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defaultThemeVersion="166925"/>
  <mc:AlternateContent xmlns:mc="http://schemas.openxmlformats.org/markup-compatibility/2006">
    <mc:Choice Requires="x15">
      <x15ac:absPath xmlns:x15ac="http://schemas.microsoft.com/office/spreadsheetml/2010/11/ac" url="C:\Users\joshm\Desktop\SeattleAudubon\Science\NBP\nbp_2024\data\zz_miscellaneous_data\"/>
    </mc:Choice>
  </mc:AlternateContent>
  <xr:revisionPtr revIDLastSave="0" documentId="13_ncr:1_{C18F637D-8C53-47E9-9FC0-109EB6047815}" xr6:coauthVersionLast="36" xr6:coauthVersionMax="36" xr10:uidLastSave="{00000000-0000-0000-0000-000000000000}"/>
  <bookViews>
    <workbookView xWindow="0" yWindow="0" windowWidth="21570" windowHeight="5580" xr2:uid="{00000000-000D-0000-FFFF-FFFF00000000}"/>
  </bookViews>
  <sheets>
    <sheet name="FunctionalTraits" sheetId="1" r:id="rId1"/>
    <sheet name="Dictionary" sheetId="2" r:id="rId2"/>
  </sheets>
  <externalReferences>
    <externalReference r:id="rId3"/>
  </externalReferences>
  <definedNames>
    <definedName name="_xlnm._FilterDatabase" localSheetId="0" hidden="1">FunctionalTraits!$B$1:$O$211</definedName>
  </definedNames>
  <calcPr calcId="191029"/>
</workbook>
</file>

<file path=xl/calcChain.xml><?xml version="1.0" encoding="utf-8"?>
<calcChain xmlns="http://schemas.openxmlformats.org/spreadsheetml/2006/main">
  <c r="O175" i="1" l="1"/>
  <c r="N175" i="1"/>
  <c r="M175" i="1"/>
  <c r="L175" i="1"/>
  <c r="K175" i="1"/>
  <c r="O159" i="1"/>
  <c r="N159" i="1"/>
  <c r="M159" i="1"/>
  <c r="L159" i="1"/>
  <c r="K159" i="1"/>
  <c r="O133" i="1"/>
  <c r="N133" i="1"/>
  <c r="M133" i="1"/>
  <c r="L133" i="1"/>
  <c r="K133" i="1"/>
  <c r="O101" i="1"/>
  <c r="N101" i="1"/>
  <c r="M101" i="1"/>
  <c r="L101" i="1"/>
  <c r="K101" i="1"/>
  <c r="O64" i="1"/>
  <c r="N64" i="1"/>
  <c r="M64" i="1"/>
  <c r="L64" i="1"/>
  <c r="K64" i="1"/>
  <c r="O34" i="1"/>
  <c r="N34" i="1"/>
  <c r="M34" i="1"/>
  <c r="L34" i="1"/>
  <c r="K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Joshua Morris</author>
  </authors>
  <commentList>
    <comment ref="A4" authorId="0" shapeId="0" xr:uid="{00000000-0006-0000-0100-000001000000}">
      <text>
        <r>
          <rPr>
            <b/>
            <sz val="9"/>
            <color indexed="81"/>
            <rFont val="Tahoma"/>
            <family val="2"/>
          </rPr>
          <t>Joshua Morris:</t>
        </r>
        <r>
          <rPr>
            <sz val="9"/>
            <color indexed="81"/>
            <rFont val="Tahoma"/>
            <family val="2"/>
          </rPr>
          <t xml:space="preserve">
sort:native from Decline of North American Avifauna supplemental data; </t>
        </r>
      </text>
    </comment>
  </commentList>
</comments>
</file>

<file path=xl/sharedStrings.xml><?xml version="1.0" encoding="utf-8"?>
<sst xmlns="http://schemas.openxmlformats.org/spreadsheetml/2006/main" count="2775" uniqueCount="763">
  <si>
    <t>com.name</t>
  </si>
  <si>
    <t>sci.name</t>
  </si>
  <si>
    <t>sort</t>
  </si>
  <si>
    <t>breeding.biome</t>
  </si>
  <si>
    <t>winter.biome</t>
  </si>
  <si>
    <t>family</t>
  </si>
  <si>
    <t>bird.group</t>
  </si>
  <si>
    <t>AI</t>
  </si>
  <si>
    <t>migrate</t>
  </si>
  <si>
    <t>native</t>
  </si>
  <si>
    <t>body.mass</t>
  </si>
  <si>
    <t>trophic.level</t>
  </si>
  <si>
    <t>trophic.niche</t>
  </si>
  <si>
    <t>habitat</t>
  </si>
  <si>
    <t>habitat.density</t>
  </si>
  <si>
    <t>source</t>
  </si>
  <si>
    <t>American Black Duck</t>
  </si>
  <si>
    <t>Anas rubripes</t>
  </si>
  <si>
    <t>Wetland</t>
  </si>
  <si>
    <t>Temperate North America</t>
  </si>
  <si>
    <t>Anatidae</t>
  </si>
  <si>
    <t>waterfowl</t>
  </si>
  <si>
    <t>other</t>
  </si>
  <si>
    <t>M</t>
  </si>
  <si>
    <t>Omnivore</t>
  </si>
  <si>
    <t>Herbivore aquatic</t>
  </si>
  <si>
    <t>American Coot</t>
  </si>
  <si>
    <t>Fulica americana</t>
  </si>
  <si>
    <t>Widespread</t>
  </si>
  <si>
    <t>Rallidae</t>
  </si>
  <si>
    <t>waterbird</t>
  </si>
  <si>
    <t>Herbivore</t>
  </si>
  <si>
    <t>American Crow</t>
  </si>
  <si>
    <t>Corvus brachyrhynchos</t>
  </si>
  <si>
    <t>Habitat Generalist</t>
  </si>
  <si>
    <t>Corvidae</t>
  </si>
  <si>
    <t>landbird</t>
  </si>
  <si>
    <t>Human Modified</t>
  </si>
  <si>
    <t>American Dipper</t>
  </si>
  <si>
    <t>Cinclus mexicanus</t>
  </si>
  <si>
    <t>Cinclidae</t>
  </si>
  <si>
    <t>R</t>
  </si>
  <si>
    <t>Carnivore</t>
  </si>
  <si>
    <t>Aquatic predator</t>
  </si>
  <si>
    <t>Riverine</t>
  </si>
  <si>
    <t>American Goldfinch</t>
  </si>
  <si>
    <t>Spinus tristis</t>
  </si>
  <si>
    <t>Forest Generalist</t>
  </si>
  <si>
    <t>Fringillidae</t>
  </si>
  <si>
    <t>Granivore</t>
  </si>
  <si>
    <t>Forest</t>
  </si>
  <si>
    <t>American Kestrel</t>
  </si>
  <si>
    <t>Falco sparverius</t>
  </si>
  <si>
    <t>Falconidae</t>
  </si>
  <si>
    <t>Grassland</t>
  </si>
  <si>
    <t>American Pipit</t>
  </si>
  <si>
    <t>Anthus rubescens</t>
  </si>
  <si>
    <t>Arctic Tundra</t>
  </si>
  <si>
    <t>Motacillidae</t>
  </si>
  <si>
    <t>Invertivore</t>
  </si>
  <si>
    <t>American Robin</t>
  </si>
  <si>
    <t>Turdus migratorius</t>
  </si>
  <si>
    <t>Turdidae</t>
  </si>
  <si>
    <t>American Wigeon</t>
  </si>
  <si>
    <t>Mareca americana</t>
  </si>
  <si>
    <t>Anna's Hummingbird</t>
  </si>
  <si>
    <t>Calypte anna</t>
  </si>
  <si>
    <t>Aridlands</t>
  </si>
  <si>
    <t>Trochilidae</t>
  </si>
  <si>
    <t>Nectarivore</t>
  </si>
  <si>
    <t>Woodland</t>
  </si>
  <si>
    <t>Baird's Sandpiper</t>
  </si>
  <si>
    <t>Calidris bairdii</t>
  </si>
  <si>
    <t>South America</t>
  </si>
  <si>
    <t>Scolopacidae</t>
  </si>
  <si>
    <t>shorebird</t>
  </si>
  <si>
    <t>Bald Eagle</t>
  </si>
  <si>
    <t>Haliaeetus leucocephalus</t>
  </si>
  <si>
    <t>Accipitridae</t>
  </si>
  <si>
    <t>Band-tailed Pigeon</t>
  </si>
  <si>
    <t>Patagioenas fasciata</t>
  </si>
  <si>
    <t>Western Forest</t>
  </si>
  <si>
    <t>Mexico-Central America</t>
  </si>
  <si>
    <t>Columbidae</t>
  </si>
  <si>
    <t>Bank Swallow</t>
  </si>
  <si>
    <t>Riparia riparia</t>
  </si>
  <si>
    <t>Hirundinidae</t>
  </si>
  <si>
    <t>Barn Owl</t>
  </si>
  <si>
    <t>Tyto alba</t>
  </si>
  <si>
    <t>Tytonidae</t>
  </si>
  <si>
    <t>Vertivore</t>
  </si>
  <si>
    <t>Barn Swallow</t>
  </si>
  <si>
    <t>Hirundo rustica</t>
  </si>
  <si>
    <t>Barred Owl</t>
  </si>
  <si>
    <t>Strix varia</t>
  </si>
  <si>
    <t>Strigidae</t>
  </si>
  <si>
    <t>Barrow's Goldeneye</t>
  </si>
  <si>
    <t>Bucephala islandica</t>
  </si>
  <si>
    <t>Belted Kingfisher</t>
  </si>
  <si>
    <t>Megaceryle alcyon</t>
  </si>
  <si>
    <t>Alcedinidae</t>
  </si>
  <si>
    <t>Bewick's Wren</t>
  </si>
  <si>
    <t>Thryomanes bewickii</t>
  </si>
  <si>
    <t>Troglodytidae</t>
  </si>
  <si>
    <t>Shrubland</t>
  </si>
  <si>
    <t>Black-backed Woodpecker</t>
  </si>
  <si>
    <t>Picoides arcticus</t>
  </si>
  <si>
    <t>Boreal Forest</t>
  </si>
  <si>
    <t>Picidae</t>
  </si>
  <si>
    <t>Black-bellied Plover</t>
  </si>
  <si>
    <t>Pluvialis squatarola</t>
  </si>
  <si>
    <t>Coastal</t>
  </si>
  <si>
    <t>Charadriidae</t>
  </si>
  <si>
    <t>Black-capped Chickadee</t>
  </si>
  <si>
    <t>Poecile atricapillus</t>
  </si>
  <si>
    <t>Paridae</t>
  </si>
  <si>
    <t>Black-headed Grosbeak</t>
  </si>
  <si>
    <t>Pheucticus melanocephalus</t>
  </si>
  <si>
    <t>Cardinalidae</t>
  </si>
  <si>
    <t>Black-throated Gray Warbler</t>
  </si>
  <si>
    <t>Setophaga nigrescens</t>
  </si>
  <si>
    <t>Parulidae</t>
  </si>
  <si>
    <t>Black Phoebe</t>
  </si>
  <si>
    <t>Sayornis nigricans</t>
  </si>
  <si>
    <t>Tyrannidae</t>
  </si>
  <si>
    <t>Rock</t>
  </si>
  <si>
    <t>Black Scoter</t>
  </si>
  <si>
    <t>Melanitta americana</t>
  </si>
  <si>
    <t>Marine</t>
  </si>
  <si>
    <t>Black Swift</t>
  </si>
  <si>
    <t>Cypseloides niger</t>
  </si>
  <si>
    <t>Apodidae</t>
  </si>
  <si>
    <t>Black Turnstone</t>
  </si>
  <si>
    <t>Arenaria melanocephala</t>
  </si>
  <si>
    <t>Coasts</t>
  </si>
  <si>
    <t>Blue-winged Teal</t>
  </si>
  <si>
    <t>Spatula discors</t>
  </si>
  <si>
    <t>Blue Jay</t>
  </si>
  <si>
    <t>Cyanocitta cristata</t>
  </si>
  <si>
    <t>Eastern Forest</t>
  </si>
  <si>
    <t>Bonaparte's Gull</t>
  </si>
  <si>
    <t>Chroicocephalus philadelphia</t>
  </si>
  <si>
    <t>Laridae</t>
  </si>
  <si>
    <t>Brandt's Cormorant</t>
  </si>
  <si>
    <t>Phalacrocorax penicillatus</t>
  </si>
  <si>
    <t>Phalacrocoracidae</t>
  </si>
  <si>
    <t>Brant</t>
  </si>
  <si>
    <t>Branta bernicla</t>
  </si>
  <si>
    <t>Herbivore terrestrial</t>
  </si>
  <si>
    <t>Brewer's Blackbird</t>
  </si>
  <si>
    <t>Euphagus cyanocephalus</t>
  </si>
  <si>
    <t>Icteridae</t>
  </si>
  <si>
    <t>Brown-headed Cowbird</t>
  </si>
  <si>
    <t>Molothrus ater</t>
  </si>
  <si>
    <t>Brown Creeper</t>
  </si>
  <si>
    <t>Certhia americana</t>
  </si>
  <si>
    <t>Certhiidae</t>
  </si>
  <si>
    <t>Bufflehead</t>
  </si>
  <si>
    <t>Bucephala albeola</t>
  </si>
  <si>
    <t>Bullock's Oriole</t>
  </si>
  <si>
    <t>Icterus bullockii</t>
  </si>
  <si>
    <t>Bushtit</t>
  </si>
  <si>
    <t>Psaltriparus minimus</t>
  </si>
  <si>
    <t>Aegithalidae</t>
  </si>
  <si>
    <t>Cackling Goose</t>
  </si>
  <si>
    <t>Branta hutchinsii</t>
  </si>
  <si>
    <t>California Gull</t>
  </si>
  <si>
    <t>Larus californicus</t>
  </si>
  <si>
    <t>California Quail</t>
  </si>
  <si>
    <t>Callipepla californica</t>
  </si>
  <si>
    <t>Odontophoridae</t>
  </si>
  <si>
    <t>California Scrub-Jay</t>
  </si>
  <si>
    <t>Aphelocoma californica</t>
  </si>
  <si>
    <t>Canada Goose</t>
  </si>
  <si>
    <t>Branta canadensis</t>
  </si>
  <si>
    <t>Canvasback</t>
  </si>
  <si>
    <t>Aythya valisineria</t>
  </si>
  <si>
    <t>Cassin's Vireo</t>
  </si>
  <si>
    <t>Vireo cassinii</t>
  </si>
  <si>
    <t>Vireonidae</t>
  </si>
  <si>
    <t>Cedar Waxwing</t>
  </si>
  <si>
    <t>Bombycilla cedrorum</t>
  </si>
  <si>
    <t>Bombycillidae</t>
  </si>
  <si>
    <t>Frugivore</t>
  </si>
  <si>
    <t>Chestnut-backed Chickadee</t>
  </si>
  <si>
    <t>Poecile rufescens</t>
  </si>
  <si>
    <t>Chipping Sparrow</t>
  </si>
  <si>
    <t>Spizella passerina</t>
  </si>
  <si>
    <t>Passerellidae</t>
  </si>
  <si>
    <t>Cinnamon Teal</t>
  </si>
  <si>
    <t>Spatula cyanoptera</t>
  </si>
  <si>
    <t>Cliff Swallow</t>
  </si>
  <si>
    <t>Petrochelidon pyrrhonota</t>
  </si>
  <si>
    <t>Common Goldeneye</t>
  </si>
  <si>
    <t>Bucephala clangula</t>
  </si>
  <si>
    <t>Common Loon</t>
  </si>
  <si>
    <t>Gavia immer</t>
  </si>
  <si>
    <t>Gaviidae</t>
  </si>
  <si>
    <t>Common Merganser</t>
  </si>
  <si>
    <t>Mergus merganser</t>
  </si>
  <si>
    <t>Common Murre</t>
  </si>
  <si>
    <t>Uria aalge</t>
  </si>
  <si>
    <t>Alcidae</t>
  </si>
  <si>
    <t>Common Raven</t>
  </si>
  <si>
    <t>Corvus corax</t>
  </si>
  <si>
    <t>Common Tern</t>
  </si>
  <si>
    <t>Sterna hirundo</t>
  </si>
  <si>
    <t>Common Yellowthroat</t>
  </si>
  <si>
    <t>Geothlypis trichas</t>
  </si>
  <si>
    <t>Cooper's Hawk</t>
  </si>
  <si>
    <t>Accipiter cooperii</t>
  </si>
  <si>
    <t>Dark-eyed Junco</t>
  </si>
  <si>
    <t>Junco hyemalis</t>
  </si>
  <si>
    <t>Double-crested Cormorant</t>
  </si>
  <si>
    <t>Phalacrocorax auritus</t>
  </si>
  <si>
    <t>Downy Woodpecker</t>
  </si>
  <si>
    <t>Dryobates pubescens</t>
  </si>
  <si>
    <t>Dunlin</t>
  </si>
  <si>
    <t>Calidris alpina</t>
  </si>
  <si>
    <t>Eared Grebe</t>
  </si>
  <si>
    <t>Podiceps nigricollis</t>
  </si>
  <si>
    <t>Podicipedidae</t>
  </si>
  <si>
    <t>Eastern Kingbird</t>
  </si>
  <si>
    <t>Tyrannus tyrannus</t>
  </si>
  <si>
    <t>Eurasian Collared-Dove</t>
  </si>
  <si>
    <t>Streptopelia decaocto</t>
  </si>
  <si>
    <t>Introduced</t>
  </si>
  <si>
    <t>Eurasian Wigeon</t>
  </si>
  <si>
    <t>Mareca penelope</t>
  </si>
  <si>
    <t>European Starling</t>
  </si>
  <si>
    <t>Sturnus vulgaris</t>
  </si>
  <si>
    <t>Sturnidae</t>
  </si>
  <si>
    <t>Evening Grosbeak</t>
  </si>
  <si>
    <t>Coccothraustes vespertinus</t>
  </si>
  <si>
    <t>Fox Sparrow</t>
  </si>
  <si>
    <t>Passerella iliaca</t>
  </si>
  <si>
    <t>Franklin's Gull</t>
  </si>
  <si>
    <t>Leucophaeus pipixcan</t>
  </si>
  <si>
    <t>Gadwall</t>
  </si>
  <si>
    <t>Mareca strepera</t>
  </si>
  <si>
    <t>Glaucous-winged Gull</t>
  </si>
  <si>
    <t>Larus glaucescens</t>
  </si>
  <si>
    <t>Golden-crowned Kinglet</t>
  </si>
  <si>
    <t>Regulus satrapa</t>
  </si>
  <si>
    <t>Regulidae</t>
  </si>
  <si>
    <t>Golden-crowned Sparrow</t>
  </si>
  <si>
    <t>Zonotrichia atricapilla</t>
  </si>
  <si>
    <t>Golden Eagle</t>
  </si>
  <si>
    <t>Aquila chrysaetos</t>
  </si>
  <si>
    <t>Great Blue Heron</t>
  </si>
  <si>
    <t>Ardea herodias</t>
  </si>
  <si>
    <t>Ardeidae</t>
  </si>
  <si>
    <t>Great Horned Owl</t>
  </si>
  <si>
    <t>Bubo virginianus</t>
  </si>
  <si>
    <t>Greater Scaup</t>
  </si>
  <si>
    <t>Aythya marila</t>
  </si>
  <si>
    <t>Greater White-fronted Goose</t>
  </si>
  <si>
    <t>Anser albifrons</t>
  </si>
  <si>
    <t>Greater Yellowlegs</t>
  </si>
  <si>
    <t>Tringa melanoleuca</t>
  </si>
  <si>
    <t>Green-winged Teal</t>
  </si>
  <si>
    <t>Anas crecca</t>
  </si>
  <si>
    <t>Green Heron</t>
  </si>
  <si>
    <t>Butorides virescens</t>
  </si>
  <si>
    <t>Hairy Woodpecker</t>
  </si>
  <si>
    <t>Dryobates villosus</t>
  </si>
  <si>
    <t>Hammond's Flycatcher</t>
  </si>
  <si>
    <t>Empidonax hammondii</t>
  </si>
  <si>
    <t>Harlequin Duck</t>
  </si>
  <si>
    <t>Histrionicus histrionicus</t>
  </si>
  <si>
    <t>Heermann's Gull</t>
  </si>
  <si>
    <t>Larus heermanni</t>
  </si>
  <si>
    <t>Hermit Thrush</t>
  </si>
  <si>
    <t>Catharus guttatus</t>
  </si>
  <si>
    <t>Hermit Warbler</t>
  </si>
  <si>
    <t>Setophaga occidentalis</t>
  </si>
  <si>
    <t>Herring Gull</t>
  </si>
  <si>
    <t>Larus argentatus</t>
  </si>
  <si>
    <t>Hooded Merganser</t>
  </si>
  <si>
    <t>Lophodytes cucullatus</t>
  </si>
  <si>
    <t>Horned Grebe</t>
  </si>
  <si>
    <t>Podiceps auritus</t>
  </si>
  <si>
    <t>Horned Lark</t>
  </si>
  <si>
    <t>Eremophila alpestris</t>
  </si>
  <si>
    <t>Alaudidae</t>
  </si>
  <si>
    <t>House Finch</t>
  </si>
  <si>
    <t>Haemorhous mexicanus</t>
  </si>
  <si>
    <t>House Sparrow</t>
  </si>
  <si>
    <t>Passer domesticus</t>
  </si>
  <si>
    <t>Passeridae</t>
  </si>
  <si>
    <t>House Wren</t>
  </si>
  <si>
    <t>Troglodytes aedon</t>
  </si>
  <si>
    <t>Hutton's Vireo</t>
  </si>
  <si>
    <t>Vireo huttoni</t>
  </si>
  <si>
    <t>Iceland Gull</t>
  </si>
  <si>
    <t>Larus glaucoides</t>
  </si>
  <si>
    <t>Killdeer</t>
  </si>
  <si>
    <t>Charadrius vociferus</t>
  </si>
  <si>
    <t>Lark Sparrow</t>
  </si>
  <si>
    <t>Chondestes grammacus</t>
  </si>
  <si>
    <t>Lazuli Bunting</t>
  </si>
  <si>
    <t>Passerina amoena</t>
  </si>
  <si>
    <t>Least Sandpiper</t>
  </si>
  <si>
    <t>Calidris minutilla</t>
  </si>
  <si>
    <t>Lesser Scaup</t>
  </si>
  <si>
    <t>Aythya affinis</t>
  </si>
  <si>
    <t>Lincoln's Sparrow</t>
  </si>
  <si>
    <t>Melospiza lincolnii</t>
  </si>
  <si>
    <t>Long-billed Dowitcher</t>
  </si>
  <si>
    <t>Limnodromus scolopaceus</t>
  </si>
  <si>
    <t>Long-tailed Duck</t>
  </si>
  <si>
    <t>Clangula hyemalis</t>
  </si>
  <si>
    <t>MacGillivray's Warbler</t>
  </si>
  <si>
    <t>Geothlypis tolmiei</t>
  </si>
  <si>
    <t>Mallard</t>
  </si>
  <si>
    <t>Anas platyrhynchos</t>
  </si>
  <si>
    <t>Marbled Murrelet</t>
  </si>
  <si>
    <t>Brachyramphus marmoratus</t>
  </si>
  <si>
    <t>Marsh Wren</t>
  </si>
  <si>
    <t>Cistothorus palustris</t>
  </si>
  <si>
    <t>Merlin</t>
  </si>
  <si>
    <t>Falco columbarius</t>
  </si>
  <si>
    <t>Mountain Chickadee</t>
  </si>
  <si>
    <t>Poecile gambeli</t>
  </si>
  <si>
    <t>Mourning Dove</t>
  </si>
  <si>
    <t>Zenaida macroura</t>
  </si>
  <si>
    <t>Nashville Warbler</t>
  </si>
  <si>
    <t>Oreothlypis ruficapilla</t>
  </si>
  <si>
    <t>Northern Flicker</t>
  </si>
  <si>
    <t>Colaptes auratus</t>
  </si>
  <si>
    <t>Northern Harrier</t>
  </si>
  <si>
    <t>Circus hudsonius</t>
  </si>
  <si>
    <t>Northern Mockingbird</t>
  </si>
  <si>
    <t>Mimus polyglottos</t>
  </si>
  <si>
    <t>Mimidae</t>
  </si>
  <si>
    <t>Northern Pintail</t>
  </si>
  <si>
    <t>Anas acuta</t>
  </si>
  <si>
    <t>Northern Rough-winged Swallow</t>
  </si>
  <si>
    <t>Stelgidopteryx serripennis</t>
  </si>
  <si>
    <t>Northern Saw-whet Owl</t>
  </si>
  <si>
    <t>Aegolius acadicus</t>
  </si>
  <si>
    <t>Northern Shoveler</t>
  </si>
  <si>
    <t>Spatula clypeata</t>
  </si>
  <si>
    <t>Northern Shrike</t>
  </si>
  <si>
    <t>Lanius borealis</t>
  </si>
  <si>
    <t>Laniidae</t>
  </si>
  <si>
    <t>Olive-sided Flycatcher</t>
  </si>
  <si>
    <t>Contopus cooperi</t>
  </si>
  <si>
    <t>Orange-crowned Warbler</t>
  </si>
  <si>
    <t>Oreothlypis celata</t>
  </si>
  <si>
    <t>Pacific Loon</t>
  </si>
  <si>
    <t>Gavia pacifica</t>
  </si>
  <si>
    <t>Pacific Wren</t>
  </si>
  <si>
    <t>Troglodytes pacificus</t>
  </si>
  <si>
    <t>Parasitic Jaeger</t>
  </si>
  <si>
    <t>Stercorarius parasiticus</t>
  </si>
  <si>
    <t>Pectoral Sandpiper</t>
  </si>
  <si>
    <t>Calidris melanotos</t>
  </si>
  <si>
    <t>Pelagic Cormorant</t>
  </si>
  <si>
    <t>Phalacrocorax pelagicus</t>
  </si>
  <si>
    <t>Peregrine Falcon</t>
  </si>
  <si>
    <t>Falco peregrinus</t>
  </si>
  <si>
    <t>Pied-billed Grebe</t>
  </si>
  <si>
    <t>Podilymbus podiceps</t>
  </si>
  <si>
    <t>Pigeon Guillemot</t>
  </si>
  <si>
    <t>Cepphus columba</t>
  </si>
  <si>
    <t>Pileated Woodpecker</t>
  </si>
  <si>
    <t>Dryocopus pileatus</t>
  </si>
  <si>
    <t>Pine Grosbeak</t>
  </si>
  <si>
    <t>Pinicola enucleator</t>
  </si>
  <si>
    <t>Pine Siskin</t>
  </si>
  <si>
    <t>Spinus pinus</t>
  </si>
  <si>
    <t>Purple Finch</t>
  </si>
  <si>
    <t>Haemorhous purpureus</t>
  </si>
  <si>
    <t>Purple Martin</t>
  </si>
  <si>
    <t>Progne subis</t>
  </si>
  <si>
    <t>Red-breasted Merganser</t>
  </si>
  <si>
    <t>Mergus serrator</t>
  </si>
  <si>
    <t>Red-breasted Nuthatch</t>
  </si>
  <si>
    <t>Sitta canadensis</t>
  </si>
  <si>
    <t>Sittidae</t>
  </si>
  <si>
    <t>Red-breasted Sapsucker</t>
  </si>
  <si>
    <t>Sphyrapicus ruber</t>
  </si>
  <si>
    <t>Red-eyed Vireo</t>
  </si>
  <si>
    <t>Vireo olivaceus</t>
  </si>
  <si>
    <t>Red-naped Sapsucker</t>
  </si>
  <si>
    <t>Sphyrapicus nuchalis</t>
  </si>
  <si>
    <t>Red-necked Grebe</t>
  </si>
  <si>
    <t>Podiceps grisegena</t>
  </si>
  <si>
    <t>Red-tailed Hawk</t>
  </si>
  <si>
    <t>Buteo jamaicensis</t>
  </si>
  <si>
    <t>Red-throated Loon</t>
  </si>
  <si>
    <t>Gavia stellata</t>
  </si>
  <si>
    <t>Red-winged Blackbird</t>
  </si>
  <si>
    <t>Agelaius phoeniceus</t>
  </si>
  <si>
    <t>Red Crossbill</t>
  </si>
  <si>
    <t>Loxia curvirostra</t>
  </si>
  <si>
    <t>Redhead</t>
  </si>
  <si>
    <t>Aythya americana</t>
  </si>
  <si>
    <t>Rhinoceros Auklet</t>
  </si>
  <si>
    <t>Cerorhinca monocerata</t>
  </si>
  <si>
    <t>Ring-billed Gull</t>
  </si>
  <si>
    <t>Larus delawarensis</t>
  </si>
  <si>
    <t>Ring-necked Duck</t>
  </si>
  <si>
    <t>Aythya collaris</t>
  </si>
  <si>
    <t>Ring-necked Pheasant</t>
  </si>
  <si>
    <t>Phasianus colchicus</t>
  </si>
  <si>
    <t>Phasianidae</t>
  </si>
  <si>
    <t>Rock Pigeon</t>
  </si>
  <si>
    <t>Columba livia</t>
  </si>
  <si>
    <t>Rose-breasted Grosbeak</t>
  </si>
  <si>
    <t>Pheucticus ludovicianus</t>
  </si>
  <si>
    <t>Widespread Neotropical</t>
  </si>
  <si>
    <t>Ruby-crowned Kinglet</t>
  </si>
  <si>
    <t>Regulus calendula</t>
  </si>
  <si>
    <t>Ruddy Duck</t>
  </si>
  <si>
    <t>Oxyura jamaicensis</t>
  </si>
  <si>
    <t>Rufous Hummingbird</t>
  </si>
  <si>
    <t>Selasphorus rufus</t>
  </si>
  <si>
    <t>Sanderling</t>
  </si>
  <si>
    <t>Calidris alba</t>
  </si>
  <si>
    <t>Savannah Sparrow</t>
  </si>
  <si>
    <t>Passerculus sandwichensis</t>
  </si>
  <si>
    <t>Say's Phoebe</t>
  </si>
  <si>
    <t>Sayornis saya</t>
  </si>
  <si>
    <t>Southwestern Aridlands</t>
  </si>
  <si>
    <t>Semipalmated Plover</t>
  </si>
  <si>
    <t>Charadrius semipalmatus</t>
  </si>
  <si>
    <t>Sharp-shinned Hawk</t>
  </si>
  <si>
    <t>Accipiter striatus</t>
  </si>
  <si>
    <t>Short-eared Owl</t>
  </si>
  <si>
    <t>Asio flammeus</t>
  </si>
  <si>
    <t>Snow Bunting</t>
  </si>
  <si>
    <t>Plectrophenax nivalis</t>
  </si>
  <si>
    <t>Calcariidae</t>
  </si>
  <si>
    <t>Snow Goose</t>
  </si>
  <si>
    <t>Anser caerulescens</t>
  </si>
  <si>
    <t>Snowy Owl</t>
  </si>
  <si>
    <t>Bubo scandiacus</t>
  </si>
  <si>
    <t>Solitary Sandpiper</t>
  </si>
  <si>
    <t>Tringa solitaria</t>
  </si>
  <si>
    <t>Song Sparrow</t>
  </si>
  <si>
    <t>Melospiza melodia</t>
  </si>
  <si>
    <t>Sora</t>
  </si>
  <si>
    <t>Porzana carolina</t>
  </si>
  <si>
    <t>Spotted Owl</t>
  </si>
  <si>
    <t>Strix occidentalis</t>
  </si>
  <si>
    <t>Spotted Sandpiper</t>
  </si>
  <si>
    <t>Actitis macularius</t>
  </si>
  <si>
    <t>Spotted Towhee</t>
  </si>
  <si>
    <t>Pipilo maculatus</t>
  </si>
  <si>
    <t>Steller's Jay</t>
  </si>
  <si>
    <t>Cyanocitta stelleri</t>
  </si>
  <si>
    <t>Stilt Sandpiper</t>
  </si>
  <si>
    <t>Calidris himantopus</t>
  </si>
  <si>
    <t>Surf Scoter</t>
  </si>
  <si>
    <t>Melanitta perspicillata</t>
  </si>
  <si>
    <t>Surfbird</t>
  </si>
  <si>
    <t>Calidris virgata</t>
  </si>
  <si>
    <t>Swainson's Thrush</t>
  </si>
  <si>
    <t>Catharus ustulatus</t>
  </si>
  <si>
    <t>Townsend's Solitaire</t>
  </si>
  <si>
    <t>Myadestes townsendi</t>
  </si>
  <si>
    <t>Townsend's Warbler</t>
  </si>
  <si>
    <t>Setophaga townsendi</t>
  </si>
  <si>
    <t>Tree Swallow</t>
  </si>
  <si>
    <t>Tachycineta bicolor</t>
  </si>
  <si>
    <t>Trumpeter Swan</t>
  </si>
  <si>
    <t>Cygnus buccinator</t>
  </si>
  <si>
    <t>Turkey Vulture</t>
  </si>
  <si>
    <t>Cathartes aura</t>
  </si>
  <si>
    <t>Cathartidae</t>
  </si>
  <si>
    <t>Scavenger</t>
  </si>
  <si>
    <t>Varied Thrush</t>
  </si>
  <si>
    <t>Ixoreus naevius</t>
  </si>
  <si>
    <t>Vaux's Swift</t>
  </si>
  <si>
    <t>Chaetura vauxi</t>
  </si>
  <si>
    <t>Violet-green Swallow</t>
  </si>
  <si>
    <t>Tachycineta thalassina</t>
  </si>
  <si>
    <t>Virginia Rail</t>
  </si>
  <si>
    <t>Rallus limicola</t>
  </si>
  <si>
    <t>Warbling Vireo</t>
  </si>
  <si>
    <t>Vireo gilvus</t>
  </si>
  <si>
    <t>Western Bluebird</t>
  </si>
  <si>
    <t>Sialia mexicana</t>
  </si>
  <si>
    <t>Empidonax difficilis</t>
  </si>
  <si>
    <t>Western Grebe</t>
  </si>
  <si>
    <t>Aechmophorus occidentalis</t>
  </si>
  <si>
    <t>Western Gull</t>
  </si>
  <si>
    <t>Larus occidentalis</t>
  </si>
  <si>
    <t>Western Kingbird</t>
  </si>
  <si>
    <t>Tyrannus verticalis</t>
  </si>
  <si>
    <t>Western Meadowlark</t>
  </si>
  <si>
    <t>Sturnella neglecta</t>
  </si>
  <si>
    <t>Western Sandpiper</t>
  </si>
  <si>
    <t>Calidris mauri</t>
  </si>
  <si>
    <t>Western Tanager</t>
  </si>
  <si>
    <t>Piranga ludoviciana</t>
  </si>
  <si>
    <t>Western Wood-Pewee</t>
  </si>
  <si>
    <t>Contopus sordidulus</t>
  </si>
  <si>
    <t>Whimbrel</t>
  </si>
  <si>
    <t>Numenius phaeopus</t>
  </si>
  <si>
    <t>White-crowned Sparrow</t>
  </si>
  <si>
    <t>Zonotrichia leucophrys</t>
  </si>
  <si>
    <t>White-throated Sparrow</t>
  </si>
  <si>
    <t>Zonotrichia albicollis</t>
  </si>
  <si>
    <t>White-winged Scoter</t>
  </si>
  <si>
    <t>Melanitta fusca</t>
  </si>
  <si>
    <t>Willow Flycatcher</t>
  </si>
  <si>
    <t>Empidonax traillii</t>
  </si>
  <si>
    <t>Wilson's Snipe</t>
  </si>
  <si>
    <t>Gallinago delicata</t>
  </si>
  <si>
    <t>Wilson's Warbler</t>
  </si>
  <si>
    <t>Cardellina pusilla</t>
  </si>
  <si>
    <t>Wood Duck</t>
  </si>
  <si>
    <t>Aix sponsa</t>
  </si>
  <si>
    <t>Yellow-rumped Warbler</t>
  </si>
  <si>
    <t>Setophaga coronata</t>
  </si>
  <si>
    <t>Yellow Warbler</t>
  </si>
  <si>
    <t>Setophaga petechia</t>
  </si>
  <si>
    <t>English common name</t>
  </si>
  <si>
    <t>scientific name</t>
  </si>
  <si>
    <t>desc</t>
  </si>
  <si>
    <t>col</t>
  </si>
  <si>
    <t>NBP</t>
  </si>
  <si>
    <t>Rosenberg et al. 2019</t>
  </si>
  <si>
    <t>AVONET</t>
  </si>
  <si>
    <t>Body mass given as species average (incorporating both male and female body mass)</t>
  </si>
  <si>
    <t>Herbivore = species obtaining at least 70% of food resources from plants; Carnivore = species obtaining at least 70% of food resources by consuming live invertebrate or vertebrate animals; Scavenger = species obtaining at least 70% of food resources from carrion or refuse; Omnivore = species obtaining resources from multiple trophic level in roughly equal proportion</t>
  </si>
  <si>
    <t xml:space="preserve">Frugivore = species obtaining at least 60% of food resources from fruit; 
Granivore = species obtaining at least 60% of food resources from seeds or nuts; 
Nectarivore =  species obtaining at least 60% of food resources from nectar; 
Herbivore = species obtaining at least 60% of food resources from other plant materials in non-aquatic systems, including leaves, buds, whole flowers etc.; 
Herbivore aquatic = species obtaining at least 60% of food resources from plant materials in aquatic systems, including algae and aquatic plant leaves; 
Invertivore = species obtaining at least 60% of food resources from invertebrates in terrestrial systems, including insects, worms, arachnids, etc.; 
Vertivore = species obtaining at least 60% of food resources from vertebrate animals in terrestrial systems, including mammals, birds, reptiles etc.; 
Aquatic Predator = species obtaining at least 60% of food resources from vertebrate and invertebrate animals in aquatic systems, including fish, crustacea, molluscs, etc; 
Scavenger = species obtaining at least 60% of food resources from carrion, offal or refuse; Omnivore = Species using multiple niches, within or across trophic levels, in relatively equal proportions </t>
  </si>
  <si>
    <t>Desert (= drylands and other open arid habitats, often sandy with very sparse vegetation); 
Rock (= rocky substrate typically with no or very little vegetation, including rocky outcrops, rocky coastlines, arid stony steppes, rocky mountaintops and mountain slopes); 
Grassland (=  open dry to moist grass-dominated landscapes, at all elevations); 
Shrubland (= low stature bushy habitats, included thornscrub, thorny or arid savanna, caatinga, xerophytic shrubland and coastal scrub); 
Woodland (= medium stature tree-dominated habitats, including Acacia woodland, riparian woodlands, mangrove forests, forest edges, also more open parkland with scattered taller trees);
Forest (= tall tree-dominated vegetation with more or less closed canopy, including palm forest); 
Human modified (urban landscapes, intensive agriculture, gardens); 
Wetland (= wide range of freshwater aquatic habitats including lakes, marshes, swamps and reedbeds); 
Riverine (= associated with rivers and streams at all elevations); 
Coastal (= intertidal zones within immediate vicinity of beaches, estuaries, brackish to salty marshes, including mudflats, lagoons, alkaline wetlands, coastal dunes and harbours);
Marine (= pelagic, on sea near coasts, including species in the intertidal zone on beaches, and those pelagic species nesting near the sea on cliffs, islets and islands).</t>
  </si>
  <si>
    <t>1 = Dense habitats. Species primarily lives in the lower or middle storey of forest, or in dense thickets, dense shrubland etc.
2 = Semi-open habitats. Species primarily lives in open shrubland, scattered bushes, parkland, low dry or deciduous forest, thorn forest. 
3 = Open habitats. Species primarily lives in desert, grassland, open water, low shrubs, rocky habitats, seashores, cities. Also applies to species living mainly on top of forest canopy (i.e. mostly in the open)</t>
  </si>
  <si>
    <t>taxonomic sort order, based on AOS 59th supplement, for each species</t>
  </si>
  <si>
    <t>Breeding biome categories assigned to each species, used to summarize loss results across species groups</t>
  </si>
  <si>
    <t>Non-breeding Region categories assigned to each species, used to summarize loss results across species groups</t>
  </si>
  <si>
    <t>Taxonomic Family, as assigned in the 59th supplement of the AOS checklist</t>
  </si>
  <si>
    <t>assignment to 1 of 4 bird groups:  landbird, shorebird, waterbird, waterfowl</t>
  </si>
  <si>
    <t>identifies species in the "Aerial Insectivore" group, birds that capture flying insects while in flight</t>
  </si>
  <si>
    <t>Migration category, assigned to each species:  "R" - year-round resident;  "M" - migrant:  includes partial migrants (substantial overlap of breeding and winter ranges, but some parts of range occupied only seasonally) and full migrants (little or no overlap of breeding and winter ranges)</t>
  </si>
  <si>
    <t>identifies native and introduced species across U.S./Canada (from AOS 59th supplement)</t>
  </si>
  <si>
    <t>alpha.code</t>
  </si>
  <si>
    <t>ABOW</t>
  </si>
  <si>
    <t>BRAC</t>
  </si>
  <si>
    <t>DCCO</t>
  </si>
  <si>
    <t>NAWA</t>
  </si>
  <si>
    <t>OCWA</t>
  </si>
  <si>
    <t>PECO</t>
  </si>
  <si>
    <t>RCKI</t>
  </si>
  <si>
    <t>ABDU</t>
  </si>
  <si>
    <t>AMCO</t>
  </si>
  <si>
    <t>AMCR</t>
  </si>
  <si>
    <t>AMDI</t>
  </si>
  <si>
    <t>AGOL</t>
  </si>
  <si>
    <t>AMKE</t>
  </si>
  <si>
    <t>AMPI</t>
  </si>
  <si>
    <t>AMRO</t>
  </si>
  <si>
    <t>AMWI</t>
  </si>
  <si>
    <t>ANHU</t>
  </si>
  <si>
    <t>BASA</t>
  </si>
  <si>
    <t>BAEA</t>
  </si>
  <si>
    <t>BTPI</t>
  </si>
  <si>
    <t>BANS</t>
  </si>
  <si>
    <t>BARS</t>
  </si>
  <si>
    <t>BAOW</t>
  </si>
  <si>
    <t>BAGO</t>
  </si>
  <si>
    <t>BEKI</t>
  </si>
  <si>
    <t>BEWR</t>
  </si>
  <si>
    <t>BBWO</t>
  </si>
  <si>
    <t>BBPL</t>
  </si>
  <si>
    <t>BCCH</t>
  </si>
  <si>
    <t>BHGR</t>
  </si>
  <si>
    <t>BTYW</t>
  </si>
  <si>
    <t>BLPH</t>
  </si>
  <si>
    <t>BLSC</t>
  </si>
  <si>
    <t>BLSW</t>
  </si>
  <si>
    <t>BLTU</t>
  </si>
  <si>
    <t>BWTE</t>
  </si>
  <si>
    <t>BLJA</t>
  </si>
  <si>
    <t>BOGU</t>
  </si>
  <si>
    <t>BRAN</t>
  </si>
  <si>
    <t>BRBL</t>
  </si>
  <si>
    <t>BHCO</t>
  </si>
  <si>
    <t>BRCR</t>
  </si>
  <si>
    <t>BUFF</t>
  </si>
  <si>
    <t>BUOR</t>
  </si>
  <si>
    <t>BUSH</t>
  </si>
  <si>
    <t>CACG</t>
  </si>
  <si>
    <t>CAGU</t>
  </si>
  <si>
    <t>CAQU</t>
  </si>
  <si>
    <t>CASJ</t>
  </si>
  <si>
    <t>CANG</t>
  </si>
  <si>
    <t>CANV</t>
  </si>
  <si>
    <t>CAVI</t>
  </si>
  <si>
    <t>CEDW</t>
  </si>
  <si>
    <t>CBCH</t>
  </si>
  <si>
    <t>CHSP</t>
  </si>
  <si>
    <t>CITE</t>
  </si>
  <si>
    <t>CLSW</t>
  </si>
  <si>
    <t>COGO</t>
  </si>
  <si>
    <t>COLO</t>
  </si>
  <si>
    <t>COME</t>
  </si>
  <si>
    <t>COMU</t>
  </si>
  <si>
    <t>CORA</t>
  </si>
  <si>
    <t>COTE</t>
  </si>
  <si>
    <t>COYE</t>
  </si>
  <si>
    <t>COHA</t>
  </si>
  <si>
    <t>DEJU</t>
  </si>
  <si>
    <t>DOWO</t>
  </si>
  <si>
    <t>DUNL</t>
  </si>
  <si>
    <t>EAGR</t>
  </si>
  <si>
    <t>EAKI</t>
  </si>
  <si>
    <t>EUCD</t>
  </si>
  <si>
    <t>EUWI</t>
  </si>
  <si>
    <t>EUST</t>
  </si>
  <si>
    <t>EVGR</t>
  </si>
  <si>
    <t>FOSP</t>
  </si>
  <si>
    <t>FRGU</t>
  </si>
  <si>
    <t>GADW</t>
  </si>
  <si>
    <t>GWGU</t>
  </si>
  <si>
    <t>GCKI</t>
  </si>
  <si>
    <t>GCSP</t>
  </si>
  <si>
    <t>GOEA</t>
  </si>
  <si>
    <t>GBHE</t>
  </si>
  <si>
    <t>GHOW</t>
  </si>
  <si>
    <t>GRSC</t>
  </si>
  <si>
    <t>GWFG</t>
  </si>
  <si>
    <t>GRYE</t>
  </si>
  <si>
    <t>GWTE</t>
  </si>
  <si>
    <t>GRHE</t>
  </si>
  <si>
    <t>HAWO</t>
  </si>
  <si>
    <t>HAFL</t>
  </si>
  <si>
    <t>HADU</t>
  </si>
  <si>
    <t>HEEG</t>
  </si>
  <si>
    <t>HETH</t>
  </si>
  <si>
    <t>HEWA</t>
  </si>
  <si>
    <t>HERG</t>
  </si>
  <si>
    <t>HOME</t>
  </si>
  <si>
    <t>HOGR</t>
  </si>
  <si>
    <t>HOLA</t>
  </si>
  <si>
    <t>HOFI</t>
  </si>
  <si>
    <t>HOSP</t>
  </si>
  <si>
    <t>NHWR</t>
  </si>
  <si>
    <t>HUVI</t>
  </si>
  <si>
    <t>ICGU</t>
  </si>
  <si>
    <t>KILL</t>
  </si>
  <si>
    <t>LASP</t>
  </si>
  <si>
    <t>LAZB</t>
  </si>
  <si>
    <t>LESA</t>
  </si>
  <si>
    <t>LESC</t>
  </si>
  <si>
    <t>LISP</t>
  </si>
  <si>
    <t>LBDO</t>
  </si>
  <si>
    <t>LTDU</t>
  </si>
  <si>
    <t>MGWA</t>
  </si>
  <si>
    <t>MALL</t>
  </si>
  <si>
    <t>MAMU</t>
  </si>
  <si>
    <t>MAWR</t>
  </si>
  <si>
    <t>MERL</t>
  </si>
  <si>
    <t>MOCH</t>
  </si>
  <si>
    <t>MODO</t>
  </si>
  <si>
    <t>NOFL</t>
  </si>
  <si>
    <t>NOHA</t>
  </si>
  <si>
    <t>NOMO</t>
  </si>
  <si>
    <t>NOPI</t>
  </si>
  <si>
    <t>NRWS</t>
  </si>
  <si>
    <t>NSWO</t>
  </si>
  <si>
    <t>NSHO</t>
  </si>
  <si>
    <t>NSHR</t>
  </si>
  <si>
    <t>OSFL</t>
  </si>
  <si>
    <t>PALO</t>
  </si>
  <si>
    <t>PAWR</t>
  </si>
  <si>
    <t>PAJA</t>
  </si>
  <si>
    <t>PESA</t>
  </si>
  <si>
    <t>PEFA</t>
  </si>
  <si>
    <t>PBGR</t>
  </si>
  <si>
    <t>PIGU</t>
  </si>
  <si>
    <t>PIWO</t>
  </si>
  <si>
    <t>PIGR</t>
  </si>
  <si>
    <t>PISI</t>
  </si>
  <si>
    <t>PUFI</t>
  </si>
  <si>
    <t>PUMA</t>
  </si>
  <si>
    <t>RBME</t>
  </si>
  <si>
    <t>RBNU</t>
  </si>
  <si>
    <t>RBSA</t>
  </si>
  <si>
    <t>REVI</t>
  </si>
  <si>
    <t>RNSA</t>
  </si>
  <si>
    <t>RNGR</t>
  </si>
  <si>
    <t>RTHA</t>
  </si>
  <si>
    <t>RTLO</t>
  </si>
  <si>
    <t>RWBL</t>
  </si>
  <si>
    <t>RECR</t>
  </si>
  <si>
    <t>REDH</t>
  </si>
  <si>
    <t>RHAU</t>
  </si>
  <si>
    <t>RBGU</t>
  </si>
  <si>
    <t>RNDU</t>
  </si>
  <si>
    <t>RNEP</t>
  </si>
  <si>
    <t>ROPI</t>
  </si>
  <si>
    <t>RBGR</t>
  </si>
  <si>
    <t>RUDU</t>
  </si>
  <si>
    <t>RUHU</t>
  </si>
  <si>
    <t>SAND</t>
  </si>
  <si>
    <t>SAVS</t>
  </si>
  <si>
    <t>SAPH</t>
  </si>
  <si>
    <t>SEPL</t>
  </si>
  <si>
    <t>SSHA</t>
  </si>
  <si>
    <t>SEOW</t>
  </si>
  <si>
    <t>SNBU</t>
  </si>
  <si>
    <t>SNGO</t>
  </si>
  <si>
    <t>SNOW</t>
  </si>
  <si>
    <t>SOSA</t>
  </si>
  <si>
    <t>SOSP</t>
  </si>
  <si>
    <t>SORA</t>
  </si>
  <si>
    <t>SPOW</t>
  </si>
  <si>
    <t>SPSA</t>
  </si>
  <si>
    <t>SPTO</t>
  </si>
  <si>
    <t>STJA</t>
  </si>
  <si>
    <t>STSA</t>
  </si>
  <si>
    <t>SUSC</t>
  </si>
  <si>
    <t>SURF</t>
  </si>
  <si>
    <t>SWTH</t>
  </si>
  <si>
    <t>TOSO</t>
  </si>
  <si>
    <t>TOWA</t>
  </si>
  <si>
    <t>TRES</t>
  </si>
  <si>
    <t>TRUS</t>
  </si>
  <si>
    <t>TUVU</t>
  </si>
  <si>
    <t>VATH</t>
  </si>
  <si>
    <t>VASW</t>
  </si>
  <si>
    <t>VGSW</t>
  </si>
  <si>
    <t>VIRA</t>
  </si>
  <si>
    <t>WAVI</t>
  </si>
  <si>
    <t>WEBL</t>
  </si>
  <si>
    <t>WEFL</t>
  </si>
  <si>
    <t>WEGR</t>
  </si>
  <si>
    <t>WEGU</t>
  </si>
  <si>
    <t>WEKI</t>
  </si>
  <si>
    <t>WEME</t>
  </si>
  <si>
    <t>WESA</t>
  </si>
  <si>
    <t>WETA</t>
  </si>
  <si>
    <t>WEWP</t>
  </si>
  <si>
    <t>WHIM</t>
  </si>
  <si>
    <t>WCSP</t>
  </si>
  <si>
    <t>WTSP</t>
  </si>
  <si>
    <t>VESC</t>
  </si>
  <si>
    <t>WIFL</t>
  </si>
  <si>
    <t>WISN</t>
  </si>
  <si>
    <t>WIWA</t>
  </si>
  <si>
    <t>WODU</t>
  </si>
  <si>
    <t>YRWA</t>
  </si>
  <si>
    <t>YEWA</t>
  </si>
  <si>
    <t>Stercorariidae</t>
  </si>
  <si>
    <t>Accidental</t>
  </si>
  <si>
    <t>accidental</t>
  </si>
  <si>
    <t>Short-billed Gull</t>
  </si>
  <si>
    <t>Larus brachyrhynchus</t>
  </si>
  <si>
    <t>SBIG</t>
  </si>
  <si>
    <t>Osprey</t>
  </si>
  <si>
    <t>Western Flycatcher</t>
  </si>
  <si>
    <t>Caspian Tern</t>
  </si>
  <si>
    <t>CATE</t>
  </si>
  <si>
    <t>Hydroprogne caspia</t>
  </si>
  <si>
    <t>m</t>
  </si>
  <si>
    <t>Pandionidae</t>
  </si>
  <si>
    <t>OSPR</t>
  </si>
  <si>
    <t>Pandion haliaetus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</si>
</sst>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Fill="1" applyAlignment="1">
      <alignment horizontal="left" vertical="center" wrapText="1"/>
    </xf>
    <xf numFmtId="0" fontId="0" fillId="0" borderId="0" xfId="0" quotePrefix="1" applyFill="1" applyAlignment="1">
      <alignment horizontal="left" vertical="center" wrapText="1"/>
    </xf>
    <xf numFmtId="0" fontId="20" fillId="0" borderId="0" xfId="0" applyFont="1" applyFill="1" applyAlignment="1">
      <alignment horizontal="left" vertical="center" wrapText="1"/>
    </xf>
    <xf numFmtId="0" fontId="1" fillId="0" borderId="0" xfId="0" applyFont="1" applyAlignment="1">
      <alignment vertical="center" wrapText="1"/>
    </xf>
    <xf numFmtId="0" fontId="0" fillId="0" borderId="0" xfId="0" applyFont="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oshm/Desktop/SeattleAudubon/Data/AVONET_Supplementary%20dataset%201%20Bird%20Measuremen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Sheet2"/>
      <sheetName val="AVONET1_BirdLife"/>
      <sheetName val="AVONET2_eBird"/>
      <sheetName val="AVONET3_BirdTree"/>
      <sheetName val="Pigot2020_BirdTree"/>
      <sheetName val="AVONET_Raw_Data"/>
      <sheetName val="King County Species"/>
      <sheetName val="Mass_Sources"/>
      <sheetName val="Data_Sources"/>
      <sheetName val="Measurers"/>
      <sheetName val="BirdLife-eBird crosswalk"/>
      <sheetName val="BirdLife–BirdTree crosswalk"/>
    </sheetNames>
    <sheetDataSet>
      <sheetData sheetId="0"/>
      <sheetData sheetId="1"/>
      <sheetData sheetId="2"/>
      <sheetData sheetId="3"/>
      <sheetData sheetId="4">
        <row r="2">
          <cell r="A2" t="str">
            <v>Accipiter albogularis</v>
          </cell>
          <cell r="B2" t="str">
            <v>Accipitridae</v>
          </cell>
          <cell r="C2" t="str">
            <v>Accipitriformes</v>
          </cell>
          <cell r="D2">
            <v>5</v>
          </cell>
          <cell r="E2">
            <v>2</v>
          </cell>
          <cell r="F2">
            <v>0</v>
          </cell>
          <cell r="G2">
            <v>3</v>
          </cell>
          <cell r="H2">
            <v>4</v>
          </cell>
          <cell r="I2">
            <v>27.7</v>
          </cell>
          <cell r="J2">
            <v>17.8</v>
          </cell>
          <cell r="K2">
            <v>10.6</v>
          </cell>
          <cell r="L2">
            <v>14.7</v>
          </cell>
          <cell r="M2">
            <v>62</v>
          </cell>
          <cell r="N2">
            <v>235.2</v>
          </cell>
          <cell r="O2">
            <v>81.8</v>
          </cell>
          <cell r="P2">
            <v>159.5</v>
          </cell>
          <cell r="Q2">
            <v>33.9</v>
          </cell>
          <cell r="R2">
            <v>169</v>
          </cell>
          <cell r="S2">
            <v>248.75</v>
          </cell>
          <cell r="T2" t="str">
            <v>Dunning</v>
          </cell>
          <cell r="U2" t="str">
            <v>NA</v>
          </cell>
          <cell r="V2" t="str">
            <v>NO</v>
          </cell>
          <cell r="W2" t="str">
            <v>NA</v>
          </cell>
          <cell r="X2" t="str">
            <v>NA</v>
          </cell>
          <cell r="Y2" t="str">
            <v>Forest</v>
          </cell>
          <cell r="Z2">
            <v>1</v>
          </cell>
          <cell r="AA2">
            <v>2</v>
          </cell>
          <cell r="AB2" t="str">
            <v>Carnivore</v>
          </cell>
          <cell r="AC2" t="str">
            <v>Vertivore</v>
          </cell>
          <cell r="AD2" t="str">
            <v>Insessorial</v>
          </cell>
          <cell r="AE2">
            <v>-11.73</v>
          </cell>
          <cell r="AF2">
            <v>-4.0199999999999996</v>
          </cell>
          <cell r="AG2">
            <v>-8.15</v>
          </cell>
          <cell r="AH2">
            <v>158.49376520000001</v>
          </cell>
          <cell r="AI2">
            <v>37461.21</v>
          </cell>
          <cell r="AJ2" t="str">
            <v>Extant</v>
          </cell>
        </row>
        <row r="3">
          <cell r="A3" t="str">
            <v>Accipiter badius</v>
          </cell>
          <cell r="B3" t="str">
            <v>Accipitridae</v>
          </cell>
          <cell r="C3" t="str">
            <v>Accipitriformes</v>
          </cell>
          <cell r="D3">
            <v>10</v>
          </cell>
          <cell r="E3">
            <v>4</v>
          </cell>
          <cell r="F3">
            <v>6</v>
          </cell>
          <cell r="G3">
            <v>0</v>
          </cell>
          <cell r="H3">
            <v>8</v>
          </cell>
          <cell r="I3">
            <v>20.6</v>
          </cell>
          <cell r="J3">
            <v>12.1</v>
          </cell>
          <cell r="K3">
            <v>8.8000000000000007</v>
          </cell>
          <cell r="L3">
            <v>11.6</v>
          </cell>
          <cell r="M3">
            <v>43</v>
          </cell>
          <cell r="N3">
            <v>186.7</v>
          </cell>
          <cell r="O3">
            <v>62.5</v>
          </cell>
          <cell r="P3">
            <v>127.4</v>
          </cell>
          <cell r="Q3">
            <v>32.9</v>
          </cell>
          <cell r="R3">
            <v>140.6</v>
          </cell>
          <cell r="S3">
            <v>131.15</v>
          </cell>
          <cell r="T3" t="str">
            <v>Dunning</v>
          </cell>
          <cell r="U3" t="str">
            <v>NA</v>
          </cell>
          <cell r="V3" t="str">
            <v>NO</v>
          </cell>
          <cell r="W3" t="str">
            <v>NA</v>
          </cell>
          <cell r="X3" t="str">
            <v>NA</v>
          </cell>
          <cell r="Y3" t="str">
            <v>Shrubland</v>
          </cell>
          <cell r="Z3">
            <v>2</v>
          </cell>
          <cell r="AA3">
            <v>3</v>
          </cell>
          <cell r="AB3" t="str">
            <v>Carnivore</v>
          </cell>
          <cell r="AC3" t="str">
            <v>Vertivore</v>
          </cell>
          <cell r="AD3" t="str">
            <v>Insessorial</v>
          </cell>
          <cell r="AE3">
            <v>-29.47</v>
          </cell>
          <cell r="AF3">
            <v>46.39</v>
          </cell>
          <cell r="AG3">
            <v>8.23</v>
          </cell>
          <cell r="AH3">
            <v>44.982463899999999</v>
          </cell>
          <cell r="AI3">
            <v>22374973</v>
          </cell>
          <cell r="AJ3" t="str">
            <v>Extant</v>
          </cell>
        </row>
        <row r="4">
          <cell r="A4" t="str">
            <v>Accipiter bicolor</v>
          </cell>
          <cell r="B4" t="str">
            <v>Accipitridae</v>
          </cell>
          <cell r="C4" t="str">
            <v>Accipitriformes</v>
          </cell>
          <cell r="D4">
            <v>6</v>
          </cell>
          <cell r="E4">
            <v>2</v>
          </cell>
          <cell r="F4">
            <v>2</v>
          </cell>
          <cell r="G4">
            <v>2</v>
          </cell>
          <cell r="H4">
            <v>4</v>
          </cell>
          <cell r="I4">
            <v>26.5</v>
          </cell>
          <cell r="J4">
            <v>14.8</v>
          </cell>
          <cell r="K4">
            <v>9.1999999999999993</v>
          </cell>
          <cell r="L4">
            <v>13.5</v>
          </cell>
          <cell r="M4">
            <v>57.5</v>
          </cell>
          <cell r="N4">
            <v>231.8</v>
          </cell>
          <cell r="O4">
            <v>46.4</v>
          </cell>
          <cell r="P4">
            <v>189.6</v>
          </cell>
          <cell r="Q4">
            <v>19.8</v>
          </cell>
          <cell r="R4">
            <v>188.4</v>
          </cell>
          <cell r="S4">
            <v>287.54000000000002</v>
          </cell>
          <cell r="T4" t="str">
            <v>Dunning</v>
          </cell>
          <cell r="U4" t="str">
            <v>NA</v>
          </cell>
          <cell r="V4" t="str">
            <v>NO</v>
          </cell>
          <cell r="W4" t="str">
            <v>NA</v>
          </cell>
          <cell r="X4" t="str">
            <v>NA</v>
          </cell>
          <cell r="Y4" t="str">
            <v>Woodland</v>
          </cell>
          <cell r="Z4">
            <v>2</v>
          </cell>
          <cell r="AA4">
            <v>2</v>
          </cell>
          <cell r="AB4" t="str">
            <v>Carnivore</v>
          </cell>
          <cell r="AC4" t="str">
            <v>Vertivore</v>
          </cell>
          <cell r="AD4" t="str">
            <v>Generalist</v>
          </cell>
          <cell r="AE4" t="str">
            <v>NA</v>
          </cell>
          <cell r="AF4" t="str">
            <v>NA</v>
          </cell>
          <cell r="AG4" t="str">
            <v>NA</v>
          </cell>
          <cell r="AH4" t="str">
            <v>NA</v>
          </cell>
          <cell r="AI4" t="str">
            <v>NA</v>
          </cell>
          <cell r="AJ4" t="str">
            <v>Extant</v>
          </cell>
        </row>
        <row r="5">
          <cell r="A5" t="str">
            <v>Accipiter brachyurus</v>
          </cell>
          <cell r="B5" t="str">
            <v>Accipitridae</v>
          </cell>
          <cell r="C5" t="str">
            <v>Accipitriformes</v>
          </cell>
          <cell r="D5">
            <v>4</v>
          </cell>
          <cell r="E5">
            <v>4</v>
          </cell>
          <cell r="F5">
            <v>0</v>
          </cell>
          <cell r="G5">
            <v>0</v>
          </cell>
          <cell r="H5">
            <v>3</v>
          </cell>
          <cell r="I5">
            <v>22.5</v>
          </cell>
          <cell r="J5">
            <v>14</v>
          </cell>
          <cell r="K5">
            <v>8.9</v>
          </cell>
          <cell r="L5">
            <v>11.9</v>
          </cell>
          <cell r="M5">
            <v>61.2</v>
          </cell>
          <cell r="N5">
            <v>202.2</v>
          </cell>
          <cell r="O5">
            <v>64.099999999999994</v>
          </cell>
          <cell r="P5">
            <v>138.1</v>
          </cell>
          <cell r="Q5">
            <v>31.7</v>
          </cell>
          <cell r="R5">
            <v>140.80000000000001</v>
          </cell>
          <cell r="S5">
            <v>142</v>
          </cell>
          <cell r="T5" t="str">
            <v>Dunning</v>
          </cell>
          <cell r="U5" t="str">
            <v>NA</v>
          </cell>
          <cell r="V5" t="str">
            <v>NO</v>
          </cell>
          <cell r="W5" t="str">
            <v>NA</v>
          </cell>
          <cell r="X5" t="str">
            <v>NA</v>
          </cell>
          <cell r="Y5" t="str">
            <v>Forest</v>
          </cell>
          <cell r="Z5">
            <v>1</v>
          </cell>
          <cell r="AA5">
            <v>2</v>
          </cell>
          <cell r="AB5" t="str">
            <v>Carnivore</v>
          </cell>
          <cell r="AC5" t="str">
            <v>Vertivore</v>
          </cell>
          <cell r="AD5" t="str">
            <v>Insessorial</v>
          </cell>
          <cell r="AE5">
            <v>-6.31</v>
          </cell>
          <cell r="AF5">
            <v>-4.08</v>
          </cell>
          <cell r="AG5">
            <v>-5.45</v>
          </cell>
          <cell r="AH5">
            <v>150.68131410000001</v>
          </cell>
          <cell r="AI5">
            <v>35580.71</v>
          </cell>
          <cell r="AJ5" t="str">
            <v>Extant</v>
          </cell>
        </row>
        <row r="6">
          <cell r="A6" t="str">
            <v>Accipiter brevipes</v>
          </cell>
          <cell r="B6" t="str">
            <v>Accipitridae</v>
          </cell>
          <cell r="C6" t="str">
            <v>Accipitriformes</v>
          </cell>
          <cell r="D6">
            <v>8</v>
          </cell>
          <cell r="E6">
            <v>4</v>
          </cell>
          <cell r="F6">
            <v>4</v>
          </cell>
          <cell r="G6">
            <v>0</v>
          </cell>
          <cell r="H6">
            <v>4</v>
          </cell>
          <cell r="I6">
            <v>21.1</v>
          </cell>
          <cell r="J6">
            <v>12.1</v>
          </cell>
          <cell r="K6">
            <v>8.6999999999999993</v>
          </cell>
          <cell r="L6">
            <v>11.1</v>
          </cell>
          <cell r="M6">
            <v>46.4</v>
          </cell>
          <cell r="N6">
            <v>217.6</v>
          </cell>
          <cell r="O6">
            <v>87.8</v>
          </cell>
          <cell r="P6">
            <v>129.9</v>
          </cell>
          <cell r="Q6">
            <v>40.200000000000003</v>
          </cell>
          <cell r="R6">
            <v>153.5</v>
          </cell>
          <cell r="S6">
            <v>186.48</v>
          </cell>
          <cell r="T6" t="str">
            <v>Dunning</v>
          </cell>
          <cell r="U6" t="str">
            <v>NA</v>
          </cell>
          <cell r="V6" t="str">
            <v>NO</v>
          </cell>
          <cell r="W6" t="str">
            <v>NA</v>
          </cell>
          <cell r="X6" t="str">
            <v>NA</v>
          </cell>
          <cell r="Y6" t="str">
            <v>Forest</v>
          </cell>
          <cell r="Z6">
            <v>1</v>
          </cell>
          <cell r="AA6">
            <v>3</v>
          </cell>
          <cell r="AB6" t="str">
            <v>Carnivore</v>
          </cell>
          <cell r="AC6" t="str">
            <v>Vertivore</v>
          </cell>
          <cell r="AD6" t="str">
            <v>Generalist</v>
          </cell>
          <cell r="AE6">
            <v>31.19</v>
          </cell>
          <cell r="AF6">
            <v>55.86</v>
          </cell>
          <cell r="AG6">
            <v>45.24</v>
          </cell>
          <cell r="AH6">
            <v>45.327340130000003</v>
          </cell>
          <cell r="AI6">
            <v>2936751.8</v>
          </cell>
          <cell r="AJ6" t="str">
            <v>Extant</v>
          </cell>
        </row>
        <row r="7">
          <cell r="A7" t="str">
            <v>Accipiter butleri</v>
          </cell>
          <cell r="B7" t="str">
            <v>Accipitridae</v>
          </cell>
          <cell r="C7" t="str">
            <v>Accipitriformes</v>
          </cell>
          <cell r="D7">
            <v>1</v>
          </cell>
          <cell r="E7">
            <v>0</v>
          </cell>
          <cell r="F7">
            <v>1</v>
          </cell>
          <cell r="G7">
            <v>0</v>
          </cell>
          <cell r="H7">
            <v>1</v>
          </cell>
          <cell r="I7">
            <v>20</v>
          </cell>
          <cell r="J7">
            <v>11.9</v>
          </cell>
          <cell r="K7">
            <v>6.6</v>
          </cell>
          <cell r="L7">
            <v>12</v>
          </cell>
          <cell r="M7">
            <v>48.7</v>
          </cell>
          <cell r="N7">
            <v>166</v>
          </cell>
          <cell r="O7">
            <v>42.9</v>
          </cell>
          <cell r="P7">
            <v>123.1</v>
          </cell>
          <cell r="Q7">
            <v>25.8</v>
          </cell>
          <cell r="R7">
            <v>127</v>
          </cell>
          <cell r="S7">
            <v>122</v>
          </cell>
          <cell r="T7" t="str">
            <v>Updated_literature</v>
          </cell>
          <cell r="U7" t="str">
            <v>Dunning (2021)</v>
          </cell>
          <cell r="V7" t="str">
            <v>NO</v>
          </cell>
          <cell r="W7" t="str">
            <v>NA</v>
          </cell>
          <cell r="X7" t="str">
            <v>NA</v>
          </cell>
          <cell r="Y7" t="str">
            <v>Forest</v>
          </cell>
          <cell r="Z7">
            <v>1</v>
          </cell>
          <cell r="AA7">
            <v>1</v>
          </cell>
          <cell r="AB7" t="str">
            <v>Carnivore</v>
          </cell>
          <cell r="AC7" t="str">
            <v>Vertivore</v>
          </cell>
          <cell r="AD7" t="str">
            <v>Insessorial</v>
          </cell>
          <cell r="AE7">
            <v>7.87</v>
          </cell>
          <cell r="AF7">
            <v>9.26</v>
          </cell>
          <cell r="AG7">
            <v>8.42</v>
          </cell>
          <cell r="AH7">
            <v>93.170981699999999</v>
          </cell>
          <cell r="AI7">
            <v>327.84</v>
          </cell>
          <cell r="AJ7" t="str">
            <v>Extant</v>
          </cell>
        </row>
        <row r="8">
          <cell r="A8" t="str">
            <v>Accipiter castanilius</v>
          </cell>
          <cell r="B8" t="str">
            <v>Accipitridae</v>
          </cell>
          <cell r="C8" t="str">
            <v>Accipitriformes</v>
          </cell>
          <cell r="D8">
            <v>6</v>
          </cell>
          <cell r="E8">
            <v>2</v>
          </cell>
          <cell r="F8">
            <v>2</v>
          </cell>
          <cell r="G8">
            <v>2</v>
          </cell>
          <cell r="H8">
            <v>4</v>
          </cell>
          <cell r="I8">
            <v>20.5</v>
          </cell>
          <cell r="J8">
            <v>11.5</v>
          </cell>
          <cell r="K8">
            <v>8.3000000000000007</v>
          </cell>
          <cell r="L8">
            <v>10.9</v>
          </cell>
          <cell r="M8">
            <v>52.6</v>
          </cell>
          <cell r="N8">
            <v>163.5</v>
          </cell>
          <cell r="O8">
            <v>38.9</v>
          </cell>
          <cell r="P8">
            <v>123.1</v>
          </cell>
          <cell r="Q8">
            <v>24</v>
          </cell>
          <cell r="R8">
            <v>135.4</v>
          </cell>
          <cell r="S8">
            <v>157.51</v>
          </cell>
          <cell r="T8" t="str">
            <v>Dunning</v>
          </cell>
          <cell r="U8" t="str">
            <v>NA</v>
          </cell>
          <cell r="V8" t="str">
            <v>NO</v>
          </cell>
          <cell r="W8" t="str">
            <v>NA</v>
          </cell>
          <cell r="X8" t="str">
            <v>NA</v>
          </cell>
          <cell r="Y8" t="str">
            <v>Forest</v>
          </cell>
          <cell r="Z8">
            <v>1</v>
          </cell>
          <cell r="AA8">
            <v>2</v>
          </cell>
          <cell r="AB8" t="str">
            <v>Carnivore</v>
          </cell>
          <cell r="AC8" t="str">
            <v>Vertivore</v>
          </cell>
          <cell r="AD8" t="str">
            <v>Insessorial</v>
          </cell>
          <cell r="AE8">
            <v>-10.36</v>
          </cell>
          <cell r="AF8">
            <v>10.119999999999999</v>
          </cell>
          <cell r="AG8">
            <v>0.71</v>
          </cell>
          <cell r="AH8">
            <v>18.290727109999999</v>
          </cell>
          <cell r="AI8">
            <v>2096401.63</v>
          </cell>
          <cell r="AJ8" t="str">
            <v>Extant</v>
          </cell>
        </row>
        <row r="9">
          <cell r="A9" t="str">
            <v>Accipiter chilensis</v>
          </cell>
          <cell r="B9" t="str">
            <v>Accipitridae</v>
          </cell>
          <cell r="C9" t="str">
            <v>Accipitriformes</v>
          </cell>
          <cell r="D9">
            <v>5</v>
          </cell>
          <cell r="E9">
            <v>2</v>
          </cell>
          <cell r="F9">
            <v>3</v>
          </cell>
          <cell r="G9">
            <v>0</v>
          </cell>
          <cell r="H9">
            <v>4</v>
          </cell>
          <cell r="I9">
            <v>23.2</v>
          </cell>
          <cell r="J9">
            <v>12.6</v>
          </cell>
          <cell r="K9">
            <v>8</v>
          </cell>
          <cell r="L9">
            <v>11.8</v>
          </cell>
          <cell r="M9">
            <v>58.8</v>
          </cell>
          <cell r="N9">
            <v>227</v>
          </cell>
          <cell r="O9">
            <v>69.2</v>
          </cell>
          <cell r="P9">
            <v>156.19999999999999</v>
          </cell>
          <cell r="Q9">
            <v>30.6</v>
          </cell>
          <cell r="R9">
            <v>183.8</v>
          </cell>
          <cell r="S9">
            <v>368</v>
          </cell>
          <cell r="T9" t="str">
            <v>Dunning</v>
          </cell>
          <cell r="U9" t="str">
            <v>NA</v>
          </cell>
          <cell r="V9" t="str">
            <v>NO</v>
          </cell>
          <cell r="W9" t="str">
            <v>NA</v>
          </cell>
          <cell r="X9" t="str">
            <v>NA</v>
          </cell>
          <cell r="Y9" t="str">
            <v>Woodland</v>
          </cell>
          <cell r="Z9">
            <v>2</v>
          </cell>
          <cell r="AA9">
            <v>2</v>
          </cell>
          <cell r="AB9" t="str">
            <v>Carnivore</v>
          </cell>
          <cell r="AC9" t="str">
            <v>Vertivore</v>
          </cell>
          <cell r="AD9" t="str">
            <v>Generalist</v>
          </cell>
          <cell r="AE9" t="str">
            <v>NA</v>
          </cell>
          <cell r="AF9" t="str">
            <v>NA</v>
          </cell>
          <cell r="AG9" t="str">
            <v>NA</v>
          </cell>
          <cell r="AH9" t="str">
            <v>NA</v>
          </cell>
          <cell r="AI9" t="str">
            <v>NA</v>
          </cell>
          <cell r="AJ9" t="str">
            <v>Extant</v>
          </cell>
        </row>
        <row r="10">
          <cell r="A10" t="str">
            <v>Accipiter chionogaster</v>
          </cell>
          <cell r="B10" t="str">
            <v>Accipitridae</v>
          </cell>
          <cell r="C10" t="str">
            <v>Accipitriformes</v>
          </cell>
          <cell r="D10">
            <v>6</v>
          </cell>
          <cell r="E10">
            <v>2</v>
          </cell>
          <cell r="F10">
            <v>3</v>
          </cell>
          <cell r="G10">
            <v>1</v>
          </cell>
          <cell r="H10">
            <v>4</v>
          </cell>
          <cell r="I10">
            <v>18.2</v>
          </cell>
          <cell r="J10">
            <v>10.5</v>
          </cell>
          <cell r="K10">
            <v>7.5</v>
          </cell>
          <cell r="L10">
            <v>9.6999999999999993</v>
          </cell>
          <cell r="M10">
            <v>51.8</v>
          </cell>
          <cell r="N10">
            <v>181</v>
          </cell>
          <cell r="O10">
            <v>60.5</v>
          </cell>
          <cell r="P10">
            <v>124.2</v>
          </cell>
          <cell r="Q10">
            <v>32.700000000000003</v>
          </cell>
          <cell r="R10">
            <v>137</v>
          </cell>
          <cell r="S10">
            <v>130.6</v>
          </cell>
          <cell r="T10" t="str">
            <v>Inferred</v>
          </cell>
          <cell r="U10" t="str">
            <v>NA</v>
          </cell>
          <cell r="V10" t="str">
            <v>YES</v>
          </cell>
          <cell r="W10" t="str">
            <v>Body Mass</v>
          </cell>
          <cell r="X10" t="str">
            <v>Accipiter striatus</v>
          </cell>
          <cell r="Y10" t="str">
            <v>Forest</v>
          </cell>
          <cell r="Z10">
            <v>1</v>
          </cell>
          <cell r="AA10">
            <v>3</v>
          </cell>
          <cell r="AB10" t="str">
            <v>Carnivore</v>
          </cell>
          <cell r="AC10" t="str">
            <v>Vertivore</v>
          </cell>
          <cell r="AD10" t="str">
            <v>Generalist</v>
          </cell>
          <cell r="AE10" t="str">
            <v>NA</v>
          </cell>
          <cell r="AF10" t="str">
            <v>NA</v>
          </cell>
          <cell r="AG10" t="str">
            <v>NA</v>
          </cell>
          <cell r="AH10" t="str">
            <v>NA</v>
          </cell>
          <cell r="AI10" t="str">
            <v>NA</v>
          </cell>
          <cell r="AJ10" t="str">
            <v>Extant</v>
          </cell>
        </row>
        <row r="11">
          <cell r="A11" t="str">
            <v>Accipiter cirrocephalus</v>
          </cell>
          <cell r="B11" t="str">
            <v>Accipitridae</v>
          </cell>
          <cell r="C11" t="str">
            <v>Accipitriformes</v>
          </cell>
          <cell r="D11">
            <v>5</v>
          </cell>
          <cell r="E11">
            <v>2</v>
          </cell>
          <cell r="F11">
            <v>3</v>
          </cell>
          <cell r="G11">
            <v>0</v>
          </cell>
          <cell r="H11">
            <v>4</v>
          </cell>
          <cell r="I11">
            <v>19.2</v>
          </cell>
          <cell r="J11">
            <v>10.6</v>
          </cell>
          <cell r="K11">
            <v>7.7</v>
          </cell>
          <cell r="L11">
            <v>9.6</v>
          </cell>
          <cell r="M11">
            <v>60.3</v>
          </cell>
          <cell r="N11">
            <v>213</v>
          </cell>
          <cell r="O11">
            <v>81.3</v>
          </cell>
          <cell r="P11">
            <v>133.69999999999999</v>
          </cell>
          <cell r="Q11">
            <v>37.799999999999997</v>
          </cell>
          <cell r="R11">
            <v>155.4</v>
          </cell>
          <cell r="S11">
            <v>165.73</v>
          </cell>
          <cell r="T11" t="str">
            <v>Dunning</v>
          </cell>
          <cell r="U11" t="str">
            <v>NA</v>
          </cell>
          <cell r="V11" t="str">
            <v>NO</v>
          </cell>
          <cell r="W11" t="str">
            <v>NA</v>
          </cell>
          <cell r="X11" t="str">
            <v>NA</v>
          </cell>
          <cell r="Y11" t="str">
            <v>Forest</v>
          </cell>
          <cell r="Z11">
            <v>1</v>
          </cell>
          <cell r="AA11">
            <v>2</v>
          </cell>
          <cell r="AB11" t="str">
            <v>Carnivore</v>
          </cell>
          <cell r="AC11" t="str">
            <v>Vertivore</v>
          </cell>
          <cell r="AD11" t="str">
            <v>Generalist</v>
          </cell>
          <cell r="AE11">
            <v>-43.64</v>
          </cell>
          <cell r="AF11">
            <v>0.04</v>
          </cell>
          <cell r="AG11">
            <v>-23.36</v>
          </cell>
          <cell r="AH11">
            <v>137.8119749</v>
          </cell>
          <cell r="AI11">
            <v>5488639.4500000002</v>
          </cell>
          <cell r="AJ11" t="str">
            <v>Extant</v>
          </cell>
        </row>
        <row r="12">
          <cell r="A12" t="str">
            <v>Accipiter collaris</v>
          </cell>
          <cell r="B12" t="str">
            <v>Accipitridae</v>
          </cell>
          <cell r="C12" t="str">
            <v>Accipitriformes</v>
          </cell>
          <cell r="D12">
            <v>7</v>
          </cell>
          <cell r="E12">
            <v>1</v>
          </cell>
          <cell r="F12">
            <v>5</v>
          </cell>
          <cell r="G12">
            <v>1</v>
          </cell>
          <cell r="H12">
            <v>6</v>
          </cell>
          <cell r="I12">
            <v>20</v>
          </cell>
          <cell r="J12">
            <v>11.2</v>
          </cell>
          <cell r="K12">
            <v>8.6</v>
          </cell>
          <cell r="L12">
            <v>11</v>
          </cell>
          <cell r="M12">
            <v>43.6</v>
          </cell>
          <cell r="N12">
            <v>165.9</v>
          </cell>
          <cell r="O12">
            <v>49.5</v>
          </cell>
          <cell r="P12">
            <v>115.2</v>
          </cell>
          <cell r="Q12">
            <v>30</v>
          </cell>
          <cell r="R12">
            <v>125</v>
          </cell>
          <cell r="S12">
            <v>97.8</v>
          </cell>
          <cell r="T12" t="str">
            <v>Updated_literature</v>
          </cell>
          <cell r="U12" t="str">
            <v>BoW</v>
          </cell>
          <cell r="V12" t="str">
            <v>NO</v>
          </cell>
          <cell r="W12" t="str">
            <v>NA</v>
          </cell>
          <cell r="X12" t="str">
            <v>NA</v>
          </cell>
          <cell r="Y12" t="str">
            <v>Forest</v>
          </cell>
          <cell r="Z12">
            <v>1</v>
          </cell>
          <cell r="AA12">
            <v>2</v>
          </cell>
          <cell r="AB12" t="str">
            <v>Carnivore</v>
          </cell>
          <cell r="AC12" t="str">
            <v>Vertivore</v>
          </cell>
          <cell r="AD12" t="str">
            <v>Insessorial</v>
          </cell>
          <cell r="AE12">
            <v>-13.2</v>
          </cell>
          <cell r="AF12">
            <v>11.25</v>
          </cell>
          <cell r="AG12">
            <v>2.4700000000000002</v>
          </cell>
          <cell r="AH12">
            <v>-75.567798969999998</v>
          </cell>
          <cell r="AI12">
            <v>253265.36</v>
          </cell>
          <cell r="AJ12" t="str">
            <v>Extant</v>
          </cell>
        </row>
        <row r="13">
          <cell r="A13" t="str">
            <v>Accipiter cooperii</v>
          </cell>
          <cell r="B13" t="str">
            <v>Accipitridae</v>
          </cell>
          <cell r="C13" t="str">
            <v>Accipitriformes</v>
          </cell>
          <cell r="D13">
            <v>5</v>
          </cell>
          <cell r="E13">
            <v>2</v>
          </cell>
          <cell r="F13">
            <v>3</v>
          </cell>
          <cell r="G13">
            <v>0</v>
          </cell>
          <cell r="H13">
            <v>4</v>
          </cell>
          <cell r="I13">
            <v>25.4</v>
          </cell>
          <cell r="J13">
            <v>13.9</v>
          </cell>
          <cell r="K13">
            <v>8.6</v>
          </cell>
          <cell r="L13">
            <v>13.2</v>
          </cell>
          <cell r="M13">
            <v>62</v>
          </cell>
          <cell r="N13">
            <v>241.2</v>
          </cell>
          <cell r="O13">
            <v>77.8</v>
          </cell>
          <cell r="P13">
            <v>163.5</v>
          </cell>
          <cell r="Q13">
            <v>32.299999999999997</v>
          </cell>
          <cell r="R13">
            <v>188.4</v>
          </cell>
          <cell r="S13">
            <v>429.67</v>
          </cell>
          <cell r="T13" t="str">
            <v>Dunning</v>
          </cell>
          <cell r="U13" t="str">
            <v>NA</v>
          </cell>
          <cell r="V13" t="str">
            <v>NO</v>
          </cell>
          <cell r="W13" t="str">
            <v>NA</v>
          </cell>
          <cell r="X13" t="str">
            <v>NA</v>
          </cell>
          <cell r="Y13" t="str">
            <v>Woodland</v>
          </cell>
          <cell r="Z13">
            <v>2</v>
          </cell>
          <cell r="AA13">
            <v>3</v>
          </cell>
          <cell r="AB13" t="str">
            <v>Carnivore</v>
          </cell>
          <cell r="AC13" t="str">
            <v>Vertivore</v>
          </cell>
          <cell r="AD13" t="str">
            <v>Aerial</v>
          </cell>
          <cell r="AE13">
            <v>23.28</v>
          </cell>
          <cell r="AF13">
            <v>53.31</v>
          </cell>
          <cell r="AG13">
            <v>41.25</v>
          </cell>
          <cell r="AH13">
            <v>-100.49122</v>
          </cell>
          <cell r="AI13">
            <v>8393137.0600000005</v>
          </cell>
          <cell r="AJ13" t="str">
            <v>Extant</v>
          </cell>
        </row>
        <row r="14">
          <cell r="A14" t="str">
            <v>Accipiter erythrauchen</v>
          </cell>
          <cell r="B14" t="str">
            <v>Accipitridae</v>
          </cell>
          <cell r="C14" t="str">
            <v>Accipitriformes</v>
          </cell>
          <cell r="D14">
            <v>4</v>
          </cell>
          <cell r="E14">
            <v>3</v>
          </cell>
          <cell r="F14">
            <v>1</v>
          </cell>
          <cell r="G14">
            <v>0</v>
          </cell>
          <cell r="H14">
            <v>4</v>
          </cell>
          <cell r="I14">
            <v>21.1</v>
          </cell>
          <cell r="J14">
            <v>12.2</v>
          </cell>
          <cell r="K14">
            <v>8.6</v>
          </cell>
          <cell r="L14">
            <v>11.2</v>
          </cell>
          <cell r="M14">
            <v>59.5</v>
          </cell>
          <cell r="N14">
            <v>191.2</v>
          </cell>
          <cell r="O14">
            <v>58.9</v>
          </cell>
          <cell r="P14">
            <v>132.4</v>
          </cell>
          <cell r="Q14">
            <v>30.8</v>
          </cell>
          <cell r="R14">
            <v>154.80000000000001</v>
          </cell>
          <cell r="S14">
            <v>156</v>
          </cell>
          <cell r="T14" t="str">
            <v>Dunning</v>
          </cell>
          <cell r="U14" t="str">
            <v>NA</v>
          </cell>
          <cell r="V14" t="str">
            <v>NO</v>
          </cell>
          <cell r="W14" t="str">
            <v>NA</v>
          </cell>
          <cell r="X14" t="str">
            <v>NA</v>
          </cell>
          <cell r="Y14" t="str">
            <v>Forest</v>
          </cell>
          <cell r="Z14">
            <v>1</v>
          </cell>
          <cell r="AA14">
            <v>1</v>
          </cell>
          <cell r="AB14" t="str">
            <v>Carnivore</v>
          </cell>
          <cell r="AC14" t="str">
            <v>Vertivore</v>
          </cell>
          <cell r="AD14" t="str">
            <v>Generalist</v>
          </cell>
          <cell r="AE14">
            <v>-3.91</v>
          </cell>
          <cell r="AF14">
            <v>2.65</v>
          </cell>
          <cell r="AG14">
            <v>-1.32</v>
          </cell>
          <cell r="AH14">
            <v>128.18584749999999</v>
          </cell>
          <cell r="AI14">
            <v>48150.32</v>
          </cell>
          <cell r="AJ14" t="str">
            <v>Extant</v>
          </cell>
        </row>
        <row r="15">
          <cell r="A15" t="str">
            <v>Accipiter erythronemius</v>
          </cell>
          <cell r="B15" t="str">
            <v>Accipitridae</v>
          </cell>
          <cell r="C15" t="str">
            <v>Accipitriformes</v>
          </cell>
          <cell r="D15">
            <v>5</v>
          </cell>
          <cell r="E15">
            <v>2</v>
          </cell>
          <cell r="F15">
            <v>2</v>
          </cell>
          <cell r="G15">
            <v>1</v>
          </cell>
          <cell r="H15">
            <v>4</v>
          </cell>
          <cell r="I15">
            <v>17.600000000000001</v>
          </cell>
          <cell r="J15">
            <v>9.4</v>
          </cell>
          <cell r="K15">
            <v>6.6</v>
          </cell>
          <cell r="L15">
            <v>8.3000000000000007</v>
          </cell>
          <cell r="M15">
            <v>46.8</v>
          </cell>
          <cell r="N15">
            <v>181.6</v>
          </cell>
          <cell r="O15">
            <v>53.2</v>
          </cell>
          <cell r="P15">
            <v>128.80000000000001</v>
          </cell>
          <cell r="Q15">
            <v>29</v>
          </cell>
          <cell r="R15">
            <v>131.6</v>
          </cell>
          <cell r="S15">
            <v>125</v>
          </cell>
          <cell r="T15" t="str">
            <v>Dunning</v>
          </cell>
          <cell r="U15" t="str">
            <v>NA</v>
          </cell>
          <cell r="V15" t="str">
            <v>NO</v>
          </cell>
          <cell r="W15" t="str">
            <v>NA</v>
          </cell>
          <cell r="X15" t="str">
            <v>NA</v>
          </cell>
          <cell r="Y15" t="str">
            <v>Forest</v>
          </cell>
          <cell r="Z15">
            <v>1</v>
          </cell>
          <cell r="AA15">
            <v>3</v>
          </cell>
          <cell r="AB15" t="str">
            <v>Carnivore</v>
          </cell>
          <cell r="AC15" t="str">
            <v>Vertivore</v>
          </cell>
          <cell r="AD15" t="str">
            <v>Generalist</v>
          </cell>
          <cell r="AE15" t="str">
            <v>NA</v>
          </cell>
          <cell r="AF15" t="str">
            <v>NA</v>
          </cell>
          <cell r="AG15" t="str">
            <v>NA</v>
          </cell>
          <cell r="AH15" t="str">
            <v>NA</v>
          </cell>
          <cell r="AI15" t="str">
            <v>NA</v>
          </cell>
          <cell r="AJ15" t="str">
            <v>Extant</v>
          </cell>
        </row>
        <row r="16">
          <cell r="A16" t="str">
            <v>Accipiter erythropus</v>
          </cell>
          <cell r="B16" t="str">
            <v>Accipitridae</v>
          </cell>
          <cell r="C16" t="str">
            <v>Accipitriformes</v>
          </cell>
          <cell r="D16">
            <v>5</v>
          </cell>
          <cell r="E16">
            <v>2</v>
          </cell>
          <cell r="F16">
            <v>3</v>
          </cell>
          <cell r="G16">
            <v>0</v>
          </cell>
          <cell r="H16">
            <v>4</v>
          </cell>
          <cell r="I16">
            <v>17.600000000000001</v>
          </cell>
          <cell r="J16">
            <v>9.6999999999999993</v>
          </cell>
          <cell r="K16">
            <v>7.2</v>
          </cell>
          <cell r="L16">
            <v>9.6</v>
          </cell>
          <cell r="M16">
            <v>43</v>
          </cell>
          <cell r="N16">
            <v>154.6</v>
          </cell>
          <cell r="O16">
            <v>40.9</v>
          </cell>
          <cell r="P16">
            <v>110.1</v>
          </cell>
          <cell r="Q16">
            <v>27.1</v>
          </cell>
          <cell r="R16">
            <v>104.4</v>
          </cell>
          <cell r="S16">
            <v>111.2</v>
          </cell>
          <cell r="T16" t="str">
            <v>Dunning</v>
          </cell>
          <cell r="U16" t="str">
            <v>NA</v>
          </cell>
          <cell r="V16" t="str">
            <v>NO</v>
          </cell>
          <cell r="W16" t="str">
            <v>NA</v>
          </cell>
          <cell r="X16" t="str">
            <v>NA</v>
          </cell>
          <cell r="Y16" t="str">
            <v>Forest</v>
          </cell>
          <cell r="Z16">
            <v>1</v>
          </cell>
          <cell r="AA16">
            <v>1</v>
          </cell>
          <cell r="AB16" t="str">
            <v>Carnivore</v>
          </cell>
          <cell r="AC16" t="str">
            <v>Vertivore</v>
          </cell>
          <cell r="AD16" t="str">
            <v>Insessorial</v>
          </cell>
          <cell r="AE16">
            <v>-9.36</v>
          </cell>
          <cell r="AF16">
            <v>14.73</v>
          </cell>
          <cell r="AG16">
            <v>3.48</v>
          </cell>
          <cell r="AH16">
            <v>10.441489170000001</v>
          </cell>
          <cell r="AI16">
            <v>3904812.09</v>
          </cell>
          <cell r="AJ16" t="str">
            <v>Extant</v>
          </cell>
        </row>
        <row r="17">
          <cell r="A17" t="str">
            <v>Accipiter fasciatus</v>
          </cell>
          <cell r="B17" t="str">
            <v>Accipitridae</v>
          </cell>
          <cell r="C17" t="str">
            <v>Accipitriformes</v>
          </cell>
          <cell r="D17">
            <v>11</v>
          </cell>
          <cell r="E17">
            <v>8</v>
          </cell>
          <cell r="F17">
            <v>3</v>
          </cell>
          <cell r="G17">
            <v>0</v>
          </cell>
          <cell r="H17">
            <v>9</v>
          </cell>
          <cell r="I17">
            <v>28.5</v>
          </cell>
          <cell r="J17">
            <v>19.100000000000001</v>
          </cell>
          <cell r="K17">
            <v>11.2</v>
          </cell>
          <cell r="L17">
            <v>15.2</v>
          </cell>
          <cell r="M17">
            <v>71.900000000000006</v>
          </cell>
          <cell r="N17">
            <v>269.89999999999998</v>
          </cell>
          <cell r="O17">
            <v>103.6</v>
          </cell>
          <cell r="P17">
            <v>167.3</v>
          </cell>
          <cell r="Q17">
            <v>38.299999999999997</v>
          </cell>
          <cell r="R17">
            <v>206</v>
          </cell>
          <cell r="S17">
            <v>358.66</v>
          </cell>
          <cell r="T17" t="str">
            <v>Dunning</v>
          </cell>
          <cell r="U17" t="str">
            <v>NA</v>
          </cell>
          <cell r="V17" t="str">
            <v>NO</v>
          </cell>
          <cell r="W17" t="str">
            <v>NA</v>
          </cell>
          <cell r="X17" t="str">
            <v>NA</v>
          </cell>
          <cell r="Y17" t="str">
            <v>Forest</v>
          </cell>
          <cell r="Z17">
            <v>1</v>
          </cell>
          <cell r="AA17">
            <v>1</v>
          </cell>
          <cell r="AB17" t="str">
            <v>Carnivore</v>
          </cell>
          <cell r="AC17" t="str">
            <v>Vertivore</v>
          </cell>
          <cell r="AD17" t="str">
            <v>Generalist</v>
          </cell>
          <cell r="AE17">
            <v>-43.64</v>
          </cell>
          <cell r="AF17">
            <v>-1.7</v>
          </cell>
          <cell r="AG17">
            <v>-24.45</v>
          </cell>
          <cell r="AH17">
            <v>134.9464011</v>
          </cell>
          <cell r="AI17">
            <v>8180196.71</v>
          </cell>
          <cell r="AJ17" t="str">
            <v>Extant</v>
          </cell>
        </row>
        <row r="18">
          <cell r="A18" t="str">
            <v>Accipiter francesiae</v>
          </cell>
          <cell r="B18" t="str">
            <v>Accipitridae</v>
          </cell>
          <cell r="C18" t="str">
            <v>Accipitriformes</v>
          </cell>
          <cell r="D18">
            <v>10</v>
          </cell>
          <cell r="E18">
            <v>2</v>
          </cell>
          <cell r="F18">
            <v>8</v>
          </cell>
          <cell r="G18">
            <v>0</v>
          </cell>
          <cell r="H18">
            <v>9</v>
          </cell>
          <cell r="I18">
            <v>20.2</v>
          </cell>
          <cell r="J18">
            <v>13.1</v>
          </cell>
          <cell r="K18">
            <v>8.6999999999999993</v>
          </cell>
          <cell r="L18">
            <v>10.7</v>
          </cell>
          <cell r="M18">
            <v>48.1</v>
          </cell>
          <cell r="N18">
            <v>155.80000000000001</v>
          </cell>
          <cell r="O18">
            <v>43.2</v>
          </cell>
          <cell r="P18">
            <v>112.8</v>
          </cell>
          <cell r="Q18">
            <v>27.8</v>
          </cell>
          <cell r="R18">
            <v>127.5</v>
          </cell>
          <cell r="S18">
            <v>136.82</v>
          </cell>
          <cell r="T18" t="str">
            <v>Dunning</v>
          </cell>
          <cell r="U18" t="str">
            <v>NA</v>
          </cell>
          <cell r="V18" t="str">
            <v>NO</v>
          </cell>
          <cell r="W18" t="str">
            <v>NA</v>
          </cell>
          <cell r="X18" t="str">
            <v>NA</v>
          </cell>
          <cell r="Y18" t="str">
            <v>Forest</v>
          </cell>
          <cell r="Z18">
            <v>1</v>
          </cell>
          <cell r="AA18">
            <v>1</v>
          </cell>
          <cell r="AB18" t="str">
            <v>Carnivore</v>
          </cell>
          <cell r="AC18" t="str">
            <v>Invertivore</v>
          </cell>
          <cell r="AD18" t="str">
            <v>Insessorial</v>
          </cell>
          <cell r="AE18">
            <v>-25.61</v>
          </cell>
          <cell r="AF18">
            <v>-11.36</v>
          </cell>
          <cell r="AG18">
            <v>-19.489999999999998</v>
          </cell>
          <cell r="AH18">
            <v>46.67125755</v>
          </cell>
          <cell r="AI18">
            <v>519468.81</v>
          </cell>
          <cell r="AJ18" t="str">
            <v>Extant</v>
          </cell>
        </row>
        <row r="19">
          <cell r="A19" t="str">
            <v>Accipiter gentilis</v>
          </cell>
          <cell r="B19" t="str">
            <v>Accipitridae</v>
          </cell>
          <cell r="C19" t="str">
            <v>Accipitriformes</v>
          </cell>
          <cell r="D19">
            <v>8</v>
          </cell>
          <cell r="E19">
            <v>4</v>
          </cell>
          <cell r="F19">
            <v>4</v>
          </cell>
          <cell r="G19">
            <v>0</v>
          </cell>
          <cell r="H19">
            <v>4</v>
          </cell>
          <cell r="I19">
            <v>33.700000000000003</v>
          </cell>
          <cell r="J19">
            <v>19.600000000000001</v>
          </cell>
          <cell r="K19">
            <v>11.6</v>
          </cell>
          <cell r="L19">
            <v>18</v>
          </cell>
          <cell r="M19">
            <v>67.3</v>
          </cell>
          <cell r="N19">
            <v>337.6</v>
          </cell>
          <cell r="O19">
            <v>122.6</v>
          </cell>
          <cell r="P19">
            <v>215</v>
          </cell>
          <cell r="Q19">
            <v>36.299999999999997</v>
          </cell>
          <cell r="R19">
            <v>241.1</v>
          </cell>
          <cell r="S19">
            <v>866.04</v>
          </cell>
          <cell r="T19" t="str">
            <v>Dunning</v>
          </cell>
          <cell r="U19" t="str">
            <v>NA</v>
          </cell>
          <cell r="V19" t="str">
            <v>NO</v>
          </cell>
          <cell r="W19" t="str">
            <v>NA</v>
          </cell>
          <cell r="X19" t="str">
            <v>NA</v>
          </cell>
          <cell r="Y19" t="str">
            <v>Forest</v>
          </cell>
          <cell r="Z19">
            <v>1</v>
          </cell>
          <cell r="AA19">
            <v>2</v>
          </cell>
          <cell r="AB19" t="str">
            <v>Carnivore</v>
          </cell>
          <cell r="AC19" t="str">
            <v>Vertivore</v>
          </cell>
          <cell r="AD19" t="str">
            <v>Generalist</v>
          </cell>
          <cell r="AE19">
            <v>17.100000000000001</v>
          </cell>
          <cell r="AF19">
            <v>70.39</v>
          </cell>
          <cell r="AG19">
            <v>54.91</v>
          </cell>
          <cell r="AH19">
            <v>19.059175889999999</v>
          </cell>
          <cell r="AI19">
            <v>31775270.739999998</v>
          </cell>
          <cell r="AJ19" t="str">
            <v>Extant</v>
          </cell>
        </row>
        <row r="20">
          <cell r="A20" t="str">
            <v>Accipiter griseiceps</v>
          </cell>
          <cell r="B20" t="str">
            <v>Accipitridae</v>
          </cell>
          <cell r="C20" t="str">
            <v>Accipitriformes</v>
          </cell>
          <cell r="D20">
            <v>4</v>
          </cell>
          <cell r="E20">
            <v>3</v>
          </cell>
          <cell r="F20">
            <v>1</v>
          </cell>
          <cell r="G20">
            <v>0</v>
          </cell>
          <cell r="H20">
            <v>3</v>
          </cell>
          <cell r="I20">
            <v>24.1</v>
          </cell>
          <cell r="J20">
            <v>14.6</v>
          </cell>
          <cell r="K20">
            <v>8.8000000000000007</v>
          </cell>
          <cell r="L20">
            <v>12.4</v>
          </cell>
          <cell r="M20">
            <v>52</v>
          </cell>
          <cell r="N20">
            <v>187.2</v>
          </cell>
          <cell r="O20">
            <v>50</v>
          </cell>
          <cell r="P20">
            <v>137.30000000000001</v>
          </cell>
          <cell r="Q20">
            <v>26.8</v>
          </cell>
          <cell r="R20">
            <v>141.19999999999999</v>
          </cell>
          <cell r="S20">
            <v>251.76</v>
          </cell>
          <cell r="T20" t="str">
            <v>Dunning</v>
          </cell>
          <cell r="U20" t="str">
            <v>NA</v>
          </cell>
          <cell r="V20" t="str">
            <v>NO</v>
          </cell>
          <cell r="W20" t="str">
            <v>NA</v>
          </cell>
          <cell r="X20" t="str">
            <v>NA</v>
          </cell>
          <cell r="Y20" t="str">
            <v>Forest</v>
          </cell>
          <cell r="Z20">
            <v>1</v>
          </cell>
          <cell r="AA20">
            <v>1</v>
          </cell>
          <cell r="AB20" t="str">
            <v>Carnivore</v>
          </cell>
          <cell r="AC20" t="str">
            <v>Vertivore</v>
          </cell>
          <cell r="AD20" t="str">
            <v>Insessorial</v>
          </cell>
          <cell r="AE20">
            <v>-5.66</v>
          </cell>
          <cell r="AF20">
            <v>1.88</v>
          </cell>
          <cell r="AG20">
            <v>-1.96</v>
          </cell>
          <cell r="AH20">
            <v>121.1805509</v>
          </cell>
          <cell r="AI20">
            <v>140604.94</v>
          </cell>
          <cell r="AJ20" t="str">
            <v>Extant</v>
          </cell>
        </row>
        <row r="21">
          <cell r="A21" t="str">
            <v>Accipiter gularis</v>
          </cell>
          <cell r="B21" t="str">
            <v>Accipitridae</v>
          </cell>
          <cell r="C21" t="str">
            <v>Accipitriformes</v>
          </cell>
          <cell r="D21">
            <v>5</v>
          </cell>
          <cell r="E21">
            <v>0</v>
          </cell>
          <cell r="F21">
            <v>4</v>
          </cell>
          <cell r="G21">
            <v>1</v>
          </cell>
          <cell r="H21">
            <v>4</v>
          </cell>
          <cell r="I21">
            <v>23.3</v>
          </cell>
          <cell r="J21">
            <v>9.5</v>
          </cell>
          <cell r="K21">
            <v>6.6</v>
          </cell>
          <cell r="L21">
            <v>9.1</v>
          </cell>
          <cell r="M21">
            <v>43.6</v>
          </cell>
          <cell r="N21">
            <v>162.6</v>
          </cell>
          <cell r="O21">
            <v>54.2</v>
          </cell>
          <cell r="P21">
            <v>109</v>
          </cell>
          <cell r="Q21">
            <v>33.200000000000003</v>
          </cell>
          <cell r="R21">
            <v>106.4</v>
          </cell>
          <cell r="S21">
            <v>120.66</v>
          </cell>
          <cell r="T21" t="str">
            <v>Dunning</v>
          </cell>
          <cell r="U21" t="str">
            <v>NA</v>
          </cell>
          <cell r="V21" t="str">
            <v>NO</v>
          </cell>
          <cell r="W21" t="str">
            <v>NA</v>
          </cell>
          <cell r="X21" t="str">
            <v>NA</v>
          </cell>
          <cell r="Y21" t="str">
            <v>Forest</v>
          </cell>
          <cell r="Z21">
            <v>1</v>
          </cell>
          <cell r="AA21">
            <v>3</v>
          </cell>
          <cell r="AB21" t="str">
            <v>Carnivore</v>
          </cell>
          <cell r="AC21" t="str">
            <v>Vertivore</v>
          </cell>
          <cell r="AD21" t="str">
            <v>Insessorial</v>
          </cell>
          <cell r="AE21">
            <v>24.25</v>
          </cell>
          <cell r="AF21">
            <v>59</v>
          </cell>
          <cell r="AG21">
            <v>49.07</v>
          </cell>
          <cell r="AH21">
            <v>117.11192320000001</v>
          </cell>
          <cell r="AI21">
            <v>4785704.92</v>
          </cell>
          <cell r="AJ21" t="str">
            <v>Extant</v>
          </cell>
        </row>
        <row r="22">
          <cell r="A22" t="str">
            <v>Accipiter gundlachi</v>
          </cell>
          <cell r="B22" t="str">
            <v>Accipitridae</v>
          </cell>
          <cell r="C22" t="str">
            <v>Accipitriformes</v>
          </cell>
          <cell r="D22">
            <v>1</v>
          </cell>
          <cell r="E22">
            <v>0</v>
          </cell>
          <cell r="F22">
            <v>1</v>
          </cell>
          <cell r="G22">
            <v>0</v>
          </cell>
          <cell r="H22">
            <v>1</v>
          </cell>
          <cell r="I22">
            <v>26</v>
          </cell>
          <cell r="J22">
            <v>15.2</v>
          </cell>
          <cell r="K22">
            <v>8.3000000000000007</v>
          </cell>
          <cell r="L22">
            <v>16.3</v>
          </cell>
          <cell r="M22">
            <v>71.3</v>
          </cell>
          <cell r="N22">
            <v>228</v>
          </cell>
          <cell r="O22">
            <v>61.8</v>
          </cell>
          <cell r="P22">
            <v>166.2</v>
          </cell>
          <cell r="Q22">
            <v>27.1</v>
          </cell>
          <cell r="R22">
            <v>223</v>
          </cell>
          <cell r="S22">
            <v>675</v>
          </cell>
          <cell r="T22" t="str">
            <v>Dunning</v>
          </cell>
          <cell r="U22" t="str">
            <v>NA</v>
          </cell>
          <cell r="V22" t="str">
            <v>NO</v>
          </cell>
          <cell r="W22" t="str">
            <v>NA</v>
          </cell>
          <cell r="X22" t="str">
            <v>NA</v>
          </cell>
          <cell r="Y22" t="str">
            <v>Forest</v>
          </cell>
          <cell r="Z22">
            <v>1</v>
          </cell>
          <cell r="AA22">
            <v>1</v>
          </cell>
          <cell r="AB22" t="str">
            <v>Carnivore</v>
          </cell>
          <cell r="AC22" t="str">
            <v>Vertivore</v>
          </cell>
          <cell r="AD22" t="str">
            <v>Aerial</v>
          </cell>
          <cell r="AE22">
            <v>19.82</v>
          </cell>
          <cell r="AF22">
            <v>23.16</v>
          </cell>
          <cell r="AG22">
            <v>21.62</v>
          </cell>
          <cell r="AH22">
            <v>-79.355049199999996</v>
          </cell>
          <cell r="AI22">
            <v>33511.43</v>
          </cell>
          <cell r="AJ22" t="str">
            <v>Extant</v>
          </cell>
        </row>
        <row r="23">
          <cell r="A23" t="str">
            <v>Accipiter haplochrous</v>
          </cell>
          <cell r="B23" t="str">
            <v>Accipitridae</v>
          </cell>
          <cell r="C23" t="str">
            <v>Accipitriformes</v>
          </cell>
          <cell r="D23">
            <v>4</v>
          </cell>
          <cell r="E23">
            <v>3</v>
          </cell>
          <cell r="F23">
            <v>1</v>
          </cell>
          <cell r="G23">
            <v>0</v>
          </cell>
          <cell r="H23">
            <v>4</v>
          </cell>
          <cell r="I23">
            <v>23.7</v>
          </cell>
          <cell r="J23">
            <v>13.9</v>
          </cell>
          <cell r="K23">
            <v>9.6</v>
          </cell>
          <cell r="L23">
            <v>13.2</v>
          </cell>
          <cell r="M23">
            <v>58.9</v>
          </cell>
          <cell r="N23">
            <v>227.8</v>
          </cell>
          <cell r="O23">
            <v>74.5</v>
          </cell>
          <cell r="P23">
            <v>153.19999999999999</v>
          </cell>
          <cell r="Q23">
            <v>32.700000000000003</v>
          </cell>
          <cell r="R23">
            <v>155</v>
          </cell>
          <cell r="S23">
            <v>198.41</v>
          </cell>
          <cell r="T23" t="str">
            <v>Dunning</v>
          </cell>
          <cell r="U23" t="str">
            <v>NA</v>
          </cell>
          <cell r="V23" t="str">
            <v>NO</v>
          </cell>
          <cell r="W23" t="str">
            <v>NA</v>
          </cell>
          <cell r="X23" t="str">
            <v>NA</v>
          </cell>
          <cell r="Y23" t="str">
            <v>Forest</v>
          </cell>
          <cell r="Z23">
            <v>1</v>
          </cell>
          <cell r="AA23">
            <v>1</v>
          </cell>
          <cell r="AB23" t="str">
            <v>Carnivore</v>
          </cell>
          <cell r="AC23" t="str">
            <v>Vertivore</v>
          </cell>
          <cell r="AD23" t="str">
            <v>Insessorial</v>
          </cell>
          <cell r="AE23">
            <v>-22.4</v>
          </cell>
          <cell r="AF23">
            <v>-20.09</v>
          </cell>
          <cell r="AG23">
            <v>-21.33</v>
          </cell>
          <cell r="AH23">
            <v>165.48198110000001</v>
          </cell>
          <cell r="AI23">
            <v>16389.59</v>
          </cell>
          <cell r="AJ23" t="str">
            <v>Extant</v>
          </cell>
        </row>
        <row r="24">
          <cell r="A24" t="str">
            <v>Accipiter henicogrammus</v>
          </cell>
          <cell r="B24" t="str">
            <v>Accipitridae</v>
          </cell>
          <cell r="C24" t="str">
            <v>Accipitriformes</v>
          </cell>
          <cell r="D24">
            <v>5</v>
          </cell>
          <cell r="E24">
            <v>2</v>
          </cell>
          <cell r="F24">
            <v>3</v>
          </cell>
          <cell r="G24">
            <v>0</v>
          </cell>
          <cell r="H24">
            <v>4</v>
          </cell>
          <cell r="I24">
            <v>27.9</v>
          </cell>
          <cell r="J24">
            <v>15.9</v>
          </cell>
          <cell r="K24">
            <v>10</v>
          </cell>
          <cell r="L24">
            <v>13.6</v>
          </cell>
          <cell r="M24">
            <v>65.099999999999994</v>
          </cell>
          <cell r="N24">
            <v>230.2</v>
          </cell>
          <cell r="O24">
            <v>72</v>
          </cell>
          <cell r="P24">
            <v>160.5</v>
          </cell>
          <cell r="Q24">
            <v>31.1</v>
          </cell>
          <cell r="R24">
            <v>190</v>
          </cell>
          <cell r="S24">
            <v>358.7</v>
          </cell>
          <cell r="T24" t="str">
            <v>Inferred</v>
          </cell>
          <cell r="U24" t="str">
            <v>NA</v>
          </cell>
          <cell r="V24" t="str">
            <v>YES</v>
          </cell>
          <cell r="W24" t="str">
            <v>Body Mass</v>
          </cell>
          <cell r="X24" t="str">
            <v>Accipiter fasciatus</v>
          </cell>
          <cell r="Y24" t="str">
            <v>Forest</v>
          </cell>
          <cell r="Z24">
            <v>1</v>
          </cell>
          <cell r="AA24">
            <v>1</v>
          </cell>
          <cell r="AB24" t="str">
            <v>Carnivore</v>
          </cell>
          <cell r="AC24" t="str">
            <v>Vertivore</v>
          </cell>
          <cell r="AD24" t="str">
            <v>Insessorial</v>
          </cell>
          <cell r="AE24">
            <v>-0.92</v>
          </cell>
          <cell r="AF24">
            <v>2.65</v>
          </cell>
          <cell r="AG24">
            <v>0.88</v>
          </cell>
          <cell r="AH24">
            <v>128.0108161</v>
          </cell>
          <cell r="AI24">
            <v>22781.85</v>
          </cell>
          <cell r="AJ24" t="str">
            <v>Extant</v>
          </cell>
        </row>
        <row r="25">
          <cell r="A25" t="str">
            <v>Accipiter henstii</v>
          </cell>
          <cell r="B25" t="str">
            <v>Accipitridae</v>
          </cell>
          <cell r="C25" t="str">
            <v>Accipitriformes</v>
          </cell>
          <cell r="D25">
            <v>4</v>
          </cell>
          <cell r="E25">
            <v>2</v>
          </cell>
          <cell r="F25">
            <v>2</v>
          </cell>
          <cell r="G25">
            <v>0</v>
          </cell>
          <cell r="H25">
            <v>4</v>
          </cell>
          <cell r="I25">
            <v>32.6</v>
          </cell>
          <cell r="J25">
            <v>18.100000000000001</v>
          </cell>
          <cell r="K25">
            <v>11.8</v>
          </cell>
          <cell r="L25">
            <v>17.2</v>
          </cell>
          <cell r="M25">
            <v>75</v>
          </cell>
          <cell r="N25">
            <v>290.5</v>
          </cell>
          <cell r="O25">
            <v>78</v>
          </cell>
          <cell r="P25">
            <v>212.5</v>
          </cell>
          <cell r="Q25">
            <v>27</v>
          </cell>
          <cell r="R25">
            <v>245</v>
          </cell>
          <cell r="S25">
            <v>1050</v>
          </cell>
          <cell r="T25" t="str">
            <v>Dunning</v>
          </cell>
          <cell r="U25" t="str">
            <v>NA</v>
          </cell>
          <cell r="V25" t="str">
            <v>NO</v>
          </cell>
          <cell r="W25" t="str">
            <v>NA</v>
          </cell>
          <cell r="X25" t="str">
            <v>NA</v>
          </cell>
          <cell r="Y25" t="str">
            <v>Forest</v>
          </cell>
          <cell r="Z25">
            <v>1</v>
          </cell>
          <cell r="AA25">
            <v>1</v>
          </cell>
          <cell r="AB25" t="str">
            <v>Carnivore</v>
          </cell>
          <cell r="AC25" t="str">
            <v>Vertivore</v>
          </cell>
          <cell r="AD25" t="str">
            <v>Insessorial</v>
          </cell>
          <cell r="AE25">
            <v>-25.2</v>
          </cell>
          <cell r="AF25">
            <v>-11.95</v>
          </cell>
          <cell r="AG25">
            <v>-18.72</v>
          </cell>
          <cell r="AH25">
            <v>46.850493450000002</v>
          </cell>
          <cell r="AI25">
            <v>434639.7</v>
          </cell>
          <cell r="AJ25" t="str">
            <v>Extant</v>
          </cell>
        </row>
        <row r="26">
          <cell r="A26" t="str">
            <v>Accipiter imitator</v>
          </cell>
          <cell r="B26" t="str">
            <v>Accipitridae</v>
          </cell>
          <cell r="C26" t="str">
            <v>Accipitriformes</v>
          </cell>
          <cell r="D26">
            <v>1</v>
          </cell>
          <cell r="E26">
            <v>1</v>
          </cell>
          <cell r="F26">
            <v>0</v>
          </cell>
          <cell r="G26">
            <v>0</v>
          </cell>
          <cell r="H26">
            <v>1</v>
          </cell>
          <cell r="I26">
            <v>26.4</v>
          </cell>
          <cell r="J26">
            <v>16.8</v>
          </cell>
          <cell r="K26">
            <v>9.1</v>
          </cell>
          <cell r="L26">
            <v>12.2</v>
          </cell>
          <cell r="M26">
            <v>49.6</v>
          </cell>
          <cell r="N26">
            <v>200</v>
          </cell>
          <cell r="O26">
            <v>60</v>
          </cell>
          <cell r="P26">
            <v>140</v>
          </cell>
          <cell r="Q26">
            <v>30</v>
          </cell>
          <cell r="R26">
            <v>161</v>
          </cell>
          <cell r="S26">
            <v>222.49</v>
          </cell>
          <cell r="T26" t="str">
            <v>Dunning</v>
          </cell>
          <cell r="U26" t="str">
            <v>NA</v>
          </cell>
          <cell r="V26" t="str">
            <v>NO</v>
          </cell>
          <cell r="W26" t="str">
            <v>NA</v>
          </cell>
          <cell r="X26" t="str">
            <v>NA</v>
          </cell>
          <cell r="Y26" t="str">
            <v>Forest</v>
          </cell>
          <cell r="Z26">
            <v>1</v>
          </cell>
          <cell r="AA26">
            <v>1</v>
          </cell>
          <cell r="AB26" t="str">
            <v>Carnivore</v>
          </cell>
          <cell r="AC26" t="str">
            <v>Vertivore</v>
          </cell>
          <cell r="AD26" t="str">
            <v>Insessorial</v>
          </cell>
          <cell r="AE26">
            <v>-8.58</v>
          </cell>
          <cell r="AF26">
            <v>-5.41</v>
          </cell>
          <cell r="AG26">
            <v>-6.76</v>
          </cell>
          <cell r="AH26">
            <v>156.47078540000001</v>
          </cell>
          <cell r="AI26">
            <v>10050.209999999999</v>
          </cell>
          <cell r="AJ26" t="str">
            <v>Extant</v>
          </cell>
        </row>
        <row r="27">
          <cell r="A27" t="str">
            <v>Accipiter luteoschistaceus</v>
          </cell>
          <cell r="B27" t="str">
            <v>Accipitridae</v>
          </cell>
          <cell r="C27" t="str">
            <v>Accipitriformes</v>
          </cell>
          <cell r="D27">
            <v>1</v>
          </cell>
          <cell r="E27">
            <v>0</v>
          </cell>
          <cell r="F27">
            <v>1</v>
          </cell>
          <cell r="G27">
            <v>0</v>
          </cell>
          <cell r="H27">
            <v>0</v>
          </cell>
          <cell r="I27">
            <v>26.4</v>
          </cell>
          <cell r="J27">
            <v>16.8</v>
          </cell>
          <cell r="K27">
            <v>7.8</v>
          </cell>
          <cell r="L27">
            <v>11.9</v>
          </cell>
          <cell r="M27">
            <v>51.5</v>
          </cell>
          <cell r="N27">
            <v>188</v>
          </cell>
          <cell r="O27">
            <v>57</v>
          </cell>
          <cell r="P27">
            <v>131</v>
          </cell>
          <cell r="Q27">
            <v>30.3</v>
          </cell>
          <cell r="R27">
            <v>146</v>
          </cell>
          <cell r="S27">
            <v>214</v>
          </cell>
          <cell r="T27" t="str">
            <v>Dunning</v>
          </cell>
          <cell r="U27" t="str">
            <v>NA</v>
          </cell>
          <cell r="V27" t="str">
            <v>YES</v>
          </cell>
          <cell r="W27" t="str">
            <v>Beak Culmen; Beak Nares</v>
          </cell>
          <cell r="X27" t="str">
            <v>Accipiter imitator</v>
          </cell>
          <cell r="Y27" t="str">
            <v>Forest</v>
          </cell>
          <cell r="Z27">
            <v>1</v>
          </cell>
          <cell r="AA27">
            <v>1</v>
          </cell>
          <cell r="AB27" t="str">
            <v>Carnivore</v>
          </cell>
          <cell r="AC27" t="str">
            <v>Vertivore</v>
          </cell>
          <cell r="AD27" t="str">
            <v>Insessorial</v>
          </cell>
          <cell r="AE27">
            <v>-6.31</v>
          </cell>
          <cell r="AF27">
            <v>-4.1900000000000004</v>
          </cell>
          <cell r="AG27">
            <v>-5.5</v>
          </cell>
          <cell r="AH27">
            <v>150.45314880000001</v>
          </cell>
          <cell r="AI27">
            <v>28814.74</v>
          </cell>
          <cell r="AJ27" t="str">
            <v>Extant</v>
          </cell>
        </row>
        <row r="28">
          <cell r="A28" t="str">
            <v>Accipiter madagascariensis</v>
          </cell>
          <cell r="B28" t="str">
            <v>Accipitridae</v>
          </cell>
          <cell r="C28" t="str">
            <v>Accipitriformes</v>
          </cell>
          <cell r="D28">
            <v>4</v>
          </cell>
          <cell r="E28">
            <v>2</v>
          </cell>
          <cell r="F28">
            <v>2</v>
          </cell>
          <cell r="G28">
            <v>0</v>
          </cell>
          <cell r="H28">
            <v>4</v>
          </cell>
          <cell r="I28">
            <v>19.7</v>
          </cell>
          <cell r="J28">
            <v>10.7</v>
          </cell>
          <cell r="K28">
            <v>7.4</v>
          </cell>
          <cell r="L28">
            <v>9.4</v>
          </cell>
          <cell r="M28">
            <v>58</v>
          </cell>
          <cell r="N28">
            <v>190.8</v>
          </cell>
          <cell r="O28">
            <v>54.5</v>
          </cell>
          <cell r="P28">
            <v>136.19999999999999</v>
          </cell>
          <cell r="Q28">
            <v>28.7</v>
          </cell>
          <cell r="R28">
            <v>149.5</v>
          </cell>
          <cell r="S28">
            <v>180.41</v>
          </cell>
          <cell r="T28" t="str">
            <v>Dunning</v>
          </cell>
          <cell r="U28" t="str">
            <v>NA</v>
          </cell>
          <cell r="V28" t="str">
            <v>NO</v>
          </cell>
          <cell r="W28" t="str">
            <v>NA</v>
          </cell>
          <cell r="X28" t="str">
            <v>NA</v>
          </cell>
          <cell r="Y28" t="str">
            <v>Forest</v>
          </cell>
          <cell r="Z28">
            <v>1</v>
          </cell>
          <cell r="AA28">
            <v>1</v>
          </cell>
          <cell r="AB28" t="str">
            <v>Carnivore</v>
          </cell>
          <cell r="AC28" t="str">
            <v>Vertivore</v>
          </cell>
          <cell r="AD28" t="str">
            <v>Insessorial</v>
          </cell>
          <cell r="AE28">
            <v>-25.61</v>
          </cell>
          <cell r="AF28">
            <v>-11.95</v>
          </cell>
          <cell r="AG28">
            <v>-19.43</v>
          </cell>
          <cell r="AH28">
            <v>46.689504939999999</v>
          </cell>
          <cell r="AI28">
            <v>476517.51</v>
          </cell>
          <cell r="AJ28" t="str">
            <v>Extant</v>
          </cell>
        </row>
        <row r="29">
          <cell r="A29" t="str">
            <v>Accipiter melanochlamys</v>
          </cell>
          <cell r="B29" t="str">
            <v>Accipitridae</v>
          </cell>
          <cell r="C29" t="str">
            <v>Accipitriformes</v>
          </cell>
          <cell r="D29">
            <v>5</v>
          </cell>
          <cell r="E29">
            <v>2</v>
          </cell>
          <cell r="F29">
            <v>3</v>
          </cell>
          <cell r="G29">
            <v>0</v>
          </cell>
          <cell r="H29">
            <v>4</v>
          </cell>
          <cell r="I29">
            <v>25.9</v>
          </cell>
          <cell r="J29">
            <v>15.6</v>
          </cell>
          <cell r="K29">
            <v>11</v>
          </cell>
          <cell r="L29">
            <v>13.9</v>
          </cell>
          <cell r="M29">
            <v>62.7</v>
          </cell>
          <cell r="N29">
            <v>228.6</v>
          </cell>
          <cell r="O29">
            <v>75</v>
          </cell>
          <cell r="P29">
            <v>156.19999999999999</v>
          </cell>
          <cell r="Q29">
            <v>32.4</v>
          </cell>
          <cell r="R29">
            <v>164.8</v>
          </cell>
          <cell r="S29">
            <v>265</v>
          </cell>
          <cell r="T29" t="str">
            <v>Dunning</v>
          </cell>
          <cell r="U29" t="str">
            <v>NA</v>
          </cell>
          <cell r="V29" t="str">
            <v>NO</v>
          </cell>
          <cell r="W29" t="str">
            <v>NA</v>
          </cell>
          <cell r="X29" t="str">
            <v>NA</v>
          </cell>
          <cell r="Y29" t="str">
            <v>Forest</v>
          </cell>
          <cell r="Z29">
            <v>1</v>
          </cell>
          <cell r="AA29">
            <v>1</v>
          </cell>
          <cell r="AB29" t="str">
            <v>Carnivore</v>
          </cell>
          <cell r="AC29" t="str">
            <v>Vertivore</v>
          </cell>
          <cell r="AD29" t="str">
            <v>Generalist</v>
          </cell>
          <cell r="AE29">
            <v>-10.07</v>
          </cell>
          <cell r="AF29">
            <v>-0.95</v>
          </cell>
          <cell r="AG29">
            <v>-5.31</v>
          </cell>
          <cell r="AH29">
            <v>141.86732459999999</v>
          </cell>
          <cell r="AI29">
            <v>115449.94</v>
          </cell>
          <cell r="AJ29" t="str">
            <v>Extant</v>
          </cell>
        </row>
        <row r="30">
          <cell r="A30" t="str">
            <v>Accipiter melanoleucus</v>
          </cell>
          <cell r="B30" t="str">
            <v>Accipitridae</v>
          </cell>
          <cell r="C30" t="str">
            <v>Accipitriformes</v>
          </cell>
          <cell r="D30">
            <v>5</v>
          </cell>
          <cell r="E30">
            <v>2</v>
          </cell>
          <cell r="F30">
            <v>3</v>
          </cell>
          <cell r="G30">
            <v>0</v>
          </cell>
          <cell r="H30">
            <v>4</v>
          </cell>
          <cell r="I30">
            <v>29.6</v>
          </cell>
          <cell r="J30">
            <v>18</v>
          </cell>
          <cell r="K30">
            <v>10.3</v>
          </cell>
          <cell r="L30">
            <v>16.3</v>
          </cell>
          <cell r="M30">
            <v>75.8</v>
          </cell>
          <cell r="N30">
            <v>302.8</v>
          </cell>
          <cell r="O30">
            <v>107.2</v>
          </cell>
          <cell r="P30">
            <v>200.8</v>
          </cell>
          <cell r="Q30">
            <v>35</v>
          </cell>
          <cell r="R30">
            <v>219.4</v>
          </cell>
          <cell r="S30">
            <v>698.99</v>
          </cell>
          <cell r="T30" t="str">
            <v>Dunning</v>
          </cell>
          <cell r="U30" t="str">
            <v>NA</v>
          </cell>
          <cell r="V30" t="str">
            <v>NO</v>
          </cell>
          <cell r="W30" t="str">
            <v>NA</v>
          </cell>
          <cell r="X30" t="str">
            <v>NA</v>
          </cell>
          <cell r="Y30" t="str">
            <v>Forest</v>
          </cell>
          <cell r="Z30">
            <v>1</v>
          </cell>
          <cell r="AA30">
            <v>1</v>
          </cell>
          <cell r="AB30" t="str">
            <v>Carnivore</v>
          </cell>
          <cell r="AC30" t="str">
            <v>Vertivore</v>
          </cell>
          <cell r="AD30" t="str">
            <v>Generalist</v>
          </cell>
          <cell r="AE30">
            <v>-34.840000000000003</v>
          </cell>
          <cell r="AF30">
            <v>18.84</v>
          </cell>
          <cell r="AG30">
            <v>-5.51</v>
          </cell>
          <cell r="AH30">
            <v>25.854052719999999</v>
          </cell>
          <cell r="AI30">
            <v>9067092.5999999996</v>
          </cell>
          <cell r="AJ30" t="str">
            <v>Extant</v>
          </cell>
        </row>
        <row r="31">
          <cell r="A31" t="str">
            <v>Accipiter meyerianus</v>
          </cell>
          <cell r="B31" t="str">
            <v>Accipitridae</v>
          </cell>
          <cell r="C31" t="str">
            <v>Accipitriformes</v>
          </cell>
          <cell r="D31">
            <v>2</v>
          </cell>
          <cell r="E31">
            <v>1</v>
          </cell>
          <cell r="F31">
            <v>1</v>
          </cell>
          <cell r="G31">
            <v>0</v>
          </cell>
          <cell r="H31">
            <v>2</v>
          </cell>
          <cell r="I31">
            <v>35</v>
          </cell>
          <cell r="J31">
            <v>20.6</v>
          </cell>
          <cell r="K31">
            <v>12.6</v>
          </cell>
          <cell r="L31">
            <v>18.600000000000001</v>
          </cell>
          <cell r="M31">
            <v>75.400000000000006</v>
          </cell>
          <cell r="N31">
            <v>309.5</v>
          </cell>
          <cell r="O31">
            <v>102</v>
          </cell>
          <cell r="P31">
            <v>207.5</v>
          </cell>
          <cell r="Q31">
            <v>33</v>
          </cell>
          <cell r="R31">
            <v>200</v>
          </cell>
          <cell r="S31">
            <v>763.54</v>
          </cell>
          <cell r="T31" t="str">
            <v>Dunning</v>
          </cell>
          <cell r="U31" t="str">
            <v>NA</v>
          </cell>
          <cell r="V31" t="str">
            <v>NO</v>
          </cell>
          <cell r="W31" t="str">
            <v>NA</v>
          </cell>
          <cell r="X31" t="str">
            <v>NA</v>
          </cell>
          <cell r="Y31" t="str">
            <v>Forest</v>
          </cell>
          <cell r="Z31">
            <v>1</v>
          </cell>
          <cell r="AA31">
            <v>1</v>
          </cell>
          <cell r="AB31" t="str">
            <v>Carnivore</v>
          </cell>
          <cell r="AC31" t="str">
            <v>Vertivore</v>
          </cell>
          <cell r="AD31" t="str">
            <v>Generalist</v>
          </cell>
          <cell r="AE31">
            <v>-10.119999999999999</v>
          </cell>
          <cell r="AF31">
            <v>2.29</v>
          </cell>
          <cell r="AG31">
            <v>-4.7</v>
          </cell>
          <cell r="AH31">
            <v>141.3615686</v>
          </cell>
          <cell r="AI31">
            <v>269144.40999999997</v>
          </cell>
          <cell r="AJ31" t="str">
            <v>Extant</v>
          </cell>
        </row>
        <row r="32">
          <cell r="A32" t="str">
            <v>Accipiter minullus</v>
          </cell>
          <cell r="B32" t="str">
            <v>Accipitridae</v>
          </cell>
          <cell r="C32" t="str">
            <v>Accipitriformes</v>
          </cell>
          <cell r="D32">
            <v>5</v>
          </cell>
          <cell r="E32">
            <v>3</v>
          </cell>
          <cell r="F32">
            <v>2</v>
          </cell>
          <cell r="G32">
            <v>0</v>
          </cell>
          <cell r="H32">
            <v>5</v>
          </cell>
          <cell r="I32">
            <v>16.5</v>
          </cell>
          <cell r="J32">
            <v>9.1999999999999993</v>
          </cell>
          <cell r="K32">
            <v>6.6</v>
          </cell>
          <cell r="L32">
            <v>8.8000000000000007</v>
          </cell>
          <cell r="M32">
            <v>41.3</v>
          </cell>
          <cell r="N32">
            <v>150.4</v>
          </cell>
          <cell r="O32">
            <v>44.6</v>
          </cell>
          <cell r="P32">
            <v>105.8</v>
          </cell>
          <cell r="Q32">
            <v>29.6</v>
          </cell>
          <cell r="R32">
            <v>105.2</v>
          </cell>
          <cell r="S32">
            <v>87.43</v>
          </cell>
          <cell r="T32" t="str">
            <v>Dunning</v>
          </cell>
          <cell r="U32" t="str">
            <v>NA</v>
          </cell>
          <cell r="V32" t="str">
            <v>NO</v>
          </cell>
          <cell r="W32" t="str">
            <v>NA</v>
          </cell>
          <cell r="X32" t="str">
            <v>NA</v>
          </cell>
          <cell r="Y32" t="str">
            <v>Forest</v>
          </cell>
          <cell r="Z32">
            <v>1</v>
          </cell>
          <cell r="AA32">
            <v>1</v>
          </cell>
          <cell r="AB32" t="str">
            <v>Carnivore</v>
          </cell>
          <cell r="AC32" t="str">
            <v>Vertivore</v>
          </cell>
          <cell r="AD32" t="str">
            <v>Generalist</v>
          </cell>
          <cell r="AE32">
            <v>-34.840000000000003</v>
          </cell>
          <cell r="AF32">
            <v>17.8</v>
          </cell>
          <cell r="AG32">
            <v>-9.7100000000000009</v>
          </cell>
          <cell r="AH32">
            <v>29.57044338</v>
          </cell>
          <cell r="AI32">
            <v>6794381.5800000001</v>
          </cell>
          <cell r="AJ32" t="str">
            <v>Extant</v>
          </cell>
        </row>
        <row r="33">
          <cell r="A33" t="str">
            <v>Accipiter nanus</v>
          </cell>
          <cell r="B33" t="str">
            <v>Accipitridae</v>
          </cell>
          <cell r="C33" t="str">
            <v>Accipitriformes</v>
          </cell>
          <cell r="D33">
            <v>2</v>
          </cell>
          <cell r="E33">
            <v>0</v>
          </cell>
          <cell r="F33">
            <v>2</v>
          </cell>
          <cell r="G33">
            <v>0</v>
          </cell>
          <cell r="H33">
            <v>1</v>
          </cell>
          <cell r="I33">
            <v>17.600000000000001</v>
          </cell>
          <cell r="J33">
            <v>10.6</v>
          </cell>
          <cell r="K33">
            <v>7.6</v>
          </cell>
          <cell r="L33">
            <v>10.1</v>
          </cell>
          <cell r="M33">
            <v>46.6</v>
          </cell>
          <cell r="N33">
            <v>152.4</v>
          </cell>
          <cell r="O33">
            <v>44.9</v>
          </cell>
          <cell r="P33">
            <v>107.5</v>
          </cell>
          <cell r="Q33">
            <v>29.5</v>
          </cell>
          <cell r="R33">
            <v>109</v>
          </cell>
          <cell r="S33">
            <v>117</v>
          </cell>
          <cell r="T33" t="str">
            <v>Inferred</v>
          </cell>
          <cell r="U33" t="str">
            <v>NA</v>
          </cell>
          <cell r="V33" t="str">
            <v>YES</v>
          </cell>
          <cell r="W33" t="str">
            <v>Body Mass</v>
          </cell>
          <cell r="X33" t="str">
            <v>Accipiter virgatus</v>
          </cell>
          <cell r="Y33" t="str">
            <v>Forest</v>
          </cell>
          <cell r="Z33">
            <v>1</v>
          </cell>
          <cell r="AA33">
            <v>1</v>
          </cell>
          <cell r="AB33" t="str">
            <v>Carnivore</v>
          </cell>
          <cell r="AC33" t="str">
            <v>Invertivore</v>
          </cell>
          <cell r="AD33" t="str">
            <v>Insessorial</v>
          </cell>
          <cell r="AE33">
            <v>-5.7</v>
          </cell>
          <cell r="AF33">
            <v>1.76</v>
          </cell>
          <cell r="AG33">
            <v>-1.08</v>
          </cell>
          <cell r="AH33">
            <v>121.3408933</v>
          </cell>
          <cell r="AI33">
            <v>110477</v>
          </cell>
          <cell r="AJ33" t="str">
            <v>Extant</v>
          </cell>
        </row>
        <row r="34">
          <cell r="A34" t="str">
            <v>Accipiter nisus</v>
          </cell>
          <cell r="B34" t="str">
            <v>Accipitridae</v>
          </cell>
          <cell r="C34" t="str">
            <v>Accipitriformes</v>
          </cell>
          <cell r="D34">
            <v>19</v>
          </cell>
          <cell r="E34">
            <v>6</v>
          </cell>
          <cell r="F34">
            <v>13</v>
          </cell>
          <cell r="G34">
            <v>0</v>
          </cell>
          <cell r="H34">
            <v>10</v>
          </cell>
          <cell r="I34">
            <v>19.600000000000001</v>
          </cell>
          <cell r="J34">
            <v>11.4</v>
          </cell>
          <cell r="K34">
            <v>8.4</v>
          </cell>
          <cell r="L34">
            <v>10</v>
          </cell>
          <cell r="M34">
            <v>53.6</v>
          </cell>
          <cell r="N34">
            <v>207.4</v>
          </cell>
          <cell r="O34">
            <v>74.2</v>
          </cell>
          <cell r="P34">
            <v>134.30000000000001</v>
          </cell>
          <cell r="Q34">
            <v>35.5</v>
          </cell>
          <cell r="R34">
            <v>155.5</v>
          </cell>
          <cell r="S34">
            <v>220.79</v>
          </cell>
          <cell r="T34" t="str">
            <v>Dunning</v>
          </cell>
          <cell r="U34" t="str">
            <v>NA</v>
          </cell>
          <cell r="V34" t="str">
            <v>NO</v>
          </cell>
          <cell r="W34" t="str">
            <v>NA</v>
          </cell>
          <cell r="X34" t="str">
            <v>NA</v>
          </cell>
          <cell r="Y34" t="str">
            <v>Forest</v>
          </cell>
          <cell r="Z34">
            <v>1</v>
          </cell>
          <cell r="AA34">
            <v>2</v>
          </cell>
          <cell r="AB34" t="str">
            <v>Carnivore</v>
          </cell>
          <cell r="AC34" t="str">
            <v>Vertivore</v>
          </cell>
          <cell r="AD34" t="str">
            <v>Insessorial</v>
          </cell>
          <cell r="AE34">
            <v>26.9</v>
          </cell>
          <cell r="AF34">
            <v>70.53</v>
          </cell>
          <cell r="AG34">
            <v>54.67</v>
          </cell>
          <cell r="AH34">
            <v>77.285559329999998</v>
          </cell>
          <cell r="AI34">
            <v>23601609.309999999</v>
          </cell>
          <cell r="AJ34" t="str">
            <v>Extant</v>
          </cell>
        </row>
        <row r="35">
          <cell r="A35" t="str">
            <v>Accipiter novaehollandiae</v>
          </cell>
          <cell r="B35" t="str">
            <v>Accipitridae</v>
          </cell>
          <cell r="C35" t="str">
            <v>Accipitriformes</v>
          </cell>
          <cell r="D35">
            <v>14</v>
          </cell>
          <cell r="E35">
            <v>9</v>
          </cell>
          <cell r="F35">
            <v>5</v>
          </cell>
          <cell r="G35">
            <v>0</v>
          </cell>
          <cell r="H35">
            <v>13</v>
          </cell>
          <cell r="I35">
            <v>29.2</v>
          </cell>
          <cell r="J35">
            <v>17.899999999999999</v>
          </cell>
          <cell r="K35">
            <v>10.6</v>
          </cell>
          <cell r="L35">
            <v>15.3</v>
          </cell>
          <cell r="M35">
            <v>61.8</v>
          </cell>
          <cell r="N35">
            <v>235.5</v>
          </cell>
          <cell r="O35">
            <v>69.8</v>
          </cell>
          <cell r="P35">
            <v>165</v>
          </cell>
          <cell r="Q35">
            <v>30</v>
          </cell>
          <cell r="R35">
            <v>164.9</v>
          </cell>
          <cell r="S35">
            <v>326.06</v>
          </cell>
          <cell r="T35" t="str">
            <v>Dunning</v>
          </cell>
          <cell r="U35" t="str">
            <v>NA</v>
          </cell>
          <cell r="V35" t="str">
            <v>NO</v>
          </cell>
          <cell r="W35" t="str">
            <v>NA</v>
          </cell>
          <cell r="X35" t="str">
            <v>NA</v>
          </cell>
          <cell r="Y35" t="str">
            <v>Forest</v>
          </cell>
          <cell r="Z35">
            <v>1</v>
          </cell>
          <cell r="AA35">
            <v>1</v>
          </cell>
          <cell r="AB35" t="str">
            <v>Carnivore</v>
          </cell>
          <cell r="AC35" t="str">
            <v>Vertivore</v>
          </cell>
          <cell r="AD35" t="str">
            <v>Insessorial</v>
          </cell>
          <cell r="AE35">
            <v>-43.64</v>
          </cell>
          <cell r="AF35">
            <v>2.65</v>
          </cell>
          <cell r="AG35">
            <v>-19.05</v>
          </cell>
          <cell r="AH35">
            <v>142.444648</v>
          </cell>
          <cell r="AI35">
            <v>2636167.5299999998</v>
          </cell>
          <cell r="AJ35" t="str">
            <v>Extant</v>
          </cell>
        </row>
        <row r="36">
          <cell r="A36" t="str">
            <v>Accipiter ovampensis</v>
          </cell>
          <cell r="B36" t="str">
            <v>Accipitridae</v>
          </cell>
          <cell r="C36" t="str">
            <v>Accipitriformes</v>
          </cell>
          <cell r="D36">
            <v>5</v>
          </cell>
          <cell r="E36">
            <v>2</v>
          </cell>
          <cell r="F36">
            <v>3</v>
          </cell>
          <cell r="G36">
            <v>0</v>
          </cell>
          <cell r="H36">
            <v>4</v>
          </cell>
          <cell r="I36">
            <v>20.5</v>
          </cell>
          <cell r="J36">
            <v>11.2</v>
          </cell>
          <cell r="K36">
            <v>7.5</v>
          </cell>
          <cell r="L36">
            <v>10.3</v>
          </cell>
          <cell r="M36">
            <v>49.4</v>
          </cell>
          <cell r="N36">
            <v>222.4</v>
          </cell>
          <cell r="O36">
            <v>86.2</v>
          </cell>
          <cell r="P36">
            <v>138.5</v>
          </cell>
          <cell r="Q36">
            <v>38.4</v>
          </cell>
          <cell r="R36">
            <v>155</v>
          </cell>
          <cell r="S36">
            <v>195</v>
          </cell>
          <cell r="T36" t="str">
            <v>Dunning</v>
          </cell>
          <cell r="U36" t="str">
            <v>NA</v>
          </cell>
          <cell r="V36" t="str">
            <v>NO</v>
          </cell>
          <cell r="W36" t="str">
            <v>NA</v>
          </cell>
          <cell r="X36" t="str">
            <v>NA</v>
          </cell>
          <cell r="Y36" t="str">
            <v>Shrubland</v>
          </cell>
          <cell r="Z36">
            <v>2</v>
          </cell>
          <cell r="AA36">
            <v>1</v>
          </cell>
          <cell r="AB36" t="str">
            <v>Carnivore</v>
          </cell>
          <cell r="AC36" t="str">
            <v>Vertivore</v>
          </cell>
          <cell r="AD36" t="str">
            <v>Aerial</v>
          </cell>
          <cell r="AE36">
            <v>-27.22</v>
          </cell>
          <cell r="AF36">
            <v>13.92</v>
          </cell>
          <cell r="AG36">
            <v>-8.5299999999999994</v>
          </cell>
          <cell r="AH36">
            <v>23.370539399999998</v>
          </cell>
          <cell r="AI36">
            <v>7295779.8600000003</v>
          </cell>
          <cell r="AJ36" t="str">
            <v>Extant</v>
          </cell>
        </row>
        <row r="37">
          <cell r="A37" t="str">
            <v>Accipiter poliocephalus</v>
          </cell>
          <cell r="B37" t="str">
            <v>Accipitridae</v>
          </cell>
          <cell r="C37" t="str">
            <v>Accipitriformes</v>
          </cell>
          <cell r="D37">
            <v>4</v>
          </cell>
          <cell r="E37">
            <v>2</v>
          </cell>
          <cell r="F37">
            <v>2</v>
          </cell>
          <cell r="G37">
            <v>0</v>
          </cell>
          <cell r="H37">
            <v>4</v>
          </cell>
          <cell r="I37">
            <v>25</v>
          </cell>
          <cell r="J37">
            <v>15.4</v>
          </cell>
          <cell r="K37">
            <v>10.1</v>
          </cell>
          <cell r="L37">
            <v>13.7</v>
          </cell>
          <cell r="M37">
            <v>60.3</v>
          </cell>
          <cell r="N37">
            <v>210.5</v>
          </cell>
          <cell r="O37">
            <v>67.8</v>
          </cell>
          <cell r="P37">
            <v>142.80000000000001</v>
          </cell>
          <cell r="Q37">
            <v>32.1</v>
          </cell>
          <cell r="R37">
            <v>157.19999999999999</v>
          </cell>
          <cell r="S37">
            <v>214.76</v>
          </cell>
          <cell r="T37" t="str">
            <v>Dunning</v>
          </cell>
          <cell r="U37" t="str">
            <v>NA</v>
          </cell>
          <cell r="V37" t="str">
            <v>NO</v>
          </cell>
          <cell r="W37" t="str">
            <v>NA</v>
          </cell>
          <cell r="X37" t="str">
            <v>NA</v>
          </cell>
          <cell r="Y37" t="str">
            <v>Forest</v>
          </cell>
          <cell r="Z37">
            <v>1</v>
          </cell>
          <cell r="AA37">
            <v>1</v>
          </cell>
          <cell r="AB37" t="str">
            <v>Carnivore</v>
          </cell>
          <cell r="AC37" t="str">
            <v>Vertivore</v>
          </cell>
          <cell r="AD37" t="str">
            <v>Insessorial</v>
          </cell>
          <cell r="AE37">
            <v>-11.66</v>
          </cell>
          <cell r="AF37">
            <v>0.04</v>
          </cell>
          <cell r="AG37">
            <v>-5.32</v>
          </cell>
          <cell r="AH37">
            <v>140.73937100000001</v>
          </cell>
          <cell r="AI37">
            <v>671500.51</v>
          </cell>
          <cell r="AJ37" t="str">
            <v>Extant</v>
          </cell>
        </row>
        <row r="38">
          <cell r="A38" t="str">
            <v>Accipiter poliogaster</v>
          </cell>
          <cell r="B38" t="str">
            <v>Accipitridae</v>
          </cell>
          <cell r="C38" t="str">
            <v>Accipitriformes</v>
          </cell>
          <cell r="D38">
            <v>5</v>
          </cell>
          <cell r="E38">
            <v>2</v>
          </cell>
          <cell r="F38">
            <v>3</v>
          </cell>
          <cell r="G38">
            <v>0</v>
          </cell>
          <cell r="H38">
            <v>3</v>
          </cell>
          <cell r="I38">
            <v>27.7</v>
          </cell>
          <cell r="J38">
            <v>14.9</v>
          </cell>
          <cell r="K38">
            <v>8</v>
          </cell>
          <cell r="L38">
            <v>13.2</v>
          </cell>
          <cell r="M38">
            <v>52.4</v>
          </cell>
          <cell r="N38">
            <v>240.4</v>
          </cell>
          <cell r="O38">
            <v>72.599999999999994</v>
          </cell>
          <cell r="P38">
            <v>172.2</v>
          </cell>
          <cell r="Q38">
            <v>29.6</v>
          </cell>
          <cell r="R38">
            <v>174.6</v>
          </cell>
          <cell r="S38">
            <v>315</v>
          </cell>
          <cell r="T38" t="str">
            <v>Updated_literature</v>
          </cell>
          <cell r="U38" t="str">
            <v>Dunning (2021)</v>
          </cell>
          <cell r="V38" t="str">
            <v>NO</v>
          </cell>
          <cell r="W38" t="str">
            <v>NA</v>
          </cell>
          <cell r="X38" t="str">
            <v>NA</v>
          </cell>
          <cell r="Y38" t="str">
            <v>Forest</v>
          </cell>
          <cell r="Z38">
            <v>1</v>
          </cell>
          <cell r="AA38">
            <v>2</v>
          </cell>
          <cell r="AB38" t="str">
            <v>Carnivore</v>
          </cell>
          <cell r="AC38" t="str">
            <v>Vertivore</v>
          </cell>
          <cell r="AD38" t="str">
            <v>Insessorial</v>
          </cell>
          <cell r="AE38">
            <v>-30.38</v>
          </cell>
          <cell r="AF38">
            <v>6.82</v>
          </cell>
          <cell r="AG38">
            <v>-7.81</v>
          </cell>
          <cell r="AH38">
            <v>-60.085905859999997</v>
          </cell>
          <cell r="AI38">
            <v>7203530.6200000001</v>
          </cell>
          <cell r="AJ38" t="str">
            <v>Extant</v>
          </cell>
        </row>
        <row r="39">
          <cell r="A39" t="str">
            <v>Accipiter princeps</v>
          </cell>
          <cell r="B39" t="str">
            <v>Accipitridae</v>
          </cell>
          <cell r="C39" t="str">
            <v>Accipitriformes</v>
          </cell>
          <cell r="D39">
            <v>2</v>
          </cell>
          <cell r="E39">
            <v>1</v>
          </cell>
          <cell r="F39">
            <v>1</v>
          </cell>
          <cell r="G39">
            <v>0</v>
          </cell>
          <cell r="H39">
            <v>2</v>
          </cell>
          <cell r="I39">
            <v>33.6</v>
          </cell>
          <cell r="J39">
            <v>22.2</v>
          </cell>
          <cell r="K39">
            <v>13.8</v>
          </cell>
          <cell r="L39">
            <v>17.8</v>
          </cell>
          <cell r="M39">
            <v>68</v>
          </cell>
          <cell r="N39">
            <v>266.3</v>
          </cell>
          <cell r="O39">
            <v>77.8</v>
          </cell>
          <cell r="P39">
            <v>188.5</v>
          </cell>
          <cell r="Q39">
            <v>29.2</v>
          </cell>
          <cell r="R39">
            <v>192.3</v>
          </cell>
          <cell r="S39">
            <v>214.8</v>
          </cell>
          <cell r="T39" t="str">
            <v>Inferred</v>
          </cell>
          <cell r="U39" t="str">
            <v>NA</v>
          </cell>
          <cell r="V39" t="str">
            <v>YES</v>
          </cell>
          <cell r="W39" t="str">
            <v>Body Mass</v>
          </cell>
          <cell r="X39" t="str">
            <v>Accipiter poliocephalus</v>
          </cell>
          <cell r="Y39" t="str">
            <v>Forest</v>
          </cell>
          <cell r="Z39">
            <v>1</v>
          </cell>
          <cell r="AA39">
            <v>1</v>
          </cell>
          <cell r="AB39" t="str">
            <v>Carnivore</v>
          </cell>
          <cell r="AC39" t="str">
            <v>Vertivore</v>
          </cell>
          <cell r="AD39" t="str">
            <v>Insessorial</v>
          </cell>
          <cell r="AE39">
            <v>-6.11</v>
          </cell>
          <cell r="AF39">
            <v>-4.2300000000000004</v>
          </cell>
          <cell r="AG39">
            <v>-5.35</v>
          </cell>
          <cell r="AH39">
            <v>151.0386901</v>
          </cell>
          <cell r="AI39">
            <v>11549.62</v>
          </cell>
          <cell r="AJ39" t="str">
            <v>Extant</v>
          </cell>
        </row>
        <row r="40">
          <cell r="A40" t="str">
            <v>Accipiter rhodogaster</v>
          </cell>
          <cell r="B40" t="str">
            <v>Accipitridae</v>
          </cell>
          <cell r="C40" t="str">
            <v>Accipitriformes</v>
          </cell>
          <cell r="D40">
            <v>5</v>
          </cell>
          <cell r="E40">
            <v>2</v>
          </cell>
          <cell r="F40">
            <v>3</v>
          </cell>
          <cell r="G40">
            <v>0</v>
          </cell>
          <cell r="H40">
            <v>4</v>
          </cell>
          <cell r="I40">
            <v>20.5</v>
          </cell>
          <cell r="J40">
            <v>11.8</v>
          </cell>
          <cell r="K40">
            <v>7.9</v>
          </cell>
          <cell r="L40">
            <v>10.8</v>
          </cell>
          <cell r="M40">
            <v>53.4</v>
          </cell>
          <cell r="N40">
            <v>172.6</v>
          </cell>
          <cell r="O40">
            <v>51.6</v>
          </cell>
          <cell r="P40">
            <v>122.4</v>
          </cell>
          <cell r="Q40">
            <v>29.7</v>
          </cell>
          <cell r="R40">
            <v>125.8</v>
          </cell>
          <cell r="S40">
            <v>172.71</v>
          </cell>
          <cell r="T40" t="str">
            <v>Dunning</v>
          </cell>
          <cell r="U40" t="str">
            <v>NA</v>
          </cell>
          <cell r="V40" t="str">
            <v>NO</v>
          </cell>
          <cell r="W40" t="str">
            <v>NA</v>
          </cell>
          <cell r="X40" t="str">
            <v>NA</v>
          </cell>
          <cell r="Y40" t="str">
            <v>Forest</v>
          </cell>
          <cell r="Z40">
            <v>1</v>
          </cell>
          <cell r="AA40">
            <v>1</v>
          </cell>
          <cell r="AB40" t="str">
            <v>Carnivore</v>
          </cell>
          <cell r="AC40" t="str">
            <v>Vertivore</v>
          </cell>
          <cell r="AD40" t="str">
            <v>Insessorial</v>
          </cell>
          <cell r="AE40">
            <v>-5.7</v>
          </cell>
          <cell r="AF40">
            <v>1.76</v>
          </cell>
          <cell r="AG40">
            <v>-1.93</v>
          </cell>
          <cell r="AH40">
            <v>121.39238210000001</v>
          </cell>
          <cell r="AI40">
            <v>146036.85</v>
          </cell>
          <cell r="AJ40" t="str">
            <v>Extant</v>
          </cell>
        </row>
        <row r="41">
          <cell r="A41" t="str">
            <v>Accipiter rufitorques</v>
          </cell>
          <cell r="B41" t="str">
            <v>Accipitridae</v>
          </cell>
          <cell r="C41" t="str">
            <v>Accipitriformes</v>
          </cell>
          <cell r="D41">
            <v>5</v>
          </cell>
          <cell r="E41">
            <v>2</v>
          </cell>
          <cell r="F41">
            <v>3</v>
          </cell>
          <cell r="G41">
            <v>0</v>
          </cell>
          <cell r="H41">
            <v>4</v>
          </cell>
          <cell r="I41">
            <v>26</v>
          </cell>
          <cell r="J41">
            <v>15.4</v>
          </cell>
          <cell r="K41">
            <v>10.3</v>
          </cell>
          <cell r="L41">
            <v>13.7</v>
          </cell>
          <cell r="M41">
            <v>59.2</v>
          </cell>
          <cell r="N41">
            <v>217.6</v>
          </cell>
          <cell r="O41">
            <v>73.5</v>
          </cell>
          <cell r="P41">
            <v>142</v>
          </cell>
          <cell r="Q41">
            <v>34.1</v>
          </cell>
          <cell r="R41">
            <v>146</v>
          </cell>
          <cell r="S41">
            <v>209</v>
          </cell>
          <cell r="T41" t="str">
            <v>Dunning</v>
          </cell>
          <cell r="U41" t="str">
            <v>NA</v>
          </cell>
          <cell r="V41" t="str">
            <v>NO</v>
          </cell>
          <cell r="W41" t="str">
            <v>NA</v>
          </cell>
          <cell r="X41" t="str">
            <v>NA</v>
          </cell>
          <cell r="Y41" t="str">
            <v>Forest</v>
          </cell>
          <cell r="Z41">
            <v>1</v>
          </cell>
          <cell r="AA41">
            <v>1</v>
          </cell>
          <cell r="AB41" t="str">
            <v>Carnivore</v>
          </cell>
          <cell r="AC41" t="str">
            <v>Vertivore</v>
          </cell>
          <cell r="AD41" t="str">
            <v>Generalist</v>
          </cell>
          <cell r="AE41">
            <v>-19.2</v>
          </cell>
          <cell r="AF41">
            <v>-16.149999999999999</v>
          </cell>
          <cell r="AG41">
            <v>-17.45</v>
          </cell>
          <cell r="AH41">
            <v>169.3900127</v>
          </cell>
          <cell r="AI41">
            <v>17581.12</v>
          </cell>
          <cell r="AJ41" t="str">
            <v>Extant</v>
          </cell>
        </row>
        <row r="42">
          <cell r="A42" t="str">
            <v>Accipiter rufiventris</v>
          </cell>
          <cell r="B42" t="str">
            <v>Accipitridae</v>
          </cell>
          <cell r="C42" t="str">
            <v>Accipitriformes</v>
          </cell>
          <cell r="D42">
            <v>5</v>
          </cell>
          <cell r="E42">
            <v>2</v>
          </cell>
          <cell r="F42">
            <v>3</v>
          </cell>
          <cell r="G42">
            <v>0</v>
          </cell>
          <cell r="H42">
            <v>4</v>
          </cell>
          <cell r="I42">
            <v>20.3</v>
          </cell>
          <cell r="J42">
            <v>10.7</v>
          </cell>
          <cell r="K42">
            <v>7.8</v>
          </cell>
          <cell r="L42">
            <v>10</v>
          </cell>
          <cell r="M42">
            <v>54.2</v>
          </cell>
          <cell r="N42">
            <v>218.6</v>
          </cell>
          <cell r="O42">
            <v>83</v>
          </cell>
          <cell r="P42">
            <v>134.30000000000001</v>
          </cell>
          <cell r="Q42">
            <v>38.1</v>
          </cell>
          <cell r="R42">
            <v>165.8</v>
          </cell>
          <cell r="S42">
            <v>198</v>
          </cell>
          <cell r="T42" t="str">
            <v>Dunning</v>
          </cell>
          <cell r="U42" t="str">
            <v>NA</v>
          </cell>
          <cell r="V42" t="str">
            <v>NO</v>
          </cell>
          <cell r="W42" t="str">
            <v>NA</v>
          </cell>
          <cell r="X42" t="str">
            <v>NA</v>
          </cell>
          <cell r="Y42" t="str">
            <v>Forest</v>
          </cell>
          <cell r="Z42">
            <v>1</v>
          </cell>
          <cell r="AA42">
            <v>1</v>
          </cell>
          <cell r="AB42" t="str">
            <v>Carnivore</v>
          </cell>
          <cell r="AC42" t="str">
            <v>Vertivore</v>
          </cell>
          <cell r="AD42" t="str">
            <v>Aerial</v>
          </cell>
          <cell r="AE42">
            <v>-34.04</v>
          </cell>
          <cell r="AF42">
            <v>15.67</v>
          </cell>
          <cell r="AG42">
            <v>-7.01</v>
          </cell>
          <cell r="AH42">
            <v>32.596403530000003</v>
          </cell>
          <cell r="AI42">
            <v>756057.21</v>
          </cell>
          <cell r="AJ42" t="str">
            <v>Extant</v>
          </cell>
        </row>
        <row r="43">
          <cell r="A43" t="str">
            <v>Accipiter soloensis</v>
          </cell>
          <cell r="B43" t="str">
            <v>Accipitridae</v>
          </cell>
          <cell r="C43" t="str">
            <v>Accipitriformes</v>
          </cell>
          <cell r="D43">
            <v>5</v>
          </cell>
          <cell r="E43">
            <v>2</v>
          </cell>
          <cell r="F43">
            <v>3</v>
          </cell>
          <cell r="G43">
            <v>0</v>
          </cell>
          <cell r="H43">
            <v>4</v>
          </cell>
          <cell r="I43">
            <v>25.6</v>
          </cell>
          <cell r="J43">
            <v>11.4</v>
          </cell>
          <cell r="K43">
            <v>8.6</v>
          </cell>
          <cell r="L43">
            <v>9.6999999999999993</v>
          </cell>
          <cell r="M43">
            <v>39.5</v>
          </cell>
          <cell r="N43">
            <v>187.8</v>
          </cell>
          <cell r="O43">
            <v>73.099999999999994</v>
          </cell>
          <cell r="P43">
            <v>114.4</v>
          </cell>
          <cell r="Q43">
            <v>39</v>
          </cell>
          <cell r="R43">
            <v>123.4</v>
          </cell>
          <cell r="S43">
            <v>164.77</v>
          </cell>
          <cell r="T43" t="str">
            <v>Dunning</v>
          </cell>
          <cell r="U43" t="str">
            <v>NA</v>
          </cell>
          <cell r="V43" t="str">
            <v>NO</v>
          </cell>
          <cell r="W43" t="str">
            <v>NA</v>
          </cell>
          <cell r="X43" t="str">
            <v>NA</v>
          </cell>
          <cell r="Y43" t="str">
            <v>Forest</v>
          </cell>
          <cell r="Z43">
            <v>1</v>
          </cell>
          <cell r="AA43">
            <v>3</v>
          </cell>
          <cell r="AB43" t="str">
            <v>Carnivore</v>
          </cell>
          <cell r="AC43" t="str">
            <v>Vertivore</v>
          </cell>
          <cell r="AD43" t="str">
            <v>Insessorial</v>
          </cell>
          <cell r="AE43">
            <v>20.239999999999998</v>
          </cell>
          <cell r="AF43">
            <v>47.24</v>
          </cell>
          <cell r="AG43">
            <v>31.97</v>
          </cell>
          <cell r="AH43">
            <v>117.12858900000001</v>
          </cell>
          <cell r="AI43">
            <v>2375886.7400000002</v>
          </cell>
          <cell r="AJ43" t="str">
            <v>Extant</v>
          </cell>
        </row>
        <row r="44">
          <cell r="A44" t="str">
            <v>Accipiter striatus</v>
          </cell>
          <cell r="B44" t="str">
            <v>Accipitridae</v>
          </cell>
          <cell r="C44" t="str">
            <v>Accipitriformes</v>
          </cell>
          <cell r="D44">
            <v>4</v>
          </cell>
          <cell r="E44">
            <v>2</v>
          </cell>
          <cell r="F44">
            <v>2</v>
          </cell>
          <cell r="G44">
            <v>0</v>
          </cell>
          <cell r="H44">
            <v>4</v>
          </cell>
          <cell r="I44">
            <v>19.399999999999999</v>
          </cell>
          <cell r="J44">
            <v>10.5</v>
          </cell>
          <cell r="K44">
            <v>8.6999999999999993</v>
          </cell>
          <cell r="L44">
            <v>10.4</v>
          </cell>
          <cell r="M44">
            <v>49.8</v>
          </cell>
          <cell r="N44">
            <v>184.2</v>
          </cell>
          <cell r="O44">
            <v>60</v>
          </cell>
          <cell r="P44">
            <v>124.2</v>
          </cell>
          <cell r="Q44">
            <v>32.5</v>
          </cell>
          <cell r="R44">
            <v>144.19999999999999</v>
          </cell>
          <cell r="S44">
            <v>130.59</v>
          </cell>
          <cell r="T44" t="str">
            <v>Dunning</v>
          </cell>
          <cell r="U44" t="str">
            <v>NA</v>
          </cell>
          <cell r="V44" t="str">
            <v>NO</v>
          </cell>
          <cell r="W44" t="str">
            <v>NA</v>
          </cell>
          <cell r="X44" t="str">
            <v>NA</v>
          </cell>
          <cell r="Y44" t="str">
            <v>Forest</v>
          </cell>
          <cell r="Z44">
            <v>1</v>
          </cell>
          <cell r="AA44">
            <v>3</v>
          </cell>
          <cell r="AB44" t="str">
            <v>Carnivore</v>
          </cell>
          <cell r="AC44" t="str">
            <v>Vertivore</v>
          </cell>
          <cell r="AD44" t="str">
            <v>Aerial</v>
          </cell>
          <cell r="AE44" t="str">
            <v>NA</v>
          </cell>
          <cell r="AF44" t="str">
            <v>NA</v>
          </cell>
          <cell r="AG44" t="str">
            <v>NA</v>
          </cell>
          <cell r="AH44" t="str">
            <v>NA</v>
          </cell>
          <cell r="AI44" t="str">
            <v>NA</v>
          </cell>
          <cell r="AJ44" t="str">
            <v>Extant</v>
          </cell>
        </row>
        <row r="45">
          <cell r="A45" t="str">
            <v>Accipiter superciliosus</v>
          </cell>
          <cell r="B45" t="str">
            <v>Accipitridae</v>
          </cell>
          <cell r="C45" t="str">
            <v>Accipitriformes</v>
          </cell>
          <cell r="D45">
            <v>5</v>
          </cell>
          <cell r="E45">
            <v>2</v>
          </cell>
          <cell r="F45">
            <v>3</v>
          </cell>
          <cell r="G45">
            <v>0</v>
          </cell>
          <cell r="H45">
            <v>4</v>
          </cell>
          <cell r="I45">
            <v>19.399999999999999</v>
          </cell>
          <cell r="J45">
            <v>10.8</v>
          </cell>
          <cell r="K45">
            <v>6.7</v>
          </cell>
          <cell r="L45">
            <v>10.4</v>
          </cell>
          <cell r="M45">
            <v>37.4</v>
          </cell>
          <cell r="N45">
            <v>146.4</v>
          </cell>
          <cell r="O45">
            <v>38.6</v>
          </cell>
          <cell r="P45">
            <v>105.2</v>
          </cell>
          <cell r="Q45">
            <v>26.9</v>
          </cell>
          <cell r="R45">
            <v>104.6</v>
          </cell>
          <cell r="S45">
            <v>96.38</v>
          </cell>
          <cell r="T45" t="str">
            <v>Updated_literature</v>
          </cell>
          <cell r="U45" t="str">
            <v>BoW</v>
          </cell>
          <cell r="V45" t="str">
            <v>NO</v>
          </cell>
          <cell r="W45" t="str">
            <v>NA</v>
          </cell>
          <cell r="X45" t="str">
            <v>NA</v>
          </cell>
          <cell r="Y45" t="str">
            <v>Forest</v>
          </cell>
          <cell r="Z45">
            <v>1</v>
          </cell>
          <cell r="AA45">
            <v>1</v>
          </cell>
          <cell r="AB45" t="str">
            <v>Carnivore</v>
          </cell>
          <cell r="AC45" t="str">
            <v>Vertivore</v>
          </cell>
          <cell r="AD45" t="str">
            <v>Aerial</v>
          </cell>
          <cell r="AE45">
            <v>-28.11</v>
          </cell>
          <cell r="AF45">
            <v>14.61</v>
          </cell>
          <cell r="AG45">
            <v>-6.22</v>
          </cell>
          <cell r="AH45">
            <v>-60.975122059999997</v>
          </cell>
          <cell r="AI45">
            <v>8560355.5600000005</v>
          </cell>
          <cell r="AJ45" t="str">
            <v>Extant</v>
          </cell>
        </row>
        <row r="46">
          <cell r="A46" t="str">
            <v>Accipiter tachiro</v>
          </cell>
          <cell r="B46" t="str">
            <v>Accipitridae</v>
          </cell>
          <cell r="C46" t="str">
            <v>Accipitriformes</v>
          </cell>
          <cell r="D46">
            <v>9</v>
          </cell>
          <cell r="E46">
            <v>4</v>
          </cell>
          <cell r="F46">
            <v>5</v>
          </cell>
          <cell r="G46">
            <v>0</v>
          </cell>
          <cell r="H46">
            <v>5</v>
          </cell>
          <cell r="I46">
            <v>18</v>
          </cell>
          <cell r="J46">
            <v>15.3</v>
          </cell>
          <cell r="K46">
            <v>9.8000000000000007</v>
          </cell>
          <cell r="L46">
            <v>12.3</v>
          </cell>
          <cell r="M46">
            <v>61</v>
          </cell>
          <cell r="N46">
            <v>222.8</v>
          </cell>
          <cell r="O46">
            <v>55.6</v>
          </cell>
          <cell r="P46">
            <v>161.80000000000001</v>
          </cell>
          <cell r="Q46">
            <v>25.7</v>
          </cell>
          <cell r="R46">
            <v>180.3</v>
          </cell>
          <cell r="S46">
            <v>290.2</v>
          </cell>
          <cell r="T46" t="str">
            <v>Updated_literature</v>
          </cell>
          <cell r="U46" t="str">
            <v>Jackson (1972); Dunning (2021)</v>
          </cell>
          <cell r="V46" t="str">
            <v>NO</v>
          </cell>
          <cell r="W46" t="str">
            <v>NA</v>
          </cell>
          <cell r="X46" t="str">
            <v>NA</v>
          </cell>
          <cell r="Y46" t="str">
            <v>Forest</v>
          </cell>
          <cell r="Z46">
            <v>1</v>
          </cell>
          <cell r="AA46">
            <v>1</v>
          </cell>
          <cell r="AB46" t="str">
            <v>Carnivore</v>
          </cell>
          <cell r="AC46" t="str">
            <v>Vertivore</v>
          </cell>
          <cell r="AD46" t="str">
            <v>Aerial</v>
          </cell>
          <cell r="AE46">
            <v>-34.840000000000003</v>
          </cell>
          <cell r="AF46">
            <v>4.53</v>
          </cell>
          <cell r="AG46">
            <v>-12.54</v>
          </cell>
          <cell r="AH46">
            <v>29.901201060000002</v>
          </cell>
          <cell r="AI46">
            <v>5174215.21</v>
          </cell>
          <cell r="AJ46" t="str">
            <v>Extant</v>
          </cell>
        </row>
        <row r="47">
          <cell r="A47" t="str">
            <v>Accipiter toussenelii</v>
          </cell>
          <cell r="B47" t="str">
            <v>Accipitridae</v>
          </cell>
          <cell r="C47" t="str">
            <v>Accipitriformes</v>
          </cell>
          <cell r="D47">
            <v>6</v>
          </cell>
          <cell r="E47">
            <v>2</v>
          </cell>
          <cell r="F47">
            <v>2</v>
          </cell>
          <cell r="G47">
            <v>2</v>
          </cell>
          <cell r="H47">
            <v>5</v>
          </cell>
          <cell r="I47">
            <v>24.4</v>
          </cell>
          <cell r="J47">
            <v>13.9</v>
          </cell>
          <cell r="K47">
            <v>9.1999999999999993</v>
          </cell>
          <cell r="L47">
            <v>11.9</v>
          </cell>
          <cell r="M47">
            <v>62.1</v>
          </cell>
          <cell r="N47">
            <v>189</v>
          </cell>
          <cell r="O47">
            <v>48.2</v>
          </cell>
          <cell r="P47">
            <v>149.6</v>
          </cell>
          <cell r="Q47">
            <v>24.4</v>
          </cell>
          <cell r="R47">
            <v>157.19999999999999</v>
          </cell>
          <cell r="S47">
            <v>249.29</v>
          </cell>
          <cell r="T47" t="str">
            <v>Dunning</v>
          </cell>
          <cell r="U47" t="str">
            <v>NA</v>
          </cell>
          <cell r="V47" t="str">
            <v>NO</v>
          </cell>
          <cell r="W47" t="str">
            <v>NA</v>
          </cell>
          <cell r="X47" t="str">
            <v>NA</v>
          </cell>
          <cell r="Y47" t="str">
            <v>Forest</v>
          </cell>
          <cell r="Z47">
            <v>1</v>
          </cell>
          <cell r="AA47">
            <v>1</v>
          </cell>
          <cell r="AB47" t="str">
            <v>Carnivore</v>
          </cell>
          <cell r="AC47" t="str">
            <v>Vertivore</v>
          </cell>
          <cell r="AD47" t="str">
            <v>Insessorial</v>
          </cell>
          <cell r="AE47">
            <v>-6.06</v>
          </cell>
          <cell r="AF47">
            <v>17.41</v>
          </cell>
          <cell r="AG47">
            <v>3.51</v>
          </cell>
          <cell r="AH47">
            <v>15.994666949999999</v>
          </cell>
          <cell r="AI47">
            <v>4598131.33</v>
          </cell>
          <cell r="AJ47" t="str">
            <v>Extant</v>
          </cell>
        </row>
        <row r="48">
          <cell r="A48" t="str">
            <v>Accipiter trinotatus</v>
          </cell>
          <cell r="B48" t="str">
            <v>Accipitridae</v>
          </cell>
          <cell r="C48" t="str">
            <v>Accipitriformes</v>
          </cell>
          <cell r="D48">
            <v>8</v>
          </cell>
          <cell r="E48">
            <v>2</v>
          </cell>
          <cell r="F48">
            <v>3</v>
          </cell>
          <cell r="G48">
            <v>3</v>
          </cell>
          <cell r="H48">
            <v>4</v>
          </cell>
          <cell r="I48">
            <v>20.399999999999999</v>
          </cell>
          <cell r="J48">
            <v>13.3</v>
          </cell>
          <cell r="K48">
            <v>8.6</v>
          </cell>
          <cell r="L48">
            <v>11.2</v>
          </cell>
          <cell r="M48">
            <v>48.2</v>
          </cell>
          <cell r="N48">
            <v>162.9</v>
          </cell>
          <cell r="O48">
            <v>43</v>
          </cell>
          <cell r="P48">
            <v>115</v>
          </cell>
          <cell r="Q48">
            <v>27.2</v>
          </cell>
          <cell r="R48">
            <v>128.80000000000001</v>
          </cell>
          <cell r="S48">
            <v>146</v>
          </cell>
          <cell r="T48" t="str">
            <v>Dunning</v>
          </cell>
          <cell r="U48" t="str">
            <v>NA</v>
          </cell>
          <cell r="V48" t="str">
            <v>NO</v>
          </cell>
          <cell r="W48" t="str">
            <v>NA</v>
          </cell>
          <cell r="X48" t="str">
            <v>NA</v>
          </cell>
          <cell r="Y48" t="str">
            <v>Forest</v>
          </cell>
          <cell r="Z48">
            <v>1</v>
          </cell>
          <cell r="AA48">
            <v>1</v>
          </cell>
          <cell r="AB48" t="str">
            <v>Carnivore</v>
          </cell>
          <cell r="AC48" t="str">
            <v>Vertivore</v>
          </cell>
          <cell r="AD48" t="str">
            <v>Insessorial</v>
          </cell>
          <cell r="AE48">
            <v>-5.66</v>
          </cell>
          <cell r="AF48">
            <v>1.76</v>
          </cell>
          <cell r="AG48">
            <v>-1.81</v>
          </cell>
          <cell r="AH48">
            <v>121.3728581</v>
          </cell>
          <cell r="AI48">
            <v>120238.86</v>
          </cell>
          <cell r="AJ48" t="str">
            <v>Extant</v>
          </cell>
        </row>
        <row r="49">
          <cell r="A49" t="str">
            <v>Accipiter trivirgatus</v>
          </cell>
          <cell r="B49" t="str">
            <v>Accipitridae</v>
          </cell>
          <cell r="C49" t="str">
            <v>Accipitriformes</v>
          </cell>
          <cell r="D49">
            <v>15</v>
          </cell>
          <cell r="E49">
            <v>9</v>
          </cell>
          <cell r="F49">
            <v>4</v>
          </cell>
          <cell r="G49">
            <v>2</v>
          </cell>
          <cell r="H49">
            <v>12</v>
          </cell>
          <cell r="I49">
            <v>31.7</v>
          </cell>
          <cell r="J49">
            <v>17.3</v>
          </cell>
          <cell r="K49">
            <v>10.5</v>
          </cell>
          <cell r="L49">
            <v>14.1</v>
          </cell>
          <cell r="M49">
            <v>56.9</v>
          </cell>
          <cell r="N49">
            <v>216.2</v>
          </cell>
          <cell r="O49">
            <v>49.6</v>
          </cell>
          <cell r="P49">
            <v>166.1</v>
          </cell>
          <cell r="Q49">
            <v>23</v>
          </cell>
          <cell r="R49">
            <v>171.9</v>
          </cell>
          <cell r="S49">
            <v>265.04000000000002</v>
          </cell>
          <cell r="T49" t="str">
            <v>Dunning</v>
          </cell>
          <cell r="U49" t="str">
            <v>NA</v>
          </cell>
          <cell r="V49" t="str">
            <v>NO</v>
          </cell>
          <cell r="W49" t="str">
            <v>NA</v>
          </cell>
          <cell r="X49" t="str">
            <v>NA</v>
          </cell>
          <cell r="Y49" t="str">
            <v>Forest</v>
          </cell>
          <cell r="Z49">
            <v>1</v>
          </cell>
          <cell r="AA49">
            <v>1</v>
          </cell>
          <cell r="AB49" t="str">
            <v>Carnivore</v>
          </cell>
          <cell r="AC49" t="str">
            <v>Vertivore</v>
          </cell>
          <cell r="AD49" t="str">
            <v>Insessorial</v>
          </cell>
          <cell r="AE49">
            <v>-8.85</v>
          </cell>
          <cell r="AF49">
            <v>31.08</v>
          </cell>
          <cell r="AG49">
            <v>13.91</v>
          </cell>
          <cell r="AH49">
            <v>101.70743450000001</v>
          </cell>
          <cell r="AI49">
            <v>3366430.69</v>
          </cell>
          <cell r="AJ49" t="str">
            <v>Extant</v>
          </cell>
        </row>
        <row r="50">
          <cell r="A50" t="str">
            <v>Accipiter ventralis</v>
          </cell>
          <cell r="B50" t="str">
            <v>Accipitridae</v>
          </cell>
          <cell r="C50" t="str">
            <v>Accipitriformes</v>
          </cell>
          <cell r="D50">
            <v>5</v>
          </cell>
          <cell r="E50">
            <v>2</v>
          </cell>
          <cell r="F50">
            <v>3</v>
          </cell>
          <cell r="G50">
            <v>0</v>
          </cell>
          <cell r="H50">
            <v>4</v>
          </cell>
          <cell r="I50">
            <v>18.399999999999999</v>
          </cell>
          <cell r="J50">
            <v>9.9</v>
          </cell>
          <cell r="K50">
            <v>6.5</v>
          </cell>
          <cell r="L50">
            <v>9.3000000000000007</v>
          </cell>
          <cell r="M50">
            <v>50.7</v>
          </cell>
          <cell r="N50">
            <v>180</v>
          </cell>
          <cell r="O50">
            <v>52.8</v>
          </cell>
          <cell r="P50">
            <v>130</v>
          </cell>
          <cell r="Q50">
            <v>28.8</v>
          </cell>
          <cell r="R50">
            <v>126.4</v>
          </cell>
          <cell r="S50">
            <v>233</v>
          </cell>
          <cell r="T50" t="str">
            <v>Dunning</v>
          </cell>
          <cell r="U50" t="str">
            <v>NA</v>
          </cell>
          <cell r="V50" t="str">
            <v>NO</v>
          </cell>
          <cell r="W50" t="str">
            <v>NA</v>
          </cell>
          <cell r="X50" t="str">
            <v>NA</v>
          </cell>
          <cell r="Y50" t="str">
            <v>Forest</v>
          </cell>
          <cell r="Z50">
            <v>1</v>
          </cell>
          <cell r="AA50">
            <v>3</v>
          </cell>
          <cell r="AB50" t="str">
            <v>Carnivore</v>
          </cell>
          <cell r="AC50" t="str">
            <v>Vertivore</v>
          </cell>
          <cell r="AD50" t="str">
            <v>Generalist</v>
          </cell>
          <cell r="AE50" t="str">
            <v>NA</v>
          </cell>
          <cell r="AF50" t="str">
            <v>NA</v>
          </cell>
          <cell r="AG50" t="str">
            <v>NA</v>
          </cell>
          <cell r="AH50" t="str">
            <v>NA</v>
          </cell>
          <cell r="AI50" t="str">
            <v>NA</v>
          </cell>
          <cell r="AJ50" t="str">
            <v>Extant</v>
          </cell>
        </row>
        <row r="51">
          <cell r="A51" t="str">
            <v>Accipiter virgatus</v>
          </cell>
          <cell r="B51" t="str">
            <v>Accipitridae</v>
          </cell>
          <cell r="C51" t="str">
            <v>Accipitriformes</v>
          </cell>
          <cell r="D51">
            <v>15</v>
          </cell>
          <cell r="E51">
            <v>9</v>
          </cell>
          <cell r="F51">
            <v>5</v>
          </cell>
          <cell r="G51">
            <v>1</v>
          </cell>
          <cell r="H51">
            <v>13</v>
          </cell>
          <cell r="I51">
            <v>21.2</v>
          </cell>
          <cell r="J51">
            <v>11.7</v>
          </cell>
          <cell r="K51">
            <v>7.6</v>
          </cell>
          <cell r="L51">
            <v>10.199999999999999</v>
          </cell>
          <cell r="M51">
            <v>49.8</v>
          </cell>
          <cell r="N51">
            <v>167.7</v>
          </cell>
          <cell r="O51">
            <v>46.7</v>
          </cell>
          <cell r="P51">
            <v>123.1</v>
          </cell>
          <cell r="Q51">
            <v>27.4</v>
          </cell>
          <cell r="R51">
            <v>123.9</v>
          </cell>
          <cell r="S51">
            <v>116.99</v>
          </cell>
          <cell r="T51" t="str">
            <v>Dunning</v>
          </cell>
          <cell r="U51" t="str">
            <v>NA</v>
          </cell>
          <cell r="V51" t="str">
            <v>NO</v>
          </cell>
          <cell r="W51" t="str">
            <v>NA</v>
          </cell>
          <cell r="X51" t="str">
            <v>NA</v>
          </cell>
          <cell r="Y51" t="str">
            <v>Forest</v>
          </cell>
          <cell r="Z51">
            <v>1</v>
          </cell>
          <cell r="AA51">
            <v>2</v>
          </cell>
          <cell r="AB51" t="str">
            <v>Carnivore</v>
          </cell>
          <cell r="AC51" t="str">
            <v>Vertivore</v>
          </cell>
          <cell r="AD51" t="str">
            <v>Generalist</v>
          </cell>
          <cell r="AE51">
            <v>-8.98</v>
          </cell>
          <cell r="AF51">
            <v>35.61</v>
          </cell>
          <cell r="AG51">
            <v>22.08</v>
          </cell>
          <cell r="AH51">
            <v>101.2455545</v>
          </cell>
          <cell r="AI51">
            <v>4398429.71</v>
          </cell>
          <cell r="AJ51" t="str">
            <v>Extant</v>
          </cell>
        </row>
        <row r="52">
          <cell r="A52" t="str">
            <v>Aegypius monachus</v>
          </cell>
          <cell r="B52" t="str">
            <v>Accipitridae</v>
          </cell>
          <cell r="C52" t="str">
            <v>Accipitriformes</v>
          </cell>
          <cell r="D52">
            <v>4</v>
          </cell>
          <cell r="E52">
            <v>2</v>
          </cell>
          <cell r="F52">
            <v>2</v>
          </cell>
          <cell r="G52">
            <v>0</v>
          </cell>
          <cell r="H52">
            <v>4</v>
          </cell>
          <cell r="I52">
            <v>87.8</v>
          </cell>
          <cell r="J52">
            <v>59.9</v>
          </cell>
          <cell r="K52">
            <v>27.9</v>
          </cell>
          <cell r="L52">
            <v>39.799999999999997</v>
          </cell>
          <cell r="M52">
            <v>134.19999999999999</v>
          </cell>
          <cell r="N52">
            <v>734.2</v>
          </cell>
          <cell r="O52">
            <v>302.2</v>
          </cell>
          <cell r="P52">
            <v>432</v>
          </cell>
          <cell r="Q52">
            <v>41.1</v>
          </cell>
          <cell r="R52">
            <v>371</v>
          </cell>
          <cell r="S52">
            <v>9320.5499999999993</v>
          </cell>
          <cell r="T52" t="str">
            <v>Dunning</v>
          </cell>
          <cell r="U52" t="str">
            <v>NA</v>
          </cell>
          <cell r="V52" t="str">
            <v>NO</v>
          </cell>
          <cell r="W52" t="str">
            <v>NA</v>
          </cell>
          <cell r="X52" t="str">
            <v>NA</v>
          </cell>
          <cell r="Y52" t="str">
            <v>Forest</v>
          </cell>
          <cell r="Z52">
            <v>2</v>
          </cell>
          <cell r="AA52">
            <v>1</v>
          </cell>
          <cell r="AB52" t="str">
            <v>Scavenger</v>
          </cell>
          <cell r="AC52" t="str">
            <v>Scavenger</v>
          </cell>
          <cell r="AD52" t="str">
            <v>Terrestrial</v>
          </cell>
          <cell r="AE52">
            <v>25.27</v>
          </cell>
          <cell r="AF52">
            <v>54.37</v>
          </cell>
          <cell r="AG52">
            <v>41.63</v>
          </cell>
          <cell r="AH52">
            <v>87.870939199999995</v>
          </cell>
          <cell r="AI52">
            <v>7718571.1900000004</v>
          </cell>
          <cell r="AJ52" t="str">
            <v>Extant</v>
          </cell>
        </row>
        <row r="53">
          <cell r="A53" t="str">
            <v>Aquila adalberti</v>
          </cell>
          <cell r="B53" t="str">
            <v>Accipitridae</v>
          </cell>
          <cell r="C53" t="str">
            <v>Accipitriformes</v>
          </cell>
          <cell r="D53">
            <v>4</v>
          </cell>
          <cell r="E53">
            <v>3</v>
          </cell>
          <cell r="F53">
            <v>1</v>
          </cell>
          <cell r="G53">
            <v>0</v>
          </cell>
          <cell r="H53">
            <v>4</v>
          </cell>
          <cell r="I53">
            <v>61.2</v>
          </cell>
          <cell r="J53">
            <v>39.799999999999997</v>
          </cell>
          <cell r="K53">
            <v>21.1</v>
          </cell>
          <cell r="L53">
            <v>31</v>
          </cell>
          <cell r="M53">
            <v>98.4</v>
          </cell>
          <cell r="N53">
            <v>592.5</v>
          </cell>
          <cell r="O53">
            <v>235</v>
          </cell>
          <cell r="P53">
            <v>357.5</v>
          </cell>
          <cell r="Q53">
            <v>39.700000000000003</v>
          </cell>
          <cell r="R53">
            <v>297</v>
          </cell>
          <cell r="S53">
            <v>2958.03</v>
          </cell>
          <cell r="T53" t="str">
            <v>Dunning</v>
          </cell>
          <cell r="U53" t="str">
            <v>NA</v>
          </cell>
          <cell r="V53" t="str">
            <v>NO</v>
          </cell>
          <cell r="W53" t="str">
            <v>NA</v>
          </cell>
          <cell r="X53" t="str">
            <v>NA</v>
          </cell>
          <cell r="Y53" t="str">
            <v>Woodland</v>
          </cell>
          <cell r="Z53">
            <v>1</v>
          </cell>
          <cell r="AA53">
            <v>2</v>
          </cell>
          <cell r="AB53" t="str">
            <v>Carnivore</v>
          </cell>
          <cell r="AC53" t="str">
            <v>Vertivore</v>
          </cell>
          <cell r="AD53" t="str">
            <v>Generalist</v>
          </cell>
          <cell r="AE53">
            <v>36.28</v>
          </cell>
          <cell r="AF53">
            <v>41.56</v>
          </cell>
          <cell r="AG53">
            <v>39.06</v>
          </cell>
          <cell r="AH53">
            <v>-5.2270815410000004</v>
          </cell>
          <cell r="AI53">
            <v>131221.76000000001</v>
          </cell>
          <cell r="AJ53" t="str">
            <v>Extant</v>
          </cell>
        </row>
        <row r="54">
          <cell r="A54" t="str">
            <v>Aquila africanus</v>
          </cell>
          <cell r="B54" t="str">
            <v>Accipitridae</v>
          </cell>
          <cell r="C54" t="str">
            <v>Accipitriformes</v>
          </cell>
          <cell r="D54">
            <v>4</v>
          </cell>
          <cell r="E54">
            <v>2</v>
          </cell>
          <cell r="F54">
            <v>2</v>
          </cell>
          <cell r="G54">
            <v>0</v>
          </cell>
          <cell r="H54">
            <v>4</v>
          </cell>
          <cell r="I54">
            <v>39.4</v>
          </cell>
          <cell r="J54">
            <v>23.4</v>
          </cell>
          <cell r="K54">
            <v>12.8</v>
          </cell>
          <cell r="L54">
            <v>20.399999999999999</v>
          </cell>
          <cell r="M54">
            <v>76.599999999999994</v>
          </cell>
          <cell r="N54">
            <v>342.2</v>
          </cell>
          <cell r="O54">
            <v>93.8</v>
          </cell>
          <cell r="P54">
            <v>248.4</v>
          </cell>
          <cell r="Q54">
            <v>27.4</v>
          </cell>
          <cell r="R54">
            <v>277.8</v>
          </cell>
          <cell r="S54">
            <v>1047</v>
          </cell>
          <cell r="T54" t="str">
            <v>Dunning</v>
          </cell>
          <cell r="U54" t="str">
            <v>NA</v>
          </cell>
          <cell r="V54" t="str">
            <v>NO</v>
          </cell>
          <cell r="W54" t="str">
            <v>NA</v>
          </cell>
          <cell r="X54" t="str">
            <v>NA</v>
          </cell>
          <cell r="Y54" t="str">
            <v>Woodland</v>
          </cell>
          <cell r="Z54">
            <v>1</v>
          </cell>
          <cell r="AA54">
            <v>2</v>
          </cell>
          <cell r="AB54" t="str">
            <v>Carnivore</v>
          </cell>
          <cell r="AC54" t="str">
            <v>Vertivore</v>
          </cell>
          <cell r="AD54" t="str">
            <v>Generalist</v>
          </cell>
          <cell r="AE54">
            <v>-8.4700000000000006</v>
          </cell>
          <cell r="AF54">
            <v>9.9499999999999993</v>
          </cell>
          <cell r="AG54">
            <v>1.97</v>
          </cell>
          <cell r="AH54">
            <v>13.6823461</v>
          </cell>
          <cell r="AI54">
            <v>1918245.9</v>
          </cell>
          <cell r="AJ54" t="str">
            <v>Extant</v>
          </cell>
        </row>
        <row r="55">
          <cell r="A55" t="str">
            <v>Aquila audax</v>
          </cell>
          <cell r="B55" t="str">
            <v>Accipitridae</v>
          </cell>
          <cell r="C55" t="str">
            <v>Accipitriformes</v>
          </cell>
          <cell r="D55">
            <v>6</v>
          </cell>
          <cell r="E55">
            <v>2</v>
          </cell>
          <cell r="F55">
            <v>4</v>
          </cell>
          <cell r="G55">
            <v>0</v>
          </cell>
          <cell r="H55">
            <v>6</v>
          </cell>
          <cell r="I55">
            <v>60.5</v>
          </cell>
          <cell r="J55">
            <v>40.9</v>
          </cell>
          <cell r="K55">
            <v>19.600000000000001</v>
          </cell>
          <cell r="L55">
            <v>31.2</v>
          </cell>
          <cell r="M55">
            <v>104</v>
          </cell>
          <cell r="N55">
            <v>617.70000000000005</v>
          </cell>
          <cell r="O55">
            <v>244.5</v>
          </cell>
          <cell r="P55">
            <v>373.2</v>
          </cell>
          <cell r="Q55">
            <v>39.6</v>
          </cell>
          <cell r="R55">
            <v>387</v>
          </cell>
          <cell r="S55">
            <v>3449.86</v>
          </cell>
          <cell r="T55" t="str">
            <v>Dunning</v>
          </cell>
          <cell r="U55" t="str">
            <v>NA</v>
          </cell>
          <cell r="V55" t="str">
            <v>NO</v>
          </cell>
          <cell r="W55" t="str">
            <v>NA</v>
          </cell>
          <cell r="X55" t="str">
            <v>NA</v>
          </cell>
          <cell r="Y55" t="str">
            <v>Woodland</v>
          </cell>
          <cell r="Z55">
            <v>1</v>
          </cell>
          <cell r="AA55">
            <v>2</v>
          </cell>
          <cell r="AB55" t="str">
            <v>Carnivore</v>
          </cell>
          <cell r="AC55" t="str">
            <v>Vertivore</v>
          </cell>
          <cell r="AD55" t="str">
            <v>Generalist</v>
          </cell>
          <cell r="AE55">
            <v>-43.64</v>
          </cell>
          <cell r="AF55">
            <v>-8.7799999999999994</v>
          </cell>
          <cell r="AG55">
            <v>-25.74</v>
          </cell>
          <cell r="AH55">
            <v>134.48291649999999</v>
          </cell>
          <cell r="AI55">
            <v>7679648.0300000003</v>
          </cell>
          <cell r="AJ55" t="str">
            <v>Extant</v>
          </cell>
        </row>
        <row r="56">
          <cell r="A56" t="str">
            <v>Aquila chrysaetos</v>
          </cell>
          <cell r="B56" t="str">
            <v>Accipitridae</v>
          </cell>
          <cell r="C56" t="str">
            <v>Accipitriformes</v>
          </cell>
          <cell r="D56">
            <v>8</v>
          </cell>
          <cell r="E56">
            <v>2</v>
          </cell>
          <cell r="F56">
            <v>6</v>
          </cell>
          <cell r="G56">
            <v>0</v>
          </cell>
          <cell r="H56">
            <v>8</v>
          </cell>
          <cell r="I56">
            <v>56.8</v>
          </cell>
          <cell r="J56">
            <v>37</v>
          </cell>
          <cell r="K56">
            <v>18.5</v>
          </cell>
          <cell r="L56">
            <v>28.4</v>
          </cell>
          <cell r="M56">
            <v>101.4</v>
          </cell>
          <cell r="N56">
            <v>603.1</v>
          </cell>
          <cell r="O56">
            <v>221.2</v>
          </cell>
          <cell r="P56">
            <v>381.9</v>
          </cell>
          <cell r="Q56">
            <v>36.700000000000003</v>
          </cell>
          <cell r="R56">
            <v>307.10000000000002</v>
          </cell>
          <cell r="S56">
            <v>4247.97</v>
          </cell>
          <cell r="T56" t="str">
            <v>Dunning</v>
          </cell>
          <cell r="U56" t="str">
            <v>NA</v>
          </cell>
          <cell r="V56" t="str">
            <v>NO</v>
          </cell>
          <cell r="W56" t="str">
            <v>NA</v>
          </cell>
          <cell r="X56" t="str">
            <v>NA</v>
          </cell>
          <cell r="Y56" t="str">
            <v>Grassland</v>
          </cell>
          <cell r="Z56">
            <v>3</v>
          </cell>
          <cell r="AA56">
            <v>2</v>
          </cell>
          <cell r="AB56" t="str">
            <v>Carnivore</v>
          </cell>
          <cell r="AC56" t="str">
            <v>Vertivore</v>
          </cell>
          <cell r="AD56" t="str">
            <v>Aerial</v>
          </cell>
          <cell r="AE56">
            <v>6.36</v>
          </cell>
          <cell r="AF56">
            <v>71.12</v>
          </cell>
          <cell r="AG56">
            <v>50.67</v>
          </cell>
          <cell r="AH56">
            <v>38.051598179999999</v>
          </cell>
          <cell r="AI56">
            <v>39450257.979999997</v>
          </cell>
          <cell r="AJ56" t="str">
            <v>Extant</v>
          </cell>
        </row>
        <row r="57">
          <cell r="A57" t="str">
            <v>Aquila clanga</v>
          </cell>
          <cell r="B57" t="str">
            <v>Accipitridae</v>
          </cell>
          <cell r="C57" t="str">
            <v>Accipitriformes</v>
          </cell>
          <cell r="D57">
            <v>5</v>
          </cell>
          <cell r="E57">
            <v>2</v>
          </cell>
          <cell r="F57">
            <v>3</v>
          </cell>
          <cell r="G57">
            <v>0</v>
          </cell>
          <cell r="H57">
            <v>4</v>
          </cell>
          <cell r="I57">
            <v>50.2</v>
          </cell>
          <cell r="J57">
            <v>31.2</v>
          </cell>
          <cell r="K57">
            <v>15.6</v>
          </cell>
          <cell r="L57">
            <v>23.2</v>
          </cell>
          <cell r="M57">
            <v>96.8</v>
          </cell>
          <cell r="N57">
            <v>510.6</v>
          </cell>
          <cell r="O57">
            <v>192.2</v>
          </cell>
          <cell r="P57">
            <v>314.8</v>
          </cell>
          <cell r="Q57">
            <v>37.9</v>
          </cell>
          <cell r="R57">
            <v>261.39999999999998</v>
          </cell>
          <cell r="S57">
            <v>2154.29</v>
          </cell>
          <cell r="T57" t="str">
            <v>Dunning</v>
          </cell>
          <cell r="U57" t="str">
            <v>NA</v>
          </cell>
          <cell r="V57" t="str">
            <v>NO</v>
          </cell>
          <cell r="W57" t="str">
            <v>NA</v>
          </cell>
          <cell r="X57" t="str">
            <v>NA</v>
          </cell>
          <cell r="Y57" t="str">
            <v>Wetland</v>
          </cell>
          <cell r="Z57">
            <v>3</v>
          </cell>
          <cell r="AA57">
            <v>3</v>
          </cell>
          <cell r="AB57" t="str">
            <v>Carnivore</v>
          </cell>
          <cell r="AC57" t="str">
            <v>Vertivore</v>
          </cell>
          <cell r="AD57" t="str">
            <v>Generalist</v>
          </cell>
          <cell r="AE57">
            <v>38.72</v>
          </cell>
          <cell r="AF57">
            <v>65.94</v>
          </cell>
          <cell r="AG57">
            <v>55.15</v>
          </cell>
          <cell r="AH57">
            <v>73.968322270000002</v>
          </cell>
          <cell r="AI57">
            <v>8980278.9800000004</v>
          </cell>
          <cell r="AJ57" t="str">
            <v>Extant</v>
          </cell>
        </row>
        <row r="58">
          <cell r="A58" t="str">
            <v>Aquila fasciatus</v>
          </cell>
          <cell r="B58" t="str">
            <v>Accipitridae</v>
          </cell>
          <cell r="C58" t="str">
            <v>Accipitriformes</v>
          </cell>
          <cell r="D58">
            <v>4</v>
          </cell>
          <cell r="E58">
            <v>2</v>
          </cell>
          <cell r="F58">
            <v>2</v>
          </cell>
          <cell r="G58">
            <v>0</v>
          </cell>
          <cell r="H58">
            <v>4</v>
          </cell>
          <cell r="I58">
            <v>45.7</v>
          </cell>
          <cell r="J58">
            <v>28.9</v>
          </cell>
          <cell r="K58">
            <v>16.2</v>
          </cell>
          <cell r="L58">
            <v>23.7</v>
          </cell>
          <cell r="M58">
            <v>93.2</v>
          </cell>
          <cell r="N58">
            <v>486.8</v>
          </cell>
          <cell r="O58">
            <v>181.8</v>
          </cell>
          <cell r="P58">
            <v>305</v>
          </cell>
          <cell r="Q58">
            <v>37.299999999999997</v>
          </cell>
          <cell r="R58">
            <v>260</v>
          </cell>
          <cell r="S58">
            <v>1936.49</v>
          </cell>
          <cell r="T58" t="str">
            <v>Dunning</v>
          </cell>
          <cell r="U58" t="str">
            <v>NA</v>
          </cell>
          <cell r="V58" t="str">
            <v>NO</v>
          </cell>
          <cell r="W58" t="str">
            <v>NA</v>
          </cell>
          <cell r="X58" t="str">
            <v>NA</v>
          </cell>
          <cell r="Y58" t="str">
            <v>Rock</v>
          </cell>
          <cell r="Z58">
            <v>3</v>
          </cell>
          <cell r="AA58">
            <v>2</v>
          </cell>
          <cell r="AB58" t="str">
            <v>Carnivore</v>
          </cell>
          <cell r="AC58" t="str">
            <v>Vertivore</v>
          </cell>
          <cell r="AD58" t="str">
            <v>Aerial</v>
          </cell>
          <cell r="AE58">
            <v>-10.37</v>
          </cell>
          <cell r="AF58">
            <v>45.24</v>
          </cell>
          <cell r="AG58">
            <v>27.52</v>
          </cell>
          <cell r="AH58">
            <v>62.076113810000003</v>
          </cell>
          <cell r="AI58">
            <v>5630034.8399999999</v>
          </cell>
          <cell r="AJ58" t="str">
            <v>Extant</v>
          </cell>
        </row>
        <row r="59">
          <cell r="A59" t="str">
            <v>Aquila gurneyi</v>
          </cell>
          <cell r="B59" t="str">
            <v>Accipitridae</v>
          </cell>
          <cell r="C59" t="str">
            <v>Accipitriformes</v>
          </cell>
          <cell r="D59">
            <v>4</v>
          </cell>
          <cell r="E59">
            <v>2</v>
          </cell>
          <cell r="F59">
            <v>1</v>
          </cell>
          <cell r="G59">
            <v>1</v>
          </cell>
          <cell r="H59">
            <v>3</v>
          </cell>
          <cell r="I59">
            <v>55.4</v>
          </cell>
          <cell r="J59">
            <v>33.299999999999997</v>
          </cell>
          <cell r="K59">
            <v>16.600000000000001</v>
          </cell>
          <cell r="L59">
            <v>21.9</v>
          </cell>
          <cell r="M59">
            <v>99.4</v>
          </cell>
          <cell r="N59">
            <v>544.5</v>
          </cell>
          <cell r="O59">
            <v>183.8</v>
          </cell>
          <cell r="P59">
            <v>360.8</v>
          </cell>
          <cell r="Q59">
            <v>33.799999999999997</v>
          </cell>
          <cell r="R59">
            <v>365.5</v>
          </cell>
          <cell r="S59">
            <v>3059.99</v>
          </cell>
          <cell r="T59" t="str">
            <v>Dunning</v>
          </cell>
          <cell r="U59" t="str">
            <v>NA</v>
          </cell>
          <cell r="V59" t="str">
            <v>NO</v>
          </cell>
          <cell r="W59" t="str">
            <v>NA</v>
          </cell>
          <cell r="X59" t="str">
            <v>NA</v>
          </cell>
          <cell r="Y59" t="str">
            <v>Forest</v>
          </cell>
          <cell r="Z59">
            <v>1</v>
          </cell>
          <cell r="AA59">
            <v>1</v>
          </cell>
          <cell r="AB59" t="str">
            <v>Carnivore</v>
          </cell>
          <cell r="AC59" t="str">
            <v>Vertivore</v>
          </cell>
          <cell r="AD59" t="str">
            <v>Aerial</v>
          </cell>
          <cell r="AE59">
            <v>-10.73</v>
          </cell>
          <cell r="AF59">
            <v>2.65</v>
          </cell>
          <cell r="AG59">
            <v>-5.05</v>
          </cell>
          <cell r="AH59">
            <v>140.45800019999999</v>
          </cell>
          <cell r="AI59">
            <v>601810.35</v>
          </cell>
          <cell r="AJ59" t="str">
            <v>Extant</v>
          </cell>
        </row>
        <row r="60">
          <cell r="A60" t="str">
            <v>Aquila hastata</v>
          </cell>
          <cell r="B60" t="str">
            <v>Accipitridae</v>
          </cell>
          <cell r="C60" t="str">
            <v>Accipitriformes</v>
          </cell>
          <cell r="D60">
            <v>4</v>
          </cell>
          <cell r="E60">
            <v>2</v>
          </cell>
          <cell r="F60">
            <v>2</v>
          </cell>
          <cell r="G60">
            <v>0</v>
          </cell>
          <cell r="H60">
            <v>4</v>
          </cell>
          <cell r="I60">
            <v>44.4</v>
          </cell>
          <cell r="J60">
            <v>26.4</v>
          </cell>
          <cell r="K60">
            <v>14</v>
          </cell>
          <cell r="L60">
            <v>18.899999999999999</v>
          </cell>
          <cell r="M60">
            <v>90.2</v>
          </cell>
          <cell r="N60">
            <v>456.5</v>
          </cell>
          <cell r="O60">
            <v>191.8</v>
          </cell>
          <cell r="P60">
            <v>264.8</v>
          </cell>
          <cell r="Q60">
            <v>42</v>
          </cell>
          <cell r="R60">
            <v>208.5</v>
          </cell>
          <cell r="S60">
            <v>1359.41</v>
          </cell>
          <cell r="T60" t="str">
            <v>Dunning</v>
          </cell>
          <cell r="U60" t="str">
            <v>NA</v>
          </cell>
          <cell r="V60" t="str">
            <v>NO</v>
          </cell>
          <cell r="W60" t="str">
            <v>NA</v>
          </cell>
          <cell r="X60" t="str">
            <v>NA</v>
          </cell>
          <cell r="Y60" t="str">
            <v>Woodland</v>
          </cell>
          <cell r="Z60">
            <v>2</v>
          </cell>
          <cell r="AA60">
            <v>2</v>
          </cell>
          <cell r="AB60" t="str">
            <v>Carnivore</v>
          </cell>
          <cell r="AC60" t="str">
            <v>Vertivore</v>
          </cell>
          <cell r="AD60" t="str">
            <v>Generalist</v>
          </cell>
          <cell r="AE60">
            <v>8.07</v>
          </cell>
          <cell r="AF60">
            <v>32.46</v>
          </cell>
          <cell r="AG60">
            <v>21.43</v>
          </cell>
          <cell r="AH60">
            <v>81.09882786</v>
          </cell>
          <cell r="AI60">
            <v>2409106.0699999998</v>
          </cell>
          <cell r="AJ60" t="str">
            <v>Extant</v>
          </cell>
        </row>
        <row r="61">
          <cell r="A61" t="str">
            <v>Aquila heliaca</v>
          </cell>
          <cell r="B61" t="str">
            <v>Accipitridae</v>
          </cell>
          <cell r="C61" t="str">
            <v>Accipitriformes</v>
          </cell>
          <cell r="D61">
            <v>5</v>
          </cell>
          <cell r="E61">
            <v>2</v>
          </cell>
          <cell r="F61">
            <v>3</v>
          </cell>
          <cell r="G61">
            <v>0</v>
          </cell>
          <cell r="H61">
            <v>3</v>
          </cell>
          <cell r="I61">
            <v>59</v>
          </cell>
          <cell r="J61">
            <v>37.5</v>
          </cell>
          <cell r="K61">
            <v>19.8</v>
          </cell>
          <cell r="L61">
            <v>28.4</v>
          </cell>
          <cell r="M61">
            <v>93.7</v>
          </cell>
          <cell r="N61">
            <v>582.20000000000005</v>
          </cell>
          <cell r="O61">
            <v>230.8</v>
          </cell>
          <cell r="P61">
            <v>354</v>
          </cell>
          <cell r="Q61">
            <v>39.5</v>
          </cell>
          <cell r="R61">
            <v>316.2</v>
          </cell>
          <cell r="S61">
            <v>3125.21</v>
          </cell>
          <cell r="T61" t="str">
            <v>Dunning</v>
          </cell>
          <cell r="U61" t="str">
            <v>NA</v>
          </cell>
          <cell r="V61" t="str">
            <v>NO</v>
          </cell>
          <cell r="W61" t="str">
            <v>NA</v>
          </cell>
          <cell r="X61" t="str">
            <v>NA</v>
          </cell>
          <cell r="Y61" t="str">
            <v>Woodland</v>
          </cell>
          <cell r="Z61">
            <v>1</v>
          </cell>
          <cell r="AA61">
            <v>3</v>
          </cell>
          <cell r="AB61" t="str">
            <v>Carnivore</v>
          </cell>
          <cell r="AC61" t="str">
            <v>Vertivore</v>
          </cell>
          <cell r="AD61" t="str">
            <v>Generalist</v>
          </cell>
          <cell r="AE61">
            <v>35.35</v>
          </cell>
          <cell r="AF61">
            <v>59.75</v>
          </cell>
          <cell r="AG61">
            <v>49.87</v>
          </cell>
          <cell r="AH61">
            <v>70.894672630000002</v>
          </cell>
          <cell r="AI61">
            <v>9556213.6199999992</v>
          </cell>
          <cell r="AJ61" t="str">
            <v>Extant</v>
          </cell>
        </row>
        <row r="62">
          <cell r="A62" t="str">
            <v>Aquila nipalensis</v>
          </cell>
          <cell r="B62" t="str">
            <v>Accipitridae</v>
          </cell>
          <cell r="C62" t="str">
            <v>Accipitriformes</v>
          </cell>
          <cell r="D62">
            <v>5</v>
          </cell>
          <cell r="E62">
            <v>2</v>
          </cell>
          <cell r="F62">
            <v>3</v>
          </cell>
          <cell r="G62">
            <v>0</v>
          </cell>
          <cell r="H62">
            <v>4</v>
          </cell>
          <cell r="I62">
            <v>54.1</v>
          </cell>
          <cell r="J62">
            <v>32.4</v>
          </cell>
          <cell r="K62">
            <v>17.7</v>
          </cell>
          <cell r="L62">
            <v>25.2</v>
          </cell>
          <cell r="M62">
            <v>95.1</v>
          </cell>
          <cell r="N62">
            <v>559.6</v>
          </cell>
          <cell r="O62">
            <v>225.2</v>
          </cell>
          <cell r="P62">
            <v>332</v>
          </cell>
          <cell r="Q62">
            <v>40.5</v>
          </cell>
          <cell r="R62">
            <v>271.39999999999998</v>
          </cell>
          <cell r="S62">
            <v>2714.33</v>
          </cell>
          <cell r="T62" t="str">
            <v>Dunning</v>
          </cell>
          <cell r="U62" t="str">
            <v>NA</v>
          </cell>
          <cell r="V62" t="str">
            <v>NO</v>
          </cell>
          <cell r="W62" t="str">
            <v>NA</v>
          </cell>
          <cell r="X62" t="str">
            <v>NA</v>
          </cell>
          <cell r="Y62" t="str">
            <v>Grassland</v>
          </cell>
          <cell r="Z62">
            <v>3</v>
          </cell>
          <cell r="AA62">
            <v>3</v>
          </cell>
          <cell r="AB62" t="str">
            <v>Carnivore</v>
          </cell>
          <cell r="AC62" t="str">
            <v>Vertivore</v>
          </cell>
          <cell r="AD62" t="str">
            <v>Aerial</v>
          </cell>
          <cell r="AE62">
            <v>31.2</v>
          </cell>
          <cell r="AF62">
            <v>53.52</v>
          </cell>
          <cell r="AG62">
            <v>43.73</v>
          </cell>
          <cell r="AH62">
            <v>85.144876069999995</v>
          </cell>
          <cell r="AI62">
            <v>6933240.9199999999</v>
          </cell>
          <cell r="AJ62" t="str">
            <v>Extant</v>
          </cell>
        </row>
        <row r="63">
          <cell r="A63" t="str">
            <v>Aquila pomarina</v>
          </cell>
          <cell r="B63" t="str">
            <v>Accipitridae</v>
          </cell>
          <cell r="C63" t="str">
            <v>Accipitriformes</v>
          </cell>
          <cell r="D63">
            <v>9</v>
          </cell>
          <cell r="E63">
            <v>4</v>
          </cell>
          <cell r="F63">
            <v>5</v>
          </cell>
          <cell r="G63">
            <v>0</v>
          </cell>
          <cell r="H63">
            <v>4</v>
          </cell>
          <cell r="I63">
            <v>47.3</v>
          </cell>
          <cell r="J63">
            <v>26.9</v>
          </cell>
          <cell r="K63">
            <v>13.4</v>
          </cell>
          <cell r="L63">
            <v>19.5</v>
          </cell>
          <cell r="M63">
            <v>91.6</v>
          </cell>
          <cell r="N63">
            <v>459.3</v>
          </cell>
          <cell r="O63">
            <v>184.8</v>
          </cell>
          <cell r="P63">
            <v>271</v>
          </cell>
          <cell r="Q63">
            <v>40.6</v>
          </cell>
          <cell r="R63">
            <v>213</v>
          </cell>
          <cell r="S63">
            <v>1359.41</v>
          </cell>
          <cell r="T63" t="str">
            <v>Dunning</v>
          </cell>
          <cell r="U63" t="str">
            <v>NA</v>
          </cell>
          <cell r="V63" t="str">
            <v>NO</v>
          </cell>
          <cell r="W63" t="str">
            <v>NA</v>
          </cell>
          <cell r="X63" t="str">
            <v>NA</v>
          </cell>
          <cell r="Y63" t="str">
            <v>Forest</v>
          </cell>
          <cell r="Z63">
            <v>1</v>
          </cell>
          <cell r="AA63">
            <v>3</v>
          </cell>
          <cell r="AB63" t="str">
            <v>Carnivore</v>
          </cell>
          <cell r="AC63" t="str">
            <v>Vertivore</v>
          </cell>
          <cell r="AD63" t="str">
            <v>Generalist</v>
          </cell>
          <cell r="AE63">
            <v>35.81</v>
          </cell>
          <cell r="AF63">
            <v>60.04</v>
          </cell>
          <cell r="AG63">
            <v>49.67</v>
          </cell>
          <cell r="AH63">
            <v>26.846996650000001</v>
          </cell>
          <cell r="AI63">
            <v>2013351.79</v>
          </cell>
          <cell r="AJ63" t="str">
            <v>Extant</v>
          </cell>
        </row>
        <row r="64">
          <cell r="A64" t="str">
            <v>Aquila rapax</v>
          </cell>
          <cell r="B64" t="str">
            <v>Accipitridae</v>
          </cell>
          <cell r="C64" t="str">
            <v>Accipitriformes</v>
          </cell>
          <cell r="D64">
            <v>5</v>
          </cell>
          <cell r="E64">
            <v>2</v>
          </cell>
          <cell r="F64">
            <v>3</v>
          </cell>
          <cell r="G64">
            <v>0</v>
          </cell>
          <cell r="H64">
            <v>4</v>
          </cell>
          <cell r="I64">
            <v>54</v>
          </cell>
          <cell r="J64">
            <v>31.5</v>
          </cell>
          <cell r="K64">
            <v>16.8</v>
          </cell>
          <cell r="L64">
            <v>24.3</v>
          </cell>
          <cell r="M64">
            <v>84.3</v>
          </cell>
          <cell r="N64">
            <v>506.6</v>
          </cell>
          <cell r="O64">
            <v>196</v>
          </cell>
          <cell r="P64">
            <v>310</v>
          </cell>
          <cell r="Q64">
            <v>38.700000000000003</v>
          </cell>
          <cell r="R64">
            <v>242.4</v>
          </cell>
          <cell r="S64">
            <v>2236.06</v>
          </cell>
          <cell r="T64" t="str">
            <v>Dunning</v>
          </cell>
          <cell r="U64" t="str">
            <v>NA</v>
          </cell>
          <cell r="V64" t="str">
            <v>NO</v>
          </cell>
          <cell r="W64" t="str">
            <v>NA</v>
          </cell>
          <cell r="X64" t="str">
            <v>NA</v>
          </cell>
          <cell r="Y64" t="str">
            <v>Shrubland</v>
          </cell>
          <cell r="Z64">
            <v>2</v>
          </cell>
          <cell r="AA64">
            <v>3</v>
          </cell>
          <cell r="AB64" t="str">
            <v>Carnivore</v>
          </cell>
          <cell r="AC64" t="str">
            <v>Vertivore</v>
          </cell>
          <cell r="AD64" t="str">
            <v>Generalist</v>
          </cell>
          <cell r="AE64">
            <v>-34.31</v>
          </cell>
          <cell r="AF64">
            <v>36.93</v>
          </cell>
          <cell r="AG64">
            <v>3.92</v>
          </cell>
          <cell r="AH64">
            <v>30.520642779999999</v>
          </cell>
          <cell r="AI64">
            <v>17572054.359999999</v>
          </cell>
          <cell r="AJ64" t="str">
            <v>Extant</v>
          </cell>
        </row>
        <row r="65">
          <cell r="A65" t="str">
            <v>Aquila verreauxii</v>
          </cell>
          <cell r="B65" t="str">
            <v>Accipitridae</v>
          </cell>
          <cell r="C65" t="str">
            <v>Accipitriformes</v>
          </cell>
          <cell r="D65">
            <v>4</v>
          </cell>
          <cell r="E65">
            <v>2</v>
          </cell>
          <cell r="F65">
            <v>2</v>
          </cell>
          <cell r="G65">
            <v>0</v>
          </cell>
          <cell r="H65">
            <v>4</v>
          </cell>
          <cell r="I65">
            <v>58.2</v>
          </cell>
          <cell r="J65">
            <v>35.5</v>
          </cell>
          <cell r="K65">
            <v>18.3</v>
          </cell>
          <cell r="L65">
            <v>27.6</v>
          </cell>
          <cell r="M65">
            <v>117.4</v>
          </cell>
          <cell r="N65">
            <v>590.20000000000005</v>
          </cell>
          <cell r="O65">
            <v>200.5</v>
          </cell>
          <cell r="P65">
            <v>389.8</v>
          </cell>
          <cell r="Q65">
            <v>34</v>
          </cell>
          <cell r="R65">
            <v>403.5</v>
          </cell>
          <cell r="S65">
            <v>4195</v>
          </cell>
          <cell r="T65" t="str">
            <v>Dunning</v>
          </cell>
          <cell r="U65" t="str">
            <v>NA</v>
          </cell>
          <cell r="V65" t="str">
            <v>NO</v>
          </cell>
          <cell r="W65" t="str">
            <v>NA</v>
          </cell>
          <cell r="X65" t="str">
            <v>NA</v>
          </cell>
          <cell r="Y65" t="str">
            <v>Rock</v>
          </cell>
          <cell r="Z65">
            <v>3</v>
          </cell>
          <cell r="AA65">
            <v>1</v>
          </cell>
          <cell r="AB65" t="str">
            <v>Carnivore</v>
          </cell>
          <cell r="AC65" t="str">
            <v>Vertivore</v>
          </cell>
          <cell r="AD65" t="str">
            <v>Aerial</v>
          </cell>
          <cell r="AE65">
            <v>-34.840000000000003</v>
          </cell>
          <cell r="AF65">
            <v>30.44</v>
          </cell>
          <cell r="AG65">
            <v>-9.59</v>
          </cell>
          <cell r="AH65">
            <v>29.124946390000002</v>
          </cell>
          <cell r="AI65">
            <v>4020161.71</v>
          </cell>
          <cell r="AJ65" t="str">
            <v>Extant</v>
          </cell>
        </row>
        <row r="66">
          <cell r="A66" t="str">
            <v>Aquila wahlbergi</v>
          </cell>
          <cell r="B66" t="str">
            <v>Accipitridae</v>
          </cell>
          <cell r="C66" t="str">
            <v>Accipitriformes</v>
          </cell>
          <cell r="D66">
            <v>5</v>
          </cell>
          <cell r="E66">
            <v>2</v>
          </cell>
          <cell r="F66">
            <v>3</v>
          </cell>
          <cell r="G66">
            <v>0</v>
          </cell>
          <cell r="H66">
            <v>4</v>
          </cell>
          <cell r="I66">
            <v>39.299999999999997</v>
          </cell>
          <cell r="J66">
            <v>23.9</v>
          </cell>
          <cell r="K66">
            <v>12.1</v>
          </cell>
          <cell r="L66">
            <v>17.399999999999999</v>
          </cell>
          <cell r="M66">
            <v>71.099999999999994</v>
          </cell>
          <cell r="N66">
            <v>413.8</v>
          </cell>
          <cell r="O66">
            <v>174.8</v>
          </cell>
          <cell r="P66">
            <v>235.5</v>
          </cell>
          <cell r="Q66">
            <v>42.6</v>
          </cell>
          <cell r="R66">
            <v>216.8</v>
          </cell>
          <cell r="S66">
            <v>639.99</v>
          </cell>
          <cell r="T66" t="str">
            <v>Dunning</v>
          </cell>
          <cell r="U66" t="str">
            <v>NA</v>
          </cell>
          <cell r="V66" t="str">
            <v>NO</v>
          </cell>
          <cell r="W66" t="str">
            <v>NA</v>
          </cell>
          <cell r="X66" t="str">
            <v>NA</v>
          </cell>
          <cell r="Y66" t="str">
            <v>Shrubland</v>
          </cell>
          <cell r="Z66">
            <v>2</v>
          </cell>
          <cell r="AA66">
            <v>1</v>
          </cell>
          <cell r="AB66" t="str">
            <v>Carnivore</v>
          </cell>
          <cell r="AC66" t="str">
            <v>Vertivore</v>
          </cell>
          <cell r="AD66" t="str">
            <v>Insessorial</v>
          </cell>
          <cell r="AE66">
            <v>-29.95</v>
          </cell>
          <cell r="AF66">
            <v>18.690000000000001</v>
          </cell>
          <cell r="AG66">
            <v>-4.41</v>
          </cell>
          <cell r="AH66">
            <v>23.100287399999999</v>
          </cell>
          <cell r="AI66">
            <v>9578321.3399999999</v>
          </cell>
          <cell r="AJ66" t="str">
            <v>Extant</v>
          </cell>
        </row>
        <row r="67">
          <cell r="A67" t="str">
            <v>Aviceda cuculoides</v>
          </cell>
          <cell r="B67" t="str">
            <v>Accipitridae</v>
          </cell>
          <cell r="C67" t="str">
            <v>Accipitriformes</v>
          </cell>
          <cell r="D67">
            <v>5</v>
          </cell>
          <cell r="E67">
            <v>2</v>
          </cell>
          <cell r="F67">
            <v>3</v>
          </cell>
          <cell r="G67">
            <v>0</v>
          </cell>
          <cell r="H67">
            <v>3</v>
          </cell>
          <cell r="I67">
            <v>25.5</v>
          </cell>
          <cell r="J67">
            <v>17.100000000000001</v>
          </cell>
          <cell r="K67">
            <v>10.6</v>
          </cell>
          <cell r="L67">
            <v>13.9</v>
          </cell>
          <cell r="M67">
            <v>33</v>
          </cell>
          <cell r="N67">
            <v>264.60000000000002</v>
          </cell>
          <cell r="O67">
            <v>114</v>
          </cell>
          <cell r="P67">
            <v>153.5</v>
          </cell>
          <cell r="Q67">
            <v>42.4</v>
          </cell>
          <cell r="R67">
            <v>154.19999999999999</v>
          </cell>
          <cell r="S67">
            <v>277</v>
          </cell>
          <cell r="T67" t="str">
            <v>Dunning</v>
          </cell>
          <cell r="U67" t="str">
            <v>NA</v>
          </cell>
          <cell r="V67" t="str">
            <v>NO</v>
          </cell>
          <cell r="W67" t="str">
            <v>NA</v>
          </cell>
          <cell r="X67" t="str">
            <v>NA</v>
          </cell>
          <cell r="Y67" t="str">
            <v>Forest</v>
          </cell>
          <cell r="Z67">
            <v>1</v>
          </cell>
          <cell r="AA67">
            <v>1</v>
          </cell>
          <cell r="AB67" t="str">
            <v>Carnivore</v>
          </cell>
          <cell r="AC67" t="str">
            <v>Vertivore</v>
          </cell>
          <cell r="AD67" t="str">
            <v>Insessorial</v>
          </cell>
          <cell r="AE67">
            <v>-34.21</v>
          </cell>
          <cell r="AF67">
            <v>14.08</v>
          </cell>
          <cell r="AG67">
            <v>-3.74</v>
          </cell>
          <cell r="AH67">
            <v>21.078590720000001</v>
          </cell>
          <cell r="AI67">
            <v>10593852.380000001</v>
          </cell>
          <cell r="AJ67" t="str">
            <v>Extant</v>
          </cell>
        </row>
        <row r="68">
          <cell r="A68" t="str">
            <v>Aviceda jerdoni</v>
          </cell>
          <cell r="B68" t="str">
            <v>Accipitridae</v>
          </cell>
          <cell r="C68" t="str">
            <v>Accipitriformes</v>
          </cell>
          <cell r="D68">
            <v>5</v>
          </cell>
          <cell r="E68">
            <v>1</v>
          </cell>
          <cell r="F68">
            <v>3</v>
          </cell>
          <cell r="G68">
            <v>1</v>
          </cell>
          <cell r="H68">
            <v>4</v>
          </cell>
          <cell r="I68">
            <v>45.5</v>
          </cell>
          <cell r="J68">
            <v>21.7</v>
          </cell>
          <cell r="K68">
            <v>12.9</v>
          </cell>
          <cell r="L68">
            <v>15.9</v>
          </cell>
          <cell r="M68">
            <v>34.700000000000003</v>
          </cell>
          <cell r="N68">
            <v>302.8</v>
          </cell>
          <cell r="O68">
            <v>76.900000000000006</v>
          </cell>
          <cell r="P68">
            <v>222.9</v>
          </cell>
          <cell r="Q68">
            <v>25.6</v>
          </cell>
          <cell r="R68">
            <v>211</v>
          </cell>
          <cell r="S68">
            <v>363</v>
          </cell>
          <cell r="T68" t="str">
            <v>Dunning</v>
          </cell>
          <cell r="U68" t="str">
            <v>NA</v>
          </cell>
          <cell r="V68" t="str">
            <v>NO</v>
          </cell>
          <cell r="W68" t="str">
            <v>NA</v>
          </cell>
          <cell r="X68" t="str">
            <v>NA</v>
          </cell>
          <cell r="Y68" t="str">
            <v>Forest</v>
          </cell>
          <cell r="Z68">
            <v>2</v>
          </cell>
          <cell r="AA68">
            <v>1</v>
          </cell>
          <cell r="AB68" t="str">
            <v>Carnivore</v>
          </cell>
          <cell r="AC68" t="str">
            <v>Omnivore</v>
          </cell>
          <cell r="AD68" t="str">
            <v>Insessorial</v>
          </cell>
          <cell r="AE68">
            <v>-5.95</v>
          </cell>
          <cell r="AF68">
            <v>28.63</v>
          </cell>
          <cell r="AG68">
            <v>6.17</v>
          </cell>
          <cell r="AH68">
            <v>107.44264699999999</v>
          </cell>
          <cell r="AI68">
            <v>1592906.95</v>
          </cell>
          <cell r="AJ68" t="str">
            <v>Extant</v>
          </cell>
        </row>
        <row r="69">
          <cell r="A69" t="str">
            <v>Aviceda leuphotes</v>
          </cell>
          <cell r="B69" t="str">
            <v>Accipitridae</v>
          </cell>
          <cell r="C69" t="str">
            <v>Accipitriformes</v>
          </cell>
          <cell r="D69">
            <v>5</v>
          </cell>
          <cell r="E69">
            <v>2</v>
          </cell>
          <cell r="F69">
            <v>3</v>
          </cell>
          <cell r="G69">
            <v>0</v>
          </cell>
          <cell r="H69">
            <v>4</v>
          </cell>
          <cell r="I69">
            <v>24.6</v>
          </cell>
          <cell r="J69">
            <v>16.399999999999999</v>
          </cell>
          <cell r="K69">
            <v>10.199999999999999</v>
          </cell>
          <cell r="L69">
            <v>12.5</v>
          </cell>
          <cell r="M69">
            <v>25</v>
          </cell>
          <cell r="N69">
            <v>230.6</v>
          </cell>
          <cell r="O69">
            <v>82</v>
          </cell>
          <cell r="P69">
            <v>150.19999999999999</v>
          </cell>
          <cell r="Q69">
            <v>35.299999999999997</v>
          </cell>
          <cell r="R69">
            <v>124</v>
          </cell>
          <cell r="S69">
            <v>193.98</v>
          </cell>
          <cell r="T69" t="str">
            <v>Dunning</v>
          </cell>
          <cell r="U69" t="str">
            <v>NA</v>
          </cell>
          <cell r="V69" t="str">
            <v>NO</v>
          </cell>
          <cell r="W69" t="str">
            <v>NA</v>
          </cell>
          <cell r="X69" t="str">
            <v>NA</v>
          </cell>
          <cell r="Y69" t="str">
            <v>Forest</v>
          </cell>
          <cell r="Z69">
            <v>2</v>
          </cell>
          <cell r="AA69">
            <v>3</v>
          </cell>
          <cell r="AB69" t="str">
            <v>Carnivore</v>
          </cell>
          <cell r="AC69" t="str">
            <v>Invertivore</v>
          </cell>
          <cell r="AD69" t="str">
            <v>Insessorial</v>
          </cell>
          <cell r="AE69">
            <v>8.56</v>
          </cell>
          <cell r="AF69">
            <v>33.35</v>
          </cell>
          <cell r="AG69">
            <v>23.21</v>
          </cell>
          <cell r="AH69">
            <v>103.9564597</v>
          </cell>
          <cell r="AI69">
            <v>3528791.57</v>
          </cell>
          <cell r="AJ69" t="str">
            <v>Extant</v>
          </cell>
        </row>
        <row r="70">
          <cell r="A70" t="str">
            <v>Aviceda madagascariensis</v>
          </cell>
          <cell r="B70" t="str">
            <v>Accipitridae</v>
          </cell>
          <cell r="C70" t="str">
            <v>Accipitriformes</v>
          </cell>
          <cell r="D70">
            <v>5</v>
          </cell>
          <cell r="E70">
            <v>2</v>
          </cell>
          <cell r="F70">
            <v>3</v>
          </cell>
          <cell r="G70">
            <v>0</v>
          </cell>
          <cell r="H70">
            <v>4</v>
          </cell>
          <cell r="I70">
            <v>28.6</v>
          </cell>
          <cell r="J70">
            <v>20.100000000000001</v>
          </cell>
          <cell r="K70">
            <v>11.6</v>
          </cell>
          <cell r="L70">
            <v>16.2</v>
          </cell>
          <cell r="M70">
            <v>38.700000000000003</v>
          </cell>
          <cell r="N70">
            <v>314.2</v>
          </cell>
          <cell r="O70">
            <v>106</v>
          </cell>
          <cell r="P70">
            <v>207.5</v>
          </cell>
          <cell r="Q70">
            <v>33.799999999999997</v>
          </cell>
          <cell r="R70">
            <v>169.2</v>
          </cell>
          <cell r="S70">
            <v>277</v>
          </cell>
          <cell r="T70" t="str">
            <v>Inferred</v>
          </cell>
          <cell r="U70" t="str">
            <v>NA</v>
          </cell>
          <cell r="V70" t="str">
            <v>YES</v>
          </cell>
          <cell r="W70" t="str">
            <v>Body Mass</v>
          </cell>
          <cell r="X70" t="str">
            <v>Aviceda cuculoides</v>
          </cell>
          <cell r="Y70" t="str">
            <v>Forest</v>
          </cell>
          <cell r="Z70">
            <v>1</v>
          </cell>
          <cell r="AA70">
            <v>1</v>
          </cell>
          <cell r="AB70" t="str">
            <v>Carnivore</v>
          </cell>
          <cell r="AC70" t="str">
            <v>Vertivore</v>
          </cell>
          <cell r="AD70" t="str">
            <v>Insessorial</v>
          </cell>
          <cell r="AE70">
            <v>-25.09</v>
          </cell>
          <cell r="AF70">
            <v>-11.95</v>
          </cell>
          <cell r="AG70">
            <v>-18.100000000000001</v>
          </cell>
          <cell r="AH70">
            <v>47.274879540000001</v>
          </cell>
          <cell r="AI70">
            <v>340717.9</v>
          </cell>
          <cell r="AJ70" t="str">
            <v>Extant</v>
          </cell>
        </row>
        <row r="71">
          <cell r="A71" t="str">
            <v>Aviceda subcristata</v>
          </cell>
          <cell r="B71" t="str">
            <v>Accipitridae</v>
          </cell>
          <cell r="C71" t="str">
            <v>Accipitriformes</v>
          </cell>
          <cell r="D71">
            <v>5</v>
          </cell>
          <cell r="E71">
            <v>2</v>
          </cell>
          <cell r="F71">
            <v>3</v>
          </cell>
          <cell r="G71">
            <v>0</v>
          </cell>
          <cell r="H71">
            <v>3</v>
          </cell>
          <cell r="I71">
            <v>28.3</v>
          </cell>
          <cell r="J71">
            <v>19.7</v>
          </cell>
          <cell r="K71">
            <v>11.6</v>
          </cell>
          <cell r="L71">
            <v>14.7</v>
          </cell>
          <cell r="M71">
            <v>36.299999999999997</v>
          </cell>
          <cell r="N71">
            <v>336.6</v>
          </cell>
          <cell r="O71">
            <v>134.5</v>
          </cell>
          <cell r="P71">
            <v>200</v>
          </cell>
          <cell r="Q71">
            <v>40.200000000000003</v>
          </cell>
          <cell r="R71">
            <v>202</v>
          </cell>
          <cell r="S71">
            <v>322.64999999999998</v>
          </cell>
          <cell r="T71" t="str">
            <v>Dunning</v>
          </cell>
          <cell r="U71" t="str">
            <v>NA</v>
          </cell>
          <cell r="V71" t="str">
            <v>NO</v>
          </cell>
          <cell r="W71" t="str">
            <v>NA</v>
          </cell>
          <cell r="X71" t="str">
            <v>NA</v>
          </cell>
          <cell r="Y71" t="str">
            <v>Forest</v>
          </cell>
          <cell r="Z71">
            <v>2</v>
          </cell>
          <cell r="AA71">
            <v>1</v>
          </cell>
          <cell r="AB71" t="str">
            <v>Carnivore</v>
          </cell>
          <cell r="AC71" t="str">
            <v>Omnivore</v>
          </cell>
          <cell r="AD71" t="str">
            <v>Insessorial</v>
          </cell>
          <cell r="AE71">
            <v>-34.97</v>
          </cell>
          <cell r="AF71">
            <v>2.65</v>
          </cell>
          <cell r="AG71">
            <v>-12.44</v>
          </cell>
          <cell r="AH71">
            <v>141.7765163</v>
          </cell>
          <cell r="AI71">
            <v>1718124.83</v>
          </cell>
          <cell r="AJ71" t="str">
            <v>Extant</v>
          </cell>
        </row>
        <row r="72">
          <cell r="A72" t="str">
            <v>Busarellus nigricollis</v>
          </cell>
          <cell r="B72" t="str">
            <v>Accipitridae</v>
          </cell>
          <cell r="C72" t="str">
            <v>Accipitriformes</v>
          </cell>
          <cell r="D72">
            <v>6</v>
          </cell>
          <cell r="E72">
            <v>1</v>
          </cell>
          <cell r="F72">
            <v>2</v>
          </cell>
          <cell r="G72">
            <v>3</v>
          </cell>
          <cell r="H72">
            <v>5</v>
          </cell>
          <cell r="I72">
            <v>40.799999999999997</v>
          </cell>
          <cell r="J72">
            <v>27.1</v>
          </cell>
          <cell r="K72">
            <v>12.5</v>
          </cell>
          <cell r="L72">
            <v>17.600000000000001</v>
          </cell>
          <cell r="M72">
            <v>76.099999999999994</v>
          </cell>
          <cell r="N72">
            <v>393.5</v>
          </cell>
          <cell r="O72">
            <v>105.9</v>
          </cell>
          <cell r="P72">
            <v>283.10000000000002</v>
          </cell>
          <cell r="Q72">
            <v>27</v>
          </cell>
          <cell r="R72">
            <v>199.8</v>
          </cell>
          <cell r="S72">
            <v>766.14</v>
          </cell>
          <cell r="T72" t="str">
            <v>Dunning</v>
          </cell>
          <cell r="U72" t="str">
            <v>NA</v>
          </cell>
          <cell r="V72" t="str">
            <v>NO</v>
          </cell>
          <cell r="W72" t="str">
            <v>NA</v>
          </cell>
          <cell r="X72" t="str">
            <v>NA</v>
          </cell>
          <cell r="Y72" t="str">
            <v>Forest</v>
          </cell>
          <cell r="Z72">
            <v>1</v>
          </cell>
          <cell r="AA72">
            <v>1</v>
          </cell>
          <cell r="AB72" t="str">
            <v>Carnivore</v>
          </cell>
          <cell r="AC72" t="str">
            <v>Aquatic predator</v>
          </cell>
          <cell r="AD72" t="str">
            <v>Insessorial</v>
          </cell>
          <cell r="AE72">
            <v>-34.19</v>
          </cell>
          <cell r="AF72">
            <v>23.94</v>
          </cell>
          <cell r="AG72">
            <v>-7.16</v>
          </cell>
          <cell r="AH72">
            <v>-59.47942905</v>
          </cell>
          <cell r="AI72">
            <v>12825637.869999999</v>
          </cell>
          <cell r="AJ72" t="str">
            <v>Extant</v>
          </cell>
        </row>
        <row r="73">
          <cell r="A73" t="str">
            <v>Butastur indicus</v>
          </cell>
          <cell r="B73" t="str">
            <v>Accipitridae</v>
          </cell>
          <cell r="C73" t="str">
            <v>Accipitriformes</v>
          </cell>
          <cell r="D73">
            <v>5</v>
          </cell>
          <cell r="E73">
            <v>0</v>
          </cell>
          <cell r="F73">
            <v>2</v>
          </cell>
          <cell r="G73">
            <v>3</v>
          </cell>
          <cell r="H73">
            <v>4</v>
          </cell>
          <cell r="I73">
            <v>40.5</v>
          </cell>
          <cell r="J73">
            <v>18.399999999999999</v>
          </cell>
          <cell r="K73">
            <v>10.4</v>
          </cell>
          <cell r="L73">
            <v>14.5</v>
          </cell>
          <cell r="M73">
            <v>53.4</v>
          </cell>
          <cell r="N73">
            <v>327.60000000000002</v>
          </cell>
          <cell r="O73">
            <v>155.1</v>
          </cell>
          <cell r="P73">
            <v>175.9</v>
          </cell>
          <cell r="Q73">
            <v>46.9</v>
          </cell>
          <cell r="R73">
            <v>191.8</v>
          </cell>
          <cell r="S73">
            <v>414.6</v>
          </cell>
          <cell r="T73" t="str">
            <v>Dunning</v>
          </cell>
          <cell r="U73" t="str">
            <v>NA</v>
          </cell>
          <cell r="V73" t="str">
            <v>NO</v>
          </cell>
          <cell r="W73" t="str">
            <v>NA</v>
          </cell>
          <cell r="X73" t="str">
            <v>NA</v>
          </cell>
          <cell r="Y73" t="str">
            <v>Woodland</v>
          </cell>
          <cell r="Z73">
            <v>2</v>
          </cell>
          <cell r="AA73">
            <v>3</v>
          </cell>
          <cell r="AB73" t="str">
            <v>Carnivore</v>
          </cell>
          <cell r="AC73" t="str">
            <v>Vertivore</v>
          </cell>
          <cell r="AD73" t="str">
            <v>Insessorial</v>
          </cell>
          <cell r="AE73">
            <v>30.99</v>
          </cell>
          <cell r="AF73">
            <v>52.35</v>
          </cell>
          <cell r="AG73">
            <v>44.31</v>
          </cell>
          <cell r="AH73">
            <v>129.81458259999999</v>
          </cell>
          <cell r="AI73">
            <v>1828306.34</v>
          </cell>
          <cell r="AJ73" t="str">
            <v>Extant</v>
          </cell>
        </row>
        <row r="74">
          <cell r="A74" t="str">
            <v>Butastur liventer</v>
          </cell>
          <cell r="B74" t="str">
            <v>Accipitridae</v>
          </cell>
          <cell r="C74" t="str">
            <v>Accipitriformes</v>
          </cell>
          <cell r="D74">
            <v>5</v>
          </cell>
          <cell r="E74">
            <v>2</v>
          </cell>
          <cell r="F74">
            <v>3</v>
          </cell>
          <cell r="G74">
            <v>0</v>
          </cell>
          <cell r="H74">
            <v>4</v>
          </cell>
          <cell r="I74">
            <v>31.3</v>
          </cell>
          <cell r="J74">
            <v>17</v>
          </cell>
          <cell r="K74">
            <v>10.5</v>
          </cell>
          <cell r="L74">
            <v>14</v>
          </cell>
          <cell r="M74">
            <v>61.7</v>
          </cell>
          <cell r="N74">
            <v>275</v>
          </cell>
          <cell r="O74">
            <v>115.6</v>
          </cell>
          <cell r="P74">
            <v>159.4</v>
          </cell>
          <cell r="Q74">
            <v>42</v>
          </cell>
          <cell r="R74">
            <v>149</v>
          </cell>
          <cell r="S74">
            <v>337.99</v>
          </cell>
          <cell r="T74" t="str">
            <v>Dunning</v>
          </cell>
          <cell r="U74" t="str">
            <v>NA</v>
          </cell>
          <cell r="V74" t="str">
            <v>NO</v>
          </cell>
          <cell r="W74" t="str">
            <v>NA</v>
          </cell>
          <cell r="X74" t="str">
            <v>NA</v>
          </cell>
          <cell r="Y74" t="str">
            <v>Woodland</v>
          </cell>
          <cell r="Z74">
            <v>3</v>
          </cell>
          <cell r="AA74">
            <v>1</v>
          </cell>
          <cell r="AB74" t="str">
            <v>Carnivore</v>
          </cell>
          <cell r="AC74" t="str">
            <v>Vertivore</v>
          </cell>
          <cell r="AD74" t="str">
            <v>Insessorial</v>
          </cell>
          <cell r="AE74">
            <v>-8.7799999999999994</v>
          </cell>
          <cell r="AF74">
            <v>23.45</v>
          </cell>
          <cell r="AG74">
            <v>12.53</v>
          </cell>
          <cell r="AH74">
            <v>104.09650929999999</v>
          </cell>
          <cell r="AI74">
            <v>1357262.8</v>
          </cell>
          <cell r="AJ74" t="str">
            <v>Extant</v>
          </cell>
        </row>
        <row r="75">
          <cell r="A75" t="str">
            <v>Butastur rufipennis</v>
          </cell>
          <cell r="B75" t="str">
            <v>Accipitridae</v>
          </cell>
          <cell r="C75" t="str">
            <v>Accipitriformes</v>
          </cell>
          <cell r="D75">
            <v>5</v>
          </cell>
          <cell r="E75">
            <v>2</v>
          </cell>
          <cell r="F75">
            <v>3</v>
          </cell>
          <cell r="G75">
            <v>0</v>
          </cell>
          <cell r="H75">
            <v>4</v>
          </cell>
          <cell r="I75">
            <v>28.7</v>
          </cell>
          <cell r="J75">
            <v>16.3</v>
          </cell>
          <cell r="K75">
            <v>10.3</v>
          </cell>
          <cell r="L75">
            <v>12.3</v>
          </cell>
          <cell r="M75">
            <v>58.4</v>
          </cell>
          <cell r="N75">
            <v>311.2</v>
          </cell>
          <cell r="O75">
            <v>143.5</v>
          </cell>
          <cell r="P75">
            <v>170</v>
          </cell>
          <cell r="Q75">
            <v>45.8</v>
          </cell>
          <cell r="R75">
            <v>181.4</v>
          </cell>
          <cell r="S75">
            <v>334.87</v>
          </cell>
          <cell r="T75" t="str">
            <v>Dunning</v>
          </cell>
          <cell r="U75" t="str">
            <v>NA</v>
          </cell>
          <cell r="V75" t="str">
            <v>NO</v>
          </cell>
          <cell r="W75" t="str">
            <v>NA</v>
          </cell>
          <cell r="X75" t="str">
            <v>NA</v>
          </cell>
          <cell r="Y75" t="str">
            <v>Woodland</v>
          </cell>
          <cell r="Z75">
            <v>3</v>
          </cell>
          <cell r="AA75">
            <v>1</v>
          </cell>
          <cell r="AB75" t="str">
            <v>Carnivore</v>
          </cell>
          <cell r="AC75" t="str">
            <v>Invertivore</v>
          </cell>
          <cell r="AD75" t="str">
            <v>Insessorial</v>
          </cell>
          <cell r="AE75">
            <v>-6.49</v>
          </cell>
          <cell r="AF75">
            <v>19.11</v>
          </cell>
          <cell r="AG75">
            <v>12.64</v>
          </cell>
          <cell r="AH75">
            <v>11.75038402</v>
          </cell>
          <cell r="AI75">
            <v>3625177.22</v>
          </cell>
          <cell r="AJ75" t="str">
            <v>Extant</v>
          </cell>
        </row>
        <row r="76">
          <cell r="A76" t="str">
            <v>Butastur teesa</v>
          </cell>
          <cell r="B76" t="str">
            <v>Accipitridae</v>
          </cell>
          <cell r="C76" t="str">
            <v>Accipitriformes</v>
          </cell>
          <cell r="D76">
            <v>5</v>
          </cell>
          <cell r="E76">
            <v>2</v>
          </cell>
          <cell r="F76">
            <v>3</v>
          </cell>
          <cell r="G76">
            <v>0</v>
          </cell>
          <cell r="H76">
            <v>4</v>
          </cell>
          <cell r="I76">
            <v>30.6</v>
          </cell>
          <cell r="J76">
            <v>18</v>
          </cell>
          <cell r="K76">
            <v>10.7</v>
          </cell>
          <cell r="L76">
            <v>13.8</v>
          </cell>
          <cell r="M76">
            <v>60.4</v>
          </cell>
          <cell r="N76">
            <v>295.39999999999998</v>
          </cell>
          <cell r="O76">
            <v>132</v>
          </cell>
          <cell r="P76">
            <v>165</v>
          </cell>
          <cell r="Q76">
            <v>44.5</v>
          </cell>
          <cell r="R76">
            <v>191</v>
          </cell>
          <cell r="S76">
            <v>325</v>
          </cell>
          <cell r="T76" t="str">
            <v>Dunning</v>
          </cell>
          <cell r="U76" t="str">
            <v>NA</v>
          </cell>
          <cell r="V76" t="str">
            <v>NO</v>
          </cell>
          <cell r="W76" t="str">
            <v>NA</v>
          </cell>
          <cell r="X76" t="str">
            <v>NA</v>
          </cell>
          <cell r="Y76" t="str">
            <v>Woodland</v>
          </cell>
          <cell r="Z76">
            <v>3</v>
          </cell>
          <cell r="AA76">
            <v>1</v>
          </cell>
          <cell r="AB76" t="str">
            <v>Carnivore</v>
          </cell>
          <cell r="AC76" t="str">
            <v>Vertivore</v>
          </cell>
          <cell r="AD76" t="str">
            <v>Insessorial</v>
          </cell>
          <cell r="AE76">
            <v>8.07</v>
          </cell>
          <cell r="AF76">
            <v>35.29</v>
          </cell>
          <cell r="AG76">
            <v>23.18</v>
          </cell>
          <cell r="AH76">
            <v>78.912344160000004</v>
          </cell>
          <cell r="AI76">
            <v>3969936.2</v>
          </cell>
          <cell r="AJ76" t="str">
            <v>Extant</v>
          </cell>
        </row>
        <row r="77">
          <cell r="A77" t="str">
            <v>Buteo albicaudatus</v>
          </cell>
          <cell r="B77" t="str">
            <v>Accipitridae</v>
          </cell>
          <cell r="C77" t="str">
            <v>Accipitriformes</v>
          </cell>
          <cell r="D77">
            <v>4</v>
          </cell>
          <cell r="E77">
            <v>1</v>
          </cell>
          <cell r="F77">
            <v>2</v>
          </cell>
          <cell r="G77">
            <v>1</v>
          </cell>
          <cell r="H77">
            <v>4</v>
          </cell>
          <cell r="I77">
            <v>37.4</v>
          </cell>
          <cell r="J77">
            <v>22.3</v>
          </cell>
          <cell r="K77">
            <v>13.8</v>
          </cell>
          <cell r="L77">
            <v>16.399999999999999</v>
          </cell>
          <cell r="M77">
            <v>87.3</v>
          </cell>
          <cell r="N77">
            <v>427</v>
          </cell>
          <cell r="O77">
            <v>148.1</v>
          </cell>
          <cell r="P77">
            <v>279</v>
          </cell>
          <cell r="Q77">
            <v>34.799999999999997</v>
          </cell>
          <cell r="R77">
            <v>199</v>
          </cell>
          <cell r="S77">
            <v>885</v>
          </cell>
          <cell r="T77" t="str">
            <v>Dunning</v>
          </cell>
          <cell r="U77" t="str">
            <v>NA</v>
          </cell>
          <cell r="V77" t="str">
            <v>NO</v>
          </cell>
          <cell r="W77" t="str">
            <v>NA</v>
          </cell>
          <cell r="X77" t="str">
            <v>NA</v>
          </cell>
          <cell r="Y77" t="str">
            <v>Grassland</v>
          </cell>
          <cell r="Z77">
            <v>3</v>
          </cell>
          <cell r="AA77">
            <v>1</v>
          </cell>
          <cell r="AB77" t="str">
            <v>Carnivore</v>
          </cell>
          <cell r="AC77" t="str">
            <v>Vertivore</v>
          </cell>
          <cell r="AD77" t="str">
            <v>Generalist</v>
          </cell>
          <cell r="AE77">
            <v>-40.32</v>
          </cell>
          <cell r="AF77">
            <v>29.69</v>
          </cell>
          <cell r="AG77">
            <v>-11.82</v>
          </cell>
          <cell r="AH77">
            <v>-58.968407239999998</v>
          </cell>
          <cell r="AI77">
            <v>9466789.1099999994</v>
          </cell>
          <cell r="AJ77" t="str">
            <v>Extant</v>
          </cell>
        </row>
        <row r="78">
          <cell r="A78" t="str">
            <v>Buteo albigula</v>
          </cell>
          <cell r="B78" t="str">
            <v>Accipitridae</v>
          </cell>
          <cell r="C78" t="str">
            <v>Accipitriformes</v>
          </cell>
          <cell r="D78">
            <v>6</v>
          </cell>
          <cell r="E78">
            <v>4</v>
          </cell>
          <cell r="F78">
            <v>2</v>
          </cell>
          <cell r="G78">
            <v>0</v>
          </cell>
          <cell r="H78">
            <v>5</v>
          </cell>
          <cell r="I78">
            <v>27.9</v>
          </cell>
          <cell r="J78">
            <v>17.899999999999999</v>
          </cell>
          <cell r="K78">
            <v>11.4</v>
          </cell>
          <cell r="L78">
            <v>15.2</v>
          </cell>
          <cell r="M78">
            <v>57.9</v>
          </cell>
          <cell r="N78">
            <v>291</v>
          </cell>
          <cell r="O78">
            <v>109.6</v>
          </cell>
          <cell r="P78">
            <v>181.4</v>
          </cell>
          <cell r="Q78">
            <v>37.6</v>
          </cell>
          <cell r="R78">
            <v>182.2</v>
          </cell>
          <cell r="S78">
            <v>524.99</v>
          </cell>
          <cell r="T78" t="str">
            <v>EltonTraits_Model</v>
          </cell>
          <cell r="U78" t="str">
            <v>NA</v>
          </cell>
          <cell r="V78" t="str">
            <v>NO</v>
          </cell>
          <cell r="W78" t="str">
            <v>NA</v>
          </cell>
          <cell r="X78" t="str">
            <v>NA</v>
          </cell>
          <cell r="Y78" t="str">
            <v>Forest</v>
          </cell>
          <cell r="Z78">
            <v>2</v>
          </cell>
          <cell r="AA78">
            <v>3</v>
          </cell>
          <cell r="AB78" t="str">
            <v>Carnivore</v>
          </cell>
          <cell r="AC78" t="str">
            <v>Vertivore</v>
          </cell>
          <cell r="AD78" t="str">
            <v>Generalist</v>
          </cell>
          <cell r="AE78">
            <v>-51.06</v>
          </cell>
          <cell r="AF78">
            <v>5.43</v>
          </cell>
          <cell r="AG78">
            <v>-24.5</v>
          </cell>
          <cell r="AH78">
            <v>-72.048610049999994</v>
          </cell>
          <cell r="AI78">
            <v>1021826.91</v>
          </cell>
          <cell r="AJ78" t="str">
            <v>Extant</v>
          </cell>
        </row>
        <row r="79">
          <cell r="A79" t="str">
            <v>Buteo albonotatus</v>
          </cell>
          <cell r="B79" t="str">
            <v>Accipitridae</v>
          </cell>
          <cell r="C79" t="str">
            <v>Accipitriformes</v>
          </cell>
          <cell r="D79">
            <v>5</v>
          </cell>
          <cell r="E79">
            <v>1</v>
          </cell>
          <cell r="F79">
            <v>3</v>
          </cell>
          <cell r="G79">
            <v>1</v>
          </cell>
          <cell r="H79">
            <v>3</v>
          </cell>
          <cell r="I79">
            <v>35.1</v>
          </cell>
          <cell r="J79">
            <v>21.1</v>
          </cell>
          <cell r="K79">
            <v>12.7</v>
          </cell>
          <cell r="L79">
            <v>16.899999999999999</v>
          </cell>
          <cell r="M79">
            <v>70.400000000000006</v>
          </cell>
          <cell r="N79">
            <v>398</v>
          </cell>
          <cell r="O79">
            <v>159.69999999999999</v>
          </cell>
          <cell r="P79">
            <v>236.7</v>
          </cell>
          <cell r="Q79">
            <v>40.299999999999997</v>
          </cell>
          <cell r="R79">
            <v>217</v>
          </cell>
          <cell r="S79">
            <v>745.92</v>
          </cell>
          <cell r="T79" t="str">
            <v>Dunning</v>
          </cell>
          <cell r="U79" t="str">
            <v>NA</v>
          </cell>
          <cell r="V79" t="str">
            <v>NO</v>
          </cell>
          <cell r="W79" t="str">
            <v>NA</v>
          </cell>
          <cell r="X79" t="str">
            <v>NA</v>
          </cell>
          <cell r="Y79" t="str">
            <v>Forest</v>
          </cell>
          <cell r="Z79">
            <v>1</v>
          </cell>
          <cell r="AA79">
            <v>1</v>
          </cell>
          <cell r="AB79" t="str">
            <v>Carnivore</v>
          </cell>
          <cell r="AC79" t="str">
            <v>Vertivore</v>
          </cell>
          <cell r="AD79" t="str">
            <v>Aerial</v>
          </cell>
          <cell r="AE79">
            <v>-28.09</v>
          </cell>
          <cell r="AF79">
            <v>36.47</v>
          </cell>
          <cell r="AG79">
            <v>0.47</v>
          </cell>
          <cell r="AH79">
            <v>-69.623587099999995</v>
          </cell>
          <cell r="AI79">
            <v>7192504.1900000004</v>
          </cell>
          <cell r="AJ79" t="str">
            <v>Extant</v>
          </cell>
        </row>
        <row r="80">
          <cell r="A80" t="str">
            <v>Buteo archeri</v>
          </cell>
          <cell r="B80" t="str">
            <v>Accipitridae</v>
          </cell>
          <cell r="C80" t="str">
            <v>Accipitriformes</v>
          </cell>
          <cell r="D80">
            <v>5</v>
          </cell>
          <cell r="E80">
            <v>2</v>
          </cell>
          <cell r="F80">
            <v>3</v>
          </cell>
          <cell r="G80">
            <v>0</v>
          </cell>
          <cell r="H80">
            <v>4</v>
          </cell>
          <cell r="I80">
            <v>40.6</v>
          </cell>
          <cell r="J80">
            <v>24.4</v>
          </cell>
          <cell r="K80">
            <v>13</v>
          </cell>
          <cell r="L80">
            <v>18.5</v>
          </cell>
          <cell r="M80">
            <v>87.4</v>
          </cell>
          <cell r="N80">
            <v>387</v>
          </cell>
          <cell r="O80">
            <v>128.5</v>
          </cell>
          <cell r="P80">
            <v>259.2</v>
          </cell>
          <cell r="Q80">
            <v>33.1</v>
          </cell>
          <cell r="R80">
            <v>175.6</v>
          </cell>
          <cell r="S80">
            <v>1099.2</v>
          </cell>
          <cell r="T80" t="str">
            <v>Inferred</v>
          </cell>
          <cell r="U80" t="str">
            <v>NA</v>
          </cell>
          <cell r="V80" t="str">
            <v>YES</v>
          </cell>
          <cell r="W80" t="str">
            <v>Body Mass</v>
          </cell>
          <cell r="X80" t="str">
            <v>Buteo augur</v>
          </cell>
          <cell r="Y80" t="str">
            <v>Woodland</v>
          </cell>
          <cell r="Z80">
            <v>2</v>
          </cell>
          <cell r="AA80">
            <v>1</v>
          </cell>
          <cell r="AB80" t="str">
            <v>Carnivore</v>
          </cell>
          <cell r="AC80" t="str">
            <v>Vertivore</v>
          </cell>
          <cell r="AD80" t="str">
            <v>Insessorial</v>
          </cell>
          <cell r="AE80" t="str">
            <v>NA</v>
          </cell>
          <cell r="AF80" t="str">
            <v>NA</v>
          </cell>
          <cell r="AG80" t="str">
            <v>NA</v>
          </cell>
          <cell r="AH80" t="str">
            <v>NA</v>
          </cell>
          <cell r="AI80" t="str">
            <v>NA</v>
          </cell>
          <cell r="AJ80" t="str">
            <v>Extant</v>
          </cell>
        </row>
        <row r="81">
          <cell r="A81" t="str">
            <v>Buteo augur</v>
          </cell>
          <cell r="B81" t="str">
            <v>Accipitridae</v>
          </cell>
          <cell r="C81" t="str">
            <v>Accipitriformes</v>
          </cell>
          <cell r="D81">
            <v>9</v>
          </cell>
          <cell r="E81">
            <v>4</v>
          </cell>
          <cell r="F81">
            <v>5</v>
          </cell>
          <cell r="G81">
            <v>0</v>
          </cell>
          <cell r="H81">
            <v>4</v>
          </cell>
          <cell r="I81">
            <v>43.9</v>
          </cell>
          <cell r="J81">
            <v>24.5</v>
          </cell>
          <cell r="K81">
            <v>13.7</v>
          </cell>
          <cell r="L81">
            <v>19.3</v>
          </cell>
          <cell r="M81">
            <v>90.4</v>
          </cell>
          <cell r="N81">
            <v>423.1</v>
          </cell>
          <cell r="O81">
            <v>129.69999999999999</v>
          </cell>
          <cell r="P81">
            <v>295.8</v>
          </cell>
          <cell r="Q81">
            <v>30.5</v>
          </cell>
          <cell r="R81">
            <v>195.6</v>
          </cell>
          <cell r="S81">
            <v>1099.18</v>
          </cell>
          <cell r="T81" t="str">
            <v>Dunning</v>
          </cell>
          <cell r="U81" t="str">
            <v>NA</v>
          </cell>
          <cell r="V81" t="str">
            <v>NO</v>
          </cell>
          <cell r="W81" t="str">
            <v>NA</v>
          </cell>
          <cell r="X81" t="str">
            <v>NA</v>
          </cell>
          <cell r="Y81" t="str">
            <v>Woodland</v>
          </cell>
          <cell r="Z81">
            <v>2</v>
          </cell>
          <cell r="AA81">
            <v>1</v>
          </cell>
          <cell r="AB81" t="str">
            <v>Carnivore</v>
          </cell>
          <cell r="AC81" t="str">
            <v>Vertivore</v>
          </cell>
          <cell r="AD81" t="str">
            <v>Insessorial</v>
          </cell>
          <cell r="AE81" t="str">
            <v>NA</v>
          </cell>
          <cell r="AF81" t="str">
            <v>NA</v>
          </cell>
          <cell r="AG81" t="str">
            <v>NA</v>
          </cell>
          <cell r="AH81" t="str">
            <v>NA</v>
          </cell>
          <cell r="AI81" t="str">
            <v>NA</v>
          </cell>
          <cell r="AJ81" t="str">
            <v>Extant</v>
          </cell>
        </row>
        <row r="82">
          <cell r="A82" t="str">
            <v>Buteo auguralis</v>
          </cell>
          <cell r="B82" t="str">
            <v>Accipitridae</v>
          </cell>
          <cell r="C82" t="str">
            <v>Accipitriformes</v>
          </cell>
          <cell r="D82">
            <v>5</v>
          </cell>
          <cell r="E82">
            <v>2</v>
          </cell>
          <cell r="F82">
            <v>3</v>
          </cell>
          <cell r="G82">
            <v>0</v>
          </cell>
          <cell r="H82">
            <v>4</v>
          </cell>
          <cell r="I82">
            <v>33.299999999999997</v>
          </cell>
          <cell r="J82">
            <v>18.600000000000001</v>
          </cell>
          <cell r="K82">
            <v>11.2</v>
          </cell>
          <cell r="L82">
            <v>15.6</v>
          </cell>
          <cell r="M82">
            <v>73.599999999999994</v>
          </cell>
          <cell r="N82">
            <v>356.2</v>
          </cell>
          <cell r="O82">
            <v>135.9</v>
          </cell>
          <cell r="P82">
            <v>223.4</v>
          </cell>
          <cell r="Q82">
            <v>37.799999999999997</v>
          </cell>
          <cell r="R82">
            <v>192.6</v>
          </cell>
          <cell r="S82">
            <v>663.92</v>
          </cell>
          <cell r="T82" t="str">
            <v>Dunning</v>
          </cell>
          <cell r="U82" t="str">
            <v>NA</v>
          </cell>
          <cell r="V82" t="str">
            <v>NO</v>
          </cell>
          <cell r="W82" t="str">
            <v>NA</v>
          </cell>
          <cell r="X82" t="str">
            <v>NA</v>
          </cell>
          <cell r="Y82" t="str">
            <v>Forest</v>
          </cell>
          <cell r="Z82">
            <v>1</v>
          </cell>
          <cell r="AA82">
            <v>1</v>
          </cell>
          <cell r="AB82" t="str">
            <v>Carnivore</v>
          </cell>
          <cell r="AC82" t="str">
            <v>Vertivore</v>
          </cell>
          <cell r="AD82" t="str">
            <v>Insessorial</v>
          </cell>
          <cell r="AE82">
            <v>-12.58</v>
          </cell>
          <cell r="AF82">
            <v>16.03</v>
          </cell>
          <cell r="AG82">
            <v>7.61</v>
          </cell>
          <cell r="AH82">
            <v>12.15085796</v>
          </cell>
          <cell r="AI82">
            <v>7045229.2599999998</v>
          </cell>
          <cell r="AJ82" t="str">
            <v>Extant</v>
          </cell>
        </row>
        <row r="83">
          <cell r="A83" t="str">
            <v>Buteo brachypterus</v>
          </cell>
          <cell r="B83" t="str">
            <v>Accipitridae</v>
          </cell>
          <cell r="C83" t="str">
            <v>Accipitriformes</v>
          </cell>
          <cell r="D83">
            <v>5</v>
          </cell>
          <cell r="E83">
            <v>2</v>
          </cell>
          <cell r="F83">
            <v>3</v>
          </cell>
          <cell r="G83">
            <v>0</v>
          </cell>
          <cell r="H83">
            <v>4</v>
          </cell>
          <cell r="I83">
            <v>33.6</v>
          </cell>
          <cell r="J83">
            <v>19.7</v>
          </cell>
          <cell r="K83">
            <v>11.5</v>
          </cell>
          <cell r="L83">
            <v>16.399999999999999</v>
          </cell>
          <cell r="M83">
            <v>63.1</v>
          </cell>
          <cell r="N83">
            <v>315.39999999999998</v>
          </cell>
          <cell r="O83">
            <v>100.1</v>
          </cell>
          <cell r="P83">
            <v>215.2</v>
          </cell>
          <cell r="Q83">
            <v>31.7</v>
          </cell>
          <cell r="R83">
            <v>184.4</v>
          </cell>
          <cell r="S83">
            <v>511</v>
          </cell>
          <cell r="T83" t="str">
            <v>Dunning</v>
          </cell>
          <cell r="U83" t="str">
            <v>NA</v>
          </cell>
          <cell r="V83" t="str">
            <v>NO</v>
          </cell>
          <cell r="W83" t="str">
            <v>NA</v>
          </cell>
          <cell r="X83" t="str">
            <v>NA</v>
          </cell>
          <cell r="Y83" t="str">
            <v>Forest</v>
          </cell>
          <cell r="Z83">
            <v>1</v>
          </cell>
          <cell r="AA83">
            <v>1</v>
          </cell>
          <cell r="AB83" t="str">
            <v>Carnivore</v>
          </cell>
          <cell r="AC83" t="str">
            <v>Vertivore</v>
          </cell>
          <cell r="AD83" t="str">
            <v>Insessorial</v>
          </cell>
          <cell r="AE83">
            <v>-25.61</v>
          </cell>
          <cell r="AF83">
            <v>-11.95</v>
          </cell>
          <cell r="AG83">
            <v>-19.38</v>
          </cell>
          <cell r="AH83">
            <v>46.699009269999998</v>
          </cell>
          <cell r="AI83">
            <v>591120.43999999994</v>
          </cell>
          <cell r="AJ83" t="str">
            <v>Extant</v>
          </cell>
        </row>
        <row r="84">
          <cell r="A84" t="str">
            <v>Buteo brachyurus</v>
          </cell>
          <cell r="B84" t="str">
            <v>Accipitridae</v>
          </cell>
          <cell r="C84" t="str">
            <v>Accipitriformes</v>
          </cell>
          <cell r="D84">
            <v>5</v>
          </cell>
          <cell r="E84">
            <v>1</v>
          </cell>
          <cell r="F84">
            <v>4</v>
          </cell>
          <cell r="G84">
            <v>0</v>
          </cell>
          <cell r="H84">
            <v>4</v>
          </cell>
          <cell r="I84">
            <v>31.1</v>
          </cell>
          <cell r="J84">
            <v>17</v>
          </cell>
          <cell r="K84">
            <v>10.4</v>
          </cell>
          <cell r="L84">
            <v>14.9</v>
          </cell>
          <cell r="M84">
            <v>53.8</v>
          </cell>
          <cell r="N84">
            <v>307.60000000000002</v>
          </cell>
          <cell r="O84">
            <v>90</v>
          </cell>
          <cell r="P84">
            <v>213.3</v>
          </cell>
          <cell r="Q84">
            <v>29.7</v>
          </cell>
          <cell r="R84">
            <v>171</v>
          </cell>
          <cell r="S84">
            <v>496.01</v>
          </cell>
          <cell r="T84" t="str">
            <v>Dunning</v>
          </cell>
          <cell r="U84" t="str">
            <v>NA</v>
          </cell>
          <cell r="V84" t="str">
            <v>NO</v>
          </cell>
          <cell r="W84" t="str">
            <v>NA</v>
          </cell>
          <cell r="X84" t="str">
            <v>NA</v>
          </cell>
          <cell r="Y84" t="str">
            <v>Forest</v>
          </cell>
          <cell r="Z84">
            <v>1</v>
          </cell>
          <cell r="AA84">
            <v>1</v>
          </cell>
          <cell r="AB84" t="str">
            <v>Carnivore</v>
          </cell>
          <cell r="AC84" t="str">
            <v>Vertivore</v>
          </cell>
          <cell r="AD84" t="str">
            <v>Aerial</v>
          </cell>
          <cell r="AE84">
            <v>-30.69</v>
          </cell>
          <cell r="AF84">
            <v>29.85</v>
          </cell>
          <cell r="AG84">
            <v>-5.09</v>
          </cell>
          <cell r="AH84">
            <v>-62.038348489999997</v>
          </cell>
          <cell r="AI84">
            <v>14372802.039999999</v>
          </cell>
          <cell r="AJ84" t="str">
            <v>Extant</v>
          </cell>
        </row>
        <row r="85">
          <cell r="A85" t="str">
            <v>Buteo buteo</v>
          </cell>
          <cell r="B85" t="str">
            <v>Accipitridae</v>
          </cell>
          <cell r="C85" t="str">
            <v>Accipitriformes</v>
          </cell>
          <cell r="D85">
            <v>29</v>
          </cell>
          <cell r="E85">
            <v>12</v>
          </cell>
          <cell r="F85">
            <v>15</v>
          </cell>
          <cell r="G85">
            <v>2</v>
          </cell>
          <cell r="H85">
            <v>19</v>
          </cell>
          <cell r="I85">
            <v>35.6</v>
          </cell>
          <cell r="J85">
            <v>21.1</v>
          </cell>
          <cell r="K85">
            <v>12.5</v>
          </cell>
          <cell r="L85">
            <v>16.600000000000001</v>
          </cell>
          <cell r="M85">
            <v>75.7</v>
          </cell>
          <cell r="N85">
            <v>374.6</v>
          </cell>
          <cell r="O85">
            <v>143.80000000000001</v>
          </cell>
          <cell r="P85">
            <v>231.2</v>
          </cell>
          <cell r="Q85">
            <v>38.200000000000003</v>
          </cell>
          <cell r="R85">
            <v>204.1</v>
          </cell>
          <cell r="S85">
            <v>759.1</v>
          </cell>
          <cell r="T85" t="str">
            <v>Dunning</v>
          </cell>
          <cell r="U85" t="str">
            <v>NA</v>
          </cell>
          <cell r="V85" t="str">
            <v>NO</v>
          </cell>
          <cell r="W85" t="str">
            <v>NA</v>
          </cell>
          <cell r="X85" t="str">
            <v>NA</v>
          </cell>
          <cell r="Y85" t="str">
            <v>Grassland</v>
          </cell>
          <cell r="Z85">
            <v>3</v>
          </cell>
          <cell r="AA85">
            <v>2</v>
          </cell>
          <cell r="AB85" t="str">
            <v>Carnivore</v>
          </cell>
          <cell r="AC85" t="str">
            <v>Vertivore</v>
          </cell>
          <cell r="AD85" t="str">
            <v>Insessorial</v>
          </cell>
          <cell r="AE85">
            <v>12.3</v>
          </cell>
          <cell r="AF85">
            <v>67.81</v>
          </cell>
          <cell r="AG85">
            <v>52.89</v>
          </cell>
          <cell r="AH85">
            <v>64.712729839999994</v>
          </cell>
          <cell r="AI85">
            <v>16600070.449999999</v>
          </cell>
          <cell r="AJ85" t="str">
            <v>Extant</v>
          </cell>
        </row>
        <row r="86">
          <cell r="A86" t="str">
            <v>Buteo galapagoensis</v>
          </cell>
          <cell r="B86" t="str">
            <v>Accipitridae</v>
          </cell>
          <cell r="C86" t="str">
            <v>Accipitriformes</v>
          </cell>
          <cell r="D86">
            <v>5</v>
          </cell>
          <cell r="E86">
            <v>2</v>
          </cell>
          <cell r="F86">
            <v>3</v>
          </cell>
          <cell r="G86">
            <v>0</v>
          </cell>
          <cell r="H86">
            <v>4</v>
          </cell>
          <cell r="I86">
            <v>40.9</v>
          </cell>
          <cell r="J86">
            <v>26</v>
          </cell>
          <cell r="K86">
            <v>13.9</v>
          </cell>
          <cell r="L86">
            <v>19.3</v>
          </cell>
          <cell r="M86">
            <v>77</v>
          </cell>
          <cell r="N86">
            <v>402.6</v>
          </cell>
          <cell r="O86">
            <v>176.8</v>
          </cell>
          <cell r="P86">
            <v>229.2</v>
          </cell>
          <cell r="Q86">
            <v>43.6</v>
          </cell>
          <cell r="R86">
            <v>235.2</v>
          </cell>
          <cell r="S86">
            <v>1137.44</v>
          </cell>
          <cell r="T86" t="str">
            <v>Dunning</v>
          </cell>
          <cell r="U86" t="str">
            <v>NA</v>
          </cell>
          <cell r="V86" t="str">
            <v>NO</v>
          </cell>
          <cell r="W86" t="str">
            <v>NA</v>
          </cell>
          <cell r="X86" t="str">
            <v>NA</v>
          </cell>
          <cell r="Y86" t="str">
            <v>Woodland</v>
          </cell>
          <cell r="Z86">
            <v>1</v>
          </cell>
          <cell r="AA86">
            <v>1</v>
          </cell>
          <cell r="AB86" t="str">
            <v>Carnivore</v>
          </cell>
          <cell r="AC86" t="str">
            <v>Vertivore</v>
          </cell>
          <cell r="AD86" t="str">
            <v>Aerial</v>
          </cell>
          <cell r="AE86">
            <v>-1.41</v>
          </cell>
          <cell r="AF86">
            <v>0.65</v>
          </cell>
          <cell r="AG86">
            <v>-0.44</v>
          </cell>
          <cell r="AH86">
            <v>-91.132191629999994</v>
          </cell>
          <cell r="AI86">
            <v>5639.54</v>
          </cell>
          <cell r="AJ86" t="str">
            <v>Extant</v>
          </cell>
        </row>
        <row r="87">
          <cell r="A87" t="str">
            <v>Buteo hemilasius</v>
          </cell>
          <cell r="B87" t="str">
            <v>Accipitridae</v>
          </cell>
          <cell r="C87" t="str">
            <v>Accipitriformes</v>
          </cell>
          <cell r="D87">
            <v>5</v>
          </cell>
          <cell r="E87">
            <v>2</v>
          </cell>
          <cell r="F87">
            <v>3</v>
          </cell>
          <cell r="G87">
            <v>0</v>
          </cell>
          <cell r="H87">
            <v>4</v>
          </cell>
          <cell r="I87">
            <v>40.700000000000003</v>
          </cell>
          <cell r="J87">
            <v>23.1</v>
          </cell>
          <cell r="K87">
            <v>14.7</v>
          </cell>
          <cell r="L87">
            <v>18.8</v>
          </cell>
          <cell r="M87">
            <v>80</v>
          </cell>
          <cell r="N87">
            <v>467.2</v>
          </cell>
          <cell r="O87">
            <v>179</v>
          </cell>
          <cell r="P87">
            <v>290.2</v>
          </cell>
          <cell r="Q87">
            <v>38.200000000000003</v>
          </cell>
          <cell r="R87">
            <v>251.4</v>
          </cell>
          <cell r="S87">
            <v>1358.89</v>
          </cell>
          <cell r="T87" t="str">
            <v>Dunning</v>
          </cell>
          <cell r="U87" t="str">
            <v>NA</v>
          </cell>
          <cell r="V87" t="str">
            <v>NO</v>
          </cell>
          <cell r="W87" t="str">
            <v>NA</v>
          </cell>
          <cell r="X87" t="str">
            <v>NA</v>
          </cell>
          <cell r="Y87" t="str">
            <v>Grassland</v>
          </cell>
          <cell r="Z87">
            <v>3</v>
          </cell>
          <cell r="AA87">
            <v>1</v>
          </cell>
          <cell r="AB87" t="str">
            <v>Carnivore</v>
          </cell>
          <cell r="AC87" t="str">
            <v>Vertivore</v>
          </cell>
          <cell r="AD87" t="str">
            <v>Generalist</v>
          </cell>
          <cell r="AE87">
            <v>28.27</v>
          </cell>
          <cell r="AF87">
            <v>54.14</v>
          </cell>
          <cell r="AG87">
            <v>42.4</v>
          </cell>
          <cell r="AH87">
            <v>100.8300387</v>
          </cell>
          <cell r="AI87">
            <v>5366251.83</v>
          </cell>
          <cell r="AJ87" t="str">
            <v>Extant</v>
          </cell>
        </row>
        <row r="88">
          <cell r="A88" t="str">
            <v>Buteo jamaicensis</v>
          </cell>
          <cell r="B88" t="str">
            <v>Accipitridae</v>
          </cell>
          <cell r="C88" t="str">
            <v>Accipitriformes</v>
          </cell>
          <cell r="D88">
            <v>5</v>
          </cell>
          <cell r="E88">
            <v>2</v>
          </cell>
          <cell r="F88">
            <v>3</v>
          </cell>
          <cell r="G88">
            <v>0</v>
          </cell>
          <cell r="H88">
            <v>4</v>
          </cell>
          <cell r="I88">
            <v>37.6</v>
          </cell>
          <cell r="J88">
            <v>22.9</v>
          </cell>
          <cell r="K88">
            <v>14.4</v>
          </cell>
          <cell r="L88">
            <v>20.2</v>
          </cell>
          <cell r="M88">
            <v>80.900000000000006</v>
          </cell>
          <cell r="N88">
            <v>402.8</v>
          </cell>
          <cell r="O88">
            <v>139.9</v>
          </cell>
          <cell r="P88">
            <v>270.8</v>
          </cell>
          <cell r="Q88">
            <v>34.1</v>
          </cell>
          <cell r="R88">
            <v>212.2</v>
          </cell>
          <cell r="S88">
            <v>1101.1600000000001</v>
          </cell>
          <cell r="T88" t="str">
            <v>Dunning</v>
          </cell>
          <cell r="U88" t="str">
            <v>NA</v>
          </cell>
          <cell r="V88" t="str">
            <v>NO</v>
          </cell>
          <cell r="W88" t="str">
            <v>NA</v>
          </cell>
          <cell r="X88" t="str">
            <v>NA</v>
          </cell>
          <cell r="Y88" t="str">
            <v>Woodland</v>
          </cell>
          <cell r="Z88">
            <v>2</v>
          </cell>
          <cell r="AA88">
            <v>3</v>
          </cell>
          <cell r="AB88" t="str">
            <v>Carnivore</v>
          </cell>
          <cell r="AC88" t="str">
            <v>Vertivore</v>
          </cell>
          <cell r="AD88" t="str">
            <v>Insessorial</v>
          </cell>
          <cell r="AE88">
            <v>8.36</v>
          </cell>
          <cell r="AF88">
            <v>68.66</v>
          </cell>
          <cell r="AG88">
            <v>45.5</v>
          </cell>
          <cell r="AH88">
            <v>-105.3281523</v>
          </cell>
          <cell r="AI88">
            <v>15462822.34</v>
          </cell>
          <cell r="AJ88" t="str">
            <v>Extant</v>
          </cell>
        </row>
        <row r="89">
          <cell r="A89" t="str">
            <v>Buteo lagopus</v>
          </cell>
          <cell r="B89" t="str">
            <v>Accipitridae</v>
          </cell>
          <cell r="C89" t="str">
            <v>Accipitriformes</v>
          </cell>
          <cell r="D89">
            <v>7</v>
          </cell>
          <cell r="E89">
            <v>3</v>
          </cell>
          <cell r="F89">
            <v>4</v>
          </cell>
          <cell r="G89">
            <v>0</v>
          </cell>
          <cell r="H89">
            <v>4</v>
          </cell>
          <cell r="I89">
            <v>34.5</v>
          </cell>
          <cell r="J89">
            <v>20.2</v>
          </cell>
          <cell r="K89">
            <v>11.7</v>
          </cell>
          <cell r="L89">
            <v>15.9</v>
          </cell>
          <cell r="M89">
            <v>72.3</v>
          </cell>
          <cell r="N89">
            <v>428.3</v>
          </cell>
          <cell r="O89">
            <v>180.3</v>
          </cell>
          <cell r="P89">
            <v>248.5</v>
          </cell>
          <cell r="Q89">
            <v>42.1</v>
          </cell>
          <cell r="R89">
            <v>240</v>
          </cell>
          <cell r="S89">
            <v>949.76</v>
          </cell>
          <cell r="T89" t="str">
            <v>Dunning</v>
          </cell>
          <cell r="U89" t="str">
            <v>NA</v>
          </cell>
          <cell r="V89" t="str">
            <v>NO</v>
          </cell>
          <cell r="W89" t="str">
            <v>NA</v>
          </cell>
          <cell r="X89" t="str">
            <v>NA</v>
          </cell>
          <cell r="Y89" t="str">
            <v>Grassland</v>
          </cell>
          <cell r="Z89">
            <v>3</v>
          </cell>
          <cell r="AA89">
            <v>3</v>
          </cell>
          <cell r="AB89" t="str">
            <v>Carnivore</v>
          </cell>
          <cell r="AC89" t="str">
            <v>Vertivore</v>
          </cell>
          <cell r="AD89" t="str">
            <v>Insessorial</v>
          </cell>
          <cell r="AE89">
            <v>47.6</v>
          </cell>
          <cell r="AF89">
            <v>83.11</v>
          </cell>
          <cell r="AG89">
            <v>67.33</v>
          </cell>
          <cell r="AH89">
            <v>2.1440282329999998</v>
          </cell>
          <cell r="AI89">
            <v>9709846.7599999998</v>
          </cell>
          <cell r="AJ89" t="str">
            <v>Extant</v>
          </cell>
        </row>
        <row r="90">
          <cell r="A90" t="str">
            <v>Buteo leucorrhous</v>
          </cell>
          <cell r="B90" t="str">
            <v>Accipitridae</v>
          </cell>
          <cell r="C90" t="str">
            <v>Accipitriformes</v>
          </cell>
          <cell r="D90">
            <v>5</v>
          </cell>
          <cell r="E90">
            <v>2</v>
          </cell>
          <cell r="F90">
            <v>3</v>
          </cell>
          <cell r="G90">
            <v>0</v>
          </cell>
          <cell r="H90">
            <v>4</v>
          </cell>
          <cell r="I90">
            <v>29</v>
          </cell>
          <cell r="J90">
            <v>17</v>
          </cell>
          <cell r="K90">
            <v>9.8000000000000007</v>
          </cell>
          <cell r="L90">
            <v>14.2</v>
          </cell>
          <cell r="M90">
            <v>62.6</v>
          </cell>
          <cell r="N90">
            <v>241</v>
          </cell>
          <cell r="O90">
            <v>65.5</v>
          </cell>
          <cell r="P90">
            <v>174.2</v>
          </cell>
          <cell r="Q90">
            <v>27.3</v>
          </cell>
          <cell r="R90">
            <v>171.6</v>
          </cell>
          <cell r="S90">
            <v>290</v>
          </cell>
          <cell r="T90" t="str">
            <v>Dunning</v>
          </cell>
          <cell r="U90" t="str">
            <v>NA</v>
          </cell>
          <cell r="V90" t="str">
            <v>NO</v>
          </cell>
          <cell r="W90" t="str">
            <v>NA</v>
          </cell>
          <cell r="X90" t="str">
            <v>NA</v>
          </cell>
          <cell r="Y90" t="str">
            <v>Forest</v>
          </cell>
          <cell r="Z90">
            <v>1</v>
          </cell>
          <cell r="AA90">
            <v>1</v>
          </cell>
          <cell r="AB90" t="str">
            <v>Carnivore</v>
          </cell>
          <cell r="AC90" t="str">
            <v>Vertivore</v>
          </cell>
          <cell r="AD90" t="str">
            <v>Insessorial</v>
          </cell>
          <cell r="AE90">
            <v>-29.69</v>
          </cell>
          <cell r="AF90">
            <v>11.14</v>
          </cell>
          <cell r="AG90">
            <v>-18.54</v>
          </cell>
          <cell r="AH90">
            <v>-56.695869950000002</v>
          </cell>
          <cell r="AI90">
            <v>1189248.2</v>
          </cell>
          <cell r="AJ90" t="str">
            <v>Extant</v>
          </cell>
        </row>
        <row r="91">
          <cell r="A91" t="str">
            <v>Buteo lineatus</v>
          </cell>
          <cell r="B91" t="str">
            <v>Accipitridae</v>
          </cell>
          <cell r="C91" t="str">
            <v>Accipitriformes</v>
          </cell>
          <cell r="D91">
            <v>5</v>
          </cell>
          <cell r="E91">
            <v>2</v>
          </cell>
          <cell r="F91">
            <v>2</v>
          </cell>
          <cell r="G91">
            <v>1</v>
          </cell>
          <cell r="H91">
            <v>4</v>
          </cell>
          <cell r="I91">
            <v>33.1</v>
          </cell>
          <cell r="J91">
            <v>20.3</v>
          </cell>
          <cell r="K91">
            <v>11.8</v>
          </cell>
          <cell r="L91">
            <v>16.3</v>
          </cell>
          <cell r="M91">
            <v>74.099999999999994</v>
          </cell>
          <cell r="N91">
            <v>319</v>
          </cell>
          <cell r="O91">
            <v>106.9</v>
          </cell>
          <cell r="P91">
            <v>212.8</v>
          </cell>
          <cell r="Q91">
            <v>33.4</v>
          </cell>
          <cell r="R91">
            <v>172.8</v>
          </cell>
          <cell r="S91">
            <v>603.72</v>
          </cell>
          <cell r="T91" t="str">
            <v>Dunning</v>
          </cell>
          <cell r="U91" t="str">
            <v>NA</v>
          </cell>
          <cell r="V91" t="str">
            <v>NO</v>
          </cell>
          <cell r="W91" t="str">
            <v>NA</v>
          </cell>
          <cell r="X91" t="str">
            <v>NA</v>
          </cell>
          <cell r="Y91" t="str">
            <v>Woodland</v>
          </cell>
          <cell r="Z91">
            <v>1</v>
          </cell>
          <cell r="AA91">
            <v>3</v>
          </cell>
          <cell r="AB91" t="str">
            <v>Carnivore</v>
          </cell>
          <cell r="AC91" t="str">
            <v>Vertivore</v>
          </cell>
          <cell r="AD91" t="str">
            <v>Aerial</v>
          </cell>
          <cell r="AE91">
            <v>24.95</v>
          </cell>
          <cell r="AF91">
            <v>47.85</v>
          </cell>
          <cell r="AG91">
            <v>37.72</v>
          </cell>
          <cell r="AH91">
            <v>-86.882568039999995</v>
          </cell>
          <cell r="AI91">
            <v>3542030.5</v>
          </cell>
          <cell r="AJ91" t="str">
            <v>Extant</v>
          </cell>
        </row>
        <row r="92">
          <cell r="A92" t="str">
            <v>Buteo magnirostris</v>
          </cell>
          <cell r="B92" t="str">
            <v>Accipitridae</v>
          </cell>
          <cell r="C92" t="str">
            <v>Accipitriformes</v>
          </cell>
          <cell r="D92">
            <v>35</v>
          </cell>
          <cell r="E92">
            <v>16</v>
          </cell>
          <cell r="F92">
            <v>13</v>
          </cell>
          <cell r="G92">
            <v>6</v>
          </cell>
          <cell r="H92">
            <v>4</v>
          </cell>
          <cell r="I92">
            <v>26.4</v>
          </cell>
          <cell r="J92">
            <v>17.399999999999999</v>
          </cell>
          <cell r="K92">
            <v>10.4</v>
          </cell>
          <cell r="L92">
            <v>13.4</v>
          </cell>
          <cell r="M92">
            <v>61.5</v>
          </cell>
          <cell r="N92">
            <v>220.9</v>
          </cell>
          <cell r="O92">
            <v>64.900000000000006</v>
          </cell>
          <cell r="P92">
            <v>164.6</v>
          </cell>
          <cell r="Q92">
            <v>28</v>
          </cell>
          <cell r="R92">
            <v>159.1</v>
          </cell>
          <cell r="S92">
            <v>269</v>
          </cell>
          <cell r="T92" t="str">
            <v>Dunning</v>
          </cell>
          <cell r="U92" t="str">
            <v>NA</v>
          </cell>
          <cell r="V92" t="str">
            <v>NO</v>
          </cell>
          <cell r="W92" t="str">
            <v>NA</v>
          </cell>
          <cell r="X92" t="str">
            <v>NA</v>
          </cell>
          <cell r="Y92" t="str">
            <v>Forest</v>
          </cell>
          <cell r="Z92">
            <v>1</v>
          </cell>
          <cell r="AA92">
            <v>1</v>
          </cell>
          <cell r="AB92" t="str">
            <v>Carnivore</v>
          </cell>
          <cell r="AC92" t="str">
            <v>Vertivore</v>
          </cell>
          <cell r="AD92" t="str">
            <v>Insessorial</v>
          </cell>
          <cell r="AE92">
            <v>-38.24</v>
          </cell>
          <cell r="AF92">
            <v>25.35</v>
          </cell>
          <cell r="AG92">
            <v>-8.51</v>
          </cell>
          <cell r="AH92">
            <v>-60.463754219999998</v>
          </cell>
          <cell r="AI92">
            <v>15043360.16</v>
          </cell>
          <cell r="AJ92" t="str">
            <v>Extant</v>
          </cell>
        </row>
        <row r="93">
          <cell r="A93" t="str">
            <v>Buteo nitidus</v>
          </cell>
          <cell r="B93" t="str">
            <v>Accipitridae</v>
          </cell>
          <cell r="C93" t="str">
            <v>Accipitriformes</v>
          </cell>
          <cell r="D93">
            <v>14</v>
          </cell>
          <cell r="E93">
            <v>5</v>
          </cell>
          <cell r="F93">
            <v>9</v>
          </cell>
          <cell r="G93">
            <v>0</v>
          </cell>
          <cell r="H93">
            <v>6</v>
          </cell>
          <cell r="I93">
            <v>31.6</v>
          </cell>
          <cell r="J93">
            <v>19.3</v>
          </cell>
          <cell r="K93">
            <v>11.3</v>
          </cell>
          <cell r="L93">
            <v>15.9</v>
          </cell>
          <cell r="M93">
            <v>69.3</v>
          </cell>
          <cell r="N93">
            <v>253.2</v>
          </cell>
          <cell r="O93">
            <v>76.2</v>
          </cell>
          <cell r="P93">
            <v>188</v>
          </cell>
          <cell r="Q93">
            <v>28.8</v>
          </cell>
          <cell r="R93">
            <v>167.7</v>
          </cell>
          <cell r="S93">
            <v>519.04</v>
          </cell>
          <cell r="T93" t="str">
            <v>Dunning</v>
          </cell>
          <cell r="U93" t="str">
            <v>NA</v>
          </cell>
          <cell r="V93" t="str">
            <v>NO</v>
          </cell>
          <cell r="W93" t="str">
            <v>NA</v>
          </cell>
          <cell r="X93" t="str">
            <v>NA</v>
          </cell>
          <cell r="Y93" t="str">
            <v>Forest</v>
          </cell>
          <cell r="Z93">
            <v>1</v>
          </cell>
          <cell r="AA93">
            <v>1</v>
          </cell>
          <cell r="AB93" t="str">
            <v>Carnivore</v>
          </cell>
          <cell r="AC93" t="str">
            <v>Vertivore</v>
          </cell>
          <cell r="AD93" t="str">
            <v>Insessorial</v>
          </cell>
          <cell r="AE93">
            <v>-27.61</v>
          </cell>
          <cell r="AF93">
            <v>33.17</v>
          </cell>
          <cell r="AG93">
            <v>-3.27</v>
          </cell>
          <cell r="AH93">
            <v>-62.637174229999999</v>
          </cell>
          <cell r="AI93">
            <v>11845064.35</v>
          </cell>
          <cell r="AJ93" t="str">
            <v>Extant</v>
          </cell>
        </row>
        <row r="94">
          <cell r="A94" t="str">
            <v>Buteo oreophilus</v>
          </cell>
          <cell r="B94" t="str">
            <v>Accipitridae</v>
          </cell>
          <cell r="C94" t="str">
            <v>Accipitriformes</v>
          </cell>
          <cell r="D94">
            <v>11</v>
          </cell>
          <cell r="E94">
            <v>4</v>
          </cell>
          <cell r="F94">
            <v>6</v>
          </cell>
          <cell r="G94">
            <v>1</v>
          </cell>
          <cell r="H94">
            <v>8</v>
          </cell>
          <cell r="I94">
            <v>34.700000000000003</v>
          </cell>
          <cell r="J94">
            <v>18.8</v>
          </cell>
          <cell r="K94">
            <v>11.4</v>
          </cell>
          <cell r="L94">
            <v>15.2</v>
          </cell>
          <cell r="M94">
            <v>69.7</v>
          </cell>
          <cell r="N94">
            <v>345.9</v>
          </cell>
          <cell r="O94">
            <v>127.2</v>
          </cell>
          <cell r="P94">
            <v>218.7</v>
          </cell>
          <cell r="Q94">
            <v>36.700000000000003</v>
          </cell>
          <cell r="R94">
            <v>183</v>
          </cell>
          <cell r="S94">
            <v>699.99</v>
          </cell>
          <cell r="T94" t="str">
            <v>Dunning</v>
          </cell>
          <cell r="U94" t="str">
            <v>NA</v>
          </cell>
          <cell r="V94" t="str">
            <v>NO</v>
          </cell>
          <cell r="W94" t="str">
            <v>NA</v>
          </cell>
          <cell r="X94" t="str">
            <v>NA</v>
          </cell>
          <cell r="Y94" t="str">
            <v>Forest</v>
          </cell>
          <cell r="Z94">
            <v>1</v>
          </cell>
          <cell r="AA94">
            <v>1</v>
          </cell>
          <cell r="AB94" t="str">
            <v>Carnivore</v>
          </cell>
          <cell r="AC94" t="str">
            <v>Vertivore</v>
          </cell>
          <cell r="AD94" t="str">
            <v>Insessorial</v>
          </cell>
          <cell r="AE94">
            <v>-34.840000000000003</v>
          </cell>
          <cell r="AF94">
            <v>13.65</v>
          </cell>
          <cell r="AG94">
            <v>-4.09</v>
          </cell>
          <cell r="AH94">
            <v>33.51749753</v>
          </cell>
          <cell r="AI94">
            <v>776157.72</v>
          </cell>
          <cell r="AJ94" t="str">
            <v>Extant</v>
          </cell>
        </row>
        <row r="95">
          <cell r="A95" t="str">
            <v>Buteo platypterus</v>
          </cell>
          <cell r="B95" t="str">
            <v>Accipitridae</v>
          </cell>
          <cell r="C95" t="str">
            <v>Accipitriformes</v>
          </cell>
          <cell r="D95">
            <v>13</v>
          </cell>
          <cell r="E95">
            <v>6</v>
          </cell>
          <cell r="F95">
            <v>7</v>
          </cell>
          <cell r="G95">
            <v>0</v>
          </cell>
          <cell r="H95">
            <v>4</v>
          </cell>
          <cell r="I95">
            <v>28.3</v>
          </cell>
          <cell r="J95">
            <v>17.8</v>
          </cell>
          <cell r="K95">
            <v>11.1</v>
          </cell>
          <cell r="L95">
            <v>14.4</v>
          </cell>
          <cell r="M95">
            <v>53.4</v>
          </cell>
          <cell r="N95">
            <v>277.7</v>
          </cell>
          <cell r="O95">
            <v>103.7</v>
          </cell>
          <cell r="P95">
            <v>177.4</v>
          </cell>
          <cell r="Q95">
            <v>36.9</v>
          </cell>
          <cell r="R95">
            <v>178.8</v>
          </cell>
          <cell r="S95">
            <v>453.65</v>
          </cell>
          <cell r="T95" t="str">
            <v>Dunning</v>
          </cell>
          <cell r="U95" t="str">
            <v>NA</v>
          </cell>
          <cell r="V95" t="str">
            <v>NO</v>
          </cell>
          <cell r="W95" t="str">
            <v>NA</v>
          </cell>
          <cell r="X95" t="str">
            <v>NA</v>
          </cell>
          <cell r="Y95" t="str">
            <v>Forest</v>
          </cell>
          <cell r="Z95">
            <v>2</v>
          </cell>
          <cell r="AA95">
            <v>3</v>
          </cell>
          <cell r="AB95" t="str">
            <v>Carnivore</v>
          </cell>
          <cell r="AC95" t="str">
            <v>Vertivore</v>
          </cell>
          <cell r="AD95" t="str">
            <v>Insessorial</v>
          </cell>
          <cell r="AE95">
            <v>11.13</v>
          </cell>
          <cell r="AF95">
            <v>55.3</v>
          </cell>
          <cell r="AG95">
            <v>42.9</v>
          </cell>
          <cell r="AH95">
            <v>-87.092567349999996</v>
          </cell>
          <cell r="AI95">
            <v>4864047.78</v>
          </cell>
          <cell r="AJ95" t="str">
            <v>Extant</v>
          </cell>
        </row>
        <row r="96">
          <cell r="A96" t="str">
            <v>Buteo polyosoma</v>
          </cell>
          <cell r="B96" t="str">
            <v>Accipitridae</v>
          </cell>
          <cell r="C96" t="str">
            <v>Accipitriformes</v>
          </cell>
          <cell r="D96">
            <v>11</v>
          </cell>
          <cell r="E96">
            <v>3</v>
          </cell>
          <cell r="F96">
            <v>4</v>
          </cell>
          <cell r="G96">
            <v>4</v>
          </cell>
          <cell r="H96">
            <v>4</v>
          </cell>
          <cell r="I96">
            <v>36.299999999999997</v>
          </cell>
          <cell r="J96">
            <v>21.1</v>
          </cell>
          <cell r="K96">
            <v>13</v>
          </cell>
          <cell r="L96">
            <v>18.3</v>
          </cell>
          <cell r="M96">
            <v>83.4</v>
          </cell>
          <cell r="N96">
            <v>402</v>
          </cell>
          <cell r="O96">
            <v>153.30000000000001</v>
          </cell>
          <cell r="P96">
            <v>249.8</v>
          </cell>
          <cell r="Q96">
            <v>38.1</v>
          </cell>
          <cell r="R96">
            <v>192.8</v>
          </cell>
          <cell r="S96">
            <v>782.61</v>
          </cell>
          <cell r="T96" t="str">
            <v>Dunning</v>
          </cell>
          <cell r="U96" t="str">
            <v>NA</v>
          </cell>
          <cell r="V96" t="str">
            <v>NO</v>
          </cell>
          <cell r="W96" t="str">
            <v>NA</v>
          </cell>
          <cell r="X96" t="str">
            <v>NA</v>
          </cell>
          <cell r="Y96" t="str">
            <v>Shrubland</v>
          </cell>
          <cell r="Z96">
            <v>2</v>
          </cell>
          <cell r="AA96">
            <v>2</v>
          </cell>
          <cell r="AB96" t="str">
            <v>Carnivore</v>
          </cell>
          <cell r="AC96" t="str">
            <v>Vertivore</v>
          </cell>
          <cell r="AD96" t="str">
            <v>Aerial</v>
          </cell>
          <cell r="AE96">
            <v>-55.98</v>
          </cell>
          <cell r="AF96">
            <v>6.3</v>
          </cell>
          <cell r="AG96">
            <v>-31.98</v>
          </cell>
          <cell r="AH96">
            <v>-70.126864990000001</v>
          </cell>
          <cell r="AI96">
            <v>3165493.22</v>
          </cell>
          <cell r="AJ96" t="str">
            <v>Extant</v>
          </cell>
        </row>
        <row r="97">
          <cell r="A97" t="str">
            <v>Buteo regalis</v>
          </cell>
          <cell r="B97" t="str">
            <v>Accipitridae</v>
          </cell>
          <cell r="C97" t="str">
            <v>Accipitriformes</v>
          </cell>
          <cell r="D97">
            <v>5</v>
          </cell>
          <cell r="E97">
            <v>2</v>
          </cell>
          <cell r="F97">
            <v>3</v>
          </cell>
          <cell r="G97">
            <v>0</v>
          </cell>
          <cell r="H97">
            <v>4</v>
          </cell>
          <cell r="I97">
            <v>41.3</v>
          </cell>
          <cell r="J97">
            <v>23.8</v>
          </cell>
          <cell r="K97">
            <v>18.3</v>
          </cell>
          <cell r="L97">
            <v>20.2</v>
          </cell>
          <cell r="M97">
            <v>81.599999999999994</v>
          </cell>
          <cell r="N97">
            <v>431</v>
          </cell>
          <cell r="O97">
            <v>179.2</v>
          </cell>
          <cell r="P97">
            <v>254.5</v>
          </cell>
          <cell r="Q97">
            <v>41.3</v>
          </cell>
          <cell r="R97">
            <v>240.6</v>
          </cell>
          <cell r="S97">
            <v>1437.18</v>
          </cell>
          <cell r="T97" t="str">
            <v>Dunning</v>
          </cell>
          <cell r="U97" t="str">
            <v>NA</v>
          </cell>
          <cell r="V97" t="str">
            <v>NO</v>
          </cell>
          <cell r="W97" t="str">
            <v>NA</v>
          </cell>
          <cell r="X97" t="str">
            <v>NA</v>
          </cell>
          <cell r="Y97" t="str">
            <v>Grassland</v>
          </cell>
          <cell r="Z97">
            <v>3</v>
          </cell>
          <cell r="AA97">
            <v>3</v>
          </cell>
          <cell r="AB97" t="str">
            <v>Carnivore</v>
          </cell>
          <cell r="AC97" t="str">
            <v>Vertivore</v>
          </cell>
          <cell r="AD97" t="str">
            <v>Generalist</v>
          </cell>
          <cell r="AE97">
            <v>33.21</v>
          </cell>
          <cell r="AF97">
            <v>53.3</v>
          </cell>
          <cell r="AG97">
            <v>43.14</v>
          </cell>
          <cell r="AH97">
            <v>-108.76281229999999</v>
          </cell>
          <cell r="AI97">
            <v>2780053.23</v>
          </cell>
          <cell r="AJ97" t="str">
            <v>Extant</v>
          </cell>
        </row>
        <row r="98">
          <cell r="A98" t="str">
            <v>Buteo ridgwayi</v>
          </cell>
          <cell r="B98" t="str">
            <v>Accipitridae</v>
          </cell>
          <cell r="C98" t="str">
            <v>Accipitriformes</v>
          </cell>
          <cell r="D98">
            <v>4</v>
          </cell>
          <cell r="E98">
            <v>1</v>
          </cell>
          <cell r="F98">
            <v>3</v>
          </cell>
          <cell r="G98">
            <v>0</v>
          </cell>
          <cell r="H98">
            <v>2</v>
          </cell>
          <cell r="I98">
            <v>26.5</v>
          </cell>
          <cell r="J98">
            <v>14.9</v>
          </cell>
          <cell r="K98">
            <v>9.8000000000000007</v>
          </cell>
          <cell r="L98">
            <v>14.2</v>
          </cell>
          <cell r="M98">
            <v>65.8</v>
          </cell>
          <cell r="N98">
            <v>222.5</v>
          </cell>
          <cell r="O98">
            <v>73.900000000000006</v>
          </cell>
          <cell r="P98">
            <v>148.6</v>
          </cell>
          <cell r="Q98">
            <v>33.4</v>
          </cell>
          <cell r="R98">
            <v>144.19999999999999</v>
          </cell>
          <cell r="S98">
            <v>315</v>
          </cell>
          <cell r="T98" t="str">
            <v>Updated_literature</v>
          </cell>
          <cell r="U98" t="str">
            <v>Dunning (2021)</v>
          </cell>
          <cell r="V98" t="str">
            <v>NO</v>
          </cell>
          <cell r="W98" t="str">
            <v>NA</v>
          </cell>
          <cell r="X98" t="str">
            <v>NA</v>
          </cell>
          <cell r="Y98" t="str">
            <v>Forest</v>
          </cell>
          <cell r="Z98">
            <v>1</v>
          </cell>
          <cell r="AA98">
            <v>1</v>
          </cell>
          <cell r="AB98" t="str">
            <v>Carnivore</v>
          </cell>
          <cell r="AC98" t="str">
            <v>Vertivore</v>
          </cell>
          <cell r="AD98" t="str">
            <v>Insessorial</v>
          </cell>
          <cell r="AE98">
            <v>18.97</v>
          </cell>
          <cell r="AF98">
            <v>19.27</v>
          </cell>
          <cell r="AG98">
            <v>19.07</v>
          </cell>
          <cell r="AH98">
            <v>-69.574200090000005</v>
          </cell>
          <cell r="AI98">
            <v>210.23</v>
          </cell>
          <cell r="AJ98" t="str">
            <v>Extant</v>
          </cell>
        </row>
        <row r="99">
          <cell r="A99" t="str">
            <v>Buteo rufinus</v>
          </cell>
          <cell r="B99" t="str">
            <v>Accipitridae</v>
          </cell>
          <cell r="C99" t="str">
            <v>Accipitriformes</v>
          </cell>
          <cell r="D99">
            <v>4</v>
          </cell>
          <cell r="E99">
            <v>2</v>
          </cell>
          <cell r="F99">
            <v>2</v>
          </cell>
          <cell r="G99">
            <v>0</v>
          </cell>
          <cell r="H99">
            <v>4</v>
          </cell>
          <cell r="I99">
            <v>41.6</v>
          </cell>
          <cell r="J99">
            <v>23.5</v>
          </cell>
          <cell r="K99">
            <v>14</v>
          </cell>
          <cell r="L99">
            <v>19.8</v>
          </cell>
          <cell r="M99">
            <v>86.1</v>
          </cell>
          <cell r="N99">
            <v>447.5</v>
          </cell>
          <cell r="O99">
            <v>180.8</v>
          </cell>
          <cell r="P99">
            <v>266.8</v>
          </cell>
          <cell r="Q99">
            <v>40.5</v>
          </cell>
          <cell r="R99">
            <v>244.5</v>
          </cell>
          <cell r="S99">
            <v>1166.18</v>
          </cell>
          <cell r="T99" t="str">
            <v>Dunning</v>
          </cell>
          <cell r="U99" t="str">
            <v>NA</v>
          </cell>
          <cell r="V99" t="str">
            <v>NO</v>
          </cell>
          <cell r="W99" t="str">
            <v>NA</v>
          </cell>
          <cell r="X99" t="str">
            <v>NA</v>
          </cell>
          <cell r="Y99" t="str">
            <v>Grassland</v>
          </cell>
          <cell r="Z99">
            <v>3</v>
          </cell>
          <cell r="AA99">
            <v>3</v>
          </cell>
          <cell r="AB99" t="str">
            <v>Carnivore</v>
          </cell>
          <cell r="AC99" t="str">
            <v>Vertivore</v>
          </cell>
          <cell r="AD99" t="str">
            <v>Generalist</v>
          </cell>
          <cell r="AE99">
            <v>13.22</v>
          </cell>
          <cell r="AF99">
            <v>53.66</v>
          </cell>
          <cell r="AG99">
            <v>40.86</v>
          </cell>
          <cell r="AH99">
            <v>49.854491080000003</v>
          </cell>
          <cell r="AI99">
            <v>8574436.8300000001</v>
          </cell>
          <cell r="AJ99" t="str">
            <v>Extant</v>
          </cell>
        </row>
        <row r="100">
          <cell r="A100" t="str">
            <v>Buteo rufofuscus</v>
          </cell>
          <cell r="B100" t="str">
            <v>Accipitridae</v>
          </cell>
          <cell r="C100" t="str">
            <v>Accipitriformes</v>
          </cell>
          <cell r="D100">
            <v>5</v>
          </cell>
          <cell r="E100">
            <v>2</v>
          </cell>
          <cell r="F100">
            <v>3</v>
          </cell>
          <cell r="G100">
            <v>0</v>
          </cell>
          <cell r="H100">
            <v>4</v>
          </cell>
          <cell r="I100">
            <v>39.799999999999997</v>
          </cell>
          <cell r="J100">
            <v>23.2</v>
          </cell>
          <cell r="K100">
            <v>13.4</v>
          </cell>
          <cell r="L100">
            <v>17.899999999999999</v>
          </cell>
          <cell r="M100">
            <v>84.9</v>
          </cell>
          <cell r="N100">
            <v>413.2</v>
          </cell>
          <cell r="O100">
            <v>140.6</v>
          </cell>
          <cell r="P100">
            <v>275.89999999999998</v>
          </cell>
          <cell r="Q100">
            <v>33.799999999999997</v>
          </cell>
          <cell r="R100">
            <v>190.4</v>
          </cell>
          <cell r="S100">
            <v>1530</v>
          </cell>
          <cell r="T100" t="str">
            <v>Dunning</v>
          </cell>
          <cell r="U100" t="str">
            <v>NA</v>
          </cell>
          <cell r="V100" t="str">
            <v>NO</v>
          </cell>
          <cell r="W100" t="str">
            <v>NA</v>
          </cell>
          <cell r="X100" t="str">
            <v>NA</v>
          </cell>
          <cell r="Y100" t="str">
            <v>Grassland</v>
          </cell>
          <cell r="Z100">
            <v>3</v>
          </cell>
          <cell r="AA100">
            <v>2</v>
          </cell>
          <cell r="AB100" t="str">
            <v>Carnivore</v>
          </cell>
          <cell r="AC100" t="str">
            <v>Vertivore</v>
          </cell>
          <cell r="AD100" t="str">
            <v>Generalist</v>
          </cell>
          <cell r="AE100">
            <v>-34.840000000000003</v>
          </cell>
          <cell r="AF100">
            <v>-19.37</v>
          </cell>
          <cell r="AG100">
            <v>-28.14</v>
          </cell>
          <cell r="AH100">
            <v>23.029203540000001</v>
          </cell>
          <cell r="AI100">
            <v>1533534.66</v>
          </cell>
          <cell r="AJ100" t="str">
            <v>Extant</v>
          </cell>
        </row>
        <row r="101">
          <cell r="A101" t="str">
            <v>Buteo solitarius</v>
          </cell>
          <cell r="B101" t="str">
            <v>Accipitridae</v>
          </cell>
          <cell r="C101" t="str">
            <v>Accipitriformes</v>
          </cell>
          <cell r="D101">
            <v>4</v>
          </cell>
          <cell r="E101">
            <v>1</v>
          </cell>
          <cell r="F101">
            <v>2</v>
          </cell>
          <cell r="G101">
            <v>1</v>
          </cell>
          <cell r="H101">
            <v>2</v>
          </cell>
          <cell r="I101">
            <v>31.8</v>
          </cell>
          <cell r="J101">
            <v>20.399999999999999</v>
          </cell>
          <cell r="K101">
            <v>13.2</v>
          </cell>
          <cell r="L101">
            <v>15.9</v>
          </cell>
          <cell r="M101">
            <v>72.7</v>
          </cell>
          <cell r="N101">
            <v>270.2</v>
          </cell>
          <cell r="O101">
            <v>92.3</v>
          </cell>
          <cell r="P101">
            <v>178</v>
          </cell>
          <cell r="Q101">
            <v>34.1</v>
          </cell>
          <cell r="R101">
            <v>160.5</v>
          </cell>
          <cell r="S101">
            <v>500.88</v>
          </cell>
          <cell r="T101" t="str">
            <v>Dunning</v>
          </cell>
          <cell r="U101" t="str">
            <v>NA</v>
          </cell>
          <cell r="V101" t="str">
            <v>NO</v>
          </cell>
          <cell r="W101" t="str">
            <v>NA</v>
          </cell>
          <cell r="X101" t="str">
            <v>NA</v>
          </cell>
          <cell r="Y101" t="str">
            <v>Forest</v>
          </cell>
          <cell r="Z101">
            <v>1</v>
          </cell>
          <cell r="AA101">
            <v>1</v>
          </cell>
          <cell r="AB101" t="str">
            <v>Carnivore</v>
          </cell>
          <cell r="AC101" t="str">
            <v>Vertivore</v>
          </cell>
          <cell r="AD101" t="str">
            <v>Insessorial</v>
          </cell>
          <cell r="AE101">
            <v>18.989999999999998</v>
          </cell>
          <cell r="AF101">
            <v>20.27</v>
          </cell>
          <cell r="AG101">
            <v>19.600000000000001</v>
          </cell>
          <cell r="AH101">
            <v>-155.53024959999999</v>
          </cell>
          <cell r="AI101">
            <v>6957.48</v>
          </cell>
          <cell r="AJ101" t="str">
            <v>Extant</v>
          </cell>
        </row>
        <row r="102">
          <cell r="A102" t="str">
            <v>Buteo swainsoni</v>
          </cell>
          <cell r="B102" t="str">
            <v>Accipitridae</v>
          </cell>
          <cell r="C102" t="str">
            <v>Accipitriformes</v>
          </cell>
          <cell r="D102">
            <v>6</v>
          </cell>
          <cell r="E102">
            <v>2</v>
          </cell>
          <cell r="F102">
            <v>3</v>
          </cell>
          <cell r="G102">
            <v>1</v>
          </cell>
          <cell r="H102">
            <v>4</v>
          </cell>
          <cell r="I102">
            <v>35.299999999999997</v>
          </cell>
          <cell r="J102">
            <v>21</v>
          </cell>
          <cell r="K102">
            <v>13.6</v>
          </cell>
          <cell r="L102">
            <v>16.600000000000001</v>
          </cell>
          <cell r="M102">
            <v>60.7</v>
          </cell>
          <cell r="N102">
            <v>383.7</v>
          </cell>
          <cell r="O102">
            <v>175.2</v>
          </cell>
          <cell r="P102">
            <v>201.8</v>
          </cell>
          <cell r="Q102">
            <v>46.6</v>
          </cell>
          <cell r="R102">
            <v>193.6</v>
          </cell>
          <cell r="S102">
            <v>946.61</v>
          </cell>
          <cell r="T102" t="str">
            <v>Dunning</v>
          </cell>
          <cell r="U102" t="str">
            <v>NA</v>
          </cell>
          <cell r="V102" t="str">
            <v>NO</v>
          </cell>
          <cell r="W102" t="str">
            <v>NA</v>
          </cell>
          <cell r="X102" t="str">
            <v>NA</v>
          </cell>
          <cell r="Y102" t="str">
            <v>Grassland</v>
          </cell>
          <cell r="Z102">
            <v>3</v>
          </cell>
          <cell r="AA102">
            <v>3</v>
          </cell>
          <cell r="AB102" t="str">
            <v>Carnivore</v>
          </cell>
          <cell r="AC102" t="str">
            <v>Vertivore</v>
          </cell>
          <cell r="AD102" t="str">
            <v>Insessorial</v>
          </cell>
          <cell r="AE102">
            <v>24.73</v>
          </cell>
          <cell r="AF102">
            <v>57.08</v>
          </cell>
          <cell r="AG102">
            <v>40.950000000000003</v>
          </cell>
          <cell r="AH102">
            <v>-107.0717449</v>
          </cell>
          <cell r="AI102">
            <v>4303055.16</v>
          </cell>
          <cell r="AJ102" t="str">
            <v>Extant</v>
          </cell>
        </row>
        <row r="103">
          <cell r="A103" t="str">
            <v>Buteo ventralis</v>
          </cell>
          <cell r="B103" t="str">
            <v>Accipitridae</v>
          </cell>
          <cell r="C103" t="str">
            <v>Accipitriformes</v>
          </cell>
          <cell r="D103">
            <v>2</v>
          </cell>
          <cell r="E103">
            <v>1</v>
          </cell>
          <cell r="F103">
            <v>1</v>
          </cell>
          <cell r="G103">
            <v>0</v>
          </cell>
          <cell r="H103">
            <v>2</v>
          </cell>
          <cell r="I103">
            <v>37.200000000000003</v>
          </cell>
          <cell r="J103">
            <v>23.2</v>
          </cell>
          <cell r="K103">
            <v>13</v>
          </cell>
          <cell r="L103">
            <v>19</v>
          </cell>
          <cell r="M103">
            <v>76.8</v>
          </cell>
          <cell r="N103">
            <v>359</v>
          </cell>
          <cell r="O103">
            <v>118.4</v>
          </cell>
          <cell r="P103">
            <v>240.6</v>
          </cell>
          <cell r="Q103">
            <v>33</v>
          </cell>
          <cell r="R103">
            <v>221.5</v>
          </cell>
          <cell r="S103">
            <v>1190.52</v>
          </cell>
          <cell r="T103" t="str">
            <v>Dunning</v>
          </cell>
          <cell r="U103" t="str">
            <v>NA</v>
          </cell>
          <cell r="V103" t="str">
            <v>NO</v>
          </cell>
          <cell r="W103" t="str">
            <v>NA</v>
          </cell>
          <cell r="X103" t="str">
            <v>NA</v>
          </cell>
          <cell r="Y103" t="str">
            <v>Forest</v>
          </cell>
          <cell r="Z103">
            <v>1</v>
          </cell>
          <cell r="AA103">
            <v>2</v>
          </cell>
          <cell r="AB103" t="str">
            <v>Carnivore</v>
          </cell>
          <cell r="AC103" t="str">
            <v>Vertivore</v>
          </cell>
          <cell r="AD103" t="str">
            <v>Insessorial</v>
          </cell>
          <cell r="AE103">
            <v>-55.92</v>
          </cell>
          <cell r="AF103">
            <v>-35.01</v>
          </cell>
          <cell r="AG103">
            <v>-47.95</v>
          </cell>
          <cell r="AH103">
            <v>-71.72913106</v>
          </cell>
          <cell r="AI103">
            <v>536992.06999999995</v>
          </cell>
          <cell r="AJ103" t="str">
            <v>Extant</v>
          </cell>
        </row>
        <row r="104">
          <cell r="A104" t="str">
            <v>Buteogallus aequinoctialis</v>
          </cell>
          <cell r="B104" t="str">
            <v>Accipitridae</v>
          </cell>
          <cell r="C104" t="str">
            <v>Accipitriformes</v>
          </cell>
          <cell r="D104">
            <v>4</v>
          </cell>
          <cell r="E104">
            <v>1</v>
          </cell>
          <cell r="F104">
            <v>0</v>
          </cell>
          <cell r="G104">
            <v>3</v>
          </cell>
          <cell r="H104">
            <v>4</v>
          </cell>
          <cell r="I104">
            <v>36.1</v>
          </cell>
          <cell r="J104">
            <v>23.3</v>
          </cell>
          <cell r="K104">
            <v>11.2</v>
          </cell>
          <cell r="L104">
            <v>16</v>
          </cell>
          <cell r="M104">
            <v>73.3</v>
          </cell>
          <cell r="N104">
            <v>316.2</v>
          </cell>
          <cell r="O104">
            <v>78.8</v>
          </cell>
          <cell r="P104">
            <v>237.5</v>
          </cell>
          <cell r="Q104">
            <v>24.9</v>
          </cell>
          <cell r="R104">
            <v>147.19999999999999</v>
          </cell>
          <cell r="S104">
            <v>657.63</v>
          </cell>
          <cell r="T104" t="str">
            <v>Dunning</v>
          </cell>
          <cell r="U104" t="str">
            <v>NA</v>
          </cell>
          <cell r="V104" t="str">
            <v>NO</v>
          </cell>
          <cell r="W104" t="str">
            <v>NA</v>
          </cell>
          <cell r="X104" t="str">
            <v>NA</v>
          </cell>
          <cell r="Y104" t="str">
            <v>Woodland</v>
          </cell>
          <cell r="Z104">
            <v>2</v>
          </cell>
          <cell r="AA104">
            <v>1</v>
          </cell>
          <cell r="AB104" t="str">
            <v>Carnivore</v>
          </cell>
          <cell r="AC104" t="str">
            <v>Aquatic predator</v>
          </cell>
          <cell r="AD104" t="str">
            <v>Insessorial</v>
          </cell>
          <cell r="AE104">
            <v>-25.99</v>
          </cell>
          <cell r="AF104">
            <v>10.72</v>
          </cell>
          <cell r="AG104">
            <v>-3.65</v>
          </cell>
          <cell r="AH104">
            <v>-47.358126800000001</v>
          </cell>
          <cell r="AI104">
            <v>132570.12</v>
          </cell>
          <cell r="AJ104" t="str">
            <v>Extant</v>
          </cell>
        </row>
        <row r="105">
          <cell r="A105" t="str">
            <v>Buteogallus anthracinus</v>
          </cell>
          <cell r="B105" t="str">
            <v>Accipitridae</v>
          </cell>
          <cell r="C105" t="str">
            <v>Accipitriformes</v>
          </cell>
          <cell r="D105">
            <v>5</v>
          </cell>
          <cell r="E105">
            <v>2</v>
          </cell>
          <cell r="F105">
            <v>3</v>
          </cell>
          <cell r="G105">
            <v>0</v>
          </cell>
          <cell r="H105">
            <v>4</v>
          </cell>
          <cell r="I105">
            <v>39.6</v>
          </cell>
          <cell r="J105">
            <v>25.1</v>
          </cell>
          <cell r="K105">
            <v>12.9</v>
          </cell>
          <cell r="L105">
            <v>17.5</v>
          </cell>
          <cell r="M105">
            <v>78.599999999999994</v>
          </cell>
          <cell r="N105">
            <v>355.2</v>
          </cell>
          <cell r="O105">
            <v>106</v>
          </cell>
          <cell r="P105">
            <v>239.5</v>
          </cell>
          <cell r="Q105">
            <v>30.7</v>
          </cell>
          <cell r="R105">
            <v>206.2</v>
          </cell>
          <cell r="S105">
            <v>975.09</v>
          </cell>
          <cell r="T105" t="str">
            <v>Dunning</v>
          </cell>
          <cell r="U105" t="str">
            <v>NA</v>
          </cell>
          <cell r="V105" t="str">
            <v>NO</v>
          </cell>
          <cell r="W105" t="str">
            <v>NA</v>
          </cell>
          <cell r="X105" t="str">
            <v>NA</v>
          </cell>
          <cell r="Y105" t="str">
            <v>Woodland</v>
          </cell>
          <cell r="Z105">
            <v>2</v>
          </cell>
          <cell r="AA105">
            <v>1</v>
          </cell>
          <cell r="AB105" t="str">
            <v>Carnivore</v>
          </cell>
          <cell r="AC105" t="str">
            <v>Aquatic predator</v>
          </cell>
          <cell r="AD105" t="str">
            <v>Insessorial</v>
          </cell>
          <cell r="AE105">
            <v>-3.68</v>
          </cell>
          <cell r="AF105">
            <v>34.700000000000003</v>
          </cell>
          <cell r="AG105">
            <v>18.62</v>
          </cell>
          <cell r="AH105">
            <v>-93.021236439999996</v>
          </cell>
          <cell r="AI105">
            <v>1898078.97</v>
          </cell>
          <cell r="AJ105" t="str">
            <v>Extant</v>
          </cell>
        </row>
        <row r="106">
          <cell r="A106" t="str">
            <v>Buteogallus gundlachii</v>
          </cell>
          <cell r="B106" t="str">
            <v>Accipitridae</v>
          </cell>
          <cell r="C106" t="str">
            <v>Accipitriformes</v>
          </cell>
          <cell r="D106">
            <v>4</v>
          </cell>
          <cell r="E106">
            <v>0</v>
          </cell>
          <cell r="F106">
            <v>3</v>
          </cell>
          <cell r="G106">
            <v>1</v>
          </cell>
          <cell r="H106">
            <v>4</v>
          </cell>
          <cell r="I106">
            <v>39.6</v>
          </cell>
          <cell r="J106">
            <v>24.4</v>
          </cell>
          <cell r="K106">
            <v>12.3</v>
          </cell>
          <cell r="L106">
            <v>17.3</v>
          </cell>
          <cell r="M106">
            <v>85.2</v>
          </cell>
          <cell r="N106">
            <v>348.1</v>
          </cell>
          <cell r="O106">
            <v>112.6</v>
          </cell>
          <cell r="P106">
            <v>235.6</v>
          </cell>
          <cell r="Q106">
            <v>32.4</v>
          </cell>
          <cell r="R106">
            <v>190</v>
          </cell>
          <cell r="S106">
            <v>975.09</v>
          </cell>
          <cell r="T106" t="str">
            <v>Dunning</v>
          </cell>
          <cell r="U106" t="str">
            <v>NA</v>
          </cell>
          <cell r="V106" t="str">
            <v>NO</v>
          </cell>
          <cell r="W106" t="str">
            <v>NA</v>
          </cell>
          <cell r="X106" t="str">
            <v>NA</v>
          </cell>
          <cell r="Y106" t="str">
            <v>Woodland</v>
          </cell>
          <cell r="Z106">
            <v>2</v>
          </cell>
          <cell r="AA106">
            <v>1</v>
          </cell>
          <cell r="AB106" t="str">
            <v>Carnivore</v>
          </cell>
          <cell r="AC106" t="str">
            <v>Omnivore</v>
          </cell>
          <cell r="AD106" t="str">
            <v>Insessorial</v>
          </cell>
          <cell r="AE106">
            <v>19.829999999999998</v>
          </cell>
          <cell r="AF106">
            <v>23.28</v>
          </cell>
          <cell r="AG106">
            <v>21.78</v>
          </cell>
          <cell r="AH106">
            <v>-80.106593230000001</v>
          </cell>
          <cell r="AI106">
            <v>14641.79</v>
          </cell>
          <cell r="AJ106" t="str">
            <v>Extant</v>
          </cell>
        </row>
        <row r="107">
          <cell r="A107" t="str">
            <v>Buteogallus meridionalis</v>
          </cell>
          <cell r="B107" t="str">
            <v>Accipitridae</v>
          </cell>
          <cell r="C107" t="str">
            <v>Accipitriformes</v>
          </cell>
          <cell r="D107">
            <v>8</v>
          </cell>
          <cell r="E107">
            <v>1</v>
          </cell>
          <cell r="F107">
            <v>2</v>
          </cell>
          <cell r="G107">
            <v>5</v>
          </cell>
          <cell r="H107">
            <v>4</v>
          </cell>
          <cell r="I107">
            <v>36</v>
          </cell>
          <cell r="J107">
            <v>24.2</v>
          </cell>
          <cell r="K107">
            <v>11.6</v>
          </cell>
          <cell r="L107">
            <v>18.100000000000001</v>
          </cell>
          <cell r="M107">
            <v>93.4</v>
          </cell>
          <cell r="N107">
            <v>416.4</v>
          </cell>
          <cell r="O107">
            <v>130.9</v>
          </cell>
          <cell r="P107">
            <v>287.39999999999998</v>
          </cell>
          <cell r="Q107">
            <v>31.1</v>
          </cell>
          <cell r="R107">
            <v>217.4</v>
          </cell>
          <cell r="S107">
            <v>807.99</v>
          </cell>
          <cell r="T107" t="str">
            <v>Dunning</v>
          </cell>
          <cell r="U107" t="str">
            <v>NA</v>
          </cell>
          <cell r="V107" t="str">
            <v>NO</v>
          </cell>
          <cell r="W107" t="str">
            <v>NA</v>
          </cell>
          <cell r="X107" t="str">
            <v>NA</v>
          </cell>
          <cell r="Y107" t="str">
            <v>Grassland</v>
          </cell>
          <cell r="Z107">
            <v>3</v>
          </cell>
          <cell r="AA107">
            <v>1</v>
          </cell>
          <cell r="AB107" t="str">
            <v>Carnivore</v>
          </cell>
          <cell r="AC107" t="str">
            <v>Vertivore</v>
          </cell>
          <cell r="AD107" t="str">
            <v>Insessorial</v>
          </cell>
          <cell r="AE107">
            <v>-44.24</v>
          </cell>
          <cell r="AF107">
            <v>12.46</v>
          </cell>
          <cell r="AG107">
            <v>-12.06</v>
          </cell>
          <cell r="AH107">
            <v>-55.312943910000001</v>
          </cell>
          <cell r="AI107">
            <v>10432463.33</v>
          </cell>
          <cell r="AJ107" t="str">
            <v>Extant</v>
          </cell>
        </row>
        <row r="108">
          <cell r="A108" t="str">
            <v>Buteogallus urubitinga</v>
          </cell>
          <cell r="B108" t="str">
            <v>Accipitridae</v>
          </cell>
          <cell r="C108" t="str">
            <v>Accipitriformes</v>
          </cell>
          <cell r="D108">
            <v>9</v>
          </cell>
          <cell r="E108">
            <v>3</v>
          </cell>
          <cell r="F108">
            <v>5</v>
          </cell>
          <cell r="G108">
            <v>1</v>
          </cell>
          <cell r="H108">
            <v>6</v>
          </cell>
          <cell r="I108">
            <v>46</v>
          </cell>
          <cell r="J108">
            <v>29.2</v>
          </cell>
          <cell r="K108">
            <v>14.6</v>
          </cell>
          <cell r="L108">
            <v>21.9</v>
          </cell>
          <cell r="M108">
            <v>118.4</v>
          </cell>
          <cell r="N108">
            <v>399.7</v>
          </cell>
          <cell r="O108">
            <v>87.3</v>
          </cell>
          <cell r="P108">
            <v>309.39999999999998</v>
          </cell>
          <cell r="Q108">
            <v>22</v>
          </cell>
          <cell r="R108">
            <v>255.6</v>
          </cell>
          <cell r="S108">
            <v>1152.8699999999999</v>
          </cell>
          <cell r="T108" t="str">
            <v>Dunning</v>
          </cell>
          <cell r="U108" t="str">
            <v>NA</v>
          </cell>
          <cell r="V108" t="str">
            <v>NO</v>
          </cell>
          <cell r="W108" t="str">
            <v>NA</v>
          </cell>
          <cell r="X108" t="str">
            <v>NA</v>
          </cell>
          <cell r="Y108" t="str">
            <v>Woodland</v>
          </cell>
          <cell r="Z108">
            <v>2</v>
          </cell>
          <cell r="AA108">
            <v>1</v>
          </cell>
          <cell r="AB108" t="str">
            <v>Carnivore</v>
          </cell>
          <cell r="AC108" t="str">
            <v>Vertivore</v>
          </cell>
          <cell r="AD108" t="str">
            <v>Insessorial</v>
          </cell>
          <cell r="AE108">
            <v>-35.14</v>
          </cell>
          <cell r="AF108">
            <v>28.11</v>
          </cell>
          <cell r="AG108">
            <v>-7.52</v>
          </cell>
          <cell r="AH108">
            <v>-61.518930419999997</v>
          </cell>
          <cell r="AI108">
            <v>13126253.65</v>
          </cell>
          <cell r="AJ108" t="str">
            <v>Extant</v>
          </cell>
        </row>
        <row r="109">
          <cell r="A109" t="str">
            <v>Chelictinia riocourii</v>
          </cell>
          <cell r="B109" t="str">
            <v>Accipitridae</v>
          </cell>
          <cell r="C109" t="str">
            <v>Accipitriformes</v>
          </cell>
          <cell r="D109">
            <v>5</v>
          </cell>
          <cell r="E109">
            <v>2</v>
          </cell>
          <cell r="F109">
            <v>3</v>
          </cell>
          <cell r="G109">
            <v>0</v>
          </cell>
          <cell r="H109">
            <v>4</v>
          </cell>
          <cell r="I109">
            <v>17.7</v>
          </cell>
          <cell r="J109">
            <v>11.6</v>
          </cell>
          <cell r="K109">
            <v>8.6</v>
          </cell>
          <cell r="L109">
            <v>9.1</v>
          </cell>
          <cell r="M109">
            <v>28.2</v>
          </cell>
          <cell r="N109">
            <v>240.2</v>
          </cell>
          <cell r="O109">
            <v>136.19999999999999</v>
          </cell>
          <cell r="P109">
            <v>108.5</v>
          </cell>
          <cell r="Q109">
            <v>55.7</v>
          </cell>
          <cell r="R109">
            <v>192</v>
          </cell>
          <cell r="S109">
            <v>110</v>
          </cell>
          <cell r="T109" t="str">
            <v>Dunning</v>
          </cell>
          <cell r="U109" t="str">
            <v>NA</v>
          </cell>
          <cell r="V109" t="str">
            <v>NO</v>
          </cell>
          <cell r="W109" t="str">
            <v>NA</v>
          </cell>
          <cell r="X109" t="str">
            <v>NA</v>
          </cell>
          <cell r="Y109" t="str">
            <v>Shrubland</v>
          </cell>
          <cell r="Z109">
            <v>2</v>
          </cell>
          <cell r="AA109">
            <v>1</v>
          </cell>
          <cell r="AB109" t="str">
            <v>Carnivore</v>
          </cell>
          <cell r="AC109" t="str">
            <v>Invertivore</v>
          </cell>
          <cell r="AD109" t="str">
            <v>Aerial</v>
          </cell>
          <cell r="AE109">
            <v>-0.08</v>
          </cell>
          <cell r="AF109">
            <v>19.649999999999999</v>
          </cell>
          <cell r="AG109">
            <v>14.35</v>
          </cell>
          <cell r="AH109">
            <v>10.532213710000001</v>
          </cell>
          <cell r="AI109">
            <v>5425285.7199999997</v>
          </cell>
          <cell r="AJ109" t="str">
            <v>Extant</v>
          </cell>
        </row>
        <row r="110">
          <cell r="A110" t="str">
            <v>Chondrohierax uncinatus</v>
          </cell>
          <cell r="B110" t="str">
            <v>Accipitridae</v>
          </cell>
          <cell r="C110" t="str">
            <v>Accipitriformes</v>
          </cell>
          <cell r="D110">
            <v>7</v>
          </cell>
          <cell r="E110">
            <v>3</v>
          </cell>
          <cell r="F110">
            <v>3</v>
          </cell>
          <cell r="G110">
            <v>1</v>
          </cell>
          <cell r="H110">
            <v>4</v>
          </cell>
          <cell r="I110">
            <v>36.200000000000003</v>
          </cell>
          <cell r="J110">
            <v>27</v>
          </cell>
          <cell r="K110">
            <v>12.4</v>
          </cell>
          <cell r="L110">
            <v>18.399999999999999</v>
          </cell>
          <cell r="M110">
            <v>33.6</v>
          </cell>
          <cell r="N110">
            <v>285.3</v>
          </cell>
          <cell r="O110">
            <v>59.8</v>
          </cell>
          <cell r="P110">
            <v>224.2</v>
          </cell>
          <cell r="Q110">
            <v>21</v>
          </cell>
          <cell r="R110">
            <v>197.6</v>
          </cell>
          <cell r="S110">
            <v>286.07</v>
          </cell>
          <cell r="T110" t="str">
            <v>Dunning</v>
          </cell>
          <cell r="U110" t="str">
            <v>NA</v>
          </cell>
          <cell r="V110" t="str">
            <v>NO</v>
          </cell>
          <cell r="W110" t="str">
            <v>NA</v>
          </cell>
          <cell r="X110" t="str">
            <v>NA</v>
          </cell>
          <cell r="Y110" t="str">
            <v>Forest</v>
          </cell>
          <cell r="Z110">
            <v>2</v>
          </cell>
          <cell r="AA110">
            <v>2</v>
          </cell>
          <cell r="AB110" t="str">
            <v>Carnivore</v>
          </cell>
          <cell r="AC110" t="str">
            <v>Invertivore</v>
          </cell>
          <cell r="AD110" t="str">
            <v>Insessorial</v>
          </cell>
          <cell r="AE110">
            <v>-27.24</v>
          </cell>
          <cell r="AF110">
            <v>26.3</v>
          </cell>
          <cell r="AG110">
            <v>-2.71</v>
          </cell>
          <cell r="AH110">
            <v>-64.196295399999997</v>
          </cell>
          <cell r="AI110">
            <v>9787616.0800000001</v>
          </cell>
          <cell r="AJ110" t="str">
            <v>Extant</v>
          </cell>
        </row>
        <row r="111">
          <cell r="A111" t="str">
            <v>Chondrohierax wilsonii</v>
          </cell>
          <cell r="B111" t="str">
            <v>Accipitridae</v>
          </cell>
          <cell r="C111" t="str">
            <v>Accipitriformes</v>
          </cell>
          <cell r="D111">
            <v>1</v>
          </cell>
          <cell r="E111">
            <v>1</v>
          </cell>
          <cell r="F111">
            <v>0</v>
          </cell>
          <cell r="G111">
            <v>0</v>
          </cell>
          <cell r="H111">
            <v>1</v>
          </cell>
          <cell r="I111">
            <v>38.4</v>
          </cell>
          <cell r="J111">
            <v>30.4</v>
          </cell>
          <cell r="K111">
            <v>11.8</v>
          </cell>
          <cell r="L111">
            <v>20.6</v>
          </cell>
          <cell r="M111">
            <v>23</v>
          </cell>
          <cell r="N111">
            <v>244</v>
          </cell>
          <cell r="O111">
            <v>63.5</v>
          </cell>
          <cell r="P111">
            <v>180.5</v>
          </cell>
          <cell r="Q111">
            <v>26</v>
          </cell>
          <cell r="R111">
            <v>185</v>
          </cell>
          <cell r="S111">
            <v>286.07</v>
          </cell>
          <cell r="T111" t="str">
            <v>Dunning</v>
          </cell>
          <cell r="U111" t="str">
            <v>NA</v>
          </cell>
          <cell r="V111" t="str">
            <v>NO</v>
          </cell>
          <cell r="W111" t="str">
            <v>NA</v>
          </cell>
          <cell r="X111" t="str">
            <v>NA</v>
          </cell>
          <cell r="Y111" t="str">
            <v>Forest</v>
          </cell>
          <cell r="Z111">
            <v>2</v>
          </cell>
          <cell r="AA111">
            <v>2</v>
          </cell>
          <cell r="AB111" t="str">
            <v>Carnivore</v>
          </cell>
          <cell r="AC111" t="str">
            <v>Invertivore</v>
          </cell>
          <cell r="AD111" t="str">
            <v>Insessorial</v>
          </cell>
          <cell r="AE111">
            <v>20.18</v>
          </cell>
          <cell r="AF111">
            <v>20.75</v>
          </cell>
          <cell r="AG111">
            <v>20.47</v>
          </cell>
          <cell r="AH111">
            <v>-74.962329600000004</v>
          </cell>
          <cell r="AI111">
            <v>3890.11</v>
          </cell>
          <cell r="AJ111" t="str">
            <v>Extant</v>
          </cell>
        </row>
        <row r="112">
          <cell r="A112" t="str">
            <v>Circaetus beaudouini</v>
          </cell>
          <cell r="B112" t="str">
            <v>Accipitridae</v>
          </cell>
          <cell r="C112" t="str">
            <v>Accipitriformes</v>
          </cell>
          <cell r="D112">
            <v>5</v>
          </cell>
          <cell r="E112">
            <v>4</v>
          </cell>
          <cell r="F112">
            <v>1</v>
          </cell>
          <cell r="G112">
            <v>0</v>
          </cell>
          <cell r="H112">
            <v>4</v>
          </cell>
          <cell r="I112">
            <v>45.6</v>
          </cell>
          <cell r="J112">
            <v>33.5</v>
          </cell>
          <cell r="K112">
            <v>15.1</v>
          </cell>
          <cell r="L112">
            <v>22.7</v>
          </cell>
          <cell r="M112">
            <v>79.3</v>
          </cell>
          <cell r="N112">
            <v>501.8</v>
          </cell>
          <cell r="O112">
            <v>216.8</v>
          </cell>
          <cell r="P112">
            <v>280.5</v>
          </cell>
          <cell r="Q112">
            <v>43.5</v>
          </cell>
          <cell r="R112">
            <v>259.60000000000002</v>
          </cell>
          <cell r="S112">
            <v>1500</v>
          </cell>
          <cell r="T112" t="str">
            <v>Inferred</v>
          </cell>
          <cell r="U112" t="str">
            <v>NA</v>
          </cell>
          <cell r="V112" t="str">
            <v>YES</v>
          </cell>
          <cell r="W112" t="str">
            <v>Body Mass</v>
          </cell>
          <cell r="X112" t="str">
            <v>Circaetus pectoralis</v>
          </cell>
          <cell r="Y112" t="str">
            <v>Woodland</v>
          </cell>
          <cell r="Z112">
            <v>2</v>
          </cell>
          <cell r="AA112">
            <v>1</v>
          </cell>
          <cell r="AB112" t="str">
            <v>Carnivore</v>
          </cell>
          <cell r="AC112" t="str">
            <v>Vertivore</v>
          </cell>
          <cell r="AD112" t="str">
            <v>Insessorial</v>
          </cell>
          <cell r="AE112">
            <v>5.44</v>
          </cell>
          <cell r="AF112">
            <v>20.86</v>
          </cell>
          <cell r="AG112">
            <v>11.2</v>
          </cell>
          <cell r="AH112">
            <v>6.2021061230000001</v>
          </cell>
          <cell r="AI112">
            <v>3453409.14</v>
          </cell>
          <cell r="AJ112" t="str">
            <v>Extant</v>
          </cell>
        </row>
        <row r="113">
          <cell r="A113" t="str">
            <v>Circaetus cinerascens</v>
          </cell>
          <cell r="B113" t="str">
            <v>Accipitridae</v>
          </cell>
          <cell r="C113" t="str">
            <v>Accipitriformes</v>
          </cell>
          <cell r="D113">
            <v>4</v>
          </cell>
          <cell r="E113">
            <v>2</v>
          </cell>
          <cell r="F113">
            <v>2</v>
          </cell>
          <cell r="G113">
            <v>0</v>
          </cell>
          <cell r="H113">
            <v>4</v>
          </cell>
          <cell r="I113">
            <v>42.2</v>
          </cell>
          <cell r="J113">
            <v>29</v>
          </cell>
          <cell r="K113">
            <v>13.5</v>
          </cell>
          <cell r="L113">
            <v>21.7</v>
          </cell>
          <cell r="M113">
            <v>68.099999999999994</v>
          </cell>
          <cell r="N113">
            <v>379.5</v>
          </cell>
          <cell r="O113">
            <v>115.2</v>
          </cell>
          <cell r="P113">
            <v>264.2</v>
          </cell>
          <cell r="Q113">
            <v>30.4</v>
          </cell>
          <cell r="R113">
            <v>220.5</v>
          </cell>
          <cell r="S113">
            <v>1126</v>
          </cell>
          <cell r="T113" t="str">
            <v>Updated_literature</v>
          </cell>
          <cell r="U113" t="str">
            <v>BoW</v>
          </cell>
          <cell r="V113" t="str">
            <v>NO</v>
          </cell>
          <cell r="W113" t="str">
            <v>NA</v>
          </cell>
          <cell r="X113" t="str">
            <v>NA</v>
          </cell>
          <cell r="Y113" t="str">
            <v>Forest</v>
          </cell>
          <cell r="Z113">
            <v>1</v>
          </cell>
          <cell r="AA113">
            <v>1</v>
          </cell>
          <cell r="AB113" t="str">
            <v>Carnivore</v>
          </cell>
          <cell r="AC113" t="str">
            <v>Vertivore</v>
          </cell>
          <cell r="AD113" t="str">
            <v>Insessorial</v>
          </cell>
          <cell r="AE113">
            <v>-21.4</v>
          </cell>
          <cell r="AF113">
            <v>16</v>
          </cell>
          <cell r="AG113">
            <v>-0.6</v>
          </cell>
          <cell r="AH113">
            <v>18.667403589999999</v>
          </cell>
          <cell r="AI113">
            <v>5762003</v>
          </cell>
          <cell r="AJ113" t="str">
            <v>Extant</v>
          </cell>
        </row>
        <row r="114">
          <cell r="A114" t="str">
            <v>Circaetus cinereus</v>
          </cell>
          <cell r="B114" t="str">
            <v>Accipitridae</v>
          </cell>
          <cell r="C114" t="str">
            <v>Accipitriformes</v>
          </cell>
          <cell r="D114">
            <v>5</v>
          </cell>
          <cell r="E114">
            <v>2</v>
          </cell>
          <cell r="F114">
            <v>3</v>
          </cell>
          <cell r="G114">
            <v>0</v>
          </cell>
          <cell r="H114">
            <v>4</v>
          </cell>
          <cell r="I114">
            <v>54.7</v>
          </cell>
          <cell r="J114">
            <v>40.6</v>
          </cell>
          <cell r="K114">
            <v>15.8</v>
          </cell>
          <cell r="L114">
            <v>28.6</v>
          </cell>
          <cell r="M114">
            <v>94.3</v>
          </cell>
          <cell r="N114">
            <v>517.79999999999995</v>
          </cell>
          <cell r="O114">
            <v>222</v>
          </cell>
          <cell r="P114">
            <v>295.2</v>
          </cell>
          <cell r="Q114">
            <v>42.9</v>
          </cell>
          <cell r="R114">
            <v>254</v>
          </cell>
          <cell r="S114">
            <v>2048</v>
          </cell>
          <cell r="T114" t="str">
            <v>Dunning</v>
          </cell>
          <cell r="U114" t="str">
            <v>NA</v>
          </cell>
          <cell r="V114" t="str">
            <v>NO</v>
          </cell>
          <cell r="W114" t="str">
            <v>NA</v>
          </cell>
          <cell r="X114" t="str">
            <v>NA</v>
          </cell>
          <cell r="Y114" t="str">
            <v>Shrubland</v>
          </cell>
          <cell r="Z114">
            <v>2</v>
          </cell>
          <cell r="AA114">
            <v>1</v>
          </cell>
          <cell r="AB114" t="str">
            <v>Carnivore</v>
          </cell>
          <cell r="AC114" t="str">
            <v>Vertivore</v>
          </cell>
          <cell r="AD114" t="str">
            <v>Insessorial</v>
          </cell>
          <cell r="AE114">
            <v>-30.93</v>
          </cell>
          <cell r="AF114">
            <v>18.54</v>
          </cell>
          <cell r="AG114">
            <v>-3.63</v>
          </cell>
          <cell r="AH114">
            <v>22.831189599999998</v>
          </cell>
          <cell r="AI114">
            <v>11541044.039999999</v>
          </cell>
          <cell r="AJ114" t="str">
            <v>Extant</v>
          </cell>
        </row>
        <row r="115">
          <cell r="A115" t="str">
            <v>Circaetus fasciolatus</v>
          </cell>
          <cell r="B115" t="str">
            <v>Accipitridae</v>
          </cell>
          <cell r="C115" t="str">
            <v>Accipitriformes</v>
          </cell>
          <cell r="D115">
            <v>4</v>
          </cell>
          <cell r="E115">
            <v>0</v>
          </cell>
          <cell r="F115">
            <v>1</v>
          </cell>
          <cell r="G115">
            <v>3</v>
          </cell>
          <cell r="H115">
            <v>4</v>
          </cell>
          <cell r="I115">
            <v>39.799999999999997</v>
          </cell>
          <cell r="J115">
            <v>27.7</v>
          </cell>
          <cell r="K115">
            <v>13.9</v>
          </cell>
          <cell r="L115">
            <v>23</v>
          </cell>
          <cell r="M115">
            <v>71.7</v>
          </cell>
          <cell r="N115">
            <v>362.2</v>
          </cell>
          <cell r="O115">
            <v>101.5</v>
          </cell>
          <cell r="P115">
            <v>260.8</v>
          </cell>
          <cell r="Q115">
            <v>28</v>
          </cell>
          <cell r="R115">
            <v>227</v>
          </cell>
          <cell r="S115">
            <v>1013.6</v>
          </cell>
          <cell r="T115" t="str">
            <v>Dunning</v>
          </cell>
          <cell r="U115" t="str">
            <v>NA</v>
          </cell>
          <cell r="V115" t="str">
            <v>NO</v>
          </cell>
          <cell r="W115" t="str">
            <v>NA</v>
          </cell>
          <cell r="X115" t="str">
            <v>NA</v>
          </cell>
          <cell r="Y115" t="str">
            <v>Woodland</v>
          </cell>
          <cell r="Z115">
            <v>3</v>
          </cell>
          <cell r="AA115">
            <v>1</v>
          </cell>
          <cell r="AB115" t="str">
            <v>Carnivore</v>
          </cell>
          <cell r="AC115" t="str">
            <v>Vertivore</v>
          </cell>
          <cell r="AD115" t="str">
            <v>Insessorial</v>
          </cell>
          <cell r="AE115">
            <v>-29.24</v>
          </cell>
          <cell r="AF115">
            <v>1.34</v>
          </cell>
          <cell r="AG115">
            <v>-10.35</v>
          </cell>
          <cell r="AH115">
            <v>37.832529340000001</v>
          </cell>
          <cell r="AI115">
            <v>734455.97</v>
          </cell>
          <cell r="AJ115" t="str">
            <v>Extant</v>
          </cell>
        </row>
        <row r="116">
          <cell r="A116" t="str">
            <v>Circaetus gallicus</v>
          </cell>
          <cell r="B116" t="str">
            <v>Accipitridae</v>
          </cell>
          <cell r="C116" t="str">
            <v>Accipitriformes</v>
          </cell>
          <cell r="D116">
            <v>5</v>
          </cell>
          <cell r="E116">
            <v>2</v>
          </cell>
          <cell r="F116">
            <v>3</v>
          </cell>
          <cell r="G116">
            <v>0</v>
          </cell>
          <cell r="H116">
            <v>4</v>
          </cell>
          <cell r="I116">
            <v>47</v>
          </cell>
          <cell r="J116">
            <v>35</v>
          </cell>
          <cell r="K116">
            <v>15.5</v>
          </cell>
          <cell r="L116">
            <v>24.6</v>
          </cell>
          <cell r="M116">
            <v>90.9</v>
          </cell>
          <cell r="N116">
            <v>537</v>
          </cell>
          <cell r="O116">
            <v>216.8</v>
          </cell>
          <cell r="P116">
            <v>320.2</v>
          </cell>
          <cell r="Q116">
            <v>40.5</v>
          </cell>
          <cell r="R116">
            <v>280.39999999999998</v>
          </cell>
          <cell r="S116">
            <v>1699.12</v>
          </cell>
          <cell r="T116" t="str">
            <v>Dunning</v>
          </cell>
          <cell r="U116" t="str">
            <v>NA</v>
          </cell>
          <cell r="V116" t="str">
            <v>NO</v>
          </cell>
          <cell r="W116" t="str">
            <v>NA</v>
          </cell>
          <cell r="X116" t="str">
            <v>NA</v>
          </cell>
          <cell r="Y116" t="str">
            <v>Woodland</v>
          </cell>
          <cell r="Z116">
            <v>3</v>
          </cell>
          <cell r="AA116">
            <v>3</v>
          </cell>
          <cell r="AB116" t="str">
            <v>Carnivore</v>
          </cell>
          <cell r="AC116" t="str">
            <v>Vertivore</v>
          </cell>
          <cell r="AD116" t="str">
            <v>Aerial</v>
          </cell>
          <cell r="AE116">
            <v>-10.94</v>
          </cell>
          <cell r="AF116">
            <v>60.6</v>
          </cell>
          <cell r="AG116">
            <v>40.79</v>
          </cell>
          <cell r="AH116">
            <v>51.263660600000001</v>
          </cell>
          <cell r="AI116">
            <v>12695589.93</v>
          </cell>
          <cell r="AJ116" t="str">
            <v>Extant</v>
          </cell>
        </row>
        <row r="117">
          <cell r="A117" t="str">
            <v>Circaetus pectoralis</v>
          </cell>
          <cell r="B117" t="str">
            <v>Accipitridae</v>
          </cell>
          <cell r="C117" t="str">
            <v>Accipitriformes</v>
          </cell>
          <cell r="D117">
            <v>5</v>
          </cell>
          <cell r="E117">
            <v>2</v>
          </cell>
          <cell r="F117">
            <v>3</v>
          </cell>
          <cell r="G117">
            <v>0</v>
          </cell>
          <cell r="H117">
            <v>4</v>
          </cell>
          <cell r="I117">
            <v>46.7</v>
          </cell>
          <cell r="J117">
            <v>33.799999999999997</v>
          </cell>
          <cell r="K117">
            <v>14.6</v>
          </cell>
          <cell r="L117">
            <v>23.1</v>
          </cell>
          <cell r="M117">
            <v>83.8</v>
          </cell>
          <cell r="N117">
            <v>527.79999999999995</v>
          </cell>
          <cell r="O117">
            <v>229</v>
          </cell>
          <cell r="P117">
            <v>303.5</v>
          </cell>
          <cell r="Q117">
            <v>43</v>
          </cell>
          <cell r="R117">
            <v>259.39999999999998</v>
          </cell>
          <cell r="S117">
            <v>1500</v>
          </cell>
          <cell r="T117" t="str">
            <v>Dunning</v>
          </cell>
          <cell r="U117" t="str">
            <v>NA</v>
          </cell>
          <cell r="V117" t="str">
            <v>NO</v>
          </cell>
          <cell r="W117" t="str">
            <v>NA</v>
          </cell>
          <cell r="X117" t="str">
            <v>NA</v>
          </cell>
          <cell r="Y117" t="str">
            <v>Woodland</v>
          </cell>
          <cell r="Z117">
            <v>2</v>
          </cell>
          <cell r="AA117">
            <v>1</v>
          </cell>
          <cell r="AB117" t="str">
            <v>Carnivore</v>
          </cell>
          <cell r="AC117" t="str">
            <v>Vertivore</v>
          </cell>
          <cell r="AD117" t="str">
            <v>Generalist</v>
          </cell>
          <cell r="AE117">
            <v>-31.71</v>
          </cell>
          <cell r="AF117">
            <v>15.86</v>
          </cell>
          <cell r="AG117">
            <v>-10.32</v>
          </cell>
          <cell r="AH117">
            <v>28.83361979</v>
          </cell>
          <cell r="AI117">
            <v>9328714.5999999996</v>
          </cell>
          <cell r="AJ117" t="str">
            <v>Extant</v>
          </cell>
        </row>
        <row r="118">
          <cell r="A118" t="str">
            <v>Circus aeruginosus</v>
          </cell>
          <cell r="B118" t="str">
            <v>Accipitridae</v>
          </cell>
          <cell r="C118" t="str">
            <v>Accipitriformes</v>
          </cell>
          <cell r="D118">
            <v>13</v>
          </cell>
          <cell r="E118">
            <v>6</v>
          </cell>
          <cell r="F118">
            <v>7</v>
          </cell>
          <cell r="G118">
            <v>0</v>
          </cell>
          <cell r="H118">
            <v>4</v>
          </cell>
          <cell r="I118">
            <v>37.299999999999997</v>
          </cell>
          <cell r="J118">
            <v>20.2</v>
          </cell>
          <cell r="K118">
            <v>11.9</v>
          </cell>
          <cell r="L118">
            <v>16.2</v>
          </cell>
          <cell r="M118">
            <v>79.3</v>
          </cell>
          <cell r="N118">
            <v>405.7</v>
          </cell>
          <cell r="O118">
            <v>185.3</v>
          </cell>
          <cell r="P118">
            <v>221.2</v>
          </cell>
          <cell r="Q118">
            <v>45.6</v>
          </cell>
          <cell r="R118">
            <v>233.9</v>
          </cell>
          <cell r="S118">
            <v>704.07</v>
          </cell>
          <cell r="T118" t="str">
            <v>Dunning</v>
          </cell>
          <cell r="U118" t="str">
            <v>NA</v>
          </cell>
          <cell r="V118" t="str">
            <v>NO</v>
          </cell>
          <cell r="W118" t="str">
            <v>NA</v>
          </cell>
          <cell r="X118" t="str">
            <v>NA</v>
          </cell>
          <cell r="Y118" t="str">
            <v>Wetland</v>
          </cell>
          <cell r="Z118">
            <v>3</v>
          </cell>
          <cell r="AA118">
            <v>2</v>
          </cell>
          <cell r="AB118" t="str">
            <v>Carnivore</v>
          </cell>
          <cell r="AC118" t="str">
            <v>Vertivore</v>
          </cell>
          <cell r="AD118" t="str">
            <v>Aerial</v>
          </cell>
          <cell r="AE118">
            <v>29.17</v>
          </cell>
          <cell r="AF118">
            <v>66.56</v>
          </cell>
          <cell r="AG118">
            <v>50.03</v>
          </cell>
          <cell r="AH118">
            <v>51.140616799999997</v>
          </cell>
          <cell r="AI118">
            <v>13390803.810000001</v>
          </cell>
          <cell r="AJ118" t="str">
            <v>Extant</v>
          </cell>
        </row>
        <row r="119">
          <cell r="A119" t="str">
            <v>Circus approximans</v>
          </cell>
          <cell r="B119" t="str">
            <v>Accipitridae</v>
          </cell>
          <cell r="C119" t="str">
            <v>Accipitriformes</v>
          </cell>
          <cell r="D119">
            <v>8</v>
          </cell>
          <cell r="E119">
            <v>6</v>
          </cell>
          <cell r="F119">
            <v>2</v>
          </cell>
          <cell r="G119">
            <v>0</v>
          </cell>
          <cell r="H119">
            <v>8</v>
          </cell>
          <cell r="I119">
            <v>39.5</v>
          </cell>
          <cell r="J119">
            <v>21.9</v>
          </cell>
          <cell r="K119">
            <v>11.9</v>
          </cell>
          <cell r="L119">
            <v>16.399999999999999</v>
          </cell>
          <cell r="M119">
            <v>89.3</v>
          </cell>
          <cell r="N119">
            <v>406.9</v>
          </cell>
          <cell r="O119">
            <v>181.9</v>
          </cell>
          <cell r="P119">
            <v>225</v>
          </cell>
          <cell r="Q119">
            <v>44.7</v>
          </cell>
          <cell r="R119">
            <v>233.2</v>
          </cell>
          <cell r="S119">
            <v>746.19</v>
          </cell>
          <cell r="T119" t="str">
            <v>Dunning</v>
          </cell>
          <cell r="U119" t="str">
            <v>NA</v>
          </cell>
          <cell r="V119" t="str">
            <v>NO</v>
          </cell>
          <cell r="W119" t="str">
            <v>NA</v>
          </cell>
          <cell r="X119" t="str">
            <v>NA</v>
          </cell>
          <cell r="Y119" t="str">
            <v>Wetland</v>
          </cell>
          <cell r="Z119">
            <v>3</v>
          </cell>
          <cell r="AA119">
            <v>2</v>
          </cell>
          <cell r="AB119" t="str">
            <v>Carnivore</v>
          </cell>
          <cell r="AC119" t="str">
            <v>Vertivore</v>
          </cell>
          <cell r="AD119" t="str">
            <v>Aerial</v>
          </cell>
          <cell r="AE119">
            <v>-47.28</v>
          </cell>
          <cell r="AF119">
            <v>-13.07</v>
          </cell>
          <cell r="AG119">
            <v>-33.9</v>
          </cell>
          <cell r="AH119">
            <v>146.38127299999999</v>
          </cell>
          <cell r="AI119">
            <v>2033024.84</v>
          </cell>
          <cell r="AJ119" t="str">
            <v>Extant</v>
          </cell>
        </row>
        <row r="120">
          <cell r="A120" t="str">
            <v>Circus assimilis</v>
          </cell>
          <cell r="B120" t="str">
            <v>Accipitridae</v>
          </cell>
          <cell r="C120" t="str">
            <v>Accipitriformes</v>
          </cell>
          <cell r="D120">
            <v>9</v>
          </cell>
          <cell r="E120">
            <v>6</v>
          </cell>
          <cell r="F120">
            <v>3</v>
          </cell>
          <cell r="G120">
            <v>0</v>
          </cell>
          <cell r="H120">
            <v>8</v>
          </cell>
          <cell r="I120">
            <v>36.1</v>
          </cell>
          <cell r="J120">
            <v>20.2</v>
          </cell>
          <cell r="K120">
            <v>11.2</v>
          </cell>
          <cell r="L120">
            <v>16.2</v>
          </cell>
          <cell r="M120">
            <v>95.2</v>
          </cell>
          <cell r="N120">
            <v>421.6</v>
          </cell>
          <cell r="O120">
            <v>191.6</v>
          </cell>
          <cell r="P120">
            <v>234</v>
          </cell>
          <cell r="Q120">
            <v>45</v>
          </cell>
          <cell r="R120">
            <v>271.10000000000002</v>
          </cell>
          <cell r="S120">
            <v>558.58000000000004</v>
          </cell>
          <cell r="T120" t="str">
            <v>Dunning</v>
          </cell>
          <cell r="U120" t="str">
            <v>NA</v>
          </cell>
          <cell r="V120" t="str">
            <v>NO</v>
          </cell>
          <cell r="W120" t="str">
            <v>NA</v>
          </cell>
          <cell r="X120" t="str">
            <v>NA</v>
          </cell>
          <cell r="Y120" t="str">
            <v>Grassland</v>
          </cell>
          <cell r="Z120">
            <v>3</v>
          </cell>
          <cell r="AA120">
            <v>2</v>
          </cell>
          <cell r="AB120" t="str">
            <v>Carnivore</v>
          </cell>
          <cell r="AC120" t="str">
            <v>Vertivore</v>
          </cell>
          <cell r="AD120" t="str">
            <v>Aerial</v>
          </cell>
          <cell r="AE120">
            <v>-39.14</v>
          </cell>
          <cell r="AF120">
            <v>1.76</v>
          </cell>
          <cell r="AG120">
            <v>-25</v>
          </cell>
          <cell r="AH120">
            <v>134.01937229999999</v>
          </cell>
          <cell r="AI120">
            <v>7817547.5899999999</v>
          </cell>
          <cell r="AJ120" t="str">
            <v>Extant</v>
          </cell>
        </row>
        <row r="121">
          <cell r="A121" t="str">
            <v>Circus buffoni</v>
          </cell>
          <cell r="B121" t="str">
            <v>Accipitridae</v>
          </cell>
          <cell r="C121" t="str">
            <v>Accipitriformes</v>
          </cell>
          <cell r="D121">
            <v>4</v>
          </cell>
          <cell r="E121">
            <v>2</v>
          </cell>
          <cell r="F121">
            <v>2</v>
          </cell>
          <cell r="G121">
            <v>0</v>
          </cell>
          <cell r="H121">
            <v>4</v>
          </cell>
          <cell r="I121">
            <v>41.4</v>
          </cell>
          <cell r="J121">
            <v>20.9</v>
          </cell>
          <cell r="K121">
            <v>12.7</v>
          </cell>
          <cell r="L121">
            <v>16.600000000000001</v>
          </cell>
          <cell r="M121">
            <v>85.3</v>
          </cell>
          <cell r="N121">
            <v>436</v>
          </cell>
          <cell r="O121">
            <v>210</v>
          </cell>
          <cell r="P121">
            <v>226</v>
          </cell>
          <cell r="Q121">
            <v>48.2</v>
          </cell>
          <cell r="R121">
            <v>265</v>
          </cell>
          <cell r="S121">
            <v>507.4</v>
          </cell>
          <cell r="T121" t="str">
            <v>Dunning</v>
          </cell>
          <cell r="U121" t="str">
            <v>NA</v>
          </cell>
          <cell r="V121" t="str">
            <v>NO</v>
          </cell>
          <cell r="W121" t="str">
            <v>NA</v>
          </cell>
          <cell r="X121" t="str">
            <v>NA</v>
          </cell>
          <cell r="Y121" t="str">
            <v>Grassland</v>
          </cell>
          <cell r="Z121">
            <v>3</v>
          </cell>
          <cell r="AA121">
            <v>2</v>
          </cell>
          <cell r="AB121" t="str">
            <v>Carnivore</v>
          </cell>
          <cell r="AC121" t="str">
            <v>Vertivore</v>
          </cell>
          <cell r="AD121" t="str">
            <v>Aerial</v>
          </cell>
          <cell r="AE121">
            <v>-41.17</v>
          </cell>
          <cell r="AF121">
            <v>10.7</v>
          </cell>
          <cell r="AG121">
            <v>-22.38</v>
          </cell>
          <cell r="AH121">
            <v>-55.291016990000003</v>
          </cell>
          <cell r="AI121">
            <v>4327364.53</v>
          </cell>
          <cell r="AJ121" t="str">
            <v>Extant</v>
          </cell>
        </row>
        <row r="122">
          <cell r="A122" t="str">
            <v>Circus cinereus</v>
          </cell>
          <cell r="B122" t="str">
            <v>Accipitridae</v>
          </cell>
          <cell r="C122" t="str">
            <v>Accipitriformes</v>
          </cell>
          <cell r="D122">
            <v>9</v>
          </cell>
          <cell r="E122">
            <v>3</v>
          </cell>
          <cell r="F122">
            <v>5</v>
          </cell>
          <cell r="G122">
            <v>1</v>
          </cell>
          <cell r="H122">
            <v>4</v>
          </cell>
          <cell r="I122">
            <v>29.8</v>
          </cell>
          <cell r="J122">
            <v>15.7</v>
          </cell>
          <cell r="K122">
            <v>9.3000000000000007</v>
          </cell>
          <cell r="L122">
            <v>12.9</v>
          </cell>
          <cell r="M122">
            <v>67.5</v>
          </cell>
          <cell r="N122">
            <v>344.5</v>
          </cell>
          <cell r="O122">
            <v>154.5</v>
          </cell>
          <cell r="P122">
            <v>194.7</v>
          </cell>
          <cell r="Q122">
            <v>44.3</v>
          </cell>
          <cell r="R122">
            <v>240.4</v>
          </cell>
          <cell r="S122">
            <v>399.67</v>
          </cell>
          <cell r="T122" t="str">
            <v>Dunning</v>
          </cell>
          <cell r="U122" t="str">
            <v>NA</v>
          </cell>
          <cell r="V122" t="str">
            <v>NO</v>
          </cell>
          <cell r="W122" t="str">
            <v>NA</v>
          </cell>
          <cell r="X122" t="str">
            <v>NA</v>
          </cell>
          <cell r="Y122" t="str">
            <v>Grassland</v>
          </cell>
          <cell r="Z122">
            <v>3</v>
          </cell>
          <cell r="AA122">
            <v>2</v>
          </cell>
          <cell r="AB122" t="str">
            <v>Carnivore</v>
          </cell>
          <cell r="AC122" t="str">
            <v>Vertivore</v>
          </cell>
          <cell r="AD122" t="str">
            <v>Aerial</v>
          </cell>
          <cell r="AE122">
            <v>-55.98</v>
          </cell>
          <cell r="AF122">
            <v>6.79</v>
          </cell>
          <cell r="AG122">
            <v>-36.619999999999997</v>
          </cell>
          <cell r="AH122">
            <v>-69.208046420000002</v>
          </cell>
          <cell r="AI122">
            <v>2424495.35</v>
          </cell>
          <cell r="AJ122" t="str">
            <v>Extant</v>
          </cell>
        </row>
        <row r="123">
          <cell r="A123" t="str">
            <v>Circus cyaneus</v>
          </cell>
          <cell r="B123" t="str">
            <v>Accipitridae</v>
          </cell>
          <cell r="C123" t="str">
            <v>Accipitriformes</v>
          </cell>
          <cell r="D123">
            <v>13</v>
          </cell>
          <cell r="E123">
            <v>6</v>
          </cell>
          <cell r="F123">
            <v>6</v>
          </cell>
          <cell r="G123">
            <v>1</v>
          </cell>
          <cell r="H123">
            <v>7</v>
          </cell>
          <cell r="I123">
            <v>30.6</v>
          </cell>
          <cell r="J123">
            <v>16.600000000000001</v>
          </cell>
          <cell r="K123">
            <v>9.9</v>
          </cell>
          <cell r="L123">
            <v>13.1</v>
          </cell>
          <cell r="M123">
            <v>76.5</v>
          </cell>
          <cell r="N123">
            <v>355</v>
          </cell>
          <cell r="O123">
            <v>159.6</v>
          </cell>
          <cell r="P123">
            <v>198</v>
          </cell>
          <cell r="Q123">
            <v>44.7</v>
          </cell>
          <cell r="R123">
            <v>172.3</v>
          </cell>
          <cell r="S123">
            <v>392.98</v>
          </cell>
          <cell r="T123" t="str">
            <v>Dunning</v>
          </cell>
          <cell r="U123" t="str">
            <v>NA</v>
          </cell>
          <cell r="V123" t="str">
            <v>NO</v>
          </cell>
          <cell r="W123" t="str">
            <v>NA</v>
          </cell>
          <cell r="X123" t="str">
            <v>NA</v>
          </cell>
          <cell r="Y123" t="str">
            <v>Grassland</v>
          </cell>
          <cell r="Z123">
            <v>3</v>
          </cell>
          <cell r="AA123">
            <v>3</v>
          </cell>
          <cell r="AB123" t="str">
            <v>Carnivore</v>
          </cell>
          <cell r="AC123" t="str">
            <v>Vertivore</v>
          </cell>
          <cell r="AD123" t="str">
            <v>Aerial</v>
          </cell>
          <cell r="AE123">
            <v>30.02</v>
          </cell>
          <cell r="AF123">
            <v>73.38</v>
          </cell>
          <cell r="AG123">
            <v>56.03</v>
          </cell>
          <cell r="AH123">
            <v>7.6607668530000002</v>
          </cell>
          <cell r="AI123">
            <v>29678658.41</v>
          </cell>
          <cell r="AJ123" t="str">
            <v>Extant</v>
          </cell>
        </row>
        <row r="124">
          <cell r="A124" t="str">
            <v>Circus macrosceles</v>
          </cell>
          <cell r="B124" t="str">
            <v>Accipitridae</v>
          </cell>
          <cell r="C124" t="str">
            <v>Accipitriformes</v>
          </cell>
          <cell r="D124">
            <v>8</v>
          </cell>
          <cell r="E124">
            <v>3</v>
          </cell>
          <cell r="F124">
            <v>5</v>
          </cell>
          <cell r="G124">
            <v>0</v>
          </cell>
          <cell r="H124">
            <v>7</v>
          </cell>
          <cell r="I124">
            <v>37.4</v>
          </cell>
          <cell r="J124">
            <v>20.8</v>
          </cell>
          <cell r="K124">
            <v>11.6</v>
          </cell>
          <cell r="L124">
            <v>16.100000000000001</v>
          </cell>
          <cell r="M124">
            <v>92.2</v>
          </cell>
          <cell r="N124">
            <v>420.9</v>
          </cell>
          <cell r="O124">
            <v>201.7</v>
          </cell>
          <cell r="P124">
            <v>220.8</v>
          </cell>
          <cell r="Q124">
            <v>47.8</v>
          </cell>
          <cell r="R124">
            <v>242.7</v>
          </cell>
          <cell r="S124">
            <v>663.6</v>
          </cell>
          <cell r="T124" t="str">
            <v>Dunning</v>
          </cell>
          <cell r="U124" t="str">
            <v>NA</v>
          </cell>
          <cell r="V124" t="str">
            <v>NO</v>
          </cell>
          <cell r="W124" t="str">
            <v>NA</v>
          </cell>
          <cell r="X124" t="str">
            <v>NA</v>
          </cell>
          <cell r="Y124" t="str">
            <v>Grassland</v>
          </cell>
          <cell r="Z124">
            <v>3</v>
          </cell>
          <cell r="AA124">
            <v>1</v>
          </cell>
          <cell r="AB124" t="str">
            <v>Carnivore</v>
          </cell>
          <cell r="AC124" t="str">
            <v>Vertivore</v>
          </cell>
          <cell r="AD124" t="str">
            <v>Aerial</v>
          </cell>
          <cell r="AE124">
            <v>-24.47</v>
          </cell>
          <cell r="AF124">
            <v>-11.36</v>
          </cell>
          <cell r="AG124">
            <v>-19.14</v>
          </cell>
          <cell r="AH124">
            <v>46.180541669999997</v>
          </cell>
          <cell r="AI124">
            <v>412352.02</v>
          </cell>
          <cell r="AJ124" t="str">
            <v>Extant</v>
          </cell>
        </row>
        <row r="125">
          <cell r="A125" t="str">
            <v>Circus macrourus</v>
          </cell>
          <cell r="B125" t="str">
            <v>Accipitridae</v>
          </cell>
          <cell r="C125" t="str">
            <v>Accipitriformes</v>
          </cell>
          <cell r="D125">
            <v>9</v>
          </cell>
          <cell r="E125">
            <v>4</v>
          </cell>
          <cell r="F125">
            <v>5</v>
          </cell>
          <cell r="G125">
            <v>0</v>
          </cell>
          <cell r="H125">
            <v>4</v>
          </cell>
          <cell r="I125">
            <v>29.5</v>
          </cell>
          <cell r="J125">
            <v>15</v>
          </cell>
          <cell r="K125">
            <v>9.6999999999999993</v>
          </cell>
          <cell r="L125">
            <v>12.7</v>
          </cell>
          <cell r="M125">
            <v>68</v>
          </cell>
          <cell r="N125">
            <v>351.2</v>
          </cell>
          <cell r="O125">
            <v>185</v>
          </cell>
          <cell r="P125">
            <v>168.4</v>
          </cell>
          <cell r="Q125">
            <v>52.4</v>
          </cell>
          <cell r="R125">
            <v>226.6</v>
          </cell>
          <cell r="S125">
            <v>384.36</v>
          </cell>
          <cell r="T125" t="str">
            <v>Dunning</v>
          </cell>
          <cell r="U125" t="str">
            <v>NA</v>
          </cell>
          <cell r="V125" t="str">
            <v>NO</v>
          </cell>
          <cell r="W125" t="str">
            <v>NA</v>
          </cell>
          <cell r="X125" t="str">
            <v>NA</v>
          </cell>
          <cell r="Y125" t="str">
            <v>Grassland</v>
          </cell>
          <cell r="Z125">
            <v>3</v>
          </cell>
          <cell r="AA125">
            <v>3</v>
          </cell>
          <cell r="AB125" t="str">
            <v>Carnivore</v>
          </cell>
          <cell r="AC125" t="str">
            <v>Vertivore</v>
          </cell>
          <cell r="AD125" t="str">
            <v>Aerial</v>
          </cell>
          <cell r="AE125">
            <v>41.23</v>
          </cell>
          <cell r="AF125">
            <v>58.45</v>
          </cell>
          <cell r="AG125">
            <v>51.02</v>
          </cell>
          <cell r="AH125">
            <v>62.854045339999999</v>
          </cell>
          <cell r="AI125">
            <v>6168290.7199999997</v>
          </cell>
          <cell r="AJ125" t="str">
            <v>Extant</v>
          </cell>
        </row>
        <row r="126">
          <cell r="A126" t="str">
            <v>Circus maillardi</v>
          </cell>
          <cell r="B126" t="str">
            <v>Accipitridae</v>
          </cell>
          <cell r="C126" t="str">
            <v>Accipitriformes</v>
          </cell>
          <cell r="D126">
            <v>5</v>
          </cell>
          <cell r="E126">
            <v>1</v>
          </cell>
          <cell r="F126">
            <v>4</v>
          </cell>
          <cell r="G126">
            <v>0</v>
          </cell>
          <cell r="H126">
            <v>4</v>
          </cell>
          <cell r="I126">
            <v>37.4</v>
          </cell>
          <cell r="J126">
            <v>19.899999999999999</v>
          </cell>
          <cell r="K126">
            <v>11.1</v>
          </cell>
          <cell r="L126">
            <v>16.600000000000001</v>
          </cell>
          <cell r="M126">
            <v>83.5</v>
          </cell>
          <cell r="N126">
            <v>353.2</v>
          </cell>
          <cell r="O126">
            <v>144</v>
          </cell>
          <cell r="P126">
            <v>214.8</v>
          </cell>
          <cell r="Q126">
            <v>40.200000000000003</v>
          </cell>
          <cell r="R126">
            <v>229</v>
          </cell>
          <cell r="S126">
            <v>663.6</v>
          </cell>
          <cell r="T126" t="str">
            <v>Dunning</v>
          </cell>
          <cell r="U126" t="str">
            <v>NA</v>
          </cell>
          <cell r="V126" t="str">
            <v>NO</v>
          </cell>
          <cell r="W126" t="str">
            <v>NA</v>
          </cell>
          <cell r="X126" t="str">
            <v>NA</v>
          </cell>
          <cell r="Y126" t="str">
            <v>Forest</v>
          </cell>
          <cell r="Z126">
            <v>1</v>
          </cell>
          <cell r="AA126">
            <v>1</v>
          </cell>
          <cell r="AB126" t="str">
            <v>Carnivore</v>
          </cell>
          <cell r="AC126" t="str">
            <v>Vertivore</v>
          </cell>
          <cell r="AD126" t="str">
            <v>Aerial</v>
          </cell>
          <cell r="AE126">
            <v>-21.36</v>
          </cell>
          <cell r="AF126">
            <v>-20.88</v>
          </cell>
          <cell r="AG126">
            <v>-21.1</v>
          </cell>
          <cell r="AH126">
            <v>55.52810247</v>
          </cell>
          <cell r="AI126">
            <v>1488.84</v>
          </cell>
          <cell r="AJ126" t="str">
            <v>Extant</v>
          </cell>
        </row>
        <row r="127">
          <cell r="A127" t="str">
            <v>Circus maurus</v>
          </cell>
          <cell r="B127" t="str">
            <v>Accipitridae</v>
          </cell>
          <cell r="C127" t="str">
            <v>Accipitriformes</v>
          </cell>
          <cell r="D127">
            <v>5</v>
          </cell>
          <cell r="E127">
            <v>2</v>
          </cell>
          <cell r="F127">
            <v>0</v>
          </cell>
          <cell r="G127">
            <v>3</v>
          </cell>
          <cell r="H127">
            <v>4</v>
          </cell>
          <cell r="I127">
            <v>31.7</v>
          </cell>
          <cell r="J127">
            <v>17</v>
          </cell>
          <cell r="K127">
            <v>10.6</v>
          </cell>
          <cell r="L127">
            <v>13.5</v>
          </cell>
          <cell r="M127">
            <v>71.900000000000006</v>
          </cell>
          <cell r="N127">
            <v>352.4</v>
          </cell>
          <cell r="O127">
            <v>151.19999999999999</v>
          </cell>
          <cell r="P127">
            <v>203.5</v>
          </cell>
          <cell r="Q127">
            <v>42.6</v>
          </cell>
          <cell r="R127">
            <v>249.2</v>
          </cell>
          <cell r="S127">
            <v>508.99</v>
          </cell>
          <cell r="T127" t="str">
            <v>Dunning</v>
          </cell>
          <cell r="U127" t="str">
            <v>NA</v>
          </cell>
          <cell r="V127" t="str">
            <v>NO</v>
          </cell>
          <cell r="W127" t="str">
            <v>NA</v>
          </cell>
          <cell r="X127" t="str">
            <v>NA</v>
          </cell>
          <cell r="Y127" t="str">
            <v>Shrubland</v>
          </cell>
          <cell r="Z127">
            <v>2</v>
          </cell>
          <cell r="AA127">
            <v>1</v>
          </cell>
          <cell r="AB127" t="str">
            <v>Carnivore</v>
          </cell>
          <cell r="AC127" t="str">
            <v>Vertivore</v>
          </cell>
          <cell r="AD127" t="str">
            <v>Aerial</v>
          </cell>
          <cell r="AE127">
            <v>-34.840000000000003</v>
          </cell>
          <cell r="AF127">
            <v>-18.52</v>
          </cell>
          <cell r="AG127">
            <v>-30.91</v>
          </cell>
          <cell r="AH127">
            <v>22.27491273</v>
          </cell>
          <cell r="AI127">
            <v>597211.38</v>
          </cell>
          <cell r="AJ127" t="str">
            <v>Extant</v>
          </cell>
        </row>
        <row r="128">
          <cell r="A128" t="str">
            <v>Circus melanoleucos</v>
          </cell>
          <cell r="B128" t="str">
            <v>Accipitridae</v>
          </cell>
          <cell r="C128" t="str">
            <v>Accipitriformes</v>
          </cell>
          <cell r="D128">
            <v>5</v>
          </cell>
          <cell r="E128">
            <v>2</v>
          </cell>
          <cell r="F128">
            <v>3</v>
          </cell>
          <cell r="G128">
            <v>0</v>
          </cell>
          <cell r="H128">
            <v>4</v>
          </cell>
          <cell r="I128">
            <v>29.9</v>
          </cell>
          <cell r="J128">
            <v>15.5</v>
          </cell>
          <cell r="K128">
            <v>9.4</v>
          </cell>
          <cell r="L128">
            <v>13.1</v>
          </cell>
          <cell r="M128">
            <v>72.5</v>
          </cell>
          <cell r="N128">
            <v>352.6</v>
          </cell>
          <cell r="O128">
            <v>179.8</v>
          </cell>
          <cell r="P128">
            <v>176.5</v>
          </cell>
          <cell r="Q128">
            <v>50.5</v>
          </cell>
          <cell r="R128">
            <v>214</v>
          </cell>
          <cell r="S128">
            <v>336.3</v>
          </cell>
          <cell r="T128" t="str">
            <v>Dunning</v>
          </cell>
          <cell r="U128" t="str">
            <v>NA</v>
          </cell>
          <cell r="V128" t="str">
            <v>NO</v>
          </cell>
          <cell r="W128" t="str">
            <v>NA</v>
          </cell>
          <cell r="X128" t="str">
            <v>NA</v>
          </cell>
          <cell r="Y128" t="str">
            <v>Grassland</v>
          </cell>
          <cell r="Z128">
            <v>3</v>
          </cell>
          <cell r="AA128">
            <v>3</v>
          </cell>
          <cell r="AB128" t="str">
            <v>Carnivore</v>
          </cell>
          <cell r="AC128" t="str">
            <v>Vertivore</v>
          </cell>
          <cell r="AD128" t="str">
            <v>Aerial</v>
          </cell>
          <cell r="AE128">
            <v>25.99</v>
          </cell>
          <cell r="AF128">
            <v>54.28</v>
          </cell>
          <cell r="AG128">
            <v>49.1</v>
          </cell>
          <cell r="AH128">
            <v>122.03894990000001</v>
          </cell>
          <cell r="AI128">
            <v>1811211.65</v>
          </cell>
          <cell r="AJ128" t="str">
            <v>Extant</v>
          </cell>
        </row>
        <row r="129">
          <cell r="A129" t="str">
            <v>Circus pygargus</v>
          </cell>
          <cell r="B129" t="str">
            <v>Accipitridae</v>
          </cell>
          <cell r="C129" t="str">
            <v>Accipitriformes</v>
          </cell>
          <cell r="D129">
            <v>7</v>
          </cell>
          <cell r="E129">
            <v>3</v>
          </cell>
          <cell r="F129">
            <v>4</v>
          </cell>
          <cell r="G129">
            <v>0</v>
          </cell>
          <cell r="H129">
            <v>4</v>
          </cell>
          <cell r="I129">
            <v>26.1</v>
          </cell>
          <cell r="J129">
            <v>13.5</v>
          </cell>
          <cell r="K129">
            <v>8.6</v>
          </cell>
          <cell r="L129">
            <v>11.2</v>
          </cell>
          <cell r="M129">
            <v>62</v>
          </cell>
          <cell r="N129">
            <v>362.3</v>
          </cell>
          <cell r="O129">
            <v>188</v>
          </cell>
          <cell r="P129">
            <v>173.3</v>
          </cell>
          <cell r="Q129">
            <v>52</v>
          </cell>
          <cell r="R129">
            <v>224.8</v>
          </cell>
          <cell r="S129">
            <v>310.75</v>
          </cell>
          <cell r="T129" t="str">
            <v>Dunning</v>
          </cell>
          <cell r="U129" t="str">
            <v>NA</v>
          </cell>
          <cell r="V129" t="str">
            <v>NO</v>
          </cell>
          <cell r="W129" t="str">
            <v>NA</v>
          </cell>
          <cell r="X129" t="str">
            <v>NA</v>
          </cell>
          <cell r="Y129" t="str">
            <v>Grassland</v>
          </cell>
          <cell r="Z129">
            <v>3</v>
          </cell>
          <cell r="AA129">
            <v>3</v>
          </cell>
          <cell r="AB129" t="str">
            <v>Carnivore</v>
          </cell>
          <cell r="AC129" t="str">
            <v>Vertivore</v>
          </cell>
          <cell r="AD129" t="str">
            <v>Aerial</v>
          </cell>
          <cell r="AE129">
            <v>30.56</v>
          </cell>
          <cell r="AF129">
            <v>60.25</v>
          </cell>
          <cell r="AG129">
            <v>49.91</v>
          </cell>
          <cell r="AH129">
            <v>45.804601900000002</v>
          </cell>
          <cell r="AI129">
            <v>6837154.3200000003</v>
          </cell>
          <cell r="AJ129" t="str">
            <v>Extant</v>
          </cell>
        </row>
        <row r="130">
          <cell r="A130" t="str">
            <v>Circus ranivorus</v>
          </cell>
          <cell r="B130" t="str">
            <v>Accipitridae</v>
          </cell>
          <cell r="C130" t="str">
            <v>Accipitriformes</v>
          </cell>
          <cell r="D130">
            <v>5</v>
          </cell>
          <cell r="E130">
            <v>2</v>
          </cell>
          <cell r="F130">
            <v>3</v>
          </cell>
          <cell r="G130">
            <v>0</v>
          </cell>
          <cell r="H130">
            <v>4</v>
          </cell>
          <cell r="I130">
            <v>35.4</v>
          </cell>
          <cell r="J130">
            <v>18.899999999999999</v>
          </cell>
          <cell r="K130">
            <v>11.1</v>
          </cell>
          <cell r="L130">
            <v>14.1</v>
          </cell>
          <cell r="M130">
            <v>84.5</v>
          </cell>
          <cell r="N130">
            <v>363.2</v>
          </cell>
          <cell r="O130">
            <v>163.19999999999999</v>
          </cell>
          <cell r="P130">
            <v>207.5</v>
          </cell>
          <cell r="Q130">
            <v>44</v>
          </cell>
          <cell r="R130">
            <v>226.8</v>
          </cell>
          <cell r="S130">
            <v>507</v>
          </cell>
          <cell r="T130" t="str">
            <v>Dunning</v>
          </cell>
          <cell r="U130" t="str">
            <v>NA</v>
          </cell>
          <cell r="V130" t="str">
            <v>NO</v>
          </cell>
          <cell r="W130" t="str">
            <v>NA</v>
          </cell>
          <cell r="X130" t="str">
            <v>NA</v>
          </cell>
          <cell r="Y130" t="str">
            <v>Wetland</v>
          </cell>
          <cell r="Z130">
            <v>3</v>
          </cell>
          <cell r="AA130">
            <v>1</v>
          </cell>
          <cell r="AB130" t="str">
            <v>Carnivore</v>
          </cell>
          <cell r="AC130" t="str">
            <v>Vertivore</v>
          </cell>
          <cell r="AD130" t="str">
            <v>Aerial</v>
          </cell>
          <cell r="AE130">
            <v>-34.840000000000003</v>
          </cell>
          <cell r="AF130">
            <v>5.39</v>
          </cell>
          <cell r="AG130">
            <v>-14.6</v>
          </cell>
          <cell r="AH130">
            <v>29.563572189999999</v>
          </cell>
          <cell r="AI130">
            <v>4426338.22</v>
          </cell>
          <cell r="AJ130" t="str">
            <v>Extant</v>
          </cell>
        </row>
        <row r="131">
          <cell r="A131" t="str">
            <v>Circus spilonotus</v>
          </cell>
          <cell r="B131" t="str">
            <v>Accipitridae</v>
          </cell>
          <cell r="C131" t="str">
            <v>Accipitriformes</v>
          </cell>
          <cell r="D131">
            <v>10</v>
          </cell>
          <cell r="E131">
            <v>3</v>
          </cell>
          <cell r="F131">
            <v>6</v>
          </cell>
          <cell r="G131">
            <v>1</v>
          </cell>
          <cell r="H131">
            <v>9</v>
          </cell>
          <cell r="I131">
            <v>36.4</v>
          </cell>
          <cell r="J131">
            <v>20.5</v>
          </cell>
          <cell r="K131">
            <v>11.9</v>
          </cell>
          <cell r="L131">
            <v>15.1</v>
          </cell>
          <cell r="M131">
            <v>87.5</v>
          </cell>
          <cell r="N131">
            <v>390.9</v>
          </cell>
          <cell r="O131">
            <v>160.19999999999999</v>
          </cell>
          <cell r="P131">
            <v>230.4</v>
          </cell>
          <cell r="Q131">
            <v>40.9</v>
          </cell>
          <cell r="R131">
            <v>228.2</v>
          </cell>
          <cell r="S131">
            <v>558.78</v>
          </cell>
          <cell r="T131" t="str">
            <v>Dunning</v>
          </cell>
          <cell r="U131" t="str">
            <v>NA</v>
          </cell>
          <cell r="V131" t="str">
            <v>NO</v>
          </cell>
          <cell r="W131" t="str">
            <v>NA</v>
          </cell>
          <cell r="X131" t="str">
            <v>NA</v>
          </cell>
          <cell r="Y131" t="str">
            <v>Wetland</v>
          </cell>
          <cell r="Z131">
            <v>3</v>
          </cell>
          <cell r="AA131">
            <v>3</v>
          </cell>
          <cell r="AB131" t="str">
            <v>Carnivore</v>
          </cell>
          <cell r="AC131" t="str">
            <v>Vertivore</v>
          </cell>
          <cell r="AD131" t="str">
            <v>Aerial</v>
          </cell>
          <cell r="AE131">
            <v>-10.15</v>
          </cell>
          <cell r="AF131">
            <v>64.430000000000007</v>
          </cell>
          <cell r="AG131">
            <v>52.4</v>
          </cell>
          <cell r="AH131">
            <v>121.6367596</v>
          </cell>
          <cell r="AI131">
            <v>5799481.4199999999</v>
          </cell>
          <cell r="AJ131" t="str">
            <v>Extant</v>
          </cell>
        </row>
        <row r="132">
          <cell r="A132" t="str">
            <v>Dryotriorchis spectabilis</v>
          </cell>
          <cell r="B132" t="str">
            <v>Accipitridae</v>
          </cell>
          <cell r="C132" t="str">
            <v>Accipitriformes</v>
          </cell>
          <cell r="D132">
            <v>4</v>
          </cell>
          <cell r="E132">
            <v>3</v>
          </cell>
          <cell r="F132">
            <v>1</v>
          </cell>
          <cell r="G132">
            <v>0</v>
          </cell>
          <cell r="H132">
            <v>4</v>
          </cell>
          <cell r="I132">
            <v>36.5</v>
          </cell>
          <cell r="J132">
            <v>27.6</v>
          </cell>
          <cell r="K132">
            <v>13</v>
          </cell>
          <cell r="L132">
            <v>21.3</v>
          </cell>
          <cell r="M132">
            <v>65.8</v>
          </cell>
          <cell r="N132">
            <v>290.5</v>
          </cell>
          <cell r="O132">
            <v>77</v>
          </cell>
          <cell r="P132">
            <v>213.5</v>
          </cell>
          <cell r="Q132">
            <v>26.5</v>
          </cell>
          <cell r="R132">
            <v>240.2</v>
          </cell>
          <cell r="S132">
            <v>697</v>
          </cell>
          <cell r="T132" t="str">
            <v>EltonTraits_Model</v>
          </cell>
          <cell r="U132" t="str">
            <v>NA</v>
          </cell>
          <cell r="V132" t="str">
            <v>NO</v>
          </cell>
          <cell r="W132" t="str">
            <v>NA</v>
          </cell>
          <cell r="X132" t="str">
            <v>NA</v>
          </cell>
          <cell r="Y132" t="str">
            <v>Forest</v>
          </cell>
          <cell r="Z132">
            <v>1</v>
          </cell>
          <cell r="AA132">
            <v>1</v>
          </cell>
          <cell r="AB132" t="str">
            <v>Carnivore</v>
          </cell>
          <cell r="AC132" t="str">
            <v>Vertivore</v>
          </cell>
          <cell r="AD132" t="str">
            <v>Insessorial</v>
          </cell>
          <cell r="AE132">
            <v>-9.83</v>
          </cell>
          <cell r="AF132">
            <v>8.8800000000000008</v>
          </cell>
          <cell r="AG132">
            <v>2.0299999999999998</v>
          </cell>
          <cell r="AH132">
            <v>15.97939352</v>
          </cell>
          <cell r="AI132">
            <v>2884763</v>
          </cell>
          <cell r="AJ132" t="str">
            <v>Extant</v>
          </cell>
        </row>
        <row r="133">
          <cell r="A133" t="str">
            <v>Elanoides forficatus</v>
          </cell>
          <cell r="B133" t="str">
            <v>Accipitridae</v>
          </cell>
          <cell r="C133" t="str">
            <v>Accipitriformes</v>
          </cell>
          <cell r="D133">
            <v>5</v>
          </cell>
          <cell r="E133">
            <v>2</v>
          </cell>
          <cell r="F133">
            <v>3</v>
          </cell>
          <cell r="G133">
            <v>0</v>
          </cell>
          <cell r="H133">
            <v>4</v>
          </cell>
          <cell r="I133">
            <v>29.4</v>
          </cell>
          <cell r="J133">
            <v>19</v>
          </cell>
          <cell r="K133">
            <v>10.199999999999999</v>
          </cell>
          <cell r="L133">
            <v>12.3</v>
          </cell>
          <cell r="M133">
            <v>33.5</v>
          </cell>
          <cell r="N133">
            <v>412.8</v>
          </cell>
          <cell r="O133">
            <v>189.1</v>
          </cell>
          <cell r="P133">
            <v>214.7</v>
          </cell>
          <cell r="Q133">
            <v>46.9</v>
          </cell>
          <cell r="R133">
            <v>279.2</v>
          </cell>
          <cell r="S133">
            <v>416.24</v>
          </cell>
          <cell r="T133" t="str">
            <v>Dunning</v>
          </cell>
          <cell r="U133" t="str">
            <v>NA</v>
          </cell>
          <cell r="V133" t="str">
            <v>NO</v>
          </cell>
          <cell r="W133" t="str">
            <v>NA</v>
          </cell>
          <cell r="X133" t="str">
            <v>NA</v>
          </cell>
          <cell r="Y133" t="str">
            <v>Forest</v>
          </cell>
          <cell r="Z133">
            <v>2</v>
          </cell>
          <cell r="AA133">
            <v>3</v>
          </cell>
          <cell r="AB133" t="str">
            <v>Carnivore</v>
          </cell>
          <cell r="AC133" t="str">
            <v>Invertivore</v>
          </cell>
          <cell r="AD133" t="str">
            <v>Generalist</v>
          </cell>
          <cell r="AE133">
            <v>-36.81</v>
          </cell>
          <cell r="AF133">
            <v>47.17</v>
          </cell>
          <cell r="AG133">
            <v>-5.62</v>
          </cell>
          <cell r="AH133">
            <v>-60.191702229999997</v>
          </cell>
          <cell r="AI133">
            <v>13295665.49</v>
          </cell>
          <cell r="AJ133" t="str">
            <v>Extant</v>
          </cell>
        </row>
        <row r="134">
          <cell r="A134" t="str">
            <v>Elanus axillaris</v>
          </cell>
          <cell r="B134" t="str">
            <v>Accipitridae</v>
          </cell>
          <cell r="C134" t="str">
            <v>Accipitriformes</v>
          </cell>
          <cell r="D134">
            <v>5</v>
          </cell>
          <cell r="E134">
            <v>2</v>
          </cell>
          <cell r="F134">
            <v>2</v>
          </cell>
          <cell r="G134">
            <v>1</v>
          </cell>
          <cell r="H134">
            <v>4</v>
          </cell>
          <cell r="I134">
            <v>25.3</v>
          </cell>
          <cell r="J134">
            <v>15.5</v>
          </cell>
          <cell r="K134">
            <v>9</v>
          </cell>
          <cell r="L134">
            <v>11.4</v>
          </cell>
          <cell r="M134">
            <v>38.799999999999997</v>
          </cell>
          <cell r="N134">
            <v>288.39999999999998</v>
          </cell>
          <cell r="O134">
            <v>153</v>
          </cell>
          <cell r="P134">
            <v>135.19999999999999</v>
          </cell>
          <cell r="Q134">
            <v>53.1</v>
          </cell>
          <cell r="R134">
            <v>136.80000000000001</v>
          </cell>
          <cell r="S134">
            <v>270.10000000000002</v>
          </cell>
          <cell r="T134" t="str">
            <v>Dunning</v>
          </cell>
          <cell r="U134" t="str">
            <v>NA</v>
          </cell>
          <cell r="V134" t="str">
            <v>NO</v>
          </cell>
          <cell r="W134" t="str">
            <v>NA</v>
          </cell>
          <cell r="X134" t="str">
            <v>NA</v>
          </cell>
          <cell r="Y134" t="str">
            <v>Grassland</v>
          </cell>
          <cell r="Z134">
            <v>3</v>
          </cell>
          <cell r="AA134">
            <v>2</v>
          </cell>
          <cell r="AB134" t="str">
            <v>Carnivore</v>
          </cell>
          <cell r="AC134" t="str">
            <v>Vertivore</v>
          </cell>
          <cell r="AD134" t="str">
            <v>Aerial</v>
          </cell>
          <cell r="AE134">
            <v>-43.06</v>
          </cell>
          <cell r="AF134">
            <v>-10.69</v>
          </cell>
          <cell r="AG134">
            <v>-25.69</v>
          </cell>
          <cell r="AH134">
            <v>134.43698660000001</v>
          </cell>
          <cell r="AI134">
            <v>7649038.1799999997</v>
          </cell>
          <cell r="AJ134" t="str">
            <v>Extant</v>
          </cell>
        </row>
        <row r="135">
          <cell r="A135" t="str">
            <v>Elanus caeruleus</v>
          </cell>
          <cell r="B135" t="str">
            <v>Accipitridae</v>
          </cell>
          <cell r="C135" t="str">
            <v>Accipitriformes</v>
          </cell>
          <cell r="D135">
            <v>7</v>
          </cell>
          <cell r="E135">
            <v>3</v>
          </cell>
          <cell r="F135">
            <v>4</v>
          </cell>
          <cell r="G135">
            <v>0</v>
          </cell>
          <cell r="H135">
            <v>4</v>
          </cell>
          <cell r="I135">
            <v>30.9</v>
          </cell>
          <cell r="J135">
            <v>16</v>
          </cell>
          <cell r="K135">
            <v>9.1999999999999993</v>
          </cell>
          <cell r="L135">
            <v>11.3</v>
          </cell>
          <cell r="M135">
            <v>32.1</v>
          </cell>
          <cell r="N135">
            <v>286.3</v>
          </cell>
          <cell r="O135">
            <v>132.1</v>
          </cell>
          <cell r="P135">
            <v>160.19999999999999</v>
          </cell>
          <cell r="Q135">
            <v>45.2</v>
          </cell>
          <cell r="R135">
            <v>127.7</v>
          </cell>
          <cell r="S135">
            <v>259.76</v>
          </cell>
          <cell r="T135" t="str">
            <v>Dunning</v>
          </cell>
          <cell r="U135" t="str">
            <v>NA</v>
          </cell>
          <cell r="V135" t="str">
            <v>NO</v>
          </cell>
          <cell r="W135" t="str">
            <v>NA</v>
          </cell>
          <cell r="X135" t="str">
            <v>NA</v>
          </cell>
          <cell r="Y135" t="str">
            <v>Grassland</v>
          </cell>
          <cell r="Z135">
            <v>3</v>
          </cell>
          <cell r="AA135">
            <v>2</v>
          </cell>
          <cell r="AB135" t="str">
            <v>Carnivore</v>
          </cell>
          <cell r="AC135" t="str">
            <v>Vertivore</v>
          </cell>
          <cell r="AD135" t="str">
            <v>Aerial</v>
          </cell>
          <cell r="AE135">
            <v>-34.840000000000003</v>
          </cell>
          <cell r="AF135">
            <v>46.65</v>
          </cell>
          <cell r="AG135">
            <v>3.69</v>
          </cell>
          <cell r="AH135">
            <v>41.20588669</v>
          </cell>
          <cell r="AI135">
            <v>26685941.800000001</v>
          </cell>
          <cell r="AJ135" t="str">
            <v>Extant</v>
          </cell>
        </row>
        <row r="136">
          <cell r="A136" t="str">
            <v>Elanus leucurus</v>
          </cell>
          <cell r="B136" t="str">
            <v>Accipitridae</v>
          </cell>
          <cell r="C136" t="str">
            <v>Accipitriformes</v>
          </cell>
          <cell r="D136">
            <v>6</v>
          </cell>
          <cell r="E136">
            <v>0</v>
          </cell>
          <cell r="F136">
            <v>1</v>
          </cell>
          <cell r="G136">
            <v>5</v>
          </cell>
          <cell r="H136">
            <v>4</v>
          </cell>
          <cell r="I136">
            <v>25.3</v>
          </cell>
          <cell r="J136">
            <v>15.3</v>
          </cell>
          <cell r="K136">
            <v>8.8000000000000007</v>
          </cell>
          <cell r="L136">
            <v>10.9</v>
          </cell>
          <cell r="M136">
            <v>31.8</v>
          </cell>
          <cell r="N136">
            <v>294</v>
          </cell>
          <cell r="O136">
            <v>120.3</v>
          </cell>
          <cell r="P136">
            <v>168.4</v>
          </cell>
          <cell r="Q136">
            <v>41.5</v>
          </cell>
          <cell r="R136">
            <v>170.3</v>
          </cell>
          <cell r="S136">
            <v>346</v>
          </cell>
          <cell r="T136" t="str">
            <v>Dunning</v>
          </cell>
          <cell r="U136" t="str">
            <v>NA</v>
          </cell>
          <cell r="V136" t="str">
            <v>NO</v>
          </cell>
          <cell r="W136" t="str">
            <v>NA</v>
          </cell>
          <cell r="X136" t="str">
            <v>NA</v>
          </cell>
          <cell r="Y136" t="str">
            <v>Human Modified</v>
          </cell>
          <cell r="Z136">
            <v>3</v>
          </cell>
          <cell r="AA136">
            <v>2</v>
          </cell>
          <cell r="AB136" t="str">
            <v>Carnivore</v>
          </cell>
          <cell r="AC136" t="str">
            <v>Vertivore</v>
          </cell>
          <cell r="AD136" t="str">
            <v>Aerial</v>
          </cell>
          <cell r="AE136">
            <v>-43.45</v>
          </cell>
          <cell r="AF136">
            <v>46.27</v>
          </cell>
          <cell r="AG136">
            <v>-8.7200000000000006</v>
          </cell>
          <cell r="AH136">
            <v>-64.00825845</v>
          </cell>
          <cell r="AI136">
            <v>12522294.390000001</v>
          </cell>
          <cell r="AJ136" t="str">
            <v>Extant</v>
          </cell>
        </row>
        <row r="137">
          <cell r="A137" t="str">
            <v>Elanus scriptus</v>
          </cell>
          <cell r="B137" t="str">
            <v>Accipitridae</v>
          </cell>
          <cell r="C137" t="str">
            <v>Accipitriformes</v>
          </cell>
          <cell r="D137">
            <v>4</v>
          </cell>
          <cell r="E137">
            <v>1</v>
          </cell>
          <cell r="F137">
            <v>1</v>
          </cell>
          <cell r="G137">
            <v>2</v>
          </cell>
          <cell r="H137">
            <v>4</v>
          </cell>
          <cell r="I137">
            <v>26.2</v>
          </cell>
          <cell r="J137">
            <v>16.2</v>
          </cell>
          <cell r="K137">
            <v>11.8</v>
          </cell>
          <cell r="L137">
            <v>12</v>
          </cell>
          <cell r="M137">
            <v>38.299999999999997</v>
          </cell>
          <cell r="N137">
            <v>302.2</v>
          </cell>
          <cell r="O137">
            <v>148.80000000000001</v>
          </cell>
          <cell r="P137">
            <v>153.5</v>
          </cell>
          <cell r="Q137">
            <v>49.2</v>
          </cell>
          <cell r="R137">
            <v>139.80000000000001</v>
          </cell>
          <cell r="S137">
            <v>316</v>
          </cell>
          <cell r="T137" t="str">
            <v>Dunning</v>
          </cell>
          <cell r="U137" t="str">
            <v>NA</v>
          </cell>
          <cell r="V137" t="str">
            <v>NO</v>
          </cell>
          <cell r="W137" t="str">
            <v>NA</v>
          </cell>
          <cell r="X137" t="str">
            <v>NA</v>
          </cell>
          <cell r="Y137" t="str">
            <v>Grassland</v>
          </cell>
          <cell r="Z137">
            <v>3</v>
          </cell>
          <cell r="AA137">
            <v>2</v>
          </cell>
          <cell r="AB137" t="str">
            <v>Carnivore</v>
          </cell>
          <cell r="AC137" t="str">
            <v>Vertivore</v>
          </cell>
          <cell r="AD137" t="str">
            <v>Aerial</v>
          </cell>
          <cell r="AE137">
            <v>-30.46</v>
          </cell>
          <cell r="AF137">
            <v>-12.04</v>
          </cell>
          <cell r="AG137">
            <v>-22.87</v>
          </cell>
          <cell r="AH137">
            <v>139.41037270000001</v>
          </cell>
          <cell r="AI137">
            <v>727463.72</v>
          </cell>
          <cell r="AJ137" t="str">
            <v>Extant</v>
          </cell>
        </row>
        <row r="138">
          <cell r="A138" t="str">
            <v>Erythrotriorchis buergersi</v>
          </cell>
          <cell r="B138" t="str">
            <v>Accipitridae</v>
          </cell>
          <cell r="C138" t="str">
            <v>Accipitriformes</v>
          </cell>
          <cell r="D138">
            <v>3</v>
          </cell>
          <cell r="E138">
            <v>1</v>
          </cell>
          <cell r="F138">
            <v>0</v>
          </cell>
          <cell r="G138">
            <v>2</v>
          </cell>
          <cell r="H138">
            <v>2</v>
          </cell>
          <cell r="I138">
            <v>33.700000000000003</v>
          </cell>
          <cell r="J138">
            <v>20.3</v>
          </cell>
          <cell r="K138">
            <v>12.8</v>
          </cell>
          <cell r="L138">
            <v>18.2</v>
          </cell>
          <cell r="M138">
            <v>75.2</v>
          </cell>
          <cell r="N138">
            <v>310.7</v>
          </cell>
          <cell r="O138">
            <v>105.5</v>
          </cell>
          <cell r="P138">
            <v>205.2</v>
          </cell>
          <cell r="Q138">
            <v>34</v>
          </cell>
          <cell r="R138">
            <v>238.7</v>
          </cell>
          <cell r="S138">
            <v>575</v>
          </cell>
          <cell r="T138" t="str">
            <v>Dunning</v>
          </cell>
          <cell r="U138" t="str">
            <v>NA</v>
          </cell>
          <cell r="V138" t="str">
            <v>NO</v>
          </cell>
          <cell r="W138" t="str">
            <v>NA</v>
          </cell>
          <cell r="X138" t="str">
            <v>NA</v>
          </cell>
          <cell r="Y138" t="str">
            <v>Forest</v>
          </cell>
          <cell r="Z138">
            <v>1</v>
          </cell>
          <cell r="AA138">
            <v>1</v>
          </cell>
          <cell r="AB138" t="str">
            <v>Carnivore</v>
          </cell>
          <cell r="AC138" t="str">
            <v>Vertivore</v>
          </cell>
          <cell r="AD138" t="str">
            <v>Generalist</v>
          </cell>
          <cell r="AE138">
            <v>-10.48</v>
          </cell>
          <cell r="AF138">
            <v>-2.39</v>
          </cell>
          <cell r="AG138">
            <v>-5.51</v>
          </cell>
          <cell r="AH138">
            <v>142.41866519999999</v>
          </cell>
          <cell r="AI138">
            <v>152406.32</v>
          </cell>
          <cell r="AJ138" t="str">
            <v>Extant</v>
          </cell>
        </row>
        <row r="139">
          <cell r="A139" t="str">
            <v>Erythrotriorchis radiatus</v>
          </cell>
          <cell r="B139" t="str">
            <v>Accipitridae</v>
          </cell>
          <cell r="C139" t="str">
            <v>Accipitriformes</v>
          </cell>
          <cell r="D139">
            <v>4</v>
          </cell>
          <cell r="E139">
            <v>2</v>
          </cell>
          <cell r="F139">
            <v>1</v>
          </cell>
          <cell r="G139">
            <v>1</v>
          </cell>
          <cell r="H139">
            <v>4</v>
          </cell>
          <cell r="I139">
            <v>34.799999999999997</v>
          </cell>
          <cell r="J139">
            <v>20.7</v>
          </cell>
          <cell r="K139">
            <v>11.9</v>
          </cell>
          <cell r="L139">
            <v>17.399999999999999</v>
          </cell>
          <cell r="M139">
            <v>74.5</v>
          </cell>
          <cell r="N139">
            <v>387.2</v>
          </cell>
          <cell r="O139">
            <v>161.80000000000001</v>
          </cell>
          <cell r="P139">
            <v>225.5</v>
          </cell>
          <cell r="Q139">
            <v>41.8</v>
          </cell>
          <cell r="R139">
            <v>250</v>
          </cell>
          <cell r="S139">
            <v>887.35</v>
          </cell>
          <cell r="T139" t="str">
            <v>Dunning</v>
          </cell>
          <cell r="U139" t="str">
            <v>NA</v>
          </cell>
          <cell r="V139" t="str">
            <v>NO</v>
          </cell>
          <cell r="W139" t="str">
            <v>NA</v>
          </cell>
          <cell r="X139" t="str">
            <v>NA</v>
          </cell>
          <cell r="Y139" t="str">
            <v>Forest</v>
          </cell>
          <cell r="Z139">
            <v>1</v>
          </cell>
          <cell r="AA139">
            <v>1</v>
          </cell>
          <cell r="AB139" t="str">
            <v>Carnivore</v>
          </cell>
          <cell r="AC139" t="str">
            <v>Vertivore</v>
          </cell>
          <cell r="AD139" t="str">
            <v>Aerial</v>
          </cell>
          <cell r="AE139">
            <v>-29.57</v>
          </cell>
          <cell r="AF139">
            <v>-11.12</v>
          </cell>
          <cell r="AG139">
            <v>-17.739999999999998</v>
          </cell>
          <cell r="AH139">
            <v>138.85507749999999</v>
          </cell>
          <cell r="AI139">
            <v>1074830.71</v>
          </cell>
          <cell r="AJ139" t="str">
            <v>Extant</v>
          </cell>
        </row>
        <row r="140">
          <cell r="A140" t="str">
            <v>Eutriorchis astur</v>
          </cell>
          <cell r="B140" t="str">
            <v>Accipitridae</v>
          </cell>
          <cell r="C140" t="str">
            <v>Accipitriformes</v>
          </cell>
          <cell r="D140">
            <v>2</v>
          </cell>
          <cell r="E140">
            <v>0</v>
          </cell>
          <cell r="F140">
            <v>1</v>
          </cell>
          <cell r="G140">
            <v>1</v>
          </cell>
          <cell r="H140">
            <v>2</v>
          </cell>
          <cell r="I140">
            <v>40.299999999999997</v>
          </cell>
          <cell r="J140">
            <v>24.8</v>
          </cell>
          <cell r="K140">
            <v>11.6</v>
          </cell>
          <cell r="L140">
            <v>19.5</v>
          </cell>
          <cell r="M140">
            <v>84</v>
          </cell>
          <cell r="N140">
            <v>318.5</v>
          </cell>
          <cell r="O140">
            <v>74.2</v>
          </cell>
          <cell r="P140">
            <v>244.3</v>
          </cell>
          <cell r="Q140">
            <v>23.3</v>
          </cell>
          <cell r="R140">
            <v>287.5</v>
          </cell>
          <cell r="S140">
            <v>700</v>
          </cell>
          <cell r="T140" t="str">
            <v>Updated_literature</v>
          </cell>
          <cell r="U140" t="str">
            <v>Dunning (2021)</v>
          </cell>
          <cell r="V140" t="str">
            <v>NO</v>
          </cell>
          <cell r="W140" t="str">
            <v>NA</v>
          </cell>
          <cell r="X140" t="str">
            <v>NA</v>
          </cell>
          <cell r="Y140" t="str">
            <v>Forest</v>
          </cell>
          <cell r="Z140">
            <v>1</v>
          </cell>
          <cell r="AA140">
            <v>1</v>
          </cell>
          <cell r="AB140" t="str">
            <v>Carnivore</v>
          </cell>
          <cell r="AC140" t="str">
            <v>Vertivore</v>
          </cell>
          <cell r="AD140" t="str">
            <v>Insessorial</v>
          </cell>
          <cell r="AE140">
            <v>-21.4</v>
          </cell>
          <cell r="AF140">
            <v>-13.61</v>
          </cell>
          <cell r="AG140">
            <v>-16.440000000000001</v>
          </cell>
          <cell r="AH140">
            <v>49.120903920000003</v>
          </cell>
          <cell r="AI140">
            <v>34460.57</v>
          </cell>
          <cell r="AJ140" t="str">
            <v>Extant</v>
          </cell>
        </row>
        <row r="141">
          <cell r="A141" t="str">
            <v>Gampsonyx swainsonii</v>
          </cell>
          <cell r="B141" t="str">
            <v>Accipitridae</v>
          </cell>
          <cell r="C141" t="str">
            <v>Accipitriformes</v>
          </cell>
          <cell r="D141">
            <v>13</v>
          </cell>
          <cell r="E141">
            <v>3</v>
          </cell>
          <cell r="F141">
            <v>6</v>
          </cell>
          <cell r="G141">
            <v>4</v>
          </cell>
          <cell r="H141">
            <v>4</v>
          </cell>
          <cell r="I141">
            <v>16.2</v>
          </cell>
          <cell r="J141">
            <v>10.4</v>
          </cell>
          <cell r="K141">
            <v>7.1</v>
          </cell>
          <cell r="L141">
            <v>8.4</v>
          </cell>
          <cell r="M141">
            <v>26</v>
          </cell>
          <cell r="N141">
            <v>147.69999999999999</v>
          </cell>
          <cell r="O141">
            <v>55.9</v>
          </cell>
          <cell r="P141">
            <v>96.8</v>
          </cell>
          <cell r="Q141">
            <v>36.5</v>
          </cell>
          <cell r="R141">
            <v>97.9</v>
          </cell>
          <cell r="S141">
            <v>92.9</v>
          </cell>
          <cell r="T141" t="str">
            <v>Dunning</v>
          </cell>
          <cell r="U141" t="str">
            <v>NA</v>
          </cell>
          <cell r="V141" t="str">
            <v>NO</v>
          </cell>
          <cell r="W141" t="str">
            <v>NA</v>
          </cell>
          <cell r="X141" t="str">
            <v>NA</v>
          </cell>
          <cell r="Y141" t="str">
            <v>Forest</v>
          </cell>
          <cell r="Z141">
            <v>2</v>
          </cell>
          <cell r="AA141">
            <v>1</v>
          </cell>
          <cell r="AB141" t="str">
            <v>Carnivore</v>
          </cell>
          <cell r="AC141" t="str">
            <v>Vertivore</v>
          </cell>
          <cell r="AD141" t="str">
            <v>Insessorial</v>
          </cell>
          <cell r="AE141">
            <v>-27.6</v>
          </cell>
          <cell r="AF141">
            <v>13.9</v>
          </cell>
          <cell r="AG141">
            <v>-8.7100000000000009</v>
          </cell>
          <cell r="AH141">
            <v>-56.2327187</v>
          </cell>
          <cell r="AI141">
            <v>10266134.720000001</v>
          </cell>
          <cell r="AJ141" t="str">
            <v>Extant</v>
          </cell>
        </row>
        <row r="142">
          <cell r="A142" t="str">
            <v>Geranoaetus melanoleucus</v>
          </cell>
          <cell r="B142" t="str">
            <v>Accipitridae</v>
          </cell>
          <cell r="C142" t="str">
            <v>Accipitriformes</v>
          </cell>
          <cell r="D142">
            <v>4</v>
          </cell>
          <cell r="E142">
            <v>2</v>
          </cell>
          <cell r="F142">
            <v>2</v>
          </cell>
          <cell r="G142">
            <v>0</v>
          </cell>
          <cell r="H142">
            <v>4</v>
          </cell>
          <cell r="I142">
            <v>50.5</v>
          </cell>
          <cell r="J142">
            <v>31</v>
          </cell>
          <cell r="K142">
            <v>15.4</v>
          </cell>
          <cell r="L142">
            <v>23</v>
          </cell>
          <cell r="M142">
            <v>98.2</v>
          </cell>
          <cell r="N142">
            <v>496.2</v>
          </cell>
          <cell r="O142">
            <v>182.8</v>
          </cell>
          <cell r="P142">
            <v>313.5</v>
          </cell>
          <cell r="Q142">
            <v>36.6</v>
          </cell>
          <cell r="R142">
            <v>210.5</v>
          </cell>
          <cell r="S142">
            <v>2378.62</v>
          </cell>
          <cell r="T142" t="str">
            <v>Dunning</v>
          </cell>
          <cell r="U142" t="str">
            <v>NA</v>
          </cell>
          <cell r="V142" t="str">
            <v>NO</v>
          </cell>
          <cell r="W142" t="str">
            <v>NA</v>
          </cell>
          <cell r="X142" t="str">
            <v>NA</v>
          </cell>
          <cell r="Y142" t="str">
            <v>Shrubland</v>
          </cell>
          <cell r="Z142">
            <v>2</v>
          </cell>
          <cell r="AA142">
            <v>1</v>
          </cell>
          <cell r="AB142" t="str">
            <v>Carnivore</v>
          </cell>
          <cell r="AC142" t="str">
            <v>Vertivore</v>
          </cell>
          <cell r="AD142" t="str">
            <v>Aerial</v>
          </cell>
          <cell r="AE142">
            <v>-55.98</v>
          </cell>
          <cell r="AF142">
            <v>9.5399999999999991</v>
          </cell>
          <cell r="AG142">
            <v>-27.4</v>
          </cell>
          <cell r="AH142">
            <v>-60.936287559999997</v>
          </cell>
          <cell r="AI142">
            <v>6807951.8399999999</v>
          </cell>
          <cell r="AJ142" t="str">
            <v>Extant</v>
          </cell>
        </row>
        <row r="143">
          <cell r="A143" t="str">
            <v>Geranospiza caerulescens</v>
          </cell>
          <cell r="B143" t="str">
            <v>Accipitridae</v>
          </cell>
          <cell r="C143" t="str">
            <v>Accipitriformes</v>
          </cell>
          <cell r="D143">
            <v>9</v>
          </cell>
          <cell r="E143">
            <v>5</v>
          </cell>
          <cell r="F143">
            <v>4</v>
          </cell>
          <cell r="G143">
            <v>0</v>
          </cell>
          <cell r="H143">
            <v>4</v>
          </cell>
          <cell r="I143">
            <v>25.9</v>
          </cell>
          <cell r="J143">
            <v>16.5</v>
          </cell>
          <cell r="K143">
            <v>9.6</v>
          </cell>
          <cell r="L143">
            <v>12.9</v>
          </cell>
          <cell r="M143">
            <v>71.7</v>
          </cell>
          <cell r="N143">
            <v>269.10000000000002</v>
          </cell>
          <cell r="O143">
            <v>65.099999999999994</v>
          </cell>
          <cell r="P143">
            <v>205.4</v>
          </cell>
          <cell r="Q143">
            <v>24.4</v>
          </cell>
          <cell r="R143">
            <v>211.4</v>
          </cell>
          <cell r="S143">
            <v>302.5</v>
          </cell>
          <cell r="T143" t="str">
            <v>Dunning</v>
          </cell>
          <cell r="U143" t="str">
            <v>NA</v>
          </cell>
          <cell r="V143" t="str">
            <v>NO</v>
          </cell>
          <cell r="W143" t="str">
            <v>NA</v>
          </cell>
          <cell r="X143" t="str">
            <v>NA</v>
          </cell>
          <cell r="Y143" t="str">
            <v>Woodland</v>
          </cell>
          <cell r="Z143">
            <v>2</v>
          </cell>
          <cell r="AA143">
            <v>1</v>
          </cell>
          <cell r="AB143" t="str">
            <v>Carnivore</v>
          </cell>
          <cell r="AC143" t="str">
            <v>Vertivore</v>
          </cell>
          <cell r="AD143" t="str">
            <v>Insessorial</v>
          </cell>
          <cell r="AE143">
            <v>-33.909999999999997</v>
          </cell>
          <cell r="AF143">
            <v>28.85</v>
          </cell>
          <cell r="AG143">
            <v>-6.64</v>
          </cell>
          <cell r="AH143">
            <v>-60.96187329</v>
          </cell>
          <cell r="AI143">
            <v>14333669.119999999</v>
          </cell>
          <cell r="AJ143" t="str">
            <v>Extant</v>
          </cell>
        </row>
        <row r="144">
          <cell r="A144" t="str">
            <v>Gypaetus barbatus</v>
          </cell>
          <cell r="B144" t="str">
            <v>Accipitridae</v>
          </cell>
          <cell r="C144" t="str">
            <v>Accipitriformes</v>
          </cell>
          <cell r="D144">
            <v>5</v>
          </cell>
          <cell r="E144">
            <v>2</v>
          </cell>
          <cell r="F144">
            <v>3</v>
          </cell>
          <cell r="G144">
            <v>0</v>
          </cell>
          <cell r="H144">
            <v>4</v>
          </cell>
          <cell r="I144">
            <v>78.2</v>
          </cell>
          <cell r="J144">
            <v>46.6</v>
          </cell>
          <cell r="K144">
            <v>20.8</v>
          </cell>
          <cell r="L144">
            <v>28.1</v>
          </cell>
          <cell r="M144">
            <v>103.6</v>
          </cell>
          <cell r="N144">
            <v>760.6</v>
          </cell>
          <cell r="O144">
            <v>370.2</v>
          </cell>
          <cell r="P144">
            <v>378</v>
          </cell>
          <cell r="Q144">
            <v>49.5</v>
          </cell>
          <cell r="R144">
            <v>468</v>
          </cell>
          <cell r="S144">
            <v>5694.98</v>
          </cell>
          <cell r="T144" t="str">
            <v>Dunning</v>
          </cell>
          <cell r="U144" t="str">
            <v>NA</v>
          </cell>
          <cell r="V144" t="str">
            <v>NO</v>
          </cell>
          <cell r="W144" t="str">
            <v>NA</v>
          </cell>
          <cell r="X144" t="str">
            <v>NA</v>
          </cell>
          <cell r="Y144" t="str">
            <v>Rock</v>
          </cell>
          <cell r="Z144">
            <v>3</v>
          </cell>
          <cell r="AA144">
            <v>2</v>
          </cell>
          <cell r="AB144" t="str">
            <v>Scavenger</v>
          </cell>
          <cell r="AC144" t="str">
            <v>Scavenger</v>
          </cell>
          <cell r="AD144" t="str">
            <v>Terrestrial</v>
          </cell>
          <cell r="AE144">
            <v>-31.4</v>
          </cell>
          <cell r="AF144">
            <v>51.5</v>
          </cell>
          <cell r="AG144">
            <v>34.75</v>
          </cell>
          <cell r="AH144">
            <v>76.407785329999996</v>
          </cell>
          <cell r="AI144">
            <v>8369572.3300000001</v>
          </cell>
          <cell r="AJ144" t="str">
            <v>Extant</v>
          </cell>
        </row>
        <row r="145">
          <cell r="A145" t="str">
            <v>Gypohierax angolensis</v>
          </cell>
          <cell r="B145" t="str">
            <v>Accipitridae</v>
          </cell>
          <cell r="C145" t="str">
            <v>Accipitriformes</v>
          </cell>
          <cell r="D145">
            <v>12</v>
          </cell>
          <cell r="E145">
            <v>5</v>
          </cell>
          <cell r="F145">
            <v>5</v>
          </cell>
          <cell r="G145">
            <v>2</v>
          </cell>
          <cell r="H145">
            <v>6</v>
          </cell>
          <cell r="I145">
            <v>57.5</v>
          </cell>
          <cell r="J145">
            <v>41</v>
          </cell>
          <cell r="K145">
            <v>14.1</v>
          </cell>
          <cell r="L145">
            <v>23.3</v>
          </cell>
          <cell r="M145">
            <v>77.3</v>
          </cell>
          <cell r="N145">
            <v>419</v>
          </cell>
          <cell r="O145">
            <v>127.3</v>
          </cell>
          <cell r="P145">
            <v>296.60000000000002</v>
          </cell>
          <cell r="Q145">
            <v>30</v>
          </cell>
          <cell r="R145">
            <v>196.8</v>
          </cell>
          <cell r="S145">
            <v>1600</v>
          </cell>
          <cell r="T145" t="str">
            <v>Dunning</v>
          </cell>
          <cell r="U145" t="str">
            <v>NA</v>
          </cell>
          <cell r="V145" t="str">
            <v>NO</v>
          </cell>
          <cell r="W145" t="str">
            <v>NA</v>
          </cell>
          <cell r="X145" t="str">
            <v>NA</v>
          </cell>
          <cell r="Y145" t="str">
            <v>Forest</v>
          </cell>
          <cell r="Z145">
            <v>2</v>
          </cell>
          <cell r="AA145">
            <v>1</v>
          </cell>
          <cell r="AB145" t="str">
            <v>Herbivore</v>
          </cell>
          <cell r="AC145" t="str">
            <v>Frugivore</v>
          </cell>
          <cell r="AD145" t="str">
            <v>Insessorial</v>
          </cell>
          <cell r="AE145">
            <v>-32.46</v>
          </cell>
          <cell r="AF145">
            <v>15.3</v>
          </cell>
          <cell r="AG145">
            <v>-1.17</v>
          </cell>
          <cell r="AH145">
            <v>16.992049439999999</v>
          </cell>
          <cell r="AI145">
            <v>9715580.3200000003</v>
          </cell>
          <cell r="AJ145" t="str">
            <v>Extant</v>
          </cell>
        </row>
        <row r="146">
          <cell r="A146" t="str">
            <v>Gyps africanus</v>
          </cell>
          <cell r="B146" t="str">
            <v>Accipitridae</v>
          </cell>
          <cell r="C146" t="str">
            <v>Accipitriformes</v>
          </cell>
          <cell r="D146">
            <v>5</v>
          </cell>
          <cell r="E146">
            <v>2</v>
          </cell>
          <cell r="F146">
            <v>3</v>
          </cell>
          <cell r="G146">
            <v>0</v>
          </cell>
          <cell r="H146">
            <v>4</v>
          </cell>
          <cell r="I146">
            <v>61.3</v>
          </cell>
          <cell r="J146">
            <v>44</v>
          </cell>
          <cell r="K146">
            <v>20.5</v>
          </cell>
          <cell r="L146">
            <v>30.5</v>
          </cell>
          <cell r="M146">
            <v>95.7</v>
          </cell>
          <cell r="N146">
            <v>578.4</v>
          </cell>
          <cell r="O146">
            <v>225</v>
          </cell>
          <cell r="P146">
            <v>349.2</v>
          </cell>
          <cell r="Q146">
            <v>39.200000000000003</v>
          </cell>
          <cell r="R146">
            <v>224.6</v>
          </cell>
          <cell r="S146">
            <v>5432.99</v>
          </cell>
          <cell r="T146" t="str">
            <v>Dunning</v>
          </cell>
          <cell r="U146" t="str">
            <v>NA</v>
          </cell>
          <cell r="V146" t="str">
            <v>NO</v>
          </cell>
          <cell r="W146" t="str">
            <v>NA</v>
          </cell>
          <cell r="X146" t="str">
            <v>NA</v>
          </cell>
          <cell r="Y146" t="str">
            <v>Shrubland</v>
          </cell>
          <cell r="Z146">
            <v>2</v>
          </cell>
          <cell r="AA146">
            <v>1</v>
          </cell>
          <cell r="AB146" t="str">
            <v>Scavenger</v>
          </cell>
          <cell r="AC146" t="str">
            <v>Scavenger</v>
          </cell>
          <cell r="AD146" t="str">
            <v>Terrestrial</v>
          </cell>
          <cell r="AE146">
            <v>-30.05</v>
          </cell>
          <cell r="AF146">
            <v>17.010000000000002</v>
          </cell>
          <cell r="AG146">
            <v>-2.52</v>
          </cell>
          <cell r="AH146">
            <v>23.47012492</v>
          </cell>
          <cell r="AI146">
            <v>10465544.699999999</v>
          </cell>
          <cell r="AJ146" t="str">
            <v>Extant</v>
          </cell>
        </row>
        <row r="147">
          <cell r="A147" t="str">
            <v>Gyps bengalensis</v>
          </cell>
          <cell r="B147" t="str">
            <v>Accipitridae</v>
          </cell>
          <cell r="C147" t="str">
            <v>Accipitriformes</v>
          </cell>
          <cell r="D147">
            <v>5</v>
          </cell>
          <cell r="E147">
            <v>2</v>
          </cell>
          <cell r="F147">
            <v>3</v>
          </cell>
          <cell r="G147">
            <v>0</v>
          </cell>
          <cell r="H147">
            <v>4</v>
          </cell>
          <cell r="I147">
            <v>64.599999999999994</v>
          </cell>
          <cell r="J147">
            <v>47.4</v>
          </cell>
          <cell r="K147">
            <v>22.7</v>
          </cell>
          <cell r="L147">
            <v>32.5</v>
          </cell>
          <cell r="M147">
            <v>99.1</v>
          </cell>
          <cell r="N147">
            <v>551.6</v>
          </cell>
          <cell r="O147">
            <v>214</v>
          </cell>
          <cell r="P147">
            <v>337.8</v>
          </cell>
          <cell r="Q147">
            <v>38.799999999999997</v>
          </cell>
          <cell r="R147">
            <v>213.8</v>
          </cell>
          <cell r="S147">
            <v>4385</v>
          </cell>
          <cell r="T147" t="str">
            <v>Dunning</v>
          </cell>
          <cell r="U147" t="str">
            <v>NA</v>
          </cell>
          <cell r="V147" t="str">
            <v>NO</v>
          </cell>
          <cell r="W147" t="str">
            <v>NA</v>
          </cell>
          <cell r="X147" t="str">
            <v>NA</v>
          </cell>
          <cell r="Y147" t="str">
            <v>Grassland</v>
          </cell>
          <cell r="Z147">
            <v>3</v>
          </cell>
          <cell r="AA147">
            <v>1</v>
          </cell>
          <cell r="AB147" t="str">
            <v>Scavenger</v>
          </cell>
          <cell r="AC147" t="str">
            <v>Scavenger</v>
          </cell>
          <cell r="AD147" t="str">
            <v>Terrestrial</v>
          </cell>
          <cell r="AE147">
            <v>11.3</v>
          </cell>
          <cell r="AF147">
            <v>34.17</v>
          </cell>
          <cell r="AG147">
            <v>23.99</v>
          </cell>
          <cell r="AH147">
            <v>83.329279409999998</v>
          </cell>
          <cell r="AI147">
            <v>3047965.15</v>
          </cell>
          <cell r="AJ147" t="str">
            <v>Extant</v>
          </cell>
        </row>
        <row r="148">
          <cell r="A148" t="str">
            <v>Gyps coprotheres</v>
          </cell>
          <cell r="B148" t="str">
            <v>Accipitridae</v>
          </cell>
          <cell r="C148" t="str">
            <v>Accipitriformes</v>
          </cell>
          <cell r="D148">
            <v>5</v>
          </cell>
          <cell r="E148">
            <v>1</v>
          </cell>
          <cell r="F148">
            <v>0</v>
          </cell>
          <cell r="G148">
            <v>4</v>
          </cell>
          <cell r="H148">
            <v>4</v>
          </cell>
          <cell r="I148">
            <v>81.2</v>
          </cell>
          <cell r="J148">
            <v>53.6</v>
          </cell>
          <cell r="K148">
            <v>24.9</v>
          </cell>
          <cell r="L148">
            <v>36.5</v>
          </cell>
          <cell r="M148">
            <v>104.2</v>
          </cell>
          <cell r="N148">
            <v>687.2</v>
          </cell>
          <cell r="O148">
            <v>252.2</v>
          </cell>
          <cell r="P148">
            <v>421.2</v>
          </cell>
          <cell r="Q148">
            <v>37.5</v>
          </cell>
          <cell r="R148">
            <v>269.39999999999998</v>
          </cell>
          <cell r="S148">
            <v>8176.99</v>
          </cell>
          <cell r="T148" t="str">
            <v>Dunning</v>
          </cell>
          <cell r="U148" t="str">
            <v>NA</v>
          </cell>
          <cell r="V148" t="str">
            <v>NO</v>
          </cell>
          <cell r="W148" t="str">
            <v>NA</v>
          </cell>
          <cell r="X148" t="str">
            <v>NA</v>
          </cell>
          <cell r="Y148" t="str">
            <v>Grassland</v>
          </cell>
          <cell r="Z148">
            <v>3</v>
          </cell>
          <cell r="AA148">
            <v>1</v>
          </cell>
          <cell r="AB148" t="str">
            <v>Scavenger</v>
          </cell>
          <cell r="AC148" t="str">
            <v>Scavenger</v>
          </cell>
          <cell r="AD148" t="str">
            <v>Terrestrial</v>
          </cell>
          <cell r="AE148">
            <v>-34.81</v>
          </cell>
          <cell r="AF148">
            <v>-20.54</v>
          </cell>
          <cell r="AG148">
            <v>-27.31</v>
          </cell>
          <cell r="AH148">
            <v>27.732103599999999</v>
          </cell>
          <cell r="AI148">
            <v>671208.3</v>
          </cell>
          <cell r="AJ148" t="str">
            <v>Extant</v>
          </cell>
        </row>
        <row r="149">
          <cell r="A149" t="str">
            <v>Gyps fulvus</v>
          </cell>
          <cell r="B149" t="str">
            <v>Accipitridae</v>
          </cell>
          <cell r="C149" t="str">
            <v>Accipitriformes</v>
          </cell>
          <cell r="D149">
            <v>5</v>
          </cell>
          <cell r="E149">
            <v>4</v>
          </cell>
          <cell r="F149">
            <v>1</v>
          </cell>
          <cell r="G149">
            <v>0</v>
          </cell>
          <cell r="H149">
            <v>4</v>
          </cell>
          <cell r="I149">
            <v>78.8</v>
          </cell>
          <cell r="J149">
            <v>50.5</v>
          </cell>
          <cell r="K149">
            <v>23.8</v>
          </cell>
          <cell r="L149">
            <v>33.799999999999997</v>
          </cell>
          <cell r="M149">
            <v>109.9</v>
          </cell>
          <cell r="N149">
            <v>687.2</v>
          </cell>
          <cell r="O149">
            <v>267.5</v>
          </cell>
          <cell r="P149">
            <v>415.8</v>
          </cell>
          <cell r="Q149">
            <v>39.200000000000003</v>
          </cell>
          <cell r="R149">
            <v>291.2</v>
          </cell>
          <cell r="S149">
            <v>7435.99</v>
          </cell>
          <cell r="T149" t="str">
            <v>Dunning</v>
          </cell>
          <cell r="U149" t="str">
            <v>NA</v>
          </cell>
          <cell r="V149" t="str">
            <v>NO</v>
          </cell>
          <cell r="W149" t="str">
            <v>NA</v>
          </cell>
          <cell r="X149" t="str">
            <v>NA</v>
          </cell>
          <cell r="Y149" t="str">
            <v>Grassland</v>
          </cell>
          <cell r="Z149">
            <v>3</v>
          </cell>
          <cell r="AA149">
            <v>1</v>
          </cell>
          <cell r="AB149" t="str">
            <v>Scavenger</v>
          </cell>
          <cell r="AC149" t="str">
            <v>Scavenger</v>
          </cell>
          <cell r="AD149" t="str">
            <v>Terrestrial</v>
          </cell>
          <cell r="AE149">
            <v>13.36</v>
          </cell>
          <cell r="AF149">
            <v>49.36</v>
          </cell>
          <cell r="AG149">
            <v>36.299999999999997</v>
          </cell>
          <cell r="AH149">
            <v>52.814900520000002</v>
          </cell>
          <cell r="AI149">
            <v>3487541.03</v>
          </cell>
          <cell r="AJ149" t="str">
            <v>Extant</v>
          </cell>
        </row>
        <row r="150">
          <cell r="A150" t="str">
            <v>Gyps himalayensis</v>
          </cell>
          <cell r="B150" t="str">
            <v>Accipitridae</v>
          </cell>
          <cell r="C150" t="str">
            <v>Accipitriformes</v>
          </cell>
          <cell r="D150">
            <v>4</v>
          </cell>
          <cell r="E150">
            <v>1</v>
          </cell>
          <cell r="F150">
            <v>1</v>
          </cell>
          <cell r="G150">
            <v>2</v>
          </cell>
          <cell r="H150">
            <v>4</v>
          </cell>
          <cell r="I150">
            <v>82.5</v>
          </cell>
          <cell r="J150">
            <v>55.2</v>
          </cell>
          <cell r="K150">
            <v>23.5</v>
          </cell>
          <cell r="L150">
            <v>34</v>
          </cell>
          <cell r="M150">
            <v>115.6</v>
          </cell>
          <cell r="N150">
            <v>759.8</v>
          </cell>
          <cell r="O150">
            <v>269.5</v>
          </cell>
          <cell r="P150">
            <v>490.2</v>
          </cell>
          <cell r="Q150">
            <v>35.5</v>
          </cell>
          <cell r="R150">
            <v>339</v>
          </cell>
          <cell r="S150">
            <v>9797.9500000000007</v>
          </cell>
          <cell r="T150" t="str">
            <v>Dunning</v>
          </cell>
          <cell r="U150" t="str">
            <v>NA</v>
          </cell>
          <cell r="V150" t="str">
            <v>NO</v>
          </cell>
          <cell r="W150" t="str">
            <v>NA</v>
          </cell>
          <cell r="X150" t="str">
            <v>NA</v>
          </cell>
          <cell r="Y150" t="str">
            <v>Rock</v>
          </cell>
          <cell r="Z150">
            <v>3</v>
          </cell>
          <cell r="AA150">
            <v>1</v>
          </cell>
          <cell r="AB150" t="str">
            <v>Scavenger</v>
          </cell>
          <cell r="AC150" t="str">
            <v>Scavenger</v>
          </cell>
          <cell r="AD150" t="str">
            <v>Terrestrial</v>
          </cell>
          <cell r="AE150">
            <v>24.19</v>
          </cell>
          <cell r="AF150">
            <v>48.88</v>
          </cell>
          <cell r="AG150">
            <v>34.799999999999997</v>
          </cell>
          <cell r="AH150">
            <v>88.990909250000001</v>
          </cell>
          <cell r="AI150">
            <v>3859146.13</v>
          </cell>
          <cell r="AJ150" t="str">
            <v>Extant</v>
          </cell>
        </row>
        <row r="151">
          <cell r="A151" t="str">
            <v>Gyps indicus</v>
          </cell>
          <cell r="B151" t="str">
            <v>Accipitridae</v>
          </cell>
          <cell r="C151" t="str">
            <v>Accipitriformes</v>
          </cell>
          <cell r="D151">
            <v>5</v>
          </cell>
          <cell r="E151">
            <v>2</v>
          </cell>
          <cell r="F151">
            <v>3</v>
          </cell>
          <cell r="G151">
            <v>0</v>
          </cell>
          <cell r="H151">
            <v>4</v>
          </cell>
          <cell r="I151">
            <v>71.3</v>
          </cell>
          <cell r="J151">
            <v>44.6</v>
          </cell>
          <cell r="K151">
            <v>20.5</v>
          </cell>
          <cell r="L151">
            <v>29.7</v>
          </cell>
          <cell r="M151">
            <v>99.7</v>
          </cell>
          <cell r="N151">
            <v>585.6</v>
          </cell>
          <cell r="O151">
            <v>223</v>
          </cell>
          <cell r="P151">
            <v>360</v>
          </cell>
          <cell r="Q151">
            <v>38.299999999999997</v>
          </cell>
          <cell r="R151">
            <v>235.2</v>
          </cell>
          <cell r="S151">
            <v>5515</v>
          </cell>
          <cell r="T151" t="str">
            <v>Dunning</v>
          </cell>
          <cell r="U151" t="str">
            <v>NA</v>
          </cell>
          <cell r="V151" t="str">
            <v>NO</v>
          </cell>
          <cell r="W151" t="str">
            <v>NA</v>
          </cell>
          <cell r="X151" t="str">
            <v>NA</v>
          </cell>
          <cell r="Y151" t="str">
            <v>Grassland</v>
          </cell>
          <cell r="Z151">
            <v>3</v>
          </cell>
          <cell r="AA151">
            <v>1</v>
          </cell>
          <cell r="AB151" t="str">
            <v>Scavenger</v>
          </cell>
          <cell r="AC151" t="str">
            <v>Scavenger</v>
          </cell>
          <cell r="AD151" t="str">
            <v>Terrestrial</v>
          </cell>
          <cell r="AE151">
            <v>11.04</v>
          </cell>
          <cell r="AF151">
            <v>30.71</v>
          </cell>
          <cell r="AG151">
            <v>23.08</v>
          </cell>
          <cell r="AH151">
            <v>77.413662950000003</v>
          </cell>
          <cell r="AI151">
            <v>1117987.1599999999</v>
          </cell>
          <cell r="AJ151" t="str">
            <v>Extant</v>
          </cell>
        </row>
        <row r="152">
          <cell r="A152" t="str">
            <v>Gyps rueppellii</v>
          </cell>
          <cell r="B152" t="str">
            <v>Accipitridae</v>
          </cell>
          <cell r="C152" t="str">
            <v>Accipitriformes</v>
          </cell>
          <cell r="D152">
            <v>4</v>
          </cell>
          <cell r="E152">
            <v>1</v>
          </cell>
          <cell r="F152">
            <v>3</v>
          </cell>
          <cell r="G152">
            <v>0</v>
          </cell>
          <cell r="H152">
            <v>4</v>
          </cell>
          <cell r="I152">
            <v>77.900000000000006</v>
          </cell>
          <cell r="J152">
            <v>51.5</v>
          </cell>
          <cell r="K152">
            <v>23</v>
          </cell>
          <cell r="L152">
            <v>32.5</v>
          </cell>
          <cell r="M152">
            <v>105.7</v>
          </cell>
          <cell r="N152">
            <v>627.79999999999995</v>
          </cell>
          <cell r="O152">
            <v>236</v>
          </cell>
          <cell r="P152">
            <v>391.8</v>
          </cell>
          <cell r="Q152">
            <v>37.6</v>
          </cell>
          <cell r="R152">
            <v>235.8</v>
          </cell>
          <cell r="S152">
            <v>7399.99</v>
          </cell>
          <cell r="T152" t="str">
            <v>Dunning</v>
          </cell>
          <cell r="U152" t="str">
            <v>NA</v>
          </cell>
          <cell r="V152" t="str">
            <v>NO</v>
          </cell>
          <cell r="W152" t="str">
            <v>NA</v>
          </cell>
          <cell r="X152" t="str">
            <v>NA</v>
          </cell>
          <cell r="Y152" t="str">
            <v>Grassland</v>
          </cell>
          <cell r="Z152">
            <v>3</v>
          </cell>
          <cell r="AA152">
            <v>1</v>
          </cell>
          <cell r="AB152" t="str">
            <v>Scavenger</v>
          </cell>
          <cell r="AC152" t="str">
            <v>Scavenger</v>
          </cell>
          <cell r="AD152" t="str">
            <v>Terrestrial</v>
          </cell>
          <cell r="AE152">
            <v>-9.5500000000000007</v>
          </cell>
          <cell r="AF152">
            <v>19.649999999999999</v>
          </cell>
          <cell r="AG152">
            <v>9.89</v>
          </cell>
          <cell r="AH152">
            <v>20.780901010000001</v>
          </cell>
          <cell r="AI152">
            <v>6445230.8099999996</v>
          </cell>
          <cell r="AJ152" t="str">
            <v>Extant</v>
          </cell>
        </row>
        <row r="153">
          <cell r="A153" t="str">
            <v>Gyps tenuirostris</v>
          </cell>
          <cell r="B153" t="str">
            <v>Accipitridae</v>
          </cell>
          <cell r="C153" t="str">
            <v>Accipitriformes</v>
          </cell>
          <cell r="D153">
            <v>4</v>
          </cell>
          <cell r="E153">
            <v>1</v>
          </cell>
          <cell r="F153">
            <v>3</v>
          </cell>
          <cell r="G153">
            <v>0</v>
          </cell>
          <cell r="H153">
            <v>4</v>
          </cell>
          <cell r="I153">
            <v>75.599999999999994</v>
          </cell>
          <cell r="J153">
            <v>49</v>
          </cell>
          <cell r="K153">
            <v>20</v>
          </cell>
          <cell r="L153">
            <v>29.1</v>
          </cell>
          <cell r="M153">
            <v>104.1</v>
          </cell>
          <cell r="N153">
            <v>592.20000000000005</v>
          </cell>
          <cell r="O153">
            <v>220.5</v>
          </cell>
          <cell r="P153">
            <v>371.8</v>
          </cell>
          <cell r="Q153">
            <v>37.200000000000003</v>
          </cell>
          <cell r="R153">
            <v>217.2</v>
          </cell>
          <cell r="S153">
            <v>5515</v>
          </cell>
          <cell r="T153" t="str">
            <v>Dunning</v>
          </cell>
          <cell r="U153" t="str">
            <v>NA</v>
          </cell>
          <cell r="V153" t="str">
            <v>NO</v>
          </cell>
          <cell r="W153" t="str">
            <v>NA</v>
          </cell>
          <cell r="X153" t="str">
            <v>NA</v>
          </cell>
          <cell r="Y153" t="str">
            <v>Woodland</v>
          </cell>
          <cell r="Z153">
            <v>3</v>
          </cell>
          <cell r="AA153">
            <v>1</v>
          </cell>
          <cell r="AB153" t="str">
            <v>Scavenger</v>
          </cell>
          <cell r="AC153" t="str">
            <v>Scavenger</v>
          </cell>
          <cell r="AD153" t="str">
            <v>Terrestrial</v>
          </cell>
          <cell r="AE153">
            <v>11.48</v>
          </cell>
          <cell r="AF153">
            <v>29.26</v>
          </cell>
          <cell r="AG153">
            <v>24.18</v>
          </cell>
          <cell r="AH153">
            <v>93.186082450000001</v>
          </cell>
          <cell r="AI153">
            <v>705181.48</v>
          </cell>
          <cell r="AJ153" t="str">
            <v>Extant</v>
          </cell>
        </row>
        <row r="154">
          <cell r="A154" t="str">
            <v>Haliaeetus albicilla</v>
          </cell>
          <cell r="B154" t="str">
            <v>Accipitridae</v>
          </cell>
          <cell r="C154" t="str">
            <v>Accipitriformes</v>
          </cell>
          <cell r="D154">
            <v>5</v>
          </cell>
          <cell r="E154">
            <v>2</v>
          </cell>
          <cell r="F154">
            <v>3</v>
          </cell>
          <cell r="G154">
            <v>0</v>
          </cell>
          <cell r="H154">
            <v>4</v>
          </cell>
          <cell r="I154">
            <v>74.099999999999994</v>
          </cell>
          <cell r="J154">
            <v>46.1</v>
          </cell>
          <cell r="K154">
            <v>22.9</v>
          </cell>
          <cell r="L154">
            <v>33.9</v>
          </cell>
          <cell r="M154">
            <v>95</v>
          </cell>
          <cell r="N154">
            <v>599.5</v>
          </cell>
          <cell r="O154">
            <v>227.2</v>
          </cell>
          <cell r="P154">
            <v>370.9</v>
          </cell>
          <cell r="Q154">
            <v>38</v>
          </cell>
          <cell r="R154">
            <v>294.2</v>
          </cell>
          <cell r="S154">
            <v>4729.2700000000004</v>
          </cell>
          <cell r="T154" t="str">
            <v>Dunning</v>
          </cell>
          <cell r="U154" t="str">
            <v>NA</v>
          </cell>
          <cell r="V154" t="str">
            <v>NO</v>
          </cell>
          <cell r="W154" t="str">
            <v>NA</v>
          </cell>
          <cell r="X154" t="str">
            <v>NA</v>
          </cell>
          <cell r="Y154" t="str">
            <v>Rock</v>
          </cell>
          <cell r="Z154">
            <v>3</v>
          </cell>
          <cell r="AA154">
            <v>2</v>
          </cell>
          <cell r="AB154" t="str">
            <v>Carnivore</v>
          </cell>
          <cell r="AC154" t="str">
            <v>Aquatic predator</v>
          </cell>
          <cell r="AD154" t="str">
            <v>Aerial</v>
          </cell>
          <cell r="AE154">
            <v>36.21</v>
          </cell>
          <cell r="AF154">
            <v>73.650000000000006</v>
          </cell>
          <cell r="AG154">
            <v>59.89</v>
          </cell>
          <cell r="AH154">
            <v>91.009703650000006</v>
          </cell>
          <cell r="AI154">
            <v>17404346.920000002</v>
          </cell>
          <cell r="AJ154" t="str">
            <v>Extant</v>
          </cell>
        </row>
        <row r="155">
          <cell r="A155" t="str">
            <v>Haliaeetus leucocephalus</v>
          </cell>
          <cell r="B155" t="str">
            <v>Accipitridae</v>
          </cell>
          <cell r="C155" t="str">
            <v>Accipitriformes</v>
          </cell>
          <cell r="D155">
            <v>4</v>
          </cell>
          <cell r="E155">
            <v>2</v>
          </cell>
          <cell r="F155">
            <v>2</v>
          </cell>
          <cell r="G155">
            <v>0</v>
          </cell>
          <cell r="H155">
            <v>4</v>
          </cell>
          <cell r="I155">
            <v>76</v>
          </cell>
          <cell r="J155">
            <v>48.2</v>
          </cell>
          <cell r="K155">
            <v>24</v>
          </cell>
          <cell r="L155">
            <v>34.1</v>
          </cell>
          <cell r="M155">
            <v>81.7</v>
          </cell>
          <cell r="N155">
            <v>601.79999999999995</v>
          </cell>
          <cell r="O155">
            <v>248.8</v>
          </cell>
          <cell r="P155">
            <v>353</v>
          </cell>
          <cell r="Q155">
            <v>41.4</v>
          </cell>
          <cell r="R155">
            <v>294</v>
          </cell>
          <cell r="S155">
            <v>4700.58</v>
          </cell>
          <cell r="T155" t="str">
            <v>Dunning</v>
          </cell>
          <cell r="U155" t="str">
            <v>NA</v>
          </cell>
          <cell r="V155" t="str">
            <v>NO</v>
          </cell>
          <cell r="W155" t="str">
            <v>NA</v>
          </cell>
          <cell r="X155" t="str">
            <v>NA</v>
          </cell>
          <cell r="Y155" t="str">
            <v>Wetland</v>
          </cell>
          <cell r="Z155">
            <v>3</v>
          </cell>
          <cell r="AA155">
            <v>3</v>
          </cell>
          <cell r="AB155" t="str">
            <v>Carnivore</v>
          </cell>
          <cell r="AC155" t="str">
            <v>Omnivore</v>
          </cell>
          <cell r="AD155" t="str">
            <v>Generalist</v>
          </cell>
          <cell r="AE155">
            <v>24.3</v>
          </cell>
          <cell r="AF155">
            <v>69.430000000000007</v>
          </cell>
          <cell r="AG155">
            <v>54.57</v>
          </cell>
          <cell r="AH155">
            <v>-113.8628114</v>
          </cell>
          <cell r="AI155">
            <v>9351853.9600000009</v>
          </cell>
          <cell r="AJ155" t="str">
            <v>Extant</v>
          </cell>
        </row>
        <row r="156">
          <cell r="A156" t="str">
            <v>Haliaeetus leucogaster</v>
          </cell>
          <cell r="B156" t="str">
            <v>Accipitridae</v>
          </cell>
          <cell r="C156" t="str">
            <v>Accipitriformes</v>
          </cell>
          <cell r="D156">
            <v>7</v>
          </cell>
          <cell r="E156">
            <v>2</v>
          </cell>
          <cell r="F156">
            <v>1</v>
          </cell>
          <cell r="G156">
            <v>4</v>
          </cell>
          <cell r="H156">
            <v>6</v>
          </cell>
          <cell r="I156">
            <v>71.3</v>
          </cell>
          <cell r="J156">
            <v>39.200000000000003</v>
          </cell>
          <cell r="K156">
            <v>18.5</v>
          </cell>
          <cell r="L156">
            <v>24.9</v>
          </cell>
          <cell r="M156">
            <v>86</v>
          </cell>
          <cell r="N156">
            <v>556.70000000000005</v>
          </cell>
          <cell r="O156">
            <v>231.8</v>
          </cell>
          <cell r="P156">
            <v>330.2</v>
          </cell>
          <cell r="Q156">
            <v>41.3</v>
          </cell>
          <cell r="R156">
            <v>253.3</v>
          </cell>
          <cell r="S156">
            <v>2827.01</v>
          </cell>
          <cell r="T156" t="str">
            <v>Dunning</v>
          </cell>
          <cell r="U156" t="str">
            <v>NA</v>
          </cell>
          <cell r="V156" t="str">
            <v>NO</v>
          </cell>
          <cell r="W156" t="str">
            <v>NA</v>
          </cell>
          <cell r="X156" t="str">
            <v>NA</v>
          </cell>
          <cell r="Y156" t="str">
            <v>Coastal</v>
          </cell>
          <cell r="Z156">
            <v>2</v>
          </cell>
          <cell r="AA156">
            <v>1</v>
          </cell>
          <cell r="AB156" t="str">
            <v>Carnivore</v>
          </cell>
          <cell r="AC156" t="str">
            <v>Aquatic predator</v>
          </cell>
          <cell r="AD156" t="str">
            <v>Aerial</v>
          </cell>
          <cell r="AE156">
            <v>-43.64</v>
          </cell>
          <cell r="AF156">
            <v>26.38</v>
          </cell>
          <cell r="AG156">
            <v>-9.1199999999999992</v>
          </cell>
          <cell r="AH156">
            <v>123.6785089</v>
          </cell>
          <cell r="AI156">
            <v>5127370.7</v>
          </cell>
          <cell r="AJ156" t="str">
            <v>Extant</v>
          </cell>
        </row>
        <row r="157">
          <cell r="A157" t="str">
            <v>Haliaeetus leucoryphus</v>
          </cell>
          <cell r="B157" t="str">
            <v>Accipitridae</v>
          </cell>
          <cell r="C157" t="str">
            <v>Accipitriformes</v>
          </cell>
          <cell r="D157">
            <v>5</v>
          </cell>
          <cell r="E157">
            <v>2</v>
          </cell>
          <cell r="F157">
            <v>3</v>
          </cell>
          <cell r="G157">
            <v>0</v>
          </cell>
          <cell r="H157">
            <v>4</v>
          </cell>
          <cell r="I157">
            <v>63.6</v>
          </cell>
          <cell r="J157">
            <v>39.1</v>
          </cell>
          <cell r="K157">
            <v>19.3</v>
          </cell>
          <cell r="L157">
            <v>28.3</v>
          </cell>
          <cell r="M157">
            <v>95.3</v>
          </cell>
          <cell r="N157">
            <v>566.6</v>
          </cell>
          <cell r="O157">
            <v>241</v>
          </cell>
          <cell r="P157">
            <v>322.8</v>
          </cell>
          <cell r="Q157">
            <v>42.8</v>
          </cell>
          <cell r="R157">
            <v>290.3</v>
          </cell>
          <cell r="S157">
            <v>2885.92</v>
          </cell>
          <cell r="T157" t="str">
            <v>Dunning</v>
          </cell>
          <cell r="U157" t="str">
            <v>NA</v>
          </cell>
          <cell r="V157" t="str">
            <v>NO</v>
          </cell>
          <cell r="W157" t="str">
            <v>NA</v>
          </cell>
          <cell r="X157" t="str">
            <v>NA</v>
          </cell>
          <cell r="Y157" t="str">
            <v>Wetland</v>
          </cell>
          <cell r="Z157">
            <v>3</v>
          </cell>
          <cell r="AA157">
            <v>3</v>
          </cell>
          <cell r="AB157" t="str">
            <v>Carnivore</v>
          </cell>
          <cell r="AC157" t="str">
            <v>Aquatic predator</v>
          </cell>
          <cell r="AD157" t="str">
            <v>Aerial</v>
          </cell>
          <cell r="AE157">
            <v>19.59</v>
          </cell>
          <cell r="AF157">
            <v>32.57</v>
          </cell>
          <cell r="AG157">
            <v>27.12</v>
          </cell>
          <cell r="AH157">
            <v>85.697652059999996</v>
          </cell>
          <cell r="AI157">
            <v>533825.64</v>
          </cell>
          <cell r="AJ157" t="str">
            <v>Extant</v>
          </cell>
        </row>
        <row r="158">
          <cell r="A158" t="str">
            <v>Haliaeetus pelagicus</v>
          </cell>
          <cell r="B158" t="str">
            <v>Accipitridae</v>
          </cell>
          <cell r="C158" t="str">
            <v>Accipitriformes</v>
          </cell>
          <cell r="D158">
            <v>4</v>
          </cell>
          <cell r="E158">
            <v>1</v>
          </cell>
          <cell r="F158">
            <v>2</v>
          </cell>
          <cell r="G158">
            <v>1</v>
          </cell>
          <cell r="H158">
            <v>4</v>
          </cell>
          <cell r="I158">
            <v>90.6</v>
          </cell>
          <cell r="J158">
            <v>60.3</v>
          </cell>
          <cell r="K158">
            <v>28.9</v>
          </cell>
          <cell r="L158">
            <v>47</v>
          </cell>
          <cell r="M158">
            <v>96.3</v>
          </cell>
          <cell r="N158">
            <v>598.5</v>
          </cell>
          <cell r="O158">
            <v>186.2</v>
          </cell>
          <cell r="P158">
            <v>412.2</v>
          </cell>
          <cell r="Q158">
            <v>31.1</v>
          </cell>
          <cell r="R158">
            <v>333.6</v>
          </cell>
          <cell r="S158">
            <v>7756.99</v>
          </cell>
          <cell r="T158" t="str">
            <v>Dunning</v>
          </cell>
          <cell r="U158" t="str">
            <v>NA</v>
          </cell>
          <cell r="V158" t="str">
            <v>NO</v>
          </cell>
          <cell r="W158" t="str">
            <v>NA</v>
          </cell>
          <cell r="X158" t="str">
            <v>NA</v>
          </cell>
          <cell r="Y158" t="str">
            <v>Wetland</v>
          </cell>
          <cell r="Z158">
            <v>3</v>
          </cell>
          <cell r="AA158">
            <v>3</v>
          </cell>
          <cell r="AB158" t="str">
            <v>Carnivore</v>
          </cell>
          <cell r="AC158" t="str">
            <v>Aquatic predator</v>
          </cell>
          <cell r="AD158" t="str">
            <v>Generalist</v>
          </cell>
          <cell r="AE158">
            <v>48.64</v>
          </cell>
          <cell r="AF158">
            <v>65.069999999999993</v>
          </cell>
          <cell r="AG158">
            <v>58.65</v>
          </cell>
          <cell r="AH158">
            <v>151.1949185</v>
          </cell>
          <cell r="AI158">
            <v>1293649.6299999999</v>
          </cell>
          <cell r="AJ158" t="str">
            <v>Extant</v>
          </cell>
        </row>
        <row r="159">
          <cell r="A159" t="str">
            <v>Haliaeetus sanfordi</v>
          </cell>
          <cell r="B159" t="str">
            <v>Accipitridae</v>
          </cell>
          <cell r="C159" t="str">
            <v>Accipitriformes</v>
          </cell>
          <cell r="D159">
            <v>5</v>
          </cell>
          <cell r="E159">
            <v>3</v>
          </cell>
          <cell r="F159">
            <v>2</v>
          </cell>
          <cell r="G159">
            <v>0</v>
          </cell>
          <cell r="H159">
            <v>5</v>
          </cell>
          <cell r="I159">
            <v>59.5</v>
          </cell>
          <cell r="J159">
            <v>38.9</v>
          </cell>
          <cell r="K159">
            <v>18.600000000000001</v>
          </cell>
          <cell r="L159">
            <v>26.9</v>
          </cell>
          <cell r="M159">
            <v>83</v>
          </cell>
          <cell r="N159">
            <v>523.20000000000005</v>
          </cell>
          <cell r="O159">
            <v>186.8</v>
          </cell>
          <cell r="P159">
            <v>336.4</v>
          </cell>
          <cell r="Q159">
            <v>35.700000000000003</v>
          </cell>
          <cell r="R159">
            <v>265</v>
          </cell>
          <cell r="S159">
            <v>1980</v>
          </cell>
          <cell r="T159" t="str">
            <v>Dunning</v>
          </cell>
          <cell r="U159" t="str">
            <v>NA</v>
          </cell>
          <cell r="V159" t="str">
            <v>NO</v>
          </cell>
          <cell r="W159" t="str">
            <v>NA</v>
          </cell>
          <cell r="X159" t="str">
            <v>NA</v>
          </cell>
          <cell r="Y159" t="str">
            <v>Forest</v>
          </cell>
          <cell r="Z159">
            <v>2</v>
          </cell>
          <cell r="AA159">
            <v>1</v>
          </cell>
          <cell r="AB159" t="str">
            <v>Carnivore</v>
          </cell>
          <cell r="AC159" t="str">
            <v>Omnivore</v>
          </cell>
          <cell r="AD159" t="str">
            <v>Generalist</v>
          </cell>
          <cell r="AE159">
            <v>-10.85</v>
          </cell>
          <cell r="AF159">
            <v>-5.01</v>
          </cell>
          <cell r="AG159">
            <v>-8.09</v>
          </cell>
          <cell r="AH159">
            <v>158.302288</v>
          </cell>
          <cell r="AI159">
            <v>36124.129999999997</v>
          </cell>
          <cell r="AJ159" t="str">
            <v>Extant</v>
          </cell>
        </row>
        <row r="160">
          <cell r="A160" t="str">
            <v>Haliaeetus vocifer</v>
          </cell>
          <cell r="B160" t="str">
            <v>Accipitridae</v>
          </cell>
          <cell r="C160" t="str">
            <v>Accipitriformes</v>
          </cell>
          <cell r="D160">
            <v>5</v>
          </cell>
          <cell r="E160">
            <v>2</v>
          </cell>
          <cell r="F160">
            <v>3</v>
          </cell>
          <cell r="G160">
            <v>0</v>
          </cell>
          <cell r="H160">
            <v>4</v>
          </cell>
          <cell r="I160">
            <v>58.4</v>
          </cell>
          <cell r="J160">
            <v>42.2</v>
          </cell>
          <cell r="K160">
            <v>16.8</v>
          </cell>
          <cell r="L160">
            <v>25.1</v>
          </cell>
          <cell r="M160">
            <v>88.2</v>
          </cell>
          <cell r="N160">
            <v>548.20000000000005</v>
          </cell>
          <cell r="O160">
            <v>184.2</v>
          </cell>
          <cell r="P160">
            <v>366</v>
          </cell>
          <cell r="Q160">
            <v>33.5</v>
          </cell>
          <cell r="R160">
            <v>228</v>
          </cell>
          <cell r="S160">
            <v>3400</v>
          </cell>
          <cell r="T160" t="str">
            <v>Dunning</v>
          </cell>
          <cell r="U160" t="str">
            <v>NA</v>
          </cell>
          <cell r="V160" t="str">
            <v>NO</v>
          </cell>
          <cell r="W160" t="str">
            <v>NA</v>
          </cell>
          <cell r="X160" t="str">
            <v>NA</v>
          </cell>
          <cell r="Y160" t="str">
            <v>Wetland</v>
          </cell>
          <cell r="Z160">
            <v>2</v>
          </cell>
          <cell r="AA160">
            <v>1</v>
          </cell>
          <cell r="AB160" t="str">
            <v>Carnivore</v>
          </cell>
          <cell r="AC160" t="str">
            <v>Aquatic predator</v>
          </cell>
          <cell r="AD160" t="str">
            <v>Insessorial</v>
          </cell>
          <cell r="AE160">
            <v>-34.840000000000003</v>
          </cell>
          <cell r="AF160">
            <v>18.600000000000001</v>
          </cell>
          <cell r="AG160">
            <v>-0.96</v>
          </cell>
          <cell r="AH160">
            <v>20.973195969999999</v>
          </cell>
          <cell r="AI160">
            <v>15637883.109999999</v>
          </cell>
          <cell r="AJ160" t="str">
            <v>Extant</v>
          </cell>
        </row>
        <row r="161">
          <cell r="A161" t="str">
            <v>Haliaeetus vociferoides</v>
          </cell>
          <cell r="B161" t="str">
            <v>Accipitridae</v>
          </cell>
          <cell r="C161" t="str">
            <v>Accipitriformes</v>
          </cell>
          <cell r="D161">
            <v>5</v>
          </cell>
          <cell r="E161">
            <v>1</v>
          </cell>
          <cell r="F161">
            <v>4</v>
          </cell>
          <cell r="G161">
            <v>0</v>
          </cell>
          <cell r="H161">
            <v>4</v>
          </cell>
          <cell r="I161">
            <v>57</v>
          </cell>
          <cell r="J161">
            <v>34.4</v>
          </cell>
          <cell r="K161">
            <v>16.600000000000001</v>
          </cell>
          <cell r="L161">
            <v>25.1</v>
          </cell>
          <cell r="M161">
            <v>93.3</v>
          </cell>
          <cell r="N161">
            <v>487.2</v>
          </cell>
          <cell r="O161">
            <v>156.19999999999999</v>
          </cell>
          <cell r="P161">
            <v>333</v>
          </cell>
          <cell r="Q161">
            <v>31.9</v>
          </cell>
          <cell r="R161">
            <v>236.8</v>
          </cell>
          <cell r="S161">
            <v>3000</v>
          </cell>
          <cell r="T161" t="str">
            <v>Dunning</v>
          </cell>
          <cell r="U161" t="str">
            <v>NA</v>
          </cell>
          <cell r="V161" t="str">
            <v>NO</v>
          </cell>
          <cell r="W161" t="str">
            <v>NA</v>
          </cell>
          <cell r="X161" t="str">
            <v>NA</v>
          </cell>
          <cell r="Y161" t="str">
            <v>Woodland</v>
          </cell>
          <cell r="Z161">
            <v>2</v>
          </cell>
          <cell r="AA161">
            <v>1</v>
          </cell>
          <cell r="AB161" t="str">
            <v>Carnivore</v>
          </cell>
          <cell r="AC161" t="str">
            <v>Aquatic predator</v>
          </cell>
          <cell r="AD161" t="str">
            <v>Insessorial</v>
          </cell>
          <cell r="AE161">
            <v>-22.02</v>
          </cell>
          <cell r="AF161">
            <v>-11.95</v>
          </cell>
          <cell r="AG161">
            <v>-17.149999999999999</v>
          </cell>
          <cell r="AH161">
            <v>45.56701606</v>
          </cell>
          <cell r="AI161">
            <v>52761.99</v>
          </cell>
          <cell r="AJ161" t="str">
            <v>Extant</v>
          </cell>
        </row>
        <row r="162">
          <cell r="A162" t="str">
            <v>Haliastur indus</v>
          </cell>
          <cell r="B162" t="str">
            <v>Accipitridae</v>
          </cell>
          <cell r="C162" t="str">
            <v>Accipitriformes</v>
          </cell>
          <cell r="D162">
            <v>5</v>
          </cell>
          <cell r="E162">
            <v>2</v>
          </cell>
          <cell r="F162">
            <v>3</v>
          </cell>
          <cell r="G162">
            <v>0</v>
          </cell>
          <cell r="H162">
            <v>4</v>
          </cell>
          <cell r="I162">
            <v>48.8</v>
          </cell>
          <cell r="J162">
            <v>24.4</v>
          </cell>
          <cell r="K162">
            <v>12.9</v>
          </cell>
          <cell r="L162">
            <v>17</v>
          </cell>
          <cell r="M162">
            <v>48.2</v>
          </cell>
          <cell r="N162">
            <v>399.8</v>
          </cell>
          <cell r="O162">
            <v>147</v>
          </cell>
          <cell r="P162">
            <v>257.2</v>
          </cell>
          <cell r="Q162">
            <v>36.4</v>
          </cell>
          <cell r="R162">
            <v>203.8</v>
          </cell>
          <cell r="S162">
            <v>529</v>
          </cell>
          <cell r="T162" t="str">
            <v>Dunning</v>
          </cell>
          <cell r="U162" t="str">
            <v>NA</v>
          </cell>
          <cell r="V162" t="str">
            <v>NO</v>
          </cell>
          <cell r="W162" t="str">
            <v>NA</v>
          </cell>
          <cell r="X162" t="str">
            <v>NA</v>
          </cell>
          <cell r="Y162" t="str">
            <v>Coastal</v>
          </cell>
          <cell r="Z162">
            <v>2</v>
          </cell>
          <cell r="AA162">
            <v>1</v>
          </cell>
          <cell r="AB162" t="str">
            <v>Carnivore</v>
          </cell>
          <cell r="AC162" t="str">
            <v>Omnivore</v>
          </cell>
          <cell r="AD162" t="str">
            <v>Generalist</v>
          </cell>
          <cell r="AE162">
            <v>-35.15</v>
          </cell>
          <cell r="AF162">
            <v>34.200000000000003</v>
          </cell>
          <cell r="AG162">
            <v>9.01</v>
          </cell>
          <cell r="AH162">
            <v>106.4635226</v>
          </cell>
          <cell r="AI162">
            <v>8840397.1999999993</v>
          </cell>
          <cell r="AJ162" t="str">
            <v>Extant</v>
          </cell>
        </row>
        <row r="163">
          <cell r="A163" t="str">
            <v>Haliastur sphenurus</v>
          </cell>
          <cell r="B163" t="str">
            <v>Accipitridae</v>
          </cell>
          <cell r="C163" t="str">
            <v>Accipitriformes</v>
          </cell>
          <cell r="D163">
            <v>5</v>
          </cell>
          <cell r="E163">
            <v>2</v>
          </cell>
          <cell r="F163">
            <v>3</v>
          </cell>
          <cell r="G163">
            <v>0</v>
          </cell>
          <cell r="H163">
            <v>4</v>
          </cell>
          <cell r="I163">
            <v>40</v>
          </cell>
          <cell r="J163">
            <v>23.1</v>
          </cell>
          <cell r="K163">
            <v>13.1</v>
          </cell>
          <cell r="L163">
            <v>18.2</v>
          </cell>
          <cell r="M163">
            <v>58.8</v>
          </cell>
          <cell r="N163">
            <v>407.4</v>
          </cell>
          <cell r="O163">
            <v>186.2</v>
          </cell>
          <cell r="P163">
            <v>221.5</v>
          </cell>
          <cell r="Q163">
            <v>45.6</v>
          </cell>
          <cell r="R163">
            <v>264</v>
          </cell>
          <cell r="S163">
            <v>752.99</v>
          </cell>
          <cell r="T163" t="str">
            <v>Dunning</v>
          </cell>
          <cell r="U163" t="str">
            <v>NA</v>
          </cell>
          <cell r="V163" t="str">
            <v>NO</v>
          </cell>
          <cell r="W163" t="str">
            <v>NA</v>
          </cell>
          <cell r="X163" t="str">
            <v>NA</v>
          </cell>
          <cell r="Y163" t="str">
            <v>Wetland</v>
          </cell>
          <cell r="Z163">
            <v>2</v>
          </cell>
          <cell r="AA163">
            <v>1</v>
          </cell>
          <cell r="AB163" t="str">
            <v>Carnivore</v>
          </cell>
          <cell r="AC163" t="str">
            <v>Omnivore</v>
          </cell>
          <cell r="AD163" t="str">
            <v>Aerial</v>
          </cell>
          <cell r="AE163">
            <v>-39.24</v>
          </cell>
          <cell r="AF163">
            <v>-1.47</v>
          </cell>
          <cell r="AG163">
            <v>-23.9</v>
          </cell>
          <cell r="AH163">
            <v>137.19840600000001</v>
          </cell>
          <cell r="AI163">
            <v>5565646.9299999997</v>
          </cell>
          <cell r="AJ163" t="str">
            <v>Extant</v>
          </cell>
        </row>
        <row r="164">
          <cell r="A164" t="str">
            <v>Hamirostra melanosternon</v>
          </cell>
          <cell r="B164" t="str">
            <v>Accipitridae</v>
          </cell>
          <cell r="C164" t="str">
            <v>Accipitriformes</v>
          </cell>
          <cell r="D164">
            <v>5</v>
          </cell>
          <cell r="E164">
            <v>1</v>
          </cell>
          <cell r="F164">
            <v>3</v>
          </cell>
          <cell r="G164">
            <v>1</v>
          </cell>
          <cell r="H164">
            <v>4</v>
          </cell>
          <cell r="I164">
            <v>40.1</v>
          </cell>
          <cell r="J164">
            <v>23.8</v>
          </cell>
          <cell r="K164">
            <v>12.7</v>
          </cell>
          <cell r="L164">
            <v>16.3</v>
          </cell>
          <cell r="M164">
            <v>53</v>
          </cell>
          <cell r="N164">
            <v>472.6</v>
          </cell>
          <cell r="O164">
            <v>244.5</v>
          </cell>
          <cell r="P164">
            <v>226</v>
          </cell>
          <cell r="Q164">
            <v>52</v>
          </cell>
          <cell r="R164">
            <v>233</v>
          </cell>
          <cell r="S164">
            <v>1196</v>
          </cell>
          <cell r="T164" t="str">
            <v>Dunning</v>
          </cell>
          <cell r="U164" t="str">
            <v>NA</v>
          </cell>
          <cell r="V164" t="str">
            <v>NO</v>
          </cell>
          <cell r="W164" t="str">
            <v>NA</v>
          </cell>
          <cell r="X164" t="str">
            <v>NA</v>
          </cell>
          <cell r="Y164" t="str">
            <v>Woodland</v>
          </cell>
          <cell r="Z164">
            <v>2</v>
          </cell>
          <cell r="AA164">
            <v>2</v>
          </cell>
          <cell r="AB164" t="str">
            <v>Carnivore</v>
          </cell>
          <cell r="AC164" t="str">
            <v>Vertivore</v>
          </cell>
          <cell r="AD164" t="str">
            <v>Aerial</v>
          </cell>
          <cell r="AE164">
            <v>-38.14</v>
          </cell>
          <cell r="AF164">
            <v>-9.94</v>
          </cell>
          <cell r="AG164">
            <v>-23.36</v>
          </cell>
          <cell r="AH164">
            <v>133.34869019999999</v>
          </cell>
          <cell r="AI164">
            <v>5297941.74</v>
          </cell>
          <cell r="AJ164" t="str">
            <v>Extant</v>
          </cell>
        </row>
        <row r="165">
          <cell r="A165" t="str">
            <v>Harpagus bidentatus</v>
          </cell>
          <cell r="B165" t="str">
            <v>Accipitridae</v>
          </cell>
          <cell r="C165" t="str">
            <v>Accipitriformes</v>
          </cell>
          <cell r="D165">
            <v>11</v>
          </cell>
          <cell r="E165">
            <v>6</v>
          </cell>
          <cell r="F165">
            <v>5</v>
          </cell>
          <cell r="G165">
            <v>0</v>
          </cell>
          <cell r="H165">
            <v>4</v>
          </cell>
          <cell r="I165">
            <v>23.7</v>
          </cell>
          <cell r="J165">
            <v>14.6</v>
          </cell>
          <cell r="K165">
            <v>11.3</v>
          </cell>
          <cell r="L165">
            <v>13.5</v>
          </cell>
          <cell r="M165">
            <v>43.1</v>
          </cell>
          <cell r="N165">
            <v>210.3</v>
          </cell>
          <cell r="O165">
            <v>64.599999999999994</v>
          </cell>
          <cell r="P165">
            <v>153.69999999999999</v>
          </cell>
          <cell r="Q165">
            <v>29.6</v>
          </cell>
          <cell r="R165">
            <v>161.1</v>
          </cell>
          <cell r="S165">
            <v>215.25</v>
          </cell>
          <cell r="T165" t="str">
            <v>Dunning</v>
          </cell>
          <cell r="U165" t="str">
            <v>NA</v>
          </cell>
          <cell r="V165" t="str">
            <v>NO</v>
          </cell>
          <cell r="W165" t="str">
            <v>NA</v>
          </cell>
          <cell r="X165" t="str">
            <v>NA</v>
          </cell>
          <cell r="Y165" t="str">
            <v>Forest</v>
          </cell>
          <cell r="Z165">
            <v>2</v>
          </cell>
          <cell r="AA165">
            <v>1</v>
          </cell>
          <cell r="AB165" t="str">
            <v>Carnivore</v>
          </cell>
          <cell r="AC165" t="str">
            <v>Invertivore</v>
          </cell>
          <cell r="AD165" t="str">
            <v>Insessorial</v>
          </cell>
          <cell r="AE165">
            <v>-23.38</v>
          </cell>
          <cell r="AF165">
            <v>21.29</v>
          </cell>
          <cell r="AG165">
            <v>-2.54</v>
          </cell>
          <cell r="AH165">
            <v>-63.344301969999997</v>
          </cell>
          <cell r="AI165">
            <v>8976331.2699999996</v>
          </cell>
          <cell r="AJ165" t="str">
            <v>Extant</v>
          </cell>
        </row>
        <row r="166">
          <cell r="A166" t="str">
            <v>Harpagus diodon</v>
          </cell>
          <cell r="B166" t="str">
            <v>Accipitridae</v>
          </cell>
          <cell r="C166" t="str">
            <v>Accipitriformes</v>
          </cell>
          <cell r="D166">
            <v>5</v>
          </cell>
          <cell r="E166">
            <v>0</v>
          </cell>
          <cell r="F166">
            <v>1</v>
          </cell>
          <cell r="G166">
            <v>4</v>
          </cell>
          <cell r="H166">
            <v>4</v>
          </cell>
          <cell r="I166">
            <v>23.2</v>
          </cell>
          <cell r="J166">
            <v>13.8</v>
          </cell>
          <cell r="K166">
            <v>10.7</v>
          </cell>
          <cell r="L166">
            <v>13.5</v>
          </cell>
          <cell r="M166">
            <v>34.200000000000003</v>
          </cell>
          <cell r="N166">
            <v>201.4</v>
          </cell>
          <cell r="O166">
            <v>62.5</v>
          </cell>
          <cell r="P166">
            <v>140.30000000000001</v>
          </cell>
          <cell r="Q166">
            <v>30.8</v>
          </cell>
          <cell r="R166">
            <v>158.6</v>
          </cell>
          <cell r="S166">
            <v>200</v>
          </cell>
          <cell r="T166" t="str">
            <v>Dunning</v>
          </cell>
          <cell r="U166" t="str">
            <v>NA</v>
          </cell>
          <cell r="V166" t="str">
            <v>NO</v>
          </cell>
          <cell r="W166" t="str">
            <v>NA</v>
          </cell>
          <cell r="X166" t="str">
            <v>NA</v>
          </cell>
          <cell r="Y166" t="str">
            <v>Forest</v>
          </cell>
          <cell r="Z166">
            <v>2</v>
          </cell>
          <cell r="AA166">
            <v>3</v>
          </cell>
          <cell r="AB166" t="str">
            <v>Carnivore</v>
          </cell>
          <cell r="AC166" t="str">
            <v>Invertivore</v>
          </cell>
          <cell r="AD166" t="str">
            <v>Insessorial</v>
          </cell>
          <cell r="AE166">
            <v>-30.93</v>
          </cell>
          <cell r="AF166">
            <v>-11.78</v>
          </cell>
          <cell r="AG166">
            <v>-21.13</v>
          </cell>
          <cell r="AH166">
            <v>-50.605884420000002</v>
          </cell>
          <cell r="AI166">
            <v>2345332.63</v>
          </cell>
          <cell r="AJ166" t="str">
            <v>Extant</v>
          </cell>
        </row>
        <row r="167">
          <cell r="A167" t="str">
            <v>Harpia harpyja</v>
          </cell>
          <cell r="B167" t="str">
            <v>Accipitridae</v>
          </cell>
          <cell r="C167" t="str">
            <v>Accipitriformes</v>
          </cell>
          <cell r="D167">
            <v>6</v>
          </cell>
          <cell r="E167">
            <v>0</v>
          </cell>
          <cell r="F167">
            <v>0</v>
          </cell>
          <cell r="G167">
            <v>6</v>
          </cell>
          <cell r="H167">
            <v>3</v>
          </cell>
          <cell r="I167">
            <v>70.8</v>
          </cell>
          <cell r="J167">
            <v>41</v>
          </cell>
          <cell r="K167">
            <v>17.2</v>
          </cell>
          <cell r="L167">
            <v>36.4</v>
          </cell>
          <cell r="M167">
            <v>102.4</v>
          </cell>
          <cell r="N167">
            <v>569.5</v>
          </cell>
          <cell r="O167">
            <v>262.7</v>
          </cell>
          <cell r="P167">
            <v>285.7</v>
          </cell>
          <cell r="Q167">
            <v>47.9</v>
          </cell>
          <cell r="R167">
            <v>442</v>
          </cell>
          <cell r="S167">
            <v>4800</v>
          </cell>
          <cell r="T167" t="str">
            <v>Dunning</v>
          </cell>
          <cell r="U167" t="str">
            <v>NA</v>
          </cell>
          <cell r="V167" t="str">
            <v>NO</v>
          </cell>
          <cell r="W167" t="str">
            <v>NA</v>
          </cell>
          <cell r="X167" t="str">
            <v>NA</v>
          </cell>
          <cell r="Y167" t="str">
            <v>Forest</v>
          </cell>
          <cell r="Z167">
            <v>1</v>
          </cell>
          <cell r="AA167">
            <v>1</v>
          </cell>
          <cell r="AB167" t="str">
            <v>Carnivore</v>
          </cell>
          <cell r="AC167" t="str">
            <v>Vertivore</v>
          </cell>
          <cell r="AD167" t="str">
            <v>Insessorial</v>
          </cell>
          <cell r="AE167">
            <v>-30.4</v>
          </cell>
          <cell r="AF167">
            <v>19.09</v>
          </cell>
          <cell r="AG167">
            <v>-8.0299999999999994</v>
          </cell>
          <cell r="AH167">
            <v>-56.946842240000002</v>
          </cell>
          <cell r="AI167">
            <v>11064295.35</v>
          </cell>
          <cell r="AJ167" t="str">
            <v>Extant</v>
          </cell>
        </row>
        <row r="168">
          <cell r="A168" t="str">
            <v>Harpyhaliaetus coronatus</v>
          </cell>
          <cell r="B168" t="str">
            <v>Accipitridae</v>
          </cell>
          <cell r="C168" t="str">
            <v>Accipitriformes</v>
          </cell>
          <cell r="D168">
            <v>6</v>
          </cell>
          <cell r="E168">
            <v>3</v>
          </cell>
          <cell r="F168">
            <v>1</v>
          </cell>
          <cell r="G168">
            <v>2</v>
          </cell>
          <cell r="H168">
            <v>4</v>
          </cell>
          <cell r="I168">
            <v>60.9</v>
          </cell>
          <cell r="J168">
            <v>39.9</v>
          </cell>
          <cell r="K168">
            <v>15.8</v>
          </cell>
          <cell r="L168">
            <v>29.7</v>
          </cell>
          <cell r="M168">
            <v>119.4</v>
          </cell>
          <cell r="N168">
            <v>533</v>
          </cell>
          <cell r="O168">
            <v>177.5</v>
          </cell>
          <cell r="P168">
            <v>361.2</v>
          </cell>
          <cell r="Q168">
            <v>33</v>
          </cell>
          <cell r="R168">
            <v>262.2</v>
          </cell>
          <cell r="S168">
            <v>2950</v>
          </cell>
          <cell r="T168" t="str">
            <v>Dunning</v>
          </cell>
          <cell r="U168" t="str">
            <v>NA</v>
          </cell>
          <cell r="V168" t="str">
            <v>NO</v>
          </cell>
          <cell r="W168" t="str">
            <v>NA</v>
          </cell>
          <cell r="X168" t="str">
            <v>NA</v>
          </cell>
          <cell r="Y168" t="str">
            <v>Shrubland</v>
          </cell>
          <cell r="Z168">
            <v>2</v>
          </cell>
          <cell r="AA168">
            <v>2</v>
          </cell>
          <cell r="AB168" t="str">
            <v>Carnivore</v>
          </cell>
          <cell r="AC168" t="str">
            <v>Vertivore</v>
          </cell>
          <cell r="AD168" t="str">
            <v>Insessorial</v>
          </cell>
          <cell r="AE168">
            <v>-38.92</v>
          </cell>
          <cell r="AF168">
            <v>-9.7200000000000006</v>
          </cell>
          <cell r="AG168">
            <v>-22.07</v>
          </cell>
          <cell r="AH168">
            <v>-55.753077560000001</v>
          </cell>
          <cell r="AI168">
            <v>4233989.28</v>
          </cell>
          <cell r="AJ168" t="str">
            <v>Extant</v>
          </cell>
        </row>
        <row r="169">
          <cell r="A169" t="str">
            <v>Harpyhaliaetus solitarius</v>
          </cell>
          <cell r="B169" t="str">
            <v>Accipitridae</v>
          </cell>
          <cell r="C169" t="str">
            <v>Accipitriformes</v>
          </cell>
          <cell r="D169">
            <v>6</v>
          </cell>
          <cell r="E169">
            <v>0</v>
          </cell>
          <cell r="F169">
            <v>2</v>
          </cell>
          <cell r="G169">
            <v>4</v>
          </cell>
          <cell r="H169">
            <v>4</v>
          </cell>
          <cell r="I169">
            <v>58.6</v>
          </cell>
          <cell r="J169">
            <v>36.799999999999997</v>
          </cell>
          <cell r="K169">
            <v>18.7</v>
          </cell>
          <cell r="L169">
            <v>28</v>
          </cell>
          <cell r="M169">
            <v>120.4</v>
          </cell>
          <cell r="N169">
            <v>526.20000000000005</v>
          </cell>
          <cell r="O169">
            <v>150.6</v>
          </cell>
          <cell r="P169">
            <v>370.9</v>
          </cell>
          <cell r="Q169">
            <v>28.9</v>
          </cell>
          <cell r="R169">
            <v>245.3</v>
          </cell>
          <cell r="S169">
            <v>3000</v>
          </cell>
          <cell r="T169" t="str">
            <v>Dunning</v>
          </cell>
          <cell r="U169" t="str">
            <v>NA</v>
          </cell>
          <cell r="V169" t="str">
            <v>NO</v>
          </cell>
          <cell r="W169" t="str">
            <v>NA</v>
          </cell>
          <cell r="X169" t="str">
            <v>NA</v>
          </cell>
          <cell r="Y169" t="str">
            <v>Forest</v>
          </cell>
          <cell r="Z169">
            <v>1</v>
          </cell>
          <cell r="AA169">
            <v>1</v>
          </cell>
          <cell r="AB169" t="str">
            <v>Carnivore</v>
          </cell>
          <cell r="AC169" t="str">
            <v>Vertivore</v>
          </cell>
          <cell r="AD169" t="str">
            <v>Insessorial</v>
          </cell>
          <cell r="AE169">
            <v>-23.22</v>
          </cell>
          <cell r="AF169">
            <v>29.01</v>
          </cell>
          <cell r="AG169">
            <v>3.86</v>
          </cell>
          <cell r="AH169">
            <v>-82.330303360000002</v>
          </cell>
          <cell r="AI169">
            <v>998204.29</v>
          </cell>
          <cell r="AJ169" t="str">
            <v>Extant</v>
          </cell>
        </row>
        <row r="170">
          <cell r="A170" t="str">
            <v>Harpyopsis novaeguineae</v>
          </cell>
          <cell r="B170" t="str">
            <v>Accipitridae</v>
          </cell>
          <cell r="C170" t="str">
            <v>Accipitriformes</v>
          </cell>
          <cell r="D170">
            <v>4</v>
          </cell>
          <cell r="E170">
            <v>0</v>
          </cell>
          <cell r="F170">
            <v>2</v>
          </cell>
          <cell r="G170">
            <v>2</v>
          </cell>
          <cell r="H170">
            <v>4</v>
          </cell>
          <cell r="I170">
            <v>60</v>
          </cell>
          <cell r="J170">
            <v>39.799999999999997</v>
          </cell>
          <cell r="K170">
            <v>18.2</v>
          </cell>
          <cell r="L170">
            <v>33.200000000000003</v>
          </cell>
          <cell r="M170">
            <v>133.80000000000001</v>
          </cell>
          <cell r="N170">
            <v>426.2</v>
          </cell>
          <cell r="O170">
            <v>72.2</v>
          </cell>
          <cell r="P170">
            <v>354.1</v>
          </cell>
          <cell r="Q170">
            <v>16.899999999999999</v>
          </cell>
          <cell r="R170">
            <v>377</v>
          </cell>
          <cell r="S170">
            <v>1959.59</v>
          </cell>
          <cell r="T170" t="str">
            <v>Dunning</v>
          </cell>
          <cell r="U170" t="str">
            <v>NA</v>
          </cell>
          <cell r="V170" t="str">
            <v>NO</v>
          </cell>
          <cell r="W170" t="str">
            <v>NA</v>
          </cell>
          <cell r="X170" t="str">
            <v>NA</v>
          </cell>
          <cell r="Y170" t="str">
            <v>Forest</v>
          </cell>
          <cell r="Z170">
            <v>1</v>
          </cell>
          <cell r="AA170">
            <v>1</v>
          </cell>
          <cell r="AB170" t="str">
            <v>Carnivore</v>
          </cell>
          <cell r="AC170" t="str">
            <v>Vertivore</v>
          </cell>
          <cell r="AD170" t="str">
            <v>Insessorial</v>
          </cell>
          <cell r="AE170">
            <v>-10.7</v>
          </cell>
          <cell r="AF170">
            <v>-0.34</v>
          </cell>
          <cell r="AG170">
            <v>-5.26</v>
          </cell>
          <cell r="AH170">
            <v>140.92015000000001</v>
          </cell>
          <cell r="AI170">
            <v>730591.98</v>
          </cell>
          <cell r="AJ170" t="str">
            <v>Extant</v>
          </cell>
        </row>
        <row r="171">
          <cell r="A171" t="str">
            <v>Helicolestes hamatus</v>
          </cell>
          <cell r="B171" t="str">
            <v>Accipitridae</v>
          </cell>
          <cell r="C171" t="str">
            <v>Accipitriformes</v>
          </cell>
          <cell r="D171">
            <v>3</v>
          </cell>
          <cell r="E171">
            <v>1</v>
          </cell>
          <cell r="F171">
            <v>2</v>
          </cell>
          <cell r="G171">
            <v>0</v>
          </cell>
          <cell r="H171">
            <v>3</v>
          </cell>
          <cell r="I171">
            <v>34.799999999999997</v>
          </cell>
          <cell r="J171">
            <v>26.1</v>
          </cell>
          <cell r="K171">
            <v>10.9</v>
          </cell>
          <cell r="L171">
            <v>11.6</v>
          </cell>
          <cell r="M171">
            <v>46</v>
          </cell>
          <cell r="N171">
            <v>290.3</v>
          </cell>
          <cell r="O171">
            <v>64.5</v>
          </cell>
          <cell r="P171">
            <v>225.8</v>
          </cell>
          <cell r="Q171">
            <v>22.3</v>
          </cell>
          <cell r="R171">
            <v>125.5</v>
          </cell>
          <cell r="S171">
            <v>425.46</v>
          </cell>
          <cell r="T171" t="str">
            <v>Dunning</v>
          </cell>
          <cell r="U171" t="str">
            <v>NA</v>
          </cell>
          <cell r="V171" t="str">
            <v>NO</v>
          </cell>
          <cell r="W171" t="str">
            <v>NA</v>
          </cell>
          <cell r="X171" t="str">
            <v>NA</v>
          </cell>
          <cell r="Y171" t="str">
            <v>Forest</v>
          </cell>
          <cell r="Z171">
            <v>2</v>
          </cell>
          <cell r="AA171">
            <v>1</v>
          </cell>
          <cell r="AB171" t="str">
            <v>Carnivore</v>
          </cell>
          <cell r="AC171" t="str">
            <v>Invertivore</v>
          </cell>
          <cell r="AD171" t="str">
            <v>Insessorial</v>
          </cell>
          <cell r="AE171">
            <v>-16.03</v>
          </cell>
          <cell r="AF171">
            <v>10.67</v>
          </cell>
          <cell r="AG171">
            <v>-3.11</v>
          </cell>
          <cell r="AH171">
            <v>-65.26497707</v>
          </cell>
          <cell r="AI171">
            <v>2374863.31</v>
          </cell>
          <cell r="AJ171" t="str">
            <v>Extant</v>
          </cell>
        </row>
        <row r="172">
          <cell r="A172" t="str">
            <v>Henicopernis infuscatus</v>
          </cell>
          <cell r="B172" t="str">
            <v>Accipitridae</v>
          </cell>
          <cell r="C172" t="str">
            <v>Accipitriformes</v>
          </cell>
          <cell r="D172">
            <v>1</v>
          </cell>
          <cell r="E172">
            <v>1</v>
          </cell>
          <cell r="F172">
            <v>0</v>
          </cell>
          <cell r="G172">
            <v>0</v>
          </cell>
          <cell r="H172">
            <v>1</v>
          </cell>
          <cell r="I172">
            <v>30.8</v>
          </cell>
          <cell r="J172">
            <v>20.5</v>
          </cell>
          <cell r="K172">
            <v>10.1</v>
          </cell>
          <cell r="L172">
            <v>15.3</v>
          </cell>
          <cell r="M172">
            <v>41.4</v>
          </cell>
          <cell r="N172">
            <v>337</v>
          </cell>
          <cell r="O172">
            <v>127</v>
          </cell>
          <cell r="P172">
            <v>210</v>
          </cell>
          <cell r="Q172">
            <v>37.700000000000003</v>
          </cell>
          <cell r="R172">
            <v>253</v>
          </cell>
          <cell r="S172">
            <v>571.20000000000005</v>
          </cell>
          <cell r="T172" t="str">
            <v>Inferred</v>
          </cell>
          <cell r="U172" t="str">
            <v>NA</v>
          </cell>
          <cell r="V172" t="str">
            <v>YES</v>
          </cell>
          <cell r="W172" t="str">
            <v>Body Mass</v>
          </cell>
          <cell r="X172" t="str">
            <v>Henicopernis longicauda</v>
          </cell>
          <cell r="Y172" t="str">
            <v>Forest</v>
          </cell>
          <cell r="Z172">
            <v>2</v>
          </cell>
          <cell r="AA172">
            <v>1</v>
          </cell>
          <cell r="AB172" t="str">
            <v>Carnivore</v>
          </cell>
          <cell r="AC172" t="str">
            <v>Invertivore</v>
          </cell>
          <cell r="AD172" t="str">
            <v>Generalist</v>
          </cell>
          <cell r="AE172">
            <v>-6.32</v>
          </cell>
          <cell r="AF172">
            <v>-4.1399999999999997</v>
          </cell>
          <cell r="AG172">
            <v>-5.47</v>
          </cell>
          <cell r="AH172">
            <v>150.66423810000001</v>
          </cell>
          <cell r="AI172">
            <v>33424.21</v>
          </cell>
          <cell r="AJ172" t="str">
            <v>Extant</v>
          </cell>
        </row>
        <row r="173">
          <cell r="A173" t="str">
            <v>Henicopernis longicauda</v>
          </cell>
          <cell r="B173" t="str">
            <v>Accipitridae</v>
          </cell>
          <cell r="C173" t="str">
            <v>Accipitriformes</v>
          </cell>
          <cell r="D173">
            <v>5</v>
          </cell>
          <cell r="E173">
            <v>4</v>
          </cell>
          <cell r="F173">
            <v>0</v>
          </cell>
          <cell r="G173">
            <v>1</v>
          </cell>
          <cell r="H173">
            <v>4</v>
          </cell>
          <cell r="I173">
            <v>31.7</v>
          </cell>
          <cell r="J173">
            <v>21.6</v>
          </cell>
          <cell r="K173">
            <v>11.2</v>
          </cell>
          <cell r="L173">
            <v>14.3</v>
          </cell>
          <cell r="M173">
            <v>50.4</v>
          </cell>
          <cell r="N173">
            <v>394.6</v>
          </cell>
          <cell r="O173">
            <v>157.19999999999999</v>
          </cell>
          <cell r="P173">
            <v>241.5</v>
          </cell>
          <cell r="Q173">
            <v>39.4</v>
          </cell>
          <cell r="R173">
            <v>301.39999999999998</v>
          </cell>
          <cell r="S173">
            <v>571.23</v>
          </cell>
          <cell r="T173" t="str">
            <v>Dunning</v>
          </cell>
          <cell r="U173" t="str">
            <v>NA</v>
          </cell>
          <cell r="V173" t="str">
            <v>NO</v>
          </cell>
          <cell r="W173" t="str">
            <v>NA</v>
          </cell>
          <cell r="X173" t="str">
            <v>NA</v>
          </cell>
          <cell r="Y173" t="str">
            <v>Forest</v>
          </cell>
          <cell r="Z173">
            <v>2</v>
          </cell>
          <cell r="AA173">
            <v>1</v>
          </cell>
          <cell r="AB173" t="str">
            <v>Carnivore</v>
          </cell>
          <cell r="AC173" t="str">
            <v>Invertivore</v>
          </cell>
          <cell r="AD173" t="str">
            <v>Generalist</v>
          </cell>
          <cell r="AE173">
            <v>-10.73</v>
          </cell>
          <cell r="AF173">
            <v>0.04</v>
          </cell>
          <cell r="AG173">
            <v>-5.35</v>
          </cell>
          <cell r="AH173">
            <v>140.86112399999999</v>
          </cell>
          <cell r="AI173">
            <v>750041.01</v>
          </cell>
          <cell r="AJ173" t="str">
            <v>Extant</v>
          </cell>
        </row>
        <row r="174">
          <cell r="A174" t="str">
            <v>Hieraaetus ayresii</v>
          </cell>
          <cell r="B174" t="str">
            <v>Accipitridae</v>
          </cell>
          <cell r="C174" t="str">
            <v>Accipitriformes</v>
          </cell>
          <cell r="D174">
            <v>6</v>
          </cell>
          <cell r="E174">
            <v>2</v>
          </cell>
          <cell r="F174">
            <v>3</v>
          </cell>
          <cell r="G174">
            <v>1</v>
          </cell>
          <cell r="H174">
            <v>5</v>
          </cell>
          <cell r="I174">
            <v>33.5</v>
          </cell>
          <cell r="J174">
            <v>20.5</v>
          </cell>
          <cell r="K174">
            <v>11.7</v>
          </cell>
          <cell r="L174">
            <v>17.8</v>
          </cell>
          <cell r="M174">
            <v>68.2</v>
          </cell>
          <cell r="N174">
            <v>383.5</v>
          </cell>
          <cell r="O174">
            <v>130</v>
          </cell>
          <cell r="P174">
            <v>251.8</v>
          </cell>
          <cell r="Q174">
            <v>34.200000000000003</v>
          </cell>
          <cell r="R174">
            <v>210</v>
          </cell>
          <cell r="S174">
            <v>806.06</v>
          </cell>
          <cell r="T174" t="str">
            <v>Dunning</v>
          </cell>
          <cell r="U174" t="str">
            <v>NA</v>
          </cell>
          <cell r="V174" t="str">
            <v>NO</v>
          </cell>
          <cell r="W174" t="str">
            <v>NA</v>
          </cell>
          <cell r="X174" t="str">
            <v>NA</v>
          </cell>
          <cell r="Y174" t="str">
            <v>Woodland</v>
          </cell>
          <cell r="Z174">
            <v>3</v>
          </cell>
          <cell r="AA174">
            <v>1</v>
          </cell>
          <cell r="AB174" t="str">
            <v>Carnivore</v>
          </cell>
          <cell r="AC174" t="str">
            <v>Vertivore</v>
          </cell>
          <cell r="AD174" t="str">
            <v>Aerial</v>
          </cell>
          <cell r="AE174">
            <v>-21.33</v>
          </cell>
          <cell r="AF174">
            <v>14.04</v>
          </cell>
          <cell r="AG174">
            <v>-5.21</v>
          </cell>
          <cell r="AH174">
            <v>29.209332839999998</v>
          </cell>
          <cell r="AI174">
            <v>5863148.9900000002</v>
          </cell>
          <cell r="AJ174" t="str">
            <v>Extant</v>
          </cell>
        </row>
        <row r="175">
          <cell r="A175" t="str">
            <v>Hieraaetus morphnoides</v>
          </cell>
          <cell r="B175" t="str">
            <v>Accipitridae</v>
          </cell>
          <cell r="C175" t="str">
            <v>Accipitriformes</v>
          </cell>
          <cell r="D175">
            <v>5</v>
          </cell>
          <cell r="E175">
            <v>3</v>
          </cell>
          <cell r="F175">
            <v>2</v>
          </cell>
          <cell r="G175">
            <v>0</v>
          </cell>
          <cell r="H175">
            <v>4</v>
          </cell>
          <cell r="I175">
            <v>35.700000000000003</v>
          </cell>
          <cell r="J175">
            <v>20.6</v>
          </cell>
          <cell r="K175">
            <v>10.9</v>
          </cell>
          <cell r="L175">
            <v>18.100000000000001</v>
          </cell>
          <cell r="M175">
            <v>54.5</v>
          </cell>
          <cell r="N175">
            <v>364.8</v>
          </cell>
          <cell r="O175">
            <v>161.19999999999999</v>
          </cell>
          <cell r="P175">
            <v>198</v>
          </cell>
          <cell r="Q175">
            <v>44.9</v>
          </cell>
          <cell r="R175">
            <v>205.2</v>
          </cell>
          <cell r="S175">
            <v>775.05</v>
          </cell>
          <cell r="T175" t="str">
            <v>Dunning</v>
          </cell>
          <cell r="U175" t="str">
            <v>NA</v>
          </cell>
          <cell r="V175" t="str">
            <v>NO</v>
          </cell>
          <cell r="W175" t="str">
            <v>NA</v>
          </cell>
          <cell r="X175" t="str">
            <v>NA</v>
          </cell>
          <cell r="Y175" t="str">
            <v>Forest</v>
          </cell>
          <cell r="Z175">
            <v>2</v>
          </cell>
          <cell r="AA175">
            <v>1</v>
          </cell>
          <cell r="AB175" t="str">
            <v>Carnivore</v>
          </cell>
          <cell r="AC175" t="str">
            <v>Vertivore</v>
          </cell>
          <cell r="AD175" t="str">
            <v>Generalist</v>
          </cell>
          <cell r="AE175">
            <v>-39.14</v>
          </cell>
          <cell r="AF175">
            <v>-10.7</v>
          </cell>
          <cell r="AG175">
            <v>-25.34</v>
          </cell>
          <cell r="AH175">
            <v>134.64766900000001</v>
          </cell>
          <cell r="AI175">
            <v>7265023.2199999997</v>
          </cell>
          <cell r="AJ175" t="str">
            <v>Extant</v>
          </cell>
        </row>
        <row r="176">
          <cell r="A176" t="str">
            <v>Hieraaetus pennatus</v>
          </cell>
          <cell r="B176" t="str">
            <v>Accipitridae</v>
          </cell>
          <cell r="C176" t="str">
            <v>Accipitriformes</v>
          </cell>
          <cell r="D176">
            <v>8</v>
          </cell>
          <cell r="E176">
            <v>3</v>
          </cell>
          <cell r="F176">
            <v>5</v>
          </cell>
          <cell r="G176">
            <v>0</v>
          </cell>
          <cell r="H176">
            <v>4</v>
          </cell>
          <cell r="I176">
            <v>33.799999999999997</v>
          </cell>
          <cell r="J176">
            <v>19.100000000000001</v>
          </cell>
          <cell r="K176">
            <v>10.1</v>
          </cell>
          <cell r="L176">
            <v>17</v>
          </cell>
          <cell r="M176">
            <v>65.3</v>
          </cell>
          <cell r="N176">
            <v>361.8</v>
          </cell>
          <cell r="O176">
            <v>151.30000000000001</v>
          </cell>
          <cell r="P176">
            <v>209.1</v>
          </cell>
          <cell r="Q176">
            <v>42</v>
          </cell>
          <cell r="R176">
            <v>198</v>
          </cell>
          <cell r="S176">
            <v>823.75</v>
          </cell>
          <cell r="T176" t="str">
            <v>Dunning</v>
          </cell>
          <cell r="U176" t="str">
            <v>NA</v>
          </cell>
          <cell r="V176" t="str">
            <v>NO</v>
          </cell>
          <cell r="W176" t="str">
            <v>NA</v>
          </cell>
          <cell r="X176" t="str">
            <v>NA</v>
          </cell>
          <cell r="Y176" t="str">
            <v>Forest</v>
          </cell>
          <cell r="Z176">
            <v>1</v>
          </cell>
          <cell r="AA176">
            <v>3</v>
          </cell>
          <cell r="AB176" t="str">
            <v>Carnivore</v>
          </cell>
          <cell r="AC176" t="str">
            <v>Vertivore</v>
          </cell>
          <cell r="AD176" t="str">
            <v>Generalist</v>
          </cell>
          <cell r="AE176">
            <v>-34.840000000000003</v>
          </cell>
          <cell r="AF176">
            <v>57.55</v>
          </cell>
          <cell r="AG176">
            <v>42.1</v>
          </cell>
          <cell r="AH176">
            <v>55.166865719999997</v>
          </cell>
          <cell r="AI176">
            <v>6138248.0300000003</v>
          </cell>
          <cell r="AJ176" t="str">
            <v>Extant</v>
          </cell>
        </row>
        <row r="177">
          <cell r="A177" t="str">
            <v>Hieraaetus spilogaster</v>
          </cell>
          <cell r="B177" t="str">
            <v>Accipitridae</v>
          </cell>
          <cell r="C177" t="str">
            <v>Accipitriformes</v>
          </cell>
          <cell r="D177">
            <v>5</v>
          </cell>
          <cell r="E177">
            <v>2</v>
          </cell>
          <cell r="F177">
            <v>3</v>
          </cell>
          <cell r="G177">
            <v>0</v>
          </cell>
          <cell r="H177">
            <v>4</v>
          </cell>
          <cell r="I177">
            <v>44</v>
          </cell>
          <cell r="J177">
            <v>27.5</v>
          </cell>
          <cell r="K177">
            <v>14.4</v>
          </cell>
          <cell r="L177">
            <v>22.6</v>
          </cell>
          <cell r="M177">
            <v>91.1</v>
          </cell>
          <cell r="N177">
            <v>427.6</v>
          </cell>
          <cell r="O177">
            <v>151.19999999999999</v>
          </cell>
          <cell r="P177">
            <v>278.8</v>
          </cell>
          <cell r="Q177">
            <v>35.200000000000003</v>
          </cell>
          <cell r="R177">
            <v>254.8</v>
          </cell>
          <cell r="S177">
            <v>1466.17</v>
          </cell>
          <cell r="T177" t="str">
            <v>Dunning</v>
          </cell>
          <cell r="U177" t="str">
            <v>NA</v>
          </cell>
          <cell r="V177" t="str">
            <v>NO</v>
          </cell>
          <cell r="W177" t="str">
            <v>NA</v>
          </cell>
          <cell r="X177" t="str">
            <v>NA</v>
          </cell>
          <cell r="Y177" t="str">
            <v>Grassland</v>
          </cell>
          <cell r="Z177">
            <v>3</v>
          </cell>
          <cell r="AA177">
            <v>1</v>
          </cell>
          <cell r="AB177" t="str">
            <v>Carnivore</v>
          </cell>
          <cell r="AC177" t="str">
            <v>Vertivore</v>
          </cell>
          <cell r="AD177" t="str">
            <v>Generalist</v>
          </cell>
          <cell r="AE177">
            <v>-29.06</v>
          </cell>
          <cell r="AF177">
            <v>17.46</v>
          </cell>
          <cell r="AG177">
            <v>-2.84</v>
          </cell>
          <cell r="AH177">
            <v>24.326020629999999</v>
          </cell>
          <cell r="AI177">
            <v>12423292.01</v>
          </cell>
          <cell r="AJ177" t="str">
            <v>Extant</v>
          </cell>
        </row>
        <row r="178">
          <cell r="A178" t="str">
            <v>Hieraaetus weiskei</v>
          </cell>
          <cell r="B178" t="str">
            <v>Accipitridae</v>
          </cell>
          <cell r="C178" t="str">
            <v>Accipitriformes</v>
          </cell>
          <cell r="D178">
            <v>4</v>
          </cell>
          <cell r="E178">
            <v>1</v>
          </cell>
          <cell r="F178">
            <v>2</v>
          </cell>
          <cell r="G178">
            <v>1</v>
          </cell>
          <cell r="H178">
            <v>4</v>
          </cell>
          <cell r="I178">
            <v>30.4</v>
          </cell>
          <cell r="J178">
            <v>18.899999999999999</v>
          </cell>
          <cell r="K178">
            <v>10</v>
          </cell>
          <cell r="L178">
            <v>17</v>
          </cell>
          <cell r="M178">
            <v>55</v>
          </cell>
          <cell r="N178">
            <v>337</v>
          </cell>
          <cell r="O178">
            <v>111.5</v>
          </cell>
          <cell r="P178">
            <v>225.5</v>
          </cell>
          <cell r="Q178">
            <v>33.5</v>
          </cell>
          <cell r="R178">
            <v>172</v>
          </cell>
          <cell r="S178">
            <v>775.05</v>
          </cell>
          <cell r="T178" t="str">
            <v>Dunning</v>
          </cell>
          <cell r="U178" t="str">
            <v>NA</v>
          </cell>
          <cell r="V178" t="str">
            <v>NO</v>
          </cell>
          <cell r="W178" t="str">
            <v>NA</v>
          </cell>
          <cell r="X178" t="str">
            <v>NA</v>
          </cell>
          <cell r="Y178" t="str">
            <v>Forest</v>
          </cell>
          <cell r="Z178">
            <v>1</v>
          </cell>
          <cell r="AA178">
            <v>1</v>
          </cell>
          <cell r="AB178" t="str">
            <v>Carnivore</v>
          </cell>
          <cell r="AC178" t="str">
            <v>Vertivore</v>
          </cell>
          <cell r="AD178" t="str">
            <v>Generalist</v>
          </cell>
          <cell r="AE178">
            <v>-10.77</v>
          </cell>
          <cell r="AF178">
            <v>-0.34</v>
          </cell>
          <cell r="AG178">
            <v>-5.34</v>
          </cell>
          <cell r="AH178">
            <v>141.06269850000001</v>
          </cell>
          <cell r="AI178">
            <v>665554.04</v>
          </cell>
          <cell r="AJ178" t="str">
            <v>Extant</v>
          </cell>
        </row>
        <row r="179">
          <cell r="A179" t="str">
            <v>Ichthyophaga humilis</v>
          </cell>
          <cell r="B179" t="str">
            <v>Accipitridae</v>
          </cell>
          <cell r="C179" t="str">
            <v>Accipitriformes</v>
          </cell>
          <cell r="D179">
            <v>5</v>
          </cell>
          <cell r="E179">
            <v>1</v>
          </cell>
          <cell r="F179">
            <v>4</v>
          </cell>
          <cell r="G179">
            <v>0</v>
          </cell>
          <cell r="H179">
            <v>4</v>
          </cell>
          <cell r="I179">
            <v>49.5</v>
          </cell>
          <cell r="J179">
            <v>27.1</v>
          </cell>
          <cell r="K179">
            <v>13.6</v>
          </cell>
          <cell r="L179">
            <v>18.600000000000001</v>
          </cell>
          <cell r="M179">
            <v>63</v>
          </cell>
          <cell r="N179">
            <v>353.2</v>
          </cell>
          <cell r="O179">
            <v>116.3</v>
          </cell>
          <cell r="P179">
            <v>234.4</v>
          </cell>
          <cell r="Q179">
            <v>33.1</v>
          </cell>
          <cell r="R179">
            <v>182.8</v>
          </cell>
          <cell r="S179">
            <v>782</v>
          </cell>
          <cell r="T179" t="str">
            <v>Dunning</v>
          </cell>
          <cell r="U179" t="str">
            <v>NA</v>
          </cell>
          <cell r="V179" t="str">
            <v>NO</v>
          </cell>
          <cell r="W179" t="str">
            <v>NA</v>
          </cell>
          <cell r="X179" t="str">
            <v>NA</v>
          </cell>
          <cell r="Y179" t="str">
            <v>Wetland</v>
          </cell>
          <cell r="Z179">
            <v>3</v>
          </cell>
          <cell r="AA179">
            <v>1</v>
          </cell>
          <cell r="AB179" t="str">
            <v>Carnivore</v>
          </cell>
          <cell r="AC179" t="str">
            <v>Aquatic predator</v>
          </cell>
          <cell r="AD179" t="str">
            <v>Insessorial</v>
          </cell>
          <cell r="AE179">
            <v>-6.5</v>
          </cell>
          <cell r="AF179">
            <v>31.96</v>
          </cell>
          <cell r="AG179">
            <v>9.4600000000000009</v>
          </cell>
          <cell r="AH179">
            <v>104.7423671</v>
          </cell>
          <cell r="AI179">
            <v>2763882.32</v>
          </cell>
          <cell r="AJ179" t="str">
            <v>Extant</v>
          </cell>
        </row>
        <row r="180">
          <cell r="A180" t="str">
            <v>Ichthyophaga ichthyaetus</v>
          </cell>
          <cell r="B180" t="str">
            <v>Accipitridae</v>
          </cell>
          <cell r="C180" t="str">
            <v>Accipitriformes</v>
          </cell>
          <cell r="D180">
            <v>5</v>
          </cell>
          <cell r="E180">
            <v>2</v>
          </cell>
          <cell r="F180">
            <v>2</v>
          </cell>
          <cell r="G180">
            <v>1</v>
          </cell>
          <cell r="H180">
            <v>4</v>
          </cell>
          <cell r="I180">
            <v>66.099999999999994</v>
          </cell>
          <cell r="J180">
            <v>36</v>
          </cell>
          <cell r="K180">
            <v>16.8</v>
          </cell>
          <cell r="L180">
            <v>25.7</v>
          </cell>
          <cell r="M180">
            <v>81.7</v>
          </cell>
          <cell r="N180">
            <v>471.2</v>
          </cell>
          <cell r="O180">
            <v>134.6</v>
          </cell>
          <cell r="P180">
            <v>330.4</v>
          </cell>
          <cell r="Q180">
            <v>29</v>
          </cell>
          <cell r="R180">
            <v>268.8</v>
          </cell>
          <cell r="S180">
            <v>1590</v>
          </cell>
          <cell r="T180" t="str">
            <v>Dunning</v>
          </cell>
          <cell r="U180" t="str">
            <v>NA</v>
          </cell>
          <cell r="V180" t="str">
            <v>NO</v>
          </cell>
          <cell r="W180" t="str">
            <v>NA</v>
          </cell>
          <cell r="X180" t="str">
            <v>NA</v>
          </cell>
          <cell r="Y180" t="str">
            <v>Woodland</v>
          </cell>
          <cell r="Z180">
            <v>3</v>
          </cell>
          <cell r="AA180">
            <v>1</v>
          </cell>
          <cell r="AB180" t="str">
            <v>Carnivore</v>
          </cell>
          <cell r="AC180" t="str">
            <v>Aquatic predator</v>
          </cell>
          <cell r="AD180" t="str">
            <v>Insessorial</v>
          </cell>
          <cell r="AE180">
            <v>-7.82</v>
          </cell>
          <cell r="AF180">
            <v>29.13</v>
          </cell>
          <cell r="AG180">
            <v>10.81</v>
          </cell>
          <cell r="AH180">
            <v>102.1912987</v>
          </cell>
          <cell r="AI180">
            <v>3707887.55</v>
          </cell>
          <cell r="AJ180" t="str">
            <v>Extant</v>
          </cell>
        </row>
        <row r="181">
          <cell r="A181" t="str">
            <v>Ictinaetus malayensis</v>
          </cell>
          <cell r="B181" t="str">
            <v>Accipitridae</v>
          </cell>
          <cell r="C181" t="str">
            <v>Accipitriformes</v>
          </cell>
          <cell r="D181">
            <v>5</v>
          </cell>
          <cell r="E181">
            <v>2</v>
          </cell>
          <cell r="F181">
            <v>3</v>
          </cell>
          <cell r="G181">
            <v>0</v>
          </cell>
          <cell r="H181">
            <v>4</v>
          </cell>
          <cell r="I181">
            <v>51.5</v>
          </cell>
          <cell r="J181">
            <v>26.1</v>
          </cell>
          <cell r="K181">
            <v>13.7</v>
          </cell>
          <cell r="L181">
            <v>18.600000000000001</v>
          </cell>
          <cell r="M181">
            <v>68.7</v>
          </cell>
          <cell r="N181">
            <v>552.79999999999995</v>
          </cell>
          <cell r="O181">
            <v>240.5</v>
          </cell>
          <cell r="P181">
            <v>316.8</v>
          </cell>
          <cell r="Q181">
            <v>43.2</v>
          </cell>
          <cell r="R181">
            <v>314.39999999999998</v>
          </cell>
          <cell r="S181">
            <v>1028</v>
          </cell>
          <cell r="T181" t="str">
            <v>Dunning</v>
          </cell>
          <cell r="U181" t="str">
            <v>NA</v>
          </cell>
          <cell r="V181" t="str">
            <v>NO</v>
          </cell>
          <cell r="W181" t="str">
            <v>NA</v>
          </cell>
          <cell r="X181" t="str">
            <v>NA</v>
          </cell>
          <cell r="Y181" t="str">
            <v>Forest</v>
          </cell>
          <cell r="Z181">
            <v>1</v>
          </cell>
          <cell r="AA181">
            <v>1</v>
          </cell>
          <cell r="AB181" t="str">
            <v>Carnivore</v>
          </cell>
          <cell r="AC181" t="str">
            <v>Vertivore</v>
          </cell>
          <cell r="AD181" t="str">
            <v>Aerial</v>
          </cell>
          <cell r="AE181">
            <v>-8.85</v>
          </cell>
          <cell r="AF181">
            <v>32.85</v>
          </cell>
          <cell r="AG181">
            <v>9.61</v>
          </cell>
          <cell r="AH181">
            <v>101.8881272</v>
          </cell>
          <cell r="AI181">
            <v>3231811.39</v>
          </cell>
          <cell r="AJ181" t="str">
            <v>Extant</v>
          </cell>
        </row>
        <row r="182">
          <cell r="A182" t="str">
            <v>Ictinia mississippiensis</v>
          </cell>
          <cell r="B182" t="str">
            <v>Accipitridae</v>
          </cell>
          <cell r="C182" t="str">
            <v>Accipitriformes</v>
          </cell>
          <cell r="D182">
            <v>4</v>
          </cell>
          <cell r="E182">
            <v>2</v>
          </cell>
          <cell r="F182">
            <v>2</v>
          </cell>
          <cell r="G182">
            <v>0</v>
          </cell>
          <cell r="H182">
            <v>4</v>
          </cell>
          <cell r="I182">
            <v>23</v>
          </cell>
          <cell r="J182">
            <v>14.7</v>
          </cell>
          <cell r="K182">
            <v>11</v>
          </cell>
          <cell r="L182">
            <v>12.3</v>
          </cell>
          <cell r="M182">
            <v>37</v>
          </cell>
          <cell r="N182">
            <v>291.8</v>
          </cell>
          <cell r="O182">
            <v>156.5</v>
          </cell>
          <cell r="P182">
            <v>135.19999999999999</v>
          </cell>
          <cell r="Q182">
            <v>53.6</v>
          </cell>
          <cell r="R182">
            <v>150.19999999999999</v>
          </cell>
          <cell r="S182">
            <v>276.02999999999997</v>
          </cell>
          <cell r="T182" t="str">
            <v>Dunning</v>
          </cell>
          <cell r="U182" t="str">
            <v>NA</v>
          </cell>
          <cell r="V182" t="str">
            <v>NO</v>
          </cell>
          <cell r="W182" t="str">
            <v>NA</v>
          </cell>
          <cell r="X182" t="str">
            <v>NA</v>
          </cell>
          <cell r="Y182" t="str">
            <v>Woodland</v>
          </cell>
          <cell r="Z182">
            <v>2</v>
          </cell>
          <cell r="AA182">
            <v>3</v>
          </cell>
          <cell r="AB182" t="str">
            <v>Carnivore</v>
          </cell>
          <cell r="AC182" t="str">
            <v>Invertivore</v>
          </cell>
          <cell r="AD182" t="str">
            <v>Generalist</v>
          </cell>
          <cell r="AE182">
            <v>28.86</v>
          </cell>
          <cell r="AF182">
            <v>42.56</v>
          </cell>
          <cell r="AG182">
            <v>33.57</v>
          </cell>
          <cell r="AH182">
            <v>-92.912067059999998</v>
          </cell>
          <cell r="AI182">
            <v>824795.96</v>
          </cell>
          <cell r="AJ182" t="str">
            <v>Extant</v>
          </cell>
        </row>
        <row r="183">
          <cell r="A183" t="str">
            <v>Ictinia plumbea</v>
          </cell>
          <cell r="B183" t="str">
            <v>Accipitridae</v>
          </cell>
          <cell r="C183" t="str">
            <v>Accipitriformes</v>
          </cell>
          <cell r="D183">
            <v>5</v>
          </cell>
          <cell r="E183">
            <v>2</v>
          </cell>
          <cell r="F183">
            <v>2</v>
          </cell>
          <cell r="G183">
            <v>1</v>
          </cell>
          <cell r="H183">
            <v>4</v>
          </cell>
          <cell r="I183">
            <v>23.9</v>
          </cell>
          <cell r="J183">
            <v>15.1</v>
          </cell>
          <cell r="K183">
            <v>10.8</v>
          </cell>
          <cell r="L183">
            <v>13.4</v>
          </cell>
          <cell r="M183">
            <v>33.200000000000003</v>
          </cell>
          <cell r="N183">
            <v>285.60000000000002</v>
          </cell>
          <cell r="O183">
            <v>117.8</v>
          </cell>
          <cell r="P183">
            <v>164.9</v>
          </cell>
          <cell r="Q183">
            <v>41.8</v>
          </cell>
          <cell r="R183">
            <v>134.80000000000001</v>
          </cell>
          <cell r="S183">
            <v>249.9</v>
          </cell>
          <cell r="T183" t="str">
            <v>Dunning</v>
          </cell>
          <cell r="U183" t="str">
            <v>NA</v>
          </cell>
          <cell r="V183" t="str">
            <v>NO</v>
          </cell>
          <cell r="W183" t="str">
            <v>NA</v>
          </cell>
          <cell r="X183" t="str">
            <v>NA</v>
          </cell>
          <cell r="Y183" t="str">
            <v>Forest</v>
          </cell>
          <cell r="Z183">
            <v>2</v>
          </cell>
          <cell r="AA183">
            <v>1</v>
          </cell>
          <cell r="AB183" t="str">
            <v>Carnivore</v>
          </cell>
          <cell r="AC183" t="str">
            <v>Invertivore</v>
          </cell>
          <cell r="AD183" t="str">
            <v>Generalist</v>
          </cell>
          <cell r="AE183">
            <v>-29.27</v>
          </cell>
          <cell r="AF183">
            <v>23.69</v>
          </cell>
          <cell r="AG183">
            <v>-7.01</v>
          </cell>
          <cell r="AH183">
            <v>-60.387252840000002</v>
          </cell>
          <cell r="AI183">
            <v>12719722.18</v>
          </cell>
          <cell r="AJ183" t="str">
            <v>Extant</v>
          </cell>
        </row>
        <row r="184">
          <cell r="A184" t="str">
            <v>Kaupifalco monogrammicus</v>
          </cell>
          <cell r="B184" t="str">
            <v>Accipitridae</v>
          </cell>
          <cell r="C184" t="str">
            <v>Accipitriformes</v>
          </cell>
          <cell r="D184">
            <v>5</v>
          </cell>
          <cell r="E184">
            <v>2</v>
          </cell>
          <cell r="F184">
            <v>3</v>
          </cell>
          <cell r="G184">
            <v>0</v>
          </cell>
          <cell r="H184">
            <v>4</v>
          </cell>
          <cell r="I184">
            <v>29.3</v>
          </cell>
          <cell r="J184">
            <v>15.8</v>
          </cell>
          <cell r="K184">
            <v>10.1</v>
          </cell>
          <cell r="L184">
            <v>12.8</v>
          </cell>
          <cell r="M184">
            <v>53.1</v>
          </cell>
          <cell r="N184">
            <v>217.4</v>
          </cell>
          <cell r="O184">
            <v>70.400000000000006</v>
          </cell>
          <cell r="P184">
            <v>146.80000000000001</v>
          </cell>
          <cell r="Q184">
            <v>32.4</v>
          </cell>
          <cell r="R184">
            <v>142.6</v>
          </cell>
          <cell r="S184">
            <v>278.94</v>
          </cell>
          <cell r="T184" t="str">
            <v>Dunning</v>
          </cell>
          <cell r="U184" t="str">
            <v>NA</v>
          </cell>
          <cell r="V184" t="str">
            <v>NO</v>
          </cell>
          <cell r="W184" t="str">
            <v>NA</v>
          </cell>
          <cell r="X184" t="str">
            <v>NA</v>
          </cell>
          <cell r="Y184" t="str">
            <v>Woodland</v>
          </cell>
          <cell r="Z184">
            <v>3</v>
          </cell>
          <cell r="AA184">
            <v>1</v>
          </cell>
          <cell r="AB184" t="str">
            <v>Carnivore</v>
          </cell>
          <cell r="AC184" t="str">
            <v>Invertivore</v>
          </cell>
          <cell r="AD184" t="str">
            <v>Insessorial</v>
          </cell>
          <cell r="AE184">
            <v>-29.27</v>
          </cell>
          <cell r="AF184">
            <v>17.059999999999999</v>
          </cell>
          <cell r="AG184">
            <v>-0.96</v>
          </cell>
          <cell r="AH184">
            <v>19.33751689</v>
          </cell>
          <cell r="AI184">
            <v>13079368.52</v>
          </cell>
          <cell r="AJ184" t="str">
            <v>Extant</v>
          </cell>
        </row>
        <row r="185">
          <cell r="A185" t="str">
            <v>Leptodon cayanensis</v>
          </cell>
          <cell r="B185" t="str">
            <v>Accipitridae</v>
          </cell>
          <cell r="C185" t="str">
            <v>Accipitriformes</v>
          </cell>
          <cell r="D185">
            <v>4</v>
          </cell>
          <cell r="E185">
            <v>2</v>
          </cell>
          <cell r="F185">
            <v>2</v>
          </cell>
          <cell r="G185">
            <v>0</v>
          </cell>
          <cell r="H185">
            <v>4</v>
          </cell>
          <cell r="I185">
            <v>33.9</v>
          </cell>
          <cell r="J185">
            <v>22.4</v>
          </cell>
          <cell r="K185">
            <v>11.5</v>
          </cell>
          <cell r="L185">
            <v>16</v>
          </cell>
          <cell r="M185">
            <v>38.5</v>
          </cell>
          <cell r="N185">
            <v>302.8</v>
          </cell>
          <cell r="O185">
            <v>57</v>
          </cell>
          <cell r="P185">
            <v>245.8</v>
          </cell>
          <cell r="Q185">
            <v>18.8</v>
          </cell>
          <cell r="R185">
            <v>221.8</v>
          </cell>
          <cell r="S185">
            <v>474</v>
          </cell>
          <cell r="T185" t="str">
            <v>Dunning</v>
          </cell>
          <cell r="U185" t="str">
            <v>NA</v>
          </cell>
          <cell r="V185" t="str">
            <v>NO</v>
          </cell>
          <cell r="W185" t="str">
            <v>NA</v>
          </cell>
          <cell r="X185" t="str">
            <v>NA</v>
          </cell>
          <cell r="Y185" t="str">
            <v>Forest</v>
          </cell>
          <cell r="Z185">
            <v>2</v>
          </cell>
          <cell r="AA185">
            <v>1</v>
          </cell>
          <cell r="AB185" t="str">
            <v>Carnivore</v>
          </cell>
          <cell r="AC185" t="str">
            <v>Omnivore</v>
          </cell>
          <cell r="AD185" t="str">
            <v>Insessorial</v>
          </cell>
          <cell r="AE185">
            <v>-28.62</v>
          </cell>
          <cell r="AF185">
            <v>21.61</v>
          </cell>
          <cell r="AG185">
            <v>-6.35</v>
          </cell>
          <cell r="AH185">
            <v>-60.36223906</v>
          </cell>
          <cell r="AI185">
            <v>12071802.08</v>
          </cell>
          <cell r="AJ185" t="str">
            <v>Extant</v>
          </cell>
        </row>
        <row r="186">
          <cell r="A186" t="str">
            <v>Leptodon forbesi</v>
          </cell>
          <cell r="B186" t="str">
            <v>Accipitridae</v>
          </cell>
          <cell r="C186" t="str">
            <v>Accipitriformes</v>
          </cell>
          <cell r="D186">
            <v>5</v>
          </cell>
          <cell r="E186">
            <v>3</v>
          </cell>
          <cell r="F186">
            <v>1</v>
          </cell>
          <cell r="G186">
            <v>1</v>
          </cell>
          <cell r="H186">
            <v>5</v>
          </cell>
          <cell r="I186">
            <v>36.200000000000003</v>
          </cell>
          <cell r="J186">
            <v>23.3</v>
          </cell>
          <cell r="K186">
            <v>12.2</v>
          </cell>
          <cell r="L186">
            <v>17.399999999999999</v>
          </cell>
          <cell r="M186">
            <v>43.1</v>
          </cell>
          <cell r="N186">
            <v>316.2</v>
          </cell>
          <cell r="O186">
            <v>89.4</v>
          </cell>
          <cell r="P186">
            <v>226.8</v>
          </cell>
          <cell r="Q186">
            <v>28.5</v>
          </cell>
          <cell r="R186">
            <v>233.4</v>
          </cell>
          <cell r="S186">
            <v>577</v>
          </cell>
          <cell r="T186" t="str">
            <v>Dunning</v>
          </cell>
          <cell r="U186" t="str">
            <v>NA</v>
          </cell>
          <cell r="V186" t="str">
            <v>NO</v>
          </cell>
          <cell r="W186" t="str">
            <v>NA</v>
          </cell>
          <cell r="X186" t="str">
            <v>NA</v>
          </cell>
          <cell r="Y186" t="str">
            <v>Forest</v>
          </cell>
          <cell r="Z186">
            <v>2</v>
          </cell>
          <cell r="AA186">
            <v>1</v>
          </cell>
          <cell r="AB186" t="str">
            <v>Carnivore</v>
          </cell>
          <cell r="AC186" t="str">
            <v>Omnivore</v>
          </cell>
          <cell r="AD186" t="str">
            <v>Insessorial</v>
          </cell>
          <cell r="AE186">
            <v>-12.53</v>
          </cell>
          <cell r="AF186">
            <v>-6.37</v>
          </cell>
          <cell r="AG186">
            <v>-8.94</v>
          </cell>
          <cell r="AH186">
            <v>-35.990918299999997</v>
          </cell>
          <cell r="AI186">
            <v>52831.24</v>
          </cell>
          <cell r="AJ186" t="str">
            <v>Extant</v>
          </cell>
        </row>
        <row r="187">
          <cell r="A187" t="str">
            <v>Leucopternis albicollis</v>
          </cell>
          <cell r="B187" t="str">
            <v>Accipitridae</v>
          </cell>
          <cell r="C187" t="str">
            <v>Accipitriformes</v>
          </cell>
          <cell r="D187">
            <v>12</v>
          </cell>
          <cell r="E187">
            <v>7</v>
          </cell>
          <cell r="F187">
            <v>5</v>
          </cell>
          <cell r="G187">
            <v>0</v>
          </cell>
          <cell r="H187">
            <v>4</v>
          </cell>
          <cell r="I187">
            <v>38.799999999999997</v>
          </cell>
          <cell r="J187">
            <v>24.8</v>
          </cell>
          <cell r="K187">
            <v>14.2</v>
          </cell>
          <cell r="L187">
            <v>19.600000000000001</v>
          </cell>
          <cell r="M187">
            <v>82.9</v>
          </cell>
          <cell r="N187">
            <v>358.3</v>
          </cell>
          <cell r="O187">
            <v>93.2</v>
          </cell>
          <cell r="P187">
            <v>273.60000000000002</v>
          </cell>
          <cell r="Q187">
            <v>25.4</v>
          </cell>
          <cell r="R187">
            <v>216.8</v>
          </cell>
          <cell r="S187">
            <v>703.7</v>
          </cell>
          <cell r="T187" t="str">
            <v>Dunning</v>
          </cell>
          <cell r="U187" t="str">
            <v>NA</v>
          </cell>
          <cell r="V187" t="str">
            <v>NO</v>
          </cell>
          <cell r="W187" t="str">
            <v>NA</v>
          </cell>
          <cell r="X187" t="str">
            <v>NA</v>
          </cell>
          <cell r="Y187" t="str">
            <v>Forest</v>
          </cell>
          <cell r="Z187">
            <v>1</v>
          </cell>
          <cell r="AA187">
            <v>1</v>
          </cell>
          <cell r="AB187" t="str">
            <v>Carnivore</v>
          </cell>
          <cell r="AC187" t="str">
            <v>Vertivore</v>
          </cell>
          <cell r="AD187" t="str">
            <v>Insessorial</v>
          </cell>
          <cell r="AE187">
            <v>-19.87</v>
          </cell>
          <cell r="AF187">
            <v>18.86</v>
          </cell>
          <cell r="AG187">
            <v>-3.96</v>
          </cell>
          <cell r="AH187">
            <v>-63.67957732</v>
          </cell>
          <cell r="AI187">
            <v>8478535.5099999998</v>
          </cell>
          <cell r="AJ187" t="str">
            <v>Extant</v>
          </cell>
        </row>
        <row r="188">
          <cell r="A188" t="str">
            <v>Leucopternis kuhli</v>
          </cell>
          <cell r="B188" t="str">
            <v>Accipitridae</v>
          </cell>
          <cell r="C188" t="str">
            <v>Accipitriformes</v>
          </cell>
          <cell r="D188">
            <v>10</v>
          </cell>
          <cell r="E188">
            <v>3</v>
          </cell>
          <cell r="F188">
            <v>4</v>
          </cell>
          <cell r="G188">
            <v>3</v>
          </cell>
          <cell r="H188">
            <v>4</v>
          </cell>
          <cell r="I188">
            <v>30.4</v>
          </cell>
          <cell r="J188">
            <v>18.3</v>
          </cell>
          <cell r="K188">
            <v>11.4</v>
          </cell>
          <cell r="L188">
            <v>15</v>
          </cell>
          <cell r="M188">
            <v>56.2</v>
          </cell>
          <cell r="N188">
            <v>207.6</v>
          </cell>
          <cell r="O188">
            <v>54.5</v>
          </cell>
          <cell r="P188">
            <v>156.6</v>
          </cell>
          <cell r="Q188">
            <v>25.8</v>
          </cell>
          <cell r="R188">
            <v>148.6</v>
          </cell>
          <cell r="S188">
            <v>352.09</v>
          </cell>
          <cell r="T188" t="str">
            <v>Dunning</v>
          </cell>
          <cell r="U188" t="str">
            <v>NA</v>
          </cell>
          <cell r="V188" t="str">
            <v>NO</v>
          </cell>
          <cell r="W188" t="str">
            <v>NA</v>
          </cell>
          <cell r="X188" t="str">
            <v>NA</v>
          </cell>
          <cell r="Y188" t="str">
            <v>Forest</v>
          </cell>
          <cell r="Z188">
            <v>1</v>
          </cell>
          <cell r="AA188">
            <v>1</v>
          </cell>
          <cell r="AB188" t="str">
            <v>Carnivore</v>
          </cell>
          <cell r="AC188" t="str">
            <v>Vertivore</v>
          </cell>
          <cell r="AD188" t="str">
            <v>Insessorial</v>
          </cell>
          <cell r="AE188">
            <v>-15.21</v>
          </cell>
          <cell r="AF188">
            <v>-0.54</v>
          </cell>
          <cell r="AG188">
            <v>-7.38</v>
          </cell>
          <cell r="AH188">
            <v>-63.488225370000002</v>
          </cell>
          <cell r="AI188">
            <v>2375316.62</v>
          </cell>
          <cell r="AJ188" t="str">
            <v>Extant</v>
          </cell>
        </row>
        <row r="189">
          <cell r="A189" t="str">
            <v>Leucopternis lacernulatus</v>
          </cell>
          <cell r="B189" t="str">
            <v>Accipitridae</v>
          </cell>
          <cell r="C189" t="str">
            <v>Accipitriformes</v>
          </cell>
          <cell r="D189">
            <v>5</v>
          </cell>
          <cell r="E189">
            <v>0</v>
          </cell>
          <cell r="F189">
            <v>1</v>
          </cell>
          <cell r="G189">
            <v>4</v>
          </cell>
          <cell r="H189">
            <v>4</v>
          </cell>
          <cell r="I189">
            <v>34.799999999999997</v>
          </cell>
          <cell r="J189">
            <v>21.5</v>
          </cell>
          <cell r="K189">
            <v>11.7</v>
          </cell>
          <cell r="L189">
            <v>15.5</v>
          </cell>
          <cell r="M189">
            <v>77.2</v>
          </cell>
          <cell r="N189">
            <v>293.8</v>
          </cell>
          <cell r="O189">
            <v>87</v>
          </cell>
          <cell r="P189">
            <v>207.2</v>
          </cell>
          <cell r="Q189">
            <v>29.6</v>
          </cell>
          <cell r="R189">
            <v>157</v>
          </cell>
          <cell r="S189">
            <v>312</v>
          </cell>
          <cell r="T189" t="str">
            <v>Inferred</v>
          </cell>
          <cell r="U189" t="str">
            <v>NA</v>
          </cell>
          <cell r="V189" t="str">
            <v>YES</v>
          </cell>
          <cell r="W189" t="str">
            <v>Body Mass</v>
          </cell>
          <cell r="X189" t="str">
            <v>Leucopternis melanops</v>
          </cell>
          <cell r="Y189" t="str">
            <v>Forest</v>
          </cell>
          <cell r="Z189">
            <v>1</v>
          </cell>
          <cell r="AA189">
            <v>1</v>
          </cell>
          <cell r="AB189" t="str">
            <v>Carnivore</v>
          </cell>
          <cell r="AC189" t="str">
            <v>Vertivore</v>
          </cell>
          <cell r="AD189" t="str">
            <v>Insessorial</v>
          </cell>
          <cell r="AE189">
            <v>-27.15</v>
          </cell>
          <cell r="AF189">
            <v>-5.72</v>
          </cell>
          <cell r="AG189">
            <v>-17.46</v>
          </cell>
          <cell r="AH189">
            <v>-41.19152862</v>
          </cell>
          <cell r="AI189">
            <v>139998.95000000001</v>
          </cell>
          <cell r="AJ189" t="str">
            <v>Extant</v>
          </cell>
        </row>
        <row r="190">
          <cell r="A190" t="str">
            <v>Leucopternis melanops</v>
          </cell>
          <cell r="B190" t="str">
            <v>Accipitridae</v>
          </cell>
          <cell r="C190" t="str">
            <v>Accipitriformes</v>
          </cell>
          <cell r="D190">
            <v>5</v>
          </cell>
          <cell r="E190">
            <v>1</v>
          </cell>
          <cell r="F190">
            <v>1</v>
          </cell>
          <cell r="G190">
            <v>3</v>
          </cell>
          <cell r="H190">
            <v>4</v>
          </cell>
          <cell r="I190">
            <v>29.6</v>
          </cell>
          <cell r="J190">
            <v>18.3</v>
          </cell>
          <cell r="K190">
            <v>11.1</v>
          </cell>
          <cell r="L190">
            <v>15.3</v>
          </cell>
          <cell r="M190">
            <v>56.5</v>
          </cell>
          <cell r="N190">
            <v>210.8</v>
          </cell>
          <cell r="O190">
            <v>60.5</v>
          </cell>
          <cell r="P190">
            <v>149.19999999999999</v>
          </cell>
          <cell r="Q190">
            <v>28.9</v>
          </cell>
          <cell r="R190">
            <v>130</v>
          </cell>
          <cell r="S190">
            <v>312</v>
          </cell>
          <cell r="T190" t="str">
            <v>Dunning</v>
          </cell>
          <cell r="U190" t="str">
            <v>NA</v>
          </cell>
          <cell r="V190" t="str">
            <v>NO</v>
          </cell>
          <cell r="W190" t="str">
            <v>NA</v>
          </cell>
          <cell r="X190" t="str">
            <v>NA</v>
          </cell>
          <cell r="Y190" t="str">
            <v>Forest</v>
          </cell>
          <cell r="Z190">
            <v>1</v>
          </cell>
          <cell r="AA190">
            <v>1</v>
          </cell>
          <cell r="AB190" t="str">
            <v>Carnivore</v>
          </cell>
          <cell r="AC190" t="str">
            <v>Vertivore</v>
          </cell>
          <cell r="AD190" t="str">
            <v>Insessorial</v>
          </cell>
          <cell r="AE190">
            <v>-4.3499999999999996</v>
          </cell>
          <cell r="AF190">
            <v>8.65</v>
          </cell>
          <cell r="AG190">
            <v>1.4</v>
          </cell>
          <cell r="AH190">
            <v>-62.88439623</v>
          </cell>
          <cell r="AI190">
            <v>2570861.92</v>
          </cell>
          <cell r="AJ190" t="str">
            <v>Extant</v>
          </cell>
        </row>
        <row r="191">
          <cell r="A191" t="str">
            <v>Leucopternis occidentalis</v>
          </cell>
          <cell r="B191" t="str">
            <v>Accipitridae</v>
          </cell>
          <cell r="C191" t="str">
            <v>Accipitriformes</v>
          </cell>
          <cell r="D191">
            <v>4</v>
          </cell>
          <cell r="E191">
            <v>1</v>
          </cell>
          <cell r="F191">
            <v>1</v>
          </cell>
          <cell r="G191">
            <v>2</v>
          </cell>
          <cell r="H191">
            <v>4</v>
          </cell>
          <cell r="I191">
            <v>36</v>
          </cell>
          <cell r="J191">
            <v>22.9</v>
          </cell>
          <cell r="K191">
            <v>12.4</v>
          </cell>
          <cell r="L191">
            <v>18.5</v>
          </cell>
          <cell r="M191">
            <v>76.2</v>
          </cell>
          <cell r="N191">
            <v>346.2</v>
          </cell>
          <cell r="O191">
            <v>97.8</v>
          </cell>
          <cell r="P191">
            <v>248.5</v>
          </cell>
          <cell r="Q191">
            <v>28.2</v>
          </cell>
          <cell r="R191">
            <v>192</v>
          </cell>
          <cell r="S191">
            <v>659.99</v>
          </cell>
          <cell r="T191" t="str">
            <v>Dunning</v>
          </cell>
          <cell r="U191" t="str">
            <v>NA</v>
          </cell>
          <cell r="V191" t="str">
            <v>NO</v>
          </cell>
          <cell r="W191" t="str">
            <v>NA</v>
          </cell>
          <cell r="X191" t="str">
            <v>NA</v>
          </cell>
          <cell r="Y191" t="str">
            <v>Forest</v>
          </cell>
          <cell r="Z191">
            <v>1</v>
          </cell>
          <cell r="AA191">
            <v>1</v>
          </cell>
          <cell r="AB191" t="str">
            <v>Carnivore</v>
          </cell>
          <cell r="AC191" t="str">
            <v>Vertivore</v>
          </cell>
          <cell r="AD191" t="str">
            <v>Insessorial</v>
          </cell>
          <cell r="AE191">
            <v>-4.38</v>
          </cell>
          <cell r="AF191">
            <v>0.91</v>
          </cell>
          <cell r="AG191">
            <v>-3.58</v>
          </cell>
          <cell r="AH191">
            <v>-79.864370030000003</v>
          </cell>
          <cell r="AI191">
            <v>6586.81</v>
          </cell>
          <cell r="AJ191" t="str">
            <v>Extant</v>
          </cell>
        </row>
        <row r="192">
          <cell r="A192" t="str">
            <v>Leucopternis plumbeus</v>
          </cell>
          <cell r="B192" t="str">
            <v>Accipitridae</v>
          </cell>
          <cell r="C192" t="str">
            <v>Accipitriformes</v>
          </cell>
          <cell r="D192">
            <v>5</v>
          </cell>
          <cell r="E192">
            <v>2</v>
          </cell>
          <cell r="F192">
            <v>3</v>
          </cell>
          <cell r="G192">
            <v>0</v>
          </cell>
          <cell r="H192">
            <v>4</v>
          </cell>
          <cell r="I192">
            <v>32.1</v>
          </cell>
          <cell r="J192">
            <v>21</v>
          </cell>
          <cell r="K192">
            <v>11.2</v>
          </cell>
          <cell r="L192">
            <v>16.7</v>
          </cell>
          <cell r="M192">
            <v>58.9</v>
          </cell>
          <cell r="N192">
            <v>238</v>
          </cell>
          <cell r="O192">
            <v>74.2</v>
          </cell>
          <cell r="P192">
            <v>164.8</v>
          </cell>
          <cell r="Q192">
            <v>31</v>
          </cell>
          <cell r="R192">
            <v>145.4</v>
          </cell>
          <cell r="S192">
            <v>482</v>
          </cell>
          <cell r="T192" t="str">
            <v>Dunning</v>
          </cell>
          <cell r="U192" t="str">
            <v>NA</v>
          </cell>
          <cell r="V192" t="str">
            <v>NO</v>
          </cell>
          <cell r="W192" t="str">
            <v>NA</v>
          </cell>
          <cell r="X192" t="str">
            <v>NA</v>
          </cell>
          <cell r="Y192" t="str">
            <v>Forest</v>
          </cell>
          <cell r="Z192">
            <v>1</v>
          </cell>
          <cell r="AA192">
            <v>1</v>
          </cell>
          <cell r="AB192" t="str">
            <v>Carnivore</v>
          </cell>
          <cell r="AC192" t="str">
            <v>Vertivore</v>
          </cell>
          <cell r="AD192" t="str">
            <v>Insessorial</v>
          </cell>
          <cell r="AE192">
            <v>-4.13</v>
          </cell>
          <cell r="AF192">
            <v>9.6300000000000008</v>
          </cell>
          <cell r="AG192">
            <v>4.34</v>
          </cell>
          <cell r="AH192">
            <v>-77.677968289999995</v>
          </cell>
          <cell r="AI192">
            <v>162116.76</v>
          </cell>
          <cell r="AJ192" t="str">
            <v>Extant</v>
          </cell>
        </row>
        <row r="193">
          <cell r="A193" t="str">
            <v>Leucopternis polionotus</v>
          </cell>
          <cell r="B193" t="str">
            <v>Accipitridae</v>
          </cell>
          <cell r="C193" t="str">
            <v>Accipitriformes</v>
          </cell>
          <cell r="D193">
            <v>5</v>
          </cell>
          <cell r="E193">
            <v>2</v>
          </cell>
          <cell r="F193">
            <v>1</v>
          </cell>
          <cell r="G193">
            <v>2</v>
          </cell>
          <cell r="H193">
            <v>4</v>
          </cell>
          <cell r="I193">
            <v>38.4</v>
          </cell>
          <cell r="J193">
            <v>24.2</v>
          </cell>
          <cell r="K193">
            <v>12.8</v>
          </cell>
          <cell r="L193">
            <v>19.7</v>
          </cell>
          <cell r="M193">
            <v>84.6</v>
          </cell>
          <cell r="N193">
            <v>365.8</v>
          </cell>
          <cell r="O193">
            <v>111.5</v>
          </cell>
          <cell r="P193">
            <v>245.5</v>
          </cell>
          <cell r="Q193">
            <v>31.3</v>
          </cell>
          <cell r="R193">
            <v>188.2</v>
          </cell>
          <cell r="S193">
            <v>703.7</v>
          </cell>
          <cell r="T193" t="str">
            <v>Inferred</v>
          </cell>
          <cell r="U193" t="str">
            <v>NA</v>
          </cell>
          <cell r="V193" t="str">
            <v>YES</v>
          </cell>
          <cell r="W193" t="str">
            <v>Body Mass</v>
          </cell>
          <cell r="X193" t="str">
            <v>Leucopternis albicollis</v>
          </cell>
          <cell r="Y193" t="str">
            <v>Forest</v>
          </cell>
          <cell r="Z193">
            <v>1</v>
          </cell>
          <cell r="AA193">
            <v>1</v>
          </cell>
          <cell r="AB193" t="str">
            <v>Carnivore</v>
          </cell>
          <cell r="AC193" t="str">
            <v>Vertivore</v>
          </cell>
          <cell r="AD193" t="str">
            <v>Insessorial</v>
          </cell>
          <cell r="AE193">
            <v>-30.32</v>
          </cell>
          <cell r="AF193">
            <v>-6.11</v>
          </cell>
          <cell r="AG193">
            <v>-20.38</v>
          </cell>
          <cell r="AH193">
            <v>-44.885532210000001</v>
          </cell>
          <cell r="AI193">
            <v>813060.78</v>
          </cell>
          <cell r="AJ193" t="str">
            <v>Extant</v>
          </cell>
        </row>
        <row r="194">
          <cell r="A194" t="str">
            <v>Leucopternis princeps</v>
          </cell>
          <cell r="B194" t="str">
            <v>Accipitridae</v>
          </cell>
          <cell r="C194" t="str">
            <v>Accipitriformes</v>
          </cell>
          <cell r="D194">
            <v>3</v>
          </cell>
          <cell r="E194">
            <v>0</v>
          </cell>
          <cell r="F194">
            <v>1</v>
          </cell>
          <cell r="G194">
            <v>2</v>
          </cell>
          <cell r="H194">
            <v>3</v>
          </cell>
          <cell r="I194">
            <v>43.5</v>
          </cell>
          <cell r="J194">
            <v>28.6</v>
          </cell>
          <cell r="K194">
            <v>13.8</v>
          </cell>
          <cell r="L194">
            <v>20.399999999999999</v>
          </cell>
          <cell r="M194">
            <v>86.5</v>
          </cell>
          <cell r="N194">
            <v>364.7</v>
          </cell>
          <cell r="O194">
            <v>107.4</v>
          </cell>
          <cell r="P194">
            <v>257.2</v>
          </cell>
          <cell r="Q194">
            <v>29.5</v>
          </cell>
          <cell r="R194">
            <v>192.7</v>
          </cell>
          <cell r="S194">
            <v>999.99</v>
          </cell>
          <cell r="T194" t="str">
            <v>Dunning</v>
          </cell>
          <cell r="U194" t="str">
            <v>NA</v>
          </cell>
          <cell r="V194" t="str">
            <v>NO</v>
          </cell>
          <cell r="W194" t="str">
            <v>NA</v>
          </cell>
          <cell r="X194" t="str">
            <v>NA</v>
          </cell>
          <cell r="Y194" t="str">
            <v>Forest</v>
          </cell>
          <cell r="Z194">
            <v>1</v>
          </cell>
          <cell r="AA194">
            <v>1</v>
          </cell>
          <cell r="AB194" t="str">
            <v>Carnivore</v>
          </cell>
          <cell r="AC194" t="str">
            <v>Vertivore</v>
          </cell>
          <cell r="AD194" t="str">
            <v>Insessorial</v>
          </cell>
          <cell r="AE194">
            <v>-4.51</v>
          </cell>
          <cell r="AF194">
            <v>10.99</v>
          </cell>
          <cell r="AG194">
            <v>3.02</v>
          </cell>
          <cell r="AH194">
            <v>-78.748047740000004</v>
          </cell>
          <cell r="AI194">
            <v>113390.9</v>
          </cell>
          <cell r="AJ194" t="str">
            <v>Extant</v>
          </cell>
        </row>
        <row r="195">
          <cell r="A195" t="str">
            <v>Leucopternis schistaceus</v>
          </cell>
          <cell r="B195" t="str">
            <v>Accipitridae</v>
          </cell>
          <cell r="C195" t="str">
            <v>Accipitriformes</v>
          </cell>
          <cell r="D195">
            <v>5</v>
          </cell>
          <cell r="E195">
            <v>0</v>
          </cell>
          <cell r="F195">
            <v>1</v>
          </cell>
          <cell r="G195">
            <v>4</v>
          </cell>
          <cell r="H195">
            <v>4</v>
          </cell>
          <cell r="I195">
            <v>35.5</v>
          </cell>
          <cell r="J195">
            <v>22.6</v>
          </cell>
          <cell r="K195">
            <v>12.6</v>
          </cell>
          <cell r="L195">
            <v>18.100000000000001</v>
          </cell>
          <cell r="M195">
            <v>75.7</v>
          </cell>
          <cell r="N195">
            <v>272</v>
          </cell>
          <cell r="O195">
            <v>70</v>
          </cell>
          <cell r="P195">
            <v>204.5</v>
          </cell>
          <cell r="Q195">
            <v>25.5</v>
          </cell>
          <cell r="R195">
            <v>173.2</v>
          </cell>
          <cell r="S195">
            <v>999.99</v>
          </cell>
          <cell r="T195" t="str">
            <v>Dunning</v>
          </cell>
          <cell r="U195" t="str">
            <v>NA</v>
          </cell>
          <cell r="V195" t="str">
            <v>NO</v>
          </cell>
          <cell r="W195" t="str">
            <v>NA</v>
          </cell>
          <cell r="X195" t="str">
            <v>NA</v>
          </cell>
          <cell r="Y195" t="str">
            <v>Forest</v>
          </cell>
          <cell r="Z195">
            <v>1</v>
          </cell>
          <cell r="AA195">
            <v>1</v>
          </cell>
          <cell r="AB195" t="str">
            <v>Carnivore</v>
          </cell>
          <cell r="AC195" t="str">
            <v>Vertivore</v>
          </cell>
          <cell r="AD195" t="str">
            <v>Insessorial</v>
          </cell>
          <cell r="AE195">
            <v>-17.91</v>
          </cell>
          <cell r="AF195">
            <v>4.95</v>
          </cell>
          <cell r="AG195">
            <v>-5.46</v>
          </cell>
          <cell r="AH195">
            <v>-66.172443920000006</v>
          </cell>
          <cell r="AI195">
            <v>3642728.14</v>
          </cell>
          <cell r="AJ195" t="str">
            <v>Extant</v>
          </cell>
        </row>
        <row r="196">
          <cell r="A196" t="str">
            <v>Leucopternis semiplumbeus</v>
          </cell>
          <cell r="B196" t="str">
            <v>Accipitridae</v>
          </cell>
          <cell r="C196" t="str">
            <v>Accipitriformes</v>
          </cell>
          <cell r="D196">
            <v>5</v>
          </cell>
          <cell r="E196">
            <v>2</v>
          </cell>
          <cell r="F196">
            <v>3</v>
          </cell>
          <cell r="G196">
            <v>0</v>
          </cell>
          <cell r="H196">
            <v>4</v>
          </cell>
          <cell r="I196">
            <v>28.8</v>
          </cell>
          <cell r="J196">
            <v>17.100000000000001</v>
          </cell>
          <cell r="K196">
            <v>9.6999999999999993</v>
          </cell>
          <cell r="L196">
            <v>14.9</v>
          </cell>
          <cell r="M196">
            <v>53.8</v>
          </cell>
          <cell r="N196">
            <v>191</v>
          </cell>
          <cell r="O196">
            <v>47.7</v>
          </cell>
          <cell r="P196">
            <v>146.5</v>
          </cell>
          <cell r="Q196">
            <v>24.6</v>
          </cell>
          <cell r="R196">
            <v>123.8</v>
          </cell>
          <cell r="S196">
            <v>285.04000000000002</v>
          </cell>
          <cell r="T196" t="str">
            <v>Dunning</v>
          </cell>
          <cell r="U196" t="str">
            <v>NA</v>
          </cell>
          <cell r="V196" t="str">
            <v>NO</v>
          </cell>
          <cell r="W196" t="str">
            <v>NA</v>
          </cell>
          <cell r="X196" t="str">
            <v>NA</v>
          </cell>
          <cell r="Y196" t="str">
            <v>Forest</v>
          </cell>
          <cell r="Z196">
            <v>1</v>
          </cell>
          <cell r="AA196">
            <v>1</v>
          </cell>
          <cell r="AB196" t="str">
            <v>Carnivore</v>
          </cell>
          <cell r="AC196" t="str">
            <v>Vertivore</v>
          </cell>
          <cell r="AD196" t="str">
            <v>Insessorial</v>
          </cell>
          <cell r="AE196">
            <v>-0.54</v>
          </cell>
          <cell r="AF196">
            <v>14.87</v>
          </cell>
          <cell r="AG196">
            <v>8.3800000000000008</v>
          </cell>
          <cell r="AH196">
            <v>-79.776930429999993</v>
          </cell>
          <cell r="AI196">
            <v>236308.06</v>
          </cell>
          <cell r="AJ196" t="str">
            <v>Extant</v>
          </cell>
        </row>
        <row r="197">
          <cell r="A197" t="str">
            <v>Lophaetus occipitalis</v>
          </cell>
          <cell r="B197" t="str">
            <v>Accipitridae</v>
          </cell>
          <cell r="C197" t="str">
            <v>Accipitriformes</v>
          </cell>
          <cell r="D197">
            <v>9</v>
          </cell>
          <cell r="E197">
            <v>4</v>
          </cell>
          <cell r="F197">
            <v>5</v>
          </cell>
          <cell r="G197">
            <v>0</v>
          </cell>
          <cell r="H197">
            <v>4</v>
          </cell>
          <cell r="I197">
            <v>46.6</v>
          </cell>
          <cell r="J197">
            <v>23.6</v>
          </cell>
          <cell r="K197">
            <v>11.1</v>
          </cell>
          <cell r="L197">
            <v>17.399999999999999</v>
          </cell>
          <cell r="M197">
            <v>93.3</v>
          </cell>
          <cell r="N197">
            <v>373.6</v>
          </cell>
          <cell r="O197">
            <v>116.1</v>
          </cell>
          <cell r="P197">
            <v>255.3</v>
          </cell>
          <cell r="Q197">
            <v>31.3</v>
          </cell>
          <cell r="R197">
            <v>201.4</v>
          </cell>
          <cell r="S197">
            <v>1067</v>
          </cell>
          <cell r="T197" t="str">
            <v>Dunning</v>
          </cell>
          <cell r="U197" t="str">
            <v>NA</v>
          </cell>
          <cell r="V197" t="str">
            <v>NO</v>
          </cell>
          <cell r="W197" t="str">
            <v>NA</v>
          </cell>
          <cell r="X197" t="str">
            <v>NA</v>
          </cell>
          <cell r="Y197" t="str">
            <v>Forest</v>
          </cell>
          <cell r="Z197">
            <v>2</v>
          </cell>
          <cell r="AA197">
            <v>1</v>
          </cell>
          <cell r="AB197" t="str">
            <v>Carnivore</v>
          </cell>
          <cell r="AC197" t="str">
            <v>Vertivore</v>
          </cell>
          <cell r="AD197" t="str">
            <v>Insessorial</v>
          </cell>
          <cell r="AE197">
            <v>-34.44</v>
          </cell>
          <cell r="AF197">
            <v>17.440000000000001</v>
          </cell>
          <cell r="AG197">
            <v>-0.17</v>
          </cell>
          <cell r="AH197">
            <v>20.970788670000001</v>
          </cell>
          <cell r="AI197">
            <v>14031980.869999999</v>
          </cell>
          <cell r="AJ197" t="str">
            <v>Extant</v>
          </cell>
        </row>
        <row r="198">
          <cell r="A198" t="str">
            <v>Lophoictinia isura</v>
          </cell>
          <cell r="B198" t="str">
            <v>Accipitridae</v>
          </cell>
          <cell r="C198" t="str">
            <v>Accipitriformes</v>
          </cell>
          <cell r="D198">
            <v>5</v>
          </cell>
          <cell r="E198">
            <v>2</v>
          </cell>
          <cell r="F198">
            <v>2</v>
          </cell>
          <cell r="G198">
            <v>1</v>
          </cell>
          <cell r="H198">
            <v>5</v>
          </cell>
          <cell r="I198">
            <v>45.2</v>
          </cell>
          <cell r="J198">
            <v>28.2</v>
          </cell>
          <cell r="K198">
            <v>15.1</v>
          </cell>
          <cell r="L198">
            <v>18.600000000000001</v>
          </cell>
          <cell r="M198">
            <v>71.599999999999994</v>
          </cell>
          <cell r="N198">
            <v>471.2</v>
          </cell>
          <cell r="O198">
            <v>227</v>
          </cell>
          <cell r="P198">
            <v>244.2</v>
          </cell>
          <cell r="Q198">
            <v>48.1</v>
          </cell>
          <cell r="R198">
            <v>224.2</v>
          </cell>
          <cell r="S198">
            <v>579.37</v>
          </cell>
          <cell r="T198" t="str">
            <v>Dunning</v>
          </cell>
          <cell r="U198" t="str">
            <v>NA</v>
          </cell>
          <cell r="V198" t="str">
            <v>NO</v>
          </cell>
          <cell r="W198" t="str">
            <v>NA</v>
          </cell>
          <cell r="X198" t="str">
            <v>NA</v>
          </cell>
          <cell r="Y198" t="str">
            <v>Forest</v>
          </cell>
          <cell r="Z198">
            <v>2</v>
          </cell>
          <cell r="AA198">
            <v>1</v>
          </cell>
          <cell r="AB198" t="str">
            <v>Carnivore</v>
          </cell>
          <cell r="AC198" t="str">
            <v>Vertivore</v>
          </cell>
          <cell r="AD198" t="str">
            <v>Aerial</v>
          </cell>
          <cell r="AE198">
            <v>-37.799999999999997</v>
          </cell>
          <cell r="AF198">
            <v>-17.670000000000002</v>
          </cell>
          <cell r="AG198">
            <v>-27.71</v>
          </cell>
          <cell r="AH198">
            <v>146.84162230000001</v>
          </cell>
          <cell r="AI198">
            <v>1100971</v>
          </cell>
          <cell r="AJ198" t="str">
            <v>Extant</v>
          </cell>
        </row>
        <row r="199">
          <cell r="A199" t="str">
            <v>Lophotriorchis kienerii</v>
          </cell>
          <cell r="B199" t="str">
            <v>Accipitridae</v>
          </cell>
          <cell r="C199" t="str">
            <v>Accipitriformes</v>
          </cell>
          <cell r="D199">
            <v>7</v>
          </cell>
          <cell r="E199">
            <v>2</v>
          </cell>
          <cell r="F199">
            <v>2</v>
          </cell>
          <cell r="G199">
            <v>3</v>
          </cell>
          <cell r="H199">
            <v>4</v>
          </cell>
          <cell r="I199">
            <v>46.1</v>
          </cell>
          <cell r="J199">
            <v>20.5</v>
          </cell>
          <cell r="K199">
            <v>11.9</v>
          </cell>
          <cell r="L199">
            <v>17.2</v>
          </cell>
          <cell r="M199">
            <v>53.5</v>
          </cell>
          <cell r="N199">
            <v>366.2</v>
          </cell>
          <cell r="O199">
            <v>127.6</v>
          </cell>
          <cell r="P199">
            <v>227.5</v>
          </cell>
          <cell r="Q199">
            <v>35.9</v>
          </cell>
          <cell r="R199">
            <v>216.3</v>
          </cell>
          <cell r="S199">
            <v>799</v>
          </cell>
          <cell r="T199" t="str">
            <v>Dunning</v>
          </cell>
          <cell r="U199" t="str">
            <v>NA</v>
          </cell>
          <cell r="V199" t="str">
            <v>NO</v>
          </cell>
          <cell r="W199" t="str">
            <v>NA</v>
          </cell>
          <cell r="X199" t="str">
            <v>NA</v>
          </cell>
          <cell r="Y199" t="str">
            <v>Forest</v>
          </cell>
          <cell r="Z199">
            <v>2</v>
          </cell>
          <cell r="AA199">
            <v>1</v>
          </cell>
          <cell r="AB199" t="str">
            <v>Carnivore</v>
          </cell>
          <cell r="AC199" t="str">
            <v>Vertivore</v>
          </cell>
          <cell r="AD199" t="str">
            <v>Aerial</v>
          </cell>
          <cell r="AE199">
            <v>-9.11</v>
          </cell>
          <cell r="AF199">
            <v>29.46</v>
          </cell>
          <cell r="AG199">
            <v>9.42</v>
          </cell>
          <cell r="AH199">
            <v>104.2031004</v>
          </cell>
          <cell r="AI199">
            <v>3758691.08</v>
          </cell>
          <cell r="AJ199" t="str">
            <v>Extant</v>
          </cell>
        </row>
        <row r="200">
          <cell r="A200" t="str">
            <v>Macheiramphus alcinus</v>
          </cell>
          <cell r="B200" t="str">
            <v>Accipitridae</v>
          </cell>
          <cell r="C200" t="str">
            <v>Accipitriformes</v>
          </cell>
          <cell r="D200">
            <v>5</v>
          </cell>
          <cell r="E200">
            <v>1</v>
          </cell>
          <cell r="F200">
            <v>2</v>
          </cell>
          <cell r="G200">
            <v>2</v>
          </cell>
          <cell r="H200">
            <v>3</v>
          </cell>
          <cell r="I200">
            <v>45.1</v>
          </cell>
          <cell r="J200">
            <v>15.1</v>
          </cell>
          <cell r="K200">
            <v>9</v>
          </cell>
          <cell r="L200">
            <v>12.7</v>
          </cell>
          <cell r="M200">
            <v>54.2</v>
          </cell>
          <cell r="N200">
            <v>360.2</v>
          </cell>
          <cell r="O200">
            <v>179</v>
          </cell>
          <cell r="P200">
            <v>186</v>
          </cell>
          <cell r="Q200">
            <v>49</v>
          </cell>
          <cell r="R200">
            <v>189.8</v>
          </cell>
          <cell r="S200">
            <v>650</v>
          </cell>
          <cell r="T200" t="str">
            <v>Dunning</v>
          </cell>
          <cell r="U200" t="str">
            <v>NA</v>
          </cell>
          <cell r="V200" t="str">
            <v>NO</v>
          </cell>
          <cell r="W200" t="str">
            <v>NA</v>
          </cell>
          <cell r="X200" t="str">
            <v>NA</v>
          </cell>
          <cell r="Y200" t="str">
            <v>Forest</v>
          </cell>
          <cell r="Z200">
            <v>2</v>
          </cell>
          <cell r="AA200">
            <v>1</v>
          </cell>
          <cell r="AB200" t="str">
            <v>Carnivore</v>
          </cell>
          <cell r="AC200" t="str">
            <v>Vertivore</v>
          </cell>
          <cell r="AD200" t="str">
            <v>Aerial</v>
          </cell>
          <cell r="AE200">
            <v>-26.98</v>
          </cell>
          <cell r="AF200">
            <v>16.64</v>
          </cell>
          <cell r="AG200">
            <v>-4.0199999999999996</v>
          </cell>
          <cell r="AH200">
            <v>34.408865579999997</v>
          </cell>
          <cell r="AI200">
            <v>13573105.09</v>
          </cell>
          <cell r="AJ200" t="str">
            <v>Extant</v>
          </cell>
        </row>
        <row r="201">
          <cell r="A201" t="str">
            <v>Megatriorchis doriae</v>
          </cell>
          <cell r="B201" t="str">
            <v>Accipitridae</v>
          </cell>
          <cell r="C201" t="str">
            <v>Accipitriformes</v>
          </cell>
          <cell r="D201">
            <v>2</v>
          </cell>
          <cell r="E201">
            <v>0</v>
          </cell>
          <cell r="F201">
            <v>2</v>
          </cell>
          <cell r="G201">
            <v>0</v>
          </cell>
          <cell r="H201">
            <v>2</v>
          </cell>
          <cell r="I201">
            <v>35.1</v>
          </cell>
          <cell r="J201">
            <v>19.899999999999999</v>
          </cell>
          <cell r="K201">
            <v>11.6</v>
          </cell>
          <cell r="L201">
            <v>16.7</v>
          </cell>
          <cell r="M201">
            <v>80</v>
          </cell>
          <cell r="N201">
            <v>290.5</v>
          </cell>
          <cell r="O201">
            <v>75.599999999999994</v>
          </cell>
          <cell r="P201">
            <v>214.9</v>
          </cell>
          <cell r="Q201">
            <v>26</v>
          </cell>
          <cell r="R201">
            <v>257.5</v>
          </cell>
          <cell r="S201">
            <v>999.99</v>
          </cell>
          <cell r="T201" t="str">
            <v>Dunning</v>
          </cell>
          <cell r="U201" t="str">
            <v>NA</v>
          </cell>
          <cell r="V201" t="str">
            <v>NO</v>
          </cell>
          <cell r="W201" t="str">
            <v>NA</v>
          </cell>
          <cell r="X201" t="str">
            <v>NA</v>
          </cell>
          <cell r="Y201" t="str">
            <v>Forest</v>
          </cell>
          <cell r="Z201">
            <v>1</v>
          </cell>
          <cell r="AA201">
            <v>1</v>
          </cell>
          <cell r="AB201" t="str">
            <v>Carnivore</v>
          </cell>
          <cell r="AC201" t="str">
            <v>Vertivore</v>
          </cell>
          <cell r="AD201" t="str">
            <v>Insessorial</v>
          </cell>
          <cell r="AE201">
            <v>-10.73</v>
          </cell>
          <cell r="AF201">
            <v>-0.34</v>
          </cell>
          <cell r="AG201">
            <v>-5.34</v>
          </cell>
          <cell r="AH201">
            <v>141.1249808</v>
          </cell>
          <cell r="AI201">
            <v>599836.92000000004</v>
          </cell>
          <cell r="AJ201" t="str">
            <v>Extant</v>
          </cell>
        </row>
        <row r="202">
          <cell r="A202" t="str">
            <v>Melierax canorus</v>
          </cell>
          <cell r="B202" t="str">
            <v>Accipitridae</v>
          </cell>
          <cell r="C202" t="str">
            <v>Accipitriformes</v>
          </cell>
          <cell r="D202">
            <v>5</v>
          </cell>
          <cell r="E202">
            <v>2</v>
          </cell>
          <cell r="F202">
            <v>3</v>
          </cell>
          <cell r="G202">
            <v>0</v>
          </cell>
          <cell r="H202">
            <v>4</v>
          </cell>
          <cell r="I202">
            <v>33.5</v>
          </cell>
          <cell r="J202">
            <v>18.8</v>
          </cell>
          <cell r="K202">
            <v>11.1</v>
          </cell>
          <cell r="L202">
            <v>23.8</v>
          </cell>
          <cell r="M202">
            <v>100.6</v>
          </cell>
          <cell r="N202">
            <v>353</v>
          </cell>
          <cell r="O202">
            <v>141.5</v>
          </cell>
          <cell r="P202">
            <v>215.8</v>
          </cell>
          <cell r="Q202">
            <v>39.700000000000003</v>
          </cell>
          <cell r="R202">
            <v>230</v>
          </cell>
          <cell r="S202">
            <v>663.32</v>
          </cell>
          <cell r="T202" t="str">
            <v>Dunning</v>
          </cell>
          <cell r="U202" t="str">
            <v>NA</v>
          </cell>
          <cell r="V202" t="str">
            <v>NO</v>
          </cell>
          <cell r="W202" t="str">
            <v>NA</v>
          </cell>
          <cell r="X202" t="str">
            <v>NA</v>
          </cell>
          <cell r="Y202" t="str">
            <v>Shrubland</v>
          </cell>
          <cell r="Z202">
            <v>3</v>
          </cell>
          <cell r="AA202">
            <v>1</v>
          </cell>
          <cell r="AB202" t="str">
            <v>Carnivore</v>
          </cell>
          <cell r="AC202" t="str">
            <v>Vertivore</v>
          </cell>
          <cell r="AD202" t="str">
            <v>Generalist</v>
          </cell>
          <cell r="AE202">
            <v>-34.840000000000003</v>
          </cell>
          <cell r="AF202">
            <v>-16.27</v>
          </cell>
          <cell r="AG202">
            <v>-25.28</v>
          </cell>
          <cell r="AH202">
            <v>21.468728240000001</v>
          </cell>
          <cell r="AI202">
            <v>2246754.63</v>
          </cell>
          <cell r="AJ202" t="str">
            <v>Extant</v>
          </cell>
        </row>
        <row r="203">
          <cell r="A203" t="str">
            <v>Melierax gabar</v>
          </cell>
          <cell r="B203" t="str">
            <v>Accipitridae</v>
          </cell>
          <cell r="C203" t="str">
            <v>Accipitriformes</v>
          </cell>
          <cell r="D203">
            <v>9</v>
          </cell>
          <cell r="E203">
            <v>4</v>
          </cell>
          <cell r="F203">
            <v>5</v>
          </cell>
          <cell r="G203">
            <v>0</v>
          </cell>
          <cell r="H203">
            <v>4</v>
          </cell>
          <cell r="I203">
            <v>20.2</v>
          </cell>
          <cell r="J203">
            <v>11.5</v>
          </cell>
          <cell r="K203">
            <v>7.8</v>
          </cell>
          <cell r="L203">
            <v>11</v>
          </cell>
          <cell r="M203">
            <v>47.2</v>
          </cell>
          <cell r="N203">
            <v>187</v>
          </cell>
          <cell r="O203">
            <v>64.599999999999994</v>
          </cell>
          <cell r="P203">
            <v>123.7</v>
          </cell>
          <cell r="Q203">
            <v>34.299999999999997</v>
          </cell>
          <cell r="R203">
            <v>147.5</v>
          </cell>
          <cell r="S203">
            <v>169.55</v>
          </cell>
          <cell r="T203" t="str">
            <v>Dunning</v>
          </cell>
          <cell r="U203" t="str">
            <v>NA</v>
          </cell>
          <cell r="V203" t="str">
            <v>NO</v>
          </cell>
          <cell r="W203" t="str">
            <v>NA</v>
          </cell>
          <cell r="X203" t="str">
            <v>NA</v>
          </cell>
          <cell r="Y203" t="str">
            <v>Grassland</v>
          </cell>
          <cell r="Z203">
            <v>3</v>
          </cell>
          <cell r="AA203">
            <v>2</v>
          </cell>
          <cell r="AB203" t="str">
            <v>Carnivore</v>
          </cell>
          <cell r="AC203" t="str">
            <v>Vertivore</v>
          </cell>
          <cell r="AD203" t="str">
            <v>Insessorial</v>
          </cell>
          <cell r="AE203">
            <v>-34.840000000000003</v>
          </cell>
          <cell r="AF203">
            <v>19.43</v>
          </cell>
          <cell r="AG203">
            <v>-2.35</v>
          </cell>
          <cell r="AH203">
            <v>23.075326530000002</v>
          </cell>
          <cell r="AI203">
            <v>13910595.470000001</v>
          </cell>
          <cell r="AJ203" t="str">
            <v>Extant</v>
          </cell>
        </row>
        <row r="204">
          <cell r="A204" t="str">
            <v>Melierax metabates</v>
          </cell>
          <cell r="B204" t="str">
            <v>Accipitridae</v>
          </cell>
          <cell r="C204" t="str">
            <v>Accipitriformes</v>
          </cell>
          <cell r="D204">
            <v>5</v>
          </cell>
          <cell r="E204">
            <v>2</v>
          </cell>
          <cell r="F204">
            <v>3</v>
          </cell>
          <cell r="G204">
            <v>0</v>
          </cell>
          <cell r="H204">
            <v>4</v>
          </cell>
          <cell r="I204">
            <v>32.5</v>
          </cell>
          <cell r="J204">
            <v>18.600000000000001</v>
          </cell>
          <cell r="K204">
            <v>11</v>
          </cell>
          <cell r="L204">
            <v>17.5</v>
          </cell>
          <cell r="M204">
            <v>85.6</v>
          </cell>
          <cell r="N204">
            <v>317.60000000000002</v>
          </cell>
          <cell r="O204">
            <v>111.8</v>
          </cell>
          <cell r="P204">
            <v>208.9</v>
          </cell>
          <cell r="Q204">
            <v>34.9</v>
          </cell>
          <cell r="R204">
            <v>216</v>
          </cell>
          <cell r="S204">
            <v>674.53</v>
          </cell>
          <cell r="T204" t="str">
            <v>Dunning</v>
          </cell>
          <cell r="U204" t="str">
            <v>NA</v>
          </cell>
          <cell r="V204" t="str">
            <v>NO</v>
          </cell>
          <cell r="W204" t="str">
            <v>NA</v>
          </cell>
          <cell r="X204" t="str">
            <v>NA</v>
          </cell>
          <cell r="Y204" t="str">
            <v>Shrubland</v>
          </cell>
          <cell r="Z204">
            <v>2</v>
          </cell>
          <cell r="AA204">
            <v>1</v>
          </cell>
          <cell r="AB204" t="str">
            <v>Carnivore</v>
          </cell>
          <cell r="AC204" t="str">
            <v>Vertivore</v>
          </cell>
          <cell r="AD204" t="str">
            <v>Insessorial</v>
          </cell>
          <cell r="AE204">
            <v>-26.91</v>
          </cell>
          <cell r="AF204">
            <v>31.81</v>
          </cell>
          <cell r="AG204">
            <v>2.4700000000000002</v>
          </cell>
          <cell r="AH204">
            <v>20.89388027</v>
          </cell>
          <cell r="AI204">
            <v>12484209.960000001</v>
          </cell>
          <cell r="AJ204" t="str">
            <v>Extant</v>
          </cell>
        </row>
        <row r="205">
          <cell r="A205" t="str">
            <v>Melierax poliopterus</v>
          </cell>
          <cell r="B205" t="str">
            <v>Accipitridae</v>
          </cell>
          <cell r="C205" t="str">
            <v>Accipitriformes</v>
          </cell>
          <cell r="D205">
            <v>5</v>
          </cell>
          <cell r="E205">
            <v>2</v>
          </cell>
          <cell r="F205">
            <v>3</v>
          </cell>
          <cell r="G205">
            <v>0</v>
          </cell>
          <cell r="H205">
            <v>4</v>
          </cell>
          <cell r="I205">
            <v>33.299999999999997</v>
          </cell>
          <cell r="J205">
            <v>19.2</v>
          </cell>
          <cell r="K205">
            <v>12.1</v>
          </cell>
          <cell r="L205">
            <v>23.6</v>
          </cell>
          <cell r="M205">
            <v>88.4</v>
          </cell>
          <cell r="N205">
            <v>305.8</v>
          </cell>
          <cell r="O205">
            <v>113.7</v>
          </cell>
          <cell r="P205">
            <v>193.1</v>
          </cell>
          <cell r="Q205">
            <v>37.1</v>
          </cell>
          <cell r="R205">
            <v>203.6</v>
          </cell>
          <cell r="S205">
            <v>629.88</v>
          </cell>
          <cell r="T205" t="str">
            <v>Dunning</v>
          </cell>
          <cell r="U205" t="str">
            <v>NA</v>
          </cell>
          <cell r="V205" t="str">
            <v>NO</v>
          </cell>
          <cell r="W205" t="str">
            <v>NA</v>
          </cell>
          <cell r="X205" t="str">
            <v>NA</v>
          </cell>
          <cell r="Y205" t="str">
            <v>Shrubland</v>
          </cell>
          <cell r="Z205">
            <v>2</v>
          </cell>
          <cell r="AA205">
            <v>1</v>
          </cell>
          <cell r="AB205" t="str">
            <v>Carnivore</v>
          </cell>
          <cell r="AC205" t="str">
            <v>Vertivore</v>
          </cell>
          <cell r="AD205" t="str">
            <v>Insessorial</v>
          </cell>
          <cell r="AE205">
            <v>-8.2799999999999994</v>
          </cell>
          <cell r="AF205">
            <v>11.99</v>
          </cell>
          <cell r="AG205">
            <v>2.87</v>
          </cell>
          <cell r="AH205">
            <v>41.023994039999998</v>
          </cell>
          <cell r="AI205">
            <v>2071175.93</v>
          </cell>
          <cell r="AJ205" t="str">
            <v>Extant</v>
          </cell>
        </row>
        <row r="206">
          <cell r="A206" t="str">
            <v>Milvus migrans</v>
          </cell>
          <cell r="B206" t="str">
            <v>Accipitridae</v>
          </cell>
          <cell r="C206" t="str">
            <v>Accipitriformes</v>
          </cell>
          <cell r="D206">
            <v>10</v>
          </cell>
          <cell r="E206">
            <v>3</v>
          </cell>
          <cell r="F206">
            <v>5</v>
          </cell>
          <cell r="G206">
            <v>2</v>
          </cell>
          <cell r="H206">
            <v>4</v>
          </cell>
          <cell r="I206">
            <v>40.1</v>
          </cell>
          <cell r="J206">
            <v>22.4</v>
          </cell>
          <cell r="K206">
            <v>12.9</v>
          </cell>
          <cell r="L206">
            <v>16.5</v>
          </cell>
          <cell r="M206">
            <v>51.9</v>
          </cell>
          <cell r="N206">
            <v>466.4</v>
          </cell>
          <cell r="O206">
            <v>219.9</v>
          </cell>
          <cell r="P206">
            <v>237.5</v>
          </cell>
          <cell r="Q206">
            <v>48.1</v>
          </cell>
          <cell r="R206">
            <v>293.8</v>
          </cell>
          <cell r="S206">
            <v>734.1</v>
          </cell>
          <cell r="T206" t="str">
            <v>Dunning</v>
          </cell>
          <cell r="U206" t="str">
            <v>NA</v>
          </cell>
          <cell r="V206" t="str">
            <v>NO</v>
          </cell>
          <cell r="W206" t="str">
            <v>NA</v>
          </cell>
          <cell r="X206" t="str">
            <v>NA</v>
          </cell>
          <cell r="Y206" t="str">
            <v>Woodland</v>
          </cell>
          <cell r="Z206">
            <v>3</v>
          </cell>
          <cell r="AA206">
            <v>3</v>
          </cell>
          <cell r="AB206" t="str">
            <v>Omnivore</v>
          </cell>
          <cell r="AC206" t="str">
            <v>Omnivore</v>
          </cell>
          <cell r="AD206" t="str">
            <v>Aerial</v>
          </cell>
          <cell r="AE206">
            <v>-54.78</v>
          </cell>
          <cell r="AF206">
            <v>69.760000000000005</v>
          </cell>
          <cell r="AG206">
            <v>26.77</v>
          </cell>
          <cell r="AH206">
            <v>69.987916060000003</v>
          </cell>
          <cell r="AI206">
            <v>59168603.490000002</v>
          </cell>
          <cell r="AJ206" t="str">
            <v>Extant</v>
          </cell>
        </row>
        <row r="207">
          <cell r="A207" t="str">
            <v>Milvus milvus</v>
          </cell>
          <cell r="B207" t="str">
            <v>Accipitridae</v>
          </cell>
          <cell r="C207" t="str">
            <v>Accipitriformes</v>
          </cell>
          <cell r="D207">
            <v>17</v>
          </cell>
          <cell r="E207">
            <v>12</v>
          </cell>
          <cell r="F207">
            <v>2</v>
          </cell>
          <cell r="G207">
            <v>3</v>
          </cell>
          <cell r="H207">
            <v>12</v>
          </cell>
          <cell r="I207">
            <v>40.200000000000003</v>
          </cell>
          <cell r="J207">
            <v>26.6</v>
          </cell>
          <cell r="K207">
            <v>13.2</v>
          </cell>
          <cell r="L207">
            <v>18.7</v>
          </cell>
          <cell r="M207">
            <v>52.9</v>
          </cell>
          <cell r="N207">
            <v>481.5</v>
          </cell>
          <cell r="O207">
            <v>241.6</v>
          </cell>
          <cell r="P207">
            <v>241.6</v>
          </cell>
          <cell r="Q207">
            <v>49.9</v>
          </cell>
          <cell r="R207">
            <v>317.3</v>
          </cell>
          <cell r="S207">
            <v>1071.77</v>
          </cell>
          <cell r="T207" t="str">
            <v>Dunning</v>
          </cell>
          <cell r="U207" t="str">
            <v>NA</v>
          </cell>
          <cell r="V207" t="str">
            <v>NO</v>
          </cell>
          <cell r="W207" t="str">
            <v>NA</v>
          </cell>
          <cell r="X207" t="str">
            <v>NA</v>
          </cell>
          <cell r="Y207" t="str">
            <v>Shrubland</v>
          </cell>
          <cell r="Z207">
            <v>2</v>
          </cell>
          <cell r="AA207">
            <v>2</v>
          </cell>
          <cell r="AB207" t="str">
            <v>Omnivore</v>
          </cell>
          <cell r="AC207" t="str">
            <v>Omnivore</v>
          </cell>
          <cell r="AD207" t="str">
            <v>Generalist</v>
          </cell>
          <cell r="AE207">
            <v>14.8</v>
          </cell>
          <cell r="AF207">
            <v>61.66</v>
          </cell>
          <cell r="AG207">
            <v>48.65</v>
          </cell>
          <cell r="AH207">
            <v>10.521074779999999</v>
          </cell>
          <cell r="AI207">
            <v>1698401.57</v>
          </cell>
          <cell r="AJ207" t="str">
            <v>Extant</v>
          </cell>
        </row>
        <row r="208">
          <cell r="A208" t="str">
            <v>Morphnus guianensis</v>
          </cell>
          <cell r="B208" t="str">
            <v>Accipitridae</v>
          </cell>
          <cell r="C208" t="str">
            <v>Accipitriformes</v>
          </cell>
          <cell r="D208">
            <v>6</v>
          </cell>
          <cell r="E208">
            <v>2</v>
          </cell>
          <cell r="F208">
            <v>1</v>
          </cell>
          <cell r="G208">
            <v>3</v>
          </cell>
          <cell r="H208">
            <v>2</v>
          </cell>
          <cell r="I208">
            <v>48.4</v>
          </cell>
          <cell r="J208">
            <v>30.3</v>
          </cell>
          <cell r="K208">
            <v>14.6</v>
          </cell>
          <cell r="L208">
            <v>22.8</v>
          </cell>
          <cell r="M208">
            <v>85.3</v>
          </cell>
          <cell r="N208">
            <v>464.8</v>
          </cell>
          <cell r="O208">
            <v>107.1</v>
          </cell>
          <cell r="P208">
            <v>358.6</v>
          </cell>
          <cell r="Q208">
            <v>23</v>
          </cell>
          <cell r="R208">
            <v>372.8</v>
          </cell>
          <cell r="S208">
            <v>1750</v>
          </cell>
          <cell r="T208" t="str">
            <v>Dunning</v>
          </cell>
          <cell r="U208" t="str">
            <v>NA</v>
          </cell>
          <cell r="V208" t="str">
            <v>NO</v>
          </cell>
          <cell r="W208" t="str">
            <v>NA</v>
          </cell>
          <cell r="X208" t="str">
            <v>NA</v>
          </cell>
          <cell r="Y208" t="str">
            <v>Forest</v>
          </cell>
          <cell r="Z208">
            <v>1</v>
          </cell>
          <cell r="AA208">
            <v>1</v>
          </cell>
          <cell r="AB208" t="str">
            <v>Carnivore</v>
          </cell>
          <cell r="AC208" t="str">
            <v>Vertivore</v>
          </cell>
          <cell r="AD208" t="str">
            <v>Generalist</v>
          </cell>
          <cell r="AE208">
            <v>-29.71</v>
          </cell>
          <cell r="AF208">
            <v>17.82</v>
          </cell>
          <cell r="AG208">
            <v>-7.66</v>
          </cell>
          <cell r="AH208">
            <v>-57.638189509999997</v>
          </cell>
          <cell r="AI208">
            <v>11702782.029999999</v>
          </cell>
          <cell r="AJ208" t="str">
            <v>Extant</v>
          </cell>
        </row>
        <row r="209">
          <cell r="A209" t="str">
            <v>Necrosyrtes monachus</v>
          </cell>
          <cell r="B209" t="str">
            <v>Accipitridae</v>
          </cell>
          <cell r="C209" t="str">
            <v>Accipitriformes</v>
          </cell>
          <cell r="D209">
            <v>5</v>
          </cell>
          <cell r="E209">
            <v>2</v>
          </cell>
          <cell r="F209">
            <v>3</v>
          </cell>
          <cell r="G209">
            <v>0</v>
          </cell>
          <cell r="H209">
            <v>4</v>
          </cell>
          <cell r="I209">
            <v>63.9</v>
          </cell>
          <cell r="J209">
            <v>42.5</v>
          </cell>
          <cell r="K209">
            <v>13.6</v>
          </cell>
          <cell r="L209">
            <v>15.2</v>
          </cell>
          <cell r="M209">
            <v>78.7</v>
          </cell>
          <cell r="N209">
            <v>471.4</v>
          </cell>
          <cell r="O209">
            <v>181.5</v>
          </cell>
          <cell r="P209">
            <v>288</v>
          </cell>
          <cell r="Q209">
            <v>38.700000000000003</v>
          </cell>
          <cell r="R209">
            <v>223</v>
          </cell>
          <cell r="S209">
            <v>2043</v>
          </cell>
          <cell r="T209" t="str">
            <v>Dunning</v>
          </cell>
          <cell r="U209" t="str">
            <v>NA</v>
          </cell>
          <cell r="V209" t="str">
            <v>NO</v>
          </cell>
          <cell r="W209" t="str">
            <v>NA</v>
          </cell>
          <cell r="X209" t="str">
            <v>NA</v>
          </cell>
          <cell r="Y209" t="str">
            <v>Shrubland</v>
          </cell>
          <cell r="Z209">
            <v>2</v>
          </cell>
          <cell r="AA209">
            <v>1</v>
          </cell>
          <cell r="AB209" t="str">
            <v>Scavenger</v>
          </cell>
          <cell r="AC209" t="str">
            <v>Scavenger</v>
          </cell>
          <cell r="AD209" t="str">
            <v>Terrestrial</v>
          </cell>
          <cell r="AE209">
            <v>-27.06</v>
          </cell>
          <cell r="AF209">
            <v>19.96</v>
          </cell>
          <cell r="AG209">
            <v>4.78</v>
          </cell>
          <cell r="AH209">
            <v>20.96464877</v>
          </cell>
          <cell r="AI209">
            <v>10764077.189999999</v>
          </cell>
          <cell r="AJ209" t="str">
            <v>Extant</v>
          </cell>
        </row>
        <row r="210">
          <cell r="A210" t="str">
            <v>Neophron percnopterus</v>
          </cell>
          <cell r="B210" t="str">
            <v>Accipitridae</v>
          </cell>
          <cell r="C210" t="str">
            <v>Accipitriformes</v>
          </cell>
          <cell r="D210">
            <v>5</v>
          </cell>
          <cell r="E210">
            <v>2</v>
          </cell>
          <cell r="F210">
            <v>3</v>
          </cell>
          <cell r="G210">
            <v>0</v>
          </cell>
          <cell r="H210">
            <v>4</v>
          </cell>
          <cell r="I210">
            <v>61.7</v>
          </cell>
          <cell r="J210">
            <v>33</v>
          </cell>
          <cell r="K210">
            <v>10.4</v>
          </cell>
          <cell r="L210">
            <v>13.5</v>
          </cell>
          <cell r="M210">
            <v>77.2</v>
          </cell>
          <cell r="N210">
            <v>490.8</v>
          </cell>
          <cell r="O210">
            <v>236</v>
          </cell>
          <cell r="P210">
            <v>255</v>
          </cell>
          <cell r="Q210">
            <v>48</v>
          </cell>
          <cell r="R210">
            <v>247.2</v>
          </cell>
          <cell r="S210">
            <v>2082</v>
          </cell>
          <cell r="T210" t="str">
            <v>Dunning</v>
          </cell>
          <cell r="U210" t="str">
            <v>NA</v>
          </cell>
          <cell r="V210" t="str">
            <v>NO</v>
          </cell>
          <cell r="W210" t="str">
            <v>NA</v>
          </cell>
          <cell r="X210" t="str">
            <v>NA</v>
          </cell>
          <cell r="Y210" t="str">
            <v>Grassland</v>
          </cell>
          <cell r="Z210">
            <v>3</v>
          </cell>
          <cell r="AA210">
            <v>3</v>
          </cell>
          <cell r="AB210" t="str">
            <v>Omnivore</v>
          </cell>
          <cell r="AC210" t="str">
            <v>Scavenger</v>
          </cell>
          <cell r="AD210" t="str">
            <v>Generalist</v>
          </cell>
          <cell r="AE210">
            <v>-25.09</v>
          </cell>
          <cell r="AF210">
            <v>45.93</v>
          </cell>
          <cell r="AG210">
            <v>27.02</v>
          </cell>
          <cell r="AH210">
            <v>47.476590430000002</v>
          </cell>
          <cell r="AI210">
            <v>14111672.380000001</v>
          </cell>
          <cell r="AJ210" t="str">
            <v>Extant</v>
          </cell>
        </row>
        <row r="211">
          <cell r="A211" t="str">
            <v>Nisaetus alboniger</v>
          </cell>
          <cell r="B211" t="str">
            <v>Accipitridae</v>
          </cell>
          <cell r="C211" t="str">
            <v>Accipitriformes</v>
          </cell>
          <cell r="D211">
            <v>6</v>
          </cell>
          <cell r="E211">
            <v>3</v>
          </cell>
          <cell r="F211">
            <v>2</v>
          </cell>
          <cell r="G211">
            <v>1</v>
          </cell>
          <cell r="H211">
            <v>4</v>
          </cell>
          <cell r="I211">
            <v>48</v>
          </cell>
          <cell r="J211">
            <v>24.3</v>
          </cell>
          <cell r="K211">
            <v>12.9</v>
          </cell>
          <cell r="L211">
            <v>20.3</v>
          </cell>
          <cell r="M211">
            <v>77.099999999999994</v>
          </cell>
          <cell r="N211">
            <v>325.2</v>
          </cell>
          <cell r="O211">
            <v>82</v>
          </cell>
          <cell r="P211">
            <v>245.2</v>
          </cell>
          <cell r="Q211">
            <v>25.1</v>
          </cell>
          <cell r="R211">
            <v>239.5</v>
          </cell>
          <cell r="S211">
            <v>829.99</v>
          </cell>
          <cell r="T211" t="str">
            <v>Dunning</v>
          </cell>
          <cell r="U211" t="str">
            <v>NA</v>
          </cell>
          <cell r="V211" t="str">
            <v>NO</v>
          </cell>
          <cell r="W211" t="str">
            <v>NA</v>
          </cell>
          <cell r="X211" t="str">
            <v>NA</v>
          </cell>
          <cell r="Y211" t="str">
            <v>Forest</v>
          </cell>
          <cell r="Z211">
            <v>1</v>
          </cell>
          <cell r="AA211">
            <v>1</v>
          </cell>
          <cell r="AB211" t="str">
            <v>Carnivore</v>
          </cell>
          <cell r="AC211" t="str">
            <v>Vertivore</v>
          </cell>
          <cell r="AD211" t="str">
            <v>Insessorial</v>
          </cell>
          <cell r="AE211">
            <v>-5.95</v>
          </cell>
          <cell r="AF211">
            <v>11.07</v>
          </cell>
          <cell r="AG211">
            <v>2.4</v>
          </cell>
          <cell r="AH211">
            <v>106.9458637</v>
          </cell>
          <cell r="AI211">
            <v>800448.35</v>
          </cell>
          <cell r="AJ211" t="str">
            <v>Extant</v>
          </cell>
        </row>
        <row r="212">
          <cell r="A212" t="str">
            <v>Nisaetus bartelsi</v>
          </cell>
          <cell r="B212" t="str">
            <v>Accipitridae</v>
          </cell>
          <cell r="C212" t="str">
            <v>Accipitriformes</v>
          </cell>
          <cell r="D212">
            <v>1</v>
          </cell>
          <cell r="E212">
            <v>1</v>
          </cell>
          <cell r="F212">
            <v>0</v>
          </cell>
          <cell r="G212">
            <v>0</v>
          </cell>
          <cell r="H212">
            <v>1</v>
          </cell>
          <cell r="I212">
            <v>42.7</v>
          </cell>
          <cell r="J212">
            <v>27.8</v>
          </cell>
          <cell r="K212">
            <v>14</v>
          </cell>
          <cell r="L212">
            <v>21.3</v>
          </cell>
          <cell r="M212">
            <v>100.3</v>
          </cell>
          <cell r="N212">
            <v>378</v>
          </cell>
          <cell r="O212">
            <v>83.4</v>
          </cell>
          <cell r="P212">
            <v>294.5</v>
          </cell>
          <cell r="Q212">
            <v>22.1</v>
          </cell>
          <cell r="R212">
            <v>228.4</v>
          </cell>
          <cell r="S212">
            <v>830</v>
          </cell>
          <cell r="T212" t="str">
            <v>Inferred</v>
          </cell>
          <cell r="U212" t="str">
            <v>NA</v>
          </cell>
          <cell r="V212" t="str">
            <v>YES</v>
          </cell>
          <cell r="W212" t="str">
            <v>Body Mass</v>
          </cell>
          <cell r="X212" t="str">
            <v>Nisaetus alboniger</v>
          </cell>
          <cell r="Y212" t="str">
            <v>Forest</v>
          </cell>
          <cell r="Z212">
            <v>1</v>
          </cell>
          <cell r="AA212">
            <v>1</v>
          </cell>
          <cell r="AB212" t="str">
            <v>Carnivore</v>
          </cell>
          <cell r="AC212" t="str">
            <v>Vertivore</v>
          </cell>
          <cell r="AD212" t="str">
            <v>Insessorial</v>
          </cell>
          <cell r="AE212">
            <v>-8.7799999999999994</v>
          </cell>
          <cell r="AF212">
            <v>-6.23</v>
          </cell>
          <cell r="AG212">
            <v>-7.44</v>
          </cell>
          <cell r="AH212">
            <v>110.0205371</v>
          </cell>
          <cell r="AI212">
            <v>14421.49</v>
          </cell>
          <cell r="AJ212" t="str">
            <v>Extant</v>
          </cell>
        </row>
        <row r="213">
          <cell r="A213" t="str">
            <v>Nisaetus cirrhatus</v>
          </cell>
          <cell r="B213" t="str">
            <v>Accipitridae</v>
          </cell>
          <cell r="C213" t="str">
            <v>Accipitriformes</v>
          </cell>
          <cell r="D213">
            <v>5</v>
          </cell>
          <cell r="E213">
            <v>2</v>
          </cell>
          <cell r="F213">
            <v>3</v>
          </cell>
          <cell r="G213">
            <v>0</v>
          </cell>
          <cell r="H213">
            <v>4</v>
          </cell>
          <cell r="I213">
            <v>49.9</v>
          </cell>
          <cell r="J213">
            <v>25.8</v>
          </cell>
          <cell r="K213">
            <v>12.6</v>
          </cell>
          <cell r="L213">
            <v>21.7</v>
          </cell>
          <cell r="M213">
            <v>97.7</v>
          </cell>
          <cell r="N213">
            <v>414.6</v>
          </cell>
          <cell r="O213">
            <v>115.8</v>
          </cell>
          <cell r="P213">
            <v>298.5</v>
          </cell>
          <cell r="Q213">
            <v>27.9</v>
          </cell>
          <cell r="R213">
            <v>289.8</v>
          </cell>
          <cell r="S213">
            <v>1475.12</v>
          </cell>
          <cell r="T213" t="str">
            <v>Dunning</v>
          </cell>
          <cell r="U213" t="str">
            <v>NA</v>
          </cell>
          <cell r="V213" t="str">
            <v>NO</v>
          </cell>
          <cell r="W213" t="str">
            <v>NA</v>
          </cell>
          <cell r="X213" t="str">
            <v>NA</v>
          </cell>
          <cell r="Y213" t="str">
            <v>Forest</v>
          </cell>
          <cell r="Z213">
            <v>1</v>
          </cell>
          <cell r="AA213">
            <v>1</v>
          </cell>
          <cell r="AB213" t="str">
            <v>Carnivore</v>
          </cell>
          <cell r="AC213" t="str">
            <v>Vertivore</v>
          </cell>
          <cell r="AD213" t="str">
            <v>Insessorial</v>
          </cell>
          <cell r="AE213">
            <v>-8.85</v>
          </cell>
          <cell r="AF213">
            <v>30.26</v>
          </cell>
          <cell r="AG213">
            <v>13.11</v>
          </cell>
          <cell r="AH213">
            <v>94.356003340000001</v>
          </cell>
          <cell r="AI213">
            <v>4408300.1100000003</v>
          </cell>
          <cell r="AJ213" t="str">
            <v>Extant</v>
          </cell>
        </row>
        <row r="214">
          <cell r="A214" t="str">
            <v>Nisaetus floris</v>
          </cell>
          <cell r="B214" t="str">
            <v>Accipitridae</v>
          </cell>
          <cell r="C214" t="str">
            <v>Accipitriformes</v>
          </cell>
          <cell r="D214">
            <v>1</v>
          </cell>
          <cell r="E214">
            <v>0</v>
          </cell>
          <cell r="F214">
            <v>1</v>
          </cell>
          <cell r="G214">
            <v>0</v>
          </cell>
          <cell r="H214">
            <v>1</v>
          </cell>
          <cell r="I214">
            <v>41.7</v>
          </cell>
          <cell r="J214">
            <v>26.5</v>
          </cell>
          <cell r="K214">
            <v>12.8</v>
          </cell>
          <cell r="L214">
            <v>21.6</v>
          </cell>
          <cell r="M214">
            <v>113.9</v>
          </cell>
          <cell r="N214">
            <v>436.7</v>
          </cell>
          <cell r="O214">
            <v>115.9</v>
          </cell>
          <cell r="P214">
            <v>320.8</v>
          </cell>
          <cell r="Q214">
            <v>26.5</v>
          </cell>
          <cell r="R214">
            <v>229.3</v>
          </cell>
          <cell r="S214">
            <v>1475.12</v>
          </cell>
          <cell r="T214" t="str">
            <v>Dunning</v>
          </cell>
          <cell r="U214" t="str">
            <v>NA</v>
          </cell>
          <cell r="V214" t="str">
            <v>NO</v>
          </cell>
          <cell r="W214" t="str">
            <v>NA</v>
          </cell>
          <cell r="X214" t="str">
            <v>NA</v>
          </cell>
          <cell r="Y214" t="str">
            <v>Forest</v>
          </cell>
          <cell r="Z214">
            <v>2</v>
          </cell>
          <cell r="AA214">
            <v>1</v>
          </cell>
          <cell r="AB214" t="str">
            <v>Carnivore</v>
          </cell>
          <cell r="AC214" t="str">
            <v>Vertivore</v>
          </cell>
          <cell r="AD214" t="str">
            <v>Insessorial</v>
          </cell>
          <cell r="AE214">
            <v>-9.11</v>
          </cell>
          <cell r="AF214">
            <v>-8.07</v>
          </cell>
          <cell r="AG214">
            <v>-8.59</v>
          </cell>
          <cell r="AH214">
            <v>119.37416039999999</v>
          </cell>
          <cell r="AI214">
            <v>34986.160000000003</v>
          </cell>
          <cell r="AJ214" t="str">
            <v>Extant</v>
          </cell>
        </row>
        <row r="215">
          <cell r="A215" t="str">
            <v>Nisaetus lanceolatus</v>
          </cell>
          <cell r="B215" t="str">
            <v>Accipitridae</v>
          </cell>
          <cell r="C215" t="str">
            <v>Accipitriformes</v>
          </cell>
          <cell r="D215">
            <v>5</v>
          </cell>
          <cell r="E215">
            <v>2</v>
          </cell>
          <cell r="F215">
            <v>3</v>
          </cell>
          <cell r="G215">
            <v>0</v>
          </cell>
          <cell r="H215">
            <v>4</v>
          </cell>
          <cell r="I215">
            <v>39.299999999999997</v>
          </cell>
          <cell r="J215">
            <v>26.8</v>
          </cell>
          <cell r="K215">
            <v>12.8</v>
          </cell>
          <cell r="L215">
            <v>21.6</v>
          </cell>
          <cell r="M215">
            <v>90.5</v>
          </cell>
          <cell r="N215">
            <v>373</v>
          </cell>
          <cell r="O215">
            <v>90.5</v>
          </cell>
          <cell r="P215">
            <v>285.8</v>
          </cell>
          <cell r="Q215">
            <v>24</v>
          </cell>
          <cell r="R215">
            <v>261.8</v>
          </cell>
          <cell r="S215">
            <v>1168</v>
          </cell>
          <cell r="T215" t="str">
            <v>Inferred</v>
          </cell>
          <cell r="U215" t="str">
            <v>NA</v>
          </cell>
          <cell r="V215" t="str">
            <v>YES</v>
          </cell>
          <cell r="W215" t="str">
            <v>Body Mass</v>
          </cell>
          <cell r="X215" t="str">
            <v>Nisaetus philippensis</v>
          </cell>
          <cell r="Y215" t="str">
            <v>Forest</v>
          </cell>
          <cell r="Z215">
            <v>1</v>
          </cell>
          <cell r="AA215">
            <v>1</v>
          </cell>
          <cell r="AB215" t="str">
            <v>Carnivore</v>
          </cell>
          <cell r="AC215" t="str">
            <v>Vertivore</v>
          </cell>
          <cell r="AD215" t="str">
            <v>Insessorial</v>
          </cell>
          <cell r="AE215">
            <v>-5.71</v>
          </cell>
          <cell r="AF215">
            <v>1.84</v>
          </cell>
          <cell r="AG215">
            <v>-2.12</v>
          </cell>
          <cell r="AH215">
            <v>121.2982908</v>
          </cell>
          <cell r="AI215">
            <v>183391.82</v>
          </cell>
          <cell r="AJ215" t="str">
            <v>Extant</v>
          </cell>
        </row>
        <row r="216">
          <cell r="A216" t="str">
            <v>Nisaetus nanus</v>
          </cell>
          <cell r="B216" t="str">
            <v>Accipitridae</v>
          </cell>
          <cell r="C216" t="str">
            <v>Accipitriformes</v>
          </cell>
          <cell r="D216">
            <v>6</v>
          </cell>
          <cell r="E216">
            <v>1</v>
          </cell>
          <cell r="F216">
            <v>2</v>
          </cell>
          <cell r="G216">
            <v>3</v>
          </cell>
          <cell r="H216">
            <v>5</v>
          </cell>
          <cell r="I216">
            <v>44.2</v>
          </cell>
          <cell r="J216">
            <v>21.6</v>
          </cell>
          <cell r="K216">
            <v>11.3</v>
          </cell>
          <cell r="L216">
            <v>17.3</v>
          </cell>
          <cell r="M216">
            <v>75.5</v>
          </cell>
          <cell r="N216">
            <v>312.7</v>
          </cell>
          <cell r="O216">
            <v>79.8</v>
          </cell>
          <cell r="P216">
            <v>234.6</v>
          </cell>
          <cell r="Q216">
            <v>25.4</v>
          </cell>
          <cell r="R216">
            <v>240.8</v>
          </cell>
          <cell r="S216">
            <v>557.76</v>
          </cell>
          <cell r="T216" t="str">
            <v>Dunning</v>
          </cell>
          <cell r="U216" t="str">
            <v>NA</v>
          </cell>
          <cell r="V216" t="str">
            <v>NO</v>
          </cell>
          <cell r="W216" t="str">
            <v>NA</v>
          </cell>
          <cell r="X216" t="str">
            <v>NA</v>
          </cell>
          <cell r="Y216" t="str">
            <v>Forest</v>
          </cell>
          <cell r="Z216">
            <v>1</v>
          </cell>
          <cell r="AA216">
            <v>1</v>
          </cell>
          <cell r="AB216" t="str">
            <v>Carnivore</v>
          </cell>
          <cell r="AC216" t="str">
            <v>Vertivore</v>
          </cell>
          <cell r="AD216" t="str">
            <v>Insessorial</v>
          </cell>
          <cell r="AE216">
            <v>-5.95</v>
          </cell>
          <cell r="AF216">
            <v>11.8</v>
          </cell>
          <cell r="AG216">
            <v>0.56000000000000005</v>
          </cell>
          <cell r="AH216">
            <v>108.02038930000001</v>
          </cell>
          <cell r="AI216">
            <v>1094809.57</v>
          </cell>
          <cell r="AJ216" t="str">
            <v>Extant</v>
          </cell>
        </row>
        <row r="217">
          <cell r="A217" t="str">
            <v>Nisaetus nipalensis</v>
          </cell>
          <cell r="B217" t="str">
            <v>Accipitridae</v>
          </cell>
          <cell r="C217" t="str">
            <v>Accipitriformes</v>
          </cell>
          <cell r="D217">
            <v>9</v>
          </cell>
          <cell r="E217">
            <v>3</v>
          </cell>
          <cell r="F217">
            <v>3</v>
          </cell>
          <cell r="G217">
            <v>3</v>
          </cell>
          <cell r="H217">
            <v>8</v>
          </cell>
          <cell r="I217">
            <v>44.2</v>
          </cell>
          <cell r="J217">
            <v>28</v>
          </cell>
          <cell r="K217">
            <v>13.1</v>
          </cell>
          <cell r="L217">
            <v>23.5</v>
          </cell>
          <cell r="M217">
            <v>101.2</v>
          </cell>
          <cell r="N217">
            <v>423.7</v>
          </cell>
          <cell r="O217">
            <v>107</v>
          </cell>
          <cell r="P217">
            <v>317.60000000000002</v>
          </cell>
          <cell r="Q217">
            <v>25.1</v>
          </cell>
          <cell r="R217">
            <v>286.39999999999998</v>
          </cell>
          <cell r="S217">
            <v>3004.99</v>
          </cell>
          <cell r="T217" t="str">
            <v>Dunning</v>
          </cell>
          <cell r="U217" t="str">
            <v>NA</v>
          </cell>
          <cell r="V217" t="str">
            <v>NO</v>
          </cell>
          <cell r="W217" t="str">
            <v>NA</v>
          </cell>
          <cell r="X217" t="str">
            <v>NA</v>
          </cell>
          <cell r="Y217" t="str">
            <v>Forest</v>
          </cell>
          <cell r="Z217">
            <v>1</v>
          </cell>
          <cell r="AA217">
            <v>1</v>
          </cell>
          <cell r="AB217" t="str">
            <v>Carnivore</v>
          </cell>
          <cell r="AC217" t="str">
            <v>Vertivore</v>
          </cell>
          <cell r="AD217" t="str">
            <v>Insessorial</v>
          </cell>
          <cell r="AE217">
            <v>6.26</v>
          </cell>
          <cell r="AF217">
            <v>45.52</v>
          </cell>
          <cell r="AG217">
            <v>26.77</v>
          </cell>
          <cell r="AH217">
            <v>106.3145296</v>
          </cell>
          <cell r="AI217">
            <v>2149247.14</v>
          </cell>
          <cell r="AJ217" t="str">
            <v>Extant</v>
          </cell>
        </row>
        <row r="218">
          <cell r="A218" t="str">
            <v>Nisaetus philippensis</v>
          </cell>
          <cell r="B218" t="str">
            <v>Accipitridae</v>
          </cell>
          <cell r="C218" t="str">
            <v>Accipitriformes</v>
          </cell>
          <cell r="D218">
            <v>6</v>
          </cell>
          <cell r="E218">
            <v>1</v>
          </cell>
          <cell r="F218">
            <v>2</v>
          </cell>
          <cell r="G218">
            <v>3</v>
          </cell>
          <cell r="H218">
            <v>5</v>
          </cell>
          <cell r="I218">
            <v>39.6</v>
          </cell>
          <cell r="J218">
            <v>25.3</v>
          </cell>
          <cell r="K218">
            <v>12.3</v>
          </cell>
          <cell r="L218">
            <v>20.6</v>
          </cell>
          <cell r="M218">
            <v>91.7</v>
          </cell>
          <cell r="N218">
            <v>354.2</v>
          </cell>
          <cell r="O218">
            <v>89.6</v>
          </cell>
          <cell r="P218">
            <v>265</v>
          </cell>
          <cell r="Q218">
            <v>25.3</v>
          </cell>
          <cell r="R218">
            <v>252.5</v>
          </cell>
          <cell r="S218">
            <v>1168</v>
          </cell>
          <cell r="T218" t="str">
            <v>Dunning</v>
          </cell>
          <cell r="U218" t="str">
            <v>NA</v>
          </cell>
          <cell r="V218" t="str">
            <v>NO</v>
          </cell>
          <cell r="W218" t="str">
            <v>NA</v>
          </cell>
          <cell r="X218" t="str">
            <v>NA</v>
          </cell>
          <cell r="Y218" t="str">
            <v>Forest</v>
          </cell>
          <cell r="Z218">
            <v>1</v>
          </cell>
          <cell r="AA218">
            <v>1</v>
          </cell>
          <cell r="AB218" t="str">
            <v>Carnivore</v>
          </cell>
          <cell r="AC218" t="str">
            <v>Vertivore</v>
          </cell>
          <cell r="AD218" t="str">
            <v>Insessorial</v>
          </cell>
          <cell r="AE218">
            <v>5.56</v>
          </cell>
          <cell r="AF218">
            <v>18.649999999999999</v>
          </cell>
          <cell r="AG218">
            <v>11.91</v>
          </cell>
          <cell r="AH218">
            <v>123.1021476</v>
          </cell>
          <cell r="AI218">
            <v>247291.35</v>
          </cell>
          <cell r="AJ218" t="str">
            <v>Extant</v>
          </cell>
        </row>
        <row r="219">
          <cell r="A219" t="str">
            <v>Pandion haliaetus</v>
          </cell>
          <cell r="B219" t="str">
            <v>Accipitridae</v>
          </cell>
          <cell r="C219" t="str">
            <v>Accipitriformes</v>
          </cell>
          <cell r="D219">
            <v>12</v>
          </cell>
          <cell r="E219">
            <v>5</v>
          </cell>
          <cell r="F219">
            <v>4</v>
          </cell>
          <cell r="G219">
            <v>3</v>
          </cell>
          <cell r="H219">
            <v>8</v>
          </cell>
          <cell r="I219">
            <v>47</v>
          </cell>
          <cell r="J219">
            <v>27.7</v>
          </cell>
          <cell r="K219">
            <v>17.3</v>
          </cell>
          <cell r="L219">
            <v>19.600000000000001</v>
          </cell>
          <cell r="M219">
            <v>49.8</v>
          </cell>
          <cell r="N219">
            <v>468.4</v>
          </cell>
          <cell r="O219">
            <v>204.8</v>
          </cell>
          <cell r="P219">
            <v>253</v>
          </cell>
          <cell r="Q219">
            <v>44.9</v>
          </cell>
          <cell r="R219">
            <v>201.3</v>
          </cell>
          <cell r="S219">
            <v>1483.2</v>
          </cell>
          <cell r="T219" t="str">
            <v>Dunning</v>
          </cell>
          <cell r="U219" t="str">
            <v>NA</v>
          </cell>
          <cell r="V219" t="str">
            <v>NO</v>
          </cell>
          <cell r="W219" t="str">
            <v>NA</v>
          </cell>
          <cell r="X219" t="str">
            <v>NA</v>
          </cell>
          <cell r="Y219" t="str">
            <v>Marine</v>
          </cell>
          <cell r="Z219">
            <v>3</v>
          </cell>
          <cell r="AA219">
            <v>3</v>
          </cell>
          <cell r="AB219" t="str">
            <v>Carnivore</v>
          </cell>
          <cell r="AC219" t="str">
            <v>Aquatic predator</v>
          </cell>
          <cell r="AD219" t="str">
            <v>Aerial</v>
          </cell>
          <cell r="AE219">
            <v>-37.799999999999997</v>
          </cell>
          <cell r="AF219">
            <v>70.69</v>
          </cell>
          <cell r="AG219">
            <v>49.18</v>
          </cell>
          <cell r="AH219">
            <v>25.454507540000002</v>
          </cell>
          <cell r="AI219">
            <v>31298390.010000002</v>
          </cell>
          <cell r="AJ219" t="str">
            <v>Extant</v>
          </cell>
        </row>
        <row r="220">
          <cell r="A220" t="str">
            <v>Parabuteo unicinctus</v>
          </cell>
          <cell r="B220" t="str">
            <v>Accipitridae</v>
          </cell>
          <cell r="C220" t="str">
            <v>Accipitriformes</v>
          </cell>
          <cell r="D220">
            <v>5</v>
          </cell>
          <cell r="E220">
            <v>2</v>
          </cell>
          <cell r="F220">
            <v>3</v>
          </cell>
          <cell r="G220">
            <v>0</v>
          </cell>
          <cell r="H220">
            <v>4</v>
          </cell>
          <cell r="I220">
            <v>34.4</v>
          </cell>
          <cell r="J220">
            <v>21.4</v>
          </cell>
          <cell r="K220">
            <v>11.4</v>
          </cell>
          <cell r="L220">
            <v>16.600000000000001</v>
          </cell>
          <cell r="M220">
            <v>81.599999999999994</v>
          </cell>
          <cell r="N220">
            <v>320.8</v>
          </cell>
          <cell r="O220">
            <v>99.8</v>
          </cell>
          <cell r="P220">
            <v>223.2</v>
          </cell>
          <cell r="Q220">
            <v>30.8</v>
          </cell>
          <cell r="R220">
            <v>222</v>
          </cell>
          <cell r="S220">
            <v>850.28</v>
          </cell>
          <cell r="T220" t="str">
            <v>Dunning</v>
          </cell>
          <cell r="U220" t="str">
            <v>NA</v>
          </cell>
          <cell r="V220" t="str">
            <v>NO</v>
          </cell>
          <cell r="W220" t="str">
            <v>NA</v>
          </cell>
          <cell r="X220" t="str">
            <v>NA</v>
          </cell>
          <cell r="Y220" t="str">
            <v>Shrubland</v>
          </cell>
          <cell r="Z220">
            <v>2</v>
          </cell>
          <cell r="AA220">
            <v>2</v>
          </cell>
          <cell r="AB220" t="str">
            <v>Carnivore</v>
          </cell>
          <cell r="AC220" t="str">
            <v>Vertivore</v>
          </cell>
          <cell r="AD220" t="str">
            <v>Insessorial</v>
          </cell>
          <cell r="AE220">
            <v>-43.93</v>
          </cell>
          <cell r="AF220">
            <v>34.369999999999997</v>
          </cell>
          <cell r="AG220">
            <v>-10.52</v>
          </cell>
          <cell r="AH220">
            <v>-65.990826429999998</v>
          </cell>
          <cell r="AI220">
            <v>9015595.3499999996</v>
          </cell>
          <cell r="AJ220" t="str">
            <v>Extant</v>
          </cell>
        </row>
        <row r="221">
          <cell r="A221" t="str">
            <v>Pernis apivorus</v>
          </cell>
          <cell r="B221" t="str">
            <v>Accipitridae</v>
          </cell>
          <cell r="C221" t="str">
            <v>Accipitriformes</v>
          </cell>
          <cell r="D221">
            <v>14</v>
          </cell>
          <cell r="E221">
            <v>7</v>
          </cell>
          <cell r="F221">
            <v>7</v>
          </cell>
          <cell r="G221">
            <v>0</v>
          </cell>
          <cell r="H221">
            <v>4</v>
          </cell>
          <cell r="I221">
            <v>34.799999999999997</v>
          </cell>
          <cell r="J221">
            <v>19.100000000000001</v>
          </cell>
          <cell r="K221">
            <v>11.7</v>
          </cell>
          <cell r="L221">
            <v>13.7</v>
          </cell>
          <cell r="M221">
            <v>43.9</v>
          </cell>
          <cell r="N221">
            <v>407.4</v>
          </cell>
          <cell r="O221">
            <v>154.19999999999999</v>
          </cell>
          <cell r="P221">
            <v>253</v>
          </cell>
          <cell r="Q221">
            <v>37.9</v>
          </cell>
          <cell r="R221">
            <v>253.2</v>
          </cell>
          <cell r="S221">
            <v>754.37</v>
          </cell>
          <cell r="T221" t="str">
            <v>Dunning</v>
          </cell>
          <cell r="U221" t="str">
            <v>NA</v>
          </cell>
          <cell r="V221" t="str">
            <v>NO</v>
          </cell>
          <cell r="W221" t="str">
            <v>NA</v>
          </cell>
          <cell r="X221" t="str">
            <v>NA</v>
          </cell>
          <cell r="Y221" t="str">
            <v>Forest</v>
          </cell>
          <cell r="Z221">
            <v>1</v>
          </cell>
          <cell r="AA221">
            <v>3</v>
          </cell>
          <cell r="AB221" t="str">
            <v>Carnivore</v>
          </cell>
          <cell r="AC221" t="str">
            <v>Invertivore</v>
          </cell>
          <cell r="AD221" t="str">
            <v>Insessorial</v>
          </cell>
          <cell r="AE221">
            <v>35.76</v>
          </cell>
          <cell r="AF221">
            <v>67.06</v>
          </cell>
          <cell r="AG221">
            <v>54.03</v>
          </cell>
          <cell r="AH221">
            <v>38.94570667</v>
          </cell>
          <cell r="AI221">
            <v>9317297.5399999991</v>
          </cell>
          <cell r="AJ221" t="str">
            <v>Extant</v>
          </cell>
        </row>
        <row r="222">
          <cell r="A222" t="str">
            <v>Pernis celebensis</v>
          </cell>
          <cell r="B222" t="str">
            <v>Accipitridae</v>
          </cell>
          <cell r="C222" t="str">
            <v>Accipitriformes</v>
          </cell>
          <cell r="D222">
            <v>8</v>
          </cell>
          <cell r="E222">
            <v>2</v>
          </cell>
          <cell r="F222">
            <v>2</v>
          </cell>
          <cell r="G222">
            <v>4</v>
          </cell>
          <cell r="H222">
            <v>7</v>
          </cell>
          <cell r="I222">
            <v>32.4</v>
          </cell>
          <cell r="J222">
            <v>18.899999999999999</v>
          </cell>
          <cell r="K222">
            <v>11.2</v>
          </cell>
          <cell r="L222">
            <v>14.8</v>
          </cell>
          <cell r="M222">
            <v>42</v>
          </cell>
          <cell r="N222">
            <v>364.4</v>
          </cell>
          <cell r="O222">
            <v>105</v>
          </cell>
          <cell r="P222">
            <v>259.39999999999998</v>
          </cell>
          <cell r="Q222">
            <v>28.8</v>
          </cell>
          <cell r="R222">
            <v>251.8</v>
          </cell>
          <cell r="S222">
            <v>721.99</v>
          </cell>
          <cell r="T222" t="str">
            <v>Dunning</v>
          </cell>
          <cell r="U222" t="str">
            <v>NA</v>
          </cell>
          <cell r="V222" t="str">
            <v>NO</v>
          </cell>
          <cell r="W222" t="str">
            <v>NA</v>
          </cell>
          <cell r="X222" t="str">
            <v>NA</v>
          </cell>
          <cell r="Y222" t="str">
            <v>Forest</v>
          </cell>
          <cell r="Z222">
            <v>2</v>
          </cell>
          <cell r="AA222">
            <v>1</v>
          </cell>
          <cell r="AB222" t="str">
            <v>Carnivore</v>
          </cell>
          <cell r="AC222" t="str">
            <v>Invertivore</v>
          </cell>
          <cell r="AD222" t="str">
            <v>Insessorial</v>
          </cell>
          <cell r="AE222">
            <v>-5.71</v>
          </cell>
          <cell r="AF222">
            <v>19.29</v>
          </cell>
          <cell r="AG222">
            <v>5.81</v>
          </cell>
          <cell r="AH222">
            <v>122.23330180000001</v>
          </cell>
          <cell r="AI222">
            <v>415995.41</v>
          </cell>
          <cell r="AJ222" t="str">
            <v>Extant</v>
          </cell>
        </row>
        <row r="223">
          <cell r="A223" t="str">
            <v>Pernis ptilorhyncus</v>
          </cell>
          <cell r="B223" t="str">
            <v>Accipitridae</v>
          </cell>
          <cell r="C223" t="str">
            <v>Accipitriformes</v>
          </cell>
          <cell r="D223">
            <v>5</v>
          </cell>
          <cell r="E223">
            <v>2</v>
          </cell>
          <cell r="F223">
            <v>3</v>
          </cell>
          <cell r="G223">
            <v>0</v>
          </cell>
          <cell r="H223">
            <v>4</v>
          </cell>
          <cell r="I223">
            <v>55.9</v>
          </cell>
          <cell r="J223">
            <v>21.4</v>
          </cell>
          <cell r="K223">
            <v>13.1</v>
          </cell>
          <cell r="L223">
            <v>15.4</v>
          </cell>
          <cell r="M223">
            <v>49</v>
          </cell>
          <cell r="N223">
            <v>413.6</v>
          </cell>
          <cell r="O223">
            <v>130.69999999999999</v>
          </cell>
          <cell r="P223">
            <v>278.60000000000002</v>
          </cell>
          <cell r="Q223">
            <v>32</v>
          </cell>
          <cell r="R223">
            <v>263.8</v>
          </cell>
          <cell r="S223">
            <v>1141.1300000000001</v>
          </cell>
          <cell r="T223" t="str">
            <v>Dunning</v>
          </cell>
          <cell r="U223" t="str">
            <v>NA</v>
          </cell>
          <cell r="V223" t="str">
            <v>NO</v>
          </cell>
          <cell r="W223" t="str">
            <v>NA</v>
          </cell>
          <cell r="X223" t="str">
            <v>NA</v>
          </cell>
          <cell r="Y223" t="str">
            <v>Woodland</v>
          </cell>
          <cell r="Z223">
            <v>2</v>
          </cell>
          <cell r="AA223">
            <v>1</v>
          </cell>
          <cell r="AB223" t="str">
            <v>Carnivore</v>
          </cell>
          <cell r="AC223" t="str">
            <v>Invertivore</v>
          </cell>
          <cell r="AD223" t="str">
            <v>Insessorial</v>
          </cell>
          <cell r="AE223">
            <v>-10.58</v>
          </cell>
          <cell r="AF223">
            <v>56.97</v>
          </cell>
          <cell r="AG223">
            <v>32.049999999999997</v>
          </cell>
          <cell r="AH223">
            <v>103.7302376</v>
          </cell>
          <cell r="AI223">
            <v>11263289.52</v>
          </cell>
          <cell r="AJ223" t="str">
            <v>Extant</v>
          </cell>
        </row>
        <row r="224">
          <cell r="A224" t="str">
            <v>Pithecophaga jefferyi</v>
          </cell>
          <cell r="B224" t="str">
            <v>Accipitridae</v>
          </cell>
          <cell r="C224" t="str">
            <v>Accipitriformes</v>
          </cell>
          <cell r="D224">
            <v>4</v>
          </cell>
          <cell r="E224">
            <v>2</v>
          </cell>
          <cell r="F224">
            <v>1</v>
          </cell>
          <cell r="G224">
            <v>1</v>
          </cell>
          <cell r="H224">
            <v>4</v>
          </cell>
          <cell r="I224">
            <v>85.3</v>
          </cell>
          <cell r="J224">
            <v>57</v>
          </cell>
          <cell r="K224">
            <v>20.8</v>
          </cell>
          <cell r="L224">
            <v>49.6</v>
          </cell>
          <cell r="M224">
            <v>133.80000000000001</v>
          </cell>
          <cell r="N224">
            <v>585.79999999999995</v>
          </cell>
          <cell r="O224">
            <v>178.7</v>
          </cell>
          <cell r="P224">
            <v>407.1</v>
          </cell>
          <cell r="Q224">
            <v>30.3</v>
          </cell>
          <cell r="R224">
            <v>423</v>
          </cell>
          <cell r="S224">
            <v>5175.32</v>
          </cell>
          <cell r="T224" t="str">
            <v>Dunning</v>
          </cell>
          <cell r="U224" t="str">
            <v>NA</v>
          </cell>
          <cell r="V224" t="str">
            <v>NO</v>
          </cell>
          <cell r="W224" t="str">
            <v>NA</v>
          </cell>
          <cell r="X224" t="str">
            <v>NA</v>
          </cell>
          <cell r="Y224" t="str">
            <v>Forest</v>
          </cell>
          <cell r="Z224">
            <v>1</v>
          </cell>
          <cell r="AA224">
            <v>1</v>
          </cell>
          <cell r="AB224" t="str">
            <v>Carnivore</v>
          </cell>
          <cell r="AC224" t="str">
            <v>Vertivore</v>
          </cell>
          <cell r="AD224" t="str">
            <v>Insessorial</v>
          </cell>
          <cell r="AE224">
            <v>5.56</v>
          </cell>
          <cell r="AF224">
            <v>18.52</v>
          </cell>
          <cell r="AG224">
            <v>9.9499999999999993</v>
          </cell>
          <cell r="AH224">
            <v>124.1930687</v>
          </cell>
          <cell r="AI224">
            <v>142256.54999999999</v>
          </cell>
          <cell r="AJ224" t="str">
            <v>Extant</v>
          </cell>
        </row>
        <row r="225">
          <cell r="A225" t="str">
            <v>Polemaetus bellicosus</v>
          </cell>
          <cell r="B225" t="str">
            <v>Accipitridae</v>
          </cell>
          <cell r="C225" t="str">
            <v>Accipitriformes</v>
          </cell>
          <cell r="D225">
            <v>5</v>
          </cell>
          <cell r="E225">
            <v>2</v>
          </cell>
          <cell r="F225">
            <v>3</v>
          </cell>
          <cell r="G225">
            <v>0</v>
          </cell>
          <cell r="H225">
            <v>4</v>
          </cell>
          <cell r="I225">
            <v>54.3</v>
          </cell>
          <cell r="J225">
            <v>34.700000000000003</v>
          </cell>
          <cell r="K225">
            <v>16.8</v>
          </cell>
          <cell r="L225">
            <v>28.7</v>
          </cell>
          <cell r="M225">
            <v>112.4</v>
          </cell>
          <cell r="N225">
            <v>571.6</v>
          </cell>
          <cell r="O225">
            <v>205.8</v>
          </cell>
          <cell r="P225">
            <v>374.2</v>
          </cell>
          <cell r="Q225">
            <v>35.5</v>
          </cell>
          <cell r="R225">
            <v>256</v>
          </cell>
          <cell r="S225">
            <v>3964.54</v>
          </cell>
          <cell r="T225" t="str">
            <v>Dunning</v>
          </cell>
          <cell r="U225" t="str">
            <v>NA</v>
          </cell>
          <cell r="V225" t="str">
            <v>NO</v>
          </cell>
          <cell r="W225" t="str">
            <v>NA</v>
          </cell>
          <cell r="X225" t="str">
            <v>NA</v>
          </cell>
          <cell r="Y225" t="str">
            <v>Grassland</v>
          </cell>
          <cell r="Z225">
            <v>3</v>
          </cell>
          <cell r="AA225">
            <v>1</v>
          </cell>
          <cell r="AB225" t="str">
            <v>Carnivore</v>
          </cell>
          <cell r="AC225" t="str">
            <v>Vertivore</v>
          </cell>
          <cell r="AD225" t="str">
            <v>Aerial</v>
          </cell>
          <cell r="AE225">
            <v>-34.840000000000003</v>
          </cell>
          <cell r="AF225">
            <v>17.63</v>
          </cell>
          <cell r="AG225">
            <v>-3.45</v>
          </cell>
          <cell r="AH225">
            <v>22.510006579999999</v>
          </cell>
          <cell r="AI225">
            <v>14888019.220000001</v>
          </cell>
          <cell r="AJ225" t="str">
            <v>Extant</v>
          </cell>
        </row>
        <row r="226">
          <cell r="A226" t="str">
            <v>Polyboroides radiatus</v>
          </cell>
          <cell r="B226" t="str">
            <v>Accipitridae</v>
          </cell>
          <cell r="C226" t="str">
            <v>Accipitriformes</v>
          </cell>
          <cell r="D226">
            <v>5</v>
          </cell>
          <cell r="E226">
            <v>2</v>
          </cell>
          <cell r="F226">
            <v>3</v>
          </cell>
          <cell r="G226">
            <v>0</v>
          </cell>
          <cell r="H226">
            <v>4</v>
          </cell>
          <cell r="I226">
            <v>36.799999999999997</v>
          </cell>
          <cell r="J226">
            <v>20.9</v>
          </cell>
          <cell r="K226">
            <v>10</v>
          </cell>
          <cell r="L226">
            <v>16.100000000000001</v>
          </cell>
          <cell r="M226">
            <v>89.9</v>
          </cell>
          <cell r="N226">
            <v>397.4</v>
          </cell>
          <cell r="O226">
            <v>112.2</v>
          </cell>
          <cell r="P226">
            <v>287</v>
          </cell>
          <cell r="Q226">
            <v>28.1</v>
          </cell>
          <cell r="R226">
            <v>298</v>
          </cell>
          <cell r="S226">
            <v>633.20000000000005</v>
          </cell>
          <cell r="T226" t="str">
            <v>Inferred</v>
          </cell>
          <cell r="U226" t="str">
            <v>NA</v>
          </cell>
          <cell r="V226" t="str">
            <v>YES</v>
          </cell>
          <cell r="W226" t="str">
            <v>Body Mass</v>
          </cell>
          <cell r="X226" t="str">
            <v>Polyboroides typus</v>
          </cell>
          <cell r="Y226" t="str">
            <v>Forest</v>
          </cell>
          <cell r="Z226">
            <v>1</v>
          </cell>
          <cell r="AA226">
            <v>1</v>
          </cell>
          <cell r="AB226" t="str">
            <v>Carnivore</v>
          </cell>
          <cell r="AC226" t="str">
            <v>Vertivore</v>
          </cell>
          <cell r="AD226" t="str">
            <v>Generalist</v>
          </cell>
          <cell r="AE226">
            <v>-25.61</v>
          </cell>
          <cell r="AF226">
            <v>-11.95</v>
          </cell>
          <cell r="AG226">
            <v>-19.559999999999999</v>
          </cell>
          <cell r="AH226">
            <v>46.725875350000003</v>
          </cell>
          <cell r="AI226">
            <v>413722.67</v>
          </cell>
          <cell r="AJ226" t="str">
            <v>Extant</v>
          </cell>
        </row>
        <row r="227">
          <cell r="A227" t="str">
            <v>Polyboroides typus</v>
          </cell>
          <cell r="B227" t="str">
            <v>Accipitridae</v>
          </cell>
          <cell r="C227" t="str">
            <v>Accipitriformes</v>
          </cell>
          <cell r="D227">
            <v>9</v>
          </cell>
          <cell r="E227">
            <v>4</v>
          </cell>
          <cell r="F227">
            <v>5</v>
          </cell>
          <cell r="G227">
            <v>0</v>
          </cell>
          <cell r="H227">
            <v>4</v>
          </cell>
          <cell r="I227">
            <v>39.1</v>
          </cell>
          <cell r="J227">
            <v>21.3</v>
          </cell>
          <cell r="K227">
            <v>10.3</v>
          </cell>
          <cell r="L227">
            <v>16.600000000000001</v>
          </cell>
          <cell r="M227">
            <v>88.1</v>
          </cell>
          <cell r="N227">
            <v>443.1</v>
          </cell>
          <cell r="O227">
            <v>157</v>
          </cell>
          <cell r="P227">
            <v>285.5</v>
          </cell>
          <cell r="Q227">
            <v>35.4</v>
          </cell>
          <cell r="R227">
            <v>289.89999999999998</v>
          </cell>
          <cell r="S227">
            <v>633.24</v>
          </cell>
          <cell r="T227" t="str">
            <v>Dunning</v>
          </cell>
          <cell r="U227" t="str">
            <v>NA</v>
          </cell>
          <cell r="V227" t="str">
            <v>NO</v>
          </cell>
          <cell r="W227" t="str">
            <v>NA</v>
          </cell>
          <cell r="X227" t="str">
            <v>NA</v>
          </cell>
          <cell r="Y227" t="str">
            <v>Forest</v>
          </cell>
          <cell r="Z227">
            <v>1</v>
          </cell>
          <cell r="AA227">
            <v>1</v>
          </cell>
          <cell r="AB227" t="str">
            <v>Carnivore</v>
          </cell>
          <cell r="AC227" t="str">
            <v>Vertivore</v>
          </cell>
          <cell r="AD227" t="str">
            <v>Insessorial</v>
          </cell>
          <cell r="AE227">
            <v>-34.840000000000003</v>
          </cell>
          <cell r="AF227">
            <v>18.03</v>
          </cell>
          <cell r="AG227">
            <v>-4.0199999999999996</v>
          </cell>
          <cell r="AH227">
            <v>22.296795549999999</v>
          </cell>
          <cell r="AI227">
            <v>14893143.16</v>
          </cell>
          <cell r="AJ227" t="str">
            <v>Extant</v>
          </cell>
        </row>
        <row r="228">
          <cell r="A228" t="str">
            <v>Rostrhamus sociabilis</v>
          </cell>
          <cell r="B228" t="str">
            <v>Accipitridae</v>
          </cell>
          <cell r="C228" t="str">
            <v>Accipitriformes</v>
          </cell>
          <cell r="D228">
            <v>7</v>
          </cell>
          <cell r="E228">
            <v>1</v>
          </cell>
          <cell r="F228">
            <v>6</v>
          </cell>
          <cell r="G228">
            <v>0</v>
          </cell>
          <cell r="H228">
            <v>5</v>
          </cell>
          <cell r="I228">
            <v>33.1</v>
          </cell>
          <cell r="J228">
            <v>23.8</v>
          </cell>
          <cell r="K228">
            <v>11.1</v>
          </cell>
          <cell r="L228">
            <v>11.3</v>
          </cell>
          <cell r="M228">
            <v>49.9</v>
          </cell>
          <cell r="N228">
            <v>344.8</v>
          </cell>
          <cell r="O228">
            <v>134.80000000000001</v>
          </cell>
          <cell r="P228">
            <v>206.7</v>
          </cell>
          <cell r="Q228">
            <v>39.1</v>
          </cell>
          <cell r="R228">
            <v>169.3</v>
          </cell>
          <cell r="S228">
            <v>366.94</v>
          </cell>
          <cell r="T228" t="str">
            <v>Dunning</v>
          </cell>
          <cell r="U228" t="str">
            <v>NA</v>
          </cell>
          <cell r="V228" t="str">
            <v>NO</v>
          </cell>
          <cell r="W228" t="str">
            <v>NA</v>
          </cell>
          <cell r="X228" t="str">
            <v>NA</v>
          </cell>
          <cell r="Y228" t="str">
            <v>Wetland</v>
          </cell>
          <cell r="Z228">
            <v>2</v>
          </cell>
          <cell r="AA228">
            <v>2</v>
          </cell>
          <cell r="AB228" t="str">
            <v>Carnivore</v>
          </cell>
          <cell r="AC228" t="str">
            <v>Aquatic predator</v>
          </cell>
          <cell r="AD228" t="str">
            <v>Insessorial</v>
          </cell>
          <cell r="AE228">
            <v>-37.65</v>
          </cell>
          <cell r="AF228">
            <v>29.74</v>
          </cell>
          <cell r="AG228">
            <v>-10.02</v>
          </cell>
          <cell r="AH228">
            <v>-58.231096260000001</v>
          </cell>
          <cell r="AI228">
            <v>11603405.029999999</v>
          </cell>
          <cell r="AJ228" t="str">
            <v>Extant</v>
          </cell>
        </row>
        <row r="229">
          <cell r="A229" t="str">
            <v>Sagittarius serpentarius</v>
          </cell>
          <cell r="B229" t="str">
            <v>Accipitridae</v>
          </cell>
          <cell r="C229" t="str">
            <v>Accipitriformes</v>
          </cell>
          <cell r="D229">
            <v>8</v>
          </cell>
          <cell r="E229">
            <v>4</v>
          </cell>
          <cell r="F229">
            <v>4</v>
          </cell>
          <cell r="G229">
            <v>0</v>
          </cell>
          <cell r="H229">
            <v>4</v>
          </cell>
          <cell r="I229">
            <v>59.4</v>
          </cell>
          <cell r="J229">
            <v>40.200000000000003</v>
          </cell>
          <cell r="K229">
            <v>19</v>
          </cell>
          <cell r="L229">
            <v>24.1</v>
          </cell>
          <cell r="M229">
            <v>269.89999999999998</v>
          </cell>
          <cell r="N229">
            <v>615.5</v>
          </cell>
          <cell r="O229">
            <v>250.2</v>
          </cell>
          <cell r="P229">
            <v>365.2</v>
          </cell>
          <cell r="Q229">
            <v>40.6</v>
          </cell>
          <cell r="R229">
            <v>551.79999999999995</v>
          </cell>
          <cell r="S229">
            <v>4017</v>
          </cell>
          <cell r="T229" t="str">
            <v>Dunning</v>
          </cell>
          <cell r="U229" t="str">
            <v>NA</v>
          </cell>
          <cell r="V229" t="str">
            <v>NO</v>
          </cell>
          <cell r="W229" t="str">
            <v>NA</v>
          </cell>
          <cell r="X229" t="str">
            <v>NA</v>
          </cell>
          <cell r="Y229" t="str">
            <v>Grassland</v>
          </cell>
          <cell r="Z229">
            <v>3</v>
          </cell>
          <cell r="AA229">
            <v>2</v>
          </cell>
          <cell r="AB229" t="str">
            <v>Carnivore</v>
          </cell>
          <cell r="AC229" t="str">
            <v>Vertivore</v>
          </cell>
          <cell r="AD229" t="str">
            <v>Terrestrial</v>
          </cell>
          <cell r="AE229">
            <v>-34.840000000000003</v>
          </cell>
          <cell r="AF229">
            <v>17.86</v>
          </cell>
          <cell r="AG229">
            <v>-3.98</v>
          </cell>
          <cell r="AH229">
            <v>23.60981129</v>
          </cell>
          <cell r="AI229">
            <v>14023594.92</v>
          </cell>
          <cell r="AJ229" t="str">
            <v>Extant</v>
          </cell>
        </row>
        <row r="230">
          <cell r="A230" t="str">
            <v>Sarcogyps calvus</v>
          </cell>
          <cell r="B230" t="str">
            <v>Accipitridae</v>
          </cell>
          <cell r="C230" t="str">
            <v>Accipitriformes</v>
          </cell>
          <cell r="D230">
            <v>5</v>
          </cell>
          <cell r="E230">
            <v>2</v>
          </cell>
          <cell r="F230">
            <v>3</v>
          </cell>
          <cell r="G230">
            <v>0</v>
          </cell>
          <cell r="H230">
            <v>4</v>
          </cell>
          <cell r="I230">
            <v>68.5</v>
          </cell>
          <cell r="J230">
            <v>46.9</v>
          </cell>
          <cell r="K230">
            <v>23</v>
          </cell>
          <cell r="L230">
            <v>33.9</v>
          </cell>
          <cell r="M230">
            <v>115</v>
          </cell>
          <cell r="N230">
            <v>570</v>
          </cell>
          <cell r="O230">
            <v>252.8</v>
          </cell>
          <cell r="P230">
            <v>322</v>
          </cell>
          <cell r="Q230">
            <v>44</v>
          </cell>
          <cell r="R230">
            <v>229.2</v>
          </cell>
          <cell r="S230">
            <v>4469.8900000000003</v>
          </cell>
          <cell r="T230" t="str">
            <v>Dunning</v>
          </cell>
          <cell r="U230" t="str">
            <v>NA</v>
          </cell>
          <cell r="V230" t="str">
            <v>NO</v>
          </cell>
          <cell r="W230" t="str">
            <v>NA</v>
          </cell>
          <cell r="X230" t="str">
            <v>NA</v>
          </cell>
          <cell r="Y230" t="str">
            <v>Human Modified</v>
          </cell>
          <cell r="Z230">
            <v>3</v>
          </cell>
          <cell r="AA230">
            <v>1</v>
          </cell>
          <cell r="AB230" t="str">
            <v>Scavenger</v>
          </cell>
          <cell r="AC230" t="str">
            <v>Scavenger</v>
          </cell>
          <cell r="AD230" t="str">
            <v>Terrestrial</v>
          </cell>
          <cell r="AE230">
            <v>10.9</v>
          </cell>
          <cell r="AF230">
            <v>31.97</v>
          </cell>
          <cell r="AG230">
            <v>24.15</v>
          </cell>
          <cell r="AH230">
            <v>83.346646750000005</v>
          </cell>
          <cell r="AI230">
            <v>2166730.6</v>
          </cell>
          <cell r="AJ230" t="str">
            <v>Extant</v>
          </cell>
        </row>
        <row r="231">
          <cell r="A231" t="str">
            <v>Spilornis cheela</v>
          </cell>
          <cell r="B231" t="str">
            <v>Accipitridae</v>
          </cell>
          <cell r="C231" t="str">
            <v>Accipitriformes</v>
          </cell>
          <cell r="D231">
            <v>18</v>
          </cell>
          <cell r="E231">
            <v>10</v>
          </cell>
          <cell r="F231">
            <v>7</v>
          </cell>
          <cell r="G231">
            <v>1</v>
          </cell>
          <cell r="H231">
            <v>15</v>
          </cell>
          <cell r="I231">
            <v>45.6</v>
          </cell>
          <cell r="J231">
            <v>30.1</v>
          </cell>
          <cell r="K231">
            <v>14.4</v>
          </cell>
          <cell r="L231">
            <v>20.8</v>
          </cell>
          <cell r="M231">
            <v>82.2</v>
          </cell>
          <cell r="N231">
            <v>373.7</v>
          </cell>
          <cell r="O231">
            <v>112.6</v>
          </cell>
          <cell r="P231">
            <v>261.10000000000002</v>
          </cell>
          <cell r="Q231">
            <v>30.1</v>
          </cell>
          <cell r="R231">
            <v>237.4</v>
          </cell>
          <cell r="S231">
            <v>597.74</v>
          </cell>
          <cell r="T231" t="str">
            <v>Dunning</v>
          </cell>
          <cell r="U231" t="str">
            <v>NA</v>
          </cell>
          <cell r="V231" t="str">
            <v>NO</v>
          </cell>
          <cell r="W231" t="str">
            <v>NA</v>
          </cell>
          <cell r="X231" t="str">
            <v>NA</v>
          </cell>
          <cell r="Y231" t="str">
            <v>Forest</v>
          </cell>
          <cell r="Z231">
            <v>1</v>
          </cell>
          <cell r="AA231">
            <v>1</v>
          </cell>
          <cell r="AB231" t="str">
            <v>Carnivore</v>
          </cell>
          <cell r="AC231" t="str">
            <v>Vertivore</v>
          </cell>
          <cell r="AD231" t="str">
            <v>Insessorial</v>
          </cell>
          <cell r="AE231">
            <v>-8.85</v>
          </cell>
          <cell r="AF231">
            <v>34.11</v>
          </cell>
          <cell r="AG231">
            <v>16.739999999999998</v>
          </cell>
          <cell r="AH231">
            <v>98.683558469999994</v>
          </cell>
          <cell r="AI231">
            <v>6837152.1600000001</v>
          </cell>
          <cell r="AJ231" t="str">
            <v>Extant</v>
          </cell>
        </row>
        <row r="232">
          <cell r="A232" t="str">
            <v>Spilornis elgini</v>
          </cell>
          <cell r="B232" t="str">
            <v>Accipitridae</v>
          </cell>
          <cell r="C232" t="str">
            <v>Accipitriformes</v>
          </cell>
          <cell r="D232">
            <v>5</v>
          </cell>
          <cell r="E232">
            <v>2</v>
          </cell>
          <cell r="F232">
            <v>3</v>
          </cell>
          <cell r="G232">
            <v>0</v>
          </cell>
          <cell r="H232">
            <v>4</v>
          </cell>
          <cell r="I232">
            <v>37.5</v>
          </cell>
          <cell r="J232">
            <v>26.7</v>
          </cell>
          <cell r="K232">
            <v>12.8</v>
          </cell>
          <cell r="L232">
            <v>18.399999999999999</v>
          </cell>
          <cell r="M232">
            <v>76.099999999999994</v>
          </cell>
          <cell r="N232">
            <v>365.4</v>
          </cell>
          <cell r="O232">
            <v>106.8</v>
          </cell>
          <cell r="P232">
            <v>255.8</v>
          </cell>
          <cell r="Q232">
            <v>29.4</v>
          </cell>
          <cell r="R232">
            <v>215.6</v>
          </cell>
          <cell r="S232">
            <v>895</v>
          </cell>
          <cell r="T232" t="str">
            <v>Updated_literature</v>
          </cell>
          <cell r="U232" t="str">
            <v>BoW</v>
          </cell>
          <cell r="V232" t="str">
            <v>NO</v>
          </cell>
          <cell r="W232" t="str">
            <v>NA</v>
          </cell>
          <cell r="X232" t="str">
            <v>NA</v>
          </cell>
          <cell r="Y232" t="str">
            <v>Forest</v>
          </cell>
          <cell r="Z232">
            <v>1</v>
          </cell>
          <cell r="AA232">
            <v>1</v>
          </cell>
          <cell r="AB232" t="str">
            <v>Carnivore</v>
          </cell>
          <cell r="AC232" t="str">
            <v>Vertivore</v>
          </cell>
          <cell r="AD232" t="str">
            <v>Insessorial</v>
          </cell>
          <cell r="AE232">
            <v>10.51</v>
          </cell>
          <cell r="AF232">
            <v>13.68</v>
          </cell>
          <cell r="AG232">
            <v>12.47</v>
          </cell>
          <cell r="AH232">
            <v>92.814400449999994</v>
          </cell>
          <cell r="AI232">
            <v>4980.8500000000004</v>
          </cell>
          <cell r="AJ232" t="str">
            <v>Extant</v>
          </cell>
        </row>
        <row r="233">
          <cell r="A233" t="str">
            <v>Spilornis holospilus</v>
          </cell>
          <cell r="B233" t="str">
            <v>Accipitridae</v>
          </cell>
          <cell r="C233" t="str">
            <v>Accipitriformes</v>
          </cell>
          <cell r="D233">
            <v>7</v>
          </cell>
          <cell r="E233">
            <v>3</v>
          </cell>
          <cell r="F233">
            <v>4</v>
          </cell>
          <cell r="G233">
            <v>0</v>
          </cell>
          <cell r="H233">
            <v>6</v>
          </cell>
          <cell r="I233">
            <v>37.5</v>
          </cell>
          <cell r="J233">
            <v>27</v>
          </cell>
          <cell r="K233">
            <v>12.2</v>
          </cell>
          <cell r="L233">
            <v>18</v>
          </cell>
          <cell r="M233">
            <v>75</v>
          </cell>
          <cell r="N233">
            <v>340.1</v>
          </cell>
          <cell r="O233">
            <v>103.8</v>
          </cell>
          <cell r="P233">
            <v>234.5</v>
          </cell>
          <cell r="Q233">
            <v>30.7</v>
          </cell>
          <cell r="R233">
            <v>221.7</v>
          </cell>
          <cell r="S233">
            <v>705</v>
          </cell>
          <cell r="T233" t="str">
            <v>Dunning</v>
          </cell>
          <cell r="U233" t="str">
            <v>NA</v>
          </cell>
          <cell r="V233" t="str">
            <v>NO</v>
          </cell>
          <cell r="W233" t="str">
            <v>NA</v>
          </cell>
          <cell r="X233" t="str">
            <v>NA</v>
          </cell>
          <cell r="Y233" t="str">
            <v>Forest</v>
          </cell>
          <cell r="Z233">
            <v>1</v>
          </cell>
          <cell r="AA233">
            <v>1</v>
          </cell>
          <cell r="AB233" t="str">
            <v>Carnivore</v>
          </cell>
          <cell r="AC233" t="str">
            <v>Vertivore</v>
          </cell>
          <cell r="AD233" t="str">
            <v>Insessorial</v>
          </cell>
          <cell r="AE233">
            <v>5.56</v>
          </cell>
          <cell r="AF233">
            <v>19.579999999999998</v>
          </cell>
          <cell r="AG233">
            <v>11.86</v>
          </cell>
          <cell r="AH233">
            <v>123.0936877</v>
          </cell>
          <cell r="AI233">
            <v>276025.53999999998</v>
          </cell>
          <cell r="AJ233" t="str">
            <v>Extant</v>
          </cell>
        </row>
        <row r="234">
          <cell r="A234" t="str">
            <v>Spilornis kinabaluensis</v>
          </cell>
          <cell r="B234" t="str">
            <v>Accipitridae</v>
          </cell>
          <cell r="C234" t="str">
            <v>Accipitriformes</v>
          </cell>
          <cell r="D234">
            <v>2</v>
          </cell>
          <cell r="E234">
            <v>0</v>
          </cell>
          <cell r="F234">
            <v>2</v>
          </cell>
          <cell r="G234">
            <v>0</v>
          </cell>
          <cell r="H234">
            <v>2</v>
          </cell>
          <cell r="I234">
            <v>34.6</v>
          </cell>
          <cell r="J234">
            <v>24</v>
          </cell>
          <cell r="K234">
            <v>13.4</v>
          </cell>
          <cell r="L234">
            <v>16.8</v>
          </cell>
          <cell r="M234">
            <v>72.599999999999994</v>
          </cell>
          <cell r="N234">
            <v>368.5</v>
          </cell>
          <cell r="O234">
            <v>107</v>
          </cell>
          <cell r="P234">
            <v>261.5</v>
          </cell>
          <cell r="Q234">
            <v>29</v>
          </cell>
          <cell r="R234">
            <v>227.5</v>
          </cell>
          <cell r="S234">
            <v>597.70000000000005</v>
          </cell>
          <cell r="T234" t="str">
            <v>Inferred</v>
          </cell>
          <cell r="U234" t="str">
            <v>NA</v>
          </cell>
          <cell r="V234" t="str">
            <v>YES</v>
          </cell>
          <cell r="W234" t="str">
            <v>Body Mass</v>
          </cell>
          <cell r="X234" t="str">
            <v>Spilornis cheela</v>
          </cell>
          <cell r="Y234" t="str">
            <v>Forest</v>
          </cell>
          <cell r="Z234">
            <v>1</v>
          </cell>
          <cell r="AA234">
            <v>1</v>
          </cell>
          <cell r="AB234" t="str">
            <v>Carnivore</v>
          </cell>
          <cell r="AC234" t="str">
            <v>Vertivore</v>
          </cell>
          <cell r="AD234" t="str">
            <v>Insessorial</v>
          </cell>
          <cell r="AE234">
            <v>2.87</v>
          </cell>
          <cell r="AF234">
            <v>6.49</v>
          </cell>
          <cell r="AG234">
            <v>4.55</v>
          </cell>
          <cell r="AH234">
            <v>115.901252</v>
          </cell>
          <cell r="AI234">
            <v>36584.1</v>
          </cell>
          <cell r="AJ234" t="str">
            <v>Extant</v>
          </cell>
        </row>
        <row r="235">
          <cell r="A235" t="str">
            <v>Spilornis klossi</v>
          </cell>
          <cell r="B235" t="str">
            <v>Accipitridae</v>
          </cell>
          <cell r="C235" t="str">
            <v>Accipitriformes</v>
          </cell>
          <cell r="D235">
            <v>5</v>
          </cell>
          <cell r="E235">
            <v>2</v>
          </cell>
          <cell r="F235">
            <v>3</v>
          </cell>
          <cell r="G235">
            <v>0</v>
          </cell>
          <cell r="H235">
            <v>1</v>
          </cell>
          <cell r="I235">
            <v>38.200000000000003</v>
          </cell>
          <cell r="J235">
            <v>28.9</v>
          </cell>
          <cell r="K235">
            <v>13.5</v>
          </cell>
          <cell r="L235">
            <v>18.8</v>
          </cell>
          <cell r="M235">
            <v>74.7</v>
          </cell>
          <cell r="N235">
            <v>297.2</v>
          </cell>
          <cell r="O235">
            <v>87.8</v>
          </cell>
          <cell r="P235">
            <v>209.4</v>
          </cell>
          <cell r="Q235">
            <v>29.5</v>
          </cell>
          <cell r="R235">
            <v>198.2</v>
          </cell>
          <cell r="S235">
            <v>450</v>
          </cell>
          <cell r="T235" t="str">
            <v>Updated_literature</v>
          </cell>
          <cell r="U235" t="str">
            <v>Ferguson-Lees &amp; Christie (2001)</v>
          </cell>
          <cell r="V235" t="str">
            <v>NO</v>
          </cell>
          <cell r="W235" t="str">
            <v>NA</v>
          </cell>
          <cell r="X235" t="str">
            <v>NA</v>
          </cell>
          <cell r="Y235" t="str">
            <v>Forest</v>
          </cell>
          <cell r="Z235">
            <v>1</v>
          </cell>
          <cell r="AA235">
            <v>1</v>
          </cell>
          <cell r="AB235" t="str">
            <v>Carnivore</v>
          </cell>
          <cell r="AC235" t="str">
            <v>Vertivore</v>
          </cell>
          <cell r="AD235" t="str">
            <v>Insessorial</v>
          </cell>
          <cell r="AE235">
            <v>6.75</v>
          </cell>
          <cell r="AF235">
            <v>7.44</v>
          </cell>
          <cell r="AG235">
            <v>7.06</v>
          </cell>
          <cell r="AH235">
            <v>93.793429250000003</v>
          </cell>
          <cell r="AI235">
            <v>1111.02</v>
          </cell>
          <cell r="AJ235" t="str">
            <v>Extant</v>
          </cell>
        </row>
        <row r="236">
          <cell r="A236" t="str">
            <v>Spilornis rufipectus</v>
          </cell>
          <cell r="B236" t="str">
            <v>Accipitridae</v>
          </cell>
          <cell r="C236" t="str">
            <v>Accipitriformes</v>
          </cell>
          <cell r="D236">
            <v>5</v>
          </cell>
          <cell r="E236">
            <v>2</v>
          </cell>
          <cell r="F236">
            <v>3</v>
          </cell>
          <cell r="G236">
            <v>0</v>
          </cell>
          <cell r="H236">
            <v>4</v>
          </cell>
          <cell r="I236">
            <v>34.6</v>
          </cell>
          <cell r="J236">
            <v>25.1</v>
          </cell>
          <cell r="K236">
            <v>13.3</v>
          </cell>
          <cell r="L236">
            <v>17.399999999999999</v>
          </cell>
          <cell r="M236">
            <v>64.3</v>
          </cell>
          <cell r="N236">
            <v>328.6</v>
          </cell>
          <cell r="O236">
            <v>105.5</v>
          </cell>
          <cell r="P236">
            <v>221.5</v>
          </cell>
          <cell r="Q236">
            <v>32.4</v>
          </cell>
          <cell r="R236">
            <v>214.4</v>
          </cell>
          <cell r="S236">
            <v>705</v>
          </cell>
          <cell r="T236" t="str">
            <v>Inferred</v>
          </cell>
          <cell r="U236" t="str">
            <v>NA</v>
          </cell>
          <cell r="V236" t="str">
            <v>YES</v>
          </cell>
          <cell r="W236" t="str">
            <v>Body Mass</v>
          </cell>
          <cell r="X236" t="str">
            <v>Spilornis holospilus</v>
          </cell>
          <cell r="Y236" t="str">
            <v>Forest</v>
          </cell>
          <cell r="Z236">
            <v>1</v>
          </cell>
          <cell r="AA236">
            <v>1</v>
          </cell>
          <cell r="AB236" t="str">
            <v>Carnivore</v>
          </cell>
          <cell r="AC236" t="str">
            <v>Vertivore</v>
          </cell>
          <cell r="AD236" t="str">
            <v>Insessorial</v>
          </cell>
          <cell r="AE236">
            <v>-6.5</v>
          </cell>
          <cell r="AF236">
            <v>2.82</v>
          </cell>
          <cell r="AG236">
            <v>-1.9</v>
          </cell>
          <cell r="AH236">
            <v>121.20141169999999</v>
          </cell>
          <cell r="AI236">
            <v>115936.18</v>
          </cell>
          <cell r="AJ236" t="str">
            <v>Extant</v>
          </cell>
        </row>
        <row r="237">
          <cell r="A237" t="str">
            <v>Spizaetus isidori</v>
          </cell>
          <cell r="B237" t="str">
            <v>Accipitridae</v>
          </cell>
          <cell r="C237" t="str">
            <v>Accipitriformes</v>
          </cell>
          <cell r="D237">
            <v>5</v>
          </cell>
          <cell r="E237">
            <v>1</v>
          </cell>
          <cell r="F237">
            <v>3</v>
          </cell>
          <cell r="G237">
            <v>1</v>
          </cell>
          <cell r="H237">
            <v>4</v>
          </cell>
          <cell r="I237">
            <v>51.3</v>
          </cell>
          <cell r="J237">
            <v>33.200000000000003</v>
          </cell>
          <cell r="K237">
            <v>15.9</v>
          </cell>
          <cell r="L237">
            <v>25.8</v>
          </cell>
          <cell r="M237">
            <v>113.4</v>
          </cell>
          <cell r="N237">
            <v>484.4</v>
          </cell>
          <cell r="O237">
            <v>120.1</v>
          </cell>
          <cell r="P237">
            <v>376.2</v>
          </cell>
          <cell r="Q237">
            <v>24.2</v>
          </cell>
          <cell r="R237">
            <v>299</v>
          </cell>
          <cell r="S237">
            <v>1197.4000000000001</v>
          </cell>
          <cell r="T237" t="str">
            <v>Inferred</v>
          </cell>
          <cell r="U237" t="str">
            <v>NA</v>
          </cell>
          <cell r="V237" t="str">
            <v>YES</v>
          </cell>
          <cell r="W237" t="str">
            <v>Body Mass</v>
          </cell>
          <cell r="X237" t="str">
            <v>Spizaetus ornatus</v>
          </cell>
          <cell r="Y237" t="str">
            <v>Forest</v>
          </cell>
          <cell r="Z237">
            <v>1</v>
          </cell>
          <cell r="AA237">
            <v>1</v>
          </cell>
          <cell r="AB237" t="str">
            <v>Carnivore</v>
          </cell>
          <cell r="AC237" t="str">
            <v>Vertivore</v>
          </cell>
          <cell r="AD237" t="str">
            <v>Aerial</v>
          </cell>
          <cell r="AE237">
            <v>-27.25</v>
          </cell>
          <cell r="AF237">
            <v>11.27</v>
          </cell>
          <cell r="AG237">
            <v>-6.77</v>
          </cell>
          <cell r="AH237">
            <v>-73.166277109999996</v>
          </cell>
          <cell r="AI237">
            <v>469213.82</v>
          </cell>
          <cell r="AJ237" t="str">
            <v>Extant</v>
          </cell>
        </row>
        <row r="238">
          <cell r="A238" t="str">
            <v>Spizaetus melanoleucus</v>
          </cell>
          <cell r="B238" t="str">
            <v>Accipitridae</v>
          </cell>
          <cell r="C238" t="str">
            <v>Accipitriformes</v>
          </cell>
          <cell r="D238">
            <v>5</v>
          </cell>
          <cell r="E238">
            <v>2</v>
          </cell>
          <cell r="F238">
            <v>1</v>
          </cell>
          <cell r="G238">
            <v>2</v>
          </cell>
          <cell r="H238">
            <v>4</v>
          </cell>
          <cell r="I238">
            <v>40.9</v>
          </cell>
          <cell r="J238">
            <v>23.9</v>
          </cell>
          <cell r="K238">
            <v>12.8</v>
          </cell>
          <cell r="L238">
            <v>20.7</v>
          </cell>
          <cell r="M238">
            <v>72.099999999999994</v>
          </cell>
          <cell r="N238">
            <v>400.6</v>
          </cell>
          <cell r="O238">
            <v>124.3</v>
          </cell>
          <cell r="P238">
            <v>275.39999999999998</v>
          </cell>
          <cell r="Q238">
            <v>31.1</v>
          </cell>
          <cell r="R238">
            <v>249</v>
          </cell>
          <cell r="S238">
            <v>850</v>
          </cell>
          <cell r="T238" t="str">
            <v>Dunning</v>
          </cell>
          <cell r="U238" t="str">
            <v>NA</v>
          </cell>
          <cell r="V238" t="str">
            <v>NO</v>
          </cell>
          <cell r="W238" t="str">
            <v>NA</v>
          </cell>
          <cell r="X238" t="str">
            <v>NA</v>
          </cell>
          <cell r="Y238" t="str">
            <v>Forest</v>
          </cell>
          <cell r="Z238">
            <v>2</v>
          </cell>
          <cell r="AA238">
            <v>1</v>
          </cell>
          <cell r="AB238" t="str">
            <v>Carnivore</v>
          </cell>
          <cell r="AC238" t="str">
            <v>Vertivore</v>
          </cell>
          <cell r="AD238" t="str">
            <v>Aerial</v>
          </cell>
          <cell r="AE238">
            <v>-31.3</v>
          </cell>
          <cell r="AF238">
            <v>23.78</v>
          </cell>
          <cell r="AG238">
            <v>-6.79</v>
          </cell>
          <cell r="AH238">
            <v>-62.967023439999998</v>
          </cell>
          <cell r="AI238">
            <v>8710494.0199999996</v>
          </cell>
          <cell r="AJ238" t="str">
            <v>Extant</v>
          </cell>
        </row>
        <row r="239">
          <cell r="A239" t="str">
            <v>Spizaetus ornatus</v>
          </cell>
          <cell r="B239" t="str">
            <v>Accipitridae</v>
          </cell>
          <cell r="C239" t="str">
            <v>Accipitriformes</v>
          </cell>
          <cell r="D239">
            <v>8</v>
          </cell>
          <cell r="E239">
            <v>3</v>
          </cell>
          <cell r="F239">
            <v>4</v>
          </cell>
          <cell r="G239">
            <v>1</v>
          </cell>
          <cell r="H239">
            <v>7</v>
          </cell>
          <cell r="I239">
            <v>39.1</v>
          </cell>
          <cell r="J239">
            <v>23.7</v>
          </cell>
          <cell r="K239">
            <v>12.3</v>
          </cell>
          <cell r="L239">
            <v>20.2</v>
          </cell>
          <cell r="M239">
            <v>93.8</v>
          </cell>
          <cell r="N239">
            <v>353</v>
          </cell>
          <cell r="O239">
            <v>59.1</v>
          </cell>
          <cell r="P239">
            <v>287.3</v>
          </cell>
          <cell r="Q239">
            <v>17.2</v>
          </cell>
          <cell r="R239">
            <v>289.5</v>
          </cell>
          <cell r="S239">
            <v>1197.4000000000001</v>
          </cell>
          <cell r="T239" t="str">
            <v>Dunning</v>
          </cell>
          <cell r="U239" t="str">
            <v>NA</v>
          </cell>
          <cell r="V239" t="str">
            <v>NO</v>
          </cell>
          <cell r="W239" t="str">
            <v>NA</v>
          </cell>
          <cell r="X239" t="str">
            <v>NA</v>
          </cell>
          <cell r="Y239" t="str">
            <v>Forest</v>
          </cell>
          <cell r="Z239">
            <v>1</v>
          </cell>
          <cell r="AA239">
            <v>1</v>
          </cell>
          <cell r="AB239" t="str">
            <v>Carnivore</v>
          </cell>
          <cell r="AC239" t="str">
            <v>Vertivore</v>
          </cell>
          <cell r="AD239" t="str">
            <v>Generalist</v>
          </cell>
          <cell r="AE239">
            <v>-30.5</v>
          </cell>
          <cell r="AF239">
            <v>23.77</v>
          </cell>
          <cell r="AG239">
            <v>-5.86</v>
          </cell>
          <cell r="AH239">
            <v>-63.219121250000001</v>
          </cell>
          <cell r="AI239">
            <v>9433721.9000000004</v>
          </cell>
          <cell r="AJ239" t="str">
            <v>Extant</v>
          </cell>
        </row>
        <row r="240">
          <cell r="A240" t="str">
            <v>Spizaetus tyrannus</v>
          </cell>
          <cell r="B240" t="str">
            <v>Accipitridae</v>
          </cell>
          <cell r="C240" t="str">
            <v>Accipitriformes</v>
          </cell>
          <cell r="D240">
            <v>5</v>
          </cell>
          <cell r="E240">
            <v>0</v>
          </cell>
          <cell r="F240">
            <v>2</v>
          </cell>
          <cell r="G240">
            <v>3</v>
          </cell>
          <cell r="H240">
            <v>4</v>
          </cell>
          <cell r="I240">
            <v>42.3</v>
          </cell>
          <cell r="J240">
            <v>24.9</v>
          </cell>
          <cell r="K240">
            <v>12.1</v>
          </cell>
          <cell r="L240">
            <v>21</v>
          </cell>
          <cell r="M240">
            <v>80.400000000000006</v>
          </cell>
          <cell r="N240">
            <v>384.4</v>
          </cell>
          <cell r="O240">
            <v>68.599999999999994</v>
          </cell>
          <cell r="P240">
            <v>315.60000000000002</v>
          </cell>
          <cell r="Q240">
            <v>17.899999999999999</v>
          </cell>
          <cell r="R240">
            <v>334.4</v>
          </cell>
          <cell r="S240">
            <v>1007.11</v>
          </cell>
          <cell r="T240" t="str">
            <v>Dunning</v>
          </cell>
          <cell r="U240" t="str">
            <v>NA</v>
          </cell>
          <cell r="V240" t="str">
            <v>NO</v>
          </cell>
          <cell r="W240" t="str">
            <v>NA</v>
          </cell>
          <cell r="X240" t="str">
            <v>NA</v>
          </cell>
          <cell r="Y240" t="str">
            <v>Forest</v>
          </cell>
          <cell r="Z240">
            <v>2</v>
          </cell>
          <cell r="AA240">
            <v>1</v>
          </cell>
          <cell r="AB240" t="str">
            <v>Carnivore</v>
          </cell>
          <cell r="AC240" t="str">
            <v>Vertivore</v>
          </cell>
          <cell r="AD240" t="str">
            <v>Insessorial</v>
          </cell>
          <cell r="AE240">
            <v>-30.42</v>
          </cell>
          <cell r="AF240">
            <v>21.81</v>
          </cell>
          <cell r="AG240">
            <v>-4.5999999999999996</v>
          </cell>
          <cell r="AH240">
            <v>-62.843699039999997</v>
          </cell>
          <cell r="AI240">
            <v>8304333.1200000001</v>
          </cell>
          <cell r="AJ240" t="str">
            <v>Extant</v>
          </cell>
        </row>
        <row r="241">
          <cell r="A241" t="str">
            <v>Stephanoaetus coronatus</v>
          </cell>
          <cell r="B241" t="str">
            <v>Accipitridae</v>
          </cell>
          <cell r="C241" t="str">
            <v>Accipitriformes</v>
          </cell>
          <cell r="D241">
            <v>5</v>
          </cell>
          <cell r="E241">
            <v>2</v>
          </cell>
          <cell r="F241">
            <v>3</v>
          </cell>
          <cell r="G241">
            <v>0</v>
          </cell>
          <cell r="H241">
            <v>4</v>
          </cell>
          <cell r="I241">
            <v>53.3</v>
          </cell>
          <cell r="J241">
            <v>36.1</v>
          </cell>
          <cell r="K241">
            <v>16.7</v>
          </cell>
          <cell r="L241">
            <v>29</v>
          </cell>
          <cell r="M241">
            <v>94</v>
          </cell>
          <cell r="N241">
            <v>496.4</v>
          </cell>
          <cell r="O241">
            <v>111.5</v>
          </cell>
          <cell r="P241">
            <v>393</v>
          </cell>
          <cell r="Q241">
            <v>22.1</v>
          </cell>
          <cell r="R241">
            <v>367.1</v>
          </cell>
          <cell r="S241">
            <v>3640</v>
          </cell>
          <cell r="T241" t="str">
            <v>Dunning</v>
          </cell>
          <cell r="U241" t="str">
            <v>NA</v>
          </cell>
          <cell r="V241" t="str">
            <v>NO</v>
          </cell>
          <cell r="W241" t="str">
            <v>NA</v>
          </cell>
          <cell r="X241" t="str">
            <v>NA</v>
          </cell>
          <cell r="Y241" t="str">
            <v>Forest</v>
          </cell>
          <cell r="Z241">
            <v>1</v>
          </cell>
          <cell r="AA241">
            <v>1</v>
          </cell>
          <cell r="AB241" t="str">
            <v>Carnivore</v>
          </cell>
          <cell r="AC241" t="str">
            <v>Vertivore</v>
          </cell>
          <cell r="AD241" t="str">
            <v>Generalist</v>
          </cell>
          <cell r="AE241">
            <v>-34.21</v>
          </cell>
          <cell r="AF241">
            <v>15.34</v>
          </cell>
          <cell r="AG241">
            <v>-4.7</v>
          </cell>
          <cell r="AH241">
            <v>23.960295810000002</v>
          </cell>
          <cell r="AI241">
            <v>6608300.5199999996</v>
          </cell>
          <cell r="AJ241" t="str">
            <v>Extant</v>
          </cell>
        </row>
        <row r="242">
          <cell r="A242" t="str">
            <v>Terathopius ecaudatus</v>
          </cell>
          <cell r="B242" t="str">
            <v>Accipitridae</v>
          </cell>
          <cell r="C242" t="str">
            <v>Accipitriformes</v>
          </cell>
          <cell r="D242">
            <v>5</v>
          </cell>
          <cell r="E242">
            <v>2</v>
          </cell>
          <cell r="F242">
            <v>3</v>
          </cell>
          <cell r="G242">
            <v>0</v>
          </cell>
          <cell r="H242">
            <v>4</v>
          </cell>
          <cell r="I242">
            <v>52.5</v>
          </cell>
          <cell r="J242">
            <v>35.9</v>
          </cell>
          <cell r="K242">
            <v>16.3</v>
          </cell>
          <cell r="L242">
            <v>25.3</v>
          </cell>
          <cell r="M242">
            <v>65.099999999999994</v>
          </cell>
          <cell r="N242">
            <v>500.4</v>
          </cell>
          <cell r="O242">
            <v>233.2</v>
          </cell>
          <cell r="P242">
            <v>266</v>
          </cell>
          <cell r="Q242">
            <v>46.8</v>
          </cell>
          <cell r="R242">
            <v>109</v>
          </cell>
          <cell r="S242">
            <v>2200</v>
          </cell>
          <cell r="T242" t="str">
            <v>Dunning</v>
          </cell>
          <cell r="U242" t="str">
            <v>NA</v>
          </cell>
          <cell r="V242" t="str">
            <v>NO</v>
          </cell>
          <cell r="W242" t="str">
            <v>NA</v>
          </cell>
          <cell r="X242" t="str">
            <v>NA</v>
          </cell>
          <cell r="Y242" t="str">
            <v>Woodland</v>
          </cell>
          <cell r="Z242">
            <v>2</v>
          </cell>
          <cell r="AA242">
            <v>1</v>
          </cell>
          <cell r="AB242" t="str">
            <v>Carnivore</v>
          </cell>
          <cell r="AC242" t="str">
            <v>Omnivore</v>
          </cell>
          <cell r="AD242" t="str">
            <v>Generalist</v>
          </cell>
          <cell r="AE242">
            <v>-28.74</v>
          </cell>
          <cell r="AF242">
            <v>18.59</v>
          </cell>
          <cell r="AG242">
            <v>-1.02</v>
          </cell>
          <cell r="AH242">
            <v>23.139378910000001</v>
          </cell>
          <cell r="AI242">
            <v>14023477.789999999</v>
          </cell>
          <cell r="AJ242" t="str">
            <v>Extant</v>
          </cell>
        </row>
        <row r="243">
          <cell r="A243" t="str">
            <v>Torgos tracheliotos</v>
          </cell>
          <cell r="B243" t="str">
            <v>Accipitridae</v>
          </cell>
          <cell r="C243" t="str">
            <v>Accipitriformes</v>
          </cell>
          <cell r="D243">
            <v>5</v>
          </cell>
          <cell r="E243">
            <v>2</v>
          </cell>
          <cell r="F243">
            <v>3</v>
          </cell>
          <cell r="G243">
            <v>0</v>
          </cell>
          <cell r="H243">
            <v>4</v>
          </cell>
          <cell r="I243">
            <v>89.1</v>
          </cell>
          <cell r="J243">
            <v>64</v>
          </cell>
          <cell r="K243">
            <v>30.4</v>
          </cell>
          <cell r="L243">
            <v>45.5</v>
          </cell>
          <cell r="M243">
            <v>138.4</v>
          </cell>
          <cell r="N243">
            <v>711.4</v>
          </cell>
          <cell r="O243">
            <v>276.8</v>
          </cell>
          <cell r="P243">
            <v>434.5</v>
          </cell>
          <cell r="Q243">
            <v>39.1</v>
          </cell>
          <cell r="R243">
            <v>339.2</v>
          </cell>
          <cell r="S243">
            <v>6969</v>
          </cell>
          <cell r="T243" t="str">
            <v>Dunning</v>
          </cell>
          <cell r="U243" t="str">
            <v>NA</v>
          </cell>
          <cell r="V243" t="str">
            <v>NO</v>
          </cell>
          <cell r="W243" t="str">
            <v>NA</v>
          </cell>
          <cell r="X243" t="str">
            <v>NA</v>
          </cell>
          <cell r="Y243" t="str">
            <v>Grassland</v>
          </cell>
          <cell r="Z243">
            <v>3</v>
          </cell>
          <cell r="AA243">
            <v>2</v>
          </cell>
          <cell r="AB243" t="str">
            <v>Scavenger</v>
          </cell>
          <cell r="AC243" t="str">
            <v>Scavenger</v>
          </cell>
          <cell r="AD243" t="str">
            <v>Terrestrial</v>
          </cell>
          <cell r="AE243">
            <v>-30.62</v>
          </cell>
          <cell r="AF243">
            <v>29.99</v>
          </cell>
          <cell r="AG243">
            <v>2.61</v>
          </cell>
          <cell r="AH243">
            <v>26.932170410000001</v>
          </cell>
          <cell r="AI243">
            <v>8489832.7100000009</v>
          </cell>
          <cell r="AJ243" t="str">
            <v>Extant</v>
          </cell>
        </row>
        <row r="244">
          <cell r="A244" t="str">
            <v>Trigonoceps occipitalis</v>
          </cell>
          <cell r="B244" t="str">
            <v>Accipitridae</v>
          </cell>
          <cell r="C244" t="str">
            <v>Accipitriformes</v>
          </cell>
          <cell r="D244">
            <v>5</v>
          </cell>
          <cell r="E244">
            <v>2</v>
          </cell>
          <cell r="F244">
            <v>3</v>
          </cell>
          <cell r="G244">
            <v>0</v>
          </cell>
          <cell r="H244">
            <v>4</v>
          </cell>
          <cell r="I244">
            <v>72.099999999999994</v>
          </cell>
          <cell r="J244">
            <v>49.3</v>
          </cell>
          <cell r="K244">
            <v>23.8</v>
          </cell>
          <cell r="L244">
            <v>33.5</v>
          </cell>
          <cell r="M244">
            <v>115.9</v>
          </cell>
          <cell r="N244">
            <v>618</v>
          </cell>
          <cell r="O244">
            <v>265</v>
          </cell>
          <cell r="P244">
            <v>349.2</v>
          </cell>
          <cell r="Q244">
            <v>43.1</v>
          </cell>
          <cell r="R244">
            <v>250</v>
          </cell>
          <cell r="S244">
            <v>3016</v>
          </cell>
          <cell r="T244" t="str">
            <v>Dunning</v>
          </cell>
          <cell r="U244" t="str">
            <v>NA</v>
          </cell>
          <cell r="V244" t="str">
            <v>NO</v>
          </cell>
          <cell r="W244" t="str">
            <v>NA</v>
          </cell>
          <cell r="X244" t="str">
            <v>NA</v>
          </cell>
          <cell r="Y244" t="str">
            <v>Shrubland</v>
          </cell>
          <cell r="Z244">
            <v>2</v>
          </cell>
          <cell r="AA244">
            <v>1</v>
          </cell>
          <cell r="AB244" t="str">
            <v>Scavenger</v>
          </cell>
          <cell r="AC244" t="str">
            <v>Scavenger</v>
          </cell>
          <cell r="AD244" t="str">
            <v>Terrestrial</v>
          </cell>
          <cell r="AE244">
            <v>-28.5</v>
          </cell>
          <cell r="AF244">
            <v>16.79</v>
          </cell>
          <cell r="AG244">
            <v>-1.1299999999999999</v>
          </cell>
          <cell r="AH244">
            <v>24.249033220000001</v>
          </cell>
          <cell r="AI244">
            <v>6011586.3499999996</v>
          </cell>
          <cell r="AJ244" t="str">
            <v>Extant</v>
          </cell>
        </row>
        <row r="245">
          <cell r="A245" t="str">
            <v>Urotriorchis macrourus</v>
          </cell>
          <cell r="B245" t="str">
            <v>Accipitridae</v>
          </cell>
          <cell r="C245" t="str">
            <v>Accipitriformes</v>
          </cell>
          <cell r="D245">
            <v>4</v>
          </cell>
          <cell r="E245">
            <v>2</v>
          </cell>
          <cell r="F245">
            <v>2</v>
          </cell>
          <cell r="G245">
            <v>0</v>
          </cell>
          <cell r="H245">
            <v>4</v>
          </cell>
          <cell r="I245">
            <v>35.4</v>
          </cell>
          <cell r="J245">
            <v>19.600000000000001</v>
          </cell>
          <cell r="K245">
            <v>13.3</v>
          </cell>
          <cell r="L245">
            <v>16.5</v>
          </cell>
          <cell r="M245">
            <v>78.900000000000006</v>
          </cell>
          <cell r="N245">
            <v>286.5</v>
          </cell>
          <cell r="O245">
            <v>68.2</v>
          </cell>
          <cell r="P245">
            <v>218.2</v>
          </cell>
          <cell r="Q245">
            <v>23.8</v>
          </cell>
          <cell r="R245">
            <v>373.8</v>
          </cell>
          <cell r="S245">
            <v>492</v>
          </cell>
          <cell r="T245" t="str">
            <v>Dunning</v>
          </cell>
          <cell r="U245" t="str">
            <v>NA</v>
          </cell>
          <cell r="V245" t="str">
            <v>NO</v>
          </cell>
          <cell r="W245" t="str">
            <v>NA</v>
          </cell>
          <cell r="X245" t="str">
            <v>NA</v>
          </cell>
          <cell r="Y245" t="str">
            <v>Forest</v>
          </cell>
          <cell r="Z245">
            <v>1</v>
          </cell>
          <cell r="AA245">
            <v>1</v>
          </cell>
          <cell r="AB245" t="str">
            <v>Carnivore</v>
          </cell>
          <cell r="AC245" t="str">
            <v>Vertivore</v>
          </cell>
          <cell r="AD245" t="str">
            <v>Insessorial</v>
          </cell>
          <cell r="AE245">
            <v>-8.84</v>
          </cell>
          <cell r="AF245">
            <v>8.6999999999999993</v>
          </cell>
          <cell r="AG245">
            <v>1.17</v>
          </cell>
          <cell r="AH245">
            <v>15.059890230000001</v>
          </cell>
          <cell r="AI245">
            <v>3073602.25</v>
          </cell>
          <cell r="AJ245" t="str">
            <v>Extant</v>
          </cell>
        </row>
        <row r="246">
          <cell r="A246" t="str">
            <v>Cathartes aura</v>
          </cell>
          <cell r="B246" t="str">
            <v>Cathartidae</v>
          </cell>
          <cell r="C246" t="str">
            <v>Accipitriformes</v>
          </cell>
          <cell r="D246">
            <v>6</v>
          </cell>
          <cell r="E246">
            <v>0</v>
          </cell>
          <cell r="F246">
            <v>2</v>
          </cell>
          <cell r="G246">
            <v>4</v>
          </cell>
          <cell r="H246">
            <v>4</v>
          </cell>
          <cell r="I246">
            <v>51.5</v>
          </cell>
          <cell r="J246">
            <v>27.6</v>
          </cell>
          <cell r="K246">
            <v>14.3</v>
          </cell>
          <cell r="L246">
            <v>17.2</v>
          </cell>
          <cell r="M246">
            <v>54</v>
          </cell>
          <cell r="N246">
            <v>508.5</v>
          </cell>
          <cell r="O246">
            <v>135.6</v>
          </cell>
          <cell r="P246">
            <v>369</v>
          </cell>
          <cell r="Q246">
            <v>26.9</v>
          </cell>
          <cell r="R246">
            <v>244</v>
          </cell>
          <cell r="S246">
            <v>1518.24</v>
          </cell>
          <cell r="T246" t="str">
            <v>Dunning</v>
          </cell>
          <cell r="U246" t="str">
            <v>NA</v>
          </cell>
          <cell r="V246" t="str">
            <v>NO</v>
          </cell>
          <cell r="W246" t="str">
            <v>NA</v>
          </cell>
          <cell r="X246" t="str">
            <v>NA</v>
          </cell>
          <cell r="Y246" t="str">
            <v>Human Modified</v>
          </cell>
          <cell r="Z246">
            <v>3</v>
          </cell>
          <cell r="AA246">
            <v>2</v>
          </cell>
          <cell r="AB246" t="str">
            <v>Scavenger</v>
          </cell>
          <cell r="AC246" t="str">
            <v>Scavenger</v>
          </cell>
          <cell r="AD246" t="str">
            <v>Terrestrial</v>
          </cell>
          <cell r="AE246">
            <v>-55.72</v>
          </cell>
          <cell r="AF246">
            <v>54.31</v>
          </cell>
          <cell r="AG246">
            <v>6.76</v>
          </cell>
          <cell r="AH246">
            <v>-77.262592049999995</v>
          </cell>
          <cell r="AI246">
            <v>28126442.739999998</v>
          </cell>
          <cell r="AJ246" t="str">
            <v>Extant</v>
          </cell>
        </row>
        <row r="247">
          <cell r="A247" t="str">
            <v>Cathartes burrovianus</v>
          </cell>
          <cell r="B247" t="str">
            <v>Cathartidae</v>
          </cell>
          <cell r="C247" t="str">
            <v>Accipitriformes</v>
          </cell>
          <cell r="D247">
            <v>5</v>
          </cell>
          <cell r="E247">
            <v>0</v>
          </cell>
          <cell r="F247">
            <v>0</v>
          </cell>
          <cell r="G247">
            <v>5</v>
          </cell>
          <cell r="H247">
            <v>4</v>
          </cell>
          <cell r="I247">
            <v>50.4</v>
          </cell>
          <cell r="J247">
            <v>25.2</v>
          </cell>
          <cell r="K247">
            <v>13.1</v>
          </cell>
          <cell r="L247">
            <v>15.4</v>
          </cell>
          <cell r="M247">
            <v>49</v>
          </cell>
          <cell r="N247">
            <v>485.8</v>
          </cell>
          <cell r="O247">
            <v>133.4</v>
          </cell>
          <cell r="P247">
            <v>351.1</v>
          </cell>
          <cell r="Q247">
            <v>27.5</v>
          </cell>
          <cell r="R247">
            <v>240.4</v>
          </cell>
          <cell r="S247">
            <v>935</v>
          </cell>
          <cell r="T247" t="str">
            <v>Dunning</v>
          </cell>
          <cell r="U247" t="str">
            <v>NA</v>
          </cell>
          <cell r="V247" t="str">
            <v>NO</v>
          </cell>
          <cell r="W247" t="str">
            <v>NA</v>
          </cell>
          <cell r="X247" t="str">
            <v>NA</v>
          </cell>
          <cell r="Y247" t="str">
            <v>Grassland</v>
          </cell>
          <cell r="Z247">
            <v>3</v>
          </cell>
          <cell r="AA247">
            <v>1</v>
          </cell>
          <cell r="AB247" t="str">
            <v>Scavenger</v>
          </cell>
          <cell r="AC247" t="str">
            <v>Scavenger</v>
          </cell>
          <cell r="AD247" t="str">
            <v>Terrestrial</v>
          </cell>
          <cell r="AE247">
            <v>-34.979999999999997</v>
          </cell>
          <cell r="AF247">
            <v>22.8</v>
          </cell>
          <cell r="AG247">
            <v>-7.88</v>
          </cell>
          <cell r="AH247">
            <v>-57.402075840000002</v>
          </cell>
          <cell r="AI247">
            <v>7839868.54</v>
          </cell>
          <cell r="AJ247" t="str">
            <v>Extant</v>
          </cell>
        </row>
        <row r="248">
          <cell r="A248" t="str">
            <v>Cathartes melambrotus</v>
          </cell>
          <cell r="B248" t="str">
            <v>Cathartidae</v>
          </cell>
          <cell r="C248" t="str">
            <v>Accipitriformes</v>
          </cell>
          <cell r="D248">
            <v>4</v>
          </cell>
          <cell r="E248">
            <v>2</v>
          </cell>
          <cell r="F248">
            <v>2</v>
          </cell>
          <cell r="G248">
            <v>0</v>
          </cell>
          <cell r="H248">
            <v>1</v>
          </cell>
          <cell r="I248">
            <v>54.6</v>
          </cell>
          <cell r="J248">
            <v>27.3</v>
          </cell>
          <cell r="K248">
            <v>14.2</v>
          </cell>
          <cell r="L248">
            <v>17.3</v>
          </cell>
          <cell r="M248">
            <v>63.2</v>
          </cell>
          <cell r="N248">
            <v>503</v>
          </cell>
          <cell r="O248">
            <v>83.1</v>
          </cell>
          <cell r="P248">
            <v>419.9</v>
          </cell>
          <cell r="Q248">
            <v>16.5</v>
          </cell>
          <cell r="R248">
            <v>258</v>
          </cell>
          <cell r="S248">
            <v>1373</v>
          </cell>
          <cell r="T248" t="str">
            <v>Dunning</v>
          </cell>
          <cell r="U248" t="str">
            <v>NA</v>
          </cell>
          <cell r="V248" t="str">
            <v>NO</v>
          </cell>
          <cell r="W248" t="str">
            <v>NA</v>
          </cell>
          <cell r="X248" t="str">
            <v>NA</v>
          </cell>
          <cell r="Y248" t="str">
            <v>Forest</v>
          </cell>
          <cell r="Z248">
            <v>3</v>
          </cell>
          <cell r="AA248">
            <v>1</v>
          </cell>
          <cell r="AB248" t="str">
            <v>Scavenger</v>
          </cell>
          <cell r="AC248" t="str">
            <v>Scavenger</v>
          </cell>
          <cell r="AD248" t="str">
            <v>Terrestrial</v>
          </cell>
          <cell r="AE248">
            <v>-15.42</v>
          </cell>
          <cell r="AF248">
            <v>10.41</v>
          </cell>
          <cell r="AG248">
            <v>-3.81</v>
          </cell>
          <cell r="AH248">
            <v>-62.336759950000001</v>
          </cell>
          <cell r="AI248">
            <v>6652618.6799999997</v>
          </cell>
          <cell r="AJ248" t="str">
            <v>Extant</v>
          </cell>
        </row>
        <row r="249">
          <cell r="A249" t="str">
            <v>Coragyps atratus</v>
          </cell>
          <cell r="B249" t="str">
            <v>Cathartidae</v>
          </cell>
          <cell r="C249" t="str">
            <v>Accipitriformes</v>
          </cell>
          <cell r="D249">
            <v>8</v>
          </cell>
          <cell r="E249">
            <v>0</v>
          </cell>
          <cell r="F249">
            <v>3</v>
          </cell>
          <cell r="G249">
            <v>5</v>
          </cell>
          <cell r="H249">
            <v>4</v>
          </cell>
          <cell r="I249">
            <v>60</v>
          </cell>
          <cell r="J249">
            <v>35</v>
          </cell>
          <cell r="K249">
            <v>14.8</v>
          </cell>
          <cell r="L249">
            <v>16.100000000000001</v>
          </cell>
          <cell r="M249">
            <v>76.099999999999994</v>
          </cell>
          <cell r="N249">
            <v>410.1</v>
          </cell>
          <cell r="O249">
            <v>58.4</v>
          </cell>
          <cell r="P249">
            <v>352.6</v>
          </cell>
          <cell r="Q249">
            <v>14.3</v>
          </cell>
          <cell r="R249">
            <v>180</v>
          </cell>
          <cell r="S249">
            <v>1881.69</v>
          </cell>
          <cell r="T249" t="str">
            <v>Dunning</v>
          </cell>
          <cell r="U249" t="str">
            <v>NA</v>
          </cell>
          <cell r="V249" t="str">
            <v>NO</v>
          </cell>
          <cell r="W249" t="str">
            <v>NA</v>
          </cell>
          <cell r="X249" t="str">
            <v>NA</v>
          </cell>
          <cell r="Y249" t="str">
            <v>Human Modified</v>
          </cell>
          <cell r="Z249">
            <v>3</v>
          </cell>
          <cell r="AA249">
            <v>2</v>
          </cell>
          <cell r="AB249" t="str">
            <v>Omnivore</v>
          </cell>
          <cell r="AC249" t="str">
            <v>Scavenger</v>
          </cell>
          <cell r="AD249" t="str">
            <v>Terrestrial</v>
          </cell>
          <cell r="AE249">
            <v>-50.31</v>
          </cell>
          <cell r="AF249">
            <v>41.66</v>
          </cell>
          <cell r="AG249">
            <v>-4.79</v>
          </cell>
          <cell r="AH249">
            <v>-67.360875199999995</v>
          </cell>
          <cell r="AI249">
            <v>21173636.93</v>
          </cell>
          <cell r="AJ249" t="str">
            <v>Extant</v>
          </cell>
        </row>
        <row r="250">
          <cell r="A250" t="str">
            <v>Gymnogyps californianus</v>
          </cell>
          <cell r="B250" t="str">
            <v>Cathartidae</v>
          </cell>
          <cell r="C250" t="str">
            <v>Accipitriformes</v>
          </cell>
          <cell r="D250">
            <v>4</v>
          </cell>
          <cell r="E250">
            <v>0</v>
          </cell>
          <cell r="F250">
            <v>4</v>
          </cell>
          <cell r="G250">
            <v>0</v>
          </cell>
          <cell r="H250">
            <v>4</v>
          </cell>
          <cell r="I250">
            <v>96.5</v>
          </cell>
          <cell r="J250">
            <v>65.3</v>
          </cell>
          <cell r="K250">
            <v>33.200000000000003</v>
          </cell>
          <cell r="L250">
            <v>39</v>
          </cell>
          <cell r="M250">
            <v>115.8</v>
          </cell>
          <cell r="N250">
            <v>788</v>
          </cell>
          <cell r="O250">
            <v>323.5</v>
          </cell>
          <cell r="P250">
            <v>464.5</v>
          </cell>
          <cell r="Q250">
            <v>41.1</v>
          </cell>
          <cell r="R250">
            <v>350.8</v>
          </cell>
          <cell r="S250">
            <v>8442.74</v>
          </cell>
          <cell r="T250" t="str">
            <v>Dunning</v>
          </cell>
          <cell r="U250" t="str">
            <v>NA</v>
          </cell>
          <cell r="V250" t="str">
            <v>NO</v>
          </cell>
          <cell r="W250" t="str">
            <v>NA</v>
          </cell>
          <cell r="X250" t="str">
            <v>NA</v>
          </cell>
          <cell r="Y250" t="str">
            <v>Shrubland</v>
          </cell>
          <cell r="Z250">
            <v>3</v>
          </cell>
          <cell r="AA250">
            <v>1</v>
          </cell>
          <cell r="AB250" t="str">
            <v>Scavenger</v>
          </cell>
          <cell r="AC250" t="str">
            <v>Scavenger</v>
          </cell>
          <cell r="AD250" t="str">
            <v>Terrestrial</v>
          </cell>
          <cell r="AE250">
            <v>30.72</v>
          </cell>
          <cell r="AF250">
            <v>37.44</v>
          </cell>
          <cell r="AG250">
            <v>35.94</v>
          </cell>
          <cell r="AH250">
            <v>-117.3309667</v>
          </cell>
          <cell r="AI250">
            <v>101747.84</v>
          </cell>
          <cell r="AJ250" t="str">
            <v>Extant</v>
          </cell>
        </row>
        <row r="251">
          <cell r="A251" t="str">
            <v>Sarcoramphus papa</v>
          </cell>
          <cell r="B251" t="str">
            <v>Cathartidae</v>
          </cell>
          <cell r="C251" t="str">
            <v>Accipitriformes</v>
          </cell>
          <cell r="D251">
            <v>6</v>
          </cell>
          <cell r="E251">
            <v>0</v>
          </cell>
          <cell r="F251">
            <v>4</v>
          </cell>
          <cell r="G251">
            <v>2</v>
          </cell>
          <cell r="H251">
            <v>4</v>
          </cell>
          <cell r="I251">
            <v>61.9</v>
          </cell>
          <cell r="J251">
            <v>46</v>
          </cell>
          <cell r="K251">
            <v>22.8</v>
          </cell>
          <cell r="L251">
            <v>30.6</v>
          </cell>
          <cell r="M251">
            <v>89.9</v>
          </cell>
          <cell r="N251">
            <v>508.2</v>
          </cell>
          <cell r="O251">
            <v>191.6</v>
          </cell>
          <cell r="P251">
            <v>317.60000000000002</v>
          </cell>
          <cell r="Q251">
            <v>37.6</v>
          </cell>
          <cell r="R251">
            <v>239</v>
          </cell>
          <cell r="S251">
            <v>3400</v>
          </cell>
          <cell r="T251" t="str">
            <v>Dunning</v>
          </cell>
          <cell r="U251" t="str">
            <v>NA</v>
          </cell>
          <cell r="V251" t="str">
            <v>NO</v>
          </cell>
          <cell r="W251" t="str">
            <v>NA</v>
          </cell>
          <cell r="X251" t="str">
            <v>NA</v>
          </cell>
          <cell r="Y251" t="str">
            <v>Forest</v>
          </cell>
          <cell r="Z251">
            <v>3</v>
          </cell>
          <cell r="AA251">
            <v>1</v>
          </cell>
          <cell r="AB251" t="str">
            <v>Scavenger</v>
          </cell>
          <cell r="AC251" t="str">
            <v>Scavenger</v>
          </cell>
          <cell r="AD251" t="str">
            <v>Terrestrial</v>
          </cell>
          <cell r="AE251">
            <v>-34.909999999999997</v>
          </cell>
          <cell r="AF251">
            <v>21.62</v>
          </cell>
          <cell r="AG251">
            <v>-8.32</v>
          </cell>
          <cell r="AH251">
            <v>-59.619443629999999</v>
          </cell>
          <cell r="AI251">
            <v>14260256.210000001</v>
          </cell>
          <cell r="AJ251" t="str">
            <v>Extant</v>
          </cell>
        </row>
        <row r="252">
          <cell r="A252" t="str">
            <v>Vultur gryphus</v>
          </cell>
          <cell r="B252" t="str">
            <v>Cathartidae</v>
          </cell>
          <cell r="C252" t="str">
            <v>Accipitriformes</v>
          </cell>
          <cell r="D252">
            <v>7</v>
          </cell>
          <cell r="E252">
            <v>3</v>
          </cell>
          <cell r="F252">
            <v>3</v>
          </cell>
          <cell r="G252">
            <v>1</v>
          </cell>
          <cell r="H252">
            <v>4</v>
          </cell>
          <cell r="I252">
            <v>96.8</v>
          </cell>
          <cell r="J252">
            <v>64.8</v>
          </cell>
          <cell r="K252">
            <v>30.1</v>
          </cell>
          <cell r="L252">
            <v>29.1</v>
          </cell>
          <cell r="M252">
            <v>127.4</v>
          </cell>
          <cell r="N252">
            <v>789.9</v>
          </cell>
          <cell r="O252">
            <v>350.5</v>
          </cell>
          <cell r="P252">
            <v>430.5</v>
          </cell>
          <cell r="Q252">
            <v>44.9</v>
          </cell>
          <cell r="R252">
            <v>359.4</v>
          </cell>
          <cell r="S252">
            <v>11236.1</v>
          </cell>
          <cell r="T252" t="str">
            <v>Dunning</v>
          </cell>
          <cell r="U252" t="str">
            <v>NA</v>
          </cell>
          <cell r="V252" t="str">
            <v>NO</v>
          </cell>
          <cell r="W252" t="str">
            <v>NA</v>
          </cell>
          <cell r="X252" t="str">
            <v>NA</v>
          </cell>
          <cell r="Y252" t="str">
            <v>Grassland</v>
          </cell>
          <cell r="Z252">
            <v>3</v>
          </cell>
          <cell r="AA252">
            <v>2</v>
          </cell>
          <cell r="AB252" t="str">
            <v>Scavenger</v>
          </cell>
          <cell r="AC252" t="str">
            <v>Scavenger</v>
          </cell>
          <cell r="AD252" t="str">
            <v>Terrestrial</v>
          </cell>
          <cell r="AE252">
            <v>-55.72</v>
          </cell>
          <cell r="AF252">
            <v>10.93</v>
          </cell>
          <cell r="AG252">
            <v>-30.77</v>
          </cell>
          <cell r="AH252">
            <v>-70.33564097</v>
          </cell>
          <cell r="AI252">
            <v>2543680.8199999998</v>
          </cell>
          <cell r="AJ252" t="str">
            <v>Extant</v>
          </cell>
        </row>
        <row r="253">
          <cell r="A253" t="str">
            <v>Aix galericulata</v>
          </cell>
          <cell r="B253" t="str">
            <v>Anatidae</v>
          </cell>
          <cell r="C253" t="str">
            <v>Anseriformes</v>
          </cell>
          <cell r="D253">
            <v>5</v>
          </cell>
          <cell r="E253">
            <v>2</v>
          </cell>
          <cell r="F253">
            <v>3</v>
          </cell>
          <cell r="G253">
            <v>0</v>
          </cell>
          <cell r="H253">
            <v>4</v>
          </cell>
          <cell r="I253">
            <v>33</v>
          </cell>
          <cell r="J253">
            <v>20.9</v>
          </cell>
          <cell r="K253">
            <v>13.5</v>
          </cell>
          <cell r="L253">
            <v>10.6</v>
          </cell>
          <cell r="M253">
            <v>34.799999999999997</v>
          </cell>
          <cell r="N253">
            <v>222.2</v>
          </cell>
          <cell r="O253">
            <v>111.1</v>
          </cell>
          <cell r="P253">
            <v>110.6</v>
          </cell>
          <cell r="Q253">
            <v>50.1</v>
          </cell>
          <cell r="R253">
            <v>94.6</v>
          </cell>
          <cell r="S253">
            <v>567.04</v>
          </cell>
          <cell r="T253" t="str">
            <v>Dunning</v>
          </cell>
          <cell r="U253" t="str">
            <v>NA</v>
          </cell>
          <cell r="V253" t="str">
            <v>NO</v>
          </cell>
          <cell r="W253" t="str">
            <v>NA</v>
          </cell>
          <cell r="X253" t="str">
            <v>NA</v>
          </cell>
          <cell r="Y253" t="str">
            <v>Forest</v>
          </cell>
          <cell r="Z253">
            <v>3</v>
          </cell>
          <cell r="AA253">
            <v>3</v>
          </cell>
          <cell r="AB253" t="str">
            <v>Herbivore</v>
          </cell>
          <cell r="AC253" t="str">
            <v>Herbivore aquatic</v>
          </cell>
          <cell r="AD253" t="str">
            <v>Generalist</v>
          </cell>
          <cell r="AE253">
            <v>21.9</v>
          </cell>
          <cell r="AF253">
            <v>54.31</v>
          </cell>
          <cell r="AG253">
            <v>45.58</v>
          </cell>
          <cell r="AH253">
            <v>131.93704170000001</v>
          </cell>
          <cell r="AI253">
            <v>1904941.91</v>
          </cell>
          <cell r="AJ253" t="str">
            <v>Extant</v>
          </cell>
        </row>
        <row r="254">
          <cell r="A254" t="str">
            <v>Aix sponsa</v>
          </cell>
          <cell r="B254" t="str">
            <v>Anatidae</v>
          </cell>
          <cell r="C254" t="str">
            <v>Anseriformes</v>
          </cell>
          <cell r="D254">
            <v>6</v>
          </cell>
          <cell r="E254">
            <v>3</v>
          </cell>
          <cell r="F254">
            <v>3</v>
          </cell>
          <cell r="G254">
            <v>0</v>
          </cell>
          <cell r="H254">
            <v>4</v>
          </cell>
          <cell r="I254">
            <v>38.6</v>
          </cell>
          <cell r="J254">
            <v>24.7</v>
          </cell>
          <cell r="K254">
            <v>15.1</v>
          </cell>
          <cell r="L254">
            <v>11.4</v>
          </cell>
          <cell r="M254">
            <v>32.9</v>
          </cell>
          <cell r="N254">
            <v>220.5</v>
          </cell>
          <cell r="O254">
            <v>108.5</v>
          </cell>
          <cell r="P254">
            <v>111</v>
          </cell>
          <cell r="Q254">
            <v>49.4</v>
          </cell>
          <cell r="R254">
            <v>106.8</v>
          </cell>
          <cell r="S254">
            <v>657.59</v>
          </cell>
          <cell r="T254" t="str">
            <v>Dunning</v>
          </cell>
          <cell r="U254" t="str">
            <v>NA</v>
          </cell>
          <cell r="V254" t="str">
            <v>NO</v>
          </cell>
          <cell r="W254" t="str">
            <v>NA</v>
          </cell>
          <cell r="X254" t="str">
            <v>NA</v>
          </cell>
          <cell r="Y254" t="str">
            <v>Wetland</v>
          </cell>
          <cell r="Z254">
            <v>3</v>
          </cell>
          <cell r="AA254">
            <v>1</v>
          </cell>
          <cell r="AB254" t="str">
            <v>Herbivore</v>
          </cell>
          <cell r="AC254" t="str">
            <v>Omnivore</v>
          </cell>
          <cell r="AD254" t="str">
            <v>Generalist</v>
          </cell>
          <cell r="AE254">
            <v>19.829999999999998</v>
          </cell>
          <cell r="AF254">
            <v>55.22</v>
          </cell>
          <cell r="AG254">
            <v>42.14</v>
          </cell>
          <cell r="AH254">
            <v>-92.179650280000004</v>
          </cell>
          <cell r="AI254">
            <v>6191757.6600000001</v>
          </cell>
          <cell r="AJ254" t="str">
            <v>Extant</v>
          </cell>
        </row>
        <row r="255">
          <cell r="A255" t="str">
            <v>Alopochen aegyptiaca</v>
          </cell>
          <cell r="B255" t="str">
            <v>Anatidae</v>
          </cell>
          <cell r="C255" t="str">
            <v>Anseriformes</v>
          </cell>
          <cell r="D255">
            <v>6</v>
          </cell>
          <cell r="E255">
            <v>3</v>
          </cell>
          <cell r="F255">
            <v>2</v>
          </cell>
          <cell r="G255">
            <v>1</v>
          </cell>
          <cell r="H255">
            <v>4</v>
          </cell>
          <cell r="I255">
            <v>51.6</v>
          </cell>
          <cell r="J255">
            <v>30.1</v>
          </cell>
          <cell r="K255">
            <v>20.8</v>
          </cell>
          <cell r="L255">
            <v>16.7</v>
          </cell>
          <cell r="M255">
            <v>75.8</v>
          </cell>
          <cell r="N255">
            <v>356</v>
          </cell>
          <cell r="O255">
            <v>143</v>
          </cell>
          <cell r="P255">
            <v>233.2</v>
          </cell>
          <cell r="Q255">
            <v>38</v>
          </cell>
          <cell r="R255">
            <v>128.80000000000001</v>
          </cell>
          <cell r="S255">
            <v>1873</v>
          </cell>
          <cell r="T255" t="str">
            <v>Dunning</v>
          </cell>
          <cell r="U255" t="str">
            <v>NA</v>
          </cell>
          <cell r="V255" t="str">
            <v>NO</v>
          </cell>
          <cell r="W255" t="str">
            <v>NA</v>
          </cell>
          <cell r="X255" t="str">
            <v>NA</v>
          </cell>
          <cell r="Y255" t="str">
            <v>Wetland</v>
          </cell>
          <cell r="Z255">
            <v>3</v>
          </cell>
          <cell r="AA255">
            <v>2</v>
          </cell>
          <cell r="AB255" t="str">
            <v>Herbivore</v>
          </cell>
          <cell r="AC255" t="str">
            <v>Omnivore</v>
          </cell>
          <cell r="AD255" t="str">
            <v>Generalist</v>
          </cell>
          <cell r="AE255">
            <v>-34.840000000000003</v>
          </cell>
          <cell r="AF255">
            <v>24.57</v>
          </cell>
          <cell r="AG255">
            <v>-2.2000000000000002</v>
          </cell>
          <cell r="AH255">
            <v>23.68437222</v>
          </cell>
          <cell r="AI255">
            <v>17452607.300000001</v>
          </cell>
          <cell r="AJ255" t="str">
            <v>Extant</v>
          </cell>
        </row>
        <row r="256">
          <cell r="A256" t="str">
            <v>Amazonetta brasiliensis</v>
          </cell>
          <cell r="B256" t="str">
            <v>Anatidae</v>
          </cell>
          <cell r="C256" t="str">
            <v>Anseriformes</v>
          </cell>
          <cell r="D256">
            <v>10</v>
          </cell>
          <cell r="E256">
            <v>4</v>
          </cell>
          <cell r="F256">
            <v>6</v>
          </cell>
          <cell r="G256">
            <v>0</v>
          </cell>
          <cell r="H256">
            <v>4</v>
          </cell>
          <cell r="I256">
            <v>38.9</v>
          </cell>
          <cell r="J256">
            <v>28.4</v>
          </cell>
          <cell r="K256">
            <v>14.9</v>
          </cell>
          <cell r="L256">
            <v>12.8</v>
          </cell>
          <cell r="M256">
            <v>32.200000000000003</v>
          </cell>
          <cell r="N256">
            <v>180.6</v>
          </cell>
          <cell r="O256">
            <v>61.9</v>
          </cell>
          <cell r="P256">
            <v>126.6</v>
          </cell>
          <cell r="Q256">
            <v>32.9</v>
          </cell>
          <cell r="R256">
            <v>90.1</v>
          </cell>
          <cell r="S256">
            <v>499.99</v>
          </cell>
          <cell r="T256" t="str">
            <v>Dunning</v>
          </cell>
          <cell r="U256" t="str">
            <v>NA</v>
          </cell>
          <cell r="V256" t="str">
            <v>NO</v>
          </cell>
          <cell r="W256" t="str">
            <v>NA</v>
          </cell>
          <cell r="X256" t="str">
            <v>NA</v>
          </cell>
          <cell r="Y256" t="str">
            <v>Wetland</v>
          </cell>
          <cell r="Z256">
            <v>3</v>
          </cell>
          <cell r="AA256">
            <v>1</v>
          </cell>
          <cell r="AB256" t="str">
            <v>Herbivore</v>
          </cell>
          <cell r="AC256" t="str">
            <v>Herbivore aquatic</v>
          </cell>
          <cell r="AD256" t="str">
            <v>Aquatic</v>
          </cell>
          <cell r="AE256">
            <v>-35.57</v>
          </cell>
          <cell r="AF256">
            <v>9.7100000000000009</v>
          </cell>
          <cell r="AG256">
            <v>-14.65</v>
          </cell>
          <cell r="AH256">
            <v>-53.135114170000001</v>
          </cell>
          <cell r="AI256">
            <v>8747518.75</v>
          </cell>
          <cell r="AJ256" t="str">
            <v>Extant</v>
          </cell>
        </row>
        <row r="257">
          <cell r="A257" t="str">
            <v>Anas acuta</v>
          </cell>
          <cell r="B257" t="str">
            <v>Anatidae</v>
          </cell>
          <cell r="C257" t="str">
            <v>Anseriformes</v>
          </cell>
          <cell r="D257">
            <v>10</v>
          </cell>
          <cell r="E257">
            <v>5</v>
          </cell>
          <cell r="F257">
            <v>5</v>
          </cell>
          <cell r="G257">
            <v>0</v>
          </cell>
          <cell r="H257">
            <v>4</v>
          </cell>
          <cell r="I257">
            <v>48.1</v>
          </cell>
          <cell r="J257">
            <v>31.9</v>
          </cell>
          <cell r="K257">
            <v>14.5</v>
          </cell>
          <cell r="L257">
            <v>14.8</v>
          </cell>
          <cell r="M257">
            <v>36.9</v>
          </cell>
          <cell r="N257">
            <v>256.7</v>
          </cell>
          <cell r="O257">
            <v>148.4</v>
          </cell>
          <cell r="P257">
            <v>107.8</v>
          </cell>
          <cell r="Q257">
            <v>57.8</v>
          </cell>
          <cell r="R257">
            <v>124.7</v>
          </cell>
          <cell r="S257">
            <v>944.62</v>
          </cell>
          <cell r="T257" t="str">
            <v>Dunning</v>
          </cell>
          <cell r="U257" t="str">
            <v>NA</v>
          </cell>
          <cell r="V257" t="str">
            <v>NO</v>
          </cell>
          <cell r="W257" t="str">
            <v>NA</v>
          </cell>
          <cell r="X257" t="str">
            <v>NA</v>
          </cell>
          <cell r="Y257" t="str">
            <v>Wetland</v>
          </cell>
          <cell r="Z257">
            <v>3</v>
          </cell>
          <cell r="AA257">
            <v>3</v>
          </cell>
          <cell r="AB257" t="str">
            <v>Herbivore</v>
          </cell>
          <cell r="AC257" t="str">
            <v>Herbivore aquatic</v>
          </cell>
          <cell r="AD257" t="str">
            <v>Aquatic</v>
          </cell>
          <cell r="AE257">
            <v>38.65</v>
          </cell>
          <cell r="AF257">
            <v>75.28</v>
          </cell>
          <cell r="AG257">
            <v>59.6</v>
          </cell>
          <cell r="AH257">
            <v>26.948431329999998</v>
          </cell>
          <cell r="AI257">
            <v>28403500.77</v>
          </cell>
          <cell r="AJ257" t="str">
            <v>Extant</v>
          </cell>
        </row>
        <row r="258">
          <cell r="A258" t="str">
            <v>Anas americana</v>
          </cell>
          <cell r="B258" t="str">
            <v>Anatidae</v>
          </cell>
          <cell r="C258" t="str">
            <v>Anseriformes</v>
          </cell>
          <cell r="D258">
            <v>5</v>
          </cell>
          <cell r="E258">
            <v>2</v>
          </cell>
          <cell r="F258">
            <v>3</v>
          </cell>
          <cell r="G258">
            <v>0</v>
          </cell>
          <cell r="H258">
            <v>3</v>
          </cell>
          <cell r="I258">
            <v>44.9</v>
          </cell>
          <cell r="J258">
            <v>26.9</v>
          </cell>
          <cell r="K258">
            <v>16</v>
          </cell>
          <cell r="L258">
            <v>12.3</v>
          </cell>
          <cell r="M258">
            <v>34.6</v>
          </cell>
          <cell r="N258">
            <v>253.2</v>
          </cell>
          <cell r="O258">
            <v>135.4</v>
          </cell>
          <cell r="P258">
            <v>116.6</v>
          </cell>
          <cell r="Q258">
            <v>53.7</v>
          </cell>
          <cell r="R258">
            <v>93.8</v>
          </cell>
          <cell r="S258">
            <v>754.61</v>
          </cell>
          <cell r="T258" t="str">
            <v>Dunning</v>
          </cell>
          <cell r="U258" t="str">
            <v>NA</v>
          </cell>
          <cell r="V258" t="str">
            <v>NO</v>
          </cell>
          <cell r="W258" t="str">
            <v>NA</v>
          </cell>
          <cell r="X258" t="str">
            <v>NA</v>
          </cell>
          <cell r="Y258" t="str">
            <v>Wetland</v>
          </cell>
          <cell r="Z258">
            <v>3</v>
          </cell>
          <cell r="AA258">
            <v>3</v>
          </cell>
          <cell r="AB258" t="str">
            <v>Herbivore</v>
          </cell>
          <cell r="AC258" t="str">
            <v>Omnivore</v>
          </cell>
          <cell r="AD258" t="str">
            <v>Terrestrial</v>
          </cell>
          <cell r="AE258">
            <v>35.79</v>
          </cell>
          <cell r="AF258">
            <v>70.64</v>
          </cell>
          <cell r="AG258">
            <v>55.41</v>
          </cell>
          <cell r="AH258">
            <v>-116.7241109</v>
          </cell>
          <cell r="AI258">
            <v>8979266.4900000002</v>
          </cell>
          <cell r="AJ258" t="str">
            <v>Extant</v>
          </cell>
        </row>
        <row r="259">
          <cell r="A259" t="str">
            <v>Anas andium</v>
          </cell>
          <cell r="B259" t="str">
            <v>Anatidae</v>
          </cell>
          <cell r="C259" t="str">
            <v>Anseriformes</v>
          </cell>
          <cell r="D259">
            <v>5</v>
          </cell>
          <cell r="E259">
            <v>2</v>
          </cell>
          <cell r="F259">
            <v>3</v>
          </cell>
          <cell r="G259">
            <v>0</v>
          </cell>
          <cell r="H259">
            <v>4</v>
          </cell>
          <cell r="I259">
            <v>40.1</v>
          </cell>
          <cell r="J259">
            <v>32.799999999999997</v>
          </cell>
          <cell r="K259">
            <v>14.8</v>
          </cell>
          <cell r="L259">
            <v>12.6</v>
          </cell>
          <cell r="M259">
            <v>31.8</v>
          </cell>
          <cell r="N259">
            <v>224.2</v>
          </cell>
          <cell r="O259">
            <v>101.7</v>
          </cell>
          <cell r="P259">
            <v>124.8</v>
          </cell>
          <cell r="Q259">
            <v>44.9</v>
          </cell>
          <cell r="R259">
            <v>82.2</v>
          </cell>
          <cell r="S259">
            <v>434</v>
          </cell>
          <cell r="T259" t="str">
            <v>Dunning</v>
          </cell>
          <cell r="U259" t="str">
            <v>NA</v>
          </cell>
          <cell r="V259" t="str">
            <v>NO</v>
          </cell>
          <cell r="W259" t="str">
            <v>NA</v>
          </cell>
          <cell r="X259" t="str">
            <v>NA</v>
          </cell>
          <cell r="Y259" t="str">
            <v>Wetland</v>
          </cell>
          <cell r="Z259">
            <v>3</v>
          </cell>
          <cell r="AA259">
            <v>2</v>
          </cell>
          <cell r="AB259" t="str">
            <v>Omnivore</v>
          </cell>
          <cell r="AC259" t="str">
            <v>Herbivore aquatic</v>
          </cell>
          <cell r="AD259" t="str">
            <v>Aquatic</v>
          </cell>
          <cell r="AE259">
            <v>-4.95</v>
          </cell>
          <cell r="AF259">
            <v>9.92</v>
          </cell>
          <cell r="AG259">
            <v>4.0199999999999996</v>
          </cell>
          <cell r="AH259">
            <v>-75.541635639999996</v>
          </cell>
          <cell r="AI259">
            <v>410562.88</v>
          </cell>
          <cell r="AJ259" t="str">
            <v>Extant</v>
          </cell>
        </row>
        <row r="260">
          <cell r="A260" t="str">
            <v>Anas aucklandica</v>
          </cell>
          <cell r="B260" t="str">
            <v>Anatidae</v>
          </cell>
          <cell r="C260" t="str">
            <v>Anseriformes</v>
          </cell>
          <cell r="D260">
            <v>5</v>
          </cell>
          <cell r="E260">
            <v>2</v>
          </cell>
          <cell r="F260">
            <v>3</v>
          </cell>
          <cell r="G260">
            <v>0</v>
          </cell>
          <cell r="H260">
            <v>4</v>
          </cell>
          <cell r="I260">
            <v>44.8</v>
          </cell>
          <cell r="J260">
            <v>27.3</v>
          </cell>
          <cell r="K260">
            <v>13.7</v>
          </cell>
          <cell r="L260">
            <v>12.5</v>
          </cell>
          <cell r="M260">
            <v>33.6</v>
          </cell>
          <cell r="N260">
            <v>134.80000000000001</v>
          </cell>
          <cell r="O260">
            <v>49.2</v>
          </cell>
          <cell r="P260">
            <v>85</v>
          </cell>
          <cell r="Q260">
            <v>36.700000000000003</v>
          </cell>
          <cell r="R260">
            <v>75.2</v>
          </cell>
          <cell r="S260">
            <v>499.09</v>
          </cell>
          <cell r="T260" t="str">
            <v>Dunning</v>
          </cell>
          <cell r="U260" t="str">
            <v>NA</v>
          </cell>
          <cell r="V260" t="str">
            <v>NO</v>
          </cell>
          <cell r="W260" t="str">
            <v>NA</v>
          </cell>
          <cell r="X260" t="str">
            <v>NA</v>
          </cell>
          <cell r="Y260" t="str">
            <v>Wetland</v>
          </cell>
          <cell r="Z260">
            <v>3</v>
          </cell>
          <cell r="AA260">
            <v>2</v>
          </cell>
          <cell r="AB260" t="str">
            <v>Carnivore</v>
          </cell>
          <cell r="AC260" t="str">
            <v>Aquatic predator</v>
          </cell>
          <cell r="AD260" t="str">
            <v>Aquatic</v>
          </cell>
          <cell r="AE260">
            <v>-50.88</v>
          </cell>
          <cell r="AF260">
            <v>-50.49</v>
          </cell>
          <cell r="AG260">
            <v>-50.76</v>
          </cell>
          <cell r="AH260">
            <v>166.09990139999999</v>
          </cell>
          <cell r="AI260">
            <v>42.5</v>
          </cell>
          <cell r="AJ260" t="str">
            <v>Extant</v>
          </cell>
        </row>
        <row r="261">
          <cell r="A261" t="str">
            <v>Anas bahamensis</v>
          </cell>
          <cell r="B261" t="str">
            <v>Anatidae</v>
          </cell>
          <cell r="C261" t="str">
            <v>Anseriformes</v>
          </cell>
          <cell r="D261">
            <v>4</v>
          </cell>
          <cell r="E261">
            <v>1</v>
          </cell>
          <cell r="F261">
            <v>3</v>
          </cell>
          <cell r="G261">
            <v>0</v>
          </cell>
          <cell r="H261">
            <v>4</v>
          </cell>
          <cell r="I261">
            <v>41.5</v>
          </cell>
          <cell r="J261">
            <v>31.8</v>
          </cell>
          <cell r="K261">
            <v>15</v>
          </cell>
          <cell r="L261">
            <v>12.8</v>
          </cell>
          <cell r="M261">
            <v>34.1</v>
          </cell>
          <cell r="N261">
            <v>205.5</v>
          </cell>
          <cell r="O261">
            <v>92.3</v>
          </cell>
          <cell r="P261">
            <v>113.2</v>
          </cell>
          <cell r="Q261">
            <v>44.9</v>
          </cell>
          <cell r="R261">
            <v>87.2</v>
          </cell>
          <cell r="S261">
            <v>489.97</v>
          </cell>
          <cell r="T261" t="str">
            <v>Dunning</v>
          </cell>
          <cell r="U261" t="str">
            <v>NA</v>
          </cell>
          <cell r="V261" t="str">
            <v>NO</v>
          </cell>
          <cell r="W261" t="str">
            <v>NA</v>
          </cell>
          <cell r="X261" t="str">
            <v>NA</v>
          </cell>
          <cell r="Y261" t="str">
            <v>Wetland</v>
          </cell>
          <cell r="Z261">
            <v>3</v>
          </cell>
          <cell r="AA261">
            <v>2</v>
          </cell>
          <cell r="AB261" t="str">
            <v>Omnivore</v>
          </cell>
          <cell r="AC261" t="str">
            <v>Herbivore aquatic</v>
          </cell>
          <cell r="AD261" t="str">
            <v>Aquatic</v>
          </cell>
          <cell r="AE261">
            <v>-40.020000000000003</v>
          </cell>
          <cell r="AF261">
            <v>27.23</v>
          </cell>
          <cell r="AG261">
            <v>-21.2</v>
          </cell>
          <cell r="AH261">
            <v>-62.221515029999999</v>
          </cell>
          <cell r="AI261">
            <v>2991584.7</v>
          </cell>
          <cell r="AJ261" t="str">
            <v>Extant</v>
          </cell>
        </row>
        <row r="262">
          <cell r="A262" t="str">
            <v>Anas bernieri</v>
          </cell>
          <cell r="B262" t="str">
            <v>Anatidae</v>
          </cell>
          <cell r="C262" t="str">
            <v>Anseriformes</v>
          </cell>
          <cell r="D262">
            <v>3</v>
          </cell>
          <cell r="E262">
            <v>1</v>
          </cell>
          <cell r="F262">
            <v>0</v>
          </cell>
          <cell r="G262">
            <v>2</v>
          </cell>
          <cell r="H262">
            <v>3</v>
          </cell>
          <cell r="I262">
            <v>35.299999999999997</v>
          </cell>
          <cell r="J262">
            <v>27.4</v>
          </cell>
          <cell r="K262">
            <v>13.2</v>
          </cell>
          <cell r="L262">
            <v>11.1</v>
          </cell>
          <cell r="M262">
            <v>31.5</v>
          </cell>
          <cell r="N262">
            <v>194.7</v>
          </cell>
          <cell r="O262">
            <v>73</v>
          </cell>
          <cell r="P262">
            <v>121.7</v>
          </cell>
          <cell r="Q262">
            <v>37.5</v>
          </cell>
          <cell r="R262">
            <v>77</v>
          </cell>
          <cell r="S262">
            <v>378.48</v>
          </cell>
          <cell r="T262" t="str">
            <v>Dunning</v>
          </cell>
          <cell r="U262" t="str">
            <v>NA</v>
          </cell>
          <cell r="V262" t="str">
            <v>NO</v>
          </cell>
          <cell r="W262" t="str">
            <v>NA</v>
          </cell>
          <cell r="X262" t="str">
            <v>NA</v>
          </cell>
          <cell r="Y262" t="str">
            <v>Wetland</v>
          </cell>
          <cell r="Z262">
            <v>3</v>
          </cell>
          <cell r="AA262">
            <v>1</v>
          </cell>
          <cell r="AB262" t="str">
            <v>Herbivore</v>
          </cell>
          <cell r="AC262" t="str">
            <v>Herbivore aquatic</v>
          </cell>
          <cell r="AD262" t="str">
            <v>Generalist</v>
          </cell>
          <cell r="AE262">
            <v>-24.35</v>
          </cell>
          <cell r="AF262">
            <v>-11.95</v>
          </cell>
          <cell r="AG262">
            <v>-17.09</v>
          </cell>
          <cell r="AH262">
            <v>45.86569077</v>
          </cell>
          <cell r="AI262">
            <v>53434.31</v>
          </cell>
          <cell r="AJ262" t="str">
            <v>Extant</v>
          </cell>
        </row>
        <row r="263">
          <cell r="A263" t="str">
            <v>Anas capensis</v>
          </cell>
          <cell r="B263" t="str">
            <v>Anatidae</v>
          </cell>
          <cell r="C263" t="str">
            <v>Anseriformes</v>
          </cell>
          <cell r="D263">
            <v>4</v>
          </cell>
          <cell r="E263">
            <v>2</v>
          </cell>
          <cell r="F263">
            <v>2</v>
          </cell>
          <cell r="G263">
            <v>0</v>
          </cell>
          <cell r="H263">
            <v>4</v>
          </cell>
          <cell r="I263">
            <v>39.6</v>
          </cell>
          <cell r="J263">
            <v>31.4</v>
          </cell>
          <cell r="K263">
            <v>14.8</v>
          </cell>
          <cell r="L263">
            <v>13.4</v>
          </cell>
          <cell r="M263">
            <v>32.799999999999997</v>
          </cell>
          <cell r="N263">
            <v>193.2</v>
          </cell>
          <cell r="O263">
            <v>93.6</v>
          </cell>
          <cell r="P263">
            <v>99.6</v>
          </cell>
          <cell r="Q263">
            <v>48.5</v>
          </cell>
          <cell r="R263">
            <v>62</v>
          </cell>
          <cell r="S263">
            <v>402</v>
          </cell>
          <cell r="T263" t="str">
            <v>Dunning</v>
          </cell>
          <cell r="U263" t="str">
            <v>NA</v>
          </cell>
          <cell r="V263" t="str">
            <v>NO</v>
          </cell>
          <cell r="W263" t="str">
            <v>NA</v>
          </cell>
          <cell r="X263" t="str">
            <v>NA</v>
          </cell>
          <cell r="Y263" t="str">
            <v>Wetland</v>
          </cell>
          <cell r="Z263">
            <v>3</v>
          </cell>
          <cell r="AA263">
            <v>2</v>
          </cell>
          <cell r="AB263" t="str">
            <v>Omnivore</v>
          </cell>
          <cell r="AC263" t="str">
            <v>Aquatic predator</v>
          </cell>
          <cell r="AD263" t="str">
            <v>Aquatic</v>
          </cell>
          <cell r="AE263">
            <v>-34.840000000000003</v>
          </cell>
          <cell r="AF263">
            <v>15.49</v>
          </cell>
          <cell r="AG263">
            <v>-18.66</v>
          </cell>
          <cell r="AH263">
            <v>23.024442990000001</v>
          </cell>
          <cell r="AI263">
            <v>4317287.05</v>
          </cell>
          <cell r="AJ263" t="str">
            <v>Extant</v>
          </cell>
        </row>
        <row r="264">
          <cell r="A264" t="str">
            <v>Anas castanea</v>
          </cell>
          <cell r="B264" t="str">
            <v>Anatidae</v>
          </cell>
          <cell r="C264" t="str">
            <v>Anseriformes</v>
          </cell>
          <cell r="D264">
            <v>4</v>
          </cell>
          <cell r="E264">
            <v>2</v>
          </cell>
          <cell r="F264">
            <v>2</v>
          </cell>
          <cell r="G264">
            <v>0</v>
          </cell>
          <cell r="H264">
            <v>2</v>
          </cell>
          <cell r="I264">
            <v>37.700000000000003</v>
          </cell>
          <cell r="J264">
            <v>28.6</v>
          </cell>
          <cell r="K264">
            <v>15</v>
          </cell>
          <cell r="L264">
            <v>12.4</v>
          </cell>
          <cell r="M264">
            <v>33.9</v>
          </cell>
          <cell r="N264">
            <v>202</v>
          </cell>
          <cell r="O264">
            <v>95.1</v>
          </cell>
          <cell r="P264">
            <v>114.3</v>
          </cell>
          <cell r="Q264">
            <v>45.5</v>
          </cell>
          <cell r="R264">
            <v>87.7</v>
          </cell>
          <cell r="S264">
            <v>624.01</v>
          </cell>
          <cell r="T264" t="str">
            <v>Dunning</v>
          </cell>
          <cell r="U264" t="str">
            <v>NA</v>
          </cell>
          <cell r="V264" t="str">
            <v>NO</v>
          </cell>
          <cell r="W264" t="str">
            <v>NA</v>
          </cell>
          <cell r="X264" t="str">
            <v>NA</v>
          </cell>
          <cell r="Y264" t="str">
            <v>Wetland</v>
          </cell>
          <cell r="Z264">
            <v>3</v>
          </cell>
          <cell r="AA264">
            <v>2</v>
          </cell>
          <cell r="AB264" t="str">
            <v>Omnivore</v>
          </cell>
          <cell r="AC264" t="str">
            <v>Aquatic predator</v>
          </cell>
          <cell r="AD264" t="str">
            <v>Aquatic</v>
          </cell>
          <cell r="AE264">
            <v>-43.64</v>
          </cell>
          <cell r="AF264">
            <v>-15.66</v>
          </cell>
          <cell r="AG264">
            <v>-30.02</v>
          </cell>
          <cell r="AH264">
            <v>139.4307627</v>
          </cell>
          <cell r="AI264">
            <v>3131751.24</v>
          </cell>
          <cell r="AJ264" t="str">
            <v>Extant</v>
          </cell>
        </row>
        <row r="265">
          <cell r="A265" t="str">
            <v>Anas chlorotis</v>
          </cell>
          <cell r="B265" t="str">
            <v>Anatidae</v>
          </cell>
          <cell r="C265" t="str">
            <v>Anseriformes</v>
          </cell>
          <cell r="D265">
            <v>5</v>
          </cell>
          <cell r="E265">
            <v>2</v>
          </cell>
          <cell r="F265">
            <v>2</v>
          </cell>
          <cell r="G265">
            <v>1</v>
          </cell>
          <cell r="H265">
            <v>4</v>
          </cell>
          <cell r="I265">
            <v>42.7</v>
          </cell>
          <cell r="J265">
            <v>31.4</v>
          </cell>
          <cell r="K265">
            <v>18.2</v>
          </cell>
          <cell r="L265">
            <v>14.2</v>
          </cell>
          <cell r="M265">
            <v>35.6</v>
          </cell>
          <cell r="N265">
            <v>196.6</v>
          </cell>
          <cell r="O265">
            <v>94.1</v>
          </cell>
          <cell r="P265">
            <v>99.9</v>
          </cell>
          <cell r="Q265">
            <v>48.5</v>
          </cell>
          <cell r="R265">
            <v>77.8</v>
          </cell>
          <cell r="S265">
            <v>499.09</v>
          </cell>
          <cell r="T265" t="str">
            <v>Dunning</v>
          </cell>
          <cell r="U265" t="str">
            <v>NA</v>
          </cell>
          <cell r="V265" t="str">
            <v>NO</v>
          </cell>
          <cell r="W265" t="str">
            <v>NA</v>
          </cell>
          <cell r="X265" t="str">
            <v>NA</v>
          </cell>
          <cell r="Y265" t="str">
            <v>Wetland</v>
          </cell>
          <cell r="Z265">
            <v>3</v>
          </cell>
          <cell r="AA265">
            <v>1</v>
          </cell>
          <cell r="AB265" t="str">
            <v>Herbivore</v>
          </cell>
          <cell r="AC265" t="str">
            <v>Herbivore aquatic</v>
          </cell>
          <cell r="AD265" t="str">
            <v>Aquatic</v>
          </cell>
          <cell r="AE265">
            <v>-45.98</v>
          </cell>
          <cell r="AF265">
            <v>-35.11</v>
          </cell>
          <cell r="AG265">
            <v>-39.130000000000003</v>
          </cell>
          <cell r="AH265">
            <v>172.1684329</v>
          </cell>
          <cell r="AI265">
            <v>936.42</v>
          </cell>
          <cell r="AJ265" t="str">
            <v>Extant</v>
          </cell>
        </row>
        <row r="266">
          <cell r="A266" t="str">
            <v>Anas clypeata</v>
          </cell>
          <cell r="B266" t="str">
            <v>Anatidae</v>
          </cell>
          <cell r="C266" t="str">
            <v>Anseriformes</v>
          </cell>
          <cell r="D266">
            <v>8</v>
          </cell>
          <cell r="E266">
            <v>4</v>
          </cell>
          <cell r="F266">
            <v>4</v>
          </cell>
          <cell r="G266">
            <v>0</v>
          </cell>
          <cell r="H266">
            <v>4</v>
          </cell>
          <cell r="I266">
            <v>68.8</v>
          </cell>
          <cell r="J266">
            <v>47.9</v>
          </cell>
          <cell r="K266">
            <v>18.600000000000001</v>
          </cell>
          <cell r="L266">
            <v>18.7</v>
          </cell>
          <cell r="M266">
            <v>33.799999999999997</v>
          </cell>
          <cell r="N266">
            <v>226.4</v>
          </cell>
          <cell r="O266">
            <v>130.19999999999999</v>
          </cell>
          <cell r="P266">
            <v>94.2</v>
          </cell>
          <cell r="Q266">
            <v>58</v>
          </cell>
          <cell r="R266">
            <v>75.099999999999994</v>
          </cell>
          <cell r="S266">
            <v>612.55999999999995</v>
          </cell>
          <cell r="T266" t="str">
            <v>Dunning</v>
          </cell>
          <cell r="U266" t="str">
            <v>NA</v>
          </cell>
          <cell r="V266" t="str">
            <v>NO</v>
          </cell>
          <cell r="W266" t="str">
            <v>NA</v>
          </cell>
          <cell r="X266" t="str">
            <v>NA</v>
          </cell>
          <cell r="Y266" t="str">
            <v>Wetland</v>
          </cell>
          <cell r="Z266">
            <v>3</v>
          </cell>
          <cell r="AA266">
            <v>3</v>
          </cell>
          <cell r="AB266" t="str">
            <v>Omnivore</v>
          </cell>
          <cell r="AC266" t="str">
            <v>Aquatic predator</v>
          </cell>
          <cell r="AD266" t="str">
            <v>Aquatic</v>
          </cell>
          <cell r="AE266">
            <v>25.56</v>
          </cell>
          <cell r="AF266">
            <v>71.39</v>
          </cell>
          <cell r="AG266">
            <v>55.88</v>
          </cell>
          <cell r="AH266">
            <v>22.060452309999999</v>
          </cell>
          <cell r="AI266">
            <v>27068888.239999998</v>
          </cell>
          <cell r="AJ266" t="str">
            <v>Extant</v>
          </cell>
        </row>
        <row r="267">
          <cell r="A267" t="str">
            <v>Anas crecca</v>
          </cell>
          <cell r="B267" t="str">
            <v>Anatidae</v>
          </cell>
          <cell r="C267" t="str">
            <v>Anseriformes</v>
          </cell>
          <cell r="D267">
            <v>14</v>
          </cell>
          <cell r="E267">
            <v>7</v>
          </cell>
          <cell r="F267">
            <v>7</v>
          </cell>
          <cell r="G267">
            <v>0</v>
          </cell>
          <cell r="H267">
            <v>8</v>
          </cell>
          <cell r="I267">
            <v>36.200000000000003</v>
          </cell>
          <cell r="J267">
            <v>29.2</v>
          </cell>
          <cell r="K267">
            <v>11.8</v>
          </cell>
          <cell r="L267">
            <v>11.4</v>
          </cell>
          <cell r="M267">
            <v>26.4</v>
          </cell>
          <cell r="N267">
            <v>178.8</v>
          </cell>
          <cell r="O267">
            <v>95.1</v>
          </cell>
          <cell r="P267">
            <v>84.2</v>
          </cell>
          <cell r="Q267">
            <v>53.1</v>
          </cell>
          <cell r="R267">
            <v>61.5</v>
          </cell>
          <cell r="S267">
            <v>341.89</v>
          </cell>
          <cell r="T267" t="str">
            <v>Dunning</v>
          </cell>
          <cell r="U267" t="str">
            <v>NA</v>
          </cell>
          <cell r="V267" t="str">
            <v>NO</v>
          </cell>
          <cell r="W267" t="str">
            <v>NA</v>
          </cell>
          <cell r="X267" t="str">
            <v>NA</v>
          </cell>
          <cell r="Y267" t="str">
            <v>Wetland</v>
          </cell>
          <cell r="Z267">
            <v>3</v>
          </cell>
          <cell r="AA267">
            <v>2</v>
          </cell>
          <cell r="AB267" t="str">
            <v>Herbivore</v>
          </cell>
          <cell r="AC267" t="str">
            <v>Herbivore aquatic</v>
          </cell>
          <cell r="AD267" t="str">
            <v>Aquatic</v>
          </cell>
          <cell r="AE267">
            <v>32</v>
          </cell>
          <cell r="AF267">
            <v>75.290000000000006</v>
          </cell>
          <cell r="AG267">
            <v>58.18</v>
          </cell>
          <cell r="AH267">
            <v>22.290262070000001</v>
          </cell>
          <cell r="AI267">
            <v>31784516.68</v>
          </cell>
          <cell r="AJ267" t="str">
            <v>Extant</v>
          </cell>
        </row>
        <row r="268">
          <cell r="A268" t="str">
            <v>Anas cyanoptera</v>
          </cell>
          <cell r="B268" t="str">
            <v>Anatidae</v>
          </cell>
          <cell r="C268" t="str">
            <v>Anseriformes</v>
          </cell>
          <cell r="D268">
            <v>6</v>
          </cell>
          <cell r="E268">
            <v>3</v>
          </cell>
          <cell r="F268">
            <v>3</v>
          </cell>
          <cell r="G268">
            <v>0</v>
          </cell>
          <cell r="H268">
            <v>4</v>
          </cell>
          <cell r="I268">
            <v>50.5</v>
          </cell>
          <cell r="J268">
            <v>33.799999999999997</v>
          </cell>
          <cell r="K268">
            <v>16</v>
          </cell>
          <cell r="L268">
            <v>13.9</v>
          </cell>
          <cell r="M268">
            <v>30.1</v>
          </cell>
          <cell r="N268">
            <v>187.5</v>
          </cell>
          <cell r="O268">
            <v>94.8</v>
          </cell>
          <cell r="P268">
            <v>90.5</v>
          </cell>
          <cell r="Q268">
            <v>51</v>
          </cell>
          <cell r="R268">
            <v>70.400000000000006</v>
          </cell>
          <cell r="S268">
            <v>377.45</v>
          </cell>
          <cell r="T268" t="str">
            <v>Dunning</v>
          </cell>
          <cell r="U268" t="str">
            <v>NA</v>
          </cell>
          <cell r="V268" t="str">
            <v>NO</v>
          </cell>
          <cell r="W268" t="str">
            <v>NA</v>
          </cell>
          <cell r="X268" t="str">
            <v>NA</v>
          </cell>
          <cell r="Y268" t="str">
            <v>Wetland</v>
          </cell>
          <cell r="Z268">
            <v>3</v>
          </cell>
          <cell r="AA268">
            <v>2</v>
          </cell>
          <cell r="AB268" t="str">
            <v>Herbivore</v>
          </cell>
          <cell r="AC268" t="str">
            <v>Herbivore aquatic</v>
          </cell>
          <cell r="AD268" t="str">
            <v>Aquatic</v>
          </cell>
          <cell r="AE268">
            <v>-55.98</v>
          </cell>
          <cell r="AF268">
            <v>52.1</v>
          </cell>
          <cell r="AG268">
            <v>11.06</v>
          </cell>
          <cell r="AH268">
            <v>-94.789739429999997</v>
          </cell>
          <cell r="AI268">
            <v>6567683.1299999999</v>
          </cell>
          <cell r="AJ268" t="str">
            <v>Extant</v>
          </cell>
        </row>
        <row r="269">
          <cell r="A269" t="str">
            <v>Anas discors</v>
          </cell>
          <cell r="B269" t="str">
            <v>Anatidae</v>
          </cell>
          <cell r="C269" t="str">
            <v>Anseriformes</v>
          </cell>
          <cell r="D269">
            <v>6</v>
          </cell>
          <cell r="E269">
            <v>2</v>
          </cell>
          <cell r="F269">
            <v>4</v>
          </cell>
          <cell r="G269">
            <v>0</v>
          </cell>
          <cell r="H269">
            <v>4</v>
          </cell>
          <cell r="I269">
            <v>47.3</v>
          </cell>
          <cell r="J269">
            <v>31.8</v>
          </cell>
          <cell r="K269">
            <v>15.6</v>
          </cell>
          <cell r="L269">
            <v>12.6</v>
          </cell>
          <cell r="M269">
            <v>29.1</v>
          </cell>
          <cell r="N269">
            <v>178.3</v>
          </cell>
          <cell r="O269">
            <v>98.7</v>
          </cell>
          <cell r="P269">
            <v>84.6</v>
          </cell>
          <cell r="Q269">
            <v>53.8</v>
          </cell>
          <cell r="R269">
            <v>66.7</v>
          </cell>
          <cell r="S269">
            <v>359.44</v>
          </cell>
          <cell r="T269" t="str">
            <v>Dunning</v>
          </cell>
          <cell r="U269" t="str">
            <v>NA</v>
          </cell>
          <cell r="V269" t="str">
            <v>NO</v>
          </cell>
          <cell r="W269" t="str">
            <v>NA</v>
          </cell>
          <cell r="X269" t="str">
            <v>NA</v>
          </cell>
          <cell r="Y269" t="str">
            <v>Wetland</v>
          </cell>
          <cell r="Z269">
            <v>3</v>
          </cell>
          <cell r="AA269">
            <v>3</v>
          </cell>
          <cell r="AB269" t="str">
            <v>Omnivore</v>
          </cell>
          <cell r="AC269" t="str">
            <v>Herbivore aquatic</v>
          </cell>
          <cell r="AD269" t="str">
            <v>Aquatic</v>
          </cell>
          <cell r="AE269">
            <v>25.87</v>
          </cell>
          <cell r="AF269">
            <v>67.069999999999993</v>
          </cell>
          <cell r="AG269">
            <v>48.81</v>
          </cell>
          <cell r="AH269">
            <v>-105.18951269999999</v>
          </cell>
          <cell r="AI269">
            <v>8349222.1299999999</v>
          </cell>
          <cell r="AJ269" t="str">
            <v>Extant</v>
          </cell>
        </row>
        <row r="270">
          <cell r="A270" t="str">
            <v>Anas eatoni</v>
          </cell>
          <cell r="B270" t="str">
            <v>Anatidae</v>
          </cell>
          <cell r="C270" t="str">
            <v>Anseriformes</v>
          </cell>
          <cell r="D270">
            <v>4</v>
          </cell>
          <cell r="E270">
            <v>0</v>
          </cell>
          <cell r="F270">
            <v>2</v>
          </cell>
          <cell r="G270">
            <v>2</v>
          </cell>
          <cell r="H270">
            <v>4</v>
          </cell>
          <cell r="I270">
            <v>31.6</v>
          </cell>
          <cell r="J270">
            <v>24.3</v>
          </cell>
          <cell r="K270">
            <v>10.3</v>
          </cell>
          <cell r="L270">
            <v>11.9</v>
          </cell>
          <cell r="M270">
            <v>27.5</v>
          </cell>
          <cell r="N270">
            <v>203.2</v>
          </cell>
          <cell r="O270">
            <v>111.8</v>
          </cell>
          <cell r="P270">
            <v>91.4</v>
          </cell>
          <cell r="Q270">
            <v>55.1</v>
          </cell>
          <cell r="R270">
            <v>82.5</v>
          </cell>
          <cell r="S270">
            <v>944.62</v>
          </cell>
          <cell r="T270" t="str">
            <v>Dunning</v>
          </cell>
          <cell r="U270" t="str">
            <v>NA</v>
          </cell>
          <cell r="V270" t="str">
            <v>NO</v>
          </cell>
          <cell r="W270" t="str">
            <v>NA</v>
          </cell>
          <cell r="X270" t="str">
            <v>NA</v>
          </cell>
          <cell r="Y270" t="str">
            <v>Wetland</v>
          </cell>
          <cell r="Z270">
            <v>3</v>
          </cell>
          <cell r="AA270">
            <v>3</v>
          </cell>
          <cell r="AB270" t="str">
            <v>Omnivore</v>
          </cell>
          <cell r="AC270" t="str">
            <v>Omnivore</v>
          </cell>
          <cell r="AD270" t="str">
            <v>Aquatic</v>
          </cell>
          <cell r="AE270">
            <v>-50.02</v>
          </cell>
          <cell r="AF270">
            <v>-45.97</v>
          </cell>
          <cell r="AG270">
            <v>-49.18</v>
          </cell>
          <cell r="AH270">
            <v>68.719637779999999</v>
          </cell>
          <cell r="AI270">
            <v>7506.03</v>
          </cell>
          <cell r="AJ270" t="str">
            <v>Extant</v>
          </cell>
        </row>
        <row r="271">
          <cell r="A271" t="str">
            <v>Anas erythrorhyncha</v>
          </cell>
          <cell r="B271" t="str">
            <v>Anatidae</v>
          </cell>
          <cell r="C271" t="str">
            <v>Anseriformes</v>
          </cell>
          <cell r="D271">
            <v>5</v>
          </cell>
          <cell r="E271">
            <v>2</v>
          </cell>
          <cell r="F271">
            <v>2</v>
          </cell>
          <cell r="G271">
            <v>1</v>
          </cell>
          <cell r="H271">
            <v>4</v>
          </cell>
          <cell r="I271">
            <v>43.8</v>
          </cell>
          <cell r="J271">
            <v>32.299999999999997</v>
          </cell>
          <cell r="K271">
            <v>15.9</v>
          </cell>
          <cell r="L271">
            <v>13.9</v>
          </cell>
          <cell r="M271">
            <v>33</v>
          </cell>
          <cell r="N271">
            <v>215</v>
          </cell>
          <cell r="O271">
            <v>97.6</v>
          </cell>
          <cell r="P271">
            <v>115</v>
          </cell>
          <cell r="Q271">
            <v>45.9</v>
          </cell>
          <cell r="R271">
            <v>77.2</v>
          </cell>
          <cell r="S271">
            <v>558.82000000000005</v>
          </cell>
          <cell r="T271" t="str">
            <v>Dunning</v>
          </cell>
          <cell r="U271" t="str">
            <v>NA</v>
          </cell>
          <cell r="V271" t="str">
            <v>NO</v>
          </cell>
          <cell r="W271" t="str">
            <v>NA</v>
          </cell>
          <cell r="X271" t="str">
            <v>NA</v>
          </cell>
          <cell r="Y271" t="str">
            <v>Wetland</v>
          </cell>
          <cell r="Z271">
            <v>3</v>
          </cell>
          <cell r="AA271">
            <v>2</v>
          </cell>
          <cell r="AB271" t="str">
            <v>Herbivore</v>
          </cell>
          <cell r="AC271" t="str">
            <v>Herbivore aquatic</v>
          </cell>
          <cell r="AD271" t="str">
            <v>Aquatic</v>
          </cell>
          <cell r="AE271">
            <v>-34.840000000000003</v>
          </cell>
          <cell r="AF271">
            <v>13.51</v>
          </cell>
          <cell r="AG271">
            <v>-11.83</v>
          </cell>
          <cell r="AH271">
            <v>29.387709999999998</v>
          </cell>
          <cell r="AI271">
            <v>10763443.789999999</v>
          </cell>
          <cell r="AJ271" t="str">
            <v>Extant</v>
          </cell>
        </row>
        <row r="272">
          <cell r="A272" t="str">
            <v>Anas falcata</v>
          </cell>
          <cell r="B272" t="str">
            <v>Anatidae</v>
          </cell>
          <cell r="C272" t="str">
            <v>Anseriformes</v>
          </cell>
          <cell r="D272">
            <v>6</v>
          </cell>
          <cell r="E272">
            <v>2</v>
          </cell>
          <cell r="F272">
            <v>4</v>
          </cell>
          <cell r="G272">
            <v>0</v>
          </cell>
          <cell r="H272">
            <v>4</v>
          </cell>
          <cell r="I272">
            <v>46.1</v>
          </cell>
          <cell r="J272">
            <v>31.6</v>
          </cell>
          <cell r="K272">
            <v>16.2</v>
          </cell>
          <cell r="L272">
            <v>13</v>
          </cell>
          <cell r="M272">
            <v>36.4</v>
          </cell>
          <cell r="N272">
            <v>238.3</v>
          </cell>
          <cell r="O272">
            <v>129.5</v>
          </cell>
          <cell r="P272">
            <v>108.5</v>
          </cell>
          <cell r="Q272">
            <v>54.5</v>
          </cell>
          <cell r="R272">
            <v>63.7</v>
          </cell>
          <cell r="S272">
            <v>645.83000000000004</v>
          </cell>
          <cell r="T272" t="str">
            <v>Dunning</v>
          </cell>
          <cell r="U272" t="str">
            <v>NA</v>
          </cell>
          <cell r="V272" t="str">
            <v>NO</v>
          </cell>
          <cell r="W272" t="str">
            <v>NA</v>
          </cell>
          <cell r="X272" t="str">
            <v>NA</v>
          </cell>
          <cell r="Y272" t="str">
            <v>Wetland</v>
          </cell>
          <cell r="Z272">
            <v>3</v>
          </cell>
          <cell r="AA272">
            <v>3</v>
          </cell>
          <cell r="AB272" t="str">
            <v>Herbivore</v>
          </cell>
          <cell r="AC272" t="str">
            <v>Herbivore aquatic</v>
          </cell>
          <cell r="AD272" t="str">
            <v>Aquatic</v>
          </cell>
          <cell r="AE272">
            <v>40.229999999999997</v>
          </cell>
          <cell r="AF272">
            <v>64.8</v>
          </cell>
          <cell r="AG272">
            <v>54.68</v>
          </cell>
          <cell r="AH272">
            <v>122.37599950000001</v>
          </cell>
          <cell r="AI272">
            <v>5490157.8099999996</v>
          </cell>
          <cell r="AJ272" t="str">
            <v>Extant</v>
          </cell>
        </row>
        <row r="273">
          <cell r="A273" t="str">
            <v>Anas flavirostris</v>
          </cell>
          <cell r="B273" t="str">
            <v>Anatidae</v>
          </cell>
          <cell r="C273" t="str">
            <v>Anseriformes</v>
          </cell>
          <cell r="D273">
            <v>5</v>
          </cell>
          <cell r="E273">
            <v>2</v>
          </cell>
          <cell r="F273">
            <v>3</v>
          </cell>
          <cell r="G273">
            <v>0</v>
          </cell>
          <cell r="H273">
            <v>4</v>
          </cell>
          <cell r="I273">
            <v>35.299999999999997</v>
          </cell>
          <cell r="J273">
            <v>27.8</v>
          </cell>
          <cell r="K273">
            <v>13.3</v>
          </cell>
          <cell r="L273">
            <v>11.7</v>
          </cell>
          <cell r="M273">
            <v>27.8</v>
          </cell>
          <cell r="N273">
            <v>191</v>
          </cell>
          <cell r="O273">
            <v>93.3</v>
          </cell>
          <cell r="P273">
            <v>95.7</v>
          </cell>
          <cell r="Q273">
            <v>49.3</v>
          </cell>
          <cell r="R273">
            <v>74.400000000000006</v>
          </cell>
          <cell r="S273">
            <v>434</v>
          </cell>
          <cell r="T273" t="str">
            <v>Dunning</v>
          </cell>
          <cell r="U273" t="str">
            <v>NA</v>
          </cell>
          <cell r="V273" t="str">
            <v>NO</v>
          </cell>
          <cell r="W273" t="str">
            <v>NA</v>
          </cell>
          <cell r="X273" t="str">
            <v>NA</v>
          </cell>
          <cell r="Y273" t="str">
            <v>Wetland</v>
          </cell>
          <cell r="Z273">
            <v>3</v>
          </cell>
          <cell r="AA273">
            <v>2</v>
          </cell>
          <cell r="AB273" t="str">
            <v>Omnivore</v>
          </cell>
          <cell r="AC273" t="str">
            <v>Herbivore aquatic</v>
          </cell>
          <cell r="AD273" t="str">
            <v>Aquatic</v>
          </cell>
          <cell r="AE273">
            <v>-55.98</v>
          </cell>
          <cell r="AF273">
            <v>-6.56</v>
          </cell>
          <cell r="AG273">
            <v>-34.049999999999997</v>
          </cell>
          <cell r="AH273">
            <v>-66.675688510000001</v>
          </cell>
          <cell r="AI273">
            <v>3942276.35</v>
          </cell>
          <cell r="AJ273" t="str">
            <v>Extant</v>
          </cell>
        </row>
        <row r="274">
          <cell r="A274" t="str">
            <v>Anas formosa</v>
          </cell>
          <cell r="B274" t="str">
            <v>Anatidae</v>
          </cell>
          <cell r="C274" t="str">
            <v>Anseriformes</v>
          </cell>
          <cell r="D274">
            <v>5</v>
          </cell>
          <cell r="E274">
            <v>2</v>
          </cell>
          <cell r="F274">
            <v>3</v>
          </cell>
          <cell r="G274">
            <v>0</v>
          </cell>
          <cell r="H274">
            <v>4</v>
          </cell>
          <cell r="I274">
            <v>37.9</v>
          </cell>
          <cell r="J274">
            <v>28.8</v>
          </cell>
          <cell r="K274">
            <v>14.7</v>
          </cell>
          <cell r="L274">
            <v>13</v>
          </cell>
          <cell r="M274">
            <v>32.1</v>
          </cell>
          <cell r="N274">
            <v>206</v>
          </cell>
          <cell r="O274">
            <v>116.3</v>
          </cell>
          <cell r="P274">
            <v>87.7</v>
          </cell>
          <cell r="Q274">
            <v>57</v>
          </cell>
          <cell r="R274">
            <v>77.2</v>
          </cell>
          <cell r="S274">
            <v>433.98</v>
          </cell>
          <cell r="T274" t="str">
            <v>Dunning</v>
          </cell>
          <cell r="U274" t="str">
            <v>NA</v>
          </cell>
          <cell r="V274" t="str">
            <v>NO</v>
          </cell>
          <cell r="W274" t="str">
            <v>NA</v>
          </cell>
          <cell r="X274" t="str">
            <v>NA</v>
          </cell>
          <cell r="Y274" t="str">
            <v>Wetland</v>
          </cell>
          <cell r="Z274">
            <v>3</v>
          </cell>
          <cell r="AA274">
            <v>3</v>
          </cell>
          <cell r="AB274" t="str">
            <v>Herbivore</v>
          </cell>
          <cell r="AC274" t="str">
            <v>Herbivore aquatic</v>
          </cell>
          <cell r="AD274" t="str">
            <v>Aquatic</v>
          </cell>
          <cell r="AE274">
            <v>54.64</v>
          </cell>
          <cell r="AF274">
            <v>73.56</v>
          </cell>
          <cell r="AG274">
            <v>64.58</v>
          </cell>
          <cell r="AH274">
            <v>140.9678768</v>
          </cell>
          <cell r="AI274">
            <v>3744079.85</v>
          </cell>
          <cell r="AJ274" t="str">
            <v>Extant</v>
          </cell>
        </row>
        <row r="275">
          <cell r="A275" t="str">
            <v>Anas fulvigula</v>
          </cell>
          <cell r="B275" t="str">
            <v>Anatidae</v>
          </cell>
          <cell r="C275" t="str">
            <v>Anseriformes</v>
          </cell>
          <cell r="D275">
            <v>4</v>
          </cell>
          <cell r="E275">
            <v>1</v>
          </cell>
          <cell r="F275">
            <v>2</v>
          </cell>
          <cell r="G275">
            <v>1</v>
          </cell>
          <cell r="H275">
            <v>4</v>
          </cell>
          <cell r="I275">
            <v>59.2</v>
          </cell>
          <cell r="J275">
            <v>42.4</v>
          </cell>
          <cell r="K275">
            <v>21.9</v>
          </cell>
          <cell r="L275">
            <v>15.9</v>
          </cell>
          <cell r="M275">
            <v>40.5</v>
          </cell>
          <cell r="N275">
            <v>244.5</v>
          </cell>
          <cell r="O275">
            <v>119.2</v>
          </cell>
          <cell r="P275">
            <v>125.2</v>
          </cell>
          <cell r="Q275">
            <v>48.8</v>
          </cell>
          <cell r="R275">
            <v>85.2</v>
          </cell>
          <cell r="S275">
            <v>843.42</v>
          </cell>
          <cell r="T275" t="str">
            <v>Dunning</v>
          </cell>
          <cell r="U275" t="str">
            <v>NA</v>
          </cell>
          <cell r="V275" t="str">
            <v>NO</v>
          </cell>
          <cell r="W275" t="str">
            <v>NA</v>
          </cell>
          <cell r="X275" t="str">
            <v>NA</v>
          </cell>
          <cell r="Y275" t="str">
            <v>Wetland</v>
          </cell>
          <cell r="Z275">
            <v>3</v>
          </cell>
          <cell r="AA275">
            <v>2</v>
          </cell>
          <cell r="AB275" t="str">
            <v>Herbivore</v>
          </cell>
          <cell r="AC275" t="str">
            <v>Herbivore aquatic</v>
          </cell>
          <cell r="AD275" t="str">
            <v>Aquatic</v>
          </cell>
          <cell r="AE275">
            <v>18.57</v>
          </cell>
          <cell r="AF275">
            <v>34.979999999999997</v>
          </cell>
          <cell r="AG275">
            <v>28.28</v>
          </cell>
          <cell r="AH275">
            <v>-100.4861104</v>
          </cell>
          <cell r="AI275">
            <v>1467257.69</v>
          </cell>
          <cell r="AJ275" t="str">
            <v>Extant</v>
          </cell>
        </row>
        <row r="276">
          <cell r="A276" t="str">
            <v>Anas georgica</v>
          </cell>
          <cell r="B276" t="str">
            <v>Anatidae</v>
          </cell>
          <cell r="C276" t="str">
            <v>Anseriformes</v>
          </cell>
          <cell r="D276">
            <v>5</v>
          </cell>
          <cell r="E276">
            <v>3</v>
          </cell>
          <cell r="F276">
            <v>2</v>
          </cell>
          <cell r="G276">
            <v>0</v>
          </cell>
          <cell r="H276">
            <v>4</v>
          </cell>
          <cell r="I276">
            <v>34.299999999999997</v>
          </cell>
          <cell r="J276">
            <v>25.7</v>
          </cell>
          <cell r="K276">
            <v>13</v>
          </cell>
          <cell r="L276">
            <v>13.1</v>
          </cell>
          <cell r="M276">
            <v>31.3</v>
          </cell>
          <cell r="N276">
            <v>205.6</v>
          </cell>
          <cell r="O276">
            <v>97</v>
          </cell>
          <cell r="P276">
            <v>109.7</v>
          </cell>
          <cell r="Q276">
            <v>47</v>
          </cell>
          <cell r="R276">
            <v>89.4</v>
          </cell>
          <cell r="S276">
            <v>623.82000000000005</v>
          </cell>
          <cell r="T276" t="str">
            <v>Dunning</v>
          </cell>
          <cell r="U276" t="str">
            <v>NA</v>
          </cell>
          <cell r="V276" t="str">
            <v>NO</v>
          </cell>
          <cell r="W276" t="str">
            <v>NA</v>
          </cell>
          <cell r="X276" t="str">
            <v>NA</v>
          </cell>
          <cell r="Y276" t="str">
            <v>Wetland</v>
          </cell>
          <cell r="Z276">
            <v>3</v>
          </cell>
          <cell r="AA276">
            <v>2</v>
          </cell>
          <cell r="AB276" t="str">
            <v>Herbivore</v>
          </cell>
          <cell r="AC276" t="str">
            <v>Herbivore aquatic</v>
          </cell>
          <cell r="AD276" t="str">
            <v>Aquatic</v>
          </cell>
          <cell r="AE276">
            <v>-55.98</v>
          </cell>
          <cell r="AF276">
            <v>3.76</v>
          </cell>
          <cell r="AG276">
            <v>-33.81</v>
          </cell>
          <cell r="AH276">
            <v>-66.267676100000003</v>
          </cell>
          <cell r="AI276">
            <v>4166039.59</v>
          </cell>
          <cell r="AJ276" t="str">
            <v>Extant</v>
          </cell>
        </row>
        <row r="277">
          <cell r="A277" t="str">
            <v>Anas gibberifrons</v>
          </cell>
          <cell r="B277" t="str">
            <v>Anatidae</v>
          </cell>
          <cell r="C277" t="str">
            <v>Anseriformes</v>
          </cell>
          <cell r="D277">
            <v>9</v>
          </cell>
          <cell r="E277">
            <v>4</v>
          </cell>
          <cell r="F277">
            <v>5</v>
          </cell>
          <cell r="G277">
            <v>0</v>
          </cell>
          <cell r="H277">
            <v>8</v>
          </cell>
          <cell r="I277">
            <v>35.9</v>
          </cell>
          <cell r="J277">
            <v>28</v>
          </cell>
          <cell r="K277">
            <v>14.2</v>
          </cell>
          <cell r="L277">
            <v>11.8</v>
          </cell>
          <cell r="M277">
            <v>31</v>
          </cell>
          <cell r="N277">
            <v>190.4</v>
          </cell>
          <cell r="O277">
            <v>84.2</v>
          </cell>
          <cell r="P277">
            <v>105.3</v>
          </cell>
          <cell r="Q277">
            <v>44.4</v>
          </cell>
          <cell r="R277">
            <v>71.099999999999994</v>
          </cell>
          <cell r="S277">
            <v>488.11</v>
          </cell>
          <cell r="T277" t="str">
            <v>Dunning</v>
          </cell>
          <cell r="U277" t="str">
            <v>NA</v>
          </cell>
          <cell r="V277" t="str">
            <v>NO</v>
          </cell>
          <cell r="W277" t="str">
            <v>NA</v>
          </cell>
          <cell r="X277" t="str">
            <v>NA</v>
          </cell>
          <cell r="Y277" t="str">
            <v>Wetland</v>
          </cell>
          <cell r="Z277">
            <v>3</v>
          </cell>
          <cell r="AA277">
            <v>1</v>
          </cell>
          <cell r="AB277" t="str">
            <v>Omnivore</v>
          </cell>
          <cell r="AC277" t="str">
            <v>Aquatic predator</v>
          </cell>
          <cell r="AD277" t="str">
            <v>Aquatic</v>
          </cell>
          <cell r="AE277">
            <v>-10.94</v>
          </cell>
          <cell r="AF277">
            <v>14.16</v>
          </cell>
          <cell r="AG277">
            <v>-3.79</v>
          </cell>
          <cell r="AH277">
            <v>114.03054059999999</v>
          </cell>
          <cell r="AI277">
            <v>792452.75</v>
          </cell>
          <cell r="AJ277" t="str">
            <v>Extant</v>
          </cell>
        </row>
        <row r="278">
          <cell r="A278" t="str">
            <v>Anas gracilis</v>
          </cell>
          <cell r="B278" t="str">
            <v>Anatidae</v>
          </cell>
          <cell r="C278" t="str">
            <v>Anseriformes</v>
          </cell>
          <cell r="D278">
            <v>5</v>
          </cell>
          <cell r="E278">
            <v>2</v>
          </cell>
          <cell r="F278">
            <v>3</v>
          </cell>
          <cell r="G278">
            <v>0</v>
          </cell>
          <cell r="H278">
            <v>3</v>
          </cell>
          <cell r="I278">
            <v>39.200000000000003</v>
          </cell>
          <cell r="J278">
            <v>30.1</v>
          </cell>
          <cell r="K278">
            <v>15.3</v>
          </cell>
          <cell r="L278">
            <v>12</v>
          </cell>
          <cell r="M278">
            <v>32.9</v>
          </cell>
          <cell r="N278">
            <v>192.2</v>
          </cell>
          <cell r="O278">
            <v>91.8</v>
          </cell>
          <cell r="P278">
            <v>102</v>
          </cell>
          <cell r="Q278">
            <v>47.3</v>
          </cell>
          <cell r="R278">
            <v>72</v>
          </cell>
          <cell r="S278">
            <v>488.11</v>
          </cell>
          <cell r="T278" t="str">
            <v>Dunning</v>
          </cell>
          <cell r="U278" t="str">
            <v>NA</v>
          </cell>
          <cell r="V278" t="str">
            <v>NO</v>
          </cell>
          <cell r="W278" t="str">
            <v>NA</v>
          </cell>
          <cell r="X278" t="str">
            <v>NA</v>
          </cell>
          <cell r="Y278" t="str">
            <v>Wetland</v>
          </cell>
          <cell r="Z278">
            <v>3</v>
          </cell>
          <cell r="AA278">
            <v>1</v>
          </cell>
          <cell r="AB278" t="str">
            <v>Omnivore</v>
          </cell>
          <cell r="AC278" t="str">
            <v>Aquatic predator</v>
          </cell>
          <cell r="AD278" t="str">
            <v>Aquatic</v>
          </cell>
          <cell r="AE278">
            <v>-46.68</v>
          </cell>
          <cell r="AF278">
            <v>-0.34</v>
          </cell>
          <cell r="AG278">
            <v>-24.47</v>
          </cell>
          <cell r="AH278">
            <v>136.76557500000001</v>
          </cell>
          <cell r="AI278">
            <v>8457229.3699999992</v>
          </cell>
          <cell r="AJ278" t="str">
            <v>Extant</v>
          </cell>
        </row>
        <row r="279">
          <cell r="A279" t="str">
            <v>Anas hottentota</v>
          </cell>
          <cell r="B279" t="str">
            <v>Anatidae</v>
          </cell>
          <cell r="C279" t="str">
            <v>Anseriformes</v>
          </cell>
          <cell r="D279">
            <v>5</v>
          </cell>
          <cell r="E279">
            <v>2</v>
          </cell>
          <cell r="F279">
            <v>3</v>
          </cell>
          <cell r="G279">
            <v>0</v>
          </cell>
          <cell r="H279">
            <v>4</v>
          </cell>
          <cell r="I279">
            <v>36</v>
          </cell>
          <cell r="J279">
            <v>27.1</v>
          </cell>
          <cell r="K279">
            <v>12.7</v>
          </cell>
          <cell r="L279">
            <v>11.1</v>
          </cell>
          <cell r="M279">
            <v>23.4</v>
          </cell>
          <cell r="N279">
            <v>147</v>
          </cell>
          <cell r="O279">
            <v>62.4</v>
          </cell>
          <cell r="P279">
            <v>84.7</v>
          </cell>
          <cell r="Q279">
            <v>42.4</v>
          </cell>
          <cell r="R279">
            <v>61.8</v>
          </cell>
          <cell r="S279">
            <v>276.36</v>
          </cell>
          <cell r="T279" t="str">
            <v>Dunning</v>
          </cell>
          <cell r="U279" t="str">
            <v>NA</v>
          </cell>
          <cell r="V279" t="str">
            <v>NO</v>
          </cell>
          <cell r="W279" t="str">
            <v>NA</v>
          </cell>
          <cell r="X279" t="str">
            <v>NA</v>
          </cell>
          <cell r="Y279" t="str">
            <v>Wetland</v>
          </cell>
          <cell r="Z279">
            <v>3</v>
          </cell>
          <cell r="AA279">
            <v>1</v>
          </cell>
          <cell r="AB279" t="str">
            <v>Herbivore</v>
          </cell>
          <cell r="AC279" t="str">
            <v>Omnivore</v>
          </cell>
          <cell r="AD279" t="str">
            <v>Generalist</v>
          </cell>
          <cell r="AE279">
            <v>-34.840000000000003</v>
          </cell>
          <cell r="AF279">
            <v>14.76</v>
          </cell>
          <cell r="AG279">
            <v>-12.18</v>
          </cell>
          <cell r="AH279">
            <v>30.13667311</v>
          </cell>
          <cell r="AI279">
            <v>7754871.0099999998</v>
          </cell>
          <cell r="AJ279" t="str">
            <v>Extant</v>
          </cell>
        </row>
        <row r="280">
          <cell r="A280" t="str">
            <v>Anas laysanensis</v>
          </cell>
          <cell r="B280" t="str">
            <v>Anatidae</v>
          </cell>
          <cell r="C280" t="str">
            <v>Anseriformes</v>
          </cell>
          <cell r="D280">
            <v>6</v>
          </cell>
          <cell r="E280">
            <v>2</v>
          </cell>
          <cell r="F280">
            <v>4</v>
          </cell>
          <cell r="G280">
            <v>0</v>
          </cell>
          <cell r="H280">
            <v>6</v>
          </cell>
          <cell r="I280">
            <v>43.2</v>
          </cell>
          <cell r="J280">
            <v>28.9</v>
          </cell>
          <cell r="K280">
            <v>13.6</v>
          </cell>
          <cell r="L280">
            <v>11</v>
          </cell>
          <cell r="M280">
            <v>34.4</v>
          </cell>
          <cell r="N280">
            <v>198.5</v>
          </cell>
          <cell r="O280">
            <v>84</v>
          </cell>
          <cell r="P280">
            <v>114.5</v>
          </cell>
          <cell r="Q280">
            <v>42</v>
          </cell>
          <cell r="R280">
            <v>86</v>
          </cell>
          <cell r="S280">
            <v>843.42</v>
          </cell>
          <cell r="T280" t="str">
            <v>Dunning</v>
          </cell>
          <cell r="U280" t="str">
            <v>NA</v>
          </cell>
          <cell r="V280" t="str">
            <v>NO</v>
          </cell>
          <cell r="W280" t="str">
            <v>NA</v>
          </cell>
          <cell r="X280" t="str">
            <v>NA</v>
          </cell>
          <cell r="Y280" t="str">
            <v>Wetland</v>
          </cell>
          <cell r="Z280">
            <v>3</v>
          </cell>
          <cell r="AA280">
            <v>1</v>
          </cell>
          <cell r="AB280" t="str">
            <v>Carnivore</v>
          </cell>
          <cell r="AC280" t="str">
            <v>Aquatic predator</v>
          </cell>
          <cell r="AD280" t="str">
            <v>Aquatic</v>
          </cell>
          <cell r="AE280">
            <v>25.75</v>
          </cell>
          <cell r="AF280">
            <v>25.77</v>
          </cell>
          <cell r="AG280">
            <v>25.76</v>
          </cell>
          <cell r="AH280">
            <v>-171.73131100000001</v>
          </cell>
          <cell r="AI280">
            <v>1.52</v>
          </cell>
          <cell r="AJ280" t="str">
            <v>Extant</v>
          </cell>
        </row>
        <row r="281">
          <cell r="A281" t="str">
            <v>Anas luzonica</v>
          </cell>
          <cell r="B281" t="str">
            <v>Anatidae</v>
          </cell>
          <cell r="C281" t="str">
            <v>Anseriformes</v>
          </cell>
          <cell r="D281">
            <v>4</v>
          </cell>
          <cell r="E281">
            <v>1</v>
          </cell>
          <cell r="F281">
            <v>1</v>
          </cell>
          <cell r="G281">
            <v>2</v>
          </cell>
          <cell r="H281">
            <v>4</v>
          </cell>
          <cell r="I281">
            <v>54.6</v>
          </cell>
          <cell r="J281">
            <v>38.299999999999997</v>
          </cell>
          <cell r="K281">
            <v>20.100000000000001</v>
          </cell>
          <cell r="L281">
            <v>14.3</v>
          </cell>
          <cell r="M281">
            <v>39.200000000000003</v>
          </cell>
          <cell r="N281">
            <v>237</v>
          </cell>
          <cell r="O281">
            <v>105.2</v>
          </cell>
          <cell r="P281">
            <v>131.80000000000001</v>
          </cell>
          <cell r="Q281">
            <v>44.3</v>
          </cell>
          <cell r="R281">
            <v>84.2</v>
          </cell>
          <cell r="S281">
            <v>832.04</v>
          </cell>
          <cell r="T281" t="str">
            <v>Dunning</v>
          </cell>
          <cell r="U281" t="str">
            <v>NA</v>
          </cell>
          <cell r="V281" t="str">
            <v>NO</v>
          </cell>
          <cell r="W281" t="str">
            <v>NA</v>
          </cell>
          <cell r="X281" t="str">
            <v>NA</v>
          </cell>
          <cell r="Y281" t="str">
            <v>Wetland</v>
          </cell>
          <cell r="Z281">
            <v>3</v>
          </cell>
          <cell r="AA281">
            <v>1</v>
          </cell>
          <cell r="AB281" t="str">
            <v>Omnivore</v>
          </cell>
          <cell r="AC281" t="str">
            <v>Herbivore aquatic</v>
          </cell>
          <cell r="AD281" t="str">
            <v>Aquatic</v>
          </cell>
          <cell r="AE281">
            <v>5.56</v>
          </cell>
          <cell r="AF281">
            <v>18.649999999999999</v>
          </cell>
          <cell r="AG281">
            <v>11.81</v>
          </cell>
          <cell r="AH281">
            <v>122.9061317</v>
          </cell>
          <cell r="AI281">
            <v>279937.11</v>
          </cell>
          <cell r="AJ281" t="str">
            <v>Extant</v>
          </cell>
        </row>
        <row r="282">
          <cell r="A282" t="str">
            <v>Anas melleri</v>
          </cell>
          <cell r="B282" t="str">
            <v>Anatidae</v>
          </cell>
          <cell r="C282" t="str">
            <v>Anseriformes</v>
          </cell>
          <cell r="D282">
            <v>5</v>
          </cell>
          <cell r="E282">
            <v>2</v>
          </cell>
          <cell r="F282">
            <v>3</v>
          </cell>
          <cell r="G282">
            <v>0</v>
          </cell>
          <cell r="H282">
            <v>4</v>
          </cell>
          <cell r="I282">
            <v>62.1</v>
          </cell>
          <cell r="J282">
            <v>42.9</v>
          </cell>
          <cell r="K282">
            <v>23.3</v>
          </cell>
          <cell r="L282">
            <v>15.4</v>
          </cell>
          <cell r="M282">
            <v>39</v>
          </cell>
          <cell r="N282">
            <v>245.6</v>
          </cell>
          <cell r="O282">
            <v>113.8</v>
          </cell>
          <cell r="P282">
            <v>127.2</v>
          </cell>
          <cell r="Q282">
            <v>47.2</v>
          </cell>
          <cell r="R282">
            <v>91</v>
          </cell>
          <cell r="S282">
            <v>959.22</v>
          </cell>
          <cell r="T282" t="str">
            <v>Dunning</v>
          </cell>
          <cell r="U282" t="str">
            <v>NA</v>
          </cell>
          <cell r="V282" t="str">
            <v>NO</v>
          </cell>
          <cell r="W282" t="str">
            <v>NA</v>
          </cell>
          <cell r="X282" t="str">
            <v>NA</v>
          </cell>
          <cell r="Y282" t="str">
            <v>Wetland</v>
          </cell>
          <cell r="Z282">
            <v>3</v>
          </cell>
          <cell r="AA282">
            <v>1</v>
          </cell>
          <cell r="AB282" t="str">
            <v>Herbivore</v>
          </cell>
          <cell r="AC282" t="str">
            <v>Herbivore aquatic</v>
          </cell>
          <cell r="AD282" t="str">
            <v>Aquatic</v>
          </cell>
          <cell r="AE282">
            <v>-25.2</v>
          </cell>
          <cell r="AF282">
            <v>-14.19</v>
          </cell>
          <cell r="AG282">
            <v>-19.37</v>
          </cell>
          <cell r="AH282">
            <v>48.039151330000003</v>
          </cell>
          <cell r="AI282">
            <v>210448.78</v>
          </cell>
          <cell r="AJ282" t="str">
            <v>Extant</v>
          </cell>
        </row>
        <row r="283">
          <cell r="A283" t="str">
            <v>Anas nesiotis</v>
          </cell>
          <cell r="B283" t="str">
            <v>Anatidae</v>
          </cell>
          <cell r="C283" t="str">
            <v>Anseriformes</v>
          </cell>
          <cell r="D283">
            <v>1</v>
          </cell>
          <cell r="E283">
            <v>1</v>
          </cell>
          <cell r="F283">
            <v>0</v>
          </cell>
          <cell r="G283">
            <v>0</v>
          </cell>
          <cell r="H283">
            <v>1</v>
          </cell>
          <cell r="I283">
            <v>34</v>
          </cell>
          <cell r="J283">
            <v>24.4</v>
          </cell>
          <cell r="K283">
            <v>11.9</v>
          </cell>
          <cell r="L283">
            <v>11.2</v>
          </cell>
          <cell r="M283">
            <v>32.200000000000003</v>
          </cell>
          <cell r="N283">
            <v>122</v>
          </cell>
          <cell r="O283">
            <v>42.6</v>
          </cell>
          <cell r="P283">
            <v>79.400000000000006</v>
          </cell>
          <cell r="Q283">
            <v>34.9</v>
          </cell>
          <cell r="R283">
            <v>72</v>
          </cell>
          <cell r="S283">
            <v>499.09</v>
          </cell>
          <cell r="T283" t="str">
            <v>Dunning</v>
          </cell>
          <cell r="U283" t="str">
            <v>NA</v>
          </cell>
          <cell r="V283" t="str">
            <v>NO</v>
          </cell>
          <cell r="W283" t="str">
            <v>NA</v>
          </cell>
          <cell r="X283" t="str">
            <v>NA</v>
          </cell>
          <cell r="Y283" t="str">
            <v>Wetland</v>
          </cell>
          <cell r="Z283">
            <v>3</v>
          </cell>
          <cell r="AA283">
            <v>1</v>
          </cell>
          <cell r="AB283" t="str">
            <v>Carnivore</v>
          </cell>
          <cell r="AC283" t="str">
            <v>Aquatic predator</v>
          </cell>
          <cell r="AD283" t="str">
            <v>Aquatic</v>
          </cell>
          <cell r="AE283">
            <v>-52.61</v>
          </cell>
          <cell r="AF283">
            <v>-52.46</v>
          </cell>
          <cell r="AG283">
            <v>-52.54</v>
          </cell>
          <cell r="AH283">
            <v>169.1596389</v>
          </cell>
          <cell r="AI283">
            <v>112.17</v>
          </cell>
          <cell r="AJ283" t="str">
            <v>Extant</v>
          </cell>
        </row>
        <row r="284">
          <cell r="A284" t="str">
            <v>Anas penelope</v>
          </cell>
          <cell r="B284" t="str">
            <v>Anatidae</v>
          </cell>
          <cell r="C284" t="str">
            <v>Anseriformes</v>
          </cell>
          <cell r="D284">
            <v>10</v>
          </cell>
          <cell r="E284">
            <v>5</v>
          </cell>
          <cell r="F284">
            <v>5</v>
          </cell>
          <cell r="G284">
            <v>0</v>
          </cell>
          <cell r="H284">
            <v>4</v>
          </cell>
          <cell r="I284">
            <v>38.5</v>
          </cell>
          <cell r="J284">
            <v>26.5</v>
          </cell>
          <cell r="K284">
            <v>15.5</v>
          </cell>
          <cell r="L284">
            <v>12.4</v>
          </cell>
          <cell r="M284">
            <v>35.5</v>
          </cell>
          <cell r="N284">
            <v>250.6</v>
          </cell>
          <cell r="O284">
            <v>143</v>
          </cell>
          <cell r="P284">
            <v>107.2</v>
          </cell>
          <cell r="Q284">
            <v>57.2</v>
          </cell>
          <cell r="R284">
            <v>89.7</v>
          </cell>
          <cell r="S284">
            <v>770.03</v>
          </cell>
          <cell r="T284" t="str">
            <v>Dunning</v>
          </cell>
          <cell r="U284" t="str">
            <v>NA</v>
          </cell>
          <cell r="V284" t="str">
            <v>NO</v>
          </cell>
          <cell r="W284" t="str">
            <v>NA</v>
          </cell>
          <cell r="X284" t="str">
            <v>NA</v>
          </cell>
          <cell r="Y284" t="str">
            <v>Wetland</v>
          </cell>
          <cell r="Z284">
            <v>3</v>
          </cell>
          <cell r="AA284">
            <v>3</v>
          </cell>
          <cell r="AB284" t="str">
            <v>Herbivore</v>
          </cell>
          <cell r="AC284" t="str">
            <v>Omnivore</v>
          </cell>
          <cell r="AD284" t="str">
            <v>Terrestrial</v>
          </cell>
          <cell r="AE284">
            <v>48.94</v>
          </cell>
          <cell r="AF284">
            <v>74.55</v>
          </cell>
          <cell r="AG284">
            <v>61.69</v>
          </cell>
          <cell r="AH284">
            <v>93.367608489999995</v>
          </cell>
          <cell r="AI284">
            <v>16342850.08</v>
          </cell>
          <cell r="AJ284" t="str">
            <v>Extant</v>
          </cell>
        </row>
        <row r="285">
          <cell r="A285" t="str">
            <v>Anas platalea</v>
          </cell>
          <cell r="B285" t="str">
            <v>Anatidae</v>
          </cell>
          <cell r="C285" t="str">
            <v>Anseriformes</v>
          </cell>
          <cell r="D285">
            <v>4</v>
          </cell>
          <cell r="E285">
            <v>2</v>
          </cell>
          <cell r="F285">
            <v>2</v>
          </cell>
          <cell r="G285">
            <v>0</v>
          </cell>
          <cell r="H285">
            <v>4</v>
          </cell>
          <cell r="I285">
            <v>65.2</v>
          </cell>
          <cell r="J285">
            <v>44.3</v>
          </cell>
          <cell r="K285">
            <v>19.399999999999999</v>
          </cell>
          <cell r="L285">
            <v>16.899999999999999</v>
          </cell>
          <cell r="M285">
            <v>31.2</v>
          </cell>
          <cell r="N285">
            <v>209.8</v>
          </cell>
          <cell r="O285">
            <v>111.8</v>
          </cell>
          <cell r="P285">
            <v>98</v>
          </cell>
          <cell r="Q285">
            <v>53.3</v>
          </cell>
          <cell r="R285">
            <v>91.8</v>
          </cell>
          <cell r="S285">
            <v>465.43</v>
          </cell>
          <cell r="T285" t="str">
            <v>Dunning</v>
          </cell>
          <cell r="U285" t="str">
            <v>NA</v>
          </cell>
          <cell r="V285" t="str">
            <v>NO</v>
          </cell>
          <cell r="W285" t="str">
            <v>NA</v>
          </cell>
          <cell r="X285" t="str">
            <v>NA</v>
          </cell>
          <cell r="Y285" t="str">
            <v>Wetland</v>
          </cell>
          <cell r="Z285">
            <v>3</v>
          </cell>
          <cell r="AA285">
            <v>2</v>
          </cell>
          <cell r="AB285" t="str">
            <v>Herbivore</v>
          </cell>
          <cell r="AC285" t="str">
            <v>Herbivore aquatic</v>
          </cell>
          <cell r="AD285" t="str">
            <v>Aquatic</v>
          </cell>
          <cell r="AE285">
            <v>-55.98</v>
          </cell>
          <cell r="AF285">
            <v>-11.24</v>
          </cell>
          <cell r="AG285">
            <v>-36.18</v>
          </cell>
          <cell r="AH285">
            <v>-65.976690619999999</v>
          </cell>
          <cell r="AI285">
            <v>2947935.33</v>
          </cell>
          <cell r="AJ285" t="str">
            <v>Extant</v>
          </cell>
        </row>
        <row r="286">
          <cell r="A286" t="str">
            <v>Anas platyrhynchos</v>
          </cell>
          <cell r="B286" t="str">
            <v>Anatidae</v>
          </cell>
          <cell r="C286" t="str">
            <v>Anseriformes</v>
          </cell>
          <cell r="D286">
            <v>12</v>
          </cell>
          <cell r="E286">
            <v>6</v>
          </cell>
          <cell r="F286">
            <v>6</v>
          </cell>
          <cell r="G286">
            <v>0</v>
          </cell>
          <cell r="H286">
            <v>4</v>
          </cell>
          <cell r="I286">
            <v>58.5</v>
          </cell>
          <cell r="J286">
            <v>41</v>
          </cell>
          <cell r="K286">
            <v>20.8</v>
          </cell>
          <cell r="L286">
            <v>17.8</v>
          </cell>
          <cell r="M286">
            <v>40.6</v>
          </cell>
          <cell r="N286">
            <v>263.39999999999998</v>
          </cell>
          <cell r="O286">
            <v>133.5</v>
          </cell>
          <cell r="P286">
            <v>129.9</v>
          </cell>
          <cell r="Q286">
            <v>50.7</v>
          </cell>
          <cell r="R286">
            <v>86.9</v>
          </cell>
          <cell r="S286">
            <v>843.42</v>
          </cell>
          <cell r="T286" t="str">
            <v>Dunning</v>
          </cell>
          <cell r="U286" t="str">
            <v>NA</v>
          </cell>
          <cell r="V286" t="str">
            <v>NO</v>
          </cell>
          <cell r="W286" t="str">
            <v>NA</v>
          </cell>
          <cell r="X286" t="str">
            <v>NA</v>
          </cell>
          <cell r="Y286" t="str">
            <v>Wetland</v>
          </cell>
          <cell r="Z286">
            <v>3</v>
          </cell>
          <cell r="AA286">
            <v>2</v>
          </cell>
          <cell r="AB286" t="str">
            <v>Herbivore</v>
          </cell>
          <cell r="AC286" t="str">
            <v>Herbivore aquatic</v>
          </cell>
          <cell r="AD286" t="str">
            <v>Aquatic</v>
          </cell>
          <cell r="AE286">
            <v>20.46</v>
          </cell>
          <cell r="AF286">
            <v>72.37</v>
          </cell>
          <cell r="AG286">
            <v>51.63</v>
          </cell>
          <cell r="AH286">
            <v>11.03937305</v>
          </cell>
          <cell r="AI286">
            <v>39707247.469999999</v>
          </cell>
          <cell r="AJ286" t="str">
            <v>Extant</v>
          </cell>
        </row>
        <row r="287">
          <cell r="A287" t="str">
            <v>Anas poecilorhyncha</v>
          </cell>
          <cell r="B287" t="str">
            <v>Anatidae</v>
          </cell>
          <cell r="C287" t="str">
            <v>Anseriformes</v>
          </cell>
          <cell r="D287">
            <v>9</v>
          </cell>
          <cell r="E287">
            <v>3</v>
          </cell>
          <cell r="F287">
            <v>6</v>
          </cell>
          <cell r="G287">
            <v>0</v>
          </cell>
          <cell r="H287">
            <v>8</v>
          </cell>
          <cell r="I287">
            <v>61</v>
          </cell>
          <cell r="J287">
            <v>41.1</v>
          </cell>
          <cell r="K287">
            <v>21</v>
          </cell>
          <cell r="L287">
            <v>15.7</v>
          </cell>
          <cell r="M287">
            <v>41.8</v>
          </cell>
          <cell r="N287">
            <v>270.3</v>
          </cell>
          <cell r="O287">
            <v>130.1</v>
          </cell>
          <cell r="P287">
            <v>141.19999999999999</v>
          </cell>
          <cell r="Q287">
            <v>47.9</v>
          </cell>
          <cell r="R287">
            <v>94.1</v>
          </cell>
          <cell r="S287">
            <v>999.96</v>
          </cell>
          <cell r="T287" t="str">
            <v>Dunning</v>
          </cell>
          <cell r="U287" t="str">
            <v>NA</v>
          </cell>
          <cell r="V287" t="str">
            <v>NO</v>
          </cell>
          <cell r="W287" t="str">
            <v>NA</v>
          </cell>
          <cell r="X287" t="str">
            <v>NA</v>
          </cell>
          <cell r="Y287" t="str">
            <v>Wetland</v>
          </cell>
          <cell r="Z287">
            <v>3</v>
          </cell>
          <cell r="AA287">
            <v>2</v>
          </cell>
          <cell r="AB287" t="str">
            <v>Herbivore</v>
          </cell>
          <cell r="AC287" t="str">
            <v>Herbivore aquatic</v>
          </cell>
          <cell r="AD287" t="str">
            <v>Aquatic</v>
          </cell>
          <cell r="AE287">
            <v>8.07</v>
          </cell>
          <cell r="AF287">
            <v>59.85</v>
          </cell>
          <cell r="AG287">
            <v>34.49</v>
          </cell>
          <cell r="AH287">
            <v>105.7435395</v>
          </cell>
          <cell r="AI287">
            <v>12862282.039999999</v>
          </cell>
          <cell r="AJ287" t="str">
            <v>Extant</v>
          </cell>
        </row>
        <row r="288">
          <cell r="A288" t="str">
            <v>Anas puna</v>
          </cell>
          <cell r="B288" t="str">
            <v>Anatidae</v>
          </cell>
          <cell r="C288" t="str">
            <v>Anseriformes</v>
          </cell>
          <cell r="D288">
            <v>4</v>
          </cell>
          <cell r="E288">
            <v>2</v>
          </cell>
          <cell r="F288">
            <v>2</v>
          </cell>
          <cell r="G288">
            <v>0</v>
          </cell>
          <cell r="H288">
            <v>4</v>
          </cell>
          <cell r="I288">
            <v>48.3</v>
          </cell>
          <cell r="J288">
            <v>37.799999999999997</v>
          </cell>
          <cell r="K288">
            <v>15.8</v>
          </cell>
          <cell r="L288">
            <v>16</v>
          </cell>
          <cell r="M288">
            <v>29.3</v>
          </cell>
          <cell r="N288">
            <v>214</v>
          </cell>
          <cell r="O288">
            <v>94.4</v>
          </cell>
          <cell r="P288">
            <v>119.6</v>
          </cell>
          <cell r="Q288">
            <v>44.1</v>
          </cell>
          <cell r="R288">
            <v>74.8</v>
          </cell>
          <cell r="S288">
            <v>595.21</v>
          </cell>
          <cell r="T288" t="str">
            <v>Dunning</v>
          </cell>
          <cell r="U288" t="str">
            <v>NA</v>
          </cell>
          <cell r="V288" t="str">
            <v>NO</v>
          </cell>
          <cell r="W288" t="str">
            <v>NA</v>
          </cell>
          <cell r="X288" t="str">
            <v>NA</v>
          </cell>
          <cell r="Y288" t="str">
            <v>Wetland</v>
          </cell>
          <cell r="Z288">
            <v>3</v>
          </cell>
          <cell r="AA288">
            <v>1</v>
          </cell>
          <cell r="AB288" t="str">
            <v>Herbivore</v>
          </cell>
          <cell r="AC288" t="str">
            <v>Herbivore aquatic</v>
          </cell>
          <cell r="AD288" t="str">
            <v>Aquatic</v>
          </cell>
          <cell r="AE288">
            <v>-26.55</v>
          </cell>
          <cell r="AF288">
            <v>-6.38</v>
          </cell>
          <cell r="AG288">
            <v>-17.48</v>
          </cell>
          <cell r="AH288">
            <v>-69.833610070000006</v>
          </cell>
          <cell r="AI288">
            <v>690886.44</v>
          </cell>
          <cell r="AJ288" t="str">
            <v>Extant</v>
          </cell>
        </row>
        <row r="289">
          <cell r="A289" t="str">
            <v>Anas querquedula</v>
          </cell>
          <cell r="B289" t="str">
            <v>Anatidae</v>
          </cell>
          <cell r="C289" t="str">
            <v>Anseriformes</v>
          </cell>
          <cell r="D289">
            <v>6</v>
          </cell>
          <cell r="E289">
            <v>3</v>
          </cell>
          <cell r="F289">
            <v>3</v>
          </cell>
          <cell r="G289">
            <v>0</v>
          </cell>
          <cell r="H289">
            <v>4</v>
          </cell>
          <cell r="I289">
            <v>39.200000000000003</v>
          </cell>
          <cell r="J289">
            <v>30</v>
          </cell>
          <cell r="K289">
            <v>13.8</v>
          </cell>
          <cell r="L289">
            <v>12.5</v>
          </cell>
          <cell r="M289">
            <v>26</v>
          </cell>
          <cell r="N289">
            <v>188.2</v>
          </cell>
          <cell r="O289">
            <v>105.6</v>
          </cell>
          <cell r="P289">
            <v>82.2</v>
          </cell>
          <cell r="Q289">
            <v>56.1</v>
          </cell>
          <cell r="R289">
            <v>64.2</v>
          </cell>
          <cell r="S289">
            <v>325.60000000000002</v>
          </cell>
          <cell r="T289" t="str">
            <v>Dunning</v>
          </cell>
          <cell r="U289" t="str">
            <v>NA</v>
          </cell>
          <cell r="V289" t="str">
            <v>NO</v>
          </cell>
          <cell r="W289" t="str">
            <v>NA</v>
          </cell>
          <cell r="X289" t="str">
            <v>NA</v>
          </cell>
          <cell r="Y289" t="str">
            <v>Wetland</v>
          </cell>
          <cell r="Z289">
            <v>3</v>
          </cell>
          <cell r="AA289">
            <v>3</v>
          </cell>
          <cell r="AB289" t="str">
            <v>Omnivore</v>
          </cell>
          <cell r="AC289" t="str">
            <v>Herbivore aquatic</v>
          </cell>
          <cell r="AD289" t="str">
            <v>Aquatic</v>
          </cell>
          <cell r="AE289">
            <v>36.619999999999997</v>
          </cell>
          <cell r="AF289">
            <v>68.36</v>
          </cell>
          <cell r="AG289">
            <v>53.56</v>
          </cell>
          <cell r="AH289">
            <v>74.069269309999996</v>
          </cell>
          <cell r="AI289">
            <v>16861397.109999999</v>
          </cell>
          <cell r="AJ289" t="str">
            <v>Extant</v>
          </cell>
        </row>
        <row r="290">
          <cell r="A290" t="str">
            <v>Anas rhynchotis</v>
          </cell>
          <cell r="B290" t="str">
            <v>Anatidae</v>
          </cell>
          <cell r="C290" t="str">
            <v>Anseriformes</v>
          </cell>
          <cell r="D290">
            <v>4</v>
          </cell>
          <cell r="E290">
            <v>2</v>
          </cell>
          <cell r="F290">
            <v>2</v>
          </cell>
          <cell r="G290">
            <v>0</v>
          </cell>
          <cell r="H290">
            <v>3</v>
          </cell>
          <cell r="I290">
            <v>63.8</v>
          </cell>
          <cell r="J290">
            <v>45.4</v>
          </cell>
          <cell r="K290">
            <v>19.399999999999999</v>
          </cell>
          <cell r="L290">
            <v>17.399999999999999</v>
          </cell>
          <cell r="M290">
            <v>30.8</v>
          </cell>
          <cell r="N290">
            <v>224.2</v>
          </cell>
          <cell r="O290">
            <v>123</v>
          </cell>
          <cell r="P290">
            <v>101.2</v>
          </cell>
          <cell r="Q290">
            <v>54.8</v>
          </cell>
          <cell r="R290">
            <v>71</v>
          </cell>
          <cell r="S290">
            <v>638.96</v>
          </cell>
          <cell r="T290" t="str">
            <v>Dunning</v>
          </cell>
          <cell r="U290" t="str">
            <v>NA</v>
          </cell>
          <cell r="V290" t="str">
            <v>NO</v>
          </cell>
          <cell r="W290" t="str">
            <v>NA</v>
          </cell>
          <cell r="X290" t="str">
            <v>NA</v>
          </cell>
          <cell r="Y290" t="str">
            <v>Wetland</v>
          </cell>
          <cell r="Z290">
            <v>3</v>
          </cell>
          <cell r="AA290">
            <v>1</v>
          </cell>
          <cell r="AB290" t="str">
            <v>Carnivore</v>
          </cell>
          <cell r="AC290" t="str">
            <v>Aquatic predator</v>
          </cell>
          <cell r="AD290" t="str">
            <v>Aquatic</v>
          </cell>
          <cell r="AE290">
            <v>-46.68</v>
          </cell>
          <cell r="AF290">
            <v>-14.05</v>
          </cell>
          <cell r="AG290">
            <v>-29.63</v>
          </cell>
          <cell r="AH290">
            <v>139.27003859999999</v>
          </cell>
          <cell r="AI290">
            <v>4454068.38</v>
          </cell>
          <cell r="AJ290" t="str">
            <v>Extant</v>
          </cell>
        </row>
        <row r="291">
          <cell r="A291" t="str">
            <v>Anas rubripes</v>
          </cell>
          <cell r="B291" t="str">
            <v>Anatidae</v>
          </cell>
          <cell r="C291" t="str">
            <v>Anseriformes</v>
          </cell>
          <cell r="D291">
            <v>5</v>
          </cell>
          <cell r="E291">
            <v>2</v>
          </cell>
          <cell r="F291">
            <v>3</v>
          </cell>
          <cell r="G291">
            <v>0</v>
          </cell>
          <cell r="H291">
            <v>3</v>
          </cell>
          <cell r="I291">
            <v>59.4</v>
          </cell>
          <cell r="J291">
            <v>42</v>
          </cell>
          <cell r="K291">
            <v>20.399999999999999</v>
          </cell>
          <cell r="L291">
            <v>17</v>
          </cell>
          <cell r="M291">
            <v>41.9</v>
          </cell>
          <cell r="N291">
            <v>267.2</v>
          </cell>
          <cell r="O291">
            <v>136.5</v>
          </cell>
          <cell r="P291">
            <v>129.19999999999999</v>
          </cell>
          <cell r="Q291">
            <v>51.4</v>
          </cell>
          <cell r="R291">
            <v>73.5</v>
          </cell>
          <cell r="S291">
            <v>1240.96</v>
          </cell>
          <cell r="T291" t="str">
            <v>Dunning</v>
          </cell>
          <cell r="U291" t="str">
            <v>NA</v>
          </cell>
          <cell r="V291" t="str">
            <v>NO</v>
          </cell>
          <cell r="W291" t="str">
            <v>NA</v>
          </cell>
          <cell r="X291" t="str">
            <v>NA</v>
          </cell>
          <cell r="Y291" t="str">
            <v>Wetland</v>
          </cell>
          <cell r="Z291">
            <v>3</v>
          </cell>
          <cell r="AA291">
            <v>2</v>
          </cell>
          <cell r="AB291" t="str">
            <v>Omnivore</v>
          </cell>
          <cell r="AC291" t="str">
            <v>Herbivore aquatic</v>
          </cell>
          <cell r="AD291" t="str">
            <v>Aquatic</v>
          </cell>
          <cell r="AE291">
            <v>34.590000000000003</v>
          </cell>
          <cell r="AF291">
            <v>59.56</v>
          </cell>
          <cell r="AG291">
            <v>49.93</v>
          </cell>
          <cell r="AH291">
            <v>-79.672281870000006</v>
          </cell>
          <cell r="AI291">
            <v>4118764.61</v>
          </cell>
          <cell r="AJ291" t="str">
            <v>Extant</v>
          </cell>
        </row>
        <row r="292">
          <cell r="A292" t="str">
            <v>Anas sibilatrix</v>
          </cell>
          <cell r="B292" t="str">
            <v>Anatidae</v>
          </cell>
          <cell r="C292" t="str">
            <v>Anseriformes</v>
          </cell>
          <cell r="D292">
            <v>5</v>
          </cell>
          <cell r="E292">
            <v>2</v>
          </cell>
          <cell r="F292">
            <v>2</v>
          </cell>
          <cell r="G292">
            <v>1</v>
          </cell>
          <cell r="H292">
            <v>4</v>
          </cell>
          <cell r="I292">
            <v>37.6</v>
          </cell>
          <cell r="J292">
            <v>24</v>
          </cell>
          <cell r="K292">
            <v>15.2</v>
          </cell>
          <cell r="L292">
            <v>12.2</v>
          </cell>
          <cell r="M292">
            <v>36.299999999999997</v>
          </cell>
          <cell r="N292">
            <v>245</v>
          </cell>
          <cell r="O292">
            <v>119.8</v>
          </cell>
          <cell r="P292">
            <v>123</v>
          </cell>
          <cell r="Q292">
            <v>49.5</v>
          </cell>
          <cell r="R292">
            <v>83.8</v>
          </cell>
          <cell r="S292">
            <v>923.16</v>
          </cell>
          <cell r="T292" t="str">
            <v>Dunning</v>
          </cell>
          <cell r="U292" t="str">
            <v>NA</v>
          </cell>
          <cell r="V292" t="str">
            <v>NO</v>
          </cell>
          <cell r="W292" t="str">
            <v>NA</v>
          </cell>
          <cell r="X292" t="str">
            <v>NA</v>
          </cell>
          <cell r="Y292" t="str">
            <v>Wetland</v>
          </cell>
          <cell r="Z292">
            <v>3</v>
          </cell>
          <cell r="AA292">
            <v>2</v>
          </cell>
          <cell r="AB292" t="str">
            <v>Herbivore</v>
          </cell>
          <cell r="AC292" t="str">
            <v>Omnivore</v>
          </cell>
          <cell r="AD292" t="str">
            <v>Terrestrial</v>
          </cell>
          <cell r="AE292">
            <v>-55.98</v>
          </cell>
          <cell r="AF292">
            <v>-30.33</v>
          </cell>
          <cell r="AG292">
            <v>-40.770000000000003</v>
          </cell>
          <cell r="AH292">
            <v>-67.673856599999993</v>
          </cell>
          <cell r="AI292">
            <v>2186262.2400000002</v>
          </cell>
          <cell r="AJ292" t="str">
            <v>Extant</v>
          </cell>
        </row>
        <row r="293">
          <cell r="A293" t="str">
            <v>Anas smithii</v>
          </cell>
          <cell r="B293" t="str">
            <v>Anatidae</v>
          </cell>
          <cell r="C293" t="str">
            <v>Anseriformes</v>
          </cell>
          <cell r="D293">
            <v>4</v>
          </cell>
          <cell r="E293">
            <v>0</v>
          </cell>
          <cell r="F293">
            <v>0</v>
          </cell>
          <cell r="G293">
            <v>4</v>
          </cell>
          <cell r="H293">
            <v>4</v>
          </cell>
          <cell r="I293">
            <v>63.6</v>
          </cell>
          <cell r="J293">
            <v>43.3</v>
          </cell>
          <cell r="K293">
            <v>18.899999999999999</v>
          </cell>
          <cell r="L293">
            <v>16.5</v>
          </cell>
          <cell r="M293">
            <v>34.6</v>
          </cell>
          <cell r="N293">
            <v>229.2</v>
          </cell>
          <cell r="O293">
            <v>115.8</v>
          </cell>
          <cell r="P293">
            <v>113.5</v>
          </cell>
          <cell r="Q293">
            <v>50.5</v>
          </cell>
          <cell r="R293">
            <v>72.5</v>
          </cell>
          <cell r="S293">
            <v>591.46</v>
          </cell>
          <cell r="T293" t="str">
            <v>Dunning</v>
          </cell>
          <cell r="U293" t="str">
            <v>NA</v>
          </cell>
          <cell r="V293" t="str">
            <v>NO</v>
          </cell>
          <cell r="W293" t="str">
            <v>NA</v>
          </cell>
          <cell r="X293" t="str">
            <v>NA</v>
          </cell>
          <cell r="Y293" t="str">
            <v>Wetland</v>
          </cell>
          <cell r="Z293">
            <v>3</v>
          </cell>
          <cell r="AA293">
            <v>2</v>
          </cell>
          <cell r="AB293" t="str">
            <v>Carnivore</v>
          </cell>
          <cell r="AC293" t="str">
            <v>Aquatic predator</v>
          </cell>
          <cell r="AD293" t="str">
            <v>Aquatic</v>
          </cell>
          <cell r="AE293">
            <v>-34.840000000000003</v>
          </cell>
          <cell r="AF293">
            <v>-13.74</v>
          </cell>
          <cell r="AG293">
            <v>-24.84</v>
          </cell>
          <cell r="AH293">
            <v>22.455379629999999</v>
          </cell>
          <cell r="AI293">
            <v>2430691.9500000002</v>
          </cell>
          <cell r="AJ293" t="str">
            <v>Extant</v>
          </cell>
        </row>
        <row r="294">
          <cell r="A294" t="str">
            <v>Anas sparsa</v>
          </cell>
          <cell r="B294" t="str">
            <v>Anatidae</v>
          </cell>
          <cell r="C294" t="str">
            <v>Anseriformes</v>
          </cell>
          <cell r="D294">
            <v>5</v>
          </cell>
          <cell r="E294">
            <v>1</v>
          </cell>
          <cell r="F294">
            <v>2</v>
          </cell>
          <cell r="G294">
            <v>2</v>
          </cell>
          <cell r="H294">
            <v>4</v>
          </cell>
          <cell r="I294">
            <v>48.4</v>
          </cell>
          <cell r="J294">
            <v>33.1</v>
          </cell>
          <cell r="K294">
            <v>20.100000000000001</v>
          </cell>
          <cell r="L294">
            <v>13.8</v>
          </cell>
          <cell r="M294">
            <v>38.299999999999997</v>
          </cell>
          <cell r="N294">
            <v>247.4</v>
          </cell>
          <cell r="O294">
            <v>107.5</v>
          </cell>
          <cell r="P294">
            <v>136.80000000000001</v>
          </cell>
          <cell r="Q294">
            <v>44</v>
          </cell>
          <cell r="R294">
            <v>112.4</v>
          </cell>
          <cell r="S294">
            <v>981.49</v>
          </cell>
          <cell r="T294" t="str">
            <v>Dunning</v>
          </cell>
          <cell r="U294" t="str">
            <v>NA</v>
          </cell>
          <cell r="V294" t="str">
            <v>NO</v>
          </cell>
          <cell r="W294" t="str">
            <v>NA</v>
          </cell>
          <cell r="X294" t="str">
            <v>NA</v>
          </cell>
          <cell r="Y294" t="str">
            <v>Wetland</v>
          </cell>
          <cell r="Z294">
            <v>3</v>
          </cell>
          <cell r="AA294">
            <v>1</v>
          </cell>
          <cell r="AB294" t="str">
            <v>Omnivore</v>
          </cell>
          <cell r="AC294" t="str">
            <v>Omnivore</v>
          </cell>
          <cell r="AD294" t="str">
            <v>Aquatic</v>
          </cell>
          <cell r="AE294">
            <v>-34.840000000000003</v>
          </cell>
          <cell r="AF294">
            <v>16.170000000000002</v>
          </cell>
          <cell r="AG294">
            <v>-9.75</v>
          </cell>
          <cell r="AH294">
            <v>28.62598273</v>
          </cell>
          <cell r="AI294">
            <v>9213622.5899999999</v>
          </cell>
          <cell r="AJ294" t="str">
            <v>Extant</v>
          </cell>
        </row>
        <row r="295">
          <cell r="A295" t="str">
            <v>Anas strepera</v>
          </cell>
          <cell r="B295" t="str">
            <v>Anatidae</v>
          </cell>
          <cell r="C295" t="str">
            <v>Anseriformes</v>
          </cell>
          <cell r="D295">
            <v>6</v>
          </cell>
          <cell r="E295">
            <v>3</v>
          </cell>
          <cell r="F295">
            <v>3</v>
          </cell>
          <cell r="G295">
            <v>0</v>
          </cell>
          <cell r="H295">
            <v>4</v>
          </cell>
          <cell r="I295">
            <v>48.7</v>
          </cell>
          <cell r="J295">
            <v>34.700000000000003</v>
          </cell>
          <cell r="K295">
            <v>16.5</v>
          </cell>
          <cell r="L295">
            <v>13.7</v>
          </cell>
          <cell r="M295">
            <v>36.5</v>
          </cell>
          <cell r="N295">
            <v>251.3</v>
          </cell>
          <cell r="O295">
            <v>137</v>
          </cell>
          <cell r="P295">
            <v>113</v>
          </cell>
          <cell r="Q295">
            <v>54.8</v>
          </cell>
          <cell r="R295">
            <v>83</v>
          </cell>
          <cell r="S295">
            <v>915.58</v>
          </cell>
          <cell r="T295" t="str">
            <v>Dunning</v>
          </cell>
          <cell r="U295" t="str">
            <v>NA</v>
          </cell>
          <cell r="V295" t="str">
            <v>NO</v>
          </cell>
          <cell r="W295" t="str">
            <v>NA</v>
          </cell>
          <cell r="X295" t="str">
            <v>NA</v>
          </cell>
          <cell r="Y295" t="str">
            <v>Wetland</v>
          </cell>
          <cell r="Z295">
            <v>3</v>
          </cell>
          <cell r="AA295">
            <v>2</v>
          </cell>
          <cell r="AB295" t="str">
            <v>Herbivore</v>
          </cell>
          <cell r="AC295" t="str">
            <v>Herbivore aquatic</v>
          </cell>
          <cell r="AD295" t="str">
            <v>Aquatic</v>
          </cell>
          <cell r="AE295">
            <v>27.64</v>
          </cell>
          <cell r="AF295">
            <v>67.989999999999995</v>
          </cell>
          <cell r="AG295">
            <v>49.62</v>
          </cell>
          <cell r="AH295">
            <v>29.990903939999999</v>
          </cell>
          <cell r="AI295">
            <v>18552362.649999999</v>
          </cell>
          <cell r="AJ295" t="str">
            <v>Extant</v>
          </cell>
        </row>
        <row r="296">
          <cell r="A296" t="str">
            <v>Anas superciliosa</v>
          </cell>
          <cell r="B296" t="str">
            <v>Anatidae</v>
          </cell>
          <cell r="C296" t="str">
            <v>Anseriformes</v>
          </cell>
          <cell r="D296">
            <v>5</v>
          </cell>
          <cell r="E296">
            <v>2</v>
          </cell>
          <cell r="F296">
            <v>2</v>
          </cell>
          <cell r="G296">
            <v>1</v>
          </cell>
          <cell r="H296">
            <v>4</v>
          </cell>
          <cell r="I296">
            <v>57.5</v>
          </cell>
          <cell r="J296">
            <v>40.4</v>
          </cell>
          <cell r="K296">
            <v>20</v>
          </cell>
          <cell r="L296">
            <v>15.8</v>
          </cell>
          <cell r="M296">
            <v>39.200000000000003</v>
          </cell>
          <cell r="N296">
            <v>251.2</v>
          </cell>
          <cell r="O296">
            <v>118.8</v>
          </cell>
          <cell r="P296">
            <v>132.80000000000001</v>
          </cell>
          <cell r="Q296">
            <v>47.1</v>
          </cell>
          <cell r="R296">
            <v>78</v>
          </cell>
          <cell r="S296">
            <v>882.76</v>
          </cell>
          <cell r="T296" t="str">
            <v>Dunning</v>
          </cell>
          <cell r="U296" t="str">
            <v>NA</v>
          </cell>
          <cell r="V296" t="str">
            <v>NO</v>
          </cell>
          <cell r="W296" t="str">
            <v>NA</v>
          </cell>
          <cell r="X296" t="str">
            <v>NA</v>
          </cell>
          <cell r="Y296" t="str">
            <v>Wetland</v>
          </cell>
          <cell r="Z296">
            <v>3</v>
          </cell>
          <cell r="AA296">
            <v>2</v>
          </cell>
          <cell r="AB296" t="str">
            <v>Herbivore</v>
          </cell>
          <cell r="AC296" t="str">
            <v>Herbivore aquatic</v>
          </cell>
          <cell r="AD296" t="str">
            <v>Aquatic</v>
          </cell>
          <cell r="AE296">
            <v>-54.78</v>
          </cell>
          <cell r="AF296">
            <v>8.99</v>
          </cell>
          <cell r="AG296">
            <v>-22.89</v>
          </cell>
          <cell r="AH296">
            <v>135.82617070000001</v>
          </cell>
          <cell r="AI296">
            <v>8845309.6400000006</v>
          </cell>
          <cell r="AJ296" t="str">
            <v>Extant</v>
          </cell>
        </row>
        <row r="297">
          <cell r="A297" t="str">
            <v>Anas undulata</v>
          </cell>
          <cell r="B297" t="str">
            <v>Anatidae</v>
          </cell>
          <cell r="C297" t="str">
            <v>Anseriformes</v>
          </cell>
          <cell r="D297">
            <v>7</v>
          </cell>
          <cell r="E297">
            <v>4</v>
          </cell>
          <cell r="F297">
            <v>3</v>
          </cell>
          <cell r="G297">
            <v>0</v>
          </cell>
          <cell r="H297">
            <v>4</v>
          </cell>
          <cell r="I297">
            <v>53.3</v>
          </cell>
          <cell r="J297">
            <v>36.6</v>
          </cell>
          <cell r="K297">
            <v>18.7</v>
          </cell>
          <cell r="L297">
            <v>13.9</v>
          </cell>
          <cell r="M297">
            <v>37.1</v>
          </cell>
          <cell r="N297">
            <v>240.6</v>
          </cell>
          <cell r="O297">
            <v>103.2</v>
          </cell>
          <cell r="P297">
            <v>128.80000000000001</v>
          </cell>
          <cell r="Q297">
            <v>44.5</v>
          </cell>
          <cell r="R297">
            <v>96</v>
          </cell>
          <cell r="S297">
            <v>1008</v>
          </cell>
          <cell r="T297" t="str">
            <v>Dunning</v>
          </cell>
          <cell r="U297" t="str">
            <v>NA</v>
          </cell>
          <cell r="V297" t="str">
            <v>NO</v>
          </cell>
          <cell r="W297" t="str">
            <v>NA</v>
          </cell>
          <cell r="X297" t="str">
            <v>NA</v>
          </cell>
          <cell r="Y297" t="str">
            <v>Wetland</v>
          </cell>
          <cell r="Z297">
            <v>3</v>
          </cell>
          <cell r="AA297">
            <v>2</v>
          </cell>
          <cell r="AB297" t="str">
            <v>Herbivore</v>
          </cell>
          <cell r="AC297" t="str">
            <v>Herbivore aquatic</v>
          </cell>
          <cell r="AD297" t="str">
            <v>Aquatic</v>
          </cell>
          <cell r="AE297">
            <v>-34.840000000000003</v>
          </cell>
          <cell r="AF297">
            <v>16.5</v>
          </cell>
          <cell r="AG297">
            <v>-10.74</v>
          </cell>
          <cell r="AH297">
            <v>28.638775249999998</v>
          </cell>
          <cell r="AI297">
            <v>8476793.2599999998</v>
          </cell>
          <cell r="AJ297" t="str">
            <v>Extant</v>
          </cell>
        </row>
        <row r="298">
          <cell r="A298" t="str">
            <v>Anas versicolor</v>
          </cell>
          <cell r="B298" t="str">
            <v>Anatidae</v>
          </cell>
          <cell r="C298" t="str">
            <v>Anseriformes</v>
          </cell>
          <cell r="D298">
            <v>5</v>
          </cell>
          <cell r="E298">
            <v>2</v>
          </cell>
          <cell r="F298">
            <v>3</v>
          </cell>
          <cell r="G298">
            <v>0</v>
          </cell>
          <cell r="H298">
            <v>4</v>
          </cell>
          <cell r="I298">
            <v>41.2</v>
          </cell>
          <cell r="J298">
            <v>31.4</v>
          </cell>
          <cell r="K298">
            <v>15.4</v>
          </cell>
          <cell r="L298">
            <v>14.3</v>
          </cell>
          <cell r="M298">
            <v>28.3</v>
          </cell>
          <cell r="N298">
            <v>185</v>
          </cell>
          <cell r="O298">
            <v>91.8</v>
          </cell>
          <cell r="P298">
            <v>92.2</v>
          </cell>
          <cell r="Q298">
            <v>49.9</v>
          </cell>
          <cell r="R298">
            <v>68.599999999999994</v>
          </cell>
          <cell r="S298">
            <v>595.21</v>
          </cell>
          <cell r="T298" t="str">
            <v>Dunning</v>
          </cell>
          <cell r="U298" t="str">
            <v>NA</v>
          </cell>
          <cell r="V298" t="str">
            <v>NO</v>
          </cell>
          <cell r="W298" t="str">
            <v>NA</v>
          </cell>
          <cell r="X298" t="str">
            <v>NA</v>
          </cell>
          <cell r="Y298" t="str">
            <v>Wetland</v>
          </cell>
          <cell r="Z298">
            <v>3</v>
          </cell>
          <cell r="AA298">
            <v>2</v>
          </cell>
          <cell r="AB298" t="str">
            <v>Herbivore</v>
          </cell>
          <cell r="AC298" t="str">
            <v>Herbivore aquatic</v>
          </cell>
          <cell r="AD298" t="str">
            <v>Aquatic</v>
          </cell>
          <cell r="AE298">
            <v>-55.98</v>
          </cell>
          <cell r="AF298">
            <v>-20.73</v>
          </cell>
          <cell r="AG298">
            <v>-36.9</v>
          </cell>
          <cell r="AH298">
            <v>-64.261876099999995</v>
          </cell>
          <cell r="AI298">
            <v>3071768.07</v>
          </cell>
          <cell r="AJ298" t="str">
            <v>Extant</v>
          </cell>
        </row>
        <row r="299">
          <cell r="A299" t="str">
            <v>Anas wyvilliana</v>
          </cell>
          <cell r="B299" t="str">
            <v>Anatidae</v>
          </cell>
          <cell r="C299" t="str">
            <v>Anseriformes</v>
          </cell>
          <cell r="D299">
            <v>4</v>
          </cell>
          <cell r="E299">
            <v>0</v>
          </cell>
          <cell r="F299">
            <v>1</v>
          </cell>
          <cell r="G299">
            <v>3</v>
          </cell>
          <cell r="H299">
            <v>4</v>
          </cell>
          <cell r="I299">
            <v>47.2</v>
          </cell>
          <cell r="J299">
            <v>33.299999999999997</v>
          </cell>
          <cell r="K299">
            <v>15.8</v>
          </cell>
          <cell r="L299">
            <v>13.6</v>
          </cell>
          <cell r="M299">
            <v>34</v>
          </cell>
          <cell r="N299">
            <v>220</v>
          </cell>
          <cell r="O299">
            <v>101.8</v>
          </cell>
          <cell r="P299">
            <v>118.2</v>
          </cell>
          <cell r="Q299">
            <v>46.1</v>
          </cell>
          <cell r="R299">
            <v>69.8</v>
          </cell>
          <cell r="S299">
            <v>843.42</v>
          </cell>
          <cell r="T299" t="str">
            <v>Dunning</v>
          </cell>
          <cell r="U299" t="str">
            <v>NA</v>
          </cell>
          <cell r="V299" t="str">
            <v>NO</v>
          </cell>
          <cell r="W299" t="str">
            <v>NA</v>
          </cell>
          <cell r="X299" t="str">
            <v>NA</v>
          </cell>
          <cell r="Y299" t="str">
            <v>Riverine</v>
          </cell>
          <cell r="Z299">
            <v>3</v>
          </cell>
          <cell r="AA299">
            <v>1</v>
          </cell>
          <cell r="AB299" t="str">
            <v>Omnivore</v>
          </cell>
          <cell r="AC299" t="str">
            <v>Omnivore</v>
          </cell>
          <cell r="AD299" t="str">
            <v>Generalist</v>
          </cell>
          <cell r="AE299">
            <v>19.57</v>
          </cell>
          <cell r="AF299">
            <v>22.23</v>
          </cell>
          <cell r="AG299">
            <v>20.92</v>
          </cell>
          <cell r="AH299">
            <v>-157.33193750000001</v>
          </cell>
          <cell r="AI299">
            <v>4181.09</v>
          </cell>
          <cell r="AJ299" t="str">
            <v>Extant</v>
          </cell>
        </row>
        <row r="300">
          <cell r="A300" t="str">
            <v>Anser albifrons</v>
          </cell>
          <cell r="B300" t="str">
            <v>Anatidae</v>
          </cell>
          <cell r="C300" t="str">
            <v>Anseriformes</v>
          </cell>
          <cell r="D300">
            <v>6</v>
          </cell>
          <cell r="E300">
            <v>3</v>
          </cell>
          <cell r="F300">
            <v>3</v>
          </cell>
          <cell r="G300">
            <v>0</v>
          </cell>
          <cell r="H300">
            <v>4</v>
          </cell>
          <cell r="I300">
            <v>48.7</v>
          </cell>
          <cell r="J300">
            <v>27.6</v>
          </cell>
          <cell r="K300">
            <v>18.399999999999999</v>
          </cell>
          <cell r="L300">
            <v>17.5</v>
          </cell>
          <cell r="M300">
            <v>65</v>
          </cell>
          <cell r="N300">
            <v>408.2</v>
          </cell>
          <cell r="O300">
            <v>213.8</v>
          </cell>
          <cell r="P300">
            <v>192.8</v>
          </cell>
          <cell r="Q300">
            <v>52.6</v>
          </cell>
          <cell r="R300">
            <v>123.5</v>
          </cell>
          <cell r="S300">
            <v>2506.39</v>
          </cell>
          <cell r="T300" t="str">
            <v>Dunning</v>
          </cell>
          <cell r="U300" t="str">
            <v>NA</v>
          </cell>
          <cell r="V300" t="str">
            <v>NO</v>
          </cell>
          <cell r="W300" t="str">
            <v>NA</v>
          </cell>
          <cell r="X300" t="str">
            <v>NA</v>
          </cell>
          <cell r="Y300" t="str">
            <v>Grassland</v>
          </cell>
          <cell r="Z300">
            <v>3</v>
          </cell>
          <cell r="AA300">
            <v>3</v>
          </cell>
          <cell r="AB300" t="str">
            <v>Herbivore</v>
          </cell>
          <cell r="AC300" t="str">
            <v>Herbivore terrestrial</v>
          </cell>
          <cell r="AD300" t="str">
            <v>Terrestrial</v>
          </cell>
          <cell r="AE300">
            <v>57.07</v>
          </cell>
          <cell r="AF300">
            <v>78.34</v>
          </cell>
          <cell r="AG300">
            <v>68.290000000000006</v>
          </cell>
          <cell r="AH300">
            <v>12.70598781</v>
          </cell>
          <cell r="AI300">
            <v>5891602.9699999997</v>
          </cell>
          <cell r="AJ300" t="str">
            <v>Extant</v>
          </cell>
        </row>
        <row r="301">
          <cell r="A301" t="str">
            <v>Anser anser</v>
          </cell>
          <cell r="B301" t="str">
            <v>Anatidae</v>
          </cell>
          <cell r="C301" t="str">
            <v>Anseriformes</v>
          </cell>
          <cell r="D301">
            <v>9</v>
          </cell>
          <cell r="E301">
            <v>4</v>
          </cell>
          <cell r="F301">
            <v>5</v>
          </cell>
          <cell r="G301">
            <v>0</v>
          </cell>
          <cell r="H301">
            <v>4</v>
          </cell>
          <cell r="I301">
            <v>61.2</v>
          </cell>
          <cell r="J301">
            <v>31.8</v>
          </cell>
          <cell r="K301">
            <v>22.5</v>
          </cell>
          <cell r="L301">
            <v>21.6</v>
          </cell>
          <cell r="M301">
            <v>76.2</v>
          </cell>
          <cell r="N301">
            <v>435.7</v>
          </cell>
          <cell r="O301">
            <v>204.7</v>
          </cell>
          <cell r="P301">
            <v>229.4</v>
          </cell>
          <cell r="Q301">
            <v>47.2</v>
          </cell>
          <cell r="R301">
            <v>136.1</v>
          </cell>
          <cell r="S301">
            <v>3302.41</v>
          </cell>
          <cell r="T301" t="str">
            <v>Dunning</v>
          </cell>
          <cell r="U301" t="str">
            <v>NA</v>
          </cell>
          <cell r="V301" t="str">
            <v>NO</v>
          </cell>
          <cell r="W301" t="str">
            <v>NA</v>
          </cell>
          <cell r="X301" t="str">
            <v>NA</v>
          </cell>
          <cell r="Y301" t="str">
            <v>Wetland</v>
          </cell>
          <cell r="Z301">
            <v>3</v>
          </cell>
          <cell r="AA301">
            <v>3</v>
          </cell>
          <cell r="AB301" t="str">
            <v>Herbivore</v>
          </cell>
          <cell r="AC301" t="str">
            <v>Herbivore terrestrial</v>
          </cell>
          <cell r="AD301" t="str">
            <v>Terrestrial</v>
          </cell>
          <cell r="AE301">
            <v>29.68</v>
          </cell>
          <cell r="AF301">
            <v>71.19</v>
          </cell>
          <cell r="AG301">
            <v>51.74</v>
          </cell>
          <cell r="AH301">
            <v>74.512610050000006</v>
          </cell>
          <cell r="AI301">
            <v>13285537.119999999</v>
          </cell>
          <cell r="AJ301" t="str">
            <v>Extant</v>
          </cell>
        </row>
        <row r="302">
          <cell r="A302" t="str">
            <v>Anser brachyrhynchus</v>
          </cell>
          <cell r="B302" t="str">
            <v>Anatidae</v>
          </cell>
          <cell r="C302" t="str">
            <v>Anseriformes</v>
          </cell>
          <cell r="D302">
            <v>5</v>
          </cell>
          <cell r="E302">
            <v>2</v>
          </cell>
          <cell r="F302">
            <v>3</v>
          </cell>
          <cell r="G302">
            <v>0</v>
          </cell>
          <cell r="H302">
            <v>4</v>
          </cell>
          <cell r="I302">
            <v>48.9</v>
          </cell>
          <cell r="J302">
            <v>26.2</v>
          </cell>
          <cell r="K302">
            <v>18.7</v>
          </cell>
          <cell r="L302">
            <v>15.2</v>
          </cell>
          <cell r="M302">
            <v>74</v>
          </cell>
          <cell r="N302">
            <v>432.2</v>
          </cell>
          <cell r="O302">
            <v>210.8</v>
          </cell>
          <cell r="P302">
            <v>217</v>
          </cell>
          <cell r="Q302">
            <v>49.3</v>
          </cell>
          <cell r="R302">
            <v>140.6</v>
          </cell>
          <cell r="S302">
            <v>2642.04</v>
          </cell>
          <cell r="T302" t="str">
            <v>Dunning</v>
          </cell>
          <cell r="U302" t="str">
            <v>NA</v>
          </cell>
          <cell r="V302" t="str">
            <v>NO</v>
          </cell>
          <cell r="W302" t="str">
            <v>NA</v>
          </cell>
          <cell r="X302" t="str">
            <v>NA</v>
          </cell>
          <cell r="Y302" t="str">
            <v>Grassland</v>
          </cell>
          <cell r="Z302">
            <v>3</v>
          </cell>
          <cell r="AA302">
            <v>3</v>
          </cell>
          <cell r="AB302" t="str">
            <v>Herbivore</v>
          </cell>
          <cell r="AC302" t="str">
            <v>Herbivore terrestrial</v>
          </cell>
          <cell r="AD302" t="str">
            <v>Terrestrial</v>
          </cell>
          <cell r="AE302">
            <v>63.65</v>
          </cell>
          <cell r="AF302">
            <v>80.38</v>
          </cell>
          <cell r="AG302">
            <v>71.959999999999994</v>
          </cell>
          <cell r="AH302">
            <v>-19.905207959999998</v>
          </cell>
          <cell r="AI302">
            <v>190949.74</v>
          </cell>
          <cell r="AJ302" t="str">
            <v>Extant</v>
          </cell>
        </row>
        <row r="303">
          <cell r="A303" t="str">
            <v>Anser cygnoides</v>
          </cell>
          <cell r="B303" t="str">
            <v>Anatidae</v>
          </cell>
          <cell r="C303" t="str">
            <v>Anseriformes</v>
          </cell>
          <cell r="D303">
            <v>5</v>
          </cell>
          <cell r="E303">
            <v>1</v>
          </cell>
          <cell r="F303">
            <v>1</v>
          </cell>
          <cell r="G303">
            <v>3</v>
          </cell>
          <cell r="H303">
            <v>4</v>
          </cell>
          <cell r="I303">
            <v>92.7</v>
          </cell>
          <cell r="J303">
            <v>42.5</v>
          </cell>
          <cell r="K303">
            <v>24.2</v>
          </cell>
          <cell r="L303">
            <v>19.899999999999999</v>
          </cell>
          <cell r="M303">
            <v>76.099999999999994</v>
          </cell>
          <cell r="N303">
            <v>422.2</v>
          </cell>
          <cell r="O303">
            <v>195</v>
          </cell>
          <cell r="P303">
            <v>227.2</v>
          </cell>
          <cell r="Q303">
            <v>46.1</v>
          </cell>
          <cell r="R303">
            <v>122.8</v>
          </cell>
          <cell r="S303">
            <v>3511.94</v>
          </cell>
          <cell r="T303" t="str">
            <v>Dunning</v>
          </cell>
          <cell r="U303" t="str">
            <v>NA</v>
          </cell>
          <cell r="V303" t="str">
            <v>NO</v>
          </cell>
          <cell r="W303" t="str">
            <v>NA</v>
          </cell>
          <cell r="X303" t="str">
            <v>NA</v>
          </cell>
          <cell r="Y303" t="str">
            <v>Wetland</v>
          </cell>
          <cell r="Z303">
            <v>3</v>
          </cell>
          <cell r="AA303">
            <v>3</v>
          </cell>
          <cell r="AB303" t="str">
            <v>Herbivore</v>
          </cell>
          <cell r="AC303" t="str">
            <v>Herbivore terrestrial</v>
          </cell>
          <cell r="AD303" t="str">
            <v>Terrestrial</v>
          </cell>
          <cell r="AE303">
            <v>44.39</v>
          </cell>
          <cell r="AF303">
            <v>54.42</v>
          </cell>
          <cell r="AG303">
            <v>49.8</v>
          </cell>
          <cell r="AH303">
            <v>112.5265351</v>
          </cell>
          <cell r="AI303">
            <v>2166055.0099999998</v>
          </cell>
          <cell r="AJ303" t="str">
            <v>Extant</v>
          </cell>
        </row>
        <row r="304">
          <cell r="A304" t="str">
            <v>Anser erythropus</v>
          </cell>
          <cell r="B304" t="str">
            <v>Anatidae</v>
          </cell>
          <cell r="C304" t="str">
            <v>Anseriformes</v>
          </cell>
          <cell r="D304">
            <v>5</v>
          </cell>
          <cell r="E304">
            <v>2</v>
          </cell>
          <cell r="F304">
            <v>3</v>
          </cell>
          <cell r="G304">
            <v>0</v>
          </cell>
          <cell r="H304">
            <v>4</v>
          </cell>
          <cell r="I304">
            <v>40.9</v>
          </cell>
          <cell r="J304">
            <v>21.6</v>
          </cell>
          <cell r="K304">
            <v>15.5</v>
          </cell>
          <cell r="L304">
            <v>13.7</v>
          </cell>
          <cell r="M304">
            <v>61.2</v>
          </cell>
          <cell r="N304">
            <v>369</v>
          </cell>
          <cell r="O304">
            <v>195.5</v>
          </cell>
          <cell r="P304">
            <v>173</v>
          </cell>
          <cell r="Q304">
            <v>53.1</v>
          </cell>
          <cell r="R304">
            <v>112.4</v>
          </cell>
          <cell r="S304">
            <v>1755.5</v>
          </cell>
          <cell r="T304" t="str">
            <v>Dunning</v>
          </cell>
          <cell r="U304" t="str">
            <v>NA</v>
          </cell>
          <cell r="V304" t="str">
            <v>NO</v>
          </cell>
          <cell r="W304" t="str">
            <v>NA</v>
          </cell>
          <cell r="X304" t="str">
            <v>NA</v>
          </cell>
          <cell r="Y304" t="str">
            <v>Grassland</v>
          </cell>
          <cell r="Z304">
            <v>3</v>
          </cell>
          <cell r="AA304">
            <v>3</v>
          </cell>
          <cell r="AB304" t="str">
            <v>Herbivore</v>
          </cell>
          <cell r="AC304" t="str">
            <v>Herbivore terrestrial</v>
          </cell>
          <cell r="AD304" t="str">
            <v>Terrestrial</v>
          </cell>
          <cell r="AE304">
            <v>62.36</v>
          </cell>
          <cell r="AF304">
            <v>74.37</v>
          </cell>
          <cell r="AG304">
            <v>68.290000000000006</v>
          </cell>
          <cell r="AH304">
            <v>95.409605249999998</v>
          </cell>
          <cell r="AI304">
            <v>2594919.27</v>
          </cell>
          <cell r="AJ304" t="str">
            <v>Extant</v>
          </cell>
        </row>
        <row r="305">
          <cell r="A305" t="str">
            <v>Anser fabalis</v>
          </cell>
          <cell r="B305" t="str">
            <v>Anatidae</v>
          </cell>
          <cell r="C305" t="str">
            <v>Anseriformes</v>
          </cell>
          <cell r="D305">
            <v>10</v>
          </cell>
          <cell r="E305">
            <v>3</v>
          </cell>
          <cell r="F305">
            <v>7</v>
          </cell>
          <cell r="G305">
            <v>0</v>
          </cell>
          <cell r="H305">
            <v>8</v>
          </cell>
          <cell r="I305">
            <v>72.7</v>
          </cell>
          <cell r="J305">
            <v>40.299999999999997</v>
          </cell>
          <cell r="K305">
            <v>22.1</v>
          </cell>
          <cell r="L305">
            <v>22.9</v>
          </cell>
          <cell r="M305">
            <v>77.2</v>
          </cell>
          <cell r="N305">
            <v>448.6</v>
          </cell>
          <cell r="O305">
            <v>225.4</v>
          </cell>
          <cell r="P305">
            <v>223.6</v>
          </cell>
          <cell r="Q305">
            <v>50.2</v>
          </cell>
          <cell r="R305">
            <v>133.9</v>
          </cell>
          <cell r="S305">
            <v>2754.73</v>
          </cell>
          <cell r="T305" t="str">
            <v>Dunning</v>
          </cell>
          <cell r="U305" t="str">
            <v>NA</v>
          </cell>
          <cell r="V305" t="str">
            <v>NO</v>
          </cell>
          <cell r="W305" t="str">
            <v>NA</v>
          </cell>
          <cell r="X305" t="str">
            <v>NA</v>
          </cell>
          <cell r="Y305" t="str">
            <v>Wetland</v>
          </cell>
          <cell r="Z305">
            <v>3</v>
          </cell>
          <cell r="AA305">
            <v>3</v>
          </cell>
          <cell r="AB305" t="str">
            <v>Herbivore</v>
          </cell>
          <cell r="AC305" t="str">
            <v>Herbivore terrestrial</v>
          </cell>
          <cell r="AD305" t="str">
            <v>Terrestrial</v>
          </cell>
          <cell r="AE305">
            <v>45.36</v>
          </cell>
          <cell r="AF305">
            <v>77.73</v>
          </cell>
          <cell r="AG305">
            <v>62.77</v>
          </cell>
          <cell r="AH305">
            <v>105.8943817</v>
          </cell>
          <cell r="AI305">
            <v>13919541.369999999</v>
          </cell>
          <cell r="AJ305" t="str">
            <v>Extant</v>
          </cell>
        </row>
        <row r="306">
          <cell r="A306" t="str">
            <v>Anser indicus</v>
          </cell>
          <cell r="B306" t="str">
            <v>Anatidae</v>
          </cell>
          <cell r="C306" t="str">
            <v>Anseriformes</v>
          </cell>
          <cell r="D306">
            <v>5</v>
          </cell>
          <cell r="E306">
            <v>2</v>
          </cell>
          <cell r="F306">
            <v>3</v>
          </cell>
          <cell r="G306">
            <v>0</v>
          </cell>
          <cell r="H306">
            <v>4</v>
          </cell>
          <cell r="I306">
            <v>49.9</v>
          </cell>
          <cell r="J306">
            <v>25.2</v>
          </cell>
          <cell r="K306">
            <v>19.8</v>
          </cell>
          <cell r="L306">
            <v>14</v>
          </cell>
          <cell r="M306">
            <v>70.8</v>
          </cell>
          <cell r="N306">
            <v>437.8</v>
          </cell>
          <cell r="O306">
            <v>215.2</v>
          </cell>
          <cell r="P306">
            <v>213</v>
          </cell>
          <cell r="Q306">
            <v>50.3</v>
          </cell>
          <cell r="R306">
            <v>132.6</v>
          </cell>
          <cell r="S306">
            <v>2212.5500000000002</v>
          </cell>
          <cell r="T306" t="str">
            <v>Dunning</v>
          </cell>
          <cell r="U306" t="str">
            <v>NA</v>
          </cell>
          <cell r="V306" t="str">
            <v>NO</v>
          </cell>
          <cell r="W306" t="str">
            <v>NA</v>
          </cell>
          <cell r="X306" t="str">
            <v>NA</v>
          </cell>
          <cell r="Y306" t="str">
            <v>Wetland</v>
          </cell>
          <cell r="Z306">
            <v>3</v>
          </cell>
          <cell r="AA306">
            <v>3</v>
          </cell>
          <cell r="AB306" t="str">
            <v>Herbivore</v>
          </cell>
          <cell r="AC306" t="str">
            <v>Herbivore terrestrial</v>
          </cell>
          <cell r="AD306" t="str">
            <v>Terrestrial</v>
          </cell>
          <cell r="AE306">
            <v>28.63</v>
          </cell>
          <cell r="AF306">
            <v>51.63</v>
          </cell>
          <cell r="AG306">
            <v>41.25</v>
          </cell>
          <cell r="AH306">
            <v>86.978781010000006</v>
          </cell>
          <cell r="AI306">
            <v>2371478</v>
          </cell>
          <cell r="AJ306" t="str">
            <v>Extant</v>
          </cell>
        </row>
        <row r="307">
          <cell r="A307" t="str">
            <v>Aythya affinis</v>
          </cell>
          <cell r="B307" t="str">
            <v>Anatidae</v>
          </cell>
          <cell r="C307" t="str">
            <v>Anseriformes</v>
          </cell>
          <cell r="D307">
            <v>5</v>
          </cell>
          <cell r="E307">
            <v>2</v>
          </cell>
          <cell r="F307">
            <v>2</v>
          </cell>
          <cell r="G307">
            <v>1</v>
          </cell>
          <cell r="H307">
            <v>4</v>
          </cell>
          <cell r="I307">
            <v>47.3</v>
          </cell>
          <cell r="J307">
            <v>29.4</v>
          </cell>
          <cell r="K307">
            <v>19.600000000000001</v>
          </cell>
          <cell r="L307">
            <v>13.4</v>
          </cell>
          <cell r="M307">
            <v>34.9</v>
          </cell>
          <cell r="N307">
            <v>198.2</v>
          </cell>
          <cell r="O307">
            <v>101</v>
          </cell>
          <cell r="P307">
            <v>97</v>
          </cell>
          <cell r="Q307">
            <v>51</v>
          </cell>
          <cell r="R307">
            <v>53.4</v>
          </cell>
          <cell r="S307">
            <v>819.45</v>
          </cell>
          <cell r="T307" t="str">
            <v>Dunning</v>
          </cell>
          <cell r="U307" t="str">
            <v>NA</v>
          </cell>
          <cell r="V307" t="str">
            <v>NO</v>
          </cell>
          <cell r="W307" t="str">
            <v>NA</v>
          </cell>
          <cell r="X307" t="str">
            <v>NA</v>
          </cell>
          <cell r="Y307" t="str">
            <v>Wetland</v>
          </cell>
          <cell r="Z307">
            <v>3</v>
          </cell>
          <cell r="AA307">
            <v>3</v>
          </cell>
          <cell r="AB307" t="str">
            <v>Omnivore</v>
          </cell>
          <cell r="AC307" t="str">
            <v>Aquatic predator</v>
          </cell>
          <cell r="AD307" t="str">
            <v>Aquatic</v>
          </cell>
          <cell r="AE307">
            <v>36.75</v>
          </cell>
          <cell r="AF307">
            <v>69.180000000000007</v>
          </cell>
          <cell r="AG307">
            <v>56.73</v>
          </cell>
          <cell r="AH307">
            <v>-119.8299471</v>
          </cell>
          <cell r="AI307">
            <v>5052907.8600000003</v>
          </cell>
          <cell r="AJ307" t="str">
            <v>Extant</v>
          </cell>
        </row>
        <row r="308">
          <cell r="A308" t="str">
            <v>Aythya americana</v>
          </cell>
          <cell r="B308" t="str">
            <v>Anatidae</v>
          </cell>
          <cell r="C308" t="str">
            <v>Anseriformes</v>
          </cell>
          <cell r="D308">
            <v>5</v>
          </cell>
          <cell r="E308">
            <v>2</v>
          </cell>
          <cell r="F308">
            <v>3</v>
          </cell>
          <cell r="G308">
            <v>0</v>
          </cell>
          <cell r="H308">
            <v>4</v>
          </cell>
          <cell r="I308">
            <v>49.7</v>
          </cell>
          <cell r="J308">
            <v>33</v>
          </cell>
          <cell r="K308">
            <v>18.8</v>
          </cell>
          <cell r="L308">
            <v>14.6</v>
          </cell>
          <cell r="M308">
            <v>35.700000000000003</v>
          </cell>
          <cell r="N308">
            <v>218.6</v>
          </cell>
          <cell r="O308">
            <v>104.6</v>
          </cell>
          <cell r="P308">
            <v>122.4</v>
          </cell>
          <cell r="Q308">
            <v>46</v>
          </cell>
          <cell r="R308">
            <v>56</v>
          </cell>
          <cell r="S308">
            <v>1075.69</v>
          </cell>
          <cell r="T308" t="str">
            <v>Dunning</v>
          </cell>
          <cell r="U308" t="str">
            <v>NA</v>
          </cell>
          <cell r="V308" t="str">
            <v>NO</v>
          </cell>
          <cell r="W308" t="str">
            <v>NA</v>
          </cell>
          <cell r="X308" t="str">
            <v>NA</v>
          </cell>
          <cell r="Y308" t="str">
            <v>Wetland</v>
          </cell>
          <cell r="Z308">
            <v>3</v>
          </cell>
          <cell r="AA308">
            <v>3</v>
          </cell>
          <cell r="AB308" t="str">
            <v>Herbivore</v>
          </cell>
          <cell r="AC308" t="str">
            <v>Herbivore aquatic</v>
          </cell>
          <cell r="AD308" t="str">
            <v>Aquatic</v>
          </cell>
          <cell r="AE308">
            <v>18.510000000000002</v>
          </cell>
          <cell r="AF308">
            <v>67.180000000000007</v>
          </cell>
          <cell r="AG308">
            <v>48.31</v>
          </cell>
          <cell r="AH308">
            <v>-111.3256081</v>
          </cell>
          <cell r="AI308">
            <v>5111761.2699999996</v>
          </cell>
          <cell r="AJ308" t="str">
            <v>Extant</v>
          </cell>
        </row>
        <row r="309">
          <cell r="A309" t="str">
            <v>Aythya australis</v>
          </cell>
          <cell r="B309" t="str">
            <v>Anatidae</v>
          </cell>
          <cell r="C309" t="str">
            <v>Anseriformes</v>
          </cell>
          <cell r="D309">
            <v>5</v>
          </cell>
          <cell r="E309">
            <v>2</v>
          </cell>
          <cell r="F309">
            <v>3</v>
          </cell>
          <cell r="G309">
            <v>0</v>
          </cell>
          <cell r="H309">
            <v>4</v>
          </cell>
          <cell r="I309">
            <v>45.6</v>
          </cell>
          <cell r="J309">
            <v>29.1</v>
          </cell>
          <cell r="K309">
            <v>20.3</v>
          </cell>
          <cell r="L309">
            <v>15.5</v>
          </cell>
          <cell r="M309">
            <v>33.700000000000003</v>
          </cell>
          <cell r="N309">
            <v>213.6</v>
          </cell>
          <cell r="O309">
            <v>100.1</v>
          </cell>
          <cell r="P309">
            <v>113.2</v>
          </cell>
          <cell r="Q309">
            <v>47</v>
          </cell>
          <cell r="R309">
            <v>56</v>
          </cell>
          <cell r="S309">
            <v>869.41</v>
          </cell>
          <cell r="T309" t="str">
            <v>Dunning</v>
          </cell>
          <cell r="U309" t="str">
            <v>NA</v>
          </cell>
          <cell r="V309" t="str">
            <v>NO</v>
          </cell>
          <cell r="W309" t="str">
            <v>NA</v>
          </cell>
          <cell r="X309" t="str">
            <v>NA</v>
          </cell>
          <cell r="Y309" t="str">
            <v>Wetland</v>
          </cell>
          <cell r="Z309">
            <v>3</v>
          </cell>
          <cell r="AA309">
            <v>1</v>
          </cell>
          <cell r="AB309" t="str">
            <v>Carnivore</v>
          </cell>
          <cell r="AC309" t="str">
            <v>Aquatic predator</v>
          </cell>
          <cell r="AD309" t="str">
            <v>Aquatic</v>
          </cell>
          <cell r="AE309">
            <v>-43.64</v>
          </cell>
          <cell r="AF309">
            <v>-10.69</v>
          </cell>
          <cell r="AG309">
            <v>-25.55</v>
          </cell>
          <cell r="AH309">
            <v>135.33424189999999</v>
          </cell>
          <cell r="AI309">
            <v>6825013.8899999997</v>
          </cell>
          <cell r="AJ309" t="str">
            <v>Extant</v>
          </cell>
        </row>
        <row r="310">
          <cell r="A310" t="str">
            <v>Aythya baeri</v>
          </cell>
          <cell r="B310" t="str">
            <v>Anatidae</v>
          </cell>
          <cell r="C310" t="str">
            <v>Anseriformes</v>
          </cell>
          <cell r="D310">
            <v>5</v>
          </cell>
          <cell r="E310">
            <v>2</v>
          </cell>
          <cell r="F310">
            <v>3</v>
          </cell>
          <cell r="G310">
            <v>0</v>
          </cell>
          <cell r="H310">
            <v>4</v>
          </cell>
          <cell r="I310">
            <v>44.7</v>
          </cell>
          <cell r="J310">
            <v>31</v>
          </cell>
          <cell r="K310">
            <v>20.8</v>
          </cell>
          <cell r="L310">
            <v>14.1</v>
          </cell>
          <cell r="M310">
            <v>31.7</v>
          </cell>
          <cell r="N310">
            <v>201.8</v>
          </cell>
          <cell r="O310">
            <v>97.6</v>
          </cell>
          <cell r="P310">
            <v>102.2</v>
          </cell>
          <cell r="Q310">
            <v>48.8</v>
          </cell>
          <cell r="R310">
            <v>58.2</v>
          </cell>
          <cell r="S310">
            <v>681.23</v>
          </cell>
          <cell r="T310" t="str">
            <v>Dunning</v>
          </cell>
          <cell r="U310" t="str">
            <v>NA</v>
          </cell>
          <cell r="V310" t="str">
            <v>NO</v>
          </cell>
          <cell r="W310" t="str">
            <v>NA</v>
          </cell>
          <cell r="X310" t="str">
            <v>NA</v>
          </cell>
          <cell r="Y310" t="str">
            <v>Wetland</v>
          </cell>
          <cell r="Z310">
            <v>3</v>
          </cell>
          <cell r="AA310">
            <v>3</v>
          </cell>
          <cell r="AB310" t="str">
            <v>Omnivore</v>
          </cell>
          <cell r="AC310" t="str">
            <v>Herbivore aquatic</v>
          </cell>
          <cell r="AD310" t="str">
            <v>Aquatic</v>
          </cell>
          <cell r="AE310">
            <v>42.21</v>
          </cell>
          <cell r="AF310">
            <v>59.15</v>
          </cell>
          <cell r="AG310">
            <v>49.45</v>
          </cell>
          <cell r="AH310">
            <v>125.0071844</v>
          </cell>
          <cell r="AI310">
            <v>2258041.25</v>
          </cell>
          <cell r="AJ310" t="str">
            <v>Extant</v>
          </cell>
        </row>
        <row r="311">
          <cell r="A311" t="str">
            <v>Aythya collaris</v>
          </cell>
          <cell r="B311" t="str">
            <v>Anatidae</v>
          </cell>
          <cell r="C311" t="str">
            <v>Anseriformes</v>
          </cell>
          <cell r="D311">
            <v>5</v>
          </cell>
          <cell r="E311">
            <v>2</v>
          </cell>
          <cell r="F311">
            <v>3</v>
          </cell>
          <cell r="G311">
            <v>0</v>
          </cell>
          <cell r="H311">
            <v>4</v>
          </cell>
          <cell r="I311">
            <v>51.4</v>
          </cell>
          <cell r="J311">
            <v>29.9</v>
          </cell>
          <cell r="K311">
            <v>18.899999999999999</v>
          </cell>
          <cell r="L311">
            <v>13.6</v>
          </cell>
          <cell r="M311">
            <v>33.200000000000003</v>
          </cell>
          <cell r="N311">
            <v>194.8</v>
          </cell>
          <cell r="O311">
            <v>92.6</v>
          </cell>
          <cell r="P311">
            <v>99.4</v>
          </cell>
          <cell r="Q311">
            <v>48.2</v>
          </cell>
          <cell r="R311">
            <v>57.6</v>
          </cell>
          <cell r="S311">
            <v>704.55</v>
          </cell>
          <cell r="T311" t="str">
            <v>Dunning</v>
          </cell>
          <cell r="U311" t="str">
            <v>NA</v>
          </cell>
          <cell r="V311" t="str">
            <v>NO</v>
          </cell>
          <cell r="W311" t="str">
            <v>NA</v>
          </cell>
          <cell r="X311" t="str">
            <v>NA</v>
          </cell>
          <cell r="Y311" t="str">
            <v>Wetland</v>
          </cell>
          <cell r="Z311">
            <v>3</v>
          </cell>
          <cell r="AA311">
            <v>3</v>
          </cell>
          <cell r="AB311" t="str">
            <v>Omnivore</v>
          </cell>
          <cell r="AC311" t="str">
            <v>Herbivore aquatic</v>
          </cell>
          <cell r="AD311" t="str">
            <v>Aquatic</v>
          </cell>
          <cell r="AE311">
            <v>10.039999999999999</v>
          </cell>
          <cell r="AF311">
            <v>68.13</v>
          </cell>
          <cell r="AG311">
            <v>52.28</v>
          </cell>
          <cell r="AH311">
            <v>-100.0637416</v>
          </cell>
          <cell r="AI311">
            <v>4899833.68</v>
          </cell>
          <cell r="AJ311" t="str">
            <v>Extant</v>
          </cell>
        </row>
        <row r="312">
          <cell r="A312" t="str">
            <v>Aythya ferina</v>
          </cell>
          <cell r="B312" t="str">
            <v>Anatidae</v>
          </cell>
          <cell r="C312" t="str">
            <v>Anseriformes</v>
          </cell>
          <cell r="D312">
            <v>9</v>
          </cell>
          <cell r="E312">
            <v>4</v>
          </cell>
          <cell r="F312">
            <v>5</v>
          </cell>
          <cell r="G312">
            <v>0</v>
          </cell>
          <cell r="H312">
            <v>4</v>
          </cell>
          <cell r="I312">
            <v>50.5</v>
          </cell>
          <cell r="J312">
            <v>30.5</v>
          </cell>
          <cell r="K312">
            <v>17.899999999999999</v>
          </cell>
          <cell r="L312">
            <v>13.7</v>
          </cell>
          <cell r="M312">
            <v>35</v>
          </cell>
          <cell r="N312">
            <v>208.6</v>
          </cell>
          <cell r="O312">
            <v>104.4</v>
          </cell>
          <cell r="P312">
            <v>104.2</v>
          </cell>
          <cell r="Q312">
            <v>50.1</v>
          </cell>
          <cell r="R312">
            <v>53.7</v>
          </cell>
          <cell r="S312">
            <v>822.99</v>
          </cell>
          <cell r="T312" t="str">
            <v>Dunning</v>
          </cell>
          <cell r="U312" t="str">
            <v>NA</v>
          </cell>
          <cell r="V312" t="str">
            <v>NO</v>
          </cell>
          <cell r="W312" t="str">
            <v>NA</v>
          </cell>
          <cell r="X312" t="str">
            <v>NA</v>
          </cell>
          <cell r="Y312" t="str">
            <v>Wetland</v>
          </cell>
          <cell r="Z312">
            <v>3</v>
          </cell>
          <cell r="AA312">
            <v>1</v>
          </cell>
          <cell r="AB312" t="str">
            <v>Herbivore</v>
          </cell>
          <cell r="AC312" t="str">
            <v>Herbivore aquatic</v>
          </cell>
          <cell r="AD312" t="str">
            <v>Aquatic</v>
          </cell>
          <cell r="AE312">
            <v>33.869999999999997</v>
          </cell>
          <cell r="AF312">
            <v>66.67</v>
          </cell>
          <cell r="AG312">
            <v>53.5</v>
          </cell>
          <cell r="AH312">
            <v>67.943741369999998</v>
          </cell>
          <cell r="AI312">
            <v>16611109.18</v>
          </cell>
          <cell r="AJ312" t="str">
            <v>Extant</v>
          </cell>
        </row>
        <row r="313">
          <cell r="A313" t="str">
            <v>Aythya fuligula</v>
          </cell>
          <cell r="B313" t="str">
            <v>Anatidae</v>
          </cell>
          <cell r="C313" t="str">
            <v>Anseriformes</v>
          </cell>
          <cell r="D313">
            <v>16</v>
          </cell>
          <cell r="E313">
            <v>8</v>
          </cell>
          <cell r="F313">
            <v>8</v>
          </cell>
          <cell r="G313">
            <v>0</v>
          </cell>
          <cell r="H313">
            <v>4</v>
          </cell>
          <cell r="I313">
            <v>43.9</v>
          </cell>
          <cell r="J313">
            <v>27.6</v>
          </cell>
          <cell r="K313">
            <v>19.5</v>
          </cell>
          <cell r="L313">
            <v>13.2</v>
          </cell>
          <cell r="M313">
            <v>31.3</v>
          </cell>
          <cell r="N313">
            <v>196.9</v>
          </cell>
          <cell r="O313">
            <v>99</v>
          </cell>
          <cell r="P313">
            <v>98.6</v>
          </cell>
          <cell r="Q313">
            <v>50.1</v>
          </cell>
          <cell r="R313">
            <v>53.4</v>
          </cell>
          <cell r="S313">
            <v>701.17</v>
          </cell>
          <cell r="T313" t="str">
            <v>Dunning</v>
          </cell>
          <cell r="U313" t="str">
            <v>NA</v>
          </cell>
          <cell r="V313" t="str">
            <v>NO</v>
          </cell>
          <cell r="W313" t="str">
            <v>NA</v>
          </cell>
          <cell r="X313" t="str">
            <v>NA</v>
          </cell>
          <cell r="Y313" t="str">
            <v>Wetland</v>
          </cell>
          <cell r="Z313">
            <v>3</v>
          </cell>
          <cell r="AA313">
            <v>2</v>
          </cell>
          <cell r="AB313" t="str">
            <v>Omnivore</v>
          </cell>
          <cell r="AC313" t="str">
            <v>Herbivore aquatic</v>
          </cell>
          <cell r="AD313" t="str">
            <v>Aquatic</v>
          </cell>
          <cell r="AE313">
            <v>39.92</v>
          </cell>
          <cell r="AF313">
            <v>71.459999999999994</v>
          </cell>
          <cell r="AG313">
            <v>57.84</v>
          </cell>
          <cell r="AH313">
            <v>83.371558969999995</v>
          </cell>
          <cell r="AI313">
            <v>20377977.969999999</v>
          </cell>
          <cell r="AJ313" t="str">
            <v>Extant</v>
          </cell>
        </row>
        <row r="314">
          <cell r="A314" t="str">
            <v>Aythya innotata</v>
          </cell>
          <cell r="B314" t="str">
            <v>Anatidae</v>
          </cell>
          <cell r="C314" t="str">
            <v>Anseriformes</v>
          </cell>
          <cell r="D314">
            <v>5</v>
          </cell>
          <cell r="E314">
            <v>2</v>
          </cell>
          <cell r="F314">
            <v>3</v>
          </cell>
          <cell r="G314">
            <v>0</v>
          </cell>
          <cell r="H314">
            <v>4</v>
          </cell>
          <cell r="I314">
            <v>50.8</v>
          </cell>
          <cell r="J314">
            <v>30.2</v>
          </cell>
          <cell r="K314">
            <v>20.100000000000001</v>
          </cell>
          <cell r="L314">
            <v>12.4</v>
          </cell>
          <cell r="M314">
            <v>32.9</v>
          </cell>
          <cell r="N314">
            <v>187.2</v>
          </cell>
          <cell r="O314">
            <v>87</v>
          </cell>
          <cell r="P314">
            <v>98.3</v>
          </cell>
          <cell r="Q314">
            <v>46.9</v>
          </cell>
          <cell r="R314">
            <v>63.2</v>
          </cell>
          <cell r="S314">
            <v>685</v>
          </cell>
          <cell r="T314" t="str">
            <v>Dunning</v>
          </cell>
          <cell r="U314" t="str">
            <v>NA</v>
          </cell>
          <cell r="V314" t="str">
            <v>NO</v>
          </cell>
          <cell r="W314" t="str">
            <v>NA</v>
          </cell>
          <cell r="X314" t="str">
            <v>NA</v>
          </cell>
          <cell r="Y314" t="str">
            <v>Wetland</v>
          </cell>
          <cell r="Z314">
            <v>3</v>
          </cell>
          <cell r="AA314">
            <v>1</v>
          </cell>
          <cell r="AB314" t="str">
            <v>Omnivore</v>
          </cell>
          <cell r="AC314" t="str">
            <v>Aquatic predator</v>
          </cell>
          <cell r="AD314" t="str">
            <v>Aquatic</v>
          </cell>
          <cell r="AE314">
            <v>-14.49</v>
          </cell>
          <cell r="AF314">
            <v>-14.24</v>
          </cell>
          <cell r="AG314">
            <v>-14.36</v>
          </cell>
          <cell r="AH314">
            <v>48.552130499999997</v>
          </cell>
          <cell r="AI314">
            <v>597.73</v>
          </cell>
          <cell r="AJ314" t="str">
            <v>Extant</v>
          </cell>
        </row>
        <row r="315">
          <cell r="A315" t="str">
            <v>Aythya marila</v>
          </cell>
          <cell r="B315" t="str">
            <v>Anatidae</v>
          </cell>
          <cell r="C315" t="str">
            <v>Anseriformes</v>
          </cell>
          <cell r="D315">
            <v>10</v>
          </cell>
          <cell r="E315">
            <v>4</v>
          </cell>
          <cell r="F315">
            <v>6</v>
          </cell>
          <cell r="G315">
            <v>0</v>
          </cell>
          <cell r="H315">
            <v>4</v>
          </cell>
          <cell r="I315">
            <v>47.8</v>
          </cell>
          <cell r="J315">
            <v>29.7</v>
          </cell>
          <cell r="K315">
            <v>22.9</v>
          </cell>
          <cell r="L315">
            <v>14.3</v>
          </cell>
          <cell r="M315">
            <v>34.200000000000003</v>
          </cell>
          <cell r="N315">
            <v>213.5</v>
          </cell>
          <cell r="O315">
            <v>104.1</v>
          </cell>
          <cell r="P315">
            <v>108.9</v>
          </cell>
          <cell r="Q315">
            <v>48.9</v>
          </cell>
          <cell r="R315">
            <v>53.5</v>
          </cell>
          <cell r="S315">
            <v>1005.37</v>
          </cell>
          <cell r="T315" t="str">
            <v>Dunning</v>
          </cell>
          <cell r="U315" t="str">
            <v>NA</v>
          </cell>
          <cell r="V315" t="str">
            <v>NO</v>
          </cell>
          <cell r="W315" t="str">
            <v>NA</v>
          </cell>
          <cell r="X315" t="str">
            <v>NA</v>
          </cell>
          <cell r="Y315" t="str">
            <v>Wetland</v>
          </cell>
          <cell r="Z315">
            <v>3</v>
          </cell>
          <cell r="AA315">
            <v>3</v>
          </cell>
          <cell r="AB315" t="str">
            <v>Omnivore</v>
          </cell>
          <cell r="AC315" t="str">
            <v>Aquatic predator</v>
          </cell>
          <cell r="AD315" t="str">
            <v>Aquatic</v>
          </cell>
          <cell r="AE315">
            <v>46.75</v>
          </cell>
          <cell r="AF315">
            <v>74.67</v>
          </cell>
          <cell r="AG315">
            <v>64.599999999999994</v>
          </cell>
          <cell r="AH315">
            <v>26.257429309999999</v>
          </cell>
          <cell r="AI315">
            <v>11929401.279999999</v>
          </cell>
          <cell r="AJ315" t="str">
            <v>Extant</v>
          </cell>
        </row>
        <row r="316">
          <cell r="A316" t="str">
            <v>Aythya novaeseelandiae</v>
          </cell>
          <cell r="B316" t="str">
            <v>Anatidae</v>
          </cell>
          <cell r="C316" t="str">
            <v>Anseriformes</v>
          </cell>
          <cell r="D316">
            <v>4</v>
          </cell>
          <cell r="E316">
            <v>0</v>
          </cell>
          <cell r="F316">
            <v>0</v>
          </cell>
          <cell r="G316">
            <v>4</v>
          </cell>
          <cell r="H316">
            <v>4</v>
          </cell>
          <cell r="I316">
            <v>38.200000000000003</v>
          </cell>
          <cell r="J316">
            <v>26.3</v>
          </cell>
          <cell r="K316">
            <v>18.899999999999999</v>
          </cell>
          <cell r="L316">
            <v>13</v>
          </cell>
          <cell r="M316">
            <v>28.4</v>
          </cell>
          <cell r="N316">
            <v>177</v>
          </cell>
          <cell r="O316">
            <v>85.3</v>
          </cell>
          <cell r="P316">
            <v>91.7</v>
          </cell>
          <cell r="Q316">
            <v>48.2</v>
          </cell>
          <cell r="R316">
            <v>49</v>
          </cell>
          <cell r="S316">
            <v>681.98</v>
          </cell>
          <cell r="T316" t="str">
            <v>Dunning</v>
          </cell>
          <cell r="U316" t="str">
            <v>NA</v>
          </cell>
          <cell r="V316" t="str">
            <v>NO</v>
          </cell>
          <cell r="W316" t="str">
            <v>NA</v>
          </cell>
          <cell r="X316" t="str">
            <v>NA</v>
          </cell>
          <cell r="Y316" t="str">
            <v>Wetland</v>
          </cell>
          <cell r="Z316">
            <v>3</v>
          </cell>
          <cell r="AA316">
            <v>2</v>
          </cell>
          <cell r="AB316" t="str">
            <v>Omnivore</v>
          </cell>
          <cell r="AC316" t="str">
            <v>Herbivore aquatic</v>
          </cell>
          <cell r="AD316" t="str">
            <v>Aquatic</v>
          </cell>
          <cell r="AE316">
            <v>-47.29</v>
          </cell>
          <cell r="AF316">
            <v>-34.53</v>
          </cell>
          <cell r="AG316">
            <v>-42.12</v>
          </cell>
          <cell r="AH316">
            <v>172.1828055</v>
          </cell>
          <cell r="AI316">
            <v>162640.63</v>
          </cell>
          <cell r="AJ316" t="str">
            <v>Extant</v>
          </cell>
        </row>
        <row r="317">
          <cell r="A317" t="str">
            <v>Aythya nyroca</v>
          </cell>
          <cell r="B317" t="str">
            <v>Anatidae</v>
          </cell>
          <cell r="C317" t="str">
            <v>Anseriformes</v>
          </cell>
          <cell r="D317">
            <v>6</v>
          </cell>
          <cell r="E317">
            <v>2</v>
          </cell>
          <cell r="F317">
            <v>3</v>
          </cell>
          <cell r="G317">
            <v>1</v>
          </cell>
          <cell r="H317">
            <v>4</v>
          </cell>
          <cell r="I317">
            <v>41.2</v>
          </cell>
          <cell r="J317">
            <v>27.5</v>
          </cell>
          <cell r="K317">
            <v>18.399999999999999</v>
          </cell>
          <cell r="L317">
            <v>12.5</v>
          </cell>
          <cell r="M317">
            <v>28.6</v>
          </cell>
          <cell r="N317">
            <v>182.5</v>
          </cell>
          <cell r="O317">
            <v>89.1</v>
          </cell>
          <cell r="P317">
            <v>93.2</v>
          </cell>
          <cell r="Q317">
            <v>48.9</v>
          </cell>
          <cell r="R317">
            <v>53</v>
          </cell>
          <cell r="S317">
            <v>574</v>
          </cell>
          <cell r="T317" t="str">
            <v>Dunning</v>
          </cell>
          <cell r="U317" t="str">
            <v>NA</v>
          </cell>
          <cell r="V317" t="str">
            <v>NO</v>
          </cell>
          <cell r="W317" t="str">
            <v>NA</v>
          </cell>
          <cell r="X317" t="str">
            <v>NA</v>
          </cell>
          <cell r="Y317" t="str">
            <v>Wetland</v>
          </cell>
          <cell r="Z317">
            <v>3</v>
          </cell>
          <cell r="AA317">
            <v>3</v>
          </cell>
          <cell r="AB317" t="str">
            <v>Herbivore</v>
          </cell>
          <cell r="AC317" t="str">
            <v>Herbivore aquatic</v>
          </cell>
          <cell r="AD317" t="str">
            <v>Aquatic</v>
          </cell>
          <cell r="AE317">
            <v>23.54</v>
          </cell>
          <cell r="AF317">
            <v>57.76</v>
          </cell>
          <cell r="AG317">
            <v>46.16</v>
          </cell>
          <cell r="AH317">
            <v>49.612987089999997</v>
          </cell>
          <cell r="AI317">
            <v>6827514.8600000003</v>
          </cell>
          <cell r="AJ317" t="str">
            <v>Extant</v>
          </cell>
        </row>
        <row r="318">
          <cell r="A318" t="str">
            <v>Aythya valisineria</v>
          </cell>
          <cell r="B318" t="str">
            <v>Anatidae</v>
          </cell>
          <cell r="C318" t="str">
            <v>Anseriformes</v>
          </cell>
          <cell r="D318">
            <v>4</v>
          </cell>
          <cell r="E318">
            <v>2</v>
          </cell>
          <cell r="F318">
            <v>2</v>
          </cell>
          <cell r="G318">
            <v>0</v>
          </cell>
          <cell r="H318">
            <v>4</v>
          </cell>
          <cell r="I318">
            <v>58.5</v>
          </cell>
          <cell r="J318">
            <v>37</v>
          </cell>
          <cell r="K318">
            <v>18.8</v>
          </cell>
          <cell r="L318">
            <v>13.4</v>
          </cell>
          <cell r="M318">
            <v>37.9</v>
          </cell>
          <cell r="N318">
            <v>223.5</v>
          </cell>
          <cell r="O318">
            <v>93.4</v>
          </cell>
          <cell r="P318">
            <v>130.1</v>
          </cell>
          <cell r="Q318">
            <v>42</v>
          </cell>
          <cell r="R318">
            <v>52.8</v>
          </cell>
          <cell r="S318">
            <v>1202</v>
          </cell>
          <cell r="T318" t="str">
            <v>Dunning</v>
          </cell>
          <cell r="U318" t="str">
            <v>NA</v>
          </cell>
          <cell r="V318" t="str">
            <v>NO</v>
          </cell>
          <cell r="W318" t="str">
            <v>NA</v>
          </cell>
          <cell r="X318" t="str">
            <v>NA</v>
          </cell>
          <cell r="Y318" t="str">
            <v>Wetland</v>
          </cell>
          <cell r="Z318">
            <v>3</v>
          </cell>
          <cell r="AA318">
            <v>3</v>
          </cell>
          <cell r="AB318" t="str">
            <v>Herbivore</v>
          </cell>
          <cell r="AC318" t="str">
            <v>Herbivore aquatic</v>
          </cell>
          <cell r="AD318" t="str">
            <v>Aquatic</v>
          </cell>
          <cell r="AE318">
            <v>37.03</v>
          </cell>
          <cell r="AF318">
            <v>69.38</v>
          </cell>
          <cell r="AG318">
            <v>57</v>
          </cell>
          <cell r="AH318">
            <v>-122.3667413</v>
          </cell>
          <cell r="AI318">
            <v>3654390.23</v>
          </cell>
          <cell r="AJ318" t="str">
            <v>Extant</v>
          </cell>
        </row>
        <row r="319">
          <cell r="A319" t="str">
            <v>Biziura lobata</v>
          </cell>
          <cell r="B319" t="str">
            <v>Anatidae</v>
          </cell>
          <cell r="C319" t="str">
            <v>Anseriformes</v>
          </cell>
          <cell r="D319">
            <v>6</v>
          </cell>
          <cell r="E319">
            <v>3</v>
          </cell>
          <cell r="F319">
            <v>3</v>
          </cell>
          <cell r="G319">
            <v>0</v>
          </cell>
          <cell r="H319">
            <v>4</v>
          </cell>
          <cell r="I319">
            <v>41.6</v>
          </cell>
          <cell r="J319">
            <v>23.4</v>
          </cell>
          <cell r="K319">
            <v>28.2</v>
          </cell>
          <cell r="L319">
            <v>18.100000000000001</v>
          </cell>
          <cell r="M319">
            <v>46.6</v>
          </cell>
          <cell r="N319">
            <v>211.5</v>
          </cell>
          <cell r="O319">
            <v>85.9</v>
          </cell>
          <cell r="P319">
            <v>129.30000000000001</v>
          </cell>
          <cell r="Q319">
            <v>40</v>
          </cell>
          <cell r="R319">
            <v>105.2</v>
          </cell>
          <cell r="S319">
            <v>1928.54</v>
          </cell>
          <cell r="T319" t="str">
            <v>Dunning</v>
          </cell>
          <cell r="U319" t="str">
            <v>NA</v>
          </cell>
          <cell r="V319" t="str">
            <v>NO</v>
          </cell>
          <cell r="W319" t="str">
            <v>NA</v>
          </cell>
          <cell r="X319" t="str">
            <v>NA</v>
          </cell>
          <cell r="Y319" t="str">
            <v>Wetland</v>
          </cell>
          <cell r="Z319">
            <v>3</v>
          </cell>
          <cell r="AA319">
            <v>2</v>
          </cell>
          <cell r="AB319" t="str">
            <v>Carnivore</v>
          </cell>
          <cell r="AC319" t="str">
            <v>Aquatic predator</v>
          </cell>
          <cell r="AD319" t="str">
            <v>Aquatic</v>
          </cell>
          <cell r="AE319">
            <v>-43.64</v>
          </cell>
          <cell r="AF319">
            <v>-22</v>
          </cell>
          <cell r="AG319">
            <v>-34.06</v>
          </cell>
          <cell r="AH319">
            <v>141.95977450000001</v>
          </cell>
          <cell r="AI319">
            <v>1207634.45</v>
          </cell>
          <cell r="AJ319" t="str">
            <v>Extant</v>
          </cell>
        </row>
        <row r="320">
          <cell r="A320" t="str">
            <v>Branta bernicla</v>
          </cell>
          <cell r="B320" t="str">
            <v>Anatidae</v>
          </cell>
          <cell r="C320" t="str">
            <v>Anseriformes</v>
          </cell>
          <cell r="D320">
            <v>9</v>
          </cell>
          <cell r="E320">
            <v>5</v>
          </cell>
          <cell r="F320">
            <v>4</v>
          </cell>
          <cell r="G320">
            <v>0</v>
          </cell>
          <cell r="H320">
            <v>4</v>
          </cell>
          <cell r="I320">
            <v>40.700000000000003</v>
          </cell>
          <cell r="J320">
            <v>21.5</v>
          </cell>
          <cell r="K320">
            <v>14.8</v>
          </cell>
          <cell r="L320">
            <v>13.5</v>
          </cell>
          <cell r="M320">
            <v>55.2</v>
          </cell>
          <cell r="N320">
            <v>319.60000000000002</v>
          </cell>
          <cell r="O320">
            <v>167.7</v>
          </cell>
          <cell r="P320">
            <v>152.69999999999999</v>
          </cell>
          <cell r="Q320">
            <v>52.3</v>
          </cell>
          <cell r="R320">
            <v>94</v>
          </cell>
          <cell r="S320">
            <v>1277.9100000000001</v>
          </cell>
          <cell r="T320" t="str">
            <v>Dunning</v>
          </cell>
          <cell r="U320" t="str">
            <v>NA</v>
          </cell>
          <cell r="V320" t="str">
            <v>NO</v>
          </cell>
          <cell r="W320" t="str">
            <v>NA</v>
          </cell>
          <cell r="X320" t="str">
            <v>NA</v>
          </cell>
          <cell r="Y320" t="str">
            <v>Grassland</v>
          </cell>
          <cell r="Z320">
            <v>3</v>
          </cell>
          <cell r="AA320">
            <v>3</v>
          </cell>
          <cell r="AB320" t="str">
            <v>Herbivore</v>
          </cell>
          <cell r="AC320" t="str">
            <v>Herbivore terrestrial</v>
          </cell>
          <cell r="AD320" t="str">
            <v>Terrestrial</v>
          </cell>
          <cell r="AE320">
            <v>55.56</v>
          </cell>
          <cell r="AF320">
            <v>83.63</v>
          </cell>
          <cell r="AG320">
            <v>74.790000000000006</v>
          </cell>
          <cell r="AH320">
            <v>-22.742236479999999</v>
          </cell>
          <cell r="AI320">
            <v>3125724.3</v>
          </cell>
          <cell r="AJ320" t="str">
            <v>Extant</v>
          </cell>
        </row>
        <row r="321">
          <cell r="A321" t="str">
            <v>Branta canadensis</v>
          </cell>
          <cell r="B321" t="str">
            <v>Anatidae</v>
          </cell>
          <cell r="C321" t="str">
            <v>Anseriformes</v>
          </cell>
          <cell r="D321">
            <v>10</v>
          </cell>
          <cell r="E321">
            <v>5</v>
          </cell>
          <cell r="F321">
            <v>3</v>
          </cell>
          <cell r="G321">
            <v>2</v>
          </cell>
          <cell r="H321">
            <v>8</v>
          </cell>
          <cell r="I321">
            <v>50</v>
          </cell>
          <cell r="J321">
            <v>28.2</v>
          </cell>
          <cell r="K321">
            <v>19.899999999999999</v>
          </cell>
          <cell r="L321">
            <v>15.3</v>
          </cell>
          <cell r="M321">
            <v>73.3</v>
          </cell>
          <cell r="N321">
            <v>422.9</v>
          </cell>
          <cell r="O321">
            <v>206.5</v>
          </cell>
          <cell r="P321">
            <v>210.9</v>
          </cell>
          <cell r="Q321">
            <v>49.4</v>
          </cell>
          <cell r="R321">
            <v>121.6</v>
          </cell>
          <cell r="S321">
            <v>2811.68</v>
          </cell>
          <cell r="T321" t="str">
            <v>Dunning</v>
          </cell>
          <cell r="U321" t="str">
            <v>NA</v>
          </cell>
          <cell r="V321" t="str">
            <v>NO</v>
          </cell>
          <cell r="W321" t="str">
            <v>NA</v>
          </cell>
          <cell r="X321" t="str">
            <v>NA</v>
          </cell>
          <cell r="Y321" t="str">
            <v>Grassland</v>
          </cell>
          <cell r="Z321">
            <v>3</v>
          </cell>
          <cell r="AA321">
            <v>3</v>
          </cell>
          <cell r="AB321" t="str">
            <v>Herbivore</v>
          </cell>
          <cell r="AC321" t="str">
            <v>Herbivore terrestrial</v>
          </cell>
          <cell r="AD321" t="str">
            <v>Terrestrial</v>
          </cell>
          <cell r="AE321">
            <v>26.42</v>
          </cell>
          <cell r="AF321">
            <v>73.069999999999993</v>
          </cell>
          <cell r="AG321">
            <v>53.3</v>
          </cell>
          <cell r="AH321">
            <v>-104.2098769</v>
          </cell>
          <cell r="AI321">
            <v>12236810.449999999</v>
          </cell>
          <cell r="AJ321" t="str">
            <v>Extant</v>
          </cell>
        </row>
        <row r="322">
          <cell r="A322" t="str">
            <v>Branta hutchinsii</v>
          </cell>
          <cell r="B322" t="str">
            <v>Anatidae</v>
          </cell>
          <cell r="C322" t="str">
            <v>Anseriformes</v>
          </cell>
          <cell r="D322">
            <v>4</v>
          </cell>
          <cell r="E322">
            <v>2</v>
          </cell>
          <cell r="F322">
            <v>2</v>
          </cell>
          <cell r="G322">
            <v>0</v>
          </cell>
          <cell r="H322">
            <v>4</v>
          </cell>
          <cell r="I322">
            <v>42.1</v>
          </cell>
          <cell r="J322">
            <v>20.9</v>
          </cell>
          <cell r="K322">
            <v>17.100000000000001</v>
          </cell>
          <cell r="L322">
            <v>12.3</v>
          </cell>
          <cell r="M322">
            <v>71</v>
          </cell>
          <cell r="N322">
            <v>396.3</v>
          </cell>
          <cell r="O322">
            <v>176.6</v>
          </cell>
          <cell r="P322">
            <v>219.7</v>
          </cell>
          <cell r="Q322">
            <v>44.6</v>
          </cell>
          <cell r="R322">
            <v>120.7</v>
          </cell>
          <cell r="S322">
            <v>2811.68</v>
          </cell>
          <cell r="T322" t="str">
            <v>Dunning</v>
          </cell>
          <cell r="U322" t="str">
            <v>NA</v>
          </cell>
          <cell r="V322" t="str">
            <v>NO</v>
          </cell>
          <cell r="W322" t="str">
            <v>NA</v>
          </cell>
          <cell r="X322" t="str">
            <v>NA</v>
          </cell>
          <cell r="Y322" t="str">
            <v>Grassland</v>
          </cell>
          <cell r="Z322">
            <v>3</v>
          </cell>
          <cell r="AA322">
            <v>3</v>
          </cell>
          <cell r="AB322" t="str">
            <v>Herbivore</v>
          </cell>
          <cell r="AC322" t="str">
            <v>Herbivore terrestrial</v>
          </cell>
          <cell r="AD322" t="str">
            <v>Terrestrial</v>
          </cell>
          <cell r="AE322">
            <v>52.33</v>
          </cell>
          <cell r="AF322">
            <v>71.39</v>
          </cell>
          <cell r="AG322">
            <v>66.72</v>
          </cell>
          <cell r="AH322">
            <v>-124.77979620000001</v>
          </cell>
          <cell r="AI322">
            <v>1274687.67</v>
          </cell>
          <cell r="AJ322" t="str">
            <v>Extant</v>
          </cell>
        </row>
        <row r="323">
          <cell r="A323" t="str">
            <v>Branta leucopsis</v>
          </cell>
          <cell r="B323" t="str">
            <v>Anatidae</v>
          </cell>
          <cell r="C323" t="str">
            <v>Anseriformes</v>
          </cell>
          <cell r="D323">
            <v>6</v>
          </cell>
          <cell r="E323">
            <v>2</v>
          </cell>
          <cell r="F323">
            <v>3</v>
          </cell>
          <cell r="G323">
            <v>1</v>
          </cell>
          <cell r="H323">
            <v>4</v>
          </cell>
          <cell r="I323">
            <v>39</v>
          </cell>
          <cell r="J323">
            <v>20.3</v>
          </cell>
          <cell r="K323">
            <v>16.100000000000001</v>
          </cell>
          <cell r="L323">
            <v>11.7</v>
          </cell>
          <cell r="M323">
            <v>64.3</v>
          </cell>
          <cell r="N323">
            <v>381.8</v>
          </cell>
          <cell r="O323">
            <v>199.8</v>
          </cell>
          <cell r="P323">
            <v>195.2</v>
          </cell>
          <cell r="Q323">
            <v>50.6</v>
          </cell>
          <cell r="R323">
            <v>121</v>
          </cell>
          <cell r="S323">
            <v>1683.97</v>
          </cell>
          <cell r="T323" t="str">
            <v>Dunning</v>
          </cell>
          <cell r="U323" t="str">
            <v>NA</v>
          </cell>
          <cell r="V323" t="str">
            <v>NO</v>
          </cell>
          <cell r="W323" t="str">
            <v>NA</v>
          </cell>
          <cell r="X323" t="str">
            <v>NA</v>
          </cell>
          <cell r="Y323" t="str">
            <v>Grassland</v>
          </cell>
          <cell r="Z323">
            <v>3</v>
          </cell>
          <cell r="AA323">
            <v>3</v>
          </cell>
          <cell r="AB323" t="str">
            <v>Herbivore</v>
          </cell>
          <cell r="AC323" t="str">
            <v>Herbivore terrestrial</v>
          </cell>
          <cell r="AD323" t="str">
            <v>Terrestrial</v>
          </cell>
          <cell r="AE323">
            <v>55.56</v>
          </cell>
          <cell r="AF323">
            <v>79.81</v>
          </cell>
          <cell r="AG323">
            <v>72.42</v>
          </cell>
          <cell r="AH323">
            <v>-1.7851013999999998E-2</v>
          </cell>
          <cell r="AI323">
            <v>178673.97</v>
          </cell>
          <cell r="AJ323" t="str">
            <v>Extant</v>
          </cell>
        </row>
        <row r="324">
          <cell r="A324" t="str">
            <v>Branta ruficollis</v>
          </cell>
          <cell r="B324" t="str">
            <v>Anatidae</v>
          </cell>
          <cell r="C324" t="str">
            <v>Anseriformes</v>
          </cell>
          <cell r="D324">
            <v>5</v>
          </cell>
          <cell r="E324">
            <v>0</v>
          </cell>
          <cell r="F324">
            <v>5</v>
          </cell>
          <cell r="G324">
            <v>0</v>
          </cell>
          <cell r="H324">
            <v>4</v>
          </cell>
          <cell r="I324">
            <v>28.5</v>
          </cell>
          <cell r="J324">
            <v>14.9</v>
          </cell>
          <cell r="K324">
            <v>14.1</v>
          </cell>
          <cell r="L324">
            <v>10.8</v>
          </cell>
          <cell r="M324">
            <v>54.9</v>
          </cell>
          <cell r="N324">
            <v>345.6</v>
          </cell>
          <cell r="O324">
            <v>183.8</v>
          </cell>
          <cell r="P324">
            <v>161.5</v>
          </cell>
          <cell r="Q324">
            <v>53.2</v>
          </cell>
          <cell r="R324">
            <v>101</v>
          </cell>
          <cell r="S324">
            <v>1226.47</v>
          </cell>
          <cell r="T324" t="str">
            <v>Dunning</v>
          </cell>
          <cell r="U324" t="str">
            <v>NA</v>
          </cell>
          <cell r="V324" t="str">
            <v>NO</v>
          </cell>
          <cell r="W324" t="str">
            <v>NA</v>
          </cell>
          <cell r="X324" t="str">
            <v>NA</v>
          </cell>
          <cell r="Y324" t="str">
            <v>Grassland</v>
          </cell>
          <cell r="Z324">
            <v>3</v>
          </cell>
          <cell r="AA324">
            <v>3</v>
          </cell>
          <cell r="AB324" t="str">
            <v>Herbivore</v>
          </cell>
          <cell r="AC324" t="str">
            <v>Herbivore terrestrial</v>
          </cell>
          <cell r="AD324" t="str">
            <v>Terrestrial</v>
          </cell>
          <cell r="AE324">
            <v>66.819999999999993</v>
          </cell>
          <cell r="AF324">
            <v>76.959999999999994</v>
          </cell>
          <cell r="AG324">
            <v>71.959999999999994</v>
          </cell>
          <cell r="AH324">
            <v>90.305972999999994</v>
          </cell>
          <cell r="AI324">
            <v>754114</v>
          </cell>
          <cell r="AJ324" t="str">
            <v>Extant</v>
          </cell>
        </row>
        <row r="325">
          <cell r="A325" t="str">
            <v>Branta sandvicensis</v>
          </cell>
          <cell r="B325" t="str">
            <v>Anatidae</v>
          </cell>
          <cell r="C325" t="str">
            <v>Anseriformes</v>
          </cell>
          <cell r="D325">
            <v>5</v>
          </cell>
          <cell r="E325">
            <v>2</v>
          </cell>
          <cell r="F325">
            <v>2</v>
          </cell>
          <cell r="G325">
            <v>1</v>
          </cell>
          <cell r="H325">
            <v>4</v>
          </cell>
          <cell r="I325">
            <v>43.8</v>
          </cell>
          <cell r="J325">
            <v>21.1</v>
          </cell>
          <cell r="K325">
            <v>16.8</v>
          </cell>
          <cell r="L325">
            <v>13.5</v>
          </cell>
          <cell r="M325">
            <v>80.900000000000006</v>
          </cell>
          <cell r="N325">
            <v>364</v>
          </cell>
          <cell r="O325">
            <v>146.80000000000001</v>
          </cell>
          <cell r="P325">
            <v>217</v>
          </cell>
          <cell r="Q325">
            <v>40.4</v>
          </cell>
          <cell r="R325">
            <v>141.6</v>
          </cell>
          <cell r="S325">
            <v>2044.12</v>
          </cell>
          <cell r="T325" t="str">
            <v>Dunning</v>
          </cell>
          <cell r="U325" t="str">
            <v>NA</v>
          </cell>
          <cell r="V325" t="str">
            <v>NO</v>
          </cell>
          <cell r="W325" t="str">
            <v>NA</v>
          </cell>
          <cell r="X325" t="str">
            <v>NA</v>
          </cell>
          <cell r="Y325" t="str">
            <v>Shrubland</v>
          </cell>
          <cell r="Z325">
            <v>3</v>
          </cell>
          <cell r="AA325">
            <v>1</v>
          </cell>
          <cell r="AB325" t="str">
            <v>Herbivore</v>
          </cell>
          <cell r="AC325" t="str">
            <v>Herbivore terrestrial</v>
          </cell>
          <cell r="AD325" t="str">
            <v>Terrestrial</v>
          </cell>
          <cell r="AE325">
            <v>19.23</v>
          </cell>
          <cell r="AF325">
            <v>22.23</v>
          </cell>
          <cell r="AG325">
            <v>20.67</v>
          </cell>
          <cell r="AH325">
            <v>-157.04892290000001</v>
          </cell>
          <cell r="AI325">
            <v>1904.15</v>
          </cell>
          <cell r="AJ325" t="str">
            <v>Extant</v>
          </cell>
        </row>
        <row r="326">
          <cell r="A326" t="str">
            <v>Bucephala albeola</v>
          </cell>
          <cell r="B326" t="str">
            <v>Anatidae</v>
          </cell>
          <cell r="C326" t="str">
            <v>Anseriformes</v>
          </cell>
          <cell r="D326">
            <v>8</v>
          </cell>
          <cell r="E326">
            <v>4</v>
          </cell>
          <cell r="F326">
            <v>4</v>
          </cell>
          <cell r="G326">
            <v>0</v>
          </cell>
          <cell r="H326">
            <v>4</v>
          </cell>
          <cell r="I326">
            <v>28.8</v>
          </cell>
          <cell r="J326">
            <v>18.899999999999999</v>
          </cell>
          <cell r="K326">
            <v>12.9</v>
          </cell>
          <cell r="L326">
            <v>9.9</v>
          </cell>
          <cell r="M326">
            <v>30.1</v>
          </cell>
          <cell r="N326">
            <v>160.80000000000001</v>
          </cell>
          <cell r="O326">
            <v>75</v>
          </cell>
          <cell r="P326">
            <v>83.5</v>
          </cell>
          <cell r="Q326">
            <v>47.4</v>
          </cell>
          <cell r="R326">
            <v>65.400000000000006</v>
          </cell>
          <cell r="S326">
            <v>397.46</v>
          </cell>
          <cell r="T326" t="str">
            <v>Dunning</v>
          </cell>
          <cell r="U326" t="str">
            <v>NA</v>
          </cell>
          <cell r="V326" t="str">
            <v>NO</v>
          </cell>
          <cell r="W326" t="str">
            <v>NA</v>
          </cell>
          <cell r="X326" t="str">
            <v>NA</v>
          </cell>
          <cell r="Y326" t="str">
            <v>Wetland</v>
          </cell>
          <cell r="Z326">
            <v>3</v>
          </cell>
          <cell r="AA326">
            <v>3</v>
          </cell>
          <cell r="AB326" t="str">
            <v>Carnivore</v>
          </cell>
          <cell r="AC326" t="str">
            <v>Aquatic predator</v>
          </cell>
          <cell r="AD326" t="str">
            <v>Aquatic</v>
          </cell>
          <cell r="AE326">
            <v>39.82</v>
          </cell>
          <cell r="AF326">
            <v>68.099999999999994</v>
          </cell>
          <cell r="AG326">
            <v>56.77</v>
          </cell>
          <cell r="AH326">
            <v>-112.3062189</v>
          </cell>
          <cell r="AI326">
            <v>4859143.91</v>
          </cell>
          <cell r="AJ326" t="str">
            <v>Extant</v>
          </cell>
        </row>
        <row r="327">
          <cell r="A327" t="str">
            <v>Bucephala clangula</v>
          </cell>
          <cell r="B327" t="str">
            <v>Anatidae</v>
          </cell>
          <cell r="C327" t="str">
            <v>Anseriformes</v>
          </cell>
          <cell r="D327">
            <v>10</v>
          </cell>
          <cell r="E327">
            <v>5</v>
          </cell>
          <cell r="F327">
            <v>5</v>
          </cell>
          <cell r="G327">
            <v>0</v>
          </cell>
          <cell r="H327">
            <v>4</v>
          </cell>
          <cell r="I327">
            <v>38.1</v>
          </cell>
          <cell r="J327">
            <v>17.7</v>
          </cell>
          <cell r="K327">
            <v>16.100000000000001</v>
          </cell>
          <cell r="L327">
            <v>11.9</v>
          </cell>
          <cell r="M327">
            <v>34.1</v>
          </cell>
          <cell r="N327">
            <v>208.7</v>
          </cell>
          <cell r="O327">
            <v>105.4</v>
          </cell>
          <cell r="P327">
            <v>99.4</v>
          </cell>
          <cell r="Q327">
            <v>51.4</v>
          </cell>
          <cell r="R327">
            <v>82</v>
          </cell>
          <cell r="S327">
            <v>918.56</v>
          </cell>
          <cell r="T327" t="str">
            <v>Dunning</v>
          </cell>
          <cell r="U327" t="str">
            <v>NA</v>
          </cell>
          <cell r="V327" t="str">
            <v>NO</v>
          </cell>
          <cell r="W327" t="str">
            <v>NA</v>
          </cell>
          <cell r="X327" t="str">
            <v>NA</v>
          </cell>
          <cell r="Y327" t="str">
            <v>Wetland</v>
          </cell>
          <cell r="Z327">
            <v>3</v>
          </cell>
          <cell r="AA327">
            <v>3</v>
          </cell>
          <cell r="AB327" t="str">
            <v>Carnivore</v>
          </cell>
          <cell r="AC327" t="str">
            <v>Aquatic predator</v>
          </cell>
          <cell r="AD327" t="str">
            <v>Aquatic</v>
          </cell>
          <cell r="AE327">
            <v>41.89</v>
          </cell>
          <cell r="AF327">
            <v>70.72</v>
          </cell>
          <cell r="AG327">
            <v>58.51</v>
          </cell>
          <cell r="AH327">
            <v>35.558660809999999</v>
          </cell>
          <cell r="AI327">
            <v>22082935.41</v>
          </cell>
          <cell r="AJ327" t="str">
            <v>Extant</v>
          </cell>
        </row>
        <row r="328">
          <cell r="A328" t="str">
            <v>Bucephala islandica</v>
          </cell>
          <cell r="B328" t="str">
            <v>Anatidae</v>
          </cell>
          <cell r="C328" t="str">
            <v>Anseriformes</v>
          </cell>
          <cell r="D328">
            <v>6</v>
          </cell>
          <cell r="E328">
            <v>3</v>
          </cell>
          <cell r="F328">
            <v>3</v>
          </cell>
          <cell r="G328">
            <v>0</v>
          </cell>
          <cell r="H328">
            <v>4</v>
          </cell>
          <cell r="I328">
            <v>34.9</v>
          </cell>
          <cell r="J328">
            <v>18.2</v>
          </cell>
          <cell r="K328">
            <v>16.600000000000001</v>
          </cell>
          <cell r="L328">
            <v>12.7</v>
          </cell>
          <cell r="M328">
            <v>38.200000000000003</v>
          </cell>
          <cell r="N328">
            <v>221.7</v>
          </cell>
          <cell r="O328">
            <v>103</v>
          </cell>
          <cell r="P328">
            <v>115</v>
          </cell>
          <cell r="Q328">
            <v>47.2</v>
          </cell>
          <cell r="R328">
            <v>86</v>
          </cell>
          <cell r="S328">
            <v>921.21</v>
          </cell>
          <cell r="T328" t="str">
            <v>Dunning</v>
          </cell>
          <cell r="U328" t="str">
            <v>NA</v>
          </cell>
          <cell r="V328" t="str">
            <v>NO</v>
          </cell>
          <cell r="W328" t="str">
            <v>NA</v>
          </cell>
          <cell r="X328" t="str">
            <v>NA</v>
          </cell>
          <cell r="Y328" t="str">
            <v>Wetland</v>
          </cell>
          <cell r="Z328">
            <v>3</v>
          </cell>
          <cell r="AA328">
            <v>2</v>
          </cell>
          <cell r="AB328" t="str">
            <v>Carnivore</v>
          </cell>
          <cell r="AC328" t="str">
            <v>Aquatic predator</v>
          </cell>
          <cell r="AD328" t="str">
            <v>Aquatic</v>
          </cell>
          <cell r="AE328">
            <v>42.13</v>
          </cell>
          <cell r="AF328">
            <v>68.47</v>
          </cell>
          <cell r="AG328">
            <v>56.43</v>
          </cell>
          <cell r="AH328">
            <v>-124.04803459999999</v>
          </cell>
          <cell r="AI328">
            <v>2257979.96</v>
          </cell>
          <cell r="AJ328" t="str">
            <v>Extant</v>
          </cell>
        </row>
        <row r="329">
          <cell r="A329" t="str">
            <v>Cairina moschata</v>
          </cell>
          <cell r="B329" t="str">
            <v>Anatidae</v>
          </cell>
          <cell r="C329" t="str">
            <v>Anseriformes</v>
          </cell>
          <cell r="D329">
            <v>9</v>
          </cell>
          <cell r="E329">
            <v>4</v>
          </cell>
          <cell r="F329">
            <v>4</v>
          </cell>
          <cell r="G329">
            <v>1</v>
          </cell>
          <cell r="H329">
            <v>4</v>
          </cell>
          <cell r="I329">
            <v>65.900000000000006</v>
          </cell>
          <cell r="J329">
            <v>38.700000000000003</v>
          </cell>
          <cell r="K329">
            <v>22.6</v>
          </cell>
          <cell r="L329">
            <v>15.7</v>
          </cell>
          <cell r="M329">
            <v>56.2</v>
          </cell>
          <cell r="N329">
            <v>345</v>
          </cell>
          <cell r="O329">
            <v>124</v>
          </cell>
          <cell r="P329">
            <v>226.8</v>
          </cell>
          <cell r="Q329">
            <v>35.200000000000003</v>
          </cell>
          <cell r="R329">
            <v>160.19999999999999</v>
          </cell>
          <cell r="S329">
            <v>2415.7800000000002</v>
          </cell>
          <cell r="T329" t="str">
            <v>Dunning</v>
          </cell>
          <cell r="U329" t="str">
            <v>NA</v>
          </cell>
          <cell r="V329" t="str">
            <v>NO</v>
          </cell>
          <cell r="W329" t="str">
            <v>NA</v>
          </cell>
          <cell r="X329" t="str">
            <v>NA</v>
          </cell>
          <cell r="Y329" t="str">
            <v>Wetland</v>
          </cell>
          <cell r="Z329">
            <v>3</v>
          </cell>
          <cell r="AA329">
            <v>1</v>
          </cell>
          <cell r="AB329" t="str">
            <v>Omnivore</v>
          </cell>
          <cell r="AC329" t="str">
            <v>Omnivore</v>
          </cell>
          <cell r="AD329" t="str">
            <v>Generalist</v>
          </cell>
          <cell r="AE329">
            <v>-33.4</v>
          </cell>
          <cell r="AF329">
            <v>28.75</v>
          </cell>
          <cell r="AG329">
            <v>-6.9</v>
          </cell>
          <cell r="AH329">
            <v>-60.888721269999998</v>
          </cell>
          <cell r="AI329">
            <v>14188216.550000001</v>
          </cell>
          <cell r="AJ329" t="str">
            <v>Extant</v>
          </cell>
        </row>
        <row r="330">
          <cell r="A330" t="str">
            <v>Cairina scutulata</v>
          </cell>
          <cell r="B330" t="str">
            <v>Anatidae</v>
          </cell>
          <cell r="C330" t="str">
            <v>Anseriformes</v>
          </cell>
          <cell r="D330">
            <v>5</v>
          </cell>
          <cell r="E330">
            <v>2</v>
          </cell>
          <cell r="F330">
            <v>2</v>
          </cell>
          <cell r="G330">
            <v>1</v>
          </cell>
          <cell r="H330">
            <v>4</v>
          </cell>
          <cell r="I330">
            <v>65.099999999999994</v>
          </cell>
          <cell r="J330">
            <v>43.5</v>
          </cell>
          <cell r="K330">
            <v>22.9</v>
          </cell>
          <cell r="L330">
            <v>18.5</v>
          </cell>
          <cell r="M330">
            <v>53.9</v>
          </cell>
          <cell r="N330">
            <v>341.6</v>
          </cell>
          <cell r="O330">
            <v>124.8</v>
          </cell>
          <cell r="P330">
            <v>214.8</v>
          </cell>
          <cell r="Q330">
            <v>36.6</v>
          </cell>
          <cell r="R330">
            <v>119.6</v>
          </cell>
          <cell r="S330">
            <v>2937.39</v>
          </cell>
          <cell r="T330" t="str">
            <v>Dunning</v>
          </cell>
          <cell r="U330" t="str">
            <v>NA</v>
          </cell>
          <cell r="V330" t="str">
            <v>NO</v>
          </cell>
          <cell r="W330" t="str">
            <v>NA</v>
          </cell>
          <cell r="X330" t="str">
            <v>NA</v>
          </cell>
          <cell r="Y330" t="str">
            <v>Wetland</v>
          </cell>
          <cell r="Z330">
            <v>3</v>
          </cell>
          <cell r="AA330">
            <v>1</v>
          </cell>
          <cell r="AB330" t="str">
            <v>Omnivore</v>
          </cell>
          <cell r="AC330" t="str">
            <v>Omnivore</v>
          </cell>
          <cell r="AD330" t="str">
            <v>Aquatic</v>
          </cell>
          <cell r="AE330">
            <v>-5.95</v>
          </cell>
          <cell r="AF330">
            <v>28.39</v>
          </cell>
          <cell r="AG330">
            <v>12.09</v>
          </cell>
          <cell r="AH330">
            <v>98.983765259999998</v>
          </cell>
          <cell r="AI330">
            <v>999723.98</v>
          </cell>
          <cell r="AJ330" t="str">
            <v>Extant</v>
          </cell>
        </row>
        <row r="331">
          <cell r="A331" t="str">
            <v>Callonetta leucophrys</v>
          </cell>
          <cell r="B331" t="str">
            <v>Anatidae</v>
          </cell>
          <cell r="C331" t="str">
            <v>Anseriformes</v>
          </cell>
          <cell r="D331">
            <v>4</v>
          </cell>
          <cell r="E331">
            <v>2</v>
          </cell>
          <cell r="F331">
            <v>2</v>
          </cell>
          <cell r="G331">
            <v>0</v>
          </cell>
          <cell r="H331">
            <v>4</v>
          </cell>
          <cell r="I331">
            <v>38.799999999999997</v>
          </cell>
          <cell r="J331">
            <v>29</v>
          </cell>
          <cell r="K331">
            <v>13.1</v>
          </cell>
          <cell r="L331">
            <v>11.6</v>
          </cell>
          <cell r="M331">
            <v>27.8</v>
          </cell>
          <cell r="N331">
            <v>169</v>
          </cell>
          <cell r="O331">
            <v>72.2</v>
          </cell>
          <cell r="P331">
            <v>96.8</v>
          </cell>
          <cell r="Q331">
            <v>42.8</v>
          </cell>
          <cell r="R331">
            <v>58</v>
          </cell>
          <cell r="S331">
            <v>362.78</v>
          </cell>
          <cell r="T331" t="str">
            <v>Dunning</v>
          </cell>
          <cell r="U331" t="str">
            <v>NA</v>
          </cell>
          <cell r="V331" t="str">
            <v>NO</v>
          </cell>
          <cell r="W331" t="str">
            <v>NA</v>
          </cell>
          <cell r="X331" t="str">
            <v>NA</v>
          </cell>
          <cell r="Y331" t="str">
            <v>Wetland</v>
          </cell>
          <cell r="Z331">
            <v>3</v>
          </cell>
          <cell r="AA331">
            <v>2</v>
          </cell>
          <cell r="AB331" t="str">
            <v>Herbivore</v>
          </cell>
          <cell r="AC331" t="str">
            <v>Herbivore aquatic</v>
          </cell>
          <cell r="AD331" t="str">
            <v>Aquatic</v>
          </cell>
          <cell r="AE331">
            <v>-34.979999999999997</v>
          </cell>
          <cell r="AF331">
            <v>-13.88</v>
          </cell>
          <cell r="AG331">
            <v>-25.25</v>
          </cell>
          <cell r="AH331">
            <v>-60.40202704</v>
          </cell>
          <cell r="AI331">
            <v>1310348</v>
          </cell>
          <cell r="AJ331" t="str">
            <v>Extant</v>
          </cell>
        </row>
        <row r="332">
          <cell r="A332" t="str">
            <v>Cereopsis novaehollandiae</v>
          </cell>
          <cell r="B332" t="str">
            <v>Anatidae</v>
          </cell>
          <cell r="C332" t="str">
            <v>Anseriformes</v>
          </cell>
          <cell r="D332">
            <v>5</v>
          </cell>
          <cell r="E332">
            <v>0</v>
          </cell>
          <cell r="F332">
            <v>1</v>
          </cell>
          <cell r="G332">
            <v>4</v>
          </cell>
          <cell r="H332">
            <v>4</v>
          </cell>
          <cell r="I332">
            <v>47.4</v>
          </cell>
          <cell r="J332">
            <v>24.5</v>
          </cell>
          <cell r="K332">
            <v>20.6</v>
          </cell>
          <cell r="L332">
            <v>22.8</v>
          </cell>
          <cell r="M332">
            <v>101.3</v>
          </cell>
          <cell r="N332">
            <v>470.8</v>
          </cell>
          <cell r="O332">
            <v>155.80000000000001</v>
          </cell>
          <cell r="P332">
            <v>312.2</v>
          </cell>
          <cell r="Q332">
            <v>33.4</v>
          </cell>
          <cell r="R332">
            <v>153.19999999999999</v>
          </cell>
          <cell r="S332">
            <v>3559.99</v>
          </cell>
          <cell r="T332" t="str">
            <v>Dunning</v>
          </cell>
          <cell r="U332" t="str">
            <v>NA</v>
          </cell>
          <cell r="V332" t="str">
            <v>NO</v>
          </cell>
          <cell r="W332" t="str">
            <v>NA</v>
          </cell>
          <cell r="X332" t="str">
            <v>NA</v>
          </cell>
          <cell r="Y332" t="str">
            <v>Shrubland</v>
          </cell>
          <cell r="Z332">
            <v>3</v>
          </cell>
          <cell r="AA332">
            <v>2</v>
          </cell>
          <cell r="AB332" t="str">
            <v>Herbivore</v>
          </cell>
          <cell r="AC332" t="str">
            <v>Herbivore terrestrial</v>
          </cell>
          <cell r="AD332" t="str">
            <v>Terrestrial</v>
          </cell>
          <cell r="AE332">
            <v>-43.64</v>
          </cell>
          <cell r="AF332">
            <v>-31.81</v>
          </cell>
          <cell r="AG332">
            <v>-36.03</v>
          </cell>
          <cell r="AH332">
            <v>139.72222719999999</v>
          </cell>
          <cell r="AI332">
            <v>557996.61</v>
          </cell>
          <cell r="AJ332" t="str">
            <v>Extant</v>
          </cell>
        </row>
        <row r="333">
          <cell r="A333" t="str">
            <v>Chen caerulescens</v>
          </cell>
          <cell r="B333" t="str">
            <v>Anatidae</v>
          </cell>
          <cell r="C333" t="str">
            <v>Anseriformes</v>
          </cell>
          <cell r="D333">
            <v>6</v>
          </cell>
          <cell r="E333">
            <v>2</v>
          </cell>
          <cell r="F333">
            <v>4</v>
          </cell>
          <cell r="G333">
            <v>0</v>
          </cell>
          <cell r="H333">
            <v>4</v>
          </cell>
          <cell r="I333">
            <v>61.8</v>
          </cell>
          <cell r="J333">
            <v>36</v>
          </cell>
          <cell r="K333">
            <v>19.399999999999999</v>
          </cell>
          <cell r="L333">
            <v>24.7</v>
          </cell>
          <cell r="M333">
            <v>76.7</v>
          </cell>
          <cell r="N333">
            <v>411.8</v>
          </cell>
          <cell r="O333">
            <v>214.5</v>
          </cell>
          <cell r="P333">
            <v>194.2</v>
          </cell>
          <cell r="Q333">
            <v>52.5</v>
          </cell>
          <cell r="R333">
            <v>123.5</v>
          </cell>
          <cell r="S333">
            <v>2636.15</v>
          </cell>
          <cell r="T333" t="str">
            <v>Dunning</v>
          </cell>
          <cell r="U333" t="str">
            <v>NA</v>
          </cell>
          <cell r="V333" t="str">
            <v>NO</v>
          </cell>
          <cell r="W333" t="str">
            <v>NA</v>
          </cell>
          <cell r="X333" t="str">
            <v>NA</v>
          </cell>
          <cell r="Y333" t="str">
            <v>Grassland</v>
          </cell>
          <cell r="Z333">
            <v>3</v>
          </cell>
          <cell r="AA333">
            <v>3</v>
          </cell>
          <cell r="AB333" t="str">
            <v>Herbivore</v>
          </cell>
          <cell r="AC333" t="str">
            <v>Herbivore terrestrial</v>
          </cell>
          <cell r="AD333" t="str">
            <v>Terrestrial</v>
          </cell>
          <cell r="AE333">
            <v>50.94</v>
          </cell>
          <cell r="AF333">
            <v>81.709999999999994</v>
          </cell>
          <cell r="AG333">
            <v>72.41</v>
          </cell>
          <cell r="AH333">
            <v>-90.289294190000007</v>
          </cell>
          <cell r="AI333">
            <v>582038.06999999995</v>
          </cell>
          <cell r="AJ333" t="str">
            <v>Extant</v>
          </cell>
        </row>
        <row r="334">
          <cell r="A334" t="str">
            <v>Chen canagica</v>
          </cell>
          <cell r="B334" t="str">
            <v>Anatidae</v>
          </cell>
          <cell r="C334" t="str">
            <v>Anseriformes</v>
          </cell>
          <cell r="D334">
            <v>5</v>
          </cell>
          <cell r="E334">
            <v>2</v>
          </cell>
          <cell r="F334">
            <v>3</v>
          </cell>
          <cell r="G334">
            <v>0</v>
          </cell>
          <cell r="H334">
            <v>4</v>
          </cell>
          <cell r="I334">
            <v>42.3</v>
          </cell>
          <cell r="J334">
            <v>23.2</v>
          </cell>
          <cell r="K334">
            <v>20</v>
          </cell>
          <cell r="L334">
            <v>17.5</v>
          </cell>
          <cell r="M334">
            <v>64.900000000000006</v>
          </cell>
          <cell r="N334">
            <v>374</v>
          </cell>
          <cell r="O334">
            <v>181</v>
          </cell>
          <cell r="P334">
            <v>185.5</v>
          </cell>
          <cell r="Q334">
            <v>49.4</v>
          </cell>
          <cell r="R334">
            <v>108</v>
          </cell>
          <cell r="S334">
            <v>2136.4899999999998</v>
          </cell>
          <cell r="T334" t="str">
            <v>Dunning</v>
          </cell>
          <cell r="U334" t="str">
            <v>NA</v>
          </cell>
          <cell r="V334" t="str">
            <v>NO</v>
          </cell>
          <cell r="W334" t="str">
            <v>NA</v>
          </cell>
          <cell r="X334" t="str">
            <v>NA</v>
          </cell>
          <cell r="Y334" t="str">
            <v>Coastal</v>
          </cell>
          <cell r="Z334">
            <v>3</v>
          </cell>
          <cell r="AA334">
            <v>3</v>
          </cell>
          <cell r="AB334" t="str">
            <v>Herbivore</v>
          </cell>
          <cell r="AC334" t="str">
            <v>Omnivore</v>
          </cell>
          <cell r="AD334" t="str">
            <v>Terrestrial</v>
          </cell>
          <cell r="AE334">
            <v>59.8</v>
          </cell>
          <cell r="AF334">
            <v>69.25</v>
          </cell>
          <cell r="AG334">
            <v>65.459999999999994</v>
          </cell>
          <cell r="AH334">
            <v>8.2685399329999996</v>
          </cell>
          <cell r="AI334">
            <v>186745.48</v>
          </cell>
          <cell r="AJ334" t="str">
            <v>Extant</v>
          </cell>
        </row>
        <row r="335">
          <cell r="A335" t="str">
            <v>Chen rossii</v>
          </cell>
          <cell r="B335" t="str">
            <v>Anatidae</v>
          </cell>
          <cell r="C335" t="str">
            <v>Anseriformes</v>
          </cell>
          <cell r="D335">
            <v>4</v>
          </cell>
          <cell r="E335">
            <v>2</v>
          </cell>
          <cell r="F335">
            <v>0</v>
          </cell>
          <cell r="G335">
            <v>2</v>
          </cell>
          <cell r="H335">
            <v>4</v>
          </cell>
          <cell r="I335">
            <v>38.1</v>
          </cell>
          <cell r="J335">
            <v>22.4</v>
          </cell>
          <cell r="K335">
            <v>13.8</v>
          </cell>
          <cell r="L335">
            <v>15.7</v>
          </cell>
          <cell r="M335">
            <v>58.8</v>
          </cell>
          <cell r="N335">
            <v>346</v>
          </cell>
          <cell r="O335">
            <v>188.2</v>
          </cell>
          <cell r="P335">
            <v>157.80000000000001</v>
          </cell>
          <cell r="Q335">
            <v>54.4</v>
          </cell>
          <cell r="R335">
            <v>102.8</v>
          </cell>
          <cell r="S335">
            <v>1635.99</v>
          </cell>
          <cell r="T335" t="str">
            <v>Dunning</v>
          </cell>
          <cell r="U335" t="str">
            <v>NA</v>
          </cell>
          <cell r="V335" t="str">
            <v>NO</v>
          </cell>
          <cell r="W335" t="str">
            <v>NA</v>
          </cell>
          <cell r="X335" t="str">
            <v>NA</v>
          </cell>
          <cell r="Y335" t="str">
            <v>Wetland</v>
          </cell>
          <cell r="Z335">
            <v>3</v>
          </cell>
          <cell r="AA335">
            <v>3</v>
          </cell>
          <cell r="AB335" t="str">
            <v>Herbivore</v>
          </cell>
          <cell r="AC335" t="str">
            <v>Herbivore terrestrial</v>
          </cell>
          <cell r="AD335" t="str">
            <v>Terrestrial</v>
          </cell>
          <cell r="AE335">
            <v>52.67</v>
          </cell>
          <cell r="AF335">
            <v>72.709999999999994</v>
          </cell>
          <cell r="AG335">
            <v>62.03</v>
          </cell>
          <cell r="AH335">
            <v>-94.912902090000003</v>
          </cell>
          <cell r="AI335">
            <v>216140.46</v>
          </cell>
          <cell r="AJ335" t="str">
            <v>Extant</v>
          </cell>
        </row>
        <row r="336">
          <cell r="A336" t="str">
            <v>Chenonetta jubata</v>
          </cell>
          <cell r="B336" t="str">
            <v>Anatidae</v>
          </cell>
          <cell r="C336" t="str">
            <v>Anseriformes</v>
          </cell>
          <cell r="D336">
            <v>6</v>
          </cell>
          <cell r="E336">
            <v>3</v>
          </cell>
          <cell r="F336">
            <v>3</v>
          </cell>
          <cell r="G336">
            <v>0</v>
          </cell>
          <cell r="H336">
            <v>4</v>
          </cell>
          <cell r="I336">
            <v>36.5</v>
          </cell>
          <cell r="J336">
            <v>15.3</v>
          </cell>
          <cell r="K336">
            <v>13.6</v>
          </cell>
          <cell r="L336">
            <v>9.6999999999999993</v>
          </cell>
          <cell r="M336">
            <v>47.8</v>
          </cell>
          <cell r="N336">
            <v>258.8</v>
          </cell>
          <cell r="O336">
            <v>121.2</v>
          </cell>
          <cell r="P336">
            <v>136.5</v>
          </cell>
          <cell r="Q336">
            <v>47</v>
          </cell>
          <cell r="R336">
            <v>93.7</v>
          </cell>
          <cell r="S336">
            <v>807.46</v>
          </cell>
          <cell r="T336" t="str">
            <v>Dunning</v>
          </cell>
          <cell r="U336" t="str">
            <v>NA</v>
          </cell>
          <cell r="V336" t="str">
            <v>NO</v>
          </cell>
          <cell r="W336" t="str">
            <v>NA</v>
          </cell>
          <cell r="X336" t="str">
            <v>NA</v>
          </cell>
          <cell r="Y336" t="str">
            <v>Wetland</v>
          </cell>
          <cell r="Z336">
            <v>3</v>
          </cell>
          <cell r="AA336">
            <v>1</v>
          </cell>
          <cell r="AB336" t="str">
            <v>Herbivore</v>
          </cell>
          <cell r="AC336" t="str">
            <v>Herbivore terrestrial</v>
          </cell>
          <cell r="AD336" t="str">
            <v>Terrestrial</v>
          </cell>
          <cell r="AE336">
            <v>-43.64</v>
          </cell>
          <cell r="AF336">
            <v>-12.84</v>
          </cell>
          <cell r="AG336">
            <v>-26.72</v>
          </cell>
          <cell r="AH336">
            <v>135.69984980000001</v>
          </cell>
          <cell r="AI336">
            <v>5996685.0999999996</v>
          </cell>
          <cell r="AJ336" t="str">
            <v>Extant</v>
          </cell>
        </row>
        <row r="337">
          <cell r="A337" t="str">
            <v>Chloephaga hybrida</v>
          </cell>
          <cell r="B337" t="str">
            <v>Anatidae</v>
          </cell>
          <cell r="C337" t="str">
            <v>Anseriformes</v>
          </cell>
          <cell r="D337">
            <v>5</v>
          </cell>
          <cell r="E337">
            <v>2</v>
          </cell>
          <cell r="F337">
            <v>3</v>
          </cell>
          <cell r="G337">
            <v>0</v>
          </cell>
          <cell r="H337">
            <v>4</v>
          </cell>
          <cell r="I337">
            <v>34.200000000000003</v>
          </cell>
          <cell r="J337">
            <v>18.7</v>
          </cell>
          <cell r="K337">
            <v>16.600000000000001</v>
          </cell>
          <cell r="L337">
            <v>13.5</v>
          </cell>
          <cell r="M337">
            <v>53.5</v>
          </cell>
          <cell r="N337">
            <v>358</v>
          </cell>
          <cell r="O337">
            <v>131.5</v>
          </cell>
          <cell r="P337">
            <v>222.2</v>
          </cell>
          <cell r="Q337">
            <v>37.200000000000003</v>
          </cell>
          <cell r="R337">
            <v>131.80000000000001</v>
          </cell>
          <cell r="S337">
            <v>2281.8000000000002</v>
          </cell>
          <cell r="T337" t="str">
            <v>Dunning</v>
          </cell>
          <cell r="U337" t="str">
            <v>NA</v>
          </cell>
          <cell r="V337" t="str">
            <v>NO</v>
          </cell>
          <cell r="W337" t="str">
            <v>NA</v>
          </cell>
          <cell r="X337" t="str">
            <v>NA</v>
          </cell>
          <cell r="Y337" t="str">
            <v>Marine</v>
          </cell>
          <cell r="Z337">
            <v>3</v>
          </cell>
          <cell r="AA337">
            <v>2</v>
          </cell>
          <cell r="AB337" t="str">
            <v>Herbivore</v>
          </cell>
          <cell r="AC337" t="str">
            <v>Herbivore terrestrial</v>
          </cell>
          <cell r="AD337" t="str">
            <v>Terrestrial</v>
          </cell>
          <cell r="AE337">
            <v>-55.98</v>
          </cell>
          <cell r="AF337">
            <v>-40.99</v>
          </cell>
          <cell r="AG337">
            <v>-49.89</v>
          </cell>
          <cell r="AH337">
            <v>-71.296200130000003</v>
          </cell>
          <cell r="AI337">
            <v>155646.24</v>
          </cell>
          <cell r="AJ337" t="str">
            <v>Extant</v>
          </cell>
        </row>
        <row r="338">
          <cell r="A338" t="str">
            <v>Chloephaga melanoptera</v>
          </cell>
          <cell r="B338" t="str">
            <v>Anatidae</v>
          </cell>
          <cell r="C338" t="str">
            <v>Anseriformes</v>
          </cell>
          <cell r="D338">
            <v>6</v>
          </cell>
          <cell r="E338">
            <v>0</v>
          </cell>
          <cell r="F338">
            <v>0</v>
          </cell>
          <cell r="G338">
            <v>6</v>
          </cell>
          <cell r="H338">
            <v>4</v>
          </cell>
          <cell r="I338">
            <v>40.700000000000003</v>
          </cell>
          <cell r="J338">
            <v>19.7</v>
          </cell>
          <cell r="K338">
            <v>17.600000000000001</v>
          </cell>
          <cell r="L338">
            <v>14.5</v>
          </cell>
          <cell r="M338">
            <v>74.400000000000006</v>
          </cell>
          <cell r="N338">
            <v>431.7</v>
          </cell>
          <cell r="O338">
            <v>152.80000000000001</v>
          </cell>
          <cell r="P338">
            <v>279</v>
          </cell>
          <cell r="Q338">
            <v>35.5</v>
          </cell>
          <cell r="R338">
            <v>137.30000000000001</v>
          </cell>
          <cell r="S338">
            <v>2037</v>
          </cell>
          <cell r="T338" t="str">
            <v>Dunning</v>
          </cell>
          <cell r="U338" t="str">
            <v>NA</v>
          </cell>
          <cell r="V338" t="str">
            <v>NO</v>
          </cell>
          <cell r="W338" t="str">
            <v>NA</v>
          </cell>
          <cell r="X338" t="str">
            <v>NA</v>
          </cell>
          <cell r="Y338" t="str">
            <v>Wetland</v>
          </cell>
          <cell r="Z338">
            <v>3</v>
          </cell>
          <cell r="AA338">
            <v>2</v>
          </cell>
          <cell r="AB338" t="str">
            <v>Herbivore</v>
          </cell>
          <cell r="AC338" t="str">
            <v>Herbivore terrestrial</v>
          </cell>
          <cell r="AD338" t="str">
            <v>Terrestrial</v>
          </cell>
          <cell r="AE338">
            <v>-38.520000000000003</v>
          </cell>
          <cell r="AF338">
            <v>-7.52</v>
          </cell>
          <cell r="AG338">
            <v>-22.01</v>
          </cell>
          <cell r="AH338">
            <v>-69.70384396</v>
          </cell>
          <cell r="AI338">
            <v>1159462.3</v>
          </cell>
          <cell r="AJ338" t="str">
            <v>Extant</v>
          </cell>
        </row>
        <row r="339">
          <cell r="A339" t="str">
            <v>Chloephaga picta</v>
          </cell>
          <cell r="B339" t="str">
            <v>Anatidae</v>
          </cell>
          <cell r="C339" t="str">
            <v>Anseriformes</v>
          </cell>
          <cell r="D339">
            <v>5</v>
          </cell>
          <cell r="E339">
            <v>2</v>
          </cell>
          <cell r="F339">
            <v>3</v>
          </cell>
          <cell r="G339">
            <v>0</v>
          </cell>
          <cell r="H339">
            <v>4</v>
          </cell>
          <cell r="I339">
            <v>40.1</v>
          </cell>
          <cell r="J339">
            <v>21</v>
          </cell>
          <cell r="K339">
            <v>18</v>
          </cell>
          <cell r="L339">
            <v>14.7</v>
          </cell>
          <cell r="M339">
            <v>72.5</v>
          </cell>
          <cell r="N339">
            <v>412.2</v>
          </cell>
          <cell r="O339">
            <v>178.2</v>
          </cell>
          <cell r="P339">
            <v>226.2</v>
          </cell>
          <cell r="Q339">
            <v>44.1</v>
          </cell>
          <cell r="R339">
            <v>138.19999999999999</v>
          </cell>
          <cell r="S339">
            <v>2880.37</v>
          </cell>
          <cell r="T339" t="str">
            <v>Dunning</v>
          </cell>
          <cell r="U339" t="str">
            <v>NA</v>
          </cell>
          <cell r="V339" t="str">
            <v>NO</v>
          </cell>
          <cell r="W339" t="str">
            <v>NA</v>
          </cell>
          <cell r="X339" t="str">
            <v>NA</v>
          </cell>
          <cell r="Y339" t="str">
            <v>Grassland</v>
          </cell>
          <cell r="Z339">
            <v>3</v>
          </cell>
          <cell r="AA339">
            <v>2</v>
          </cell>
          <cell r="AB339" t="str">
            <v>Herbivore</v>
          </cell>
          <cell r="AC339" t="str">
            <v>Herbivore terrestrial</v>
          </cell>
          <cell r="AD339" t="str">
            <v>Terrestrial</v>
          </cell>
          <cell r="AE339">
            <v>-55.98</v>
          </cell>
          <cell r="AF339">
            <v>-35.229999999999997</v>
          </cell>
          <cell r="AG339">
            <v>-46.63</v>
          </cell>
          <cell r="AH339">
            <v>-71.115617569999998</v>
          </cell>
          <cell r="AI339">
            <v>749760.19</v>
          </cell>
          <cell r="AJ339" t="str">
            <v>Extant</v>
          </cell>
        </row>
        <row r="340">
          <cell r="A340" t="str">
            <v>Chloephaga poliocephala</v>
          </cell>
          <cell r="B340" t="str">
            <v>Anatidae</v>
          </cell>
          <cell r="C340" t="str">
            <v>Anseriformes</v>
          </cell>
          <cell r="D340">
            <v>5</v>
          </cell>
          <cell r="E340">
            <v>2</v>
          </cell>
          <cell r="F340">
            <v>3</v>
          </cell>
          <cell r="G340">
            <v>0</v>
          </cell>
          <cell r="H340">
            <v>4</v>
          </cell>
          <cell r="I340">
            <v>30.9</v>
          </cell>
          <cell r="J340">
            <v>16.2</v>
          </cell>
          <cell r="K340">
            <v>14.1</v>
          </cell>
          <cell r="L340">
            <v>12</v>
          </cell>
          <cell r="M340">
            <v>55.2</v>
          </cell>
          <cell r="N340">
            <v>345.4</v>
          </cell>
          <cell r="O340">
            <v>147</v>
          </cell>
          <cell r="P340">
            <v>191.2</v>
          </cell>
          <cell r="Q340">
            <v>43.5</v>
          </cell>
          <cell r="R340">
            <v>119</v>
          </cell>
          <cell r="S340">
            <v>2007.14</v>
          </cell>
          <cell r="T340" t="str">
            <v>Dunning</v>
          </cell>
          <cell r="U340" t="str">
            <v>NA</v>
          </cell>
          <cell r="V340" t="str">
            <v>NO</v>
          </cell>
          <cell r="W340" t="str">
            <v>NA</v>
          </cell>
          <cell r="X340" t="str">
            <v>NA</v>
          </cell>
          <cell r="Y340" t="str">
            <v>Grassland</v>
          </cell>
          <cell r="Z340">
            <v>3</v>
          </cell>
          <cell r="AA340">
            <v>2</v>
          </cell>
          <cell r="AB340" t="str">
            <v>Herbivore</v>
          </cell>
          <cell r="AC340" t="str">
            <v>Herbivore terrestrial</v>
          </cell>
          <cell r="AD340" t="str">
            <v>Terrestrial</v>
          </cell>
          <cell r="AE340">
            <v>-55.98</v>
          </cell>
          <cell r="AF340">
            <v>-38.4</v>
          </cell>
          <cell r="AG340">
            <v>-47.76</v>
          </cell>
          <cell r="AH340">
            <v>-72.122633179999994</v>
          </cell>
          <cell r="AI340">
            <v>389825.64</v>
          </cell>
          <cell r="AJ340" t="str">
            <v>Extant</v>
          </cell>
        </row>
        <row r="341">
          <cell r="A341" t="str">
            <v>Chloephaga rubidiceps</v>
          </cell>
          <cell r="B341" t="str">
            <v>Anatidae</v>
          </cell>
          <cell r="C341" t="str">
            <v>Anseriformes</v>
          </cell>
          <cell r="D341">
            <v>5</v>
          </cell>
          <cell r="E341">
            <v>2</v>
          </cell>
          <cell r="F341">
            <v>3</v>
          </cell>
          <cell r="G341">
            <v>0</v>
          </cell>
          <cell r="H341">
            <v>4</v>
          </cell>
          <cell r="I341">
            <v>30.5</v>
          </cell>
          <cell r="J341">
            <v>15.3</v>
          </cell>
          <cell r="K341">
            <v>13</v>
          </cell>
          <cell r="L341">
            <v>11.2</v>
          </cell>
          <cell r="M341">
            <v>56.2</v>
          </cell>
          <cell r="N341">
            <v>325.60000000000002</v>
          </cell>
          <cell r="O341">
            <v>143.19999999999999</v>
          </cell>
          <cell r="P341">
            <v>179.8</v>
          </cell>
          <cell r="Q341">
            <v>44.4</v>
          </cell>
          <cell r="R341">
            <v>109.4</v>
          </cell>
          <cell r="S341">
            <v>2086</v>
          </cell>
          <cell r="T341" t="str">
            <v>Dunning</v>
          </cell>
          <cell r="U341" t="str">
            <v>NA</v>
          </cell>
          <cell r="V341" t="str">
            <v>NO</v>
          </cell>
          <cell r="W341" t="str">
            <v>NA</v>
          </cell>
          <cell r="X341" t="str">
            <v>NA</v>
          </cell>
          <cell r="Y341" t="str">
            <v>Grassland</v>
          </cell>
          <cell r="Z341">
            <v>3</v>
          </cell>
          <cell r="AA341">
            <v>2</v>
          </cell>
          <cell r="AB341" t="str">
            <v>Herbivore</v>
          </cell>
          <cell r="AC341" t="str">
            <v>Herbivore terrestrial</v>
          </cell>
          <cell r="AD341" t="str">
            <v>Terrestrial</v>
          </cell>
          <cell r="AE341">
            <v>-54.42</v>
          </cell>
          <cell r="AF341">
            <v>-51.01</v>
          </cell>
          <cell r="AG341">
            <v>-52.77</v>
          </cell>
          <cell r="AH341">
            <v>-67.117311470000004</v>
          </cell>
          <cell r="AI341">
            <v>52907.93</v>
          </cell>
          <cell r="AJ341" t="str">
            <v>Extant</v>
          </cell>
        </row>
        <row r="342">
          <cell r="A342" t="str">
            <v>Clangula hyemalis</v>
          </cell>
          <cell r="B342" t="str">
            <v>Anatidae</v>
          </cell>
          <cell r="C342" t="str">
            <v>Anseriformes</v>
          </cell>
          <cell r="D342">
            <v>12</v>
          </cell>
          <cell r="E342">
            <v>6</v>
          </cell>
          <cell r="F342">
            <v>6</v>
          </cell>
          <cell r="G342">
            <v>0</v>
          </cell>
          <cell r="H342">
            <v>4</v>
          </cell>
          <cell r="I342">
            <v>32.1</v>
          </cell>
          <cell r="J342">
            <v>19.2</v>
          </cell>
          <cell r="K342">
            <v>16</v>
          </cell>
          <cell r="L342">
            <v>11.9</v>
          </cell>
          <cell r="M342">
            <v>33.1</v>
          </cell>
          <cell r="N342">
            <v>215.6</v>
          </cell>
          <cell r="O342">
            <v>108.5</v>
          </cell>
          <cell r="P342">
            <v>105</v>
          </cell>
          <cell r="Q342">
            <v>50.9</v>
          </cell>
          <cell r="R342">
            <v>130.80000000000001</v>
          </cell>
          <cell r="S342">
            <v>871</v>
          </cell>
          <cell r="T342" t="str">
            <v>Dunning</v>
          </cell>
          <cell r="U342" t="str">
            <v>NA</v>
          </cell>
          <cell r="V342" t="str">
            <v>NO</v>
          </cell>
          <cell r="W342" t="str">
            <v>NA</v>
          </cell>
          <cell r="X342" t="str">
            <v>NA</v>
          </cell>
          <cell r="Y342" t="str">
            <v>Wetland</v>
          </cell>
          <cell r="Z342">
            <v>3</v>
          </cell>
          <cell r="AA342">
            <v>3</v>
          </cell>
          <cell r="AB342" t="str">
            <v>Carnivore</v>
          </cell>
          <cell r="AC342" t="str">
            <v>Aquatic predator</v>
          </cell>
          <cell r="AD342" t="str">
            <v>Aquatic</v>
          </cell>
          <cell r="AE342">
            <v>35.57</v>
          </cell>
          <cell r="AF342">
            <v>83.11</v>
          </cell>
          <cell r="AG342">
            <v>68.239999999999995</v>
          </cell>
          <cell r="AH342">
            <v>-27.987960139999998</v>
          </cell>
          <cell r="AI342">
            <v>9492361.6799999997</v>
          </cell>
          <cell r="AJ342" t="str">
            <v>Extant</v>
          </cell>
        </row>
        <row r="343">
          <cell r="A343" t="str">
            <v>Coscoroba coscoroba</v>
          </cell>
          <cell r="B343" t="str">
            <v>Anatidae</v>
          </cell>
          <cell r="C343" t="str">
            <v>Anseriformes</v>
          </cell>
          <cell r="D343">
            <v>4</v>
          </cell>
          <cell r="E343">
            <v>2</v>
          </cell>
          <cell r="F343">
            <v>2</v>
          </cell>
          <cell r="G343">
            <v>0</v>
          </cell>
          <cell r="H343">
            <v>4</v>
          </cell>
          <cell r="I343">
            <v>63.8</v>
          </cell>
          <cell r="J343">
            <v>40.299999999999997</v>
          </cell>
          <cell r="K343">
            <v>27.1</v>
          </cell>
          <cell r="L343">
            <v>19.2</v>
          </cell>
          <cell r="M343">
            <v>81.900000000000006</v>
          </cell>
          <cell r="N343">
            <v>421.2</v>
          </cell>
          <cell r="O343">
            <v>180.5</v>
          </cell>
          <cell r="P343">
            <v>240.8</v>
          </cell>
          <cell r="Q343">
            <v>42.9</v>
          </cell>
          <cell r="R343">
            <v>130</v>
          </cell>
          <cell r="S343">
            <v>4294.78</v>
          </cell>
          <cell r="T343" t="str">
            <v>Dunning</v>
          </cell>
          <cell r="U343" t="str">
            <v>NA</v>
          </cell>
          <cell r="V343" t="str">
            <v>NO</v>
          </cell>
          <cell r="W343" t="str">
            <v>NA</v>
          </cell>
          <cell r="X343" t="str">
            <v>NA</v>
          </cell>
          <cell r="Y343" t="str">
            <v>Wetland</v>
          </cell>
          <cell r="Z343">
            <v>3</v>
          </cell>
          <cell r="AA343">
            <v>2</v>
          </cell>
          <cell r="AB343" t="str">
            <v>Omnivore</v>
          </cell>
          <cell r="AC343" t="str">
            <v>Aquatic predator</v>
          </cell>
          <cell r="AD343" t="str">
            <v>Terrestrial</v>
          </cell>
          <cell r="AE343">
            <v>-55.05</v>
          </cell>
          <cell r="AF343">
            <v>-20.81</v>
          </cell>
          <cell r="AG343">
            <v>-39.78</v>
          </cell>
          <cell r="AH343">
            <v>-66.438645089999994</v>
          </cell>
          <cell r="AI343">
            <v>1907875.57</v>
          </cell>
          <cell r="AJ343" t="str">
            <v>Extant</v>
          </cell>
        </row>
        <row r="344">
          <cell r="A344" t="str">
            <v>Cyanochen cyanoptera</v>
          </cell>
          <cell r="B344" t="str">
            <v>Anatidae</v>
          </cell>
          <cell r="C344" t="str">
            <v>Anseriformes</v>
          </cell>
          <cell r="D344">
            <v>4</v>
          </cell>
          <cell r="E344">
            <v>2</v>
          </cell>
          <cell r="F344">
            <v>2</v>
          </cell>
          <cell r="G344">
            <v>0</v>
          </cell>
          <cell r="H344">
            <v>4</v>
          </cell>
          <cell r="I344">
            <v>31</v>
          </cell>
          <cell r="J344">
            <v>20.8</v>
          </cell>
          <cell r="K344">
            <v>16.399999999999999</v>
          </cell>
          <cell r="L344">
            <v>13.3</v>
          </cell>
          <cell r="M344">
            <v>56.2</v>
          </cell>
          <cell r="N344">
            <v>326.2</v>
          </cell>
          <cell r="O344">
            <v>118</v>
          </cell>
          <cell r="P344">
            <v>208.2</v>
          </cell>
          <cell r="Q344">
            <v>36.200000000000003</v>
          </cell>
          <cell r="R344">
            <v>112.5</v>
          </cell>
          <cell r="S344">
            <v>1520</v>
          </cell>
          <cell r="T344" t="str">
            <v>Dunning</v>
          </cell>
          <cell r="U344" t="str">
            <v>NA</v>
          </cell>
          <cell r="V344" t="str">
            <v>NO</v>
          </cell>
          <cell r="W344" t="str">
            <v>NA</v>
          </cell>
          <cell r="X344" t="str">
            <v>NA</v>
          </cell>
          <cell r="Y344" t="str">
            <v>Grassland</v>
          </cell>
          <cell r="Z344">
            <v>3</v>
          </cell>
          <cell r="AA344">
            <v>1</v>
          </cell>
          <cell r="AB344" t="str">
            <v>Herbivore</v>
          </cell>
          <cell r="AC344" t="str">
            <v>Herbivore terrestrial</v>
          </cell>
          <cell r="AD344" t="str">
            <v>Terrestrial</v>
          </cell>
          <cell r="AE344">
            <v>6.11</v>
          </cell>
          <cell r="AF344">
            <v>13.2</v>
          </cell>
          <cell r="AG344">
            <v>9.52</v>
          </cell>
          <cell r="AH344">
            <v>37.961007739999999</v>
          </cell>
          <cell r="AI344">
            <v>361268.41</v>
          </cell>
          <cell r="AJ344" t="str">
            <v>Extant</v>
          </cell>
        </row>
        <row r="345">
          <cell r="A345" t="str">
            <v>Cygnus atratus</v>
          </cell>
          <cell r="B345" t="str">
            <v>Anatidae</v>
          </cell>
          <cell r="C345" t="str">
            <v>Anseriformes</v>
          </cell>
          <cell r="D345">
            <v>4</v>
          </cell>
          <cell r="E345">
            <v>0</v>
          </cell>
          <cell r="F345">
            <v>1</v>
          </cell>
          <cell r="G345">
            <v>3</v>
          </cell>
          <cell r="H345">
            <v>4</v>
          </cell>
          <cell r="I345">
            <v>71.400000000000006</v>
          </cell>
          <cell r="J345">
            <v>39.9</v>
          </cell>
          <cell r="K345">
            <v>24.4</v>
          </cell>
          <cell r="L345">
            <v>20.8</v>
          </cell>
          <cell r="M345">
            <v>86.9</v>
          </cell>
          <cell r="N345">
            <v>459.2</v>
          </cell>
          <cell r="O345">
            <v>206</v>
          </cell>
          <cell r="P345">
            <v>253.2</v>
          </cell>
          <cell r="Q345">
            <v>44.9</v>
          </cell>
          <cell r="R345">
            <v>106.2</v>
          </cell>
          <cell r="S345">
            <v>5623.16</v>
          </cell>
          <cell r="T345" t="str">
            <v>Dunning</v>
          </cell>
          <cell r="U345" t="str">
            <v>NA</v>
          </cell>
          <cell r="V345" t="str">
            <v>NO</v>
          </cell>
          <cell r="W345" t="str">
            <v>NA</v>
          </cell>
          <cell r="X345" t="str">
            <v>NA</v>
          </cell>
          <cell r="Y345" t="str">
            <v>Wetland</v>
          </cell>
          <cell r="Z345">
            <v>3</v>
          </cell>
          <cell r="AA345">
            <v>2</v>
          </cell>
          <cell r="AB345" t="str">
            <v>Herbivore</v>
          </cell>
          <cell r="AC345" t="str">
            <v>Herbivore aquatic</v>
          </cell>
          <cell r="AD345" t="str">
            <v>Aquatic</v>
          </cell>
          <cell r="AE345">
            <v>-43.64</v>
          </cell>
          <cell r="AF345">
            <v>-11.12</v>
          </cell>
          <cell r="AG345">
            <v>-26.09</v>
          </cell>
          <cell r="AH345">
            <v>133.78262079999999</v>
          </cell>
          <cell r="AI345">
            <v>6663270.0599999996</v>
          </cell>
          <cell r="AJ345" t="str">
            <v>Extant</v>
          </cell>
        </row>
        <row r="346">
          <cell r="A346" t="str">
            <v>Cygnus buccinator</v>
          </cell>
          <cell r="B346" t="str">
            <v>Anatidae</v>
          </cell>
          <cell r="C346" t="str">
            <v>Anseriformes</v>
          </cell>
          <cell r="D346">
            <v>4</v>
          </cell>
          <cell r="E346">
            <v>1</v>
          </cell>
          <cell r="F346">
            <v>2</v>
          </cell>
          <cell r="G346">
            <v>1</v>
          </cell>
          <cell r="H346">
            <v>3</v>
          </cell>
          <cell r="I346">
            <v>107.6</v>
          </cell>
          <cell r="J346">
            <v>52.9</v>
          </cell>
          <cell r="K346">
            <v>33.6</v>
          </cell>
          <cell r="L346">
            <v>27.7</v>
          </cell>
          <cell r="M346">
            <v>108.8</v>
          </cell>
          <cell r="N346">
            <v>625.5</v>
          </cell>
          <cell r="O346">
            <v>267</v>
          </cell>
          <cell r="P346">
            <v>358.5</v>
          </cell>
          <cell r="Q346">
            <v>42.7</v>
          </cell>
          <cell r="R346">
            <v>178</v>
          </cell>
          <cell r="S346">
            <v>11071.13</v>
          </cell>
          <cell r="T346" t="str">
            <v>Dunning</v>
          </cell>
          <cell r="U346" t="str">
            <v>NA</v>
          </cell>
          <cell r="V346" t="str">
            <v>NO</v>
          </cell>
          <cell r="W346" t="str">
            <v>NA</v>
          </cell>
          <cell r="X346" t="str">
            <v>NA</v>
          </cell>
          <cell r="Y346" t="str">
            <v>Wetland</v>
          </cell>
          <cell r="Z346">
            <v>3</v>
          </cell>
          <cell r="AA346">
            <v>3</v>
          </cell>
          <cell r="AB346" t="str">
            <v>Herbivore</v>
          </cell>
          <cell r="AC346" t="str">
            <v>Herbivore aquatic</v>
          </cell>
          <cell r="AD346" t="str">
            <v>Aquatic</v>
          </cell>
          <cell r="AE346">
            <v>38.72</v>
          </cell>
          <cell r="AF346">
            <v>68.03</v>
          </cell>
          <cell r="AG346">
            <v>57.77</v>
          </cell>
          <cell r="AH346">
            <v>-130.20155690000001</v>
          </cell>
          <cell r="AI346">
            <v>1375549.41</v>
          </cell>
          <cell r="AJ346" t="str">
            <v>Extant</v>
          </cell>
        </row>
        <row r="347">
          <cell r="A347" t="str">
            <v>Cygnus columbianus</v>
          </cell>
          <cell r="B347" t="str">
            <v>Anatidae</v>
          </cell>
          <cell r="C347" t="str">
            <v>Anseriformes</v>
          </cell>
          <cell r="D347">
            <v>5</v>
          </cell>
          <cell r="E347">
            <v>2</v>
          </cell>
          <cell r="F347">
            <v>3</v>
          </cell>
          <cell r="G347">
            <v>0</v>
          </cell>
          <cell r="H347">
            <v>4</v>
          </cell>
          <cell r="I347">
            <v>101.9</v>
          </cell>
          <cell r="J347">
            <v>41.1</v>
          </cell>
          <cell r="K347">
            <v>30.4</v>
          </cell>
          <cell r="L347">
            <v>20</v>
          </cell>
          <cell r="M347">
            <v>93.8</v>
          </cell>
          <cell r="N347">
            <v>538.20000000000005</v>
          </cell>
          <cell r="O347">
            <v>243.8</v>
          </cell>
          <cell r="P347">
            <v>294.5</v>
          </cell>
          <cell r="Q347">
            <v>45.3</v>
          </cell>
          <cell r="R347">
            <v>162.19999999999999</v>
          </cell>
          <cell r="S347">
            <v>6377.96</v>
          </cell>
          <cell r="T347" t="str">
            <v>Dunning</v>
          </cell>
          <cell r="U347" t="str">
            <v>NA</v>
          </cell>
          <cell r="V347" t="str">
            <v>NO</v>
          </cell>
          <cell r="W347" t="str">
            <v>NA</v>
          </cell>
          <cell r="X347" t="str">
            <v>NA</v>
          </cell>
          <cell r="Y347" t="str">
            <v>Wetland</v>
          </cell>
          <cell r="Z347">
            <v>3</v>
          </cell>
          <cell r="AA347">
            <v>3</v>
          </cell>
          <cell r="AB347" t="str">
            <v>Herbivore</v>
          </cell>
          <cell r="AC347" t="str">
            <v>Herbivore aquatic</v>
          </cell>
          <cell r="AD347" t="str">
            <v>Aquatic</v>
          </cell>
          <cell r="AE347">
            <v>51.22</v>
          </cell>
          <cell r="AF347">
            <v>76</v>
          </cell>
          <cell r="AG347">
            <v>67.98</v>
          </cell>
          <cell r="AH347">
            <v>51.403203509999997</v>
          </cell>
          <cell r="AI347">
            <v>5272186.12</v>
          </cell>
          <cell r="AJ347" t="str">
            <v>Extant</v>
          </cell>
        </row>
        <row r="348">
          <cell r="A348" t="str">
            <v>Cygnus cygnus</v>
          </cell>
          <cell r="B348" t="str">
            <v>Anatidae</v>
          </cell>
          <cell r="C348" t="str">
            <v>Anseriformes</v>
          </cell>
          <cell r="D348">
            <v>6</v>
          </cell>
          <cell r="E348">
            <v>2</v>
          </cell>
          <cell r="F348">
            <v>4</v>
          </cell>
          <cell r="G348">
            <v>0</v>
          </cell>
          <cell r="H348">
            <v>4</v>
          </cell>
          <cell r="I348">
            <v>102.4</v>
          </cell>
          <cell r="J348">
            <v>45</v>
          </cell>
          <cell r="K348">
            <v>29.7</v>
          </cell>
          <cell r="L348">
            <v>21.7</v>
          </cell>
          <cell r="M348">
            <v>102</v>
          </cell>
          <cell r="N348">
            <v>582</v>
          </cell>
          <cell r="O348">
            <v>260.5</v>
          </cell>
          <cell r="P348">
            <v>321.5</v>
          </cell>
          <cell r="Q348">
            <v>44.8</v>
          </cell>
          <cell r="R348">
            <v>171.5</v>
          </cell>
          <cell r="S348">
            <v>9349.99</v>
          </cell>
          <cell r="T348" t="str">
            <v>Dunning</v>
          </cell>
          <cell r="U348" t="str">
            <v>NA</v>
          </cell>
          <cell r="V348" t="str">
            <v>NO</v>
          </cell>
          <cell r="W348" t="str">
            <v>NA</v>
          </cell>
          <cell r="X348" t="str">
            <v>NA</v>
          </cell>
          <cell r="Y348" t="str">
            <v>Wetland</v>
          </cell>
          <cell r="Z348">
            <v>3</v>
          </cell>
          <cell r="AA348">
            <v>3</v>
          </cell>
          <cell r="AB348" t="str">
            <v>Herbivore</v>
          </cell>
          <cell r="AC348" t="str">
            <v>Herbivore aquatic</v>
          </cell>
          <cell r="AD348" t="str">
            <v>Aquatic</v>
          </cell>
          <cell r="AE348">
            <v>38.68</v>
          </cell>
          <cell r="AF348">
            <v>71.02</v>
          </cell>
          <cell r="AG348">
            <v>58.93</v>
          </cell>
          <cell r="AH348">
            <v>97.434932399999994</v>
          </cell>
          <cell r="AI348">
            <v>17099815.600000001</v>
          </cell>
          <cell r="AJ348" t="str">
            <v>Extant</v>
          </cell>
        </row>
        <row r="349">
          <cell r="A349" t="str">
            <v>Cygnus melancoryphus</v>
          </cell>
          <cell r="B349" t="str">
            <v>Anatidae</v>
          </cell>
          <cell r="C349" t="str">
            <v>Anseriformes</v>
          </cell>
          <cell r="D349">
            <v>5</v>
          </cell>
          <cell r="E349">
            <v>2</v>
          </cell>
          <cell r="F349">
            <v>3</v>
          </cell>
          <cell r="G349">
            <v>0</v>
          </cell>
          <cell r="H349">
            <v>4</v>
          </cell>
          <cell r="I349">
            <v>78.2</v>
          </cell>
          <cell r="J349">
            <v>39.700000000000003</v>
          </cell>
          <cell r="K349">
            <v>23.6</v>
          </cell>
          <cell r="L349">
            <v>17.600000000000001</v>
          </cell>
          <cell r="M349">
            <v>79.3</v>
          </cell>
          <cell r="N349">
            <v>411.8</v>
          </cell>
          <cell r="O349">
            <v>170.8</v>
          </cell>
          <cell r="P349">
            <v>239</v>
          </cell>
          <cell r="Q349">
            <v>41.7</v>
          </cell>
          <cell r="R349">
            <v>121.8</v>
          </cell>
          <cell r="S349">
            <v>4711.68</v>
          </cell>
          <cell r="T349" t="str">
            <v>Dunning</v>
          </cell>
          <cell r="U349" t="str">
            <v>NA</v>
          </cell>
          <cell r="V349" t="str">
            <v>NO</v>
          </cell>
          <cell r="W349" t="str">
            <v>NA</v>
          </cell>
          <cell r="X349" t="str">
            <v>NA</v>
          </cell>
          <cell r="Y349" t="str">
            <v>Wetland</v>
          </cell>
          <cell r="Z349">
            <v>3</v>
          </cell>
          <cell r="AA349">
            <v>2</v>
          </cell>
          <cell r="AB349" t="str">
            <v>Herbivore</v>
          </cell>
          <cell r="AC349" t="str">
            <v>Herbivore aquatic</v>
          </cell>
          <cell r="AD349" t="str">
            <v>Aquatic</v>
          </cell>
          <cell r="AE349">
            <v>-55.98</v>
          </cell>
          <cell r="AF349">
            <v>-31.49</v>
          </cell>
          <cell r="AG349">
            <v>-42.43</v>
          </cell>
          <cell r="AH349">
            <v>-66.222648090000007</v>
          </cell>
          <cell r="AI349">
            <v>1143135.3500000001</v>
          </cell>
          <cell r="AJ349" t="str">
            <v>Extant</v>
          </cell>
        </row>
        <row r="350">
          <cell r="A350" t="str">
            <v>Cygnus olor</v>
          </cell>
          <cell r="B350" t="str">
            <v>Anatidae</v>
          </cell>
          <cell r="C350" t="str">
            <v>Anseriformes</v>
          </cell>
          <cell r="D350">
            <v>7</v>
          </cell>
          <cell r="E350">
            <v>2</v>
          </cell>
          <cell r="F350">
            <v>5</v>
          </cell>
          <cell r="G350">
            <v>0</v>
          </cell>
          <cell r="H350">
            <v>4</v>
          </cell>
          <cell r="I350">
            <v>96.1</v>
          </cell>
          <cell r="J350">
            <v>56.7</v>
          </cell>
          <cell r="K350">
            <v>31</v>
          </cell>
          <cell r="L350">
            <v>26.4</v>
          </cell>
          <cell r="M350">
            <v>96.1</v>
          </cell>
          <cell r="N350">
            <v>581.5</v>
          </cell>
          <cell r="O350">
            <v>244.9</v>
          </cell>
          <cell r="P350">
            <v>336.6</v>
          </cell>
          <cell r="Q350">
            <v>42.1</v>
          </cell>
          <cell r="R350">
            <v>198.1</v>
          </cell>
          <cell r="S350">
            <v>10682.04</v>
          </cell>
          <cell r="T350" t="str">
            <v>Dunning</v>
          </cell>
          <cell r="U350" t="str">
            <v>NA</v>
          </cell>
          <cell r="V350" t="str">
            <v>NO</v>
          </cell>
          <cell r="W350" t="str">
            <v>NA</v>
          </cell>
          <cell r="X350" t="str">
            <v>NA</v>
          </cell>
          <cell r="Y350" t="str">
            <v>Wetland</v>
          </cell>
          <cell r="Z350">
            <v>3</v>
          </cell>
          <cell r="AA350">
            <v>3</v>
          </cell>
          <cell r="AB350" t="str">
            <v>Herbivore</v>
          </cell>
          <cell r="AC350" t="str">
            <v>Herbivore aquatic</v>
          </cell>
          <cell r="AD350" t="str">
            <v>Aquatic</v>
          </cell>
          <cell r="AE350">
            <v>36.119999999999997</v>
          </cell>
          <cell r="AF350">
            <v>63.37</v>
          </cell>
          <cell r="AG350">
            <v>49.96</v>
          </cell>
          <cell r="AH350">
            <v>41.724793660000003</v>
          </cell>
          <cell r="AI350">
            <v>4915289.2</v>
          </cell>
          <cell r="AJ350" t="str">
            <v>Extant</v>
          </cell>
        </row>
        <row r="351">
          <cell r="A351" t="str">
            <v>Dendrocygna arborea</v>
          </cell>
          <cell r="B351" t="str">
            <v>Anatidae</v>
          </cell>
          <cell r="C351" t="str">
            <v>Anseriformes</v>
          </cell>
          <cell r="D351">
            <v>4</v>
          </cell>
          <cell r="E351">
            <v>1</v>
          </cell>
          <cell r="F351">
            <v>1</v>
          </cell>
          <cell r="G351">
            <v>2</v>
          </cell>
          <cell r="H351">
            <v>4</v>
          </cell>
          <cell r="I351">
            <v>52.9</v>
          </cell>
          <cell r="J351">
            <v>37.799999999999997</v>
          </cell>
          <cell r="K351">
            <v>19.600000000000001</v>
          </cell>
          <cell r="L351">
            <v>17.2</v>
          </cell>
          <cell r="M351">
            <v>65.5</v>
          </cell>
          <cell r="N351">
            <v>256.5</v>
          </cell>
          <cell r="O351">
            <v>77.2</v>
          </cell>
          <cell r="P351">
            <v>179.3</v>
          </cell>
          <cell r="Q351">
            <v>30.1</v>
          </cell>
          <cell r="R351">
            <v>72.8</v>
          </cell>
          <cell r="S351">
            <v>1150</v>
          </cell>
          <cell r="T351" t="str">
            <v>Dunning</v>
          </cell>
          <cell r="U351" t="str">
            <v>NA</v>
          </cell>
          <cell r="V351" t="str">
            <v>NO</v>
          </cell>
          <cell r="W351" t="str">
            <v>NA</v>
          </cell>
          <cell r="X351" t="str">
            <v>NA</v>
          </cell>
          <cell r="Y351" t="str">
            <v>Forest</v>
          </cell>
          <cell r="Z351">
            <v>3</v>
          </cell>
          <cell r="AA351">
            <v>2</v>
          </cell>
          <cell r="AB351" t="str">
            <v>Herbivore</v>
          </cell>
          <cell r="AC351" t="str">
            <v>Omnivore</v>
          </cell>
          <cell r="AD351" t="str">
            <v>Terrestrial</v>
          </cell>
          <cell r="AE351">
            <v>15.2</v>
          </cell>
          <cell r="AF351">
            <v>24.8</v>
          </cell>
          <cell r="AG351">
            <v>21.23</v>
          </cell>
          <cell r="AH351">
            <v>-77.386006600000002</v>
          </cell>
          <cell r="AI351">
            <v>101817.5</v>
          </cell>
          <cell r="AJ351" t="str">
            <v>Extant</v>
          </cell>
        </row>
        <row r="352">
          <cell r="A352" t="str">
            <v>Dendrocygna arcuata</v>
          </cell>
          <cell r="B352" t="str">
            <v>Anatidae</v>
          </cell>
          <cell r="C352" t="str">
            <v>Anseriformes</v>
          </cell>
          <cell r="D352">
            <v>5</v>
          </cell>
          <cell r="E352">
            <v>2</v>
          </cell>
          <cell r="F352">
            <v>3</v>
          </cell>
          <cell r="G352">
            <v>0</v>
          </cell>
          <cell r="H352">
            <v>4</v>
          </cell>
          <cell r="I352">
            <v>42</v>
          </cell>
          <cell r="J352">
            <v>29.2</v>
          </cell>
          <cell r="K352">
            <v>15.4</v>
          </cell>
          <cell r="L352">
            <v>14.1</v>
          </cell>
          <cell r="M352">
            <v>45.4</v>
          </cell>
          <cell r="N352">
            <v>186</v>
          </cell>
          <cell r="O352">
            <v>58.2</v>
          </cell>
          <cell r="P352">
            <v>130.1</v>
          </cell>
          <cell r="Q352">
            <v>30.9</v>
          </cell>
          <cell r="R352">
            <v>49.8</v>
          </cell>
          <cell r="S352">
            <v>796.18</v>
          </cell>
          <cell r="T352" t="str">
            <v>Dunning</v>
          </cell>
          <cell r="U352" t="str">
            <v>NA</v>
          </cell>
          <cell r="V352" t="str">
            <v>NO</v>
          </cell>
          <cell r="W352" t="str">
            <v>NA</v>
          </cell>
          <cell r="X352" t="str">
            <v>NA</v>
          </cell>
          <cell r="Y352" t="str">
            <v>Wetland</v>
          </cell>
          <cell r="Z352">
            <v>3</v>
          </cell>
          <cell r="AA352">
            <v>2</v>
          </cell>
          <cell r="AB352" t="str">
            <v>Herbivore</v>
          </cell>
          <cell r="AC352" t="str">
            <v>Herbivore aquatic</v>
          </cell>
          <cell r="AD352" t="str">
            <v>Aquatic</v>
          </cell>
          <cell r="AE352">
            <v>-36.35</v>
          </cell>
          <cell r="AF352">
            <v>18.649999999999999</v>
          </cell>
          <cell r="AG352">
            <v>-14.18</v>
          </cell>
          <cell r="AH352">
            <v>131.37507729999999</v>
          </cell>
          <cell r="AI352">
            <v>4892125.09</v>
          </cell>
          <cell r="AJ352" t="str">
            <v>Extant</v>
          </cell>
        </row>
        <row r="353">
          <cell r="A353" t="str">
            <v>Dendrocygna autumnalis</v>
          </cell>
          <cell r="B353" t="str">
            <v>Anatidae</v>
          </cell>
          <cell r="C353" t="str">
            <v>Anseriformes</v>
          </cell>
          <cell r="D353">
            <v>6</v>
          </cell>
          <cell r="E353">
            <v>2</v>
          </cell>
          <cell r="F353">
            <v>3</v>
          </cell>
          <cell r="G353">
            <v>1</v>
          </cell>
          <cell r="H353">
            <v>4</v>
          </cell>
          <cell r="I353">
            <v>50.8</v>
          </cell>
          <cell r="J353">
            <v>34.6</v>
          </cell>
          <cell r="K353">
            <v>18.3</v>
          </cell>
          <cell r="L353">
            <v>16.100000000000001</v>
          </cell>
          <cell r="M353">
            <v>52.7</v>
          </cell>
          <cell r="N353">
            <v>240.8</v>
          </cell>
          <cell r="O353">
            <v>79.099999999999994</v>
          </cell>
          <cell r="P353">
            <v>163.4</v>
          </cell>
          <cell r="Q353">
            <v>32.700000000000003</v>
          </cell>
          <cell r="R353">
            <v>66</v>
          </cell>
          <cell r="S353">
            <v>755.3</v>
          </cell>
          <cell r="T353" t="str">
            <v>Dunning</v>
          </cell>
          <cell r="U353" t="str">
            <v>NA</v>
          </cell>
          <cell r="V353" t="str">
            <v>NO</v>
          </cell>
          <cell r="W353" t="str">
            <v>NA</v>
          </cell>
          <cell r="X353" t="str">
            <v>NA</v>
          </cell>
          <cell r="Y353" t="str">
            <v>Wetland</v>
          </cell>
          <cell r="Z353">
            <v>3</v>
          </cell>
          <cell r="AA353">
            <v>2</v>
          </cell>
          <cell r="AB353" t="str">
            <v>Herbivore</v>
          </cell>
          <cell r="AC353" t="str">
            <v>Herbivore terrestrial</v>
          </cell>
          <cell r="AD353" t="str">
            <v>Terrestrial</v>
          </cell>
          <cell r="AE353">
            <v>-28.64</v>
          </cell>
          <cell r="AF353">
            <v>32.340000000000003</v>
          </cell>
          <cell r="AG353">
            <v>-4.7</v>
          </cell>
          <cell r="AH353">
            <v>-62.426317670000003</v>
          </cell>
          <cell r="AI353">
            <v>9443719.8900000006</v>
          </cell>
          <cell r="AJ353" t="str">
            <v>Extant</v>
          </cell>
        </row>
        <row r="354">
          <cell r="A354" t="str">
            <v>Dendrocygna bicolor</v>
          </cell>
          <cell r="B354" t="str">
            <v>Anatidae</v>
          </cell>
          <cell r="C354" t="str">
            <v>Anseriformes</v>
          </cell>
          <cell r="D354">
            <v>6</v>
          </cell>
          <cell r="E354">
            <v>2</v>
          </cell>
          <cell r="F354">
            <v>3</v>
          </cell>
          <cell r="G354">
            <v>1</v>
          </cell>
          <cell r="H354">
            <v>4</v>
          </cell>
          <cell r="I354">
            <v>50.8</v>
          </cell>
          <cell r="J354">
            <v>33.4</v>
          </cell>
          <cell r="K354">
            <v>17.600000000000001</v>
          </cell>
          <cell r="L354">
            <v>15.4</v>
          </cell>
          <cell r="M354">
            <v>50.5</v>
          </cell>
          <cell r="N354">
            <v>223</v>
          </cell>
          <cell r="O354">
            <v>65.5</v>
          </cell>
          <cell r="P354">
            <v>155</v>
          </cell>
          <cell r="Q354">
            <v>29.7</v>
          </cell>
          <cell r="R354">
            <v>63</v>
          </cell>
          <cell r="S354">
            <v>756.37</v>
          </cell>
          <cell r="T354" t="str">
            <v>Dunning</v>
          </cell>
          <cell r="U354" t="str">
            <v>NA</v>
          </cell>
          <cell r="V354" t="str">
            <v>NO</v>
          </cell>
          <cell r="W354" t="str">
            <v>NA</v>
          </cell>
          <cell r="X354" t="str">
            <v>NA</v>
          </cell>
          <cell r="Y354" t="str">
            <v>Wetland</v>
          </cell>
          <cell r="Z354">
            <v>3</v>
          </cell>
          <cell r="AA354">
            <v>2</v>
          </cell>
          <cell r="AB354" t="str">
            <v>Herbivore</v>
          </cell>
          <cell r="AC354" t="str">
            <v>Omnivore</v>
          </cell>
          <cell r="AD354" t="str">
            <v>Terrestrial</v>
          </cell>
          <cell r="AE354">
            <v>-39.86</v>
          </cell>
          <cell r="AF354">
            <v>34.72</v>
          </cell>
          <cell r="AG354">
            <v>-5.6</v>
          </cell>
          <cell r="AH354">
            <v>11.07807274</v>
          </cell>
          <cell r="AI354">
            <v>18668766.170000002</v>
          </cell>
          <cell r="AJ354" t="str">
            <v>Extant</v>
          </cell>
        </row>
        <row r="355">
          <cell r="A355" t="str">
            <v>Dendrocygna eytoni</v>
          </cell>
          <cell r="B355" t="str">
            <v>Anatidae</v>
          </cell>
          <cell r="C355" t="str">
            <v>Anseriformes</v>
          </cell>
          <cell r="D355">
            <v>4</v>
          </cell>
          <cell r="E355">
            <v>2</v>
          </cell>
          <cell r="F355">
            <v>2</v>
          </cell>
          <cell r="G355">
            <v>0</v>
          </cell>
          <cell r="H355">
            <v>4</v>
          </cell>
          <cell r="I355">
            <v>41.9</v>
          </cell>
          <cell r="J355">
            <v>30.3</v>
          </cell>
          <cell r="K355">
            <v>16.399999999999999</v>
          </cell>
          <cell r="L355">
            <v>15.2</v>
          </cell>
          <cell r="M355">
            <v>55.1</v>
          </cell>
          <cell r="N355">
            <v>232</v>
          </cell>
          <cell r="O355">
            <v>87</v>
          </cell>
          <cell r="P355">
            <v>145</v>
          </cell>
          <cell r="Q355">
            <v>37.5</v>
          </cell>
          <cell r="R355">
            <v>67.8</v>
          </cell>
          <cell r="S355">
            <v>789.99</v>
          </cell>
          <cell r="T355" t="str">
            <v>Dunning</v>
          </cell>
          <cell r="U355" t="str">
            <v>NA</v>
          </cell>
          <cell r="V355" t="str">
            <v>NO</v>
          </cell>
          <cell r="W355" t="str">
            <v>NA</v>
          </cell>
          <cell r="X355" t="str">
            <v>NA</v>
          </cell>
          <cell r="Y355" t="str">
            <v>Grassland</v>
          </cell>
          <cell r="Z355">
            <v>3</v>
          </cell>
          <cell r="AA355">
            <v>2</v>
          </cell>
          <cell r="AB355" t="str">
            <v>Herbivore</v>
          </cell>
          <cell r="AC355" t="str">
            <v>Herbivore terrestrial</v>
          </cell>
          <cell r="AD355" t="str">
            <v>Terrestrial</v>
          </cell>
          <cell r="AE355">
            <v>-38.86</v>
          </cell>
          <cell r="AF355">
            <v>-10.69</v>
          </cell>
          <cell r="AG355">
            <v>-23.42</v>
          </cell>
          <cell r="AH355">
            <v>137.36760720000001</v>
          </cell>
          <cell r="AI355">
            <v>4778055.17</v>
          </cell>
          <cell r="AJ355" t="str">
            <v>Extant</v>
          </cell>
        </row>
        <row r="356">
          <cell r="A356" t="str">
            <v>Dendrocygna guttata</v>
          </cell>
          <cell r="B356" t="str">
            <v>Anatidae</v>
          </cell>
          <cell r="C356" t="str">
            <v>Anseriformes</v>
          </cell>
          <cell r="D356">
            <v>5</v>
          </cell>
          <cell r="E356">
            <v>2</v>
          </cell>
          <cell r="F356">
            <v>3</v>
          </cell>
          <cell r="G356">
            <v>0</v>
          </cell>
          <cell r="H356">
            <v>4</v>
          </cell>
          <cell r="I356">
            <v>43.7</v>
          </cell>
          <cell r="J356">
            <v>30.4</v>
          </cell>
          <cell r="K356">
            <v>16.8</v>
          </cell>
          <cell r="L356">
            <v>14.1</v>
          </cell>
          <cell r="M356">
            <v>43.6</v>
          </cell>
          <cell r="N356">
            <v>206.6</v>
          </cell>
          <cell r="O356">
            <v>55.6</v>
          </cell>
          <cell r="P356">
            <v>150.9</v>
          </cell>
          <cell r="Q356">
            <v>26.9</v>
          </cell>
          <cell r="R356">
            <v>58.6</v>
          </cell>
          <cell r="S356">
            <v>800</v>
          </cell>
          <cell r="T356" t="str">
            <v>Dunning</v>
          </cell>
          <cell r="U356" t="str">
            <v>NA</v>
          </cell>
          <cell r="V356" t="str">
            <v>NO</v>
          </cell>
          <cell r="W356" t="str">
            <v>NA</v>
          </cell>
          <cell r="X356" t="str">
            <v>NA</v>
          </cell>
          <cell r="Y356" t="str">
            <v>Wetland</v>
          </cell>
          <cell r="Z356">
            <v>3</v>
          </cell>
          <cell r="AA356">
            <v>2</v>
          </cell>
          <cell r="AB356" t="str">
            <v>Omnivore</v>
          </cell>
          <cell r="AC356" t="str">
            <v>Omnivore</v>
          </cell>
          <cell r="AD356" t="str">
            <v>Terrestrial</v>
          </cell>
          <cell r="AE356">
            <v>-14.14</v>
          </cell>
          <cell r="AF356">
            <v>9.83</v>
          </cell>
          <cell r="AG356">
            <v>-3.45</v>
          </cell>
          <cell r="AH356">
            <v>134.91979670000001</v>
          </cell>
          <cell r="AI356">
            <v>925989.76</v>
          </cell>
          <cell r="AJ356" t="str">
            <v>Extant</v>
          </cell>
        </row>
        <row r="357">
          <cell r="A357" t="str">
            <v>Dendrocygna javanica</v>
          </cell>
          <cell r="B357" t="str">
            <v>Anatidae</v>
          </cell>
          <cell r="C357" t="str">
            <v>Anseriformes</v>
          </cell>
          <cell r="D357">
            <v>6</v>
          </cell>
          <cell r="E357">
            <v>2</v>
          </cell>
          <cell r="F357">
            <v>2</v>
          </cell>
          <cell r="G357">
            <v>2</v>
          </cell>
          <cell r="H357">
            <v>4</v>
          </cell>
          <cell r="I357">
            <v>43.5</v>
          </cell>
          <cell r="J357">
            <v>29.1</v>
          </cell>
          <cell r="K357">
            <v>15.7</v>
          </cell>
          <cell r="L357">
            <v>13.1</v>
          </cell>
          <cell r="M357">
            <v>41.6</v>
          </cell>
          <cell r="N357">
            <v>193.8</v>
          </cell>
          <cell r="O357">
            <v>62.8</v>
          </cell>
          <cell r="P357">
            <v>128</v>
          </cell>
          <cell r="Q357">
            <v>32.9</v>
          </cell>
          <cell r="R357">
            <v>51.2</v>
          </cell>
          <cell r="S357">
            <v>519.61</v>
          </cell>
          <cell r="T357" t="str">
            <v>Dunning</v>
          </cell>
          <cell r="U357" t="str">
            <v>NA</v>
          </cell>
          <cell r="V357" t="str">
            <v>NO</v>
          </cell>
          <cell r="W357" t="str">
            <v>NA</v>
          </cell>
          <cell r="X357" t="str">
            <v>NA</v>
          </cell>
          <cell r="Y357" t="str">
            <v>Wetland</v>
          </cell>
          <cell r="Z357">
            <v>3</v>
          </cell>
          <cell r="AA357">
            <v>2</v>
          </cell>
          <cell r="AB357" t="str">
            <v>Herbivore</v>
          </cell>
          <cell r="AC357" t="str">
            <v>Herbivore aquatic</v>
          </cell>
          <cell r="AD357" t="str">
            <v>Aquatic</v>
          </cell>
          <cell r="AE357">
            <v>-8.85</v>
          </cell>
          <cell r="AF357">
            <v>40.94</v>
          </cell>
          <cell r="AG357">
            <v>20.14</v>
          </cell>
          <cell r="AH357">
            <v>92.687314889999996</v>
          </cell>
          <cell r="AI357">
            <v>7094720.1799999997</v>
          </cell>
          <cell r="AJ357" t="str">
            <v>Extant</v>
          </cell>
        </row>
        <row r="358">
          <cell r="A358" t="str">
            <v>Dendrocygna viduata</v>
          </cell>
          <cell r="B358" t="str">
            <v>Anatidae</v>
          </cell>
          <cell r="C358" t="str">
            <v>Anseriformes</v>
          </cell>
          <cell r="D358">
            <v>11</v>
          </cell>
          <cell r="E358">
            <v>4</v>
          </cell>
          <cell r="F358">
            <v>5</v>
          </cell>
          <cell r="G358">
            <v>2</v>
          </cell>
          <cell r="H358">
            <v>2</v>
          </cell>
          <cell r="I358">
            <v>48.1</v>
          </cell>
          <cell r="J358">
            <v>30.7</v>
          </cell>
          <cell r="K358">
            <v>15.7</v>
          </cell>
          <cell r="L358">
            <v>14.1</v>
          </cell>
          <cell r="M358">
            <v>47.9</v>
          </cell>
          <cell r="N358">
            <v>214.3</v>
          </cell>
          <cell r="O358">
            <v>58.6</v>
          </cell>
          <cell r="P358">
            <v>151.6</v>
          </cell>
          <cell r="Q358">
            <v>28</v>
          </cell>
          <cell r="R358">
            <v>67.099999999999994</v>
          </cell>
          <cell r="S358">
            <v>689.99</v>
          </cell>
          <cell r="T358" t="str">
            <v>Dunning</v>
          </cell>
          <cell r="U358" t="str">
            <v>NA</v>
          </cell>
          <cell r="V358" t="str">
            <v>NO</v>
          </cell>
          <cell r="W358" t="str">
            <v>NA</v>
          </cell>
          <cell r="X358" t="str">
            <v>NA</v>
          </cell>
          <cell r="Y358" t="str">
            <v>Wetland</v>
          </cell>
          <cell r="Z358">
            <v>3</v>
          </cell>
          <cell r="AA358">
            <v>2</v>
          </cell>
          <cell r="AB358" t="str">
            <v>Herbivore</v>
          </cell>
          <cell r="AC358" t="str">
            <v>Herbivore aquatic</v>
          </cell>
          <cell r="AD358" t="str">
            <v>Aquatic</v>
          </cell>
          <cell r="AE358">
            <v>-39.24</v>
          </cell>
          <cell r="AF358">
            <v>18.309999999999999</v>
          </cell>
          <cell r="AG358">
            <v>-6.68</v>
          </cell>
          <cell r="AH358">
            <v>-0.48836021600000001</v>
          </cell>
          <cell r="AI358">
            <v>27415311.66</v>
          </cell>
          <cell r="AJ358" t="str">
            <v>Extant</v>
          </cell>
        </row>
        <row r="359">
          <cell r="A359" t="str">
            <v>Heteronetta atricapilla</v>
          </cell>
          <cell r="B359" t="str">
            <v>Anatidae</v>
          </cell>
          <cell r="C359" t="str">
            <v>Anseriformes</v>
          </cell>
          <cell r="D359">
            <v>5</v>
          </cell>
          <cell r="E359">
            <v>2</v>
          </cell>
          <cell r="F359">
            <v>3</v>
          </cell>
          <cell r="G359">
            <v>0</v>
          </cell>
          <cell r="H359">
            <v>4</v>
          </cell>
          <cell r="I359">
            <v>52.2</v>
          </cell>
          <cell r="J359">
            <v>36.1</v>
          </cell>
          <cell r="K359">
            <v>15.7</v>
          </cell>
          <cell r="L359">
            <v>13.1</v>
          </cell>
          <cell r="M359">
            <v>33.5</v>
          </cell>
          <cell r="N359">
            <v>173.6</v>
          </cell>
          <cell r="O359">
            <v>73.900000000000006</v>
          </cell>
          <cell r="P359">
            <v>98.6</v>
          </cell>
          <cell r="Q359">
            <v>42.9</v>
          </cell>
          <cell r="R359">
            <v>56.6</v>
          </cell>
          <cell r="S359">
            <v>538.37</v>
          </cell>
          <cell r="T359" t="str">
            <v>Dunning</v>
          </cell>
          <cell r="U359" t="str">
            <v>NA</v>
          </cell>
          <cell r="V359" t="str">
            <v>NO</v>
          </cell>
          <cell r="W359" t="str">
            <v>NA</v>
          </cell>
          <cell r="X359" t="str">
            <v>NA</v>
          </cell>
          <cell r="Y359" t="str">
            <v>Wetland</v>
          </cell>
          <cell r="Z359">
            <v>3</v>
          </cell>
          <cell r="AA359">
            <v>1</v>
          </cell>
          <cell r="AB359" t="str">
            <v>Herbivore</v>
          </cell>
          <cell r="AC359" t="str">
            <v>Herbivore aquatic</v>
          </cell>
          <cell r="AD359" t="str">
            <v>Aquatic</v>
          </cell>
          <cell r="AE359">
            <v>-51.66</v>
          </cell>
          <cell r="AF359">
            <v>-17.87</v>
          </cell>
          <cell r="AG359">
            <v>-32.1</v>
          </cell>
          <cell r="AH359">
            <v>-63.40548983</v>
          </cell>
          <cell r="AI359">
            <v>1954559.19</v>
          </cell>
          <cell r="AJ359" t="str">
            <v>Extant</v>
          </cell>
        </row>
        <row r="360">
          <cell r="A360" t="str">
            <v>Histrionicus histrionicus</v>
          </cell>
          <cell r="B360" t="str">
            <v>Anatidae</v>
          </cell>
          <cell r="C360" t="str">
            <v>Anseriformes</v>
          </cell>
          <cell r="D360">
            <v>6</v>
          </cell>
          <cell r="E360">
            <v>3</v>
          </cell>
          <cell r="F360">
            <v>3</v>
          </cell>
          <cell r="G360">
            <v>0</v>
          </cell>
          <cell r="H360">
            <v>4</v>
          </cell>
          <cell r="I360">
            <v>27.3</v>
          </cell>
          <cell r="J360">
            <v>16.899999999999999</v>
          </cell>
          <cell r="K360">
            <v>12.7</v>
          </cell>
          <cell r="L360">
            <v>10.5</v>
          </cell>
          <cell r="M360">
            <v>33</v>
          </cell>
          <cell r="N360">
            <v>194</v>
          </cell>
          <cell r="O360">
            <v>95</v>
          </cell>
          <cell r="P360">
            <v>95</v>
          </cell>
          <cell r="Q360">
            <v>50</v>
          </cell>
          <cell r="R360">
            <v>87.5</v>
          </cell>
          <cell r="S360">
            <v>561.57000000000005</v>
          </cell>
          <cell r="T360" t="str">
            <v>Dunning</v>
          </cell>
          <cell r="U360" t="str">
            <v>NA</v>
          </cell>
          <cell r="V360" t="str">
            <v>NO</v>
          </cell>
          <cell r="W360" t="str">
            <v>NA</v>
          </cell>
          <cell r="X360" t="str">
            <v>NA</v>
          </cell>
          <cell r="Y360" t="str">
            <v>Marine</v>
          </cell>
          <cell r="Z360">
            <v>3</v>
          </cell>
          <cell r="AA360">
            <v>2</v>
          </cell>
          <cell r="AB360" t="str">
            <v>Carnivore</v>
          </cell>
          <cell r="AC360" t="str">
            <v>Aquatic predator</v>
          </cell>
          <cell r="AD360" t="str">
            <v>Aquatic</v>
          </cell>
          <cell r="AE360">
            <v>42.67</v>
          </cell>
          <cell r="AF360">
            <v>73.72</v>
          </cell>
          <cell r="AG360">
            <v>59.49</v>
          </cell>
          <cell r="AH360">
            <v>20.66241114</v>
          </cell>
          <cell r="AI360">
            <v>7912681.9400000004</v>
          </cell>
          <cell r="AJ360" t="str">
            <v>Extant</v>
          </cell>
        </row>
        <row r="361">
          <cell r="A361" t="str">
            <v>Hymenolaimus malacorhynchos</v>
          </cell>
          <cell r="B361" t="str">
            <v>Anatidae</v>
          </cell>
          <cell r="C361" t="str">
            <v>Anseriformes</v>
          </cell>
          <cell r="D361">
            <v>4</v>
          </cell>
          <cell r="E361">
            <v>0</v>
          </cell>
          <cell r="F361">
            <v>3</v>
          </cell>
          <cell r="G361">
            <v>1</v>
          </cell>
          <cell r="H361">
            <v>4</v>
          </cell>
          <cell r="I361">
            <v>42.2</v>
          </cell>
          <cell r="J361">
            <v>30.1</v>
          </cell>
          <cell r="K361">
            <v>16.100000000000001</v>
          </cell>
          <cell r="L361">
            <v>14.7</v>
          </cell>
          <cell r="M361">
            <v>42.2</v>
          </cell>
          <cell r="N361">
            <v>228.2</v>
          </cell>
          <cell r="O361">
            <v>100.2</v>
          </cell>
          <cell r="P361">
            <v>128.1</v>
          </cell>
          <cell r="Q361">
            <v>43.8</v>
          </cell>
          <cell r="R361">
            <v>100.5</v>
          </cell>
          <cell r="S361">
            <v>829.99</v>
          </cell>
          <cell r="T361" t="str">
            <v>Dunning</v>
          </cell>
          <cell r="U361" t="str">
            <v>NA</v>
          </cell>
          <cell r="V361" t="str">
            <v>NO</v>
          </cell>
          <cell r="W361" t="str">
            <v>NA</v>
          </cell>
          <cell r="X361" t="str">
            <v>NA</v>
          </cell>
          <cell r="Y361" t="str">
            <v>Riverine</v>
          </cell>
          <cell r="Z361">
            <v>3</v>
          </cell>
          <cell r="AA361">
            <v>1</v>
          </cell>
          <cell r="AB361" t="str">
            <v>Carnivore</v>
          </cell>
          <cell r="AC361" t="str">
            <v>Aquatic predator</v>
          </cell>
          <cell r="AD361" t="str">
            <v>Aquatic</v>
          </cell>
          <cell r="AE361">
            <v>-45.92</v>
          </cell>
          <cell r="AF361">
            <v>-37.78</v>
          </cell>
          <cell r="AG361">
            <v>-41.63</v>
          </cell>
          <cell r="AH361">
            <v>172.6809054</v>
          </cell>
          <cell r="AI361">
            <v>54832.86</v>
          </cell>
          <cell r="AJ361" t="str">
            <v>Extant</v>
          </cell>
        </row>
        <row r="362">
          <cell r="A362" t="str">
            <v>Lophodytes cucullatus</v>
          </cell>
          <cell r="B362" t="str">
            <v>Anatidae</v>
          </cell>
          <cell r="C362" t="str">
            <v>Anseriformes</v>
          </cell>
          <cell r="D362">
            <v>5</v>
          </cell>
          <cell r="E362">
            <v>2</v>
          </cell>
          <cell r="F362">
            <v>3</v>
          </cell>
          <cell r="G362">
            <v>0</v>
          </cell>
          <cell r="H362">
            <v>4</v>
          </cell>
          <cell r="I362">
            <v>39.6</v>
          </cell>
          <cell r="J362">
            <v>27.6</v>
          </cell>
          <cell r="K362">
            <v>8.3000000000000007</v>
          </cell>
          <cell r="L362">
            <v>9.3000000000000007</v>
          </cell>
          <cell r="M362">
            <v>29.2</v>
          </cell>
          <cell r="N362">
            <v>186.6</v>
          </cell>
          <cell r="O362">
            <v>95</v>
          </cell>
          <cell r="P362">
            <v>91.5</v>
          </cell>
          <cell r="Q362">
            <v>50.9</v>
          </cell>
          <cell r="R362">
            <v>85.6</v>
          </cell>
          <cell r="S362">
            <v>613.77</v>
          </cell>
          <cell r="T362" t="str">
            <v>Dunning</v>
          </cell>
          <cell r="U362" t="str">
            <v>NA</v>
          </cell>
          <cell r="V362" t="str">
            <v>NO</v>
          </cell>
          <cell r="W362" t="str">
            <v>NA</v>
          </cell>
          <cell r="X362" t="str">
            <v>NA</v>
          </cell>
          <cell r="Y362" t="str">
            <v>Wetland</v>
          </cell>
          <cell r="Z362">
            <v>3</v>
          </cell>
          <cell r="AA362">
            <v>3</v>
          </cell>
          <cell r="AB362" t="str">
            <v>Carnivore</v>
          </cell>
          <cell r="AC362" t="str">
            <v>Aquatic predator</v>
          </cell>
          <cell r="AD362" t="str">
            <v>Aquatic</v>
          </cell>
          <cell r="AE362">
            <v>29.76</v>
          </cell>
          <cell r="AF362">
            <v>56.35</v>
          </cell>
          <cell r="AG362">
            <v>44.5</v>
          </cell>
          <cell r="AH362">
            <v>-91.961366819999995</v>
          </cell>
          <cell r="AI362">
            <v>5510396.5</v>
          </cell>
          <cell r="AJ362" t="str">
            <v>Extant</v>
          </cell>
        </row>
        <row r="363">
          <cell r="A363" t="str">
            <v>Lophonetta specularioides</v>
          </cell>
          <cell r="B363" t="str">
            <v>Anatidae</v>
          </cell>
          <cell r="C363" t="str">
            <v>Anseriformes</v>
          </cell>
          <cell r="D363">
            <v>5</v>
          </cell>
          <cell r="E363">
            <v>2</v>
          </cell>
          <cell r="F363">
            <v>3</v>
          </cell>
          <cell r="G363">
            <v>0</v>
          </cell>
          <cell r="H363">
            <v>4</v>
          </cell>
          <cell r="I363">
            <v>49.3</v>
          </cell>
          <cell r="J363">
            <v>33.200000000000003</v>
          </cell>
          <cell r="K363">
            <v>18.399999999999999</v>
          </cell>
          <cell r="L363">
            <v>15.3</v>
          </cell>
          <cell r="M363">
            <v>46.2</v>
          </cell>
          <cell r="N363">
            <v>269.2</v>
          </cell>
          <cell r="O363">
            <v>117.5</v>
          </cell>
          <cell r="P363">
            <v>153.5</v>
          </cell>
          <cell r="Q363">
            <v>43.5</v>
          </cell>
          <cell r="R363">
            <v>124.6</v>
          </cell>
          <cell r="S363">
            <v>1019.93</v>
          </cell>
          <cell r="T363" t="str">
            <v>Dunning</v>
          </cell>
          <cell r="U363" t="str">
            <v>NA</v>
          </cell>
          <cell r="V363" t="str">
            <v>NO</v>
          </cell>
          <cell r="W363" t="str">
            <v>NA</v>
          </cell>
          <cell r="X363" t="str">
            <v>NA</v>
          </cell>
          <cell r="Y363" t="str">
            <v>Wetland</v>
          </cell>
          <cell r="Z363">
            <v>3</v>
          </cell>
          <cell r="AA363">
            <v>1</v>
          </cell>
          <cell r="AB363" t="str">
            <v>Carnivore</v>
          </cell>
          <cell r="AC363" t="str">
            <v>Aquatic predator</v>
          </cell>
          <cell r="AD363" t="str">
            <v>Generalist</v>
          </cell>
          <cell r="AE363">
            <v>-55.98</v>
          </cell>
          <cell r="AF363">
            <v>-7.64</v>
          </cell>
          <cell r="AG363">
            <v>-33.94</v>
          </cell>
          <cell r="AH363">
            <v>-69.404705190000001</v>
          </cell>
          <cell r="AI363">
            <v>1859148.87</v>
          </cell>
          <cell r="AJ363" t="str">
            <v>Extant</v>
          </cell>
        </row>
        <row r="364">
          <cell r="A364" t="str">
            <v>Malacorhynchus membranaceus</v>
          </cell>
          <cell r="B364" t="str">
            <v>Anatidae</v>
          </cell>
          <cell r="C364" t="str">
            <v>Anseriformes</v>
          </cell>
          <cell r="D364">
            <v>6</v>
          </cell>
          <cell r="E364">
            <v>2</v>
          </cell>
          <cell r="F364">
            <v>3</v>
          </cell>
          <cell r="G364">
            <v>1</v>
          </cell>
          <cell r="H364">
            <v>4</v>
          </cell>
          <cell r="I364">
            <v>67.599999999999994</v>
          </cell>
          <cell r="J364">
            <v>54</v>
          </cell>
          <cell r="K364">
            <v>15.3</v>
          </cell>
          <cell r="L364">
            <v>17.2</v>
          </cell>
          <cell r="M364">
            <v>31.8</v>
          </cell>
          <cell r="N364">
            <v>183.7</v>
          </cell>
          <cell r="O364">
            <v>81.599999999999994</v>
          </cell>
          <cell r="P364">
            <v>99.1</v>
          </cell>
          <cell r="Q364">
            <v>45.1</v>
          </cell>
          <cell r="R364">
            <v>65.5</v>
          </cell>
          <cell r="S364">
            <v>372.79</v>
          </cell>
          <cell r="T364" t="str">
            <v>Dunning</v>
          </cell>
          <cell r="U364" t="str">
            <v>NA</v>
          </cell>
          <cell r="V364" t="str">
            <v>NO</v>
          </cell>
          <cell r="W364" t="str">
            <v>NA</v>
          </cell>
          <cell r="X364" t="str">
            <v>NA</v>
          </cell>
          <cell r="Y364" t="str">
            <v>Wetland</v>
          </cell>
          <cell r="Z364">
            <v>3</v>
          </cell>
          <cell r="AA364">
            <v>2</v>
          </cell>
          <cell r="AB364" t="str">
            <v>Omnivore</v>
          </cell>
          <cell r="AC364" t="str">
            <v>Omnivore</v>
          </cell>
          <cell r="AD364" t="str">
            <v>Aquatic</v>
          </cell>
          <cell r="AE364">
            <v>-38.86</v>
          </cell>
          <cell r="AF364">
            <v>-19.149999999999999</v>
          </cell>
          <cell r="AG364">
            <v>-31.58</v>
          </cell>
          <cell r="AH364">
            <v>136.1475523</v>
          </cell>
          <cell r="AI364">
            <v>1457174.78</v>
          </cell>
          <cell r="AJ364" t="str">
            <v>Extant</v>
          </cell>
        </row>
        <row r="365">
          <cell r="A365" t="str">
            <v>Marmaronetta angustirostris</v>
          </cell>
          <cell r="B365" t="str">
            <v>Anatidae</v>
          </cell>
          <cell r="C365" t="str">
            <v>Anseriformes</v>
          </cell>
          <cell r="D365">
            <v>6</v>
          </cell>
          <cell r="E365">
            <v>3</v>
          </cell>
          <cell r="F365">
            <v>3</v>
          </cell>
          <cell r="G365">
            <v>0</v>
          </cell>
          <cell r="H365">
            <v>4</v>
          </cell>
          <cell r="I365">
            <v>46.4</v>
          </cell>
          <cell r="J365">
            <v>36</v>
          </cell>
          <cell r="K365">
            <v>14.8</v>
          </cell>
          <cell r="L365">
            <v>13.1</v>
          </cell>
          <cell r="M365">
            <v>32.5</v>
          </cell>
          <cell r="N365">
            <v>200.7</v>
          </cell>
          <cell r="O365">
            <v>95.2</v>
          </cell>
          <cell r="P365">
            <v>104.3</v>
          </cell>
          <cell r="Q365">
            <v>47.7</v>
          </cell>
          <cell r="R365">
            <v>70.2</v>
          </cell>
          <cell r="S365">
            <v>477</v>
          </cell>
          <cell r="T365" t="str">
            <v>Dunning</v>
          </cell>
          <cell r="U365" t="str">
            <v>NA</v>
          </cell>
          <cell r="V365" t="str">
            <v>NO</v>
          </cell>
          <cell r="W365" t="str">
            <v>NA</v>
          </cell>
          <cell r="X365" t="str">
            <v>NA</v>
          </cell>
          <cell r="Y365" t="str">
            <v>Wetland</v>
          </cell>
          <cell r="Z365">
            <v>3</v>
          </cell>
          <cell r="AA365">
            <v>2</v>
          </cell>
          <cell r="AB365" t="str">
            <v>Herbivore</v>
          </cell>
          <cell r="AC365" t="str">
            <v>Herbivore aquatic</v>
          </cell>
          <cell r="AD365" t="str">
            <v>Aquatic</v>
          </cell>
          <cell r="AE365">
            <v>25.2</v>
          </cell>
          <cell r="AF365">
            <v>46.95</v>
          </cell>
          <cell r="AG365">
            <v>37.799999999999997</v>
          </cell>
          <cell r="AH365">
            <v>47.742805439999998</v>
          </cell>
          <cell r="AI365">
            <v>1461550.24</v>
          </cell>
          <cell r="AJ365" t="str">
            <v>Extant</v>
          </cell>
        </row>
        <row r="366">
          <cell r="A366" t="str">
            <v>Melanitta fusca</v>
          </cell>
          <cell r="B366" t="str">
            <v>Anatidae</v>
          </cell>
          <cell r="C366" t="str">
            <v>Anseriformes</v>
          </cell>
          <cell r="D366">
            <v>14</v>
          </cell>
          <cell r="E366">
            <v>6</v>
          </cell>
          <cell r="F366">
            <v>8</v>
          </cell>
          <cell r="G366">
            <v>0</v>
          </cell>
          <cell r="H366">
            <v>12</v>
          </cell>
          <cell r="I366">
            <v>50.9</v>
          </cell>
          <cell r="J366">
            <v>28.9</v>
          </cell>
          <cell r="K366">
            <v>26.7</v>
          </cell>
          <cell r="L366">
            <v>14.8</v>
          </cell>
          <cell r="M366">
            <v>42.5</v>
          </cell>
          <cell r="N366">
            <v>264.60000000000002</v>
          </cell>
          <cell r="O366">
            <v>129.6</v>
          </cell>
          <cell r="P366">
            <v>133.4</v>
          </cell>
          <cell r="Q366">
            <v>49.3</v>
          </cell>
          <cell r="R366">
            <v>73.599999999999994</v>
          </cell>
          <cell r="S366">
            <v>1800.17</v>
          </cell>
          <cell r="T366" t="str">
            <v>Dunning</v>
          </cell>
          <cell r="U366" t="str">
            <v>NA</v>
          </cell>
          <cell r="V366" t="str">
            <v>NO</v>
          </cell>
          <cell r="W366" t="str">
            <v>NA</v>
          </cell>
          <cell r="X366" t="str">
            <v>NA</v>
          </cell>
          <cell r="Y366" t="str">
            <v>Wetland</v>
          </cell>
          <cell r="Z366">
            <v>3</v>
          </cell>
          <cell r="AA366">
            <v>3</v>
          </cell>
          <cell r="AB366" t="str">
            <v>Carnivore</v>
          </cell>
          <cell r="AC366" t="str">
            <v>Aquatic predator</v>
          </cell>
          <cell r="AD366" t="str">
            <v>Aquatic</v>
          </cell>
          <cell r="AE366">
            <v>38.01</v>
          </cell>
          <cell r="AF366">
            <v>72.61</v>
          </cell>
          <cell r="AG366">
            <v>61.23</v>
          </cell>
          <cell r="AH366">
            <v>37.27435217</v>
          </cell>
          <cell r="AI366">
            <v>16433860.140000001</v>
          </cell>
          <cell r="AJ366" t="str">
            <v>Extant</v>
          </cell>
        </row>
        <row r="367">
          <cell r="A367" t="str">
            <v>Melanitta nigra</v>
          </cell>
          <cell r="B367" t="str">
            <v>Anatidae</v>
          </cell>
          <cell r="C367" t="str">
            <v>Anseriformes</v>
          </cell>
          <cell r="D367">
            <v>13</v>
          </cell>
          <cell r="E367">
            <v>6</v>
          </cell>
          <cell r="F367">
            <v>7</v>
          </cell>
          <cell r="G367">
            <v>0</v>
          </cell>
          <cell r="H367">
            <v>7</v>
          </cell>
          <cell r="I367">
            <v>47.2</v>
          </cell>
          <cell r="J367">
            <v>24.6</v>
          </cell>
          <cell r="K367">
            <v>21.6</v>
          </cell>
          <cell r="L367">
            <v>12.4</v>
          </cell>
          <cell r="M367">
            <v>39.700000000000003</v>
          </cell>
          <cell r="N367">
            <v>220.8</v>
          </cell>
          <cell r="O367">
            <v>102.1</v>
          </cell>
          <cell r="P367">
            <v>117.8</v>
          </cell>
          <cell r="Q367">
            <v>46.5</v>
          </cell>
          <cell r="R367">
            <v>77.7</v>
          </cell>
          <cell r="S367">
            <v>1049.98</v>
          </cell>
          <cell r="T367" t="str">
            <v>Dunning</v>
          </cell>
          <cell r="U367" t="str">
            <v>NA</v>
          </cell>
          <cell r="V367" t="str">
            <v>NO</v>
          </cell>
          <cell r="W367" t="str">
            <v>NA</v>
          </cell>
          <cell r="X367" t="str">
            <v>NA</v>
          </cell>
          <cell r="Y367" t="str">
            <v>Wetland</v>
          </cell>
          <cell r="Z367">
            <v>3</v>
          </cell>
          <cell r="AA367">
            <v>3</v>
          </cell>
          <cell r="AB367" t="str">
            <v>Carnivore</v>
          </cell>
          <cell r="AC367" t="str">
            <v>Aquatic predator</v>
          </cell>
          <cell r="AD367" t="str">
            <v>Aquatic</v>
          </cell>
          <cell r="AE367">
            <v>47.84</v>
          </cell>
          <cell r="AF367">
            <v>75.599999999999994</v>
          </cell>
          <cell r="AG367">
            <v>65.12</v>
          </cell>
          <cell r="AH367">
            <v>52.222910720000002</v>
          </cell>
          <cell r="AI367">
            <v>8189700.2400000002</v>
          </cell>
          <cell r="AJ367" t="str">
            <v>Extant</v>
          </cell>
        </row>
        <row r="368">
          <cell r="A368" t="str">
            <v>Melanitta perspicillata</v>
          </cell>
          <cell r="B368" t="str">
            <v>Anatidae</v>
          </cell>
          <cell r="C368" t="str">
            <v>Anseriformes</v>
          </cell>
          <cell r="D368">
            <v>6</v>
          </cell>
          <cell r="E368">
            <v>3</v>
          </cell>
          <cell r="F368">
            <v>3</v>
          </cell>
          <cell r="G368">
            <v>0</v>
          </cell>
          <cell r="H368">
            <v>4</v>
          </cell>
          <cell r="I368">
            <v>58.8</v>
          </cell>
          <cell r="J368">
            <v>25.2</v>
          </cell>
          <cell r="K368">
            <v>21.6</v>
          </cell>
          <cell r="L368">
            <v>15.9</v>
          </cell>
          <cell r="M368">
            <v>38</v>
          </cell>
          <cell r="N368">
            <v>226.3</v>
          </cell>
          <cell r="O368">
            <v>115</v>
          </cell>
          <cell r="P368">
            <v>109.5</v>
          </cell>
          <cell r="Q368">
            <v>51.2</v>
          </cell>
          <cell r="R368">
            <v>72.8</v>
          </cell>
          <cell r="S368">
            <v>1096.33</v>
          </cell>
          <cell r="T368" t="str">
            <v>Dunning</v>
          </cell>
          <cell r="U368" t="str">
            <v>NA</v>
          </cell>
          <cell r="V368" t="str">
            <v>NO</v>
          </cell>
          <cell r="W368" t="str">
            <v>NA</v>
          </cell>
          <cell r="X368" t="str">
            <v>NA</v>
          </cell>
          <cell r="Y368" t="str">
            <v>Wetland</v>
          </cell>
          <cell r="Z368">
            <v>3</v>
          </cell>
          <cell r="AA368">
            <v>3</v>
          </cell>
          <cell r="AB368" t="str">
            <v>Carnivore</v>
          </cell>
          <cell r="AC368" t="str">
            <v>Aquatic predator</v>
          </cell>
          <cell r="AD368" t="str">
            <v>Aquatic</v>
          </cell>
          <cell r="AE368">
            <v>51.39</v>
          </cell>
          <cell r="AF368">
            <v>71.39</v>
          </cell>
          <cell r="AG368">
            <v>61.33</v>
          </cell>
          <cell r="AH368">
            <v>-124.66997600000001</v>
          </cell>
          <cell r="AI368">
            <v>4808381.84</v>
          </cell>
          <cell r="AJ368" t="str">
            <v>Extant</v>
          </cell>
        </row>
        <row r="369">
          <cell r="A369" t="str">
            <v>Merganetta armata</v>
          </cell>
          <cell r="B369" t="str">
            <v>Anatidae</v>
          </cell>
          <cell r="C369" t="str">
            <v>Anseriformes</v>
          </cell>
          <cell r="D369">
            <v>8</v>
          </cell>
          <cell r="E369">
            <v>5</v>
          </cell>
          <cell r="F369">
            <v>3</v>
          </cell>
          <cell r="G369">
            <v>0</v>
          </cell>
          <cell r="H369">
            <v>4</v>
          </cell>
          <cell r="I369">
            <v>33.5</v>
          </cell>
          <cell r="J369">
            <v>21</v>
          </cell>
          <cell r="K369">
            <v>9.8000000000000007</v>
          </cell>
          <cell r="L369">
            <v>9.8000000000000007</v>
          </cell>
          <cell r="M369">
            <v>36.200000000000003</v>
          </cell>
          <cell r="N369">
            <v>163.4</v>
          </cell>
          <cell r="O369">
            <v>63.1</v>
          </cell>
          <cell r="P369">
            <v>106.4</v>
          </cell>
          <cell r="Q369">
            <v>37.4</v>
          </cell>
          <cell r="R369">
            <v>111.1</v>
          </cell>
          <cell r="S369">
            <v>398.82</v>
          </cell>
          <cell r="T369" t="str">
            <v>Dunning</v>
          </cell>
          <cell r="U369" t="str">
            <v>NA</v>
          </cell>
          <cell r="V369" t="str">
            <v>NO</v>
          </cell>
          <cell r="W369" t="str">
            <v>NA</v>
          </cell>
          <cell r="X369" t="str">
            <v>NA</v>
          </cell>
          <cell r="Y369" t="str">
            <v>Riverine</v>
          </cell>
          <cell r="Z369">
            <v>3</v>
          </cell>
          <cell r="AA369">
            <v>1</v>
          </cell>
          <cell r="AB369" t="str">
            <v>Carnivore</v>
          </cell>
          <cell r="AC369" t="str">
            <v>Aquatic predator</v>
          </cell>
          <cell r="AD369" t="str">
            <v>Aquatic</v>
          </cell>
          <cell r="AE369">
            <v>-54.95</v>
          </cell>
          <cell r="AF369">
            <v>9.7899999999999991</v>
          </cell>
          <cell r="AG369">
            <v>-24.14</v>
          </cell>
          <cell r="AH369">
            <v>-71.846692849999997</v>
          </cell>
          <cell r="AI369">
            <v>1090659.1299999999</v>
          </cell>
          <cell r="AJ369" t="str">
            <v>Extant</v>
          </cell>
        </row>
        <row r="370">
          <cell r="A370" t="str">
            <v>Mergellus albellus</v>
          </cell>
          <cell r="B370" t="str">
            <v>Anatidae</v>
          </cell>
          <cell r="C370" t="str">
            <v>Anseriformes</v>
          </cell>
          <cell r="D370">
            <v>6</v>
          </cell>
          <cell r="E370">
            <v>2</v>
          </cell>
          <cell r="F370">
            <v>4</v>
          </cell>
          <cell r="G370">
            <v>0</v>
          </cell>
          <cell r="H370">
            <v>4</v>
          </cell>
          <cell r="I370">
            <v>32</v>
          </cell>
          <cell r="J370">
            <v>18</v>
          </cell>
          <cell r="K370">
            <v>8.3000000000000007</v>
          </cell>
          <cell r="L370">
            <v>9.5</v>
          </cell>
          <cell r="M370">
            <v>30.2</v>
          </cell>
          <cell r="N370">
            <v>187.3</v>
          </cell>
          <cell r="O370">
            <v>98.8</v>
          </cell>
          <cell r="P370">
            <v>85.5</v>
          </cell>
          <cell r="Q370">
            <v>53.8</v>
          </cell>
          <cell r="R370">
            <v>70.3</v>
          </cell>
          <cell r="S370">
            <v>608.54999999999995</v>
          </cell>
          <cell r="T370" t="str">
            <v>Dunning</v>
          </cell>
          <cell r="U370" t="str">
            <v>NA</v>
          </cell>
          <cell r="V370" t="str">
            <v>NO</v>
          </cell>
          <cell r="W370" t="str">
            <v>NA</v>
          </cell>
          <cell r="X370" t="str">
            <v>NA</v>
          </cell>
          <cell r="Y370" t="str">
            <v>Wetland</v>
          </cell>
          <cell r="Z370">
            <v>3</v>
          </cell>
          <cell r="AA370">
            <v>3</v>
          </cell>
          <cell r="AB370" t="str">
            <v>Carnivore</v>
          </cell>
          <cell r="AC370" t="str">
            <v>Aquatic predator</v>
          </cell>
          <cell r="AD370" t="str">
            <v>Aquatic</v>
          </cell>
          <cell r="AE370">
            <v>49.64</v>
          </cell>
          <cell r="AF370">
            <v>71</v>
          </cell>
          <cell r="AG370">
            <v>60.6</v>
          </cell>
          <cell r="AH370">
            <v>90.302966510000005</v>
          </cell>
          <cell r="AI370">
            <v>11990223.32</v>
          </cell>
          <cell r="AJ370" t="str">
            <v>Extant</v>
          </cell>
        </row>
        <row r="371">
          <cell r="A371" t="str">
            <v>Mergus merganser</v>
          </cell>
          <cell r="B371" t="str">
            <v>Anatidae</v>
          </cell>
          <cell r="C371" t="str">
            <v>Anseriformes</v>
          </cell>
          <cell r="D371">
            <v>13</v>
          </cell>
          <cell r="E371">
            <v>6</v>
          </cell>
          <cell r="F371">
            <v>7</v>
          </cell>
          <cell r="G371">
            <v>0</v>
          </cell>
          <cell r="H371">
            <v>4</v>
          </cell>
          <cell r="I371">
            <v>69.400000000000006</v>
          </cell>
          <cell r="J371">
            <v>38.4</v>
          </cell>
          <cell r="K371">
            <v>10.4</v>
          </cell>
          <cell r="L371">
            <v>11.7</v>
          </cell>
          <cell r="M371">
            <v>50.9</v>
          </cell>
          <cell r="N371">
            <v>270.8</v>
          </cell>
          <cell r="O371">
            <v>123.8</v>
          </cell>
          <cell r="P371">
            <v>145.69999999999999</v>
          </cell>
          <cell r="Q371">
            <v>46</v>
          </cell>
          <cell r="R371">
            <v>107.2</v>
          </cell>
          <cell r="S371">
            <v>1451.02</v>
          </cell>
          <cell r="T371" t="str">
            <v>Dunning</v>
          </cell>
          <cell r="U371" t="str">
            <v>NA</v>
          </cell>
          <cell r="V371" t="str">
            <v>NO</v>
          </cell>
          <cell r="W371" t="str">
            <v>NA</v>
          </cell>
          <cell r="X371" t="str">
            <v>NA</v>
          </cell>
          <cell r="Y371" t="str">
            <v>Riverine</v>
          </cell>
          <cell r="Z371">
            <v>3</v>
          </cell>
          <cell r="AA371">
            <v>3</v>
          </cell>
          <cell r="AB371" t="str">
            <v>Carnivore</v>
          </cell>
          <cell r="AC371" t="str">
            <v>Aquatic predator</v>
          </cell>
          <cell r="AD371" t="str">
            <v>Aquatic</v>
          </cell>
          <cell r="AE371">
            <v>29.19</v>
          </cell>
          <cell r="AF371">
            <v>71.19</v>
          </cell>
          <cell r="AG371">
            <v>54.96</v>
          </cell>
          <cell r="AH371">
            <v>28.884963429999999</v>
          </cell>
          <cell r="AI371">
            <v>24915961.609999999</v>
          </cell>
          <cell r="AJ371" t="str">
            <v>Extant</v>
          </cell>
        </row>
        <row r="372">
          <cell r="A372" t="str">
            <v>Mergus octosetaceus</v>
          </cell>
          <cell r="B372" t="str">
            <v>Anatidae</v>
          </cell>
          <cell r="C372" t="str">
            <v>Anseriformes</v>
          </cell>
          <cell r="D372">
            <v>4</v>
          </cell>
          <cell r="E372">
            <v>2</v>
          </cell>
          <cell r="F372">
            <v>1</v>
          </cell>
          <cell r="G372">
            <v>1</v>
          </cell>
          <cell r="H372">
            <v>4</v>
          </cell>
          <cell r="I372">
            <v>56.1</v>
          </cell>
          <cell r="J372">
            <v>36.200000000000003</v>
          </cell>
          <cell r="K372">
            <v>7.9</v>
          </cell>
          <cell r="L372">
            <v>10.4</v>
          </cell>
          <cell r="M372">
            <v>38.6</v>
          </cell>
          <cell r="N372">
            <v>196.2</v>
          </cell>
          <cell r="O372">
            <v>79.2</v>
          </cell>
          <cell r="P372">
            <v>117.1</v>
          </cell>
          <cell r="Q372">
            <v>40.4</v>
          </cell>
          <cell r="R372">
            <v>81</v>
          </cell>
          <cell r="S372">
            <v>983</v>
          </cell>
          <cell r="T372" t="str">
            <v>Dunning</v>
          </cell>
          <cell r="U372" t="str">
            <v>NA</v>
          </cell>
          <cell r="V372" t="str">
            <v>NO</v>
          </cell>
          <cell r="W372" t="str">
            <v>NA</v>
          </cell>
          <cell r="X372" t="str">
            <v>NA</v>
          </cell>
          <cell r="Y372" t="str">
            <v>Riverine</v>
          </cell>
          <cell r="Z372">
            <v>3</v>
          </cell>
          <cell r="AA372">
            <v>1</v>
          </cell>
          <cell r="AB372" t="str">
            <v>Carnivore</v>
          </cell>
          <cell r="AC372" t="str">
            <v>Aquatic predator</v>
          </cell>
          <cell r="AD372" t="str">
            <v>Aquatic</v>
          </cell>
          <cell r="AE372">
            <v>-26.5</v>
          </cell>
          <cell r="AF372">
            <v>-9.93</v>
          </cell>
          <cell r="AG372">
            <v>-12.9</v>
          </cell>
          <cell r="AH372">
            <v>-46.054091829999997</v>
          </cell>
          <cell r="AI372">
            <v>51321.75</v>
          </cell>
          <cell r="AJ372" t="str">
            <v>Extant</v>
          </cell>
        </row>
        <row r="373">
          <cell r="A373" t="str">
            <v>Mergus serrator</v>
          </cell>
          <cell r="B373" t="str">
            <v>Anatidae</v>
          </cell>
          <cell r="C373" t="str">
            <v>Anseriformes</v>
          </cell>
          <cell r="D373">
            <v>9</v>
          </cell>
          <cell r="E373">
            <v>4</v>
          </cell>
          <cell r="F373">
            <v>5</v>
          </cell>
          <cell r="G373">
            <v>0</v>
          </cell>
          <cell r="H373">
            <v>4</v>
          </cell>
          <cell r="I373">
            <v>65</v>
          </cell>
          <cell r="J373">
            <v>42.8</v>
          </cell>
          <cell r="K373">
            <v>8.1999999999999993</v>
          </cell>
          <cell r="L373">
            <v>10.6</v>
          </cell>
          <cell r="M373">
            <v>45.5</v>
          </cell>
          <cell r="N373">
            <v>233.6</v>
          </cell>
          <cell r="O373">
            <v>114.8</v>
          </cell>
          <cell r="P373">
            <v>118</v>
          </cell>
          <cell r="Q373">
            <v>49.3</v>
          </cell>
          <cell r="R373">
            <v>76.2</v>
          </cell>
          <cell r="S373">
            <v>1015.17</v>
          </cell>
          <cell r="T373" t="str">
            <v>Dunning</v>
          </cell>
          <cell r="U373" t="str">
            <v>NA</v>
          </cell>
          <cell r="V373" t="str">
            <v>NO</v>
          </cell>
          <cell r="W373" t="str">
            <v>NA</v>
          </cell>
          <cell r="X373" t="str">
            <v>NA</v>
          </cell>
          <cell r="Y373" t="str">
            <v>Wetland</v>
          </cell>
          <cell r="Z373">
            <v>3</v>
          </cell>
          <cell r="AA373">
            <v>3</v>
          </cell>
          <cell r="AB373" t="str">
            <v>Carnivore</v>
          </cell>
          <cell r="AC373" t="str">
            <v>Aquatic predator</v>
          </cell>
          <cell r="AD373" t="str">
            <v>Aquatic</v>
          </cell>
          <cell r="AE373">
            <v>42.01</v>
          </cell>
          <cell r="AF373">
            <v>75.22</v>
          </cell>
          <cell r="AG373">
            <v>60.86</v>
          </cell>
          <cell r="AH373">
            <v>26.85841602</v>
          </cell>
          <cell r="AI373">
            <v>23632905.440000001</v>
          </cell>
          <cell r="AJ373" t="str">
            <v>Extant</v>
          </cell>
        </row>
        <row r="374">
          <cell r="A374" t="str">
            <v>Mergus squamatus</v>
          </cell>
          <cell r="B374" t="str">
            <v>Anatidae</v>
          </cell>
          <cell r="C374" t="str">
            <v>Anseriformes</v>
          </cell>
          <cell r="D374">
            <v>4</v>
          </cell>
          <cell r="E374">
            <v>1</v>
          </cell>
          <cell r="F374">
            <v>3</v>
          </cell>
          <cell r="G374">
            <v>0</v>
          </cell>
          <cell r="H374">
            <v>4</v>
          </cell>
          <cell r="I374">
            <v>60.1</v>
          </cell>
          <cell r="J374">
            <v>33.700000000000003</v>
          </cell>
          <cell r="K374">
            <v>8.1999999999999993</v>
          </cell>
          <cell r="L374">
            <v>9.8000000000000007</v>
          </cell>
          <cell r="M374">
            <v>43.5</v>
          </cell>
          <cell r="N374">
            <v>256.2</v>
          </cell>
          <cell r="O374">
            <v>124.4</v>
          </cell>
          <cell r="P374">
            <v>131.80000000000001</v>
          </cell>
          <cell r="Q374">
            <v>48.6</v>
          </cell>
          <cell r="R374">
            <v>99</v>
          </cell>
          <cell r="S374">
            <v>1234</v>
          </cell>
          <cell r="T374" t="str">
            <v>Dunning</v>
          </cell>
          <cell r="U374" t="str">
            <v>NA</v>
          </cell>
          <cell r="V374" t="str">
            <v>NO</v>
          </cell>
          <cell r="W374" t="str">
            <v>NA</v>
          </cell>
          <cell r="X374" t="str">
            <v>NA</v>
          </cell>
          <cell r="Y374" t="str">
            <v>Wetland</v>
          </cell>
          <cell r="Z374">
            <v>3</v>
          </cell>
          <cell r="AA374">
            <v>3</v>
          </cell>
          <cell r="AB374" t="str">
            <v>Carnivore</v>
          </cell>
          <cell r="AC374" t="str">
            <v>Aquatic predator</v>
          </cell>
          <cell r="AD374" t="str">
            <v>Aquatic</v>
          </cell>
          <cell r="AE374">
            <v>40.299999999999997</v>
          </cell>
          <cell r="AF374">
            <v>51.58</v>
          </cell>
          <cell r="AG374">
            <v>45.96</v>
          </cell>
          <cell r="AH374">
            <v>134.05352199999999</v>
          </cell>
          <cell r="AI374">
            <v>302689.46999999997</v>
          </cell>
          <cell r="AJ374" t="str">
            <v>Extant</v>
          </cell>
        </row>
        <row r="375">
          <cell r="A375" t="str">
            <v>Neochen jubata</v>
          </cell>
          <cell r="B375" t="str">
            <v>Anatidae</v>
          </cell>
          <cell r="C375" t="str">
            <v>Anseriformes</v>
          </cell>
          <cell r="D375">
            <v>5</v>
          </cell>
          <cell r="E375">
            <v>3</v>
          </cell>
          <cell r="F375">
            <v>2</v>
          </cell>
          <cell r="G375">
            <v>0</v>
          </cell>
          <cell r="H375">
            <v>4</v>
          </cell>
          <cell r="I375">
            <v>36.799999999999997</v>
          </cell>
          <cell r="J375">
            <v>23.9</v>
          </cell>
          <cell r="K375">
            <v>17.399999999999999</v>
          </cell>
          <cell r="L375">
            <v>14.7</v>
          </cell>
          <cell r="M375">
            <v>60.9</v>
          </cell>
          <cell r="N375">
            <v>298</v>
          </cell>
          <cell r="O375">
            <v>131.19999999999999</v>
          </cell>
          <cell r="P375">
            <v>173</v>
          </cell>
          <cell r="Q375">
            <v>43.1</v>
          </cell>
          <cell r="R375">
            <v>100</v>
          </cell>
          <cell r="S375">
            <v>1250</v>
          </cell>
          <cell r="T375" t="str">
            <v>Dunning</v>
          </cell>
          <cell r="U375" t="str">
            <v>NA</v>
          </cell>
          <cell r="V375" t="str">
            <v>NO</v>
          </cell>
          <cell r="W375" t="str">
            <v>NA</v>
          </cell>
          <cell r="X375" t="str">
            <v>NA</v>
          </cell>
          <cell r="Y375" t="str">
            <v>Riverine</v>
          </cell>
          <cell r="Z375">
            <v>3</v>
          </cell>
          <cell r="AA375">
            <v>2</v>
          </cell>
          <cell r="AB375" t="str">
            <v>Herbivore</v>
          </cell>
          <cell r="AC375" t="str">
            <v>Herbivore terrestrial</v>
          </cell>
          <cell r="AD375" t="str">
            <v>Terrestrial</v>
          </cell>
          <cell r="AE375">
            <v>-24.69</v>
          </cell>
          <cell r="AF375">
            <v>9.44</v>
          </cell>
          <cell r="AG375">
            <v>-5.56</v>
          </cell>
          <cell r="AH375">
            <v>-62.113548520000002</v>
          </cell>
          <cell r="AI375">
            <v>7934083.3300000001</v>
          </cell>
          <cell r="AJ375" t="str">
            <v>Extant</v>
          </cell>
        </row>
        <row r="376">
          <cell r="A376" t="str">
            <v>Netta erythrophthalma</v>
          </cell>
          <cell r="B376" t="str">
            <v>Anatidae</v>
          </cell>
          <cell r="C376" t="str">
            <v>Anseriformes</v>
          </cell>
          <cell r="D376">
            <v>5</v>
          </cell>
          <cell r="E376">
            <v>2</v>
          </cell>
          <cell r="F376">
            <v>2</v>
          </cell>
          <cell r="G376">
            <v>1</v>
          </cell>
          <cell r="H376">
            <v>4</v>
          </cell>
          <cell r="I376">
            <v>45</v>
          </cell>
          <cell r="J376">
            <v>32.6</v>
          </cell>
          <cell r="K376">
            <v>19.5</v>
          </cell>
          <cell r="L376">
            <v>13.5</v>
          </cell>
          <cell r="M376">
            <v>33.6</v>
          </cell>
          <cell r="N376">
            <v>208</v>
          </cell>
          <cell r="O376">
            <v>93.1</v>
          </cell>
          <cell r="P376">
            <v>114.7</v>
          </cell>
          <cell r="Q376">
            <v>44.8</v>
          </cell>
          <cell r="R376">
            <v>52.4</v>
          </cell>
          <cell r="S376">
            <v>780.38</v>
          </cell>
          <cell r="T376" t="str">
            <v>Dunning</v>
          </cell>
          <cell r="U376" t="str">
            <v>NA</v>
          </cell>
          <cell r="V376" t="str">
            <v>NO</v>
          </cell>
          <cell r="W376" t="str">
            <v>NA</v>
          </cell>
          <cell r="X376" t="str">
            <v>NA</v>
          </cell>
          <cell r="Y376" t="str">
            <v>Wetland</v>
          </cell>
          <cell r="Z376">
            <v>3</v>
          </cell>
          <cell r="AA376">
            <v>2</v>
          </cell>
          <cell r="AB376" t="str">
            <v>Herbivore</v>
          </cell>
          <cell r="AC376" t="str">
            <v>Herbivore aquatic</v>
          </cell>
          <cell r="AD376" t="str">
            <v>Aquatic</v>
          </cell>
          <cell r="AE376">
            <v>-34.840000000000003</v>
          </cell>
          <cell r="AF376">
            <v>15.22</v>
          </cell>
          <cell r="AG376">
            <v>-12.6</v>
          </cell>
          <cell r="AH376">
            <v>12.81071448</v>
          </cell>
          <cell r="AI376">
            <v>10612856.99</v>
          </cell>
          <cell r="AJ376" t="str">
            <v>Extant</v>
          </cell>
        </row>
        <row r="377">
          <cell r="A377" t="str">
            <v>Netta peposaca</v>
          </cell>
          <cell r="B377" t="str">
            <v>Anatidae</v>
          </cell>
          <cell r="C377" t="str">
            <v>Anseriformes</v>
          </cell>
          <cell r="D377">
            <v>6</v>
          </cell>
          <cell r="E377">
            <v>3</v>
          </cell>
          <cell r="F377">
            <v>3</v>
          </cell>
          <cell r="G377">
            <v>0</v>
          </cell>
          <cell r="H377">
            <v>4</v>
          </cell>
          <cell r="I377">
            <v>61.3</v>
          </cell>
          <cell r="J377">
            <v>36.5</v>
          </cell>
          <cell r="K377">
            <v>21.5</v>
          </cell>
          <cell r="L377">
            <v>14.3</v>
          </cell>
          <cell r="M377">
            <v>37.6</v>
          </cell>
          <cell r="N377">
            <v>230.7</v>
          </cell>
          <cell r="O377">
            <v>102.5</v>
          </cell>
          <cell r="P377">
            <v>128</v>
          </cell>
          <cell r="Q377">
            <v>44.5</v>
          </cell>
          <cell r="R377">
            <v>62.2</v>
          </cell>
          <cell r="S377">
            <v>999.99</v>
          </cell>
          <cell r="T377" t="str">
            <v>Dunning</v>
          </cell>
          <cell r="U377" t="str">
            <v>NA</v>
          </cell>
          <cell r="V377" t="str">
            <v>NO</v>
          </cell>
          <cell r="W377" t="str">
            <v>NA</v>
          </cell>
          <cell r="X377" t="str">
            <v>NA</v>
          </cell>
          <cell r="Y377" t="str">
            <v>Wetland</v>
          </cell>
          <cell r="Z377">
            <v>3</v>
          </cell>
          <cell r="AA377">
            <v>2</v>
          </cell>
          <cell r="AB377" t="str">
            <v>Herbivore</v>
          </cell>
          <cell r="AC377" t="str">
            <v>Herbivore aquatic</v>
          </cell>
          <cell r="AD377" t="str">
            <v>Aquatic</v>
          </cell>
          <cell r="AE377">
            <v>-55.98</v>
          </cell>
          <cell r="AF377">
            <v>-13.87</v>
          </cell>
          <cell r="AG377">
            <v>-31.73</v>
          </cell>
          <cell r="AH377">
            <v>-61.674107050000003</v>
          </cell>
          <cell r="AI377">
            <v>5216896.7300000004</v>
          </cell>
          <cell r="AJ377" t="str">
            <v>Extant</v>
          </cell>
        </row>
        <row r="378">
          <cell r="A378" t="str">
            <v>Netta rufina</v>
          </cell>
          <cell r="B378" t="str">
            <v>Anatidae</v>
          </cell>
          <cell r="C378" t="str">
            <v>Anseriformes</v>
          </cell>
          <cell r="D378">
            <v>6</v>
          </cell>
          <cell r="E378">
            <v>3</v>
          </cell>
          <cell r="F378">
            <v>3</v>
          </cell>
          <cell r="G378">
            <v>0</v>
          </cell>
          <cell r="H378">
            <v>4</v>
          </cell>
          <cell r="I378">
            <v>49.9</v>
          </cell>
          <cell r="J378">
            <v>33.4</v>
          </cell>
          <cell r="K378">
            <v>21.1</v>
          </cell>
          <cell r="L378">
            <v>14.9</v>
          </cell>
          <cell r="M378">
            <v>37.200000000000003</v>
          </cell>
          <cell r="N378">
            <v>258.3</v>
          </cell>
          <cell r="O378">
            <v>125.3</v>
          </cell>
          <cell r="P378">
            <v>138.19999999999999</v>
          </cell>
          <cell r="Q378">
            <v>47.5</v>
          </cell>
          <cell r="R378">
            <v>69.3</v>
          </cell>
          <cell r="S378">
            <v>1118</v>
          </cell>
          <cell r="T378" t="str">
            <v>Dunning</v>
          </cell>
          <cell r="U378" t="str">
            <v>NA</v>
          </cell>
          <cell r="V378" t="str">
            <v>NO</v>
          </cell>
          <cell r="W378" t="str">
            <v>NA</v>
          </cell>
          <cell r="X378" t="str">
            <v>NA</v>
          </cell>
          <cell r="Y378" t="str">
            <v>Wetland</v>
          </cell>
          <cell r="Z378">
            <v>3</v>
          </cell>
          <cell r="AA378">
            <v>2</v>
          </cell>
          <cell r="AB378" t="str">
            <v>Herbivore</v>
          </cell>
          <cell r="AC378" t="str">
            <v>Herbivore aquatic</v>
          </cell>
          <cell r="AD378" t="str">
            <v>Aquatic</v>
          </cell>
          <cell r="AE378">
            <v>30.03</v>
          </cell>
          <cell r="AF378">
            <v>55.97</v>
          </cell>
          <cell r="AG378">
            <v>46.6</v>
          </cell>
          <cell r="AH378">
            <v>71.788319959999995</v>
          </cell>
          <cell r="AI378">
            <v>6127779.6399999997</v>
          </cell>
          <cell r="AJ378" t="str">
            <v>Extant</v>
          </cell>
        </row>
        <row r="379">
          <cell r="A379" t="str">
            <v>Nettapus auritus</v>
          </cell>
          <cell r="B379" t="str">
            <v>Anatidae</v>
          </cell>
          <cell r="C379" t="str">
            <v>Anseriformes</v>
          </cell>
          <cell r="D379">
            <v>5</v>
          </cell>
          <cell r="E379">
            <v>2</v>
          </cell>
          <cell r="F379">
            <v>3</v>
          </cell>
          <cell r="G379">
            <v>0</v>
          </cell>
          <cell r="H379">
            <v>4</v>
          </cell>
          <cell r="I379">
            <v>27.8</v>
          </cell>
          <cell r="J379">
            <v>18</v>
          </cell>
          <cell r="K379">
            <v>10.8</v>
          </cell>
          <cell r="L379">
            <v>12.4</v>
          </cell>
          <cell r="M379">
            <v>24.8</v>
          </cell>
          <cell r="N379">
            <v>149.6</v>
          </cell>
          <cell r="O379">
            <v>65</v>
          </cell>
          <cell r="P379">
            <v>83.2</v>
          </cell>
          <cell r="Q379">
            <v>43.8</v>
          </cell>
          <cell r="R379">
            <v>66.2</v>
          </cell>
          <cell r="S379">
            <v>266</v>
          </cell>
          <cell r="T379" t="str">
            <v>Dunning</v>
          </cell>
          <cell r="U379" t="str">
            <v>NA</v>
          </cell>
          <cell r="V379" t="str">
            <v>NO</v>
          </cell>
          <cell r="W379" t="str">
            <v>NA</v>
          </cell>
          <cell r="X379" t="str">
            <v>NA</v>
          </cell>
          <cell r="Y379" t="str">
            <v>Wetland</v>
          </cell>
          <cell r="Z379">
            <v>3</v>
          </cell>
          <cell r="AA379">
            <v>1</v>
          </cell>
          <cell r="AB379" t="str">
            <v>Omnivore</v>
          </cell>
          <cell r="AC379" t="str">
            <v>Herbivore aquatic</v>
          </cell>
          <cell r="AD379" t="str">
            <v>Aquatic</v>
          </cell>
          <cell r="AE379">
            <v>-31.41</v>
          </cell>
          <cell r="AF379">
            <v>17.27</v>
          </cell>
          <cell r="AG379">
            <v>-0.03</v>
          </cell>
          <cell r="AH379">
            <v>22.509065339999999</v>
          </cell>
          <cell r="AI379">
            <v>17754493.399999999</v>
          </cell>
          <cell r="AJ379" t="str">
            <v>Extant</v>
          </cell>
        </row>
        <row r="380">
          <cell r="A380" t="str">
            <v>Nettapus coromandelianus</v>
          </cell>
          <cell r="B380" t="str">
            <v>Anatidae</v>
          </cell>
          <cell r="C380" t="str">
            <v>Anseriformes</v>
          </cell>
          <cell r="D380">
            <v>6</v>
          </cell>
          <cell r="E380">
            <v>3</v>
          </cell>
          <cell r="F380">
            <v>2</v>
          </cell>
          <cell r="G380">
            <v>1</v>
          </cell>
          <cell r="H380">
            <v>4</v>
          </cell>
          <cell r="I380">
            <v>26.6</v>
          </cell>
          <cell r="J380">
            <v>16.7</v>
          </cell>
          <cell r="K380">
            <v>11.1</v>
          </cell>
          <cell r="L380">
            <v>10.199999999999999</v>
          </cell>
          <cell r="M380">
            <v>23.6</v>
          </cell>
          <cell r="N380">
            <v>158.5</v>
          </cell>
          <cell r="O380">
            <v>69.2</v>
          </cell>
          <cell r="P380">
            <v>88.3</v>
          </cell>
          <cell r="Q380">
            <v>43.9</v>
          </cell>
          <cell r="R380">
            <v>64.5</v>
          </cell>
          <cell r="S380">
            <v>391.33</v>
          </cell>
          <cell r="T380" t="str">
            <v>Dunning</v>
          </cell>
          <cell r="U380" t="str">
            <v>NA</v>
          </cell>
          <cell r="V380" t="str">
            <v>NO</v>
          </cell>
          <cell r="W380" t="str">
            <v>NA</v>
          </cell>
          <cell r="X380" t="str">
            <v>NA</v>
          </cell>
          <cell r="Y380" t="str">
            <v>Wetland</v>
          </cell>
          <cell r="Z380">
            <v>3</v>
          </cell>
          <cell r="AA380">
            <v>1</v>
          </cell>
          <cell r="AB380" t="str">
            <v>Herbivore</v>
          </cell>
          <cell r="AC380" t="str">
            <v>Herbivore aquatic</v>
          </cell>
          <cell r="AD380" t="str">
            <v>Aquatic</v>
          </cell>
          <cell r="AE380">
            <v>-33.29</v>
          </cell>
          <cell r="AF380">
            <v>34.729999999999997</v>
          </cell>
          <cell r="AG380">
            <v>16.850000000000001</v>
          </cell>
          <cell r="AH380">
            <v>100.56042669999999</v>
          </cell>
          <cell r="AI380">
            <v>9230293.2699999996</v>
          </cell>
          <cell r="AJ380" t="str">
            <v>Extant</v>
          </cell>
        </row>
        <row r="381">
          <cell r="A381" t="str">
            <v>Nettapus pulchellus</v>
          </cell>
          <cell r="B381" t="str">
            <v>Anatidae</v>
          </cell>
          <cell r="C381" t="str">
            <v>Anseriformes</v>
          </cell>
          <cell r="D381">
            <v>5</v>
          </cell>
          <cell r="E381">
            <v>2</v>
          </cell>
          <cell r="F381">
            <v>3</v>
          </cell>
          <cell r="G381">
            <v>0</v>
          </cell>
          <cell r="H381">
            <v>4</v>
          </cell>
          <cell r="I381">
            <v>27</v>
          </cell>
          <cell r="J381">
            <v>18.399999999999999</v>
          </cell>
          <cell r="K381">
            <v>11.4</v>
          </cell>
          <cell r="L381">
            <v>11.3</v>
          </cell>
          <cell r="M381">
            <v>25.7</v>
          </cell>
          <cell r="N381">
            <v>168.8</v>
          </cell>
          <cell r="O381">
            <v>74.400000000000006</v>
          </cell>
          <cell r="P381">
            <v>92.8</v>
          </cell>
          <cell r="Q381">
            <v>44.5</v>
          </cell>
          <cell r="R381">
            <v>63.2</v>
          </cell>
          <cell r="S381">
            <v>306.98</v>
          </cell>
          <cell r="T381" t="str">
            <v>Dunning</v>
          </cell>
          <cell r="U381" t="str">
            <v>NA</v>
          </cell>
          <cell r="V381" t="str">
            <v>NO</v>
          </cell>
          <cell r="W381" t="str">
            <v>NA</v>
          </cell>
          <cell r="X381" t="str">
            <v>NA</v>
          </cell>
          <cell r="Y381" t="str">
            <v>Wetland</v>
          </cell>
          <cell r="Z381">
            <v>3</v>
          </cell>
          <cell r="AA381">
            <v>1</v>
          </cell>
          <cell r="AB381" t="str">
            <v>Herbivore</v>
          </cell>
          <cell r="AC381" t="str">
            <v>Herbivore aquatic</v>
          </cell>
          <cell r="AD381" t="str">
            <v>Aquatic</v>
          </cell>
          <cell r="AE381">
            <v>-28.32</v>
          </cell>
          <cell r="AF381">
            <v>-1.18</v>
          </cell>
          <cell r="AG381">
            <v>-15.23</v>
          </cell>
          <cell r="AH381">
            <v>138.67997439999999</v>
          </cell>
          <cell r="AI381">
            <v>1681125.92</v>
          </cell>
          <cell r="AJ381" t="str">
            <v>Extant</v>
          </cell>
        </row>
        <row r="382">
          <cell r="A382" t="str">
            <v>Nomonyx dominicus</v>
          </cell>
          <cell r="B382" t="str">
            <v>Anatidae</v>
          </cell>
          <cell r="C382" t="str">
            <v>Anseriformes</v>
          </cell>
          <cell r="D382">
            <v>7</v>
          </cell>
          <cell r="E382">
            <v>3</v>
          </cell>
          <cell r="F382">
            <v>1</v>
          </cell>
          <cell r="G382">
            <v>3</v>
          </cell>
          <cell r="H382">
            <v>4</v>
          </cell>
          <cell r="I382">
            <v>39.6</v>
          </cell>
          <cell r="J382">
            <v>22.2</v>
          </cell>
          <cell r="K382">
            <v>16.2</v>
          </cell>
          <cell r="L382">
            <v>11.2</v>
          </cell>
          <cell r="M382">
            <v>24.1</v>
          </cell>
          <cell r="N382">
            <v>138.1</v>
          </cell>
          <cell r="O382">
            <v>55.4</v>
          </cell>
          <cell r="P382">
            <v>79.8</v>
          </cell>
          <cell r="Q382">
            <v>41</v>
          </cell>
          <cell r="R382">
            <v>85.8</v>
          </cell>
          <cell r="S382">
            <v>364.97</v>
          </cell>
          <cell r="T382" t="str">
            <v>Dunning</v>
          </cell>
          <cell r="U382" t="str">
            <v>NA</v>
          </cell>
          <cell r="V382" t="str">
            <v>NO</v>
          </cell>
          <cell r="W382" t="str">
            <v>NA</v>
          </cell>
          <cell r="X382" t="str">
            <v>NA</v>
          </cell>
          <cell r="Y382" t="str">
            <v>Wetland</v>
          </cell>
          <cell r="Z382">
            <v>3</v>
          </cell>
          <cell r="AA382">
            <v>2</v>
          </cell>
          <cell r="AB382" t="str">
            <v>Herbivore</v>
          </cell>
          <cell r="AC382" t="str">
            <v>Herbivore aquatic</v>
          </cell>
          <cell r="AD382" t="str">
            <v>Aquatic</v>
          </cell>
          <cell r="AE382">
            <v>-36.06</v>
          </cell>
          <cell r="AF382">
            <v>29.1</v>
          </cell>
          <cell r="AG382">
            <v>-10.71</v>
          </cell>
          <cell r="AH382">
            <v>-57.306393229999998</v>
          </cell>
          <cell r="AI382">
            <v>8398764.6899999995</v>
          </cell>
          <cell r="AJ382" t="str">
            <v>Extant</v>
          </cell>
        </row>
        <row r="383">
          <cell r="A383" t="str">
            <v>Oxyura australis</v>
          </cell>
          <cell r="B383" t="str">
            <v>Anatidae</v>
          </cell>
          <cell r="C383" t="str">
            <v>Anseriformes</v>
          </cell>
          <cell r="D383">
            <v>4</v>
          </cell>
          <cell r="E383">
            <v>2</v>
          </cell>
          <cell r="F383">
            <v>2</v>
          </cell>
          <cell r="G383">
            <v>0</v>
          </cell>
          <cell r="H383">
            <v>4</v>
          </cell>
          <cell r="I383">
            <v>44.2</v>
          </cell>
          <cell r="J383">
            <v>25.5</v>
          </cell>
          <cell r="K383">
            <v>19.399999999999999</v>
          </cell>
          <cell r="L383">
            <v>12.1</v>
          </cell>
          <cell r="M383">
            <v>33.200000000000003</v>
          </cell>
          <cell r="N383">
            <v>154</v>
          </cell>
          <cell r="O383">
            <v>66</v>
          </cell>
          <cell r="P383">
            <v>88</v>
          </cell>
          <cell r="Q383">
            <v>42.9</v>
          </cell>
          <cell r="R383">
            <v>61.5</v>
          </cell>
          <cell r="S383">
            <v>798</v>
          </cell>
          <cell r="T383" t="str">
            <v>Dunning</v>
          </cell>
          <cell r="U383" t="str">
            <v>NA</v>
          </cell>
          <cell r="V383" t="str">
            <v>NO</v>
          </cell>
          <cell r="W383" t="str">
            <v>NA</v>
          </cell>
          <cell r="X383" t="str">
            <v>NA</v>
          </cell>
          <cell r="Y383" t="str">
            <v>Wetland</v>
          </cell>
          <cell r="Z383">
            <v>3</v>
          </cell>
          <cell r="AA383">
            <v>2</v>
          </cell>
          <cell r="AB383" t="str">
            <v>Omnivore</v>
          </cell>
          <cell r="AC383" t="str">
            <v>Herbivore aquatic</v>
          </cell>
          <cell r="AD383" t="str">
            <v>Aquatic</v>
          </cell>
          <cell r="AE383">
            <v>-43.64</v>
          </cell>
          <cell r="AF383">
            <v>-24.72</v>
          </cell>
          <cell r="AG383">
            <v>-33.880000000000003</v>
          </cell>
          <cell r="AH383">
            <v>143.5660058</v>
          </cell>
          <cell r="AI383">
            <v>544505.23</v>
          </cell>
          <cell r="AJ383" t="str">
            <v>Extant</v>
          </cell>
        </row>
        <row r="384">
          <cell r="A384" t="str">
            <v>Oxyura jamaicensis</v>
          </cell>
          <cell r="B384" t="str">
            <v>Anatidae</v>
          </cell>
          <cell r="C384" t="str">
            <v>Anseriformes</v>
          </cell>
          <cell r="D384">
            <v>9</v>
          </cell>
          <cell r="E384">
            <v>4</v>
          </cell>
          <cell r="F384">
            <v>5</v>
          </cell>
          <cell r="G384">
            <v>0</v>
          </cell>
          <cell r="H384">
            <v>8</v>
          </cell>
          <cell r="I384">
            <v>47.7</v>
          </cell>
          <cell r="J384">
            <v>25.6</v>
          </cell>
          <cell r="K384">
            <v>21</v>
          </cell>
          <cell r="L384">
            <v>11.7</v>
          </cell>
          <cell r="M384">
            <v>33.700000000000003</v>
          </cell>
          <cell r="N384">
            <v>147.4</v>
          </cell>
          <cell r="O384">
            <v>59.4</v>
          </cell>
          <cell r="P384">
            <v>90.3</v>
          </cell>
          <cell r="Q384">
            <v>39.799999999999997</v>
          </cell>
          <cell r="R384">
            <v>71.8</v>
          </cell>
          <cell r="S384">
            <v>608.15</v>
          </cell>
          <cell r="T384" t="str">
            <v>Dunning</v>
          </cell>
          <cell r="U384" t="str">
            <v>NA</v>
          </cell>
          <cell r="V384" t="str">
            <v>NO</v>
          </cell>
          <cell r="W384" t="str">
            <v>NA</v>
          </cell>
          <cell r="X384" t="str">
            <v>NA</v>
          </cell>
          <cell r="Y384" t="str">
            <v>Wetland</v>
          </cell>
          <cell r="Z384">
            <v>3</v>
          </cell>
          <cell r="AA384">
            <v>1</v>
          </cell>
          <cell r="AB384" t="str">
            <v>Omnivore</v>
          </cell>
          <cell r="AC384" t="str">
            <v>Aquatic predator</v>
          </cell>
          <cell r="AD384" t="str">
            <v>Aquatic</v>
          </cell>
          <cell r="AE384">
            <v>-55.35</v>
          </cell>
          <cell r="AF384">
            <v>65.88</v>
          </cell>
          <cell r="AG384">
            <v>30.21</v>
          </cell>
          <cell r="AH384">
            <v>-100.89102029999999</v>
          </cell>
          <cell r="AI384">
            <v>8821560.0099999998</v>
          </cell>
          <cell r="AJ384" t="str">
            <v>Extant</v>
          </cell>
        </row>
        <row r="385">
          <cell r="A385" t="str">
            <v>Oxyura leucocephala</v>
          </cell>
          <cell r="B385" t="str">
            <v>Anatidae</v>
          </cell>
          <cell r="C385" t="str">
            <v>Anseriformes</v>
          </cell>
          <cell r="D385">
            <v>5</v>
          </cell>
          <cell r="E385">
            <v>2</v>
          </cell>
          <cell r="F385">
            <v>3</v>
          </cell>
          <cell r="G385">
            <v>0</v>
          </cell>
          <cell r="H385">
            <v>4</v>
          </cell>
          <cell r="I385">
            <v>48</v>
          </cell>
          <cell r="J385">
            <v>27.3</v>
          </cell>
          <cell r="K385">
            <v>19.899999999999999</v>
          </cell>
          <cell r="L385">
            <v>13.3</v>
          </cell>
          <cell r="M385">
            <v>32</v>
          </cell>
          <cell r="N385">
            <v>148.4</v>
          </cell>
          <cell r="O385">
            <v>68.8</v>
          </cell>
          <cell r="P385">
            <v>77.8</v>
          </cell>
          <cell r="Q385">
            <v>47</v>
          </cell>
          <cell r="R385">
            <v>88.2</v>
          </cell>
          <cell r="S385">
            <v>661.09</v>
          </cell>
          <cell r="T385" t="str">
            <v>Dunning</v>
          </cell>
          <cell r="U385" t="str">
            <v>NA</v>
          </cell>
          <cell r="V385" t="str">
            <v>NO</v>
          </cell>
          <cell r="W385" t="str">
            <v>NA</v>
          </cell>
          <cell r="X385" t="str">
            <v>NA</v>
          </cell>
          <cell r="Y385" t="str">
            <v>Wetland</v>
          </cell>
          <cell r="Z385">
            <v>3</v>
          </cell>
          <cell r="AA385">
            <v>1</v>
          </cell>
          <cell r="AB385" t="str">
            <v>Omnivore</v>
          </cell>
          <cell r="AC385" t="str">
            <v>Aquatic predator</v>
          </cell>
          <cell r="AD385" t="str">
            <v>Aquatic</v>
          </cell>
          <cell r="AE385">
            <v>27.72</v>
          </cell>
          <cell r="AF385">
            <v>61.61</v>
          </cell>
          <cell r="AG385">
            <v>48.43</v>
          </cell>
          <cell r="AH385">
            <v>65.670636060000007</v>
          </cell>
          <cell r="AI385">
            <v>4016410.78</v>
          </cell>
          <cell r="AJ385" t="str">
            <v>Extant</v>
          </cell>
        </row>
        <row r="386">
          <cell r="A386" t="str">
            <v>Oxyura maccoa</v>
          </cell>
          <cell r="B386" t="str">
            <v>Anatidae</v>
          </cell>
          <cell r="C386" t="str">
            <v>Anseriformes</v>
          </cell>
          <cell r="D386">
            <v>5</v>
          </cell>
          <cell r="E386">
            <v>2</v>
          </cell>
          <cell r="F386">
            <v>3</v>
          </cell>
          <cell r="G386">
            <v>0</v>
          </cell>
          <cell r="H386">
            <v>4</v>
          </cell>
          <cell r="I386">
            <v>45.6</v>
          </cell>
          <cell r="J386">
            <v>22.4</v>
          </cell>
          <cell r="K386">
            <v>21.6</v>
          </cell>
          <cell r="L386">
            <v>11.6</v>
          </cell>
          <cell r="M386">
            <v>33.299999999999997</v>
          </cell>
          <cell r="N386">
            <v>156.4</v>
          </cell>
          <cell r="O386">
            <v>66</v>
          </cell>
          <cell r="P386">
            <v>89.2</v>
          </cell>
          <cell r="Q386">
            <v>42.5</v>
          </cell>
          <cell r="R386">
            <v>68.2</v>
          </cell>
          <cell r="S386">
            <v>674</v>
          </cell>
          <cell r="T386" t="str">
            <v>Dunning</v>
          </cell>
          <cell r="U386" t="str">
            <v>NA</v>
          </cell>
          <cell r="V386" t="str">
            <v>NO</v>
          </cell>
          <cell r="W386" t="str">
            <v>NA</v>
          </cell>
          <cell r="X386" t="str">
            <v>NA</v>
          </cell>
          <cell r="Y386" t="str">
            <v>Wetland</v>
          </cell>
          <cell r="Z386">
            <v>3</v>
          </cell>
          <cell r="AA386">
            <v>1</v>
          </cell>
          <cell r="AB386" t="str">
            <v>Omnivore</v>
          </cell>
          <cell r="AC386" t="str">
            <v>Omnivore</v>
          </cell>
          <cell r="AD386" t="str">
            <v>Aquatic</v>
          </cell>
          <cell r="AE386">
            <v>-34.840000000000003</v>
          </cell>
          <cell r="AF386">
            <v>15.46</v>
          </cell>
          <cell r="AG386">
            <v>-23.59</v>
          </cell>
          <cell r="AH386">
            <v>24.69860821</v>
          </cell>
          <cell r="AI386">
            <v>2242706.4300000002</v>
          </cell>
          <cell r="AJ386" t="str">
            <v>Extant</v>
          </cell>
        </row>
        <row r="387">
          <cell r="A387" t="str">
            <v>Oxyura vittata</v>
          </cell>
          <cell r="B387" t="str">
            <v>Anatidae</v>
          </cell>
          <cell r="C387" t="str">
            <v>Anseriformes</v>
          </cell>
          <cell r="D387">
            <v>8</v>
          </cell>
          <cell r="E387">
            <v>4</v>
          </cell>
          <cell r="F387">
            <v>4</v>
          </cell>
          <cell r="G387">
            <v>0</v>
          </cell>
          <cell r="H387">
            <v>4</v>
          </cell>
          <cell r="I387">
            <v>43.4</v>
          </cell>
          <cell r="J387">
            <v>24</v>
          </cell>
          <cell r="K387">
            <v>18.600000000000001</v>
          </cell>
          <cell r="L387">
            <v>11.2</v>
          </cell>
          <cell r="M387">
            <v>32.1</v>
          </cell>
          <cell r="N387">
            <v>137.9</v>
          </cell>
          <cell r="O387">
            <v>54.2</v>
          </cell>
          <cell r="P387">
            <v>87</v>
          </cell>
          <cell r="Q387">
            <v>38.299999999999997</v>
          </cell>
          <cell r="R387">
            <v>75.8</v>
          </cell>
          <cell r="S387">
            <v>642.67999999999995</v>
          </cell>
          <cell r="T387" t="str">
            <v>Dunning</v>
          </cell>
          <cell r="U387" t="str">
            <v>NA</v>
          </cell>
          <cell r="V387" t="str">
            <v>NO</v>
          </cell>
          <cell r="W387" t="str">
            <v>NA</v>
          </cell>
          <cell r="X387" t="str">
            <v>NA</v>
          </cell>
          <cell r="Y387" t="str">
            <v>Wetland</v>
          </cell>
          <cell r="Z387">
            <v>3</v>
          </cell>
          <cell r="AA387">
            <v>2</v>
          </cell>
          <cell r="AB387" t="str">
            <v>Omnivore</v>
          </cell>
          <cell r="AC387" t="str">
            <v>Herbivore aquatic</v>
          </cell>
          <cell r="AD387" t="str">
            <v>Aquatic</v>
          </cell>
          <cell r="AE387">
            <v>-53.48</v>
          </cell>
          <cell r="AF387">
            <v>-27.95</v>
          </cell>
          <cell r="AG387">
            <v>-38.61</v>
          </cell>
          <cell r="AH387">
            <v>-66.219131450000006</v>
          </cell>
          <cell r="AI387">
            <v>1986790.01</v>
          </cell>
          <cell r="AJ387" t="str">
            <v>Extant</v>
          </cell>
        </row>
        <row r="388">
          <cell r="A388" t="str">
            <v>Plectropterus gambensis</v>
          </cell>
          <cell r="B388" t="str">
            <v>Anatidae</v>
          </cell>
          <cell r="C388" t="str">
            <v>Anseriformes</v>
          </cell>
          <cell r="D388">
            <v>5</v>
          </cell>
          <cell r="E388">
            <v>2</v>
          </cell>
          <cell r="F388">
            <v>3</v>
          </cell>
          <cell r="G388">
            <v>0</v>
          </cell>
          <cell r="H388">
            <v>4</v>
          </cell>
          <cell r="I388">
            <v>78.599999999999994</v>
          </cell>
          <cell r="J388">
            <v>49.6</v>
          </cell>
          <cell r="K388">
            <v>30.5</v>
          </cell>
          <cell r="L388">
            <v>25.3</v>
          </cell>
          <cell r="M388">
            <v>110.5</v>
          </cell>
          <cell r="N388">
            <v>522.6</v>
          </cell>
          <cell r="O388">
            <v>172.2</v>
          </cell>
          <cell r="P388">
            <v>343.5</v>
          </cell>
          <cell r="Q388">
            <v>33.5</v>
          </cell>
          <cell r="R388">
            <v>177.2</v>
          </cell>
          <cell r="S388">
            <v>3869</v>
          </cell>
          <cell r="T388" t="str">
            <v>Dunning</v>
          </cell>
          <cell r="U388" t="str">
            <v>NA</v>
          </cell>
          <cell r="V388" t="str">
            <v>NO</v>
          </cell>
          <cell r="W388" t="str">
            <v>NA</v>
          </cell>
          <cell r="X388" t="str">
            <v>NA</v>
          </cell>
          <cell r="Y388" t="str">
            <v>Wetland</v>
          </cell>
          <cell r="Z388">
            <v>3</v>
          </cell>
          <cell r="AA388">
            <v>3</v>
          </cell>
          <cell r="AB388" t="str">
            <v>Herbivore</v>
          </cell>
          <cell r="AC388" t="str">
            <v>Omnivore</v>
          </cell>
          <cell r="AD388" t="str">
            <v>Terrestrial</v>
          </cell>
          <cell r="AE388">
            <v>-34.840000000000003</v>
          </cell>
          <cell r="AF388">
            <v>18.25</v>
          </cell>
          <cell r="AG388">
            <v>-4.43</v>
          </cell>
          <cell r="AH388">
            <v>19.844750229999999</v>
          </cell>
          <cell r="AI388">
            <v>15772780.82</v>
          </cell>
          <cell r="AJ388" t="str">
            <v>Extant</v>
          </cell>
        </row>
        <row r="389">
          <cell r="A389" t="str">
            <v>Polysticta stelleri</v>
          </cell>
          <cell r="B389" t="str">
            <v>Anatidae</v>
          </cell>
          <cell r="C389" t="str">
            <v>Anseriformes</v>
          </cell>
          <cell r="D389">
            <v>8</v>
          </cell>
          <cell r="E389">
            <v>4</v>
          </cell>
          <cell r="F389">
            <v>4</v>
          </cell>
          <cell r="G389">
            <v>0</v>
          </cell>
          <cell r="H389">
            <v>4</v>
          </cell>
          <cell r="I389">
            <v>39.299999999999997</v>
          </cell>
          <cell r="J389">
            <v>25</v>
          </cell>
          <cell r="K389">
            <v>14.4</v>
          </cell>
          <cell r="L389">
            <v>14.5</v>
          </cell>
          <cell r="M389">
            <v>33.9</v>
          </cell>
          <cell r="N389">
            <v>203.6</v>
          </cell>
          <cell r="O389">
            <v>99.8</v>
          </cell>
          <cell r="P389">
            <v>103.4</v>
          </cell>
          <cell r="Q389">
            <v>49.1</v>
          </cell>
          <cell r="R389">
            <v>79</v>
          </cell>
          <cell r="S389">
            <v>806.76</v>
          </cell>
          <cell r="T389" t="str">
            <v>Dunning</v>
          </cell>
          <cell r="U389" t="str">
            <v>NA</v>
          </cell>
          <cell r="V389" t="str">
            <v>NO</v>
          </cell>
          <cell r="W389" t="str">
            <v>NA</v>
          </cell>
          <cell r="X389" t="str">
            <v>NA</v>
          </cell>
          <cell r="Y389" t="str">
            <v>Marine</v>
          </cell>
          <cell r="Z389">
            <v>3</v>
          </cell>
          <cell r="AA389">
            <v>3</v>
          </cell>
          <cell r="AB389" t="str">
            <v>Carnivore</v>
          </cell>
          <cell r="AC389" t="str">
            <v>Aquatic predator</v>
          </cell>
          <cell r="AD389" t="str">
            <v>Aquatic</v>
          </cell>
          <cell r="AE389">
            <v>58.39</v>
          </cell>
          <cell r="AF389">
            <v>77.73</v>
          </cell>
          <cell r="AG389">
            <v>70.64</v>
          </cell>
          <cell r="AH389">
            <v>58.57629412</v>
          </cell>
          <cell r="AI389">
            <v>2209280.29</v>
          </cell>
          <cell r="AJ389" t="str">
            <v>Extant</v>
          </cell>
        </row>
        <row r="390">
          <cell r="A390" t="str">
            <v>Pteronetta hartlaubii</v>
          </cell>
          <cell r="B390" t="str">
            <v>Anatidae</v>
          </cell>
          <cell r="C390" t="str">
            <v>Anseriformes</v>
          </cell>
          <cell r="D390">
            <v>5</v>
          </cell>
          <cell r="E390">
            <v>2</v>
          </cell>
          <cell r="F390">
            <v>3</v>
          </cell>
          <cell r="G390">
            <v>0</v>
          </cell>
          <cell r="H390">
            <v>4</v>
          </cell>
          <cell r="I390">
            <v>50</v>
          </cell>
          <cell r="J390">
            <v>33.6</v>
          </cell>
          <cell r="K390">
            <v>19.8</v>
          </cell>
          <cell r="L390">
            <v>15.4</v>
          </cell>
          <cell r="M390">
            <v>41.6</v>
          </cell>
          <cell r="N390">
            <v>267</v>
          </cell>
          <cell r="O390">
            <v>87.6</v>
          </cell>
          <cell r="P390">
            <v>178.4</v>
          </cell>
          <cell r="Q390">
            <v>33</v>
          </cell>
          <cell r="R390">
            <v>95</v>
          </cell>
          <cell r="S390">
            <v>790</v>
          </cell>
          <cell r="T390" t="str">
            <v>Dunning</v>
          </cell>
          <cell r="U390" t="str">
            <v>NA</v>
          </cell>
          <cell r="V390" t="str">
            <v>NO</v>
          </cell>
          <cell r="W390" t="str">
            <v>NA</v>
          </cell>
          <cell r="X390" t="str">
            <v>NA</v>
          </cell>
          <cell r="Y390" t="str">
            <v>Wetland</v>
          </cell>
          <cell r="Z390">
            <v>3</v>
          </cell>
          <cell r="AA390">
            <v>2</v>
          </cell>
          <cell r="AB390" t="str">
            <v>Carnivore</v>
          </cell>
          <cell r="AC390" t="str">
            <v>Aquatic predator</v>
          </cell>
          <cell r="AD390" t="str">
            <v>Generalist</v>
          </cell>
          <cell r="AE390">
            <v>-9.73</v>
          </cell>
          <cell r="AF390">
            <v>10.98</v>
          </cell>
          <cell r="AG390">
            <v>1.6</v>
          </cell>
          <cell r="AH390">
            <v>14.928652550000001</v>
          </cell>
          <cell r="AI390">
            <v>4283729.5999999996</v>
          </cell>
          <cell r="AJ390" t="str">
            <v>Extant</v>
          </cell>
        </row>
        <row r="391">
          <cell r="A391" t="str">
            <v>Salvadorina waigiuensis</v>
          </cell>
          <cell r="B391" t="str">
            <v>Anatidae</v>
          </cell>
          <cell r="C391" t="str">
            <v>Anseriformes</v>
          </cell>
          <cell r="D391">
            <v>4</v>
          </cell>
          <cell r="E391">
            <v>2</v>
          </cell>
          <cell r="F391">
            <v>0</v>
          </cell>
          <cell r="G391">
            <v>2</v>
          </cell>
          <cell r="H391">
            <v>4</v>
          </cell>
          <cell r="I391">
            <v>40.6</v>
          </cell>
          <cell r="J391">
            <v>26.5</v>
          </cell>
          <cell r="K391">
            <v>16.2</v>
          </cell>
          <cell r="L391">
            <v>12.2</v>
          </cell>
          <cell r="M391">
            <v>37.299999999999997</v>
          </cell>
          <cell r="N391">
            <v>186</v>
          </cell>
          <cell r="O391">
            <v>81.2</v>
          </cell>
          <cell r="P391">
            <v>104.8</v>
          </cell>
          <cell r="Q391">
            <v>43.6</v>
          </cell>
          <cell r="R391">
            <v>92.5</v>
          </cell>
          <cell r="S391">
            <v>324</v>
          </cell>
          <cell r="T391" t="str">
            <v>Dunning</v>
          </cell>
          <cell r="U391" t="str">
            <v>NA</v>
          </cell>
          <cell r="V391" t="str">
            <v>NO</v>
          </cell>
          <cell r="W391" t="str">
            <v>NA</v>
          </cell>
          <cell r="X391" t="str">
            <v>NA</v>
          </cell>
          <cell r="Y391" t="str">
            <v>Riverine</v>
          </cell>
          <cell r="Z391">
            <v>3</v>
          </cell>
          <cell r="AA391">
            <v>1</v>
          </cell>
          <cell r="AB391" t="str">
            <v>Carnivore</v>
          </cell>
          <cell r="AC391" t="str">
            <v>Aquatic predator</v>
          </cell>
          <cell r="AD391" t="str">
            <v>Aquatic</v>
          </cell>
          <cell r="AE391">
            <v>-10.36</v>
          </cell>
          <cell r="AF391">
            <v>-0.34</v>
          </cell>
          <cell r="AG391">
            <v>-5.25</v>
          </cell>
          <cell r="AH391">
            <v>141.59525669999999</v>
          </cell>
          <cell r="AI391">
            <v>339423.01</v>
          </cell>
          <cell r="AJ391" t="str">
            <v>Extant</v>
          </cell>
        </row>
        <row r="392">
          <cell r="A392" t="str">
            <v>Sarkidiornis melanotos</v>
          </cell>
          <cell r="B392" t="str">
            <v>Anatidae</v>
          </cell>
          <cell r="C392" t="str">
            <v>Anseriformes</v>
          </cell>
          <cell r="D392">
            <v>9</v>
          </cell>
          <cell r="E392">
            <v>4</v>
          </cell>
          <cell r="F392">
            <v>5</v>
          </cell>
          <cell r="G392">
            <v>0</v>
          </cell>
          <cell r="H392">
            <v>8</v>
          </cell>
          <cell r="I392">
            <v>53.5</v>
          </cell>
          <cell r="J392">
            <v>33.6</v>
          </cell>
          <cell r="K392">
            <v>22</v>
          </cell>
          <cell r="L392">
            <v>18.2</v>
          </cell>
          <cell r="M392">
            <v>53.8</v>
          </cell>
          <cell r="N392">
            <v>318.2</v>
          </cell>
          <cell r="O392">
            <v>133.30000000000001</v>
          </cell>
          <cell r="P392">
            <v>179.4</v>
          </cell>
          <cell r="Q392">
            <v>42.7</v>
          </cell>
          <cell r="R392">
            <v>107.6</v>
          </cell>
          <cell r="S392">
            <v>2610</v>
          </cell>
          <cell r="T392" t="str">
            <v>Dunning</v>
          </cell>
          <cell r="U392" t="str">
            <v>NA</v>
          </cell>
          <cell r="V392" t="str">
            <v>NO</v>
          </cell>
          <cell r="W392" t="str">
            <v>NA</v>
          </cell>
          <cell r="X392" t="str">
            <v>NA</v>
          </cell>
          <cell r="Y392" t="str">
            <v>Wetland</v>
          </cell>
          <cell r="Z392">
            <v>3</v>
          </cell>
          <cell r="AA392">
            <v>1</v>
          </cell>
          <cell r="AB392" t="str">
            <v>Herbivore</v>
          </cell>
          <cell r="AC392" t="str">
            <v>Herbivore aquatic</v>
          </cell>
          <cell r="AD392" t="str">
            <v>Generalist</v>
          </cell>
          <cell r="AE392">
            <v>-33.770000000000003</v>
          </cell>
          <cell r="AF392">
            <v>31.62</v>
          </cell>
          <cell r="AG392">
            <v>-4.1900000000000004</v>
          </cell>
          <cell r="AH392">
            <v>1.9727225779999999</v>
          </cell>
          <cell r="AI392">
            <v>28376456.449999999</v>
          </cell>
          <cell r="AJ392" t="str">
            <v>Extant</v>
          </cell>
        </row>
        <row r="393">
          <cell r="A393" t="str">
            <v>Somateria fischeri</v>
          </cell>
          <cell r="B393" t="str">
            <v>Anatidae</v>
          </cell>
          <cell r="C393" t="str">
            <v>Anseriformes</v>
          </cell>
          <cell r="D393">
            <v>4</v>
          </cell>
          <cell r="E393">
            <v>2</v>
          </cell>
          <cell r="F393">
            <v>2</v>
          </cell>
          <cell r="G393">
            <v>0</v>
          </cell>
          <cell r="H393">
            <v>4</v>
          </cell>
          <cell r="I393">
            <v>46</v>
          </cell>
          <cell r="J393">
            <v>25.8</v>
          </cell>
          <cell r="K393">
            <v>18.7</v>
          </cell>
          <cell r="L393">
            <v>14.5</v>
          </cell>
          <cell r="M393">
            <v>40.200000000000003</v>
          </cell>
          <cell r="N393">
            <v>246</v>
          </cell>
          <cell r="O393">
            <v>110.7</v>
          </cell>
          <cell r="P393">
            <v>135.30000000000001</v>
          </cell>
          <cell r="Q393">
            <v>45</v>
          </cell>
          <cell r="R393">
            <v>64.2</v>
          </cell>
          <cell r="S393">
            <v>1557.16</v>
          </cell>
          <cell r="T393" t="str">
            <v>Dunning</v>
          </cell>
          <cell r="U393" t="str">
            <v>NA</v>
          </cell>
          <cell r="V393" t="str">
            <v>NO</v>
          </cell>
          <cell r="W393" t="str">
            <v>NA</v>
          </cell>
          <cell r="X393" t="str">
            <v>NA</v>
          </cell>
          <cell r="Y393" t="str">
            <v>Coastal</v>
          </cell>
          <cell r="Z393">
            <v>3</v>
          </cell>
          <cell r="AA393">
            <v>2</v>
          </cell>
          <cell r="AB393" t="str">
            <v>Carnivore</v>
          </cell>
          <cell r="AC393" t="str">
            <v>Aquatic predator</v>
          </cell>
          <cell r="AD393" t="str">
            <v>Aquatic</v>
          </cell>
          <cell r="AE393">
            <v>59.8</v>
          </cell>
          <cell r="AF393">
            <v>76.3</v>
          </cell>
          <cell r="AG393">
            <v>68.47</v>
          </cell>
          <cell r="AH393">
            <v>-15.374180020000001</v>
          </cell>
          <cell r="AI393">
            <v>1068843.97</v>
          </cell>
          <cell r="AJ393" t="str">
            <v>Extant</v>
          </cell>
        </row>
        <row r="394">
          <cell r="A394" t="str">
            <v>Somateria mollissima</v>
          </cell>
          <cell r="B394" t="str">
            <v>Anatidae</v>
          </cell>
          <cell r="C394" t="str">
            <v>Anseriformes</v>
          </cell>
          <cell r="D394">
            <v>14</v>
          </cell>
          <cell r="E394">
            <v>7</v>
          </cell>
          <cell r="F394">
            <v>7</v>
          </cell>
          <cell r="G394">
            <v>0</v>
          </cell>
          <cell r="H394">
            <v>4</v>
          </cell>
          <cell r="I394">
            <v>62.1</v>
          </cell>
          <cell r="J394">
            <v>28</v>
          </cell>
          <cell r="K394">
            <v>19.100000000000001</v>
          </cell>
          <cell r="L394">
            <v>16.899999999999999</v>
          </cell>
          <cell r="M394">
            <v>47.5</v>
          </cell>
          <cell r="N394">
            <v>280.2</v>
          </cell>
          <cell r="O394">
            <v>126.2</v>
          </cell>
          <cell r="P394">
            <v>154.5</v>
          </cell>
          <cell r="Q394">
            <v>44.9</v>
          </cell>
          <cell r="R394">
            <v>88.1</v>
          </cell>
          <cell r="S394">
            <v>2060.9299999999998</v>
          </cell>
          <cell r="T394" t="str">
            <v>Dunning</v>
          </cell>
          <cell r="U394" t="str">
            <v>NA</v>
          </cell>
          <cell r="V394" t="str">
            <v>NO</v>
          </cell>
          <cell r="W394" t="str">
            <v>NA</v>
          </cell>
          <cell r="X394" t="str">
            <v>NA</v>
          </cell>
          <cell r="Y394" t="str">
            <v>Marine</v>
          </cell>
          <cell r="Z394">
            <v>3</v>
          </cell>
          <cell r="AA394">
            <v>2</v>
          </cell>
          <cell r="AB394" t="str">
            <v>Carnivore</v>
          </cell>
          <cell r="AC394" t="str">
            <v>Aquatic predator</v>
          </cell>
          <cell r="AD394" t="str">
            <v>Aquatic</v>
          </cell>
          <cell r="AE394">
            <v>41.77</v>
          </cell>
          <cell r="AF394">
            <v>81.400000000000006</v>
          </cell>
          <cell r="AG394">
            <v>64.94</v>
          </cell>
          <cell r="AH394">
            <v>-48.399985430000001</v>
          </cell>
          <cell r="AI394">
            <v>3321100.72</v>
          </cell>
          <cell r="AJ394" t="str">
            <v>Extant</v>
          </cell>
        </row>
        <row r="395">
          <cell r="A395" t="str">
            <v>Somateria spectabilis</v>
          </cell>
          <cell r="B395" t="str">
            <v>Anatidae</v>
          </cell>
          <cell r="C395" t="str">
            <v>Anseriformes</v>
          </cell>
          <cell r="D395">
            <v>6</v>
          </cell>
          <cell r="E395">
            <v>4</v>
          </cell>
          <cell r="F395">
            <v>2</v>
          </cell>
          <cell r="G395">
            <v>0</v>
          </cell>
          <cell r="H395">
            <v>4</v>
          </cell>
          <cell r="I395">
            <v>33.799999999999997</v>
          </cell>
          <cell r="J395">
            <v>23.6</v>
          </cell>
          <cell r="K395">
            <v>17.5</v>
          </cell>
          <cell r="L395">
            <v>14.1</v>
          </cell>
          <cell r="M395">
            <v>42.8</v>
          </cell>
          <cell r="N395">
            <v>266.3</v>
          </cell>
          <cell r="O395">
            <v>130.80000000000001</v>
          </cell>
          <cell r="P395">
            <v>136.69999999999999</v>
          </cell>
          <cell r="Q395">
            <v>48.9</v>
          </cell>
          <cell r="R395">
            <v>76.2</v>
          </cell>
          <cell r="S395">
            <v>1616.71</v>
          </cell>
          <cell r="T395" t="str">
            <v>Dunning</v>
          </cell>
          <cell r="U395" t="str">
            <v>NA</v>
          </cell>
          <cell r="V395" t="str">
            <v>NO</v>
          </cell>
          <cell r="W395" t="str">
            <v>NA</v>
          </cell>
          <cell r="X395" t="str">
            <v>NA</v>
          </cell>
          <cell r="Y395" t="str">
            <v>Marine</v>
          </cell>
          <cell r="Z395">
            <v>3</v>
          </cell>
          <cell r="AA395">
            <v>3</v>
          </cell>
          <cell r="AB395" t="str">
            <v>Carnivore</v>
          </cell>
          <cell r="AC395" t="str">
            <v>Aquatic predator</v>
          </cell>
          <cell r="AD395" t="str">
            <v>Aquatic</v>
          </cell>
          <cell r="AE395">
            <v>60.53</v>
          </cell>
          <cell r="AF395">
            <v>83.63</v>
          </cell>
          <cell r="AG395">
            <v>73.180000000000007</v>
          </cell>
          <cell r="AH395">
            <v>-34.852701539999998</v>
          </cell>
          <cell r="AI395">
            <v>3200134.05</v>
          </cell>
          <cell r="AJ395" t="str">
            <v>Extant</v>
          </cell>
        </row>
        <row r="396">
          <cell r="A396" t="str">
            <v>Speculanas specularis</v>
          </cell>
          <cell r="B396" t="str">
            <v>Anatidae</v>
          </cell>
          <cell r="C396" t="str">
            <v>Anseriformes</v>
          </cell>
          <cell r="D396">
            <v>5</v>
          </cell>
          <cell r="E396">
            <v>2</v>
          </cell>
          <cell r="F396">
            <v>3</v>
          </cell>
          <cell r="G396">
            <v>0</v>
          </cell>
          <cell r="H396">
            <v>4</v>
          </cell>
          <cell r="I396">
            <v>52.2</v>
          </cell>
          <cell r="J396">
            <v>37.299999999999997</v>
          </cell>
          <cell r="K396">
            <v>19.3</v>
          </cell>
          <cell r="L396">
            <v>15.9</v>
          </cell>
          <cell r="M396">
            <v>44.3</v>
          </cell>
          <cell r="N396">
            <v>261.8</v>
          </cell>
          <cell r="O396">
            <v>109.8</v>
          </cell>
          <cell r="P396">
            <v>148</v>
          </cell>
          <cell r="Q396">
            <v>42.6</v>
          </cell>
          <cell r="R396">
            <v>108.6</v>
          </cell>
          <cell r="S396">
            <v>1496.07</v>
          </cell>
          <cell r="T396" t="str">
            <v>Dunning</v>
          </cell>
          <cell r="U396" t="str">
            <v>NA</v>
          </cell>
          <cell r="V396" t="str">
            <v>NO</v>
          </cell>
          <cell r="W396" t="str">
            <v>NA</v>
          </cell>
          <cell r="X396" t="str">
            <v>NA</v>
          </cell>
          <cell r="Y396" t="str">
            <v>Riverine</v>
          </cell>
          <cell r="Z396">
            <v>3</v>
          </cell>
          <cell r="AA396">
            <v>1</v>
          </cell>
          <cell r="AB396" t="str">
            <v>Herbivore</v>
          </cell>
          <cell r="AC396" t="str">
            <v>Herbivore aquatic</v>
          </cell>
          <cell r="AD396" t="str">
            <v>Generalist</v>
          </cell>
          <cell r="AE396">
            <v>-55.98</v>
          </cell>
          <cell r="AF396">
            <v>-38.75</v>
          </cell>
          <cell r="AG396">
            <v>-48.53</v>
          </cell>
          <cell r="AH396">
            <v>-71.925872100000007</v>
          </cell>
          <cell r="AI396">
            <v>386663.05</v>
          </cell>
          <cell r="AJ396" t="str">
            <v>Extant</v>
          </cell>
        </row>
        <row r="397">
          <cell r="A397" t="str">
            <v>Stictonetta naevosa</v>
          </cell>
          <cell r="B397" t="str">
            <v>Anatidae</v>
          </cell>
          <cell r="C397" t="str">
            <v>Anseriformes</v>
          </cell>
          <cell r="D397">
            <v>4</v>
          </cell>
          <cell r="E397">
            <v>0</v>
          </cell>
          <cell r="F397">
            <v>2</v>
          </cell>
          <cell r="G397">
            <v>2</v>
          </cell>
          <cell r="H397">
            <v>4</v>
          </cell>
          <cell r="I397">
            <v>57.9</v>
          </cell>
          <cell r="J397">
            <v>40.5</v>
          </cell>
          <cell r="K397">
            <v>16.2</v>
          </cell>
          <cell r="L397">
            <v>16.8</v>
          </cell>
          <cell r="M397">
            <v>38.9</v>
          </cell>
          <cell r="N397">
            <v>232.5</v>
          </cell>
          <cell r="O397">
            <v>110</v>
          </cell>
          <cell r="P397">
            <v>122.5</v>
          </cell>
          <cell r="Q397">
            <v>47.3</v>
          </cell>
          <cell r="R397">
            <v>62</v>
          </cell>
          <cell r="S397">
            <v>903.27</v>
          </cell>
          <cell r="T397" t="str">
            <v>Dunning</v>
          </cell>
          <cell r="U397" t="str">
            <v>NA</v>
          </cell>
          <cell r="V397" t="str">
            <v>NO</v>
          </cell>
          <cell r="W397" t="str">
            <v>NA</v>
          </cell>
          <cell r="X397" t="str">
            <v>NA</v>
          </cell>
          <cell r="Y397" t="str">
            <v>Wetland</v>
          </cell>
          <cell r="Z397">
            <v>3</v>
          </cell>
          <cell r="AA397">
            <v>2</v>
          </cell>
          <cell r="AB397" t="str">
            <v>Herbivore</v>
          </cell>
          <cell r="AC397" t="str">
            <v>Herbivore aquatic</v>
          </cell>
          <cell r="AD397" t="str">
            <v>Generalist</v>
          </cell>
          <cell r="AE397">
            <v>-39.14</v>
          </cell>
          <cell r="AF397">
            <v>-16.12</v>
          </cell>
          <cell r="AG397">
            <v>-26.74</v>
          </cell>
          <cell r="AH397">
            <v>134.52229800000001</v>
          </cell>
          <cell r="AI397">
            <v>5897864.3799999999</v>
          </cell>
          <cell r="AJ397" t="str">
            <v>Extant</v>
          </cell>
        </row>
        <row r="398">
          <cell r="A398" t="str">
            <v>Tachyeres brachypterus</v>
          </cell>
          <cell r="B398" t="str">
            <v>Anatidae</v>
          </cell>
          <cell r="C398" t="str">
            <v>Anseriformes</v>
          </cell>
          <cell r="D398">
            <v>6</v>
          </cell>
          <cell r="E398">
            <v>1</v>
          </cell>
          <cell r="F398">
            <v>2</v>
          </cell>
          <cell r="G398">
            <v>3</v>
          </cell>
          <cell r="H398">
            <v>4</v>
          </cell>
          <cell r="I398">
            <v>60.1</v>
          </cell>
          <cell r="J398">
            <v>32.1</v>
          </cell>
          <cell r="K398">
            <v>27.8</v>
          </cell>
          <cell r="L398">
            <v>23</v>
          </cell>
          <cell r="M398">
            <v>59.9</v>
          </cell>
          <cell r="N398">
            <v>244.8</v>
          </cell>
          <cell r="O398">
            <v>112.9</v>
          </cell>
          <cell r="P398">
            <v>144.1</v>
          </cell>
          <cell r="Q398">
            <v>43.9</v>
          </cell>
          <cell r="R398">
            <v>96.2</v>
          </cell>
          <cell r="S398">
            <v>3450</v>
          </cell>
          <cell r="T398" t="str">
            <v>Dunning</v>
          </cell>
          <cell r="U398" t="str">
            <v>NA</v>
          </cell>
          <cell r="V398" t="str">
            <v>NO</v>
          </cell>
          <cell r="W398" t="str">
            <v>NA</v>
          </cell>
          <cell r="X398" t="str">
            <v>NA</v>
          </cell>
          <cell r="Y398" t="str">
            <v>Marine</v>
          </cell>
          <cell r="Z398">
            <v>3</v>
          </cell>
          <cell r="AA398">
            <v>2</v>
          </cell>
          <cell r="AB398" t="str">
            <v>Carnivore</v>
          </cell>
          <cell r="AC398" t="str">
            <v>Aquatic predator</v>
          </cell>
          <cell r="AD398" t="str">
            <v>Aquatic</v>
          </cell>
          <cell r="AE398">
            <v>-52.45</v>
          </cell>
          <cell r="AF398">
            <v>-51.01</v>
          </cell>
          <cell r="AG398">
            <v>-51.74</v>
          </cell>
          <cell r="AH398">
            <v>-59.382339090000002</v>
          </cell>
          <cell r="AI398">
            <v>12033.8</v>
          </cell>
          <cell r="AJ398" t="str">
            <v>Extant</v>
          </cell>
        </row>
        <row r="399">
          <cell r="A399" t="str">
            <v>Tachyeres leucocephalus</v>
          </cell>
          <cell r="B399" t="str">
            <v>Anatidae</v>
          </cell>
          <cell r="C399" t="str">
            <v>Anseriformes</v>
          </cell>
          <cell r="D399">
            <v>1</v>
          </cell>
          <cell r="E399">
            <v>0</v>
          </cell>
          <cell r="F399">
            <v>1</v>
          </cell>
          <cell r="G399">
            <v>0</v>
          </cell>
          <cell r="H399">
            <v>1</v>
          </cell>
          <cell r="I399">
            <v>61.5</v>
          </cell>
          <cell r="J399">
            <v>36.6</v>
          </cell>
          <cell r="K399">
            <v>27.4</v>
          </cell>
          <cell r="L399">
            <v>22.5</v>
          </cell>
          <cell r="M399">
            <v>63</v>
          </cell>
          <cell r="N399">
            <v>275</v>
          </cell>
          <cell r="O399">
            <v>108</v>
          </cell>
          <cell r="P399">
            <v>167</v>
          </cell>
          <cell r="Q399">
            <v>39.299999999999997</v>
          </cell>
          <cell r="R399">
            <v>165</v>
          </cell>
          <cell r="S399">
            <v>3013</v>
          </cell>
          <cell r="T399" t="str">
            <v>Dunning</v>
          </cell>
          <cell r="U399" t="str">
            <v>NA</v>
          </cell>
          <cell r="V399" t="str">
            <v>NO</v>
          </cell>
          <cell r="W399" t="str">
            <v>NA</v>
          </cell>
          <cell r="X399" t="str">
            <v>NA</v>
          </cell>
          <cell r="Y399" t="str">
            <v>Coastal</v>
          </cell>
          <cell r="Z399">
            <v>3</v>
          </cell>
          <cell r="AA399">
            <v>2</v>
          </cell>
          <cell r="AB399" t="str">
            <v>Carnivore</v>
          </cell>
          <cell r="AC399" t="str">
            <v>Aquatic predator</v>
          </cell>
          <cell r="AD399" t="str">
            <v>Aquatic</v>
          </cell>
          <cell r="AE399">
            <v>-48.83</v>
          </cell>
          <cell r="AF399">
            <v>-41.92</v>
          </cell>
          <cell r="AG399">
            <v>-45.35</v>
          </cell>
          <cell r="AH399">
            <v>-65.76757714</v>
          </cell>
          <cell r="AI399">
            <v>49163.72</v>
          </cell>
          <cell r="AJ399" t="str">
            <v>Extant</v>
          </cell>
        </row>
        <row r="400">
          <cell r="A400" t="str">
            <v>Tachyeres patachonicus</v>
          </cell>
          <cell r="B400" t="str">
            <v>Anatidae</v>
          </cell>
          <cell r="C400" t="str">
            <v>Anseriformes</v>
          </cell>
          <cell r="D400">
            <v>5</v>
          </cell>
          <cell r="E400">
            <v>2</v>
          </cell>
          <cell r="F400">
            <v>3</v>
          </cell>
          <cell r="G400">
            <v>0</v>
          </cell>
          <cell r="H400">
            <v>4</v>
          </cell>
          <cell r="I400">
            <v>53.7</v>
          </cell>
          <cell r="J400">
            <v>31</v>
          </cell>
          <cell r="K400">
            <v>25</v>
          </cell>
          <cell r="L400">
            <v>20.3</v>
          </cell>
          <cell r="M400">
            <v>53.1</v>
          </cell>
          <cell r="N400">
            <v>287</v>
          </cell>
          <cell r="O400">
            <v>128.69999999999999</v>
          </cell>
          <cell r="P400">
            <v>161.5</v>
          </cell>
          <cell r="Q400">
            <v>44.4</v>
          </cell>
          <cell r="R400">
            <v>98</v>
          </cell>
          <cell r="S400">
            <v>2821.55</v>
          </cell>
          <cell r="T400" t="str">
            <v>Dunning</v>
          </cell>
          <cell r="U400" t="str">
            <v>NA</v>
          </cell>
          <cell r="V400" t="str">
            <v>NO</v>
          </cell>
          <cell r="W400" t="str">
            <v>NA</v>
          </cell>
          <cell r="X400" t="str">
            <v>NA</v>
          </cell>
          <cell r="Y400" t="str">
            <v>Marine</v>
          </cell>
          <cell r="Z400">
            <v>3</v>
          </cell>
          <cell r="AA400">
            <v>2</v>
          </cell>
          <cell r="AB400" t="str">
            <v>Carnivore</v>
          </cell>
          <cell r="AC400" t="str">
            <v>Aquatic predator</v>
          </cell>
          <cell r="AD400" t="str">
            <v>Aquatic</v>
          </cell>
          <cell r="AE400">
            <v>-55.98</v>
          </cell>
          <cell r="AF400">
            <v>-35.92</v>
          </cell>
          <cell r="AG400">
            <v>-45.83</v>
          </cell>
          <cell r="AH400">
            <v>-70.450058040000002</v>
          </cell>
          <cell r="AI400">
            <v>1006665.14</v>
          </cell>
          <cell r="AJ400" t="str">
            <v>Extant</v>
          </cell>
        </row>
        <row r="401">
          <cell r="A401" t="str">
            <v>Tachyeres pteneres</v>
          </cell>
          <cell r="B401" t="str">
            <v>Anatidae</v>
          </cell>
          <cell r="C401" t="str">
            <v>Anseriformes</v>
          </cell>
          <cell r="D401">
            <v>5</v>
          </cell>
          <cell r="E401">
            <v>2</v>
          </cell>
          <cell r="F401">
            <v>3</v>
          </cell>
          <cell r="G401">
            <v>0</v>
          </cell>
          <cell r="H401">
            <v>4</v>
          </cell>
          <cell r="I401">
            <v>60.1</v>
          </cell>
          <cell r="J401">
            <v>34.1</v>
          </cell>
          <cell r="K401">
            <v>31.4</v>
          </cell>
          <cell r="L401">
            <v>24.6</v>
          </cell>
          <cell r="M401">
            <v>62.3</v>
          </cell>
          <cell r="N401">
            <v>260.8</v>
          </cell>
          <cell r="O401">
            <v>113.2</v>
          </cell>
          <cell r="P401">
            <v>149</v>
          </cell>
          <cell r="Q401">
            <v>43</v>
          </cell>
          <cell r="R401">
            <v>94.6</v>
          </cell>
          <cell r="S401">
            <v>4737.59</v>
          </cell>
          <cell r="T401" t="str">
            <v>Dunning</v>
          </cell>
          <cell r="U401" t="str">
            <v>NA</v>
          </cell>
          <cell r="V401" t="str">
            <v>NO</v>
          </cell>
          <cell r="W401" t="str">
            <v>NA</v>
          </cell>
          <cell r="X401" t="str">
            <v>NA</v>
          </cell>
          <cell r="Y401" t="str">
            <v>Marine</v>
          </cell>
          <cell r="Z401">
            <v>3</v>
          </cell>
          <cell r="AA401">
            <v>2</v>
          </cell>
          <cell r="AB401" t="str">
            <v>Carnivore</v>
          </cell>
          <cell r="AC401" t="str">
            <v>Aquatic predator</v>
          </cell>
          <cell r="AD401" t="str">
            <v>Aquatic</v>
          </cell>
          <cell r="AE401">
            <v>-56.28</v>
          </cell>
          <cell r="AF401">
            <v>-41.48</v>
          </cell>
          <cell r="AG401">
            <v>-50.16</v>
          </cell>
          <cell r="AH401">
            <v>-72.615098919999994</v>
          </cell>
          <cell r="AI401">
            <v>328083.84000000003</v>
          </cell>
          <cell r="AJ401" t="str">
            <v>Extant</v>
          </cell>
        </row>
        <row r="402">
          <cell r="A402" t="str">
            <v>Tadorna cana</v>
          </cell>
          <cell r="B402" t="str">
            <v>Anatidae</v>
          </cell>
          <cell r="C402" t="str">
            <v>Anseriformes</v>
          </cell>
          <cell r="D402">
            <v>5</v>
          </cell>
          <cell r="E402">
            <v>2</v>
          </cell>
          <cell r="F402">
            <v>3</v>
          </cell>
          <cell r="G402">
            <v>0</v>
          </cell>
          <cell r="H402">
            <v>4</v>
          </cell>
          <cell r="I402">
            <v>52.9</v>
          </cell>
          <cell r="J402">
            <v>31.7</v>
          </cell>
          <cell r="K402">
            <v>19.8</v>
          </cell>
          <cell r="L402">
            <v>13.9</v>
          </cell>
          <cell r="M402">
            <v>57.4</v>
          </cell>
          <cell r="N402">
            <v>345.2</v>
          </cell>
          <cell r="O402">
            <v>161.5</v>
          </cell>
          <cell r="P402">
            <v>179.5</v>
          </cell>
          <cell r="Q402">
            <v>47.4</v>
          </cell>
          <cell r="R402">
            <v>110.4</v>
          </cell>
          <cell r="S402">
            <v>1182</v>
          </cell>
          <cell r="T402" t="str">
            <v>Dunning</v>
          </cell>
          <cell r="U402" t="str">
            <v>NA</v>
          </cell>
          <cell r="V402" t="str">
            <v>NO</v>
          </cell>
          <cell r="W402" t="str">
            <v>NA</v>
          </cell>
          <cell r="X402" t="str">
            <v>NA</v>
          </cell>
          <cell r="Y402" t="str">
            <v>Wetland</v>
          </cell>
          <cell r="Z402">
            <v>3</v>
          </cell>
          <cell r="AA402">
            <v>2</v>
          </cell>
          <cell r="AB402" t="str">
            <v>Herbivore</v>
          </cell>
          <cell r="AC402" t="str">
            <v>Omnivore</v>
          </cell>
          <cell r="AD402" t="str">
            <v>Terrestrial</v>
          </cell>
          <cell r="AE402">
            <v>-34.840000000000003</v>
          </cell>
          <cell r="AF402">
            <v>-18.89</v>
          </cell>
          <cell r="AG402">
            <v>-27.63</v>
          </cell>
          <cell r="AH402">
            <v>21.965454749999999</v>
          </cell>
          <cell r="AI402">
            <v>1631456.11</v>
          </cell>
          <cell r="AJ402" t="str">
            <v>Extant</v>
          </cell>
        </row>
        <row r="403">
          <cell r="A403" t="str">
            <v>Tadorna ferruginea</v>
          </cell>
          <cell r="B403" t="str">
            <v>Anatidae</v>
          </cell>
          <cell r="C403" t="str">
            <v>Anseriformes</v>
          </cell>
          <cell r="D403">
            <v>6</v>
          </cell>
          <cell r="E403">
            <v>2</v>
          </cell>
          <cell r="F403">
            <v>4</v>
          </cell>
          <cell r="G403">
            <v>0</v>
          </cell>
          <cell r="H403">
            <v>4</v>
          </cell>
          <cell r="I403">
            <v>47</v>
          </cell>
          <cell r="J403">
            <v>29.2</v>
          </cell>
          <cell r="K403">
            <v>18.600000000000001</v>
          </cell>
          <cell r="L403">
            <v>14.4</v>
          </cell>
          <cell r="M403">
            <v>54.5</v>
          </cell>
          <cell r="N403">
            <v>355.5</v>
          </cell>
          <cell r="O403">
            <v>169.5</v>
          </cell>
          <cell r="P403">
            <v>180</v>
          </cell>
          <cell r="Q403">
            <v>48.5</v>
          </cell>
          <cell r="R403">
            <v>124.7</v>
          </cell>
          <cell r="S403">
            <v>1235.03</v>
          </cell>
          <cell r="T403" t="str">
            <v>Dunning</v>
          </cell>
          <cell r="U403" t="str">
            <v>NA</v>
          </cell>
          <cell r="V403" t="str">
            <v>NO</v>
          </cell>
          <cell r="W403" t="str">
            <v>NA</v>
          </cell>
          <cell r="X403" t="str">
            <v>NA</v>
          </cell>
          <cell r="Y403" t="str">
            <v>Wetland</v>
          </cell>
          <cell r="Z403">
            <v>3</v>
          </cell>
          <cell r="AA403">
            <v>2</v>
          </cell>
          <cell r="AB403" t="str">
            <v>Omnivore</v>
          </cell>
          <cell r="AC403" t="str">
            <v>Omnivore</v>
          </cell>
          <cell r="AD403" t="str">
            <v>Terrestrial</v>
          </cell>
          <cell r="AE403">
            <v>6.28</v>
          </cell>
          <cell r="AF403">
            <v>56.92</v>
          </cell>
          <cell r="AG403">
            <v>41.82</v>
          </cell>
          <cell r="AH403">
            <v>70.954568679999994</v>
          </cell>
          <cell r="AI403">
            <v>18403211.280000001</v>
          </cell>
          <cell r="AJ403" t="str">
            <v>Extant</v>
          </cell>
        </row>
        <row r="404">
          <cell r="A404" t="str">
            <v>Tadorna radjah</v>
          </cell>
          <cell r="B404" t="str">
            <v>Anatidae</v>
          </cell>
          <cell r="C404" t="str">
            <v>Anseriformes</v>
          </cell>
          <cell r="D404">
            <v>6</v>
          </cell>
          <cell r="E404">
            <v>1</v>
          </cell>
          <cell r="F404">
            <v>4</v>
          </cell>
          <cell r="G404">
            <v>1</v>
          </cell>
          <cell r="H404">
            <v>4</v>
          </cell>
          <cell r="I404">
            <v>46.3</v>
          </cell>
          <cell r="J404">
            <v>32</v>
          </cell>
          <cell r="K404">
            <v>20</v>
          </cell>
          <cell r="L404">
            <v>14.8</v>
          </cell>
          <cell r="M404">
            <v>50.1</v>
          </cell>
          <cell r="N404">
            <v>270</v>
          </cell>
          <cell r="O404">
            <v>100.2</v>
          </cell>
          <cell r="P404">
            <v>160.6</v>
          </cell>
          <cell r="Q404">
            <v>38.5</v>
          </cell>
          <cell r="R404">
            <v>98</v>
          </cell>
          <cell r="S404">
            <v>885.22</v>
          </cell>
          <cell r="T404" t="str">
            <v>Dunning</v>
          </cell>
          <cell r="U404" t="str">
            <v>NA</v>
          </cell>
          <cell r="V404" t="str">
            <v>NO</v>
          </cell>
          <cell r="W404" t="str">
            <v>NA</v>
          </cell>
          <cell r="X404" t="str">
            <v>NA</v>
          </cell>
          <cell r="Y404" t="str">
            <v>Coastal</v>
          </cell>
          <cell r="Z404">
            <v>3</v>
          </cell>
          <cell r="AA404">
            <v>2</v>
          </cell>
          <cell r="AB404" t="str">
            <v>Carnivore</v>
          </cell>
          <cell r="AC404" t="str">
            <v>Aquatic predator</v>
          </cell>
          <cell r="AD404" t="str">
            <v>Terrestrial</v>
          </cell>
          <cell r="AE404">
            <v>-28.29</v>
          </cell>
          <cell r="AF404">
            <v>2.23</v>
          </cell>
          <cell r="AG404">
            <v>-13.07</v>
          </cell>
          <cell r="AH404">
            <v>138.8796159</v>
          </cell>
          <cell r="AI404">
            <v>2173785.4</v>
          </cell>
          <cell r="AJ404" t="str">
            <v>Extant</v>
          </cell>
        </row>
        <row r="405">
          <cell r="A405" t="str">
            <v>Tadorna tadorna</v>
          </cell>
          <cell r="B405" t="str">
            <v>Anatidae</v>
          </cell>
          <cell r="C405" t="str">
            <v>Anseriformes</v>
          </cell>
          <cell r="D405">
            <v>10</v>
          </cell>
          <cell r="E405">
            <v>5</v>
          </cell>
          <cell r="F405">
            <v>5</v>
          </cell>
          <cell r="G405">
            <v>0</v>
          </cell>
          <cell r="H405">
            <v>4</v>
          </cell>
          <cell r="I405">
            <v>54.2</v>
          </cell>
          <cell r="J405">
            <v>31</v>
          </cell>
          <cell r="K405">
            <v>18.399999999999999</v>
          </cell>
          <cell r="L405">
            <v>14.9</v>
          </cell>
          <cell r="M405">
            <v>51.6</v>
          </cell>
          <cell r="N405">
            <v>313.89999999999998</v>
          </cell>
          <cell r="O405">
            <v>161.69999999999999</v>
          </cell>
          <cell r="P405">
            <v>150.4</v>
          </cell>
          <cell r="Q405">
            <v>51.8</v>
          </cell>
          <cell r="R405">
            <v>109.9</v>
          </cell>
          <cell r="S405">
            <v>1146.83</v>
          </cell>
          <cell r="T405" t="str">
            <v>Dunning</v>
          </cell>
          <cell r="U405" t="str">
            <v>NA</v>
          </cell>
          <cell r="V405" t="str">
            <v>NO</v>
          </cell>
          <cell r="W405" t="str">
            <v>NA</v>
          </cell>
          <cell r="X405" t="str">
            <v>NA</v>
          </cell>
          <cell r="Y405" t="str">
            <v>Coastal</v>
          </cell>
          <cell r="Z405">
            <v>3</v>
          </cell>
          <cell r="AA405">
            <v>2</v>
          </cell>
          <cell r="AB405" t="str">
            <v>Carnivore</v>
          </cell>
          <cell r="AC405" t="str">
            <v>Aquatic predator</v>
          </cell>
          <cell r="AD405" t="str">
            <v>Generalist</v>
          </cell>
          <cell r="AE405">
            <v>27.72</v>
          </cell>
          <cell r="AF405">
            <v>70.31</v>
          </cell>
          <cell r="AG405">
            <v>48.41</v>
          </cell>
          <cell r="AH405">
            <v>66.229003390000003</v>
          </cell>
          <cell r="AI405">
            <v>9435093.5700000003</v>
          </cell>
          <cell r="AJ405" t="str">
            <v>Extant</v>
          </cell>
        </row>
        <row r="406">
          <cell r="A406" t="str">
            <v>Tadorna tadornoides</v>
          </cell>
          <cell r="B406" t="str">
            <v>Anatidae</v>
          </cell>
          <cell r="C406" t="str">
            <v>Anseriformes</v>
          </cell>
          <cell r="D406">
            <v>4</v>
          </cell>
          <cell r="E406">
            <v>0</v>
          </cell>
          <cell r="F406">
            <v>1</v>
          </cell>
          <cell r="G406">
            <v>3</v>
          </cell>
          <cell r="H406">
            <v>4</v>
          </cell>
          <cell r="I406">
            <v>51</v>
          </cell>
          <cell r="J406">
            <v>33.299999999999997</v>
          </cell>
          <cell r="K406">
            <v>19</v>
          </cell>
          <cell r="L406">
            <v>15.8</v>
          </cell>
          <cell r="M406">
            <v>61.9</v>
          </cell>
          <cell r="N406">
            <v>353.5</v>
          </cell>
          <cell r="O406">
            <v>177</v>
          </cell>
          <cell r="P406">
            <v>176.5</v>
          </cell>
          <cell r="Q406">
            <v>50.1</v>
          </cell>
          <cell r="R406">
            <v>106</v>
          </cell>
          <cell r="S406">
            <v>1418.68</v>
          </cell>
          <cell r="T406" t="str">
            <v>Dunning</v>
          </cell>
          <cell r="U406" t="str">
            <v>NA</v>
          </cell>
          <cell r="V406" t="str">
            <v>NO</v>
          </cell>
          <cell r="W406" t="str">
            <v>NA</v>
          </cell>
          <cell r="X406" t="str">
            <v>NA</v>
          </cell>
          <cell r="Y406" t="str">
            <v>Wetland</v>
          </cell>
          <cell r="Z406">
            <v>3</v>
          </cell>
          <cell r="AA406">
            <v>2</v>
          </cell>
          <cell r="AB406" t="str">
            <v>Omnivore</v>
          </cell>
          <cell r="AC406" t="str">
            <v>Omnivore</v>
          </cell>
          <cell r="AD406" t="str">
            <v>Terrestrial</v>
          </cell>
          <cell r="AE406">
            <v>-47.29</v>
          </cell>
          <cell r="AF406">
            <v>-18.46</v>
          </cell>
          <cell r="AG406">
            <v>-31.63</v>
          </cell>
          <cell r="AH406">
            <v>137.12699190000001</v>
          </cell>
          <cell r="AI406">
            <v>3300063.22</v>
          </cell>
          <cell r="AJ406" t="str">
            <v>Extant</v>
          </cell>
        </row>
        <row r="407">
          <cell r="A407" t="str">
            <v>Tadorna variegata</v>
          </cell>
          <cell r="B407" t="str">
            <v>Anatidae</v>
          </cell>
          <cell r="C407" t="str">
            <v>Anseriformes</v>
          </cell>
          <cell r="D407">
            <v>5</v>
          </cell>
          <cell r="E407">
            <v>2</v>
          </cell>
          <cell r="F407">
            <v>1</v>
          </cell>
          <cell r="G407">
            <v>2</v>
          </cell>
          <cell r="H407">
            <v>4</v>
          </cell>
          <cell r="I407">
            <v>48.6</v>
          </cell>
          <cell r="J407">
            <v>28.9</v>
          </cell>
          <cell r="K407">
            <v>19.100000000000001</v>
          </cell>
          <cell r="L407">
            <v>14.6</v>
          </cell>
          <cell r="M407">
            <v>60.8</v>
          </cell>
          <cell r="N407">
            <v>351.2</v>
          </cell>
          <cell r="O407">
            <v>152.80000000000001</v>
          </cell>
          <cell r="P407">
            <v>193.2</v>
          </cell>
          <cell r="Q407">
            <v>44.1</v>
          </cell>
          <cell r="R407">
            <v>131</v>
          </cell>
          <cell r="S407">
            <v>1540.95</v>
          </cell>
          <cell r="T407" t="str">
            <v>Dunning</v>
          </cell>
          <cell r="U407" t="str">
            <v>NA</v>
          </cell>
          <cell r="V407" t="str">
            <v>NO</v>
          </cell>
          <cell r="W407" t="str">
            <v>NA</v>
          </cell>
          <cell r="X407" t="str">
            <v>NA</v>
          </cell>
          <cell r="Y407" t="str">
            <v>Grassland</v>
          </cell>
          <cell r="Z407">
            <v>3</v>
          </cell>
          <cell r="AA407">
            <v>2</v>
          </cell>
          <cell r="AB407" t="str">
            <v>Herbivore</v>
          </cell>
          <cell r="AC407" t="str">
            <v>Omnivore</v>
          </cell>
          <cell r="AD407" t="str">
            <v>Terrestrial</v>
          </cell>
          <cell r="AE407">
            <v>-47.29</v>
          </cell>
          <cell r="AF407">
            <v>-34.39</v>
          </cell>
          <cell r="AG407">
            <v>-41.77</v>
          </cell>
          <cell r="AH407">
            <v>172.59651880000001</v>
          </cell>
          <cell r="AI407">
            <v>268823.5</v>
          </cell>
          <cell r="AJ407" t="str">
            <v>Extant</v>
          </cell>
        </row>
        <row r="408">
          <cell r="A408" t="str">
            <v>Thalassornis leuconotus</v>
          </cell>
          <cell r="B408" t="str">
            <v>Anatidae</v>
          </cell>
          <cell r="C408" t="str">
            <v>Anseriformes</v>
          </cell>
          <cell r="D408">
            <v>5</v>
          </cell>
          <cell r="E408">
            <v>2</v>
          </cell>
          <cell r="F408">
            <v>3</v>
          </cell>
          <cell r="G408">
            <v>0</v>
          </cell>
          <cell r="H408">
            <v>3</v>
          </cell>
          <cell r="I408">
            <v>40</v>
          </cell>
          <cell r="J408">
            <v>23</v>
          </cell>
          <cell r="K408">
            <v>19.399999999999999</v>
          </cell>
          <cell r="L408">
            <v>12.5</v>
          </cell>
          <cell r="M408">
            <v>37.9</v>
          </cell>
          <cell r="N408">
            <v>166.5</v>
          </cell>
          <cell r="O408">
            <v>58.8</v>
          </cell>
          <cell r="P408">
            <v>109.2</v>
          </cell>
          <cell r="Q408">
            <v>35.1</v>
          </cell>
          <cell r="R408">
            <v>41.8</v>
          </cell>
          <cell r="S408">
            <v>707.5</v>
          </cell>
          <cell r="T408" t="str">
            <v>Updated_literature</v>
          </cell>
          <cell r="U408" t="str">
            <v>BoW</v>
          </cell>
          <cell r="V408" t="str">
            <v>NO</v>
          </cell>
          <cell r="W408" t="str">
            <v>NA</v>
          </cell>
          <cell r="X408" t="str">
            <v>NA</v>
          </cell>
          <cell r="Y408" t="str">
            <v>Wetland</v>
          </cell>
          <cell r="Z408">
            <v>3</v>
          </cell>
          <cell r="AA408">
            <v>1</v>
          </cell>
          <cell r="AB408" t="str">
            <v>Herbivore</v>
          </cell>
          <cell r="AC408" t="str">
            <v>Herbivore aquatic</v>
          </cell>
          <cell r="AD408" t="str">
            <v>Aquatic</v>
          </cell>
          <cell r="AE408">
            <v>-34.840000000000003</v>
          </cell>
          <cell r="AF408">
            <v>16.850000000000001</v>
          </cell>
          <cell r="AG408">
            <v>-10.93</v>
          </cell>
          <cell r="AH408">
            <v>29.510391219999999</v>
          </cell>
          <cell r="AI408">
            <v>10032374.01</v>
          </cell>
          <cell r="AJ408" t="str">
            <v>Extant</v>
          </cell>
        </row>
        <row r="409">
          <cell r="A409" t="str">
            <v>Anhima cornuta</v>
          </cell>
          <cell r="B409" t="str">
            <v>Anhimidae</v>
          </cell>
          <cell r="C409" t="str">
            <v>Anseriformes</v>
          </cell>
          <cell r="D409">
            <v>9</v>
          </cell>
          <cell r="E409">
            <v>4</v>
          </cell>
          <cell r="F409">
            <v>2</v>
          </cell>
          <cell r="G409">
            <v>3</v>
          </cell>
          <cell r="H409">
            <v>4</v>
          </cell>
          <cell r="I409">
            <v>45</v>
          </cell>
          <cell r="J409">
            <v>22</v>
          </cell>
          <cell r="K409">
            <v>11.6</v>
          </cell>
          <cell r="L409">
            <v>13.9</v>
          </cell>
          <cell r="M409">
            <v>108.3</v>
          </cell>
          <cell r="N409">
            <v>553.1</v>
          </cell>
          <cell r="O409">
            <v>181.1</v>
          </cell>
          <cell r="P409">
            <v>370.5</v>
          </cell>
          <cell r="Q409">
            <v>32.9</v>
          </cell>
          <cell r="R409">
            <v>253.4</v>
          </cell>
          <cell r="S409">
            <v>3150</v>
          </cell>
          <cell r="T409" t="str">
            <v>Dunning</v>
          </cell>
          <cell r="U409" t="str">
            <v>NA</v>
          </cell>
          <cell r="V409" t="str">
            <v>NO</v>
          </cell>
          <cell r="W409" t="str">
            <v>NA</v>
          </cell>
          <cell r="X409" t="str">
            <v>NA</v>
          </cell>
          <cell r="Y409" t="str">
            <v>Wetland</v>
          </cell>
          <cell r="Z409">
            <v>3</v>
          </cell>
          <cell r="AA409">
            <v>1</v>
          </cell>
          <cell r="AB409" t="str">
            <v>Herbivore</v>
          </cell>
          <cell r="AC409" t="str">
            <v>Herbivore aquatic</v>
          </cell>
          <cell r="AD409" t="str">
            <v>Terrestrial</v>
          </cell>
          <cell r="AE409">
            <v>-24.8</v>
          </cell>
          <cell r="AF409">
            <v>11.39</v>
          </cell>
          <cell r="AG409">
            <v>-7.18</v>
          </cell>
          <cell r="AH409">
            <v>-57.268536930000003</v>
          </cell>
          <cell r="AI409">
            <v>10980198.810000001</v>
          </cell>
          <cell r="AJ409" t="str">
            <v>Extant</v>
          </cell>
        </row>
        <row r="410">
          <cell r="A410" t="str">
            <v>Chauna chavaria</v>
          </cell>
          <cell r="B410" t="str">
            <v>Anhimidae</v>
          </cell>
          <cell r="C410" t="str">
            <v>Anseriformes</v>
          </cell>
          <cell r="D410">
            <v>4</v>
          </cell>
          <cell r="E410">
            <v>1</v>
          </cell>
          <cell r="F410">
            <v>1</v>
          </cell>
          <cell r="G410">
            <v>2</v>
          </cell>
          <cell r="H410">
            <v>4</v>
          </cell>
          <cell r="I410">
            <v>47.4</v>
          </cell>
          <cell r="J410">
            <v>21.4</v>
          </cell>
          <cell r="K410">
            <v>13.3</v>
          </cell>
          <cell r="L410">
            <v>15.9</v>
          </cell>
          <cell r="M410">
            <v>127.4</v>
          </cell>
          <cell r="N410">
            <v>492.8</v>
          </cell>
          <cell r="O410">
            <v>171.8</v>
          </cell>
          <cell r="P410">
            <v>321</v>
          </cell>
          <cell r="Q410">
            <v>34.799999999999997</v>
          </cell>
          <cell r="R410">
            <v>195.5</v>
          </cell>
          <cell r="S410">
            <v>2557.64</v>
          </cell>
          <cell r="T410" t="str">
            <v>Dunning</v>
          </cell>
          <cell r="U410" t="str">
            <v>NA</v>
          </cell>
          <cell r="V410" t="str">
            <v>NO</v>
          </cell>
          <cell r="W410" t="str">
            <v>NA</v>
          </cell>
          <cell r="X410" t="str">
            <v>NA</v>
          </cell>
          <cell r="Y410" t="str">
            <v>Wetland</v>
          </cell>
          <cell r="Z410">
            <v>3</v>
          </cell>
          <cell r="AA410">
            <v>1</v>
          </cell>
          <cell r="AB410" t="str">
            <v>Herbivore</v>
          </cell>
          <cell r="AC410" t="str">
            <v>Herbivore aquatic</v>
          </cell>
          <cell r="AD410" t="str">
            <v>Terrestrial</v>
          </cell>
          <cell r="AE410">
            <v>3.85</v>
          </cell>
          <cell r="AF410">
            <v>11.11</v>
          </cell>
          <cell r="AG410">
            <v>9.18</v>
          </cell>
          <cell r="AH410">
            <v>-74.71387387</v>
          </cell>
          <cell r="AI410">
            <v>91345.79</v>
          </cell>
          <cell r="AJ410" t="str">
            <v>Extant</v>
          </cell>
        </row>
        <row r="411">
          <cell r="A411" t="str">
            <v>Chauna torquata</v>
          </cell>
          <cell r="B411" t="str">
            <v>Anhimidae</v>
          </cell>
          <cell r="C411" t="str">
            <v>Anseriformes</v>
          </cell>
          <cell r="D411">
            <v>5</v>
          </cell>
          <cell r="E411">
            <v>2</v>
          </cell>
          <cell r="F411">
            <v>3</v>
          </cell>
          <cell r="G411">
            <v>0</v>
          </cell>
          <cell r="H411">
            <v>4</v>
          </cell>
          <cell r="I411">
            <v>47.3</v>
          </cell>
          <cell r="J411">
            <v>21.9</v>
          </cell>
          <cell r="K411">
            <v>13.6</v>
          </cell>
          <cell r="L411">
            <v>15.3</v>
          </cell>
          <cell r="M411">
            <v>123.5</v>
          </cell>
          <cell r="N411">
            <v>517</v>
          </cell>
          <cell r="O411">
            <v>184</v>
          </cell>
          <cell r="P411">
            <v>337.8</v>
          </cell>
          <cell r="Q411">
            <v>35.299999999999997</v>
          </cell>
          <cell r="R411">
            <v>204.4</v>
          </cell>
          <cell r="S411">
            <v>4400</v>
          </cell>
          <cell r="T411" t="str">
            <v>Dunning</v>
          </cell>
          <cell r="U411" t="str">
            <v>NA</v>
          </cell>
          <cell r="V411" t="str">
            <v>NO</v>
          </cell>
          <cell r="W411" t="str">
            <v>NA</v>
          </cell>
          <cell r="X411" t="str">
            <v>NA</v>
          </cell>
          <cell r="Y411" t="str">
            <v>Wetland</v>
          </cell>
          <cell r="Z411">
            <v>3</v>
          </cell>
          <cell r="AA411">
            <v>1</v>
          </cell>
          <cell r="AB411" t="str">
            <v>Herbivore</v>
          </cell>
          <cell r="AC411" t="str">
            <v>Herbivore aquatic</v>
          </cell>
          <cell r="AD411" t="str">
            <v>Terrestrial</v>
          </cell>
          <cell r="AE411">
            <v>-39.01</v>
          </cell>
          <cell r="AF411">
            <v>-10.43</v>
          </cell>
          <cell r="AG411">
            <v>-24.91</v>
          </cell>
          <cell r="AH411">
            <v>-59.412946460000001</v>
          </cell>
          <cell r="AI411">
            <v>3828524.39</v>
          </cell>
          <cell r="AJ411" t="str">
            <v>Extant</v>
          </cell>
        </row>
        <row r="412">
          <cell r="A412" t="str">
            <v>Anseranas semipalmata</v>
          </cell>
          <cell r="B412" t="str">
            <v>Anseranatidae</v>
          </cell>
          <cell r="C412" t="str">
            <v>Anseriformes</v>
          </cell>
          <cell r="D412">
            <v>7</v>
          </cell>
          <cell r="E412">
            <v>3</v>
          </cell>
          <cell r="F412">
            <v>3</v>
          </cell>
          <cell r="G412">
            <v>1</v>
          </cell>
          <cell r="H412">
            <v>4</v>
          </cell>
          <cell r="I412">
            <v>85.6</v>
          </cell>
          <cell r="J412">
            <v>42.4</v>
          </cell>
          <cell r="K412">
            <v>22.8</v>
          </cell>
          <cell r="L412">
            <v>20.399999999999999</v>
          </cell>
          <cell r="M412">
            <v>87</v>
          </cell>
          <cell r="N412">
            <v>405.6</v>
          </cell>
          <cell r="O412">
            <v>144</v>
          </cell>
          <cell r="P412">
            <v>269</v>
          </cell>
          <cell r="Q412">
            <v>34.9</v>
          </cell>
          <cell r="R412">
            <v>148.1</v>
          </cell>
          <cell r="S412">
            <v>2393.4</v>
          </cell>
          <cell r="T412" t="str">
            <v>Dunning</v>
          </cell>
          <cell r="U412" t="str">
            <v>NA</v>
          </cell>
          <cell r="V412" t="str">
            <v>NO</v>
          </cell>
          <cell r="W412" t="str">
            <v>NA</v>
          </cell>
          <cell r="X412" t="str">
            <v>NA</v>
          </cell>
          <cell r="Y412" t="str">
            <v>Wetland</v>
          </cell>
          <cell r="Z412">
            <v>3</v>
          </cell>
          <cell r="AA412">
            <v>2</v>
          </cell>
          <cell r="AB412" t="str">
            <v>Herbivore</v>
          </cell>
          <cell r="AC412" t="str">
            <v>Omnivore</v>
          </cell>
          <cell r="AD412" t="str">
            <v>Terrestrial</v>
          </cell>
          <cell r="AE412">
            <v>-38.9</v>
          </cell>
          <cell r="AF412">
            <v>-10.62</v>
          </cell>
          <cell r="AG412">
            <v>-20.53</v>
          </cell>
          <cell r="AH412">
            <v>137.42831570000001</v>
          </cell>
          <cell r="AI412">
            <v>223353.42</v>
          </cell>
          <cell r="AJ412" t="str">
            <v>Extant</v>
          </cell>
        </row>
        <row r="413">
          <cell r="A413" t="str">
            <v>Aegotheles albertisi</v>
          </cell>
          <cell r="B413" t="str">
            <v>Aegothelidae</v>
          </cell>
          <cell r="C413" t="str">
            <v>Apodiformes</v>
          </cell>
          <cell r="D413">
            <v>1</v>
          </cell>
          <cell r="E413">
            <v>0</v>
          </cell>
          <cell r="F413">
            <v>0</v>
          </cell>
          <cell r="G413">
            <v>1</v>
          </cell>
          <cell r="H413">
            <v>1</v>
          </cell>
          <cell r="I413">
            <v>11.6</v>
          </cell>
          <cell r="J413">
            <v>4.2</v>
          </cell>
          <cell r="K413">
            <v>3.2</v>
          </cell>
          <cell r="L413">
            <v>4</v>
          </cell>
          <cell r="M413">
            <v>18.8</v>
          </cell>
          <cell r="N413">
            <v>114</v>
          </cell>
          <cell r="O413">
            <v>34</v>
          </cell>
          <cell r="P413">
            <v>80</v>
          </cell>
          <cell r="Q413">
            <v>29.8</v>
          </cell>
          <cell r="R413">
            <v>87</v>
          </cell>
          <cell r="S413">
            <v>35.200000000000003</v>
          </cell>
          <cell r="T413" t="str">
            <v>Dunning</v>
          </cell>
          <cell r="U413" t="str">
            <v>NA</v>
          </cell>
          <cell r="V413" t="str">
            <v>NO</v>
          </cell>
          <cell r="W413" t="str">
            <v>NA</v>
          </cell>
          <cell r="X413" t="str">
            <v>NA</v>
          </cell>
          <cell r="Y413" t="str">
            <v>Forest</v>
          </cell>
          <cell r="Z413">
            <v>1</v>
          </cell>
          <cell r="AA413">
            <v>1</v>
          </cell>
          <cell r="AB413" t="str">
            <v>Carnivore</v>
          </cell>
          <cell r="AC413" t="str">
            <v>Invertivore</v>
          </cell>
          <cell r="AD413" t="str">
            <v>Insessorial</v>
          </cell>
          <cell r="AE413">
            <v>-10.31</v>
          </cell>
          <cell r="AF413">
            <v>-0.99</v>
          </cell>
          <cell r="AG413">
            <v>-6.49</v>
          </cell>
          <cell r="AH413">
            <v>144.64324790000001</v>
          </cell>
          <cell r="AI413">
            <v>95188.1</v>
          </cell>
          <cell r="AJ413" t="str">
            <v>Extant</v>
          </cell>
        </row>
        <row r="414">
          <cell r="A414" t="str">
            <v>Aegotheles archboldi</v>
          </cell>
          <cell r="B414" t="str">
            <v>Aegothelidae</v>
          </cell>
          <cell r="C414" t="str">
            <v>Apodiformes</v>
          </cell>
          <cell r="D414">
            <v>2</v>
          </cell>
          <cell r="E414">
            <v>1</v>
          </cell>
          <cell r="F414">
            <v>1</v>
          </cell>
          <cell r="G414">
            <v>0</v>
          </cell>
          <cell r="H414">
            <v>2</v>
          </cell>
          <cell r="I414">
            <v>12.9</v>
          </cell>
          <cell r="J414">
            <v>3.6</v>
          </cell>
          <cell r="K414">
            <v>3.5</v>
          </cell>
          <cell r="L414">
            <v>2.6</v>
          </cell>
          <cell r="M414">
            <v>18.600000000000001</v>
          </cell>
          <cell r="N414">
            <v>116.5</v>
          </cell>
          <cell r="O414">
            <v>37</v>
          </cell>
          <cell r="P414">
            <v>79.5</v>
          </cell>
          <cell r="Q414">
            <v>31.8</v>
          </cell>
          <cell r="R414">
            <v>95.5</v>
          </cell>
          <cell r="S414">
            <v>30.6</v>
          </cell>
          <cell r="T414" t="str">
            <v>Dunning</v>
          </cell>
          <cell r="U414" t="str">
            <v>NA</v>
          </cell>
          <cell r="V414" t="str">
            <v>NO</v>
          </cell>
          <cell r="W414" t="str">
            <v>NA</v>
          </cell>
          <cell r="X414" t="str">
            <v>NA</v>
          </cell>
          <cell r="Y414" t="str">
            <v>Forest</v>
          </cell>
          <cell r="Z414">
            <v>1</v>
          </cell>
          <cell r="AA414">
            <v>1</v>
          </cell>
          <cell r="AB414" t="str">
            <v>Carnivore</v>
          </cell>
          <cell r="AC414" t="str">
            <v>Invertivore</v>
          </cell>
          <cell r="AD414" t="str">
            <v>Insessorial</v>
          </cell>
          <cell r="AE414">
            <v>-5.37</v>
          </cell>
          <cell r="AF414">
            <v>-3.35</v>
          </cell>
          <cell r="AG414">
            <v>-4.1900000000000004</v>
          </cell>
          <cell r="AH414">
            <v>138.51301910000001</v>
          </cell>
          <cell r="AI414">
            <v>44983.92</v>
          </cell>
          <cell r="AJ414" t="str">
            <v>Extant</v>
          </cell>
        </row>
        <row r="415">
          <cell r="A415" t="str">
            <v>Aegotheles bennettii</v>
          </cell>
          <cell r="B415" t="str">
            <v>Aegothelidae</v>
          </cell>
          <cell r="C415" t="str">
            <v>Apodiformes</v>
          </cell>
          <cell r="D415">
            <v>7</v>
          </cell>
          <cell r="E415">
            <v>4</v>
          </cell>
          <cell r="F415">
            <v>3</v>
          </cell>
          <cell r="G415">
            <v>0</v>
          </cell>
          <cell r="H415">
            <v>7</v>
          </cell>
          <cell r="I415">
            <v>16.5</v>
          </cell>
          <cell r="J415">
            <v>5.9</v>
          </cell>
          <cell r="K415">
            <v>4.8</v>
          </cell>
          <cell r="L415">
            <v>4</v>
          </cell>
          <cell r="M415">
            <v>19.8</v>
          </cell>
          <cell r="N415">
            <v>127.5</v>
          </cell>
          <cell r="O415">
            <v>39.6</v>
          </cell>
          <cell r="P415">
            <v>87.8</v>
          </cell>
          <cell r="Q415">
            <v>31.1</v>
          </cell>
          <cell r="R415">
            <v>114.9</v>
          </cell>
          <cell r="S415">
            <v>60</v>
          </cell>
          <cell r="T415" t="str">
            <v>Dunning</v>
          </cell>
          <cell r="U415" t="str">
            <v>NA</v>
          </cell>
          <cell r="V415" t="str">
            <v>NO</v>
          </cell>
          <cell r="W415" t="str">
            <v>NA</v>
          </cell>
          <cell r="X415" t="str">
            <v>NA</v>
          </cell>
          <cell r="Y415" t="str">
            <v>Forest</v>
          </cell>
          <cell r="Z415">
            <v>1</v>
          </cell>
          <cell r="AA415">
            <v>1</v>
          </cell>
          <cell r="AB415" t="str">
            <v>Carnivore</v>
          </cell>
          <cell r="AC415" t="str">
            <v>Invertivore</v>
          </cell>
          <cell r="AD415" t="str">
            <v>Insessorial</v>
          </cell>
          <cell r="AE415">
            <v>-10.73</v>
          </cell>
          <cell r="AF415">
            <v>-0.79</v>
          </cell>
          <cell r="AG415">
            <v>-5.63</v>
          </cell>
          <cell r="AH415">
            <v>143.97529589999999</v>
          </cell>
          <cell r="AI415">
            <v>199259.89</v>
          </cell>
          <cell r="AJ415" t="str">
            <v>Extant</v>
          </cell>
        </row>
        <row r="416">
          <cell r="A416" t="str">
            <v>Aegotheles crinifrons</v>
          </cell>
          <cell r="B416" t="str">
            <v>Aegothelidae</v>
          </cell>
          <cell r="C416" t="str">
            <v>Apodiformes</v>
          </cell>
          <cell r="D416">
            <v>5</v>
          </cell>
          <cell r="E416">
            <v>2</v>
          </cell>
          <cell r="F416">
            <v>0</v>
          </cell>
          <cell r="G416">
            <v>3</v>
          </cell>
          <cell r="H416">
            <v>3</v>
          </cell>
          <cell r="I416">
            <v>23.3</v>
          </cell>
          <cell r="J416">
            <v>8.1999999999999993</v>
          </cell>
          <cell r="K416">
            <v>8.4</v>
          </cell>
          <cell r="L416">
            <v>6</v>
          </cell>
          <cell r="M416">
            <v>24.9</v>
          </cell>
          <cell r="N416">
            <v>164.6</v>
          </cell>
          <cell r="O416">
            <v>45</v>
          </cell>
          <cell r="P416">
            <v>119.5</v>
          </cell>
          <cell r="Q416">
            <v>27.4</v>
          </cell>
          <cell r="R416">
            <v>144.1</v>
          </cell>
          <cell r="S416">
            <v>136</v>
          </cell>
          <cell r="T416" t="str">
            <v>Dunning</v>
          </cell>
          <cell r="U416" t="str">
            <v>NA</v>
          </cell>
          <cell r="V416" t="str">
            <v>NO</v>
          </cell>
          <cell r="W416" t="str">
            <v>NA</v>
          </cell>
          <cell r="X416" t="str">
            <v>NA</v>
          </cell>
          <cell r="Y416" t="str">
            <v>Forest</v>
          </cell>
          <cell r="Z416">
            <v>1</v>
          </cell>
          <cell r="AA416">
            <v>1</v>
          </cell>
          <cell r="AB416" t="str">
            <v>Carnivore</v>
          </cell>
          <cell r="AC416" t="str">
            <v>Invertivore</v>
          </cell>
          <cell r="AD416" t="str">
            <v>Insessorial</v>
          </cell>
          <cell r="AE416">
            <v>-0.92</v>
          </cell>
          <cell r="AF416">
            <v>2.23</v>
          </cell>
          <cell r="AG416">
            <v>0.71</v>
          </cell>
          <cell r="AH416">
            <v>127.9523141</v>
          </cell>
          <cell r="AI416">
            <v>20463.32</v>
          </cell>
          <cell r="AJ416" t="str">
            <v>Extant</v>
          </cell>
        </row>
        <row r="417">
          <cell r="A417" t="str">
            <v>Aegotheles cristatus</v>
          </cell>
          <cell r="B417" t="str">
            <v>Aegothelidae</v>
          </cell>
          <cell r="C417" t="str">
            <v>Apodiformes</v>
          </cell>
          <cell r="D417">
            <v>5</v>
          </cell>
          <cell r="E417">
            <v>2</v>
          </cell>
          <cell r="F417">
            <v>3</v>
          </cell>
          <cell r="G417">
            <v>0</v>
          </cell>
          <cell r="H417">
            <v>4</v>
          </cell>
          <cell r="I417">
            <v>14</v>
          </cell>
          <cell r="J417">
            <v>5</v>
          </cell>
          <cell r="K417">
            <v>4</v>
          </cell>
          <cell r="L417">
            <v>3.7</v>
          </cell>
          <cell r="M417">
            <v>23.7</v>
          </cell>
          <cell r="N417">
            <v>135.80000000000001</v>
          </cell>
          <cell r="O417">
            <v>47</v>
          </cell>
          <cell r="P417">
            <v>88.8</v>
          </cell>
          <cell r="Q417">
            <v>34.6</v>
          </cell>
          <cell r="R417">
            <v>121.2</v>
          </cell>
          <cell r="S417">
            <v>42.78</v>
          </cell>
          <cell r="T417" t="str">
            <v>Dunning</v>
          </cell>
          <cell r="U417" t="str">
            <v>NA</v>
          </cell>
          <cell r="V417" t="str">
            <v>NO</v>
          </cell>
          <cell r="W417" t="str">
            <v>NA</v>
          </cell>
          <cell r="X417" t="str">
            <v>NA</v>
          </cell>
          <cell r="Y417" t="str">
            <v>Woodland</v>
          </cell>
          <cell r="Z417">
            <v>2</v>
          </cell>
          <cell r="AA417">
            <v>1</v>
          </cell>
          <cell r="AB417" t="str">
            <v>Carnivore</v>
          </cell>
          <cell r="AC417" t="str">
            <v>Invertivore</v>
          </cell>
          <cell r="AD417" t="str">
            <v>Insessorial</v>
          </cell>
          <cell r="AE417">
            <v>-43.64</v>
          </cell>
          <cell r="AF417">
            <v>-6.65</v>
          </cell>
          <cell r="AG417">
            <v>-25.68</v>
          </cell>
          <cell r="AH417">
            <v>134.51542989999999</v>
          </cell>
          <cell r="AI417">
            <v>7702773.0599999996</v>
          </cell>
          <cell r="AJ417" t="str">
            <v>Extant</v>
          </cell>
        </row>
        <row r="418">
          <cell r="A418" t="str">
            <v>Aegotheles insignis</v>
          </cell>
          <cell r="B418" t="str">
            <v>Aegothelidae</v>
          </cell>
          <cell r="C418" t="str">
            <v>Apodiformes</v>
          </cell>
          <cell r="D418">
            <v>4</v>
          </cell>
          <cell r="E418">
            <v>2</v>
          </cell>
          <cell r="F418">
            <v>2</v>
          </cell>
          <cell r="G418">
            <v>0</v>
          </cell>
          <cell r="H418">
            <v>4</v>
          </cell>
          <cell r="I418">
            <v>19.5</v>
          </cell>
          <cell r="J418">
            <v>6.1</v>
          </cell>
          <cell r="K418">
            <v>3.9</v>
          </cell>
          <cell r="L418">
            <v>4</v>
          </cell>
          <cell r="M418">
            <v>21.3</v>
          </cell>
          <cell r="N418">
            <v>165.2</v>
          </cell>
          <cell r="O418">
            <v>50.2</v>
          </cell>
          <cell r="P418">
            <v>115</v>
          </cell>
          <cell r="Q418">
            <v>30.4</v>
          </cell>
          <cell r="R418">
            <v>137</v>
          </cell>
          <cell r="S418">
            <v>78.5</v>
          </cell>
          <cell r="T418" t="str">
            <v>Dunning</v>
          </cell>
          <cell r="U418" t="str">
            <v>NA</v>
          </cell>
          <cell r="V418" t="str">
            <v>NO</v>
          </cell>
          <cell r="W418" t="str">
            <v>NA</v>
          </cell>
          <cell r="X418" t="str">
            <v>NA</v>
          </cell>
          <cell r="Y418" t="str">
            <v>Forest</v>
          </cell>
          <cell r="Z418">
            <v>1</v>
          </cell>
          <cell r="AA418">
            <v>1</v>
          </cell>
          <cell r="AB418" t="str">
            <v>Carnivore</v>
          </cell>
          <cell r="AC418" t="str">
            <v>Invertivore</v>
          </cell>
          <cell r="AD418" t="str">
            <v>Insessorial</v>
          </cell>
          <cell r="AE418">
            <v>-10.220000000000001</v>
          </cell>
          <cell r="AF418">
            <v>-0.46</v>
          </cell>
          <cell r="AG418">
            <v>-5.27</v>
          </cell>
          <cell r="AH418">
            <v>141.89703040000001</v>
          </cell>
          <cell r="AI418">
            <v>168011.22</v>
          </cell>
          <cell r="AJ418" t="str">
            <v>Extant</v>
          </cell>
        </row>
        <row r="419">
          <cell r="A419" t="str">
            <v>Aegotheles savesi</v>
          </cell>
          <cell r="B419" t="str">
            <v>Aegothelidae</v>
          </cell>
          <cell r="C419" t="str">
            <v>Apodiformes</v>
          </cell>
          <cell r="D419">
            <v>1</v>
          </cell>
          <cell r="E419">
            <v>0</v>
          </cell>
          <cell r="F419">
            <v>1</v>
          </cell>
          <cell r="G419">
            <v>0</v>
          </cell>
          <cell r="H419">
            <v>0</v>
          </cell>
          <cell r="I419">
            <v>21.6</v>
          </cell>
          <cell r="J419">
            <v>6.6</v>
          </cell>
          <cell r="K419">
            <v>7.1</v>
          </cell>
          <cell r="L419">
            <v>5</v>
          </cell>
          <cell r="M419">
            <v>32.5</v>
          </cell>
          <cell r="N419">
            <v>163</v>
          </cell>
          <cell r="O419">
            <v>34</v>
          </cell>
          <cell r="P419">
            <v>129</v>
          </cell>
          <cell r="Q419">
            <v>20.9</v>
          </cell>
          <cell r="R419">
            <v>149</v>
          </cell>
          <cell r="S419">
            <v>52</v>
          </cell>
          <cell r="T419" t="str">
            <v>Inferred</v>
          </cell>
          <cell r="U419" t="str">
            <v>NA</v>
          </cell>
          <cell r="V419" t="str">
            <v>YES</v>
          </cell>
          <cell r="W419" t="str">
            <v>Beak Depth</v>
          </cell>
          <cell r="X419" t="str">
            <v>Aegotheles tatei</v>
          </cell>
          <cell r="Y419" t="str">
            <v>Forest</v>
          </cell>
          <cell r="Z419">
            <v>1</v>
          </cell>
          <cell r="AA419" t="str">
            <v>NA</v>
          </cell>
          <cell r="AB419" t="str">
            <v>Carnivore</v>
          </cell>
          <cell r="AC419" t="str">
            <v>Invertivore</v>
          </cell>
          <cell r="AD419" t="str">
            <v>Insessorial</v>
          </cell>
          <cell r="AE419">
            <v>-21.98</v>
          </cell>
          <cell r="AF419">
            <v>-21.93</v>
          </cell>
          <cell r="AG419">
            <v>-21.96</v>
          </cell>
          <cell r="AH419">
            <v>166.4845626</v>
          </cell>
          <cell r="AI419">
            <v>10.73</v>
          </cell>
          <cell r="AJ419" t="str">
            <v>Extant</v>
          </cell>
        </row>
        <row r="420">
          <cell r="A420" t="str">
            <v>Aegotheles tatei</v>
          </cell>
          <cell r="B420" t="str">
            <v>Aegothelidae</v>
          </cell>
          <cell r="C420" t="str">
            <v>Apodiformes</v>
          </cell>
          <cell r="D420">
            <v>1</v>
          </cell>
          <cell r="E420">
            <v>1</v>
          </cell>
          <cell r="F420">
            <v>0</v>
          </cell>
          <cell r="G420">
            <v>0</v>
          </cell>
          <cell r="H420">
            <v>1</v>
          </cell>
          <cell r="I420">
            <v>20</v>
          </cell>
          <cell r="J420">
            <v>7.4</v>
          </cell>
          <cell r="K420">
            <v>7.5</v>
          </cell>
          <cell r="L420">
            <v>5</v>
          </cell>
          <cell r="M420">
            <v>16.100000000000001</v>
          </cell>
          <cell r="N420">
            <v>145.80000000000001</v>
          </cell>
          <cell r="O420">
            <v>40.200000000000003</v>
          </cell>
          <cell r="P420">
            <v>105.6</v>
          </cell>
          <cell r="Q420">
            <v>27.6</v>
          </cell>
          <cell r="R420">
            <v>130.19999999999999</v>
          </cell>
          <cell r="S420">
            <v>52</v>
          </cell>
          <cell r="T420" t="str">
            <v>Dunning</v>
          </cell>
          <cell r="U420" t="str">
            <v>NA</v>
          </cell>
          <cell r="V420" t="str">
            <v>NO</v>
          </cell>
          <cell r="W420" t="str">
            <v>NA</v>
          </cell>
          <cell r="X420" t="str">
            <v>NA</v>
          </cell>
          <cell r="Y420" t="str">
            <v>Forest</v>
          </cell>
          <cell r="Z420">
            <v>1</v>
          </cell>
          <cell r="AA420">
            <v>1</v>
          </cell>
          <cell r="AB420" t="str">
            <v>Carnivore</v>
          </cell>
          <cell r="AC420" t="str">
            <v>Invertivore</v>
          </cell>
          <cell r="AD420" t="str">
            <v>Insessorial</v>
          </cell>
          <cell r="AE420">
            <v>-10.44</v>
          </cell>
          <cell r="AF420">
            <v>-5.74</v>
          </cell>
          <cell r="AG420">
            <v>-6.95</v>
          </cell>
          <cell r="AH420">
            <v>143.23487449999999</v>
          </cell>
          <cell r="AI420">
            <v>3664.11</v>
          </cell>
          <cell r="AJ420" t="str">
            <v>Extant</v>
          </cell>
        </row>
        <row r="421">
          <cell r="A421" t="str">
            <v>Aegotheles wallacii</v>
          </cell>
          <cell r="B421" t="str">
            <v>Aegothelidae</v>
          </cell>
          <cell r="C421" t="str">
            <v>Apodiformes</v>
          </cell>
          <cell r="D421">
            <v>3</v>
          </cell>
          <cell r="E421">
            <v>2</v>
          </cell>
          <cell r="F421">
            <v>1</v>
          </cell>
          <cell r="G421">
            <v>0</v>
          </cell>
          <cell r="H421">
            <v>3</v>
          </cell>
          <cell r="I421">
            <v>17.5</v>
          </cell>
          <cell r="J421">
            <v>5.4</v>
          </cell>
          <cell r="K421">
            <v>3.8</v>
          </cell>
          <cell r="L421">
            <v>3.9</v>
          </cell>
          <cell r="M421">
            <v>18.5</v>
          </cell>
          <cell r="N421">
            <v>119</v>
          </cell>
          <cell r="O421">
            <v>35.700000000000003</v>
          </cell>
          <cell r="P421">
            <v>83.3</v>
          </cell>
          <cell r="Q421">
            <v>30</v>
          </cell>
          <cell r="R421">
            <v>102.7</v>
          </cell>
          <cell r="S421">
            <v>50.73</v>
          </cell>
          <cell r="T421" t="str">
            <v>Dunning</v>
          </cell>
          <cell r="U421" t="str">
            <v>NA</v>
          </cell>
          <cell r="V421" t="str">
            <v>NO</v>
          </cell>
          <cell r="W421" t="str">
            <v>NA</v>
          </cell>
          <cell r="X421" t="str">
            <v>NA</v>
          </cell>
          <cell r="Y421" t="str">
            <v>Forest</v>
          </cell>
          <cell r="Z421">
            <v>1</v>
          </cell>
          <cell r="AA421">
            <v>1</v>
          </cell>
          <cell r="AB421" t="str">
            <v>Carnivore</v>
          </cell>
          <cell r="AC421" t="str">
            <v>Invertivore</v>
          </cell>
          <cell r="AD421" t="str">
            <v>Insessorial</v>
          </cell>
          <cell r="AE421">
            <v>-7.15</v>
          </cell>
          <cell r="AF421">
            <v>-0.51</v>
          </cell>
          <cell r="AG421">
            <v>-4.45</v>
          </cell>
          <cell r="AH421">
            <v>139.73768759999999</v>
          </cell>
          <cell r="AI421">
            <v>40086.300000000003</v>
          </cell>
          <cell r="AJ421" t="str">
            <v>Extant</v>
          </cell>
        </row>
        <row r="422">
          <cell r="A422" t="str">
            <v>Aeronautes andecolus</v>
          </cell>
          <cell r="B422" t="str">
            <v>Apodidae</v>
          </cell>
          <cell r="C422" t="str">
            <v>Apodiformes</v>
          </cell>
          <cell r="D422">
            <v>5</v>
          </cell>
          <cell r="E422">
            <v>2</v>
          </cell>
          <cell r="F422">
            <v>0</v>
          </cell>
          <cell r="G422">
            <v>3</v>
          </cell>
          <cell r="H422">
            <v>4</v>
          </cell>
          <cell r="I422">
            <v>7</v>
          </cell>
          <cell r="J422">
            <v>3</v>
          </cell>
          <cell r="K422">
            <v>2.4</v>
          </cell>
          <cell r="L422">
            <v>2.1</v>
          </cell>
          <cell r="M422">
            <v>8.6</v>
          </cell>
          <cell r="N422">
            <v>140</v>
          </cell>
          <cell r="O422">
            <v>98.2</v>
          </cell>
          <cell r="P422">
            <v>41.5</v>
          </cell>
          <cell r="Q422">
            <v>70.3</v>
          </cell>
          <cell r="R422">
            <v>62.2</v>
          </cell>
          <cell r="S422">
            <v>17.600000000000001</v>
          </cell>
          <cell r="T422" t="str">
            <v>Dunning</v>
          </cell>
          <cell r="U422" t="str">
            <v>NA</v>
          </cell>
          <cell r="V422" t="str">
            <v>NO</v>
          </cell>
          <cell r="W422" t="str">
            <v>NA</v>
          </cell>
          <cell r="X422" t="str">
            <v>NA</v>
          </cell>
          <cell r="Y422" t="str">
            <v>Shrubland</v>
          </cell>
          <cell r="Z422">
            <v>1</v>
          </cell>
          <cell r="AA422">
            <v>1</v>
          </cell>
          <cell r="AB422" t="str">
            <v>Carnivore</v>
          </cell>
          <cell r="AC422" t="str">
            <v>Invertivore</v>
          </cell>
          <cell r="AD422" t="str">
            <v>Aerial</v>
          </cell>
          <cell r="AE422">
            <v>-38.79</v>
          </cell>
          <cell r="AF422">
            <v>-5.96</v>
          </cell>
          <cell r="AG422">
            <v>-23.75</v>
          </cell>
          <cell r="AH422">
            <v>-68.872690070000004</v>
          </cell>
          <cell r="AI422">
            <v>891310.57</v>
          </cell>
          <cell r="AJ422" t="str">
            <v>Extant</v>
          </cell>
        </row>
        <row r="423">
          <cell r="A423" t="str">
            <v>Aeronautes montivagus</v>
          </cell>
          <cell r="B423" t="str">
            <v>Apodidae</v>
          </cell>
          <cell r="C423" t="str">
            <v>Apodiformes</v>
          </cell>
          <cell r="D423">
            <v>4</v>
          </cell>
          <cell r="E423">
            <v>3</v>
          </cell>
          <cell r="F423">
            <v>1</v>
          </cell>
          <cell r="G423">
            <v>0</v>
          </cell>
          <cell r="H423">
            <v>4</v>
          </cell>
          <cell r="I423">
            <v>6.5</v>
          </cell>
          <cell r="J423">
            <v>3.1</v>
          </cell>
          <cell r="K423">
            <v>2.4</v>
          </cell>
          <cell r="L423">
            <v>2.6</v>
          </cell>
          <cell r="M423">
            <v>8.1</v>
          </cell>
          <cell r="N423">
            <v>115.2</v>
          </cell>
          <cell r="O423">
            <v>79.099999999999994</v>
          </cell>
          <cell r="P423">
            <v>36.1</v>
          </cell>
          <cell r="Q423">
            <v>68.599999999999994</v>
          </cell>
          <cell r="R423">
            <v>46.2</v>
          </cell>
          <cell r="S423">
            <v>20.14</v>
          </cell>
          <cell r="T423" t="str">
            <v>Dunning</v>
          </cell>
          <cell r="U423" t="str">
            <v>NA</v>
          </cell>
          <cell r="V423" t="str">
            <v>NO</v>
          </cell>
          <cell r="W423" t="str">
            <v>NA</v>
          </cell>
          <cell r="X423" t="str">
            <v>NA</v>
          </cell>
          <cell r="Y423" t="str">
            <v>Forest</v>
          </cell>
          <cell r="Z423">
            <v>1</v>
          </cell>
          <cell r="AA423">
            <v>1</v>
          </cell>
          <cell r="AB423" t="str">
            <v>Carnivore</v>
          </cell>
          <cell r="AC423" t="str">
            <v>Invertivore</v>
          </cell>
          <cell r="AD423" t="str">
            <v>Aerial</v>
          </cell>
          <cell r="AE423">
            <v>-23.09</v>
          </cell>
          <cell r="AF423">
            <v>11.02</v>
          </cell>
          <cell r="AG423">
            <v>-1.98</v>
          </cell>
          <cell r="AH423">
            <v>-69.625104910000005</v>
          </cell>
          <cell r="AI423">
            <v>842701.64</v>
          </cell>
          <cell r="AJ423" t="str">
            <v>Extant</v>
          </cell>
        </row>
        <row r="424">
          <cell r="A424" t="str">
            <v>Aeronautes saxatalis</v>
          </cell>
          <cell r="B424" t="str">
            <v>Apodidae</v>
          </cell>
          <cell r="C424" t="str">
            <v>Apodiformes</v>
          </cell>
          <cell r="D424">
            <v>6</v>
          </cell>
          <cell r="E424">
            <v>4</v>
          </cell>
          <cell r="F424">
            <v>2</v>
          </cell>
          <cell r="G424">
            <v>0</v>
          </cell>
          <cell r="H424">
            <v>6</v>
          </cell>
          <cell r="I424">
            <v>7</v>
          </cell>
          <cell r="J424">
            <v>3</v>
          </cell>
          <cell r="K424">
            <v>2.9</v>
          </cell>
          <cell r="L424">
            <v>2.5</v>
          </cell>
          <cell r="M424">
            <v>10.6</v>
          </cell>
          <cell r="N424">
            <v>140.30000000000001</v>
          </cell>
          <cell r="O424">
            <v>98.2</v>
          </cell>
          <cell r="P424">
            <v>42.1</v>
          </cell>
          <cell r="Q424">
            <v>69.8</v>
          </cell>
          <cell r="R424">
            <v>63.7</v>
          </cell>
          <cell r="S424">
            <v>32.1</v>
          </cell>
          <cell r="T424" t="str">
            <v>Dunning</v>
          </cell>
          <cell r="U424" t="str">
            <v>NA</v>
          </cell>
          <cell r="V424" t="str">
            <v>NO</v>
          </cell>
          <cell r="W424" t="str">
            <v>NA</v>
          </cell>
          <cell r="X424" t="str">
            <v>NA</v>
          </cell>
          <cell r="Y424" t="str">
            <v>Rock</v>
          </cell>
          <cell r="Z424">
            <v>1</v>
          </cell>
          <cell r="AA424">
            <v>1</v>
          </cell>
          <cell r="AB424" t="str">
            <v>Carnivore</v>
          </cell>
          <cell r="AC424" t="str">
            <v>Invertivore</v>
          </cell>
          <cell r="AD424" t="str">
            <v>Aerial</v>
          </cell>
          <cell r="AE424">
            <v>13.45</v>
          </cell>
          <cell r="AF424">
            <v>50.85</v>
          </cell>
          <cell r="AG424">
            <v>33.58</v>
          </cell>
          <cell r="AH424">
            <v>-109.21215840000001</v>
          </cell>
          <cell r="AI424">
            <v>4096268.29</v>
          </cell>
          <cell r="AJ424" t="str">
            <v>Extant</v>
          </cell>
        </row>
        <row r="425">
          <cell r="A425" t="str">
            <v>Apus acuticauda</v>
          </cell>
          <cell r="B425" t="str">
            <v>Apodidae</v>
          </cell>
          <cell r="C425" t="str">
            <v>Apodiformes</v>
          </cell>
          <cell r="D425">
            <v>1</v>
          </cell>
          <cell r="E425">
            <v>1</v>
          </cell>
          <cell r="F425">
            <v>0</v>
          </cell>
          <cell r="G425">
            <v>0</v>
          </cell>
          <cell r="H425">
            <v>1</v>
          </cell>
          <cell r="I425">
            <v>13</v>
          </cell>
          <cell r="J425">
            <v>4.0999999999999996</v>
          </cell>
          <cell r="K425">
            <v>3.1</v>
          </cell>
          <cell r="L425">
            <v>3</v>
          </cell>
          <cell r="M425">
            <v>15.2</v>
          </cell>
          <cell r="N425">
            <v>174</v>
          </cell>
          <cell r="O425">
            <v>120.1</v>
          </cell>
          <cell r="P425">
            <v>53.9</v>
          </cell>
          <cell r="Q425">
            <v>69</v>
          </cell>
          <cell r="R425">
            <v>71</v>
          </cell>
          <cell r="S425">
            <v>39.4</v>
          </cell>
          <cell r="T425" t="str">
            <v>Inferred</v>
          </cell>
          <cell r="U425" t="str">
            <v>NA</v>
          </cell>
          <cell r="V425" t="str">
            <v>YES</v>
          </cell>
          <cell r="W425" t="str">
            <v>Body Mass</v>
          </cell>
          <cell r="X425" t="str">
            <v>Apus pacificus</v>
          </cell>
          <cell r="Y425" t="str">
            <v>Forest</v>
          </cell>
          <cell r="Z425">
            <v>1</v>
          </cell>
          <cell r="AA425">
            <v>3</v>
          </cell>
          <cell r="AB425" t="str">
            <v>Carnivore</v>
          </cell>
          <cell r="AC425" t="str">
            <v>Invertivore</v>
          </cell>
          <cell r="AD425" t="str">
            <v>Aerial</v>
          </cell>
          <cell r="AE425">
            <v>22.7</v>
          </cell>
          <cell r="AF425">
            <v>27.74</v>
          </cell>
          <cell r="AG425">
            <v>26.16</v>
          </cell>
          <cell r="AH425">
            <v>92.179785039999999</v>
          </cell>
          <cell r="AI425">
            <v>15660.49</v>
          </cell>
          <cell r="AJ425" t="str">
            <v>Extant</v>
          </cell>
        </row>
        <row r="426">
          <cell r="A426" t="str">
            <v>Apus affinis</v>
          </cell>
          <cell r="B426" t="str">
            <v>Apodidae</v>
          </cell>
          <cell r="C426" t="str">
            <v>Apodiformes</v>
          </cell>
          <cell r="D426">
            <v>5</v>
          </cell>
          <cell r="E426">
            <v>3</v>
          </cell>
          <cell r="F426">
            <v>2</v>
          </cell>
          <cell r="G426">
            <v>0</v>
          </cell>
          <cell r="H426">
            <v>3</v>
          </cell>
          <cell r="I426">
            <v>8.5</v>
          </cell>
          <cell r="J426">
            <v>3.9</v>
          </cell>
          <cell r="K426">
            <v>5.6</v>
          </cell>
          <cell r="L426">
            <v>2.8</v>
          </cell>
          <cell r="M426">
            <v>10.3</v>
          </cell>
          <cell r="N426">
            <v>126.5</v>
          </cell>
          <cell r="O426">
            <v>81.7</v>
          </cell>
          <cell r="P426">
            <v>42.1</v>
          </cell>
          <cell r="Q426">
            <v>66</v>
          </cell>
          <cell r="R426">
            <v>41.5</v>
          </cell>
          <cell r="S426">
            <v>22.57</v>
          </cell>
          <cell r="T426" t="str">
            <v>Dunning</v>
          </cell>
          <cell r="U426" t="str">
            <v>NA</v>
          </cell>
          <cell r="V426" t="str">
            <v>NO</v>
          </cell>
          <cell r="W426" t="str">
            <v>NA</v>
          </cell>
          <cell r="X426" t="str">
            <v>NA</v>
          </cell>
          <cell r="Y426" t="str">
            <v>Human Modified</v>
          </cell>
          <cell r="Z426">
            <v>1</v>
          </cell>
          <cell r="AA426">
            <v>3</v>
          </cell>
          <cell r="AB426" t="str">
            <v>Carnivore</v>
          </cell>
          <cell r="AC426" t="str">
            <v>Invertivore</v>
          </cell>
          <cell r="AD426" t="str">
            <v>Aerial</v>
          </cell>
          <cell r="AE426">
            <v>-34.840000000000003</v>
          </cell>
          <cell r="AF426">
            <v>39.15</v>
          </cell>
          <cell r="AG426">
            <v>2.4500000000000002</v>
          </cell>
          <cell r="AH426">
            <v>29.512798050000001</v>
          </cell>
          <cell r="AI426">
            <v>22143832.390000001</v>
          </cell>
          <cell r="AJ426" t="str">
            <v>Extant</v>
          </cell>
        </row>
        <row r="427">
          <cell r="A427" t="str">
            <v>Apus alexandri</v>
          </cell>
          <cell r="B427" t="str">
            <v>Apodidae</v>
          </cell>
          <cell r="C427" t="str">
            <v>Apodiformes</v>
          </cell>
          <cell r="D427">
            <v>4</v>
          </cell>
          <cell r="E427">
            <v>2</v>
          </cell>
          <cell r="F427">
            <v>2</v>
          </cell>
          <cell r="G427">
            <v>0</v>
          </cell>
          <cell r="H427">
            <v>4</v>
          </cell>
          <cell r="I427">
            <v>8.6999999999999993</v>
          </cell>
          <cell r="J427">
            <v>3.1</v>
          </cell>
          <cell r="K427">
            <v>2.9</v>
          </cell>
          <cell r="L427">
            <v>2</v>
          </cell>
          <cell r="M427">
            <v>8.6999999999999993</v>
          </cell>
          <cell r="N427">
            <v>137.5</v>
          </cell>
          <cell r="O427">
            <v>96.7</v>
          </cell>
          <cell r="P427">
            <v>40.799999999999997</v>
          </cell>
          <cell r="Q427">
            <v>70.3</v>
          </cell>
          <cell r="R427">
            <v>54.2</v>
          </cell>
          <cell r="S427">
            <v>41.9</v>
          </cell>
          <cell r="T427" t="str">
            <v>Inferred</v>
          </cell>
          <cell r="U427" t="str">
            <v>NA</v>
          </cell>
          <cell r="V427" t="str">
            <v>YES</v>
          </cell>
          <cell r="W427" t="str">
            <v>Body Mass</v>
          </cell>
          <cell r="X427" t="str">
            <v>Apus pallidus</v>
          </cell>
          <cell r="Y427" t="str">
            <v>Rock</v>
          </cell>
          <cell r="Z427">
            <v>1</v>
          </cell>
          <cell r="AA427" t="str">
            <v>NA</v>
          </cell>
          <cell r="AB427" t="str">
            <v>Carnivore</v>
          </cell>
          <cell r="AC427" t="str">
            <v>Invertivore</v>
          </cell>
          <cell r="AD427" t="str">
            <v>Aerial</v>
          </cell>
          <cell r="AE427">
            <v>14.8</v>
          </cell>
          <cell r="AF427">
            <v>17.2</v>
          </cell>
          <cell r="AG427">
            <v>15.82</v>
          </cell>
          <cell r="AH427">
            <v>-24.327075069999999</v>
          </cell>
          <cell r="AI427">
            <v>2642.82</v>
          </cell>
          <cell r="AJ427" t="str">
            <v>Extant</v>
          </cell>
        </row>
        <row r="428">
          <cell r="A428" t="str">
            <v>Apus apus</v>
          </cell>
          <cell r="B428" t="str">
            <v>Apodidae</v>
          </cell>
          <cell r="C428" t="str">
            <v>Apodiformes</v>
          </cell>
          <cell r="D428">
            <v>16</v>
          </cell>
          <cell r="E428">
            <v>9</v>
          </cell>
          <cell r="F428">
            <v>7</v>
          </cell>
          <cell r="G428">
            <v>0</v>
          </cell>
          <cell r="H428">
            <v>3</v>
          </cell>
          <cell r="I428">
            <v>10.199999999999999</v>
          </cell>
          <cell r="J428">
            <v>4.3</v>
          </cell>
          <cell r="K428">
            <v>4</v>
          </cell>
          <cell r="L428">
            <v>2.8</v>
          </cell>
          <cell r="M428">
            <v>8.8000000000000007</v>
          </cell>
          <cell r="N428">
            <v>161.30000000000001</v>
          </cell>
          <cell r="O428">
            <v>120.2</v>
          </cell>
          <cell r="P428">
            <v>48.1</v>
          </cell>
          <cell r="Q428">
            <v>71.599999999999994</v>
          </cell>
          <cell r="R428">
            <v>67.400000000000006</v>
          </cell>
          <cell r="S428">
            <v>37.6</v>
          </cell>
          <cell r="T428" t="str">
            <v>Dunning</v>
          </cell>
          <cell r="U428" t="str">
            <v>NA</v>
          </cell>
          <cell r="V428" t="str">
            <v>NO</v>
          </cell>
          <cell r="W428" t="str">
            <v>NA</v>
          </cell>
          <cell r="X428" t="str">
            <v>NA</v>
          </cell>
          <cell r="Y428" t="str">
            <v>Human Modified</v>
          </cell>
          <cell r="Z428">
            <v>1</v>
          </cell>
          <cell r="AA428">
            <v>3</v>
          </cell>
          <cell r="AB428" t="str">
            <v>Carnivore</v>
          </cell>
          <cell r="AC428" t="str">
            <v>Invertivore</v>
          </cell>
          <cell r="AD428" t="str">
            <v>Aerial</v>
          </cell>
          <cell r="AE428">
            <v>27.16</v>
          </cell>
          <cell r="AF428">
            <v>69.95</v>
          </cell>
          <cell r="AG428">
            <v>48.52</v>
          </cell>
          <cell r="AH428">
            <v>57.951469750000001</v>
          </cell>
          <cell r="AI428">
            <v>24779919.710000001</v>
          </cell>
          <cell r="AJ428" t="str">
            <v>Extant</v>
          </cell>
        </row>
        <row r="429">
          <cell r="A429" t="str">
            <v>Apus balstoni</v>
          </cell>
          <cell r="B429" t="str">
            <v>Apodidae</v>
          </cell>
          <cell r="C429" t="str">
            <v>Apodiformes</v>
          </cell>
          <cell r="D429">
            <v>4</v>
          </cell>
          <cell r="E429">
            <v>2</v>
          </cell>
          <cell r="F429">
            <v>2</v>
          </cell>
          <cell r="G429">
            <v>0</v>
          </cell>
          <cell r="H429">
            <v>4</v>
          </cell>
          <cell r="I429">
            <v>11.5</v>
          </cell>
          <cell r="J429">
            <v>4.2</v>
          </cell>
          <cell r="K429">
            <v>3.5</v>
          </cell>
          <cell r="L429">
            <v>2.6</v>
          </cell>
          <cell r="M429">
            <v>11</v>
          </cell>
          <cell r="N429">
            <v>161.19999999999999</v>
          </cell>
          <cell r="O429">
            <v>113.9</v>
          </cell>
          <cell r="P429">
            <v>47.3</v>
          </cell>
          <cell r="Q429">
            <v>70.7</v>
          </cell>
          <cell r="R429">
            <v>71.2</v>
          </cell>
          <cell r="S429">
            <v>42.8</v>
          </cell>
          <cell r="T429" t="str">
            <v>Dunning</v>
          </cell>
          <cell r="U429" t="str">
            <v>NA</v>
          </cell>
          <cell r="V429" t="str">
            <v>NO</v>
          </cell>
          <cell r="W429" t="str">
            <v>NA</v>
          </cell>
          <cell r="X429" t="str">
            <v>NA</v>
          </cell>
          <cell r="Y429" t="str">
            <v>Rock</v>
          </cell>
          <cell r="Z429">
            <v>1</v>
          </cell>
          <cell r="AA429">
            <v>2</v>
          </cell>
          <cell r="AB429" t="str">
            <v>Carnivore</v>
          </cell>
          <cell r="AC429" t="str">
            <v>Invertivore</v>
          </cell>
          <cell r="AD429" t="str">
            <v>Aerial</v>
          </cell>
          <cell r="AE429">
            <v>-25.61</v>
          </cell>
          <cell r="AF429">
            <v>-11.36</v>
          </cell>
          <cell r="AG429">
            <v>-19.36</v>
          </cell>
          <cell r="AH429">
            <v>46.689076630000002</v>
          </cell>
          <cell r="AI429">
            <v>592893.18999999994</v>
          </cell>
          <cell r="AJ429" t="str">
            <v>Extant</v>
          </cell>
        </row>
        <row r="430">
          <cell r="A430" t="str">
            <v>Apus barbatus</v>
          </cell>
          <cell r="B430" t="str">
            <v>Apodidae</v>
          </cell>
          <cell r="C430" t="str">
            <v>Apodiformes</v>
          </cell>
          <cell r="D430">
            <v>4</v>
          </cell>
          <cell r="E430">
            <v>2</v>
          </cell>
          <cell r="F430">
            <v>2</v>
          </cell>
          <cell r="G430">
            <v>0</v>
          </cell>
          <cell r="H430">
            <v>4</v>
          </cell>
          <cell r="I430">
            <v>11.9</v>
          </cell>
          <cell r="J430">
            <v>4.3</v>
          </cell>
          <cell r="K430">
            <v>3.1</v>
          </cell>
          <cell r="L430">
            <v>2.5</v>
          </cell>
          <cell r="M430">
            <v>12.2</v>
          </cell>
          <cell r="N430">
            <v>171</v>
          </cell>
          <cell r="O430">
            <v>122.9</v>
          </cell>
          <cell r="P430">
            <v>48.1</v>
          </cell>
          <cell r="Q430">
            <v>71.900000000000006</v>
          </cell>
          <cell r="R430">
            <v>75.5</v>
          </cell>
          <cell r="S430">
            <v>42.8</v>
          </cell>
          <cell r="T430" t="str">
            <v>Dunning</v>
          </cell>
          <cell r="U430" t="str">
            <v>NA</v>
          </cell>
          <cell r="V430" t="str">
            <v>NO</v>
          </cell>
          <cell r="W430" t="str">
            <v>NA</v>
          </cell>
          <cell r="X430" t="str">
            <v>NA</v>
          </cell>
          <cell r="Y430" t="str">
            <v>Rock</v>
          </cell>
          <cell r="Z430">
            <v>1</v>
          </cell>
          <cell r="AA430">
            <v>2</v>
          </cell>
          <cell r="AB430" t="str">
            <v>Carnivore</v>
          </cell>
          <cell r="AC430" t="str">
            <v>Invertivore</v>
          </cell>
          <cell r="AD430" t="str">
            <v>Aerial</v>
          </cell>
          <cell r="AE430">
            <v>-34.840000000000003</v>
          </cell>
          <cell r="AF430">
            <v>9.4</v>
          </cell>
          <cell r="AG430">
            <v>-20.21</v>
          </cell>
          <cell r="AH430">
            <v>28.625253189999999</v>
          </cell>
          <cell r="AI430">
            <v>1200605.42</v>
          </cell>
          <cell r="AJ430" t="str">
            <v>Extant</v>
          </cell>
        </row>
        <row r="431">
          <cell r="A431" t="str">
            <v>Apus batesi</v>
          </cell>
          <cell r="B431" t="str">
            <v>Apodidae</v>
          </cell>
          <cell r="C431" t="str">
            <v>Apodiformes</v>
          </cell>
          <cell r="D431">
            <v>4</v>
          </cell>
          <cell r="E431">
            <v>2</v>
          </cell>
          <cell r="F431">
            <v>2</v>
          </cell>
          <cell r="G431">
            <v>0</v>
          </cell>
          <cell r="H431">
            <v>3</v>
          </cell>
          <cell r="I431">
            <v>8.4</v>
          </cell>
          <cell r="J431">
            <v>2.8</v>
          </cell>
          <cell r="K431">
            <v>3.1</v>
          </cell>
          <cell r="L431">
            <v>1.9</v>
          </cell>
          <cell r="M431">
            <v>9.5</v>
          </cell>
          <cell r="N431">
            <v>123</v>
          </cell>
          <cell r="O431">
            <v>79.900000000000006</v>
          </cell>
          <cell r="P431">
            <v>43.1</v>
          </cell>
          <cell r="Q431">
            <v>65</v>
          </cell>
          <cell r="R431">
            <v>59.7</v>
          </cell>
          <cell r="S431">
            <v>22.1</v>
          </cell>
          <cell r="T431" t="str">
            <v>Inferred</v>
          </cell>
          <cell r="U431" t="str">
            <v>NA</v>
          </cell>
          <cell r="V431" t="str">
            <v>YES</v>
          </cell>
          <cell r="W431" t="str">
            <v>Body Mass</v>
          </cell>
          <cell r="X431" t="str">
            <v>Apus caffer</v>
          </cell>
          <cell r="Y431" t="str">
            <v>Forest</v>
          </cell>
          <cell r="Z431">
            <v>1</v>
          </cell>
          <cell r="AA431">
            <v>2</v>
          </cell>
          <cell r="AB431" t="str">
            <v>Carnivore</v>
          </cell>
          <cell r="AC431" t="str">
            <v>Invertivore</v>
          </cell>
          <cell r="AD431" t="str">
            <v>Aerial</v>
          </cell>
          <cell r="AE431">
            <v>0.69</v>
          </cell>
          <cell r="AF431">
            <v>8.36</v>
          </cell>
          <cell r="AG431">
            <v>3.63</v>
          </cell>
          <cell r="AH431">
            <v>7.893600009</v>
          </cell>
          <cell r="AI431">
            <v>299260.21000000002</v>
          </cell>
          <cell r="AJ431" t="str">
            <v>Extant</v>
          </cell>
        </row>
        <row r="432">
          <cell r="A432" t="str">
            <v>Apus berliozi</v>
          </cell>
          <cell r="B432" t="str">
            <v>Apodidae</v>
          </cell>
          <cell r="C432" t="str">
            <v>Apodiformes</v>
          </cell>
          <cell r="D432">
            <v>4</v>
          </cell>
          <cell r="E432">
            <v>2</v>
          </cell>
          <cell r="F432">
            <v>2</v>
          </cell>
          <cell r="G432">
            <v>0</v>
          </cell>
          <cell r="H432">
            <v>4</v>
          </cell>
          <cell r="I432">
            <v>10.8</v>
          </cell>
          <cell r="J432">
            <v>4.5999999999999996</v>
          </cell>
          <cell r="K432">
            <v>3.8</v>
          </cell>
          <cell r="L432">
            <v>2.7</v>
          </cell>
          <cell r="M432">
            <v>13.6</v>
          </cell>
          <cell r="N432">
            <v>170.2</v>
          </cell>
          <cell r="O432">
            <v>119.1</v>
          </cell>
          <cell r="P432">
            <v>51.2</v>
          </cell>
          <cell r="Q432">
            <v>70</v>
          </cell>
          <cell r="R432">
            <v>72.8</v>
          </cell>
          <cell r="S432">
            <v>38.200000000000003</v>
          </cell>
          <cell r="T432" t="str">
            <v>Dunning</v>
          </cell>
          <cell r="U432" t="str">
            <v>NA</v>
          </cell>
          <cell r="V432" t="str">
            <v>NO</v>
          </cell>
          <cell r="W432" t="str">
            <v>NA</v>
          </cell>
          <cell r="X432" t="str">
            <v>NA</v>
          </cell>
          <cell r="Y432" t="str">
            <v>Rock</v>
          </cell>
          <cell r="Z432">
            <v>1</v>
          </cell>
          <cell r="AA432" t="str">
            <v>NA</v>
          </cell>
          <cell r="AB432" t="str">
            <v>Carnivore</v>
          </cell>
          <cell r="AC432" t="str">
            <v>Invertivore</v>
          </cell>
          <cell r="AD432" t="str">
            <v>Aerial</v>
          </cell>
          <cell r="AE432">
            <v>1.59</v>
          </cell>
          <cell r="AF432">
            <v>21.45</v>
          </cell>
          <cell r="AG432">
            <v>12.76</v>
          </cell>
          <cell r="AH432">
            <v>50.54564826</v>
          </cell>
          <cell r="AI432">
            <v>204574.56</v>
          </cell>
          <cell r="AJ432" t="str">
            <v>Extant</v>
          </cell>
        </row>
        <row r="433">
          <cell r="A433" t="str">
            <v>Apus bradfieldi</v>
          </cell>
          <cell r="B433" t="str">
            <v>Apodidae</v>
          </cell>
          <cell r="C433" t="str">
            <v>Apodiformes</v>
          </cell>
          <cell r="D433">
            <v>5</v>
          </cell>
          <cell r="E433">
            <v>2</v>
          </cell>
          <cell r="F433">
            <v>2</v>
          </cell>
          <cell r="G433">
            <v>1</v>
          </cell>
          <cell r="H433">
            <v>4</v>
          </cell>
          <cell r="I433">
            <v>11.8</v>
          </cell>
          <cell r="J433">
            <v>4.0999999999999996</v>
          </cell>
          <cell r="K433">
            <v>3.9</v>
          </cell>
          <cell r="L433">
            <v>2.6</v>
          </cell>
          <cell r="M433">
            <v>12.9</v>
          </cell>
          <cell r="N433">
            <v>176</v>
          </cell>
          <cell r="O433">
            <v>124.5</v>
          </cell>
          <cell r="P433">
            <v>51.8</v>
          </cell>
          <cell r="Q433">
            <v>70.7</v>
          </cell>
          <cell r="R433">
            <v>73.599999999999994</v>
          </cell>
          <cell r="S433">
            <v>42.4</v>
          </cell>
          <cell r="T433" t="str">
            <v>Dunning</v>
          </cell>
          <cell r="U433" t="str">
            <v>NA</v>
          </cell>
          <cell r="V433" t="str">
            <v>NO</v>
          </cell>
          <cell r="W433" t="str">
            <v>NA</v>
          </cell>
          <cell r="X433" t="str">
            <v>NA</v>
          </cell>
          <cell r="Y433" t="str">
            <v>Desert</v>
          </cell>
          <cell r="Z433">
            <v>1</v>
          </cell>
          <cell r="AA433">
            <v>2</v>
          </cell>
          <cell r="AB433" t="str">
            <v>Carnivore</v>
          </cell>
          <cell r="AC433" t="str">
            <v>Invertivore</v>
          </cell>
          <cell r="AD433" t="str">
            <v>Aerial</v>
          </cell>
          <cell r="AE433">
            <v>-30.31</v>
          </cell>
          <cell r="AF433">
            <v>-14.22</v>
          </cell>
          <cell r="AG433">
            <v>-23.87</v>
          </cell>
          <cell r="AH433">
            <v>17.65198629</v>
          </cell>
          <cell r="AI433">
            <v>882341.76</v>
          </cell>
          <cell r="AJ433" t="str">
            <v>Extant</v>
          </cell>
        </row>
        <row r="434">
          <cell r="A434" t="str">
            <v>Apus caffer</v>
          </cell>
          <cell r="B434" t="str">
            <v>Apodidae</v>
          </cell>
          <cell r="C434" t="str">
            <v>Apodiformes</v>
          </cell>
          <cell r="D434">
            <v>5</v>
          </cell>
          <cell r="E434">
            <v>2</v>
          </cell>
          <cell r="F434">
            <v>3</v>
          </cell>
          <cell r="G434">
            <v>0</v>
          </cell>
          <cell r="H434">
            <v>4</v>
          </cell>
          <cell r="I434">
            <v>9</v>
          </cell>
          <cell r="J434">
            <v>3</v>
          </cell>
          <cell r="K434">
            <v>2.9</v>
          </cell>
          <cell r="L434">
            <v>2</v>
          </cell>
          <cell r="M434">
            <v>10.5</v>
          </cell>
          <cell r="N434">
            <v>144.80000000000001</v>
          </cell>
          <cell r="O434">
            <v>100</v>
          </cell>
          <cell r="P434">
            <v>44.7</v>
          </cell>
          <cell r="Q434">
            <v>69.099999999999994</v>
          </cell>
          <cell r="R434">
            <v>73.8</v>
          </cell>
          <cell r="S434">
            <v>22.1</v>
          </cell>
          <cell r="T434" t="str">
            <v>Dunning</v>
          </cell>
          <cell r="U434" t="str">
            <v>NA</v>
          </cell>
          <cell r="V434" t="str">
            <v>NO</v>
          </cell>
          <cell r="W434" t="str">
            <v>NA</v>
          </cell>
          <cell r="X434" t="str">
            <v>NA</v>
          </cell>
          <cell r="Y434" t="str">
            <v>Shrubland</v>
          </cell>
          <cell r="Z434">
            <v>1</v>
          </cell>
          <cell r="AA434">
            <v>3</v>
          </cell>
          <cell r="AB434" t="str">
            <v>Carnivore</v>
          </cell>
          <cell r="AC434" t="str">
            <v>Invertivore</v>
          </cell>
          <cell r="AD434" t="str">
            <v>Aerial</v>
          </cell>
          <cell r="AE434">
            <v>-34.840000000000003</v>
          </cell>
          <cell r="AF434">
            <v>40.51</v>
          </cell>
          <cell r="AG434">
            <v>-2.38</v>
          </cell>
          <cell r="AH434">
            <v>24.33342816</v>
          </cell>
          <cell r="AI434">
            <v>12490681.949999999</v>
          </cell>
          <cell r="AJ434" t="str">
            <v>Extant</v>
          </cell>
        </row>
        <row r="435">
          <cell r="A435" t="str">
            <v>Apus horus</v>
          </cell>
          <cell r="B435" t="str">
            <v>Apodidae</v>
          </cell>
          <cell r="C435" t="str">
            <v>Apodiformes</v>
          </cell>
          <cell r="D435">
            <v>5</v>
          </cell>
          <cell r="E435">
            <v>3</v>
          </cell>
          <cell r="F435">
            <v>2</v>
          </cell>
          <cell r="G435">
            <v>0</v>
          </cell>
          <cell r="H435">
            <v>4</v>
          </cell>
          <cell r="I435">
            <v>9.1999999999999993</v>
          </cell>
          <cell r="J435">
            <v>3.8</v>
          </cell>
          <cell r="K435">
            <v>3</v>
          </cell>
          <cell r="L435">
            <v>2.2000000000000002</v>
          </cell>
          <cell r="M435">
            <v>9.8000000000000007</v>
          </cell>
          <cell r="N435">
            <v>153.19999999999999</v>
          </cell>
          <cell r="O435">
            <v>106</v>
          </cell>
          <cell r="P435">
            <v>47.7</v>
          </cell>
          <cell r="Q435">
            <v>69</v>
          </cell>
          <cell r="R435">
            <v>59.4</v>
          </cell>
          <cell r="S435">
            <v>27.45</v>
          </cell>
          <cell r="T435" t="str">
            <v>Dunning</v>
          </cell>
          <cell r="U435" t="str">
            <v>NA</v>
          </cell>
          <cell r="V435" t="str">
            <v>NO</v>
          </cell>
          <cell r="W435" t="str">
            <v>NA</v>
          </cell>
          <cell r="X435" t="str">
            <v>NA</v>
          </cell>
          <cell r="Y435" t="str">
            <v>Shrubland</v>
          </cell>
          <cell r="Z435">
            <v>1</v>
          </cell>
          <cell r="AA435">
            <v>2</v>
          </cell>
          <cell r="AB435" t="str">
            <v>Carnivore</v>
          </cell>
          <cell r="AC435" t="str">
            <v>Invertivore</v>
          </cell>
          <cell r="AD435" t="str">
            <v>Aerial</v>
          </cell>
          <cell r="AE435" t="str">
            <v>NA</v>
          </cell>
          <cell r="AF435" t="str">
            <v>NA</v>
          </cell>
          <cell r="AG435" t="str">
            <v>NA</v>
          </cell>
          <cell r="AH435" t="str">
            <v>NA</v>
          </cell>
          <cell r="AI435" t="str">
            <v>NA</v>
          </cell>
          <cell r="AJ435" t="str">
            <v>Extant</v>
          </cell>
        </row>
        <row r="436">
          <cell r="A436" t="str">
            <v>Apus niansae</v>
          </cell>
          <cell r="B436" t="str">
            <v>Apodidae</v>
          </cell>
          <cell r="C436" t="str">
            <v>Apodiformes</v>
          </cell>
          <cell r="D436">
            <v>4</v>
          </cell>
          <cell r="E436">
            <v>2</v>
          </cell>
          <cell r="F436">
            <v>2</v>
          </cell>
          <cell r="G436">
            <v>0</v>
          </cell>
          <cell r="H436">
            <v>4</v>
          </cell>
          <cell r="I436">
            <v>9.6</v>
          </cell>
          <cell r="J436">
            <v>3.1</v>
          </cell>
          <cell r="K436">
            <v>2.8</v>
          </cell>
          <cell r="L436">
            <v>2.5</v>
          </cell>
          <cell r="M436">
            <v>12.4</v>
          </cell>
          <cell r="N436">
            <v>154.80000000000001</v>
          </cell>
          <cell r="O436">
            <v>109.1</v>
          </cell>
          <cell r="P436">
            <v>45.7</v>
          </cell>
          <cell r="Q436">
            <v>70.5</v>
          </cell>
          <cell r="R436">
            <v>66.8</v>
          </cell>
          <cell r="S436">
            <v>32.5</v>
          </cell>
          <cell r="T436" t="str">
            <v>Dunning</v>
          </cell>
          <cell r="U436" t="str">
            <v>NA</v>
          </cell>
          <cell r="V436" t="str">
            <v>NO</v>
          </cell>
          <cell r="W436" t="str">
            <v>NA</v>
          </cell>
          <cell r="X436" t="str">
            <v>NA</v>
          </cell>
          <cell r="Y436" t="str">
            <v>Rock</v>
          </cell>
          <cell r="Z436">
            <v>1</v>
          </cell>
          <cell r="AA436">
            <v>2</v>
          </cell>
          <cell r="AB436" t="str">
            <v>Carnivore</v>
          </cell>
          <cell r="AC436" t="str">
            <v>Invertivore</v>
          </cell>
          <cell r="AD436" t="str">
            <v>Aerial</v>
          </cell>
          <cell r="AE436">
            <v>-3.92</v>
          </cell>
          <cell r="AF436">
            <v>16.88</v>
          </cell>
          <cell r="AG436">
            <v>6.76</v>
          </cell>
          <cell r="AH436">
            <v>38.9148681</v>
          </cell>
          <cell r="AI436">
            <v>381006.41</v>
          </cell>
          <cell r="AJ436" t="str">
            <v>Extant</v>
          </cell>
        </row>
        <row r="437">
          <cell r="A437" t="str">
            <v>Apus nipalensis</v>
          </cell>
          <cell r="B437" t="str">
            <v>Apodidae</v>
          </cell>
          <cell r="C437" t="str">
            <v>Apodiformes</v>
          </cell>
          <cell r="D437">
            <v>5</v>
          </cell>
          <cell r="E437">
            <v>2</v>
          </cell>
          <cell r="F437">
            <v>3</v>
          </cell>
          <cell r="G437">
            <v>0</v>
          </cell>
          <cell r="H437">
            <v>4</v>
          </cell>
          <cell r="I437">
            <v>8.9</v>
          </cell>
          <cell r="J437">
            <v>3.5</v>
          </cell>
          <cell r="K437">
            <v>3.2</v>
          </cell>
          <cell r="L437">
            <v>2.1</v>
          </cell>
          <cell r="M437">
            <v>11.3</v>
          </cell>
          <cell r="N437">
            <v>130</v>
          </cell>
          <cell r="O437">
            <v>89</v>
          </cell>
          <cell r="P437">
            <v>42.7</v>
          </cell>
          <cell r="Q437">
            <v>67.599999999999994</v>
          </cell>
          <cell r="R437">
            <v>48</v>
          </cell>
          <cell r="S437">
            <v>29.82</v>
          </cell>
          <cell r="T437" t="str">
            <v>Dunning</v>
          </cell>
          <cell r="U437" t="str">
            <v>NA</v>
          </cell>
          <cell r="V437" t="str">
            <v>NO</v>
          </cell>
          <cell r="W437" t="str">
            <v>NA</v>
          </cell>
          <cell r="X437" t="str">
            <v>NA</v>
          </cell>
          <cell r="Y437" t="str">
            <v>Human Modified</v>
          </cell>
          <cell r="Z437">
            <v>1</v>
          </cell>
          <cell r="AA437">
            <v>3</v>
          </cell>
          <cell r="AB437" t="str">
            <v>Carnivore</v>
          </cell>
          <cell r="AC437" t="str">
            <v>Invertivore</v>
          </cell>
          <cell r="AD437" t="str">
            <v>Aerial</v>
          </cell>
          <cell r="AE437">
            <v>-10.37</v>
          </cell>
          <cell r="AF437">
            <v>37.11</v>
          </cell>
          <cell r="AG437">
            <v>16.149999999999999</v>
          </cell>
          <cell r="AH437">
            <v>106.1819273</v>
          </cell>
          <cell r="AI437">
            <v>5768014.1799999997</v>
          </cell>
          <cell r="AJ437" t="str">
            <v>Extant</v>
          </cell>
        </row>
        <row r="438">
          <cell r="A438" t="str">
            <v>Apus pacificus</v>
          </cell>
          <cell r="B438" t="str">
            <v>Apodidae</v>
          </cell>
          <cell r="C438" t="str">
            <v>Apodiformes</v>
          </cell>
          <cell r="D438">
            <v>5</v>
          </cell>
          <cell r="E438">
            <v>2</v>
          </cell>
          <cell r="F438">
            <v>2</v>
          </cell>
          <cell r="G438">
            <v>1</v>
          </cell>
          <cell r="H438">
            <v>4</v>
          </cell>
          <cell r="I438">
            <v>8</v>
          </cell>
          <cell r="J438">
            <v>4.5999999999999996</v>
          </cell>
          <cell r="K438">
            <v>4</v>
          </cell>
          <cell r="L438">
            <v>2.8</v>
          </cell>
          <cell r="M438">
            <v>12.9</v>
          </cell>
          <cell r="N438">
            <v>173</v>
          </cell>
          <cell r="O438">
            <v>118.8</v>
          </cell>
          <cell r="P438">
            <v>52.5</v>
          </cell>
          <cell r="Q438">
            <v>69.400000000000006</v>
          </cell>
          <cell r="R438">
            <v>71.8</v>
          </cell>
          <cell r="S438">
            <v>39.43</v>
          </cell>
          <cell r="T438" t="str">
            <v>Dunning</v>
          </cell>
          <cell r="U438" t="str">
            <v>NA</v>
          </cell>
          <cell r="V438" t="str">
            <v>NO</v>
          </cell>
          <cell r="W438" t="str">
            <v>NA</v>
          </cell>
          <cell r="X438" t="str">
            <v>NA</v>
          </cell>
          <cell r="Y438" t="str">
            <v>Woodland</v>
          </cell>
          <cell r="Z438">
            <v>1</v>
          </cell>
          <cell r="AA438">
            <v>2</v>
          </cell>
          <cell r="AB438" t="str">
            <v>Carnivore</v>
          </cell>
          <cell r="AC438" t="str">
            <v>Invertivore</v>
          </cell>
          <cell r="AD438" t="str">
            <v>Aerial</v>
          </cell>
          <cell r="AE438">
            <v>13.11</v>
          </cell>
          <cell r="AF438">
            <v>68.39</v>
          </cell>
          <cell r="AG438">
            <v>46.94</v>
          </cell>
          <cell r="AH438">
            <v>116.48579119999999</v>
          </cell>
          <cell r="AI438">
            <v>15859868.869999999</v>
          </cell>
          <cell r="AJ438" t="str">
            <v>Extant</v>
          </cell>
        </row>
        <row r="439">
          <cell r="A439" t="str">
            <v>Apus pallidus</v>
          </cell>
          <cell r="B439" t="str">
            <v>Apodidae</v>
          </cell>
          <cell r="C439" t="str">
            <v>Apodiformes</v>
          </cell>
          <cell r="D439">
            <v>6</v>
          </cell>
          <cell r="E439">
            <v>3</v>
          </cell>
          <cell r="F439">
            <v>3</v>
          </cell>
          <cell r="G439">
            <v>0</v>
          </cell>
          <cell r="H439">
            <v>4</v>
          </cell>
          <cell r="I439">
            <v>11.3</v>
          </cell>
          <cell r="J439">
            <v>4.5999999999999996</v>
          </cell>
          <cell r="K439">
            <v>3.8</v>
          </cell>
          <cell r="L439">
            <v>2.2999999999999998</v>
          </cell>
          <cell r="M439">
            <v>11.4</v>
          </cell>
          <cell r="N439">
            <v>166.8</v>
          </cell>
          <cell r="O439">
            <v>120.6</v>
          </cell>
          <cell r="P439">
            <v>46.2</v>
          </cell>
          <cell r="Q439">
            <v>72.3</v>
          </cell>
          <cell r="R439">
            <v>72</v>
          </cell>
          <cell r="S439">
            <v>41.9</v>
          </cell>
          <cell r="T439" t="str">
            <v>Dunning</v>
          </cell>
          <cell r="U439" t="str">
            <v>NA</v>
          </cell>
          <cell r="V439" t="str">
            <v>NO</v>
          </cell>
          <cell r="W439" t="str">
            <v>NA</v>
          </cell>
          <cell r="X439" t="str">
            <v>NA</v>
          </cell>
          <cell r="Y439" t="str">
            <v>Rock</v>
          </cell>
          <cell r="Z439">
            <v>1</v>
          </cell>
          <cell r="AA439">
            <v>3</v>
          </cell>
          <cell r="AB439" t="str">
            <v>Carnivore</v>
          </cell>
          <cell r="AC439" t="str">
            <v>Invertivore</v>
          </cell>
          <cell r="AD439" t="str">
            <v>Aerial</v>
          </cell>
          <cell r="AE439">
            <v>15.31</v>
          </cell>
          <cell r="AF439">
            <v>46.31</v>
          </cell>
          <cell r="AG439">
            <v>30.92</v>
          </cell>
          <cell r="AH439">
            <v>20.111149170000001</v>
          </cell>
          <cell r="AI439">
            <v>1720365.16</v>
          </cell>
          <cell r="AJ439" t="str">
            <v>Extant</v>
          </cell>
        </row>
        <row r="440">
          <cell r="A440" t="str">
            <v>Apus sladeniae</v>
          </cell>
          <cell r="B440" t="str">
            <v>Apodidae</v>
          </cell>
          <cell r="C440" t="str">
            <v>Apodiformes</v>
          </cell>
          <cell r="D440">
            <v>3</v>
          </cell>
          <cell r="E440">
            <v>0</v>
          </cell>
          <cell r="F440">
            <v>3</v>
          </cell>
          <cell r="G440">
            <v>0</v>
          </cell>
          <cell r="H440">
            <v>3</v>
          </cell>
          <cell r="I440">
            <v>12.8</v>
          </cell>
          <cell r="J440">
            <v>4.7</v>
          </cell>
          <cell r="K440">
            <v>3.5</v>
          </cell>
          <cell r="L440">
            <v>3</v>
          </cell>
          <cell r="M440">
            <v>13.6</v>
          </cell>
          <cell r="N440">
            <v>177</v>
          </cell>
          <cell r="O440">
            <v>127.1</v>
          </cell>
          <cell r="P440">
            <v>49.9</v>
          </cell>
          <cell r="Q440">
            <v>71.8</v>
          </cell>
          <cell r="R440">
            <v>78.3</v>
          </cell>
          <cell r="S440">
            <v>42.8</v>
          </cell>
          <cell r="T440" t="str">
            <v>Dunning</v>
          </cell>
          <cell r="U440" t="str">
            <v>NA</v>
          </cell>
          <cell r="V440" t="str">
            <v>NO</v>
          </cell>
          <cell r="W440" t="str">
            <v>NA</v>
          </cell>
          <cell r="X440" t="str">
            <v>NA</v>
          </cell>
          <cell r="Y440" t="str">
            <v>Rock</v>
          </cell>
          <cell r="Z440">
            <v>1</v>
          </cell>
          <cell r="AA440" t="str">
            <v>NA</v>
          </cell>
          <cell r="AB440" t="str">
            <v>Carnivore</v>
          </cell>
          <cell r="AC440" t="str">
            <v>Invertivore</v>
          </cell>
          <cell r="AD440" t="str">
            <v>Aerial</v>
          </cell>
          <cell r="AE440">
            <v>-13.33</v>
          </cell>
          <cell r="AF440">
            <v>6.7</v>
          </cell>
          <cell r="AG440">
            <v>-11.92</v>
          </cell>
          <cell r="AH440">
            <v>14.97595184</v>
          </cell>
          <cell r="AI440">
            <v>12587.31</v>
          </cell>
          <cell r="AJ440" t="str">
            <v>Extant</v>
          </cell>
        </row>
        <row r="441">
          <cell r="A441" t="str">
            <v>Apus toulsoni</v>
          </cell>
          <cell r="B441" t="str">
            <v>Apodidae</v>
          </cell>
          <cell r="C441" t="str">
            <v>Apodiformes</v>
          </cell>
          <cell r="D441">
            <v>3</v>
          </cell>
          <cell r="E441">
            <v>1</v>
          </cell>
          <cell r="F441">
            <v>2</v>
          </cell>
          <cell r="G441">
            <v>0</v>
          </cell>
          <cell r="H441">
            <v>3</v>
          </cell>
          <cell r="I441">
            <v>10.3</v>
          </cell>
          <cell r="J441">
            <v>3.6</v>
          </cell>
          <cell r="K441">
            <v>3.2</v>
          </cell>
          <cell r="L441">
            <v>2.2999999999999998</v>
          </cell>
          <cell r="M441">
            <v>10.9</v>
          </cell>
          <cell r="N441">
            <v>144.4</v>
          </cell>
          <cell r="O441">
            <v>102.3</v>
          </cell>
          <cell r="P441">
            <v>42.1</v>
          </cell>
          <cell r="Q441">
            <v>70.900000000000006</v>
          </cell>
          <cell r="R441">
            <v>51.9</v>
          </cell>
          <cell r="S441">
            <v>27.45</v>
          </cell>
          <cell r="T441" t="str">
            <v>Dunning</v>
          </cell>
          <cell r="U441" t="str">
            <v>NA</v>
          </cell>
          <cell r="V441" t="str">
            <v>NO</v>
          </cell>
          <cell r="W441" t="str">
            <v>NA</v>
          </cell>
          <cell r="X441" t="str">
            <v>NA</v>
          </cell>
          <cell r="Y441" t="str">
            <v>Shrubland</v>
          </cell>
          <cell r="Z441">
            <v>1</v>
          </cell>
          <cell r="AA441">
            <v>2</v>
          </cell>
          <cell r="AB441" t="str">
            <v>Carnivore</v>
          </cell>
          <cell r="AC441" t="str">
            <v>Invertivore</v>
          </cell>
          <cell r="AD441" t="str">
            <v>Aerial</v>
          </cell>
          <cell r="AE441">
            <v>-16.68</v>
          </cell>
          <cell r="AF441">
            <v>-4.76</v>
          </cell>
          <cell r="AG441">
            <v>-10.72</v>
          </cell>
          <cell r="AH441">
            <v>12.49951467</v>
          </cell>
          <cell r="AI441">
            <v>31367.18</v>
          </cell>
          <cell r="AJ441" t="str">
            <v>Extant</v>
          </cell>
        </row>
        <row r="442">
          <cell r="A442" t="str">
            <v>Apus unicolor</v>
          </cell>
          <cell r="B442" t="str">
            <v>Apodidae</v>
          </cell>
          <cell r="C442" t="str">
            <v>Apodiformes</v>
          </cell>
          <cell r="D442">
            <v>4</v>
          </cell>
          <cell r="E442">
            <v>2</v>
          </cell>
          <cell r="F442">
            <v>2</v>
          </cell>
          <cell r="G442">
            <v>0</v>
          </cell>
          <cell r="H442">
            <v>4</v>
          </cell>
          <cell r="I442">
            <v>9.6</v>
          </cell>
          <cell r="J442">
            <v>3.1</v>
          </cell>
          <cell r="K442">
            <v>2.8</v>
          </cell>
          <cell r="L442">
            <v>2.1</v>
          </cell>
          <cell r="M442">
            <v>11.1</v>
          </cell>
          <cell r="N442">
            <v>149.5</v>
          </cell>
          <cell r="O442">
            <v>107.2</v>
          </cell>
          <cell r="P442">
            <v>42.3</v>
          </cell>
          <cell r="Q442">
            <v>71.7</v>
          </cell>
          <cell r="R442">
            <v>69.5</v>
          </cell>
          <cell r="S442">
            <v>22.5</v>
          </cell>
          <cell r="T442" t="str">
            <v>Dunning</v>
          </cell>
          <cell r="U442" t="str">
            <v>NA</v>
          </cell>
          <cell r="V442" t="str">
            <v>NO</v>
          </cell>
          <cell r="W442" t="str">
            <v>NA</v>
          </cell>
          <cell r="X442" t="str">
            <v>NA</v>
          </cell>
          <cell r="Y442" t="str">
            <v>Rock</v>
          </cell>
          <cell r="Z442">
            <v>1</v>
          </cell>
          <cell r="AA442">
            <v>2</v>
          </cell>
          <cell r="AB442" t="str">
            <v>Carnivore</v>
          </cell>
          <cell r="AC442" t="str">
            <v>Invertivore</v>
          </cell>
          <cell r="AD442" t="str">
            <v>Aerial</v>
          </cell>
          <cell r="AE442">
            <v>27.64</v>
          </cell>
          <cell r="AF442">
            <v>33.119999999999997</v>
          </cell>
          <cell r="AG442">
            <v>28.79</v>
          </cell>
          <cell r="AH442">
            <v>-15.800648710000001</v>
          </cell>
          <cell r="AI442">
            <v>8283.5499999999993</v>
          </cell>
          <cell r="AJ442" t="str">
            <v>Extant</v>
          </cell>
        </row>
        <row r="443">
          <cell r="A443" t="str">
            <v>Chaetura brachyura</v>
          </cell>
          <cell r="B443" t="str">
            <v>Apodidae</v>
          </cell>
          <cell r="C443" t="str">
            <v>Apodiformes</v>
          </cell>
          <cell r="D443">
            <v>11</v>
          </cell>
          <cell r="E443">
            <v>4</v>
          </cell>
          <cell r="F443">
            <v>4</v>
          </cell>
          <cell r="G443">
            <v>3</v>
          </cell>
          <cell r="H443">
            <v>8</v>
          </cell>
          <cell r="I443">
            <v>8.1</v>
          </cell>
          <cell r="J443">
            <v>3.4</v>
          </cell>
          <cell r="K443">
            <v>2.6</v>
          </cell>
          <cell r="L443">
            <v>2.1</v>
          </cell>
          <cell r="M443">
            <v>11.4</v>
          </cell>
          <cell r="N443">
            <v>118.5</v>
          </cell>
          <cell r="O443">
            <v>80.7</v>
          </cell>
          <cell r="P443">
            <v>38.799999999999997</v>
          </cell>
          <cell r="Q443">
            <v>67.5</v>
          </cell>
          <cell r="R443">
            <v>29.4</v>
          </cell>
          <cell r="S443">
            <v>18.3</v>
          </cell>
          <cell r="T443" t="str">
            <v>Dunning</v>
          </cell>
          <cell r="U443" t="str">
            <v>NA</v>
          </cell>
          <cell r="V443" t="str">
            <v>NO</v>
          </cell>
          <cell r="W443" t="str">
            <v>NA</v>
          </cell>
          <cell r="X443" t="str">
            <v>NA</v>
          </cell>
          <cell r="Y443" t="str">
            <v>Human Modified</v>
          </cell>
          <cell r="Z443">
            <v>1</v>
          </cell>
          <cell r="AA443">
            <v>1</v>
          </cell>
          <cell r="AB443" t="str">
            <v>Carnivore</v>
          </cell>
          <cell r="AC443" t="str">
            <v>Invertivore</v>
          </cell>
          <cell r="AD443" t="str">
            <v>Aerial</v>
          </cell>
          <cell r="AE443">
            <v>-19.02</v>
          </cell>
          <cell r="AF443">
            <v>13.38</v>
          </cell>
          <cell r="AG443">
            <v>-3.04</v>
          </cell>
          <cell r="AH443">
            <v>-64.083050470000003</v>
          </cell>
          <cell r="AI443">
            <v>7468188.25</v>
          </cell>
          <cell r="AJ443" t="str">
            <v>Extant</v>
          </cell>
        </row>
        <row r="444">
          <cell r="A444" t="str">
            <v>Chaetura chapmani</v>
          </cell>
          <cell r="B444" t="str">
            <v>Apodidae</v>
          </cell>
          <cell r="C444" t="str">
            <v>Apodiformes</v>
          </cell>
          <cell r="D444">
            <v>6</v>
          </cell>
          <cell r="E444">
            <v>0</v>
          </cell>
          <cell r="F444">
            <v>4</v>
          </cell>
          <cell r="G444">
            <v>2</v>
          </cell>
          <cell r="H444">
            <v>5</v>
          </cell>
          <cell r="I444">
            <v>8.6999999999999993</v>
          </cell>
          <cell r="J444">
            <v>3.5</v>
          </cell>
          <cell r="K444">
            <v>3.3</v>
          </cell>
          <cell r="L444">
            <v>2.4</v>
          </cell>
          <cell r="M444">
            <v>11.3</v>
          </cell>
          <cell r="N444">
            <v>120.2</v>
          </cell>
          <cell r="O444">
            <v>81.400000000000006</v>
          </cell>
          <cell r="P444">
            <v>38.799999999999997</v>
          </cell>
          <cell r="Q444">
            <v>67.7</v>
          </cell>
          <cell r="R444">
            <v>40.700000000000003</v>
          </cell>
          <cell r="S444">
            <v>23.83</v>
          </cell>
          <cell r="T444" t="str">
            <v>Dunning</v>
          </cell>
          <cell r="U444" t="str">
            <v>NA</v>
          </cell>
          <cell r="V444" t="str">
            <v>NO</v>
          </cell>
          <cell r="W444" t="str">
            <v>NA</v>
          </cell>
          <cell r="X444" t="str">
            <v>NA</v>
          </cell>
          <cell r="Y444" t="str">
            <v>Forest</v>
          </cell>
          <cell r="Z444">
            <v>1</v>
          </cell>
          <cell r="AA444">
            <v>2</v>
          </cell>
          <cell r="AB444" t="str">
            <v>Carnivore</v>
          </cell>
          <cell r="AC444" t="str">
            <v>Invertivore</v>
          </cell>
          <cell r="AD444" t="str">
            <v>Aerial</v>
          </cell>
          <cell r="AE444">
            <v>-5.94</v>
          </cell>
          <cell r="AF444">
            <v>11.59</v>
          </cell>
          <cell r="AG444">
            <v>1.9</v>
          </cell>
          <cell r="AH444">
            <v>-59.846941190000003</v>
          </cell>
          <cell r="AI444">
            <v>2713559.42</v>
          </cell>
          <cell r="AJ444" t="str">
            <v>Extant</v>
          </cell>
        </row>
        <row r="445">
          <cell r="A445" t="str">
            <v>Chaetura cinereiventris</v>
          </cell>
          <cell r="B445" t="str">
            <v>Apodidae</v>
          </cell>
          <cell r="C445" t="str">
            <v>Apodiformes</v>
          </cell>
          <cell r="D445">
            <v>5</v>
          </cell>
          <cell r="E445">
            <v>0</v>
          </cell>
          <cell r="F445">
            <v>0</v>
          </cell>
          <cell r="G445">
            <v>5</v>
          </cell>
          <cell r="H445">
            <v>4</v>
          </cell>
          <cell r="I445">
            <v>8.1</v>
          </cell>
          <cell r="J445">
            <v>2.9</v>
          </cell>
          <cell r="K445">
            <v>3</v>
          </cell>
          <cell r="L445">
            <v>2.2000000000000002</v>
          </cell>
          <cell r="M445">
            <v>10.8</v>
          </cell>
          <cell r="N445">
            <v>104.4</v>
          </cell>
          <cell r="O445">
            <v>70.099999999999994</v>
          </cell>
          <cell r="P445">
            <v>34.4</v>
          </cell>
          <cell r="Q445">
            <v>67</v>
          </cell>
          <cell r="R445">
            <v>41.4</v>
          </cell>
          <cell r="S445">
            <v>13.9</v>
          </cell>
          <cell r="T445" t="str">
            <v>Dunning</v>
          </cell>
          <cell r="U445" t="str">
            <v>NA</v>
          </cell>
          <cell r="V445" t="str">
            <v>NO</v>
          </cell>
          <cell r="W445" t="str">
            <v>NA</v>
          </cell>
          <cell r="X445" t="str">
            <v>NA</v>
          </cell>
          <cell r="Y445" t="str">
            <v>Forest</v>
          </cell>
          <cell r="Z445">
            <v>1</v>
          </cell>
          <cell r="AA445">
            <v>1</v>
          </cell>
          <cell r="AB445" t="str">
            <v>Carnivore</v>
          </cell>
          <cell r="AC445" t="str">
            <v>Invertivore</v>
          </cell>
          <cell r="AD445" t="str">
            <v>Aerial</v>
          </cell>
          <cell r="AE445">
            <v>-30.16</v>
          </cell>
          <cell r="AF445">
            <v>15.93</v>
          </cell>
          <cell r="AG445">
            <v>-6.25</v>
          </cell>
          <cell r="AH445">
            <v>-64.379329159999998</v>
          </cell>
          <cell r="AI445">
            <v>6102705.5099999998</v>
          </cell>
          <cell r="AJ445" t="str">
            <v>Extant</v>
          </cell>
        </row>
        <row r="446">
          <cell r="A446" t="str">
            <v>Chaetura egregia</v>
          </cell>
          <cell r="B446" t="str">
            <v>Apodidae</v>
          </cell>
          <cell r="C446" t="str">
            <v>Apodiformes</v>
          </cell>
          <cell r="D446">
            <v>4</v>
          </cell>
          <cell r="E446">
            <v>3</v>
          </cell>
          <cell r="F446">
            <v>1</v>
          </cell>
          <cell r="G446">
            <v>0</v>
          </cell>
          <cell r="H446">
            <v>4</v>
          </cell>
          <cell r="I446">
            <v>8.9</v>
          </cell>
          <cell r="J446">
            <v>3.7</v>
          </cell>
          <cell r="K446">
            <v>4.0999999999999996</v>
          </cell>
          <cell r="L446">
            <v>2.6</v>
          </cell>
          <cell r="M446">
            <v>13</v>
          </cell>
          <cell r="N446">
            <v>116.8</v>
          </cell>
          <cell r="O446">
            <v>74</v>
          </cell>
          <cell r="P446">
            <v>42.7</v>
          </cell>
          <cell r="Q446">
            <v>63.2</v>
          </cell>
          <cell r="R446">
            <v>43</v>
          </cell>
          <cell r="S446">
            <v>23.4</v>
          </cell>
          <cell r="T446" t="str">
            <v>Dunning</v>
          </cell>
          <cell r="U446" t="str">
            <v>NA</v>
          </cell>
          <cell r="V446" t="str">
            <v>NO</v>
          </cell>
          <cell r="W446" t="str">
            <v>NA</v>
          </cell>
          <cell r="X446" t="str">
            <v>NA</v>
          </cell>
          <cell r="Y446" t="str">
            <v>Forest</v>
          </cell>
          <cell r="Z446">
            <v>1</v>
          </cell>
          <cell r="AA446">
            <v>1</v>
          </cell>
          <cell r="AB446" t="str">
            <v>Carnivore</v>
          </cell>
          <cell r="AC446" t="str">
            <v>Invertivore</v>
          </cell>
          <cell r="AD446" t="str">
            <v>Aerial</v>
          </cell>
          <cell r="AE446">
            <v>-18.059999999999999</v>
          </cell>
          <cell r="AF446">
            <v>-0.15</v>
          </cell>
          <cell r="AG446">
            <v>-11.08</v>
          </cell>
          <cell r="AH446">
            <v>-64.906185899999997</v>
          </cell>
          <cell r="AI446">
            <v>1756675.46</v>
          </cell>
          <cell r="AJ446" t="str">
            <v>Extant</v>
          </cell>
        </row>
        <row r="447">
          <cell r="A447" t="str">
            <v>Chaetura fumosa</v>
          </cell>
          <cell r="B447" t="str">
            <v>Apodidae</v>
          </cell>
          <cell r="C447" t="str">
            <v>Apodiformes</v>
          </cell>
          <cell r="D447">
            <v>4</v>
          </cell>
          <cell r="E447">
            <v>0</v>
          </cell>
          <cell r="F447">
            <v>4</v>
          </cell>
          <cell r="G447">
            <v>0</v>
          </cell>
          <cell r="H447">
            <v>2</v>
          </cell>
          <cell r="I447">
            <v>5.0999999999999996</v>
          </cell>
          <cell r="J447">
            <v>2.5</v>
          </cell>
          <cell r="K447">
            <v>1.6</v>
          </cell>
          <cell r="L447">
            <v>1.9</v>
          </cell>
          <cell r="M447">
            <v>9.6</v>
          </cell>
          <cell r="N447">
            <v>106.2</v>
          </cell>
          <cell r="O447">
            <v>72</v>
          </cell>
          <cell r="P447">
            <v>34.200000000000003</v>
          </cell>
          <cell r="Q447">
            <v>67.8</v>
          </cell>
          <cell r="R447">
            <v>35.200000000000003</v>
          </cell>
          <cell r="S447">
            <v>15.69</v>
          </cell>
          <cell r="T447" t="str">
            <v>Dunning</v>
          </cell>
          <cell r="U447" t="str">
            <v>NA</v>
          </cell>
          <cell r="V447" t="str">
            <v>NO</v>
          </cell>
          <cell r="W447" t="str">
            <v>NA</v>
          </cell>
          <cell r="X447" t="str">
            <v>NA</v>
          </cell>
          <cell r="Y447" t="str">
            <v>Forest</v>
          </cell>
          <cell r="Z447">
            <v>1</v>
          </cell>
          <cell r="AA447">
            <v>1</v>
          </cell>
          <cell r="AB447" t="str">
            <v>Carnivore</v>
          </cell>
          <cell r="AC447" t="str">
            <v>Invertivore</v>
          </cell>
          <cell r="AD447" t="str">
            <v>Aerial</v>
          </cell>
          <cell r="AE447">
            <v>8.0299999999999994</v>
          </cell>
          <cell r="AF447">
            <v>9.51</v>
          </cell>
          <cell r="AG447">
            <v>8.7100000000000009</v>
          </cell>
          <cell r="AH447">
            <v>-82.975604329999996</v>
          </cell>
          <cell r="AI447">
            <v>13071.58</v>
          </cell>
          <cell r="AJ447" t="str">
            <v>Extant</v>
          </cell>
        </row>
        <row r="448">
          <cell r="A448" t="str">
            <v>Chaetura martinica</v>
          </cell>
          <cell r="B448" t="str">
            <v>Apodidae</v>
          </cell>
          <cell r="C448" t="str">
            <v>Apodiformes</v>
          </cell>
          <cell r="D448">
            <v>4</v>
          </cell>
          <cell r="E448">
            <v>1</v>
          </cell>
          <cell r="F448">
            <v>2</v>
          </cell>
          <cell r="G448">
            <v>1</v>
          </cell>
          <cell r="H448">
            <v>3</v>
          </cell>
          <cell r="I448">
            <v>5.3</v>
          </cell>
          <cell r="J448">
            <v>2.1</v>
          </cell>
          <cell r="K448">
            <v>1.8</v>
          </cell>
          <cell r="L448">
            <v>1.6</v>
          </cell>
          <cell r="M448">
            <v>9.1999999999999993</v>
          </cell>
          <cell r="N448">
            <v>108.2</v>
          </cell>
          <cell r="O448">
            <v>75</v>
          </cell>
          <cell r="P448">
            <v>33.200000000000003</v>
          </cell>
          <cell r="Q448">
            <v>69.3</v>
          </cell>
          <cell r="R448">
            <v>35.200000000000003</v>
          </cell>
          <cell r="S448">
            <v>12.5</v>
          </cell>
          <cell r="T448" t="str">
            <v>Dunning</v>
          </cell>
          <cell r="U448" t="str">
            <v>NA</v>
          </cell>
          <cell r="V448" t="str">
            <v>NO</v>
          </cell>
          <cell r="W448" t="str">
            <v>NA</v>
          </cell>
          <cell r="X448" t="str">
            <v>NA</v>
          </cell>
          <cell r="Y448" t="str">
            <v>Forest</v>
          </cell>
          <cell r="Z448">
            <v>1</v>
          </cell>
          <cell r="AA448">
            <v>1</v>
          </cell>
          <cell r="AB448" t="str">
            <v>Carnivore</v>
          </cell>
          <cell r="AC448" t="str">
            <v>Invertivore</v>
          </cell>
          <cell r="AD448" t="str">
            <v>Aerial</v>
          </cell>
          <cell r="AE448">
            <v>13.12</v>
          </cell>
          <cell r="AF448">
            <v>16.52</v>
          </cell>
          <cell r="AG448">
            <v>15.11</v>
          </cell>
          <cell r="AH448">
            <v>-61.273730299999997</v>
          </cell>
          <cell r="AI448">
            <v>4342.26</v>
          </cell>
          <cell r="AJ448" t="str">
            <v>Extant</v>
          </cell>
        </row>
        <row r="449">
          <cell r="A449" t="str">
            <v>Chaetura meridionalis</v>
          </cell>
          <cell r="B449" t="str">
            <v>Apodidae</v>
          </cell>
          <cell r="C449" t="str">
            <v>Apodiformes</v>
          </cell>
          <cell r="D449">
            <v>3</v>
          </cell>
          <cell r="E449">
            <v>0</v>
          </cell>
          <cell r="F449">
            <v>2</v>
          </cell>
          <cell r="G449">
            <v>1</v>
          </cell>
          <cell r="H449">
            <v>3</v>
          </cell>
          <cell r="I449">
            <v>8.9</v>
          </cell>
          <cell r="J449">
            <v>2.9</v>
          </cell>
          <cell r="K449">
            <v>2.7</v>
          </cell>
          <cell r="L449">
            <v>2.2000000000000002</v>
          </cell>
          <cell r="M449">
            <v>12.7</v>
          </cell>
          <cell r="N449">
            <v>131.69999999999999</v>
          </cell>
          <cell r="O449">
            <v>83.7</v>
          </cell>
          <cell r="P449">
            <v>47.9</v>
          </cell>
          <cell r="Q449">
            <v>63.8</v>
          </cell>
          <cell r="R449">
            <v>38.700000000000003</v>
          </cell>
          <cell r="S449">
            <v>22.2</v>
          </cell>
          <cell r="T449" t="str">
            <v>Dunning</v>
          </cell>
          <cell r="U449" t="str">
            <v>NA</v>
          </cell>
          <cell r="V449" t="str">
            <v>NO</v>
          </cell>
          <cell r="W449" t="str">
            <v>NA</v>
          </cell>
          <cell r="X449" t="str">
            <v>NA</v>
          </cell>
          <cell r="Y449" t="str">
            <v>Forest</v>
          </cell>
          <cell r="Z449">
            <v>1</v>
          </cell>
          <cell r="AA449">
            <v>3</v>
          </cell>
          <cell r="AB449" t="str">
            <v>Carnivore</v>
          </cell>
          <cell r="AC449" t="str">
            <v>Invertivore</v>
          </cell>
          <cell r="AD449" t="str">
            <v>Aerial</v>
          </cell>
          <cell r="AE449">
            <v>-32.340000000000003</v>
          </cell>
          <cell r="AF449">
            <v>-6.34</v>
          </cell>
          <cell r="AG449">
            <v>-19.32</v>
          </cell>
          <cell r="AH449">
            <v>-52.563108790000001</v>
          </cell>
          <cell r="AI449">
            <v>4926891.32</v>
          </cell>
          <cell r="AJ449" t="str">
            <v>Extant</v>
          </cell>
        </row>
        <row r="450">
          <cell r="A450" t="str">
            <v>Chaetura pelagica</v>
          </cell>
          <cell r="B450" t="str">
            <v>Apodidae</v>
          </cell>
          <cell r="C450" t="str">
            <v>Apodiformes</v>
          </cell>
          <cell r="D450">
            <v>5</v>
          </cell>
          <cell r="E450">
            <v>1</v>
          </cell>
          <cell r="F450">
            <v>3</v>
          </cell>
          <cell r="G450">
            <v>1</v>
          </cell>
          <cell r="H450">
            <v>4</v>
          </cell>
          <cell r="I450">
            <v>6.3</v>
          </cell>
          <cell r="J450">
            <v>3.5</v>
          </cell>
          <cell r="K450">
            <v>2.9</v>
          </cell>
          <cell r="L450">
            <v>2.4</v>
          </cell>
          <cell r="M450">
            <v>11.6</v>
          </cell>
          <cell r="N450">
            <v>124.4</v>
          </cell>
          <cell r="O450">
            <v>86.8</v>
          </cell>
          <cell r="P450">
            <v>36.6</v>
          </cell>
          <cell r="Q450">
            <v>70.3</v>
          </cell>
          <cell r="R450">
            <v>43.8</v>
          </cell>
          <cell r="S450">
            <v>23.6</v>
          </cell>
          <cell r="T450" t="str">
            <v>Dunning</v>
          </cell>
          <cell r="U450" t="str">
            <v>NA</v>
          </cell>
          <cell r="V450" t="str">
            <v>NO</v>
          </cell>
          <cell r="W450" t="str">
            <v>NA</v>
          </cell>
          <cell r="X450" t="str">
            <v>NA</v>
          </cell>
          <cell r="Y450" t="str">
            <v>Human Modified</v>
          </cell>
          <cell r="Z450">
            <v>1</v>
          </cell>
          <cell r="AA450">
            <v>3</v>
          </cell>
          <cell r="AB450" t="str">
            <v>Carnivore</v>
          </cell>
          <cell r="AC450" t="str">
            <v>Invertivore</v>
          </cell>
          <cell r="AD450" t="str">
            <v>Aerial</v>
          </cell>
          <cell r="AE450">
            <v>25.48</v>
          </cell>
          <cell r="AF450">
            <v>53.93</v>
          </cell>
          <cell r="AG450">
            <v>40.950000000000003</v>
          </cell>
          <cell r="AH450">
            <v>-88.877577810000005</v>
          </cell>
          <cell r="AI450">
            <v>5841319.1699999999</v>
          </cell>
          <cell r="AJ450" t="str">
            <v>Extant</v>
          </cell>
        </row>
        <row r="451">
          <cell r="A451" t="str">
            <v>Chaetura spinicaudus</v>
          </cell>
          <cell r="B451" t="str">
            <v>Apodidae</v>
          </cell>
          <cell r="C451" t="str">
            <v>Apodiformes</v>
          </cell>
          <cell r="D451">
            <v>9</v>
          </cell>
          <cell r="E451">
            <v>4</v>
          </cell>
          <cell r="F451">
            <v>4</v>
          </cell>
          <cell r="G451">
            <v>1</v>
          </cell>
          <cell r="H451">
            <v>8</v>
          </cell>
          <cell r="I451">
            <v>7.9</v>
          </cell>
          <cell r="J451">
            <v>3.5</v>
          </cell>
          <cell r="K451">
            <v>3.1</v>
          </cell>
          <cell r="L451">
            <v>2.1</v>
          </cell>
          <cell r="M451">
            <v>10.3</v>
          </cell>
          <cell r="N451">
            <v>103.7</v>
          </cell>
          <cell r="O451">
            <v>67.099999999999994</v>
          </cell>
          <cell r="P451">
            <v>36.299999999999997</v>
          </cell>
          <cell r="Q451">
            <v>64.900000000000006</v>
          </cell>
          <cell r="R451">
            <v>40.700000000000003</v>
          </cell>
          <cell r="S451">
            <v>15.69</v>
          </cell>
          <cell r="T451" t="str">
            <v>Dunning</v>
          </cell>
          <cell r="U451" t="str">
            <v>NA</v>
          </cell>
          <cell r="V451" t="str">
            <v>NO</v>
          </cell>
          <cell r="W451" t="str">
            <v>NA</v>
          </cell>
          <cell r="X451" t="str">
            <v>NA</v>
          </cell>
          <cell r="Y451" t="str">
            <v>Forest</v>
          </cell>
          <cell r="Z451">
            <v>1</v>
          </cell>
          <cell r="AA451">
            <v>1</v>
          </cell>
          <cell r="AB451" t="str">
            <v>Carnivore</v>
          </cell>
          <cell r="AC451" t="str">
            <v>Invertivore</v>
          </cell>
          <cell r="AD451" t="str">
            <v>Aerial</v>
          </cell>
          <cell r="AE451">
            <v>-10.45</v>
          </cell>
          <cell r="AF451">
            <v>11.36</v>
          </cell>
          <cell r="AG451">
            <v>1.2</v>
          </cell>
          <cell r="AH451">
            <v>-59.997004830000002</v>
          </cell>
          <cell r="AI451">
            <v>3138608.09</v>
          </cell>
          <cell r="AJ451" t="str">
            <v>Extant</v>
          </cell>
        </row>
        <row r="452">
          <cell r="A452" t="str">
            <v>Chaetura vauxi</v>
          </cell>
          <cell r="B452" t="str">
            <v>Apodidae</v>
          </cell>
          <cell r="C452" t="str">
            <v>Apodiformes</v>
          </cell>
          <cell r="D452">
            <v>9</v>
          </cell>
          <cell r="E452">
            <v>4</v>
          </cell>
          <cell r="F452">
            <v>5</v>
          </cell>
          <cell r="G452">
            <v>0</v>
          </cell>
          <cell r="H452">
            <v>4</v>
          </cell>
          <cell r="I452">
            <v>5.3</v>
          </cell>
          <cell r="J452">
            <v>2.8</v>
          </cell>
          <cell r="K452">
            <v>2.4</v>
          </cell>
          <cell r="L452">
            <v>2.2000000000000002</v>
          </cell>
          <cell r="M452">
            <v>10.1</v>
          </cell>
          <cell r="N452">
            <v>111.3</v>
          </cell>
          <cell r="O452">
            <v>77.099999999999994</v>
          </cell>
          <cell r="P452">
            <v>34.4</v>
          </cell>
          <cell r="Q452">
            <v>69.2</v>
          </cell>
          <cell r="R452">
            <v>38.799999999999997</v>
          </cell>
          <cell r="S452">
            <v>17.100000000000001</v>
          </cell>
          <cell r="T452" t="str">
            <v>Dunning</v>
          </cell>
          <cell r="U452" t="str">
            <v>NA</v>
          </cell>
          <cell r="V452" t="str">
            <v>NO</v>
          </cell>
          <cell r="W452" t="str">
            <v>NA</v>
          </cell>
          <cell r="X452" t="str">
            <v>NA</v>
          </cell>
          <cell r="Y452" t="str">
            <v>Forest</v>
          </cell>
          <cell r="Z452">
            <v>1</v>
          </cell>
          <cell r="AA452">
            <v>3</v>
          </cell>
          <cell r="AB452" t="str">
            <v>Carnivore</v>
          </cell>
          <cell r="AC452" t="str">
            <v>Invertivore</v>
          </cell>
          <cell r="AD452" t="str">
            <v>Aerial</v>
          </cell>
          <cell r="AE452">
            <v>7.21</v>
          </cell>
          <cell r="AF452">
            <v>56.36</v>
          </cell>
          <cell r="AG452">
            <v>36.03</v>
          </cell>
          <cell r="AH452">
            <v>-109.1486586</v>
          </cell>
          <cell r="AI452">
            <v>2280008.5499999998</v>
          </cell>
          <cell r="AJ452" t="str">
            <v>Extant</v>
          </cell>
        </row>
        <row r="453">
          <cell r="A453" t="str">
            <v>Chaetura viridipennis</v>
          </cell>
          <cell r="B453" t="str">
            <v>Apodidae</v>
          </cell>
          <cell r="C453" t="str">
            <v>Apodiformes</v>
          </cell>
          <cell r="D453">
            <v>2</v>
          </cell>
          <cell r="E453">
            <v>0</v>
          </cell>
          <cell r="F453">
            <v>2</v>
          </cell>
          <cell r="G453">
            <v>0</v>
          </cell>
          <cell r="H453">
            <v>2</v>
          </cell>
          <cell r="I453">
            <v>8.8000000000000007</v>
          </cell>
          <cell r="J453">
            <v>3.5</v>
          </cell>
          <cell r="K453">
            <v>3.3</v>
          </cell>
          <cell r="L453">
            <v>2.7</v>
          </cell>
          <cell r="M453">
            <v>12.2</v>
          </cell>
          <cell r="N453">
            <v>131</v>
          </cell>
          <cell r="O453">
            <v>75</v>
          </cell>
          <cell r="P453">
            <v>56</v>
          </cell>
          <cell r="Q453">
            <v>57.2</v>
          </cell>
          <cell r="R453">
            <v>43</v>
          </cell>
          <cell r="S453">
            <v>23.83</v>
          </cell>
          <cell r="T453" t="str">
            <v>Dunning</v>
          </cell>
          <cell r="U453" t="str">
            <v>NA</v>
          </cell>
          <cell r="V453" t="str">
            <v>NO</v>
          </cell>
          <cell r="W453" t="str">
            <v>NA</v>
          </cell>
          <cell r="X453" t="str">
            <v>NA</v>
          </cell>
          <cell r="Y453" t="str">
            <v>Forest</v>
          </cell>
          <cell r="Z453">
            <v>1</v>
          </cell>
          <cell r="AA453">
            <v>2</v>
          </cell>
          <cell r="AB453" t="str">
            <v>Carnivore</v>
          </cell>
          <cell r="AC453" t="str">
            <v>Invertivore</v>
          </cell>
          <cell r="AD453" t="str">
            <v>Aerial</v>
          </cell>
          <cell r="AE453">
            <v>-14.52</v>
          </cell>
          <cell r="AF453">
            <v>7.91</v>
          </cell>
          <cell r="AG453">
            <v>-6.57</v>
          </cell>
          <cell r="AH453">
            <v>-68.686033519999995</v>
          </cell>
          <cell r="AI453">
            <v>1991130.27</v>
          </cell>
          <cell r="AJ453" t="str">
            <v>Extant</v>
          </cell>
        </row>
        <row r="454">
          <cell r="A454" t="str">
            <v>Collocalia amelis</v>
          </cell>
          <cell r="B454" t="str">
            <v>Apodidae</v>
          </cell>
          <cell r="C454" t="str">
            <v>Apodiformes</v>
          </cell>
          <cell r="D454">
            <v>5</v>
          </cell>
          <cell r="E454">
            <v>2</v>
          </cell>
          <cell r="F454">
            <v>3</v>
          </cell>
          <cell r="G454">
            <v>0</v>
          </cell>
          <cell r="H454">
            <v>5</v>
          </cell>
          <cell r="I454">
            <v>5.7</v>
          </cell>
          <cell r="J454">
            <v>2.4</v>
          </cell>
          <cell r="K454">
            <v>1.9</v>
          </cell>
          <cell r="L454">
            <v>2.7</v>
          </cell>
          <cell r="M454">
            <v>9.4</v>
          </cell>
          <cell r="N454">
            <v>109</v>
          </cell>
          <cell r="O454">
            <v>72.5</v>
          </cell>
          <cell r="P454">
            <v>36.4</v>
          </cell>
          <cell r="Q454">
            <v>66.400000000000006</v>
          </cell>
          <cell r="R454">
            <v>47.9</v>
          </cell>
          <cell r="S454">
            <v>10.7</v>
          </cell>
          <cell r="T454" t="str">
            <v>Dunning</v>
          </cell>
          <cell r="U454" t="str">
            <v>NA</v>
          </cell>
          <cell r="V454" t="str">
            <v>NO</v>
          </cell>
          <cell r="W454" t="str">
            <v>NA</v>
          </cell>
          <cell r="X454" t="str">
            <v>NA</v>
          </cell>
          <cell r="Y454" t="str">
            <v>Forest</v>
          </cell>
          <cell r="Z454">
            <v>1</v>
          </cell>
          <cell r="AA454">
            <v>1</v>
          </cell>
          <cell r="AB454" t="str">
            <v>Carnivore</v>
          </cell>
          <cell r="AC454" t="str">
            <v>Invertivore</v>
          </cell>
          <cell r="AD454" t="str">
            <v>Aerial</v>
          </cell>
          <cell r="AE454" t="str">
            <v>NA</v>
          </cell>
          <cell r="AF454" t="str">
            <v>NA</v>
          </cell>
          <cell r="AG454" t="str">
            <v>NA</v>
          </cell>
          <cell r="AH454" t="str">
            <v>NA</v>
          </cell>
          <cell r="AI454" t="str">
            <v>NA</v>
          </cell>
          <cell r="AJ454" t="str">
            <v>Extant</v>
          </cell>
        </row>
        <row r="455">
          <cell r="A455" t="str">
            <v>Collocalia bartschi</v>
          </cell>
          <cell r="B455" t="str">
            <v>Apodidae</v>
          </cell>
          <cell r="C455" t="str">
            <v>Apodiformes</v>
          </cell>
          <cell r="D455">
            <v>3</v>
          </cell>
          <cell r="E455">
            <v>2</v>
          </cell>
          <cell r="F455">
            <v>1</v>
          </cell>
          <cell r="G455">
            <v>0</v>
          </cell>
          <cell r="H455">
            <v>2</v>
          </cell>
          <cell r="I455">
            <v>5.3</v>
          </cell>
          <cell r="J455">
            <v>2.4</v>
          </cell>
          <cell r="K455">
            <v>2</v>
          </cell>
          <cell r="L455">
            <v>2.1</v>
          </cell>
          <cell r="M455">
            <v>8.3000000000000007</v>
          </cell>
          <cell r="N455">
            <v>88.7</v>
          </cell>
          <cell r="O455">
            <v>53.6</v>
          </cell>
          <cell r="P455">
            <v>35.1</v>
          </cell>
          <cell r="Q455">
            <v>60.5</v>
          </cell>
          <cell r="R455">
            <v>41.3</v>
          </cell>
          <cell r="S455">
            <v>7.4</v>
          </cell>
          <cell r="T455" t="str">
            <v>Dunning</v>
          </cell>
          <cell r="U455" t="str">
            <v>NA</v>
          </cell>
          <cell r="V455" t="str">
            <v>NO</v>
          </cell>
          <cell r="W455" t="str">
            <v>NA</v>
          </cell>
          <cell r="X455" t="str">
            <v>NA</v>
          </cell>
          <cell r="Y455" t="str">
            <v>Forest</v>
          </cell>
          <cell r="Z455">
            <v>1</v>
          </cell>
          <cell r="AA455">
            <v>1</v>
          </cell>
          <cell r="AB455" t="str">
            <v>Carnivore</v>
          </cell>
          <cell r="AC455" t="str">
            <v>Invertivore</v>
          </cell>
          <cell r="AD455" t="str">
            <v>Aerial</v>
          </cell>
          <cell r="AE455">
            <v>13.24</v>
          </cell>
          <cell r="AF455">
            <v>15.29</v>
          </cell>
          <cell r="AG455">
            <v>13.78</v>
          </cell>
          <cell r="AH455">
            <v>144.9658617</v>
          </cell>
          <cell r="AI455">
            <v>692.22</v>
          </cell>
          <cell r="AJ455" t="str">
            <v>Extant</v>
          </cell>
        </row>
        <row r="456">
          <cell r="A456" t="str">
            <v>Collocalia brevirostris</v>
          </cell>
          <cell r="B456" t="str">
            <v>Apodidae</v>
          </cell>
          <cell r="C456" t="str">
            <v>Apodiformes</v>
          </cell>
          <cell r="D456">
            <v>4</v>
          </cell>
          <cell r="E456">
            <v>2</v>
          </cell>
          <cell r="F456">
            <v>1</v>
          </cell>
          <cell r="G456">
            <v>1</v>
          </cell>
          <cell r="H456">
            <v>3</v>
          </cell>
          <cell r="I456">
            <v>6.3</v>
          </cell>
          <cell r="J456">
            <v>3.6</v>
          </cell>
          <cell r="K456">
            <v>4.4000000000000004</v>
          </cell>
          <cell r="L456">
            <v>3</v>
          </cell>
          <cell r="M456">
            <v>10.1</v>
          </cell>
          <cell r="N456">
            <v>126</v>
          </cell>
          <cell r="O456">
            <v>82.5</v>
          </cell>
          <cell r="P456">
            <v>43.5</v>
          </cell>
          <cell r="Q456">
            <v>65.5</v>
          </cell>
          <cell r="R456">
            <v>51.9</v>
          </cell>
          <cell r="S456">
            <v>13.42</v>
          </cell>
          <cell r="T456" t="str">
            <v>Dunning</v>
          </cell>
          <cell r="U456" t="str">
            <v>NA</v>
          </cell>
          <cell r="V456" t="str">
            <v>NO</v>
          </cell>
          <cell r="W456" t="str">
            <v>NA</v>
          </cell>
          <cell r="X456" t="str">
            <v>NA</v>
          </cell>
          <cell r="Y456" t="str">
            <v>Rock</v>
          </cell>
          <cell r="Z456">
            <v>1</v>
          </cell>
          <cell r="AA456">
            <v>1</v>
          </cell>
          <cell r="AB456" t="str">
            <v>Carnivore</v>
          </cell>
          <cell r="AC456" t="str">
            <v>Invertivore</v>
          </cell>
          <cell r="AD456" t="str">
            <v>Aerial</v>
          </cell>
          <cell r="AE456" t="str">
            <v>NA</v>
          </cell>
          <cell r="AF456" t="str">
            <v>NA</v>
          </cell>
          <cell r="AG456" t="str">
            <v>NA</v>
          </cell>
          <cell r="AH456" t="str">
            <v>NA</v>
          </cell>
          <cell r="AI456" t="str">
            <v>NA</v>
          </cell>
          <cell r="AJ456" t="str">
            <v>Extant</v>
          </cell>
        </row>
        <row r="457">
          <cell r="A457" t="str">
            <v>Collocalia elaphra</v>
          </cell>
          <cell r="B457" t="str">
            <v>Apodidae</v>
          </cell>
          <cell r="C457" t="str">
            <v>Apodiformes</v>
          </cell>
          <cell r="D457">
            <v>4</v>
          </cell>
          <cell r="E457">
            <v>0</v>
          </cell>
          <cell r="F457">
            <v>3</v>
          </cell>
          <cell r="G457">
            <v>1</v>
          </cell>
          <cell r="H457">
            <v>4</v>
          </cell>
          <cell r="I457">
            <v>6.4</v>
          </cell>
          <cell r="J457">
            <v>2.1</v>
          </cell>
          <cell r="K457">
            <v>2.1</v>
          </cell>
          <cell r="L457">
            <v>1.7</v>
          </cell>
          <cell r="M457">
            <v>8.8000000000000007</v>
          </cell>
          <cell r="N457">
            <v>113</v>
          </cell>
          <cell r="O457">
            <v>78.8</v>
          </cell>
          <cell r="P457">
            <v>34.200000000000003</v>
          </cell>
          <cell r="Q457">
            <v>69.7</v>
          </cell>
          <cell r="R457">
            <v>47.8</v>
          </cell>
          <cell r="S457">
            <v>10.7</v>
          </cell>
          <cell r="T457" t="str">
            <v>Dunning</v>
          </cell>
          <cell r="U457" t="str">
            <v>NA</v>
          </cell>
          <cell r="V457" t="str">
            <v>NO</v>
          </cell>
          <cell r="W457" t="str">
            <v>NA</v>
          </cell>
          <cell r="X457" t="str">
            <v>NA</v>
          </cell>
          <cell r="Y457" t="str">
            <v>Forest</v>
          </cell>
          <cell r="Z457">
            <v>1</v>
          </cell>
          <cell r="AA457">
            <v>1</v>
          </cell>
          <cell r="AB457" t="str">
            <v>Carnivore</v>
          </cell>
          <cell r="AC457" t="str">
            <v>Invertivore</v>
          </cell>
          <cell r="AD457" t="str">
            <v>Aerial</v>
          </cell>
          <cell r="AE457">
            <v>-4.8</v>
          </cell>
          <cell r="AF457">
            <v>-4.28</v>
          </cell>
          <cell r="AG457">
            <v>-4.58</v>
          </cell>
          <cell r="AH457">
            <v>55.542371369999998</v>
          </cell>
          <cell r="AI457">
            <v>205.22</v>
          </cell>
          <cell r="AJ457" t="str">
            <v>Extant</v>
          </cell>
        </row>
        <row r="458">
          <cell r="A458" t="str">
            <v>Collocalia esculenta</v>
          </cell>
          <cell r="B458" t="str">
            <v>Apodidae</v>
          </cell>
          <cell r="C458" t="str">
            <v>Apodiformes</v>
          </cell>
          <cell r="D458">
            <v>47</v>
          </cell>
          <cell r="E458">
            <v>3</v>
          </cell>
          <cell r="F458">
            <v>2</v>
          </cell>
          <cell r="G458">
            <v>42</v>
          </cell>
          <cell r="H458">
            <v>4</v>
          </cell>
          <cell r="I458">
            <v>7.1</v>
          </cell>
          <cell r="J458">
            <v>2.5</v>
          </cell>
          <cell r="K458">
            <v>1.7</v>
          </cell>
          <cell r="L458">
            <v>1.6</v>
          </cell>
          <cell r="M458">
            <v>8.1</v>
          </cell>
          <cell r="N458">
            <v>99.5</v>
          </cell>
          <cell r="O458">
            <v>66.400000000000006</v>
          </cell>
          <cell r="P458">
            <v>30.8</v>
          </cell>
          <cell r="Q458">
            <v>68.3</v>
          </cell>
          <cell r="R458">
            <v>41</v>
          </cell>
          <cell r="S458">
            <v>6.29</v>
          </cell>
          <cell r="T458" t="str">
            <v>Dunning</v>
          </cell>
          <cell r="U458" t="str">
            <v>NA</v>
          </cell>
          <cell r="V458" t="str">
            <v>NO</v>
          </cell>
          <cell r="W458" t="str">
            <v>NA</v>
          </cell>
          <cell r="X458" t="str">
            <v>NA</v>
          </cell>
          <cell r="Y458" t="str">
            <v>Forest</v>
          </cell>
          <cell r="Z458">
            <v>1</v>
          </cell>
          <cell r="AA458">
            <v>1</v>
          </cell>
          <cell r="AB458" t="str">
            <v>Carnivore</v>
          </cell>
          <cell r="AC458" t="str">
            <v>Invertivore</v>
          </cell>
          <cell r="AD458" t="str">
            <v>Aerial</v>
          </cell>
          <cell r="AE458">
            <v>-22.71</v>
          </cell>
          <cell r="AF458">
            <v>18.649999999999999</v>
          </cell>
          <cell r="AG458">
            <v>-0.2</v>
          </cell>
          <cell r="AH458">
            <v>121.1318279</v>
          </cell>
          <cell r="AI458">
            <v>2754917.74</v>
          </cell>
          <cell r="AJ458" t="str">
            <v>Extant</v>
          </cell>
        </row>
        <row r="459">
          <cell r="A459" t="str">
            <v>Collocalia francica</v>
          </cell>
          <cell r="B459" t="str">
            <v>Apodidae</v>
          </cell>
          <cell r="C459" t="str">
            <v>Apodiformes</v>
          </cell>
          <cell r="D459">
            <v>4</v>
          </cell>
          <cell r="E459">
            <v>0</v>
          </cell>
          <cell r="F459">
            <v>0</v>
          </cell>
          <cell r="G459">
            <v>4</v>
          </cell>
          <cell r="H459">
            <v>4</v>
          </cell>
          <cell r="I459">
            <v>6.2</v>
          </cell>
          <cell r="J459">
            <v>1.8</v>
          </cell>
          <cell r="K459">
            <v>1.9</v>
          </cell>
          <cell r="L459">
            <v>1.3</v>
          </cell>
          <cell r="M459">
            <v>9.1999999999999993</v>
          </cell>
          <cell r="N459">
            <v>109</v>
          </cell>
          <cell r="O459">
            <v>73.7</v>
          </cell>
          <cell r="P459">
            <v>35.299999999999997</v>
          </cell>
          <cell r="Q459">
            <v>67.599999999999994</v>
          </cell>
          <cell r="R459">
            <v>47</v>
          </cell>
          <cell r="S459">
            <v>8.9</v>
          </cell>
          <cell r="T459" t="str">
            <v>Dunning</v>
          </cell>
          <cell r="U459" t="str">
            <v>NA</v>
          </cell>
          <cell r="V459" t="str">
            <v>NO</v>
          </cell>
          <cell r="W459" t="str">
            <v>NA</v>
          </cell>
          <cell r="X459" t="str">
            <v>NA</v>
          </cell>
          <cell r="Y459" t="str">
            <v>Forest</v>
          </cell>
          <cell r="Z459">
            <v>1</v>
          </cell>
          <cell r="AA459">
            <v>1</v>
          </cell>
          <cell r="AB459" t="str">
            <v>Carnivore</v>
          </cell>
          <cell r="AC459" t="str">
            <v>Invertivore</v>
          </cell>
          <cell r="AD459" t="str">
            <v>Aerial</v>
          </cell>
          <cell r="AE459">
            <v>-21.37</v>
          </cell>
          <cell r="AF459">
            <v>-19.989999999999998</v>
          </cell>
          <cell r="AG459">
            <v>-20.77</v>
          </cell>
          <cell r="AH459">
            <v>56.399048030000003</v>
          </cell>
          <cell r="AI459">
            <v>4418.34</v>
          </cell>
          <cell r="AJ459" t="str">
            <v>Extant</v>
          </cell>
        </row>
        <row r="460">
          <cell r="A460" t="str">
            <v>Collocalia fuciphaga</v>
          </cell>
          <cell r="B460" t="str">
            <v>Apodidae</v>
          </cell>
          <cell r="C460" t="str">
            <v>Apodiformes</v>
          </cell>
          <cell r="D460">
            <v>4</v>
          </cell>
          <cell r="E460">
            <v>2</v>
          </cell>
          <cell r="F460">
            <v>2</v>
          </cell>
          <cell r="G460">
            <v>0</v>
          </cell>
          <cell r="H460">
            <v>4</v>
          </cell>
          <cell r="I460">
            <v>7</v>
          </cell>
          <cell r="J460">
            <v>2.4</v>
          </cell>
          <cell r="K460">
            <v>2.2999999999999998</v>
          </cell>
          <cell r="L460">
            <v>1.9</v>
          </cell>
          <cell r="M460">
            <v>8.8000000000000007</v>
          </cell>
          <cell r="N460">
            <v>109.5</v>
          </cell>
          <cell r="O460">
            <v>72.5</v>
          </cell>
          <cell r="P460">
            <v>37</v>
          </cell>
          <cell r="Q460">
            <v>66.2</v>
          </cell>
          <cell r="R460">
            <v>47.8</v>
          </cell>
          <cell r="S460">
            <v>10.7</v>
          </cell>
          <cell r="T460" t="str">
            <v>Dunning</v>
          </cell>
          <cell r="U460" t="str">
            <v>NA</v>
          </cell>
          <cell r="V460" t="str">
            <v>NO</v>
          </cell>
          <cell r="W460" t="str">
            <v>NA</v>
          </cell>
          <cell r="X460" t="str">
            <v>NA</v>
          </cell>
          <cell r="Y460" t="str">
            <v>Forest</v>
          </cell>
          <cell r="Z460">
            <v>1</v>
          </cell>
          <cell r="AA460">
            <v>1</v>
          </cell>
          <cell r="AB460" t="str">
            <v>Carnivore</v>
          </cell>
          <cell r="AC460" t="str">
            <v>Invertivore</v>
          </cell>
          <cell r="AD460" t="str">
            <v>Aerial</v>
          </cell>
          <cell r="AE460">
            <v>-10.94</v>
          </cell>
          <cell r="AF460">
            <v>13.57</v>
          </cell>
          <cell r="AG460">
            <v>-0.86</v>
          </cell>
          <cell r="AH460">
            <v>110.0242873</v>
          </cell>
          <cell r="AI460">
            <v>1418335.45</v>
          </cell>
          <cell r="AJ460" t="str">
            <v>Extant</v>
          </cell>
        </row>
        <row r="461">
          <cell r="A461" t="str">
            <v>Collocalia germani</v>
          </cell>
          <cell r="B461" t="str">
            <v>Apodidae</v>
          </cell>
          <cell r="C461" t="str">
            <v>Apodiformes</v>
          </cell>
          <cell r="D461">
            <v>4</v>
          </cell>
          <cell r="E461">
            <v>2</v>
          </cell>
          <cell r="F461">
            <v>2</v>
          </cell>
          <cell r="G461">
            <v>0</v>
          </cell>
          <cell r="H461">
            <v>4</v>
          </cell>
          <cell r="I461">
            <v>6.8</v>
          </cell>
          <cell r="J461">
            <v>2.1</v>
          </cell>
          <cell r="K461">
            <v>2.4</v>
          </cell>
          <cell r="L461">
            <v>2</v>
          </cell>
          <cell r="M461">
            <v>10.199999999999999</v>
          </cell>
          <cell r="N461">
            <v>116.5</v>
          </cell>
          <cell r="O461">
            <v>81.400000000000006</v>
          </cell>
          <cell r="P461">
            <v>35.1</v>
          </cell>
          <cell r="Q461">
            <v>69.900000000000006</v>
          </cell>
          <cell r="R461">
            <v>50</v>
          </cell>
          <cell r="S461">
            <v>10.7</v>
          </cell>
          <cell r="T461" t="str">
            <v>Dunning</v>
          </cell>
          <cell r="U461" t="str">
            <v>NA</v>
          </cell>
          <cell r="V461" t="str">
            <v>NO</v>
          </cell>
          <cell r="W461" t="str">
            <v>NA</v>
          </cell>
          <cell r="X461" t="str">
            <v>NA</v>
          </cell>
          <cell r="Y461" t="str">
            <v>Forest</v>
          </cell>
          <cell r="Z461">
            <v>1</v>
          </cell>
          <cell r="AA461">
            <v>1</v>
          </cell>
          <cell r="AB461" t="str">
            <v>Carnivore</v>
          </cell>
          <cell r="AC461" t="str">
            <v>Invertivore</v>
          </cell>
          <cell r="AD461" t="str">
            <v>Aerial</v>
          </cell>
          <cell r="AE461" t="str">
            <v>NA</v>
          </cell>
          <cell r="AF461" t="str">
            <v>NA</v>
          </cell>
          <cell r="AG461" t="str">
            <v>NA</v>
          </cell>
          <cell r="AH461" t="str">
            <v>NA</v>
          </cell>
          <cell r="AI461" t="str">
            <v>NA</v>
          </cell>
          <cell r="AJ461" t="str">
            <v>Extant</v>
          </cell>
        </row>
        <row r="462">
          <cell r="A462" t="str">
            <v>Collocalia hirundinacea</v>
          </cell>
          <cell r="B462" t="str">
            <v>Apodidae</v>
          </cell>
          <cell r="C462" t="str">
            <v>Apodiformes</v>
          </cell>
          <cell r="D462">
            <v>4</v>
          </cell>
          <cell r="E462">
            <v>2</v>
          </cell>
          <cell r="F462">
            <v>2</v>
          </cell>
          <cell r="G462">
            <v>0</v>
          </cell>
          <cell r="H462">
            <v>4</v>
          </cell>
          <cell r="I462">
            <v>6.4</v>
          </cell>
          <cell r="J462">
            <v>2</v>
          </cell>
          <cell r="K462">
            <v>2.1</v>
          </cell>
          <cell r="L462">
            <v>1.6</v>
          </cell>
          <cell r="M462">
            <v>8.4</v>
          </cell>
          <cell r="N462">
            <v>115</v>
          </cell>
          <cell r="O462">
            <v>79.400000000000006</v>
          </cell>
          <cell r="P462">
            <v>35.5</v>
          </cell>
          <cell r="Q462">
            <v>69.099999999999994</v>
          </cell>
          <cell r="R462">
            <v>47.5</v>
          </cell>
          <cell r="S462">
            <v>10.1</v>
          </cell>
          <cell r="T462" t="str">
            <v>Dunning</v>
          </cell>
          <cell r="U462" t="str">
            <v>NA</v>
          </cell>
          <cell r="V462" t="str">
            <v>NO</v>
          </cell>
          <cell r="W462" t="str">
            <v>NA</v>
          </cell>
          <cell r="X462" t="str">
            <v>NA</v>
          </cell>
          <cell r="Y462" t="str">
            <v>Forest</v>
          </cell>
          <cell r="Z462">
            <v>1</v>
          </cell>
          <cell r="AA462">
            <v>1</v>
          </cell>
          <cell r="AB462" t="str">
            <v>Carnivore</v>
          </cell>
          <cell r="AC462" t="str">
            <v>Invertivore</v>
          </cell>
          <cell r="AD462" t="str">
            <v>Aerial</v>
          </cell>
          <cell r="AE462">
            <v>-10.7</v>
          </cell>
          <cell r="AF462">
            <v>-0.34</v>
          </cell>
          <cell r="AG462">
            <v>-4.76</v>
          </cell>
          <cell r="AH462">
            <v>140.7937661</v>
          </cell>
          <cell r="AI462">
            <v>583622.06999999995</v>
          </cell>
          <cell r="AJ462" t="str">
            <v>Extant</v>
          </cell>
        </row>
        <row r="463">
          <cell r="A463" t="str">
            <v>Collocalia infuscata</v>
          </cell>
          <cell r="B463" t="str">
            <v>Apodidae</v>
          </cell>
          <cell r="C463" t="str">
            <v>Apodiformes</v>
          </cell>
          <cell r="D463">
            <v>6</v>
          </cell>
          <cell r="E463">
            <v>1</v>
          </cell>
          <cell r="F463">
            <v>5</v>
          </cell>
          <cell r="G463">
            <v>0</v>
          </cell>
          <cell r="H463">
            <v>6</v>
          </cell>
          <cell r="I463">
            <v>6.2</v>
          </cell>
          <cell r="J463">
            <v>2.4</v>
          </cell>
          <cell r="K463">
            <v>2.5</v>
          </cell>
          <cell r="L463">
            <v>1.8</v>
          </cell>
          <cell r="M463">
            <v>8.3000000000000007</v>
          </cell>
          <cell r="N463">
            <v>106.2</v>
          </cell>
          <cell r="O463">
            <v>75.2</v>
          </cell>
          <cell r="P463">
            <v>31</v>
          </cell>
          <cell r="Q463">
            <v>70.8</v>
          </cell>
          <cell r="R463">
            <v>47.3</v>
          </cell>
          <cell r="S463">
            <v>13.4</v>
          </cell>
          <cell r="T463" t="str">
            <v>EltonTraits_GenAvg</v>
          </cell>
          <cell r="U463" t="str">
            <v>NA</v>
          </cell>
          <cell r="V463" t="str">
            <v>NO</v>
          </cell>
          <cell r="W463" t="str">
            <v>NA</v>
          </cell>
          <cell r="X463" t="str">
            <v>NA</v>
          </cell>
          <cell r="Y463" t="str">
            <v>Forest</v>
          </cell>
          <cell r="Z463">
            <v>1</v>
          </cell>
          <cell r="AA463">
            <v>1</v>
          </cell>
          <cell r="AB463" t="str">
            <v>Carnivore</v>
          </cell>
          <cell r="AC463" t="str">
            <v>Invertivore</v>
          </cell>
          <cell r="AD463" t="str">
            <v>Aerial</v>
          </cell>
          <cell r="AE463">
            <v>-5.71</v>
          </cell>
          <cell r="AF463">
            <v>3.74</v>
          </cell>
          <cell r="AG463">
            <v>-2.41</v>
          </cell>
          <cell r="AH463">
            <v>122.794161</v>
          </cell>
          <cell r="AI463">
            <v>182567.31</v>
          </cell>
          <cell r="AJ463" t="str">
            <v>Extant</v>
          </cell>
        </row>
        <row r="464">
          <cell r="A464" t="str">
            <v>Collocalia inquieta</v>
          </cell>
          <cell r="B464" t="str">
            <v>Apodidae</v>
          </cell>
          <cell r="C464" t="str">
            <v>Apodiformes</v>
          </cell>
          <cell r="D464">
            <v>4</v>
          </cell>
          <cell r="E464">
            <v>2</v>
          </cell>
          <cell r="F464">
            <v>2</v>
          </cell>
          <cell r="G464">
            <v>0</v>
          </cell>
          <cell r="H464">
            <v>3</v>
          </cell>
          <cell r="I464">
            <v>7.1</v>
          </cell>
          <cell r="J464">
            <v>2.8</v>
          </cell>
          <cell r="K464">
            <v>2</v>
          </cell>
          <cell r="L464">
            <v>2.2000000000000002</v>
          </cell>
          <cell r="M464">
            <v>8.4</v>
          </cell>
          <cell r="N464">
            <v>114.1</v>
          </cell>
          <cell r="O464">
            <v>78.2</v>
          </cell>
          <cell r="P464">
            <v>35.9</v>
          </cell>
          <cell r="Q464">
            <v>68.599999999999994</v>
          </cell>
          <cell r="R464">
            <v>50.8</v>
          </cell>
          <cell r="S464">
            <v>11</v>
          </cell>
          <cell r="T464" t="str">
            <v>Updated_literature</v>
          </cell>
          <cell r="U464" t="str">
            <v>Beehler &amp; Finch (1985)</v>
          </cell>
          <cell r="V464" t="str">
            <v>NO</v>
          </cell>
          <cell r="W464" t="str">
            <v>NA</v>
          </cell>
          <cell r="X464" t="str">
            <v>NA</v>
          </cell>
          <cell r="Y464" t="str">
            <v>Forest</v>
          </cell>
          <cell r="Z464">
            <v>1</v>
          </cell>
          <cell r="AA464">
            <v>1</v>
          </cell>
          <cell r="AB464" t="str">
            <v>Carnivore</v>
          </cell>
          <cell r="AC464" t="str">
            <v>Invertivore</v>
          </cell>
          <cell r="AD464" t="str">
            <v>Aerial</v>
          </cell>
          <cell r="AE464">
            <v>5.26</v>
          </cell>
          <cell r="AF464">
            <v>7.46</v>
          </cell>
          <cell r="AG464">
            <v>6.65</v>
          </cell>
          <cell r="AH464">
            <v>158.16780700000001</v>
          </cell>
          <cell r="AI464">
            <v>543.53</v>
          </cell>
          <cell r="AJ464" t="str">
            <v>Extant</v>
          </cell>
        </row>
        <row r="465">
          <cell r="A465" t="str">
            <v>Collocalia leucophaea</v>
          </cell>
          <cell r="B465" t="str">
            <v>Apodidae</v>
          </cell>
          <cell r="C465" t="str">
            <v>Apodiformes</v>
          </cell>
          <cell r="D465">
            <v>3</v>
          </cell>
          <cell r="E465">
            <v>1</v>
          </cell>
          <cell r="F465">
            <v>2</v>
          </cell>
          <cell r="G465">
            <v>0</v>
          </cell>
          <cell r="H465">
            <v>3</v>
          </cell>
          <cell r="I465">
            <v>6.8</v>
          </cell>
          <cell r="J465">
            <v>2</v>
          </cell>
          <cell r="K465">
            <v>1.9</v>
          </cell>
          <cell r="L465">
            <v>1.8</v>
          </cell>
          <cell r="M465">
            <v>9.1999999999999993</v>
          </cell>
          <cell r="N465">
            <v>123.7</v>
          </cell>
          <cell r="O465">
            <v>79.400000000000006</v>
          </cell>
          <cell r="P465">
            <v>44.3</v>
          </cell>
          <cell r="Q465">
            <v>64.2</v>
          </cell>
          <cell r="R465">
            <v>57.7</v>
          </cell>
          <cell r="S465">
            <v>13.35</v>
          </cell>
          <cell r="T465" t="str">
            <v>EltonTraits_GenAvg</v>
          </cell>
          <cell r="U465" t="str">
            <v>NA</v>
          </cell>
          <cell r="V465" t="str">
            <v>NO</v>
          </cell>
          <cell r="W465" t="str">
            <v>NA</v>
          </cell>
          <cell r="X465" t="str">
            <v>NA</v>
          </cell>
          <cell r="Y465" t="str">
            <v>Forest</v>
          </cell>
          <cell r="Z465">
            <v>1</v>
          </cell>
          <cell r="AA465">
            <v>1</v>
          </cell>
          <cell r="AB465" t="str">
            <v>Carnivore</v>
          </cell>
          <cell r="AC465" t="str">
            <v>Invertivore</v>
          </cell>
          <cell r="AD465" t="str">
            <v>Aerial</v>
          </cell>
          <cell r="AE465">
            <v>-17.690000000000001</v>
          </cell>
          <cell r="AF465">
            <v>-17.52</v>
          </cell>
          <cell r="AG465">
            <v>-17.61</v>
          </cell>
          <cell r="AH465">
            <v>-149.494371</v>
          </cell>
          <cell r="AI465">
            <v>109.95</v>
          </cell>
          <cell r="AJ465" t="str">
            <v>Extant</v>
          </cell>
        </row>
        <row r="466">
          <cell r="A466" t="str">
            <v>Collocalia linchi</v>
          </cell>
          <cell r="B466" t="str">
            <v>Apodidae</v>
          </cell>
          <cell r="C466" t="str">
            <v>Apodiformes</v>
          </cell>
          <cell r="D466">
            <v>4</v>
          </cell>
          <cell r="E466">
            <v>3</v>
          </cell>
          <cell r="F466">
            <v>1</v>
          </cell>
          <cell r="G466">
            <v>0</v>
          </cell>
          <cell r="H466">
            <v>3</v>
          </cell>
          <cell r="I466">
            <v>5.4</v>
          </cell>
          <cell r="J466">
            <v>1.8</v>
          </cell>
          <cell r="K466">
            <v>1.8</v>
          </cell>
          <cell r="L466">
            <v>1.9</v>
          </cell>
          <cell r="M466">
            <v>9.3000000000000007</v>
          </cell>
          <cell r="N466">
            <v>93.7</v>
          </cell>
          <cell r="O466">
            <v>63</v>
          </cell>
          <cell r="P466">
            <v>30.7</v>
          </cell>
          <cell r="Q466">
            <v>67.2</v>
          </cell>
          <cell r="R466">
            <v>36</v>
          </cell>
          <cell r="S466">
            <v>5.9</v>
          </cell>
          <cell r="T466" t="str">
            <v>Dunning</v>
          </cell>
          <cell r="U466" t="str">
            <v>NA</v>
          </cell>
          <cell r="V466" t="str">
            <v>NO</v>
          </cell>
          <cell r="W466" t="str">
            <v>NA</v>
          </cell>
          <cell r="X466" t="str">
            <v>NA</v>
          </cell>
          <cell r="Y466" t="str">
            <v>Forest</v>
          </cell>
          <cell r="Z466">
            <v>1</v>
          </cell>
          <cell r="AA466">
            <v>1</v>
          </cell>
          <cell r="AB466" t="str">
            <v>Carnivore</v>
          </cell>
          <cell r="AC466" t="str">
            <v>Invertivore</v>
          </cell>
          <cell r="AD466" t="str">
            <v>Aerial</v>
          </cell>
          <cell r="AE466">
            <v>-9.01</v>
          </cell>
          <cell r="AF466">
            <v>6.2</v>
          </cell>
          <cell r="AG466">
            <v>-3.03</v>
          </cell>
          <cell r="AH466">
            <v>105.12632929999999</v>
          </cell>
          <cell r="AI466">
            <v>316140.08</v>
          </cell>
          <cell r="AJ466" t="str">
            <v>Extant</v>
          </cell>
        </row>
        <row r="467">
          <cell r="A467" t="str">
            <v>Collocalia maxima</v>
          </cell>
          <cell r="B467" t="str">
            <v>Apodidae</v>
          </cell>
          <cell r="C467" t="str">
            <v>Apodiformes</v>
          </cell>
          <cell r="D467">
            <v>4</v>
          </cell>
          <cell r="E467">
            <v>2</v>
          </cell>
          <cell r="F467">
            <v>2</v>
          </cell>
          <cell r="G467">
            <v>0</v>
          </cell>
          <cell r="H467">
            <v>4</v>
          </cell>
          <cell r="I467">
            <v>8.1999999999999993</v>
          </cell>
          <cell r="J467">
            <v>3.8</v>
          </cell>
          <cell r="K467">
            <v>3</v>
          </cell>
          <cell r="L467">
            <v>2.5</v>
          </cell>
          <cell r="M467">
            <v>11.8</v>
          </cell>
          <cell r="N467">
            <v>129.19999999999999</v>
          </cell>
          <cell r="O467">
            <v>87.6</v>
          </cell>
          <cell r="P467">
            <v>41.6</v>
          </cell>
          <cell r="Q467">
            <v>67.8</v>
          </cell>
          <cell r="R467">
            <v>46.2</v>
          </cell>
          <cell r="S467">
            <v>17</v>
          </cell>
          <cell r="T467" t="str">
            <v>Dunning</v>
          </cell>
          <cell r="U467" t="str">
            <v>NA</v>
          </cell>
          <cell r="V467" t="str">
            <v>NO</v>
          </cell>
          <cell r="W467" t="str">
            <v>NA</v>
          </cell>
          <cell r="X467" t="str">
            <v>NA</v>
          </cell>
          <cell r="Y467" t="str">
            <v>Forest</v>
          </cell>
          <cell r="Z467">
            <v>1</v>
          </cell>
          <cell r="AA467">
            <v>1</v>
          </cell>
          <cell r="AB467" t="str">
            <v>Carnivore</v>
          </cell>
          <cell r="AC467" t="str">
            <v>Invertivore</v>
          </cell>
          <cell r="AD467" t="str">
            <v>Aerial</v>
          </cell>
          <cell r="AE467">
            <v>-7.89</v>
          </cell>
          <cell r="AF467">
            <v>14.03</v>
          </cell>
          <cell r="AG467">
            <v>1.1499999999999999</v>
          </cell>
          <cell r="AH467">
            <v>110.6958571</v>
          </cell>
          <cell r="AI467">
            <v>1057235</v>
          </cell>
          <cell r="AJ467" t="str">
            <v>Extant</v>
          </cell>
        </row>
        <row r="468">
          <cell r="A468" t="str">
            <v>Collocalia mearnsi</v>
          </cell>
          <cell r="B468" t="str">
            <v>Apodidae</v>
          </cell>
          <cell r="C468" t="str">
            <v>Apodiformes</v>
          </cell>
          <cell r="D468">
            <v>4</v>
          </cell>
          <cell r="E468">
            <v>2</v>
          </cell>
          <cell r="F468">
            <v>2</v>
          </cell>
          <cell r="G468">
            <v>0</v>
          </cell>
          <cell r="H468">
            <v>4</v>
          </cell>
          <cell r="I468">
            <v>6.2</v>
          </cell>
          <cell r="J468">
            <v>1.9</v>
          </cell>
          <cell r="K468">
            <v>2.1</v>
          </cell>
          <cell r="L468">
            <v>1.8</v>
          </cell>
          <cell r="M468">
            <v>8.9</v>
          </cell>
          <cell r="N468">
            <v>109</v>
          </cell>
          <cell r="O468">
            <v>74</v>
          </cell>
          <cell r="P468">
            <v>35</v>
          </cell>
          <cell r="Q468">
            <v>67.900000000000006</v>
          </cell>
          <cell r="R468">
            <v>46.5</v>
          </cell>
          <cell r="S468">
            <v>11.3</v>
          </cell>
          <cell r="T468" t="str">
            <v>Dunning</v>
          </cell>
          <cell r="U468" t="str">
            <v>NA</v>
          </cell>
          <cell r="V468" t="str">
            <v>NO</v>
          </cell>
          <cell r="W468" t="str">
            <v>NA</v>
          </cell>
          <cell r="X468" t="str">
            <v>NA</v>
          </cell>
          <cell r="Y468" t="str">
            <v>Forest</v>
          </cell>
          <cell r="Z468">
            <v>1</v>
          </cell>
          <cell r="AA468">
            <v>1</v>
          </cell>
          <cell r="AB468" t="str">
            <v>Carnivore</v>
          </cell>
          <cell r="AC468" t="str">
            <v>Invertivore</v>
          </cell>
          <cell r="AD468" t="str">
            <v>Aerial</v>
          </cell>
          <cell r="AE468">
            <v>5.56</v>
          </cell>
          <cell r="AF468">
            <v>18.649999999999999</v>
          </cell>
          <cell r="AG468">
            <v>11.8</v>
          </cell>
          <cell r="AH468">
            <v>122.74086560000001</v>
          </cell>
          <cell r="AI468">
            <v>254011.61</v>
          </cell>
          <cell r="AJ468" t="str">
            <v>Extant</v>
          </cell>
        </row>
        <row r="469">
          <cell r="A469" t="str">
            <v>Collocalia nuditarsus</v>
          </cell>
          <cell r="B469" t="str">
            <v>Apodidae</v>
          </cell>
          <cell r="C469" t="str">
            <v>Apodiformes</v>
          </cell>
          <cell r="D469">
            <v>0</v>
          </cell>
          <cell r="E469">
            <v>0</v>
          </cell>
          <cell r="F469">
            <v>0</v>
          </cell>
          <cell r="G469">
            <v>0</v>
          </cell>
          <cell r="H469">
            <v>0</v>
          </cell>
          <cell r="I469">
            <v>7.6</v>
          </cell>
          <cell r="J469">
            <v>3.7</v>
          </cell>
          <cell r="K469">
            <v>2.9</v>
          </cell>
          <cell r="L469">
            <v>2.6</v>
          </cell>
          <cell r="M469">
            <v>10.9</v>
          </cell>
          <cell r="N469">
            <v>125.2</v>
          </cell>
          <cell r="O469">
            <v>84.8</v>
          </cell>
          <cell r="P469">
            <v>40.4</v>
          </cell>
          <cell r="Q469">
            <v>67.7</v>
          </cell>
          <cell r="R469">
            <v>48.2</v>
          </cell>
          <cell r="S469">
            <v>13.35</v>
          </cell>
          <cell r="T469" t="str">
            <v>EltonTraits_GenAvg</v>
          </cell>
          <cell r="U469" t="str">
            <v>NA</v>
          </cell>
          <cell r="V469" t="str">
            <v>YES</v>
          </cell>
          <cell r="W469" t="str">
            <v>Beak Culmen; Beak Nares; Beak Width; Beak Depth; Tarsus Length; Wing Length; Kipp's Distance; Secondary1; Hand-Wing Index; Tail Length</v>
          </cell>
          <cell r="X469" t="str">
            <v>Collocalia orientalis</v>
          </cell>
          <cell r="Y469" t="str">
            <v>Forest</v>
          </cell>
          <cell r="Z469">
            <v>1</v>
          </cell>
          <cell r="AA469">
            <v>1</v>
          </cell>
          <cell r="AB469" t="str">
            <v>Carnivore</v>
          </cell>
          <cell r="AC469" t="str">
            <v>Invertivore</v>
          </cell>
          <cell r="AD469" t="str">
            <v>Aerial</v>
          </cell>
          <cell r="AE469">
            <v>-8.89</v>
          </cell>
          <cell r="AF469">
            <v>-3.16</v>
          </cell>
          <cell r="AG469">
            <v>-5.64</v>
          </cell>
          <cell r="AH469">
            <v>141.53566989999999</v>
          </cell>
          <cell r="AI469">
            <v>364845.78</v>
          </cell>
          <cell r="AJ469" t="str">
            <v>Extant</v>
          </cell>
        </row>
        <row r="470">
          <cell r="A470" t="str">
            <v>Collocalia ocista</v>
          </cell>
          <cell r="B470" t="str">
            <v>Apodidae</v>
          </cell>
          <cell r="C470" t="str">
            <v>Apodiformes</v>
          </cell>
          <cell r="D470">
            <v>4</v>
          </cell>
          <cell r="E470">
            <v>0</v>
          </cell>
          <cell r="F470">
            <v>2</v>
          </cell>
          <cell r="G470">
            <v>2</v>
          </cell>
          <cell r="H470">
            <v>2</v>
          </cell>
          <cell r="I470">
            <v>6.4</v>
          </cell>
          <cell r="J470">
            <v>1.9</v>
          </cell>
          <cell r="K470">
            <v>1.8</v>
          </cell>
          <cell r="L470">
            <v>1.5</v>
          </cell>
          <cell r="M470">
            <v>8.8000000000000007</v>
          </cell>
          <cell r="N470">
            <v>111</v>
          </cell>
          <cell r="O470">
            <v>69.3</v>
          </cell>
          <cell r="P470">
            <v>41.6</v>
          </cell>
          <cell r="Q470">
            <v>62.4</v>
          </cell>
          <cell r="R470">
            <v>50.5</v>
          </cell>
          <cell r="S470">
            <v>13.35</v>
          </cell>
          <cell r="T470" t="str">
            <v>EltonTraits_GenAvg</v>
          </cell>
          <cell r="U470" t="str">
            <v>NA</v>
          </cell>
          <cell r="V470" t="str">
            <v>NO</v>
          </cell>
          <cell r="W470" t="str">
            <v>NA</v>
          </cell>
          <cell r="X470" t="str">
            <v>NA</v>
          </cell>
          <cell r="Y470" t="str">
            <v>Forest</v>
          </cell>
          <cell r="Z470">
            <v>1</v>
          </cell>
          <cell r="AA470">
            <v>1</v>
          </cell>
          <cell r="AB470" t="str">
            <v>Carnivore</v>
          </cell>
          <cell r="AC470" t="str">
            <v>Invertivore</v>
          </cell>
          <cell r="AD470" t="str">
            <v>Aerial</v>
          </cell>
          <cell r="AE470">
            <v>-10.029999999999999</v>
          </cell>
          <cell r="AF470">
            <v>-7.96</v>
          </cell>
          <cell r="AG470">
            <v>-9.2899999999999991</v>
          </cell>
          <cell r="AH470">
            <v>-139.63822909999999</v>
          </cell>
          <cell r="AI470">
            <v>980.06</v>
          </cell>
          <cell r="AJ470" t="str">
            <v>Extant</v>
          </cell>
        </row>
        <row r="471">
          <cell r="A471" t="str">
            <v>Collocalia orientalis</v>
          </cell>
          <cell r="B471" t="str">
            <v>Apodidae</v>
          </cell>
          <cell r="C471" t="str">
            <v>Apodiformes</v>
          </cell>
          <cell r="D471">
            <v>1</v>
          </cell>
          <cell r="E471">
            <v>0</v>
          </cell>
          <cell r="F471">
            <v>1</v>
          </cell>
          <cell r="G471">
            <v>0</v>
          </cell>
          <cell r="H471">
            <v>1</v>
          </cell>
          <cell r="I471">
            <v>7.6</v>
          </cell>
          <cell r="J471">
            <v>3.7</v>
          </cell>
          <cell r="K471">
            <v>2.9</v>
          </cell>
          <cell r="L471">
            <v>2.6</v>
          </cell>
          <cell r="M471">
            <v>10.9</v>
          </cell>
          <cell r="N471">
            <v>125.2</v>
          </cell>
          <cell r="O471">
            <v>84.8</v>
          </cell>
          <cell r="P471">
            <v>40.4</v>
          </cell>
          <cell r="Q471">
            <v>67.7</v>
          </cell>
          <cell r="R471">
            <v>48.2</v>
          </cell>
          <cell r="S471">
            <v>13.35</v>
          </cell>
          <cell r="T471" t="str">
            <v>EltonTraits_GenAvg</v>
          </cell>
          <cell r="U471" t="str">
            <v>NA</v>
          </cell>
          <cell r="V471" t="str">
            <v>NO</v>
          </cell>
          <cell r="W471" t="str">
            <v>NA</v>
          </cell>
          <cell r="X471" t="str">
            <v>NA</v>
          </cell>
          <cell r="Y471" t="str">
            <v>Forest</v>
          </cell>
          <cell r="Z471">
            <v>1</v>
          </cell>
          <cell r="AA471">
            <v>1</v>
          </cell>
          <cell r="AB471" t="str">
            <v>Carnivore</v>
          </cell>
          <cell r="AC471" t="str">
            <v>Invertivore</v>
          </cell>
          <cell r="AD471" t="str">
            <v>Aerial</v>
          </cell>
          <cell r="AE471">
            <v>-9.89</v>
          </cell>
          <cell r="AF471">
            <v>-2.94</v>
          </cell>
          <cell r="AG471">
            <v>-6.51</v>
          </cell>
          <cell r="AH471">
            <v>155.9453996</v>
          </cell>
          <cell r="AI471">
            <v>4385.8999999999996</v>
          </cell>
          <cell r="AJ471" t="str">
            <v>Extant</v>
          </cell>
        </row>
        <row r="472">
          <cell r="A472" t="str">
            <v>Collocalia palawanensis</v>
          </cell>
          <cell r="B472" t="str">
            <v>Apodidae</v>
          </cell>
          <cell r="C472" t="str">
            <v>Apodiformes</v>
          </cell>
          <cell r="D472">
            <v>4</v>
          </cell>
          <cell r="E472">
            <v>2</v>
          </cell>
          <cell r="F472">
            <v>2</v>
          </cell>
          <cell r="G472">
            <v>0</v>
          </cell>
          <cell r="H472">
            <v>4</v>
          </cell>
          <cell r="I472">
            <v>7</v>
          </cell>
          <cell r="J472">
            <v>2.5</v>
          </cell>
          <cell r="K472">
            <v>2.5</v>
          </cell>
          <cell r="L472">
            <v>1.9</v>
          </cell>
          <cell r="M472">
            <v>9.6</v>
          </cell>
          <cell r="N472">
            <v>128</v>
          </cell>
          <cell r="O472">
            <v>85.6</v>
          </cell>
          <cell r="P472">
            <v>42.4</v>
          </cell>
          <cell r="Q472">
            <v>66.8</v>
          </cell>
          <cell r="R472">
            <v>52.5</v>
          </cell>
          <cell r="S472">
            <v>10.7</v>
          </cell>
          <cell r="T472" t="str">
            <v>Dunning</v>
          </cell>
          <cell r="U472" t="str">
            <v>NA</v>
          </cell>
          <cell r="V472" t="str">
            <v>NO</v>
          </cell>
          <cell r="W472" t="str">
            <v>NA</v>
          </cell>
          <cell r="X472" t="str">
            <v>NA</v>
          </cell>
          <cell r="Y472" t="str">
            <v>Forest</v>
          </cell>
          <cell r="Z472">
            <v>1</v>
          </cell>
          <cell r="AA472">
            <v>1</v>
          </cell>
          <cell r="AB472" t="str">
            <v>Carnivore</v>
          </cell>
          <cell r="AC472" t="str">
            <v>Invertivore</v>
          </cell>
          <cell r="AD472" t="str">
            <v>Aerial</v>
          </cell>
          <cell r="AE472" t="str">
            <v>NA</v>
          </cell>
          <cell r="AF472" t="str">
            <v>NA</v>
          </cell>
          <cell r="AG472" t="str">
            <v>NA</v>
          </cell>
          <cell r="AH472" t="str">
            <v>NA</v>
          </cell>
          <cell r="AI472" t="str">
            <v>NA</v>
          </cell>
          <cell r="AJ472" t="str">
            <v>Extant</v>
          </cell>
        </row>
        <row r="473">
          <cell r="A473" t="str">
            <v>Collocalia papuensis</v>
          </cell>
          <cell r="B473" t="str">
            <v>Apodidae</v>
          </cell>
          <cell r="C473" t="str">
            <v>Apodiformes</v>
          </cell>
          <cell r="D473">
            <v>4</v>
          </cell>
          <cell r="E473">
            <v>2</v>
          </cell>
          <cell r="F473">
            <v>2</v>
          </cell>
          <cell r="G473">
            <v>0</v>
          </cell>
          <cell r="H473">
            <v>4</v>
          </cell>
          <cell r="I473">
            <v>8.5</v>
          </cell>
          <cell r="J473">
            <v>3.8</v>
          </cell>
          <cell r="K473">
            <v>3.3</v>
          </cell>
          <cell r="L473">
            <v>2.5</v>
          </cell>
          <cell r="M473">
            <v>11.1</v>
          </cell>
          <cell r="N473">
            <v>132.5</v>
          </cell>
          <cell r="O473">
            <v>93.3</v>
          </cell>
          <cell r="P473">
            <v>39.200000000000003</v>
          </cell>
          <cell r="Q473">
            <v>70.400000000000006</v>
          </cell>
          <cell r="R473">
            <v>50.9</v>
          </cell>
          <cell r="S473">
            <v>19.899999999999999</v>
          </cell>
          <cell r="T473" t="str">
            <v>Dunning</v>
          </cell>
          <cell r="U473" t="str">
            <v>NA</v>
          </cell>
          <cell r="V473" t="str">
            <v>NO</v>
          </cell>
          <cell r="W473" t="str">
            <v>NA</v>
          </cell>
          <cell r="X473" t="str">
            <v>NA</v>
          </cell>
          <cell r="Y473" t="str">
            <v>Rock</v>
          </cell>
          <cell r="Z473">
            <v>1</v>
          </cell>
          <cell r="AA473">
            <v>1</v>
          </cell>
          <cell r="AB473" t="str">
            <v>Carnivore</v>
          </cell>
          <cell r="AC473" t="str">
            <v>Invertivore</v>
          </cell>
          <cell r="AD473" t="str">
            <v>Aerial</v>
          </cell>
          <cell r="AE473">
            <v>-8.24</v>
          </cell>
          <cell r="AF473">
            <v>-2</v>
          </cell>
          <cell r="AG473">
            <v>-4.46</v>
          </cell>
          <cell r="AH473">
            <v>142.95801729999999</v>
          </cell>
          <cell r="AI473">
            <v>163508.74</v>
          </cell>
          <cell r="AJ473" t="str">
            <v>Extant</v>
          </cell>
        </row>
        <row r="474">
          <cell r="A474" t="str">
            <v>Collocalia pelewensis</v>
          </cell>
          <cell r="B474" t="str">
            <v>Apodidae</v>
          </cell>
          <cell r="C474" t="str">
            <v>Apodiformes</v>
          </cell>
          <cell r="D474">
            <v>4</v>
          </cell>
          <cell r="E474">
            <v>2</v>
          </cell>
          <cell r="F474">
            <v>2</v>
          </cell>
          <cell r="G474">
            <v>0</v>
          </cell>
          <cell r="H474">
            <v>4</v>
          </cell>
          <cell r="I474">
            <v>5.6</v>
          </cell>
          <cell r="J474">
            <v>2.6</v>
          </cell>
          <cell r="K474">
            <v>2.1</v>
          </cell>
          <cell r="L474">
            <v>1.9</v>
          </cell>
          <cell r="M474">
            <v>9</v>
          </cell>
          <cell r="N474">
            <v>107.7</v>
          </cell>
          <cell r="O474">
            <v>73.8</v>
          </cell>
          <cell r="P474">
            <v>33.9</v>
          </cell>
          <cell r="Q474">
            <v>68.5</v>
          </cell>
          <cell r="R474">
            <v>49.4</v>
          </cell>
          <cell r="S474">
            <v>13.35</v>
          </cell>
          <cell r="T474" t="str">
            <v>EltonTraits_GenAvg</v>
          </cell>
          <cell r="U474" t="str">
            <v>NA</v>
          </cell>
          <cell r="V474" t="str">
            <v>NO</v>
          </cell>
          <cell r="W474" t="str">
            <v>NA</v>
          </cell>
          <cell r="X474" t="str">
            <v>NA</v>
          </cell>
          <cell r="Y474" t="str">
            <v>Forest</v>
          </cell>
          <cell r="Z474">
            <v>1</v>
          </cell>
          <cell r="AA474">
            <v>1</v>
          </cell>
          <cell r="AB474" t="str">
            <v>Carnivore</v>
          </cell>
          <cell r="AC474" t="str">
            <v>Invertivore</v>
          </cell>
          <cell r="AD474" t="str">
            <v>Aerial</v>
          </cell>
          <cell r="AE474">
            <v>6.89</v>
          </cell>
          <cell r="AF474">
            <v>7.73</v>
          </cell>
          <cell r="AG474">
            <v>7.44</v>
          </cell>
          <cell r="AH474">
            <v>134.53506820000001</v>
          </cell>
          <cell r="AI474">
            <v>454.45</v>
          </cell>
          <cell r="AJ474" t="str">
            <v>Extant</v>
          </cell>
        </row>
        <row r="475">
          <cell r="A475" t="str">
            <v>Collocalia rogersi</v>
          </cell>
          <cell r="B475" t="str">
            <v>Apodidae</v>
          </cell>
          <cell r="C475" t="str">
            <v>Apodiformes</v>
          </cell>
          <cell r="D475">
            <v>3</v>
          </cell>
          <cell r="E475">
            <v>2</v>
          </cell>
          <cell r="F475">
            <v>1</v>
          </cell>
          <cell r="G475">
            <v>0</v>
          </cell>
          <cell r="H475">
            <v>3</v>
          </cell>
          <cell r="I475">
            <v>6.9</v>
          </cell>
          <cell r="J475">
            <v>2.2999999999999998</v>
          </cell>
          <cell r="K475">
            <v>2.1</v>
          </cell>
          <cell r="L475">
            <v>1.8</v>
          </cell>
          <cell r="M475">
            <v>9.6</v>
          </cell>
          <cell r="N475">
            <v>118.7</v>
          </cell>
          <cell r="O475">
            <v>76.8</v>
          </cell>
          <cell r="P475">
            <v>41.8</v>
          </cell>
          <cell r="Q475">
            <v>64.8</v>
          </cell>
          <cell r="R475">
            <v>51.3</v>
          </cell>
          <cell r="S475">
            <v>13.42</v>
          </cell>
          <cell r="T475" t="str">
            <v>Dunning</v>
          </cell>
          <cell r="U475" t="str">
            <v>NA</v>
          </cell>
          <cell r="V475" t="str">
            <v>NO</v>
          </cell>
          <cell r="W475" t="str">
            <v>NA</v>
          </cell>
          <cell r="X475" t="str">
            <v>NA</v>
          </cell>
          <cell r="Y475" t="str">
            <v>Rock</v>
          </cell>
          <cell r="Z475">
            <v>1</v>
          </cell>
          <cell r="AA475">
            <v>1</v>
          </cell>
          <cell r="AB475" t="str">
            <v>Carnivore</v>
          </cell>
          <cell r="AC475" t="str">
            <v>Invertivore</v>
          </cell>
          <cell r="AD475" t="str">
            <v>Aerial</v>
          </cell>
          <cell r="AE475" t="str">
            <v>NA</v>
          </cell>
          <cell r="AF475" t="str">
            <v>NA</v>
          </cell>
          <cell r="AG475" t="str">
            <v>NA</v>
          </cell>
          <cell r="AH475" t="str">
            <v>NA</v>
          </cell>
          <cell r="AI475" t="str">
            <v>NA</v>
          </cell>
          <cell r="AJ475" t="str">
            <v>Extant</v>
          </cell>
        </row>
        <row r="476">
          <cell r="A476" t="str">
            <v>Collocalia salangana</v>
          </cell>
          <cell r="B476" t="str">
            <v>Apodidae</v>
          </cell>
          <cell r="C476" t="str">
            <v>Apodiformes</v>
          </cell>
          <cell r="D476">
            <v>4</v>
          </cell>
          <cell r="E476">
            <v>2</v>
          </cell>
          <cell r="F476">
            <v>2</v>
          </cell>
          <cell r="G476">
            <v>0</v>
          </cell>
          <cell r="H476">
            <v>4</v>
          </cell>
          <cell r="I476">
            <v>6.7</v>
          </cell>
          <cell r="J476">
            <v>2.2000000000000002</v>
          </cell>
          <cell r="K476">
            <v>2.2999999999999998</v>
          </cell>
          <cell r="L476">
            <v>2.1</v>
          </cell>
          <cell r="M476">
            <v>10.1</v>
          </cell>
          <cell r="N476">
            <v>113.5</v>
          </cell>
          <cell r="O476">
            <v>75.7</v>
          </cell>
          <cell r="P476">
            <v>37.799999999999997</v>
          </cell>
          <cell r="Q476">
            <v>66.7</v>
          </cell>
          <cell r="R476">
            <v>50.5</v>
          </cell>
          <cell r="S476">
            <v>11.3</v>
          </cell>
          <cell r="T476" t="str">
            <v>Dunning</v>
          </cell>
          <cell r="U476" t="str">
            <v>NA</v>
          </cell>
          <cell r="V476" t="str">
            <v>NO</v>
          </cell>
          <cell r="W476" t="str">
            <v>NA</v>
          </cell>
          <cell r="X476" t="str">
            <v>NA</v>
          </cell>
          <cell r="Y476" t="str">
            <v>Rock</v>
          </cell>
          <cell r="Z476">
            <v>1</v>
          </cell>
          <cell r="AA476">
            <v>1</v>
          </cell>
          <cell r="AB476" t="str">
            <v>Carnivore</v>
          </cell>
          <cell r="AC476" t="str">
            <v>Invertivore</v>
          </cell>
          <cell r="AD476" t="str">
            <v>Aerial</v>
          </cell>
          <cell r="AE476">
            <v>-8.7799999999999994</v>
          </cell>
          <cell r="AF476">
            <v>7.04</v>
          </cell>
          <cell r="AG476">
            <v>0.08</v>
          </cell>
          <cell r="AH476">
            <v>112.14554269999999</v>
          </cell>
          <cell r="AI476">
            <v>483061.54</v>
          </cell>
          <cell r="AJ476" t="str">
            <v>Extant</v>
          </cell>
        </row>
        <row r="477">
          <cell r="A477" t="str">
            <v>Collocalia sawtelli</v>
          </cell>
          <cell r="B477" t="str">
            <v>Apodidae</v>
          </cell>
          <cell r="C477" t="str">
            <v>Apodiformes</v>
          </cell>
          <cell r="D477">
            <v>1</v>
          </cell>
          <cell r="E477">
            <v>0</v>
          </cell>
          <cell r="F477">
            <v>1</v>
          </cell>
          <cell r="G477">
            <v>0</v>
          </cell>
          <cell r="H477">
            <v>1</v>
          </cell>
          <cell r="I477">
            <v>6.9</v>
          </cell>
          <cell r="J477">
            <v>2.5</v>
          </cell>
          <cell r="K477">
            <v>1.7</v>
          </cell>
          <cell r="L477">
            <v>1.7</v>
          </cell>
          <cell r="M477">
            <v>8.5</v>
          </cell>
          <cell r="N477">
            <v>116</v>
          </cell>
          <cell r="O477">
            <v>78.099999999999994</v>
          </cell>
          <cell r="P477">
            <v>37.9</v>
          </cell>
          <cell r="Q477">
            <v>67.3</v>
          </cell>
          <cell r="R477">
            <v>54</v>
          </cell>
          <cell r="S477">
            <v>8.6</v>
          </cell>
          <cell r="T477" t="str">
            <v>Dunning</v>
          </cell>
          <cell r="U477" t="str">
            <v>NA</v>
          </cell>
          <cell r="V477" t="str">
            <v>NO</v>
          </cell>
          <cell r="W477" t="str">
            <v>NA</v>
          </cell>
          <cell r="X477" t="str">
            <v>NA</v>
          </cell>
          <cell r="Y477" t="str">
            <v>Forest</v>
          </cell>
          <cell r="Z477">
            <v>1</v>
          </cell>
          <cell r="AA477">
            <v>1</v>
          </cell>
          <cell r="AB477" t="str">
            <v>Carnivore</v>
          </cell>
          <cell r="AC477" t="str">
            <v>Invertivore</v>
          </cell>
          <cell r="AD477" t="str">
            <v>Aerial</v>
          </cell>
          <cell r="AE477">
            <v>-20.03</v>
          </cell>
          <cell r="AF477">
            <v>-19.97</v>
          </cell>
          <cell r="AG477">
            <v>-20</v>
          </cell>
          <cell r="AH477">
            <v>-158.10707210000001</v>
          </cell>
          <cell r="AI477">
            <v>26.52</v>
          </cell>
          <cell r="AJ477" t="str">
            <v>Extant</v>
          </cell>
        </row>
        <row r="478">
          <cell r="A478" t="str">
            <v>Collocalia spodiopygia</v>
          </cell>
          <cell r="B478" t="str">
            <v>Apodidae</v>
          </cell>
          <cell r="C478" t="str">
            <v>Apodiformes</v>
          </cell>
          <cell r="D478">
            <v>4</v>
          </cell>
          <cell r="E478">
            <v>1</v>
          </cell>
          <cell r="F478">
            <v>3</v>
          </cell>
          <cell r="G478">
            <v>0</v>
          </cell>
          <cell r="H478">
            <v>4</v>
          </cell>
          <cell r="I478">
            <v>6.6</v>
          </cell>
          <cell r="J478">
            <v>2.2000000000000002</v>
          </cell>
          <cell r="K478">
            <v>2</v>
          </cell>
          <cell r="L478">
            <v>1.6</v>
          </cell>
          <cell r="M478">
            <v>7.9</v>
          </cell>
          <cell r="N478">
            <v>117</v>
          </cell>
          <cell r="O478">
            <v>78.7</v>
          </cell>
          <cell r="P478">
            <v>38.299999999999997</v>
          </cell>
          <cell r="Q478">
            <v>67.3</v>
          </cell>
          <cell r="R478">
            <v>50.2</v>
          </cell>
          <cell r="S478">
            <v>8.0299999999999994</v>
          </cell>
          <cell r="T478" t="str">
            <v>Dunning</v>
          </cell>
          <cell r="U478" t="str">
            <v>NA</v>
          </cell>
          <cell r="V478" t="str">
            <v>NO</v>
          </cell>
          <cell r="W478" t="str">
            <v>NA</v>
          </cell>
          <cell r="X478" t="str">
            <v>NA</v>
          </cell>
          <cell r="Y478" t="str">
            <v>Forest</v>
          </cell>
          <cell r="Z478">
            <v>1</v>
          </cell>
          <cell r="AA478">
            <v>1</v>
          </cell>
          <cell r="AB478" t="str">
            <v>Carnivore</v>
          </cell>
          <cell r="AC478" t="str">
            <v>Invertivore</v>
          </cell>
          <cell r="AD478" t="str">
            <v>Aerial</v>
          </cell>
          <cell r="AE478">
            <v>-22.71</v>
          </cell>
          <cell r="AF478">
            <v>-1.32</v>
          </cell>
          <cell r="AG478">
            <v>-11.02</v>
          </cell>
          <cell r="AH478">
            <v>152.54333869999999</v>
          </cell>
          <cell r="AI478">
            <v>136466.16</v>
          </cell>
          <cell r="AJ478" t="str">
            <v>Extant</v>
          </cell>
        </row>
        <row r="479">
          <cell r="A479" t="str">
            <v>Collocalia terraereginae</v>
          </cell>
          <cell r="B479" t="str">
            <v>Apodidae</v>
          </cell>
          <cell r="C479" t="str">
            <v>Apodiformes</v>
          </cell>
          <cell r="D479">
            <v>4</v>
          </cell>
          <cell r="E479">
            <v>2</v>
          </cell>
          <cell r="F479">
            <v>2</v>
          </cell>
          <cell r="G479">
            <v>0</v>
          </cell>
          <cell r="H479">
            <v>4</v>
          </cell>
          <cell r="I479">
            <v>6.6</v>
          </cell>
          <cell r="J479">
            <v>2.2000000000000002</v>
          </cell>
          <cell r="K479">
            <v>2</v>
          </cell>
          <cell r="L479">
            <v>1.8</v>
          </cell>
          <cell r="M479">
            <v>8.6999999999999993</v>
          </cell>
          <cell r="N479">
            <v>111.2</v>
          </cell>
          <cell r="O479">
            <v>74.599999999999994</v>
          </cell>
          <cell r="P479">
            <v>36.6</v>
          </cell>
          <cell r="Q479">
            <v>67.099999999999994</v>
          </cell>
          <cell r="R479">
            <v>50.2</v>
          </cell>
          <cell r="S479">
            <v>12</v>
          </cell>
          <cell r="T479" t="str">
            <v>Dunning</v>
          </cell>
          <cell r="U479" t="str">
            <v>NA</v>
          </cell>
          <cell r="V479" t="str">
            <v>NO</v>
          </cell>
          <cell r="W479" t="str">
            <v>NA</v>
          </cell>
          <cell r="X479" t="str">
            <v>NA</v>
          </cell>
          <cell r="Y479" t="str">
            <v>Grassland</v>
          </cell>
          <cell r="Z479">
            <v>1</v>
          </cell>
          <cell r="AA479">
            <v>1</v>
          </cell>
          <cell r="AB479" t="str">
            <v>Carnivore</v>
          </cell>
          <cell r="AC479" t="str">
            <v>Invertivore</v>
          </cell>
          <cell r="AD479" t="str">
            <v>Aerial</v>
          </cell>
          <cell r="AE479">
            <v>-20.78</v>
          </cell>
          <cell r="AF479">
            <v>-11.49</v>
          </cell>
          <cell r="AG479">
            <v>-16.989999999999998</v>
          </cell>
          <cell r="AH479">
            <v>145.0783284</v>
          </cell>
          <cell r="AI479">
            <v>85667.06</v>
          </cell>
          <cell r="AJ479" t="str">
            <v>Extant</v>
          </cell>
        </row>
        <row r="480">
          <cell r="A480" t="str">
            <v>Collocalia troglodytes</v>
          </cell>
          <cell r="B480" t="str">
            <v>Apodidae</v>
          </cell>
          <cell r="C480" t="str">
            <v>Apodiformes</v>
          </cell>
          <cell r="D480">
            <v>4</v>
          </cell>
          <cell r="E480">
            <v>2</v>
          </cell>
          <cell r="F480">
            <v>2</v>
          </cell>
          <cell r="G480">
            <v>0</v>
          </cell>
          <cell r="H480">
            <v>4</v>
          </cell>
          <cell r="I480">
            <v>5.8</v>
          </cell>
          <cell r="J480">
            <v>1.6</v>
          </cell>
          <cell r="K480">
            <v>1.6</v>
          </cell>
          <cell r="L480">
            <v>1.5</v>
          </cell>
          <cell r="M480">
            <v>8.8000000000000007</v>
          </cell>
          <cell r="N480">
            <v>92.8</v>
          </cell>
          <cell r="O480">
            <v>63.7</v>
          </cell>
          <cell r="P480">
            <v>29.1</v>
          </cell>
          <cell r="Q480">
            <v>68.599999999999994</v>
          </cell>
          <cell r="R480">
            <v>38.5</v>
          </cell>
          <cell r="S480">
            <v>5.4</v>
          </cell>
          <cell r="T480" t="str">
            <v>Dunning</v>
          </cell>
          <cell r="U480" t="str">
            <v>NA</v>
          </cell>
          <cell r="V480" t="str">
            <v>NO</v>
          </cell>
          <cell r="W480" t="str">
            <v>NA</v>
          </cell>
          <cell r="X480" t="str">
            <v>NA</v>
          </cell>
          <cell r="Y480" t="str">
            <v>Forest</v>
          </cell>
          <cell r="Z480">
            <v>1</v>
          </cell>
          <cell r="AA480">
            <v>1</v>
          </cell>
          <cell r="AB480" t="str">
            <v>Carnivore</v>
          </cell>
          <cell r="AC480" t="str">
            <v>Invertivore</v>
          </cell>
          <cell r="AD480" t="str">
            <v>Aerial</v>
          </cell>
          <cell r="AE480">
            <v>5.56</v>
          </cell>
          <cell r="AF480">
            <v>18.649999999999999</v>
          </cell>
          <cell r="AG480">
            <v>11.79</v>
          </cell>
          <cell r="AH480">
            <v>122.9309713</v>
          </cell>
          <cell r="AI480">
            <v>283053.11</v>
          </cell>
          <cell r="AJ480" t="str">
            <v>Extant</v>
          </cell>
        </row>
        <row r="481">
          <cell r="A481" t="str">
            <v>Collocalia unicolor</v>
          </cell>
          <cell r="B481" t="str">
            <v>Apodidae</v>
          </cell>
          <cell r="C481" t="str">
            <v>Apodiformes</v>
          </cell>
          <cell r="D481">
            <v>5</v>
          </cell>
          <cell r="E481">
            <v>2</v>
          </cell>
          <cell r="F481">
            <v>3</v>
          </cell>
          <cell r="G481">
            <v>0</v>
          </cell>
          <cell r="H481">
            <v>4</v>
          </cell>
          <cell r="I481">
            <v>6.6</v>
          </cell>
          <cell r="J481">
            <v>2.2999999999999998</v>
          </cell>
          <cell r="K481">
            <v>2.2999999999999998</v>
          </cell>
          <cell r="L481">
            <v>1.8</v>
          </cell>
          <cell r="M481">
            <v>9.9</v>
          </cell>
          <cell r="N481">
            <v>113.4</v>
          </cell>
          <cell r="O481">
            <v>76.8</v>
          </cell>
          <cell r="P481">
            <v>36.200000000000003</v>
          </cell>
          <cell r="Q481">
            <v>68</v>
          </cell>
          <cell r="R481">
            <v>52.2</v>
          </cell>
          <cell r="S481">
            <v>11</v>
          </cell>
          <cell r="T481" t="str">
            <v>Dunning</v>
          </cell>
          <cell r="U481" t="str">
            <v>NA</v>
          </cell>
          <cell r="V481" t="str">
            <v>NO</v>
          </cell>
          <cell r="W481" t="str">
            <v>NA</v>
          </cell>
          <cell r="X481" t="str">
            <v>NA</v>
          </cell>
          <cell r="Y481" t="str">
            <v>Rock</v>
          </cell>
          <cell r="Z481">
            <v>1</v>
          </cell>
          <cell r="AA481">
            <v>1</v>
          </cell>
          <cell r="AB481" t="str">
            <v>Carnivore</v>
          </cell>
          <cell r="AC481" t="str">
            <v>Invertivore</v>
          </cell>
          <cell r="AD481" t="str">
            <v>Aerial</v>
          </cell>
          <cell r="AE481">
            <v>5.92</v>
          </cell>
          <cell r="AF481">
            <v>18.12</v>
          </cell>
          <cell r="AG481">
            <v>11.43</v>
          </cell>
          <cell r="AH481">
            <v>77.080496839999995</v>
          </cell>
          <cell r="AI481">
            <v>248834.49</v>
          </cell>
          <cell r="AJ481" t="str">
            <v>Extant</v>
          </cell>
        </row>
        <row r="482">
          <cell r="A482" t="str">
            <v>Collocalia vanikorensis</v>
          </cell>
          <cell r="B482" t="str">
            <v>Apodidae</v>
          </cell>
          <cell r="C482" t="str">
            <v>Apodiformes</v>
          </cell>
          <cell r="D482">
            <v>5</v>
          </cell>
          <cell r="E482">
            <v>2</v>
          </cell>
          <cell r="F482">
            <v>2</v>
          </cell>
          <cell r="G482">
            <v>1</v>
          </cell>
          <cell r="H482">
            <v>5</v>
          </cell>
          <cell r="I482">
            <v>6.5</v>
          </cell>
          <cell r="J482">
            <v>2.2999999999999998</v>
          </cell>
          <cell r="K482">
            <v>1.9</v>
          </cell>
          <cell r="L482">
            <v>1.8</v>
          </cell>
          <cell r="M482">
            <v>9.4</v>
          </cell>
          <cell r="N482">
            <v>113.5</v>
          </cell>
          <cell r="O482">
            <v>78.3</v>
          </cell>
          <cell r="P482">
            <v>35.200000000000003</v>
          </cell>
          <cell r="Q482">
            <v>68.900000000000006</v>
          </cell>
          <cell r="R482">
            <v>51.8</v>
          </cell>
          <cell r="S482">
            <v>10.7</v>
          </cell>
          <cell r="T482" t="str">
            <v>Dunning</v>
          </cell>
          <cell r="U482" t="str">
            <v>NA</v>
          </cell>
          <cell r="V482" t="str">
            <v>NO</v>
          </cell>
          <cell r="W482" t="str">
            <v>NA</v>
          </cell>
          <cell r="X482" t="str">
            <v>NA</v>
          </cell>
          <cell r="Y482" t="str">
            <v>Forest</v>
          </cell>
          <cell r="Z482">
            <v>1</v>
          </cell>
          <cell r="AA482">
            <v>1</v>
          </cell>
          <cell r="AB482" t="str">
            <v>Carnivore</v>
          </cell>
          <cell r="AC482" t="str">
            <v>Invertivore</v>
          </cell>
          <cell r="AD482" t="str">
            <v>Aerial</v>
          </cell>
          <cell r="AE482" t="str">
            <v>NA</v>
          </cell>
          <cell r="AF482" t="str">
            <v>NA</v>
          </cell>
          <cell r="AG482" t="str">
            <v>NA</v>
          </cell>
          <cell r="AH482" t="str">
            <v>NA</v>
          </cell>
          <cell r="AI482" t="str">
            <v>NA</v>
          </cell>
          <cell r="AJ482" t="str">
            <v>Extant</v>
          </cell>
        </row>
        <row r="483">
          <cell r="A483" t="str">
            <v>Collocalia vulcanorum</v>
          </cell>
          <cell r="B483" t="str">
            <v>Apodidae</v>
          </cell>
          <cell r="C483" t="str">
            <v>Apodiformes</v>
          </cell>
          <cell r="D483">
            <v>2</v>
          </cell>
          <cell r="E483">
            <v>1</v>
          </cell>
          <cell r="F483">
            <v>1</v>
          </cell>
          <cell r="G483">
            <v>0</v>
          </cell>
          <cell r="H483">
            <v>2</v>
          </cell>
          <cell r="I483">
            <v>7.1</v>
          </cell>
          <cell r="J483">
            <v>2.4</v>
          </cell>
          <cell r="K483">
            <v>2.2000000000000002</v>
          </cell>
          <cell r="L483">
            <v>2</v>
          </cell>
          <cell r="M483">
            <v>9.4</v>
          </cell>
          <cell r="N483">
            <v>120</v>
          </cell>
          <cell r="O483">
            <v>79.900000000000006</v>
          </cell>
          <cell r="P483">
            <v>40.1</v>
          </cell>
          <cell r="Q483">
            <v>66.599999999999994</v>
          </cell>
          <cell r="R483">
            <v>53.5</v>
          </cell>
          <cell r="S483">
            <v>13.42</v>
          </cell>
          <cell r="T483" t="str">
            <v>Dunning</v>
          </cell>
          <cell r="U483" t="str">
            <v>NA</v>
          </cell>
          <cell r="V483" t="str">
            <v>NO</v>
          </cell>
          <cell r="W483" t="str">
            <v>NA</v>
          </cell>
          <cell r="X483" t="str">
            <v>NA</v>
          </cell>
          <cell r="Y483" t="str">
            <v>Rock</v>
          </cell>
          <cell r="Z483">
            <v>1</v>
          </cell>
          <cell r="AA483">
            <v>1</v>
          </cell>
          <cell r="AB483" t="str">
            <v>Carnivore</v>
          </cell>
          <cell r="AC483" t="str">
            <v>Invertivore</v>
          </cell>
          <cell r="AD483" t="str">
            <v>Aerial</v>
          </cell>
          <cell r="AE483">
            <v>-7.55</v>
          </cell>
          <cell r="AF483">
            <v>-6.23</v>
          </cell>
          <cell r="AG483">
            <v>-7.04</v>
          </cell>
          <cell r="AH483">
            <v>107.4091858</v>
          </cell>
          <cell r="AI483">
            <v>7990.54</v>
          </cell>
          <cell r="AJ483" t="str">
            <v>Extant</v>
          </cell>
        </row>
        <row r="484">
          <cell r="A484" t="str">
            <v>Collocalia whiteheadi</v>
          </cell>
          <cell r="B484" t="str">
            <v>Apodidae</v>
          </cell>
          <cell r="C484" t="str">
            <v>Apodiformes</v>
          </cell>
          <cell r="D484">
            <v>1</v>
          </cell>
          <cell r="E484">
            <v>0</v>
          </cell>
          <cell r="F484">
            <v>1</v>
          </cell>
          <cell r="G484">
            <v>0</v>
          </cell>
          <cell r="H484">
            <v>1</v>
          </cell>
          <cell r="I484">
            <v>8.6999999999999993</v>
          </cell>
          <cell r="J484">
            <v>3</v>
          </cell>
          <cell r="K484">
            <v>2.9</v>
          </cell>
          <cell r="L484">
            <v>2.2000000000000002</v>
          </cell>
          <cell r="M484">
            <v>10.7</v>
          </cell>
          <cell r="N484">
            <v>136</v>
          </cell>
          <cell r="O484">
            <v>94.1</v>
          </cell>
          <cell r="P484">
            <v>41.9</v>
          </cell>
          <cell r="Q484">
            <v>69.2</v>
          </cell>
          <cell r="R484">
            <v>50</v>
          </cell>
          <cell r="S484">
            <v>14</v>
          </cell>
          <cell r="T484" t="str">
            <v>Dunning</v>
          </cell>
          <cell r="U484" t="str">
            <v>NA</v>
          </cell>
          <cell r="V484" t="str">
            <v>NO</v>
          </cell>
          <cell r="W484" t="str">
            <v>NA</v>
          </cell>
          <cell r="X484" t="str">
            <v>NA</v>
          </cell>
          <cell r="Y484" t="str">
            <v>Forest</v>
          </cell>
          <cell r="Z484">
            <v>1</v>
          </cell>
          <cell r="AA484">
            <v>1</v>
          </cell>
          <cell r="AB484" t="str">
            <v>Carnivore</v>
          </cell>
          <cell r="AC484" t="str">
            <v>Invertivore</v>
          </cell>
          <cell r="AD484" t="str">
            <v>Aerial</v>
          </cell>
          <cell r="AE484">
            <v>5.91</v>
          </cell>
          <cell r="AF484">
            <v>17.829999999999998</v>
          </cell>
          <cell r="AG484">
            <v>13.11</v>
          </cell>
          <cell r="AH484">
            <v>122.4298014</v>
          </cell>
          <cell r="AI484">
            <v>11703.85</v>
          </cell>
          <cell r="AJ484" t="str">
            <v>Extant</v>
          </cell>
        </row>
        <row r="485">
          <cell r="A485" t="str">
            <v>Cypseloides cherriei</v>
          </cell>
          <cell r="B485" t="str">
            <v>Apodidae</v>
          </cell>
          <cell r="C485" t="str">
            <v>Apodiformes</v>
          </cell>
          <cell r="D485">
            <v>5</v>
          </cell>
          <cell r="E485">
            <v>2</v>
          </cell>
          <cell r="F485">
            <v>2</v>
          </cell>
          <cell r="G485">
            <v>1</v>
          </cell>
          <cell r="H485">
            <v>4</v>
          </cell>
          <cell r="I485">
            <v>7.1</v>
          </cell>
          <cell r="J485">
            <v>3.5</v>
          </cell>
          <cell r="K485">
            <v>3.3</v>
          </cell>
          <cell r="L485">
            <v>2.6</v>
          </cell>
          <cell r="M485">
            <v>12.7</v>
          </cell>
          <cell r="N485">
            <v>124.8</v>
          </cell>
          <cell r="O485">
            <v>84.1</v>
          </cell>
          <cell r="P485">
            <v>40.700000000000003</v>
          </cell>
          <cell r="Q485">
            <v>67.400000000000006</v>
          </cell>
          <cell r="R485">
            <v>44.7</v>
          </cell>
          <cell r="S485">
            <v>22.1</v>
          </cell>
          <cell r="T485" t="str">
            <v>Dunning</v>
          </cell>
          <cell r="U485" t="str">
            <v>NA</v>
          </cell>
          <cell r="V485" t="str">
            <v>NO</v>
          </cell>
          <cell r="W485" t="str">
            <v>NA</v>
          </cell>
          <cell r="X485" t="str">
            <v>NA</v>
          </cell>
          <cell r="Y485" t="str">
            <v>Forest</v>
          </cell>
          <cell r="Z485">
            <v>1</v>
          </cell>
          <cell r="AA485">
            <v>1</v>
          </cell>
          <cell r="AB485" t="str">
            <v>Carnivore</v>
          </cell>
          <cell r="AC485" t="str">
            <v>Invertivore</v>
          </cell>
          <cell r="AD485" t="str">
            <v>Aerial</v>
          </cell>
          <cell r="AE485">
            <v>-0.93</v>
          </cell>
          <cell r="AF485">
            <v>10.15</v>
          </cell>
          <cell r="AG485">
            <v>3.35</v>
          </cell>
          <cell r="AH485">
            <v>-75.729429769999996</v>
          </cell>
          <cell r="AI485">
            <v>111074.69</v>
          </cell>
          <cell r="AJ485" t="str">
            <v>Extant</v>
          </cell>
        </row>
        <row r="486">
          <cell r="A486" t="str">
            <v>Cypseloides cryptus</v>
          </cell>
          <cell r="B486" t="str">
            <v>Apodidae</v>
          </cell>
          <cell r="C486" t="str">
            <v>Apodiformes</v>
          </cell>
          <cell r="D486">
            <v>4</v>
          </cell>
          <cell r="E486">
            <v>1</v>
          </cell>
          <cell r="F486">
            <v>2</v>
          </cell>
          <cell r="G486">
            <v>1</v>
          </cell>
          <cell r="H486">
            <v>4</v>
          </cell>
          <cell r="I486">
            <v>8.6</v>
          </cell>
          <cell r="J486">
            <v>3.7</v>
          </cell>
          <cell r="K486">
            <v>3.7</v>
          </cell>
          <cell r="L486">
            <v>2.4</v>
          </cell>
          <cell r="M486">
            <v>16</v>
          </cell>
          <cell r="N486">
            <v>137.19999999999999</v>
          </cell>
          <cell r="O486">
            <v>93.1</v>
          </cell>
          <cell r="P486">
            <v>44.1</v>
          </cell>
          <cell r="Q486">
            <v>67.8</v>
          </cell>
          <cell r="R486">
            <v>44.8</v>
          </cell>
          <cell r="S486">
            <v>34.54</v>
          </cell>
          <cell r="T486" t="str">
            <v>Dunning</v>
          </cell>
          <cell r="U486" t="str">
            <v>NA</v>
          </cell>
          <cell r="V486" t="str">
            <v>NO</v>
          </cell>
          <cell r="W486" t="str">
            <v>NA</v>
          </cell>
          <cell r="X486" t="str">
            <v>NA</v>
          </cell>
          <cell r="Y486" t="str">
            <v>Forest</v>
          </cell>
          <cell r="Z486">
            <v>1</v>
          </cell>
          <cell r="AA486">
            <v>1</v>
          </cell>
          <cell r="AB486" t="str">
            <v>Carnivore</v>
          </cell>
          <cell r="AC486" t="str">
            <v>Invertivore</v>
          </cell>
          <cell r="AD486" t="str">
            <v>Aerial</v>
          </cell>
          <cell r="AE486">
            <v>-14.24</v>
          </cell>
          <cell r="AF486">
            <v>17.170000000000002</v>
          </cell>
          <cell r="AG486">
            <v>8.33</v>
          </cell>
          <cell r="AH486">
            <v>-74.918080770000003</v>
          </cell>
          <cell r="AI486">
            <v>413124</v>
          </cell>
          <cell r="AJ486" t="str">
            <v>Extant</v>
          </cell>
        </row>
        <row r="487">
          <cell r="A487" t="str">
            <v>Cypseloides fumigatus</v>
          </cell>
          <cell r="B487" t="str">
            <v>Apodidae</v>
          </cell>
          <cell r="C487" t="str">
            <v>Apodiformes</v>
          </cell>
          <cell r="D487">
            <v>4</v>
          </cell>
          <cell r="E487">
            <v>0</v>
          </cell>
          <cell r="F487">
            <v>1</v>
          </cell>
          <cell r="G487">
            <v>3</v>
          </cell>
          <cell r="H487">
            <v>4</v>
          </cell>
          <cell r="I487">
            <v>8.6</v>
          </cell>
          <cell r="J487">
            <v>3.9</v>
          </cell>
          <cell r="K487">
            <v>3.2</v>
          </cell>
          <cell r="L487">
            <v>2.4</v>
          </cell>
          <cell r="M487">
            <v>13.5</v>
          </cell>
          <cell r="N487">
            <v>145.19999999999999</v>
          </cell>
          <cell r="O487">
            <v>101.2</v>
          </cell>
          <cell r="P487">
            <v>44</v>
          </cell>
          <cell r="Q487">
            <v>69.7</v>
          </cell>
          <cell r="R487">
            <v>44</v>
          </cell>
          <cell r="S487">
            <v>41.95</v>
          </cell>
          <cell r="T487" t="str">
            <v>Dunning</v>
          </cell>
          <cell r="U487" t="str">
            <v>NA</v>
          </cell>
          <cell r="V487" t="str">
            <v>NO</v>
          </cell>
          <cell r="W487" t="str">
            <v>NA</v>
          </cell>
          <cell r="X487" t="str">
            <v>NA</v>
          </cell>
          <cell r="Y487" t="str">
            <v>Forest</v>
          </cell>
          <cell r="Z487">
            <v>1</v>
          </cell>
          <cell r="AA487">
            <v>3</v>
          </cell>
          <cell r="AB487" t="str">
            <v>Carnivore</v>
          </cell>
          <cell r="AC487" t="str">
            <v>Invertivore</v>
          </cell>
          <cell r="AD487" t="str">
            <v>Aerial</v>
          </cell>
          <cell r="AE487">
            <v>-33.03</v>
          </cell>
          <cell r="AF487">
            <v>-9.56</v>
          </cell>
          <cell r="AG487">
            <v>-19.46</v>
          </cell>
          <cell r="AH487">
            <v>-47.321839070000003</v>
          </cell>
          <cell r="AI487">
            <v>2325060.02</v>
          </cell>
          <cell r="AJ487" t="str">
            <v>Extant</v>
          </cell>
        </row>
        <row r="488">
          <cell r="A488" t="str">
            <v>Cypseloides lemosi</v>
          </cell>
          <cell r="B488" t="str">
            <v>Apodidae</v>
          </cell>
          <cell r="C488" t="str">
            <v>Apodiformes</v>
          </cell>
          <cell r="D488">
            <v>2</v>
          </cell>
          <cell r="E488">
            <v>0</v>
          </cell>
          <cell r="F488">
            <v>2</v>
          </cell>
          <cell r="G488">
            <v>0</v>
          </cell>
          <cell r="H488">
            <v>2</v>
          </cell>
          <cell r="I488">
            <v>8.9</v>
          </cell>
          <cell r="J488">
            <v>4.7</v>
          </cell>
          <cell r="K488">
            <v>3.3</v>
          </cell>
          <cell r="L488">
            <v>3</v>
          </cell>
          <cell r="M488">
            <v>13.3</v>
          </cell>
          <cell r="N488">
            <v>150.19999999999999</v>
          </cell>
          <cell r="O488">
            <v>108.8</v>
          </cell>
          <cell r="P488">
            <v>41.4</v>
          </cell>
          <cell r="Q488">
            <v>72.400000000000006</v>
          </cell>
          <cell r="R488">
            <v>54</v>
          </cell>
          <cell r="S488">
            <v>28.1</v>
          </cell>
          <cell r="T488" t="str">
            <v>Dunning</v>
          </cell>
          <cell r="U488" t="str">
            <v>NA</v>
          </cell>
          <cell r="V488" t="str">
            <v>NO</v>
          </cell>
          <cell r="W488" t="str">
            <v>NA</v>
          </cell>
          <cell r="X488" t="str">
            <v>NA</v>
          </cell>
          <cell r="Y488" t="str">
            <v>Human Modified</v>
          </cell>
          <cell r="Z488">
            <v>1</v>
          </cell>
          <cell r="AA488">
            <v>1</v>
          </cell>
          <cell r="AB488" t="str">
            <v>Carnivore</v>
          </cell>
          <cell r="AC488" t="str">
            <v>Invertivore</v>
          </cell>
          <cell r="AD488" t="str">
            <v>Aerial</v>
          </cell>
          <cell r="AE488">
            <v>-0.98</v>
          </cell>
          <cell r="AF488">
            <v>3.53</v>
          </cell>
          <cell r="AG488">
            <v>2.5</v>
          </cell>
          <cell r="AH488">
            <v>-76.692257720000001</v>
          </cell>
          <cell r="AI488">
            <v>3577.91</v>
          </cell>
          <cell r="AJ488" t="str">
            <v>Extant</v>
          </cell>
        </row>
        <row r="489">
          <cell r="A489" t="str">
            <v>Cypseloides niger</v>
          </cell>
          <cell r="B489" t="str">
            <v>Apodidae</v>
          </cell>
          <cell r="C489" t="str">
            <v>Apodiformes</v>
          </cell>
          <cell r="D489">
            <v>5</v>
          </cell>
          <cell r="E489">
            <v>2</v>
          </cell>
          <cell r="F489">
            <v>3</v>
          </cell>
          <cell r="G489">
            <v>0</v>
          </cell>
          <cell r="H489">
            <v>4</v>
          </cell>
          <cell r="I489">
            <v>9</v>
          </cell>
          <cell r="J489">
            <v>3.7</v>
          </cell>
          <cell r="K489">
            <v>3.4</v>
          </cell>
          <cell r="L489">
            <v>2.4</v>
          </cell>
          <cell r="M489">
            <v>12.5</v>
          </cell>
          <cell r="N489">
            <v>149.4</v>
          </cell>
          <cell r="O489">
            <v>105.2</v>
          </cell>
          <cell r="P489">
            <v>39.299999999999997</v>
          </cell>
          <cell r="Q489">
            <v>73</v>
          </cell>
          <cell r="R489">
            <v>59.4</v>
          </cell>
          <cell r="S489">
            <v>39.67</v>
          </cell>
          <cell r="T489" t="str">
            <v>Dunning</v>
          </cell>
          <cell r="U489" t="str">
            <v>NA</v>
          </cell>
          <cell r="V489" t="str">
            <v>NO</v>
          </cell>
          <cell r="W489" t="str">
            <v>NA</v>
          </cell>
          <cell r="X489" t="str">
            <v>NA</v>
          </cell>
          <cell r="Y489" t="str">
            <v>Forest</v>
          </cell>
          <cell r="Z489">
            <v>1</v>
          </cell>
          <cell r="AA489">
            <v>2</v>
          </cell>
          <cell r="AB489" t="str">
            <v>Carnivore</v>
          </cell>
          <cell r="AC489" t="str">
            <v>Invertivore</v>
          </cell>
          <cell r="AD489" t="str">
            <v>Aerial</v>
          </cell>
          <cell r="AE489">
            <v>8.8800000000000008</v>
          </cell>
          <cell r="AF489">
            <v>57.94</v>
          </cell>
          <cell r="AG489">
            <v>32.36</v>
          </cell>
          <cell r="AH489">
            <v>-105.2699436</v>
          </cell>
          <cell r="AI489">
            <v>1303249.3700000001</v>
          </cell>
          <cell r="AJ489" t="str">
            <v>Extant</v>
          </cell>
        </row>
        <row r="490">
          <cell r="A490" t="str">
            <v>Cypseloides rothschildi</v>
          </cell>
          <cell r="B490" t="str">
            <v>Apodidae</v>
          </cell>
          <cell r="C490" t="str">
            <v>Apodiformes</v>
          </cell>
          <cell r="D490">
            <v>6</v>
          </cell>
          <cell r="E490">
            <v>2</v>
          </cell>
          <cell r="F490">
            <v>3</v>
          </cell>
          <cell r="G490">
            <v>1</v>
          </cell>
          <cell r="H490">
            <v>5</v>
          </cell>
          <cell r="I490">
            <v>7.3</v>
          </cell>
          <cell r="J490">
            <v>4.3</v>
          </cell>
          <cell r="K490">
            <v>3.5</v>
          </cell>
          <cell r="L490">
            <v>2.7</v>
          </cell>
          <cell r="M490">
            <v>14.1</v>
          </cell>
          <cell r="N490">
            <v>153.19999999999999</v>
          </cell>
          <cell r="O490">
            <v>90.6</v>
          </cell>
          <cell r="P490">
            <v>62.6</v>
          </cell>
          <cell r="Q490">
            <v>59.1</v>
          </cell>
          <cell r="R490">
            <v>60.8</v>
          </cell>
          <cell r="S490">
            <v>41.95</v>
          </cell>
          <cell r="T490" t="str">
            <v>Inferred</v>
          </cell>
          <cell r="U490" t="str">
            <v>NA</v>
          </cell>
          <cell r="V490" t="str">
            <v>YES</v>
          </cell>
          <cell r="W490" t="str">
            <v>Body Mass</v>
          </cell>
          <cell r="X490" t="str">
            <v>Cypseloides fumigatus</v>
          </cell>
          <cell r="Y490" t="str">
            <v>Forest</v>
          </cell>
          <cell r="Z490">
            <v>1</v>
          </cell>
          <cell r="AA490">
            <v>1</v>
          </cell>
          <cell r="AB490" t="str">
            <v>Carnivore</v>
          </cell>
          <cell r="AC490" t="str">
            <v>Invertivore</v>
          </cell>
          <cell r="AD490" t="str">
            <v>Aerial</v>
          </cell>
          <cell r="AE490">
            <v>-28.81</v>
          </cell>
          <cell r="AF490">
            <v>-17.89</v>
          </cell>
          <cell r="AG490">
            <v>-23.54</v>
          </cell>
          <cell r="AH490">
            <v>-64.663782119999993</v>
          </cell>
          <cell r="AI490">
            <v>166600.94</v>
          </cell>
          <cell r="AJ490" t="str">
            <v>Extant</v>
          </cell>
        </row>
        <row r="491">
          <cell r="A491" t="str">
            <v>Cypseloides senex</v>
          </cell>
          <cell r="B491" t="str">
            <v>Apodidae</v>
          </cell>
          <cell r="C491" t="str">
            <v>Apodiformes</v>
          </cell>
          <cell r="D491">
            <v>4</v>
          </cell>
          <cell r="E491">
            <v>2</v>
          </cell>
          <cell r="F491">
            <v>2</v>
          </cell>
          <cell r="G491">
            <v>0</v>
          </cell>
          <cell r="H491">
            <v>4</v>
          </cell>
          <cell r="I491">
            <v>7.8</v>
          </cell>
          <cell r="J491">
            <v>4.8</v>
          </cell>
          <cell r="K491">
            <v>4.5</v>
          </cell>
          <cell r="L491">
            <v>2.9</v>
          </cell>
          <cell r="M491">
            <v>22.6</v>
          </cell>
          <cell r="N491">
            <v>168.8</v>
          </cell>
          <cell r="O491">
            <v>103.8</v>
          </cell>
          <cell r="P491">
            <v>65</v>
          </cell>
          <cell r="Q491">
            <v>61.5</v>
          </cell>
          <cell r="R491">
            <v>55.8</v>
          </cell>
          <cell r="S491">
            <v>82.25</v>
          </cell>
          <cell r="T491" t="str">
            <v>Dunning</v>
          </cell>
          <cell r="U491" t="str">
            <v>NA</v>
          </cell>
          <cell r="V491" t="str">
            <v>NO</v>
          </cell>
          <cell r="W491" t="str">
            <v>NA</v>
          </cell>
          <cell r="X491" t="str">
            <v>NA</v>
          </cell>
          <cell r="Y491" t="str">
            <v>Forest</v>
          </cell>
          <cell r="Z491">
            <v>1</v>
          </cell>
          <cell r="AA491">
            <v>1</v>
          </cell>
          <cell r="AB491" t="str">
            <v>Carnivore</v>
          </cell>
          <cell r="AC491" t="str">
            <v>Invertivore</v>
          </cell>
          <cell r="AD491" t="str">
            <v>Aerial</v>
          </cell>
          <cell r="AE491">
            <v>-26.93</v>
          </cell>
          <cell r="AF491">
            <v>-8.5399999999999991</v>
          </cell>
          <cell r="AG491">
            <v>-17.5</v>
          </cell>
          <cell r="AH491">
            <v>-51.713588690000002</v>
          </cell>
          <cell r="AI491">
            <v>2015575.96</v>
          </cell>
          <cell r="AJ491" t="str">
            <v>Extant</v>
          </cell>
        </row>
        <row r="492">
          <cell r="A492" t="str">
            <v>Cypseloides storeri</v>
          </cell>
          <cell r="B492" t="str">
            <v>Apodidae</v>
          </cell>
          <cell r="C492" t="str">
            <v>Apodiformes</v>
          </cell>
          <cell r="D492">
            <v>0</v>
          </cell>
          <cell r="E492">
            <v>0</v>
          </cell>
          <cell r="F492">
            <v>0</v>
          </cell>
          <cell r="G492">
            <v>0</v>
          </cell>
          <cell r="H492">
            <v>0</v>
          </cell>
          <cell r="I492">
            <v>8.6</v>
          </cell>
          <cell r="J492">
            <v>3.7</v>
          </cell>
          <cell r="K492">
            <v>3.7</v>
          </cell>
          <cell r="L492">
            <v>2.4</v>
          </cell>
          <cell r="M492">
            <v>16</v>
          </cell>
          <cell r="N492">
            <v>137.19999999999999</v>
          </cell>
          <cell r="O492">
            <v>93.1</v>
          </cell>
          <cell r="P492">
            <v>44.1</v>
          </cell>
          <cell r="Q492">
            <v>67.8</v>
          </cell>
          <cell r="R492">
            <v>44.8</v>
          </cell>
          <cell r="S492">
            <v>39.5</v>
          </cell>
          <cell r="T492" t="str">
            <v>Dunning</v>
          </cell>
          <cell r="U492" t="str">
            <v>NA</v>
          </cell>
          <cell r="V492" t="str">
            <v>YES</v>
          </cell>
          <cell r="W492" t="str">
            <v>Beak Culmen; Beak Nares; Beak Width; Beak Depth; Tarsus Length; Wing Length; Kipp's Distance; Secondary1; Hand-Wing Index; Tail Length</v>
          </cell>
          <cell r="X492" t="str">
            <v>Cypseloides cryptus</v>
          </cell>
          <cell r="Y492" t="str">
            <v>Forest</v>
          </cell>
          <cell r="Z492">
            <v>1</v>
          </cell>
          <cell r="AA492">
            <v>1</v>
          </cell>
          <cell r="AB492" t="str">
            <v>Carnivore</v>
          </cell>
          <cell r="AC492" t="str">
            <v>Invertivore</v>
          </cell>
          <cell r="AD492" t="str">
            <v>Aerial</v>
          </cell>
          <cell r="AE492">
            <v>17.16</v>
          </cell>
          <cell r="AF492">
            <v>20</v>
          </cell>
          <cell r="AG492">
            <v>18.670000000000002</v>
          </cell>
          <cell r="AH492">
            <v>-101.27194679999999</v>
          </cell>
          <cell r="AI492">
            <v>84466.8</v>
          </cell>
          <cell r="AJ492" t="str">
            <v>Extant</v>
          </cell>
        </row>
        <row r="493">
          <cell r="A493" t="str">
            <v>Cypsiurus balasiensis</v>
          </cell>
          <cell r="B493" t="str">
            <v>Apodidae</v>
          </cell>
          <cell r="C493" t="str">
            <v>Apodiformes</v>
          </cell>
          <cell r="D493">
            <v>5</v>
          </cell>
          <cell r="E493">
            <v>2</v>
          </cell>
          <cell r="F493">
            <v>3</v>
          </cell>
          <cell r="G493">
            <v>0</v>
          </cell>
          <cell r="H493">
            <v>4</v>
          </cell>
          <cell r="I493">
            <v>6.5</v>
          </cell>
          <cell r="J493">
            <v>2.5</v>
          </cell>
          <cell r="K493">
            <v>3.5</v>
          </cell>
          <cell r="L493">
            <v>2.1</v>
          </cell>
          <cell r="M493">
            <v>9.1</v>
          </cell>
          <cell r="N493">
            <v>114.7</v>
          </cell>
          <cell r="O493">
            <v>78.099999999999994</v>
          </cell>
          <cell r="P493">
            <v>36.299999999999997</v>
          </cell>
          <cell r="Q493">
            <v>68.3</v>
          </cell>
          <cell r="R493">
            <v>59.9</v>
          </cell>
          <cell r="S493">
            <v>9.11</v>
          </cell>
          <cell r="T493" t="str">
            <v>Dunning</v>
          </cell>
          <cell r="U493" t="str">
            <v>NA</v>
          </cell>
          <cell r="V493" t="str">
            <v>NO</v>
          </cell>
          <cell r="W493" t="str">
            <v>NA</v>
          </cell>
          <cell r="X493" t="str">
            <v>NA</v>
          </cell>
          <cell r="Y493" t="str">
            <v>Human Modified</v>
          </cell>
          <cell r="Z493">
            <v>1</v>
          </cell>
          <cell r="AA493">
            <v>1</v>
          </cell>
          <cell r="AB493" t="str">
            <v>Carnivore</v>
          </cell>
          <cell r="AC493" t="str">
            <v>Invertivore</v>
          </cell>
          <cell r="AD493" t="str">
            <v>Aerial</v>
          </cell>
          <cell r="AE493">
            <v>-8.85</v>
          </cell>
          <cell r="AF493">
            <v>29.84</v>
          </cell>
          <cell r="AG493">
            <v>15.1</v>
          </cell>
          <cell r="AH493">
            <v>95.808071819999995</v>
          </cell>
          <cell r="AI493">
            <v>6838834.25</v>
          </cell>
          <cell r="AJ493" t="str">
            <v>Extant</v>
          </cell>
        </row>
        <row r="494">
          <cell r="A494" t="str">
            <v>Cypsiurus parvus</v>
          </cell>
          <cell r="B494" t="str">
            <v>Apodidae</v>
          </cell>
          <cell r="C494" t="str">
            <v>Apodiformes</v>
          </cell>
          <cell r="D494">
            <v>5</v>
          </cell>
          <cell r="E494">
            <v>2</v>
          </cell>
          <cell r="F494">
            <v>3</v>
          </cell>
          <cell r="G494">
            <v>0</v>
          </cell>
          <cell r="H494">
            <v>5</v>
          </cell>
          <cell r="I494">
            <v>6.8</v>
          </cell>
          <cell r="J494">
            <v>2.6</v>
          </cell>
          <cell r="K494">
            <v>2.7</v>
          </cell>
          <cell r="L494">
            <v>1.6</v>
          </cell>
          <cell r="M494">
            <v>9.8000000000000007</v>
          </cell>
          <cell r="N494">
            <v>133.6</v>
          </cell>
          <cell r="O494">
            <v>98.1</v>
          </cell>
          <cell r="P494">
            <v>35.5</v>
          </cell>
          <cell r="Q494">
            <v>73.3</v>
          </cell>
          <cell r="R494">
            <v>94.1</v>
          </cell>
          <cell r="S494">
            <v>13.6</v>
          </cell>
          <cell r="T494" t="str">
            <v>Dunning</v>
          </cell>
          <cell r="U494" t="str">
            <v>NA</v>
          </cell>
          <cell r="V494" t="str">
            <v>NO</v>
          </cell>
          <cell r="W494" t="str">
            <v>NA</v>
          </cell>
          <cell r="X494" t="str">
            <v>NA</v>
          </cell>
          <cell r="Y494" t="str">
            <v>Shrubland</v>
          </cell>
          <cell r="Z494">
            <v>1</v>
          </cell>
          <cell r="AA494">
            <v>1</v>
          </cell>
          <cell r="AB494" t="str">
            <v>Carnivore</v>
          </cell>
          <cell r="AC494" t="str">
            <v>Invertivore</v>
          </cell>
          <cell r="AD494" t="str">
            <v>Aerial</v>
          </cell>
          <cell r="AE494">
            <v>-30.38</v>
          </cell>
          <cell r="AF494">
            <v>20.100000000000001</v>
          </cell>
          <cell r="AG494">
            <v>-2.54</v>
          </cell>
          <cell r="AH494">
            <v>22.425162910000001</v>
          </cell>
          <cell r="AI494">
            <v>16348757.49</v>
          </cell>
          <cell r="AJ494" t="str">
            <v>Extant</v>
          </cell>
        </row>
        <row r="495">
          <cell r="A495" t="str">
            <v>Hirundapus caudacutus</v>
          </cell>
          <cell r="B495" t="str">
            <v>Apodidae</v>
          </cell>
          <cell r="C495" t="str">
            <v>Apodiformes</v>
          </cell>
          <cell r="D495">
            <v>4</v>
          </cell>
          <cell r="E495">
            <v>2</v>
          </cell>
          <cell r="F495">
            <v>2</v>
          </cell>
          <cell r="G495">
            <v>0</v>
          </cell>
          <cell r="H495">
            <v>4</v>
          </cell>
          <cell r="I495">
            <v>12.9</v>
          </cell>
          <cell r="J495">
            <v>5</v>
          </cell>
          <cell r="K495">
            <v>3.5</v>
          </cell>
          <cell r="L495">
            <v>2.8</v>
          </cell>
          <cell r="M495">
            <v>18.5</v>
          </cell>
          <cell r="N495">
            <v>206</v>
          </cell>
          <cell r="O495">
            <v>148.80000000000001</v>
          </cell>
          <cell r="P495">
            <v>57.2</v>
          </cell>
          <cell r="Q495">
            <v>72.2</v>
          </cell>
          <cell r="R495">
            <v>49.8</v>
          </cell>
          <cell r="S495">
            <v>95.5</v>
          </cell>
          <cell r="T495" t="str">
            <v>Dunning</v>
          </cell>
          <cell r="U495" t="str">
            <v>NA</v>
          </cell>
          <cell r="V495" t="str">
            <v>NO</v>
          </cell>
          <cell r="W495" t="str">
            <v>NA</v>
          </cell>
          <cell r="X495" t="str">
            <v>NA</v>
          </cell>
          <cell r="Y495" t="str">
            <v>Woodland</v>
          </cell>
          <cell r="Z495">
            <v>1</v>
          </cell>
          <cell r="AA495">
            <v>3</v>
          </cell>
          <cell r="AB495" t="str">
            <v>Carnivore</v>
          </cell>
          <cell r="AC495" t="str">
            <v>Invertivore</v>
          </cell>
          <cell r="AD495" t="str">
            <v>Aerial</v>
          </cell>
          <cell r="AE495">
            <v>26.67</v>
          </cell>
          <cell r="AF495">
            <v>60.83</v>
          </cell>
          <cell r="AG495">
            <v>46.53</v>
          </cell>
          <cell r="AH495">
            <v>112.91036200000001</v>
          </cell>
          <cell r="AI495">
            <v>6143488.25</v>
          </cell>
          <cell r="AJ495" t="str">
            <v>Extant</v>
          </cell>
        </row>
        <row r="496">
          <cell r="A496" t="str">
            <v>Hirundapus celebensis</v>
          </cell>
          <cell r="B496" t="str">
            <v>Apodidae</v>
          </cell>
          <cell r="C496" t="str">
            <v>Apodiformes</v>
          </cell>
          <cell r="D496">
            <v>2</v>
          </cell>
          <cell r="E496">
            <v>1</v>
          </cell>
          <cell r="F496">
            <v>1</v>
          </cell>
          <cell r="G496">
            <v>0</v>
          </cell>
          <cell r="H496">
            <v>2</v>
          </cell>
          <cell r="I496">
            <v>15.6</v>
          </cell>
          <cell r="J496">
            <v>6.8</v>
          </cell>
          <cell r="K496">
            <v>5.2</v>
          </cell>
          <cell r="L496">
            <v>4.0999999999999996</v>
          </cell>
          <cell r="M496">
            <v>18.899999999999999</v>
          </cell>
          <cell r="N496">
            <v>213.7</v>
          </cell>
          <cell r="O496">
            <v>151.6</v>
          </cell>
          <cell r="P496">
            <v>62</v>
          </cell>
          <cell r="Q496">
            <v>70.900000000000006</v>
          </cell>
          <cell r="R496">
            <v>60</v>
          </cell>
          <cell r="S496">
            <v>180</v>
          </cell>
          <cell r="T496" t="str">
            <v>Dunning</v>
          </cell>
          <cell r="U496" t="str">
            <v>NA</v>
          </cell>
          <cell r="V496" t="str">
            <v>NO</v>
          </cell>
          <cell r="W496" t="str">
            <v>NA</v>
          </cell>
          <cell r="X496" t="str">
            <v>NA</v>
          </cell>
          <cell r="Y496" t="str">
            <v>Forest</v>
          </cell>
          <cell r="Z496">
            <v>1</v>
          </cell>
          <cell r="AA496">
            <v>1</v>
          </cell>
          <cell r="AB496" t="str">
            <v>Carnivore</v>
          </cell>
          <cell r="AC496" t="str">
            <v>Invertivore</v>
          </cell>
          <cell r="AD496" t="str">
            <v>Aerial</v>
          </cell>
          <cell r="AE496">
            <v>0.21</v>
          </cell>
          <cell r="AF496">
            <v>19.399999999999999</v>
          </cell>
          <cell r="AG496">
            <v>10.51</v>
          </cell>
          <cell r="AH496">
            <v>122.91674329999999</v>
          </cell>
          <cell r="AI496">
            <v>285896.08</v>
          </cell>
          <cell r="AJ496" t="str">
            <v>Extant</v>
          </cell>
        </row>
        <row r="497">
          <cell r="A497" t="str">
            <v>Hirundapus cochinchinensis</v>
          </cell>
          <cell r="B497" t="str">
            <v>Apodidae</v>
          </cell>
          <cell r="C497" t="str">
            <v>Apodiformes</v>
          </cell>
          <cell r="D497">
            <v>5</v>
          </cell>
          <cell r="E497">
            <v>2</v>
          </cell>
          <cell r="F497">
            <v>3</v>
          </cell>
          <cell r="G497">
            <v>0</v>
          </cell>
          <cell r="H497">
            <v>4</v>
          </cell>
          <cell r="I497">
            <v>11.8</v>
          </cell>
          <cell r="J497">
            <v>6.3</v>
          </cell>
          <cell r="K497">
            <v>5.6</v>
          </cell>
          <cell r="L497">
            <v>3.8</v>
          </cell>
          <cell r="M497">
            <v>16.3</v>
          </cell>
          <cell r="N497">
            <v>183.2</v>
          </cell>
          <cell r="O497">
            <v>124</v>
          </cell>
          <cell r="P497">
            <v>58</v>
          </cell>
          <cell r="Q497">
            <v>68.099999999999994</v>
          </cell>
          <cell r="R497">
            <v>52.4</v>
          </cell>
          <cell r="S497">
            <v>83.79</v>
          </cell>
          <cell r="T497" t="str">
            <v>Dunning</v>
          </cell>
          <cell r="U497" t="str">
            <v>NA</v>
          </cell>
          <cell r="V497" t="str">
            <v>NO</v>
          </cell>
          <cell r="W497" t="str">
            <v>NA</v>
          </cell>
          <cell r="X497" t="str">
            <v>NA</v>
          </cell>
          <cell r="Y497" t="str">
            <v>Forest</v>
          </cell>
          <cell r="Z497">
            <v>1</v>
          </cell>
          <cell r="AA497">
            <v>3</v>
          </cell>
          <cell r="AB497" t="str">
            <v>Carnivore</v>
          </cell>
          <cell r="AC497" t="str">
            <v>Invertivore</v>
          </cell>
          <cell r="AD497" t="str">
            <v>Aerial</v>
          </cell>
          <cell r="AE497">
            <v>18.16</v>
          </cell>
          <cell r="AF497">
            <v>28.61</v>
          </cell>
          <cell r="AG497">
            <v>25.16</v>
          </cell>
          <cell r="AH497">
            <v>98.59466012</v>
          </cell>
          <cell r="AI497">
            <v>236469.43</v>
          </cell>
          <cell r="AJ497" t="str">
            <v>Extant</v>
          </cell>
        </row>
        <row r="498">
          <cell r="A498" t="str">
            <v>Hirundapus giganteus</v>
          </cell>
          <cell r="B498" t="str">
            <v>Apodidae</v>
          </cell>
          <cell r="C498" t="str">
            <v>Apodiformes</v>
          </cell>
          <cell r="D498">
            <v>7</v>
          </cell>
          <cell r="E498">
            <v>1</v>
          </cell>
          <cell r="F498">
            <v>2</v>
          </cell>
          <cell r="G498">
            <v>4</v>
          </cell>
          <cell r="H498">
            <v>6</v>
          </cell>
          <cell r="I498">
            <v>10.1</v>
          </cell>
          <cell r="J498">
            <v>7</v>
          </cell>
          <cell r="K498">
            <v>5.6</v>
          </cell>
          <cell r="L498">
            <v>4.0999999999999996</v>
          </cell>
          <cell r="M498">
            <v>17.8</v>
          </cell>
          <cell r="N498">
            <v>203.1</v>
          </cell>
          <cell r="O498">
            <v>130.4</v>
          </cell>
          <cell r="P498">
            <v>73.099999999999994</v>
          </cell>
          <cell r="Q498">
            <v>64.099999999999994</v>
          </cell>
          <cell r="R498">
            <v>61.7</v>
          </cell>
          <cell r="S498">
            <v>127</v>
          </cell>
          <cell r="T498" t="str">
            <v>Dunning</v>
          </cell>
          <cell r="U498" t="str">
            <v>NA</v>
          </cell>
          <cell r="V498" t="str">
            <v>NO</v>
          </cell>
          <cell r="W498" t="str">
            <v>NA</v>
          </cell>
          <cell r="X498" t="str">
            <v>NA</v>
          </cell>
          <cell r="Y498" t="str">
            <v>Forest</v>
          </cell>
          <cell r="Z498">
            <v>1</v>
          </cell>
          <cell r="AA498">
            <v>3</v>
          </cell>
          <cell r="AB498" t="str">
            <v>Carnivore</v>
          </cell>
          <cell r="AC498" t="str">
            <v>Invertivore</v>
          </cell>
          <cell r="AD498" t="str">
            <v>Aerial</v>
          </cell>
          <cell r="AE498">
            <v>-8.85</v>
          </cell>
          <cell r="AF498">
            <v>27.36</v>
          </cell>
          <cell r="AG498">
            <v>7.87</v>
          </cell>
          <cell r="AH498">
            <v>102.5579783</v>
          </cell>
          <cell r="AI498">
            <v>2715789.43</v>
          </cell>
          <cell r="AJ498" t="str">
            <v>Extant</v>
          </cell>
        </row>
        <row r="499">
          <cell r="A499" t="str">
            <v>Hydrochous gigas</v>
          </cell>
          <cell r="B499" t="str">
            <v>Apodidae</v>
          </cell>
          <cell r="C499" t="str">
            <v>Apodiformes</v>
          </cell>
          <cell r="D499">
            <v>1</v>
          </cell>
          <cell r="E499">
            <v>0</v>
          </cell>
          <cell r="F499">
            <v>1</v>
          </cell>
          <cell r="G499">
            <v>0</v>
          </cell>
          <cell r="H499">
            <v>1</v>
          </cell>
          <cell r="I499">
            <v>7.4</v>
          </cell>
          <cell r="J499">
            <v>3.9</v>
          </cell>
          <cell r="K499">
            <v>3.1</v>
          </cell>
          <cell r="L499">
            <v>3.3</v>
          </cell>
          <cell r="M499">
            <v>13.5</v>
          </cell>
          <cell r="N499">
            <v>146</v>
          </cell>
          <cell r="O499">
            <v>101.3</v>
          </cell>
          <cell r="P499">
            <v>44.7</v>
          </cell>
          <cell r="Q499">
            <v>69.400000000000006</v>
          </cell>
          <cell r="R499">
            <v>58.2</v>
          </cell>
          <cell r="S499">
            <v>35.799999999999997</v>
          </cell>
          <cell r="T499" t="str">
            <v>Dunning</v>
          </cell>
          <cell r="U499" t="str">
            <v>NA</v>
          </cell>
          <cell r="V499" t="str">
            <v>NO</v>
          </cell>
          <cell r="W499" t="str">
            <v>NA</v>
          </cell>
          <cell r="X499" t="str">
            <v>NA</v>
          </cell>
          <cell r="Y499" t="str">
            <v>Riverine</v>
          </cell>
          <cell r="Z499">
            <v>1</v>
          </cell>
          <cell r="AA499">
            <v>1</v>
          </cell>
          <cell r="AB499" t="str">
            <v>Carnivore</v>
          </cell>
          <cell r="AC499" t="str">
            <v>Invertivore</v>
          </cell>
          <cell r="AD499" t="str">
            <v>Aerial</v>
          </cell>
          <cell r="AE499">
            <v>-7.39</v>
          </cell>
          <cell r="AF499">
            <v>6.34</v>
          </cell>
          <cell r="AG499">
            <v>1.43</v>
          </cell>
          <cell r="AH499">
            <v>101.0668089</v>
          </cell>
          <cell r="AI499">
            <v>97277.3</v>
          </cell>
          <cell r="AJ499" t="str">
            <v>Extant</v>
          </cell>
        </row>
        <row r="500">
          <cell r="A500" t="str">
            <v>Mearnsia novaeguineae</v>
          </cell>
          <cell r="B500" t="str">
            <v>Apodidae</v>
          </cell>
          <cell r="C500" t="str">
            <v>Apodiformes</v>
          </cell>
          <cell r="D500">
            <v>4</v>
          </cell>
          <cell r="E500">
            <v>2</v>
          </cell>
          <cell r="F500">
            <v>2</v>
          </cell>
          <cell r="G500">
            <v>0</v>
          </cell>
          <cell r="H500">
            <v>4</v>
          </cell>
          <cell r="I500">
            <v>6.7</v>
          </cell>
          <cell r="J500">
            <v>3</v>
          </cell>
          <cell r="K500">
            <v>2.4</v>
          </cell>
          <cell r="L500">
            <v>2.2000000000000002</v>
          </cell>
          <cell r="M500">
            <v>10.7</v>
          </cell>
          <cell r="N500">
            <v>130</v>
          </cell>
          <cell r="O500">
            <v>90</v>
          </cell>
          <cell r="P500">
            <v>40</v>
          </cell>
          <cell r="Q500">
            <v>69.2</v>
          </cell>
          <cell r="R500">
            <v>29.8</v>
          </cell>
          <cell r="S500">
            <v>32.6</v>
          </cell>
          <cell r="T500" t="str">
            <v>Dunning</v>
          </cell>
          <cell r="U500" t="str">
            <v>NA</v>
          </cell>
          <cell r="V500" t="str">
            <v>NO</v>
          </cell>
          <cell r="W500" t="str">
            <v>NA</v>
          </cell>
          <cell r="X500" t="str">
            <v>NA</v>
          </cell>
          <cell r="Y500" t="str">
            <v>Forest</v>
          </cell>
          <cell r="Z500">
            <v>1</v>
          </cell>
          <cell r="AA500">
            <v>1</v>
          </cell>
          <cell r="AB500" t="str">
            <v>Carnivore</v>
          </cell>
          <cell r="AC500" t="str">
            <v>Invertivore</v>
          </cell>
          <cell r="AD500" t="str">
            <v>Aerial</v>
          </cell>
          <cell r="AE500">
            <v>-10.76</v>
          </cell>
          <cell r="AF500">
            <v>-1.47</v>
          </cell>
          <cell r="AG500">
            <v>-5.85</v>
          </cell>
          <cell r="AH500">
            <v>141.27903040000001</v>
          </cell>
          <cell r="AI500">
            <v>480409.55</v>
          </cell>
          <cell r="AJ500" t="str">
            <v>Extant</v>
          </cell>
        </row>
        <row r="501">
          <cell r="A501" t="str">
            <v>Mearnsia picina</v>
          </cell>
          <cell r="B501" t="str">
            <v>Apodidae</v>
          </cell>
          <cell r="C501" t="str">
            <v>Apodiformes</v>
          </cell>
          <cell r="D501">
            <v>2</v>
          </cell>
          <cell r="E501">
            <v>0</v>
          </cell>
          <cell r="F501">
            <v>2</v>
          </cell>
          <cell r="G501">
            <v>0</v>
          </cell>
          <cell r="H501">
            <v>0</v>
          </cell>
          <cell r="I501">
            <v>6.7</v>
          </cell>
          <cell r="J501">
            <v>3</v>
          </cell>
          <cell r="K501">
            <v>2.9</v>
          </cell>
          <cell r="L501">
            <v>3.2</v>
          </cell>
          <cell r="M501">
            <v>12.6</v>
          </cell>
          <cell r="N501">
            <v>161.5</v>
          </cell>
          <cell r="O501">
            <v>115.6</v>
          </cell>
          <cell r="P501">
            <v>46</v>
          </cell>
          <cell r="Q501">
            <v>71.400000000000006</v>
          </cell>
          <cell r="R501">
            <v>26.1</v>
          </cell>
          <cell r="S501">
            <v>42.5</v>
          </cell>
          <cell r="T501" t="str">
            <v>Dunning</v>
          </cell>
          <cell r="U501" t="str">
            <v>NA</v>
          </cell>
          <cell r="V501" t="str">
            <v>YES</v>
          </cell>
          <cell r="W501" t="str">
            <v>Beak Culmen; Beak Nares</v>
          </cell>
          <cell r="X501" t="str">
            <v>Mearnsia novaeguineae</v>
          </cell>
          <cell r="Y501" t="str">
            <v>Forest</v>
          </cell>
          <cell r="Z501">
            <v>1</v>
          </cell>
          <cell r="AA501">
            <v>1</v>
          </cell>
          <cell r="AB501" t="str">
            <v>Carnivore</v>
          </cell>
          <cell r="AC501" t="str">
            <v>Invertivore</v>
          </cell>
          <cell r="AD501" t="str">
            <v>Aerial</v>
          </cell>
          <cell r="AE501">
            <v>5.56</v>
          </cell>
          <cell r="AF501">
            <v>12.59</v>
          </cell>
          <cell r="AG501">
            <v>8.44</v>
          </cell>
          <cell r="AH501">
            <v>124.67059930000001</v>
          </cell>
          <cell r="AI501">
            <v>112656.13</v>
          </cell>
          <cell r="AJ501" t="str">
            <v>Extant</v>
          </cell>
        </row>
        <row r="502">
          <cell r="A502" t="str">
            <v>Neafrapus boehmi</v>
          </cell>
          <cell r="B502" t="str">
            <v>Apodidae</v>
          </cell>
          <cell r="C502" t="str">
            <v>Apodiformes</v>
          </cell>
          <cell r="D502">
            <v>4</v>
          </cell>
          <cell r="E502">
            <v>2</v>
          </cell>
          <cell r="F502">
            <v>2</v>
          </cell>
          <cell r="G502">
            <v>0</v>
          </cell>
          <cell r="H502">
            <v>4</v>
          </cell>
          <cell r="I502">
            <v>6.2</v>
          </cell>
          <cell r="J502">
            <v>2.6</v>
          </cell>
          <cell r="K502">
            <v>1.9</v>
          </cell>
          <cell r="L502">
            <v>1.6</v>
          </cell>
          <cell r="M502">
            <v>9</v>
          </cell>
          <cell r="N502">
            <v>119.8</v>
          </cell>
          <cell r="O502">
            <v>77.2</v>
          </cell>
          <cell r="P502">
            <v>42.5</v>
          </cell>
          <cell r="Q502">
            <v>64.5</v>
          </cell>
          <cell r="R502">
            <v>21.5</v>
          </cell>
          <cell r="S502">
            <v>14.42</v>
          </cell>
          <cell r="T502" t="str">
            <v>Dunning</v>
          </cell>
          <cell r="U502" t="str">
            <v>NA</v>
          </cell>
          <cell r="V502" t="str">
            <v>NO</v>
          </cell>
          <cell r="W502" t="str">
            <v>NA</v>
          </cell>
          <cell r="X502" t="str">
            <v>NA</v>
          </cell>
          <cell r="Y502" t="str">
            <v>Woodland</v>
          </cell>
          <cell r="Z502">
            <v>1</v>
          </cell>
          <cell r="AA502">
            <v>2</v>
          </cell>
          <cell r="AB502" t="str">
            <v>Carnivore</v>
          </cell>
          <cell r="AC502" t="str">
            <v>Invertivore</v>
          </cell>
          <cell r="AD502" t="str">
            <v>Aerial</v>
          </cell>
          <cell r="AE502">
            <v>-24.88</v>
          </cell>
          <cell r="AF502">
            <v>0.27</v>
          </cell>
          <cell r="AG502">
            <v>-11.94</v>
          </cell>
          <cell r="AH502">
            <v>32.311507159999998</v>
          </cell>
          <cell r="AI502">
            <v>1674288.3</v>
          </cell>
          <cell r="AJ502" t="str">
            <v>Extant</v>
          </cell>
        </row>
        <row r="503">
          <cell r="A503" t="str">
            <v>Neafrapus cassini</v>
          </cell>
          <cell r="B503" t="str">
            <v>Apodidae</v>
          </cell>
          <cell r="C503" t="str">
            <v>Apodiformes</v>
          </cell>
          <cell r="D503">
            <v>5</v>
          </cell>
          <cell r="E503">
            <v>3</v>
          </cell>
          <cell r="F503">
            <v>2</v>
          </cell>
          <cell r="G503">
            <v>0</v>
          </cell>
          <cell r="H503">
            <v>4</v>
          </cell>
          <cell r="I503">
            <v>8.6999999999999993</v>
          </cell>
          <cell r="J503">
            <v>4</v>
          </cell>
          <cell r="K503">
            <v>2.6</v>
          </cell>
          <cell r="L503">
            <v>2.5</v>
          </cell>
          <cell r="M503">
            <v>13.7</v>
          </cell>
          <cell r="N503">
            <v>156</v>
          </cell>
          <cell r="O503">
            <v>108.2</v>
          </cell>
          <cell r="P503">
            <v>45.2</v>
          </cell>
          <cell r="Q503">
            <v>70.5</v>
          </cell>
          <cell r="R503">
            <v>25.2</v>
          </cell>
          <cell r="S503">
            <v>39.97</v>
          </cell>
          <cell r="T503" t="str">
            <v>Dunning</v>
          </cell>
          <cell r="U503" t="str">
            <v>NA</v>
          </cell>
          <cell r="V503" t="str">
            <v>NO</v>
          </cell>
          <cell r="W503" t="str">
            <v>NA</v>
          </cell>
          <cell r="X503" t="str">
            <v>NA</v>
          </cell>
          <cell r="Y503" t="str">
            <v>Forest</v>
          </cell>
          <cell r="Z503">
            <v>1</v>
          </cell>
          <cell r="AA503">
            <v>2</v>
          </cell>
          <cell r="AB503" t="str">
            <v>Carnivore</v>
          </cell>
          <cell r="AC503" t="str">
            <v>Invertivore</v>
          </cell>
          <cell r="AD503" t="str">
            <v>Aerial</v>
          </cell>
          <cell r="AE503">
            <v>-5.9</v>
          </cell>
          <cell r="AF503">
            <v>8.77</v>
          </cell>
          <cell r="AG503">
            <v>1.74</v>
          </cell>
          <cell r="AH503">
            <v>15.32310363</v>
          </cell>
          <cell r="AI503">
            <v>2065483.42</v>
          </cell>
          <cell r="AJ503" t="str">
            <v>Extant</v>
          </cell>
        </row>
        <row r="504">
          <cell r="A504" t="str">
            <v>Panyptila cayennensis</v>
          </cell>
          <cell r="B504" t="str">
            <v>Apodidae</v>
          </cell>
          <cell r="C504" t="str">
            <v>Apodiformes</v>
          </cell>
          <cell r="D504">
            <v>9</v>
          </cell>
          <cell r="E504">
            <v>1</v>
          </cell>
          <cell r="F504">
            <v>2</v>
          </cell>
          <cell r="G504">
            <v>6</v>
          </cell>
          <cell r="H504">
            <v>5</v>
          </cell>
          <cell r="I504">
            <v>8.1999999999999993</v>
          </cell>
          <cell r="J504">
            <v>3.8</v>
          </cell>
          <cell r="K504">
            <v>3</v>
          </cell>
          <cell r="L504">
            <v>2.1</v>
          </cell>
          <cell r="M504">
            <v>7.8</v>
          </cell>
          <cell r="N504">
            <v>118.8</v>
          </cell>
          <cell r="O504">
            <v>81.2</v>
          </cell>
          <cell r="P504">
            <v>37.299999999999997</v>
          </cell>
          <cell r="Q504">
            <v>68.5</v>
          </cell>
          <cell r="R504">
            <v>52.4</v>
          </cell>
          <cell r="S504">
            <v>21.1</v>
          </cell>
          <cell r="T504" t="str">
            <v>Dunning</v>
          </cell>
          <cell r="U504" t="str">
            <v>NA</v>
          </cell>
          <cell r="V504" t="str">
            <v>NO</v>
          </cell>
          <cell r="W504" t="str">
            <v>NA</v>
          </cell>
          <cell r="X504" t="str">
            <v>NA</v>
          </cell>
          <cell r="Y504" t="str">
            <v>Forest</v>
          </cell>
          <cell r="Z504">
            <v>1</v>
          </cell>
          <cell r="AA504">
            <v>1</v>
          </cell>
          <cell r="AB504" t="str">
            <v>Carnivore</v>
          </cell>
          <cell r="AC504" t="str">
            <v>Invertivore</v>
          </cell>
          <cell r="AD504" t="str">
            <v>Aerial</v>
          </cell>
          <cell r="AE504">
            <v>-26.82</v>
          </cell>
          <cell r="AF504">
            <v>18.89</v>
          </cell>
          <cell r="AG504">
            <v>-2.79</v>
          </cell>
          <cell r="AH504">
            <v>-63.474412460000003</v>
          </cell>
          <cell r="AI504">
            <v>8548025.4399999995</v>
          </cell>
          <cell r="AJ504" t="str">
            <v>Extant</v>
          </cell>
        </row>
        <row r="505">
          <cell r="A505" t="str">
            <v>Panyptila sanctihieronymi</v>
          </cell>
          <cell r="B505" t="str">
            <v>Apodidae</v>
          </cell>
          <cell r="C505" t="str">
            <v>Apodiformes</v>
          </cell>
          <cell r="D505">
            <v>4</v>
          </cell>
          <cell r="E505">
            <v>2</v>
          </cell>
          <cell r="F505">
            <v>0</v>
          </cell>
          <cell r="G505">
            <v>2</v>
          </cell>
          <cell r="H505">
            <v>4</v>
          </cell>
          <cell r="I505">
            <v>11.3</v>
          </cell>
          <cell r="J505">
            <v>4.8</v>
          </cell>
          <cell r="K505">
            <v>3.8</v>
          </cell>
          <cell r="L505">
            <v>3.1</v>
          </cell>
          <cell r="M505">
            <v>7.9</v>
          </cell>
          <cell r="N505">
            <v>184.2</v>
          </cell>
          <cell r="O505">
            <v>133.69999999999999</v>
          </cell>
          <cell r="P505">
            <v>50.5</v>
          </cell>
          <cell r="Q505">
            <v>72.599999999999994</v>
          </cell>
          <cell r="R505">
            <v>83.8</v>
          </cell>
          <cell r="S505">
            <v>48.1</v>
          </cell>
          <cell r="T505" t="str">
            <v>Dunning</v>
          </cell>
          <cell r="U505" t="str">
            <v>NA</v>
          </cell>
          <cell r="V505" t="str">
            <v>NO</v>
          </cell>
          <cell r="W505" t="str">
            <v>NA</v>
          </cell>
          <cell r="X505" t="str">
            <v>NA</v>
          </cell>
          <cell r="Y505" t="str">
            <v>Forest</v>
          </cell>
          <cell r="Z505">
            <v>1</v>
          </cell>
          <cell r="AA505">
            <v>1</v>
          </cell>
          <cell r="AB505" t="str">
            <v>Carnivore</v>
          </cell>
          <cell r="AC505" t="str">
            <v>Invertivore</v>
          </cell>
          <cell r="AD505" t="str">
            <v>Aerial</v>
          </cell>
          <cell r="AE505">
            <v>12.67</v>
          </cell>
          <cell r="AF505">
            <v>22.46</v>
          </cell>
          <cell r="AG505">
            <v>17.25</v>
          </cell>
          <cell r="AH505">
            <v>-96.969517139999994</v>
          </cell>
          <cell r="AI505">
            <v>366914.5</v>
          </cell>
          <cell r="AJ505" t="str">
            <v>Extant</v>
          </cell>
        </row>
        <row r="506">
          <cell r="A506" t="str">
            <v>Rhaphidura leucopygialis</v>
          </cell>
          <cell r="B506" t="str">
            <v>Apodidae</v>
          </cell>
          <cell r="C506" t="str">
            <v>Apodiformes</v>
          </cell>
          <cell r="D506">
            <v>5</v>
          </cell>
          <cell r="E506">
            <v>2</v>
          </cell>
          <cell r="F506">
            <v>2</v>
          </cell>
          <cell r="G506">
            <v>1</v>
          </cell>
          <cell r="H506">
            <v>4</v>
          </cell>
          <cell r="I506">
            <v>7.4</v>
          </cell>
          <cell r="J506">
            <v>3.4</v>
          </cell>
          <cell r="K506">
            <v>2.7</v>
          </cell>
          <cell r="L506">
            <v>2</v>
          </cell>
          <cell r="M506">
            <v>10.4</v>
          </cell>
          <cell r="N506">
            <v>116.2</v>
          </cell>
          <cell r="O506">
            <v>77.7</v>
          </cell>
          <cell r="P506">
            <v>38.5</v>
          </cell>
          <cell r="Q506">
            <v>66.8</v>
          </cell>
          <cell r="R506">
            <v>38.200000000000003</v>
          </cell>
          <cell r="S506">
            <v>13.6</v>
          </cell>
          <cell r="T506" t="str">
            <v>Dunning</v>
          </cell>
          <cell r="U506" t="str">
            <v>NA</v>
          </cell>
          <cell r="V506" t="str">
            <v>NO</v>
          </cell>
          <cell r="W506" t="str">
            <v>NA</v>
          </cell>
          <cell r="X506" t="str">
            <v>NA</v>
          </cell>
          <cell r="Y506" t="str">
            <v>Forest</v>
          </cell>
          <cell r="Z506">
            <v>1</v>
          </cell>
          <cell r="AA506">
            <v>1</v>
          </cell>
          <cell r="AB506" t="str">
            <v>Carnivore</v>
          </cell>
          <cell r="AC506" t="str">
            <v>Invertivore</v>
          </cell>
          <cell r="AD506" t="str">
            <v>Aerial</v>
          </cell>
          <cell r="AE506">
            <v>-8.7799999999999994</v>
          </cell>
          <cell r="AF506">
            <v>12.3</v>
          </cell>
          <cell r="AG506">
            <v>-0.2</v>
          </cell>
          <cell r="AH506">
            <v>108.285026</v>
          </cell>
          <cell r="AI506">
            <v>1203937.95</v>
          </cell>
          <cell r="AJ506" t="str">
            <v>Extant</v>
          </cell>
        </row>
        <row r="507">
          <cell r="A507" t="str">
            <v>Rhaphidura sabini</v>
          </cell>
          <cell r="B507" t="str">
            <v>Apodidae</v>
          </cell>
          <cell r="C507" t="str">
            <v>Apodiformes</v>
          </cell>
          <cell r="D507">
            <v>5</v>
          </cell>
          <cell r="E507">
            <v>2</v>
          </cell>
          <cell r="F507">
            <v>3</v>
          </cell>
          <cell r="G507">
            <v>0</v>
          </cell>
          <cell r="H507">
            <v>4</v>
          </cell>
          <cell r="I507">
            <v>6.2</v>
          </cell>
          <cell r="J507">
            <v>2.6</v>
          </cell>
          <cell r="K507">
            <v>2.1</v>
          </cell>
          <cell r="L507">
            <v>2.2000000000000002</v>
          </cell>
          <cell r="M507">
            <v>11.4</v>
          </cell>
          <cell r="N507">
            <v>123.4</v>
          </cell>
          <cell r="O507">
            <v>82.8</v>
          </cell>
          <cell r="P507">
            <v>41</v>
          </cell>
          <cell r="Q507">
            <v>66.8</v>
          </cell>
          <cell r="R507">
            <v>38</v>
          </cell>
          <cell r="S507">
            <v>16</v>
          </cell>
          <cell r="T507" t="str">
            <v>Dunning</v>
          </cell>
          <cell r="U507" t="str">
            <v>NA</v>
          </cell>
          <cell r="V507" t="str">
            <v>NO</v>
          </cell>
          <cell r="W507" t="str">
            <v>NA</v>
          </cell>
          <cell r="X507" t="str">
            <v>NA</v>
          </cell>
          <cell r="Y507" t="str">
            <v>Forest</v>
          </cell>
          <cell r="Z507">
            <v>1</v>
          </cell>
          <cell r="AA507">
            <v>1</v>
          </cell>
          <cell r="AB507" t="str">
            <v>Carnivore</v>
          </cell>
          <cell r="AC507" t="str">
            <v>Invertivore</v>
          </cell>
          <cell r="AD507" t="str">
            <v>Aerial</v>
          </cell>
          <cell r="AE507">
            <v>-6.45</v>
          </cell>
          <cell r="AF507">
            <v>9.58</v>
          </cell>
          <cell r="AG507">
            <v>2.57</v>
          </cell>
          <cell r="AH507">
            <v>12.16779127</v>
          </cell>
          <cell r="AI507">
            <v>1774423.81</v>
          </cell>
          <cell r="AJ507" t="str">
            <v>Extant</v>
          </cell>
        </row>
        <row r="508">
          <cell r="A508" t="str">
            <v>Schoutedenapus myoptilus</v>
          </cell>
          <cell r="B508" t="str">
            <v>Apodidae</v>
          </cell>
          <cell r="C508" t="str">
            <v>Apodiformes</v>
          </cell>
          <cell r="D508">
            <v>14</v>
          </cell>
          <cell r="E508">
            <v>7</v>
          </cell>
          <cell r="F508">
            <v>7</v>
          </cell>
          <cell r="G508">
            <v>0</v>
          </cell>
          <cell r="H508">
            <v>4</v>
          </cell>
          <cell r="I508">
            <v>8.8000000000000007</v>
          </cell>
          <cell r="J508">
            <v>3</v>
          </cell>
          <cell r="K508">
            <v>2.6</v>
          </cell>
          <cell r="L508">
            <v>2.1</v>
          </cell>
          <cell r="M508">
            <v>10.7</v>
          </cell>
          <cell r="N508">
            <v>131.4</v>
          </cell>
          <cell r="O508">
            <v>94.5</v>
          </cell>
          <cell r="P508">
            <v>41.2</v>
          </cell>
          <cell r="Q508">
            <v>69.599999999999994</v>
          </cell>
          <cell r="R508">
            <v>71.7</v>
          </cell>
          <cell r="S508">
            <v>23.5</v>
          </cell>
          <cell r="T508" t="str">
            <v>Dunning</v>
          </cell>
          <cell r="U508" t="str">
            <v>NA</v>
          </cell>
          <cell r="V508" t="str">
            <v>NO</v>
          </cell>
          <cell r="W508" t="str">
            <v>NA</v>
          </cell>
          <cell r="X508" t="str">
            <v>NA</v>
          </cell>
          <cell r="Y508" t="str">
            <v>Forest</v>
          </cell>
          <cell r="Z508">
            <v>1</v>
          </cell>
          <cell r="AA508">
            <v>2</v>
          </cell>
          <cell r="AB508" t="str">
            <v>Carnivore</v>
          </cell>
          <cell r="AC508" t="str">
            <v>Invertivore</v>
          </cell>
          <cell r="AD508" t="str">
            <v>Aerial</v>
          </cell>
          <cell r="AE508" t="str">
            <v>NA</v>
          </cell>
          <cell r="AF508" t="str">
            <v>NA</v>
          </cell>
          <cell r="AG508" t="str">
            <v>NA</v>
          </cell>
          <cell r="AH508" t="str">
            <v>NA</v>
          </cell>
          <cell r="AI508" t="str">
            <v>NA</v>
          </cell>
          <cell r="AJ508" t="str">
            <v>Extant</v>
          </cell>
        </row>
        <row r="509">
          <cell r="A509" t="str">
            <v>Schoutedenapus schoutedeni</v>
          </cell>
          <cell r="B509" t="str">
            <v>Apodidae</v>
          </cell>
          <cell r="C509" t="str">
            <v>Apodiformes</v>
          </cell>
          <cell r="D509">
            <v>5</v>
          </cell>
          <cell r="E509">
            <v>2</v>
          </cell>
          <cell r="F509">
            <v>3</v>
          </cell>
          <cell r="G509">
            <v>0</v>
          </cell>
          <cell r="H509">
            <v>0</v>
          </cell>
          <cell r="I509">
            <v>10</v>
          </cell>
          <cell r="J509">
            <v>3</v>
          </cell>
          <cell r="K509">
            <v>2.6</v>
          </cell>
          <cell r="L509">
            <v>2.1</v>
          </cell>
          <cell r="M509">
            <v>10.7</v>
          </cell>
          <cell r="N509">
            <v>125</v>
          </cell>
          <cell r="O509">
            <v>94.5</v>
          </cell>
          <cell r="P509">
            <v>41.2</v>
          </cell>
          <cell r="Q509">
            <v>69.599999999999994</v>
          </cell>
          <cell r="R509">
            <v>60.6</v>
          </cell>
          <cell r="S509">
            <v>23.5</v>
          </cell>
          <cell r="T509" t="str">
            <v>Inferred</v>
          </cell>
          <cell r="U509" t="str">
            <v>NA</v>
          </cell>
          <cell r="V509" t="str">
            <v>YES</v>
          </cell>
          <cell r="W509" t="str">
            <v xml:space="preserve"> Beak Nares; Beak Width; Beak Depth; Tarsus Length; Kipp's Distance; Secondary1; Hand-Wing Index; Body Mass</v>
          </cell>
          <cell r="X509" t="str">
            <v>Schoutedenapus myoptilus</v>
          </cell>
          <cell r="Y509" t="str">
            <v>Forest</v>
          </cell>
          <cell r="Z509">
            <v>1</v>
          </cell>
          <cell r="AA509">
            <v>2</v>
          </cell>
          <cell r="AB509" t="str">
            <v>Carnivore</v>
          </cell>
          <cell r="AC509" t="str">
            <v>Invertivore</v>
          </cell>
          <cell r="AD509" t="str">
            <v>Aerial</v>
          </cell>
          <cell r="AE509">
            <v>-3.67</v>
          </cell>
          <cell r="AF509">
            <v>-2.57</v>
          </cell>
          <cell r="AG509">
            <v>-3.14</v>
          </cell>
          <cell r="AH509">
            <v>28.21281068</v>
          </cell>
          <cell r="AI509">
            <v>5524.05</v>
          </cell>
          <cell r="AJ509" t="str">
            <v>Extant</v>
          </cell>
        </row>
        <row r="510">
          <cell r="A510" t="str">
            <v>Streptoprocne biscutata</v>
          </cell>
          <cell r="B510" t="str">
            <v>Apodidae</v>
          </cell>
          <cell r="C510" t="str">
            <v>Apodiformes</v>
          </cell>
          <cell r="D510">
            <v>6</v>
          </cell>
          <cell r="E510">
            <v>2</v>
          </cell>
          <cell r="F510">
            <v>4</v>
          </cell>
          <cell r="G510">
            <v>0</v>
          </cell>
          <cell r="H510">
            <v>4</v>
          </cell>
          <cell r="I510">
            <v>12.8</v>
          </cell>
          <cell r="J510">
            <v>6.4</v>
          </cell>
          <cell r="K510">
            <v>5</v>
          </cell>
          <cell r="L510">
            <v>3.9</v>
          </cell>
          <cell r="M510">
            <v>21.5</v>
          </cell>
          <cell r="N510">
            <v>192.2</v>
          </cell>
          <cell r="O510">
            <v>125</v>
          </cell>
          <cell r="P510">
            <v>67.099999999999994</v>
          </cell>
          <cell r="Q510">
            <v>64.8</v>
          </cell>
          <cell r="R510">
            <v>68.099999999999994</v>
          </cell>
          <cell r="S510">
            <v>95.81</v>
          </cell>
          <cell r="T510" t="str">
            <v>Dunning</v>
          </cell>
          <cell r="U510" t="str">
            <v>NA</v>
          </cell>
          <cell r="V510" t="str">
            <v>NO</v>
          </cell>
          <cell r="W510" t="str">
            <v>NA</v>
          </cell>
          <cell r="X510" t="str">
            <v>NA</v>
          </cell>
          <cell r="Y510" t="str">
            <v>Forest</v>
          </cell>
          <cell r="Z510">
            <v>1</v>
          </cell>
          <cell r="AA510">
            <v>2</v>
          </cell>
          <cell r="AB510" t="str">
            <v>Carnivore</v>
          </cell>
          <cell r="AC510" t="str">
            <v>Invertivore</v>
          </cell>
          <cell r="AD510" t="str">
            <v>Aerial</v>
          </cell>
          <cell r="AE510">
            <v>-30.92</v>
          </cell>
          <cell r="AF510">
            <v>-9.4</v>
          </cell>
          <cell r="AG510">
            <v>-19.940000000000001</v>
          </cell>
          <cell r="AH510">
            <v>-45.802502570000001</v>
          </cell>
          <cell r="AI510">
            <v>1314750.58</v>
          </cell>
          <cell r="AJ510" t="str">
            <v>Extant</v>
          </cell>
        </row>
        <row r="511">
          <cell r="A511" t="str">
            <v>Streptoprocne phelpsi</v>
          </cell>
          <cell r="B511" t="str">
            <v>Apodidae</v>
          </cell>
          <cell r="C511" t="str">
            <v>Apodiformes</v>
          </cell>
          <cell r="D511">
            <v>1</v>
          </cell>
          <cell r="E511">
            <v>0</v>
          </cell>
          <cell r="F511">
            <v>1</v>
          </cell>
          <cell r="G511">
            <v>0</v>
          </cell>
          <cell r="H511">
            <v>1</v>
          </cell>
          <cell r="I511">
            <v>7.3</v>
          </cell>
          <cell r="J511">
            <v>3.6</v>
          </cell>
          <cell r="K511">
            <v>2.5</v>
          </cell>
          <cell r="L511">
            <v>1.9</v>
          </cell>
          <cell r="M511">
            <v>14</v>
          </cell>
          <cell r="N511">
            <v>125</v>
          </cell>
          <cell r="O511">
            <v>92.2</v>
          </cell>
          <cell r="P511">
            <v>32.799999999999997</v>
          </cell>
          <cell r="Q511">
            <v>73.8</v>
          </cell>
          <cell r="R511">
            <v>58</v>
          </cell>
          <cell r="S511">
            <v>21.8</v>
          </cell>
          <cell r="T511" t="str">
            <v>Dunning</v>
          </cell>
          <cell r="U511" t="str">
            <v>NA</v>
          </cell>
          <cell r="V511" t="str">
            <v>NO</v>
          </cell>
          <cell r="W511" t="str">
            <v>NA</v>
          </cell>
          <cell r="X511" t="str">
            <v>NA</v>
          </cell>
          <cell r="Y511" t="str">
            <v>Forest</v>
          </cell>
          <cell r="Z511">
            <v>1</v>
          </cell>
          <cell r="AA511">
            <v>2</v>
          </cell>
          <cell r="AB511" t="str">
            <v>Carnivore</v>
          </cell>
          <cell r="AC511" t="str">
            <v>Invertivore</v>
          </cell>
          <cell r="AD511" t="str">
            <v>Aerial</v>
          </cell>
          <cell r="AE511">
            <v>-0.35</v>
          </cell>
          <cell r="AF511">
            <v>6.14</v>
          </cell>
          <cell r="AG511">
            <v>3.62</v>
          </cell>
          <cell r="AH511">
            <v>-64.241735719999994</v>
          </cell>
          <cell r="AI511">
            <v>255999.37</v>
          </cell>
          <cell r="AJ511" t="str">
            <v>Extant</v>
          </cell>
        </row>
        <row r="512">
          <cell r="A512" t="str">
            <v>Streptoprocne rutila</v>
          </cell>
          <cell r="B512" t="str">
            <v>Apodidae</v>
          </cell>
          <cell r="C512" t="str">
            <v>Apodiformes</v>
          </cell>
          <cell r="D512">
            <v>5</v>
          </cell>
          <cell r="E512">
            <v>0</v>
          </cell>
          <cell r="F512">
            <v>3</v>
          </cell>
          <cell r="G512">
            <v>2</v>
          </cell>
          <cell r="H512">
            <v>4</v>
          </cell>
          <cell r="I512">
            <v>7.1</v>
          </cell>
          <cell r="J512">
            <v>3</v>
          </cell>
          <cell r="K512">
            <v>3.7</v>
          </cell>
          <cell r="L512">
            <v>2</v>
          </cell>
          <cell r="M512">
            <v>12</v>
          </cell>
          <cell r="N512">
            <v>130</v>
          </cell>
          <cell r="O512">
            <v>93.2</v>
          </cell>
          <cell r="P512">
            <v>38.1</v>
          </cell>
          <cell r="Q512">
            <v>71</v>
          </cell>
          <cell r="R512">
            <v>44.5</v>
          </cell>
          <cell r="S512">
            <v>20.2</v>
          </cell>
          <cell r="T512" t="str">
            <v>Dunning</v>
          </cell>
          <cell r="U512" t="str">
            <v>NA</v>
          </cell>
          <cell r="V512" t="str">
            <v>NO</v>
          </cell>
          <cell r="W512" t="str">
            <v>NA</v>
          </cell>
          <cell r="X512" t="str">
            <v>NA</v>
          </cell>
          <cell r="Y512" t="str">
            <v>Forest</v>
          </cell>
          <cell r="Z512">
            <v>1</v>
          </cell>
          <cell r="AA512">
            <v>2</v>
          </cell>
          <cell r="AB512" t="str">
            <v>Carnivore</v>
          </cell>
          <cell r="AC512" t="str">
            <v>Invertivore</v>
          </cell>
          <cell r="AD512" t="str">
            <v>Aerial</v>
          </cell>
          <cell r="AE512">
            <v>-17.920000000000002</v>
          </cell>
          <cell r="AF512">
            <v>25.81</v>
          </cell>
          <cell r="AG512">
            <v>7.17</v>
          </cell>
          <cell r="AH512">
            <v>-85.110250590000007</v>
          </cell>
          <cell r="AI512">
            <v>1392664.2</v>
          </cell>
          <cell r="AJ512" t="str">
            <v>Extant</v>
          </cell>
        </row>
        <row r="513">
          <cell r="A513" t="str">
            <v>Streptoprocne semicollaris</v>
          </cell>
          <cell r="B513" t="str">
            <v>Apodidae</v>
          </cell>
          <cell r="C513" t="str">
            <v>Apodiformes</v>
          </cell>
          <cell r="D513">
            <v>3</v>
          </cell>
          <cell r="E513">
            <v>0</v>
          </cell>
          <cell r="F513">
            <v>1</v>
          </cell>
          <cell r="G513">
            <v>2</v>
          </cell>
          <cell r="H513">
            <v>2</v>
          </cell>
          <cell r="I513">
            <v>16.5</v>
          </cell>
          <cell r="J513">
            <v>7.4</v>
          </cell>
          <cell r="K513">
            <v>5.8</v>
          </cell>
          <cell r="L513">
            <v>4.2</v>
          </cell>
          <cell r="M513">
            <v>28.4</v>
          </cell>
          <cell r="N513">
            <v>222</v>
          </cell>
          <cell r="O513">
            <v>154.19999999999999</v>
          </cell>
          <cell r="P513">
            <v>67.8</v>
          </cell>
          <cell r="Q513">
            <v>69.5</v>
          </cell>
          <cell r="R513">
            <v>72.7</v>
          </cell>
          <cell r="S513">
            <v>175</v>
          </cell>
          <cell r="T513" t="str">
            <v>Dunning</v>
          </cell>
          <cell r="U513" t="str">
            <v>NA</v>
          </cell>
          <cell r="V513" t="str">
            <v>NO</v>
          </cell>
          <cell r="W513" t="str">
            <v>NA</v>
          </cell>
          <cell r="X513" t="str">
            <v>NA</v>
          </cell>
          <cell r="Y513" t="str">
            <v>Forest</v>
          </cell>
          <cell r="Z513">
            <v>1</v>
          </cell>
          <cell r="AA513">
            <v>2</v>
          </cell>
          <cell r="AB513" t="str">
            <v>Carnivore</v>
          </cell>
          <cell r="AC513" t="str">
            <v>Invertivore</v>
          </cell>
          <cell r="AD513" t="str">
            <v>Aerial</v>
          </cell>
          <cell r="AE513">
            <v>16.95</v>
          </cell>
          <cell r="AF513">
            <v>27.61</v>
          </cell>
          <cell r="AG513">
            <v>21.39</v>
          </cell>
          <cell r="AH513">
            <v>-102.72380939999999</v>
          </cell>
          <cell r="AI513">
            <v>324675.19</v>
          </cell>
          <cell r="AJ513" t="str">
            <v>Extant</v>
          </cell>
        </row>
        <row r="514">
          <cell r="A514" t="str">
            <v>Streptoprocne zonaris</v>
          </cell>
          <cell r="B514" t="str">
            <v>Apodidae</v>
          </cell>
          <cell r="C514" t="str">
            <v>Apodiformes</v>
          </cell>
          <cell r="D514">
            <v>5</v>
          </cell>
          <cell r="E514">
            <v>2</v>
          </cell>
          <cell r="F514">
            <v>3</v>
          </cell>
          <cell r="G514">
            <v>0</v>
          </cell>
          <cell r="H514">
            <v>4</v>
          </cell>
          <cell r="I514">
            <v>14.4</v>
          </cell>
          <cell r="J514">
            <v>7.7</v>
          </cell>
          <cell r="K514">
            <v>5.3</v>
          </cell>
          <cell r="L514">
            <v>4</v>
          </cell>
          <cell r="M514">
            <v>22.4</v>
          </cell>
          <cell r="N514">
            <v>212.5</v>
          </cell>
          <cell r="O514">
            <v>139.6</v>
          </cell>
          <cell r="P514">
            <v>73</v>
          </cell>
          <cell r="Q514">
            <v>65.7</v>
          </cell>
          <cell r="R514">
            <v>67.2</v>
          </cell>
          <cell r="S514">
            <v>86.79</v>
          </cell>
          <cell r="T514" t="str">
            <v>Dunning</v>
          </cell>
          <cell r="U514" t="str">
            <v>NA</v>
          </cell>
          <cell r="V514" t="str">
            <v>NO</v>
          </cell>
          <cell r="W514" t="str">
            <v>NA</v>
          </cell>
          <cell r="X514" t="str">
            <v>NA</v>
          </cell>
          <cell r="Y514" t="str">
            <v>Forest</v>
          </cell>
          <cell r="Z514">
            <v>1</v>
          </cell>
          <cell r="AA514">
            <v>2</v>
          </cell>
          <cell r="AB514" t="str">
            <v>Carnivore</v>
          </cell>
          <cell r="AC514" t="str">
            <v>Invertivore</v>
          </cell>
          <cell r="AD514" t="str">
            <v>Aerial</v>
          </cell>
          <cell r="AE514">
            <v>-51.75</v>
          </cell>
          <cell r="AF514">
            <v>23.88</v>
          </cell>
          <cell r="AG514">
            <v>-7.35</v>
          </cell>
          <cell r="AH514">
            <v>-64.90025516</v>
          </cell>
          <cell r="AI514">
            <v>8315095.8899999997</v>
          </cell>
          <cell r="AJ514" t="str">
            <v>Extant</v>
          </cell>
        </row>
        <row r="515">
          <cell r="A515" t="str">
            <v>Tachornis furcata</v>
          </cell>
          <cell r="B515" t="str">
            <v>Apodidae</v>
          </cell>
          <cell r="C515" t="str">
            <v>Apodiformes</v>
          </cell>
          <cell r="D515">
            <v>1</v>
          </cell>
          <cell r="E515">
            <v>0</v>
          </cell>
          <cell r="F515">
            <v>1</v>
          </cell>
          <cell r="G515">
            <v>0</v>
          </cell>
          <cell r="H515">
            <v>1</v>
          </cell>
          <cell r="I515">
            <v>4.5</v>
          </cell>
          <cell r="J515">
            <v>2.5</v>
          </cell>
          <cell r="K515">
            <v>2.1</v>
          </cell>
          <cell r="L515">
            <v>1.8</v>
          </cell>
          <cell r="M515">
            <v>4.5999999999999996</v>
          </cell>
          <cell r="N515">
            <v>89</v>
          </cell>
          <cell r="O515">
            <v>32.1</v>
          </cell>
          <cell r="P515">
            <v>56.9</v>
          </cell>
          <cell r="Q515">
            <v>36.1</v>
          </cell>
          <cell r="R515">
            <v>49</v>
          </cell>
          <cell r="S515">
            <v>6.5</v>
          </cell>
          <cell r="T515" t="str">
            <v>Dunning</v>
          </cell>
          <cell r="U515" t="str">
            <v>NA</v>
          </cell>
          <cell r="V515" t="str">
            <v>NO</v>
          </cell>
          <cell r="W515" t="str">
            <v>NA</v>
          </cell>
          <cell r="X515" t="str">
            <v>NA</v>
          </cell>
          <cell r="Y515" t="str">
            <v>Forest</v>
          </cell>
          <cell r="Z515">
            <v>1</v>
          </cell>
          <cell r="AA515">
            <v>1</v>
          </cell>
          <cell r="AB515" t="str">
            <v>Carnivore</v>
          </cell>
          <cell r="AC515" t="str">
            <v>Invertivore</v>
          </cell>
          <cell r="AD515" t="str">
            <v>Aerial</v>
          </cell>
          <cell r="AE515">
            <v>8.02</v>
          </cell>
          <cell r="AF515">
            <v>11</v>
          </cell>
          <cell r="AG515">
            <v>9.32</v>
          </cell>
          <cell r="AH515">
            <v>-72.186309320000007</v>
          </cell>
          <cell r="AI515">
            <v>32700.66</v>
          </cell>
          <cell r="AJ515" t="str">
            <v>Extant</v>
          </cell>
        </row>
        <row r="516">
          <cell r="A516" t="str">
            <v>Tachornis phoenicobia</v>
          </cell>
          <cell r="B516" t="str">
            <v>Apodidae</v>
          </cell>
          <cell r="C516" t="str">
            <v>Apodiformes</v>
          </cell>
          <cell r="D516">
            <v>4</v>
          </cell>
          <cell r="E516">
            <v>2</v>
          </cell>
          <cell r="F516">
            <v>2</v>
          </cell>
          <cell r="G516">
            <v>0</v>
          </cell>
          <cell r="H516">
            <v>3</v>
          </cell>
          <cell r="I516">
            <v>5.4</v>
          </cell>
          <cell r="J516">
            <v>2.1</v>
          </cell>
          <cell r="K516">
            <v>1.4</v>
          </cell>
          <cell r="L516">
            <v>1.4</v>
          </cell>
          <cell r="M516">
            <v>7.3</v>
          </cell>
          <cell r="N516">
            <v>101.8</v>
          </cell>
          <cell r="O516">
            <v>73.2</v>
          </cell>
          <cell r="P516">
            <v>28.5</v>
          </cell>
          <cell r="Q516">
            <v>72</v>
          </cell>
          <cell r="R516">
            <v>39.799999999999997</v>
          </cell>
          <cell r="S516">
            <v>10.199999999999999</v>
          </cell>
          <cell r="T516" t="str">
            <v>Dunning</v>
          </cell>
          <cell r="U516" t="str">
            <v>NA</v>
          </cell>
          <cell r="V516" t="str">
            <v>NO</v>
          </cell>
          <cell r="W516" t="str">
            <v>NA</v>
          </cell>
          <cell r="X516" t="str">
            <v>NA</v>
          </cell>
          <cell r="Y516" t="str">
            <v>Grassland</v>
          </cell>
          <cell r="Z516">
            <v>1</v>
          </cell>
          <cell r="AA516">
            <v>1</v>
          </cell>
          <cell r="AB516" t="str">
            <v>Carnivore</v>
          </cell>
          <cell r="AC516" t="str">
            <v>Invertivore</v>
          </cell>
          <cell r="AD516" t="str">
            <v>Aerial</v>
          </cell>
          <cell r="AE516">
            <v>17.54</v>
          </cell>
          <cell r="AF516">
            <v>23.19</v>
          </cell>
          <cell r="AG516">
            <v>20.39</v>
          </cell>
          <cell r="AH516">
            <v>-75.97649079</v>
          </cell>
          <cell r="AI516">
            <v>194217.83</v>
          </cell>
          <cell r="AJ516" t="str">
            <v>Extant</v>
          </cell>
        </row>
        <row r="517">
          <cell r="A517" t="str">
            <v>Tachornis squamata</v>
          </cell>
          <cell r="B517" t="str">
            <v>Apodidae</v>
          </cell>
          <cell r="C517" t="str">
            <v>Apodiformes</v>
          </cell>
          <cell r="D517">
            <v>13</v>
          </cell>
          <cell r="E517">
            <v>5</v>
          </cell>
          <cell r="F517">
            <v>5</v>
          </cell>
          <cell r="G517">
            <v>3</v>
          </cell>
          <cell r="H517">
            <v>8</v>
          </cell>
          <cell r="I517">
            <v>6.1</v>
          </cell>
          <cell r="J517">
            <v>3</v>
          </cell>
          <cell r="K517">
            <v>2.8</v>
          </cell>
          <cell r="L517">
            <v>2.1</v>
          </cell>
          <cell r="M517">
            <v>7.7</v>
          </cell>
          <cell r="N517">
            <v>103.7</v>
          </cell>
          <cell r="O517">
            <v>69.099999999999994</v>
          </cell>
          <cell r="P517">
            <v>34.700000000000003</v>
          </cell>
          <cell r="Q517">
            <v>66.5</v>
          </cell>
          <cell r="R517">
            <v>67.3</v>
          </cell>
          <cell r="S517">
            <v>10.97</v>
          </cell>
          <cell r="T517" t="str">
            <v>Dunning</v>
          </cell>
          <cell r="U517" t="str">
            <v>NA</v>
          </cell>
          <cell r="V517" t="str">
            <v>NO</v>
          </cell>
          <cell r="W517" t="str">
            <v>NA</v>
          </cell>
          <cell r="X517" t="str">
            <v>NA</v>
          </cell>
          <cell r="Y517" t="str">
            <v>Woodland</v>
          </cell>
          <cell r="Z517">
            <v>1</v>
          </cell>
          <cell r="AA517">
            <v>1</v>
          </cell>
          <cell r="AB517" t="str">
            <v>Carnivore</v>
          </cell>
          <cell r="AC517" t="str">
            <v>Invertivore</v>
          </cell>
          <cell r="AD517" t="str">
            <v>Aerial</v>
          </cell>
          <cell r="AE517">
            <v>-22.2</v>
          </cell>
          <cell r="AF517">
            <v>11.39</v>
          </cell>
          <cell r="AG517">
            <v>-5.42</v>
          </cell>
          <cell r="AH517">
            <v>-59.403894360000002</v>
          </cell>
          <cell r="AI517">
            <v>9486321.1400000006</v>
          </cell>
          <cell r="AJ517" t="str">
            <v>Extant</v>
          </cell>
        </row>
        <row r="518">
          <cell r="A518" t="str">
            <v>Tachymarptis aequatorialis</v>
          </cell>
          <cell r="B518" t="str">
            <v>Apodidae</v>
          </cell>
          <cell r="C518" t="str">
            <v>Apodiformes</v>
          </cell>
          <cell r="D518">
            <v>5</v>
          </cell>
          <cell r="E518">
            <v>2</v>
          </cell>
          <cell r="F518">
            <v>3</v>
          </cell>
          <cell r="G518">
            <v>0</v>
          </cell>
          <cell r="H518">
            <v>4</v>
          </cell>
          <cell r="I518">
            <v>14.7</v>
          </cell>
          <cell r="J518">
            <v>5.2</v>
          </cell>
          <cell r="K518">
            <v>4.3</v>
          </cell>
          <cell r="L518">
            <v>3.1</v>
          </cell>
          <cell r="M518">
            <v>16.399999999999999</v>
          </cell>
          <cell r="N518">
            <v>207.4</v>
          </cell>
          <cell r="O518">
            <v>149</v>
          </cell>
          <cell r="P518">
            <v>58.2</v>
          </cell>
          <cell r="Q518">
            <v>71.900000000000006</v>
          </cell>
          <cell r="R518">
            <v>90.2</v>
          </cell>
          <cell r="S518">
            <v>92.8</v>
          </cell>
          <cell r="T518" t="str">
            <v>Dunning</v>
          </cell>
          <cell r="U518" t="str">
            <v>NA</v>
          </cell>
          <cell r="V518" t="str">
            <v>NO</v>
          </cell>
          <cell r="W518" t="str">
            <v>NA</v>
          </cell>
          <cell r="X518" t="str">
            <v>NA</v>
          </cell>
          <cell r="Y518" t="str">
            <v>Shrubland</v>
          </cell>
          <cell r="Z518">
            <v>1</v>
          </cell>
          <cell r="AA518">
            <v>2</v>
          </cell>
          <cell r="AB518" t="str">
            <v>Carnivore</v>
          </cell>
          <cell r="AC518" t="str">
            <v>Invertivore</v>
          </cell>
          <cell r="AD518" t="str">
            <v>Aerial</v>
          </cell>
          <cell r="AE518">
            <v>-21.27</v>
          </cell>
          <cell r="AF518">
            <v>16.989999999999998</v>
          </cell>
          <cell r="AG518">
            <v>-5.59</v>
          </cell>
          <cell r="AH518">
            <v>32.760012349999997</v>
          </cell>
          <cell r="AI518">
            <v>1399846.87</v>
          </cell>
          <cell r="AJ518" t="str">
            <v>Extant</v>
          </cell>
        </row>
        <row r="519">
          <cell r="A519" t="str">
            <v>Tachymarptis melba</v>
          </cell>
          <cell r="B519" t="str">
            <v>Apodidae</v>
          </cell>
          <cell r="C519" t="str">
            <v>Apodiformes</v>
          </cell>
          <cell r="D519">
            <v>12</v>
          </cell>
          <cell r="E519">
            <v>5</v>
          </cell>
          <cell r="F519">
            <v>7</v>
          </cell>
          <cell r="G519">
            <v>0</v>
          </cell>
          <cell r="H519">
            <v>4</v>
          </cell>
          <cell r="I519">
            <v>12.7</v>
          </cell>
          <cell r="J519">
            <v>5.8</v>
          </cell>
          <cell r="K519">
            <v>4.5</v>
          </cell>
          <cell r="L519">
            <v>3.2</v>
          </cell>
          <cell r="M519">
            <v>15.4</v>
          </cell>
          <cell r="N519">
            <v>219.3</v>
          </cell>
          <cell r="O519">
            <v>159</v>
          </cell>
          <cell r="P519">
            <v>60.4</v>
          </cell>
          <cell r="Q519">
            <v>72.5</v>
          </cell>
          <cell r="R519">
            <v>86.2</v>
          </cell>
          <cell r="S519">
            <v>100.38</v>
          </cell>
          <cell r="T519" t="str">
            <v>Dunning</v>
          </cell>
          <cell r="U519" t="str">
            <v>NA</v>
          </cell>
          <cell r="V519" t="str">
            <v>NO</v>
          </cell>
          <cell r="W519" t="str">
            <v>NA</v>
          </cell>
          <cell r="X519" t="str">
            <v>NA</v>
          </cell>
          <cell r="Y519" t="str">
            <v>Rock</v>
          </cell>
          <cell r="Z519">
            <v>1</v>
          </cell>
          <cell r="AA519">
            <v>3</v>
          </cell>
          <cell r="AB519" t="str">
            <v>Carnivore</v>
          </cell>
          <cell r="AC519" t="str">
            <v>Invertivore</v>
          </cell>
          <cell r="AD519" t="str">
            <v>Aerial</v>
          </cell>
          <cell r="AE519">
            <v>-33.619999999999997</v>
          </cell>
          <cell r="AF519">
            <v>48.1</v>
          </cell>
          <cell r="AG519">
            <v>21.34</v>
          </cell>
          <cell r="AH519">
            <v>40.291247560000002</v>
          </cell>
          <cell r="AI519">
            <v>7307949.4100000001</v>
          </cell>
          <cell r="AJ519" t="str">
            <v>Extant</v>
          </cell>
        </row>
        <row r="520">
          <cell r="A520" t="str">
            <v>Telacanthura melanopygia</v>
          </cell>
          <cell r="B520" t="str">
            <v>Apodidae</v>
          </cell>
          <cell r="C520" t="str">
            <v>Apodiformes</v>
          </cell>
          <cell r="D520">
            <v>3</v>
          </cell>
          <cell r="E520">
            <v>2</v>
          </cell>
          <cell r="F520">
            <v>1</v>
          </cell>
          <cell r="G520">
            <v>0</v>
          </cell>
          <cell r="H520">
            <v>2</v>
          </cell>
          <cell r="I520">
            <v>10.4</v>
          </cell>
          <cell r="J520">
            <v>3.8</v>
          </cell>
          <cell r="K520">
            <v>2.9</v>
          </cell>
          <cell r="L520">
            <v>2.6</v>
          </cell>
          <cell r="M520">
            <v>16.100000000000001</v>
          </cell>
          <cell r="N520">
            <v>162</v>
          </cell>
          <cell r="O520">
            <v>112</v>
          </cell>
          <cell r="P520">
            <v>51</v>
          </cell>
          <cell r="Q520">
            <v>68.8</v>
          </cell>
          <cell r="R520">
            <v>49</v>
          </cell>
          <cell r="S520">
            <v>52</v>
          </cell>
          <cell r="T520" t="str">
            <v>Dunning</v>
          </cell>
          <cell r="U520" t="str">
            <v>NA</v>
          </cell>
          <cell r="V520" t="str">
            <v>NO</v>
          </cell>
          <cell r="W520" t="str">
            <v>NA</v>
          </cell>
          <cell r="X520" t="str">
            <v>NA</v>
          </cell>
          <cell r="Y520" t="str">
            <v>Forest</v>
          </cell>
          <cell r="Z520">
            <v>1</v>
          </cell>
          <cell r="AA520">
            <v>1</v>
          </cell>
          <cell r="AB520" t="str">
            <v>Carnivore</v>
          </cell>
          <cell r="AC520" t="str">
            <v>Invertivore</v>
          </cell>
          <cell r="AD520" t="str">
            <v>Aerial</v>
          </cell>
          <cell r="AE520">
            <v>-0.79</v>
          </cell>
          <cell r="AF520">
            <v>7.99</v>
          </cell>
          <cell r="AG520">
            <v>3.95</v>
          </cell>
          <cell r="AH520">
            <v>6.4633122189999996</v>
          </cell>
          <cell r="AI520">
            <v>586085.53</v>
          </cell>
          <cell r="AJ520" t="str">
            <v>Extant</v>
          </cell>
        </row>
        <row r="521">
          <cell r="A521" t="str">
            <v>Telacanthura ussheri</v>
          </cell>
          <cell r="B521" t="str">
            <v>Apodidae</v>
          </cell>
          <cell r="C521" t="str">
            <v>Apodiformes</v>
          </cell>
          <cell r="D521">
            <v>5</v>
          </cell>
          <cell r="E521">
            <v>2</v>
          </cell>
          <cell r="F521">
            <v>3</v>
          </cell>
          <cell r="G521">
            <v>0</v>
          </cell>
          <cell r="H521">
            <v>4</v>
          </cell>
          <cell r="I521">
            <v>8.5</v>
          </cell>
          <cell r="J521">
            <v>3.6</v>
          </cell>
          <cell r="K521">
            <v>2.9</v>
          </cell>
          <cell r="L521">
            <v>2.2999999999999998</v>
          </cell>
          <cell r="M521">
            <v>12.9</v>
          </cell>
          <cell r="N521">
            <v>145.6</v>
          </cell>
          <cell r="O521">
            <v>103</v>
          </cell>
          <cell r="P521">
            <v>41.8</v>
          </cell>
          <cell r="Q521">
            <v>71.099999999999994</v>
          </cell>
          <cell r="R521">
            <v>37</v>
          </cell>
          <cell r="S521">
            <v>32.61</v>
          </cell>
          <cell r="T521" t="str">
            <v>Dunning</v>
          </cell>
          <cell r="U521" t="str">
            <v>NA</v>
          </cell>
          <cell r="V521" t="str">
            <v>NO</v>
          </cell>
          <cell r="W521" t="str">
            <v>NA</v>
          </cell>
          <cell r="X521" t="str">
            <v>NA</v>
          </cell>
          <cell r="Y521" t="str">
            <v>Woodland</v>
          </cell>
          <cell r="Z521">
            <v>1</v>
          </cell>
          <cell r="AA521">
            <v>1</v>
          </cell>
          <cell r="AB521" t="str">
            <v>Carnivore</v>
          </cell>
          <cell r="AC521" t="str">
            <v>Invertivore</v>
          </cell>
          <cell r="AD521" t="str">
            <v>Aerial</v>
          </cell>
          <cell r="AE521">
            <v>-26.87</v>
          </cell>
          <cell r="AF521">
            <v>15.93</v>
          </cell>
          <cell r="AG521">
            <v>-0.67</v>
          </cell>
          <cell r="AH521">
            <v>16.919251809999999</v>
          </cell>
          <cell r="AI521">
            <v>5188546</v>
          </cell>
          <cell r="AJ521" t="str">
            <v>Extant</v>
          </cell>
        </row>
        <row r="522">
          <cell r="A522" t="str">
            <v>Zoonavena grandidieri</v>
          </cell>
          <cell r="B522" t="str">
            <v>Apodidae</v>
          </cell>
          <cell r="C522" t="str">
            <v>Apodiformes</v>
          </cell>
          <cell r="D522">
            <v>4</v>
          </cell>
          <cell r="E522">
            <v>2</v>
          </cell>
          <cell r="F522">
            <v>2</v>
          </cell>
          <cell r="G522">
            <v>0</v>
          </cell>
          <cell r="H522">
            <v>4</v>
          </cell>
          <cell r="I522">
            <v>4.7</v>
          </cell>
          <cell r="J522">
            <v>2.4</v>
          </cell>
          <cell r="K522">
            <v>1.5</v>
          </cell>
          <cell r="L522">
            <v>1.7</v>
          </cell>
          <cell r="M522">
            <v>9.9</v>
          </cell>
          <cell r="N522">
            <v>124.5</v>
          </cell>
          <cell r="O522">
            <v>85.5</v>
          </cell>
          <cell r="P522">
            <v>39</v>
          </cell>
          <cell r="Q522">
            <v>68.7</v>
          </cell>
          <cell r="R522">
            <v>42.2</v>
          </cell>
          <cell r="S522">
            <v>8</v>
          </cell>
          <cell r="T522" t="str">
            <v>Inferred</v>
          </cell>
          <cell r="U522" t="str">
            <v>NA</v>
          </cell>
          <cell r="V522" t="str">
            <v>YES</v>
          </cell>
          <cell r="W522" t="str">
            <v>Body Mass</v>
          </cell>
          <cell r="X522" t="str">
            <v>Zoonavena thomensis</v>
          </cell>
          <cell r="Y522" t="str">
            <v>Forest</v>
          </cell>
          <cell r="Z522">
            <v>1</v>
          </cell>
          <cell r="AA522">
            <v>1</v>
          </cell>
          <cell r="AB522" t="str">
            <v>Carnivore</v>
          </cell>
          <cell r="AC522" t="str">
            <v>Invertivore</v>
          </cell>
          <cell r="AD522" t="str">
            <v>Aerial</v>
          </cell>
          <cell r="AE522">
            <v>-25.61</v>
          </cell>
          <cell r="AF522">
            <v>-11.36</v>
          </cell>
          <cell r="AG522">
            <v>-19.37</v>
          </cell>
          <cell r="AH522">
            <v>46.693881779999998</v>
          </cell>
          <cell r="AI522">
            <v>592268.37</v>
          </cell>
          <cell r="AJ522" t="str">
            <v>Extant</v>
          </cell>
        </row>
        <row r="523">
          <cell r="A523" t="str">
            <v>Zoonavena sylvatica</v>
          </cell>
          <cell r="B523" t="str">
            <v>Apodidae</v>
          </cell>
          <cell r="C523" t="str">
            <v>Apodiformes</v>
          </cell>
          <cell r="D523">
            <v>5</v>
          </cell>
          <cell r="E523">
            <v>2</v>
          </cell>
          <cell r="F523">
            <v>3</v>
          </cell>
          <cell r="G523">
            <v>0</v>
          </cell>
          <cell r="H523">
            <v>4</v>
          </cell>
          <cell r="I523">
            <v>4.7</v>
          </cell>
          <cell r="J523">
            <v>2</v>
          </cell>
          <cell r="K523">
            <v>1.8</v>
          </cell>
          <cell r="L523">
            <v>1.5</v>
          </cell>
          <cell r="M523">
            <v>10.8</v>
          </cell>
          <cell r="N523">
            <v>110.6</v>
          </cell>
          <cell r="O523">
            <v>76.8</v>
          </cell>
          <cell r="P523">
            <v>34.200000000000003</v>
          </cell>
          <cell r="Q523">
            <v>69.2</v>
          </cell>
          <cell r="R523">
            <v>30.4</v>
          </cell>
          <cell r="S523">
            <v>16</v>
          </cell>
          <cell r="T523" t="str">
            <v>Inferred</v>
          </cell>
          <cell r="U523" t="str">
            <v>NA</v>
          </cell>
          <cell r="V523" t="str">
            <v>YES</v>
          </cell>
          <cell r="W523" t="str">
            <v>Body Mass</v>
          </cell>
          <cell r="X523" t="str">
            <v>Rhaphidura sabini</v>
          </cell>
          <cell r="Y523" t="str">
            <v>Forest</v>
          </cell>
          <cell r="Z523">
            <v>1</v>
          </cell>
          <cell r="AA523">
            <v>1</v>
          </cell>
          <cell r="AB523" t="str">
            <v>Carnivore</v>
          </cell>
          <cell r="AC523" t="str">
            <v>Invertivore</v>
          </cell>
          <cell r="AD523" t="str">
            <v>Aerial</v>
          </cell>
          <cell r="AE523">
            <v>8.77</v>
          </cell>
          <cell r="AF523">
            <v>31.06</v>
          </cell>
          <cell r="AG523">
            <v>22.96</v>
          </cell>
          <cell r="AH523">
            <v>81.809090879999999</v>
          </cell>
          <cell r="AI523">
            <v>735766.35</v>
          </cell>
          <cell r="AJ523" t="str">
            <v>Extant</v>
          </cell>
        </row>
        <row r="524">
          <cell r="A524" t="str">
            <v>Zoonavena thomensis</v>
          </cell>
          <cell r="B524" t="str">
            <v>Apodidae</v>
          </cell>
          <cell r="C524" t="str">
            <v>Apodiformes</v>
          </cell>
          <cell r="D524">
            <v>4</v>
          </cell>
          <cell r="E524">
            <v>1</v>
          </cell>
          <cell r="F524">
            <v>2</v>
          </cell>
          <cell r="G524">
            <v>1</v>
          </cell>
          <cell r="H524">
            <v>4</v>
          </cell>
          <cell r="I524">
            <v>4.8</v>
          </cell>
          <cell r="J524">
            <v>2.4</v>
          </cell>
          <cell r="K524">
            <v>1.6</v>
          </cell>
          <cell r="L524">
            <v>1.7</v>
          </cell>
          <cell r="M524">
            <v>8.9</v>
          </cell>
          <cell r="N524">
            <v>109.5</v>
          </cell>
          <cell r="O524">
            <v>74.2</v>
          </cell>
          <cell r="P524">
            <v>35.200000000000003</v>
          </cell>
          <cell r="Q524">
            <v>67.8</v>
          </cell>
          <cell r="R524">
            <v>40.200000000000003</v>
          </cell>
          <cell r="S524">
            <v>8</v>
          </cell>
          <cell r="T524" t="str">
            <v>Dunning</v>
          </cell>
          <cell r="U524" t="str">
            <v>NA</v>
          </cell>
          <cell r="V524" t="str">
            <v>NO</v>
          </cell>
          <cell r="W524" t="str">
            <v>NA</v>
          </cell>
          <cell r="X524" t="str">
            <v>NA</v>
          </cell>
          <cell r="Y524" t="str">
            <v>Forest</v>
          </cell>
          <cell r="Z524">
            <v>1</v>
          </cell>
          <cell r="AA524">
            <v>1</v>
          </cell>
          <cell r="AB524" t="str">
            <v>Carnivore</v>
          </cell>
          <cell r="AC524" t="str">
            <v>Invertivore</v>
          </cell>
          <cell r="AD524" t="str">
            <v>Aerial</v>
          </cell>
          <cell r="AE524">
            <v>-0.01</v>
          </cell>
          <cell r="AF524">
            <v>1.7</v>
          </cell>
          <cell r="AG524">
            <v>0.45</v>
          </cell>
          <cell r="AH524">
            <v>6.7268255750000003</v>
          </cell>
          <cell r="AI524">
            <v>1008.51</v>
          </cell>
          <cell r="AJ524" t="str">
            <v>Extant</v>
          </cell>
        </row>
        <row r="525">
          <cell r="A525" t="str">
            <v>Hemiprocne comata</v>
          </cell>
          <cell r="B525" t="str">
            <v>Hemiprocnidae</v>
          </cell>
          <cell r="C525" t="str">
            <v>Apodiformes</v>
          </cell>
          <cell r="D525">
            <v>8</v>
          </cell>
          <cell r="E525">
            <v>5</v>
          </cell>
          <cell r="F525">
            <v>3</v>
          </cell>
          <cell r="G525">
            <v>0</v>
          </cell>
          <cell r="H525">
            <v>4</v>
          </cell>
          <cell r="I525">
            <v>5.7</v>
          </cell>
          <cell r="J525">
            <v>3.1</v>
          </cell>
          <cell r="K525">
            <v>2.8</v>
          </cell>
          <cell r="L525">
            <v>2</v>
          </cell>
          <cell r="M525">
            <v>6.2</v>
          </cell>
          <cell r="N525">
            <v>128.80000000000001</v>
          </cell>
          <cell r="O525">
            <v>68.8</v>
          </cell>
          <cell r="P525">
            <v>53.6</v>
          </cell>
          <cell r="Q525">
            <v>56.2</v>
          </cell>
          <cell r="R525">
            <v>75</v>
          </cell>
          <cell r="S525">
            <v>20.63</v>
          </cell>
          <cell r="T525" t="str">
            <v>Dunning</v>
          </cell>
          <cell r="U525" t="str">
            <v>NA</v>
          </cell>
          <cell r="V525" t="str">
            <v>NO</v>
          </cell>
          <cell r="W525" t="str">
            <v>NA</v>
          </cell>
          <cell r="X525" t="str">
            <v>NA</v>
          </cell>
          <cell r="Y525" t="str">
            <v>Forest</v>
          </cell>
          <cell r="Z525">
            <v>1</v>
          </cell>
          <cell r="AA525">
            <v>1</v>
          </cell>
          <cell r="AB525" t="str">
            <v>Carnivore</v>
          </cell>
          <cell r="AC525" t="str">
            <v>Invertivore</v>
          </cell>
          <cell r="AD525" t="str">
            <v>Insessorial</v>
          </cell>
          <cell r="AE525">
            <v>-5.95</v>
          </cell>
          <cell r="AF525">
            <v>18.649999999999999</v>
          </cell>
          <cell r="AG525">
            <v>2.8</v>
          </cell>
          <cell r="AH525">
            <v>110.36109519999999</v>
          </cell>
          <cell r="AI525">
            <v>1482225.39</v>
          </cell>
          <cell r="AJ525" t="str">
            <v>Extant</v>
          </cell>
        </row>
        <row r="526">
          <cell r="A526" t="str">
            <v>Hemiprocne coronata</v>
          </cell>
          <cell r="B526" t="str">
            <v>Hemiprocnidae</v>
          </cell>
          <cell r="C526" t="str">
            <v>Apodiformes</v>
          </cell>
          <cell r="D526">
            <v>4</v>
          </cell>
          <cell r="E526">
            <v>2</v>
          </cell>
          <cell r="F526">
            <v>2</v>
          </cell>
          <cell r="G526">
            <v>0</v>
          </cell>
          <cell r="H526">
            <v>4</v>
          </cell>
          <cell r="I526">
            <v>11.9</v>
          </cell>
          <cell r="J526">
            <v>2.9</v>
          </cell>
          <cell r="K526">
            <v>2.9</v>
          </cell>
          <cell r="L526">
            <v>2</v>
          </cell>
          <cell r="M526">
            <v>8.1999999999999993</v>
          </cell>
          <cell r="N526">
            <v>152.19999999999999</v>
          </cell>
          <cell r="O526">
            <v>106.3</v>
          </cell>
          <cell r="P526">
            <v>46</v>
          </cell>
          <cell r="Q526">
            <v>69.8</v>
          </cell>
          <cell r="R526">
            <v>125</v>
          </cell>
          <cell r="S526">
            <v>29</v>
          </cell>
          <cell r="T526" t="str">
            <v>Dunning</v>
          </cell>
          <cell r="U526" t="str">
            <v>NA</v>
          </cell>
          <cell r="V526" t="str">
            <v>NO</v>
          </cell>
          <cell r="W526" t="str">
            <v>NA</v>
          </cell>
          <cell r="X526" t="str">
            <v>NA</v>
          </cell>
          <cell r="Y526" t="str">
            <v>Woodland</v>
          </cell>
          <cell r="Z526">
            <v>2</v>
          </cell>
          <cell r="AA526">
            <v>1</v>
          </cell>
          <cell r="AB526" t="str">
            <v>Carnivore</v>
          </cell>
          <cell r="AC526" t="str">
            <v>Invertivore</v>
          </cell>
          <cell r="AD526" t="str">
            <v>Aerial</v>
          </cell>
          <cell r="AE526">
            <v>5.92</v>
          </cell>
          <cell r="AF526">
            <v>31.1</v>
          </cell>
          <cell r="AG526">
            <v>20.18</v>
          </cell>
          <cell r="AH526">
            <v>90.502125090000007</v>
          </cell>
          <cell r="AI526">
            <v>3347103.26</v>
          </cell>
          <cell r="AJ526" t="str">
            <v>Extant</v>
          </cell>
        </row>
        <row r="527">
          <cell r="A527" t="str">
            <v>Hemiprocne longipennis</v>
          </cell>
          <cell r="B527" t="str">
            <v>Hemiprocnidae</v>
          </cell>
          <cell r="C527" t="str">
            <v>Apodiformes</v>
          </cell>
          <cell r="D527">
            <v>5</v>
          </cell>
          <cell r="E527">
            <v>2</v>
          </cell>
          <cell r="F527">
            <v>3</v>
          </cell>
          <cell r="G527">
            <v>0</v>
          </cell>
          <cell r="H527">
            <v>4</v>
          </cell>
          <cell r="I527">
            <v>7.1</v>
          </cell>
          <cell r="J527">
            <v>4</v>
          </cell>
          <cell r="K527">
            <v>3.4</v>
          </cell>
          <cell r="L527">
            <v>2.4</v>
          </cell>
          <cell r="M527">
            <v>12.8</v>
          </cell>
          <cell r="N527">
            <v>167.6</v>
          </cell>
          <cell r="O527">
            <v>99.6</v>
          </cell>
          <cell r="P527">
            <v>67.099999999999994</v>
          </cell>
          <cell r="Q527">
            <v>59.7</v>
          </cell>
          <cell r="R527">
            <v>102</v>
          </cell>
          <cell r="S527">
            <v>42.8</v>
          </cell>
          <cell r="T527" t="str">
            <v>Dunning</v>
          </cell>
          <cell r="U527" t="str">
            <v>NA</v>
          </cell>
          <cell r="V527" t="str">
            <v>NO</v>
          </cell>
          <cell r="W527" t="str">
            <v>NA</v>
          </cell>
          <cell r="X527" t="str">
            <v>NA</v>
          </cell>
          <cell r="Y527" t="str">
            <v>Forest</v>
          </cell>
          <cell r="Z527">
            <v>1</v>
          </cell>
          <cell r="AA527">
            <v>1</v>
          </cell>
          <cell r="AB527" t="str">
            <v>Carnivore</v>
          </cell>
          <cell r="AC527" t="str">
            <v>Invertivore</v>
          </cell>
          <cell r="AD527" t="str">
            <v>Aerial</v>
          </cell>
          <cell r="AE527">
            <v>-8.9600000000000009</v>
          </cell>
          <cell r="AF527">
            <v>13.01</v>
          </cell>
          <cell r="AG527">
            <v>0.16</v>
          </cell>
          <cell r="AH527">
            <v>110.8145672</v>
          </cell>
          <cell r="AI527">
            <v>1465704.57</v>
          </cell>
          <cell r="AJ527" t="str">
            <v>Extant</v>
          </cell>
        </row>
        <row r="528">
          <cell r="A528" t="str">
            <v>Hemiprocne mystacea</v>
          </cell>
          <cell r="B528" t="str">
            <v>Hemiprocnidae</v>
          </cell>
          <cell r="C528" t="str">
            <v>Apodiformes</v>
          </cell>
          <cell r="D528">
            <v>5</v>
          </cell>
          <cell r="E528">
            <v>3</v>
          </cell>
          <cell r="F528">
            <v>2</v>
          </cell>
          <cell r="G528">
            <v>0</v>
          </cell>
          <cell r="H528">
            <v>4</v>
          </cell>
          <cell r="I528">
            <v>14.3</v>
          </cell>
          <cell r="J528">
            <v>5.3</v>
          </cell>
          <cell r="K528">
            <v>4.5999999999999996</v>
          </cell>
          <cell r="L528">
            <v>2.8</v>
          </cell>
          <cell r="M528">
            <v>10.1</v>
          </cell>
          <cell r="N528">
            <v>216.6</v>
          </cell>
          <cell r="O528">
            <v>150.80000000000001</v>
          </cell>
          <cell r="P528">
            <v>63.2</v>
          </cell>
          <cell r="Q528">
            <v>70.400000000000006</v>
          </cell>
          <cell r="R528">
            <v>174.2</v>
          </cell>
          <cell r="S528">
            <v>70.099999999999994</v>
          </cell>
          <cell r="T528" t="str">
            <v>Dunning</v>
          </cell>
          <cell r="U528" t="str">
            <v>NA</v>
          </cell>
          <cell r="V528" t="str">
            <v>NO</v>
          </cell>
          <cell r="W528" t="str">
            <v>NA</v>
          </cell>
          <cell r="X528" t="str">
            <v>NA</v>
          </cell>
          <cell r="Y528" t="str">
            <v>Woodland</v>
          </cell>
          <cell r="Z528">
            <v>2</v>
          </cell>
          <cell r="AA528">
            <v>1</v>
          </cell>
          <cell r="AB528" t="str">
            <v>Carnivore</v>
          </cell>
          <cell r="AC528" t="str">
            <v>Invertivore</v>
          </cell>
          <cell r="AD528" t="str">
            <v>Aerial</v>
          </cell>
          <cell r="AE528">
            <v>-11.85</v>
          </cell>
          <cell r="AF528">
            <v>2.65</v>
          </cell>
          <cell r="AG528">
            <v>-5.22</v>
          </cell>
          <cell r="AH528">
            <v>141.33004679999999</v>
          </cell>
          <cell r="AI528">
            <v>805813.24</v>
          </cell>
          <cell r="AJ528" t="str">
            <v>Extant</v>
          </cell>
        </row>
        <row r="529">
          <cell r="A529" t="str">
            <v>Abeillia abeillei</v>
          </cell>
          <cell r="B529" t="str">
            <v>Trochilidae</v>
          </cell>
          <cell r="C529" t="str">
            <v>Apodiformes</v>
          </cell>
          <cell r="D529">
            <v>5</v>
          </cell>
          <cell r="E529">
            <v>2</v>
          </cell>
          <cell r="F529">
            <v>3</v>
          </cell>
          <cell r="G529">
            <v>0</v>
          </cell>
          <cell r="H529">
            <v>4</v>
          </cell>
          <cell r="I529">
            <v>13</v>
          </cell>
          <cell r="J529">
            <v>9.5</v>
          </cell>
          <cell r="K529">
            <v>1.2</v>
          </cell>
          <cell r="L529">
            <v>1.7</v>
          </cell>
          <cell r="M529">
            <v>6.3</v>
          </cell>
          <cell r="N529">
            <v>47</v>
          </cell>
          <cell r="O529">
            <v>30.5</v>
          </cell>
          <cell r="P529">
            <v>15.5</v>
          </cell>
          <cell r="Q529">
            <v>66.3</v>
          </cell>
          <cell r="R529">
            <v>29.4</v>
          </cell>
          <cell r="S529">
            <v>2.7</v>
          </cell>
          <cell r="T529" t="str">
            <v>Dunning</v>
          </cell>
          <cell r="U529" t="str">
            <v>NA</v>
          </cell>
          <cell r="V529" t="str">
            <v>NO</v>
          </cell>
          <cell r="W529" t="str">
            <v>NA</v>
          </cell>
          <cell r="X529" t="str">
            <v>NA</v>
          </cell>
          <cell r="Y529" t="str">
            <v>Forest</v>
          </cell>
          <cell r="Z529">
            <v>2</v>
          </cell>
          <cell r="AA529">
            <v>1</v>
          </cell>
          <cell r="AB529" t="str">
            <v>Herbivore</v>
          </cell>
          <cell r="AC529" t="str">
            <v>Nectarivore</v>
          </cell>
          <cell r="AD529" t="str">
            <v>Aerial</v>
          </cell>
          <cell r="AE529">
            <v>12.78</v>
          </cell>
          <cell r="AF529">
            <v>19.77</v>
          </cell>
          <cell r="AG529">
            <v>15.29</v>
          </cell>
          <cell r="AH529">
            <v>-89.792123459999999</v>
          </cell>
          <cell r="AI529">
            <v>144610.4</v>
          </cell>
          <cell r="AJ529" t="str">
            <v>Extant</v>
          </cell>
        </row>
        <row r="530">
          <cell r="A530" t="str">
            <v>Adelomyia melanogenys</v>
          </cell>
          <cell r="B530" t="str">
            <v>Trochilidae</v>
          </cell>
          <cell r="C530" t="str">
            <v>Apodiformes</v>
          </cell>
          <cell r="D530">
            <v>54</v>
          </cell>
          <cell r="E530">
            <v>5</v>
          </cell>
          <cell r="F530">
            <v>6</v>
          </cell>
          <cell r="G530">
            <v>43</v>
          </cell>
          <cell r="H530">
            <v>10</v>
          </cell>
          <cell r="I530">
            <v>17.899999999999999</v>
          </cell>
          <cell r="J530">
            <v>13.8</v>
          </cell>
          <cell r="K530">
            <v>2.6</v>
          </cell>
          <cell r="L530">
            <v>2.1</v>
          </cell>
          <cell r="M530">
            <v>6</v>
          </cell>
          <cell r="N530">
            <v>53.1</v>
          </cell>
          <cell r="O530">
            <v>30.9</v>
          </cell>
          <cell r="P530">
            <v>20.399999999999999</v>
          </cell>
          <cell r="Q530">
            <v>60.2</v>
          </cell>
          <cell r="R530">
            <v>35.4</v>
          </cell>
          <cell r="S530">
            <v>4.93</v>
          </cell>
          <cell r="T530" t="str">
            <v>Dunning</v>
          </cell>
          <cell r="U530" t="str">
            <v>NA</v>
          </cell>
          <cell r="V530" t="str">
            <v>NO</v>
          </cell>
          <cell r="W530" t="str">
            <v>NA</v>
          </cell>
          <cell r="X530" t="str">
            <v>NA</v>
          </cell>
          <cell r="Y530" t="str">
            <v>Forest</v>
          </cell>
          <cell r="Z530">
            <v>1</v>
          </cell>
          <cell r="AA530">
            <v>1</v>
          </cell>
          <cell r="AB530" t="str">
            <v>Herbivore</v>
          </cell>
          <cell r="AC530" t="str">
            <v>Nectarivore</v>
          </cell>
          <cell r="AD530" t="str">
            <v>Aerial</v>
          </cell>
          <cell r="AE530">
            <v>-23.59</v>
          </cell>
          <cell r="AF530">
            <v>11.39</v>
          </cell>
          <cell r="AG530">
            <v>-4.42</v>
          </cell>
          <cell r="AH530">
            <v>-73.584328830000004</v>
          </cell>
          <cell r="AI530">
            <v>620219.31000000006</v>
          </cell>
          <cell r="AJ530" t="str">
            <v>Extant</v>
          </cell>
        </row>
        <row r="531">
          <cell r="A531" t="str">
            <v>Aglaeactis aliciae</v>
          </cell>
          <cell r="B531" t="str">
            <v>Trochilidae</v>
          </cell>
          <cell r="C531" t="str">
            <v>Apodiformes</v>
          </cell>
          <cell r="D531">
            <v>5</v>
          </cell>
          <cell r="E531">
            <v>1</v>
          </cell>
          <cell r="F531">
            <v>2</v>
          </cell>
          <cell r="G531">
            <v>2</v>
          </cell>
          <cell r="H531">
            <v>4</v>
          </cell>
          <cell r="I531">
            <v>20.3</v>
          </cell>
          <cell r="J531">
            <v>15.5</v>
          </cell>
          <cell r="K531">
            <v>2.5</v>
          </cell>
          <cell r="L531">
            <v>2.1</v>
          </cell>
          <cell r="M531">
            <v>8.1</v>
          </cell>
          <cell r="N531">
            <v>81</v>
          </cell>
          <cell r="O531">
            <v>49.6</v>
          </cell>
          <cell r="P531">
            <v>30.4</v>
          </cell>
          <cell r="Q531">
            <v>62</v>
          </cell>
          <cell r="R531">
            <v>47.4</v>
          </cell>
          <cell r="S531">
            <v>7</v>
          </cell>
          <cell r="T531" t="str">
            <v>Updated_literature</v>
          </cell>
          <cell r="U531" t="str">
            <v>Dunning (2021)</v>
          </cell>
          <cell r="V531" t="str">
            <v>NO</v>
          </cell>
          <cell r="W531" t="str">
            <v>NA</v>
          </cell>
          <cell r="X531" t="str">
            <v>NA</v>
          </cell>
          <cell r="Y531" t="str">
            <v>Shrubland</v>
          </cell>
          <cell r="Z531">
            <v>2</v>
          </cell>
          <cell r="AA531">
            <v>1</v>
          </cell>
          <cell r="AB531" t="str">
            <v>Herbivore</v>
          </cell>
          <cell r="AC531" t="str">
            <v>Nectarivore</v>
          </cell>
          <cell r="AD531" t="str">
            <v>Aerial</v>
          </cell>
          <cell r="AE531">
            <v>-8</v>
          </cell>
          <cell r="AF531">
            <v>-7.54</v>
          </cell>
          <cell r="AG531">
            <v>-7.74</v>
          </cell>
          <cell r="AH531">
            <v>-77.741691889999998</v>
          </cell>
          <cell r="AI531">
            <v>182.72</v>
          </cell>
          <cell r="AJ531" t="str">
            <v>Extant</v>
          </cell>
        </row>
        <row r="532">
          <cell r="A532" t="str">
            <v>Aglaeactis castelnaudii</v>
          </cell>
          <cell r="B532" t="str">
            <v>Trochilidae</v>
          </cell>
          <cell r="C532" t="str">
            <v>Apodiformes</v>
          </cell>
          <cell r="D532">
            <v>5</v>
          </cell>
          <cell r="E532">
            <v>2</v>
          </cell>
          <cell r="F532">
            <v>3</v>
          </cell>
          <cell r="G532">
            <v>0</v>
          </cell>
          <cell r="H532">
            <v>4</v>
          </cell>
          <cell r="I532">
            <v>22.9</v>
          </cell>
          <cell r="J532">
            <v>18.2</v>
          </cell>
          <cell r="K532">
            <v>2.7</v>
          </cell>
          <cell r="L532">
            <v>2.2000000000000002</v>
          </cell>
          <cell r="M532">
            <v>8.1999999999999993</v>
          </cell>
          <cell r="N532">
            <v>74.2</v>
          </cell>
          <cell r="O532">
            <v>44</v>
          </cell>
          <cell r="P532">
            <v>30</v>
          </cell>
          <cell r="Q532">
            <v>59.4</v>
          </cell>
          <cell r="R532">
            <v>46.4</v>
          </cell>
          <cell r="S532">
            <v>6.7</v>
          </cell>
          <cell r="T532" t="str">
            <v>Dunning</v>
          </cell>
          <cell r="U532" t="str">
            <v>NA</v>
          </cell>
          <cell r="V532" t="str">
            <v>NO</v>
          </cell>
          <cell r="W532" t="str">
            <v>NA</v>
          </cell>
          <cell r="X532" t="str">
            <v>NA</v>
          </cell>
          <cell r="Y532" t="str">
            <v>Shrubland</v>
          </cell>
          <cell r="Z532">
            <v>2</v>
          </cell>
          <cell r="AA532">
            <v>1</v>
          </cell>
          <cell r="AB532" t="str">
            <v>Herbivore</v>
          </cell>
          <cell r="AC532" t="str">
            <v>Nectarivore</v>
          </cell>
          <cell r="AD532" t="str">
            <v>Aerial</v>
          </cell>
          <cell r="AE532">
            <v>-14.28</v>
          </cell>
          <cell r="AF532">
            <v>-9.3699999999999992</v>
          </cell>
          <cell r="AG532">
            <v>-12.27</v>
          </cell>
          <cell r="AH532">
            <v>-73.648620019999996</v>
          </cell>
          <cell r="AI532">
            <v>23294.94</v>
          </cell>
          <cell r="AJ532" t="str">
            <v>Extant</v>
          </cell>
        </row>
        <row r="533">
          <cell r="A533" t="str">
            <v>Aglaeactis cupripennis</v>
          </cell>
          <cell r="B533" t="str">
            <v>Trochilidae</v>
          </cell>
          <cell r="C533" t="str">
            <v>Apodiformes</v>
          </cell>
          <cell r="D533">
            <v>38</v>
          </cell>
          <cell r="E533">
            <v>2</v>
          </cell>
          <cell r="F533">
            <v>4</v>
          </cell>
          <cell r="G533">
            <v>32</v>
          </cell>
          <cell r="H533">
            <v>31</v>
          </cell>
          <cell r="I533">
            <v>22.5</v>
          </cell>
          <cell r="J533">
            <v>16.399999999999999</v>
          </cell>
          <cell r="K533">
            <v>2.5</v>
          </cell>
          <cell r="L533">
            <v>1.8</v>
          </cell>
          <cell r="M533">
            <v>7.3</v>
          </cell>
          <cell r="N533">
            <v>81.5</v>
          </cell>
          <cell r="O533">
            <v>50.8</v>
          </cell>
          <cell r="P533">
            <v>30.5</v>
          </cell>
          <cell r="Q533">
            <v>62.5</v>
          </cell>
          <cell r="R533">
            <v>49.9</v>
          </cell>
          <cell r="S533">
            <v>7.6</v>
          </cell>
          <cell r="T533" t="str">
            <v>Dunning</v>
          </cell>
          <cell r="U533" t="str">
            <v>NA</v>
          </cell>
          <cell r="V533" t="str">
            <v>NO</v>
          </cell>
          <cell r="W533" t="str">
            <v>NA</v>
          </cell>
          <cell r="X533" t="str">
            <v>NA</v>
          </cell>
          <cell r="Y533" t="str">
            <v>Shrubland</v>
          </cell>
          <cell r="Z533">
            <v>2</v>
          </cell>
          <cell r="AA533">
            <v>1</v>
          </cell>
          <cell r="AB533" t="str">
            <v>Herbivore</v>
          </cell>
          <cell r="AC533" t="str">
            <v>Nectarivore</v>
          </cell>
          <cell r="AD533" t="str">
            <v>Aerial</v>
          </cell>
          <cell r="AE533">
            <v>-13.7</v>
          </cell>
          <cell r="AF533">
            <v>8.02</v>
          </cell>
          <cell r="AG533">
            <v>-4.08</v>
          </cell>
          <cell r="AH533">
            <v>-76.667363199999997</v>
          </cell>
          <cell r="AI533">
            <v>224852.99</v>
          </cell>
          <cell r="AJ533" t="str">
            <v>Extant</v>
          </cell>
        </row>
        <row r="534">
          <cell r="A534" t="str">
            <v>Aglaeactis pamela</v>
          </cell>
          <cell r="B534" t="str">
            <v>Trochilidae</v>
          </cell>
          <cell r="C534" t="str">
            <v>Apodiformes</v>
          </cell>
          <cell r="D534">
            <v>10</v>
          </cell>
          <cell r="E534">
            <v>4</v>
          </cell>
          <cell r="F534">
            <v>6</v>
          </cell>
          <cell r="G534">
            <v>0</v>
          </cell>
          <cell r="H534">
            <v>4</v>
          </cell>
          <cell r="I534">
            <v>22</v>
          </cell>
          <cell r="J534">
            <v>17.8</v>
          </cell>
          <cell r="K534">
            <v>2.6</v>
          </cell>
          <cell r="L534">
            <v>2.4</v>
          </cell>
          <cell r="M534">
            <v>7.7</v>
          </cell>
          <cell r="N534">
            <v>67.8</v>
          </cell>
          <cell r="O534">
            <v>38.799999999999997</v>
          </cell>
          <cell r="P534">
            <v>28.7</v>
          </cell>
          <cell r="Q534">
            <v>57.4</v>
          </cell>
          <cell r="R534">
            <v>41.4</v>
          </cell>
          <cell r="S534">
            <v>5.5</v>
          </cell>
          <cell r="T534" t="str">
            <v>Dunning</v>
          </cell>
          <cell r="U534" t="str">
            <v>NA</v>
          </cell>
          <cell r="V534" t="str">
            <v>NO</v>
          </cell>
          <cell r="W534" t="str">
            <v>NA</v>
          </cell>
          <cell r="X534" t="str">
            <v>NA</v>
          </cell>
          <cell r="Y534" t="str">
            <v>Shrubland</v>
          </cell>
          <cell r="Z534">
            <v>2</v>
          </cell>
          <cell r="AA534">
            <v>1</v>
          </cell>
          <cell r="AB534" t="str">
            <v>Herbivore</v>
          </cell>
          <cell r="AC534" t="str">
            <v>Nectarivore</v>
          </cell>
          <cell r="AD534" t="str">
            <v>Aerial</v>
          </cell>
          <cell r="AE534">
            <v>-17.71</v>
          </cell>
          <cell r="AF534">
            <v>-16.04</v>
          </cell>
          <cell r="AG534">
            <v>-16.88</v>
          </cell>
          <cell r="AH534">
            <v>-66.891215520000003</v>
          </cell>
          <cell r="AI534">
            <v>16558.41</v>
          </cell>
          <cell r="AJ534" t="str">
            <v>Extant</v>
          </cell>
        </row>
        <row r="535">
          <cell r="A535" t="str">
            <v>Aglaiocercus berlepschi</v>
          </cell>
          <cell r="B535" t="str">
            <v>Trochilidae</v>
          </cell>
          <cell r="C535" t="str">
            <v>Apodiformes</v>
          </cell>
          <cell r="D535">
            <v>4</v>
          </cell>
          <cell r="E535">
            <v>2</v>
          </cell>
          <cell r="F535">
            <v>2</v>
          </cell>
          <cell r="G535">
            <v>0</v>
          </cell>
          <cell r="H535">
            <v>2</v>
          </cell>
          <cell r="I535">
            <v>18.399999999999999</v>
          </cell>
          <cell r="J535">
            <v>14.4</v>
          </cell>
          <cell r="K535">
            <v>2.1</v>
          </cell>
          <cell r="L535">
            <v>2.1</v>
          </cell>
          <cell r="M535">
            <v>5.3</v>
          </cell>
          <cell r="N535">
            <v>59.4</v>
          </cell>
          <cell r="O535">
            <v>38.700000000000003</v>
          </cell>
          <cell r="P535">
            <v>20.7</v>
          </cell>
          <cell r="Q535">
            <v>65.3</v>
          </cell>
          <cell r="R535">
            <v>55.4</v>
          </cell>
          <cell r="S535">
            <v>4.97</v>
          </cell>
          <cell r="T535" t="str">
            <v>Dunning</v>
          </cell>
          <cell r="U535" t="str">
            <v>NA</v>
          </cell>
          <cell r="V535" t="str">
            <v>NO</v>
          </cell>
          <cell r="W535" t="str">
            <v>NA</v>
          </cell>
          <cell r="X535" t="str">
            <v>NA</v>
          </cell>
          <cell r="Y535" t="str">
            <v>Forest</v>
          </cell>
          <cell r="Z535">
            <v>2</v>
          </cell>
          <cell r="AA535">
            <v>1</v>
          </cell>
          <cell r="AB535" t="str">
            <v>Herbivore</v>
          </cell>
          <cell r="AC535" t="str">
            <v>Nectarivore</v>
          </cell>
          <cell r="AD535" t="str">
            <v>Aerial</v>
          </cell>
          <cell r="AE535">
            <v>10.01</v>
          </cell>
          <cell r="AF535">
            <v>10.43</v>
          </cell>
          <cell r="AG535">
            <v>10.220000000000001</v>
          </cell>
          <cell r="AH535">
            <v>-63.741929499999998</v>
          </cell>
          <cell r="AI535">
            <v>4153.76</v>
          </cell>
          <cell r="AJ535" t="str">
            <v>Extant</v>
          </cell>
        </row>
        <row r="536">
          <cell r="A536" t="str">
            <v>Aglaiocercus coelestis</v>
          </cell>
          <cell r="B536" t="str">
            <v>Trochilidae</v>
          </cell>
          <cell r="C536" t="str">
            <v>Apodiformes</v>
          </cell>
          <cell r="D536">
            <v>5</v>
          </cell>
          <cell r="E536">
            <v>2</v>
          </cell>
          <cell r="F536">
            <v>3</v>
          </cell>
          <cell r="G536">
            <v>0</v>
          </cell>
          <cell r="H536">
            <v>4</v>
          </cell>
          <cell r="I536">
            <v>18.5</v>
          </cell>
          <cell r="J536">
            <v>13.9</v>
          </cell>
          <cell r="K536">
            <v>2</v>
          </cell>
          <cell r="L536">
            <v>1.7</v>
          </cell>
          <cell r="M536">
            <v>5.8</v>
          </cell>
          <cell r="N536">
            <v>62</v>
          </cell>
          <cell r="O536">
            <v>37.4</v>
          </cell>
          <cell r="P536">
            <v>23.6</v>
          </cell>
          <cell r="Q536">
            <v>61.1</v>
          </cell>
          <cell r="R536">
            <v>92.2</v>
          </cell>
          <cell r="S536">
            <v>5.61</v>
          </cell>
          <cell r="T536" t="str">
            <v>Dunning</v>
          </cell>
          <cell r="U536" t="str">
            <v>NA</v>
          </cell>
          <cell r="V536" t="str">
            <v>NO</v>
          </cell>
          <cell r="W536" t="str">
            <v>NA</v>
          </cell>
          <cell r="X536" t="str">
            <v>NA</v>
          </cell>
          <cell r="Y536" t="str">
            <v>Forest</v>
          </cell>
          <cell r="Z536">
            <v>2</v>
          </cell>
          <cell r="AA536">
            <v>1</v>
          </cell>
          <cell r="AB536" t="str">
            <v>Herbivore</v>
          </cell>
          <cell r="AC536" t="str">
            <v>Nectarivore</v>
          </cell>
          <cell r="AD536" t="str">
            <v>Aerial</v>
          </cell>
          <cell r="AE536">
            <v>-4.1500000000000004</v>
          </cell>
          <cell r="AF536">
            <v>5.91</v>
          </cell>
          <cell r="AG536">
            <v>1.6</v>
          </cell>
          <cell r="AH536">
            <v>-77.818206500000002</v>
          </cell>
          <cell r="AI536">
            <v>28060.09</v>
          </cell>
          <cell r="AJ536" t="str">
            <v>Extant</v>
          </cell>
        </row>
        <row r="537">
          <cell r="A537" t="str">
            <v>Aglaiocercus kingi</v>
          </cell>
          <cell r="B537" t="str">
            <v>Trochilidae</v>
          </cell>
          <cell r="C537" t="str">
            <v>Apodiformes</v>
          </cell>
          <cell r="D537">
            <v>24</v>
          </cell>
          <cell r="E537">
            <v>12</v>
          </cell>
          <cell r="F537">
            <v>10</v>
          </cell>
          <cell r="G537">
            <v>2</v>
          </cell>
          <cell r="H537">
            <v>9</v>
          </cell>
          <cell r="I537">
            <v>20.6</v>
          </cell>
          <cell r="J537">
            <v>14.3</v>
          </cell>
          <cell r="K537">
            <v>2.5</v>
          </cell>
          <cell r="L537">
            <v>2.2000000000000002</v>
          </cell>
          <cell r="M537">
            <v>6.3</v>
          </cell>
          <cell r="N537">
            <v>58.7</v>
          </cell>
          <cell r="O537">
            <v>36.700000000000003</v>
          </cell>
          <cell r="P537">
            <v>21.6</v>
          </cell>
          <cell r="Q537">
            <v>62.9</v>
          </cell>
          <cell r="R537">
            <v>45.8</v>
          </cell>
          <cell r="S537">
            <v>4.84</v>
          </cell>
          <cell r="T537" t="str">
            <v>Dunning</v>
          </cell>
          <cell r="U537" t="str">
            <v>NA</v>
          </cell>
          <cell r="V537" t="str">
            <v>NO</v>
          </cell>
          <cell r="W537" t="str">
            <v>NA</v>
          </cell>
          <cell r="X537" t="str">
            <v>NA</v>
          </cell>
          <cell r="Y537" t="str">
            <v>Forest</v>
          </cell>
          <cell r="Z537">
            <v>2</v>
          </cell>
          <cell r="AA537">
            <v>1</v>
          </cell>
          <cell r="AB537" t="str">
            <v>Herbivore</v>
          </cell>
          <cell r="AC537" t="str">
            <v>Nectarivore</v>
          </cell>
          <cell r="AD537" t="str">
            <v>Aerial</v>
          </cell>
          <cell r="AE537">
            <v>-17.62</v>
          </cell>
          <cell r="AF537">
            <v>11.35</v>
          </cell>
          <cell r="AG537">
            <v>-2.0299999999999998</v>
          </cell>
          <cell r="AH537">
            <v>-73.675534409999997</v>
          </cell>
          <cell r="AI537">
            <v>267748.93</v>
          </cell>
          <cell r="AJ537" t="str">
            <v>Extant</v>
          </cell>
        </row>
        <row r="538">
          <cell r="A538" t="str">
            <v>Amazilia amabilis</v>
          </cell>
          <cell r="B538" t="str">
            <v>Trochilidae</v>
          </cell>
          <cell r="C538" t="str">
            <v>Apodiformes</v>
          </cell>
          <cell r="D538">
            <v>22</v>
          </cell>
          <cell r="E538">
            <v>3</v>
          </cell>
          <cell r="F538">
            <v>14</v>
          </cell>
          <cell r="G538">
            <v>5</v>
          </cell>
          <cell r="H538">
            <v>6</v>
          </cell>
          <cell r="I538">
            <v>21.3</v>
          </cell>
          <cell r="J538">
            <v>16.399999999999999</v>
          </cell>
          <cell r="K538">
            <v>2</v>
          </cell>
          <cell r="L538">
            <v>1.9</v>
          </cell>
          <cell r="M538">
            <v>4.3</v>
          </cell>
          <cell r="N538">
            <v>52.3</v>
          </cell>
          <cell r="O538">
            <v>32.799999999999997</v>
          </cell>
          <cell r="P538">
            <v>18.3</v>
          </cell>
          <cell r="Q538">
            <v>64.2</v>
          </cell>
          <cell r="R538">
            <v>29.2</v>
          </cell>
          <cell r="S538">
            <v>4.3</v>
          </cell>
          <cell r="T538" t="str">
            <v>Dunning</v>
          </cell>
          <cell r="U538" t="str">
            <v>NA</v>
          </cell>
          <cell r="V538" t="str">
            <v>NO</v>
          </cell>
          <cell r="W538" t="str">
            <v>NA</v>
          </cell>
          <cell r="X538" t="str">
            <v>NA</v>
          </cell>
          <cell r="Y538" t="str">
            <v>Forest</v>
          </cell>
          <cell r="Z538">
            <v>2</v>
          </cell>
          <cell r="AA538">
            <v>1</v>
          </cell>
          <cell r="AB538" t="str">
            <v>Herbivore</v>
          </cell>
          <cell r="AC538" t="str">
            <v>Nectarivore</v>
          </cell>
          <cell r="AD538" t="str">
            <v>Aerial</v>
          </cell>
          <cell r="AE538">
            <v>-3.98</v>
          </cell>
          <cell r="AF538">
            <v>14.18</v>
          </cell>
          <cell r="AG538">
            <v>6.51</v>
          </cell>
          <cell r="AH538">
            <v>-78.673548389999993</v>
          </cell>
          <cell r="AI538">
            <v>298612.12</v>
          </cell>
          <cell r="AJ538" t="str">
            <v>Extant</v>
          </cell>
        </row>
        <row r="539">
          <cell r="A539" t="str">
            <v>Amazilia amazilia</v>
          </cell>
          <cell r="B539" t="str">
            <v>Trochilidae</v>
          </cell>
          <cell r="C539" t="str">
            <v>Apodiformes</v>
          </cell>
          <cell r="D539">
            <v>5</v>
          </cell>
          <cell r="E539">
            <v>2</v>
          </cell>
          <cell r="F539">
            <v>3</v>
          </cell>
          <cell r="G539">
            <v>0</v>
          </cell>
          <cell r="H539">
            <v>4</v>
          </cell>
          <cell r="I539">
            <v>20.7</v>
          </cell>
          <cell r="J539">
            <v>15.9</v>
          </cell>
          <cell r="K539">
            <v>2.9</v>
          </cell>
          <cell r="L539">
            <v>2</v>
          </cell>
          <cell r="M539">
            <v>6.5</v>
          </cell>
          <cell r="N539">
            <v>61.8</v>
          </cell>
          <cell r="O539">
            <v>35.200000000000003</v>
          </cell>
          <cell r="P539">
            <v>25.3</v>
          </cell>
          <cell r="Q539">
            <v>58.1</v>
          </cell>
          <cell r="R539">
            <v>37.6</v>
          </cell>
          <cell r="S539">
            <v>4.3</v>
          </cell>
          <cell r="T539" t="str">
            <v>Dunning</v>
          </cell>
          <cell r="U539" t="str">
            <v>NA</v>
          </cell>
          <cell r="V539" t="str">
            <v>NO</v>
          </cell>
          <cell r="W539" t="str">
            <v>NA</v>
          </cell>
          <cell r="X539" t="str">
            <v>NA</v>
          </cell>
          <cell r="Y539" t="str">
            <v>Shrubland</v>
          </cell>
          <cell r="Z539">
            <v>2</v>
          </cell>
          <cell r="AA539">
            <v>1</v>
          </cell>
          <cell r="AB539" t="str">
            <v>Herbivore</v>
          </cell>
          <cell r="AC539" t="str">
            <v>Nectarivore</v>
          </cell>
          <cell r="AD539" t="str">
            <v>Aerial</v>
          </cell>
          <cell r="AE539">
            <v>-15.53</v>
          </cell>
          <cell r="AF539">
            <v>1.08</v>
          </cell>
          <cell r="AG539">
            <v>-6.41</v>
          </cell>
          <cell r="AH539">
            <v>-79.11248818</v>
          </cell>
          <cell r="AI539">
            <v>169380.82</v>
          </cell>
          <cell r="AJ539" t="str">
            <v>Extant</v>
          </cell>
        </row>
        <row r="540">
          <cell r="A540" t="str">
            <v>Amazilia beryllina</v>
          </cell>
          <cell r="B540" t="str">
            <v>Trochilidae</v>
          </cell>
          <cell r="C540" t="str">
            <v>Apodiformes</v>
          </cell>
          <cell r="D540">
            <v>5</v>
          </cell>
          <cell r="E540">
            <v>2</v>
          </cell>
          <cell r="F540">
            <v>3</v>
          </cell>
          <cell r="G540">
            <v>0</v>
          </cell>
          <cell r="H540">
            <v>4</v>
          </cell>
          <cell r="I540">
            <v>21.3</v>
          </cell>
          <cell r="J540">
            <v>17.399999999999999</v>
          </cell>
          <cell r="K540">
            <v>2.2999999999999998</v>
          </cell>
          <cell r="L540">
            <v>2.1</v>
          </cell>
          <cell r="M540">
            <v>5.7</v>
          </cell>
          <cell r="N540">
            <v>53.4</v>
          </cell>
          <cell r="O540">
            <v>32.700000000000003</v>
          </cell>
          <cell r="P540">
            <v>21.1</v>
          </cell>
          <cell r="Q540">
            <v>60.8</v>
          </cell>
          <cell r="R540">
            <v>31.8</v>
          </cell>
          <cell r="S540">
            <v>4.5</v>
          </cell>
          <cell r="T540" t="str">
            <v>Dunning</v>
          </cell>
          <cell r="U540" t="str">
            <v>NA</v>
          </cell>
          <cell r="V540" t="str">
            <v>NO</v>
          </cell>
          <cell r="W540" t="str">
            <v>NA</v>
          </cell>
          <cell r="X540" t="str">
            <v>NA</v>
          </cell>
          <cell r="Y540" t="str">
            <v>Forest</v>
          </cell>
          <cell r="Z540">
            <v>2</v>
          </cell>
          <cell r="AA540">
            <v>1</v>
          </cell>
          <cell r="AB540" t="str">
            <v>Herbivore</v>
          </cell>
          <cell r="AC540" t="str">
            <v>Nectarivore</v>
          </cell>
          <cell r="AD540" t="str">
            <v>Aerial</v>
          </cell>
          <cell r="AE540">
            <v>13.25</v>
          </cell>
          <cell r="AF540">
            <v>30.75</v>
          </cell>
          <cell r="AG540">
            <v>19.809999999999999</v>
          </cell>
          <cell r="AH540">
            <v>-99.93635587</v>
          </cell>
          <cell r="AI540">
            <v>607143.11</v>
          </cell>
          <cell r="AJ540" t="str">
            <v>Extant</v>
          </cell>
        </row>
        <row r="541">
          <cell r="A541" t="str">
            <v>Amazilia boucardi</v>
          </cell>
          <cell r="B541" t="str">
            <v>Trochilidae</v>
          </cell>
          <cell r="C541" t="str">
            <v>Apodiformes</v>
          </cell>
          <cell r="D541">
            <v>5</v>
          </cell>
          <cell r="E541">
            <v>1</v>
          </cell>
          <cell r="F541">
            <v>4</v>
          </cell>
          <cell r="G541">
            <v>0</v>
          </cell>
          <cell r="H541">
            <v>4</v>
          </cell>
          <cell r="I541">
            <v>22.1</v>
          </cell>
          <cell r="J541">
            <v>17</v>
          </cell>
          <cell r="K541">
            <v>2.2000000000000002</v>
          </cell>
          <cell r="L541">
            <v>2.2000000000000002</v>
          </cell>
          <cell r="M541">
            <v>5.3</v>
          </cell>
          <cell r="N541">
            <v>54.4</v>
          </cell>
          <cell r="O541">
            <v>33.4</v>
          </cell>
          <cell r="P541">
            <v>20.8</v>
          </cell>
          <cell r="Q541">
            <v>61.6</v>
          </cell>
          <cell r="R541">
            <v>33.6</v>
          </cell>
          <cell r="S541">
            <v>4.5</v>
          </cell>
          <cell r="T541" t="str">
            <v>Dunning</v>
          </cell>
          <cell r="U541" t="str">
            <v>NA</v>
          </cell>
          <cell r="V541" t="str">
            <v>NO</v>
          </cell>
          <cell r="W541" t="str">
            <v>NA</v>
          </cell>
          <cell r="X541" t="str">
            <v>NA</v>
          </cell>
          <cell r="Y541" t="str">
            <v>Shrubland</v>
          </cell>
          <cell r="Z541">
            <v>1</v>
          </cell>
          <cell r="AA541">
            <v>1</v>
          </cell>
          <cell r="AB541" t="str">
            <v>Herbivore</v>
          </cell>
          <cell r="AC541" t="str">
            <v>Nectarivore</v>
          </cell>
          <cell r="AD541" t="str">
            <v>Aerial</v>
          </cell>
          <cell r="AE541">
            <v>8.49</v>
          </cell>
          <cell r="AF541">
            <v>10.54</v>
          </cell>
          <cell r="AG541">
            <v>9.5</v>
          </cell>
          <cell r="AH541">
            <v>-84.399419690000002</v>
          </cell>
          <cell r="AI541">
            <v>1301.76</v>
          </cell>
          <cell r="AJ541" t="str">
            <v>Extant</v>
          </cell>
        </row>
        <row r="542">
          <cell r="A542" t="str">
            <v>Amazilia brevirostris</v>
          </cell>
          <cell r="B542" t="str">
            <v>Trochilidae</v>
          </cell>
          <cell r="C542" t="str">
            <v>Apodiformes</v>
          </cell>
          <cell r="D542">
            <v>4</v>
          </cell>
          <cell r="E542">
            <v>2</v>
          </cell>
          <cell r="F542">
            <v>2</v>
          </cell>
          <cell r="G542">
            <v>0</v>
          </cell>
          <cell r="H542">
            <v>4</v>
          </cell>
          <cell r="I542">
            <v>19.600000000000001</v>
          </cell>
          <cell r="J542">
            <v>15.2</v>
          </cell>
          <cell r="K542">
            <v>2.1</v>
          </cell>
          <cell r="L542">
            <v>1.8</v>
          </cell>
          <cell r="M542">
            <v>5.0999999999999996</v>
          </cell>
          <cell r="N542">
            <v>48.8</v>
          </cell>
          <cell r="O542">
            <v>30.3</v>
          </cell>
          <cell r="P542">
            <v>18.5</v>
          </cell>
          <cell r="Q542">
            <v>62.2</v>
          </cell>
          <cell r="R542">
            <v>28.5</v>
          </cell>
          <cell r="S542">
            <v>4.3</v>
          </cell>
          <cell r="T542" t="str">
            <v>Dunning</v>
          </cell>
          <cell r="U542" t="str">
            <v>NA</v>
          </cell>
          <cell r="V542" t="str">
            <v>NO</v>
          </cell>
          <cell r="W542" t="str">
            <v>NA</v>
          </cell>
          <cell r="X542" t="str">
            <v>NA</v>
          </cell>
          <cell r="Y542" t="str">
            <v>Forest</v>
          </cell>
          <cell r="Z542">
            <v>1</v>
          </cell>
          <cell r="AA542">
            <v>1</v>
          </cell>
          <cell r="AB542" t="str">
            <v>Herbivore</v>
          </cell>
          <cell r="AC542" t="str">
            <v>Nectarivore</v>
          </cell>
          <cell r="AD542" t="str">
            <v>Aerial</v>
          </cell>
          <cell r="AE542">
            <v>2.71</v>
          </cell>
          <cell r="AF542">
            <v>10.84</v>
          </cell>
          <cell r="AG542">
            <v>6.43</v>
          </cell>
          <cell r="AH542">
            <v>-61.10262006</v>
          </cell>
          <cell r="AI542">
            <v>584285.4</v>
          </cell>
          <cell r="AJ542" t="str">
            <v>Extant</v>
          </cell>
        </row>
        <row r="543">
          <cell r="A543" t="str">
            <v>Amazilia candida</v>
          </cell>
          <cell r="B543" t="str">
            <v>Trochilidae</v>
          </cell>
          <cell r="C543" t="str">
            <v>Apodiformes</v>
          </cell>
          <cell r="D543">
            <v>5</v>
          </cell>
          <cell r="E543">
            <v>3</v>
          </cell>
          <cell r="F543">
            <v>2</v>
          </cell>
          <cell r="G543">
            <v>0</v>
          </cell>
          <cell r="H543">
            <v>4</v>
          </cell>
          <cell r="I543">
            <v>18.7</v>
          </cell>
          <cell r="J543">
            <v>13.4</v>
          </cell>
          <cell r="K543">
            <v>2.2999999999999998</v>
          </cell>
          <cell r="L543">
            <v>2</v>
          </cell>
          <cell r="M543">
            <v>5.8</v>
          </cell>
          <cell r="N543">
            <v>51.8</v>
          </cell>
          <cell r="O543">
            <v>32.5</v>
          </cell>
          <cell r="P543">
            <v>19.8</v>
          </cell>
          <cell r="Q543">
            <v>62.1</v>
          </cell>
          <cell r="R543">
            <v>28.6</v>
          </cell>
          <cell r="S543">
            <v>3.8</v>
          </cell>
          <cell r="T543" t="str">
            <v>Dunning</v>
          </cell>
          <cell r="U543" t="str">
            <v>NA</v>
          </cell>
          <cell r="V543" t="str">
            <v>NO</v>
          </cell>
          <cell r="W543" t="str">
            <v>NA</v>
          </cell>
          <cell r="X543" t="str">
            <v>NA</v>
          </cell>
          <cell r="Y543" t="str">
            <v>Forest</v>
          </cell>
          <cell r="Z543">
            <v>1</v>
          </cell>
          <cell r="AA543">
            <v>1</v>
          </cell>
          <cell r="AB543" t="str">
            <v>Herbivore</v>
          </cell>
          <cell r="AC543" t="str">
            <v>Nectarivore</v>
          </cell>
          <cell r="AD543" t="str">
            <v>Aerial</v>
          </cell>
          <cell r="AE543">
            <v>12.3</v>
          </cell>
          <cell r="AF543">
            <v>21.86</v>
          </cell>
          <cell r="AG543">
            <v>17.27</v>
          </cell>
          <cell r="AH543">
            <v>-90.336707450000006</v>
          </cell>
          <cell r="AI543">
            <v>429525.06</v>
          </cell>
          <cell r="AJ543" t="str">
            <v>Extant</v>
          </cell>
        </row>
        <row r="544">
          <cell r="A544" t="str">
            <v>Amazilia castaneiventris</v>
          </cell>
          <cell r="B544" t="str">
            <v>Trochilidae</v>
          </cell>
          <cell r="C544" t="str">
            <v>Apodiformes</v>
          </cell>
          <cell r="D544">
            <v>8</v>
          </cell>
          <cell r="E544">
            <v>2</v>
          </cell>
          <cell r="F544">
            <v>3</v>
          </cell>
          <cell r="G544">
            <v>3</v>
          </cell>
          <cell r="H544">
            <v>7</v>
          </cell>
          <cell r="I544">
            <v>21.9</v>
          </cell>
          <cell r="J544">
            <v>18.399999999999999</v>
          </cell>
          <cell r="K544">
            <v>1.9</v>
          </cell>
          <cell r="L544">
            <v>1.6</v>
          </cell>
          <cell r="M544">
            <v>5.2</v>
          </cell>
          <cell r="N544">
            <v>52</v>
          </cell>
          <cell r="O544">
            <v>31.4</v>
          </cell>
          <cell r="P544">
            <v>20.7</v>
          </cell>
          <cell r="Q544">
            <v>60.3</v>
          </cell>
          <cell r="R544">
            <v>30.2</v>
          </cell>
          <cell r="S544">
            <v>5</v>
          </cell>
          <cell r="T544" t="str">
            <v>Dunning</v>
          </cell>
          <cell r="U544" t="str">
            <v>NA</v>
          </cell>
          <cell r="V544" t="str">
            <v>NO</v>
          </cell>
          <cell r="W544" t="str">
            <v>NA</v>
          </cell>
          <cell r="X544" t="str">
            <v>NA</v>
          </cell>
          <cell r="Y544" t="str">
            <v>Forest</v>
          </cell>
          <cell r="Z544">
            <v>1</v>
          </cell>
          <cell r="AA544">
            <v>1</v>
          </cell>
          <cell r="AB544" t="str">
            <v>Herbivore</v>
          </cell>
          <cell r="AC544" t="str">
            <v>Nectarivore</v>
          </cell>
          <cell r="AD544" t="str">
            <v>Aerial</v>
          </cell>
          <cell r="AE544">
            <v>6.21</v>
          </cell>
          <cell r="AF544">
            <v>8.06</v>
          </cell>
          <cell r="AG544">
            <v>6.79</v>
          </cell>
          <cell r="AH544">
            <v>-73.094008909999999</v>
          </cell>
          <cell r="AI544">
            <v>4916.59</v>
          </cell>
          <cell r="AJ544" t="str">
            <v>Extant</v>
          </cell>
        </row>
        <row r="545">
          <cell r="A545" t="str">
            <v>Amazilia chionogaster</v>
          </cell>
          <cell r="B545" t="str">
            <v>Trochilidae</v>
          </cell>
          <cell r="C545" t="str">
            <v>Apodiformes</v>
          </cell>
          <cell r="D545">
            <v>9</v>
          </cell>
          <cell r="E545">
            <v>4</v>
          </cell>
          <cell r="F545">
            <v>5</v>
          </cell>
          <cell r="G545">
            <v>0</v>
          </cell>
          <cell r="H545">
            <v>4</v>
          </cell>
          <cell r="I545">
            <v>25.6</v>
          </cell>
          <cell r="J545">
            <v>19.899999999999999</v>
          </cell>
          <cell r="K545">
            <v>2.5</v>
          </cell>
          <cell r="L545">
            <v>2.2000000000000002</v>
          </cell>
          <cell r="M545">
            <v>6.2</v>
          </cell>
          <cell r="N545">
            <v>57.7</v>
          </cell>
          <cell r="O545">
            <v>35.9</v>
          </cell>
          <cell r="P545">
            <v>21.4</v>
          </cell>
          <cell r="Q545">
            <v>62.8</v>
          </cell>
          <cell r="R545">
            <v>32.1</v>
          </cell>
          <cell r="S545">
            <v>5.04</v>
          </cell>
          <cell r="T545" t="str">
            <v>Dunning</v>
          </cell>
          <cell r="U545" t="str">
            <v>NA</v>
          </cell>
          <cell r="V545" t="str">
            <v>NO</v>
          </cell>
          <cell r="W545" t="str">
            <v>NA</v>
          </cell>
          <cell r="X545" t="str">
            <v>NA</v>
          </cell>
          <cell r="Y545" t="str">
            <v>Shrubland</v>
          </cell>
          <cell r="Z545">
            <v>2</v>
          </cell>
          <cell r="AA545">
            <v>1</v>
          </cell>
          <cell r="AB545" t="str">
            <v>Herbivore</v>
          </cell>
          <cell r="AC545" t="str">
            <v>Nectarivore</v>
          </cell>
          <cell r="AD545" t="str">
            <v>Aerial</v>
          </cell>
          <cell r="AE545">
            <v>-30.21</v>
          </cell>
          <cell r="AF545">
            <v>-5.21</v>
          </cell>
          <cell r="AG545">
            <v>-16.28</v>
          </cell>
          <cell r="AH545">
            <v>-69.477925010000007</v>
          </cell>
          <cell r="AI545">
            <v>488801.52</v>
          </cell>
          <cell r="AJ545" t="str">
            <v>Extant</v>
          </cell>
        </row>
        <row r="546">
          <cell r="A546" t="str">
            <v>Amazilia cyanifrons</v>
          </cell>
          <cell r="B546" t="str">
            <v>Trochilidae</v>
          </cell>
          <cell r="C546" t="str">
            <v>Apodiformes</v>
          </cell>
          <cell r="D546">
            <v>5</v>
          </cell>
          <cell r="E546">
            <v>0</v>
          </cell>
          <cell r="F546">
            <v>0</v>
          </cell>
          <cell r="G546">
            <v>5</v>
          </cell>
          <cell r="H546">
            <v>4</v>
          </cell>
          <cell r="I546">
            <v>19.399999999999999</v>
          </cell>
          <cell r="J546">
            <v>15.2</v>
          </cell>
          <cell r="K546">
            <v>2.2999999999999998</v>
          </cell>
          <cell r="L546">
            <v>1.7</v>
          </cell>
          <cell r="M546">
            <v>5.7</v>
          </cell>
          <cell r="N546">
            <v>55.6</v>
          </cell>
          <cell r="O546">
            <v>35.6</v>
          </cell>
          <cell r="P546">
            <v>20.399999999999999</v>
          </cell>
          <cell r="Q546">
            <v>63.5</v>
          </cell>
          <cell r="R546">
            <v>33</v>
          </cell>
          <cell r="S546">
            <v>5</v>
          </cell>
          <cell r="T546" t="str">
            <v>Dunning</v>
          </cell>
          <cell r="U546" t="str">
            <v>NA</v>
          </cell>
          <cell r="V546" t="str">
            <v>NO</v>
          </cell>
          <cell r="W546" t="str">
            <v>NA</v>
          </cell>
          <cell r="X546" t="str">
            <v>NA</v>
          </cell>
          <cell r="Y546" t="str">
            <v>Woodland</v>
          </cell>
          <cell r="Z546">
            <v>2</v>
          </cell>
          <cell r="AA546">
            <v>1</v>
          </cell>
          <cell r="AB546" t="str">
            <v>Herbivore</v>
          </cell>
          <cell r="AC546" t="str">
            <v>Nectarivore</v>
          </cell>
          <cell r="AD546" t="str">
            <v>Aerial</v>
          </cell>
          <cell r="AE546">
            <v>1.73</v>
          </cell>
          <cell r="AF546">
            <v>10.78</v>
          </cell>
          <cell r="AG546">
            <v>3.97</v>
          </cell>
          <cell r="AH546">
            <v>-75.007958450000004</v>
          </cell>
          <cell r="AI546">
            <v>54906.48</v>
          </cell>
          <cell r="AJ546" t="str">
            <v>Extant</v>
          </cell>
        </row>
        <row r="547">
          <cell r="A547" t="str">
            <v>Amazilia cyanocephala</v>
          </cell>
          <cell r="B547" t="str">
            <v>Trochilidae</v>
          </cell>
          <cell r="C547" t="str">
            <v>Apodiformes</v>
          </cell>
          <cell r="D547">
            <v>5</v>
          </cell>
          <cell r="E547">
            <v>2</v>
          </cell>
          <cell r="F547">
            <v>3</v>
          </cell>
          <cell r="G547">
            <v>0</v>
          </cell>
          <cell r="H547">
            <v>4</v>
          </cell>
          <cell r="I547">
            <v>22.8</v>
          </cell>
          <cell r="J547">
            <v>16.8</v>
          </cell>
          <cell r="K547">
            <v>2.4</v>
          </cell>
          <cell r="L547">
            <v>2.2000000000000002</v>
          </cell>
          <cell r="M547">
            <v>5.9</v>
          </cell>
          <cell r="N547">
            <v>60.8</v>
          </cell>
          <cell r="O547">
            <v>38.299999999999997</v>
          </cell>
          <cell r="P547">
            <v>21.7</v>
          </cell>
          <cell r="Q547">
            <v>63.9</v>
          </cell>
          <cell r="R547">
            <v>36.6</v>
          </cell>
          <cell r="S547">
            <v>5.0999999999999996</v>
          </cell>
          <cell r="T547" t="str">
            <v>Dunning</v>
          </cell>
          <cell r="U547" t="str">
            <v>NA</v>
          </cell>
          <cell r="V547" t="str">
            <v>NO</v>
          </cell>
          <cell r="W547" t="str">
            <v>NA</v>
          </cell>
          <cell r="X547" t="str">
            <v>NA</v>
          </cell>
          <cell r="Y547" t="str">
            <v>Forest</v>
          </cell>
          <cell r="Z547">
            <v>1</v>
          </cell>
          <cell r="AA547">
            <v>1</v>
          </cell>
          <cell r="AB547" t="str">
            <v>Herbivore</v>
          </cell>
          <cell r="AC547" t="str">
            <v>Nectarivore</v>
          </cell>
          <cell r="AD547" t="str">
            <v>Aerial</v>
          </cell>
          <cell r="AE547">
            <v>12.65</v>
          </cell>
          <cell r="AF547">
            <v>23.77</v>
          </cell>
          <cell r="AG547">
            <v>16.399999999999999</v>
          </cell>
          <cell r="AH547">
            <v>-91.295791219999998</v>
          </cell>
          <cell r="AI547">
            <v>304040.65000000002</v>
          </cell>
          <cell r="AJ547" t="str">
            <v>Extant</v>
          </cell>
        </row>
        <row r="548">
          <cell r="A548" t="str">
            <v>Amazilia cyanura</v>
          </cell>
          <cell r="B548" t="str">
            <v>Trochilidae</v>
          </cell>
          <cell r="C548" t="str">
            <v>Apodiformes</v>
          </cell>
          <cell r="D548">
            <v>5</v>
          </cell>
          <cell r="E548">
            <v>2</v>
          </cell>
          <cell r="F548">
            <v>3</v>
          </cell>
          <cell r="G548">
            <v>0</v>
          </cell>
          <cell r="H548">
            <v>4</v>
          </cell>
          <cell r="I548">
            <v>21.9</v>
          </cell>
          <cell r="J548">
            <v>16.399999999999999</v>
          </cell>
          <cell r="K548">
            <v>2.4</v>
          </cell>
          <cell r="L548">
            <v>1.9</v>
          </cell>
          <cell r="M548">
            <v>6.8</v>
          </cell>
          <cell r="N548">
            <v>53.9</v>
          </cell>
          <cell r="O548">
            <v>33.799999999999997</v>
          </cell>
          <cell r="P548">
            <v>19.600000000000001</v>
          </cell>
          <cell r="Q548">
            <v>63.3</v>
          </cell>
          <cell r="R548">
            <v>30.4</v>
          </cell>
          <cell r="S548">
            <v>3.9</v>
          </cell>
          <cell r="T548" t="str">
            <v>Dunning</v>
          </cell>
          <cell r="U548" t="str">
            <v>NA</v>
          </cell>
          <cell r="V548" t="str">
            <v>NO</v>
          </cell>
          <cell r="W548" t="str">
            <v>NA</v>
          </cell>
          <cell r="X548" t="str">
            <v>NA</v>
          </cell>
          <cell r="Y548" t="str">
            <v>Woodland</v>
          </cell>
          <cell r="Z548">
            <v>2</v>
          </cell>
          <cell r="AA548">
            <v>1</v>
          </cell>
          <cell r="AB548" t="str">
            <v>Herbivore</v>
          </cell>
          <cell r="AC548" t="str">
            <v>Nectarivore</v>
          </cell>
          <cell r="AD548" t="str">
            <v>Aerial</v>
          </cell>
          <cell r="AE548">
            <v>9.69</v>
          </cell>
          <cell r="AF548">
            <v>15.94</v>
          </cell>
          <cell r="AG548">
            <v>13.13</v>
          </cell>
          <cell r="AH548">
            <v>-87.741008730000004</v>
          </cell>
          <cell r="AI548">
            <v>75350.44</v>
          </cell>
          <cell r="AJ548" t="str">
            <v>Extant</v>
          </cell>
        </row>
        <row r="549">
          <cell r="A549" t="str">
            <v>Amazilia decora</v>
          </cell>
          <cell r="B549" t="str">
            <v>Trochilidae</v>
          </cell>
          <cell r="C549" t="str">
            <v>Apodiformes</v>
          </cell>
          <cell r="D549">
            <v>14</v>
          </cell>
          <cell r="E549">
            <v>1</v>
          </cell>
          <cell r="F549">
            <v>13</v>
          </cell>
          <cell r="G549">
            <v>0</v>
          </cell>
          <cell r="H549">
            <v>4</v>
          </cell>
          <cell r="I549">
            <v>24.8</v>
          </cell>
          <cell r="J549">
            <v>18.899999999999999</v>
          </cell>
          <cell r="K549">
            <v>2.1</v>
          </cell>
          <cell r="L549">
            <v>2.6</v>
          </cell>
          <cell r="M549">
            <v>5.0999999999999996</v>
          </cell>
          <cell r="N549">
            <v>52.3</v>
          </cell>
          <cell r="O549">
            <v>32.6</v>
          </cell>
          <cell r="P549">
            <v>20.399999999999999</v>
          </cell>
          <cell r="Q549">
            <v>61.6</v>
          </cell>
          <cell r="R549">
            <v>30.8</v>
          </cell>
          <cell r="S549">
            <v>4.7</v>
          </cell>
          <cell r="T549" t="str">
            <v>Updated_literature</v>
          </cell>
          <cell r="U549" t="str">
            <v>BoW</v>
          </cell>
          <cell r="V549" t="str">
            <v>NO</v>
          </cell>
          <cell r="W549" t="str">
            <v>NA</v>
          </cell>
          <cell r="X549" t="str">
            <v>NA</v>
          </cell>
          <cell r="Y549" t="str">
            <v>Forest</v>
          </cell>
          <cell r="Z549">
            <v>2</v>
          </cell>
          <cell r="AA549">
            <v>1</v>
          </cell>
          <cell r="AB549" t="str">
            <v>Herbivore</v>
          </cell>
          <cell r="AC549" t="str">
            <v>Nectarivore</v>
          </cell>
          <cell r="AD549" t="str">
            <v>Aerial</v>
          </cell>
          <cell r="AE549">
            <v>8.0299999999999994</v>
          </cell>
          <cell r="AF549">
            <v>9.7899999999999991</v>
          </cell>
          <cell r="AG549">
            <v>8.9</v>
          </cell>
          <cell r="AH549">
            <v>-83.324600320000002</v>
          </cell>
          <cell r="AI549">
            <v>13144.24</v>
          </cell>
          <cell r="AJ549" t="str">
            <v>Extant</v>
          </cell>
        </row>
        <row r="550">
          <cell r="A550" t="str">
            <v>Amazilia edward</v>
          </cell>
          <cell r="B550" t="str">
            <v>Trochilidae</v>
          </cell>
          <cell r="C550" t="str">
            <v>Apodiformes</v>
          </cell>
          <cell r="D550">
            <v>5</v>
          </cell>
          <cell r="E550">
            <v>0</v>
          </cell>
          <cell r="F550">
            <v>2</v>
          </cell>
          <cell r="G550">
            <v>3</v>
          </cell>
          <cell r="H550">
            <v>2</v>
          </cell>
          <cell r="I550">
            <v>20.6</v>
          </cell>
          <cell r="J550">
            <v>16.5</v>
          </cell>
          <cell r="K550">
            <v>1.8</v>
          </cell>
          <cell r="L550">
            <v>1.7</v>
          </cell>
          <cell r="M550">
            <v>4.4000000000000004</v>
          </cell>
          <cell r="N550">
            <v>52.1</v>
          </cell>
          <cell r="O550">
            <v>33.299999999999997</v>
          </cell>
          <cell r="P550">
            <v>18.600000000000001</v>
          </cell>
          <cell r="Q550">
            <v>64.2</v>
          </cell>
          <cell r="R550">
            <v>29.9</v>
          </cell>
          <cell r="S550">
            <v>4.7</v>
          </cell>
          <cell r="T550" t="str">
            <v>Dunning</v>
          </cell>
          <cell r="U550" t="str">
            <v>NA</v>
          </cell>
          <cell r="V550" t="str">
            <v>NO</v>
          </cell>
          <cell r="W550" t="str">
            <v>NA</v>
          </cell>
          <cell r="X550" t="str">
            <v>NA</v>
          </cell>
          <cell r="Y550" t="str">
            <v>Forest</v>
          </cell>
          <cell r="Z550">
            <v>2</v>
          </cell>
          <cell r="AA550">
            <v>1</v>
          </cell>
          <cell r="AB550" t="str">
            <v>Herbivore</v>
          </cell>
          <cell r="AC550" t="str">
            <v>Nectarivore</v>
          </cell>
          <cell r="AD550" t="str">
            <v>Aerial</v>
          </cell>
          <cell r="AE550">
            <v>7.21</v>
          </cell>
          <cell r="AF550">
            <v>9.51</v>
          </cell>
          <cell r="AG550">
            <v>8.44</v>
          </cell>
          <cell r="AH550">
            <v>-80.444103839999997</v>
          </cell>
          <cell r="AI550">
            <v>42606.22</v>
          </cell>
          <cell r="AJ550" t="str">
            <v>Extant</v>
          </cell>
        </row>
        <row r="551">
          <cell r="A551" t="str">
            <v>Amazilia fimbriata</v>
          </cell>
          <cell r="B551" t="str">
            <v>Trochilidae</v>
          </cell>
          <cell r="C551" t="str">
            <v>Apodiformes</v>
          </cell>
          <cell r="D551">
            <v>18</v>
          </cell>
          <cell r="E551">
            <v>7</v>
          </cell>
          <cell r="F551">
            <v>7</v>
          </cell>
          <cell r="G551">
            <v>4</v>
          </cell>
          <cell r="H551">
            <v>5</v>
          </cell>
          <cell r="I551">
            <v>22.2</v>
          </cell>
          <cell r="J551">
            <v>17.600000000000001</v>
          </cell>
          <cell r="K551">
            <v>2.2999999999999998</v>
          </cell>
          <cell r="L551">
            <v>2.4</v>
          </cell>
          <cell r="M551">
            <v>4.5</v>
          </cell>
          <cell r="N551">
            <v>52.3</v>
          </cell>
          <cell r="O551">
            <v>32.4</v>
          </cell>
          <cell r="P551">
            <v>18.399999999999999</v>
          </cell>
          <cell r="Q551">
            <v>63.5</v>
          </cell>
          <cell r="R551">
            <v>30.2</v>
          </cell>
          <cell r="S551">
            <v>4.9000000000000004</v>
          </cell>
          <cell r="T551" t="str">
            <v>Dunning</v>
          </cell>
          <cell r="U551" t="str">
            <v>NA</v>
          </cell>
          <cell r="V551" t="str">
            <v>NO</v>
          </cell>
          <cell r="W551" t="str">
            <v>NA</v>
          </cell>
          <cell r="X551" t="str">
            <v>NA</v>
          </cell>
          <cell r="Y551" t="str">
            <v>Forest</v>
          </cell>
          <cell r="Z551">
            <v>2</v>
          </cell>
          <cell r="AA551">
            <v>1</v>
          </cell>
          <cell r="AB551" t="str">
            <v>Herbivore</v>
          </cell>
          <cell r="AC551" t="str">
            <v>Nectarivore</v>
          </cell>
          <cell r="AD551" t="str">
            <v>Aerial</v>
          </cell>
          <cell r="AE551">
            <v>-29.97</v>
          </cell>
          <cell r="AF551">
            <v>11.53</v>
          </cell>
          <cell r="AG551">
            <v>-6.78</v>
          </cell>
          <cell r="AH551">
            <v>-57.086408249999998</v>
          </cell>
          <cell r="AI551">
            <v>10740118.890000001</v>
          </cell>
          <cell r="AJ551" t="str">
            <v>Extant</v>
          </cell>
        </row>
        <row r="552">
          <cell r="A552" t="str">
            <v>Amazilia franciae</v>
          </cell>
          <cell r="B552" t="str">
            <v>Trochilidae</v>
          </cell>
          <cell r="C552" t="str">
            <v>Apodiformes</v>
          </cell>
          <cell r="D552">
            <v>39</v>
          </cell>
          <cell r="E552">
            <v>3</v>
          </cell>
          <cell r="F552">
            <v>35</v>
          </cell>
          <cell r="G552">
            <v>1</v>
          </cell>
          <cell r="H552">
            <v>4</v>
          </cell>
          <cell r="I552">
            <v>24.9</v>
          </cell>
          <cell r="J552">
            <v>20.399999999999999</v>
          </cell>
          <cell r="K552">
            <v>2.6</v>
          </cell>
          <cell r="L552">
            <v>2</v>
          </cell>
          <cell r="M552">
            <v>5.8</v>
          </cell>
          <cell r="N552">
            <v>53.4</v>
          </cell>
          <cell r="O552">
            <v>33.1</v>
          </cell>
          <cell r="P552">
            <v>21.1</v>
          </cell>
          <cell r="Q552">
            <v>60.9</v>
          </cell>
          <cell r="R552">
            <v>33.9</v>
          </cell>
          <cell r="S552">
            <v>5</v>
          </cell>
          <cell r="T552" t="str">
            <v>Dunning</v>
          </cell>
          <cell r="U552" t="str">
            <v>NA</v>
          </cell>
          <cell r="V552" t="str">
            <v>NO</v>
          </cell>
          <cell r="W552" t="str">
            <v>NA</v>
          </cell>
          <cell r="X552" t="str">
            <v>NA</v>
          </cell>
          <cell r="Y552" t="str">
            <v>Forest</v>
          </cell>
          <cell r="Z552">
            <v>1</v>
          </cell>
          <cell r="AA552">
            <v>1</v>
          </cell>
          <cell r="AB552" t="str">
            <v>Herbivore</v>
          </cell>
          <cell r="AC552" t="str">
            <v>Nectarivore</v>
          </cell>
          <cell r="AD552" t="str">
            <v>Aerial</v>
          </cell>
          <cell r="AE552">
            <v>-9.2799999999999994</v>
          </cell>
          <cell r="AF552">
            <v>7.63</v>
          </cell>
          <cell r="AG552">
            <v>-0.39</v>
          </cell>
          <cell r="AH552">
            <v>-77.058652449999997</v>
          </cell>
          <cell r="AI552">
            <v>247257.85</v>
          </cell>
          <cell r="AJ552" t="str">
            <v>Extant</v>
          </cell>
        </row>
        <row r="553">
          <cell r="A553" t="str">
            <v>Amazilia lactea</v>
          </cell>
          <cell r="B553" t="str">
            <v>Trochilidae</v>
          </cell>
          <cell r="C553" t="str">
            <v>Apodiformes</v>
          </cell>
          <cell r="D553">
            <v>30</v>
          </cell>
          <cell r="E553">
            <v>4</v>
          </cell>
          <cell r="F553">
            <v>24</v>
          </cell>
          <cell r="G553">
            <v>2</v>
          </cell>
          <cell r="H553">
            <v>7</v>
          </cell>
          <cell r="I553">
            <v>22.5</v>
          </cell>
          <cell r="J553">
            <v>16.899999999999999</v>
          </cell>
          <cell r="K553">
            <v>2.5</v>
          </cell>
          <cell r="L553">
            <v>2.2000000000000002</v>
          </cell>
          <cell r="M553">
            <v>4.5</v>
          </cell>
          <cell r="N553">
            <v>53.8</v>
          </cell>
          <cell r="O553">
            <v>32.6</v>
          </cell>
          <cell r="P553">
            <v>20.8</v>
          </cell>
          <cell r="Q553">
            <v>61.1</v>
          </cell>
          <cell r="R553">
            <v>30.3</v>
          </cell>
          <cell r="S553">
            <v>4.5999999999999996</v>
          </cell>
          <cell r="T553" t="str">
            <v>Dunning</v>
          </cell>
          <cell r="U553" t="str">
            <v>NA</v>
          </cell>
          <cell r="V553" t="str">
            <v>NO</v>
          </cell>
          <cell r="W553" t="str">
            <v>NA</v>
          </cell>
          <cell r="X553" t="str">
            <v>NA</v>
          </cell>
          <cell r="Y553" t="str">
            <v>Forest</v>
          </cell>
          <cell r="Z553">
            <v>2</v>
          </cell>
          <cell r="AA553">
            <v>1</v>
          </cell>
          <cell r="AB553" t="str">
            <v>Herbivore</v>
          </cell>
          <cell r="AC553" t="str">
            <v>Nectarivore</v>
          </cell>
          <cell r="AD553" t="str">
            <v>Aerial</v>
          </cell>
          <cell r="AE553">
            <v>-26.65</v>
          </cell>
          <cell r="AF553">
            <v>7.3</v>
          </cell>
          <cell r="AG553">
            <v>-14.57</v>
          </cell>
          <cell r="AH553">
            <v>-55.257306419999999</v>
          </cell>
          <cell r="AI553">
            <v>2685677.26</v>
          </cell>
          <cell r="AJ553" t="str">
            <v>Extant</v>
          </cell>
        </row>
        <row r="554">
          <cell r="A554" t="str">
            <v>Amazilia leucogaster</v>
          </cell>
          <cell r="B554" t="str">
            <v>Trochilidae</v>
          </cell>
          <cell r="C554" t="str">
            <v>Apodiformes</v>
          </cell>
          <cell r="D554">
            <v>7</v>
          </cell>
          <cell r="E554">
            <v>0</v>
          </cell>
          <cell r="F554">
            <v>0</v>
          </cell>
          <cell r="G554">
            <v>7</v>
          </cell>
          <cell r="H554">
            <v>4</v>
          </cell>
          <cell r="I554">
            <v>24.8</v>
          </cell>
          <cell r="J554">
            <v>22</v>
          </cell>
          <cell r="K554">
            <v>2.8</v>
          </cell>
          <cell r="L554">
            <v>2.4</v>
          </cell>
          <cell r="M554">
            <v>3.8</v>
          </cell>
          <cell r="N554">
            <v>53.3</v>
          </cell>
          <cell r="O554">
            <v>33.4</v>
          </cell>
          <cell r="P554">
            <v>19.899999999999999</v>
          </cell>
          <cell r="Q554">
            <v>62.6</v>
          </cell>
          <cell r="R554">
            <v>32.5</v>
          </cell>
          <cell r="S554">
            <v>4.7</v>
          </cell>
          <cell r="T554" t="str">
            <v>Dunning</v>
          </cell>
          <cell r="U554" t="str">
            <v>NA</v>
          </cell>
          <cell r="V554" t="str">
            <v>NO</v>
          </cell>
          <cell r="W554" t="str">
            <v>NA</v>
          </cell>
          <cell r="X554" t="str">
            <v>NA</v>
          </cell>
          <cell r="Y554" t="str">
            <v>Woodland</v>
          </cell>
          <cell r="Z554">
            <v>2</v>
          </cell>
          <cell r="AA554">
            <v>1</v>
          </cell>
          <cell r="AB554" t="str">
            <v>Herbivore</v>
          </cell>
          <cell r="AC554" t="str">
            <v>Nectarivore</v>
          </cell>
          <cell r="AD554" t="str">
            <v>Aerial</v>
          </cell>
          <cell r="AE554">
            <v>-19.100000000000001</v>
          </cell>
          <cell r="AF554">
            <v>10.27</v>
          </cell>
          <cell r="AG554">
            <v>-0.39</v>
          </cell>
          <cell r="AH554">
            <v>-49.161658090000003</v>
          </cell>
          <cell r="AI554">
            <v>322459.95</v>
          </cell>
          <cell r="AJ554" t="str">
            <v>Extant</v>
          </cell>
        </row>
        <row r="555">
          <cell r="A555" t="str">
            <v>Amazilia luciae</v>
          </cell>
          <cell r="B555" t="str">
            <v>Trochilidae</v>
          </cell>
          <cell r="C555" t="str">
            <v>Apodiformes</v>
          </cell>
          <cell r="D555">
            <v>2</v>
          </cell>
          <cell r="E555">
            <v>1</v>
          </cell>
          <cell r="F555">
            <v>1</v>
          </cell>
          <cell r="G555">
            <v>0</v>
          </cell>
          <cell r="H555">
            <v>1</v>
          </cell>
          <cell r="I555">
            <v>23</v>
          </cell>
          <cell r="J555">
            <v>17.100000000000001</v>
          </cell>
          <cell r="K555">
            <v>2.1</v>
          </cell>
          <cell r="L555">
            <v>2.5</v>
          </cell>
          <cell r="M555">
            <v>3.5</v>
          </cell>
          <cell r="N555">
            <v>54.4</v>
          </cell>
          <cell r="O555">
            <v>35.299999999999997</v>
          </cell>
          <cell r="P555">
            <v>19</v>
          </cell>
          <cell r="Q555">
            <v>64.900000000000006</v>
          </cell>
          <cell r="R555">
            <v>34</v>
          </cell>
          <cell r="S555">
            <v>4.5</v>
          </cell>
          <cell r="T555" t="str">
            <v>Inferred</v>
          </cell>
          <cell r="U555" t="str">
            <v>NA</v>
          </cell>
          <cell r="V555" t="str">
            <v>YES</v>
          </cell>
          <cell r="W555" t="str">
            <v>Body Mass</v>
          </cell>
          <cell r="X555" t="str">
            <v>Amazilia boucardi</v>
          </cell>
          <cell r="Y555" t="str">
            <v>Shrubland</v>
          </cell>
          <cell r="Z555">
            <v>2</v>
          </cell>
          <cell r="AA555">
            <v>1</v>
          </cell>
          <cell r="AB555" t="str">
            <v>Herbivore</v>
          </cell>
          <cell r="AC555" t="str">
            <v>Nectarivore</v>
          </cell>
          <cell r="AD555" t="str">
            <v>Aerial</v>
          </cell>
          <cell r="AE555">
            <v>14.79</v>
          </cell>
          <cell r="AF555">
            <v>15.51</v>
          </cell>
          <cell r="AG555">
            <v>15.19</v>
          </cell>
          <cell r="AH555">
            <v>-87.186758139999995</v>
          </cell>
          <cell r="AI555">
            <v>399.27</v>
          </cell>
          <cell r="AJ555" t="str">
            <v>Extant</v>
          </cell>
        </row>
        <row r="556">
          <cell r="A556" t="str">
            <v>Amazilia rosenbergi</v>
          </cell>
          <cell r="B556" t="str">
            <v>Trochilidae</v>
          </cell>
          <cell r="C556" t="str">
            <v>Apodiformes</v>
          </cell>
          <cell r="D556">
            <v>5</v>
          </cell>
          <cell r="E556">
            <v>1</v>
          </cell>
          <cell r="F556">
            <v>4</v>
          </cell>
          <cell r="G556">
            <v>0</v>
          </cell>
          <cell r="H556">
            <v>3</v>
          </cell>
          <cell r="I556">
            <v>23.9</v>
          </cell>
          <cell r="J556">
            <v>19.2</v>
          </cell>
          <cell r="K556">
            <v>2.2000000000000002</v>
          </cell>
          <cell r="L556">
            <v>2</v>
          </cell>
          <cell r="M556">
            <v>6.2</v>
          </cell>
          <cell r="N556">
            <v>52.8</v>
          </cell>
          <cell r="O556">
            <v>33.6</v>
          </cell>
          <cell r="P556">
            <v>18.600000000000001</v>
          </cell>
          <cell r="Q556">
            <v>64.5</v>
          </cell>
          <cell r="R556">
            <v>30</v>
          </cell>
          <cell r="S556">
            <v>3.7</v>
          </cell>
          <cell r="T556" t="str">
            <v>Dunning</v>
          </cell>
          <cell r="U556" t="str">
            <v>NA</v>
          </cell>
          <cell r="V556" t="str">
            <v>NO</v>
          </cell>
          <cell r="W556" t="str">
            <v>NA</v>
          </cell>
          <cell r="X556" t="str">
            <v>NA</v>
          </cell>
          <cell r="Y556" t="str">
            <v>Forest</v>
          </cell>
          <cell r="Z556">
            <v>1</v>
          </cell>
          <cell r="AA556">
            <v>1</v>
          </cell>
          <cell r="AB556" t="str">
            <v>Herbivore</v>
          </cell>
          <cell r="AC556" t="str">
            <v>Nectarivore</v>
          </cell>
          <cell r="AD556" t="str">
            <v>Aerial</v>
          </cell>
          <cell r="AE556">
            <v>0.13</v>
          </cell>
          <cell r="AF556">
            <v>6.81</v>
          </cell>
          <cell r="AG556">
            <v>3.74</v>
          </cell>
          <cell r="AH556">
            <v>-77.491678340000007</v>
          </cell>
          <cell r="AI556">
            <v>67269.179999999993</v>
          </cell>
          <cell r="AJ556" t="str">
            <v>Extant</v>
          </cell>
        </row>
        <row r="557">
          <cell r="A557" t="str">
            <v>Amazilia rutila</v>
          </cell>
          <cell r="B557" t="str">
            <v>Trochilidae</v>
          </cell>
          <cell r="C557" t="str">
            <v>Apodiformes</v>
          </cell>
          <cell r="D557">
            <v>5</v>
          </cell>
          <cell r="E557">
            <v>2</v>
          </cell>
          <cell r="F557">
            <v>3</v>
          </cell>
          <cell r="G557">
            <v>0</v>
          </cell>
          <cell r="H557">
            <v>4</v>
          </cell>
          <cell r="I557">
            <v>24.5</v>
          </cell>
          <cell r="J557">
            <v>18.8</v>
          </cell>
          <cell r="K557">
            <v>2.7</v>
          </cell>
          <cell r="L557">
            <v>2.1</v>
          </cell>
          <cell r="M557">
            <v>5.0999999999999996</v>
          </cell>
          <cell r="N557">
            <v>57</v>
          </cell>
          <cell r="O557">
            <v>35.200000000000003</v>
          </cell>
          <cell r="P557">
            <v>20.8</v>
          </cell>
          <cell r="Q557">
            <v>62.8</v>
          </cell>
          <cell r="R557">
            <v>38.6</v>
          </cell>
          <cell r="S557">
            <v>5.24</v>
          </cell>
          <cell r="T557" t="str">
            <v>Dunning</v>
          </cell>
          <cell r="U557" t="str">
            <v>NA</v>
          </cell>
          <cell r="V557" t="str">
            <v>NO</v>
          </cell>
          <cell r="W557" t="str">
            <v>NA</v>
          </cell>
          <cell r="X557" t="str">
            <v>NA</v>
          </cell>
          <cell r="Y557" t="str">
            <v>Woodland</v>
          </cell>
          <cell r="Z557">
            <v>2</v>
          </cell>
          <cell r="AA557">
            <v>1</v>
          </cell>
          <cell r="AB557" t="str">
            <v>Herbivore</v>
          </cell>
          <cell r="AC557" t="str">
            <v>Nectarivore</v>
          </cell>
          <cell r="AD557" t="str">
            <v>Aerial</v>
          </cell>
          <cell r="AE557">
            <v>9.5500000000000007</v>
          </cell>
          <cell r="AF557">
            <v>25.59</v>
          </cell>
          <cell r="AG557">
            <v>17.18</v>
          </cell>
          <cell r="AH557">
            <v>-94.113129310000005</v>
          </cell>
          <cell r="AI557">
            <v>397592.64</v>
          </cell>
          <cell r="AJ557" t="str">
            <v>Extant</v>
          </cell>
        </row>
        <row r="558">
          <cell r="A558" t="str">
            <v>Amazilia saucerrottei</v>
          </cell>
          <cell r="B558" t="str">
            <v>Trochilidae</v>
          </cell>
          <cell r="C558" t="str">
            <v>Apodiformes</v>
          </cell>
          <cell r="D558">
            <v>59</v>
          </cell>
          <cell r="E558">
            <v>8</v>
          </cell>
          <cell r="F558">
            <v>24</v>
          </cell>
          <cell r="G558">
            <v>27</v>
          </cell>
          <cell r="H558">
            <v>4</v>
          </cell>
          <cell r="I558">
            <v>20.8</v>
          </cell>
          <cell r="J558">
            <v>16.399999999999999</v>
          </cell>
          <cell r="K558">
            <v>2.7</v>
          </cell>
          <cell r="L558">
            <v>2.2000000000000002</v>
          </cell>
          <cell r="M558">
            <v>4.9000000000000004</v>
          </cell>
          <cell r="N558">
            <v>51.7</v>
          </cell>
          <cell r="O558">
            <v>34.200000000000003</v>
          </cell>
          <cell r="P558">
            <v>18.3</v>
          </cell>
          <cell r="Q558">
            <v>65.099999999999994</v>
          </cell>
          <cell r="R558">
            <v>30.6</v>
          </cell>
          <cell r="S558">
            <v>4.5</v>
          </cell>
          <cell r="T558" t="str">
            <v>Dunning</v>
          </cell>
          <cell r="U558" t="str">
            <v>NA</v>
          </cell>
          <cell r="V558" t="str">
            <v>NO</v>
          </cell>
          <cell r="W558" t="str">
            <v>NA</v>
          </cell>
          <cell r="X558" t="str">
            <v>NA</v>
          </cell>
          <cell r="Y558" t="str">
            <v>Shrubland</v>
          </cell>
          <cell r="Z558">
            <v>2</v>
          </cell>
          <cell r="AA558">
            <v>1</v>
          </cell>
          <cell r="AB558" t="str">
            <v>Herbivore</v>
          </cell>
          <cell r="AC558" t="str">
            <v>Nectarivore</v>
          </cell>
          <cell r="AD558" t="str">
            <v>Aerial</v>
          </cell>
          <cell r="AE558">
            <v>0.81</v>
          </cell>
          <cell r="AF558">
            <v>12.81</v>
          </cell>
          <cell r="AG558">
            <v>8.68</v>
          </cell>
          <cell r="AH558">
            <v>-77.037074720000007</v>
          </cell>
          <cell r="AI558">
            <v>245059.3</v>
          </cell>
          <cell r="AJ558" t="str">
            <v>Extant</v>
          </cell>
        </row>
        <row r="559">
          <cell r="A559" t="str">
            <v>Amazilia tobaci</v>
          </cell>
          <cell r="B559" t="str">
            <v>Trochilidae</v>
          </cell>
          <cell r="C559" t="str">
            <v>Apodiformes</v>
          </cell>
          <cell r="D559">
            <v>5</v>
          </cell>
          <cell r="E559">
            <v>0</v>
          </cell>
          <cell r="F559">
            <v>5</v>
          </cell>
          <cell r="G559">
            <v>0</v>
          </cell>
          <cell r="H559">
            <v>4</v>
          </cell>
          <cell r="I559">
            <v>21.9</v>
          </cell>
          <cell r="J559">
            <v>16.2</v>
          </cell>
          <cell r="K559">
            <v>2.2999999999999998</v>
          </cell>
          <cell r="L559">
            <v>2</v>
          </cell>
          <cell r="M559">
            <v>6.3</v>
          </cell>
          <cell r="N559">
            <v>52</v>
          </cell>
          <cell r="O559">
            <v>33.4</v>
          </cell>
          <cell r="P559">
            <v>18.399999999999999</v>
          </cell>
          <cell r="Q559">
            <v>64.599999999999994</v>
          </cell>
          <cell r="R559">
            <v>29.6</v>
          </cell>
          <cell r="S559">
            <v>4.7</v>
          </cell>
          <cell r="T559" t="str">
            <v>Dunning</v>
          </cell>
          <cell r="U559" t="str">
            <v>NA</v>
          </cell>
          <cell r="V559" t="str">
            <v>NO</v>
          </cell>
          <cell r="W559" t="str">
            <v>NA</v>
          </cell>
          <cell r="X559" t="str">
            <v>NA</v>
          </cell>
          <cell r="Y559" t="str">
            <v>Forest</v>
          </cell>
          <cell r="Z559">
            <v>1</v>
          </cell>
          <cell r="AA559">
            <v>1</v>
          </cell>
          <cell r="AB559" t="str">
            <v>Herbivore</v>
          </cell>
          <cell r="AC559" t="str">
            <v>Nectarivore</v>
          </cell>
          <cell r="AD559" t="str">
            <v>Aerial</v>
          </cell>
          <cell r="AE559">
            <v>4.75</v>
          </cell>
          <cell r="AF559">
            <v>11.35</v>
          </cell>
          <cell r="AG559">
            <v>8.15</v>
          </cell>
          <cell r="AH559">
            <v>-65.632081310000004</v>
          </cell>
          <cell r="AI559">
            <v>434771.48</v>
          </cell>
          <cell r="AJ559" t="str">
            <v>Extant</v>
          </cell>
        </row>
        <row r="560">
          <cell r="A560" t="str">
            <v>Amazilia tzacatl</v>
          </cell>
          <cell r="B560" t="str">
            <v>Trochilidae</v>
          </cell>
          <cell r="C560" t="str">
            <v>Apodiformes</v>
          </cell>
          <cell r="D560">
            <v>106</v>
          </cell>
          <cell r="E560">
            <v>4</v>
          </cell>
          <cell r="F560">
            <v>33</v>
          </cell>
          <cell r="G560">
            <v>69</v>
          </cell>
          <cell r="H560">
            <v>4</v>
          </cell>
          <cell r="I560">
            <v>21.9</v>
          </cell>
          <cell r="J560">
            <v>18.899999999999999</v>
          </cell>
          <cell r="K560">
            <v>3.1</v>
          </cell>
          <cell r="L560">
            <v>2.4</v>
          </cell>
          <cell r="M560">
            <v>5.7</v>
          </cell>
          <cell r="N560">
            <v>56.4</v>
          </cell>
          <cell r="O560">
            <v>34.4</v>
          </cell>
          <cell r="P560">
            <v>21.3</v>
          </cell>
          <cell r="Q560">
            <v>61.7</v>
          </cell>
          <cell r="R560">
            <v>34.200000000000003</v>
          </cell>
          <cell r="S560">
            <v>4.79</v>
          </cell>
          <cell r="T560" t="str">
            <v>Dunning</v>
          </cell>
          <cell r="U560" t="str">
            <v>NA</v>
          </cell>
          <cell r="V560" t="str">
            <v>NO</v>
          </cell>
          <cell r="W560" t="str">
            <v>NA</v>
          </cell>
          <cell r="X560" t="str">
            <v>NA</v>
          </cell>
          <cell r="Y560" t="str">
            <v>Forest</v>
          </cell>
          <cell r="Z560">
            <v>1</v>
          </cell>
          <cell r="AA560">
            <v>1</v>
          </cell>
          <cell r="AB560" t="str">
            <v>Herbivore</v>
          </cell>
          <cell r="AC560" t="str">
            <v>Nectarivore</v>
          </cell>
          <cell r="AD560" t="str">
            <v>Aerial</v>
          </cell>
          <cell r="AE560">
            <v>-4.1900000000000004</v>
          </cell>
          <cell r="AF560">
            <v>19.920000000000002</v>
          </cell>
          <cell r="AG560">
            <v>10.7</v>
          </cell>
          <cell r="AH560">
            <v>-81.803122770000002</v>
          </cell>
          <cell r="AI560">
            <v>1019992.01</v>
          </cell>
          <cell r="AJ560" t="str">
            <v>Extant</v>
          </cell>
        </row>
        <row r="561">
          <cell r="A561" t="str">
            <v>Amazilia versicolor</v>
          </cell>
          <cell r="B561" t="str">
            <v>Trochilidae</v>
          </cell>
          <cell r="C561" t="str">
            <v>Apodiformes</v>
          </cell>
          <cell r="D561">
            <v>14</v>
          </cell>
          <cell r="E561">
            <v>2</v>
          </cell>
          <cell r="F561">
            <v>3</v>
          </cell>
          <cell r="G561">
            <v>9</v>
          </cell>
          <cell r="H561">
            <v>6</v>
          </cell>
          <cell r="I561">
            <v>19.100000000000001</v>
          </cell>
          <cell r="J561">
            <v>13.5</v>
          </cell>
          <cell r="K561">
            <v>1.8</v>
          </cell>
          <cell r="L561">
            <v>2</v>
          </cell>
          <cell r="M561">
            <v>4.3</v>
          </cell>
          <cell r="N561">
            <v>48.2</v>
          </cell>
          <cell r="O561">
            <v>30.5</v>
          </cell>
          <cell r="P561">
            <v>17.7</v>
          </cell>
          <cell r="Q561">
            <v>63.4</v>
          </cell>
          <cell r="R561">
            <v>29</v>
          </cell>
          <cell r="S561">
            <v>4.0999999999999996</v>
          </cell>
          <cell r="T561" t="str">
            <v>Dunning</v>
          </cell>
          <cell r="U561" t="str">
            <v>NA</v>
          </cell>
          <cell r="V561" t="str">
            <v>NO</v>
          </cell>
          <cell r="W561" t="str">
            <v>NA</v>
          </cell>
          <cell r="X561" t="str">
            <v>NA</v>
          </cell>
          <cell r="Y561" t="str">
            <v>Forest</v>
          </cell>
          <cell r="Z561">
            <v>1</v>
          </cell>
          <cell r="AA561">
            <v>1</v>
          </cell>
          <cell r="AB561" t="str">
            <v>Herbivore</v>
          </cell>
          <cell r="AC561" t="str">
            <v>Nectarivore</v>
          </cell>
          <cell r="AD561" t="str">
            <v>Aerial</v>
          </cell>
          <cell r="AE561">
            <v>-30.18</v>
          </cell>
          <cell r="AF561">
            <v>7.84</v>
          </cell>
          <cell r="AG561">
            <v>-10.93</v>
          </cell>
          <cell r="AH561">
            <v>-54.807681940000002</v>
          </cell>
          <cell r="AI561">
            <v>5113618.0599999996</v>
          </cell>
          <cell r="AJ561" t="str">
            <v>Extant</v>
          </cell>
        </row>
        <row r="562">
          <cell r="A562" t="str">
            <v>Amazilia violiceps</v>
          </cell>
          <cell r="B562" t="str">
            <v>Trochilidae</v>
          </cell>
          <cell r="C562" t="str">
            <v>Apodiformes</v>
          </cell>
          <cell r="D562">
            <v>5</v>
          </cell>
          <cell r="E562">
            <v>1</v>
          </cell>
          <cell r="F562">
            <v>4</v>
          </cell>
          <cell r="G562">
            <v>0</v>
          </cell>
          <cell r="H562">
            <v>4</v>
          </cell>
          <cell r="I562">
            <v>25.9</v>
          </cell>
          <cell r="J562">
            <v>19.399999999999999</v>
          </cell>
          <cell r="K562">
            <v>2.7</v>
          </cell>
          <cell r="L562">
            <v>2.2000000000000002</v>
          </cell>
          <cell r="M562">
            <v>6.3</v>
          </cell>
          <cell r="N562">
            <v>60.4</v>
          </cell>
          <cell r="O562">
            <v>37.200000000000003</v>
          </cell>
          <cell r="P562">
            <v>23.3</v>
          </cell>
          <cell r="Q562">
            <v>61.5</v>
          </cell>
          <cell r="R562">
            <v>33.200000000000003</v>
          </cell>
          <cell r="S562">
            <v>5.0999999999999996</v>
          </cell>
          <cell r="T562" t="str">
            <v>Dunning</v>
          </cell>
          <cell r="U562" t="str">
            <v>NA</v>
          </cell>
          <cell r="V562" t="str">
            <v>NO</v>
          </cell>
          <cell r="W562" t="str">
            <v>NA</v>
          </cell>
          <cell r="X562" t="str">
            <v>NA</v>
          </cell>
          <cell r="Y562" t="str">
            <v>Shrubland</v>
          </cell>
          <cell r="Z562">
            <v>2</v>
          </cell>
          <cell r="AA562">
            <v>1</v>
          </cell>
          <cell r="AB562" t="str">
            <v>Herbivore</v>
          </cell>
          <cell r="AC562" t="str">
            <v>Nectarivore</v>
          </cell>
          <cell r="AD562" t="str">
            <v>Aerial</v>
          </cell>
          <cell r="AE562">
            <v>17.350000000000001</v>
          </cell>
          <cell r="AF562">
            <v>32.29</v>
          </cell>
          <cell r="AG562">
            <v>23.83</v>
          </cell>
          <cell r="AH562">
            <v>-105.1925248</v>
          </cell>
          <cell r="AI562">
            <v>555825.07999999996</v>
          </cell>
          <cell r="AJ562" t="str">
            <v>Extant</v>
          </cell>
        </row>
        <row r="563">
          <cell r="A563" t="str">
            <v>Amazilia viridicauda</v>
          </cell>
          <cell r="B563" t="str">
            <v>Trochilidae</v>
          </cell>
          <cell r="C563" t="str">
            <v>Apodiformes</v>
          </cell>
          <cell r="D563">
            <v>5</v>
          </cell>
          <cell r="E563">
            <v>1</v>
          </cell>
          <cell r="F563">
            <v>3</v>
          </cell>
          <cell r="G563">
            <v>1</v>
          </cell>
          <cell r="H563">
            <v>4</v>
          </cell>
          <cell r="I563">
            <v>25.3</v>
          </cell>
          <cell r="J563">
            <v>19.7</v>
          </cell>
          <cell r="K563">
            <v>2.4</v>
          </cell>
          <cell r="L563">
            <v>2</v>
          </cell>
          <cell r="M563">
            <v>5</v>
          </cell>
          <cell r="N563">
            <v>56.4</v>
          </cell>
          <cell r="O563">
            <v>36</v>
          </cell>
          <cell r="P563">
            <v>19.8</v>
          </cell>
          <cell r="Q563">
            <v>64.5</v>
          </cell>
          <cell r="R563">
            <v>34.799999999999997</v>
          </cell>
          <cell r="S563">
            <v>6.1</v>
          </cell>
          <cell r="T563" t="str">
            <v>Dunning</v>
          </cell>
          <cell r="U563" t="str">
            <v>NA</v>
          </cell>
          <cell r="V563" t="str">
            <v>NO</v>
          </cell>
          <cell r="W563" t="str">
            <v>NA</v>
          </cell>
          <cell r="X563" t="str">
            <v>NA</v>
          </cell>
          <cell r="Y563" t="str">
            <v>Forest</v>
          </cell>
          <cell r="Z563">
            <v>2</v>
          </cell>
          <cell r="AA563">
            <v>1</v>
          </cell>
          <cell r="AB563" t="str">
            <v>Herbivore</v>
          </cell>
          <cell r="AC563" t="str">
            <v>Nectarivore</v>
          </cell>
          <cell r="AD563" t="str">
            <v>Aerial</v>
          </cell>
          <cell r="AE563">
            <v>-13.37</v>
          </cell>
          <cell r="AF563">
            <v>-9.27</v>
          </cell>
          <cell r="AG563">
            <v>-11.93</v>
          </cell>
          <cell r="AH563">
            <v>-73.556409970000004</v>
          </cell>
          <cell r="AI563">
            <v>28878.13</v>
          </cell>
          <cell r="AJ563" t="str">
            <v>Extant</v>
          </cell>
        </row>
        <row r="564">
          <cell r="A564" t="str">
            <v>Amazilia viridifrons</v>
          </cell>
          <cell r="B564" t="str">
            <v>Trochilidae</v>
          </cell>
          <cell r="C564" t="str">
            <v>Apodiformes</v>
          </cell>
          <cell r="D564">
            <v>8</v>
          </cell>
          <cell r="E564">
            <v>2</v>
          </cell>
          <cell r="F564">
            <v>3</v>
          </cell>
          <cell r="G564">
            <v>3</v>
          </cell>
          <cell r="H564">
            <v>8</v>
          </cell>
          <cell r="I564">
            <v>23.9</v>
          </cell>
          <cell r="J564">
            <v>21.1</v>
          </cell>
          <cell r="K564">
            <v>3</v>
          </cell>
          <cell r="L564">
            <v>2.4</v>
          </cell>
          <cell r="M564">
            <v>4.5</v>
          </cell>
          <cell r="N564">
            <v>56.2</v>
          </cell>
          <cell r="O564">
            <v>36.299999999999997</v>
          </cell>
          <cell r="P564">
            <v>19.899999999999999</v>
          </cell>
          <cell r="Q564">
            <v>64.599999999999994</v>
          </cell>
          <cell r="R564">
            <v>31.8</v>
          </cell>
          <cell r="S564">
            <v>6.3</v>
          </cell>
          <cell r="T564" t="str">
            <v>Dunning</v>
          </cell>
          <cell r="U564" t="str">
            <v>NA</v>
          </cell>
          <cell r="V564" t="str">
            <v>NO</v>
          </cell>
          <cell r="W564" t="str">
            <v>NA</v>
          </cell>
          <cell r="X564" t="str">
            <v>NA</v>
          </cell>
          <cell r="Y564" t="str">
            <v>Woodland</v>
          </cell>
          <cell r="Z564">
            <v>2</v>
          </cell>
          <cell r="AA564">
            <v>1</v>
          </cell>
          <cell r="AB564" t="str">
            <v>Herbivore</v>
          </cell>
          <cell r="AC564" t="str">
            <v>Nectarivore</v>
          </cell>
          <cell r="AD564" t="str">
            <v>Aerial</v>
          </cell>
          <cell r="AE564">
            <v>15.1</v>
          </cell>
          <cell r="AF564">
            <v>17.77</v>
          </cell>
          <cell r="AG564">
            <v>16.59</v>
          </cell>
          <cell r="AH564">
            <v>-95.974465699999996</v>
          </cell>
          <cell r="AI564">
            <v>92833.13</v>
          </cell>
          <cell r="AJ564" t="str">
            <v>Extant</v>
          </cell>
        </row>
        <row r="565">
          <cell r="A565" t="str">
            <v>Amazilia viridigaster</v>
          </cell>
          <cell r="B565" t="str">
            <v>Trochilidae</v>
          </cell>
          <cell r="C565" t="str">
            <v>Apodiformes</v>
          </cell>
          <cell r="D565">
            <v>9</v>
          </cell>
          <cell r="E565">
            <v>2</v>
          </cell>
          <cell r="F565">
            <v>3</v>
          </cell>
          <cell r="G565">
            <v>4</v>
          </cell>
          <cell r="H565">
            <v>5</v>
          </cell>
          <cell r="I565">
            <v>20.2</v>
          </cell>
          <cell r="J565">
            <v>15.8</v>
          </cell>
          <cell r="K565">
            <v>2.2999999999999998</v>
          </cell>
          <cell r="L565">
            <v>2</v>
          </cell>
          <cell r="M565">
            <v>4.5999999999999996</v>
          </cell>
          <cell r="N565">
            <v>50.5</v>
          </cell>
          <cell r="O565">
            <v>32.1</v>
          </cell>
          <cell r="P565">
            <v>18.5</v>
          </cell>
          <cell r="Q565">
            <v>63.5</v>
          </cell>
          <cell r="R565">
            <v>29.1</v>
          </cell>
          <cell r="S565">
            <v>3.74</v>
          </cell>
          <cell r="T565" t="str">
            <v>Dunning</v>
          </cell>
          <cell r="U565" t="str">
            <v>NA</v>
          </cell>
          <cell r="V565" t="str">
            <v>NO</v>
          </cell>
          <cell r="W565" t="str">
            <v>NA</v>
          </cell>
          <cell r="X565" t="str">
            <v>NA</v>
          </cell>
          <cell r="Y565" t="str">
            <v>Forest</v>
          </cell>
          <cell r="Z565">
            <v>2</v>
          </cell>
          <cell r="AA565">
            <v>1</v>
          </cell>
          <cell r="AB565" t="str">
            <v>Herbivore</v>
          </cell>
          <cell r="AC565" t="str">
            <v>Nectarivore</v>
          </cell>
          <cell r="AD565" t="str">
            <v>Aerial</v>
          </cell>
          <cell r="AE565">
            <v>0.85</v>
          </cell>
          <cell r="AF565">
            <v>8.4</v>
          </cell>
          <cell r="AG565">
            <v>4.96</v>
          </cell>
          <cell r="AH565">
            <v>-64.844603050000003</v>
          </cell>
          <cell r="AI565">
            <v>278827.69</v>
          </cell>
          <cell r="AJ565" t="str">
            <v>Extant</v>
          </cell>
        </row>
        <row r="566">
          <cell r="A566" t="str">
            <v>Amazilia yucatanensis</v>
          </cell>
          <cell r="B566" t="str">
            <v>Trochilidae</v>
          </cell>
          <cell r="C566" t="str">
            <v>Apodiformes</v>
          </cell>
          <cell r="D566">
            <v>5</v>
          </cell>
          <cell r="E566">
            <v>2</v>
          </cell>
          <cell r="F566">
            <v>3</v>
          </cell>
          <cell r="G566">
            <v>0</v>
          </cell>
          <cell r="H566">
            <v>4</v>
          </cell>
          <cell r="I566">
            <v>23.7</v>
          </cell>
          <cell r="J566">
            <v>18.100000000000001</v>
          </cell>
          <cell r="K566">
            <v>2.7</v>
          </cell>
          <cell r="L566">
            <v>2.2000000000000002</v>
          </cell>
          <cell r="M566">
            <v>5.8</v>
          </cell>
          <cell r="N566">
            <v>54.8</v>
          </cell>
          <cell r="O566">
            <v>34.299999999999997</v>
          </cell>
          <cell r="P566">
            <v>20.7</v>
          </cell>
          <cell r="Q566">
            <v>62.5</v>
          </cell>
          <cell r="R566">
            <v>35.200000000000003</v>
          </cell>
          <cell r="S566">
            <v>3.89</v>
          </cell>
          <cell r="T566" t="str">
            <v>Dunning</v>
          </cell>
          <cell r="U566" t="str">
            <v>NA</v>
          </cell>
          <cell r="V566" t="str">
            <v>NO</v>
          </cell>
          <cell r="W566" t="str">
            <v>NA</v>
          </cell>
          <cell r="X566" t="str">
            <v>NA</v>
          </cell>
          <cell r="Y566" t="str">
            <v>Woodland</v>
          </cell>
          <cell r="Z566">
            <v>2</v>
          </cell>
          <cell r="AA566">
            <v>1</v>
          </cell>
          <cell r="AB566" t="str">
            <v>Herbivore</v>
          </cell>
          <cell r="AC566" t="str">
            <v>Nectarivore</v>
          </cell>
          <cell r="AD566" t="str">
            <v>Aerial</v>
          </cell>
          <cell r="AE566">
            <v>16.7</v>
          </cell>
          <cell r="AF566">
            <v>28.03</v>
          </cell>
          <cell r="AG566">
            <v>20.350000000000001</v>
          </cell>
          <cell r="AH566">
            <v>-93.59306608</v>
          </cell>
          <cell r="AI566">
            <v>395059.16</v>
          </cell>
          <cell r="AJ566" t="str">
            <v>Extant</v>
          </cell>
        </row>
        <row r="567">
          <cell r="A567" t="str">
            <v>Androdon aequatorialis</v>
          </cell>
          <cell r="B567" t="str">
            <v>Trochilidae</v>
          </cell>
          <cell r="C567" t="str">
            <v>Apodiformes</v>
          </cell>
          <cell r="D567">
            <v>5</v>
          </cell>
          <cell r="E567">
            <v>3</v>
          </cell>
          <cell r="F567">
            <v>2</v>
          </cell>
          <cell r="G567">
            <v>0</v>
          </cell>
          <cell r="H567">
            <v>4</v>
          </cell>
          <cell r="I567">
            <v>39.9</v>
          </cell>
          <cell r="J567">
            <v>35.5</v>
          </cell>
          <cell r="K567">
            <v>3.1</v>
          </cell>
          <cell r="L567">
            <v>3.2</v>
          </cell>
          <cell r="M567">
            <v>5.7</v>
          </cell>
          <cell r="N567">
            <v>68</v>
          </cell>
          <cell r="O567">
            <v>40.9</v>
          </cell>
          <cell r="P567">
            <v>26.1</v>
          </cell>
          <cell r="Q567">
            <v>61.1</v>
          </cell>
          <cell r="R567">
            <v>41.4</v>
          </cell>
          <cell r="S567">
            <v>7.3</v>
          </cell>
          <cell r="T567" t="str">
            <v>Dunning</v>
          </cell>
          <cell r="U567" t="str">
            <v>NA</v>
          </cell>
          <cell r="V567" t="str">
            <v>NO</v>
          </cell>
          <cell r="W567" t="str">
            <v>NA</v>
          </cell>
          <cell r="X567" t="str">
            <v>NA</v>
          </cell>
          <cell r="Y567" t="str">
            <v>Forest</v>
          </cell>
          <cell r="Z567">
            <v>1</v>
          </cell>
          <cell r="AA567">
            <v>1</v>
          </cell>
          <cell r="AB567" t="str">
            <v>Herbivore</v>
          </cell>
          <cell r="AC567" t="str">
            <v>Nectarivore</v>
          </cell>
          <cell r="AD567" t="str">
            <v>Aerial</v>
          </cell>
          <cell r="AE567">
            <v>-0.26</v>
          </cell>
          <cell r="AF567">
            <v>8.31</v>
          </cell>
          <cell r="AG567">
            <v>4.5</v>
          </cell>
          <cell r="AH567">
            <v>-77.297952330000001</v>
          </cell>
          <cell r="AI567">
            <v>113195.04</v>
          </cell>
          <cell r="AJ567" t="str">
            <v>Extant</v>
          </cell>
        </row>
        <row r="568">
          <cell r="A568" t="str">
            <v>Anopetia gounellei</v>
          </cell>
          <cell r="B568" t="str">
            <v>Trochilidae</v>
          </cell>
          <cell r="C568" t="str">
            <v>Apodiformes</v>
          </cell>
          <cell r="D568">
            <v>13</v>
          </cell>
          <cell r="E568">
            <v>4</v>
          </cell>
          <cell r="F568">
            <v>5</v>
          </cell>
          <cell r="G568">
            <v>4</v>
          </cell>
          <cell r="H568">
            <v>4</v>
          </cell>
          <cell r="I568">
            <v>25.4</v>
          </cell>
          <cell r="J568">
            <v>23.5</v>
          </cell>
          <cell r="K568">
            <v>2.5</v>
          </cell>
          <cell r="L568">
            <v>2.8</v>
          </cell>
          <cell r="M568">
            <v>3.6</v>
          </cell>
          <cell r="N568">
            <v>49.3</v>
          </cell>
          <cell r="O568">
            <v>30.4</v>
          </cell>
          <cell r="P568">
            <v>18.2</v>
          </cell>
          <cell r="Q568">
            <v>62.6</v>
          </cell>
          <cell r="R568">
            <v>44</v>
          </cell>
          <cell r="S568">
            <v>3.2</v>
          </cell>
          <cell r="T568" t="str">
            <v>Updated_live.sample</v>
          </cell>
          <cell r="U568" t="str">
            <v>Live sample (museum data)</v>
          </cell>
          <cell r="V568" t="str">
            <v>NO</v>
          </cell>
          <cell r="W568" t="str">
            <v>NA</v>
          </cell>
          <cell r="X568" t="str">
            <v>NA</v>
          </cell>
          <cell r="Y568" t="str">
            <v>Shrubland</v>
          </cell>
          <cell r="Z568">
            <v>2</v>
          </cell>
          <cell r="AA568">
            <v>1</v>
          </cell>
          <cell r="AB568" t="str">
            <v>Herbivore</v>
          </cell>
          <cell r="AC568" t="str">
            <v>Nectarivore</v>
          </cell>
          <cell r="AD568" t="str">
            <v>Aerial</v>
          </cell>
          <cell r="AE568">
            <v>-14.53</v>
          </cell>
          <cell r="AF568">
            <v>-4.04</v>
          </cell>
          <cell r="AG568">
            <v>-9.64</v>
          </cell>
          <cell r="AH568">
            <v>-41.43011525</v>
          </cell>
          <cell r="AI568">
            <v>534925.91</v>
          </cell>
          <cell r="AJ568" t="str">
            <v>Extant</v>
          </cell>
        </row>
        <row r="569">
          <cell r="A569" t="str">
            <v>Anthocephala floriceps</v>
          </cell>
          <cell r="B569" t="str">
            <v>Trochilidae</v>
          </cell>
          <cell r="C569" t="str">
            <v>Apodiformes</v>
          </cell>
          <cell r="D569">
            <v>11</v>
          </cell>
          <cell r="E569">
            <v>4</v>
          </cell>
          <cell r="F569">
            <v>5</v>
          </cell>
          <cell r="G569">
            <v>2</v>
          </cell>
          <cell r="H569">
            <v>10</v>
          </cell>
          <cell r="I569">
            <v>18.3</v>
          </cell>
          <cell r="J569">
            <v>16.100000000000001</v>
          </cell>
          <cell r="K569">
            <v>1.2</v>
          </cell>
          <cell r="L569">
            <v>1.2</v>
          </cell>
          <cell r="M569">
            <v>4.3</v>
          </cell>
          <cell r="N569">
            <v>50.2</v>
          </cell>
          <cell r="O569">
            <v>32.799999999999997</v>
          </cell>
          <cell r="P569">
            <v>17.100000000000001</v>
          </cell>
          <cell r="Q569">
            <v>65.7</v>
          </cell>
          <cell r="R569">
            <v>30.7</v>
          </cell>
          <cell r="S569">
            <v>3.9</v>
          </cell>
          <cell r="T569" t="str">
            <v>Updated_literature</v>
          </cell>
          <cell r="U569" t="str">
            <v>Lozano et al. (2014)</v>
          </cell>
          <cell r="V569" t="str">
            <v>NO</v>
          </cell>
          <cell r="W569" t="str">
            <v>NA</v>
          </cell>
          <cell r="X569" t="str">
            <v>NA</v>
          </cell>
          <cell r="Y569" t="str">
            <v>Forest</v>
          </cell>
          <cell r="Z569">
            <v>1</v>
          </cell>
          <cell r="AA569">
            <v>1</v>
          </cell>
          <cell r="AB569" t="str">
            <v>Herbivore</v>
          </cell>
          <cell r="AC569" t="str">
            <v>Nectarivore</v>
          </cell>
          <cell r="AD569" t="str">
            <v>Aerial</v>
          </cell>
          <cell r="AE569">
            <v>2.17</v>
          </cell>
          <cell r="AF569">
            <v>11.31</v>
          </cell>
          <cell r="AG569">
            <v>5.53</v>
          </cell>
          <cell r="AH569">
            <v>-75.019883590000006</v>
          </cell>
          <cell r="AI569">
            <v>11360.4</v>
          </cell>
          <cell r="AJ569" t="str">
            <v>Extant</v>
          </cell>
        </row>
        <row r="570">
          <cell r="A570" t="str">
            <v>Anthracothorax dominicus</v>
          </cell>
          <cell r="B570" t="str">
            <v>Trochilidae</v>
          </cell>
          <cell r="C570" t="str">
            <v>Apodiformes</v>
          </cell>
          <cell r="D570">
            <v>11</v>
          </cell>
          <cell r="E570">
            <v>4</v>
          </cell>
          <cell r="F570">
            <v>7</v>
          </cell>
          <cell r="G570">
            <v>0</v>
          </cell>
          <cell r="H570">
            <v>5</v>
          </cell>
          <cell r="I570">
            <v>27.2</v>
          </cell>
          <cell r="J570">
            <v>22.4</v>
          </cell>
          <cell r="K570">
            <v>2.2999999999999998</v>
          </cell>
          <cell r="L570">
            <v>2.2999999999999998</v>
          </cell>
          <cell r="M570">
            <v>5</v>
          </cell>
          <cell r="N570">
            <v>62.7</v>
          </cell>
          <cell r="O570">
            <v>40.6</v>
          </cell>
          <cell r="P570">
            <v>22.3</v>
          </cell>
          <cell r="Q570">
            <v>64.599999999999994</v>
          </cell>
          <cell r="R570">
            <v>37.200000000000003</v>
          </cell>
          <cell r="S570">
            <v>5.77</v>
          </cell>
          <cell r="T570" t="str">
            <v>Dunning</v>
          </cell>
          <cell r="U570" t="str">
            <v>NA</v>
          </cell>
          <cell r="V570" t="str">
            <v>NO</v>
          </cell>
          <cell r="W570" t="str">
            <v>NA</v>
          </cell>
          <cell r="X570" t="str">
            <v>NA</v>
          </cell>
          <cell r="Y570" t="str">
            <v>Shrubland</v>
          </cell>
          <cell r="Z570">
            <v>3</v>
          </cell>
          <cell r="AA570">
            <v>1</v>
          </cell>
          <cell r="AB570" t="str">
            <v>Herbivore</v>
          </cell>
          <cell r="AC570" t="str">
            <v>Nectarivore</v>
          </cell>
          <cell r="AD570" t="str">
            <v>Aerial</v>
          </cell>
          <cell r="AE570">
            <v>17.47</v>
          </cell>
          <cell r="AF570">
            <v>20.09</v>
          </cell>
          <cell r="AG570">
            <v>18.829999999999998</v>
          </cell>
          <cell r="AH570">
            <v>-70.729597499999997</v>
          </cell>
          <cell r="AI570">
            <v>84809.600000000006</v>
          </cell>
          <cell r="AJ570" t="str">
            <v>Extant</v>
          </cell>
        </row>
        <row r="571">
          <cell r="A571" t="str">
            <v>Anthracothorax mango</v>
          </cell>
          <cell r="B571" t="str">
            <v>Trochilidae</v>
          </cell>
          <cell r="C571" t="str">
            <v>Apodiformes</v>
          </cell>
          <cell r="D571">
            <v>4</v>
          </cell>
          <cell r="E571">
            <v>2</v>
          </cell>
          <cell r="F571">
            <v>2</v>
          </cell>
          <cell r="G571">
            <v>0</v>
          </cell>
          <cell r="H571">
            <v>4</v>
          </cell>
          <cell r="I571">
            <v>28.6</v>
          </cell>
          <cell r="J571">
            <v>22.5</v>
          </cell>
          <cell r="K571">
            <v>2.5</v>
          </cell>
          <cell r="L571">
            <v>2.2999999999999998</v>
          </cell>
          <cell r="M571">
            <v>5.9</v>
          </cell>
          <cell r="N571">
            <v>68.400000000000006</v>
          </cell>
          <cell r="O571">
            <v>44.4</v>
          </cell>
          <cell r="P571">
            <v>24</v>
          </cell>
          <cell r="Q571">
            <v>64.900000000000006</v>
          </cell>
          <cell r="R571">
            <v>42</v>
          </cell>
          <cell r="S571">
            <v>8.3000000000000007</v>
          </cell>
          <cell r="T571" t="str">
            <v>Dunning</v>
          </cell>
          <cell r="U571" t="str">
            <v>NA</v>
          </cell>
          <cell r="V571" t="str">
            <v>NO</v>
          </cell>
          <cell r="W571" t="str">
            <v>NA</v>
          </cell>
          <cell r="X571" t="str">
            <v>NA</v>
          </cell>
          <cell r="Y571" t="str">
            <v>Forest</v>
          </cell>
          <cell r="Z571">
            <v>2</v>
          </cell>
          <cell r="AA571">
            <v>1</v>
          </cell>
          <cell r="AB571" t="str">
            <v>Herbivore</v>
          </cell>
          <cell r="AC571" t="str">
            <v>Nectarivore</v>
          </cell>
          <cell r="AD571" t="str">
            <v>Aerial</v>
          </cell>
          <cell r="AE571">
            <v>17.7</v>
          </cell>
          <cell r="AF571">
            <v>18.53</v>
          </cell>
          <cell r="AG571">
            <v>18.16</v>
          </cell>
          <cell r="AH571">
            <v>-77.310637979999996</v>
          </cell>
          <cell r="AI571">
            <v>11021.79</v>
          </cell>
          <cell r="AJ571" t="str">
            <v>Extant</v>
          </cell>
        </row>
        <row r="572">
          <cell r="A572" t="str">
            <v>Anthracothorax nigricollis</v>
          </cell>
          <cell r="B572" t="str">
            <v>Trochilidae</v>
          </cell>
          <cell r="C572" t="str">
            <v>Apodiformes</v>
          </cell>
          <cell r="D572">
            <v>27</v>
          </cell>
          <cell r="E572">
            <v>10</v>
          </cell>
          <cell r="F572">
            <v>13</v>
          </cell>
          <cell r="G572">
            <v>4</v>
          </cell>
          <cell r="H572">
            <v>6</v>
          </cell>
          <cell r="I572">
            <v>25.7</v>
          </cell>
          <cell r="J572">
            <v>20.8</v>
          </cell>
          <cell r="K572">
            <v>2.4</v>
          </cell>
          <cell r="L572">
            <v>2.4</v>
          </cell>
          <cell r="M572">
            <v>4.5</v>
          </cell>
          <cell r="N572">
            <v>66.3</v>
          </cell>
          <cell r="O572">
            <v>41.2</v>
          </cell>
          <cell r="P572">
            <v>23</v>
          </cell>
          <cell r="Q572">
            <v>64.099999999999994</v>
          </cell>
          <cell r="R572">
            <v>37.200000000000003</v>
          </cell>
          <cell r="S572">
            <v>7</v>
          </cell>
          <cell r="T572" t="str">
            <v>Dunning</v>
          </cell>
          <cell r="U572" t="str">
            <v>NA</v>
          </cell>
          <cell r="V572" t="str">
            <v>NO</v>
          </cell>
          <cell r="W572" t="str">
            <v>NA</v>
          </cell>
          <cell r="X572" t="str">
            <v>NA</v>
          </cell>
          <cell r="Y572" t="str">
            <v>Shrubland</v>
          </cell>
          <cell r="Z572">
            <v>2</v>
          </cell>
          <cell r="AA572">
            <v>1</v>
          </cell>
          <cell r="AB572" t="str">
            <v>Herbivore</v>
          </cell>
          <cell r="AC572" t="str">
            <v>Nectarivore</v>
          </cell>
          <cell r="AD572" t="str">
            <v>Aerial</v>
          </cell>
          <cell r="AE572">
            <v>-32.17</v>
          </cell>
          <cell r="AF572">
            <v>12.46</v>
          </cell>
          <cell r="AG572">
            <v>-9.16</v>
          </cell>
          <cell r="AH572">
            <v>-59.030687499999999</v>
          </cell>
          <cell r="AI572">
            <v>9808667.8100000005</v>
          </cell>
          <cell r="AJ572" t="str">
            <v>Extant</v>
          </cell>
        </row>
        <row r="573">
          <cell r="A573" t="str">
            <v>Anthracothorax prevostii</v>
          </cell>
          <cell r="B573" t="str">
            <v>Trochilidae</v>
          </cell>
          <cell r="C573" t="str">
            <v>Apodiformes</v>
          </cell>
          <cell r="D573">
            <v>25</v>
          </cell>
          <cell r="E573">
            <v>7</v>
          </cell>
          <cell r="F573">
            <v>8</v>
          </cell>
          <cell r="G573">
            <v>10</v>
          </cell>
          <cell r="H573">
            <v>4</v>
          </cell>
          <cell r="I573">
            <v>28.9</v>
          </cell>
          <cell r="J573">
            <v>21.8</v>
          </cell>
          <cell r="K573">
            <v>2.9</v>
          </cell>
          <cell r="L573">
            <v>2.7</v>
          </cell>
          <cell r="M573">
            <v>4.5999999999999996</v>
          </cell>
          <cell r="N573">
            <v>65.599999999999994</v>
          </cell>
          <cell r="O573">
            <v>42.6</v>
          </cell>
          <cell r="P573">
            <v>21.7</v>
          </cell>
          <cell r="Q573">
            <v>66.3</v>
          </cell>
          <cell r="R573">
            <v>34.6</v>
          </cell>
          <cell r="S573">
            <v>6.4</v>
          </cell>
          <cell r="T573" t="str">
            <v>Dunning</v>
          </cell>
          <cell r="U573" t="str">
            <v>NA</v>
          </cell>
          <cell r="V573" t="str">
            <v>NO</v>
          </cell>
          <cell r="W573" t="str">
            <v>NA</v>
          </cell>
          <cell r="X573" t="str">
            <v>NA</v>
          </cell>
          <cell r="Y573" t="str">
            <v>Shrubland</v>
          </cell>
          <cell r="Z573">
            <v>2</v>
          </cell>
          <cell r="AA573">
            <v>1</v>
          </cell>
          <cell r="AB573" t="str">
            <v>Herbivore</v>
          </cell>
          <cell r="AC573" t="str">
            <v>Nectarivore</v>
          </cell>
          <cell r="AD573" t="str">
            <v>Aerial</v>
          </cell>
          <cell r="AE573">
            <v>9.1199999999999992</v>
          </cell>
          <cell r="AF573">
            <v>23.66</v>
          </cell>
          <cell r="AG573">
            <v>15.65</v>
          </cell>
          <cell r="AH573">
            <v>-88.316518669999994</v>
          </cell>
          <cell r="AI573">
            <v>774072.96</v>
          </cell>
          <cell r="AJ573" t="str">
            <v>Extant</v>
          </cell>
        </row>
        <row r="574">
          <cell r="A574" t="str">
            <v>Anthracothorax veraguensis</v>
          </cell>
          <cell r="B574" t="str">
            <v>Trochilidae</v>
          </cell>
          <cell r="C574" t="str">
            <v>Apodiformes</v>
          </cell>
          <cell r="D574">
            <v>5</v>
          </cell>
          <cell r="E574">
            <v>2</v>
          </cell>
          <cell r="F574">
            <v>3</v>
          </cell>
          <cell r="G574">
            <v>0</v>
          </cell>
          <cell r="H574">
            <v>4</v>
          </cell>
          <cell r="I574">
            <v>27.7</v>
          </cell>
          <cell r="J574">
            <v>21.9</v>
          </cell>
          <cell r="K574">
            <v>2.2000000000000002</v>
          </cell>
          <cell r="L574">
            <v>2.1</v>
          </cell>
          <cell r="M574">
            <v>5.3</v>
          </cell>
          <cell r="N574">
            <v>65.7</v>
          </cell>
          <cell r="O574">
            <v>42.8</v>
          </cell>
          <cell r="P574">
            <v>23.3</v>
          </cell>
          <cell r="Q574">
            <v>64.8</v>
          </cell>
          <cell r="R574">
            <v>34.799999999999997</v>
          </cell>
          <cell r="S574">
            <v>7</v>
          </cell>
          <cell r="T574" t="str">
            <v>Updated_literature</v>
          </cell>
          <cell r="U574" t="str">
            <v>BoW</v>
          </cell>
          <cell r="V574" t="str">
            <v>NO</v>
          </cell>
          <cell r="W574" t="str">
            <v>NA</v>
          </cell>
          <cell r="X574" t="str">
            <v>NA</v>
          </cell>
          <cell r="Y574" t="str">
            <v>Shrubland</v>
          </cell>
          <cell r="Z574">
            <v>2</v>
          </cell>
          <cell r="AA574">
            <v>1</v>
          </cell>
          <cell r="AB574" t="str">
            <v>Herbivore</v>
          </cell>
          <cell r="AC574" t="str">
            <v>Nectarivore</v>
          </cell>
          <cell r="AD574" t="str">
            <v>Aerial</v>
          </cell>
          <cell r="AE574">
            <v>7.21</v>
          </cell>
          <cell r="AF574">
            <v>9.41</v>
          </cell>
          <cell r="AG574">
            <v>8.26</v>
          </cell>
          <cell r="AH574">
            <v>-81.752719760000005</v>
          </cell>
          <cell r="AI574">
            <v>30443.51</v>
          </cell>
          <cell r="AJ574" t="str">
            <v>Extant</v>
          </cell>
        </row>
        <row r="575">
          <cell r="A575" t="str">
            <v>Anthracothorax viridigula</v>
          </cell>
          <cell r="B575" t="str">
            <v>Trochilidae</v>
          </cell>
          <cell r="C575" t="str">
            <v>Apodiformes</v>
          </cell>
          <cell r="D575">
            <v>5</v>
          </cell>
          <cell r="E575">
            <v>2</v>
          </cell>
          <cell r="F575">
            <v>3</v>
          </cell>
          <cell r="G575">
            <v>0</v>
          </cell>
          <cell r="H575">
            <v>4</v>
          </cell>
          <cell r="I575">
            <v>32</v>
          </cell>
          <cell r="J575">
            <v>25.8</v>
          </cell>
          <cell r="K575">
            <v>3</v>
          </cell>
          <cell r="L575">
            <v>2.7</v>
          </cell>
          <cell r="M575">
            <v>5.8</v>
          </cell>
          <cell r="N575">
            <v>69.099999999999994</v>
          </cell>
          <cell r="O575">
            <v>43.6</v>
          </cell>
          <cell r="P575">
            <v>24.6</v>
          </cell>
          <cell r="Q575">
            <v>63.9</v>
          </cell>
          <cell r="R575">
            <v>38.6</v>
          </cell>
          <cell r="S575">
            <v>7.5</v>
          </cell>
          <cell r="T575" t="str">
            <v>Dunning</v>
          </cell>
          <cell r="U575" t="str">
            <v>NA</v>
          </cell>
          <cell r="V575" t="str">
            <v>NO</v>
          </cell>
          <cell r="W575" t="str">
            <v>NA</v>
          </cell>
          <cell r="X575" t="str">
            <v>NA</v>
          </cell>
          <cell r="Y575" t="str">
            <v>Woodland</v>
          </cell>
          <cell r="Z575">
            <v>2</v>
          </cell>
          <cell r="AA575">
            <v>1</v>
          </cell>
          <cell r="AB575" t="str">
            <v>Herbivore</v>
          </cell>
          <cell r="AC575" t="str">
            <v>Nectarivore</v>
          </cell>
          <cell r="AD575" t="str">
            <v>Aerial</v>
          </cell>
          <cell r="AE575">
            <v>-3.67</v>
          </cell>
          <cell r="AF575">
            <v>10.84</v>
          </cell>
          <cell r="AG575">
            <v>1.63</v>
          </cell>
          <cell r="AH575">
            <v>-54.118846249999997</v>
          </cell>
          <cell r="AI575">
            <v>591465.01</v>
          </cell>
          <cell r="AJ575" t="str">
            <v>Extant</v>
          </cell>
        </row>
        <row r="576">
          <cell r="A576" t="str">
            <v>Anthracothorax viridis</v>
          </cell>
          <cell r="B576" t="str">
            <v>Trochilidae</v>
          </cell>
          <cell r="C576" t="str">
            <v>Apodiformes</v>
          </cell>
          <cell r="D576">
            <v>4</v>
          </cell>
          <cell r="E576">
            <v>0</v>
          </cell>
          <cell r="F576">
            <v>2</v>
          </cell>
          <cell r="G576">
            <v>2</v>
          </cell>
          <cell r="H576">
            <v>4</v>
          </cell>
          <cell r="I576">
            <v>26.2</v>
          </cell>
          <cell r="J576">
            <v>21.3</v>
          </cell>
          <cell r="K576">
            <v>2.2000000000000002</v>
          </cell>
          <cell r="L576">
            <v>2.1</v>
          </cell>
          <cell r="M576">
            <v>5.2</v>
          </cell>
          <cell r="N576">
            <v>62.8</v>
          </cell>
          <cell r="O576">
            <v>41.7</v>
          </cell>
          <cell r="P576">
            <v>21.1</v>
          </cell>
          <cell r="Q576">
            <v>66.400000000000006</v>
          </cell>
          <cell r="R576">
            <v>37</v>
          </cell>
          <cell r="S576">
            <v>6.6</v>
          </cell>
          <cell r="T576" t="str">
            <v>Dunning</v>
          </cell>
          <cell r="U576" t="str">
            <v>NA</v>
          </cell>
          <cell r="V576" t="str">
            <v>NO</v>
          </cell>
          <cell r="W576" t="str">
            <v>NA</v>
          </cell>
          <cell r="X576" t="str">
            <v>NA</v>
          </cell>
          <cell r="Y576" t="str">
            <v>Forest</v>
          </cell>
          <cell r="Z576">
            <v>1</v>
          </cell>
          <cell r="AA576">
            <v>1</v>
          </cell>
          <cell r="AB576" t="str">
            <v>Herbivore</v>
          </cell>
          <cell r="AC576" t="str">
            <v>Nectarivore</v>
          </cell>
          <cell r="AD576" t="str">
            <v>Aerial</v>
          </cell>
          <cell r="AE576">
            <v>17.93</v>
          </cell>
          <cell r="AF576">
            <v>18.52</v>
          </cell>
          <cell r="AG576">
            <v>18.23</v>
          </cell>
          <cell r="AH576">
            <v>-66.475869369999998</v>
          </cell>
          <cell r="AI576">
            <v>8774.42</v>
          </cell>
          <cell r="AJ576" t="str">
            <v>Extant</v>
          </cell>
        </row>
        <row r="577">
          <cell r="A577" t="str">
            <v>Aphantochroa cirrochloris</v>
          </cell>
          <cell r="B577" t="str">
            <v>Trochilidae</v>
          </cell>
          <cell r="C577" t="str">
            <v>Apodiformes</v>
          </cell>
          <cell r="D577">
            <v>11</v>
          </cell>
          <cell r="E577">
            <v>2</v>
          </cell>
          <cell r="F577">
            <v>4</v>
          </cell>
          <cell r="G577">
            <v>5</v>
          </cell>
          <cell r="H577">
            <v>4</v>
          </cell>
          <cell r="I577">
            <v>24.9</v>
          </cell>
          <cell r="J577">
            <v>18.100000000000001</v>
          </cell>
          <cell r="K577">
            <v>2.9</v>
          </cell>
          <cell r="L577">
            <v>2.9</v>
          </cell>
          <cell r="M577">
            <v>4.5</v>
          </cell>
          <cell r="N577">
            <v>66.400000000000006</v>
          </cell>
          <cell r="O577">
            <v>42.8</v>
          </cell>
          <cell r="P577">
            <v>24.1</v>
          </cell>
          <cell r="Q577">
            <v>63.9</v>
          </cell>
          <cell r="R577">
            <v>39.799999999999997</v>
          </cell>
          <cell r="S577">
            <v>7.7</v>
          </cell>
          <cell r="T577" t="str">
            <v>Dunning</v>
          </cell>
          <cell r="U577" t="str">
            <v>NA</v>
          </cell>
          <cell r="V577" t="str">
            <v>NO</v>
          </cell>
          <cell r="W577" t="str">
            <v>NA</v>
          </cell>
          <cell r="X577" t="str">
            <v>NA</v>
          </cell>
          <cell r="Y577" t="str">
            <v>Forest</v>
          </cell>
          <cell r="Z577">
            <v>1</v>
          </cell>
          <cell r="AA577">
            <v>1</v>
          </cell>
          <cell r="AB577" t="str">
            <v>Herbivore</v>
          </cell>
          <cell r="AC577" t="str">
            <v>Nectarivore</v>
          </cell>
          <cell r="AD577" t="str">
            <v>Aerial</v>
          </cell>
          <cell r="AE577">
            <v>-30.64</v>
          </cell>
          <cell r="AF577">
            <v>-6.79</v>
          </cell>
          <cell r="AG577">
            <v>-18.02</v>
          </cell>
          <cell r="AH577">
            <v>-44.180817079999997</v>
          </cell>
          <cell r="AI577">
            <v>1438300.99</v>
          </cell>
          <cell r="AJ577" t="str">
            <v>Extant</v>
          </cell>
        </row>
        <row r="578">
          <cell r="A578" t="str">
            <v>Archilochus alexandri</v>
          </cell>
          <cell r="B578" t="str">
            <v>Trochilidae</v>
          </cell>
          <cell r="C578" t="str">
            <v>Apodiformes</v>
          </cell>
          <cell r="D578">
            <v>4</v>
          </cell>
          <cell r="E578">
            <v>2</v>
          </cell>
          <cell r="F578">
            <v>2</v>
          </cell>
          <cell r="G578">
            <v>0</v>
          </cell>
          <cell r="H578">
            <v>4</v>
          </cell>
          <cell r="I578">
            <v>21.6</v>
          </cell>
          <cell r="J578">
            <v>17.2</v>
          </cell>
          <cell r="K578">
            <v>1.4</v>
          </cell>
          <cell r="L578">
            <v>1.6</v>
          </cell>
          <cell r="M578">
            <v>3.9</v>
          </cell>
          <cell r="N578">
            <v>42.4</v>
          </cell>
          <cell r="O578">
            <v>27.4</v>
          </cell>
          <cell r="P578">
            <v>15</v>
          </cell>
          <cell r="Q578">
            <v>64.400000000000006</v>
          </cell>
          <cell r="R578">
            <v>24.5</v>
          </cell>
          <cell r="S578">
            <v>3.39</v>
          </cell>
          <cell r="T578" t="str">
            <v>Dunning</v>
          </cell>
          <cell r="U578" t="str">
            <v>NA</v>
          </cell>
          <cell r="V578" t="str">
            <v>NO</v>
          </cell>
          <cell r="W578" t="str">
            <v>NA</v>
          </cell>
          <cell r="X578" t="str">
            <v>NA</v>
          </cell>
          <cell r="Y578" t="str">
            <v>Forest</v>
          </cell>
          <cell r="Z578">
            <v>2</v>
          </cell>
          <cell r="AA578">
            <v>3</v>
          </cell>
          <cell r="AB578" t="str">
            <v>Herbivore</v>
          </cell>
          <cell r="AC578" t="str">
            <v>Nectarivore</v>
          </cell>
          <cell r="AD578" t="str">
            <v>Aerial</v>
          </cell>
          <cell r="AE578">
            <v>25.5</v>
          </cell>
          <cell r="AF578">
            <v>50.68</v>
          </cell>
          <cell r="AG578">
            <v>36.81</v>
          </cell>
          <cell r="AH578">
            <v>-111.1169979</v>
          </cell>
          <cell r="AI578">
            <v>2369566.67</v>
          </cell>
          <cell r="AJ578" t="str">
            <v>Extant</v>
          </cell>
        </row>
        <row r="579">
          <cell r="A579" t="str">
            <v>Archilochus colubris</v>
          </cell>
          <cell r="B579" t="str">
            <v>Trochilidae</v>
          </cell>
          <cell r="C579" t="str">
            <v>Apodiformes</v>
          </cell>
          <cell r="D579">
            <v>11</v>
          </cell>
          <cell r="E579">
            <v>4</v>
          </cell>
          <cell r="F579">
            <v>6</v>
          </cell>
          <cell r="G579">
            <v>1</v>
          </cell>
          <cell r="H579">
            <v>4</v>
          </cell>
          <cell r="I579">
            <v>20.7</v>
          </cell>
          <cell r="J579">
            <v>15.1</v>
          </cell>
          <cell r="K579">
            <v>1.8</v>
          </cell>
          <cell r="L579">
            <v>1.9</v>
          </cell>
          <cell r="M579">
            <v>3.4</v>
          </cell>
          <cell r="N579">
            <v>40.700000000000003</v>
          </cell>
          <cell r="O579">
            <v>27.6</v>
          </cell>
          <cell r="P579">
            <v>14.7</v>
          </cell>
          <cell r="Q579">
            <v>65</v>
          </cell>
          <cell r="R579">
            <v>24.3</v>
          </cell>
          <cell r="S579">
            <v>3.09</v>
          </cell>
          <cell r="T579" t="str">
            <v>Dunning</v>
          </cell>
          <cell r="U579" t="str">
            <v>NA</v>
          </cell>
          <cell r="V579" t="str">
            <v>NO</v>
          </cell>
          <cell r="W579" t="str">
            <v>NA</v>
          </cell>
          <cell r="X579" t="str">
            <v>NA</v>
          </cell>
          <cell r="Y579" t="str">
            <v>Woodland</v>
          </cell>
          <cell r="Z579">
            <v>2</v>
          </cell>
          <cell r="AA579">
            <v>3</v>
          </cell>
          <cell r="AB579" t="str">
            <v>Omnivore</v>
          </cell>
          <cell r="AC579" t="str">
            <v>Nectarivore</v>
          </cell>
          <cell r="AD579" t="str">
            <v>Generalist</v>
          </cell>
          <cell r="AE579">
            <v>25.86</v>
          </cell>
          <cell r="AF579">
            <v>54.77</v>
          </cell>
          <cell r="AG579">
            <v>41.87</v>
          </cell>
          <cell r="AH579">
            <v>-87.715055680000006</v>
          </cell>
          <cell r="AI579">
            <v>4936988.47</v>
          </cell>
          <cell r="AJ579" t="str">
            <v>Extant</v>
          </cell>
        </row>
        <row r="580">
          <cell r="A580" t="str">
            <v>Atthis ellioti</v>
          </cell>
          <cell r="B580" t="str">
            <v>Trochilidae</v>
          </cell>
          <cell r="C580" t="str">
            <v>Apodiformes</v>
          </cell>
          <cell r="D580">
            <v>4</v>
          </cell>
          <cell r="E580">
            <v>2</v>
          </cell>
          <cell r="F580">
            <v>2</v>
          </cell>
          <cell r="G580">
            <v>0</v>
          </cell>
          <cell r="H580">
            <v>4</v>
          </cell>
          <cell r="I580">
            <v>14.8</v>
          </cell>
          <cell r="J580">
            <v>11</v>
          </cell>
          <cell r="K580">
            <v>1.1000000000000001</v>
          </cell>
          <cell r="L580">
            <v>1.2</v>
          </cell>
          <cell r="M580">
            <v>4.0999999999999996</v>
          </cell>
          <cell r="N580">
            <v>34</v>
          </cell>
          <cell r="O580">
            <v>22.6</v>
          </cell>
          <cell r="P580">
            <v>11.4</v>
          </cell>
          <cell r="Q580">
            <v>66.400000000000006</v>
          </cell>
          <cell r="R580">
            <v>19</v>
          </cell>
          <cell r="S580">
            <v>2.9</v>
          </cell>
          <cell r="T580" t="str">
            <v>Dunning</v>
          </cell>
          <cell r="U580" t="str">
            <v>NA</v>
          </cell>
          <cell r="V580" t="str">
            <v>NO</v>
          </cell>
          <cell r="W580" t="str">
            <v>NA</v>
          </cell>
          <cell r="X580" t="str">
            <v>NA</v>
          </cell>
          <cell r="Y580" t="str">
            <v>Forest</v>
          </cell>
          <cell r="Z580">
            <v>2</v>
          </cell>
          <cell r="AA580">
            <v>1</v>
          </cell>
          <cell r="AB580" t="str">
            <v>Herbivore</v>
          </cell>
          <cell r="AC580" t="str">
            <v>Nectarivore</v>
          </cell>
          <cell r="AD580" t="str">
            <v>Aerial</v>
          </cell>
          <cell r="AE580">
            <v>13.72</v>
          </cell>
          <cell r="AF580">
            <v>17.41</v>
          </cell>
          <cell r="AG580">
            <v>15.2</v>
          </cell>
          <cell r="AH580">
            <v>-90.130481250000003</v>
          </cell>
          <cell r="AI580">
            <v>94985.18</v>
          </cell>
          <cell r="AJ580" t="str">
            <v>Extant</v>
          </cell>
        </row>
        <row r="581">
          <cell r="A581" t="str">
            <v>Atthis heloisa</v>
          </cell>
          <cell r="B581" t="str">
            <v>Trochilidae</v>
          </cell>
          <cell r="C581" t="str">
            <v>Apodiformes</v>
          </cell>
          <cell r="D581">
            <v>4</v>
          </cell>
          <cell r="E581">
            <v>2</v>
          </cell>
          <cell r="F581">
            <v>2</v>
          </cell>
          <cell r="G581">
            <v>0</v>
          </cell>
          <cell r="H581">
            <v>4</v>
          </cell>
          <cell r="I581">
            <v>14.7</v>
          </cell>
          <cell r="J581">
            <v>10.9</v>
          </cell>
          <cell r="K581">
            <v>1.3</v>
          </cell>
          <cell r="L581">
            <v>1.3</v>
          </cell>
          <cell r="M581">
            <v>4.0999999999999996</v>
          </cell>
          <cell r="N581">
            <v>34.4</v>
          </cell>
          <cell r="O581">
            <v>22.9</v>
          </cell>
          <cell r="P581">
            <v>11.5</v>
          </cell>
          <cell r="Q581">
            <v>66.5</v>
          </cell>
          <cell r="R581">
            <v>21</v>
          </cell>
          <cell r="S581">
            <v>2.2000000000000002</v>
          </cell>
          <cell r="T581" t="str">
            <v>Dunning</v>
          </cell>
          <cell r="U581" t="str">
            <v>NA</v>
          </cell>
          <cell r="V581" t="str">
            <v>NO</v>
          </cell>
          <cell r="W581" t="str">
            <v>NA</v>
          </cell>
          <cell r="X581" t="str">
            <v>NA</v>
          </cell>
          <cell r="Y581" t="str">
            <v>Forest</v>
          </cell>
          <cell r="Z581">
            <v>2</v>
          </cell>
          <cell r="AA581">
            <v>2</v>
          </cell>
          <cell r="AB581" t="str">
            <v>Herbivore</v>
          </cell>
          <cell r="AC581" t="str">
            <v>Nectarivore</v>
          </cell>
          <cell r="AD581" t="str">
            <v>Aerial</v>
          </cell>
          <cell r="AE581">
            <v>15.84</v>
          </cell>
          <cell r="AF581">
            <v>27.19</v>
          </cell>
          <cell r="AG581">
            <v>20.61</v>
          </cell>
          <cell r="AH581">
            <v>-101.5890064</v>
          </cell>
          <cell r="AI581">
            <v>247558.03</v>
          </cell>
          <cell r="AJ581" t="str">
            <v>Extant</v>
          </cell>
        </row>
        <row r="582">
          <cell r="A582" t="str">
            <v>Augastes lumachella</v>
          </cell>
          <cell r="B582" t="str">
            <v>Trochilidae</v>
          </cell>
          <cell r="C582" t="str">
            <v>Apodiformes</v>
          </cell>
          <cell r="D582">
            <v>5</v>
          </cell>
          <cell r="E582">
            <v>1</v>
          </cell>
          <cell r="F582">
            <v>4</v>
          </cell>
          <cell r="G582">
            <v>0</v>
          </cell>
          <cell r="H582">
            <v>4</v>
          </cell>
          <cell r="I582">
            <v>21.3</v>
          </cell>
          <cell r="J582">
            <v>15.9</v>
          </cell>
          <cell r="K582">
            <v>2</v>
          </cell>
          <cell r="L582">
            <v>1.7</v>
          </cell>
          <cell r="M582">
            <v>4.5999999999999996</v>
          </cell>
          <cell r="N582">
            <v>60.1</v>
          </cell>
          <cell r="O582">
            <v>39.6</v>
          </cell>
          <cell r="P582">
            <v>20.5</v>
          </cell>
          <cell r="Q582">
            <v>65.900000000000006</v>
          </cell>
          <cell r="R582">
            <v>35.5</v>
          </cell>
          <cell r="S582">
            <v>4</v>
          </cell>
          <cell r="T582" t="str">
            <v>Dunning</v>
          </cell>
          <cell r="U582" t="str">
            <v>NA</v>
          </cell>
          <cell r="V582" t="str">
            <v>NO</v>
          </cell>
          <cell r="W582" t="str">
            <v>NA</v>
          </cell>
          <cell r="X582" t="str">
            <v>NA</v>
          </cell>
          <cell r="Y582" t="str">
            <v>Shrubland</v>
          </cell>
          <cell r="Z582">
            <v>2</v>
          </cell>
          <cell r="AA582">
            <v>1</v>
          </cell>
          <cell r="AB582" t="str">
            <v>Herbivore</v>
          </cell>
          <cell r="AC582" t="str">
            <v>Nectarivore</v>
          </cell>
          <cell r="AD582" t="str">
            <v>Aerial</v>
          </cell>
          <cell r="AE582">
            <v>-13.84</v>
          </cell>
          <cell r="AF582">
            <v>-10.09</v>
          </cell>
          <cell r="AG582">
            <v>-12.35</v>
          </cell>
          <cell r="AH582">
            <v>-41.775267210000003</v>
          </cell>
          <cell r="AI582">
            <v>20933.87</v>
          </cell>
          <cell r="AJ582" t="str">
            <v>Extant</v>
          </cell>
        </row>
        <row r="583">
          <cell r="A583" t="str">
            <v>Augastes scutatus</v>
          </cell>
          <cell r="B583" t="str">
            <v>Trochilidae</v>
          </cell>
          <cell r="C583" t="str">
            <v>Apodiformes</v>
          </cell>
          <cell r="D583">
            <v>5</v>
          </cell>
          <cell r="E583">
            <v>2</v>
          </cell>
          <cell r="F583">
            <v>3</v>
          </cell>
          <cell r="G583">
            <v>0</v>
          </cell>
          <cell r="H583">
            <v>4</v>
          </cell>
          <cell r="I583">
            <v>18.2</v>
          </cell>
          <cell r="J583">
            <v>13.7</v>
          </cell>
          <cell r="K583">
            <v>1.6</v>
          </cell>
          <cell r="L583">
            <v>1.7</v>
          </cell>
          <cell r="M583">
            <v>4.5</v>
          </cell>
          <cell r="N583">
            <v>53.4</v>
          </cell>
          <cell r="O583">
            <v>34.6</v>
          </cell>
          <cell r="P583">
            <v>18.399999999999999</v>
          </cell>
          <cell r="Q583">
            <v>65.3</v>
          </cell>
          <cell r="R583">
            <v>32.6</v>
          </cell>
          <cell r="S583">
            <v>3</v>
          </cell>
          <cell r="T583" t="str">
            <v>Dunning</v>
          </cell>
          <cell r="U583" t="str">
            <v>NA</v>
          </cell>
          <cell r="V583" t="str">
            <v>NO</v>
          </cell>
          <cell r="W583" t="str">
            <v>NA</v>
          </cell>
          <cell r="X583" t="str">
            <v>NA</v>
          </cell>
          <cell r="Y583" t="str">
            <v>Shrubland</v>
          </cell>
          <cell r="Z583">
            <v>1</v>
          </cell>
          <cell r="AA583">
            <v>1</v>
          </cell>
          <cell r="AB583" t="str">
            <v>Herbivore</v>
          </cell>
          <cell r="AC583" t="str">
            <v>Nectarivore</v>
          </cell>
          <cell r="AD583" t="str">
            <v>Aerial</v>
          </cell>
          <cell r="AE583">
            <v>-20.86</v>
          </cell>
          <cell r="AF583">
            <v>-15</v>
          </cell>
          <cell r="AG583">
            <v>-17.850000000000001</v>
          </cell>
          <cell r="AH583">
            <v>-43.404241630000001</v>
          </cell>
          <cell r="AI583">
            <v>28653.279999999999</v>
          </cell>
          <cell r="AJ583" t="str">
            <v>Extant</v>
          </cell>
        </row>
        <row r="584">
          <cell r="A584" t="str">
            <v>Avocettula recurvirostris</v>
          </cell>
          <cell r="B584" t="str">
            <v>Trochilidae</v>
          </cell>
          <cell r="C584" t="str">
            <v>Apodiformes</v>
          </cell>
          <cell r="D584">
            <v>11</v>
          </cell>
          <cell r="E584">
            <v>4</v>
          </cell>
          <cell r="F584">
            <v>6</v>
          </cell>
          <cell r="G584">
            <v>1</v>
          </cell>
          <cell r="H584">
            <v>5</v>
          </cell>
          <cell r="I584">
            <v>18.600000000000001</v>
          </cell>
          <cell r="J584">
            <v>14.4</v>
          </cell>
          <cell r="K584">
            <v>2.5</v>
          </cell>
          <cell r="L584">
            <v>2.4</v>
          </cell>
          <cell r="M584">
            <v>3.3</v>
          </cell>
          <cell r="N584">
            <v>55.8</v>
          </cell>
          <cell r="O584">
            <v>32.299999999999997</v>
          </cell>
          <cell r="P584">
            <v>22.5</v>
          </cell>
          <cell r="Q584">
            <v>58.9</v>
          </cell>
          <cell r="R584">
            <v>28.9</v>
          </cell>
          <cell r="S584">
            <v>4.2</v>
          </cell>
          <cell r="T584" t="str">
            <v>Dunning</v>
          </cell>
          <cell r="U584" t="str">
            <v>NA</v>
          </cell>
          <cell r="V584" t="str">
            <v>NO</v>
          </cell>
          <cell r="W584" t="str">
            <v>NA</v>
          </cell>
          <cell r="X584" t="str">
            <v>NA</v>
          </cell>
          <cell r="Y584" t="str">
            <v>Forest</v>
          </cell>
          <cell r="Z584">
            <v>2</v>
          </cell>
          <cell r="AA584">
            <v>1</v>
          </cell>
          <cell r="AB584" t="str">
            <v>Herbivore</v>
          </cell>
          <cell r="AC584" t="str">
            <v>Nectarivore</v>
          </cell>
          <cell r="AD584" t="str">
            <v>Aerial</v>
          </cell>
          <cell r="AE584">
            <v>-10.32</v>
          </cell>
          <cell r="AF584">
            <v>8.7799999999999994</v>
          </cell>
          <cell r="AG584">
            <v>-2.08</v>
          </cell>
          <cell r="AH584">
            <v>-56.259622049999997</v>
          </cell>
          <cell r="AI584">
            <v>2531616.04</v>
          </cell>
          <cell r="AJ584" t="str">
            <v>Extant</v>
          </cell>
        </row>
        <row r="585">
          <cell r="A585" t="str">
            <v>Boissonneaua flavescens</v>
          </cell>
          <cell r="B585" t="str">
            <v>Trochilidae</v>
          </cell>
          <cell r="C585" t="str">
            <v>Apodiformes</v>
          </cell>
          <cell r="D585">
            <v>19</v>
          </cell>
          <cell r="E585">
            <v>4</v>
          </cell>
          <cell r="F585">
            <v>7</v>
          </cell>
          <cell r="G585">
            <v>8</v>
          </cell>
          <cell r="H585">
            <v>4</v>
          </cell>
          <cell r="I585">
            <v>20.9</v>
          </cell>
          <cell r="J585">
            <v>13.9</v>
          </cell>
          <cell r="K585">
            <v>2.7</v>
          </cell>
          <cell r="L585">
            <v>2.4</v>
          </cell>
          <cell r="M585">
            <v>6.4</v>
          </cell>
          <cell r="N585">
            <v>75.2</v>
          </cell>
          <cell r="O585">
            <v>46.3</v>
          </cell>
          <cell r="P585">
            <v>29.2</v>
          </cell>
          <cell r="Q585">
            <v>61.3</v>
          </cell>
          <cell r="R585">
            <v>48.4</v>
          </cell>
          <cell r="S585">
            <v>8.1999999999999993</v>
          </cell>
          <cell r="T585" t="str">
            <v>Dunning</v>
          </cell>
          <cell r="U585" t="str">
            <v>NA</v>
          </cell>
          <cell r="V585" t="str">
            <v>NO</v>
          </cell>
          <cell r="W585" t="str">
            <v>NA</v>
          </cell>
          <cell r="X585" t="str">
            <v>NA</v>
          </cell>
          <cell r="Y585" t="str">
            <v>Forest</v>
          </cell>
          <cell r="Z585">
            <v>1</v>
          </cell>
          <cell r="AA585">
            <v>1</v>
          </cell>
          <cell r="AB585" t="str">
            <v>Herbivore</v>
          </cell>
          <cell r="AC585" t="str">
            <v>Nectarivore</v>
          </cell>
          <cell r="AD585" t="str">
            <v>Insessorial</v>
          </cell>
          <cell r="AE585">
            <v>-0.85</v>
          </cell>
          <cell r="AF585">
            <v>9.5500000000000007</v>
          </cell>
          <cell r="AG585">
            <v>4.62</v>
          </cell>
          <cell r="AH585">
            <v>-74.882422070000004</v>
          </cell>
          <cell r="AI585">
            <v>128710.18</v>
          </cell>
          <cell r="AJ585" t="str">
            <v>Extant</v>
          </cell>
        </row>
        <row r="586">
          <cell r="A586" t="str">
            <v>Boissonneaua jardini</v>
          </cell>
          <cell r="B586" t="str">
            <v>Trochilidae</v>
          </cell>
          <cell r="C586" t="str">
            <v>Apodiformes</v>
          </cell>
          <cell r="D586">
            <v>5</v>
          </cell>
          <cell r="E586">
            <v>2</v>
          </cell>
          <cell r="F586">
            <v>2</v>
          </cell>
          <cell r="G586">
            <v>1</v>
          </cell>
          <cell r="H586">
            <v>4</v>
          </cell>
          <cell r="I586">
            <v>23.7</v>
          </cell>
          <cell r="J586">
            <v>18.7</v>
          </cell>
          <cell r="K586">
            <v>2.8</v>
          </cell>
          <cell r="L586">
            <v>2.2000000000000002</v>
          </cell>
          <cell r="M586">
            <v>7.4</v>
          </cell>
          <cell r="N586">
            <v>75</v>
          </cell>
          <cell r="O586">
            <v>46.4</v>
          </cell>
          <cell r="P586">
            <v>28.4</v>
          </cell>
          <cell r="Q586">
            <v>62.1</v>
          </cell>
          <cell r="R586">
            <v>45.4</v>
          </cell>
          <cell r="S586">
            <v>9.1</v>
          </cell>
          <cell r="T586" t="str">
            <v>Dunning</v>
          </cell>
          <cell r="U586" t="str">
            <v>NA</v>
          </cell>
          <cell r="V586" t="str">
            <v>NO</v>
          </cell>
          <cell r="W586" t="str">
            <v>NA</v>
          </cell>
          <cell r="X586" t="str">
            <v>NA</v>
          </cell>
          <cell r="Y586" t="str">
            <v>Forest</v>
          </cell>
          <cell r="Z586">
            <v>1</v>
          </cell>
          <cell r="AA586">
            <v>1</v>
          </cell>
          <cell r="AB586" t="str">
            <v>Herbivore</v>
          </cell>
          <cell r="AC586" t="str">
            <v>Nectarivore</v>
          </cell>
          <cell r="AD586" t="str">
            <v>Aerial</v>
          </cell>
          <cell r="AE586">
            <v>-0.23</v>
          </cell>
          <cell r="AF586">
            <v>5.65</v>
          </cell>
          <cell r="AG586">
            <v>2.9</v>
          </cell>
          <cell r="AH586">
            <v>-77.092756469999998</v>
          </cell>
          <cell r="AI586">
            <v>30988.1</v>
          </cell>
          <cell r="AJ586" t="str">
            <v>Extant</v>
          </cell>
        </row>
        <row r="587">
          <cell r="A587" t="str">
            <v>Boissonneaua matthewsii</v>
          </cell>
          <cell r="B587" t="str">
            <v>Trochilidae</v>
          </cell>
          <cell r="C587" t="str">
            <v>Apodiformes</v>
          </cell>
          <cell r="D587">
            <v>9</v>
          </cell>
          <cell r="E587">
            <v>3</v>
          </cell>
          <cell r="F587">
            <v>4</v>
          </cell>
          <cell r="G587">
            <v>2</v>
          </cell>
          <cell r="H587">
            <v>4</v>
          </cell>
          <cell r="I587">
            <v>23.3</v>
          </cell>
          <cell r="J587">
            <v>16.8</v>
          </cell>
          <cell r="K587">
            <v>2.2999999999999998</v>
          </cell>
          <cell r="L587">
            <v>2.4</v>
          </cell>
          <cell r="M587">
            <v>6.4</v>
          </cell>
          <cell r="N587">
            <v>72.8</v>
          </cell>
          <cell r="O587">
            <v>45</v>
          </cell>
          <cell r="P587">
            <v>27.7</v>
          </cell>
          <cell r="Q587">
            <v>61.8</v>
          </cell>
          <cell r="R587">
            <v>46.3</v>
          </cell>
          <cell r="S587">
            <v>7.7</v>
          </cell>
          <cell r="T587" t="str">
            <v>Dunning</v>
          </cell>
          <cell r="U587" t="str">
            <v>NA</v>
          </cell>
          <cell r="V587" t="str">
            <v>NO</v>
          </cell>
          <cell r="W587" t="str">
            <v>NA</v>
          </cell>
          <cell r="X587" t="str">
            <v>NA</v>
          </cell>
          <cell r="Y587" t="str">
            <v>Forest</v>
          </cell>
          <cell r="Z587">
            <v>1</v>
          </cell>
          <cell r="AA587">
            <v>1</v>
          </cell>
          <cell r="AB587" t="str">
            <v>Herbivore</v>
          </cell>
          <cell r="AC587" t="str">
            <v>Nectarivore</v>
          </cell>
          <cell r="AD587" t="str">
            <v>Aerial</v>
          </cell>
          <cell r="AE587">
            <v>-13.61</v>
          </cell>
          <cell r="AF587">
            <v>0.89</v>
          </cell>
          <cell r="AG587">
            <v>-7.46</v>
          </cell>
          <cell r="AH587">
            <v>-76.591234049999997</v>
          </cell>
          <cell r="AI587">
            <v>127445.48</v>
          </cell>
          <cell r="AJ587" t="str">
            <v>Extant</v>
          </cell>
        </row>
        <row r="588">
          <cell r="A588" t="str">
            <v>Calliphlox amethystina</v>
          </cell>
          <cell r="B588" t="str">
            <v>Trochilidae</v>
          </cell>
          <cell r="C588" t="str">
            <v>Apodiformes</v>
          </cell>
          <cell r="D588">
            <v>9</v>
          </cell>
          <cell r="E588">
            <v>4</v>
          </cell>
          <cell r="F588">
            <v>5</v>
          </cell>
          <cell r="G588">
            <v>0</v>
          </cell>
          <cell r="H588">
            <v>7</v>
          </cell>
          <cell r="I588">
            <v>19.3</v>
          </cell>
          <cell r="J588">
            <v>13.8</v>
          </cell>
          <cell r="K588">
            <v>1.5</v>
          </cell>
          <cell r="L588">
            <v>1.7</v>
          </cell>
          <cell r="M588">
            <v>3.8</v>
          </cell>
          <cell r="N588">
            <v>34.799999999999997</v>
          </cell>
          <cell r="O588">
            <v>22.5</v>
          </cell>
          <cell r="P588">
            <v>12</v>
          </cell>
          <cell r="Q588">
            <v>65.2</v>
          </cell>
          <cell r="R588">
            <v>24.6</v>
          </cell>
          <cell r="S588">
            <v>2.8</v>
          </cell>
          <cell r="T588" t="str">
            <v>Dunning</v>
          </cell>
          <cell r="U588" t="str">
            <v>NA</v>
          </cell>
          <cell r="V588" t="str">
            <v>NO</v>
          </cell>
          <cell r="W588" t="str">
            <v>NA</v>
          </cell>
          <cell r="X588" t="str">
            <v>NA</v>
          </cell>
          <cell r="Y588" t="str">
            <v>Forest</v>
          </cell>
          <cell r="Z588">
            <v>2</v>
          </cell>
          <cell r="AA588">
            <v>1</v>
          </cell>
          <cell r="AB588" t="str">
            <v>Herbivore</v>
          </cell>
          <cell r="AC588" t="str">
            <v>Nectarivore</v>
          </cell>
          <cell r="AD588" t="str">
            <v>Aerial</v>
          </cell>
          <cell r="AE588">
            <v>-32.42</v>
          </cell>
          <cell r="AF588">
            <v>10.93</v>
          </cell>
          <cell r="AG588">
            <v>-9.7799999999999994</v>
          </cell>
          <cell r="AH588">
            <v>-53.363836040000002</v>
          </cell>
          <cell r="AI588">
            <v>7988128.3300000001</v>
          </cell>
          <cell r="AJ588" t="str">
            <v>Extant</v>
          </cell>
        </row>
        <row r="589">
          <cell r="A589" t="str">
            <v>Calliphlox bryantae</v>
          </cell>
          <cell r="B589" t="str">
            <v>Trochilidae</v>
          </cell>
          <cell r="C589" t="str">
            <v>Apodiformes</v>
          </cell>
          <cell r="D589">
            <v>4</v>
          </cell>
          <cell r="E589">
            <v>2</v>
          </cell>
          <cell r="F589">
            <v>2</v>
          </cell>
          <cell r="G589">
            <v>0</v>
          </cell>
          <cell r="H589">
            <v>4</v>
          </cell>
          <cell r="I589">
            <v>18.8</v>
          </cell>
          <cell r="J589">
            <v>14.2</v>
          </cell>
          <cell r="K589">
            <v>1.3</v>
          </cell>
          <cell r="L589">
            <v>1.5</v>
          </cell>
          <cell r="M589">
            <v>4</v>
          </cell>
          <cell r="N589">
            <v>41.6</v>
          </cell>
          <cell r="O589">
            <v>28.2</v>
          </cell>
          <cell r="P589">
            <v>13.4</v>
          </cell>
          <cell r="Q589">
            <v>67.7</v>
          </cell>
          <cell r="R589">
            <v>30</v>
          </cell>
          <cell r="S589">
            <v>3.3</v>
          </cell>
          <cell r="T589" t="str">
            <v>Dunning</v>
          </cell>
          <cell r="U589" t="str">
            <v>NA</v>
          </cell>
          <cell r="V589" t="str">
            <v>NO</v>
          </cell>
          <cell r="W589" t="str">
            <v>NA</v>
          </cell>
          <cell r="X589" t="str">
            <v>NA</v>
          </cell>
          <cell r="Y589" t="str">
            <v>Forest</v>
          </cell>
          <cell r="Z589">
            <v>2</v>
          </cell>
          <cell r="AA589">
            <v>1</v>
          </cell>
          <cell r="AB589" t="str">
            <v>Herbivore</v>
          </cell>
          <cell r="AC589" t="str">
            <v>Nectarivore</v>
          </cell>
          <cell r="AD589" t="str">
            <v>Aerial</v>
          </cell>
          <cell r="AE589">
            <v>8.41</v>
          </cell>
          <cell r="AF589">
            <v>10.87</v>
          </cell>
          <cell r="AG589">
            <v>9.4600000000000009</v>
          </cell>
          <cell r="AH589">
            <v>-83.410569690000003</v>
          </cell>
          <cell r="AI589">
            <v>9185.2800000000007</v>
          </cell>
          <cell r="AJ589" t="str">
            <v>Extant</v>
          </cell>
        </row>
        <row r="590">
          <cell r="A590" t="str">
            <v>Calliphlox evelynae</v>
          </cell>
          <cell r="B590" t="str">
            <v>Trochilidae</v>
          </cell>
          <cell r="C590" t="str">
            <v>Apodiformes</v>
          </cell>
          <cell r="D590">
            <v>4</v>
          </cell>
          <cell r="E590">
            <v>2</v>
          </cell>
          <cell r="F590">
            <v>2</v>
          </cell>
          <cell r="G590">
            <v>0</v>
          </cell>
          <cell r="H590">
            <v>3</v>
          </cell>
          <cell r="I590">
            <v>17.7</v>
          </cell>
          <cell r="J590">
            <v>14.3</v>
          </cell>
          <cell r="K590">
            <v>1.4</v>
          </cell>
          <cell r="L590">
            <v>1.5</v>
          </cell>
          <cell r="M590">
            <v>3.9</v>
          </cell>
          <cell r="N590">
            <v>39.799999999999997</v>
          </cell>
          <cell r="O590">
            <v>26.3</v>
          </cell>
          <cell r="P590">
            <v>13.5</v>
          </cell>
          <cell r="Q590">
            <v>66.099999999999994</v>
          </cell>
          <cell r="R590">
            <v>30</v>
          </cell>
          <cell r="S590">
            <v>2.4</v>
          </cell>
          <cell r="T590" t="str">
            <v>Dunning</v>
          </cell>
          <cell r="U590" t="str">
            <v>NA</v>
          </cell>
          <cell r="V590" t="str">
            <v>NO</v>
          </cell>
          <cell r="W590" t="str">
            <v>NA</v>
          </cell>
          <cell r="X590" t="str">
            <v>NA</v>
          </cell>
          <cell r="Y590" t="str">
            <v>Human Modified</v>
          </cell>
          <cell r="Z590">
            <v>2</v>
          </cell>
          <cell r="AA590">
            <v>1</v>
          </cell>
          <cell r="AB590" t="str">
            <v>Herbivore</v>
          </cell>
          <cell r="AC590" t="str">
            <v>Nectarivore</v>
          </cell>
          <cell r="AD590" t="str">
            <v>Aerial</v>
          </cell>
          <cell r="AE590">
            <v>20.91</v>
          </cell>
          <cell r="AF590">
            <v>27.23</v>
          </cell>
          <cell r="AG590">
            <v>24.16</v>
          </cell>
          <cell r="AH590">
            <v>-76.430146669999999</v>
          </cell>
          <cell r="AI590">
            <v>13854.84</v>
          </cell>
          <cell r="AJ590" t="str">
            <v>Extant</v>
          </cell>
        </row>
        <row r="591">
          <cell r="A591" t="str">
            <v>Calliphlox mitchellii</v>
          </cell>
          <cell r="B591" t="str">
            <v>Trochilidae</v>
          </cell>
          <cell r="C591" t="str">
            <v>Apodiformes</v>
          </cell>
          <cell r="D591">
            <v>5</v>
          </cell>
          <cell r="E591">
            <v>2</v>
          </cell>
          <cell r="F591">
            <v>3</v>
          </cell>
          <cell r="G591">
            <v>0</v>
          </cell>
          <cell r="H591">
            <v>4</v>
          </cell>
          <cell r="I591">
            <v>17.399999999999999</v>
          </cell>
          <cell r="J591">
            <v>13</v>
          </cell>
          <cell r="K591">
            <v>1.5</v>
          </cell>
          <cell r="L591">
            <v>1.3</v>
          </cell>
          <cell r="M591">
            <v>3.9</v>
          </cell>
          <cell r="N591">
            <v>35.700000000000003</v>
          </cell>
          <cell r="O591">
            <v>23</v>
          </cell>
          <cell r="P591">
            <v>12.3</v>
          </cell>
          <cell r="Q591">
            <v>65.099999999999994</v>
          </cell>
          <cell r="R591">
            <v>26.8</v>
          </cell>
          <cell r="S591">
            <v>3.1</v>
          </cell>
          <cell r="T591" t="str">
            <v>Dunning</v>
          </cell>
          <cell r="U591" t="str">
            <v>NA</v>
          </cell>
          <cell r="V591" t="str">
            <v>NO</v>
          </cell>
          <cell r="W591" t="str">
            <v>NA</v>
          </cell>
          <cell r="X591" t="str">
            <v>NA</v>
          </cell>
          <cell r="Y591" t="str">
            <v>Forest</v>
          </cell>
          <cell r="Z591">
            <v>2</v>
          </cell>
          <cell r="AA591">
            <v>1</v>
          </cell>
          <cell r="AB591" t="str">
            <v>Herbivore</v>
          </cell>
          <cell r="AC591" t="str">
            <v>Nectarivore</v>
          </cell>
          <cell r="AD591" t="str">
            <v>Aerial</v>
          </cell>
          <cell r="AE591">
            <v>-4.1100000000000003</v>
          </cell>
          <cell r="AF591">
            <v>7.89</v>
          </cell>
          <cell r="AG591">
            <v>3</v>
          </cell>
          <cell r="AH591">
            <v>-77.010328389999998</v>
          </cell>
          <cell r="AI591">
            <v>59801.22</v>
          </cell>
          <cell r="AJ591" t="str">
            <v>Extant</v>
          </cell>
        </row>
        <row r="592">
          <cell r="A592" t="str">
            <v>Calothorax lucifer</v>
          </cell>
          <cell r="B592" t="str">
            <v>Trochilidae</v>
          </cell>
          <cell r="C592" t="str">
            <v>Apodiformes</v>
          </cell>
          <cell r="D592">
            <v>5</v>
          </cell>
          <cell r="E592">
            <v>1</v>
          </cell>
          <cell r="F592">
            <v>3</v>
          </cell>
          <cell r="G592">
            <v>1</v>
          </cell>
          <cell r="H592">
            <v>4</v>
          </cell>
          <cell r="I592">
            <v>23.5</v>
          </cell>
          <cell r="J592">
            <v>17.8</v>
          </cell>
          <cell r="K592">
            <v>1.6</v>
          </cell>
          <cell r="L592">
            <v>1.6</v>
          </cell>
          <cell r="M592">
            <v>4.0999999999999996</v>
          </cell>
          <cell r="N592">
            <v>39.299999999999997</v>
          </cell>
          <cell r="O592">
            <v>24.8</v>
          </cell>
          <cell r="P592">
            <v>14.6</v>
          </cell>
          <cell r="Q592">
            <v>63</v>
          </cell>
          <cell r="R592">
            <v>27.2</v>
          </cell>
          <cell r="S592">
            <v>3.3</v>
          </cell>
          <cell r="T592" t="str">
            <v>Dunning</v>
          </cell>
          <cell r="U592" t="str">
            <v>NA</v>
          </cell>
          <cell r="V592" t="str">
            <v>NO</v>
          </cell>
          <cell r="W592" t="str">
            <v>NA</v>
          </cell>
          <cell r="X592" t="str">
            <v>NA</v>
          </cell>
          <cell r="Y592" t="str">
            <v>Shrubland</v>
          </cell>
          <cell r="Z592">
            <v>2</v>
          </cell>
          <cell r="AA592">
            <v>1</v>
          </cell>
          <cell r="AB592" t="str">
            <v>Herbivore</v>
          </cell>
          <cell r="AC592" t="str">
            <v>Nectarivore</v>
          </cell>
          <cell r="AD592" t="str">
            <v>Aerial</v>
          </cell>
          <cell r="AE592">
            <v>19.12</v>
          </cell>
          <cell r="AF592">
            <v>32.47</v>
          </cell>
          <cell r="AG592">
            <v>25.07</v>
          </cell>
          <cell r="AH592">
            <v>-104.2312685</v>
          </cell>
          <cell r="AI592">
            <v>338277.72</v>
          </cell>
          <cell r="AJ592" t="str">
            <v>Extant</v>
          </cell>
        </row>
        <row r="593">
          <cell r="A593" t="str">
            <v>Calothorax pulcher</v>
          </cell>
          <cell r="B593" t="str">
            <v>Trochilidae</v>
          </cell>
          <cell r="C593" t="str">
            <v>Apodiformes</v>
          </cell>
          <cell r="D593">
            <v>5</v>
          </cell>
          <cell r="E593">
            <v>2</v>
          </cell>
          <cell r="F593">
            <v>3</v>
          </cell>
          <cell r="G593">
            <v>0</v>
          </cell>
          <cell r="H593">
            <v>4</v>
          </cell>
          <cell r="I593">
            <v>21.4</v>
          </cell>
          <cell r="J593">
            <v>16.399999999999999</v>
          </cell>
          <cell r="K593">
            <v>1.3</v>
          </cell>
          <cell r="L593">
            <v>1.6</v>
          </cell>
          <cell r="M593">
            <v>3.9</v>
          </cell>
          <cell r="N593">
            <v>37.1</v>
          </cell>
          <cell r="O593">
            <v>23.2</v>
          </cell>
          <cell r="P593">
            <v>14.2</v>
          </cell>
          <cell r="Q593">
            <v>62.1</v>
          </cell>
          <cell r="R593">
            <v>27.4</v>
          </cell>
          <cell r="S593">
            <v>2.7</v>
          </cell>
          <cell r="T593" t="str">
            <v>Dunning</v>
          </cell>
          <cell r="U593" t="str">
            <v>NA</v>
          </cell>
          <cell r="V593" t="str">
            <v>NO</v>
          </cell>
          <cell r="W593" t="str">
            <v>NA</v>
          </cell>
          <cell r="X593" t="str">
            <v>NA</v>
          </cell>
          <cell r="Y593" t="str">
            <v>Shrubland</v>
          </cell>
          <cell r="Z593">
            <v>2</v>
          </cell>
          <cell r="AA593">
            <v>1</v>
          </cell>
          <cell r="AB593" t="str">
            <v>Herbivore</v>
          </cell>
          <cell r="AC593" t="str">
            <v>Nectarivore</v>
          </cell>
          <cell r="AD593" t="str">
            <v>Aerial</v>
          </cell>
          <cell r="AE593">
            <v>16.309999999999999</v>
          </cell>
          <cell r="AF593">
            <v>18.690000000000001</v>
          </cell>
          <cell r="AG593">
            <v>17.53</v>
          </cell>
          <cell r="AH593">
            <v>-98.004077469999999</v>
          </cell>
          <cell r="AI593">
            <v>52857.18</v>
          </cell>
          <cell r="AJ593" t="str">
            <v>Extant</v>
          </cell>
        </row>
        <row r="594">
          <cell r="A594" t="str">
            <v>Calypte anna</v>
          </cell>
          <cell r="B594" t="str">
            <v>Trochilidae</v>
          </cell>
          <cell r="C594" t="str">
            <v>Apodiformes</v>
          </cell>
          <cell r="D594">
            <v>5</v>
          </cell>
          <cell r="E594">
            <v>2</v>
          </cell>
          <cell r="F594">
            <v>3</v>
          </cell>
          <cell r="G594">
            <v>0</v>
          </cell>
          <cell r="H594">
            <v>3</v>
          </cell>
          <cell r="I594">
            <v>20.6</v>
          </cell>
          <cell r="J594">
            <v>15.7</v>
          </cell>
          <cell r="K594">
            <v>1.6</v>
          </cell>
          <cell r="L594">
            <v>1.7</v>
          </cell>
          <cell r="M594">
            <v>4.5999999999999996</v>
          </cell>
          <cell r="N594">
            <v>49</v>
          </cell>
          <cell r="O594">
            <v>32.1</v>
          </cell>
          <cell r="P594">
            <v>16.899999999999999</v>
          </cell>
          <cell r="Q594">
            <v>65.599999999999994</v>
          </cell>
          <cell r="R594">
            <v>30</v>
          </cell>
          <cell r="S594">
            <v>4.24</v>
          </cell>
          <cell r="T594" t="str">
            <v>Dunning</v>
          </cell>
          <cell r="U594" t="str">
            <v>NA</v>
          </cell>
          <cell r="V594" t="str">
            <v>NO</v>
          </cell>
          <cell r="W594" t="str">
            <v>NA</v>
          </cell>
          <cell r="X594" t="str">
            <v>NA</v>
          </cell>
          <cell r="Y594" t="str">
            <v>Woodland</v>
          </cell>
          <cell r="Z594">
            <v>2</v>
          </cell>
          <cell r="AA594">
            <v>2</v>
          </cell>
          <cell r="AB594" t="str">
            <v>Herbivore</v>
          </cell>
          <cell r="AC594" t="str">
            <v>Nectarivore</v>
          </cell>
          <cell r="AD594" t="str">
            <v>Aerial</v>
          </cell>
          <cell r="AE594">
            <v>28.86</v>
          </cell>
          <cell r="AF594">
            <v>49.69</v>
          </cell>
          <cell r="AG594">
            <v>37.61</v>
          </cell>
          <cell r="AH594">
            <v>-118.56386500000001</v>
          </cell>
          <cell r="AI594">
            <v>493015.73</v>
          </cell>
          <cell r="AJ594" t="str">
            <v>Extant</v>
          </cell>
        </row>
        <row r="595">
          <cell r="A595" t="str">
            <v>Calypte costae</v>
          </cell>
          <cell r="B595" t="str">
            <v>Trochilidae</v>
          </cell>
          <cell r="C595" t="str">
            <v>Apodiformes</v>
          </cell>
          <cell r="D595">
            <v>5</v>
          </cell>
          <cell r="E595">
            <v>2</v>
          </cell>
          <cell r="F595">
            <v>3</v>
          </cell>
          <cell r="G595">
            <v>0</v>
          </cell>
          <cell r="H595">
            <v>4</v>
          </cell>
          <cell r="I595">
            <v>19.2</v>
          </cell>
          <cell r="J595">
            <v>15.8</v>
          </cell>
          <cell r="K595">
            <v>1.6</v>
          </cell>
          <cell r="L595">
            <v>1.6</v>
          </cell>
          <cell r="M595">
            <v>4.4000000000000004</v>
          </cell>
          <cell r="N595">
            <v>44.7</v>
          </cell>
          <cell r="O595">
            <v>29</v>
          </cell>
          <cell r="P595">
            <v>15.2</v>
          </cell>
          <cell r="Q595">
            <v>65.7</v>
          </cell>
          <cell r="R595">
            <v>23.6</v>
          </cell>
          <cell r="S595">
            <v>3.09</v>
          </cell>
          <cell r="T595" t="str">
            <v>Dunning</v>
          </cell>
          <cell r="U595" t="str">
            <v>NA</v>
          </cell>
          <cell r="V595" t="str">
            <v>NO</v>
          </cell>
          <cell r="W595" t="str">
            <v>NA</v>
          </cell>
          <cell r="X595" t="str">
            <v>NA</v>
          </cell>
          <cell r="Y595" t="str">
            <v>Shrubland</v>
          </cell>
          <cell r="Z595">
            <v>2</v>
          </cell>
          <cell r="AA595">
            <v>3</v>
          </cell>
          <cell r="AB595" t="str">
            <v>Herbivore</v>
          </cell>
          <cell r="AC595" t="str">
            <v>Nectarivore</v>
          </cell>
          <cell r="AD595" t="str">
            <v>Aerial</v>
          </cell>
          <cell r="AE595">
            <v>22.87</v>
          </cell>
          <cell r="AF595">
            <v>38.5</v>
          </cell>
          <cell r="AG595">
            <v>31.8</v>
          </cell>
          <cell r="AH595">
            <v>-113.6285512</v>
          </cell>
          <cell r="AI595">
            <v>563636</v>
          </cell>
          <cell r="AJ595" t="str">
            <v>Extant</v>
          </cell>
        </row>
        <row r="596">
          <cell r="A596" t="str">
            <v>Campylopterus curvipennis</v>
          </cell>
          <cell r="B596" t="str">
            <v>Trochilidae</v>
          </cell>
          <cell r="C596" t="str">
            <v>Apodiformes</v>
          </cell>
          <cell r="D596">
            <v>5</v>
          </cell>
          <cell r="E596">
            <v>2</v>
          </cell>
          <cell r="F596">
            <v>3</v>
          </cell>
          <cell r="G596">
            <v>0</v>
          </cell>
          <cell r="H596">
            <v>4</v>
          </cell>
          <cell r="I596">
            <v>29.1</v>
          </cell>
          <cell r="J596">
            <v>21.9</v>
          </cell>
          <cell r="K596">
            <v>2.7</v>
          </cell>
          <cell r="L596">
            <v>2.5</v>
          </cell>
          <cell r="M596">
            <v>6.2</v>
          </cell>
          <cell r="N596">
            <v>62</v>
          </cell>
          <cell r="O596">
            <v>40.1</v>
          </cell>
          <cell r="P596">
            <v>22.1</v>
          </cell>
          <cell r="Q596">
            <v>64.599999999999994</v>
          </cell>
          <cell r="R596">
            <v>48.4</v>
          </cell>
          <cell r="S596">
            <v>6</v>
          </cell>
          <cell r="T596" t="str">
            <v>Dunning</v>
          </cell>
          <cell r="U596" t="str">
            <v>NA</v>
          </cell>
          <cell r="V596" t="str">
            <v>NO</v>
          </cell>
          <cell r="W596" t="str">
            <v>NA</v>
          </cell>
          <cell r="X596" t="str">
            <v>NA</v>
          </cell>
          <cell r="Y596" t="str">
            <v>Forest</v>
          </cell>
          <cell r="Z596">
            <v>1</v>
          </cell>
          <cell r="AA596">
            <v>1</v>
          </cell>
          <cell r="AB596" t="str">
            <v>Herbivore</v>
          </cell>
          <cell r="AC596" t="str">
            <v>Nectarivore</v>
          </cell>
          <cell r="AD596" t="str">
            <v>Aerial</v>
          </cell>
          <cell r="AE596">
            <v>15.89</v>
          </cell>
          <cell r="AF596">
            <v>23.49</v>
          </cell>
          <cell r="AG596">
            <v>18.739999999999998</v>
          </cell>
          <cell r="AH596">
            <v>-90.441341269999995</v>
          </cell>
          <cell r="AI596">
            <v>215633.62</v>
          </cell>
          <cell r="AJ596" t="str">
            <v>Extant</v>
          </cell>
        </row>
        <row r="597">
          <cell r="A597" t="str">
            <v>Campylopterus duidae</v>
          </cell>
          <cell r="B597" t="str">
            <v>Trochilidae</v>
          </cell>
          <cell r="C597" t="str">
            <v>Apodiformes</v>
          </cell>
          <cell r="D597">
            <v>4</v>
          </cell>
          <cell r="E597">
            <v>3</v>
          </cell>
          <cell r="F597">
            <v>1</v>
          </cell>
          <cell r="G597">
            <v>0</v>
          </cell>
          <cell r="H597">
            <v>2</v>
          </cell>
          <cell r="I597">
            <v>28</v>
          </cell>
          <cell r="J597">
            <v>21.5</v>
          </cell>
          <cell r="K597">
            <v>2.4</v>
          </cell>
          <cell r="L597">
            <v>2.6</v>
          </cell>
          <cell r="M597">
            <v>6.2</v>
          </cell>
          <cell r="N597">
            <v>64.400000000000006</v>
          </cell>
          <cell r="O597">
            <v>39.4</v>
          </cell>
          <cell r="P597">
            <v>25</v>
          </cell>
          <cell r="Q597">
            <v>61.1</v>
          </cell>
          <cell r="R597">
            <v>46.4</v>
          </cell>
          <cell r="S597">
            <v>6.05</v>
          </cell>
          <cell r="T597" t="str">
            <v>Dunning</v>
          </cell>
          <cell r="U597" t="str">
            <v>NA</v>
          </cell>
          <cell r="V597" t="str">
            <v>NO</v>
          </cell>
          <cell r="W597" t="str">
            <v>NA</v>
          </cell>
          <cell r="X597" t="str">
            <v>NA</v>
          </cell>
          <cell r="Y597" t="str">
            <v>Forest</v>
          </cell>
          <cell r="Z597">
            <v>1</v>
          </cell>
          <cell r="AA597">
            <v>1</v>
          </cell>
          <cell r="AB597" t="str">
            <v>Herbivore</v>
          </cell>
          <cell r="AC597" t="str">
            <v>Nectarivore</v>
          </cell>
          <cell r="AD597" t="str">
            <v>Aerial</v>
          </cell>
          <cell r="AE597">
            <v>0.68</v>
          </cell>
          <cell r="AF597">
            <v>6.16</v>
          </cell>
          <cell r="AG597">
            <v>3.91</v>
          </cell>
          <cell r="AH597">
            <v>-65.307341719999997</v>
          </cell>
          <cell r="AI597">
            <v>102776.86</v>
          </cell>
          <cell r="AJ597" t="str">
            <v>Extant</v>
          </cell>
        </row>
        <row r="598">
          <cell r="A598" t="str">
            <v>Campylopterus ensipennis</v>
          </cell>
          <cell r="B598" t="str">
            <v>Trochilidae</v>
          </cell>
          <cell r="C598" t="str">
            <v>Apodiformes</v>
          </cell>
          <cell r="D598">
            <v>5</v>
          </cell>
          <cell r="E598">
            <v>0</v>
          </cell>
          <cell r="F598">
            <v>1</v>
          </cell>
          <cell r="G598">
            <v>4</v>
          </cell>
          <cell r="H598">
            <v>4</v>
          </cell>
          <cell r="I598">
            <v>29.5</v>
          </cell>
          <cell r="J598">
            <v>23.4</v>
          </cell>
          <cell r="K598">
            <v>2.9</v>
          </cell>
          <cell r="L598">
            <v>2.8</v>
          </cell>
          <cell r="M598">
            <v>6.3</v>
          </cell>
          <cell r="N598">
            <v>75.8</v>
          </cell>
          <cell r="O598">
            <v>46.4</v>
          </cell>
          <cell r="P598">
            <v>28.8</v>
          </cell>
          <cell r="Q598">
            <v>61.7</v>
          </cell>
          <cell r="R598">
            <v>50.4</v>
          </cell>
          <cell r="S598">
            <v>9.6</v>
          </cell>
          <cell r="T598" t="str">
            <v>Dunning</v>
          </cell>
          <cell r="U598" t="str">
            <v>NA</v>
          </cell>
          <cell r="V598" t="str">
            <v>NO</v>
          </cell>
          <cell r="W598" t="str">
            <v>NA</v>
          </cell>
          <cell r="X598" t="str">
            <v>NA</v>
          </cell>
          <cell r="Y598" t="str">
            <v>Forest</v>
          </cell>
          <cell r="Z598">
            <v>1</v>
          </cell>
          <cell r="AA598">
            <v>1</v>
          </cell>
          <cell r="AB598" t="str">
            <v>Herbivore</v>
          </cell>
          <cell r="AC598" t="str">
            <v>Nectarivore</v>
          </cell>
          <cell r="AD598" t="str">
            <v>Aerial</v>
          </cell>
          <cell r="AE598">
            <v>10.029999999999999</v>
          </cell>
          <cell r="AF598">
            <v>11.3</v>
          </cell>
          <cell r="AG598">
            <v>10.26</v>
          </cell>
          <cell r="AH598">
            <v>-63.510715130000001</v>
          </cell>
          <cell r="AI598">
            <v>2404.2800000000002</v>
          </cell>
          <cell r="AJ598" t="str">
            <v>Extant</v>
          </cell>
        </row>
        <row r="599">
          <cell r="A599" t="str">
            <v>Campylopterus excellens</v>
          </cell>
          <cell r="B599" t="str">
            <v>Trochilidae</v>
          </cell>
          <cell r="C599" t="str">
            <v>Apodiformes</v>
          </cell>
          <cell r="D599">
            <v>1</v>
          </cell>
          <cell r="E599">
            <v>0</v>
          </cell>
          <cell r="F599">
            <v>1</v>
          </cell>
          <cell r="G599">
            <v>0</v>
          </cell>
          <cell r="H599">
            <v>1</v>
          </cell>
          <cell r="I599">
            <v>30.1</v>
          </cell>
          <cell r="J599">
            <v>23.3</v>
          </cell>
          <cell r="K599">
            <v>3.7</v>
          </cell>
          <cell r="L599">
            <v>3.5</v>
          </cell>
          <cell r="M599">
            <v>6.8</v>
          </cell>
          <cell r="N599">
            <v>68</v>
          </cell>
          <cell r="O599">
            <v>38.1</v>
          </cell>
          <cell r="P599">
            <v>29.9</v>
          </cell>
          <cell r="Q599">
            <v>56</v>
          </cell>
          <cell r="R599">
            <v>65</v>
          </cell>
          <cell r="S599">
            <v>6</v>
          </cell>
          <cell r="T599" t="str">
            <v>Dunning</v>
          </cell>
          <cell r="U599" t="str">
            <v>NA</v>
          </cell>
          <cell r="V599" t="str">
            <v>NO</v>
          </cell>
          <cell r="W599" t="str">
            <v>NA</v>
          </cell>
          <cell r="X599" t="str">
            <v>NA</v>
          </cell>
          <cell r="Y599" t="str">
            <v>Forest</v>
          </cell>
          <cell r="Z599">
            <v>1</v>
          </cell>
          <cell r="AA599">
            <v>1</v>
          </cell>
          <cell r="AB599" t="str">
            <v>Herbivore</v>
          </cell>
          <cell r="AC599" t="str">
            <v>Nectarivore</v>
          </cell>
          <cell r="AD599" t="str">
            <v>Aerial</v>
          </cell>
          <cell r="AE599">
            <v>16.75</v>
          </cell>
          <cell r="AF599">
            <v>18.61</v>
          </cell>
          <cell r="AG599">
            <v>17.559999999999999</v>
          </cell>
          <cell r="AH599">
            <v>-94.692387269999998</v>
          </cell>
          <cell r="AI599">
            <v>30187.19</v>
          </cell>
          <cell r="AJ599" t="str">
            <v>Extant</v>
          </cell>
        </row>
        <row r="600">
          <cell r="A600" t="str">
            <v>Campylopterus falcatus</v>
          </cell>
          <cell r="B600" t="str">
            <v>Trochilidae</v>
          </cell>
          <cell r="C600" t="str">
            <v>Apodiformes</v>
          </cell>
          <cell r="D600">
            <v>4</v>
          </cell>
          <cell r="E600">
            <v>1</v>
          </cell>
          <cell r="F600">
            <v>1</v>
          </cell>
          <cell r="G600">
            <v>2</v>
          </cell>
          <cell r="H600">
            <v>4</v>
          </cell>
          <cell r="I600">
            <v>27</v>
          </cell>
          <cell r="J600">
            <v>20.8</v>
          </cell>
          <cell r="K600">
            <v>2.2999999999999998</v>
          </cell>
          <cell r="L600">
            <v>2</v>
          </cell>
          <cell r="M600">
            <v>6</v>
          </cell>
          <cell r="N600">
            <v>65.2</v>
          </cell>
          <cell r="O600">
            <v>39.9</v>
          </cell>
          <cell r="P600">
            <v>25.3</v>
          </cell>
          <cell r="Q600">
            <v>61.2</v>
          </cell>
          <cell r="R600">
            <v>40.5</v>
          </cell>
          <cell r="S600">
            <v>7.2</v>
          </cell>
          <cell r="T600" t="str">
            <v>Dunning</v>
          </cell>
          <cell r="U600" t="str">
            <v>NA</v>
          </cell>
          <cell r="V600" t="str">
            <v>NO</v>
          </cell>
          <cell r="W600" t="str">
            <v>NA</v>
          </cell>
          <cell r="X600" t="str">
            <v>NA</v>
          </cell>
          <cell r="Y600" t="str">
            <v>Forest</v>
          </cell>
          <cell r="Z600">
            <v>1</v>
          </cell>
          <cell r="AA600">
            <v>1</v>
          </cell>
          <cell r="AB600" t="str">
            <v>Herbivore</v>
          </cell>
          <cell r="AC600" t="str">
            <v>Nectarivore</v>
          </cell>
          <cell r="AD600" t="str">
            <v>Aerial</v>
          </cell>
          <cell r="AE600">
            <v>-0.89</v>
          </cell>
          <cell r="AF600">
            <v>11.31</v>
          </cell>
          <cell r="AG600">
            <v>7.15</v>
          </cell>
          <cell r="AH600">
            <v>-72.041331400000004</v>
          </cell>
          <cell r="AI600">
            <v>88173.02</v>
          </cell>
          <cell r="AJ600" t="str">
            <v>Extant</v>
          </cell>
        </row>
        <row r="601">
          <cell r="A601" t="str">
            <v>Campylopterus hemileucurus</v>
          </cell>
          <cell r="B601" t="str">
            <v>Trochilidae</v>
          </cell>
          <cell r="C601" t="str">
            <v>Apodiformes</v>
          </cell>
          <cell r="D601">
            <v>18</v>
          </cell>
          <cell r="E601">
            <v>8</v>
          </cell>
          <cell r="F601">
            <v>8</v>
          </cell>
          <cell r="G601">
            <v>2</v>
          </cell>
          <cell r="H601">
            <v>4</v>
          </cell>
          <cell r="I601">
            <v>32.700000000000003</v>
          </cell>
          <cell r="J601">
            <v>27.1</v>
          </cell>
          <cell r="K601">
            <v>3.3</v>
          </cell>
          <cell r="L601">
            <v>3</v>
          </cell>
          <cell r="M601">
            <v>6.5</v>
          </cell>
          <cell r="N601">
            <v>75.3</v>
          </cell>
          <cell r="O601">
            <v>47.4</v>
          </cell>
          <cell r="P601">
            <v>28.4</v>
          </cell>
          <cell r="Q601">
            <v>62.5</v>
          </cell>
          <cell r="R601">
            <v>54.4</v>
          </cell>
          <cell r="S601">
            <v>9.7200000000000006</v>
          </cell>
          <cell r="T601" t="str">
            <v>Dunning</v>
          </cell>
          <cell r="U601" t="str">
            <v>NA</v>
          </cell>
          <cell r="V601" t="str">
            <v>NO</v>
          </cell>
          <cell r="W601" t="str">
            <v>NA</v>
          </cell>
          <cell r="X601" t="str">
            <v>NA</v>
          </cell>
          <cell r="Y601" t="str">
            <v>Forest</v>
          </cell>
          <cell r="Z601">
            <v>1</v>
          </cell>
          <cell r="AA601">
            <v>1</v>
          </cell>
          <cell r="AB601" t="str">
            <v>Herbivore</v>
          </cell>
          <cell r="AC601" t="str">
            <v>Nectarivore</v>
          </cell>
          <cell r="AD601" t="str">
            <v>Aerial</v>
          </cell>
          <cell r="AE601">
            <v>7.25</v>
          </cell>
          <cell r="AF601">
            <v>20.18</v>
          </cell>
          <cell r="AG601">
            <v>15.32</v>
          </cell>
          <cell r="AH601">
            <v>-90.523300719999995</v>
          </cell>
          <cell r="AI601">
            <v>314208.02</v>
          </cell>
          <cell r="AJ601" t="str">
            <v>Extant</v>
          </cell>
        </row>
        <row r="602">
          <cell r="A602" t="str">
            <v>Campylopterus hyperythrus</v>
          </cell>
          <cell r="B602" t="str">
            <v>Trochilidae</v>
          </cell>
          <cell r="C602" t="str">
            <v>Apodiformes</v>
          </cell>
          <cell r="D602">
            <v>4</v>
          </cell>
          <cell r="E602">
            <v>2</v>
          </cell>
          <cell r="F602">
            <v>2</v>
          </cell>
          <cell r="G602">
            <v>0</v>
          </cell>
          <cell r="H602">
            <v>4</v>
          </cell>
          <cell r="I602">
            <v>22.9</v>
          </cell>
          <cell r="J602">
            <v>17.100000000000001</v>
          </cell>
          <cell r="K602">
            <v>2.1</v>
          </cell>
          <cell r="L602">
            <v>1.9</v>
          </cell>
          <cell r="M602">
            <v>5.3</v>
          </cell>
          <cell r="N602">
            <v>63.2</v>
          </cell>
          <cell r="O602">
            <v>37.5</v>
          </cell>
          <cell r="P602">
            <v>25.7</v>
          </cell>
          <cell r="Q602">
            <v>59.2</v>
          </cell>
          <cell r="R602">
            <v>43.5</v>
          </cell>
          <cell r="S602">
            <v>6.4</v>
          </cell>
          <cell r="T602" t="str">
            <v>Dunning</v>
          </cell>
          <cell r="U602" t="str">
            <v>NA</v>
          </cell>
          <cell r="V602" t="str">
            <v>NO</v>
          </cell>
          <cell r="W602" t="str">
            <v>NA</v>
          </cell>
          <cell r="X602" t="str">
            <v>NA</v>
          </cell>
          <cell r="Y602" t="str">
            <v>Forest</v>
          </cell>
          <cell r="Z602">
            <v>2</v>
          </cell>
          <cell r="AA602">
            <v>1</v>
          </cell>
          <cell r="AB602" t="str">
            <v>Herbivore</v>
          </cell>
          <cell r="AC602" t="str">
            <v>Nectarivore</v>
          </cell>
          <cell r="AD602" t="str">
            <v>Aerial</v>
          </cell>
          <cell r="AE602">
            <v>4.4000000000000004</v>
          </cell>
          <cell r="AF602">
            <v>6.32</v>
          </cell>
          <cell r="AG602">
            <v>5.28</v>
          </cell>
          <cell r="AH602">
            <v>-61.505090350000003</v>
          </cell>
          <cell r="AI602">
            <v>40875.449999999997</v>
          </cell>
          <cell r="AJ602" t="str">
            <v>Extant</v>
          </cell>
        </row>
        <row r="603">
          <cell r="A603" t="str">
            <v>Campylopterus largipennis</v>
          </cell>
          <cell r="B603" t="str">
            <v>Trochilidae</v>
          </cell>
          <cell r="C603" t="str">
            <v>Apodiformes</v>
          </cell>
          <cell r="D603">
            <v>10</v>
          </cell>
          <cell r="E603">
            <v>3</v>
          </cell>
          <cell r="F603">
            <v>5</v>
          </cell>
          <cell r="G603">
            <v>2</v>
          </cell>
          <cell r="H603">
            <v>8</v>
          </cell>
          <cell r="I603">
            <v>30.2</v>
          </cell>
          <cell r="J603">
            <v>24</v>
          </cell>
          <cell r="K603">
            <v>2.7</v>
          </cell>
          <cell r="L603">
            <v>2.9</v>
          </cell>
          <cell r="M603">
            <v>5.6</v>
          </cell>
          <cell r="N603">
            <v>72.3</v>
          </cell>
          <cell r="O603">
            <v>44</v>
          </cell>
          <cell r="P603">
            <v>28.1</v>
          </cell>
          <cell r="Q603">
            <v>61.1</v>
          </cell>
          <cell r="R603">
            <v>47</v>
          </cell>
          <cell r="S603">
            <v>8.3000000000000007</v>
          </cell>
          <cell r="T603" t="str">
            <v>Dunning</v>
          </cell>
          <cell r="U603" t="str">
            <v>NA</v>
          </cell>
          <cell r="V603" t="str">
            <v>NO</v>
          </cell>
          <cell r="W603" t="str">
            <v>NA</v>
          </cell>
          <cell r="X603" t="str">
            <v>NA</v>
          </cell>
          <cell r="Y603" t="str">
            <v>Forest</v>
          </cell>
          <cell r="Z603">
            <v>1</v>
          </cell>
          <cell r="AA603">
            <v>1</v>
          </cell>
          <cell r="AB603" t="str">
            <v>Herbivore</v>
          </cell>
          <cell r="AC603" t="str">
            <v>Nectarivore</v>
          </cell>
          <cell r="AD603" t="str">
            <v>Aerial</v>
          </cell>
          <cell r="AE603">
            <v>-20.22</v>
          </cell>
          <cell r="AF603">
            <v>8.92</v>
          </cell>
          <cell r="AG603">
            <v>-5.18</v>
          </cell>
          <cell r="AH603">
            <v>-60.516866759999999</v>
          </cell>
          <cell r="AI603">
            <v>7144478.9400000004</v>
          </cell>
          <cell r="AJ603" t="str">
            <v>Extant</v>
          </cell>
        </row>
        <row r="604">
          <cell r="A604" t="str">
            <v>Campylopterus phainopeplus</v>
          </cell>
          <cell r="B604" t="str">
            <v>Trochilidae</v>
          </cell>
          <cell r="C604" t="str">
            <v>Apodiformes</v>
          </cell>
          <cell r="D604">
            <v>4</v>
          </cell>
          <cell r="E604">
            <v>2</v>
          </cell>
          <cell r="F604">
            <v>2</v>
          </cell>
          <cell r="G604">
            <v>0</v>
          </cell>
          <cell r="H604">
            <v>4</v>
          </cell>
          <cell r="I604">
            <v>28.5</v>
          </cell>
          <cell r="J604">
            <v>22</v>
          </cell>
          <cell r="K604">
            <v>2.5</v>
          </cell>
          <cell r="L604">
            <v>2.2000000000000002</v>
          </cell>
          <cell r="M604">
            <v>5.9</v>
          </cell>
          <cell r="N604">
            <v>68.099999999999994</v>
          </cell>
          <cell r="O604">
            <v>41.8</v>
          </cell>
          <cell r="P604">
            <v>26.3</v>
          </cell>
          <cell r="Q604">
            <v>61.4</v>
          </cell>
          <cell r="R604">
            <v>40</v>
          </cell>
          <cell r="S604">
            <v>7.65</v>
          </cell>
          <cell r="T604" t="str">
            <v>EltonTraits_GenAvg</v>
          </cell>
          <cell r="U604" t="str">
            <v>NA</v>
          </cell>
          <cell r="V604" t="str">
            <v>NO</v>
          </cell>
          <cell r="W604" t="str">
            <v>NA</v>
          </cell>
          <cell r="X604" t="str">
            <v>NA</v>
          </cell>
          <cell r="Y604" t="str">
            <v>Grassland</v>
          </cell>
          <cell r="Z604">
            <v>2</v>
          </cell>
          <cell r="AA604">
            <v>1</v>
          </cell>
          <cell r="AB604" t="str">
            <v>Herbivore</v>
          </cell>
          <cell r="AC604" t="str">
            <v>Nectarivore</v>
          </cell>
          <cell r="AD604" t="str">
            <v>Aerial</v>
          </cell>
          <cell r="AE604">
            <v>10.51</v>
          </cell>
          <cell r="AF604">
            <v>11.03</v>
          </cell>
          <cell r="AG604">
            <v>10.82</v>
          </cell>
          <cell r="AH604">
            <v>-73.638505870000003</v>
          </cell>
          <cell r="AI604">
            <v>1550.98</v>
          </cell>
          <cell r="AJ604" t="str">
            <v>Extant</v>
          </cell>
        </row>
        <row r="605">
          <cell r="A605" t="str">
            <v>Campylopterus rufus</v>
          </cell>
          <cell r="B605" t="str">
            <v>Trochilidae</v>
          </cell>
          <cell r="C605" t="str">
            <v>Apodiformes</v>
          </cell>
          <cell r="D605">
            <v>5</v>
          </cell>
          <cell r="E605">
            <v>2</v>
          </cell>
          <cell r="F605">
            <v>3</v>
          </cell>
          <cell r="G605">
            <v>0</v>
          </cell>
          <cell r="H605">
            <v>3</v>
          </cell>
          <cell r="I605">
            <v>29</v>
          </cell>
          <cell r="J605">
            <v>22.5</v>
          </cell>
          <cell r="K605">
            <v>2.5</v>
          </cell>
          <cell r="L605">
            <v>2.7</v>
          </cell>
          <cell r="M605">
            <v>6.5</v>
          </cell>
          <cell r="N605">
            <v>71</v>
          </cell>
          <cell r="O605">
            <v>44.4</v>
          </cell>
          <cell r="P605">
            <v>26.3</v>
          </cell>
          <cell r="Q605">
            <v>62.8</v>
          </cell>
          <cell r="R605">
            <v>47.8</v>
          </cell>
          <cell r="S605">
            <v>7.1</v>
          </cell>
          <cell r="T605" t="str">
            <v>Dunning</v>
          </cell>
          <cell r="U605" t="str">
            <v>NA</v>
          </cell>
          <cell r="V605" t="str">
            <v>NO</v>
          </cell>
          <cell r="W605" t="str">
            <v>NA</v>
          </cell>
          <cell r="X605" t="str">
            <v>NA</v>
          </cell>
          <cell r="Y605" t="str">
            <v>Forest</v>
          </cell>
          <cell r="Z605">
            <v>1</v>
          </cell>
          <cell r="AA605">
            <v>1</v>
          </cell>
          <cell r="AB605" t="str">
            <v>Herbivore</v>
          </cell>
          <cell r="AC605" t="str">
            <v>Nectarivore</v>
          </cell>
          <cell r="AD605" t="str">
            <v>Aerial</v>
          </cell>
          <cell r="AE605">
            <v>13.31</v>
          </cell>
          <cell r="AF605">
            <v>16.5</v>
          </cell>
          <cell r="AG605">
            <v>14.6</v>
          </cell>
          <cell r="AH605">
            <v>-90.705955869999997</v>
          </cell>
          <cell r="AI605">
            <v>31219.99</v>
          </cell>
          <cell r="AJ605" t="str">
            <v>Extant</v>
          </cell>
        </row>
        <row r="606">
          <cell r="A606" t="str">
            <v>Campylopterus villaviscensio</v>
          </cell>
          <cell r="B606" t="str">
            <v>Trochilidae</v>
          </cell>
          <cell r="C606" t="str">
            <v>Apodiformes</v>
          </cell>
          <cell r="D606">
            <v>4</v>
          </cell>
          <cell r="E606">
            <v>2</v>
          </cell>
          <cell r="F606">
            <v>2</v>
          </cell>
          <cell r="G606">
            <v>0</v>
          </cell>
          <cell r="H606">
            <v>4</v>
          </cell>
          <cell r="I606">
            <v>31.2</v>
          </cell>
          <cell r="J606">
            <v>26.3</v>
          </cell>
          <cell r="K606">
            <v>2.6</v>
          </cell>
          <cell r="L606">
            <v>2.4</v>
          </cell>
          <cell r="M606">
            <v>6.2</v>
          </cell>
          <cell r="N606">
            <v>65.8</v>
          </cell>
          <cell r="O606">
            <v>40</v>
          </cell>
          <cell r="P606">
            <v>25.8</v>
          </cell>
          <cell r="Q606">
            <v>60.8</v>
          </cell>
          <cell r="R606">
            <v>44.8</v>
          </cell>
          <cell r="S606">
            <v>7.38</v>
          </cell>
          <cell r="T606" t="str">
            <v>Dunning</v>
          </cell>
          <cell r="U606" t="str">
            <v>NA</v>
          </cell>
          <cell r="V606" t="str">
            <v>NO</v>
          </cell>
          <cell r="W606" t="str">
            <v>NA</v>
          </cell>
          <cell r="X606" t="str">
            <v>NA</v>
          </cell>
          <cell r="Y606" t="str">
            <v>Forest</v>
          </cell>
          <cell r="Z606">
            <v>1</v>
          </cell>
          <cell r="AA606">
            <v>1</v>
          </cell>
          <cell r="AB606" t="str">
            <v>Herbivore</v>
          </cell>
          <cell r="AC606" t="str">
            <v>Nectarivore</v>
          </cell>
          <cell r="AD606" t="str">
            <v>Aerial</v>
          </cell>
          <cell r="AE606">
            <v>-6.08</v>
          </cell>
          <cell r="AF606">
            <v>1.75</v>
          </cell>
          <cell r="AG606">
            <v>-2.2000000000000002</v>
          </cell>
          <cell r="AH606">
            <v>-77.907314850000006</v>
          </cell>
          <cell r="AI606">
            <v>36504.589999999997</v>
          </cell>
          <cell r="AJ606" t="str">
            <v>Extant</v>
          </cell>
        </row>
        <row r="607">
          <cell r="A607" t="str">
            <v>Chaetocercus astreans</v>
          </cell>
          <cell r="B607" t="str">
            <v>Trochilidae</v>
          </cell>
          <cell r="C607" t="str">
            <v>Apodiformes</v>
          </cell>
          <cell r="D607">
            <v>2</v>
          </cell>
          <cell r="E607">
            <v>2</v>
          </cell>
          <cell r="F607">
            <v>0</v>
          </cell>
          <cell r="G607">
            <v>0</v>
          </cell>
          <cell r="H607">
            <v>2</v>
          </cell>
          <cell r="I607">
            <v>15.7</v>
          </cell>
          <cell r="J607">
            <v>13.1</v>
          </cell>
          <cell r="K607">
            <v>1.2</v>
          </cell>
          <cell r="L607">
            <v>1.3</v>
          </cell>
          <cell r="M607">
            <v>4</v>
          </cell>
          <cell r="N607">
            <v>33.700000000000003</v>
          </cell>
          <cell r="O607">
            <v>22</v>
          </cell>
          <cell r="P607">
            <v>11.6</v>
          </cell>
          <cell r="Q607">
            <v>65.400000000000006</v>
          </cell>
          <cell r="R607">
            <v>16</v>
          </cell>
          <cell r="S607">
            <v>2</v>
          </cell>
          <cell r="T607" t="str">
            <v>Inferred</v>
          </cell>
          <cell r="U607" t="str">
            <v>NA</v>
          </cell>
          <cell r="V607" t="str">
            <v>YES</v>
          </cell>
          <cell r="W607" t="str">
            <v>Body Mass</v>
          </cell>
          <cell r="X607" t="str">
            <v>Chaetocercus heliodor</v>
          </cell>
          <cell r="Y607" t="str">
            <v>Forest</v>
          </cell>
          <cell r="Z607">
            <v>2</v>
          </cell>
          <cell r="AA607">
            <v>1</v>
          </cell>
          <cell r="AB607" t="str">
            <v>Herbivore</v>
          </cell>
          <cell r="AC607" t="str">
            <v>Nectarivore</v>
          </cell>
          <cell r="AD607" t="str">
            <v>Aerial</v>
          </cell>
          <cell r="AE607">
            <v>10.36</v>
          </cell>
          <cell r="AF607">
            <v>11.18</v>
          </cell>
          <cell r="AG607">
            <v>10.77</v>
          </cell>
          <cell r="AH607">
            <v>-73.64076197</v>
          </cell>
          <cell r="AI607">
            <v>6505.06</v>
          </cell>
          <cell r="AJ607" t="str">
            <v>Extant</v>
          </cell>
        </row>
        <row r="608">
          <cell r="A608" t="str">
            <v>Chaetocercus berlepschi</v>
          </cell>
          <cell r="B608" t="str">
            <v>Trochilidae</v>
          </cell>
          <cell r="C608" t="str">
            <v>Apodiformes</v>
          </cell>
          <cell r="D608">
            <v>3</v>
          </cell>
          <cell r="E608">
            <v>1</v>
          </cell>
          <cell r="F608">
            <v>2</v>
          </cell>
          <cell r="G608">
            <v>0</v>
          </cell>
          <cell r="H608">
            <v>2</v>
          </cell>
          <cell r="I608">
            <v>15.5</v>
          </cell>
          <cell r="J608">
            <v>13.5</v>
          </cell>
          <cell r="K608">
            <v>1.8</v>
          </cell>
          <cell r="L608">
            <v>1.4</v>
          </cell>
          <cell r="M608">
            <v>3.2</v>
          </cell>
          <cell r="N608">
            <v>26.7</v>
          </cell>
          <cell r="O608">
            <v>17.600000000000001</v>
          </cell>
          <cell r="P608">
            <v>9.1</v>
          </cell>
          <cell r="Q608">
            <v>66</v>
          </cell>
          <cell r="R608">
            <v>13.5</v>
          </cell>
          <cell r="S608">
            <v>2</v>
          </cell>
          <cell r="T608" t="str">
            <v>Updated_literature</v>
          </cell>
          <cell r="U608" t="str">
            <v>Dunning (2021)</v>
          </cell>
          <cell r="V608" t="str">
            <v>NO</v>
          </cell>
          <cell r="W608" t="str">
            <v>NA</v>
          </cell>
          <cell r="X608" t="str">
            <v>NA</v>
          </cell>
          <cell r="Y608" t="str">
            <v>Forest</v>
          </cell>
          <cell r="Z608">
            <v>1</v>
          </cell>
          <cell r="AA608">
            <v>1</v>
          </cell>
          <cell r="AB608" t="str">
            <v>Herbivore</v>
          </cell>
          <cell r="AC608" t="str">
            <v>Nectarivore</v>
          </cell>
          <cell r="AD608" t="str">
            <v>Aerial</v>
          </cell>
          <cell r="AE608">
            <v>-2.0499999999999998</v>
          </cell>
          <cell r="AF608">
            <v>1</v>
          </cell>
          <cell r="AG608">
            <v>-1.0900000000000001</v>
          </cell>
          <cell r="AH608">
            <v>-80.430464700000002</v>
          </cell>
          <cell r="AI608">
            <v>4383.38</v>
          </cell>
          <cell r="AJ608" t="str">
            <v>Extant</v>
          </cell>
        </row>
        <row r="609">
          <cell r="A609" t="str">
            <v>Chaetocercus bombus</v>
          </cell>
          <cell r="B609" t="str">
            <v>Trochilidae</v>
          </cell>
          <cell r="C609" t="str">
            <v>Apodiformes</v>
          </cell>
          <cell r="D609">
            <v>5</v>
          </cell>
          <cell r="E609">
            <v>2</v>
          </cell>
          <cell r="F609">
            <v>3</v>
          </cell>
          <cell r="G609">
            <v>0</v>
          </cell>
          <cell r="H609">
            <v>4</v>
          </cell>
          <cell r="I609">
            <v>15.5</v>
          </cell>
          <cell r="J609">
            <v>11</v>
          </cell>
          <cell r="K609">
            <v>1.5</v>
          </cell>
          <cell r="L609">
            <v>1.1000000000000001</v>
          </cell>
          <cell r="M609">
            <v>3.4</v>
          </cell>
          <cell r="N609">
            <v>28.2</v>
          </cell>
          <cell r="O609">
            <v>16.8</v>
          </cell>
          <cell r="P609">
            <v>12</v>
          </cell>
          <cell r="Q609">
            <v>58.4</v>
          </cell>
          <cell r="R609">
            <v>20.8</v>
          </cell>
          <cell r="S609">
            <v>6.5</v>
          </cell>
          <cell r="T609" t="str">
            <v>Dunning</v>
          </cell>
          <cell r="U609" t="str">
            <v>NA</v>
          </cell>
          <cell r="V609" t="str">
            <v>NO</v>
          </cell>
          <cell r="W609" t="str">
            <v>NA</v>
          </cell>
          <cell r="X609" t="str">
            <v>NA</v>
          </cell>
          <cell r="Y609" t="str">
            <v>Forest</v>
          </cell>
          <cell r="Z609">
            <v>2</v>
          </cell>
          <cell r="AA609">
            <v>1</v>
          </cell>
          <cell r="AB609" t="str">
            <v>Herbivore</v>
          </cell>
          <cell r="AC609" t="str">
            <v>Nectarivore</v>
          </cell>
          <cell r="AD609" t="str">
            <v>Aerial</v>
          </cell>
          <cell r="AE609">
            <v>-8.7100000000000009</v>
          </cell>
          <cell r="AF609">
            <v>1.82</v>
          </cell>
          <cell r="AG609">
            <v>-2.4500000000000002</v>
          </cell>
          <cell r="AH609">
            <v>-78.906239959999994</v>
          </cell>
          <cell r="AI609">
            <v>174135.57</v>
          </cell>
          <cell r="AJ609" t="str">
            <v>Extant</v>
          </cell>
        </row>
        <row r="610">
          <cell r="A610" t="str">
            <v>Chaetocercus heliodor</v>
          </cell>
          <cell r="B610" t="str">
            <v>Trochilidae</v>
          </cell>
          <cell r="C610" t="str">
            <v>Apodiformes</v>
          </cell>
          <cell r="D610">
            <v>5</v>
          </cell>
          <cell r="E610">
            <v>2</v>
          </cell>
          <cell r="F610">
            <v>3</v>
          </cell>
          <cell r="G610">
            <v>0</v>
          </cell>
          <cell r="H610">
            <v>4</v>
          </cell>
          <cell r="I610">
            <v>16.100000000000001</v>
          </cell>
          <cell r="J610">
            <v>12.6</v>
          </cell>
          <cell r="K610">
            <v>1.3</v>
          </cell>
          <cell r="L610">
            <v>1.1000000000000001</v>
          </cell>
          <cell r="M610">
            <v>3.8</v>
          </cell>
          <cell r="N610">
            <v>30.3</v>
          </cell>
          <cell r="O610">
            <v>18.8</v>
          </cell>
          <cell r="P610">
            <v>11.6</v>
          </cell>
          <cell r="Q610">
            <v>61.7</v>
          </cell>
          <cell r="R610">
            <v>18</v>
          </cell>
          <cell r="S610">
            <v>2</v>
          </cell>
          <cell r="T610" t="str">
            <v>Updated_literature</v>
          </cell>
          <cell r="U610" t="str">
            <v>Dunning (2021)</v>
          </cell>
          <cell r="V610" t="str">
            <v>NO</v>
          </cell>
          <cell r="W610" t="str">
            <v>NA</v>
          </cell>
          <cell r="X610" t="str">
            <v>NA</v>
          </cell>
          <cell r="Y610" t="str">
            <v>Forest</v>
          </cell>
          <cell r="Z610">
            <v>2</v>
          </cell>
          <cell r="AA610">
            <v>1</v>
          </cell>
          <cell r="AB610" t="str">
            <v>Herbivore</v>
          </cell>
          <cell r="AC610" t="str">
            <v>Nectarivore</v>
          </cell>
          <cell r="AD610" t="str">
            <v>Aerial</v>
          </cell>
          <cell r="AE610">
            <v>-2.33</v>
          </cell>
          <cell r="AF610">
            <v>9.33</v>
          </cell>
          <cell r="AG610">
            <v>4.93</v>
          </cell>
          <cell r="AH610">
            <v>-74.338043200000001</v>
          </cell>
          <cell r="AI610">
            <v>113213.81</v>
          </cell>
          <cell r="AJ610" t="str">
            <v>Extant</v>
          </cell>
        </row>
        <row r="611">
          <cell r="A611" t="str">
            <v>Chaetocercus jourdanii</v>
          </cell>
          <cell r="B611" t="str">
            <v>Trochilidae</v>
          </cell>
          <cell r="C611" t="str">
            <v>Apodiformes</v>
          </cell>
          <cell r="D611">
            <v>7</v>
          </cell>
          <cell r="E611">
            <v>4</v>
          </cell>
          <cell r="F611">
            <v>3</v>
          </cell>
          <cell r="G611">
            <v>0</v>
          </cell>
          <cell r="H611">
            <v>6</v>
          </cell>
          <cell r="I611">
            <v>14.9</v>
          </cell>
          <cell r="J611">
            <v>11.6</v>
          </cell>
          <cell r="K611">
            <v>1.3</v>
          </cell>
          <cell r="L611">
            <v>1.2</v>
          </cell>
          <cell r="M611">
            <v>4</v>
          </cell>
          <cell r="N611">
            <v>35.200000000000003</v>
          </cell>
          <cell r="O611">
            <v>23.5</v>
          </cell>
          <cell r="P611">
            <v>11.9</v>
          </cell>
          <cell r="Q611">
            <v>66.400000000000006</v>
          </cell>
          <cell r="R611">
            <v>21</v>
          </cell>
          <cell r="S611">
            <v>3.26</v>
          </cell>
          <cell r="T611" t="str">
            <v>EltonTraits_Model</v>
          </cell>
          <cell r="U611" t="str">
            <v>NA</v>
          </cell>
          <cell r="V611" t="str">
            <v>NO</v>
          </cell>
          <cell r="W611" t="str">
            <v>NA</v>
          </cell>
          <cell r="X611" t="str">
            <v>NA</v>
          </cell>
          <cell r="Y611" t="str">
            <v>Shrubland</v>
          </cell>
          <cell r="Z611">
            <v>2</v>
          </cell>
          <cell r="AA611">
            <v>1</v>
          </cell>
          <cell r="AB611" t="str">
            <v>Herbivore</v>
          </cell>
          <cell r="AC611" t="str">
            <v>Nectarivore</v>
          </cell>
          <cell r="AD611" t="str">
            <v>Aerial</v>
          </cell>
          <cell r="AE611">
            <v>6.9</v>
          </cell>
          <cell r="AF611">
            <v>11.28</v>
          </cell>
          <cell r="AG611">
            <v>9.49</v>
          </cell>
          <cell r="AH611">
            <v>-68.329099909999996</v>
          </cell>
          <cell r="AI611">
            <v>46450.27</v>
          </cell>
          <cell r="AJ611" t="str">
            <v>Extant</v>
          </cell>
        </row>
        <row r="612">
          <cell r="A612" t="str">
            <v>Chaetocercus mulsant</v>
          </cell>
          <cell r="B612" t="str">
            <v>Trochilidae</v>
          </cell>
          <cell r="C612" t="str">
            <v>Apodiformes</v>
          </cell>
          <cell r="D612">
            <v>16</v>
          </cell>
          <cell r="E612">
            <v>8</v>
          </cell>
          <cell r="F612">
            <v>8</v>
          </cell>
          <cell r="G612">
            <v>0</v>
          </cell>
          <cell r="H612">
            <v>7</v>
          </cell>
          <cell r="I612">
            <v>21</v>
          </cell>
          <cell r="J612">
            <v>17.100000000000001</v>
          </cell>
          <cell r="K612">
            <v>1.4</v>
          </cell>
          <cell r="L612">
            <v>1.5</v>
          </cell>
          <cell r="M612">
            <v>4.4000000000000004</v>
          </cell>
          <cell r="N612">
            <v>39.200000000000003</v>
          </cell>
          <cell r="O612">
            <v>26</v>
          </cell>
          <cell r="P612">
            <v>13.5</v>
          </cell>
          <cell r="Q612">
            <v>65.900000000000006</v>
          </cell>
          <cell r="R612">
            <v>21.4</v>
          </cell>
          <cell r="S612">
            <v>3.9</v>
          </cell>
          <cell r="T612" t="str">
            <v>Dunning</v>
          </cell>
          <cell r="U612" t="str">
            <v>NA</v>
          </cell>
          <cell r="V612" t="str">
            <v>NO</v>
          </cell>
          <cell r="W612" t="str">
            <v>NA</v>
          </cell>
          <cell r="X612" t="str">
            <v>NA</v>
          </cell>
          <cell r="Y612" t="str">
            <v>Forest</v>
          </cell>
          <cell r="Z612">
            <v>2</v>
          </cell>
          <cell r="AA612">
            <v>1</v>
          </cell>
          <cell r="AB612" t="str">
            <v>Herbivore</v>
          </cell>
          <cell r="AC612" t="str">
            <v>Nectarivore</v>
          </cell>
          <cell r="AD612" t="str">
            <v>Aerial</v>
          </cell>
          <cell r="AE612">
            <v>-17.8</v>
          </cell>
          <cell r="AF612">
            <v>7.13</v>
          </cell>
          <cell r="AG612">
            <v>-5.78</v>
          </cell>
          <cell r="AH612">
            <v>-75.635248090000005</v>
          </cell>
          <cell r="AI612">
            <v>263636.46000000002</v>
          </cell>
          <cell r="AJ612" t="str">
            <v>Extant</v>
          </cell>
        </row>
        <row r="613">
          <cell r="A613" t="str">
            <v>Chalcostigma herrani</v>
          </cell>
          <cell r="B613" t="str">
            <v>Trochilidae</v>
          </cell>
          <cell r="C613" t="str">
            <v>Apodiformes</v>
          </cell>
          <cell r="D613">
            <v>9</v>
          </cell>
          <cell r="E613">
            <v>4</v>
          </cell>
          <cell r="F613">
            <v>5</v>
          </cell>
          <cell r="G613">
            <v>0</v>
          </cell>
          <cell r="H613">
            <v>4</v>
          </cell>
          <cell r="I613">
            <v>16.399999999999999</v>
          </cell>
          <cell r="J613">
            <v>10.7</v>
          </cell>
          <cell r="K613">
            <v>1.7</v>
          </cell>
          <cell r="L613">
            <v>1.5</v>
          </cell>
          <cell r="M613">
            <v>6</v>
          </cell>
          <cell r="N613">
            <v>67.599999999999994</v>
          </cell>
          <cell r="O613">
            <v>42.5</v>
          </cell>
          <cell r="P613">
            <v>25.1</v>
          </cell>
          <cell r="Q613">
            <v>62.9</v>
          </cell>
          <cell r="R613">
            <v>50.6</v>
          </cell>
          <cell r="S613">
            <v>5.8</v>
          </cell>
          <cell r="T613" t="str">
            <v>Dunning</v>
          </cell>
          <cell r="U613" t="str">
            <v>NA</v>
          </cell>
          <cell r="V613" t="str">
            <v>NO</v>
          </cell>
          <cell r="W613" t="str">
            <v>NA</v>
          </cell>
          <cell r="X613" t="str">
            <v>NA</v>
          </cell>
          <cell r="Y613" t="str">
            <v>Grassland</v>
          </cell>
          <cell r="Z613">
            <v>3</v>
          </cell>
          <cell r="AA613">
            <v>1</v>
          </cell>
          <cell r="AB613" t="str">
            <v>Herbivore</v>
          </cell>
          <cell r="AC613" t="str">
            <v>Nectarivore</v>
          </cell>
          <cell r="AD613" t="str">
            <v>Aerial</v>
          </cell>
          <cell r="AE613">
            <v>-5.36</v>
          </cell>
          <cell r="AF613">
            <v>4.72</v>
          </cell>
          <cell r="AG613">
            <v>-0.19</v>
          </cell>
          <cell r="AH613">
            <v>-77.866648729999994</v>
          </cell>
          <cell r="AI613">
            <v>75956.84</v>
          </cell>
          <cell r="AJ613" t="str">
            <v>Extant</v>
          </cell>
        </row>
        <row r="614">
          <cell r="A614" t="str">
            <v>Chalcostigma heteropogon</v>
          </cell>
          <cell r="B614" t="str">
            <v>Trochilidae</v>
          </cell>
          <cell r="C614" t="str">
            <v>Apodiformes</v>
          </cell>
          <cell r="D614">
            <v>4</v>
          </cell>
          <cell r="E614">
            <v>0</v>
          </cell>
          <cell r="F614">
            <v>1</v>
          </cell>
          <cell r="G614">
            <v>3</v>
          </cell>
          <cell r="H614">
            <v>4</v>
          </cell>
          <cell r="I614">
            <v>15.8</v>
          </cell>
          <cell r="J614">
            <v>11.4</v>
          </cell>
          <cell r="K614">
            <v>1.5</v>
          </cell>
          <cell r="L614">
            <v>1.6</v>
          </cell>
          <cell r="M614">
            <v>6.2</v>
          </cell>
          <cell r="N614">
            <v>70.7</v>
          </cell>
          <cell r="O614">
            <v>43.9</v>
          </cell>
          <cell r="P614">
            <v>26.7</v>
          </cell>
          <cell r="Q614">
            <v>62.2</v>
          </cell>
          <cell r="R614">
            <v>58.2</v>
          </cell>
          <cell r="S614">
            <v>6.1</v>
          </cell>
          <cell r="T614" t="str">
            <v>Updated_literature</v>
          </cell>
          <cell r="U614" t="str">
            <v>BoW</v>
          </cell>
          <cell r="V614" t="str">
            <v>NO</v>
          </cell>
          <cell r="W614" t="str">
            <v>NA</v>
          </cell>
          <cell r="X614" t="str">
            <v>NA</v>
          </cell>
          <cell r="Y614" t="str">
            <v>Grassland</v>
          </cell>
          <cell r="Z614">
            <v>3</v>
          </cell>
          <cell r="AA614">
            <v>1</v>
          </cell>
          <cell r="AB614" t="str">
            <v>Herbivore</v>
          </cell>
          <cell r="AC614" t="str">
            <v>Nectarivore</v>
          </cell>
          <cell r="AD614" t="str">
            <v>Aerial</v>
          </cell>
          <cell r="AE614">
            <v>4.01</v>
          </cell>
          <cell r="AF614">
            <v>8.0399999999999991</v>
          </cell>
          <cell r="AG614">
            <v>6.2</v>
          </cell>
          <cell r="AH614">
            <v>-73.143756629999999</v>
          </cell>
          <cell r="AI614">
            <v>29042.28</v>
          </cell>
          <cell r="AJ614" t="str">
            <v>Extant</v>
          </cell>
        </row>
        <row r="615">
          <cell r="A615" t="str">
            <v>Chalcostigma olivaceum</v>
          </cell>
          <cell r="B615" t="str">
            <v>Trochilidae</v>
          </cell>
          <cell r="C615" t="str">
            <v>Apodiformes</v>
          </cell>
          <cell r="D615">
            <v>4</v>
          </cell>
          <cell r="E615">
            <v>2</v>
          </cell>
          <cell r="F615">
            <v>1</v>
          </cell>
          <cell r="G615">
            <v>1</v>
          </cell>
          <cell r="H615">
            <v>4</v>
          </cell>
          <cell r="I615">
            <v>15.3</v>
          </cell>
          <cell r="J615">
            <v>10.3</v>
          </cell>
          <cell r="K615">
            <v>1.7</v>
          </cell>
          <cell r="L615">
            <v>1.6</v>
          </cell>
          <cell r="M615">
            <v>7.9</v>
          </cell>
          <cell r="N615">
            <v>81.400000000000006</v>
          </cell>
          <cell r="O615">
            <v>49.1</v>
          </cell>
          <cell r="P615">
            <v>32.200000000000003</v>
          </cell>
          <cell r="Q615">
            <v>60.3</v>
          </cell>
          <cell r="R615">
            <v>57.2</v>
          </cell>
          <cell r="S615">
            <v>8.1999999999999993</v>
          </cell>
          <cell r="T615" t="str">
            <v>Updated_literature</v>
          </cell>
          <cell r="U615" t="str">
            <v>Dunning (2021)</v>
          </cell>
          <cell r="V615" t="str">
            <v>NO</v>
          </cell>
          <cell r="W615" t="str">
            <v>NA</v>
          </cell>
          <cell r="X615" t="str">
            <v>NA</v>
          </cell>
          <cell r="Y615" t="str">
            <v>Grassland</v>
          </cell>
          <cell r="Z615">
            <v>3</v>
          </cell>
          <cell r="AA615">
            <v>1</v>
          </cell>
          <cell r="AB615" t="str">
            <v>Herbivore</v>
          </cell>
          <cell r="AC615" t="str">
            <v>Nectarivore</v>
          </cell>
          <cell r="AD615" t="str">
            <v>Aerial</v>
          </cell>
          <cell r="AE615">
            <v>-16.68</v>
          </cell>
          <cell r="AF615">
            <v>-8.7799999999999994</v>
          </cell>
          <cell r="AG615">
            <v>-13.3</v>
          </cell>
          <cell r="AH615">
            <v>-73.021319250000005</v>
          </cell>
          <cell r="AI615">
            <v>65218.73</v>
          </cell>
          <cell r="AJ615" t="str">
            <v>Extant</v>
          </cell>
        </row>
        <row r="616">
          <cell r="A616" t="str">
            <v>Chalcostigma ruficeps</v>
          </cell>
          <cell r="B616" t="str">
            <v>Trochilidae</v>
          </cell>
          <cell r="C616" t="str">
            <v>Apodiformes</v>
          </cell>
          <cell r="D616">
            <v>28</v>
          </cell>
          <cell r="E616">
            <v>6</v>
          </cell>
          <cell r="F616">
            <v>18</v>
          </cell>
          <cell r="G616">
            <v>4</v>
          </cell>
          <cell r="H616">
            <v>13</v>
          </cell>
          <cell r="I616">
            <v>15.8</v>
          </cell>
          <cell r="J616">
            <v>11.6</v>
          </cell>
          <cell r="K616">
            <v>2</v>
          </cell>
          <cell r="L616">
            <v>1.9</v>
          </cell>
          <cell r="M616">
            <v>5.4</v>
          </cell>
          <cell r="N616">
            <v>57.9</v>
          </cell>
          <cell r="O616">
            <v>36</v>
          </cell>
          <cell r="P616">
            <v>22.1</v>
          </cell>
          <cell r="Q616">
            <v>61.9</v>
          </cell>
          <cell r="R616">
            <v>42.1</v>
          </cell>
          <cell r="S616">
            <v>3.4</v>
          </cell>
          <cell r="T616" t="str">
            <v>Dunning</v>
          </cell>
          <cell r="U616" t="str">
            <v>NA</v>
          </cell>
          <cell r="V616" t="str">
            <v>NO</v>
          </cell>
          <cell r="W616" t="str">
            <v>NA</v>
          </cell>
          <cell r="X616" t="str">
            <v>NA</v>
          </cell>
          <cell r="Y616" t="str">
            <v>Forest</v>
          </cell>
          <cell r="Z616">
            <v>1</v>
          </cell>
          <cell r="AA616">
            <v>1</v>
          </cell>
          <cell r="AB616" t="str">
            <v>Herbivore</v>
          </cell>
          <cell r="AC616" t="str">
            <v>Nectarivore</v>
          </cell>
          <cell r="AD616" t="str">
            <v>Aerial</v>
          </cell>
          <cell r="AE616">
            <v>-17.690000000000001</v>
          </cell>
          <cell r="AF616">
            <v>-3.93</v>
          </cell>
          <cell r="AG616">
            <v>-11.97</v>
          </cell>
          <cell r="AH616">
            <v>-72.981206689999993</v>
          </cell>
          <cell r="AI616">
            <v>123503.39</v>
          </cell>
          <cell r="AJ616" t="str">
            <v>Extant</v>
          </cell>
        </row>
        <row r="617">
          <cell r="A617" t="str">
            <v>Chalcostigma stanleyi</v>
          </cell>
          <cell r="B617" t="str">
            <v>Trochilidae</v>
          </cell>
          <cell r="C617" t="str">
            <v>Apodiformes</v>
          </cell>
          <cell r="D617">
            <v>7</v>
          </cell>
          <cell r="E617">
            <v>2</v>
          </cell>
          <cell r="F617">
            <v>5</v>
          </cell>
          <cell r="G617">
            <v>0</v>
          </cell>
          <cell r="H617">
            <v>5</v>
          </cell>
          <cell r="I617">
            <v>14.2</v>
          </cell>
          <cell r="J617">
            <v>9</v>
          </cell>
          <cell r="K617">
            <v>1.6</v>
          </cell>
          <cell r="L617">
            <v>1.7</v>
          </cell>
          <cell r="M617">
            <v>6.1</v>
          </cell>
          <cell r="N617">
            <v>66.099999999999994</v>
          </cell>
          <cell r="O617">
            <v>38.200000000000003</v>
          </cell>
          <cell r="P617">
            <v>27.4</v>
          </cell>
          <cell r="Q617">
            <v>58.3</v>
          </cell>
          <cell r="R617">
            <v>56.6</v>
          </cell>
          <cell r="S617">
            <v>5.8</v>
          </cell>
          <cell r="T617" t="str">
            <v>Dunning</v>
          </cell>
          <cell r="U617" t="str">
            <v>NA</v>
          </cell>
          <cell r="V617" t="str">
            <v>NO</v>
          </cell>
          <cell r="W617" t="str">
            <v>NA</v>
          </cell>
          <cell r="X617" t="str">
            <v>NA</v>
          </cell>
          <cell r="Y617" t="str">
            <v>Grassland</v>
          </cell>
          <cell r="Z617">
            <v>3</v>
          </cell>
          <cell r="AA617">
            <v>1</v>
          </cell>
          <cell r="AB617" t="str">
            <v>Herbivore</v>
          </cell>
          <cell r="AC617" t="str">
            <v>Nectarivore</v>
          </cell>
          <cell r="AD617" t="str">
            <v>Aerial</v>
          </cell>
          <cell r="AE617">
            <v>-17.18</v>
          </cell>
          <cell r="AF617">
            <v>0.67</v>
          </cell>
          <cell r="AG617">
            <v>-10.130000000000001</v>
          </cell>
          <cell r="AH617">
            <v>-73.984985679999994</v>
          </cell>
          <cell r="AI617">
            <v>120440.27</v>
          </cell>
          <cell r="AJ617" t="str">
            <v>Extant</v>
          </cell>
        </row>
        <row r="618">
          <cell r="A618" t="str">
            <v>Chalybura buffonii</v>
          </cell>
          <cell r="B618" t="str">
            <v>Trochilidae</v>
          </cell>
          <cell r="C618" t="str">
            <v>Apodiformes</v>
          </cell>
          <cell r="D618">
            <v>28</v>
          </cell>
          <cell r="E618">
            <v>19</v>
          </cell>
          <cell r="F618">
            <v>4</v>
          </cell>
          <cell r="G618">
            <v>5</v>
          </cell>
          <cell r="H618">
            <v>4</v>
          </cell>
          <cell r="I618">
            <v>26.7</v>
          </cell>
          <cell r="J618">
            <v>20.8</v>
          </cell>
          <cell r="K618">
            <v>2.5</v>
          </cell>
          <cell r="L618">
            <v>2.6</v>
          </cell>
          <cell r="M618">
            <v>4.4000000000000004</v>
          </cell>
          <cell r="N618">
            <v>63.9</v>
          </cell>
          <cell r="O618">
            <v>43.2</v>
          </cell>
          <cell r="P618">
            <v>22.3</v>
          </cell>
          <cell r="Q618">
            <v>66</v>
          </cell>
          <cell r="R618">
            <v>40.700000000000003</v>
          </cell>
          <cell r="S618">
            <v>6.79</v>
          </cell>
          <cell r="T618" t="str">
            <v>Dunning</v>
          </cell>
          <cell r="U618" t="str">
            <v>NA</v>
          </cell>
          <cell r="V618" t="str">
            <v>NO</v>
          </cell>
          <cell r="W618" t="str">
            <v>NA</v>
          </cell>
          <cell r="X618" t="str">
            <v>NA</v>
          </cell>
          <cell r="Y618" t="str">
            <v>Forest</v>
          </cell>
          <cell r="Z618">
            <v>1</v>
          </cell>
          <cell r="AA618">
            <v>1</v>
          </cell>
          <cell r="AB618" t="str">
            <v>Herbivore</v>
          </cell>
          <cell r="AC618" t="str">
            <v>Nectarivore</v>
          </cell>
          <cell r="AD618" t="str">
            <v>Aerial</v>
          </cell>
          <cell r="AE618">
            <v>1.46</v>
          </cell>
          <cell r="AF618">
            <v>12.46</v>
          </cell>
          <cell r="AG618">
            <v>8.1999999999999993</v>
          </cell>
          <cell r="AH618">
            <v>-73.481754120000005</v>
          </cell>
          <cell r="AI618">
            <v>503108.33</v>
          </cell>
          <cell r="AJ618" t="str">
            <v>Extant</v>
          </cell>
        </row>
        <row r="619">
          <cell r="A619" t="str">
            <v>Chalybura urochrysia</v>
          </cell>
          <cell r="B619" t="str">
            <v>Trochilidae</v>
          </cell>
          <cell r="C619" t="str">
            <v>Apodiformes</v>
          </cell>
          <cell r="D619">
            <v>5</v>
          </cell>
          <cell r="E619">
            <v>2</v>
          </cell>
          <cell r="F619">
            <v>2</v>
          </cell>
          <cell r="G619">
            <v>1</v>
          </cell>
          <cell r="H619">
            <v>4</v>
          </cell>
          <cell r="I619">
            <v>26.2</v>
          </cell>
          <cell r="J619">
            <v>21.1</v>
          </cell>
          <cell r="K619">
            <v>2.6</v>
          </cell>
          <cell r="L619">
            <v>2.8</v>
          </cell>
          <cell r="M619">
            <v>6</v>
          </cell>
          <cell r="N619">
            <v>65.2</v>
          </cell>
          <cell r="O619">
            <v>43.2</v>
          </cell>
          <cell r="P619">
            <v>21.3</v>
          </cell>
          <cell r="Q619">
            <v>67</v>
          </cell>
          <cell r="R619">
            <v>40.200000000000003</v>
          </cell>
          <cell r="S619">
            <v>6.38</v>
          </cell>
          <cell r="T619" t="str">
            <v>Dunning</v>
          </cell>
          <cell r="U619" t="str">
            <v>NA</v>
          </cell>
          <cell r="V619" t="str">
            <v>NO</v>
          </cell>
          <cell r="W619" t="str">
            <v>NA</v>
          </cell>
          <cell r="X619" t="str">
            <v>NA</v>
          </cell>
          <cell r="Y619" t="str">
            <v>Forest</v>
          </cell>
          <cell r="Z619">
            <v>1</v>
          </cell>
          <cell r="AA619">
            <v>1</v>
          </cell>
          <cell r="AB619" t="str">
            <v>Herbivore</v>
          </cell>
          <cell r="AC619" t="str">
            <v>Nectarivore</v>
          </cell>
          <cell r="AD619" t="str">
            <v>Aerial</v>
          </cell>
          <cell r="AE619">
            <v>-4.28</v>
          </cell>
          <cell r="AF619">
            <v>15.94</v>
          </cell>
          <cell r="AG619">
            <v>8.1</v>
          </cell>
          <cell r="AH619">
            <v>-79.90981841</v>
          </cell>
          <cell r="AI619">
            <v>208991.28</v>
          </cell>
          <cell r="AJ619" t="str">
            <v>Extant</v>
          </cell>
        </row>
        <row r="620">
          <cell r="A620" t="str">
            <v>Chlorestes notata</v>
          </cell>
          <cell r="B620" t="str">
            <v>Trochilidae</v>
          </cell>
          <cell r="C620" t="str">
            <v>Apodiformes</v>
          </cell>
          <cell r="D620">
            <v>7</v>
          </cell>
          <cell r="E620">
            <v>3</v>
          </cell>
          <cell r="F620">
            <v>4</v>
          </cell>
          <cell r="G620">
            <v>0</v>
          </cell>
          <cell r="H620">
            <v>4</v>
          </cell>
          <cell r="I620">
            <v>19.399999999999999</v>
          </cell>
          <cell r="J620">
            <v>14.8</v>
          </cell>
          <cell r="K620">
            <v>1.8</v>
          </cell>
          <cell r="L620">
            <v>1.9</v>
          </cell>
          <cell r="M620">
            <v>4.3</v>
          </cell>
          <cell r="N620">
            <v>48</v>
          </cell>
          <cell r="O620">
            <v>32.1</v>
          </cell>
          <cell r="P620">
            <v>15.8</v>
          </cell>
          <cell r="Q620">
            <v>67</v>
          </cell>
          <cell r="R620">
            <v>30</v>
          </cell>
          <cell r="S620">
            <v>4.2</v>
          </cell>
          <cell r="T620" t="str">
            <v>Dunning</v>
          </cell>
          <cell r="U620" t="str">
            <v>NA</v>
          </cell>
          <cell r="V620" t="str">
            <v>NO</v>
          </cell>
          <cell r="W620" t="str">
            <v>NA</v>
          </cell>
          <cell r="X620" t="str">
            <v>NA</v>
          </cell>
          <cell r="Y620" t="str">
            <v>Forest</v>
          </cell>
          <cell r="Z620">
            <v>3</v>
          </cell>
          <cell r="AA620">
            <v>1</v>
          </cell>
          <cell r="AB620" t="str">
            <v>Herbivore</v>
          </cell>
          <cell r="AC620" t="str">
            <v>Nectarivore</v>
          </cell>
          <cell r="AD620" t="str">
            <v>Aerial</v>
          </cell>
          <cell r="AE620">
            <v>-23.01</v>
          </cell>
          <cell r="AF620">
            <v>10.84</v>
          </cell>
          <cell r="AG620">
            <v>-1.6</v>
          </cell>
          <cell r="AH620">
            <v>-59.993243210000003</v>
          </cell>
          <cell r="AI620">
            <v>4700543.4400000004</v>
          </cell>
          <cell r="AJ620" t="str">
            <v>Extant</v>
          </cell>
        </row>
        <row r="621">
          <cell r="A621" t="str">
            <v>Chlorostilbon alice</v>
          </cell>
          <cell r="B621" t="str">
            <v>Trochilidae</v>
          </cell>
          <cell r="C621" t="str">
            <v>Apodiformes</v>
          </cell>
          <cell r="D621">
            <v>4</v>
          </cell>
          <cell r="E621">
            <v>1</v>
          </cell>
          <cell r="F621">
            <v>3</v>
          </cell>
          <cell r="G621">
            <v>0</v>
          </cell>
          <cell r="H621">
            <v>4</v>
          </cell>
          <cell r="I621">
            <v>15.2</v>
          </cell>
          <cell r="J621">
            <v>11.4</v>
          </cell>
          <cell r="K621">
            <v>1.4</v>
          </cell>
          <cell r="L621">
            <v>1.2</v>
          </cell>
          <cell r="M621">
            <v>3.9</v>
          </cell>
          <cell r="N621">
            <v>40.4</v>
          </cell>
          <cell r="O621">
            <v>27.2</v>
          </cell>
          <cell r="P621">
            <v>13.2</v>
          </cell>
          <cell r="Q621">
            <v>67.400000000000006</v>
          </cell>
          <cell r="R621">
            <v>21.8</v>
          </cell>
          <cell r="S621">
            <v>3.5</v>
          </cell>
          <cell r="T621" t="str">
            <v>EltonTraits_Model</v>
          </cell>
          <cell r="U621" t="str">
            <v>NA</v>
          </cell>
          <cell r="V621" t="str">
            <v>NO</v>
          </cell>
          <cell r="W621" t="str">
            <v>NA</v>
          </cell>
          <cell r="X621" t="str">
            <v>NA</v>
          </cell>
          <cell r="Y621" t="str">
            <v>Forest</v>
          </cell>
          <cell r="Z621">
            <v>2</v>
          </cell>
          <cell r="AA621">
            <v>2</v>
          </cell>
          <cell r="AB621" t="str">
            <v>Herbivore</v>
          </cell>
          <cell r="AC621" t="str">
            <v>Nectarivore</v>
          </cell>
          <cell r="AD621" t="str">
            <v>Aerial</v>
          </cell>
          <cell r="AE621">
            <v>8.52</v>
          </cell>
          <cell r="AF621">
            <v>11.53</v>
          </cell>
          <cell r="AG621">
            <v>10.31</v>
          </cell>
          <cell r="AH621">
            <v>-68.405222339999995</v>
          </cell>
          <cell r="AI621">
            <v>81265.75</v>
          </cell>
          <cell r="AJ621" t="str">
            <v>Extant</v>
          </cell>
        </row>
        <row r="622">
          <cell r="A622" t="str">
            <v>Chlorostilbon assimilis</v>
          </cell>
          <cell r="B622" t="str">
            <v>Trochilidae</v>
          </cell>
          <cell r="C622" t="str">
            <v>Apodiformes</v>
          </cell>
          <cell r="D622">
            <v>4</v>
          </cell>
          <cell r="E622">
            <v>2</v>
          </cell>
          <cell r="F622">
            <v>2</v>
          </cell>
          <cell r="G622">
            <v>0</v>
          </cell>
          <cell r="H622">
            <v>4</v>
          </cell>
          <cell r="I622">
            <v>16.399999999999999</v>
          </cell>
          <cell r="J622">
            <v>12.2</v>
          </cell>
          <cell r="K622">
            <v>1.7</v>
          </cell>
          <cell r="L622">
            <v>1.5</v>
          </cell>
          <cell r="M622">
            <v>2.5</v>
          </cell>
          <cell r="N622">
            <v>44.8</v>
          </cell>
          <cell r="O622">
            <v>29.7</v>
          </cell>
          <cell r="P622">
            <v>15.1</v>
          </cell>
          <cell r="Q622">
            <v>66.3</v>
          </cell>
          <cell r="R622">
            <v>28.8</v>
          </cell>
          <cell r="S622">
            <v>2.61</v>
          </cell>
          <cell r="T622" t="str">
            <v>Dunning</v>
          </cell>
          <cell r="U622" t="str">
            <v>NA</v>
          </cell>
          <cell r="V622" t="str">
            <v>NO</v>
          </cell>
          <cell r="W622" t="str">
            <v>NA</v>
          </cell>
          <cell r="X622" t="str">
            <v>NA</v>
          </cell>
          <cell r="Y622" t="str">
            <v>Forest</v>
          </cell>
          <cell r="Z622">
            <v>2</v>
          </cell>
          <cell r="AA622">
            <v>1</v>
          </cell>
          <cell r="AB622" t="str">
            <v>Herbivore</v>
          </cell>
          <cell r="AC622" t="str">
            <v>Nectarivore</v>
          </cell>
          <cell r="AD622" t="str">
            <v>Aerial</v>
          </cell>
          <cell r="AE622">
            <v>7.21</v>
          </cell>
          <cell r="AF622">
            <v>9.4499999999999993</v>
          </cell>
          <cell r="AG622">
            <v>8.44</v>
          </cell>
          <cell r="AH622">
            <v>-80.759833599999993</v>
          </cell>
          <cell r="AI622">
            <v>49348.26</v>
          </cell>
          <cell r="AJ622" t="str">
            <v>Extant</v>
          </cell>
        </row>
        <row r="623">
          <cell r="A623" t="str">
            <v>Chlorostilbon auriceps</v>
          </cell>
          <cell r="B623" t="str">
            <v>Trochilidae</v>
          </cell>
          <cell r="C623" t="str">
            <v>Apodiformes</v>
          </cell>
          <cell r="D623">
            <v>4</v>
          </cell>
          <cell r="E623">
            <v>2</v>
          </cell>
          <cell r="F623">
            <v>2</v>
          </cell>
          <cell r="G623">
            <v>0</v>
          </cell>
          <cell r="H623">
            <v>4</v>
          </cell>
          <cell r="I623">
            <v>16.2</v>
          </cell>
          <cell r="J623">
            <v>11.9</v>
          </cell>
          <cell r="K623">
            <v>1.4</v>
          </cell>
          <cell r="L623">
            <v>1.7</v>
          </cell>
          <cell r="M623">
            <v>3</v>
          </cell>
          <cell r="N623">
            <v>43.2</v>
          </cell>
          <cell r="O623">
            <v>29.6</v>
          </cell>
          <cell r="P623">
            <v>13.6</v>
          </cell>
          <cell r="Q623">
            <v>68.599999999999994</v>
          </cell>
          <cell r="R623">
            <v>35.1</v>
          </cell>
          <cell r="S623">
            <v>2.61</v>
          </cell>
          <cell r="T623" t="str">
            <v>Dunning</v>
          </cell>
          <cell r="U623" t="str">
            <v>NA</v>
          </cell>
          <cell r="V623" t="str">
            <v>NO</v>
          </cell>
          <cell r="W623" t="str">
            <v>NA</v>
          </cell>
          <cell r="X623" t="str">
            <v>NA</v>
          </cell>
          <cell r="Y623" t="str">
            <v>Shrubland</v>
          </cell>
          <cell r="Z623">
            <v>2</v>
          </cell>
          <cell r="AA623">
            <v>1</v>
          </cell>
          <cell r="AB623" t="str">
            <v>Herbivore</v>
          </cell>
          <cell r="AC623" t="str">
            <v>Nectarivore</v>
          </cell>
          <cell r="AD623" t="str">
            <v>Aerial</v>
          </cell>
          <cell r="AE623">
            <v>15.65</v>
          </cell>
          <cell r="AF623">
            <v>26.21</v>
          </cell>
          <cell r="AG623">
            <v>19.600000000000001</v>
          </cell>
          <cell r="AH623">
            <v>-102.2150874</v>
          </cell>
          <cell r="AI623">
            <v>206600.43</v>
          </cell>
          <cell r="AJ623" t="str">
            <v>Extant</v>
          </cell>
        </row>
        <row r="624">
          <cell r="A624" t="str">
            <v>Chlorostilbon canivetii</v>
          </cell>
          <cell r="B624" t="str">
            <v>Trochilidae</v>
          </cell>
          <cell r="C624" t="str">
            <v>Apodiformes</v>
          </cell>
          <cell r="D624">
            <v>14</v>
          </cell>
          <cell r="E624">
            <v>7</v>
          </cell>
          <cell r="F624">
            <v>7</v>
          </cell>
          <cell r="G624">
            <v>0</v>
          </cell>
          <cell r="H624">
            <v>4</v>
          </cell>
          <cell r="I624">
            <v>15.4</v>
          </cell>
          <cell r="J624">
            <v>12.8</v>
          </cell>
          <cell r="K624">
            <v>1.9</v>
          </cell>
          <cell r="L624">
            <v>1.8</v>
          </cell>
          <cell r="M624">
            <v>3.3</v>
          </cell>
          <cell r="N624">
            <v>46.8</v>
          </cell>
          <cell r="O624">
            <v>31</v>
          </cell>
          <cell r="P624">
            <v>15.2</v>
          </cell>
          <cell r="Q624">
            <v>67.2</v>
          </cell>
          <cell r="R624">
            <v>29.2</v>
          </cell>
          <cell r="S624">
            <v>2.61</v>
          </cell>
          <cell r="T624" t="str">
            <v>Dunning</v>
          </cell>
          <cell r="U624" t="str">
            <v>NA</v>
          </cell>
          <cell r="V624" t="str">
            <v>NO</v>
          </cell>
          <cell r="W624" t="str">
            <v>NA</v>
          </cell>
          <cell r="X624" t="str">
            <v>NA</v>
          </cell>
          <cell r="Y624" t="str">
            <v>Forest</v>
          </cell>
          <cell r="Z624">
            <v>2</v>
          </cell>
          <cell r="AA624">
            <v>1</v>
          </cell>
          <cell r="AB624" t="str">
            <v>Herbivore</v>
          </cell>
          <cell r="AC624" t="str">
            <v>Nectarivore</v>
          </cell>
          <cell r="AD624" t="str">
            <v>Aerial</v>
          </cell>
          <cell r="AE624">
            <v>9.5500000000000007</v>
          </cell>
          <cell r="AF624">
            <v>23.75</v>
          </cell>
          <cell r="AG624">
            <v>16.98</v>
          </cell>
          <cell r="AH624">
            <v>-90.582245819999997</v>
          </cell>
          <cell r="AI624">
            <v>577326.31999999995</v>
          </cell>
          <cell r="AJ624" t="str">
            <v>Extant</v>
          </cell>
        </row>
        <row r="625">
          <cell r="A625" t="str">
            <v>Chlorostilbon forficatus</v>
          </cell>
          <cell r="B625" t="str">
            <v>Trochilidae</v>
          </cell>
          <cell r="C625" t="str">
            <v>Apodiformes</v>
          </cell>
          <cell r="D625">
            <v>4</v>
          </cell>
          <cell r="E625">
            <v>2</v>
          </cell>
          <cell r="F625">
            <v>2</v>
          </cell>
          <cell r="G625">
            <v>0</v>
          </cell>
          <cell r="H625">
            <v>4</v>
          </cell>
          <cell r="I625">
            <v>16.8</v>
          </cell>
          <cell r="J625">
            <v>12.9</v>
          </cell>
          <cell r="K625">
            <v>1.6</v>
          </cell>
          <cell r="L625">
            <v>1.7</v>
          </cell>
          <cell r="M625">
            <v>4.2</v>
          </cell>
          <cell r="N625">
            <v>47.2</v>
          </cell>
          <cell r="O625">
            <v>33.200000000000003</v>
          </cell>
          <cell r="P625">
            <v>14</v>
          </cell>
          <cell r="Q625">
            <v>70.3</v>
          </cell>
          <cell r="R625">
            <v>37.799999999999997</v>
          </cell>
          <cell r="S625">
            <v>2.61</v>
          </cell>
          <cell r="T625" t="str">
            <v>Dunning</v>
          </cell>
          <cell r="U625" t="str">
            <v>NA</v>
          </cell>
          <cell r="V625" t="str">
            <v>NO</v>
          </cell>
          <cell r="W625" t="str">
            <v>NA</v>
          </cell>
          <cell r="X625" t="str">
            <v>NA</v>
          </cell>
          <cell r="Y625" t="str">
            <v>Forest</v>
          </cell>
          <cell r="Z625">
            <v>2</v>
          </cell>
          <cell r="AA625">
            <v>1</v>
          </cell>
          <cell r="AB625" t="str">
            <v>Herbivore</v>
          </cell>
          <cell r="AC625" t="str">
            <v>Nectarivore</v>
          </cell>
          <cell r="AD625" t="str">
            <v>Aerial</v>
          </cell>
          <cell r="AE625">
            <v>20.260000000000002</v>
          </cell>
          <cell r="AF625">
            <v>20.6</v>
          </cell>
          <cell r="AG625">
            <v>20.440000000000001</v>
          </cell>
          <cell r="AH625">
            <v>-86.905102769999999</v>
          </cell>
          <cell r="AI625">
            <v>488.3</v>
          </cell>
          <cell r="AJ625" t="str">
            <v>Extant</v>
          </cell>
        </row>
        <row r="626">
          <cell r="A626" t="str">
            <v>Chlorostilbon gibsoni</v>
          </cell>
          <cell r="B626" t="str">
            <v>Trochilidae</v>
          </cell>
          <cell r="C626" t="str">
            <v>Apodiformes</v>
          </cell>
          <cell r="D626">
            <v>15</v>
          </cell>
          <cell r="E626">
            <v>6</v>
          </cell>
          <cell r="F626">
            <v>7</v>
          </cell>
          <cell r="G626">
            <v>2</v>
          </cell>
          <cell r="H626">
            <v>4</v>
          </cell>
          <cell r="I626">
            <v>19.2</v>
          </cell>
          <cell r="J626">
            <v>13.6</v>
          </cell>
          <cell r="K626">
            <v>1.9</v>
          </cell>
          <cell r="L626">
            <v>1.5</v>
          </cell>
          <cell r="M626">
            <v>5</v>
          </cell>
          <cell r="N626">
            <v>49.4</v>
          </cell>
          <cell r="O626">
            <v>31.2</v>
          </cell>
          <cell r="P626">
            <v>15.5</v>
          </cell>
          <cell r="Q626">
            <v>66.900000000000006</v>
          </cell>
          <cell r="R626">
            <v>28.1</v>
          </cell>
          <cell r="S626">
            <v>2.61</v>
          </cell>
          <cell r="T626" t="str">
            <v>Dunning</v>
          </cell>
          <cell r="U626" t="str">
            <v>NA</v>
          </cell>
          <cell r="V626" t="str">
            <v>NO</v>
          </cell>
          <cell r="W626" t="str">
            <v>NA</v>
          </cell>
          <cell r="X626" t="str">
            <v>NA</v>
          </cell>
          <cell r="Y626" t="str">
            <v>Woodland</v>
          </cell>
          <cell r="Z626">
            <v>2</v>
          </cell>
          <cell r="AA626">
            <v>2</v>
          </cell>
          <cell r="AB626" t="str">
            <v>Herbivore</v>
          </cell>
          <cell r="AC626" t="str">
            <v>Nectarivore</v>
          </cell>
          <cell r="AD626" t="str">
            <v>Aerial</v>
          </cell>
          <cell r="AE626">
            <v>1.71</v>
          </cell>
          <cell r="AF626">
            <v>12.46</v>
          </cell>
          <cell r="AG626">
            <v>8.7200000000000006</v>
          </cell>
          <cell r="AH626">
            <v>-73.013312369999994</v>
          </cell>
          <cell r="AI626">
            <v>309533.13</v>
          </cell>
          <cell r="AJ626" t="str">
            <v>Extant</v>
          </cell>
        </row>
        <row r="627">
          <cell r="A627" t="str">
            <v>Chlorostilbon lucidus</v>
          </cell>
          <cell r="B627" t="str">
            <v>Trochilidae</v>
          </cell>
          <cell r="C627" t="str">
            <v>Apodiformes</v>
          </cell>
          <cell r="D627">
            <v>10</v>
          </cell>
          <cell r="E627">
            <v>2</v>
          </cell>
          <cell r="F627">
            <v>7</v>
          </cell>
          <cell r="G627">
            <v>1</v>
          </cell>
          <cell r="H627">
            <v>4</v>
          </cell>
          <cell r="I627">
            <v>16.899999999999999</v>
          </cell>
          <cell r="J627">
            <v>14.8</v>
          </cell>
          <cell r="K627">
            <v>2.5</v>
          </cell>
          <cell r="L627">
            <v>1.9</v>
          </cell>
          <cell r="M627">
            <v>3.5</v>
          </cell>
          <cell r="N627">
            <v>49.6</v>
          </cell>
          <cell r="O627">
            <v>28.6</v>
          </cell>
          <cell r="P627">
            <v>17.3</v>
          </cell>
          <cell r="Q627">
            <v>62.3</v>
          </cell>
          <cell r="R627">
            <v>27.8</v>
          </cell>
          <cell r="S627">
            <v>3.5</v>
          </cell>
          <cell r="T627" t="str">
            <v>Dunning</v>
          </cell>
          <cell r="U627" t="str">
            <v>NA</v>
          </cell>
          <cell r="V627" t="str">
            <v>NO</v>
          </cell>
          <cell r="W627" t="str">
            <v>NA</v>
          </cell>
          <cell r="X627" t="str">
            <v>NA</v>
          </cell>
          <cell r="Y627" t="str">
            <v>Shrubland</v>
          </cell>
          <cell r="Z627">
            <v>2</v>
          </cell>
          <cell r="AA627">
            <v>2</v>
          </cell>
          <cell r="AB627" t="str">
            <v>Herbivore</v>
          </cell>
          <cell r="AC627" t="str">
            <v>Nectarivore</v>
          </cell>
          <cell r="AD627" t="str">
            <v>Aerial</v>
          </cell>
          <cell r="AE627">
            <v>-36.65</v>
          </cell>
          <cell r="AF627">
            <v>-3.16</v>
          </cell>
          <cell r="AG627">
            <v>-19.91</v>
          </cell>
          <cell r="AH627">
            <v>-51.797218630000003</v>
          </cell>
          <cell r="AI627">
            <v>5788276.1600000001</v>
          </cell>
          <cell r="AJ627" t="str">
            <v>Extant</v>
          </cell>
        </row>
        <row r="628">
          <cell r="A628" t="str">
            <v>Chlorostilbon maugaeus</v>
          </cell>
          <cell r="B628" t="str">
            <v>Trochilidae</v>
          </cell>
          <cell r="C628" t="str">
            <v>Apodiformes</v>
          </cell>
          <cell r="D628">
            <v>4</v>
          </cell>
          <cell r="E628">
            <v>4</v>
          </cell>
          <cell r="F628">
            <v>0</v>
          </cell>
          <cell r="G628">
            <v>0</v>
          </cell>
          <cell r="H628">
            <v>4</v>
          </cell>
          <cell r="I628">
            <v>17.399999999999999</v>
          </cell>
          <cell r="J628">
            <v>13.9</v>
          </cell>
          <cell r="K628">
            <v>1.8</v>
          </cell>
          <cell r="L628">
            <v>1.8</v>
          </cell>
          <cell r="M628">
            <v>4.3</v>
          </cell>
          <cell r="N628">
            <v>46</v>
          </cell>
          <cell r="O628">
            <v>29.4</v>
          </cell>
          <cell r="P628">
            <v>16.7</v>
          </cell>
          <cell r="Q628">
            <v>63.8</v>
          </cell>
          <cell r="R628">
            <v>27.8</v>
          </cell>
          <cell r="S628">
            <v>3.1</v>
          </cell>
          <cell r="T628" t="str">
            <v>Dunning</v>
          </cell>
          <cell r="U628" t="str">
            <v>NA</v>
          </cell>
          <cell r="V628" t="str">
            <v>NO</v>
          </cell>
          <cell r="W628" t="str">
            <v>NA</v>
          </cell>
          <cell r="X628" t="str">
            <v>NA</v>
          </cell>
          <cell r="Y628" t="str">
            <v>Forest</v>
          </cell>
          <cell r="Z628">
            <v>1</v>
          </cell>
          <cell r="AA628">
            <v>1</v>
          </cell>
          <cell r="AB628" t="str">
            <v>Herbivore</v>
          </cell>
          <cell r="AC628" t="str">
            <v>Nectarivore</v>
          </cell>
          <cell r="AD628" t="str">
            <v>Aerial</v>
          </cell>
          <cell r="AE628">
            <v>17.93</v>
          </cell>
          <cell r="AF628">
            <v>18.52</v>
          </cell>
          <cell r="AG628">
            <v>18.23</v>
          </cell>
          <cell r="AH628">
            <v>-66.475869369999998</v>
          </cell>
          <cell r="AI628">
            <v>8774.42</v>
          </cell>
          <cell r="AJ628" t="str">
            <v>Extant</v>
          </cell>
        </row>
        <row r="629">
          <cell r="A629" t="str">
            <v>Chlorostilbon melanorhynchus</v>
          </cell>
          <cell r="B629" t="str">
            <v>Trochilidae</v>
          </cell>
          <cell r="C629" t="str">
            <v>Apodiformes</v>
          </cell>
          <cell r="D629">
            <v>33</v>
          </cell>
          <cell r="E629">
            <v>9</v>
          </cell>
          <cell r="F629">
            <v>17</v>
          </cell>
          <cell r="G629">
            <v>7</v>
          </cell>
          <cell r="H629">
            <v>4</v>
          </cell>
          <cell r="I629">
            <v>16</v>
          </cell>
          <cell r="J629">
            <v>13.9</v>
          </cell>
          <cell r="K629">
            <v>2.1</v>
          </cell>
          <cell r="L629">
            <v>1.8</v>
          </cell>
          <cell r="M629">
            <v>3.9</v>
          </cell>
          <cell r="N629">
            <v>45.1</v>
          </cell>
          <cell r="O629">
            <v>31</v>
          </cell>
          <cell r="P629">
            <v>14.5</v>
          </cell>
          <cell r="Q629">
            <v>68.2</v>
          </cell>
          <cell r="R629">
            <v>27.3</v>
          </cell>
          <cell r="S629">
            <v>2.61</v>
          </cell>
          <cell r="T629" t="str">
            <v>Dunning</v>
          </cell>
          <cell r="U629" t="str">
            <v>NA</v>
          </cell>
          <cell r="V629" t="str">
            <v>NO</v>
          </cell>
          <cell r="W629" t="str">
            <v>NA</v>
          </cell>
          <cell r="X629" t="str">
            <v>NA</v>
          </cell>
          <cell r="Y629" t="str">
            <v>Forest</v>
          </cell>
          <cell r="Z629">
            <v>2</v>
          </cell>
          <cell r="AA629">
            <v>2</v>
          </cell>
          <cell r="AB629" t="str">
            <v>Herbivore</v>
          </cell>
          <cell r="AC629" t="str">
            <v>Nectarivore</v>
          </cell>
          <cell r="AD629" t="str">
            <v>Aerial</v>
          </cell>
          <cell r="AE629">
            <v>-2.4500000000000002</v>
          </cell>
          <cell r="AF629">
            <v>7.44</v>
          </cell>
          <cell r="AG629">
            <v>3.13</v>
          </cell>
          <cell r="AH629">
            <v>-76.841212900000002</v>
          </cell>
          <cell r="AI629">
            <v>152302.31</v>
          </cell>
          <cell r="AJ629" t="str">
            <v>Extant</v>
          </cell>
        </row>
        <row r="630">
          <cell r="A630" t="str">
            <v>Chlorostilbon mellisugus</v>
          </cell>
          <cell r="B630" t="str">
            <v>Trochilidae</v>
          </cell>
          <cell r="C630" t="str">
            <v>Apodiformes</v>
          </cell>
          <cell r="D630">
            <v>7</v>
          </cell>
          <cell r="E630">
            <v>2</v>
          </cell>
          <cell r="F630">
            <v>5</v>
          </cell>
          <cell r="G630">
            <v>0</v>
          </cell>
          <cell r="H630">
            <v>3</v>
          </cell>
          <cell r="I630">
            <v>19.2</v>
          </cell>
          <cell r="J630">
            <v>15.4</v>
          </cell>
          <cell r="K630">
            <v>2.2999999999999998</v>
          </cell>
          <cell r="L630">
            <v>1.9</v>
          </cell>
          <cell r="M630">
            <v>3.8</v>
          </cell>
          <cell r="N630">
            <v>45.7</v>
          </cell>
          <cell r="O630">
            <v>30.4</v>
          </cell>
          <cell r="P630">
            <v>15.3</v>
          </cell>
          <cell r="Q630">
            <v>66.5</v>
          </cell>
          <cell r="R630">
            <v>24.1</v>
          </cell>
          <cell r="S630">
            <v>2.61</v>
          </cell>
          <cell r="T630" t="str">
            <v>Dunning</v>
          </cell>
          <cell r="U630" t="str">
            <v>NA</v>
          </cell>
          <cell r="V630" t="str">
            <v>NO</v>
          </cell>
          <cell r="W630" t="str">
            <v>NA</v>
          </cell>
          <cell r="X630" t="str">
            <v>NA</v>
          </cell>
          <cell r="Y630" t="str">
            <v>Forest</v>
          </cell>
          <cell r="Z630">
            <v>2</v>
          </cell>
          <cell r="AA630">
            <v>2</v>
          </cell>
          <cell r="AB630" t="str">
            <v>Herbivore</v>
          </cell>
          <cell r="AC630" t="str">
            <v>Nectarivore</v>
          </cell>
          <cell r="AD630" t="str">
            <v>Aerial</v>
          </cell>
          <cell r="AE630">
            <v>-18.420000000000002</v>
          </cell>
          <cell r="AF630">
            <v>11.98</v>
          </cell>
          <cell r="AG630">
            <v>-3.06</v>
          </cell>
          <cell r="AH630">
            <v>-62.944889680000003</v>
          </cell>
          <cell r="AI630">
            <v>5794119.2199999997</v>
          </cell>
          <cell r="AJ630" t="str">
            <v>Extant</v>
          </cell>
        </row>
        <row r="631">
          <cell r="A631" t="str">
            <v>Chlorostilbon olivaresi</v>
          </cell>
          <cell r="B631" t="str">
            <v>Trochilidae</v>
          </cell>
          <cell r="C631" t="str">
            <v>Apodiformes</v>
          </cell>
          <cell r="D631">
            <v>4</v>
          </cell>
          <cell r="E631">
            <v>2</v>
          </cell>
          <cell r="F631">
            <v>2</v>
          </cell>
          <cell r="G631">
            <v>0</v>
          </cell>
          <cell r="H631">
            <v>4</v>
          </cell>
          <cell r="I631">
            <v>22.2</v>
          </cell>
          <cell r="J631">
            <v>19</v>
          </cell>
          <cell r="K631">
            <v>1.4</v>
          </cell>
          <cell r="L631">
            <v>4.7</v>
          </cell>
          <cell r="M631">
            <v>4.7</v>
          </cell>
          <cell r="N631">
            <v>46.7</v>
          </cell>
          <cell r="O631">
            <v>30.3</v>
          </cell>
          <cell r="P631">
            <v>16.399999999999999</v>
          </cell>
          <cell r="Q631">
            <v>64.900000000000006</v>
          </cell>
          <cell r="R631">
            <v>29</v>
          </cell>
          <cell r="S631">
            <v>3.69</v>
          </cell>
          <cell r="T631" t="str">
            <v>Dunning</v>
          </cell>
          <cell r="U631" t="str">
            <v>NA</v>
          </cell>
          <cell r="V631" t="str">
            <v>NO</v>
          </cell>
          <cell r="W631" t="str">
            <v>NA</v>
          </cell>
          <cell r="X631" t="str">
            <v>NA</v>
          </cell>
          <cell r="Y631" t="str">
            <v>Shrubland</v>
          </cell>
          <cell r="Z631">
            <v>2</v>
          </cell>
          <cell r="AA631">
            <v>1</v>
          </cell>
          <cell r="AB631" t="str">
            <v>Herbivore</v>
          </cell>
          <cell r="AC631" t="str">
            <v>Nectarivore</v>
          </cell>
          <cell r="AD631" t="str">
            <v>Aerial</v>
          </cell>
          <cell r="AE631">
            <v>-0.37</v>
          </cell>
          <cell r="AF631">
            <v>0.61</v>
          </cell>
          <cell r="AG631">
            <v>0.06</v>
          </cell>
          <cell r="AH631">
            <v>-73.150258390000005</v>
          </cell>
          <cell r="AI631">
            <v>6529.26</v>
          </cell>
          <cell r="AJ631" t="str">
            <v>Extant</v>
          </cell>
        </row>
        <row r="632">
          <cell r="A632" t="str">
            <v>Chlorostilbon poortmani</v>
          </cell>
          <cell r="B632" t="str">
            <v>Trochilidae</v>
          </cell>
          <cell r="C632" t="str">
            <v>Apodiformes</v>
          </cell>
          <cell r="D632">
            <v>4</v>
          </cell>
          <cell r="E632">
            <v>2</v>
          </cell>
          <cell r="F632">
            <v>2</v>
          </cell>
          <cell r="G632">
            <v>0</v>
          </cell>
          <cell r="H632">
            <v>4</v>
          </cell>
          <cell r="I632">
            <v>18.7</v>
          </cell>
          <cell r="J632">
            <v>14.3</v>
          </cell>
          <cell r="K632">
            <v>1.6</v>
          </cell>
          <cell r="L632">
            <v>1.4</v>
          </cell>
          <cell r="M632">
            <v>4.3</v>
          </cell>
          <cell r="N632">
            <v>42.1</v>
          </cell>
          <cell r="O632">
            <v>27.8</v>
          </cell>
          <cell r="P632">
            <v>14.3</v>
          </cell>
          <cell r="Q632">
            <v>66</v>
          </cell>
          <cell r="R632">
            <v>22.8</v>
          </cell>
          <cell r="S632">
            <v>3.3</v>
          </cell>
          <cell r="T632" t="str">
            <v>Updated_literature</v>
          </cell>
          <cell r="U632" t="str">
            <v>Dunning (2021)</v>
          </cell>
          <cell r="V632" t="str">
            <v>NO</v>
          </cell>
          <cell r="W632" t="str">
            <v>NA</v>
          </cell>
          <cell r="X632" t="str">
            <v>NA</v>
          </cell>
          <cell r="Y632" t="str">
            <v>Forest</v>
          </cell>
          <cell r="Z632">
            <v>2</v>
          </cell>
          <cell r="AA632">
            <v>2</v>
          </cell>
          <cell r="AB632" t="str">
            <v>Herbivore</v>
          </cell>
          <cell r="AC632" t="str">
            <v>Nectarivore</v>
          </cell>
          <cell r="AD632" t="str">
            <v>Aerial</v>
          </cell>
          <cell r="AE632">
            <v>1.71</v>
          </cell>
          <cell r="AF632">
            <v>9.0399999999999991</v>
          </cell>
          <cell r="AG632">
            <v>5.98</v>
          </cell>
          <cell r="AH632">
            <v>-73.289582909999993</v>
          </cell>
          <cell r="AI632">
            <v>63386.31</v>
          </cell>
          <cell r="AJ632" t="str">
            <v>Extant</v>
          </cell>
        </row>
        <row r="633">
          <cell r="A633" t="str">
            <v>Chlorostilbon ricordii</v>
          </cell>
          <cell r="B633" t="str">
            <v>Trochilidae</v>
          </cell>
          <cell r="C633" t="str">
            <v>Apodiformes</v>
          </cell>
          <cell r="D633">
            <v>5</v>
          </cell>
          <cell r="E633">
            <v>2</v>
          </cell>
          <cell r="F633">
            <v>3</v>
          </cell>
          <cell r="G633">
            <v>0</v>
          </cell>
          <cell r="H633">
            <v>4</v>
          </cell>
          <cell r="I633">
            <v>19.5</v>
          </cell>
          <cell r="J633">
            <v>15.7</v>
          </cell>
          <cell r="K633">
            <v>1.8</v>
          </cell>
          <cell r="L633">
            <v>1.8</v>
          </cell>
          <cell r="M633">
            <v>5.2</v>
          </cell>
          <cell r="N633">
            <v>53</v>
          </cell>
          <cell r="O633">
            <v>35.5</v>
          </cell>
          <cell r="P633">
            <v>16.5</v>
          </cell>
          <cell r="Q633">
            <v>68.3</v>
          </cell>
          <cell r="R633">
            <v>45</v>
          </cell>
          <cell r="S633">
            <v>3.2</v>
          </cell>
          <cell r="T633" t="str">
            <v>Dunning</v>
          </cell>
          <cell r="U633" t="str">
            <v>NA</v>
          </cell>
          <cell r="V633" t="str">
            <v>NO</v>
          </cell>
          <cell r="W633" t="str">
            <v>NA</v>
          </cell>
          <cell r="X633" t="str">
            <v>NA</v>
          </cell>
          <cell r="Y633" t="str">
            <v>Forest</v>
          </cell>
          <cell r="Z633">
            <v>2</v>
          </cell>
          <cell r="AA633">
            <v>1</v>
          </cell>
          <cell r="AB633" t="str">
            <v>Herbivore</v>
          </cell>
          <cell r="AC633" t="str">
            <v>Nectarivore</v>
          </cell>
          <cell r="AD633" t="str">
            <v>Aerial</v>
          </cell>
          <cell r="AE633">
            <v>19.829999999999998</v>
          </cell>
          <cell r="AF633">
            <v>26.92</v>
          </cell>
          <cell r="AG633">
            <v>21.85</v>
          </cell>
          <cell r="AH633">
            <v>-78.941240960000002</v>
          </cell>
          <cell r="AI633">
            <v>119014.47</v>
          </cell>
          <cell r="AJ633" t="str">
            <v>Extant</v>
          </cell>
        </row>
        <row r="634">
          <cell r="A634" t="str">
            <v>Chlorostilbon russatus</v>
          </cell>
          <cell r="B634" t="str">
            <v>Trochilidae</v>
          </cell>
          <cell r="C634" t="str">
            <v>Apodiformes</v>
          </cell>
          <cell r="D634">
            <v>4</v>
          </cell>
          <cell r="E634">
            <v>2</v>
          </cell>
          <cell r="F634">
            <v>2</v>
          </cell>
          <cell r="G634">
            <v>0</v>
          </cell>
          <cell r="H634">
            <v>4</v>
          </cell>
          <cell r="I634">
            <v>17.8</v>
          </cell>
          <cell r="J634">
            <v>13.7</v>
          </cell>
          <cell r="K634">
            <v>1.7</v>
          </cell>
          <cell r="L634">
            <v>1.4</v>
          </cell>
          <cell r="M634">
            <v>4</v>
          </cell>
          <cell r="N634">
            <v>43.5</v>
          </cell>
          <cell r="O634">
            <v>28.4</v>
          </cell>
          <cell r="P634">
            <v>15.1</v>
          </cell>
          <cell r="Q634">
            <v>65.3</v>
          </cell>
          <cell r="R634">
            <v>24.8</v>
          </cell>
          <cell r="S634">
            <v>3.4</v>
          </cell>
          <cell r="T634" t="str">
            <v>Updated_literature</v>
          </cell>
          <cell r="U634" t="str">
            <v>BoW</v>
          </cell>
          <cell r="V634" t="str">
            <v>NO</v>
          </cell>
          <cell r="W634" t="str">
            <v>NA</v>
          </cell>
          <cell r="X634" t="str">
            <v>NA</v>
          </cell>
          <cell r="Y634" t="str">
            <v>Forest</v>
          </cell>
          <cell r="Z634">
            <v>2</v>
          </cell>
          <cell r="AA634">
            <v>1</v>
          </cell>
          <cell r="AB634" t="str">
            <v>Herbivore</v>
          </cell>
          <cell r="AC634" t="str">
            <v>Nectarivore</v>
          </cell>
          <cell r="AD634" t="str">
            <v>Aerial</v>
          </cell>
          <cell r="AE634">
            <v>9.7200000000000006</v>
          </cell>
          <cell r="AF634">
            <v>11.49</v>
          </cell>
          <cell r="AG634">
            <v>10.62</v>
          </cell>
          <cell r="AH634">
            <v>-73.351079330000005</v>
          </cell>
          <cell r="AI634">
            <v>27765.98</v>
          </cell>
          <cell r="AJ634" t="str">
            <v>Extant</v>
          </cell>
        </row>
        <row r="635">
          <cell r="A635" t="str">
            <v>Chlorostilbon stenurus</v>
          </cell>
          <cell r="B635" t="str">
            <v>Trochilidae</v>
          </cell>
          <cell r="C635" t="str">
            <v>Apodiformes</v>
          </cell>
          <cell r="D635">
            <v>4</v>
          </cell>
          <cell r="E635">
            <v>2</v>
          </cell>
          <cell r="F635">
            <v>2</v>
          </cell>
          <cell r="G635">
            <v>0</v>
          </cell>
          <cell r="H635">
            <v>4</v>
          </cell>
          <cell r="I635">
            <v>19.2</v>
          </cell>
          <cell r="J635">
            <v>14.8</v>
          </cell>
          <cell r="K635">
            <v>1.8</v>
          </cell>
          <cell r="L635">
            <v>1.4</v>
          </cell>
          <cell r="M635">
            <v>4</v>
          </cell>
          <cell r="N635">
            <v>42.2</v>
          </cell>
          <cell r="O635">
            <v>27.7</v>
          </cell>
          <cell r="P635">
            <v>14.5</v>
          </cell>
          <cell r="Q635">
            <v>65.7</v>
          </cell>
          <cell r="R635">
            <v>24</v>
          </cell>
          <cell r="S635">
            <v>3.4</v>
          </cell>
          <cell r="T635" t="str">
            <v>Updated_literature</v>
          </cell>
          <cell r="U635" t="str">
            <v>BoW</v>
          </cell>
          <cell r="V635" t="str">
            <v>NO</v>
          </cell>
          <cell r="W635" t="str">
            <v>NA</v>
          </cell>
          <cell r="X635" t="str">
            <v>NA</v>
          </cell>
          <cell r="Y635" t="str">
            <v>Forest</v>
          </cell>
          <cell r="Z635">
            <v>1</v>
          </cell>
          <cell r="AA635">
            <v>1</v>
          </cell>
          <cell r="AB635" t="str">
            <v>Herbivore</v>
          </cell>
          <cell r="AC635" t="str">
            <v>Nectarivore</v>
          </cell>
          <cell r="AD635" t="str">
            <v>Aerial</v>
          </cell>
          <cell r="AE635">
            <v>7.3</v>
          </cell>
          <cell r="AF635">
            <v>11.32</v>
          </cell>
          <cell r="AG635">
            <v>9.4</v>
          </cell>
          <cell r="AH635">
            <v>-70.720758360000005</v>
          </cell>
          <cell r="AI635">
            <v>81621.81</v>
          </cell>
          <cell r="AJ635" t="str">
            <v>Extant</v>
          </cell>
        </row>
        <row r="636">
          <cell r="A636" t="str">
            <v>Chlorostilbon swainsonii</v>
          </cell>
          <cell r="B636" t="str">
            <v>Trochilidae</v>
          </cell>
          <cell r="C636" t="str">
            <v>Apodiformes</v>
          </cell>
          <cell r="D636">
            <v>4</v>
          </cell>
          <cell r="E636">
            <v>2</v>
          </cell>
          <cell r="F636">
            <v>2</v>
          </cell>
          <cell r="G636">
            <v>0</v>
          </cell>
          <cell r="H636">
            <v>4</v>
          </cell>
          <cell r="I636">
            <v>20.100000000000001</v>
          </cell>
          <cell r="J636">
            <v>15.6</v>
          </cell>
          <cell r="K636">
            <v>2</v>
          </cell>
          <cell r="L636">
            <v>1.8</v>
          </cell>
          <cell r="M636">
            <v>4.5999999999999996</v>
          </cell>
          <cell r="N636">
            <v>54.6</v>
          </cell>
          <cell r="O636">
            <v>35.9</v>
          </cell>
          <cell r="P636">
            <v>18.7</v>
          </cell>
          <cell r="Q636">
            <v>65.7</v>
          </cell>
          <cell r="R636">
            <v>39.799999999999997</v>
          </cell>
          <cell r="S636">
            <v>4.3</v>
          </cell>
          <cell r="T636" t="str">
            <v>Dunning</v>
          </cell>
          <cell r="U636" t="str">
            <v>NA</v>
          </cell>
          <cell r="V636" t="str">
            <v>NO</v>
          </cell>
          <cell r="W636" t="str">
            <v>NA</v>
          </cell>
          <cell r="X636" t="str">
            <v>NA</v>
          </cell>
          <cell r="Y636" t="str">
            <v>Forest</v>
          </cell>
          <cell r="Z636">
            <v>1</v>
          </cell>
          <cell r="AA636">
            <v>1</v>
          </cell>
          <cell r="AB636" t="str">
            <v>Herbivore</v>
          </cell>
          <cell r="AC636" t="str">
            <v>Nectarivore</v>
          </cell>
          <cell r="AD636" t="str">
            <v>Aerial</v>
          </cell>
          <cell r="AE636">
            <v>17.61</v>
          </cell>
          <cell r="AF636">
            <v>19.95</v>
          </cell>
          <cell r="AG636">
            <v>18.91</v>
          </cell>
          <cell r="AH636">
            <v>-71.262339479999994</v>
          </cell>
          <cell r="AI636">
            <v>74117.210000000006</v>
          </cell>
          <cell r="AJ636" t="str">
            <v>Extant</v>
          </cell>
        </row>
        <row r="637">
          <cell r="A637" t="str">
            <v>Chrysolampis mosquitus</v>
          </cell>
          <cell r="B637" t="str">
            <v>Trochilidae</v>
          </cell>
          <cell r="C637" t="str">
            <v>Apodiformes</v>
          </cell>
          <cell r="D637">
            <v>15</v>
          </cell>
          <cell r="E637">
            <v>7</v>
          </cell>
          <cell r="F637">
            <v>8</v>
          </cell>
          <cell r="G637">
            <v>0</v>
          </cell>
          <cell r="H637">
            <v>6</v>
          </cell>
          <cell r="I637">
            <v>20.3</v>
          </cell>
          <cell r="J637">
            <v>13.4</v>
          </cell>
          <cell r="K637">
            <v>1.8</v>
          </cell>
          <cell r="L637">
            <v>1.7</v>
          </cell>
          <cell r="M637">
            <v>3.6</v>
          </cell>
          <cell r="N637">
            <v>53.9</v>
          </cell>
          <cell r="O637">
            <v>36.5</v>
          </cell>
          <cell r="P637">
            <v>17.100000000000001</v>
          </cell>
          <cell r="Q637">
            <v>68</v>
          </cell>
          <cell r="R637">
            <v>32</v>
          </cell>
          <cell r="S637">
            <v>3.9</v>
          </cell>
          <cell r="T637" t="str">
            <v>Dunning</v>
          </cell>
          <cell r="U637" t="str">
            <v>NA</v>
          </cell>
          <cell r="V637" t="str">
            <v>NO</v>
          </cell>
          <cell r="W637" t="str">
            <v>NA</v>
          </cell>
          <cell r="X637" t="str">
            <v>NA</v>
          </cell>
          <cell r="Y637" t="str">
            <v>Forest</v>
          </cell>
          <cell r="Z637">
            <v>2</v>
          </cell>
          <cell r="AA637">
            <v>3</v>
          </cell>
          <cell r="AB637" t="str">
            <v>Herbivore</v>
          </cell>
          <cell r="AC637" t="str">
            <v>Nectarivore</v>
          </cell>
          <cell r="AD637" t="str">
            <v>Aerial</v>
          </cell>
          <cell r="AE637">
            <v>-23.41</v>
          </cell>
          <cell r="AF637">
            <v>12.6</v>
          </cell>
          <cell r="AG637">
            <v>-6.06</v>
          </cell>
          <cell r="AH637">
            <v>-53.183579299999998</v>
          </cell>
          <cell r="AI637">
            <v>7397775.6699999999</v>
          </cell>
          <cell r="AJ637" t="str">
            <v>Extant</v>
          </cell>
        </row>
        <row r="638">
          <cell r="A638" t="str">
            <v>Chrysuronia oenone</v>
          </cell>
          <cell r="B638" t="str">
            <v>Trochilidae</v>
          </cell>
          <cell r="C638" t="str">
            <v>Apodiformes</v>
          </cell>
          <cell r="D638">
            <v>14</v>
          </cell>
          <cell r="E638">
            <v>7</v>
          </cell>
          <cell r="F638">
            <v>7</v>
          </cell>
          <cell r="G638">
            <v>0</v>
          </cell>
          <cell r="H638">
            <v>5</v>
          </cell>
          <cell r="I638">
            <v>24.7</v>
          </cell>
          <cell r="J638">
            <v>19.8</v>
          </cell>
          <cell r="K638">
            <v>2.6</v>
          </cell>
          <cell r="L638">
            <v>2.2000000000000002</v>
          </cell>
          <cell r="M638">
            <v>5.2</v>
          </cell>
          <cell r="N638">
            <v>51.2</v>
          </cell>
          <cell r="O638">
            <v>32.299999999999997</v>
          </cell>
          <cell r="P638">
            <v>18.7</v>
          </cell>
          <cell r="Q638">
            <v>63.4</v>
          </cell>
          <cell r="R638">
            <v>30.6</v>
          </cell>
          <cell r="S638">
            <v>5.04</v>
          </cell>
          <cell r="T638" t="str">
            <v>Dunning</v>
          </cell>
          <cell r="U638" t="str">
            <v>NA</v>
          </cell>
          <cell r="V638" t="str">
            <v>NO</v>
          </cell>
          <cell r="W638" t="str">
            <v>NA</v>
          </cell>
          <cell r="X638" t="str">
            <v>NA</v>
          </cell>
          <cell r="Y638" t="str">
            <v>Forest</v>
          </cell>
          <cell r="Z638">
            <v>1</v>
          </cell>
          <cell r="AA638">
            <v>1</v>
          </cell>
          <cell r="AB638" t="str">
            <v>Herbivore</v>
          </cell>
          <cell r="AC638" t="str">
            <v>Nectarivore</v>
          </cell>
          <cell r="AD638" t="str">
            <v>Aerial</v>
          </cell>
          <cell r="AE638">
            <v>-17.43</v>
          </cell>
          <cell r="AF638">
            <v>11.3</v>
          </cell>
          <cell r="AG638">
            <v>-4.42</v>
          </cell>
          <cell r="AH638">
            <v>-73.083702040000006</v>
          </cell>
          <cell r="AI638">
            <v>1336265.93</v>
          </cell>
          <cell r="AJ638" t="str">
            <v>Extant</v>
          </cell>
        </row>
        <row r="639">
          <cell r="A639" t="str">
            <v>Clytolaema rubricauda</v>
          </cell>
          <cell r="B639" t="str">
            <v>Trochilidae</v>
          </cell>
          <cell r="C639" t="str">
            <v>Apodiformes</v>
          </cell>
          <cell r="D639">
            <v>5</v>
          </cell>
          <cell r="E639">
            <v>2</v>
          </cell>
          <cell r="F639">
            <v>2</v>
          </cell>
          <cell r="G639">
            <v>1</v>
          </cell>
          <cell r="H639">
            <v>3</v>
          </cell>
          <cell r="I639">
            <v>25</v>
          </cell>
          <cell r="J639">
            <v>18.600000000000001</v>
          </cell>
          <cell r="K639">
            <v>2.5</v>
          </cell>
          <cell r="L639">
            <v>2.2999999999999998</v>
          </cell>
          <cell r="M639">
            <v>6.3</v>
          </cell>
          <cell r="N639">
            <v>69.2</v>
          </cell>
          <cell r="O639">
            <v>43.2</v>
          </cell>
          <cell r="P639">
            <v>25.3</v>
          </cell>
          <cell r="Q639">
            <v>63</v>
          </cell>
          <cell r="R639">
            <v>41.2</v>
          </cell>
          <cell r="S639">
            <v>7.9</v>
          </cell>
          <cell r="T639" t="str">
            <v>Dunning</v>
          </cell>
          <cell r="U639" t="str">
            <v>NA</v>
          </cell>
          <cell r="V639" t="str">
            <v>NO</v>
          </cell>
          <cell r="W639" t="str">
            <v>NA</v>
          </cell>
          <cell r="X639" t="str">
            <v>NA</v>
          </cell>
          <cell r="Y639" t="str">
            <v>Forest</v>
          </cell>
          <cell r="Z639">
            <v>1</v>
          </cell>
          <cell r="AA639">
            <v>1</v>
          </cell>
          <cell r="AB639" t="str">
            <v>Herbivore</v>
          </cell>
          <cell r="AC639" t="str">
            <v>Nectarivore</v>
          </cell>
          <cell r="AD639" t="str">
            <v>Aerial</v>
          </cell>
          <cell r="AE639">
            <v>-30.58</v>
          </cell>
          <cell r="AF639">
            <v>-14.28</v>
          </cell>
          <cell r="AG639">
            <v>-22.16</v>
          </cell>
          <cell r="AH639">
            <v>-44.348798410000001</v>
          </cell>
          <cell r="AI639">
            <v>352748.43</v>
          </cell>
          <cell r="AJ639" t="str">
            <v>Extant</v>
          </cell>
        </row>
        <row r="640">
          <cell r="A640" t="str">
            <v>Coeligena bonapartei</v>
          </cell>
          <cell r="B640" t="str">
            <v>Trochilidae</v>
          </cell>
          <cell r="C640" t="str">
            <v>Apodiformes</v>
          </cell>
          <cell r="D640">
            <v>11</v>
          </cell>
          <cell r="E640">
            <v>5</v>
          </cell>
          <cell r="F640">
            <v>6</v>
          </cell>
          <cell r="G640">
            <v>0</v>
          </cell>
          <cell r="H640">
            <v>8</v>
          </cell>
          <cell r="I640">
            <v>35.5</v>
          </cell>
          <cell r="J640">
            <v>30.1</v>
          </cell>
          <cell r="K640">
            <v>2.2000000000000002</v>
          </cell>
          <cell r="L640">
            <v>2.5</v>
          </cell>
          <cell r="M640">
            <v>5.6</v>
          </cell>
          <cell r="N640">
            <v>73.3</v>
          </cell>
          <cell r="O640">
            <v>45</v>
          </cell>
          <cell r="P640">
            <v>28</v>
          </cell>
          <cell r="Q640">
            <v>61.7</v>
          </cell>
          <cell r="R640">
            <v>42.7</v>
          </cell>
          <cell r="S640">
            <v>6.49</v>
          </cell>
          <cell r="T640" t="str">
            <v>Dunning</v>
          </cell>
          <cell r="U640" t="str">
            <v>NA</v>
          </cell>
          <cell r="V640" t="str">
            <v>NO</v>
          </cell>
          <cell r="W640" t="str">
            <v>NA</v>
          </cell>
          <cell r="X640" t="str">
            <v>NA</v>
          </cell>
          <cell r="Y640" t="str">
            <v>Forest</v>
          </cell>
          <cell r="Z640">
            <v>1</v>
          </cell>
          <cell r="AA640">
            <v>1</v>
          </cell>
          <cell r="AB640" t="str">
            <v>Herbivore</v>
          </cell>
          <cell r="AC640" t="str">
            <v>Nectarivore</v>
          </cell>
          <cell r="AD640" t="str">
            <v>Aerial</v>
          </cell>
          <cell r="AE640">
            <v>4.53</v>
          </cell>
          <cell r="AF640">
            <v>11.06</v>
          </cell>
          <cell r="AG640">
            <v>7.48</v>
          </cell>
          <cell r="AH640">
            <v>-72.342994599999997</v>
          </cell>
          <cell r="AI640">
            <v>34638.01</v>
          </cell>
          <cell r="AJ640" t="str">
            <v>Extant</v>
          </cell>
        </row>
        <row r="641">
          <cell r="A641" t="str">
            <v>Coeligena coeligena</v>
          </cell>
          <cell r="B641" t="str">
            <v>Trochilidae</v>
          </cell>
          <cell r="C641" t="str">
            <v>Apodiformes</v>
          </cell>
          <cell r="D641">
            <v>25</v>
          </cell>
          <cell r="E641">
            <v>6</v>
          </cell>
          <cell r="F641">
            <v>8</v>
          </cell>
          <cell r="G641">
            <v>11</v>
          </cell>
          <cell r="H641">
            <v>5</v>
          </cell>
          <cell r="I641">
            <v>36.200000000000003</v>
          </cell>
          <cell r="J641">
            <v>32.6</v>
          </cell>
          <cell r="K641">
            <v>2.8</v>
          </cell>
          <cell r="L641">
            <v>2.6</v>
          </cell>
          <cell r="M641">
            <v>5.7</v>
          </cell>
          <cell r="N641">
            <v>72.099999999999994</v>
          </cell>
          <cell r="O641">
            <v>45.6</v>
          </cell>
          <cell r="P641">
            <v>26.8</v>
          </cell>
          <cell r="Q641">
            <v>62.9</v>
          </cell>
          <cell r="R641">
            <v>47.9</v>
          </cell>
          <cell r="S641">
            <v>6.8</v>
          </cell>
          <cell r="T641" t="str">
            <v>Dunning</v>
          </cell>
          <cell r="U641" t="str">
            <v>NA</v>
          </cell>
          <cell r="V641" t="str">
            <v>NO</v>
          </cell>
          <cell r="W641" t="str">
            <v>NA</v>
          </cell>
          <cell r="X641" t="str">
            <v>NA</v>
          </cell>
          <cell r="Y641" t="str">
            <v>Forest</v>
          </cell>
          <cell r="Z641">
            <v>1</v>
          </cell>
          <cell r="AA641">
            <v>1</v>
          </cell>
          <cell r="AB641" t="str">
            <v>Herbivore</v>
          </cell>
          <cell r="AC641" t="str">
            <v>Nectarivore</v>
          </cell>
          <cell r="AD641" t="str">
            <v>Aerial</v>
          </cell>
          <cell r="AE641">
            <v>-18.059999999999999</v>
          </cell>
          <cell r="AF641">
            <v>11.22</v>
          </cell>
          <cell r="AG641">
            <v>-2.0499999999999998</v>
          </cell>
          <cell r="AH641">
            <v>-73.454707279999994</v>
          </cell>
          <cell r="AI641">
            <v>384714.87</v>
          </cell>
          <cell r="AJ641" t="str">
            <v>Extant</v>
          </cell>
        </row>
        <row r="642">
          <cell r="A642" t="str">
            <v>Coeligena helianthea</v>
          </cell>
          <cell r="B642" t="str">
            <v>Trochilidae</v>
          </cell>
          <cell r="C642" t="str">
            <v>Apodiformes</v>
          </cell>
          <cell r="D642">
            <v>4</v>
          </cell>
          <cell r="E642">
            <v>2</v>
          </cell>
          <cell r="F642">
            <v>2</v>
          </cell>
          <cell r="G642">
            <v>0</v>
          </cell>
          <cell r="H642">
            <v>4</v>
          </cell>
          <cell r="I642">
            <v>36.1</v>
          </cell>
          <cell r="J642">
            <v>29.4</v>
          </cell>
          <cell r="K642">
            <v>2.4</v>
          </cell>
          <cell r="L642">
            <v>2.2000000000000002</v>
          </cell>
          <cell r="M642">
            <v>7</v>
          </cell>
          <cell r="N642">
            <v>71.5</v>
          </cell>
          <cell r="O642">
            <v>45.4</v>
          </cell>
          <cell r="P642">
            <v>26.1</v>
          </cell>
          <cell r="Q642">
            <v>63.5</v>
          </cell>
          <cell r="R642">
            <v>46.5</v>
          </cell>
          <cell r="S642">
            <v>6.64</v>
          </cell>
          <cell r="T642" t="str">
            <v>Dunning</v>
          </cell>
          <cell r="U642" t="str">
            <v>NA</v>
          </cell>
          <cell r="V642" t="str">
            <v>NO</v>
          </cell>
          <cell r="W642" t="str">
            <v>NA</v>
          </cell>
          <cell r="X642" t="str">
            <v>NA</v>
          </cell>
          <cell r="Y642" t="str">
            <v>Forest</v>
          </cell>
          <cell r="Z642">
            <v>1</v>
          </cell>
          <cell r="AA642">
            <v>1</v>
          </cell>
          <cell r="AB642" t="str">
            <v>Herbivore</v>
          </cell>
          <cell r="AC642" t="str">
            <v>Nectarivore</v>
          </cell>
          <cell r="AD642" t="str">
            <v>Aerial</v>
          </cell>
          <cell r="AE642">
            <v>4.3099999999999996</v>
          </cell>
          <cell r="AF642">
            <v>10.77</v>
          </cell>
          <cell r="AG642">
            <v>6.61</v>
          </cell>
          <cell r="AH642">
            <v>-73.006768500000007</v>
          </cell>
          <cell r="AI642">
            <v>42112.58</v>
          </cell>
          <cell r="AJ642" t="str">
            <v>Extant</v>
          </cell>
        </row>
        <row r="643">
          <cell r="A643" t="str">
            <v>Coeligena iris</v>
          </cell>
          <cell r="B643" t="str">
            <v>Trochilidae</v>
          </cell>
          <cell r="C643" t="str">
            <v>Apodiformes</v>
          </cell>
          <cell r="D643">
            <v>11</v>
          </cell>
          <cell r="E643">
            <v>4</v>
          </cell>
          <cell r="F643">
            <v>7</v>
          </cell>
          <cell r="G643">
            <v>0</v>
          </cell>
          <cell r="H643">
            <v>4</v>
          </cell>
          <cell r="I643">
            <v>37.1</v>
          </cell>
          <cell r="J643">
            <v>27.9</v>
          </cell>
          <cell r="K643">
            <v>2.4</v>
          </cell>
          <cell r="L643">
            <v>2.5</v>
          </cell>
          <cell r="M643">
            <v>6.3</v>
          </cell>
          <cell r="N643">
            <v>80.099999999999994</v>
          </cell>
          <cell r="O643">
            <v>51</v>
          </cell>
          <cell r="P643">
            <v>29.2</v>
          </cell>
          <cell r="Q643">
            <v>63.6</v>
          </cell>
          <cell r="R643">
            <v>54.2</v>
          </cell>
          <cell r="S643">
            <v>6.9</v>
          </cell>
          <cell r="T643" t="str">
            <v>Dunning</v>
          </cell>
          <cell r="U643" t="str">
            <v>NA</v>
          </cell>
          <cell r="V643" t="str">
            <v>NO</v>
          </cell>
          <cell r="W643" t="str">
            <v>NA</v>
          </cell>
          <cell r="X643" t="str">
            <v>NA</v>
          </cell>
          <cell r="Y643" t="str">
            <v>Forest</v>
          </cell>
          <cell r="Z643">
            <v>1</v>
          </cell>
          <cell r="AA643">
            <v>1</v>
          </cell>
          <cell r="AB643" t="str">
            <v>Herbivore</v>
          </cell>
          <cell r="AC643" t="str">
            <v>Nectarivore</v>
          </cell>
          <cell r="AD643" t="str">
            <v>Aerial</v>
          </cell>
          <cell r="AE643">
            <v>-9.42</v>
          </cell>
          <cell r="AF643">
            <v>-2.2599999999999998</v>
          </cell>
          <cell r="AG643">
            <v>-5.99</v>
          </cell>
          <cell r="AH643">
            <v>-78.470764680000002</v>
          </cell>
          <cell r="AI643">
            <v>80713.59</v>
          </cell>
          <cell r="AJ643" t="str">
            <v>Extant</v>
          </cell>
        </row>
        <row r="644">
          <cell r="A644" t="str">
            <v>Coeligena lutetiae</v>
          </cell>
          <cell r="B644" t="str">
            <v>Trochilidae</v>
          </cell>
          <cell r="C644" t="str">
            <v>Apodiformes</v>
          </cell>
          <cell r="D644">
            <v>9</v>
          </cell>
          <cell r="E644">
            <v>4</v>
          </cell>
          <cell r="F644">
            <v>5</v>
          </cell>
          <cell r="G644">
            <v>0</v>
          </cell>
          <cell r="H644">
            <v>4</v>
          </cell>
          <cell r="I644">
            <v>40.799999999999997</v>
          </cell>
          <cell r="J644">
            <v>32.6</v>
          </cell>
          <cell r="K644">
            <v>2.6</v>
          </cell>
          <cell r="L644">
            <v>2.4</v>
          </cell>
          <cell r="M644">
            <v>6.2</v>
          </cell>
          <cell r="N644">
            <v>77.3</v>
          </cell>
          <cell r="O644">
            <v>49.1</v>
          </cell>
          <cell r="P644">
            <v>28.2</v>
          </cell>
          <cell r="Q644">
            <v>63.5</v>
          </cell>
          <cell r="R644">
            <v>47.3</v>
          </cell>
          <cell r="S644">
            <v>7.29</v>
          </cell>
          <cell r="T644" t="str">
            <v>Dunning</v>
          </cell>
          <cell r="U644" t="str">
            <v>NA</v>
          </cell>
          <cell r="V644" t="str">
            <v>NO</v>
          </cell>
          <cell r="W644" t="str">
            <v>NA</v>
          </cell>
          <cell r="X644" t="str">
            <v>NA</v>
          </cell>
          <cell r="Y644" t="str">
            <v>Forest</v>
          </cell>
          <cell r="Z644">
            <v>1</v>
          </cell>
          <cell r="AA644">
            <v>1</v>
          </cell>
          <cell r="AB644" t="str">
            <v>Herbivore</v>
          </cell>
          <cell r="AC644" t="str">
            <v>Nectarivore</v>
          </cell>
          <cell r="AD644" t="str">
            <v>Aerial</v>
          </cell>
          <cell r="AE644">
            <v>-5.15</v>
          </cell>
          <cell r="AF644">
            <v>5.35</v>
          </cell>
          <cell r="AG644">
            <v>0.2</v>
          </cell>
          <cell r="AH644">
            <v>-77.615919020000007</v>
          </cell>
          <cell r="AI644">
            <v>63339.37</v>
          </cell>
          <cell r="AJ644" t="str">
            <v>Extant</v>
          </cell>
        </row>
        <row r="645">
          <cell r="A645" t="str">
            <v>Coeligena orina</v>
          </cell>
          <cell r="B645" t="str">
            <v>Trochilidae</v>
          </cell>
          <cell r="C645" t="str">
            <v>Apodiformes</v>
          </cell>
          <cell r="D645">
            <v>5</v>
          </cell>
          <cell r="E645">
            <v>2</v>
          </cell>
          <cell r="F645">
            <v>3</v>
          </cell>
          <cell r="G645">
            <v>0</v>
          </cell>
          <cell r="H645">
            <v>4</v>
          </cell>
          <cell r="I645">
            <v>37.200000000000003</v>
          </cell>
          <cell r="J645">
            <v>32.9</v>
          </cell>
          <cell r="K645">
            <v>1.1000000000000001</v>
          </cell>
          <cell r="L645">
            <v>1.6</v>
          </cell>
          <cell r="M645">
            <v>6.2</v>
          </cell>
          <cell r="N645">
            <v>72.599999999999994</v>
          </cell>
          <cell r="O645">
            <v>44.5</v>
          </cell>
          <cell r="P645">
            <v>27.7</v>
          </cell>
          <cell r="Q645">
            <v>61.5</v>
          </cell>
          <cell r="R645">
            <v>43.4</v>
          </cell>
          <cell r="S645">
            <v>6.49</v>
          </cell>
          <cell r="T645" t="str">
            <v>Dunning</v>
          </cell>
          <cell r="U645" t="str">
            <v>NA</v>
          </cell>
          <cell r="V645" t="str">
            <v>NO</v>
          </cell>
          <cell r="W645" t="str">
            <v>NA</v>
          </cell>
          <cell r="X645" t="str">
            <v>NA</v>
          </cell>
          <cell r="Y645" t="str">
            <v>Forest</v>
          </cell>
          <cell r="Z645">
            <v>1</v>
          </cell>
          <cell r="AA645">
            <v>1</v>
          </cell>
          <cell r="AB645" t="str">
            <v>Herbivore</v>
          </cell>
          <cell r="AC645" t="str">
            <v>Nectarivore</v>
          </cell>
          <cell r="AD645" t="str">
            <v>Aerial</v>
          </cell>
          <cell r="AE645">
            <v>5</v>
          </cell>
          <cell r="AF645">
            <v>6.63</v>
          </cell>
          <cell r="AG645">
            <v>5.83</v>
          </cell>
          <cell r="AH645">
            <v>-76.092381380000006</v>
          </cell>
          <cell r="AI645">
            <v>1794.64</v>
          </cell>
          <cell r="AJ645" t="str">
            <v>Extant</v>
          </cell>
        </row>
        <row r="646">
          <cell r="A646" t="str">
            <v>Coeligena phalerata</v>
          </cell>
          <cell r="B646" t="str">
            <v>Trochilidae</v>
          </cell>
          <cell r="C646" t="str">
            <v>Apodiformes</v>
          </cell>
          <cell r="D646">
            <v>10</v>
          </cell>
          <cell r="E646">
            <v>4</v>
          </cell>
          <cell r="F646">
            <v>6</v>
          </cell>
          <cell r="G646">
            <v>0</v>
          </cell>
          <cell r="H646">
            <v>9</v>
          </cell>
          <cell r="I646">
            <v>33.4</v>
          </cell>
          <cell r="J646">
            <v>28.6</v>
          </cell>
          <cell r="K646">
            <v>1.8</v>
          </cell>
          <cell r="L646">
            <v>2</v>
          </cell>
          <cell r="M646">
            <v>5.9</v>
          </cell>
          <cell r="N646">
            <v>70.7</v>
          </cell>
          <cell r="O646">
            <v>44.1</v>
          </cell>
          <cell r="P646">
            <v>26.3</v>
          </cell>
          <cell r="Q646">
            <v>62.7</v>
          </cell>
          <cell r="R646">
            <v>44</v>
          </cell>
          <cell r="S646">
            <v>6.1</v>
          </cell>
          <cell r="T646" t="str">
            <v>Dunning</v>
          </cell>
          <cell r="U646" t="str">
            <v>NA</v>
          </cell>
          <cell r="V646" t="str">
            <v>NO</v>
          </cell>
          <cell r="W646" t="str">
            <v>NA</v>
          </cell>
          <cell r="X646" t="str">
            <v>NA</v>
          </cell>
          <cell r="Y646" t="str">
            <v>Forest</v>
          </cell>
          <cell r="Z646">
            <v>1</v>
          </cell>
          <cell r="AA646">
            <v>1</v>
          </cell>
          <cell r="AB646" t="str">
            <v>Herbivore</v>
          </cell>
          <cell r="AC646" t="str">
            <v>Nectarivore</v>
          </cell>
          <cell r="AD646" t="str">
            <v>Aerial</v>
          </cell>
          <cell r="AE646">
            <v>10.38</v>
          </cell>
          <cell r="AF646">
            <v>11.09</v>
          </cell>
          <cell r="AG646">
            <v>10.77</v>
          </cell>
          <cell r="AH646">
            <v>-73.654620120000004</v>
          </cell>
          <cell r="AI646">
            <v>4729.41</v>
          </cell>
          <cell r="AJ646" t="str">
            <v>Extant</v>
          </cell>
        </row>
        <row r="647">
          <cell r="A647" t="str">
            <v>Coeligena prunellei</v>
          </cell>
          <cell r="B647" t="str">
            <v>Trochilidae</v>
          </cell>
          <cell r="C647" t="str">
            <v>Apodiformes</v>
          </cell>
          <cell r="D647">
            <v>4</v>
          </cell>
          <cell r="E647">
            <v>0</v>
          </cell>
          <cell r="F647">
            <v>0</v>
          </cell>
          <cell r="G647">
            <v>4</v>
          </cell>
          <cell r="H647">
            <v>4</v>
          </cell>
          <cell r="I647">
            <v>32</v>
          </cell>
          <cell r="J647">
            <v>27</v>
          </cell>
          <cell r="K647">
            <v>2.8</v>
          </cell>
          <cell r="L647">
            <v>2.4</v>
          </cell>
          <cell r="M647">
            <v>6</v>
          </cell>
          <cell r="N647">
            <v>80.2</v>
          </cell>
          <cell r="O647">
            <v>49.7</v>
          </cell>
          <cell r="P647">
            <v>30.6</v>
          </cell>
          <cell r="Q647">
            <v>61.9</v>
          </cell>
          <cell r="R647">
            <v>49.5</v>
          </cell>
          <cell r="S647">
            <v>6.98</v>
          </cell>
          <cell r="T647" t="str">
            <v>Dunning</v>
          </cell>
          <cell r="U647" t="str">
            <v>NA</v>
          </cell>
          <cell r="V647" t="str">
            <v>NO</v>
          </cell>
          <cell r="W647" t="str">
            <v>NA</v>
          </cell>
          <cell r="X647" t="str">
            <v>NA</v>
          </cell>
          <cell r="Y647" t="str">
            <v>Forest</v>
          </cell>
          <cell r="Z647">
            <v>1</v>
          </cell>
          <cell r="AA647">
            <v>1</v>
          </cell>
          <cell r="AB647" t="str">
            <v>Herbivore</v>
          </cell>
          <cell r="AC647" t="str">
            <v>Nectarivore</v>
          </cell>
          <cell r="AD647" t="str">
            <v>Aerial</v>
          </cell>
          <cell r="AE647">
            <v>4.58</v>
          </cell>
          <cell r="AF647">
            <v>6.94</v>
          </cell>
          <cell r="AG647">
            <v>5.76</v>
          </cell>
          <cell r="AH647">
            <v>-73.775841869999994</v>
          </cell>
          <cell r="AI647">
            <v>6382.86</v>
          </cell>
          <cell r="AJ647" t="str">
            <v>Extant</v>
          </cell>
        </row>
        <row r="648">
          <cell r="A648" t="str">
            <v>Coeligena torquata</v>
          </cell>
          <cell r="B648" t="str">
            <v>Trochilidae</v>
          </cell>
          <cell r="C648" t="str">
            <v>Apodiformes</v>
          </cell>
          <cell r="D648">
            <v>47</v>
          </cell>
          <cell r="E648">
            <v>18</v>
          </cell>
          <cell r="F648">
            <v>26</v>
          </cell>
          <cell r="G648">
            <v>3</v>
          </cell>
          <cell r="H648">
            <v>15</v>
          </cell>
          <cell r="I648">
            <v>39.4</v>
          </cell>
          <cell r="J648">
            <v>34.299999999999997</v>
          </cell>
          <cell r="K648">
            <v>2.4</v>
          </cell>
          <cell r="L648">
            <v>2.4</v>
          </cell>
          <cell r="M648">
            <v>5.2</v>
          </cell>
          <cell r="N648">
            <v>73.8</v>
          </cell>
          <cell r="O648">
            <v>46.6</v>
          </cell>
          <cell r="P648">
            <v>27.8</v>
          </cell>
          <cell r="Q648">
            <v>62.7</v>
          </cell>
          <cell r="R648">
            <v>46</v>
          </cell>
          <cell r="S648">
            <v>6.72</v>
          </cell>
          <cell r="T648" t="str">
            <v>Dunning</v>
          </cell>
          <cell r="U648" t="str">
            <v>NA</v>
          </cell>
          <cell r="V648" t="str">
            <v>NO</v>
          </cell>
          <cell r="W648" t="str">
            <v>NA</v>
          </cell>
          <cell r="X648" t="str">
            <v>NA</v>
          </cell>
          <cell r="Y648" t="str">
            <v>Forest</v>
          </cell>
          <cell r="Z648">
            <v>1</v>
          </cell>
          <cell r="AA648">
            <v>1</v>
          </cell>
          <cell r="AB648" t="str">
            <v>Herbivore</v>
          </cell>
          <cell r="AC648" t="str">
            <v>Nectarivore</v>
          </cell>
          <cell r="AD648" t="str">
            <v>Aerial</v>
          </cell>
          <cell r="AE648">
            <v>-17.850000000000001</v>
          </cell>
          <cell r="AF648">
            <v>9.68</v>
          </cell>
          <cell r="AG648">
            <v>-3.34</v>
          </cell>
          <cell r="AH648">
            <v>-74.55703072</v>
          </cell>
          <cell r="AI648">
            <v>403723.96</v>
          </cell>
          <cell r="AJ648" t="str">
            <v>Extant</v>
          </cell>
        </row>
        <row r="649">
          <cell r="A649" t="str">
            <v>Coeligena violifer</v>
          </cell>
          <cell r="B649" t="str">
            <v>Trochilidae</v>
          </cell>
          <cell r="C649" t="str">
            <v>Apodiformes</v>
          </cell>
          <cell r="D649">
            <v>43</v>
          </cell>
          <cell r="E649">
            <v>11</v>
          </cell>
          <cell r="F649">
            <v>21</v>
          </cell>
          <cell r="G649">
            <v>11</v>
          </cell>
          <cell r="H649">
            <v>33</v>
          </cell>
          <cell r="I649">
            <v>39.200000000000003</v>
          </cell>
          <cell r="J649">
            <v>33.5</v>
          </cell>
          <cell r="K649">
            <v>2.8</v>
          </cell>
          <cell r="L649">
            <v>2.6</v>
          </cell>
          <cell r="M649">
            <v>5.0999999999999996</v>
          </cell>
          <cell r="N649">
            <v>74.099999999999994</v>
          </cell>
          <cell r="O649">
            <v>44.5</v>
          </cell>
          <cell r="P649">
            <v>29.5</v>
          </cell>
          <cell r="Q649">
            <v>60.1</v>
          </cell>
          <cell r="R649">
            <v>50.4</v>
          </cell>
          <cell r="S649">
            <v>7.39</v>
          </cell>
          <cell r="T649" t="str">
            <v>Dunning</v>
          </cell>
          <cell r="U649" t="str">
            <v>NA</v>
          </cell>
          <cell r="V649" t="str">
            <v>NO</v>
          </cell>
          <cell r="W649" t="str">
            <v>NA</v>
          </cell>
          <cell r="X649" t="str">
            <v>NA</v>
          </cell>
          <cell r="Y649" t="str">
            <v>Forest</v>
          </cell>
          <cell r="Z649">
            <v>1</v>
          </cell>
          <cell r="AA649">
            <v>1</v>
          </cell>
          <cell r="AB649" t="str">
            <v>Herbivore</v>
          </cell>
          <cell r="AC649" t="str">
            <v>Nectarivore</v>
          </cell>
          <cell r="AD649" t="str">
            <v>Aerial</v>
          </cell>
          <cell r="AE649">
            <v>-18.18</v>
          </cell>
          <cell r="AF649">
            <v>-5.1100000000000003</v>
          </cell>
          <cell r="AG649">
            <v>-12.64</v>
          </cell>
          <cell r="AH649">
            <v>-72.279042349999997</v>
          </cell>
          <cell r="AI649">
            <v>192546.83</v>
          </cell>
          <cell r="AJ649" t="str">
            <v>Extant</v>
          </cell>
        </row>
        <row r="650">
          <cell r="A650" t="str">
            <v>Coeligena wilsoni</v>
          </cell>
          <cell r="B650" t="str">
            <v>Trochilidae</v>
          </cell>
          <cell r="C650" t="str">
            <v>Apodiformes</v>
          </cell>
          <cell r="D650">
            <v>5</v>
          </cell>
          <cell r="E650">
            <v>2</v>
          </cell>
          <cell r="F650">
            <v>3</v>
          </cell>
          <cell r="G650">
            <v>0</v>
          </cell>
          <cell r="H650">
            <v>4</v>
          </cell>
          <cell r="I650">
            <v>34.700000000000003</v>
          </cell>
          <cell r="J650">
            <v>29.4</v>
          </cell>
          <cell r="K650">
            <v>2.6</v>
          </cell>
          <cell r="L650">
            <v>2.2999999999999998</v>
          </cell>
          <cell r="M650">
            <v>6.2</v>
          </cell>
          <cell r="N650">
            <v>71.400000000000006</v>
          </cell>
          <cell r="O650">
            <v>43.8</v>
          </cell>
          <cell r="P650">
            <v>29</v>
          </cell>
          <cell r="Q650">
            <v>60.1</v>
          </cell>
          <cell r="R650">
            <v>46.2</v>
          </cell>
          <cell r="S650">
            <v>6.7</v>
          </cell>
          <cell r="T650" t="str">
            <v>Dunning</v>
          </cell>
          <cell r="U650" t="str">
            <v>NA</v>
          </cell>
          <cell r="V650" t="str">
            <v>NO</v>
          </cell>
          <cell r="W650" t="str">
            <v>NA</v>
          </cell>
          <cell r="X650" t="str">
            <v>NA</v>
          </cell>
          <cell r="Y650" t="str">
            <v>Forest</v>
          </cell>
          <cell r="Z650">
            <v>1</v>
          </cell>
          <cell r="AA650">
            <v>1</v>
          </cell>
          <cell r="AB650" t="str">
            <v>Herbivore</v>
          </cell>
          <cell r="AC650" t="str">
            <v>Nectarivore</v>
          </cell>
          <cell r="AD650" t="str">
            <v>Aerial</v>
          </cell>
          <cell r="AE650">
            <v>-4.09</v>
          </cell>
          <cell r="AF650">
            <v>5.35</v>
          </cell>
          <cell r="AG650">
            <v>0.96</v>
          </cell>
          <cell r="AH650">
            <v>-78.014124859999995</v>
          </cell>
          <cell r="AI650">
            <v>34158.959999999999</v>
          </cell>
          <cell r="AJ650" t="str">
            <v>Extant</v>
          </cell>
        </row>
        <row r="651">
          <cell r="A651" t="str">
            <v>Colibri coruscans</v>
          </cell>
          <cell r="B651" t="str">
            <v>Trochilidae</v>
          </cell>
          <cell r="C651" t="str">
            <v>Apodiformes</v>
          </cell>
          <cell r="D651">
            <v>28</v>
          </cell>
          <cell r="E651">
            <v>4</v>
          </cell>
          <cell r="F651">
            <v>5</v>
          </cell>
          <cell r="G651">
            <v>19</v>
          </cell>
          <cell r="H651">
            <v>10</v>
          </cell>
          <cell r="I651">
            <v>29.1</v>
          </cell>
          <cell r="J651">
            <v>22.4</v>
          </cell>
          <cell r="K651">
            <v>2.9</v>
          </cell>
          <cell r="L651">
            <v>2.5</v>
          </cell>
          <cell r="M651">
            <v>5.6</v>
          </cell>
          <cell r="N651">
            <v>75.400000000000006</v>
          </cell>
          <cell r="O651">
            <v>47.5</v>
          </cell>
          <cell r="P651">
            <v>28.5</v>
          </cell>
          <cell r="Q651">
            <v>62.5</v>
          </cell>
          <cell r="R651">
            <v>51.4</v>
          </cell>
          <cell r="S651">
            <v>6.7</v>
          </cell>
          <cell r="T651" t="str">
            <v>Dunning</v>
          </cell>
          <cell r="U651" t="str">
            <v>NA</v>
          </cell>
          <cell r="V651" t="str">
            <v>NO</v>
          </cell>
          <cell r="W651" t="str">
            <v>NA</v>
          </cell>
          <cell r="X651" t="str">
            <v>NA</v>
          </cell>
          <cell r="Y651" t="str">
            <v>Human Modified</v>
          </cell>
          <cell r="Z651">
            <v>2</v>
          </cell>
          <cell r="AA651">
            <v>1</v>
          </cell>
          <cell r="AB651" t="str">
            <v>Herbivore</v>
          </cell>
          <cell r="AC651" t="str">
            <v>Nectarivore</v>
          </cell>
          <cell r="AD651" t="str">
            <v>Aerial</v>
          </cell>
          <cell r="AE651">
            <v>-27.31</v>
          </cell>
          <cell r="AF651">
            <v>11.11</v>
          </cell>
          <cell r="AG651">
            <v>-8.85</v>
          </cell>
          <cell r="AH651">
            <v>-71.998217010000005</v>
          </cell>
          <cell r="AI651">
            <v>920400.1</v>
          </cell>
          <cell r="AJ651" t="str">
            <v>Extant</v>
          </cell>
        </row>
        <row r="652">
          <cell r="A652" t="str">
            <v>Colibri delphinae</v>
          </cell>
          <cell r="B652" t="str">
            <v>Trochilidae</v>
          </cell>
          <cell r="C652" t="str">
            <v>Apodiformes</v>
          </cell>
          <cell r="D652">
            <v>8</v>
          </cell>
          <cell r="E652">
            <v>3</v>
          </cell>
          <cell r="F652">
            <v>5</v>
          </cell>
          <cell r="G652">
            <v>0</v>
          </cell>
          <cell r="H652">
            <v>4</v>
          </cell>
          <cell r="I652">
            <v>19</v>
          </cell>
          <cell r="J652">
            <v>14.8</v>
          </cell>
          <cell r="K652">
            <v>1.8</v>
          </cell>
          <cell r="L652">
            <v>2.2000000000000002</v>
          </cell>
          <cell r="M652">
            <v>5.3</v>
          </cell>
          <cell r="N652">
            <v>67.900000000000006</v>
          </cell>
          <cell r="O652">
            <v>43.4</v>
          </cell>
          <cell r="P652">
            <v>24.5</v>
          </cell>
          <cell r="Q652">
            <v>63.8</v>
          </cell>
          <cell r="R652">
            <v>41.1</v>
          </cell>
          <cell r="S652">
            <v>6.4</v>
          </cell>
          <cell r="T652" t="str">
            <v>Dunning</v>
          </cell>
          <cell r="U652" t="str">
            <v>NA</v>
          </cell>
          <cell r="V652" t="str">
            <v>NO</v>
          </cell>
          <cell r="W652" t="str">
            <v>NA</v>
          </cell>
          <cell r="X652" t="str">
            <v>NA</v>
          </cell>
          <cell r="Y652" t="str">
            <v>Forest</v>
          </cell>
          <cell r="Z652">
            <v>1</v>
          </cell>
          <cell r="AA652">
            <v>1</v>
          </cell>
          <cell r="AB652" t="str">
            <v>Herbivore</v>
          </cell>
          <cell r="AC652" t="str">
            <v>Nectarivore</v>
          </cell>
          <cell r="AD652" t="str">
            <v>Aerial</v>
          </cell>
          <cell r="AE652">
            <v>-17.73</v>
          </cell>
          <cell r="AF652">
            <v>17.059999999999999</v>
          </cell>
          <cell r="AG652">
            <v>3.19</v>
          </cell>
          <cell r="AH652">
            <v>-69.003823859999997</v>
          </cell>
          <cell r="AI652">
            <v>1200069.73</v>
          </cell>
          <cell r="AJ652" t="str">
            <v>Extant</v>
          </cell>
        </row>
        <row r="653">
          <cell r="A653" t="str">
            <v>Colibri serrirostris</v>
          </cell>
          <cell r="B653" t="str">
            <v>Trochilidae</v>
          </cell>
          <cell r="C653" t="str">
            <v>Apodiformes</v>
          </cell>
          <cell r="D653">
            <v>10</v>
          </cell>
          <cell r="E653">
            <v>4</v>
          </cell>
          <cell r="F653">
            <v>5</v>
          </cell>
          <cell r="G653">
            <v>1</v>
          </cell>
          <cell r="H653">
            <v>3</v>
          </cell>
          <cell r="I653">
            <v>24.1</v>
          </cell>
          <cell r="J653">
            <v>17.899999999999999</v>
          </cell>
          <cell r="K653">
            <v>2.2000000000000002</v>
          </cell>
          <cell r="L653">
            <v>2.2000000000000002</v>
          </cell>
          <cell r="M653">
            <v>4.3</v>
          </cell>
          <cell r="N653">
            <v>67.900000000000006</v>
          </cell>
          <cell r="O653">
            <v>41.6</v>
          </cell>
          <cell r="P653">
            <v>25.9</v>
          </cell>
          <cell r="Q653">
            <v>61.6</v>
          </cell>
          <cell r="R653">
            <v>42.5</v>
          </cell>
          <cell r="S653">
            <v>6.7</v>
          </cell>
          <cell r="T653" t="str">
            <v>Dunning</v>
          </cell>
          <cell r="U653" t="str">
            <v>NA</v>
          </cell>
          <cell r="V653" t="str">
            <v>NO</v>
          </cell>
          <cell r="W653" t="str">
            <v>NA</v>
          </cell>
          <cell r="X653" t="str">
            <v>NA</v>
          </cell>
          <cell r="Y653" t="str">
            <v>Shrubland</v>
          </cell>
          <cell r="Z653">
            <v>3</v>
          </cell>
          <cell r="AA653">
            <v>1</v>
          </cell>
          <cell r="AB653" t="str">
            <v>Herbivore</v>
          </cell>
          <cell r="AC653" t="str">
            <v>Nectarivore</v>
          </cell>
          <cell r="AD653" t="str">
            <v>Aerial</v>
          </cell>
          <cell r="AE653">
            <v>-26.9</v>
          </cell>
          <cell r="AF653">
            <v>-7.62</v>
          </cell>
          <cell r="AG653">
            <v>-18.190000000000001</v>
          </cell>
          <cell r="AH653">
            <v>-49.744969050000002</v>
          </cell>
          <cell r="AI653">
            <v>2370635.54</v>
          </cell>
          <cell r="AJ653" t="str">
            <v>Extant</v>
          </cell>
        </row>
        <row r="654">
          <cell r="A654" t="str">
            <v>Colibri thalassinus</v>
          </cell>
          <cell r="B654" t="str">
            <v>Trochilidae</v>
          </cell>
          <cell r="C654" t="str">
            <v>Apodiformes</v>
          </cell>
          <cell r="D654">
            <v>19</v>
          </cell>
          <cell r="E654">
            <v>7</v>
          </cell>
          <cell r="F654">
            <v>7</v>
          </cell>
          <cell r="G654">
            <v>5</v>
          </cell>
          <cell r="H654">
            <v>4</v>
          </cell>
          <cell r="I654">
            <v>23.7</v>
          </cell>
          <cell r="J654">
            <v>17.3</v>
          </cell>
          <cell r="K654">
            <v>2.2000000000000002</v>
          </cell>
          <cell r="L654">
            <v>2</v>
          </cell>
          <cell r="M654">
            <v>5.6</v>
          </cell>
          <cell r="N654">
            <v>62.6</v>
          </cell>
          <cell r="O654">
            <v>38</v>
          </cell>
          <cell r="P654">
            <v>23.6</v>
          </cell>
          <cell r="Q654">
            <v>61.5</v>
          </cell>
          <cell r="R654">
            <v>42</v>
          </cell>
          <cell r="S654">
            <v>5.9</v>
          </cell>
          <cell r="T654" t="str">
            <v>Dunning</v>
          </cell>
          <cell r="U654" t="str">
            <v>NA</v>
          </cell>
          <cell r="V654" t="str">
            <v>NO</v>
          </cell>
          <cell r="W654" t="str">
            <v>NA</v>
          </cell>
          <cell r="X654" t="str">
            <v>NA</v>
          </cell>
          <cell r="Y654" t="str">
            <v>Forest</v>
          </cell>
          <cell r="Z654">
            <v>2</v>
          </cell>
          <cell r="AA654">
            <v>1</v>
          </cell>
          <cell r="AB654" t="str">
            <v>Herbivore</v>
          </cell>
          <cell r="AC654" t="str">
            <v>Nectarivore</v>
          </cell>
          <cell r="AD654" t="str">
            <v>Aerial</v>
          </cell>
          <cell r="AE654">
            <v>-17.809999999999999</v>
          </cell>
          <cell r="AF654">
            <v>22.79</v>
          </cell>
          <cell r="AG654">
            <v>6.27</v>
          </cell>
          <cell r="AH654">
            <v>-83.028767520000002</v>
          </cell>
          <cell r="AI654">
            <v>788433.25</v>
          </cell>
          <cell r="AJ654" t="str">
            <v>Extant</v>
          </cell>
        </row>
        <row r="655">
          <cell r="A655" t="str">
            <v>Cyanophaia bicolor</v>
          </cell>
          <cell r="B655" t="str">
            <v>Trochilidae</v>
          </cell>
          <cell r="C655" t="str">
            <v>Apodiformes</v>
          </cell>
          <cell r="D655">
            <v>5</v>
          </cell>
          <cell r="E655">
            <v>1</v>
          </cell>
          <cell r="F655">
            <v>3</v>
          </cell>
          <cell r="G655">
            <v>1</v>
          </cell>
          <cell r="H655">
            <v>4</v>
          </cell>
          <cell r="I655">
            <v>19.3</v>
          </cell>
          <cell r="J655">
            <v>14.7</v>
          </cell>
          <cell r="K655">
            <v>2.1</v>
          </cell>
          <cell r="L655">
            <v>1.7</v>
          </cell>
          <cell r="M655">
            <v>4.7</v>
          </cell>
          <cell r="N655">
            <v>59.8</v>
          </cell>
          <cell r="O655">
            <v>38.6</v>
          </cell>
          <cell r="P655">
            <v>21.6</v>
          </cell>
          <cell r="Q655">
            <v>64.099999999999994</v>
          </cell>
          <cell r="R655">
            <v>37.200000000000003</v>
          </cell>
          <cell r="S655">
            <v>4.5</v>
          </cell>
          <cell r="T655" t="str">
            <v>Dunning</v>
          </cell>
          <cell r="U655" t="str">
            <v>NA</v>
          </cell>
          <cell r="V655" t="str">
            <v>NO</v>
          </cell>
          <cell r="W655" t="str">
            <v>NA</v>
          </cell>
          <cell r="X655" t="str">
            <v>NA</v>
          </cell>
          <cell r="Y655" t="str">
            <v>Forest</v>
          </cell>
          <cell r="Z655">
            <v>1</v>
          </cell>
          <cell r="AA655">
            <v>1</v>
          </cell>
          <cell r="AB655" t="str">
            <v>Herbivore</v>
          </cell>
          <cell r="AC655" t="str">
            <v>Nectarivore</v>
          </cell>
          <cell r="AD655" t="str">
            <v>Aerial</v>
          </cell>
          <cell r="AE655">
            <v>14.39</v>
          </cell>
          <cell r="AF655">
            <v>15.63</v>
          </cell>
          <cell r="AG655">
            <v>14.96</v>
          </cell>
          <cell r="AH655">
            <v>-61.156220390000001</v>
          </cell>
          <cell r="AI655">
            <v>1906.02</v>
          </cell>
          <cell r="AJ655" t="str">
            <v>Extant</v>
          </cell>
        </row>
        <row r="656">
          <cell r="A656" t="str">
            <v>Cynanthus latirostris</v>
          </cell>
          <cell r="B656" t="str">
            <v>Trochilidae</v>
          </cell>
          <cell r="C656" t="str">
            <v>Apodiformes</v>
          </cell>
          <cell r="D656">
            <v>25</v>
          </cell>
          <cell r="E656">
            <v>4</v>
          </cell>
          <cell r="F656">
            <v>20</v>
          </cell>
          <cell r="G656">
            <v>1</v>
          </cell>
          <cell r="H656">
            <v>10</v>
          </cell>
          <cell r="I656">
            <v>20.100000000000001</v>
          </cell>
          <cell r="J656">
            <v>17.2</v>
          </cell>
          <cell r="K656">
            <v>2.6</v>
          </cell>
          <cell r="L656">
            <v>2</v>
          </cell>
          <cell r="M656">
            <v>5.3</v>
          </cell>
          <cell r="N656">
            <v>50.6</v>
          </cell>
          <cell r="O656">
            <v>33.1</v>
          </cell>
          <cell r="P656">
            <v>17.5</v>
          </cell>
          <cell r="Q656">
            <v>65.400000000000006</v>
          </cell>
          <cell r="R656">
            <v>31.6</v>
          </cell>
          <cell r="S656">
            <v>3.1</v>
          </cell>
          <cell r="T656" t="str">
            <v>Dunning</v>
          </cell>
          <cell r="U656" t="str">
            <v>NA</v>
          </cell>
          <cell r="V656" t="str">
            <v>NO</v>
          </cell>
          <cell r="W656" t="str">
            <v>NA</v>
          </cell>
          <cell r="X656" t="str">
            <v>NA</v>
          </cell>
          <cell r="Y656" t="str">
            <v>Woodland</v>
          </cell>
          <cell r="Z656">
            <v>3</v>
          </cell>
          <cell r="AA656">
            <v>1</v>
          </cell>
          <cell r="AB656" t="str">
            <v>Herbivore</v>
          </cell>
          <cell r="AC656" t="str">
            <v>Nectarivore</v>
          </cell>
          <cell r="AD656" t="str">
            <v>Aerial</v>
          </cell>
          <cell r="AE656">
            <v>15.65</v>
          </cell>
          <cell r="AF656">
            <v>32.6</v>
          </cell>
          <cell r="AG656">
            <v>23.59</v>
          </cell>
          <cell r="AH656">
            <v>-104.2739335</v>
          </cell>
          <cell r="AI656">
            <v>784126.02</v>
          </cell>
          <cell r="AJ656" t="str">
            <v>Extant</v>
          </cell>
        </row>
        <row r="657">
          <cell r="A657" t="str">
            <v>Cynanthus sordidus</v>
          </cell>
          <cell r="B657" t="str">
            <v>Trochilidae</v>
          </cell>
          <cell r="C657" t="str">
            <v>Apodiformes</v>
          </cell>
          <cell r="D657">
            <v>5</v>
          </cell>
          <cell r="E657">
            <v>2</v>
          </cell>
          <cell r="F657">
            <v>3</v>
          </cell>
          <cell r="G657">
            <v>0</v>
          </cell>
          <cell r="H657">
            <v>4</v>
          </cell>
          <cell r="I657">
            <v>23.4</v>
          </cell>
          <cell r="J657">
            <v>18.7</v>
          </cell>
          <cell r="K657">
            <v>2.2999999999999998</v>
          </cell>
          <cell r="L657">
            <v>1.9</v>
          </cell>
          <cell r="M657">
            <v>4.3</v>
          </cell>
          <cell r="N657">
            <v>56.1</v>
          </cell>
          <cell r="O657">
            <v>36.4</v>
          </cell>
          <cell r="P657">
            <v>19</v>
          </cell>
          <cell r="Q657">
            <v>65.8</v>
          </cell>
          <cell r="R657">
            <v>32.6</v>
          </cell>
          <cell r="S657">
            <v>4</v>
          </cell>
          <cell r="T657" t="str">
            <v>Dunning</v>
          </cell>
          <cell r="U657" t="str">
            <v>NA</v>
          </cell>
          <cell r="V657" t="str">
            <v>NO</v>
          </cell>
          <cell r="W657" t="str">
            <v>NA</v>
          </cell>
          <cell r="X657" t="str">
            <v>NA</v>
          </cell>
          <cell r="Y657" t="str">
            <v>Shrubland</v>
          </cell>
          <cell r="Z657">
            <v>2</v>
          </cell>
          <cell r="AA657">
            <v>1</v>
          </cell>
          <cell r="AB657" t="str">
            <v>Herbivore</v>
          </cell>
          <cell r="AC657" t="str">
            <v>Nectarivore</v>
          </cell>
          <cell r="AD657" t="str">
            <v>Aerial</v>
          </cell>
          <cell r="AE657">
            <v>16.100000000000001</v>
          </cell>
          <cell r="AF657">
            <v>18.91</v>
          </cell>
          <cell r="AG657">
            <v>17.61</v>
          </cell>
          <cell r="AH657">
            <v>-98.548869949999997</v>
          </cell>
          <cell r="AI657">
            <v>96193.75</v>
          </cell>
          <cell r="AJ657" t="str">
            <v>Extant</v>
          </cell>
        </row>
        <row r="658">
          <cell r="A658" t="str">
            <v>Damophila julie</v>
          </cell>
          <cell r="B658" t="str">
            <v>Trochilidae</v>
          </cell>
          <cell r="C658" t="str">
            <v>Apodiformes</v>
          </cell>
          <cell r="D658">
            <v>7</v>
          </cell>
          <cell r="E658">
            <v>2</v>
          </cell>
          <cell r="F658">
            <v>4</v>
          </cell>
          <cell r="G658">
            <v>1</v>
          </cell>
          <cell r="H658">
            <v>5</v>
          </cell>
          <cell r="I658">
            <v>16</v>
          </cell>
          <cell r="J658">
            <v>12.1</v>
          </cell>
          <cell r="K658">
            <v>1.2</v>
          </cell>
          <cell r="L658">
            <v>1.6</v>
          </cell>
          <cell r="M658">
            <v>4.0999999999999996</v>
          </cell>
          <cell r="N658">
            <v>43.1</v>
          </cell>
          <cell r="O658">
            <v>13</v>
          </cell>
          <cell r="P658">
            <v>30</v>
          </cell>
          <cell r="Q658">
            <v>30.4</v>
          </cell>
          <cell r="R658">
            <v>26</v>
          </cell>
          <cell r="S658">
            <v>3.3</v>
          </cell>
          <cell r="T658" t="str">
            <v>Dunning</v>
          </cell>
          <cell r="U658" t="str">
            <v>NA</v>
          </cell>
          <cell r="V658" t="str">
            <v>NO</v>
          </cell>
          <cell r="W658" t="str">
            <v>NA</v>
          </cell>
          <cell r="X658" t="str">
            <v>NA</v>
          </cell>
          <cell r="Y658" t="str">
            <v>Forest</v>
          </cell>
          <cell r="Z658">
            <v>1</v>
          </cell>
          <cell r="AA658">
            <v>1</v>
          </cell>
          <cell r="AB658" t="str">
            <v>Herbivore</v>
          </cell>
          <cell r="AC658" t="str">
            <v>Nectarivore</v>
          </cell>
          <cell r="AD658" t="str">
            <v>Aerial</v>
          </cell>
          <cell r="AE658">
            <v>-4.0599999999999996</v>
          </cell>
          <cell r="AF658">
            <v>11.31</v>
          </cell>
          <cell r="AG658">
            <v>6.13</v>
          </cell>
          <cell r="AH658">
            <v>-76.32542522</v>
          </cell>
          <cell r="AI658">
            <v>289656.61</v>
          </cell>
          <cell r="AJ658" t="str">
            <v>Extant</v>
          </cell>
        </row>
        <row r="659">
          <cell r="A659" t="str">
            <v>Discosura conversii</v>
          </cell>
          <cell r="B659" t="str">
            <v>Trochilidae</v>
          </cell>
          <cell r="C659" t="str">
            <v>Apodiformes</v>
          </cell>
          <cell r="D659">
            <v>4</v>
          </cell>
          <cell r="E659">
            <v>2</v>
          </cell>
          <cell r="F659">
            <v>2</v>
          </cell>
          <cell r="G659">
            <v>0</v>
          </cell>
          <cell r="H659">
            <v>4</v>
          </cell>
          <cell r="I659">
            <v>14.4</v>
          </cell>
          <cell r="J659">
            <v>10</v>
          </cell>
          <cell r="K659">
            <v>1.3</v>
          </cell>
          <cell r="L659">
            <v>1.3</v>
          </cell>
          <cell r="M659">
            <v>6.4</v>
          </cell>
          <cell r="N659">
            <v>42.2</v>
          </cell>
          <cell r="O659">
            <v>29.2</v>
          </cell>
          <cell r="P659">
            <v>13</v>
          </cell>
          <cell r="Q659">
            <v>69.2</v>
          </cell>
          <cell r="R659">
            <v>42</v>
          </cell>
          <cell r="S659">
            <v>3</v>
          </cell>
          <cell r="T659" t="str">
            <v>Dunning</v>
          </cell>
          <cell r="U659" t="str">
            <v>NA</v>
          </cell>
          <cell r="V659" t="str">
            <v>NO</v>
          </cell>
          <cell r="W659" t="str">
            <v>NA</v>
          </cell>
          <cell r="X659" t="str">
            <v>NA</v>
          </cell>
          <cell r="Y659" t="str">
            <v>Forest</v>
          </cell>
          <cell r="Z659">
            <v>1</v>
          </cell>
          <cell r="AA659">
            <v>1</v>
          </cell>
          <cell r="AB659" t="str">
            <v>Herbivore</v>
          </cell>
          <cell r="AC659" t="str">
            <v>Nectarivore</v>
          </cell>
          <cell r="AD659" t="str">
            <v>Aerial</v>
          </cell>
          <cell r="AE659">
            <v>-4.07</v>
          </cell>
          <cell r="AF659">
            <v>10.5</v>
          </cell>
          <cell r="AG659">
            <v>3.73</v>
          </cell>
          <cell r="AH659">
            <v>-78.415296319999996</v>
          </cell>
          <cell r="AI659">
            <v>132865.47</v>
          </cell>
          <cell r="AJ659" t="str">
            <v>Extant</v>
          </cell>
        </row>
        <row r="660">
          <cell r="A660" t="str">
            <v>Discosura langsdorffi</v>
          </cell>
          <cell r="B660" t="str">
            <v>Trochilidae</v>
          </cell>
          <cell r="C660" t="str">
            <v>Apodiformes</v>
          </cell>
          <cell r="D660">
            <v>5</v>
          </cell>
          <cell r="E660">
            <v>0</v>
          </cell>
          <cell r="F660">
            <v>2</v>
          </cell>
          <cell r="G660">
            <v>3</v>
          </cell>
          <cell r="H660">
            <v>4</v>
          </cell>
          <cell r="I660">
            <v>17.600000000000001</v>
          </cell>
          <cell r="J660">
            <v>12.8</v>
          </cell>
          <cell r="K660">
            <v>1.7</v>
          </cell>
          <cell r="L660">
            <v>1.7</v>
          </cell>
          <cell r="M660">
            <v>5.3</v>
          </cell>
          <cell r="N660">
            <v>35.200000000000003</v>
          </cell>
          <cell r="O660">
            <v>22.8</v>
          </cell>
          <cell r="P660">
            <v>12.8</v>
          </cell>
          <cell r="Q660">
            <v>64.099999999999994</v>
          </cell>
          <cell r="R660">
            <v>66.599999999999994</v>
          </cell>
          <cell r="S660">
            <v>2.8</v>
          </cell>
          <cell r="T660" t="str">
            <v>Dunning</v>
          </cell>
          <cell r="U660" t="str">
            <v>NA</v>
          </cell>
          <cell r="V660" t="str">
            <v>NO</v>
          </cell>
          <cell r="W660" t="str">
            <v>NA</v>
          </cell>
          <cell r="X660" t="str">
            <v>NA</v>
          </cell>
          <cell r="Y660" t="str">
            <v>Forest</v>
          </cell>
          <cell r="Z660">
            <v>1</v>
          </cell>
          <cell r="AA660">
            <v>1</v>
          </cell>
          <cell r="AB660" t="str">
            <v>Herbivore</v>
          </cell>
          <cell r="AC660" t="str">
            <v>Nectarivore</v>
          </cell>
          <cell r="AD660" t="str">
            <v>Aerial</v>
          </cell>
          <cell r="AE660">
            <v>-23</v>
          </cell>
          <cell r="AF660">
            <v>2.42</v>
          </cell>
          <cell r="AG660">
            <v>-5.91</v>
          </cell>
          <cell r="AH660">
            <v>-68.220044130000005</v>
          </cell>
          <cell r="AI660">
            <v>1980012.6</v>
          </cell>
          <cell r="AJ660" t="str">
            <v>Extant</v>
          </cell>
        </row>
        <row r="661">
          <cell r="A661" t="str">
            <v>Discosura letitiae</v>
          </cell>
          <cell r="B661" t="str">
            <v>Trochilidae</v>
          </cell>
          <cell r="C661" t="str">
            <v>Apodiformes</v>
          </cell>
          <cell r="D661">
            <v>1</v>
          </cell>
          <cell r="E661">
            <v>0</v>
          </cell>
          <cell r="F661">
            <v>0</v>
          </cell>
          <cell r="G661">
            <v>1</v>
          </cell>
          <cell r="H661">
            <v>1</v>
          </cell>
          <cell r="I661">
            <v>14.3</v>
          </cell>
          <cell r="J661">
            <v>9.6999999999999993</v>
          </cell>
          <cell r="K661">
            <v>0.7</v>
          </cell>
          <cell r="L661">
            <v>1.1000000000000001</v>
          </cell>
          <cell r="M661">
            <v>4.0999999999999996</v>
          </cell>
          <cell r="N661">
            <v>37.6</v>
          </cell>
          <cell r="O661">
            <v>24.5</v>
          </cell>
          <cell r="P661">
            <v>13.1</v>
          </cell>
          <cell r="Q661">
            <v>65.2</v>
          </cell>
          <cell r="R661">
            <v>36</v>
          </cell>
          <cell r="S661">
            <v>2.83</v>
          </cell>
          <cell r="T661" t="str">
            <v>EltonTraits_GenAvg</v>
          </cell>
          <cell r="U661" t="str">
            <v>NA</v>
          </cell>
          <cell r="V661" t="str">
            <v>NO</v>
          </cell>
          <cell r="W661" t="str">
            <v>NA</v>
          </cell>
          <cell r="X661" t="str">
            <v>NA</v>
          </cell>
          <cell r="Y661" t="str">
            <v>Forest</v>
          </cell>
          <cell r="Z661">
            <v>1</v>
          </cell>
          <cell r="AA661">
            <v>1</v>
          </cell>
          <cell r="AB661" t="str">
            <v>Herbivore</v>
          </cell>
          <cell r="AC661" t="str">
            <v>Nectarivore</v>
          </cell>
          <cell r="AD661" t="str">
            <v>Aerial</v>
          </cell>
          <cell r="AE661" t="str">
            <v>NA</v>
          </cell>
          <cell r="AF661" t="str">
            <v>NA</v>
          </cell>
          <cell r="AG661" t="str">
            <v>NA</v>
          </cell>
          <cell r="AH661" t="str">
            <v>NA</v>
          </cell>
          <cell r="AI661" t="str">
            <v>NA</v>
          </cell>
          <cell r="AJ661" t="str">
            <v>Extant</v>
          </cell>
        </row>
        <row r="662">
          <cell r="A662" t="str">
            <v>Discosura longicaudus</v>
          </cell>
          <cell r="B662" t="str">
            <v>Trochilidae</v>
          </cell>
          <cell r="C662" t="str">
            <v>Apodiformes</v>
          </cell>
          <cell r="D662">
            <v>6</v>
          </cell>
          <cell r="E662">
            <v>2</v>
          </cell>
          <cell r="F662">
            <v>4</v>
          </cell>
          <cell r="G662">
            <v>0</v>
          </cell>
          <cell r="H662">
            <v>4</v>
          </cell>
          <cell r="I662">
            <v>15.4</v>
          </cell>
          <cell r="J662">
            <v>10.8</v>
          </cell>
          <cell r="K662">
            <v>1.7</v>
          </cell>
          <cell r="L662">
            <v>1.7</v>
          </cell>
          <cell r="M662">
            <v>4.2</v>
          </cell>
          <cell r="N662">
            <v>42.8</v>
          </cell>
          <cell r="O662">
            <v>30.4</v>
          </cell>
          <cell r="P662">
            <v>12.3</v>
          </cell>
          <cell r="Q662">
            <v>71.2</v>
          </cell>
          <cell r="R662">
            <v>37.700000000000003</v>
          </cell>
          <cell r="S662">
            <v>3.4</v>
          </cell>
          <cell r="T662" t="str">
            <v>Dunning</v>
          </cell>
          <cell r="U662" t="str">
            <v>NA</v>
          </cell>
          <cell r="V662" t="str">
            <v>NO</v>
          </cell>
          <cell r="W662" t="str">
            <v>NA</v>
          </cell>
          <cell r="X662" t="str">
            <v>NA</v>
          </cell>
          <cell r="Y662" t="str">
            <v>Forest</v>
          </cell>
          <cell r="Z662">
            <v>1</v>
          </cell>
          <cell r="AA662">
            <v>1</v>
          </cell>
          <cell r="AB662" t="str">
            <v>Herbivore</v>
          </cell>
          <cell r="AC662" t="str">
            <v>Nectarivore</v>
          </cell>
          <cell r="AD662" t="str">
            <v>Aerial</v>
          </cell>
          <cell r="AE662">
            <v>-23.09</v>
          </cell>
          <cell r="AF662">
            <v>8.4700000000000006</v>
          </cell>
          <cell r="AG662">
            <v>0</v>
          </cell>
          <cell r="AH662">
            <v>-56.7661941</v>
          </cell>
          <cell r="AI662">
            <v>2150114.71</v>
          </cell>
          <cell r="AJ662" t="str">
            <v>Extant</v>
          </cell>
        </row>
        <row r="663">
          <cell r="A663" t="str">
            <v>Discosura popelairii</v>
          </cell>
          <cell r="B663" t="str">
            <v>Trochilidae</v>
          </cell>
          <cell r="C663" t="str">
            <v>Apodiformes</v>
          </cell>
          <cell r="D663">
            <v>5</v>
          </cell>
          <cell r="E663">
            <v>3</v>
          </cell>
          <cell r="F663">
            <v>2</v>
          </cell>
          <cell r="G663">
            <v>0</v>
          </cell>
          <cell r="H663">
            <v>3</v>
          </cell>
          <cell r="I663">
            <v>15.7</v>
          </cell>
          <cell r="J663">
            <v>11.7</v>
          </cell>
          <cell r="K663">
            <v>1.3</v>
          </cell>
          <cell r="L663">
            <v>1.6</v>
          </cell>
          <cell r="M663">
            <v>4.0999999999999996</v>
          </cell>
          <cell r="N663">
            <v>33.200000000000003</v>
          </cell>
          <cell r="O663">
            <v>21.3</v>
          </cell>
          <cell r="P663">
            <v>11.7</v>
          </cell>
          <cell r="Q663">
            <v>64.8</v>
          </cell>
          <cell r="R663">
            <v>20</v>
          </cell>
          <cell r="S663">
            <v>2.5</v>
          </cell>
          <cell r="T663" t="str">
            <v>Dunning</v>
          </cell>
          <cell r="U663" t="str">
            <v>NA</v>
          </cell>
          <cell r="V663" t="str">
            <v>NO</v>
          </cell>
          <cell r="W663" t="str">
            <v>NA</v>
          </cell>
          <cell r="X663" t="str">
            <v>NA</v>
          </cell>
          <cell r="Y663" t="str">
            <v>Forest</v>
          </cell>
          <cell r="Z663">
            <v>1</v>
          </cell>
          <cell r="AA663">
            <v>1</v>
          </cell>
          <cell r="AB663" t="str">
            <v>Herbivore</v>
          </cell>
          <cell r="AC663" t="str">
            <v>Nectarivore</v>
          </cell>
          <cell r="AD663" t="str">
            <v>Aerial</v>
          </cell>
          <cell r="AE663">
            <v>-14.2</v>
          </cell>
          <cell r="AF663">
            <v>4.58</v>
          </cell>
          <cell r="AG663">
            <v>-5.47</v>
          </cell>
          <cell r="AH663">
            <v>-76.258683559999994</v>
          </cell>
          <cell r="AI663">
            <v>164969.5</v>
          </cell>
          <cell r="AJ663" t="str">
            <v>Extant</v>
          </cell>
        </row>
        <row r="664">
          <cell r="A664" t="str">
            <v>Doricha eliza</v>
          </cell>
          <cell r="B664" t="str">
            <v>Trochilidae</v>
          </cell>
          <cell r="C664" t="str">
            <v>Apodiformes</v>
          </cell>
          <cell r="D664">
            <v>4</v>
          </cell>
          <cell r="E664">
            <v>2</v>
          </cell>
          <cell r="F664">
            <v>2</v>
          </cell>
          <cell r="G664">
            <v>0</v>
          </cell>
          <cell r="H664">
            <v>4</v>
          </cell>
          <cell r="I664">
            <v>23.1</v>
          </cell>
          <cell r="J664">
            <v>19.2</v>
          </cell>
          <cell r="K664">
            <v>1.4</v>
          </cell>
          <cell r="L664">
            <v>1.3</v>
          </cell>
          <cell r="M664">
            <v>3.9</v>
          </cell>
          <cell r="N664">
            <v>38.4</v>
          </cell>
          <cell r="O664">
            <v>24.4</v>
          </cell>
          <cell r="P664">
            <v>14</v>
          </cell>
          <cell r="Q664">
            <v>63.6</v>
          </cell>
          <cell r="R664">
            <v>31.5</v>
          </cell>
          <cell r="S664">
            <v>2.5</v>
          </cell>
          <cell r="T664" t="str">
            <v>Dunning</v>
          </cell>
          <cell r="U664" t="str">
            <v>NA</v>
          </cell>
          <cell r="V664" t="str">
            <v>NO</v>
          </cell>
          <cell r="W664" t="str">
            <v>NA</v>
          </cell>
          <cell r="X664" t="str">
            <v>NA</v>
          </cell>
          <cell r="Y664" t="str">
            <v>Shrubland</v>
          </cell>
          <cell r="Z664">
            <v>2</v>
          </cell>
          <cell r="AA664">
            <v>1</v>
          </cell>
          <cell r="AB664" t="str">
            <v>Herbivore</v>
          </cell>
          <cell r="AC664" t="str">
            <v>Nectarivore</v>
          </cell>
          <cell r="AD664" t="str">
            <v>Aerial</v>
          </cell>
          <cell r="AE664">
            <v>19.41</v>
          </cell>
          <cell r="AF664">
            <v>21.61</v>
          </cell>
          <cell r="AG664">
            <v>20.9</v>
          </cell>
          <cell r="AH664">
            <v>-90.542154670000002</v>
          </cell>
          <cell r="AI664">
            <v>2908.29</v>
          </cell>
          <cell r="AJ664" t="str">
            <v>Extant</v>
          </cell>
        </row>
        <row r="665">
          <cell r="A665" t="str">
            <v>Doricha enicura</v>
          </cell>
          <cell r="B665" t="str">
            <v>Trochilidae</v>
          </cell>
          <cell r="C665" t="str">
            <v>Apodiformes</v>
          </cell>
          <cell r="D665">
            <v>5</v>
          </cell>
          <cell r="E665">
            <v>2</v>
          </cell>
          <cell r="F665">
            <v>3</v>
          </cell>
          <cell r="G665">
            <v>0</v>
          </cell>
          <cell r="H665">
            <v>4</v>
          </cell>
          <cell r="I665">
            <v>21.9</v>
          </cell>
          <cell r="J665">
            <v>18</v>
          </cell>
          <cell r="K665">
            <v>1.4</v>
          </cell>
          <cell r="L665">
            <v>1.5</v>
          </cell>
          <cell r="M665">
            <v>3.8</v>
          </cell>
          <cell r="N665">
            <v>36.5</v>
          </cell>
          <cell r="O665">
            <v>24.2</v>
          </cell>
          <cell r="P665">
            <v>11.7</v>
          </cell>
          <cell r="Q665">
            <v>67.599999999999994</v>
          </cell>
          <cell r="R665">
            <v>47.6</v>
          </cell>
          <cell r="S665">
            <v>2.4</v>
          </cell>
          <cell r="T665" t="str">
            <v>Dunning</v>
          </cell>
          <cell r="U665" t="str">
            <v>NA</v>
          </cell>
          <cell r="V665" t="str">
            <v>NO</v>
          </cell>
          <cell r="W665" t="str">
            <v>NA</v>
          </cell>
          <cell r="X665" t="str">
            <v>NA</v>
          </cell>
          <cell r="Y665" t="str">
            <v>Woodland</v>
          </cell>
          <cell r="Z665">
            <v>2</v>
          </cell>
          <cell r="AA665">
            <v>1</v>
          </cell>
          <cell r="AB665" t="str">
            <v>Herbivore</v>
          </cell>
          <cell r="AC665" t="str">
            <v>Nectarivore</v>
          </cell>
          <cell r="AD665" t="str">
            <v>Aerial</v>
          </cell>
          <cell r="AE665">
            <v>13.8</v>
          </cell>
          <cell r="AF665">
            <v>17.04</v>
          </cell>
          <cell r="AG665">
            <v>15.28</v>
          </cell>
          <cell r="AH665">
            <v>-90.719352180000001</v>
          </cell>
          <cell r="AI665">
            <v>78586.850000000006</v>
          </cell>
          <cell r="AJ665" t="str">
            <v>Extant</v>
          </cell>
        </row>
        <row r="666">
          <cell r="A666" t="str">
            <v>Doryfera johannae</v>
          </cell>
          <cell r="B666" t="str">
            <v>Trochilidae</v>
          </cell>
          <cell r="C666" t="str">
            <v>Apodiformes</v>
          </cell>
          <cell r="D666">
            <v>9</v>
          </cell>
          <cell r="E666">
            <v>4</v>
          </cell>
          <cell r="F666">
            <v>5</v>
          </cell>
          <cell r="G666">
            <v>0</v>
          </cell>
          <cell r="H666">
            <v>4</v>
          </cell>
          <cell r="I666">
            <v>30.6</v>
          </cell>
          <cell r="J666">
            <v>25.6</v>
          </cell>
          <cell r="K666">
            <v>1.9</v>
          </cell>
          <cell r="L666">
            <v>1.9</v>
          </cell>
          <cell r="M666">
            <v>5.3</v>
          </cell>
          <cell r="N666">
            <v>52.8</v>
          </cell>
          <cell r="O666">
            <v>34.5</v>
          </cell>
          <cell r="P666">
            <v>18.2</v>
          </cell>
          <cell r="Q666">
            <v>65.5</v>
          </cell>
          <cell r="R666">
            <v>28.2</v>
          </cell>
          <cell r="S666">
            <v>4.8099999999999996</v>
          </cell>
          <cell r="T666" t="str">
            <v>Dunning</v>
          </cell>
          <cell r="U666" t="str">
            <v>NA</v>
          </cell>
          <cell r="V666" t="str">
            <v>NO</v>
          </cell>
          <cell r="W666" t="str">
            <v>NA</v>
          </cell>
          <cell r="X666" t="str">
            <v>NA</v>
          </cell>
          <cell r="Y666" t="str">
            <v>Forest</v>
          </cell>
          <cell r="Z666">
            <v>1</v>
          </cell>
          <cell r="AA666">
            <v>1</v>
          </cell>
          <cell r="AB666" t="str">
            <v>Herbivore</v>
          </cell>
          <cell r="AC666" t="str">
            <v>Nectarivore</v>
          </cell>
          <cell r="AD666" t="str">
            <v>Aerial</v>
          </cell>
          <cell r="AE666">
            <v>-10.71</v>
          </cell>
          <cell r="AF666">
            <v>7.28</v>
          </cell>
          <cell r="AG666">
            <v>1.49</v>
          </cell>
          <cell r="AH666">
            <v>-69.259966109999993</v>
          </cell>
          <cell r="AI666">
            <v>459646.35</v>
          </cell>
          <cell r="AJ666" t="str">
            <v>Extant</v>
          </cell>
        </row>
        <row r="667">
          <cell r="A667" t="str">
            <v>Doryfera ludovicae</v>
          </cell>
          <cell r="B667" t="str">
            <v>Trochilidae</v>
          </cell>
          <cell r="C667" t="str">
            <v>Apodiformes</v>
          </cell>
          <cell r="D667">
            <v>17</v>
          </cell>
          <cell r="E667">
            <v>6</v>
          </cell>
          <cell r="F667">
            <v>7</v>
          </cell>
          <cell r="G667">
            <v>4</v>
          </cell>
          <cell r="H667">
            <v>5</v>
          </cell>
          <cell r="I667">
            <v>37.6</v>
          </cell>
          <cell r="J667">
            <v>30.6</v>
          </cell>
          <cell r="K667">
            <v>2.8</v>
          </cell>
          <cell r="L667">
            <v>2.2999999999999998</v>
          </cell>
          <cell r="M667">
            <v>5.8</v>
          </cell>
          <cell r="N667">
            <v>57.4</v>
          </cell>
          <cell r="O667">
            <v>35.200000000000003</v>
          </cell>
          <cell r="P667">
            <v>22.1</v>
          </cell>
          <cell r="Q667">
            <v>61.5</v>
          </cell>
          <cell r="R667">
            <v>34.700000000000003</v>
          </cell>
          <cell r="S667">
            <v>6</v>
          </cell>
          <cell r="T667" t="str">
            <v>Dunning</v>
          </cell>
          <cell r="U667" t="str">
            <v>NA</v>
          </cell>
          <cell r="V667" t="str">
            <v>NO</v>
          </cell>
          <cell r="W667" t="str">
            <v>NA</v>
          </cell>
          <cell r="X667" t="str">
            <v>NA</v>
          </cell>
          <cell r="Y667" t="str">
            <v>Forest</v>
          </cell>
          <cell r="Z667">
            <v>1</v>
          </cell>
          <cell r="AA667">
            <v>1</v>
          </cell>
          <cell r="AB667" t="str">
            <v>Herbivore</v>
          </cell>
          <cell r="AC667" t="str">
            <v>Nectarivore</v>
          </cell>
          <cell r="AD667" t="str">
            <v>Aerial</v>
          </cell>
          <cell r="AE667">
            <v>-17.25</v>
          </cell>
          <cell r="AF667">
            <v>10.47</v>
          </cell>
          <cell r="AG667">
            <v>-2.4500000000000002</v>
          </cell>
          <cell r="AH667">
            <v>-74.653605139999996</v>
          </cell>
          <cell r="AI667">
            <v>387149.16</v>
          </cell>
          <cell r="AJ667" t="str">
            <v>Extant</v>
          </cell>
        </row>
        <row r="668">
          <cell r="A668" t="str">
            <v>Elvira chionura</v>
          </cell>
          <cell r="B668" t="str">
            <v>Trochilidae</v>
          </cell>
          <cell r="C668" t="str">
            <v>Apodiformes</v>
          </cell>
          <cell r="D668">
            <v>5</v>
          </cell>
          <cell r="E668">
            <v>2</v>
          </cell>
          <cell r="F668">
            <v>3</v>
          </cell>
          <cell r="G668">
            <v>0</v>
          </cell>
          <cell r="H668">
            <v>4</v>
          </cell>
          <cell r="I668">
            <v>17.7</v>
          </cell>
          <cell r="J668">
            <v>13.7</v>
          </cell>
          <cell r="K668">
            <v>1.5</v>
          </cell>
          <cell r="L668">
            <v>1.7</v>
          </cell>
          <cell r="M668">
            <v>4.4000000000000004</v>
          </cell>
          <cell r="N668">
            <v>49.5</v>
          </cell>
          <cell r="O668">
            <v>33</v>
          </cell>
          <cell r="P668">
            <v>15.7</v>
          </cell>
          <cell r="Q668">
            <v>67.8</v>
          </cell>
          <cell r="R668">
            <v>28.6</v>
          </cell>
          <cell r="S668">
            <v>3</v>
          </cell>
          <cell r="T668" t="str">
            <v>Dunning</v>
          </cell>
          <cell r="U668" t="str">
            <v>NA</v>
          </cell>
          <cell r="V668" t="str">
            <v>NO</v>
          </cell>
          <cell r="W668" t="str">
            <v>NA</v>
          </cell>
          <cell r="X668" t="str">
            <v>NA</v>
          </cell>
          <cell r="Y668" t="str">
            <v>Forest</v>
          </cell>
          <cell r="Z668">
            <v>1</v>
          </cell>
          <cell r="AA668">
            <v>1</v>
          </cell>
          <cell r="AB668" t="str">
            <v>Herbivore</v>
          </cell>
          <cell r="AC668" t="str">
            <v>Nectarivore</v>
          </cell>
          <cell r="AD668" t="str">
            <v>Aerial</v>
          </cell>
          <cell r="AE668">
            <v>8.35</v>
          </cell>
          <cell r="AF668">
            <v>9.75</v>
          </cell>
          <cell r="AG668">
            <v>8.92</v>
          </cell>
          <cell r="AH668">
            <v>-82.66823085</v>
          </cell>
          <cell r="AI668">
            <v>9597.91</v>
          </cell>
          <cell r="AJ668" t="str">
            <v>Extant</v>
          </cell>
        </row>
        <row r="669">
          <cell r="A669" t="str">
            <v>Elvira cupreiceps</v>
          </cell>
          <cell r="B669" t="str">
            <v>Trochilidae</v>
          </cell>
          <cell r="C669" t="str">
            <v>Apodiformes</v>
          </cell>
          <cell r="D669">
            <v>4</v>
          </cell>
          <cell r="E669">
            <v>2</v>
          </cell>
          <cell r="F669">
            <v>2</v>
          </cell>
          <cell r="G669">
            <v>0</v>
          </cell>
          <cell r="H669">
            <v>4</v>
          </cell>
          <cell r="I669">
            <v>16.899999999999999</v>
          </cell>
          <cell r="J669">
            <v>12.3</v>
          </cell>
          <cell r="K669">
            <v>1.5</v>
          </cell>
          <cell r="L669">
            <v>1.2</v>
          </cell>
          <cell r="M669">
            <v>4.3</v>
          </cell>
          <cell r="N669">
            <v>45.9</v>
          </cell>
          <cell r="O669">
            <v>30.1</v>
          </cell>
          <cell r="P669">
            <v>15.8</v>
          </cell>
          <cell r="Q669">
            <v>65.7</v>
          </cell>
          <cell r="R669">
            <v>24.8</v>
          </cell>
          <cell r="S669">
            <v>3</v>
          </cell>
          <cell r="T669" t="str">
            <v>Dunning</v>
          </cell>
          <cell r="U669" t="str">
            <v>NA</v>
          </cell>
          <cell r="V669" t="str">
            <v>NO</v>
          </cell>
          <cell r="W669" t="str">
            <v>NA</v>
          </cell>
          <cell r="X669" t="str">
            <v>NA</v>
          </cell>
          <cell r="Y669" t="str">
            <v>Forest</v>
          </cell>
          <cell r="Z669">
            <v>1</v>
          </cell>
          <cell r="AA669">
            <v>1</v>
          </cell>
          <cell r="AB669" t="str">
            <v>Herbivore</v>
          </cell>
          <cell r="AC669" t="str">
            <v>Nectarivore</v>
          </cell>
          <cell r="AD669" t="str">
            <v>Aerial</v>
          </cell>
          <cell r="AE669">
            <v>9.84</v>
          </cell>
          <cell r="AF669">
            <v>11.05</v>
          </cell>
          <cell r="AG669">
            <v>10.39</v>
          </cell>
          <cell r="AH669">
            <v>-84.469608809999997</v>
          </cell>
          <cell r="AI669">
            <v>5223.26</v>
          </cell>
          <cell r="AJ669" t="str">
            <v>Extant</v>
          </cell>
        </row>
        <row r="670">
          <cell r="A670" t="str">
            <v>Ensifera ensifera</v>
          </cell>
          <cell r="B670" t="str">
            <v>Trochilidae</v>
          </cell>
          <cell r="C670" t="str">
            <v>Apodiformes</v>
          </cell>
          <cell r="D670">
            <v>14</v>
          </cell>
          <cell r="E670">
            <v>8</v>
          </cell>
          <cell r="F670">
            <v>6</v>
          </cell>
          <cell r="G670">
            <v>0</v>
          </cell>
          <cell r="H670">
            <v>3</v>
          </cell>
          <cell r="I670">
            <v>97.4</v>
          </cell>
          <cell r="J670">
            <v>87.2</v>
          </cell>
          <cell r="K670">
            <v>2.5</v>
          </cell>
          <cell r="L670">
            <v>3</v>
          </cell>
          <cell r="M670">
            <v>4.8</v>
          </cell>
          <cell r="N670">
            <v>76.3</v>
          </cell>
          <cell r="O670">
            <v>45.6</v>
          </cell>
          <cell r="P670">
            <v>32.299999999999997</v>
          </cell>
          <cell r="Q670">
            <v>58.7</v>
          </cell>
          <cell r="R670">
            <v>60.5</v>
          </cell>
          <cell r="S670">
            <v>11.2</v>
          </cell>
          <cell r="T670" t="str">
            <v>Dunning</v>
          </cell>
          <cell r="U670" t="str">
            <v>NA</v>
          </cell>
          <cell r="V670" t="str">
            <v>NO</v>
          </cell>
          <cell r="W670" t="str">
            <v>NA</v>
          </cell>
          <cell r="X670" t="str">
            <v>NA</v>
          </cell>
          <cell r="Y670" t="str">
            <v>Forest</v>
          </cell>
          <cell r="Z670">
            <v>1</v>
          </cell>
          <cell r="AA670">
            <v>1</v>
          </cell>
          <cell r="AB670" t="str">
            <v>Herbivore</v>
          </cell>
          <cell r="AC670" t="str">
            <v>Nectarivore</v>
          </cell>
          <cell r="AD670" t="str">
            <v>Aerial</v>
          </cell>
          <cell r="AE670">
            <v>-17.940000000000001</v>
          </cell>
          <cell r="AF670">
            <v>9.81</v>
          </cell>
          <cell r="AG670">
            <v>-4.8899999999999997</v>
          </cell>
          <cell r="AH670">
            <v>-74.334768449999999</v>
          </cell>
          <cell r="AI670">
            <v>398282.99</v>
          </cell>
          <cell r="AJ670" t="str">
            <v>Extant</v>
          </cell>
        </row>
        <row r="671">
          <cell r="A671" t="str">
            <v>Eriocnemis alinae</v>
          </cell>
          <cell r="B671" t="str">
            <v>Trochilidae</v>
          </cell>
          <cell r="C671" t="str">
            <v>Apodiformes</v>
          </cell>
          <cell r="D671">
            <v>5</v>
          </cell>
          <cell r="E671">
            <v>0</v>
          </cell>
          <cell r="F671">
            <v>4</v>
          </cell>
          <cell r="G671">
            <v>1</v>
          </cell>
          <cell r="H671">
            <v>4</v>
          </cell>
          <cell r="I671">
            <v>18.399999999999999</v>
          </cell>
          <cell r="J671">
            <v>15</v>
          </cell>
          <cell r="K671">
            <v>1.7</v>
          </cell>
          <cell r="L671">
            <v>1.4</v>
          </cell>
          <cell r="M671">
            <v>6.2</v>
          </cell>
          <cell r="N671">
            <v>49.6</v>
          </cell>
          <cell r="O671">
            <v>31.5</v>
          </cell>
          <cell r="P671">
            <v>18.5</v>
          </cell>
          <cell r="Q671">
            <v>63</v>
          </cell>
          <cell r="R671">
            <v>31.8</v>
          </cell>
          <cell r="S671">
            <v>4.24</v>
          </cell>
          <cell r="T671" t="str">
            <v>Dunning</v>
          </cell>
          <cell r="U671" t="str">
            <v>NA</v>
          </cell>
          <cell r="V671" t="str">
            <v>NO</v>
          </cell>
          <cell r="W671" t="str">
            <v>NA</v>
          </cell>
          <cell r="X671" t="str">
            <v>NA</v>
          </cell>
          <cell r="Y671" t="str">
            <v>Forest</v>
          </cell>
          <cell r="Z671">
            <v>1</v>
          </cell>
          <cell r="AA671">
            <v>1</v>
          </cell>
          <cell r="AB671" t="str">
            <v>Herbivore</v>
          </cell>
          <cell r="AC671" t="str">
            <v>Nectarivore</v>
          </cell>
          <cell r="AD671" t="str">
            <v>Aerial</v>
          </cell>
          <cell r="AE671">
            <v>-9.19</v>
          </cell>
          <cell r="AF671">
            <v>5.17</v>
          </cell>
          <cell r="AG671">
            <v>-2.89</v>
          </cell>
          <cell r="AH671">
            <v>-76.929714829999995</v>
          </cell>
          <cell r="AI671">
            <v>68344.27</v>
          </cell>
          <cell r="AJ671" t="str">
            <v>Extant</v>
          </cell>
        </row>
        <row r="672">
          <cell r="A672" t="str">
            <v>Eriocnemis cupreoventris</v>
          </cell>
          <cell r="B672" t="str">
            <v>Trochilidae</v>
          </cell>
          <cell r="C672" t="str">
            <v>Apodiformes</v>
          </cell>
          <cell r="D672">
            <v>5</v>
          </cell>
          <cell r="E672">
            <v>0</v>
          </cell>
          <cell r="F672">
            <v>2</v>
          </cell>
          <cell r="G672">
            <v>3</v>
          </cell>
          <cell r="H672">
            <v>4</v>
          </cell>
          <cell r="I672">
            <v>21.3</v>
          </cell>
          <cell r="J672">
            <v>16.600000000000001</v>
          </cell>
          <cell r="K672">
            <v>2</v>
          </cell>
          <cell r="L672">
            <v>1.7</v>
          </cell>
          <cell r="M672">
            <v>6.6</v>
          </cell>
          <cell r="N672">
            <v>63.2</v>
          </cell>
          <cell r="O672">
            <v>37</v>
          </cell>
          <cell r="P672">
            <v>26</v>
          </cell>
          <cell r="Q672">
            <v>58.8</v>
          </cell>
          <cell r="R672">
            <v>43</v>
          </cell>
          <cell r="S672">
            <v>5.3</v>
          </cell>
          <cell r="T672" t="str">
            <v>Dunning</v>
          </cell>
          <cell r="U672" t="str">
            <v>NA</v>
          </cell>
          <cell r="V672" t="str">
            <v>NO</v>
          </cell>
          <cell r="W672" t="str">
            <v>NA</v>
          </cell>
          <cell r="X672" t="str">
            <v>NA</v>
          </cell>
          <cell r="Y672" t="str">
            <v>Forest</v>
          </cell>
          <cell r="Z672">
            <v>2</v>
          </cell>
          <cell r="AA672">
            <v>1</v>
          </cell>
          <cell r="AB672" t="str">
            <v>Herbivore</v>
          </cell>
          <cell r="AC672" t="str">
            <v>Nectarivore</v>
          </cell>
          <cell r="AD672" t="str">
            <v>Aerial</v>
          </cell>
          <cell r="AE672">
            <v>4.21</v>
          </cell>
          <cell r="AF672">
            <v>9.2799999999999994</v>
          </cell>
          <cell r="AG672">
            <v>6.35</v>
          </cell>
          <cell r="AH672">
            <v>-72.816249659999997</v>
          </cell>
          <cell r="AI672">
            <v>49722.37</v>
          </cell>
          <cell r="AJ672" t="str">
            <v>Extant</v>
          </cell>
        </row>
        <row r="673">
          <cell r="A673" t="str">
            <v>Eriocnemis derbyi</v>
          </cell>
          <cell r="B673" t="str">
            <v>Trochilidae</v>
          </cell>
          <cell r="C673" t="str">
            <v>Apodiformes</v>
          </cell>
          <cell r="D673">
            <v>5</v>
          </cell>
          <cell r="E673">
            <v>2</v>
          </cell>
          <cell r="F673">
            <v>3</v>
          </cell>
          <cell r="G673">
            <v>0</v>
          </cell>
          <cell r="H673">
            <v>4</v>
          </cell>
          <cell r="I673">
            <v>22.9</v>
          </cell>
          <cell r="J673">
            <v>18</v>
          </cell>
          <cell r="K673">
            <v>1.6</v>
          </cell>
          <cell r="L673">
            <v>2</v>
          </cell>
          <cell r="M673">
            <v>7.2</v>
          </cell>
          <cell r="N673">
            <v>56.2</v>
          </cell>
          <cell r="O673">
            <v>34.799999999999997</v>
          </cell>
          <cell r="P673">
            <v>21.2</v>
          </cell>
          <cell r="Q673">
            <v>62.1</v>
          </cell>
          <cell r="R673">
            <v>32.4</v>
          </cell>
          <cell r="S673">
            <v>5.5</v>
          </cell>
          <cell r="T673" t="str">
            <v>Updated_literature</v>
          </cell>
          <cell r="U673" t="str">
            <v>Dunning (2021)</v>
          </cell>
          <cell r="V673" t="str">
            <v>NO</v>
          </cell>
          <cell r="W673" t="str">
            <v>NA</v>
          </cell>
          <cell r="X673" t="str">
            <v>NA</v>
          </cell>
          <cell r="Y673" t="str">
            <v>Forest</v>
          </cell>
          <cell r="Z673">
            <v>2</v>
          </cell>
          <cell r="AA673">
            <v>1</v>
          </cell>
          <cell r="AB673" t="str">
            <v>Herbivore</v>
          </cell>
          <cell r="AC673" t="str">
            <v>Nectarivore</v>
          </cell>
          <cell r="AD673" t="str">
            <v>Aerial</v>
          </cell>
          <cell r="AE673">
            <v>-0.11</v>
          </cell>
          <cell r="AF673">
            <v>5.18</v>
          </cell>
          <cell r="AG673">
            <v>2.4900000000000002</v>
          </cell>
          <cell r="AH673">
            <v>-76.527415739999995</v>
          </cell>
          <cell r="AI673">
            <v>24535.26</v>
          </cell>
          <cell r="AJ673" t="str">
            <v>Extant</v>
          </cell>
        </row>
        <row r="674">
          <cell r="A674" t="str">
            <v>Eriocnemis glaucopoides</v>
          </cell>
          <cell r="B674" t="str">
            <v>Trochilidae</v>
          </cell>
          <cell r="C674" t="str">
            <v>Apodiformes</v>
          </cell>
          <cell r="D674">
            <v>8</v>
          </cell>
          <cell r="E674">
            <v>3</v>
          </cell>
          <cell r="F674">
            <v>5</v>
          </cell>
          <cell r="G674">
            <v>0</v>
          </cell>
          <cell r="H674">
            <v>4</v>
          </cell>
          <cell r="I674">
            <v>25</v>
          </cell>
          <cell r="J674">
            <v>19.8</v>
          </cell>
          <cell r="K674">
            <v>1.8</v>
          </cell>
          <cell r="L674">
            <v>2.1</v>
          </cell>
          <cell r="M674">
            <v>4.3</v>
          </cell>
          <cell r="N674">
            <v>50.3</v>
          </cell>
          <cell r="O674">
            <v>32.1</v>
          </cell>
          <cell r="P674">
            <v>18.100000000000001</v>
          </cell>
          <cell r="Q674">
            <v>63.9</v>
          </cell>
          <cell r="R674">
            <v>38</v>
          </cell>
          <cell r="S674">
            <v>3.7</v>
          </cell>
          <cell r="T674" t="str">
            <v>Dunning</v>
          </cell>
          <cell r="U674" t="str">
            <v>NA</v>
          </cell>
          <cell r="V674" t="str">
            <v>NO</v>
          </cell>
          <cell r="W674" t="str">
            <v>NA</v>
          </cell>
          <cell r="X674" t="str">
            <v>NA</v>
          </cell>
          <cell r="Y674" t="str">
            <v>Human Modified</v>
          </cell>
          <cell r="Z674">
            <v>2</v>
          </cell>
          <cell r="AA674">
            <v>1</v>
          </cell>
          <cell r="AB674" t="str">
            <v>Herbivore</v>
          </cell>
          <cell r="AC674" t="str">
            <v>Nectarivore</v>
          </cell>
          <cell r="AD674" t="str">
            <v>Aerial</v>
          </cell>
          <cell r="AE674">
            <v>-27.21</v>
          </cell>
          <cell r="AF674">
            <v>-16.73</v>
          </cell>
          <cell r="AG674">
            <v>-21.13</v>
          </cell>
          <cell r="AH674">
            <v>-64.797076520000005</v>
          </cell>
          <cell r="AI674">
            <v>57142.21</v>
          </cell>
          <cell r="AJ674" t="str">
            <v>Extant</v>
          </cell>
        </row>
        <row r="675">
          <cell r="A675" t="str">
            <v>Eriocnemis godini</v>
          </cell>
          <cell r="B675" t="str">
            <v>Trochilidae</v>
          </cell>
          <cell r="C675" t="str">
            <v>Apodiformes</v>
          </cell>
          <cell r="D675">
            <v>3</v>
          </cell>
          <cell r="E675">
            <v>2</v>
          </cell>
          <cell r="F675">
            <v>1</v>
          </cell>
          <cell r="G675">
            <v>0</v>
          </cell>
          <cell r="H675">
            <v>3</v>
          </cell>
          <cell r="I675">
            <v>23.4</v>
          </cell>
          <cell r="J675">
            <v>17.600000000000001</v>
          </cell>
          <cell r="K675">
            <v>1.8</v>
          </cell>
          <cell r="L675">
            <v>1.9</v>
          </cell>
          <cell r="M675">
            <v>5.6</v>
          </cell>
          <cell r="N675">
            <v>58.9</v>
          </cell>
          <cell r="O675">
            <v>35.799999999999997</v>
          </cell>
          <cell r="P675">
            <v>23.1</v>
          </cell>
          <cell r="Q675">
            <v>60.7</v>
          </cell>
          <cell r="R675">
            <v>39.299999999999997</v>
          </cell>
          <cell r="S675">
            <v>5.0599999999999996</v>
          </cell>
          <cell r="T675" t="str">
            <v>EltonTraits_GenAvg</v>
          </cell>
          <cell r="U675" t="str">
            <v>NA</v>
          </cell>
          <cell r="V675" t="str">
            <v>NO</v>
          </cell>
          <cell r="W675" t="str">
            <v>NA</v>
          </cell>
          <cell r="X675" t="str">
            <v>NA</v>
          </cell>
          <cell r="Y675" t="str">
            <v>Forest</v>
          </cell>
          <cell r="Z675">
            <v>1</v>
          </cell>
          <cell r="AA675">
            <v>1</v>
          </cell>
          <cell r="AB675" t="str">
            <v>Herbivore</v>
          </cell>
          <cell r="AC675" t="str">
            <v>Nectarivore</v>
          </cell>
          <cell r="AD675" t="str">
            <v>Aerial</v>
          </cell>
          <cell r="AE675" t="str">
            <v>NA</v>
          </cell>
          <cell r="AF675" t="str">
            <v>NA</v>
          </cell>
          <cell r="AG675" t="str">
            <v>NA</v>
          </cell>
          <cell r="AH675" t="str">
            <v>NA</v>
          </cell>
          <cell r="AI675" t="str">
            <v>NA</v>
          </cell>
          <cell r="AJ675" t="str">
            <v>Extant</v>
          </cell>
        </row>
        <row r="676">
          <cell r="A676" t="str">
            <v>Eriocnemis isabellae</v>
          </cell>
          <cell r="B676" t="str">
            <v>Trochilidae</v>
          </cell>
          <cell r="C676" t="str">
            <v>Apodiformes</v>
          </cell>
          <cell r="D676">
            <v>5</v>
          </cell>
          <cell r="E676">
            <v>0</v>
          </cell>
          <cell r="F676">
            <v>3</v>
          </cell>
          <cell r="G676">
            <v>2</v>
          </cell>
          <cell r="H676">
            <v>5</v>
          </cell>
          <cell r="I676">
            <v>19.399999999999999</v>
          </cell>
          <cell r="J676">
            <v>16.3</v>
          </cell>
          <cell r="K676">
            <v>1.6</v>
          </cell>
          <cell r="L676">
            <v>1.6</v>
          </cell>
          <cell r="M676">
            <v>5.4</v>
          </cell>
          <cell r="N676">
            <v>56.9</v>
          </cell>
          <cell r="O676">
            <v>36.6</v>
          </cell>
          <cell r="P676">
            <v>20.3</v>
          </cell>
          <cell r="Q676">
            <v>64.400000000000006</v>
          </cell>
          <cell r="R676">
            <v>38.6</v>
          </cell>
          <cell r="S676">
            <v>4.5</v>
          </cell>
          <cell r="T676" t="str">
            <v>Updated_literature</v>
          </cell>
          <cell r="U676" t="str">
            <v>BoW</v>
          </cell>
          <cell r="V676" t="str">
            <v>NO</v>
          </cell>
          <cell r="W676" t="str">
            <v>NA</v>
          </cell>
          <cell r="X676" t="str">
            <v>NA</v>
          </cell>
          <cell r="Y676" t="str">
            <v>Forest</v>
          </cell>
          <cell r="Z676">
            <v>1</v>
          </cell>
          <cell r="AA676">
            <v>1</v>
          </cell>
          <cell r="AB676" t="str">
            <v>Herbivore</v>
          </cell>
          <cell r="AC676" t="str">
            <v>Nectarivore</v>
          </cell>
          <cell r="AD676" t="str">
            <v>Aerial</v>
          </cell>
          <cell r="AE676">
            <v>2.2400000000000002</v>
          </cell>
          <cell r="AF676">
            <v>2.29</v>
          </cell>
          <cell r="AG676">
            <v>2.2599999999999998</v>
          </cell>
          <cell r="AH676">
            <v>-77.355106680000006</v>
          </cell>
          <cell r="AI676">
            <v>44.21</v>
          </cell>
          <cell r="AJ676" t="str">
            <v>Extant</v>
          </cell>
        </row>
        <row r="677">
          <cell r="A677" t="str">
            <v>Eriocnemis luciani</v>
          </cell>
          <cell r="B677" t="str">
            <v>Trochilidae</v>
          </cell>
          <cell r="C677" t="str">
            <v>Apodiformes</v>
          </cell>
          <cell r="D677">
            <v>8</v>
          </cell>
          <cell r="E677">
            <v>4</v>
          </cell>
          <cell r="F677">
            <v>4</v>
          </cell>
          <cell r="G677">
            <v>0</v>
          </cell>
          <cell r="H677">
            <v>5</v>
          </cell>
          <cell r="I677">
            <v>24.6</v>
          </cell>
          <cell r="J677">
            <v>19.8</v>
          </cell>
          <cell r="K677">
            <v>2.1</v>
          </cell>
          <cell r="L677">
            <v>2.2000000000000002</v>
          </cell>
          <cell r="M677">
            <v>6.5</v>
          </cell>
          <cell r="N677">
            <v>69.400000000000006</v>
          </cell>
          <cell r="O677">
            <v>43.5</v>
          </cell>
          <cell r="P677">
            <v>26</v>
          </cell>
          <cell r="Q677">
            <v>62.6</v>
          </cell>
          <cell r="R677">
            <v>50.9</v>
          </cell>
          <cell r="S677">
            <v>6</v>
          </cell>
          <cell r="T677" t="str">
            <v>Dunning</v>
          </cell>
          <cell r="U677" t="str">
            <v>NA</v>
          </cell>
          <cell r="V677" t="str">
            <v>NO</v>
          </cell>
          <cell r="W677" t="str">
            <v>NA</v>
          </cell>
          <cell r="X677" t="str">
            <v>NA</v>
          </cell>
          <cell r="Y677" t="str">
            <v>Forest</v>
          </cell>
          <cell r="Z677">
            <v>2</v>
          </cell>
          <cell r="AA677">
            <v>1</v>
          </cell>
          <cell r="AB677" t="str">
            <v>Herbivore</v>
          </cell>
          <cell r="AC677" t="str">
            <v>Nectarivore</v>
          </cell>
          <cell r="AD677" t="str">
            <v>Aerial</v>
          </cell>
          <cell r="AE677">
            <v>-14.53</v>
          </cell>
          <cell r="AF677">
            <v>8.58</v>
          </cell>
          <cell r="AG677">
            <v>-6.71</v>
          </cell>
          <cell r="AH677">
            <v>-76.039512599999995</v>
          </cell>
          <cell r="AI677">
            <v>82596.600000000006</v>
          </cell>
          <cell r="AJ677" t="str">
            <v>Extant</v>
          </cell>
        </row>
        <row r="678">
          <cell r="A678" t="str">
            <v>Eriocnemis mirabilis</v>
          </cell>
          <cell r="B678" t="str">
            <v>Trochilidae</v>
          </cell>
          <cell r="C678" t="str">
            <v>Apodiformes</v>
          </cell>
          <cell r="D678">
            <v>4</v>
          </cell>
          <cell r="E678">
            <v>1</v>
          </cell>
          <cell r="F678">
            <v>3</v>
          </cell>
          <cell r="G678">
            <v>0</v>
          </cell>
          <cell r="H678">
            <v>4</v>
          </cell>
          <cell r="I678">
            <v>20.3</v>
          </cell>
          <cell r="J678">
            <v>17.399999999999999</v>
          </cell>
          <cell r="K678">
            <v>1.2</v>
          </cell>
          <cell r="L678">
            <v>1.2</v>
          </cell>
          <cell r="M678">
            <v>4.5999999999999996</v>
          </cell>
          <cell r="N678">
            <v>51.2</v>
          </cell>
          <cell r="O678">
            <v>32.5</v>
          </cell>
          <cell r="P678">
            <v>18.7</v>
          </cell>
          <cell r="Q678">
            <v>63.5</v>
          </cell>
          <cell r="R678">
            <v>34</v>
          </cell>
          <cell r="S678">
            <v>5.0599999999999996</v>
          </cell>
          <cell r="T678" t="str">
            <v>EltonTraits_GenAvg</v>
          </cell>
          <cell r="U678" t="str">
            <v>NA</v>
          </cell>
          <cell r="V678" t="str">
            <v>NO</v>
          </cell>
          <cell r="W678" t="str">
            <v>NA</v>
          </cell>
          <cell r="X678" t="str">
            <v>NA</v>
          </cell>
          <cell r="Y678" t="str">
            <v>Forest</v>
          </cell>
          <cell r="Z678">
            <v>1</v>
          </cell>
          <cell r="AA678">
            <v>1</v>
          </cell>
          <cell r="AB678" t="str">
            <v>Herbivore</v>
          </cell>
          <cell r="AC678" t="str">
            <v>Nectarivore</v>
          </cell>
          <cell r="AD678" t="str">
            <v>Aerial</v>
          </cell>
          <cell r="AE678">
            <v>2.2400000000000002</v>
          </cell>
          <cell r="AF678">
            <v>2.68</v>
          </cell>
          <cell r="AG678">
            <v>2.33</v>
          </cell>
          <cell r="AH678">
            <v>-77.204851989999995</v>
          </cell>
          <cell r="AI678">
            <v>33.950000000000003</v>
          </cell>
          <cell r="AJ678" t="str">
            <v>Extant</v>
          </cell>
        </row>
        <row r="679">
          <cell r="A679" t="str">
            <v>Eriocnemis mosquera</v>
          </cell>
          <cell r="B679" t="str">
            <v>Trochilidae</v>
          </cell>
          <cell r="C679" t="str">
            <v>Apodiformes</v>
          </cell>
          <cell r="D679">
            <v>4</v>
          </cell>
          <cell r="E679">
            <v>2</v>
          </cell>
          <cell r="F679">
            <v>2</v>
          </cell>
          <cell r="G679">
            <v>0</v>
          </cell>
          <cell r="H679">
            <v>4</v>
          </cell>
          <cell r="I679">
            <v>20.9</v>
          </cell>
          <cell r="J679">
            <v>17.5</v>
          </cell>
          <cell r="K679">
            <v>2</v>
          </cell>
          <cell r="L679">
            <v>1.6</v>
          </cell>
          <cell r="M679">
            <v>6.6</v>
          </cell>
          <cell r="N679">
            <v>73</v>
          </cell>
          <cell r="O679">
            <v>44.8</v>
          </cell>
          <cell r="P679">
            <v>28.2</v>
          </cell>
          <cell r="Q679">
            <v>61.3</v>
          </cell>
          <cell r="R679">
            <v>56.8</v>
          </cell>
          <cell r="S679">
            <v>5.3</v>
          </cell>
          <cell r="T679" t="str">
            <v>Dunning</v>
          </cell>
          <cell r="U679" t="str">
            <v>NA</v>
          </cell>
          <cell r="V679" t="str">
            <v>NO</v>
          </cell>
          <cell r="W679" t="str">
            <v>NA</v>
          </cell>
          <cell r="X679" t="str">
            <v>NA</v>
          </cell>
          <cell r="Y679" t="str">
            <v>Forest</v>
          </cell>
          <cell r="Z679">
            <v>2</v>
          </cell>
          <cell r="AA679">
            <v>1</v>
          </cell>
          <cell r="AB679" t="str">
            <v>Herbivore</v>
          </cell>
          <cell r="AC679" t="str">
            <v>Nectarivore</v>
          </cell>
          <cell r="AD679" t="str">
            <v>Aerial</v>
          </cell>
          <cell r="AE679">
            <v>-2.64</v>
          </cell>
          <cell r="AF679">
            <v>5.19</v>
          </cell>
          <cell r="AG679">
            <v>1.01</v>
          </cell>
          <cell r="AH679">
            <v>-77.369657590000003</v>
          </cell>
          <cell r="AI679">
            <v>34835.78</v>
          </cell>
          <cell r="AJ679" t="str">
            <v>Extant</v>
          </cell>
        </row>
        <row r="680">
          <cell r="A680" t="str">
            <v>Eriocnemis nigrivestis</v>
          </cell>
          <cell r="B680" t="str">
            <v>Trochilidae</v>
          </cell>
          <cell r="C680" t="str">
            <v>Apodiformes</v>
          </cell>
          <cell r="D680">
            <v>5</v>
          </cell>
          <cell r="E680">
            <v>2</v>
          </cell>
          <cell r="F680">
            <v>3</v>
          </cell>
          <cell r="G680">
            <v>0</v>
          </cell>
          <cell r="H680">
            <v>4</v>
          </cell>
          <cell r="I680">
            <v>19.3</v>
          </cell>
          <cell r="J680">
            <v>14.9</v>
          </cell>
          <cell r="K680">
            <v>1.9</v>
          </cell>
          <cell r="L680">
            <v>1.6</v>
          </cell>
          <cell r="M680">
            <v>4.9000000000000004</v>
          </cell>
          <cell r="N680">
            <v>56.8</v>
          </cell>
          <cell r="O680">
            <v>33.5</v>
          </cell>
          <cell r="P680">
            <v>23.7</v>
          </cell>
          <cell r="Q680">
            <v>58.5</v>
          </cell>
          <cell r="R680">
            <v>35.4</v>
          </cell>
          <cell r="S680">
            <v>8.5</v>
          </cell>
          <cell r="T680" t="str">
            <v>Updated_literature</v>
          </cell>
          <cell r="U680" t="str">
            <v>Dunning (2021)</v>
          </cell>
          <cell r="V680" t="str">
            <v>NO</v>
          </cell>
          <cell r="W680" t="str">
            <v>NA</v>
          </cell>
          <cell r="X680" t="str">
            <v>NA</v>
          </cell>
          <cell r="Y680" t="str">
            <v>Forest</v>
          </cell>
          <cell r="Z680">
            <v>1</v>
          </cell>
          <cell r="AA680">
            <v>1</v>
          </cell>
          <cell r="AB680" t="str">
            <v>Herbivore</v>
          </cell>
          <cell r="AC680" t="str">
            <v>Nectarivore</v>
          </cell>
          <cell r="AD680" t="str">
            <v>Aerial</v>
          </cell>
          <cell r="AE680">
            <v>-0.11</v>
          </cell>
          <cell r="AF680">
            <v>0.51</v>
          </cell>
          <cell r="AG680">
            <v>0.1</v>
          </cell>
          <cell r="AH680">
            <v>-78.575592459999996</v>
          </cell>
          <cell r="AI680">
            <v>77.930000000000007</v>
          </cell>
          <cell r="AJ680" t="str">
            <v>Extant</v>
          </cell>
        </row>
        <row r="681">
          <cell r="A681" t="str">
            <v>Eriocnemis vestita</v>
          </cell>
          <cell r="B681" t="str">
            <v>Trochilidae</v>
          </cell>
          <cell r="C681" t="str">
            <v>Apodiformes</v>
          </cell>
          <cell r="D681">
            <v>8</v>
          </cell>
          <cell r="E681">
            <v>4</v>
          </cell>
          <cell r="F681">
            <v>4</v>
          </cell>
          <cell r="G681">
            <v>0</v>
          </cell>
          <cell r="H681">
            <v>4</v>
          </cell>
          <cell r="I681">
            <v>22.3</v>
          </cell>
          <cell r="J681">
            <v>16.399999999999999</v>
          </cell>
          <cell r="K681">
            <v>2</v>
          </cell>
          <cell r="L681">
            <v>1.5</v>
          </cell>
          <cell r="M681">
            <v>6.1</v>
          </cell>
          <cell r="N681">
            <v>58.5</v>
          </cell>
          <cell r="O681">
            <v>35.9</v>
          </cell>
          <cell r="P681">
            <v>22.5</v>
          </cell>
          <cell r="Q681">
            <v>61.5</v>
          </cell>
          <cell r="R681">
            <v>42.1</v>
          </cell>
          <cell r="S681">
            <v>4.54</v>
          </cell>
          <cell r="T681" t="str">
            <v>Dunning</v>
          </cell>
          <cell r="U681" t="str">
            <v>NA</v>
          </cell>
          <cell r="V681" t="str">
            <v>NO</v>
          </cell>
          <cell r="W681" t="str">
            <v>NA</v>
          </cell>
          <cell r="X681" t="str">
            <v>NA</v>
          </cell>
          <cell r="Y681" t="str">
            <v>Forest</v>
          </cell>
          <cell r="Z681">
            <v>2</v>
          </cell>
          <cell r="AA681">
            <v>1</v>
          </cell>
          <cell r="AB681" t="str">
            <v>Herbivore</v>
          </cell>
          <cell r="AC681" t="str">
            <v>Nectarivore</v>
          </cell>
          <cell r="AD681" t="str">
            <v>Aerial</v>
          </cell>
          <cell r="AE681">
            <v>-5.7</v>
          </cell>
          <cell r="AF681">
            <v>9.1</v>
          </cell>
          <cell r="AG681">
            <v>1.26</v>
          </cell>
          <cell r="AH681">
            <v>-76.417495250000002</v>
          </cell>
          <cell r="AI681">
            <v>97851.28</v>
          </cell>
          <cell r="AJ681" t="str">
            <v>Extant</v>
          </cell>
        </row>
        <row r="682">
          <cell r="A682" t="str">
            <v>Eugenes fulgens</v>
          </cell>
          <cell r="B682" t="str">
            <v>Trochilidae</v>
          </cell>
          <cell r="C682" t="str">
            <v>Apodiformes</v>
          </cell>
          <cell r="D682">
            <v>10</v>
          </cell>
          <cell r="E682">
            <v>3</v>
          </cell>
          <cell r="F682">
            <v>7</v>
          </cell>
          <cell r="G682">
            <v>0</v>
          </cell>
          <cell r="H682">
            <v>4</v>
          </cell>
          <cell r="I682">
            <v>33.9</v>
          </cell>
          <cell r="J682">
            <v>27.3</v>
          </cell>
          <cell r="K682">
            <v>2.5</v>
          </cell>
          <cell r="L682">
            <v>2.8</v>
          </cell>
          <cell r="M682">
            <v>6.2</v>
          </cell>
          <cell r="N682">
            <v>72</v>
          </cell>
          <cell r="O682">
            <v>44</v>
          </cell>
          <cell r="P682">
            <v>23.4</v>
          </cell>
          <cell r="Q682">
            <v>65.3</v>
          </cell>
          <cell r="R682">
            <v>45.2</v>
          </cell>
          <cell r="S682">
            <v>8</v>
          </cell>
          <cell r="T682" t="str">
            <v>Dunning</v>
          </cell>
          <cell r="U682" t="str">
            <v>NA</v>
          </cell>
          <cell r="V682" t="str">
            <v>NO</v>
          </cell>
          <cell r="W682" t="str">
            <v>NA</v>
          </cell>
          <cell r="X682" t="str">
            <v>NA</v>
          </cell>
          <cell r="Y682" t="str">
            <v>Forest</v>
          </cell>
          <cell r="Z682">
            <v>1</v>
          </cell>
          <cell r="AA682">
            <v>2</v>
          </cell>
          <cell r="AB682" t="str">
            <v>Herbivore</v>
          </cell>
          <cell r="AC682" t="str">
            <v>Nectarivore</v>
          </cell>
          <cell r="AD682" t="str">
            <v>Aerial</v>
          </cell>
          <cell r="AE682">
            <v>8.76</v>
          </cell>
          <cell r="AF682">
            <v>32.99</v>
          </cell>
          <cell r="AG682">
            <v>22.91</v>
          </cell>
          <cell r="AH682">
            <v>-101.99936630000001</v>
          </cell>
          <cell r="AI682">
            <v>854518.72</v>
          </cell>
          <cell r="AJ682" t="str">
            <v>Extant</v>
          </cell>
        </row>
        <row r="683">
          <cell r="A683" t="str">
            <v>Eulampis holosericeus</v>
          </cell>
          <cell r="B683" t="str">
            <v>Trochilidae</v>
          </cell>
          <cell r="C683" t="str">
            <v>Apodiformes</v>
          </cell>
          <cell r="D683">
            <v>4</v>
          </cell>
          <cell r="E683">
            <v>2</v>
          </cell>
          <cell r="F683">
            <v>2</v>
          </cell>
          <cell r="G683">
            <v>0</v>
          </cell>
          <cell r="H683">
            <v>4</v>
          </cell>
          <cell r="I683">
            <v>25.4</v>
          </cell>
          <cell r="J683">
            <v>20.3</v>
          </cell>
          <cell r="K683">
            <v>2</v>
          </cell>
          <cell r="L683">
            <v>2.2000000000000002</v>
          </cell>
          <cell r="M683">
            <v>5.4</v>
          </cell>
          <cell r="N683">
            <v>59.6</v>
          </cell>
          <cell r="O683">
            <v>39.4</v>
          </cell>
          <cell r="P683">
            <v>20.3</v>
          </cell>
          <cell r="Q683">
            <v>66</v>
          </cell>
          <cell r="R683">
            <v>34</v>
          </cell>
          <cell r="S683">
            <v>5.7</v>
          </cell>
          <cell r="T683" t="str">
            <v>Dunning</v>
          </cell>
          <cell r="U683" t="str">
            <v>NA</v>
          </cell>
          <cell r="V683" t="str">
            <v>NO</v>
          </cell>
          <cell r="W683" t="str">
            <v>NA</v>
          </cell>
          <cell r="X683" t="str">
            <v>NA</v>
          </cell>
          <cell r="Y683" t="str">
            <v>Human Modified</v>
          </cell>
          <cell r="Z683">
            <v>2</v>
          </cell>
          <cell r="AA683">
            <v>1</v>
          </cell>
          <cell r="AB683" t="str">
            <v>Herbivore</v>
          </cell>
          <cell r="AC683" t="str">
            <v>Nectarivore</v>
          </cell>
          <cell r="AD683" t="str">
            <v>Aerial</v>
          </cell>
          <cell r="AE683">
            <v>11.99</v>
          </cell>
          <cell r="AF683">
            <v>18.760000000000002</v>
          </cell>
          <cell r="AG683">
            <v>15.89</v>
          </cell>
          <cell r="AH683">
            <v>-62.297509750000003</v>
          </cell>
          <cell r="AI683">
            <v>8331.82</v>
          </cell>
          <cell r="AJ683" t="str">
            <v>Extant</v>
          </cell>
        </row>
        <row r="684">
          <cell r="A684" t="str">
            <v>Eulampis jugularis</v>
          </cell>
          <cell r="B684" t="str">
            <v>Trochilidae</v>
          </cell>
          <cell r="C684" t="str">
            <v>Apodiformes</v>
          </cell>
          <cell r="D684">
            <v>5</v>
          </cell>
          <cell r="E684">
            <v>2</v>
          </cell>
          <cell r="F684">
            <v>3</v>
          </cell>
          <cell r="G684">
            <v>0</v>
          </cell>
          <cell r="H684">
            <v>4</v>
          </cell>
          <cell r="I684">
            <v>27.5</v>
          </cell>
          <cell r="J684">
            <v>21.7</v>
          </cell>
          <cell r="K684">
            <v>2.6</v>
          </cell>
          <cell r="L684">
            <v>2.1</v>
          </cell>
          <cell r="M684">
            <v>6</v>
          </cell>
          <cell r="N684">
            <v>71.7</v>
          </cell>
          <cell r="O684">
            <v>43.9</v>
          </cell>
          <cell r="P684">
            <v>26.2</v>
          </cell>
          <cell r="Q684">
            <v>62.7</v>
          </cell>
          <cell r="R684">
            <v>38.6</v>
          </cell>
          <cell r="S684">
            <v>8.85</v>
          </cell>
          <cell r="T684" t="str">
            <v>Dunning</v>
          </cell>
          <cell r="U684" t="str">
            <v>NA</v>
          </cell>
          <cell r="V684" t="str">
            <v>NO</v>
          </cell>
          <cell r="W684" t="str">
            <v>NA</v>
          </cell>
          <cell r="X684" t="str">
            <v>NA</v>
          </cell>
          <cell r="Y684" t="str">
            <v>Forest</v>
          </cell>
          <cell r="Z684">
            <v>1</v>
          </cell>
          <cell r="AA684">
            <v>1</v>
          </cell>
          <cell r="AB684" t="str">
            <v>Herbivore</v>
          </cell>
          <cell r="AC684" t="str">
            <v>Nectarivore</v>
          </cell>
          <cell r="AD684" t="str">
            <v>Aerial</v>
          </cell>
          <cell r="AE684">
            <v>13.12</v>
          </cell>
          <cell r="AF684">
            <v>17.93</v>
          </cell>
          <cell r="AG684">
            <v>15.42</v>
          </cell>
          <cell r="AH684">
            <v>-61.415514960000003</v>
          </cell>
          <cell r="AI684">
            <v>5225.96</v>
          </cell>
          <cell r="AJ684" t="str">
            <v>Extant</v>
          </cell>
        </row>
        <row r="685">
          <cell r="A685" t="str">
            <v>Eulidia yarrellii</v>
          </cell>
          <cell r="B685" t="str">
            <v>Trochilidae</v>
          </cell>
          <cell r="C685" t="str">
            <v>Apodiformes</v>
          </cell>
          <cell r="D685">
            <v>5</v>
          </cell>
          <cell r="E685">
            <v>2</v>
          </cell>
          <cell r="F685">
            <v>3</v>
          </cell>
          <cell r="G685">
            <v>0</v>
          </cell>
          <cell r="H685">
            <v>4</v>
          </cell>
          <cell r="I685">
            <v>14.6</v>
          </cell>
          <cell r="J685">
            <v>10.5</v>
          </cell>
          <cell r="K685">
            <v>1.3</v>
          </cell>
          <cell r="L685">
            <v>1</v>
          </cell>
          <cell r="M685">
            <v>3.7</v>
          </cell>
          <cell r="N685">
            <v>32.9</v>
          </cell>
          <cell r="O685">
            <v>20.5</v>
          </cell>
          <cell r="P685">
            <v>13.1</v>
          </cell>
          <cell r="Q685">
            <v>61</v>
          </cell>
          <cell r="R685">
            <v>28.2</v>
          </cell>
          <cell r="S685">
            <v>2.5</v>
          </cell>
          <cell r="T685" t="str">
            <v>Updated_literature</v>
          </cell>
          <cell r="U685" t="str">
            <v>BoW</v>
          </cell>
          <cell r="V685" t="str">
            <v>NO</v>
          </cell>
          <cell r="W685" t="str">
            <v>NA</v>
          </cell>
          <cell r="X685" t="str">
            <v>NA</v>
          </cell>
          <cell r="Y685" t="str">
            <v>Shrubland</v>
          </cell>
          <cell r="Z685">
            <v>2</v>
          </cell>
          <cell r="AA685">
            <v>1</v>
          </cell>
          <cell r="AB685" t="str">
            <v>Herbivore</v>
          </cell>
          <cell r="AC685" t="str">
            <v>Nectarivore</v>
          </cell>
          <cell r="AD685" t="str">
            <v>Aerial</v>
          </cell>
          <cell r="AE685">
            <v>-20.09</v>
          </cell>
          <cell r="AF685">
            <v>-18.010000000000002</v>
          </cell>
          <cell r="AG685">
            <v>-18.43</v>
          </cell>
          <cell r="AH685">
            <v>-69.997219920000006</v>
          </cell>
          <cell r="AI685">
            <v>2154.61</v>
          </cell>
          <cell r="AJ685" t="str">
            <v>Extant</v>
          </cell>
        </row>
        <row r="686">
          <cell r="A686" t="str">
            <v>Eupetomena macroura</v>
          </cell>
          <cell r="B686" t="str">
            <v>Trochilidae</v>
          </cell>
          <cell r="C686" t="str">
            <v>Apodiformes</v>
          </cell>
          <cell r="D686">
            <v>30</v>
          </cell>
          <cell r="E686">
            <v>9</v>
          </cell>
          <cell r="F686">
            <v>14</v>
          </cell>
          <cell r="G686">
            <v>7</v>
          </cell>
          <cell r="H686">
            <v>4</v>
          </cell>
          <cell r="I686">
            <v>24.6</v>
          </cell>
          <cell r="J686">
            <v>20.100000000000001</v>
          </cell>
          <cell r="K686">
            <v>3</v>
          </cell>
          <cell r="L686">
            <v>2.8</v>
          </cell>
          <cell r="M686">
            <v>3.4</v>
          </cell>
          <cell r="N686">
            <v>69.3</v>
          </cell>
          <cell r="O686">
            <v>43.8</v>
          </cell>
          <cell r="P686">
            <v>25.3</v>
          </cell>
          <cell r="Q686">
            <v>63.4</v>
          </cell>
          <cell r="R686">
            <v>85</v>
          </cell>
          <cell r="S686">
            <v>9</v>
          </cell>
          <cell r="T686" t="str">
            <v>Dunning</v>
          </cell>
          <cell r="U686" t="str">
            <v>NA</v>
          </cell>
          <cell r="V686" t="str">
            <v>NO</v>
          </cell>
          <cell r="W686" t="str">
            <v>NA</v>
          </cell>
          <cell r="X686" t="str">
            <v>NA</v>
          </cell>
          <cell r="Y686" t="str">
            <v>Shrubland</v>
          </cell>
          <cell r="Z686">
            <v>3</v>
          </cell>
          <cell r="AA686">
            <v>1</v>
          </cell>
          <cell r="AB686" t="str">
            <v>Herbivore</v>
          </cell>
          <cell r="AC686" t="str">
            <v>Nectarivore</v>
          </cell>
          <cell r="AD686" t="str">
            <v>Aerial</v>
          </cell>
          <cell r="AE686">
            <v>-29.16</v>
          </cell>
          <cell r="AF686">
            <v>2.71</v>
          </cell>
          <cell r="AG686">
            <v>-14.64</v>
          </cell>
          <cell r="AH686">
            <v>-48.406685869999997</v>
          </cell>
          <cell r="AI686">
            <v>4594117.5999999996</v>
          </cell>
          <cell r="AJ686" t="str">
            <v>Extant</v>
          </cell>
        </row>
        <row r="687">
          <cell r="A687" t="str">
            <v>Eupherusa cyanophrys</v>
          </cell>
          <cell r="B687" t="str">
            <v>Trochilidae</v>
          </cell>
          <cell r="C687" t="str">
            <v>Apodiformes</v>
          </cell>
          <cell r="D687">
            <v>4</v>
          </cell>
          <cell r="E687">
            <v>2</v>
          </cell>
          <cell r="F687">
            <v>2</v>
          </cell>
          <cell r="G687">
            <v>0</v>
          </cell>
          <cell r="H687">
            <v>3</v>
          </cell>
          <cell r="I687">
            <v>21.6</v>
          </cell>
          <cell r="J687">
            <v>16.8</v>
          </cell>
          <cell r="K687">
            <v>2.5</v>
          </cell>
          <cell r="L687">
            <v>2.2000000000000002</v>
          </cell>
          <cell r="M687">
            <v>5.0999999999999996</v>
          </cell>
          <cell r="N687">
            <v>58.4</v>
          </cell>
          <cell r="O687">
            <v>37.299999999999997</v>
          </cell>
          <cell r="P687">
            <v>21.2</v>
          </cell>
          <cell r="Q687">
            <v>63.9</v>
          </cell>
          <cell r="R687">
            <v>35.799999999999997</v>
          </cell>
          <cell r="S687">
            <v>4.8</v>
          </cell>
          <cell r="T687" t="str">
            <v>Dunning</v>
          </cell>
          <cell r="U687" t="str">
            <v>NA</v>
          </cell>
          <cell r="V687" t="str">
            <v>NO</v>
          </cell>
          <cell r="W687" t="str">
            <v>NA</v>
          </cell>
          <cell r="X687" t="str">
            <v>NA</v>
          </cell>
          <cell r="Y687" t="str">
            <v>Forest</v>
          </cell>
          <cell r="Z687">
            <v>1</v>
          </cell>
          <cell r="AA687">
            <v>1</v>
          </cell>
          <cell r="AB687" t="str">
            <v>Herbivore</v>
          </cell>
          <cell r="AC687" t="str">
            <v>Nectarivore</v>
          </cell>
          <cell r="AD687" t="str">
            <v>Aerial</v>
          </cell>
          <cell r="AE687">
            <v>15.8</v>
          </cell>
          <cell r="AF687">
            <v>16.47</v>
          </cell>
          <cell r="AG687">
            <v>16.149999999999999</v>
          </cell>
          <cell r="AH687">
            <v>-96.95033798</v>
          </cell>
          <cell r="AI687">
            <v>4063.86</v>
          </cell>
          <cell r="AJ687" t="str">
            <v>Extant</v>
          </cell>
        </row>
        <row r="688">
          <cell r="A688" t="str">
            <v>Eupherusa eximia</v>
          </cell>
          <cell r="B688" t="str">
            <v>Trochilidae</v>
          </cell>
          <cell r="C688" t="str">
            <v>Apodiformes</v>
          </cell>
          <cell r="D688">
            <v>5</v>
          </cell>
          <cell r="E688">
            <v>2</v>
          </cell>
          <cell r="F688">
            <v>3</v>
          </cell>
          <cell r="G688">
            <v>0</v>
          </cell>
          <cell r="H688">
            <v>4</v>
          </cell>
          <cell r="I688">
            <v>19.5</v>
          </cell>
          <cell r="J688">
            <v>15</v>
          </cell>
          <cell r="K688">
            <v>1.8</v>
          </cell>
          <cell r="L688">
            <v>1.5</v>
          </cell>
          <cell r="M688">
            <v>4.5</v>
          </cell>
          <cell r="N688">
            <v>55.3</v>
          </cell>
          <cell r="O688">
            <v>34.700000000000003</v>
          </cell>
          <cell r="P688">
            <v>20</v>
          </cell>
          <cell r="Q688">
            <v>63.5</v>
          </cell>
          <cell r="R688">
            <v>32</v>
          </cell>
          <cell r="S688">
            <v>4.3</v>
          </cell>
          <cell r="T688" t="str">
            <v>Dunning</v>
          </cell>
          <cell r="U688" t="str">
            <v>NA</v>
          </cell>
          <cell r="V688" t="str">
            <v>NO</v>
          </cell>
          <cell r="W688" t="str">
            <v>NA</v>
          </cell>
          <cell r="X688" t="str">
            <v>NA</v>
          </cell>
          <cell r="Y688" t="str">
            <v>Forest</v>
          </cell>
          <cell r="Z688">
            <v>1</v>
          </cell>
          <cell r="AA688">
            <v>1</v>
          </cell>
          <cell r="AB688" t="str">
            <v>Herbivore</v>
          </cell>
          <cell r="AC688" t="str">
            <v>Nectarivore</v>
          </cell>
          <cell r="AD688" t="str">
            <v>Aerial</v>
          </cell>
          <cell r="AE688">
            <v>8.36</v>
          </cell>
          <cell r="AF688">
            <v>19.05</v>
          </cell>
          <cell r="AG688">
            <v>14.76</v>
          </cell>
          <cell r="AH688">
            <v>-88.95070776</v>
          </cell>
          <cell r="AI688">
            <v>174512.43</v>
          </cell>
          <cell r="AJ688" t="str">
            <v>Extant</v>
          </cell>
        </row>
        <row r="689">
          <cell r="A689" t="str">
            <v>Eupherusa nigriventris</v>
          </cell>
          <cell r="B689" t="str">
            <v>Trochilidae</v>
          </cell>
          <cell r="C689" t="str">
            <v>Apodiformes</v>
          </cell>
          <cell r="D689">
            <v>4</v>
          </cell>
          <cell r="E689">
            <v>2</v>
          </cell>
          <cell r="F689">
            <v>2</v>
          </cell>
          <cell r="G689">
            <v>0</v>
          </cell>
          <cell r="H689">
            <v>4</v>
          </cell>
          <cell r="I689">
            <v>16.100000000000001</v>
          </cell>
          <cell r="J689">
            <v>12.8</v>
          </cell>
          <cell r="K689">
            <v>1.6</v>
          </cell>
          <cell r="L689">
            <v>1.7</v>
          </cell>
          <cell r="M689">
            <v>4</v>
          </cell>
          <cell r="N689">
            <v>46.8</v>
          </cell>
          <cell r="O689">
            <v>29.5</v>
          </cell>
          <cell r="P689">
            <v>17.3</v>
          </cell>
          <cell r="Q689">
            <v>63.1</v>
          </cell>
          <cell r="R689">
            <v>27</v>
          </cell>
          <cell r="S689">
            <v>3.5</v>
          </cell>
          <cell r="T689" t="str">
            <v>Dunning</v>
          </cell>
          <cell r="U689" t="str">
            <v>NA</v>
          </cell>
          <cell r="V689" t="str">
            <v>NO</v>
          </cell>
          <cell r="W689" t="str">
            <v>NA</v>
          </cell>
          <cell r="X689" t="str">
            <v>NA</v>
          </cell>
          <cell r="Y689" t="str">
            <v>Forest</v>
          </cell>
          <cell r="Z689">
            <v>1</v>
          </cell>
          <cell r="AA689">
            <v>1</v>
          </cell>
          <cell r="AB689" t="str">
            <v>Herbivore</v>
          </cell>
          <cell r="AC689" t="str">
            <v>Nectarivore</v>
          </cell>
          <cell r="AD689" t="str">
            <v>Aerial</v>
          </cell>
          <cell r="AE689">
            <v>8.39</v>
          </cell>
          <cell r="AF689">
            <v>10.38</v>
          </cell>
          <cell r="AG689">
            <v>9.32</v>
          </cell>
          <cell r="AH689">
            <v>-82.737170610000007</v>
          </cell>
          <cell r="AI689">
            <v>14338.29</v>
          </cell>
          <cell r="AJ689" t="str">
            <v>Extant</v>
          </cell>
        </row>
        <row r="690">
          <cell r="A690" t="str">
            <v>Eupherusa poliocerca</v>
          </cell>
          <cell r="B690" t="str">
            <v>Trochilidae</v>
          </cell>
          <cell r="C690" t="str">
            <v>Apodiformes</v>
          </cell>
          <cell r="D690">
            <v>5</v>
          </cell>
          <cell r="E690">
            <v>0</v>
          </cell>
          <cell r="F690">
            <v>5</v>
          </cell>
          <cell r="G690">
            <v>0</v>
          </cell>
          <cell r="H690">
            <v>4</v>
          </cell>
          <cell r="I690">
            <v>21.5</v>
          </cell>
          <cell r="J690">
            <v>15.9</v>
          </cell>
          <cell r="K690">
            <v>2.2999999999999998</v>
          </cell>
          <cell r="L690">
            <v>2.1</v>
          </cell>
          <cell r="M690">
            <v>5.3</v>
          </cell>
          <cell r="N690">
            <v>60.6</v>
          </cell>
          <cell r="O690">
            <v>38.6</v>
          </cell>
          <cell r="P690">
            <v>21.1</v>
          </cell>
          <cell r="Q690">
            <v>64.7</v>
          </cell>
          <cell r="R690">
            <v>38.200000000000003</v>
          </cell>
          <cell r="S690">
            <v>4.8</v>
          </cell>
          <cell r="T690" t="str">
            <v>Updated_literature</v>
          </cell>
          <cell r="U690" t="str">
            <v>Dunning (2021)</v>
          </cell>
          <cell r="V690" t="str">
            <v>NO</v>
          </cell>
          <cell r="W690" t="str">
            <v>NA</v>
          </cell>
          <cell r="X690" t="str">
            <v>NA</v>
          </cell>
          <cell r="Y690" t="str">
            <v>Forest</v>
          </cell>
          <cell r="Z690">
            <v>1</v>
          </cell>
          <cell r="AA690">
            <v>1</v>
          </cell>
          <cell r="AB690" t="str">
            <v>Herbivore</v>
          </cell>
          <cell r="AC690" t="str">
            <v>Nectarivore</v>
          </cell>
          <cell r="AD690" t="str">
            <v>Aerial</v>
          </cell>
          <cell r="AE690">
            <v>17.05</v>
          </cell>
          <cell r="AF690">
            <v>17.809999999999999</v>
          </cell>
          <cell r="AG690">
            <v>17.39</v>
          </cell>
          <cell r="AH690">
            <v>-99.806380290000007</v>
          </cell>
          <cell r="AI690">
            <v>3963.35</v>
          </cell>
          <cell r="AJ690" t="str">
            <v>Extant</v>
          </cell>
        </row>
        <row r="691">
          <cell r="A691" t="str">
            <v>Eutoxeres aquila</v>
          </cell>
          <cell r="B691" t="str">
            <v>Trochilidae</v>
          </cell>
          <cell r="C691" t="str">
            <v>Apodiformes</v>
          </cell>
          <cell r="D691">
            <v>11</v>
          </cell>
          <cell r="E691">
            <v>4</v>
          </cell>
          <cell r="F691">
            <v>6</v>
          </cell>
          <cell r="G691">
            <v>1</v>
          </cell>
          <cell r="H691">
            <v>4</v>
          </cell>
          <cell r="I691">
            <v>27.5</v>
          </cell>
          <cell r="J691">
            <v>23.1</v>
          </cell>
          <cell r="K691">
            <v>3.6</v>
          </cell>
          <cell r="L691">
            <v>2.9</v>
          </cell>
          <cell r="M691">
            <v>6.8</v>
          </cell>
          <cell r="N691">
            <v>70.5</v>
          </cell>
          <cell r="O691">
            <v>42.9</v>
          </cell>
          <cell r="P691">
            <v>27.8</v>
          </cell>
          <cell r="Q691">
            <v>60.7</v>
          </cell>
          <cell r="R691">
            <v>54</v>
          </cell>
          <cell r="S691">
            <v>10.6</v>
          </cell>
          <cell r="T691" t="str">
            <v>Dunning</v>
          </cell>
          <cell r="U691" t="str">
            <v>NA</v>
          </cell>
          <cell r="V691" t="str">
            <v>NO</v>
          </cell>
          <cell r="W691" t="str">
            <v>NA</v>
          </cell>
          <cell r="X691" t="str">
            <v>NA</v>
          </cell>
          <cell r="Y691" t="str">
            <v>Forest</v>
          </cell>
          <cell r="Z691">
            <v>1</v>
          </cell>
          <cell r="AA691">
            <v>1</v>
          </cell>
          <cell r="AB691" t="str">
            <v>Herbivore</v>
          </cell>
          <cell r="AC691" t="str">
            <v>Nectarivore</v>
          </cell>
          <cell r="AD691" t="str">
            <v>Insessorial</v>
          </cell>
          <cell r="AE691">
            <v>-8.52</v>
          </cell>
          <cell r="AF691">
            <v>10.74</v>
          </cell>
          <cell r="AG691">
            <v>1.91</v>
          </cell>
          <cell r="AH691">
            <v>-77.731407230000002</v>
          </cell>
          <cell r="AI691">
            <v>306610.24</v>
          </cell>
          <cell r="AJ691" t="str">
            <v>Extant</v>
          </cell>
        </row>
        <row r="692">
          <cell r="A692" t="str">
            <v>Eutoxeres condamini</v>
          </cell>
          <cell r="B692" t="str">
            <v>Trochilidae</v>
          </cell>
          <cell r="C692" t="str">
            <v>Apodiformes</v>
          </cell>
          <cell r="D692">
            <v>13</v>
          </cell>
          <cell r="E692">
            <v>2</v>
          </cell>
          <cell r="F692">
            <v>3</v>
          </cell>
          <cell r="G692">
            <v>8</v>
          </cell>
          <cell r="H692">
            <v>8</v>
          </cell>
          <cell r="I692">
            <v>24.7</v>
          </cell>
          <cell r="J692">
            <v>21.9</v>
          </cell>
          <cell r="K692">
            <v>3.7</v>
          </cell>
          <cell r="L692">
            <v>3.1</v>
          </cell>
          <cell r="M692">
            <v>7.4</v>
          </cell>
          <cell r="N692">
            <v>68.5</v>
          </cell>
          <cell r="O692">
            <v>40.1</v>
          </cell>
          <cell r="P692">
            <v>27.5</v>
          </cell>
          <cell r="Q692">
            <v>59.3</v>
          </cell>
          <cell r="R692">
            <v>56.6</v>
          </cell>
          <cell r="S692">
            <v>10.79</v>
          </cell>
          <cell r="T692" t="str">
            <v>Dunning</v>
          </cell>
          <cell r="U692" t="str">
            <v>NA</v>
          </cell>
          <cell r="V692" t="str">
            <v>NO</v>
          </cell>
          <cell r="W692" t="str">
            <v>NA</v>
          </cell>
          <cell r="X692" t="str">
            <v>NA</v>
          </cell>
          <cell r="Y692" t="str">
            <v>Forest</v>
          </cell>
          <cell r="Z692">
            <v>1</v>
          </cell>
          <cell r="AA692">
            <v>1</v>
          </cell>
          <cell r="AB692" t="str">
            <v>Herbivore</v>
          </cell>
          <cell r="AC692" t="str">
            <v>Nectarivore</v>
          </cell>
          <cell r="AD692" t="str">
            <v>Insessorial</v>
          </cell>
          <cell r="AE692">
            <v>-15.53</v>
          </cell>
          <cell r="AF692">
            <v>1.69</v>
          </cell>
          <cell r="AG692">
            <v>-7.72</v>
          </cell>
          <cell r="AH692">
            <v>-75.184041250000007</v>
          </cell>
          <cell r="AI692">
            <v>368098.4</v>
          </cell>
          <cell r="AJ692" t="str">
            <v>Extant</v>
          </cell>
        </row>
        <row r="693">
          <cell r="A693" t="str">
            <v>Florisuga fusca</v>
          </cell>
          <cell r="B693" t="str">
            <v>Trochilidae</v>
          </cell>
          <cell r="C693" t="str">
            <v>Apodiformes</v>
          </cell>
          <cell r="D693">
            <v>11</v>
          </cell>
          <cell r="E693">
            <v>4</v>
          </cell>
          <cell r="F693">
            <v>3</v>
          </cell>
          <cell r="G693">
            <v>4</v>
          </cell>
          <cell r="H693">
            <v>8</v>
          </cell>
          <cell r="I693">
            <v>25.2</v>
          </cell>
          <cell r="J693">
            <v>19.100000000000001</v>
          </cell>
          <cell r="K693">
            <v>2.2000000000000002</v>
          </cell>
          <cell r="L693">
            <v>2.7</v>
          </cell>
          <cell r="M693">
            <v>4.2</v>
          </cell>
          <cell r="N693">
            <v>75.900000000000006</v>
          </cell>
          <cell r="O693">
            <v>48.7</v>
          </cell>
          <cell r="P693">
            <v>26.5</v>
          </cell>
          <cell r="Q693">
            <v>64.8</v>
          </cell>
          <cell r="R693">
            <v>42</v>
          </cell>
          <cell r="S693">
            <v>8</v>
          </cell>
          <cell r="T693" t="str">
            <v>Updated_literature</v>
          </cell>
          <cell r="U693" t="str">
            <v>BoW</v>
          </cell>
          <cell r="V693" t="str">
            <v>NO</v>
          </cell>
          <cell r="W693" t="str">
            <v>NA</v>
          </cell>
          <cell r="X693" t="str">
            <v>NA</v>
          </cell>
          <cell r="Y693" t="str">
            <v>Forest</v>
          </cell>
          <cell r="Z693">
            <v>2</v>
          </cell>
          <cell r="AA693">
            <v>1</v>
          </cell>
          <cell r="AB693" t="str">
            <v>Herbivore</v>
          </cell>
          <cell r="AC693" t="str">
            <v>Nectarivore</v>
          </cell>
          <cell r="AD693" t="str">
            <v>Aerial</v>
          </cell>
          <cell r="AE693">
            <v>-34.979999999999997</v>
          </cell>
          <cell r="AF693">
            <v>-13.22</v>
          </cell>
          <cell r="AG693">
            <v>-24.25</v>
          </cell>
          <cell r="AH693">
            <v>-47.532233329999997</v>
          </cell>
          <cell r="AI693">
            <v>669732.96</v>
          </cell>
          <cell r="AJ693" t="str">
            <v>Extant</v>
          </cell>
        </row>
        <row r="694">
          <cell r="A694" t="str">
            <v>Florisuga mellivora</v>
          </cell>
          <cell r="B694" t="str">
            <v>Trochilidae</v>
          </cell>
          <cell r="C694" t="str">
            <v>Apodiformes</v>
          </cell>
          <cell r="D694">
            <v>46</v>
          </cell>
          <cell r="E694">
            <v>12</v>
          </cell>
          <cell r="F694">
            <v>25</v>
          </cell>
          <cell r="G694">
            <v>9</v>
          </cell>
          <cell r="H694">
            <v>9</v>
          </cell>
          <cell r="I694">
            <v>23.6</v>
          </cell>
          <cell r="J694">
            <v>16.7</v>
          </cell>
          <cell r="K694">
            <v>2.6</v>
          </cell>
          <cell r="L694">
            <v>2.7</v>
          </cell>
          <cell r="M694">
            <v>5</v>
          </cell>
          <cell r="N694">
            <v>67.8</v>
          </cell>
          <cell r="O694">
            <v>43.8</v>
          </cell>
          <cell r="P694">
            <v>22.6</v>
          </cell>
          <cell r="Q694">
            <v>66.099999999999994</v>
          </cell>
          <cell r="R694">
            <v>36.799999999999997</v>
          </cell>
          <cell r="S694">
            <v>7.4</v>
          </cell>
          <cell r="T694" t="str">
            <v>Dunning</v>
          </cell>
          <cell r="U694" t="str">
            <v>NA</v>
          </cell>
          <cell r="V694" t="str">
            <v>NO</v>
          </cell>
          <cell r="W694" t="str">
            <v>NA</v>
          </cell>
          <cell r="X694" t="str">
            <v>NA</v>
          </cell>
          <cell r="Y694" t="str">
            <v>Forest</v>
          </cell>
          <cell r="Z694">
            <v>1</v>
          </cell>
          <cell r="AA694">
            <v>1</v>
          </cell>
          <cell r="AB694" t="str">
            <v>Herbivore</v>
          </cell>
          <cell r="AC694" t="str">
            <v>Nectarivore</v>
          </cell>
          <cell r="AD694" t="str">
            <v>Aerial</v>
          </cell>
          <cell r="AE694">
            <v>-18.57</v>
          </cell>
          <cell r="AF694">
            <v>18.72</v>
          </cell>
          <cell r="AG694">
            <v>-2</v>
          </cell>
          <cell r="AH694">
            <v>-64.636412379999996</v>
          </cell>
          <cell r="AI694">
            <v>8105538.6900000004</v>
          </cell>
          <cell r="AJ694" t="str">
            <v>Extant</v>
          </cell>
        </row>
        <row r="695">
          <cell r="A695" t="str">
            <v>Glaucis aeneus</v>
          </cell>
          <cell r="B695" t="str">
            <v>Trochilidae</v>
          </cell>
          <cell r="C695" t="str">
            <v>Apodiformes</v>
          </cell>
          <cell r="D695">
            <v>4</v>
          </cell>
          <cell r="E695">
            <v>1</v>
          </cell>
          <cell r="F695">
            <v>2</v>
          </cell>
          <cell r="G695">
            <v>1</v>
          </cell>
          <cell r="H695">
            <v>4</v>
          </cell>
          <cell r="I695">
            <v>31.4</v>
          </cell>
          <cell r="J695">
            <v>25.9</v>
          </cell>
          <cell r="K695">
            <v>2.2000000000000002</v>
          </cell>
          <cell r="L695">
            <v>2.6</v>
          </cell>
          <cell r="M695">
            <v>4.8</v>
          </cell>
          <cell r="N695">
            <v>52.5</v>
          </cell>
          <cell r="O695">
            <v>31.8</v>
          </cell>
          <cell r="P695">
            <v>20.7</v>
          </cell>
          <cell r="Q695">
            <v>60.6</v>
          </cell>
          <cell r="R695">
            <v>33.200000000000003</v>
          </cell>
          <cell r="S695">
            <v>4.8</v>
          </cell>
          <cell r="T695" t="str">
            <v>Dunning</v>
          </cell>
          <cell r="U695" t="str">
            <v>NA</v>
          </cell>
          <cell r="V695" t="str">
            <v>NO</v>
          </cell>
          <cell r="W695" t="str">
            <v>NA</v>
          </cell>
          <cell r="X695" t="str">
            <v>NA</v>
          </cell>
          <cell r="Y695" t="str">
            <v>Forest</v>
          </cell>
          <cell r="Z695">
            <v>1</v>
          </cell>
          <cell r="AA695">
            <v>1</v>
          </cell>
          <cell r="AB695" t="str">
            <v>Herbivore</v>
          </cell>
          <cell r="AC695" t="str">
            <v>Nectarivore</v>
          </cell>
          <cell r="AD695" t="str">
            <v>Aerial</v>
          </cell>
          <cell r="AE695">
            <v>-0.72</v>
          </cell>
          <cell r="AF695">
            <v>15.98</v>
          </cell>
          <cell r="AG695">
            <v>8.77</v>
          </cell>
          <cell r="AH695">
            <v>-81.781220970000007</v>
          </cell>
          <cell r="AI695">
            <v>170965</v>
          </cell>
          <cell r="AJ695" t="str">
            <v>Extant</v>
          </cell>
        </row>
        <row r="696">
          <cell r="A696" t="str">
            <v>Glaucis dohrnii</v>
          </cell>
          <cell r="B696" t="str">
            <v>Trochilidae</v>
          </cell>
          <cell r="C696" t="str">
            <v>Apodiformes</v>
          </cell>
          <cell r="D696">
            <v>7</v>
          </cell>
          <cell r="E696">
            <v>3</v>
          </cell>
          <cell r="F696">
            <v>4</v>
          </cell>
          <cell r="G696">
            <v>0</v>
          </cell>
          <cell r="H696">
            <v>3</v>
          </cell>
          <cell r="I696">
            <v>28.4</v>
          </cell>
          <cell r="J696">
            <v>24.2</v>
          </cell>
          <cell r="K696">
            <v>2.8</v>
          </cell>
          <cell r="L696">
            <v>3.1</v>
          </cell>
          <cell r="M696">
            <v>3.4</v>
          </cell>
          <cell r="N696">
            <v>62.9</v>
          </cell>
          <cell r="O696">
            <v>27.8</v>
          </cell>
          <cell r="P696">
            <v>32.9</v>
          </cell>
          <cell r="Q696">
            <v>46.3</v>
          </cell>
          <cell r="R696">
            <v>39.9</v>
          </cell>
          <cell r="S696">
            <v>5.8</v>
          </cell>
          <cell r="T696" t="str">
            <v>Dunning</v>
          </cell>
          <cell r="U696" t="str">
            <v>NA</v>
          </cell>
          <cell r="V696" t="str">
            <v>NO</v>
          </cell>
          <cell r="W696" t="str">
            <v>NA</v>
          </cell>
          <cell r="X696" t="str">
            <v>NA</v>
          </cell>
          <cell r="Y696" t="str">
            <v>Forest</v>
          </cell>
          <cell r="Z696">
            <v>1</v>
          </cell>
          <cell r="AA696">
            <v>1</v>
          </cell>
          <cell r="AB696" t="str">
            <v>Herbivore</v>
          </cell>
          <cell r="AC696" t="str">
            <v>Nectarivore</v>
          </cell>
          <cell r="AD696" t="str">
            <v>Aerial</v>
          </cell>
          <cell r="AE696">
            <v>-19.239999999999998</v>
          </cell>
          <cell r="AF696">
            <v>-15.87</v>
          </cell>
          <cell r="AG696">
            <v>-16.91</v>
          </cell>
          <cell r="AH696">
            <v>-39.598114979999998</v>
          </cell>
          <cell r="AI696">
            <v>978.16</v>
          </cell>
          <cell r="AJ696" t="str">
            <v>Extant</v>
          </cell>
        </row>
        <row r="697">
          <cell r="A697" t="str">
            <v>Glaucis hirsutus</v>
          </cell>
          <cell r="B697" t="str">
            <v>Trochilidae</v>
          </cell>
          <cell r="C697" t="str">
            <v>Apodiformes</v>
          </cell>
          <cell r="D697">
            <v>24</v>
          </cell>
          <cell r="E697">
            <v>6</v>
          </cell>
          <cell r="F697">
            <v>3</v>
          </cell>
          <cell r="G697">
            <v>15</v>
          </cell>
          <cell r="H697">
            <v>6</v>
          </cell>
          <cell r="I697">
            <v>33.1</v>
          </cell>
          <cell r="J697">
            <v>28.6</v>
          </cell>
          <cell r="K697">
            <v>3.2</v>
          </cell>
          <cell r="L697">
            <v>3.5</v>
          </cell>
          <cell r="M697">
            <v>4.0999999999999996</v>
          </cell>
          <cell r="N697">
            <v>58.8</v>
          </cell>
          <cell r="O697">
            <v>34.799999999999997</v>
          </cell>
          <cell r="P697">
            <v>23.4</v>
          </cell>
          <cell r="Q697">
            <v>59.8</v>
          </cell>
          <cell r="R697">
            <v>39.1</v>
          </cell>
          <cell r="S697">
            <v>6.76</v>
          </cell>
          <cell r="T697" t="str">
            <v>Dunning</v>
          </cell>
          <cell r="U697" t="str">
            <v>NA</v>
          </cell>
          <cell r="V697" t="str">
            <v>NO</v>
          </cell>
          <cell r="W697" t="str">
            <v>NA</v>
          </cell>
          <cell r="X697" t="str">
            <v>NA</v>
          </cell>
          <cell r="Y697" t="str">
            <v>Forest</v>
          </cell>
          <cell r="Z697">
            <v>1</v>
          </cell>
          <cell r="AA697">
            <v>1</v>
          </cell>
          <cell r="AB697" t="str">
            <v>Herbivore</v>
          </cell>
          <cell r="AC697" t="str">
            <v>Nectarivore</v>
          </cell>
          <cell r="AD697" t="str">
            <v>Aerial</v>
          </cell>
          <cell r="AE697">
            <v>-24.03</v>
          </cell>
          <cell r="AF697">
            <v>12.23</v>
          </cell>
          <cell r="AG697">
            <v>-4.08</v>
          </cell>
          <cell r="AH697">
            <v>-62.800013479999997</v>
          </cell>
          <cell r="AI697">
            <v>7820159.9500000002</v>
          </cell>
          <cell r="AJ697" t="str">
            <v>Extant</v>
          </cell>
        </row>
        <row r="698">
          <cell r="A698" t="str">
            <v>Goethalsia bella</v>
          </cell>
          <cell r="B698" t="str">
            <v>Trochilidae</v>
          </cell>
          <cell r="C698" t="str">
            <v>Apodiformes</v>
          </cell>
          <cell r="D698">
            <v>4</v>
          </cell>
          <cell r="E698">
            <v>0</v>
          </cell>
          <cell r="F698">
            <v>4</v>
          </cell>
          <cell r="G698">
            <v>0</v>
          </cell>
          <cell r="H698">
            <v>3</v>
          </cell>
          <cell r="I698">
            <v>20.2</v>
          </cell>
          <cell r="J698">
            <v>16.100000000000001</v>
          </cell>
          <cell r="K698">
            <v>2.1</v>
          </cell>
          <cell r="L698">
            <v>2.8</v>
          </cell>
          <cell r="M698">
            <v>5.0999999999999996</v>
          </cell>
          <cell r="N698">
            <v>51.4</v>
          </cell>
          <cell r="O698">
            <v>33.799999999999997</v>
          </cell>
          <cell r="P698">
            <v>17.8</v>
          </cell>
          <cell r="Q698">
            <v>65.7</v>
          </cell>
          <cell r="R698">
            <v>33.1</v>
          </cell>
          <cell r="S698">
            <v>3.4</v>
          </cell>
          <cell r="T698" t="str">
            <v>Dunning</v>
          </cell>
          <cell r="U698" t="str">
            <v>NA</v>
          </cell>
          <cell r="V698" t="str">
            <v>NO</v>
          </cell>
          <cell r="W698" t="str">
            <v>NA</v>
          </cell>
          <cell r="X698" t="str">
            <v>NA</v>
          </cell>
          <cell r="Y698" t="str">
            <v>Forest</v>
          </cell>
          <cell r="Z698">
            <v>1</v>
          </cell>
          <cell r="AA698">
            <v>1</v>
          </cell>
          <cell r="AB698" t="str">
            <v>Herbivore</v>
          </cell>
          <cell r="AC698" t="str">
            <v>Nectarivore</v>
          </cell>
          <cell r="AD698" t="str">
            <v>Aerial</v>
          </cell>
          <cell r="AE698">
            <v>7.41</v>
          </cell>
          <cell r="AF698">
            <v>8.08</v>
          </cell>
          <cell r="AG698">
            <v>7.76</v>
          </cell>
          <cell r="AH698">
            <v>-77.835390480000001</v>
          </cell>
          <cell r="AI698">
            <v>1893.25</v>
          </cell>
          <cell r="AJ698" t="str">
            <v>Extant</v>
          </cell>
        </row>
        <row r="699">
          <cell r="A699" t="str">
            <v>Goldmania violiceps</v>
          </cell>
          <cell r="B699" t="str">
            <v>Trochilidae</v>
          </cell>
          <cell r="C699" t="str">
            <v>Apodiformes</v>
          </cell>
          <cell r="D699">
            <v>4</v>
          </cell>
          <cell r="E699">
            <v>2</v>
          </cell>
          <cell r="F699">
            <v>2</v>
          </cell>
          <cell r="G699">
            <v>0</v>
          </cell>
          <cell r="H699">
            <v>3</v>
          </cell>
          <cell r="I699">
            <v>21.7</v>
          </cell>
          <cell r="J699">
            <v>19</v>
          </cell>
          <cell r="K699">
            <v>2.7</v>
          </cell>
          <cell r="L699">
            <v>2.1</v>
          </cell>
          <cell r="M699">
            <v>3.7</v>
          </cell>
          <cell r="N699">
            <v>49.5</v>
          </cell>
          <cell r="O699">
            <v>32.5</v>
          </cell>
          <cell r="P699">
            <v>16.899999999999999</v>
          </cell>
          <cell r="Q699">
            <v>65.8</v>
          </cell>
          <cell r="R699">
            <v>28</v>
          </cell>
          <cell r="S699">
            <v>4.0999999999999996</v>
          </cell>
          <cell r="T699" t="str">
            <v>Dunning</v>
          </cell>
          <cell r="U699" t="str">
            <v>NA</v>
          </cell>
          <cell r="V699" t="str">
            <v>NO</v>
          </cell>
          <cell r="W699" t="str">
            <v>NA</v>
          </cell>
          <cell r="X699" t="str">
            <v>NA</v>
          </cell>
          <cell r="Y699" t="str">
            <v>Forest</v>
          </cell>
          <cell r="Z699">
            <v>1</v>
          </cell>
          <cell r="AA699">
            <v>1</v>
          </cell>
          <cell r="AB699" t="str">
            <v>Herbivore</v>
          </cell>
          <cell r="AC699" t="str">
            <v>Nectarivore</v>
          </cell>
          <cell r="AD699" t="str">
            <v>Aerial</v>
          </cell>
          <cell r="AE699">
            <v>7.89</v>
          </cell>
          <cell r="AF699">
            <v>9.52</v>
          </cell>
          <cell r="AG699">
            <v>8.68</v>
          </cell>
          <cell r="AH699">
            <v>-78.170511020000006</v>
          </cell>
          <cell r="AI699">
            <v>2852.72</v>
          </cell>
          <cell r="AJ699" t="str">
            <v>Extant</v>
          </cell>
        </row>
        <row r="700">
          <cell r="A700" t="str">
            <v>Haplophaedia assimilis</v>
          </cell>
          <cell r="B700" t="str">
            <v>Trochilidae</v>
          </cell>
          <cell r="C700" t="str">
            <v>Apodiformes</v>
          </cell>
          <cell r="D700">
            <v>4</v>
          </cell>
          <cell r="E700">
            <v>0</v>
          </cell>
          <cell r="F700">
            <v>3</v>
          </cell>
          <cell r="G700">
            <v>1</v>
          </cell>
          <cell r="H700">
            <v>4</v>
          </cell>
          <cell r="I700">
            <v>19.7</v>
          </cell>
          <cell r="J700">
            <v>16</v>
          </cell>
          <cell r="K700">
            <v>1.6</v>
          </cell>
          <cell r="L700">
            <v>1.8</v>
          </cell>
          <cell r="M700">
            <v>6.7</v>
          </cell>
          <cell r="N700">
            <v>57.2</v>
          </cell>
          <cell r="O700">
            <v>35.200000000000003</v>
          </cell>
          <cell r="P700">
            <v>22</v>
          </cell>
          <cell r="Q700">
            <v>61.6</v>
          </cell>
          <cell r="R700">
            <v>39.5</v>
          </cell>
          <cell r="S700">
            <v>4.8</v>
          </cell>
          <cell r="T700" t="str">
            <v>Dunning</v>
          </cell>
          <cell r="U700" t="str">
            <v>NA</v>
          </cell>
          <cell r="V700" t="str">
            <v>NO</v>
          </cell>
          <cell r="W700" t="str">
            <v>NA</v>
          </cell>
          <cell r="X700" t="str">
            <v>NA</v>
          </cell>
          <cell r="Y700" t="str">
            <v>Forest</v>
          </cell>
          <cell r="Z700">
            <v>1</v>
          </cell>
          <cell r="AA700">
            <v>1</v>
          </cell>
          <cell r="AB700" t="str">
            <v>Herbivore</v>
          </cell>
          <cell r="AC700" t="str">
            <v>Nectarivore</v>
          </cell>
          <cell r="AD700" t="str">
            <v>Aerial</v>
          </cell>
          <cell r="AE700">
            <v>-16.86</v>
          </cell>
          <cell r="AF700">
            <v>-5.31</v>
          </cell>
          <cell r="AG700">
            <v>-11.64</v>
          </cell>
          <cell r="AH700">
            <v>-72.617516379999998</v>
          </cell>
          <cell r="AI700">
            <v>59077.29</v>
          </cell>
          <cell r="AJ700" t="str">
            <v>Extant</v>
          </cell>
        </row>
        <row r="701">
          <cell r="A701" t="str">
            <v>Haplophaedia aureliae</v>
          </cell>
          <cell r="B701" t="str">
            <v>Trochilidae</v>
          </cell>
          <cell r="C701" t="str">
            <v>Apodiformes</v>
          </cell>
          <cell r="D701">
            <v>17</v>
          </cell>
          <cell r="E701">
            <v>1</v>
          </cell>
          <cell r="F701">
            <v>7</v>
          </cell>
          <cell r="G701">
            <v>9</v>
          </cell>
          <cell r="H701">
            <v>4</v>
          </cell>
          <cell r="I701">
            <v>21.8</v>
          </cell>
          <cell r="J701">
            <v>17.5</v>
          </cell>
          <cell r="K701">
            <v>2.2999999999999998</v>
          </cell>
          <cell r="L701">
            <v>2</v>
          </cell>
          <cell r="M701">
            <v>5.7</v>
          </cell>
          <cell r="N701">
            <v>56.8</v>
          </cell>
          <cell r="O701">
            <v>34.9</v>
          </cell>
          <cell r="P701">
            <v>20.3</v>
          </cell>
          <cell r="Q701">
            <v>63.2</v>
          </cell>
          <cell r="R701">
            <v>38.9</v>
          </cell>
          <cell r="S701">
            <v>5.2</v>
          </cell>
          <cell r="T701" t="str">
            <v>Dunning</v>
          </cell>
          <cell r="U701" t="str">
            <v>NA</v>
          </cell>
          <cell r="V701" t="str">
            <v>NO</v>
          </cell>
          <cell r="W701" t="str">
            <v>NA</v>
          </cell>
          <cell r="X701" t="str">
            <v>NA</v>
          </cell>
          <cell r="Y701" t="str">
            <v>Forest</v>
          </cell>
          <cell r="Z701">
            <v>1</v>
          </cell>
          <cell r="AA701">
            <v>1</v>
          </cell>
          <cell r="AB701" t="str">
            <v>Herbivore</v>
          </cell>
          <cell r="AC701" t="str">
            <v>Nectarivore</v>
          </cell>
          <cell r="AD701" t="str">
            <v>Aerial</v>
          </cell>
          <cell r="AE701">
            <v>-4.72</v>
          </cell>
          <cell r="AF701">
            <v>8.7100000000000009</v>
          </cell>
          <cell r="AG701">
            <v>2.42</v>
          </cell>
          <cell r="AH701">
            <v>-76.596941099999995</v>
          </cell>
          <cell r="AI701">
            <v>77848.33</v>
          </cell>
          <cell r="AJ701" t="str">
            <v>Extant</v>
          </cell>
        </row>
        <row r="702">
          <cell r="A702" t="str">
            <v>Haplophaedia lugens</v>
          </cell>
          <cell r="B702" t="str">
            <v>Trochilidae</v>
          </cell>
          <cell r="C702" t="str">
            <v>Apodiformes</v>
          </cell>
          <cell r="D702">
            <v>4</v>
          </cell>
          <cell r="E702">
            <v>0</v>
          </cell>
          <cell r="F702">
            <v>3</v>
          </cell>
          <cell r="G702">
            <v>1</v>
          </cell>
          <cell r="H702">
            <v>4</v>
          </cell>
          <cell r="I702">
            <v>19.2</v>
          </cell>
          <cell r="J702">
            <v>15.6</v>
          </cell>
          <cell r="K702">
            <v>2.1</v>
          </cell>
          <cell r="L702">
            <v>1.9</v>
          </cell>
          <cell r="M702">
            <v>7.6</v>
          </cell>
          <cell r="N702">
            <v>64.5</v>
          </cell>
          <cell r="O702">
            <v>39.200000000000003</v>
          </cell>
          <cell r="P702">
            <v>25.2</v>
          </cell>
          <cell r="Q702">
            <v>60.9</v>
          </cell>
          <cell r="R702">
            <v>41.2</v>
          </cell>
          <cell r="S702">
            <v>6.9</v>
          </cell>
          <cell r="T702" t="str">
            <v>Dunning</v>
          </cell>
          <cell r="U702" t="str">
            <v>NA</v>
          </cell>
          <cell r="V702" t="str">
            <v>NO</v>
          </cell>
          <cell r="W702" t="str">
            <v>NA</v>
          </cell>
          <cell r="X702" t="str">
            <v>NA</v>
          </cell>
          <cell r="Y702" t="str">
            <v>Forest</v>
          </cell>
          <cell r="Z702">
            <v>1</v>
          </cell>
          <cell r="AA702">
            <v>1</v>
          </cell>
          <cell r="AB702" t="str">
            <v>Herbivore</v>
          </cell>
          <cell r="AC702" t="str">
            <v>Nectarivore</v>
          </cell>
          <cell r="AD702" t="str">
            <v>Aerial</v>
          </cell>
          <cell r="AE702">
            <v>-0.21</v>
          </cell>
          <cell r="AF702">
            <v>1.37</v>
          </cell>
          <cell r="AG702">
            <v>0.59</v>
          </cell>
          <cell r="AH702">
            <v>-78.201217549999996</v>
          </cell>
          <cell r="AI702">
            <v>4915.22</v>
          </cell>
          <cell r="AJ702" t="str">
            <v>Extant</v>
          </cell>
        </row>
        <row r="703">
          <cell r="A703" t="str">
            <v>Heliactin bilophus</v>
          </cell>
          <cell r="B703" t="str">
            <v>Trochilidae</v>
          </cell>
          <cell r="C703" t="str">
            <v>Apodiformes</v>
          </cell>
          <cell r="D703">
            <v>5</v>
          </cell>
          <cell r="E703">
            <v>2</v>
          </cell>
          <cell r="F703">
            <v>3</v>
          </cell>
          <cell r="G703">
            <v>0</v>
          </cell>
          <cell r="H703">
            <v>4</v>
          </cell>
          <cell r="I703">
            <v>18.5</v>
          </cell>
          <cell r="J703">
            <v>12.9</v>
          </cell>
          <cell r="K703">
            <v>1.5</v>
          </cell>
          <cell r="L703">
            <v>1.7</v>
          </cell>
          <cell r="M703">
            <v>4.2</v>
          </cell>
          <cell r="N703">
            <v>47.8</v>
          </cell>
          <cell r="O703">
            <v>34.9</v>
          </cell>
          <cell r="P703">
            <v>13.1</v>
          </cell>
          <cell r="Q703">
            <v>72.5</v>
          </cell>
          <cell r="R703">
            <v>50.2</v>
          </cell>
          <cell r="S703">
            <v>4.4000000000000004</v>
          </cell>
          <cell r="T703" t="str">
            <v>Dunning</v>
          </cell>
          <cell r="U703" t="str">
            <v>NA</v>
          </cell>
          <cell r="V703" t="str">
            <v>NO</v>
          </cell>
          <cell r="W703" t="str">
            <v>NA</v>
          </cell>
          <cell r="X703" t="str">
            <v>NA</v>
          </cell>
          <cell r="Y703" t="str">
            <v>Woodland</v>
          </cell>
          <cell r="Z703">
            <v>2</v>
          </cell>
          <cell r="AA703">
            <v>1</v>
          </cell>
          <cell r="AB703" t="str">
            <v>Herbivore</v>
          </cell>
          <cell r="AC703" t="str">
            <v>Nectarivore</v>
          </cell>
          <cell r="AD703" t="str">
            <v>Aerial</v>
          </cell>
          <cell r="AE703">
            <v>-23.73</v>
          </cell>
          <cell r="AF703">
            <v>3.45</v>
          </cell>
          <cell r="AG703">
            <v>-13.55</v>
          </cell>
          <cell r="AH703">
            <v>-49.43581957</v>
          </cell>
          <cell r="AI703">
            <v>3879596.58</v>
          </cell>
          <cell r="AJ703" t="str">
            <v>Extant</v>
          </cell>
        </row>
        <row r="704">
          <cell r="A704" t="str">
            <v>Heliangelus amethysticollis</v>
          </cell>
          <cell r="B704" t="str">
            <v>Trochilidae</v>
          </cell>
          <cell r="C704" t="str">
            <v>Apodiformes</v>
          </cell>
          <cell r="D704">
            <v>79</v>
          </cell>
          <cell r="E704">
            <v>18</v>
          </cell>
          <cell r="F704">
            <v>50</v>
          </cell>
          <cell r="G704">
            <v>11</v>
          </cell>
          <cell r="H704">
            <v>44</v>
          </cell>
          <cell r="I704">
            <v>20.7</v>
          </cell>
          <cell r="J704">
            <v>16.100000000000001</v>
          </cell>
          <cell r="K704">
            <v>2.5</v>
          </cell>
          <cell r="L704">
            <v>2.1</v>
          </cell>
          <cell r="M704">
            <v>5.7</v>
          </cell>
          <cell r="N704">
            <v>62.5</v>
          </cell>
          <cell r="O704">
            <v>37</v>
          </cell>
          <cell r="P704">
            <v>25.5</v>
          </cell>
          <cell r="Q704">
            <v>59.3</v>
          </cell>
          <cell r="R704">
            <v>42.3</v>
          </cell>
          <cell r="S704">
            <v>5.04</v>
          </cell>
          <cell r="T704" t="str">
            <v>Dunning</v>
          </cell>
          <cell r="U704" t="str">
            <v>NA</v>
          </cell>
          <cell r="V704" t="str">
            <v>NO</v>
          </cell>
          <cell r="W704" t="str">
            <v>NA</v>
          </cell>
          <cell r="X704" t="str">
            <v>NA</v>
          </cell>
          <cell r="Y704" t="str">
            <v>Forest</v>
          </cell>
          <cell r="Z704">
            <v>1</v>
          </cell>
          <cell r="AA704">
            <v>1</v>
          </cell>
          <cell r="AB704" t="str">
            <v>Herbivore</v>
          </cell>
          <cell r="AC704" t="str">
            <v>Nectarivore</v>
          </cell>
          <cell r="AD704" t="str">
            <v>Generalist</v>
          </cell>
          <cell r="AE704">
            <v>-17.899999999999999</v>
          </cell>
          <cell r="AF704">
            <v>10.88</v>
          </cell>
          <cell r="AG704">
            <v>-6.62</v>
          </cell>
          <cell r="AH704">
            <v>-73.354686200000003</v>
          </cell>
          <cell r="AI704">
            <v>200704.96</v>
          </cell>
          <cell r="AJ704" t="str">
            <v>Extant</v>
          </cell>
        </row>
        <row r="705">
          <cell r="A705" t="str">
            <v>Heliangelus exortis</v>
          </cell>
          <cell r="B705" t="str">
            <v>Trochilidae</v>
          </cell>
          <cell r="C705" t="str">
            <v>Apodiformes</v>
          </cell>
          <cell r="D705">
            <v>54</v>
          </cell>
          <cell r="E705">
            <v>4</v>
          </cell>
          <cell r="F705">
            <v>31</v>
          </cell>
          <cell r="G705">
            <v>19</v>
          </cell>
          <cell r="H705">
            <v>4</v>
          </cell>
          <cell r="I705">
            <v>19.8</v>
          </cell>
          <cell r="J705">
            <v>13.2</v>
          </cell>
          <cell r="K705">
            <v>1.9</v>
          </cell>
          <cell r="L705">
            <v>1.9</v>
          </cell>
          <cell r="M705">
            <v>4.7</v>
          </cell>
          <cell r="N705">
            <v>60.8</v>
          </cell>
          <cell r="O705">
            <v>40.200000000000003</v>
          </cell>
          <cell r="P705">
            <v>22.5</v>
          </cell>
          <cell r="Q705">
            <v>64.2</v>
          </cell>
          <cell r="R705">
            <v>40.4</v>
          </cell>
          <cell r="S705">
            <v>4.59</v>
          </cell>
          <cell r="T705" t="str">
            <v>Dunning</v>
          </cell>
          <cell r="U705" t="str">
            <v>NA</v>
          </cell>
          <cell r="V705" t="str">
            <v>NO</v>
          </cell>
          <cell r="W705" t="str">
            <v>NA</v>
          </cell>
          <cell r="X705" t="str">
            <v>NA</v>
          </cell>
          <cell r="Y705" t="str">
            <v>Forest</v>
          </cell>
          <cell r="Z705">
            <v>1</v>
          </cell>
          <cell r="AA705">
            <v>1</v>
          </cell>
          <cell r="AB705" t="str">
            <v>Herbivore</v>
          </cell>
          <cell r="AC705" t="str">
            <v>Nectarivore</v>
          </cell>
          <cell r="AD705" t="str">
            <v>Insessorial</v>
          </cell>
          <cell r="AE705">
            <v>-2.14</v>
          </cell>
          <cell r="AF705">
            <v>7.21</v>
          </cell>
          <cell r="AG705">
            <v>3.29</v>
          </cell>
          <cell r="AH705">
            <v>-76.061623049999994</v>
          </cell>
          <cell r="AI705">
            <v>64064.87</v>
          </cell>
          <cell r="AJ705" t="str">
            <v>Extant</v>
          </cell>
        </row>
        <row r="706">
          <cell r="A706" t="str">
            <v>Heliangelus mavors</v>
          </cell>
          <cell r="B706" t="str">
            <v>Trochilidae</v>
          </cell>
          <cell r="C706" t="str">
            <v>Apodiformes</v>
          </cell>
          <cell r="D706">
            <v>5</v>
          </cell>
          <cell r="E706">
            <v>0</v>
          </cell>
          <cell r="F706">
            <v>5</v>
          </cell>
          <cell r="G706">
            <v>0</v>
          </cell>
          <cell r="H706">
            <v>4</v>
          </cell>
          <cell r="I706">
            <v>18.2</v>
          </cell>
          <cell r="J706">
            <v>13.6</v>
          </cell>
          <cell r="K706">
            <v>2.1</v>
          </cell>
          <cell r="L706">
            <v>1.7</v>
          </cell>
          <cell r="M706">
            <v>5.8</v>
          </cell>
          <cell r="N706">
            <v>63.6</v>
          </cell>
          <cell r="O706">
            <v>41.8</v>
          </cell>
          <cell r="P706">
            <v>22</v>
          </cell>
          <cell r="Q706">
            <v>65.5</v>
          </cell>
          <cell r="R706">
            <v>41.6</v>
          </cell>
          <cell r="S706">
            <v>4.2</v>
          </cell>
          <cell r="T706" t="str">
            <v>Dunning</v>
          </cell>
          <cell r="U706" t="str">
            <v>NA</v>
          </cell>
          <cell r="V706" t="str">
            <v>NO</v>
          </cell>
          <cell r="W706" t="str">
            <v>NA</v>
          </cell>
          <cell r="X706" t="str">
            <v>NA</v>
          </cell>
          <cell r="Y706" t="str">
            <v>Forest</v>
          </cell>
          <cell r="Z706">
            <v>1</v>
          </cell>
          <cell r="AA706">
            <v>1</v>
          </cell>
          <cell r="AB706" t="str">
            <v>Herbivore</v>
          </cell>
          <cell r="AC706" t="str">
            <v>Nectarivore</v>
          </cell>
          <cell r="AD706" t="str">
            <v>Aerial</v>
          </cell>
          <cell r="AE706">
            <v>5.3</v>
          </cell>
          <cell r="AF706">
            <v>10.039999999999999</v>
          </cell>
          <cell r="AG706">
            <v>7.28</v>
          </cell>
          <cell r="AH706">
            <v>-72.223544680000003</v>
          </cell>
          <cell r="AI706">
            <v>38610.25</v>
          </cell>
          <cell r="AJ706" t="str">
            <v>Extant</v>
          </cell>
        </row>
        <row r="707">
          <cell r="A707" t="str">
            <v>Heliangelus micraster</v>
          </cell>
          <cell r="B707" t="str">
            <v>Trochilidae</v>
          </cell>
          <cell r="C707" t="str">
            <v>Apodiformes</v>
          </cell>
          <cell r="D707">
            <v>4</v>
          </cell>
          <cell r="E707">
            <v>0</v>
          </cell>
          <cell r="F707">
            <v>4</v>
          </cell>
          <cell r="G707">
            <v>0</v>
          </cell>
          <cell r="H707">
            <v>4</v>
          </cell>
          <cell r="I707">
            <v>16.5</v>
          </cell>
          <cell r="J707">
            <v>13</v>
          </cell>
          <cell r="K707">
            <v>1.8</v>
          </cell>
          <cell r="L707">
            <v>1.3</v>
          </cell>
          <cell r="M707">
            <v>5.3</v>
          </cell>
          <cell r="N707">
            <v>63.5</v>
          </cell>
          <cell r="O707">
            <v>39</v>
          </cell>
          <cell r="P707">
            <v>24.5</v>
          </cell>
          <cell r="Q707">
            <v>61.4</v>
          </cell>
          <cell r="R707">
            <v>43.5</v>
          </cell>
          <cell r="S707">
            <v>3.9</v>
          </cell>
          <cell r="T707" t="str">
            <v>Updated_literature</v>
          </cell>
          <cell r="U707" t="str">
            <v>BoW</v>
          </cell>
          <cell r="V707" t="str">
            <v>NO</v>
          </cell>
          <cell r="W707" t="str">
            <v>NA</v>
          </cell>
          <cell r="X707" t="str">
            <v>NA</v>
          </cell>
          <cell r="Y707" t="str">
            <v>Forest</v>
          </cell>
          <cell r="Z707">
            <v>1</v>
          </cell>
          <cell r="AA707">
            <v>1</v>
          </cell>
          <cell r="AB707" t="str">
            <v>Herbivore</v>
          </cell>
          <cell r="AC707" t="str">
            <v>Nectarivore</v>
          </cell>
          <cell r="AD707" t="str">
            <v>Aerial</v>
          </cell>
          <cell r="AE707">
            <v>-6.53</v>
          </cell>
          <cell r="AF707">
            <v>-2.67</v>
          </cell>
          <cell r="AG707">
            <v>-4.6100000000000003</v>
          </cell>
          <cell r="AH707">
            <v>-79.024560679999993</v>
          </cell>
          <cell r="AI707">
            <v>17855.93</v>
          </cell>
          <cell r="AJ707" t="str">
            <v>Extant</v>
          </cell>
        </row>
        <row r="708">
          <cell r="A708" t="str">
            <v>Heliangelus regalis</v>
          </cell>
          <cell r="B708" t="str">
            <v>Trochilidae</v>
          </cell>
          <cell r="C708" t="str">
            <v>Apodiformes</v>
          </cell>
          <cell r="D708">
            <v>4</v>
          </cell>
          <cell r="E708">
            <v>2</v>
          </cell>
          <cell r="F708">
            <v>2</v>
          </cell>
          <cell r="G708">
            <v>0</v>
          </cell>
          <cell r="H708">
            <v>3</v>
          </cell>
          <cell r="I708">
            <v>18.399999999999999</v>
          </cell>
          <cell r="J708">
            <v>14.1</v>
          </cell>
          <cell r="K708">
            <v>1.8</v>
          </cell>
          <cell r="L708">
            <v>1.8</v>
          </cell>
          <cell r="M708">
            <v>5.4</v>
          </cell>
          <cell r="N708">
            <v>51.8</v>
          </cell>
          <cell r="O708">
            <v>33.299999999999997</v>
          </cell>
          <cell r="P708">
            <v>18.5</v>
          </cell>
          <cell r="Q708">
            <v>64.3</v>
          </cell>
          <cell r="R708">
            <v>43.4</v>
          </cell>
          <cell r="S708">
            <v>3.6</v>
          </cell>
          <cell r="T708" t="str">
            <v>Dunning</v>
          </cell>
          <cell r="U708" t="str">
            <v>NA</v>
          </cell>
          <cell r="V708" t="str">
            <v>NO</v>
          </cell>
          <cell r="W708" t="str">
            <v>NA</v>
          </cell>
          <cell r="X708" t="str">
            <v>NA</v>
          </cell>
          <cell r="Y708" t="str">
            <v>Forest</v>
          </cell>
          <cell r="Z708">
            <v>2</v>
          </cell>
          <cell r="AA708">
            <v>1</v>
          </cell>
          <cell r="AB708" t="str">
            <v>Herbivore</v>
          </cell>
          <cell r="AC708" t="str">
            <v>Nectarivore</v>
          </cell>
          <cell r="AD708" t="str">
            <v>Aerial</v>
          </cell>
          <cell r="AE708">
            <v>-7.6</v>
          </cell>
          <cell r="AF708">
            <v>-4.12</v>
          </cell>
          <cell r="AG708">
            <v>-5.61</v>
          </cell>
          <cell r="AH708">
            <v>-78.047295739999996</v>
          </cell>
          <cell r="AI708">
            <v>3514.44</v>
          </cell>
          <cell r="AJ708" t="str">
            <v>Extant</v>
          </cell>
        </row>
        <row r="709">
          <cell r="A709" t="str">
            <v>Heliangelus strophianus</v>
          </cell>
          <cell r="B709" t="str">
            <v>Trochilidae</v>
          </cell>
          <cell r="C709" t="str">
            <v>Apodiformes</v>
          </cell>
          <cell r="D709">
            <v>4</v>
          </cell>
          <cell r="E709">
            <v>2</v>
          </cell>
          <cell r="F709">
            <v>2</v>
          </cell>
          <cell r="G709">
            <v>0</v>
          </cell>
          <cell r="H709">
            <v>4</v>
          </cell>
          <cell r="I709">
            <v>17.100000000000001</v>
          </cell>
          <cell r="J709">
            <v>12.8</v>
          </cell>
          <cell r="K709">
            <v>1.9</v>
          </cell>
          <cell r="L709">
            <v>1.5</v>
          </cell>
          <cell r="M709">
            <v>6.2</v>
          </cell>
          <cell r="N709">
            <v>66.2</v>
          </cell>
          <cell r="O709">
            <v>42.8</v>
          </cell>
          <cell r="P709">
            <v>23.5</v>
          </cell>
          <cell r="Q709">
            <v>64.400000000000006</v>
          </cell>
          <cell r="R709">
            <v>48.2</v>
          </cell>
          <cell r="S709">
            <v>5.5</v>
          </cell>
          <cell r="T709" t="str">
            <v>Dunning</v>
          </cell>
          <cell r="U709" t="str">
            <v>NA</v>
          </cell>
          <cell r="V709" t="str">
            <v>NO</v>
          </cell>
          <cell r="W709" t="str">
            <v>NA</v>
          </cell>
          <cell r="X709" t="str">
            <v>NA</v>
          </cell>
          <cell r="Y709" t="str">
            <v>Forest</v>
          </cell>
          <cell r="Z709">
            <v>1</v>
          </cell>
          <cell r="AA709">
            <v>1</v>
          </cell>
          <cell r="AB709" t="str">
            <v>Herbivore</v>
          </cell>
          <cell r="AC709" t="str">
            <v>Nectarivore</v>
          </cell>
          <cell r="AD709" t="str">
            <v>Aerial</v>
          </cell>
          <cell r="AE709">
            <v>-3.61</v>
          </cell>
          <cell r="AF709">
            <v>1.1399999999999999</v>
          </cell>
          <cell r="AG709">
            <v>-0.72</v>
          </cell>
          <cell r="AH709">
            <v>-78.764253179999997</v>
          </cell>
          <cell r="AI709">
            <v>9555.2099999999991</v>
          </cell>
          <cell r="AJ709" t="str">
            <v>Extant</v>
          </cell>
        </row>
        <row r="710">
          <cell r="A710" t="str">
            <v>Heliangelus viola</v>
          </cell>
          <cell r="B710" t="str">
            <v>Trochilidae</v>
          </cell>
          <cell r="C710" t="str">
            <v>Apodiformes</v>
          </cell>
          <cell r="D710">
            <v>10</v>
          </cell>
          <cell r="E710">
            <v>4</v>
          </cell>
          <cell r="F710">
            <v>6</v>
          </cell>
          <cell r="G710">
            <v>0</v>
          </cell>
          <cell r="H710">
            <v>4</v>
          </cell>
          <cell r="I710">
            <v>19.3</v>
          </cell>
          <cell r="J710">
            <v>12.8</v>
          </cell>
          <cell r="K710">
            <v>1.8</v>
          </cell>
          <cell r="L710">
            <v>1.5</v>
          </cell>
          <cell r="M710">
            <v>6.3</v>
          </cell>
          <cell r="N710">
            <v>63.2</v>
          </cell>
          <cell r="O710">
            <v>39.9</v>
          </cell>
          <cell r="P710">
            <v>23.3</v>
          </cell>
          <cell r="Q710">
            <v>63.1</v>
          </cell>
          <cell r="R710">
            <v>53.2</v>
          </cell>
          <cell r="S710">
            <v>5.4</v>
          </cell>
          <cell r="T710" t="str">
            <v>Dunning</v>
          </cell>
          <cell r="U710" t="str">
            <v>NA</v>
          </cell>
          <cell r="V710" t="str">
            <v>NO</v>
          </cell>
          <cell r="W710" t="str">
            <v>NA</v>
          </cell>
          <cell r="X710" t="str">
            <v>NA</v>
          </cell>
          <cell r="Y710" t="str">
            <v>Forest</v>
          </cell>
          <cell r="Z710">
            <v>1</v>
          </cell>
          <cell r="AA710">
            <v>1</v>
          </cell>
          <cell r="AB710" t="str">
            <v>Herbivore</v>
          </cell>
          <cell r="AC710" t="str">
            <v>Nectarivore</v>
          </cell>
          <cell r="AD710" t="str">
            <v>Aerial</v>
          </cell>
          <cell r="AE710">
            <v>-7.58</v>
          </cell>
          <cell r="AF710">
            <v>-0.69</v>
          </cell>
          <cell r="AG710">
            <v>-4.8</v>
          </cell>
          <cell r="AH710">
            <v>-78.913816339999997</v>
          </cell>
          <cell r="AI710">
            <v>35976.800000000003</v>
          </cell>
          <cell r="AJ710" t="str">
            <v>Extant</v>
          </cell>
        </row>
        <row r="711">
          <cell r="A711" t="str">
            <v>Heliodoxa aurescens</v>
          </cell>
          <cell r="B711" t="str">
            <v>Trochilidae</v>
          </cell>
          <cell r="C711" t="str">
            <v>Apodiformes</v>
          </cell>
          <cell r="D711">
            <v>5</v>
          </cell>
          <cell r="E711">
            <v>1</v>
          </cell>
          <cell r="F711">
            <v>4</v>
          </cell>
          <cell r="G711">
            <v>0</v>
          </cell>
          <cell r="H711">
            <v>4</v>
          </cell>
          <cell r="I711">
            <v>25.3</v>
          </cell>
          <cell r="J711">
            <v>18.8</v>
          </cell>
          <cell r="K711">
            <v>2.6</v>
          </cell>
          <cell r="L711">
            <v>2.7</v>
          </cell>
          <cell r="M711">
            <v>4.2</v>
          </cell>
          <cell r="N711">
            <v>61</v>
          </cell>
          <cell r="O711">
            <v>39.9</v>
          </cell>
          <cell r="P711">
            <v>20.9</v>
          </cell>
          <cell r="Q711">
            <v>65.599999999999994</v>
          </cell>
          <cell r="R711">
            <v>34.6</v>
          </cell>
          <cell r="S711">
            <v>6.4</v>
          </cell>
          <cell r="T711" t="str">
            <v>Dunning</v>
          </cell>
          <cell r="U711" t="str">
            <v>NA</v>
          </cell>
          <cell r="V711" t="str">
            <v>NO</v>
          </cell>
          <cell r="W711" t="str">
            <v>NA</v>
          </cell>
          <cell r="X711" t="str">
            <v>NA</v>
          </cell>
          <cell r="Y711" t="str">
            <v>Forest</v>
          </cell>
          <cell r="Z711">
            <v>1</v>
          </cell>
          <cell r="AA711">
            <v>1</v>
          </cell>
          <cell r="AB711" t="str">
            <v>Herbivore</v>
          </cell>
          <cell r="AC711" t="str">
            <v>Nectarivore</v>
          </cell>
          <cell r="AD711" t="str">
            <v>Aerial</v>
          </cell>
          <cell r="AE711">
            <v>-16.66</v>
          </cell>
          <cell r="AF711">
            <v>6.83</v>
          </cell>
          <cell r="AG711">
            <v>-5.0199999999999996</v>
          </cell>
          <cell r="AH711">
            <v>-66.786222449999997</v>
          </cell>
          <cell r="AI711">
            <v>3600288.83</v>
          </cell>
          <cell r="AJ711" t="str">
            <v>Extant</v>
          </cell>
        </row>
        <row r="712">
          <cell r="A712" t="str">
            <v>Heliodoxa branickii</v>
          </cell>
          <cell r="B712" t="str">
            <v>Trochilidae</v>
          </cell>
          <cell r="C712" t="str">
            <v>Apodiformes</v>
          </cell>
          <cell r="D712">
            <v>4</v>
          </cell>
          <cell r="E712">
            <v>2</v>
          </cell>
          <cell r="F712">
            <v>2</v>
          </cell>
          <cell r="G712">
            <v>0</v>
          </cell>
          <cell r="H712">
            <v>4</v>
          </cell>
          <cell r="I712">
            <v>25.6</v>
          </cell>
          <cell r="J712">
            <v>21.2</v>
          </cell>
          <cell r="K712">
            <v>2.6</v>
          </cell>
          <cell r="L712">
            <v>2.2000000000000002</v>
          </cell>
          <cell r="M712">
            <v>4.9000000000000004</v>
          </cell>
          <cell r="N712">
            <v>62.5</v>
          </cell>
          <cell r="O712">
            <v>41</v>
          </cell>
          <cell r="P712">
            <v>21.5</v>
          </cell>
          <cell r="Q712">
            <v>65.7</v>
          </cell>
          <cell r="R712">
            <v>36.9</v>
          </cell>
          <cell r="S712">
            <v>5.2</v>
          </cell>
          <cell r="T712" t="str">
            <v>Dunning</v>
          </cell>
          <cell r="U712" t="str">
            <v>NA</v>
          </cell>
          <cell r="V712" t="str">
            <v>NO</v>
          </cell>
          <cell r="W712" t="str">
            <v>NA</v>
          </cell>
          <cell r="X712" t="str">
            <v>NA</v>
          </cell>
          <cell r="Y712" t="str">
            <v>Forest</v>
          </cell>
          <cell r="Z712">
            <v>1</v>
          </cell>
          <cell r="AA712">
            <v>1</v>
          </cell>
          <cell r="AB712" t="str">
            <v>Herbivore</v>
          </cell>
          <cell r="AC712" t="str">
            <v>Nectarivore</v>
          </cell>
          <cell r="AD712" t="str">
            <v>Aerial</v>
          </cell>
          <cell r="AE712">
            <v>-13.61</v>
          </cell>
          <cell r="AF712">
            <v>-7.02</v>
          </cell>
          <cell r="AG712">
            <v>-10.98</v>
          </cell>
          <cell r="AH712">
            <v>-74.112367739999996</v>
          </cell>
          <cell r="AI712">
            <v>126780.84</v>
          </cell>
          <cell r="AJ712" t="str">
            <v>Extant</v>
          </cell>
        </row>
        <row r="713">
          <cell r="A713" t="str">
            <v>Heliodoxa gularis</v>
          </cell>
          <cell r="B713" t="str">
            <v>Trochilidae</v>
          </cell>
          <cell r="C713" t="str">
            <v>Apodiformes</v>
          </cell>
          <cell r="D713">
            <v>6</v>
          </cell>
          <cell r="E713">
            <v>2</v>
          </cell>
          <cell r="F713">
            <v>2</v>
          </cell>
          <cell r="G713">
            <v>2</v>
          </cell>
          <cell r="H713">
            <v>5</v>
          </cell>
          <cell r="I713">
            <v>28</v>
          </cell>
          <cell r="J713">
            <v>22.4</v>
          </cell>
          <cell r="K713">
            <v>2.8</v>
          </cell>
          <cell r="L713">
            <v>2.5</v>
          </cell>
          <cell r="M713">
            <v>4.9000000000000004</v>
          </cell>
          <cell r="N713">
            <v>63.8</v>
          </cell>
          <cell r="O713">
            <v>42</v>
          </cell>
          <cell r="P713">
            <v>21.6</v>
          </cell>
          <cell r="Q713">
            <v>66</v>
          </cell>
          <cell r="R713">
            <v>37.799999999999997</v>
          </cell>
          <cell r="S713">
            <v>6.3</v>
          </cell>
          <cell r="T713" t="str">
            <v>Dunning</v>
          </cell>
          <cell r="U713" t="str">
            <v>NA</v>
          </cell>
          <cell r="V713" t="str">
            <v>NO</v>
          </cell>
          <cell r="W713" t="str">
            <v>NA</v>
          </cell>
          <cell r="X713" t="str">
            <v>NA</v>
          </cell>
          <cell r="Y713" t="str">
            <v>Forest</v>
          </cell>
          <cell r="Z713">
            <v>1</v>
          </cell>
          <cell r="AA713">
            <v>1</v>
          </cell>
          <cell r="AB713" t="str">
            <v>Herbivore</v>
          </cell>
          <cell r="AC713" t="str">
            <v>Nectarivore</v>
          </cell>
          <cell r="AD713" t="str">
            <v>Aerial</v>
          </cell>
          <cell r="AE713">
            <v>-1.05</v>
          </cell>
          <cell r="AF713">
            <v>1.63</v>
          </cell>
          <cell r="AG713">
            <v>0.05</v>
          </cell>
          <cell r="AH713">
            <v>-77.095214729999995</v>
          </cell>
          <cell r="AI713">
            <v>22626.05</v>
          </cell>
          <cell r="AJ713" t="str">
            <v>Extant</v>
          </cell>
        </row>
        <row r="714">
          <cell r="A714" t="str">
            <v>Heliodoxa imperatrix</v>
          </cell>
          <cell r="B714" t="str">
            <v>Trochilidae</v>
          </cell>
          <cell r="C714" t="str">
            <v>Apodiformes</v>
          </cell>
          <cell r="D714">
            <v>5</v>
          </cell>
          <cell r="E714">
            <v>2</v>
          </cell>
          <cell r="F714">
            <v>3</v>
          </cell>
          <cell r="G714">
            <v>0</v>
          </cell>
          <cell r="H714">
            <v>4</v>
          </cell>
          <cell r="I714">
            <v>33.1</v>
          </cell>
          <cell r="J714">
            <v>25.8</v>
          </cell>
          <cell r="K714">
            <v>3.1</v>
          </cell>
          <cell r="L714">
            <v>2.8</v>
          </cell>
          <cell r="M714">
            <v>6.6</v>
          </cell>
          <cell r="N714">
            <v>73</v>
          </cell>
          <cell r="O714">
            <v>46.8</v>
          </cell>
          <cell r="P714">
            <v>25.5</v>
          </cell>
          <cell r="Q714">
            <v>64.7</v>
          </cell>
          <cell r="R714">
            <v>64.599999999999994</v>
          </cell>
          <cell r="S714">
            <v>8.8000000000000007</v>
          </cell>
          <cell r="T714" t="str">
            <v>Dunning</v>
          </cell>
          <cell r="U714" t="str">
            <v>NA</v>
          </cell>
          <cell r="V714" t="str">
            <v>NO</v>
          </cell>
          <cell r="W714" t="str">
            <v>NA</v>
          </cell>
          <cell r="X714" t="str">
            <v>NA</v>
          </cell>
          <cell r="Y714" t="str">
            <v>Forest</v>
          </cell>
          <cell r="Z714">
            <v>1</v>
          </cell>
          <cell r="AA714">
            <v>1</v>
          </cell>
          <cell r="AB714" t="str">
            <v>Herbivore</v>
          </cell>
          <cell r="AC714" t="str">
            <v>Nectarivore</v>
          </cell>
          <cell r="AD714" t="str">
            <v>Insessorial</v>
          </cell>
          <cell r="AE714">
            <v>-0.2</v>
          </cell>
          <cell r="AF714">
            <v>5.38</v>
          </cell>
          <cell r="AG714">
            <v>2.5</v>
          </cell>
          <cell r="AH714">
            <v>-77.389723810000007</v>
          </cell>
          <cell r="AI714">
            <v>22063.19</v>
          </cell>
          <cell r="AJ714" t="str">
            <v>Extant</v>
          </cell>
        </row>
        <row r="715">
          <cell r="A715" t="str">
            <v>Heliodoxa jacula</v>
          </cell>
          <cell r="B715" t="str">
            <v>Trochilidae</v>
          </cell>
          <cell r="C715" t="str">
            <v>Apodiformes</v>
          </cell>
          <cell r="D715">
            <v>17</v>
          </cell>
          <cell r="E715">
            <v>8</v>
          </cell>
          <cell r="F715">
            <v>9</v>
          </cell>
          <cell r="G715">
            <v>0</v>
          </cell>
          <cell r="H715">
            <v>4</v>
          </cell>
          <cell r="I715">
            <v>26.4</v>
          </cell>
          <cell r="J715">
            <v>19.100000000000001</v>
          </cell>
          <cell r="K715">
            <v>2.5</v>
          </cell>
          <cell r="L715">
            <v>2.8</v>
          </cell>
          <cell r="M715">
            <v>6.3</v>
          </cell>
          <cell r="N715">
            <v>70.3</v>
          </cell>
          <cell r="O715">
            <v>45.7</v>
          </cell>
          <cell r="P715">
            <v>25.6</v>
          </cell>
          <cell r="Q715">
            <v>64.099999999999994</v>
          </cell>
          <cell r="R715">
            <v>44.2</v>
          </cell>
          <cell r="S715">
            <v>8.09</v>
          </cell>
          <cell r="T715" t="str">
            <v>Dunning</v>
          </cell>
          <cell r="U715" t="str">
            <v>NA</v>
          </cell>
          <cell r="V715" t="str">
            <v>NO</v>
          </cell>
          <cell r="W715" t="str">
            <v>NA</v>
          </cell>
          <cell r="X715" t="str">
            <v>NA</v>
          </cell>
          <cell r="Y715" t="str">
            <v>Forest</v>
          </cell>
          <cell r="Z715">
            <v>1</v>
          </cell>
          <cell r="AA715">
            <v>1</v>
          </cell>
          <cell r="AB715" t="str">
            <v>Herbivore</v>
          </cell>
          <cell r="AC715" t="str">
            <v>Nectarivore</v>
          </cell>
          <cell r="AD715" t="str">
            <v>Aerial</v>
          </cell>
          <cell r="AE715">
            <v>-3.64</v>
          </cell>
          <cell r="AF715">
            <v>10.98</v>
          </cell>
          <cell r="AG715">
            <v>3.67</v>
          </cell>
          <cell r="AH715">
            <v>-79.410006339999995</v>
          </cell>
          <cell r="AI715">
            <v>63656.63</v>
          </cell>
          <cell r="AJ715" t="str">
            <v>Extant</v>
          </cell>
        </row>
        <row r="716">
          <cell r="A716" t="str">
            <v>Heliodoxa leadbeateri</v>
          </cell>
          <cell r="B716" t="str">
            <v>Trochilidae</v>
          </cell>
          <cell r="C716" t="str">
            <v>Apodiformes</v>
          </cell>
          <cell r="D716">
            <v>14</v>
          </cell>
          <cell r="E716">
            <v>9</v>
          </cell>
          <cell r="F716">
            <v>5</v>
          </cell>
          <cell r="G716">
            <v>0</v>
          </cell>
          <cell r="H716">
            <v>4</v>
          </cell>
          <cell r="I716">
            <v>28.9</v>
          </cell>
          <cell r="J716">
            <v>21</v>
          </cell>
          <cell r="K716">
            <v>2.9</v>
          </cell>
          <cell r="L716">
            <v>2.1</v>
          </cell>
          <cell r="M716">
            <v>5.7</v>
          </cell>
          <cell r="N716">
            <v>67.2</v>
          </cell>
          <cell r="O716">
            <v>43</v>
          </cell>
          <cell r="P716">
            <v>24.2</v>
          </cell>
          <cell r="Q716">
            <v>64</v>
          </cell>
          <cell r="R716">
            <v>45.2</v>
          </cell>
          <cell r="S716">
            <v>7.4</v>
          </cell>
          <cell r="T716" t="str">
            <v>Dunning</v>
          </cell>
          <cell r="U716" t="str">
            <v>NA</v>
          </cell>
          <cell r="V716" t="str">
            <v>NO</v>
          </cell>
          <cell r="W716" t="str">
            <v>NA</v>
          </cell>
          <cell r="X716" t="str">
            <v>NA</v>
          </cell>
          <cell r="Y716" t="str">
            <v>Forest</v>
          </cell>
          <cell r="Z716">
            <v>1</v>
          </cell>
          <cell r="AA716">
            <v>1</v>
          </cell>
          <cell r="AB716" t="str">
            <v>Herbivore</v>
          </cell>
          <cell r="AC716" t="str">
            <v>Nectarivore</v>
          </cell>
          <cell r="AD716" t="str">
            <v>Aerial</v>
          </cell>
          <cell r="AE716">
            <v>-17.95</v>
          </cell>
          <cell r="AF716">
            <v>11.22</v>
          </cell>
          <cell r="AG716">
            <v>-1.61</v>
          </cell>
          <cell r="AH716">
            <v>-73.439311700000005</v>
          </cell>
          <cell r="AI716">
            <v>409940.21</v>
          </cell>
          <cell r="AJ716" t="str">
            <v>Extant</v>
          </cell>
        </row>
        <row r="717">
          <cell r="A717" t="str">
            <v>Heliodoxa rubinoides</v>
          </cell>
          <cell r="B717" t="str">
            <v>Trochilidae</v>
          </cell>
          <cell r="C717" t="str">
            <v>Apodiformes</v>
          </cell>
          <cell r="D717">
            <v>8</v>
          </cell>
          <cell r="E717">
            <v>3</v>
          </cell>
          <cell r="F717">
            <v>5</v>
          </cell>
          <cell r="G717">
            <v>0</v>
          </cell>
          <cell r="H717">
            <v>4</v>
          </cell>
          <cell r="I717">
            <v>27.7</v>
          </cell>
          <cell r="J717">
            <v>19</v>
          </cell>
          <cell r="K717">
            <v>2.5</v>
          </cell>
          <cell r="L717">
            <v>2.2999999999999998</v>
          </cell>
          <cell r="M717">
            <v>5.2</v>
          </cell>
          <cell r="N717">
            <v>69.3</v>
          </cell>
          <cell r="O717">
            <v>44.1</v>
          </cell>
          <cell r="P717">
            <v>25.2</v>
          </cell>
          <cell r="Q717">
            <v>63.6</v>
          </cell>
          <cell r="R717">
            <v>43.3</v>
          </cell>
          <cell r="S717">
            <v>7.79</v>
          </cell>
          <cell r="T717" t="str">
            <v>Dunning</v>
          </cell>
          <cell r="U717" t="str">
            <v>NA</v>
          </cell>
          <cell r="V717" t="str">
            <v>NO</v>
          </cell>
          <cell r="W717" t="str">
            <v>NA</v>
          </cell>
          <cell r="X717" t="str">
            <v>NA</v>
          </cell>
          <cell r="Y717" t="str">
            <v>Forest</v>
          </cell>
          <cell r="Z717">
            <v>1</v>
          </cell>
          <cell r="AA717">
            <v>1</v>
          </cell>
          <cell r="AB717" t="str">
            <v>Herbivore</v>
          </cell>
          <cell r="AC717" t="str">
            <v>Nectarivore</v>
          </cell>
          <cell r="AD717" t="str">
            <v>Aerial</v>
          </cell>
          <cell r="AE717">
            <v>-12.83</v>
          </cell>
          <cell r="AF717">
            <v>7.28</v>
          </cell>
          <cell r="AG717">
            <v>-1.84</v>
          </cell>
          <cell r="AH717">
            <v>-76.088874059999995</v>
          </cell>
          <cell r="AI717">
            <v>203573.74</v>
          </cell>
          <cell r="AJ717" t="str">
            <v>Extant</v>
          </cell>
        </row>
        <row r="718">
          <cell r="A718" t="str">
            <v>Heliodoxa schreibersii</v>
          </cell>
          <cell r="B718" t="str">
            <v>Trochilidae</v>
          </cell>
          <cell r="C718" t="str">
            <v>Apodiformes</v>
          </cell>
          <cell r="D718">
            <v>5</v>
          </cell>
          <cell r="E718">
            <v>3</v>
          </cell>
          <cell r="F718">
            <v>2</v>
          </cell>
          <cell r="G718">
            <v>0</v>
          </cell>
          <cell r="H718">
            <v>5</v>
          </cell>
          <cell r="I718">
            <v>27.4</v>
          </cell>
          <cell r="J718">
            <v>21.1</v>
          </cell>
          <cell r="K718">
            <v>3.2</v>
          </cell>
          <cell r="L718">
            <v>2.8</v>
          </cell>
          <cell r="M718">
            <v>6.1</v>
          </cell>
          <cell r="N718">
            <v>67.599999999999994</v>
          </cell>
          <cell r="O718">
            <v>43.3</v>
          </cell>
          <cell r="P718">
            <v>24.3</v>
          </cell>
          <cell r="Q718">
            <v>64</v>
          </cell>
          <cell r="R718">
            <v>48.8</v>
          </cell>
          <cell r="S718">
            <v>9.17</v>
          </cell>
          <cell r="T718" t="str">
            <v>Dunning</v>
          </cell>
          <cell r="U718" t="str">
            <v>NA</v>
          </cell>
          <cell r="V718" t="str">
            <v>NO</v>
          </cell>
          <cell r="W718" t="str">
            <v>NA</v>
          </cell>
          <cell r="X718" t="str">
            <v>NA</v>
          </cell>
          <cell r="Y718" t="str">
            <v>Forest</v>
          </cell>
          <cell r="Z718">
            <v>1</v>
          </cell>
          <cell r="AA718">
            <v>1</v>
          </cell>
          <cell r="AB718" t="str">
            <v>Herbivore</v>
          </cell>
          <cell r="AC718" t="str">
            <v>Nectarivore</v>
          </cell>
          <cell r="AD718" t="str">
            <v>Aerial</v>
          </cell>
          <cell r="AE718">
            <v>-13.42</v>
          </cell>
          <cell r="AF718">
            <v>3.3</v>
          </cell>
          <cell r="AG718">
            <v>-1.37</v>
          </cell>
          <cell r="AH718">
            <v>-73.175857440000001</v>
          </cell>
          <cell r="AI718">
            <v>740209.61</v>
          </cell>
          <cell r="AJ718" t="str">
            <v>Extant</v>
          </cell>
        </row>
        <row r="719">
          <cell r="A719" t="str">
            <v>Heliodoxa xanthogonys</v>
          </cell>
          <cell r="B719" t="str">
            <v>Trochilidae</v>
          </cell>
          <cell r="C719" t="str">
            <v>Apodiformes</v>
          </cell>
          <cell r="D719">
            <v>4</v>
          </cell>
          <cell r="E719">
            <v>2</v>
          </cell>
          <cell r="F719">
            <v>2</v>
          </cell>
          <cell r="G719">
            <v>0</v>
          </cell>
          <cell r="H719">
            <v>4</v>
          </cell>
          <cell r="I719">
            <v>24.2</v>
          </cell>
          <cell r="J719">
            <v>17.899999999999999</v>
          </cell>
          <cell r="K719">
            <v>2.2000000000000002</v>
          </cell>
          <cell r="L719">
            <v>2.5</v>
          </cell>
          <cell r="M719">
            <v>5.6</v>
          </cell>
          <cell r="N719">
            <v>63</v>
          </cell>
          <cell r="O719">
            <v>41.1</v>
          </cell>
          <cell r="P719">
            <v>21.9</v>
          </cell>
          <cell r="Q719">
            <v>65.3</v>
          </cell>
          <cell r="R719">
            <v>37.5</v>
          </cell>
          <cell r="S719">
            <v>6.99</v>
          </cell>
          <cell r="T719" t="str">
            <v>Dunning</v>
          </cell>
          <cell r="U719" t="str">
            <v>NA</v>
          </cell>
          <cell r="V719" t="str">
            <v>NO</v>
          </cell>
          <cell r="W719" t="str">
            <v>NA</v>
          </cell>
          <cell r="X719" t="str">
            <v>NA</v>
          </cell>
          <cell r="Y719" t="str">
            <v>Forest</v>
          </cell>
          <cell r="Z719">
            <v>1</v>
          </cell>
          <cell r="AA719">
            <v>1</v>
          </cell>
          <cell r="AB719" t="str">
            <v>Herbivore</v>
          </cell>
          <cell r="AC719" t="str">
            <v>Nectarivore</v>
          </cell>
          <cell r="AD719" t="str">
            <v>Aerial</v>
          </cell>
          <cell r="AE719">
            <v>0.43</v>
          </cell>
          <cell r="AF719">
            <v>6.19</v>
          </cell>
          <cell r="AG719">
            <v>4.21</v>
          </cell>
          <cell r="AH719">
            <v>-63.894092610000001</v>
          </cell>
          <cell r="AI719">
            <v>222443.1</v>
          </cell>
          <cell r="AJ719" t="str">
            <v>Extant</v>
          </cell>
        </row>
        <row r="720">
          <cell r="A720" t="str">
            <v>Heliomaster constantii</v>
          </cell>
          <cell r="B720" t="str">
            <v>Trochilidae</v>
          </cell>
          <cell r="C720" t="str">
            <v>Apodiformes</v>
          </cell>
          <cell r="D720">
            <v>5</v>
          </cell>
          <cell r="E720">
            <v>1</v>
          </cell>
          <cell r="F720">
            <v>4</v>
          </cell>
          <cell r="G720">
            <v>0</v>
          </cell>
          <cell r="H720">
            <v>4</v>
          </cell>
          <cell r="I720">
            <v>35.799999999999997</v>
          </cell>
          <cell r="J720">
            <v>32.299999999999997</v>
          </cell>
          <cell r="K720">
            <v>2.5</v>
          </cell>
          <cell r="L720">
            <v>2.7</v>
          </cell>
          <cell r="M720">
            <v>4.2</v>
          </cell>
          <cell r="N720">
            <v>62.7</v>
          </cell>
          <cell r="O720">
            <v>41.5</v>
          </cell>
          <cell r="P720">
            <v>20.6</v>
          </cell>
          <cell r="Q720">
            <v>66.8</v>
          </cell>
          <cell r="R720">
            <v>35.200000000000003</v>
          </cell>
          <cell r="S720">
            <v>7.3</v>
          </cell>
          <cell r="T720" t="str">
            <v>Dunning</v>
          </cell>
          <cell r="U720" t="str">
            <v>NA</v>
          </cell>
          <cell r="V720" t="str">
            <v>NO</v>
          </cell>
          <cell r="W720" t="str">
            <v>NA</v>
          </cell>
          <cell r="X720" t="str">
            <v>NA</v>
          </cell>
          <cell r="Y720" t="str">
            <v>Woodland</v>
          </cell>
          <cell r="Z720">
            <v>2</v>
          </cell>
          <cell r="AA720">
            <v>1</v>
          </cell>
          <cell r="AB720" t="str">
            <v>Herbivore</v>
          </cell>
          <cell r="AC720" t="str">
            <v>Nectarivore</v>
          </cell>
          <cell r="AD720" t="str">
            <v>Aerial</v>
          </cell>
          <cell r="AE720">
            <v>8.8699999999999992</v>
          </cell>
          <cell r="AF720">
            <v>30.56</v>
          </cell>
          <cell r="AG720">
            <v>19.87</v>
          </cell>
          <cell r="AH720">
            <v>-100.0157286</v>
          </cell>
          <cell r="AI720">
            <v>554868.14</v>
          </cell>
          <cell r="AJ720" t="str">
            <v>Extant</v>
          </cell>
        </row>
        <row r="721">
          <cell r="A721" t="str">
            <v>Heliomaster furcifer</v>
          </cell>
          <cell r="B721" t="str">
            <v>Trochilidae</v>
          </cell>
          <cell r="C721" t="str">
            <v>Apodiformes</v>
          </cell>
          <cell r="D721">
            <v>5</v>
          </cell>
          <cell r="E721">
            <v>2</v>
          </cell>
          <cell r="F721">
            <v>3</v>
          </cell>
          <cell r="G721">
            <v>0</v>
          </cell>
          <cell r="H721">
            <v>4</v>
          </cell>
          <cell r="I721">
            <v>32.6</v>
          </cell>
          <cell r="J721">
            <v>26.1</v>
          </cell>
          <cell r="K721">
            <v>2</v>
          </cell>
          <cell r="L721">
            <v>2.1</v>
          </cell>
          <cell r="M721">
            <v>5.0999999999999996</v>
          </cell>
          <cell r="N721">
            <v>54.1</v>
          </cell>
          <cell r="O721">
            <v>34.299999999999997</v>
          </cell>
          <cell r="P721">
            <v>20.100000000000001</v>
          </cell>
          <cell r="Q721">
            <v>63</v>
          </cell>
          <cell r="R721">
            <v>39.200000000000003</v>
          </cell>
          <cell r="S721">
            <v>5.4</v>
          </cell>
          <cell r="T721" t="str">
            <v>Dunning</v>
          </cell>
          <cell r="U721" t="str">
            <v>NA</v>
          </cell>
          <cell r="V721" t="str">
            <v>NO</v>
          </cell>
          <cell r="W721" t="str">
            <v>NA</v>
          </cell>
          <cell r="X721" t="str">
            <v>NA</v>
          </cell>
          <cell r="Y721" t="str">
            <v>Forest</v>
          </cell>
          <cell r="Z721">
            <v>2</v>
          </cell>
          <cell r="AA721">
            <v>1</v>
          </cell>
          <cell r="AB721" t="str">
            <v>Herbivore</v>
          </cell>
          <cell r="AC721" t="str">
            <v>Nectarivore</v>
          </cell>
          <cell r="AD721" t="str">
            <v>Aerial</v>
          </cell>
          <cell r="AE721">
            <v>-34.78</v>
          </cell>
          <cell r="AF721">
            <v>-13.92</v>
          </cell>
          <cell r="AG721">
            <v>-23.13</v>
          </cell>
          <cell r="AH721">
            <v>-58.048856610000001</v>
          </cell>
          <cell r="AI721">
            <v>2967951.96</v>
          </cell>
          <cell r="AJ721" t="str">
            <v>Extant</v>
          </cell>
        </row>
        <row r="722">
          <cell r="A722" t="str">
            <v>Heliomaster longirostris</v>
          </cell>
          <cell r="B722" t="str">
            <v>Trochilidae</v>
          </cell>
          <cell r="C722" t="str">
            <v>Apodiformes</v>
          </cell>
          <cell r="D722">
            <v>16</v>
          </cell>
          <cell r="E722">
            <v>4</v>
          </cell>
          <cell r="F722">
            <v>6</v>
          </cell>
          <cell r="G722">
            <v>6</v>
          </cell>
          <cell r="H722">
            <v>8</v>
          </cell>
          <cell r="I722">
            <v>35</v>
          </cell>
          <cell r="J722">
            <v>29</v>
          </cell>
          <cell r="K722">
            <v>2.7</v>
          </cell>
          <cell r="L722">
            <v>2.7</v>
          </cell>
          <cell r="M722">
            <v>4.4000000000000004</v>
          </cell>
          <cell r="N722">
            <v>58.4</v>
          </cell>
          <cell r="O722">
            <v>37</v>
          </cell>
          <cell r="P722">
            <v>19.7</v>
          </cell>
          <cell r="Q722">
            <v>65.3</v>
          </cell>
          <cell r="R722">
            <v>30.7</v>
          </cell>
          <cell r="S722">
            <v>6.6</v>
          </cell>
          <cell r="T722" t="str">
            <v>Dunning</v>
          </cell>
          <cell r="U722" t="str">
            <v>NA</v>
          </cell>
          <cell r="V722" t="str">
            <v>NO</v>
          </cell>
          <cell r="W722" t="str">
            <v>NA</v>
          </cell>
          <cell r="X722" t="str">
            <v>NA</v>
          </cell>
          <cell r="Y722" t="str">
            <v>Forest</v>
          </cell>
          <cell r="Z722">
            <v>1</v>
          </cell>
          <cell r="AA722">
            <v>1</v>
          </cell>
          <cell r="AB722" t="str">
            <v>Herbivore</v>
          </cell>
          <cell r="AC722" t="str">
            <v>Nectarivore</v>
          </cell>
          <cell r="AD722" t="str">
            <v>Aerial</v>
          </cell>
          <cell r="AE722">
            <v>-17.07</v>
          </cell>
          <cell r="AF722">
            <v>18.73</v>
          </cell>
          <cell r="AG722">
            <v>-2.3199999999999998</v>
          </cell>
          <cell r="AH722">
            <v>-64.89069696</v>
          </cell>
          <cell r="AI722">
            <v>8290213.6299999999</v>
          </cell>
          <cell r="AJ722" t="str">
            <v>Extant</v>
          </cell>
        </row>
        <row r="723">
          <cell r="A723" t="str">
            <v>Heliomaster squamosus</v>
          </cell>
          <cell r="B723" t="str">
            <v>Trochilidae</v>
          </cell>
          <cell r="C723" t="str">
            <v>Apodiformes</v>
          </cell>
          <cell r="D723">
            <v>9</v>
          </cell>
          <cell r="E723">
            <v>2</v>
          </cell>
          <cell r="F723">
            <v>6</v>
          </cell>
          <cell r="G723">
            <v>1</v>
          </cell>
          <cell r="H723">
            <v>4</v>
          </cell>
          <cell r="I723">
            <v>32.4</v>
          </cell>
          <cell r="J723">
            <v>28.4</v>
          </cell>
          <cell r="K723">
            <v>2.6</v>
          </cell>
          <cell r="L723">
            <v>2.4</v>
          </cell>
          <cell r="M723">
            <v>3.1</v>
          </cell>
          <cell r="N723">
            <v>56</v>
          </cell>
          <cell r="O723">
            <v>35.200000000000003</v>
          </cell>
          <cell r="P723">
            <v>21.4</v>
          </cell>
          <cell r="Q723">
            <v>62.2</v>
          </cell>
          <cell r="R723">
            <v>35.200000000000003</v>
          </cell>
          <cell r="S723">
            <v>5.9</v>
          </cell>
          <cell r="T723" t="str">
            <v>Dunning</v>
          </cell>
          <cell r="U723" t="str">
            <v>NA</v>
          </cell>
          <cell r="V723" t="str">
            <v>NO</v>
          </cell>
          <cell r="W723" t="str">
            <v>NA</v>
          </cell>
          <cell r="X723" t="str">
            <v>NA</v>
          </cell>
          <cell r="Y723" t="str">
            <v>Forest</v>
          </cell>
          <cell r="Z723">
            <v>1</v>
          </cell>
          <cell r="AA723">
            <v>1</v>
          </cell>
          <cell r="AB723" t="str">
            <v>Herbivore</v>
          </cell>
          <cell r="AC723" t="str">
            <v>Nectarivore</v>
          </cell>
          <cell r="AD723" t="str">
            <v>Aerial</v>
          </cell>
          <cell r="AE723">
            <v>-23.53</v>
          </cell>
          <cell r="AF723">
            <v>-5.76</v>
          </cell>
          <cell r="AG723">
            <v>-15.69</v>
          </cell>
          <cell r="AH723">
            <v>-44.876602140000003</v>
          </cell>
          <cell r="AI723">
            <v>1519261.77</v>
          </cell>
          <cell r="AJ723" t="str">
            <v>Extant</v>
          </cell>
        </row>
        <row r="724">
          <cell r="A724" t="str">
            <v>Heliothryx auritus</v>
          </cell>
          <cell r="B724" t="str">
            <v>Trochilidae</v>
          </cell>
          <cell r="C724" t="str">
            <v>Apodiformes</v>
          </cell>
          <cell r="D724">
            <v>15</v>
          </cell>
          <cell r="E724">
            <v>8</v>
          </cell>
          <cell r="F724">
            <v>7</v>
          </cell>
          <cell r="G724">
            <v>0</v>
          </cell>
          <cell r="H724">
            <v>6</v>
          </cell>
          <cell r="I724">
            <v>24.1</v>
          </cell>
          <cell r="J724">
            <v>17.2</v>
          </cell>
          <cell r="K724">
            <v>2.5</v>
          </cell>
          <cell r="L724">
            <v>2.4</v>
          </cell>
          <cell r="M724">
            <v>4.5999999999999996</v>
          </cell>
          <cell r="N724">
            <v>64.8</v>
          </cell>
          <cell r="O724">
            <v>43.1</v>
          </cell>
          <cell r="P724">
            <v>22.2</v>
          </cell>
          <cell r="Q724">
            <v>66</v>
          </cell>
          <cell r="R724">
            <v>54.2</v>
          </cell>
          <cell r="S724">
            <v>5.4</v>
          </cell>
          <cell r="T724" t="str">
            <v>Dunning</v>
          </cell>
          <cell r="U724" t="str">
            <v>NA</v>
          </cell>
          <cell r="V724" t="str">
            <v>NO</v>
          </cell>
          <cell r="W724" t="str">
            <v>NA</v>
          </cell>
          <cell r="X724" t="str">
            <v>NA</v>
          </cell>
          <cell r="Y724" t="str">
            <v>Forest</v>
          </cell>
          <cell r="Z724">
            <v>1</v>
          </cell>
          <cell r="AA724">
            <v>1</v>
          </cell>
          <cell r="AB724" t="str">
            <v>Herbivore</v>
          </cell>
          <cell r="AC724" t="str">
            <v>Nectarivore</v>
          </cell>
          <cell r="AD724" t="str">
            <v>Aerial</v>
          </cell>
          <cell r="AE724">
            <v>-26.09</v>
          </cell>
          <cell r="AF724">
            <v>10.77</v>
          </cell>
          <cell r="AG724">
            <v>-4.5999999999999996</v>
          </cell>
          <cell r="AH724">
            <v>-61.52412812</v>
          </cell>
          <cell r="AI724">
            <v>6893450.96</v>
          </cell>
          <cell r="AJ724" t="str">
            <v>Extant</v>
          </cell>
        </row>
        <row r="725">
          <cell r="A725" t="str">
            <v>Heliothryx barroti</v>
          </cell>
          <cell r="B725" t="str">
            <v>Trochilidae</v>
          </cell>
          <cell r="C725" t="str">
            <v>Apodiformes</v>
          </cell>
          <cell r="D725">
            <v>4</v>
          </cell>
          <cell r="E725">
            <v>1</v>
          </cell>
          <cell r="F725">
            <v>3</v>
          </cell>
          <cell r="G725">
            <v>0</v>
          </cell>
          <cell r="H725">
            <v>3</v>
          </cell>
          <cell r="I725">
            <v>21.9</v>
          </cell>
          <cell r="J725">
            <v>16.2</v>
          </cell>
          <cell r="K725">
            <v>2.2000000000000002</v>
          </cell>
          <cell r="L725">
            <v>2.2000000000000002</v>
          </cell>
          <cell r="M725">
            <v>4.5</v>
          </cell>
          <cell r="N725">
            <v>63.8</v>
          </cell>
          <cell r="O725">
            <v>43.4</v>
          </cell>
          <cell r="P725">
            <v>20.399999999999999</v>
          </cell>
          <cell r="Q725">
            <v>68</v>
          </cell>
          <cell r="R725">
            <v>57</v>
          </cell>
          <cell r="S725">
            <v>5.5</v>
          </cell>
          <cell r="T725" t="str">
            <v>Dunning</v>
          </cell>
          <cell r="U725" t="str">
            <v>NA</v>
          </cell>
          <cell r="V725" t="str">
            <v>NO</v>
          </cell>
          <cell r="W725" t="str">
            <v>NA</v>
          </cell>
          <cell r="X725" t="str">
            <v>NA</v>
          </cell>
          <cell r="Y725" t="str">
            <v>Forest</v>
          </cell>
          <cell r="Z725">
            <v>1</v>
          </cell>
          <cell r="AA725">
            <v>1</v>
          </cell>
          <cell r="AB725" t="str">
            <v>Herbivore</v>
          </cell>
          <cell r="AC725" t="str">
            <v>Nectarivore</v>
          </cell>
          <cell r="AD725" t="str">
            <v>Aerial</v>
          </cell>
          <cell r="AE725">
            <v>-3.99</v>
          </cell>
          <cell r="AF725">
            <v>17.72</v>
          </cell>
          <cell r="AG725">
            <v>9.57</v>
          </cell>
          <cell r="AH725">
            <v>-81.722251099999994</v>
          </cell>
          <cell r="AI725">
            <v>491040.04</v>
          </cell>
          <cell r="AJ725" t="str">
            <v>Extant</v>
          </cell>
        </row>
        <row r="726">
          <cell r="A726" t="str">
            <v>Hylocharis chrysura</v>
          </cell>
          <cell r="B726" t="str">
            <v>Trochilidae</v>
          </cell>
          <cell r="C726" t="str">
            <v>Apodiformes</v>
          </cell>
          <cell r="D726">
            <v>4</v>
          </cell>
          <cell r="E726">
            <v>3</v>
          </cell>
          <cell r="F726">
            <v>0</v>
          </cell>
          <cell r="G726">
            <v>1</v>
          </cell>
          <cell r="H726">
            <v>3</v>
          </cell>
          <cell r="I726">
            <v>22.8</v>
          </cell>
          <cell r="J726">
            <v>19.100000000000001</v>
          </cell>
          <cell r="K726">
            <v>2.7</v>
          </cell>
          <cell r="L726">
            <v>2</v>
          </cell>
          <cell r="M726">
            <v>4.4000000000000004</v>
          </cell>
          <cell r="N726">
            <v>51.8</v>
          </cell>
          <cell r="O726">
            <v>31.8</v>
          </cell>
          <cell r="P726">
            <v>19.899999999999999</v>
          </cell>
          <cell r="Q726">
            <v>61.5</v>
          </cell>
          <cell r="R726">
            <v>30.8</v>
          </cell>
          <cell r="S726">
            <v>4.5</v>
          </cell>
          <cell r="T726" t="str">
            <v>Dunning</v>
          </cell>
          <cell r="U726" t="str">
            <v>NA</v>
          </cell>
          <cell r="V726" t="str">
            <v>NO</v>
          </cell>
          <cell r="W726" t="str">
            <v>NA</v>
          </cell>
          <cell r="X726" t="str">
            <v>NA</v>
          </cell>
          <cell r="Y726" t="str">
            <v>Forest</v>
          </cell>
          <cell r="Z726">
            <v>2</v>
          </cell>
          <cell r="AA726">
            <v>1</v>
          </cell>
          <cell r="AB726" t="str">
            <v>Herbivore</v>
          </cell>
          <cell r="AC726" t="str">
            <v>Nectarivore</v>
          </cell>
          <cell r="AD726" t="str">
            <v>Aerial</v>
          </cell>
          <cell r="AE726">
            <v>-35.909999999999997</v>
          </cell>
          <cell r="AF726">
            <v>-12.15</v>
          </cell>
          <cell r="AG726">
            <v>-23.13</v>
          </cell>
          <cell r="AH726">
            <v>-57.867319530000003</v>
          </cell>
          <cell r="AI726">
            <v>3128401.38</v>
          </cell>
          <cell r="AJ726" t="str">
            <v>Extant</v>
          </cell>
        </row>
        <row r="727">
          <cell r="A727" t="str">
            <v>Hylocharis cyanus</v>
          </cell>
          <cell r="B727" t="str">
            <v>Trochilidae</v>
          </cell>
          <cell r="C727" t="str">
            <v>Apodiformes</v>
          </cell>
          <cell r="D727">
            <v>7</v>
          </cell>
          <cell r="E727">
            <v>1</v>
          </cell>
          <cell r="F727">
            <v>3</v>
          </cell>
          <cell r="G727">
            <v>3</v>
          </cell>
          <cell r="H727">
            <v>4</v>
          </cell>
          <cell r="I727">
            <v>20.100000000000001</v>
          </cell>
          <cell r="J727">
            <v>14.7</v>
          </cell>
          <cell r="K727">
            <v>2.1</v>
          </cell>
          <cell r="L727">
            <v>2.1</v>
          </cell>
          <cell r="M727">
            <v>4.4000000000000004</v>
          </cell>
          <cell r="N727">
            <v>47.8</v>
          </cell>
          <cell r="O727">
            <v>29.5</v>
          </cell>
          <cell r="P727">
            <v>18</v>
          </cell>
          <cell r="Q727">
            <v>62.1</v>
          </cell>
          <cell r="R727">
            <v>25.6</v>
          </cell>
          <cell r="S727">
            <v>3.3</v>
          </cell>
          <cell r="T727" t="str">
            <v>Dunning</v>
          </cell>
          <cell r="U727" t="str">
            <v>NA</v>
          </cell>
          <cell r="V727" t="str">
            <v>NO</v>
          </cell>
          <cell r="W727" t="str">
            <v>NA</v>
          </cell>
          <cell r="X727" t="str">
            <v>NA</v>
          </cell>
          <cell r="Y727" t="str">
            <v>Forest</v>
          </cell>
          <cell r="Z727">
            <v>1</v>
          </cell>
          <cell r="AA727">
            <v>1</v>
          </cell>
          <cell r="AB727" t="str">
            <v>Herbivore</v>
          </cell>
          <cell r="AC727" t="str">
            <v>Nectarivore</v>
          </cell>
          <cell r="AD727" t="str">
            <v>Aerial</v>
          </cell>
          <cell r="AE727">
            <v>-25.29</v>
          </cell>
          <cell r="AF727">
            <v>11.72</v>
          </cell>
          <cell r="AG727">
            <v>-5.71</v>
          </cell>
          <cell r="AH727">
            <v>-60.140972310000002</v>
          </cell>
          <cell r="AI727">
            <v>7031990.7800000003</v>
          </cell>
          <cell r="AJ727" t="str">
            <v>Extant</v>
          </cell>
        </row>
        <row r="728">
          <cell r="A728" t="str">
            <v>Hylocharis eliciae</v>
          </cell>
          <cell r="B728" t="str">
            <v>Trochilidae</v>
          </cell>
          <cell r="C728" t="str">
            <v>Apodiformes</v>
          </cell>
          <cell r="D728">
            <v>10</v>
          </cell>
          <cell r="E728">
            <v>2</v>
          </cell>
          <cell r="F728">
            <v>8</v>
          </cell>
          <cell r="G728">
            <v>0</v>
          </cell>
          <cell r="H728">
            <v>4</v>
          </cell>
          <cell r="I728">
            <v>18.3</v>
          </cell>
          <cell r="J728">
            <v>15.2</v>
          </cell>
          <cell r="K728">
            <v>2.4</v>
          </cell>
          <cell r="L728">
            <v>2.2999999999999998</v>
          </cell>
          <cell r="M728">
            <v>3.3</v>
          </cell>
          <cell r="N728">
            <v>49.5</v>
          </cell>
          <cell r="O728">
            <v>31.1</v>
          </cell>
          <cell r="P728">
            <v>17.100000000000001</v>
          </cell>
          <cell r="Q728">
            <v>64.400000000000006</v>
          </cell>
          <cell r="R728">
            <v>27.8</v>
          </cell>
          <cell r="S728">
            <v>3.6</v>
          </cell>
          <cell r="T728" t="str">
            <v>Dunning</v>
          </cell>
          <cell r="U728" t="str">
            <v>NA</v>
          </cell>
          <cell r="V728" t="str">
            <v>NO</v>
          </cell>
          <cell r="W728" t="str">
            <v>NA</v>
          </cell>
          <cell r="X728" t="str">
            <v>NA</v>
          </cell>
          <cell r="Y728" t="str">
            <v>Forest</v>
          </cell>
          <cell r="Z728">
            <v>2</v>
          </cell>
          <cell r="AA728">
            <v>1</v>
          </cell>
          <cell r="AB728" t="str">
            <v>Herbivore</v>
          </cell>
          <cell r="AC728" t="str">
            <v>Nectarivore</v>
          </cell>
          <cell r="AD728" t="str">
            <v>Aerial</v>
          </cell>
          <cell r="AE728">
            <v>7.2</v>
          </cell>
          <cell r="AF728">
            <v>18.75</v>
          </cell>
          <cell r="AG728">
            <v>13.09</v>
          </cell>
          <cell r="AH728">
            <v>-86.195766309999996</v>
          </cell>
          <cell r="AI728">
            <v>306966.67</v>
          </cell>
          <cell r="AJ728" t="str">
            <v>Extant</v>
          </cell>
        </row>
        <row r="729">
          <cell r="A729" t="str">
            <v>Hylocharis grayi</v>
          </cell>
          <cell r="B729" t="str">
            <v>Trochilidae</v>
          </cell>
          <cell r="C729" t="str">
            <v>Apodiformes</v>
          </cell>
          <cell r="D729">
            <v>9</v>
          </cell>
          <cell r="E729">
            <v>1</v>
          </cell>
          <cell r="F729">
            <v>6</v>
          </cell>
          <cell r="G729">
            <v>2</v>
          </cell>
          <cell r="H729">
            <v>4</v>
          </cell>
          <cell r="I729">
            <v>22.1</v>
          </cell>
          <cell r="J729">
            <v>18.3</v>
          </cell>
          <cell r="K729">
            <v>2.6</v>
          </cell>
          <cell r="L729">
            <v>2</v>
          </cell>
          <cell r="M729">
            <v>5.4</v>
          </cell>
          <cell r="N729">
            <v>60.5</v>
          </cell>
          <cell r="O729">
            <v>37.6</v>
          </cell>
          <cell r="P729">
            <v>22.2</v>
          </cell>
          <cell r="Q729">
            <v>62.9</v>
          </cell>
          <cell r="R729">
            <v>33.4</v>
          </cell>
          <cell r="S729">
            <v>5.6</v>
          </cell>
          <cell r="T729" t="str">
            <v>Dunning</v>
          </cell>
          <cell r="U729" t="str">
            <v>NA</v>
          </cell>
          <cell r="V729" t="str">
            <v>NO</v>
          </cell>
          <cell r="W729" t="str">
            <v>NA</v>
          </cell>
          <cell r="X729" t="str">
            <v>NA</v>
          </cell>
          <cell r="Y729" t="str">
            <v>Shrubland</v>
          </cell>
          <cell r="Z729">
            <v>2</v>
          </cell>
          <cell r="AA729">
            <v>1</v>
          </cell>
          <cell r="AB729" t="str">
            <v>Herbivore</v>
          </cell>
          <cell r="AC729" t="str">
            <v>Nectarivore</v>
          </cell>
          <cell r="AD729" t="str">
            <v>Aerial</v>
          </cell>
          <cell r="AE729">
            <v>0.04</v>
          </cell>
          <cell r="AF729">
            <v>4.8099999999999996</v>
          </cell>
          <cell r="AG729">
            <v>2.5099999999999998</v>
          </cell>
          <cell r="AH729">
            <v>-76.957617859999999</v>
          </cell>
          <cell r="AI729">
            <v>39557.97</v>
          </cell>
          <cell r="AJ729" t="str">
            <v>Extant</v>
          </cell>
        </row>
        <row r="730">
          <cell r="A730" t="str">
            <v>Hylocharis humboldtii</v>
          </cell>
          <cell r="B730" t="str">
            <v>Trochilidae</v>
          </cell>
          <cell r="C730" t="str">
            <v>Apodiformes</v>
          </cell>
          <cell r="D730">
            <v>8</v>
          </cell>
          <cell r="E730">
            <v>3</v>
          </cell>
          <cell r="F730">
            <v>5</v>
          </cell>
          <cell r="G730">
            <v>0</v>
          </cell>
          <cell r="H730">
            <v>6</v>
          </cell>
          <cell r="I730">
            <v>21</v>
          </cell>
          <cell r="J730">
            <v>18.399999999999999</v>
          </cell>
          <cell r="K730">
            <v>1.9</v>
          </cell>
          <cell r="L730">
            <v>1.6</v>
          </cell>
          <cell r="M730">
            <v>5.6</v>
          </cell>
          <cell r="N730">
            <v>61.1</v>
          </cell>
          <cell r="O730">
            <v>37.700000000000003</v>
          </cell>
          <cell r="P730">
            <v>23</v>
          </cell>
          <cell r="Q730">
            <v>62.1</v>
          </cell>
          <cell r="R730">
            <v>34.9</v>
          </cell>
          <cell r="S730">
            <v>5.6</v>
          </cell>
          <cell r="T730" t="str">
            <v>Dunning</v>
          </cell>
          <cell r="U730" t="str">
            <v>NA</v>
          </cell>
          <cell r="V730" t="str">
            <v>NO</v>
          </cell>
          <cell r="W730" t="str">
            <v>NA</v>
          </cell>
          <cell r="X730" t="str">
            <v>NA</v>
          </cell>
          <cell r="Y730" t="str">
            <v>Shrubland</v>
          </cell>
          <cell r="Z730">
            <v>2</v>
          </cell>
          <cell r="AA730">
            <v>1</v>
          </cell>
          <cell r="AB730" t="str">
            <v>Herbivore</v>
          </cell>
          <cell r="AC730" t="str">
            <v>Nectarivore</v>
          </cell>
          <cell r="AD730" t="str">
            <v>Aerial</v>
          </cell>
          <cell r="AE730">
            <v>0.79</v>
          </cell>
          <cell r="AF730">
            <v>7.54</v>
          </cell>
          <cell r="AG730">
            <v>3.97</v>
          </cell>
          <cell r="AH730">
            <v>-77.848620550000007</v>
          </cell>
          <cell r="AI730">
            <v>21280.25</v>
          </cell>
          <cell r="AJ730" t="str">
            <v>Extant</v>
          </cell>
        </row>
        <row r="731">
          <cell r="A731" t="str">
            <v>Hylocharis leucotis</v>
          </cell>
          <cell r="B731" t="str">
            <v>Trochilidae</v>
          </cell>
          <cell r="C731" t="str">
            <v>Apodiformes</v>
          </cell>
          <cell r="D731">
            <v>5</v>
          </cell>
          <cell r="E731">
            <v>2</v>
          </cell>
          <cell r="F731">
            <v>3</v>
          </cell>
          <cell r="G731">
            <v>0</v>
          </cell>
          <cell r="H731">
            <v>4</v>
          </cell>
          <cell r="I731">
            <v>18.600000000000001</v>
          </cell>
          <cell r="J731">
            <v>14.3</v>
          </cell>
          <cell r="K731">
            <v>2.4</v>
          </cell>
          <cell r="L731">
            <v>1.9</v>
          </cell>
          <cell r="M731">
            <v>3.2</v>
          </cell>
          <cell r="N731">
            <v>54.3</v>
          </cell>
          <cell r="O731">
            <v>37.1</v>
          </cell>
          <cell r="P731">
            <v>17.2</v>
          </cell>
          <cell r="Q731">
            <v>68.400000000000006</v>
          </cell>
          <cell r="R731">
            <v>33.4</v>
          </cell>
          <cell r="S731">
            <v>3.39</v>
          </cell>
          <cell r="T731" t="str">
            <v>Dunning</v>
          </cell>
          <cell r="U731" t="str">
            <v>NA</v>
          </cell>
          <cell r="V731" t="str">
            <v>NO</v>
          </cell>
          <cell r="W731" t="str">
            <v>NA</v>
          </cell>
          <cell r="X731" t="str">
            <v>NA</v>
          </cell>
          <cell r="Y731" t="str">
            <v>Forest</v>
          </cell>
          <cell r="Z731">
            <v>1</v>
          </cell>
          <cell r="AA731">
            <v>1</v>
          </cell>
          <cell r="AB731" t="str">
            <v>Herbivore</v>
          </cell>
          <cell r="AC731" t="str">
            <v>Nectarivore</v>
          </cell>
          <cell r="AD731" t="str">
            <v>Aerial</v>
          </cell>
          <cell r="AE731">
            <v>12.76</v>
          </cell>
          <cell r="AF731">
            <v>30.73</v>
          </cell>
          <cell r="AG731">
            <v>21.63</v>
          </cell>
          <cell r="AH731">
            <v>-101.1087667</v>
          </cell>
          <cell r="AI731">
            <v>556989.38</v>
          </cell>
          <cell r="AJ731" t="str">
            <v>Extant</v>
          </cell>
        </row>
        <row r="732">
          <cell r="A732" t="str">
            <v>Hylocharis sapphirina</v>
          </cell>
          <cell r="B732" t="str">
            <v>Trochilidae</v>
          </cell>
          <cell r="C732" t="str">
            <v>Apodiformes</v>
          </cell>
          <cell r="D732">
            <v>4</v>
          </cell>
          <cell r="E732">
            <v>2</v>
          </cell>
          <cell r="F732">
            <v>2</v>
          </cell>
          <cell r="G732">
            <v>0</v>
          </cell>
          <cell r="H732">
            <v>4</v>
          </cell>
          <cell r="I732">
            <v>20.5</v>
          </cell>
          <cell r="J732">
            <v>16.100000000000001</v>
          </cell>
          <cell r="K732">
            <v>2.1</v>
          </cell>
          <cell r="L732">
            <v>2.1</v>
          </cell>
          <cell r="M732">
            <v>4.7</v>
          </cell>
          <cell r="N732">
            <v>49.5</v>
          </cell>
          <cell r="O732">
            <v>31.8</v>
          </cell>
          <cell r="P732">
            <v>17.7</v>
          </cell>
          <cell r="Q732">
            <v>64.2</v>
          </cell>
          <cell r="R732">
            <v>29.5</v>
          </cell>
          <cell r="S732">
            <v>4.4000000000000004</v>
          </cell>
          <cell r="T732" t="str">
            <v>Dunning</v>
          </cell>
          <cell r="U732" t="str">
            <v>NA</v>
          </cell>
          <cell r="V732" t="str">
            <v>NO</v>
          </cell>
          <cell r="W732" t="str">
            <v>NA</v>
          </cell>
          <cell r="X732" t="str">
            <v>NA</v>
          </cell>
          <cell r="Y732" t="str">
            <v>Forest</v>
          </cell>
          <cell r="Z732">
            <v>2</v>
          </cell>
          <cell r="AA732">
            <v>1</v>
          </cell>
          <cell r="AB732" t="str">
            <v>Herbivore</v>
          </cell>
          <cell r="AC732" t="str">
            <v>Nectarivore</v>
          </cell>
          <cell r="AD732" t="str">
            <v>Aerial</v>
          </cell>
          <cell r="AE732">
            <v>-28.13</v>
          </cell>
          <cell r="AF732">
            <v>8.41</v>
          </cell>
          <cell r="AG732">
            <v>-4.83</v>
          </cell>
          <cell r="AH732">
            <v>-59.156035610000004</v>
          </cell>
          <cell r="AI732">
            <v>3920507.06</v>
          </cell>
          <cell r="AJ732" t="str">
            <v>Extant</v>
          </cell>
        </row>
        <row r="733">
          <cell r="A733" t="str">
            <v>Hylocharis xantusii</v>
          </cell>
          <cell r="B733" t="str">
            <v>Trochilidae</v>
          </cell>
          <cell r="C733" t="str">
            <v>Apodiformes</v>
          </cell>
          <cell r="D733">
            <v>4</v>
          </cell>
          <cell r="E733">
            <v>1</v>
          </cell>
          <cell r="F733">
            <v>3</v>
          </cell>
          <cell r="G733">
            <v>0</v>
          </cell>
          <cell r="H733">
            <v>4</v>
          </cell>
          <cell r="I733">
            <v>17.8</v>
          </cell>
          <cell r="J733">
            <v>14.5</v>
          </cell>
          <cell r="K733">
            <v>2.6</v>
          </cell>
          <cell r="L733">
            <v>2</v>
          </cell>
          <cell r="M733">
            <v>5</v>
          </cell>
          <cell r="N733">
            <v>50.8</v>
          </cell>
          <cell r="O733">
            <v>32.6</v>
          </cell>
          <cell r="P733">
            <v>18.100000000000001</v>
          </cell>
          <cell r="Q733">
            <v>64.5</v>
          </cell>
          <cell r="R733">
            <v>29.8</v>
          </cell>
          <cell r="S733">
            <v>3.4</v>
          </cell>
          <cell r="T733" t="str">
            <v>Dunning</v>
          </cell>
          <cell r="U733" t="str">
            <v>NA</v>
          </cell>
          <cell r="V733" t="str">
            <v>NO</v>
          </cell>
          <cell r="W733" t="str">
            <v>NA</v>
          </cell>
          <cell r="X733" t="str">
            <v>NA</v>
          </cell>
          <cell r="Y733" t="str">
            <v>Shrubland</v>
          </cell>
          <cell r="Z733">
            <v>2</v>
          </cell>
          <cell r="AA733">
            <v>1</v>
          </cell>
          <cell r="AB733" t="str">
            <v>Herbivore</v>
          </cell>
          <cell r="AC733" t="str">
            <v>Nectarivore</v>
          </cell>
          <cell r="AD733" t="str">
            <v>Aerial</v>
          </cell>
          <cell r="AE733">
            <v>22.87</v>
          </cell>
          <cell r="AF733">
            <v>28.5</v>
          </cell>
          <cell r="AG733">
            <v>25.35</v>
          </cell>
          <cell r="AH733">
            <v>-111.3064385</v>
          </cell>
          <cell r="AI733">
            <v>41923.51</v>
          </cell>
          <cell r="AJ733" t="str">
            <v>Extant</v>
          </cell>
        </row>
        <row r="734">
          <cell r="A734" t="str">
            <v>Hylonympha macrocerca</v>
          </cell>
          <cell r="B734" t="str">
            <v>Trochilidae</v>
          </cell>
          <cell r="C734" t="str">
            <v>Apodiformes</v>
          </cell>
          <cell r="D734">
            <v>5</v>
          </cell>
          <cell r="E734">
            <v>2</v>
          </cell>
          <cell r="F734">
            <v>3</v>
          </cell>
          <cell r="G734">
            <v>0</v>
          </cell>
          <cell r="H734">
            <v>4</v>
          </cell>
          <cell r="I734">
            <v>27.3</v>
          </cell>
          <cell r="J734">
            <v>20.5</v>
          </cell>
          <cell r="K734">
            <v>3.3</v>
          </cell>
          <cell r="L734">
            <v>2.7</v>
          </cell>
          <cell r="M734">
            <v>6.3</v>
          </cell>
          <cell r="N734">
            <v>66.599999999999994</v>
          </cell>
          <cell r="O734">
            <v>44</v>
          </cell>
          <cell r="P734">
            <v>21.3</v>
          </cell>
          <cell r="Q734">
            <v>67.400000000000006</v>
          </cell>
          <cell r="R734">
            <v>105.6</v>
          </cell>
          <cell r="S734">
            <v>7.3</v>
          </cell>
          <cell r="T734" t="str">
            <v>Updated_literature</v>
          </cell>
          <cell r="U734" t="str">
            <v>BoW</v>
          </cell>
          <cell r="V734" t="str">
            <v>NO</v>
          </cell>
          <cell r="W734" t="str">
            <v>NA</v>
          </cell>
          <cell r="X734" t="str">
            <v>NA</v>
          </cell>
          <cell r="Y734" t="str">
            <v>Forest</v>
          </cell>
          <cell r="Z734">
            <v>1</v>
          </cell>
          <cell r="AA734">
            <v>1</v>
          </cell>
          <cell r="AB734" t="str">
            <v>Herbivore</v>
          </cell>
          <cell r="AC734" t="str">
            <v>Nectarivore</v>
          </cell>
          <cell r="AD734" t="str">
            <v>Aerial</v>
          </cell>
          <cell r="AE734">
            <v>10.63</v>
          </cell>
          <cell r="AF734">
            <v>10.72</v>
          </cell>
          <cell r="AG734">
            <v>10.68</v>
          </cell>
          <cell r="AH734">
            <v>-62.321008140000004</v>
          </cell>
          <cell r="AI734">
            <v>227.61</v>
          </cell>
          <cell r="AJ734" t="str">
            <v>Extant</v>
          </cell>
        </row>
        <row r="735">
          <cell r="A735" t="str">
            <v>Klais guimeti</v>
          </cell>
          <cell r="B735" t="str">
            <v>Trochilidae</v>
          </cell>
          <cell r="C735" t="str">
            <v>Apodiformes</v>
          </cell>
          <cell r="D735">
            <v>8</v>
          </cell>
          <cell r="E735">
            <v>2</v>
          </cell>
          <cell r="F735">
            <v>5</v>
          </cell>
          <cell r="G735">
            <v>1</v>
          </cell>
          <cell r="H735">
            <v>4</v>
          </cell>
          <cell r="I735">
            <v>15.2</v>
          </cell>
          <cell r="J735">
            <v>10.6</v>
          </cell>
          <cell r="K735">
            <v>1.3</v>
          </cell>
          <cell r="L735">
            <v>1.4</v>
          </cell>
          <cell r="M735">
            <v>5</v>
          </cell>
          <cell r="N735">
            <v>48.4</v>
          </cell>
          <cell r="O735">
            <v>32.200000000000003</v>
          </cell>
          <cell r="P735">
            <v>16.2</v>
          </cell>
          <cell r="Q735">
            <v>66.599999999999994</v>
          </cell>
          <cell r="R735">
            <v>28.4</v>
          </cell>
          <cell r="S735">
            <v>2.6</v>
          </cell>
          <cell r="T735" t="str">
            <v>Dunning</v>
          </cell>
          <cell r="U735" t="str">
            <v>NA</v>
          </cell>
          <cell r="V735" t="str">
            <v>NO</v>
          </cell>
          <cell r="W735" t="str">
            <v>NA</v>
          </cell>
          <cell r="X735" t="str">
            <v>NA</v>
          </cell>
          <cell r="Y735" t="str">
            <v>Forest</v>
          </cell>
          <cell r="Z735">
            <v>1</v>
          </cell>
          <cell r="AA735">
            <v>1</v>
          </cell>
          <cell r="AB735" t="str">
            <v>Herbivore</v>
          </cell>
          <cell r="AC735" t="str">
            <v>Nectarivore</v>
          </cell>
          <cell r="AD735" t="str">
            <v>Aerial</v>
          </cell>
          <cell r="AE735">
            <v>-16.86</v>
          </cell>
          <cell r="AF735">
            <v>15.44</v>
          </cell>
          <cell r="AG735">
            <v>-0.91</v>
          </cell>
          <cell r="AH735">
            <v>-76.594611499999999</v>
          </cell>
          <cell r="AI735">
            <v>471433.43</v>
          </cell>
          <cell r="AJ735" t="str">
            <v>Extant</v>
          </cell>
        </row>
        <row r="736">
          <cell r="A736" t="str">
            <v>Lafresnaya lafresnayi</v>
          </cell>
          <cell r="B736" t="str">
            <v>Trochilidae</v>
          </cell>
          <cell r="C736" t="str">
            <v>Apodiformes</v>
          </cell>
          <cell r="D736">
            <v>14</v>
          </cell>
          <cell r="E736">
            <v>4</v>
          </cell>
          <cell r="F736">
            <v>8</v>
          </cell>
          <cell r="G736">
            <v>2</v>
          </cell>
          <cell r="H736">
            <v>5</v>
          </cell>
          <cell r="I736">
            <v>29.6</v>
          </cell>
          <cell r="J736">
            <v>24.9</v>
          </cell>
          <cell r="K736">
            <v>2.5</v>
          </cell>
          <cell r="L736">
            <v>1.8</v>
          </cell>
          <cell r="M736">
            <v>5.7</v>
          </cell>
          <cell r="N736">
            <v>63.6</v>
          </cell>
          <cell r="O736">
            <v>38.700000000000003</v>
          </cell>
          <cell r="P736">
            <v>23.3</v>
          </cell>
          <cell r="Q736">
            <v>62.4</v>
          </cell>
          <cell r="R736">
            <v>40.200000000000003</v>
          </cell>
          <cell r="S736">
            <v>5.3</v>
          </cell>
          <cell r="T736" t="str">
            <v>Dunning</v>
          </cell>
          <cell r="U736" t="str">
            <v>NA</v>
          </cell>
          <cell r="V736" t="str">
            <v>NO</v>
          </cell>
          <cell r="W736" t="str">
            <v>NA</v>
          </cell>
          <cell r="X736" t="str">
            <v>NA</v>
          </cell>
          <cell r="Y736" t="str">
            <v>Forest</v>
          </cell>
          <cell r="Z736">
            <v>1</v>
          </cell>
          <cell r="AA736">
            <v>1</v>
          </cell>
          <cell r="AB736" t="str">
            <v>Herbivore</v>
          </cell>
          <cell r="AC736" t="str">
            <v>Nectarivore</v>
          </cell>
          <cell r="AD736" t="str">
            <v>Aerial</v>
          </cell>
          <cell r="AE736">
            <v>-14.83</v>
          </cell>
          <cell r="AF736">
            <v>11.15</v>
          </cell>
          <cell r="AG736">
            <v>-3.12</v>
          </cell>
          <cell r="AH736">
            <v>-75.928538599999996</v>
          </cell>
          <cell r="AI736">
            <v>312941.28000000003</v>
          </cell>
          <cell r="AJ736" t="str">
            <v>Extant</v>
          </cell>
        </row>
        <row r="737">
          <cell r="A737" t="str">
            <v>Lampornis amethystinus</v>
          </cell>
          <cell r="B737" t="str">
            <v>Trochilidae</v>
          </cell>
          <cell r="C737" t="str">
            <v>Apodiformes</v>
          </cell>
          <cell r="D737">
            <v>5</v>
          </cell>
          <cell r="E737">
            <v>1</v>
          </cell>
          <cell r="F737">
            <v>2</v>
          </cell>
          <cell r="G737">
            <v>2</v>
          </cell>
          <cell r="H737">
            <v>4</v>
          </cell>
          <cell r="I737">
            <v>24.6</v>
          </cell>
          <cell r="J737">
            <v>19</v>
          </cell>
          <cell r="K737">
            <v>2.7</v>
          </cell>
          <cell r="L737">
            <v>1.9</v>
          </cell>
          <cell r="M737">
            <v>4.4000000000000004</v>
          </cell>
          <cell r="N737">
            <v>65.400000000000006</v>
          </cell>
          <cell r="O737">
            <v>41.5</v>
          </cell>
          <cell r="P737">
            <v>23</v>
          </cell>
          <cell r="Q737">
            <v>64.3</v>
          </cell>
          <cell r="R737">
            <v>41.5</v>
          </cell>
          <cell r="S737">
            <v>5.2</v>
          </cell>
          <cell r="T737" t="str">
            <v>Dunning</v>
          </cell>
          <cell r="U737" t="str">
            <v>NA</v>
          </cell>
          <cell r="V737" t="str">
            <v>NO</v>
          </cell>
          <cell r="W737" t="str">
            <v>NA</v>
          </cell>
          <cell r="X737" t="str">
            <v>NA</v>
          </cell>
          <cell r="Y737" t="str">
            <v>Forest</v>
          </cell>
          <cell r="Z737">
            <v>1</v>
          </cell>
          <cell r="AA737">
            <v>1</v>
          </cell>
          <cell r="AB737" t="str">
            <v>Herbivore</v>
          </cell>
          <cell r="AC737" t="str">
            <v>Nectarivore</v>
          </cell>
          <cell r="AD737" t="str">
            <v>Aerial</v>
          </cell>
          <cell r="AE737">
            <v>13.64</v>
          </cell>
          <cell r="AF737">
            <v>24.61</v>
          </cell>
          <cell r="AG737">
            <v>17.739999999999998</v>
          </cell>
          <cell r="AH737">
            <v>-96.196127739999994</v>
          </cell>
          <cell r="AI737">
            <v>194597.57</v>
          </cell>
          <cell r="AJ737" t="str">
            <v>Extant</v>
          </cell>
        </row>
        <row r="738">
          <cell r="A738" t="str">
            <v>Lampornis calolaemus</v>
          </cell>
          <cell r="B738" t="str">
            <v>Trochilidae</v>
          </cell>
          <cell r="C738" t="str">
            <v>Apodiformes</v>
          </cell>
          <cell r="D738">
            <v>5</v>
          </cell>
          <cell r="E738">
            <v>2</v>
          </cell>
          <cell r="F738">
            <v>3</v>
          </cell>
          <cell r="G738">
            <v>0</v>
          </cell>
          <cell r="H738">
            <v>4</v>
          </cell>
          <cell r="I738">
            <v>23.5</v>
          </cell>
          <cell r="J738">
            <v>19</v>
          </cell>
          <cell r="K738">
            <v>2.1</v>
          </cell>
          <cell r="L738">
            <v>2.5</v>
          </cell>
          <cell r="M738">
            <v>5.8</v>
          </cell>
          <cell r="N738">
            <v>62.6</v>
          </cell>
          <cell r="O738">
            <v>39.799999999999997</v>
          </cell>
          <cell r="P738">
            <v>21.8</v>
          </cell>
          <cell r="Q738">
            <v>64.599999999999994</v>
          </cell>
          <cell r="R738">
            <v>36.4</v>
          </cell>
          <cell r="S738">
            <v>5.08</v>
          </cell>
          <cell r="T738" t="str">
            <v>Dunning</v>
          </cell>
          <cell r="U738" t="str">
            <v>NA</v>
          </cell>
          <cell r="V738" t="str">
            <v>NO</v>
          </cell>
          <cell r="W738" t="str">
            <v>NA</v>
          </cell>
          <cell r="X738" t="str">
            <v>NA</v>
          </cell>
          <cell r="Y738" t="str">
            <v>Forest</v>
          </cell>
          <cell r="Z738">
            <v>1</v>
          </cell>
          <cell r="AA738">
            <v>1</v>
          </cell>
          <cell r="AB738" t="str">
            <v>Herbivore</v>
          </cell>
          <cell r="AC738" t="str">
            <v>Nectarivore</v>
          </cell>
          <cell r="AD738" t="str">
            <v>Aerial</v>
          </cell>
          <cell r="AE738">
            <v>8.49</v>
          </cell>
          <cell r="AF738">
            <v>11.87</v>
          </cell>
          <cell r="AG738">
            <v>9.7799999999999994</v>
          </cell>
          <cell r="AH738">
            <v>-83.490212790000001</v>
          </cell>
          <cell r="AI738">
            <v>10988.47</v>
          </cell>
          <cell r="AJ738" t="str">
            <v>Extant</v>
          </cell>
        </row>
        <row r="739">
          <cell r="A739" t="str">
            <v>Lampornis castaneoventris</v>
          </cell>
          <cell r="B739" t="str">
            <v>Trochilidae</v>
          </cell>
          <cell r="C739" t="str">
            <v>Apodiformes</v>
          </cell>
          <cell r="D739">
            <v>9</v>
          </cell>
          <cell r="E739">
            <v>4</v>
          </cell>
          <cell r="F739">
            <v>5</v>
          </cell>
          <cell r="G739">
            <v>0</v>
          </cell>
          <cell r="H739">
            <v>8</v>
          </cell>
          <cell r="I739">
            <v>23.5</v>
          </cell>
          <cell r="J739">
            <v>18.2</v>
          </cell>
          <cell r="K739">
            <v>2.1</v>
          </cell>
          <cell r="L739">
            <v>2.2000000000000002</v>
          </cell>
          <cell r="M739">
            <v>5.9</v>
          </cell>
          <cell r="N739">
            <v>62</v>
          </cell>
          <cell r="O739">
            <v>39.799999999999997</v>
          </cell>
          <cell r="P739">
            <v>21.8</v>
          </cell>
          <cell r="Q739">
            <v>64.599999999999994</v>
          </cell>
          <cell r="R739">
            <v>34.799999999999997</v>
          </cell>
          <cell r="S739">
            <v>5.08</v>
          </cell>
          <cell r="T739" t="str">
            <v>Dunning</v>
          </cell>
          <cell r="U739" t="str">
            <v>NA</v>
          </cell>
          <cell r="V739" t="str">
            <v>NO</v>
          </cell>
          <cell r="W739" t="str">
            <v>NA</v>
          </cell>
          <cell r="X739" t="str">
            <v>NA</v>
          </cell>
          <cell r="Y739" t="str">
            <v>Forest</v>
          </cell>
          <cell r="Z739">
            <v>1</v>
          </cell>
          <cell r="AA739">
            <v>1</v>
          </cell>
          <cell r="AB739" t="str">
            <v>Herbivore</v>
          </cell>
          <cell r="AC739" t="str">
            <v>Nectarivore</v>
          </cell>
          <cell r="AD739" t="str">
            <v>Aerial</v>
          </cell>
          <cell r="AE739">
            <v>8.6999999999999993</v>
          </cell>
          <cell r="AF739">
            <v>9.83</v>
          </cell>
          <cell r="AG739">
            <v>9.31</v>
          </cell>
          <cell r="AH739">
            <v>-83.291197710000006</v>
          </cell>
          <cell r="AI739">
            <v>7655.42</v>
          </cell>
          <cell r="AJ739" t="str">
            <v>Extant</v>
          </cell>
        </row>
        <row r="740">
          <cell r="A740" t="str">
            <v>Lampornis clemenciae</v>
          </cell>
          <cell r="B740" t="str">
            <v>Trochilidae</v>
          </cell>
          <cell r="C740" t="str">
            <v>Apodiformes</v>
          </cell>
          <cell r="D740">
            <v>5</v>
          </cell>
          <cell r="E740">
            <v>2</v>
          </cell>
          <cell r="F740">
            <v>3</v>
          </cell>
          <cell r="G740">
            <v>0</v>
          </cell>
          <cell r="H740">
            <v>4</v>
          </cell>
          <cell r="I740">
            <v>28.4</v>
          </cell>
          <cell r="J740">
            <v>22.5</v>
          </cell>
          <cell r="K740">
            <v>2.5</v>
          </cell>
          <cell r="L740">
            <v>2.2999999999999998</v>
          </cell>
          <cell r="M740">
            <v>5</v>
          </cell>
          <cell r="N740">
            <v>73.7</v>
          </cell>
          <cell r="O740">
            <v>47.9</v>
          </cell>
          <cell r="P740">
            <v>24.7</v>
          </cell>
          <cell r="Q740">
            <v>66.2</v>
          </cell>
          <cell r="R740">
            <v>49</v>
          </cell>
          <cell r="S740">
            <v>7.55</v>
          </cell>
          <cell r="T740" t="str">
            <v>Dunning</v>
          </cell>
          <cell r="U740" t="str">
            <v>NA</v>
          </cell>
          <cell r="V740" t="str">
            <v>NO</v>
          </cell>
          <cell r="W740" t="str">
            <v>NA</v>
          </cell>
          <cell r="X740" t="str">
            <v>NA</v>
          </cell>
          <cell r="Y740" t="str">
            <v>Forest</v>
          </cell>
          <cell r="Z740">
            <v>2</v>
          </cell>
          <cell r="AA740">
            <v>1</v>
          </cell>
          <cell r="AB740" t="str">
            <v>Herbivore</v>
          </cell>
          <cell r="AC740" t="str">
            <v>Nectarivore</v>
          </cell>
          <cell r="AD740" t="str">
            <v>Aerial</v>
          </cell>
          <cell r="AE740">
            <v>16.45</v>
          </cell>
          <cell r="AF740">
            <v>35.19</v>
          </cell>
          <cell r="AG740">
            <v>24.24</v>
          </cell>
          <cell r="AH740">
            <v>-104.02103150000001</v>
          </cell>
          <cell r="AI740">
            <v>496876.69</v>
          </cell>
          <cell r="AJ740" t="str">
            <v>Extant</v>
          </cell>
        </row>
        <row r="741">
          <cell r="A741" t="str">
            <v>Lampornis hemileucus</v>
          </cell>
          <cell r="B741" t="str">
            <v>Trochilidae</v>
          </cell>
          <cell r="C741" t="str">
            <v>Apodiformes</v>
          </cell>
          <cell r="D741">
            <v>5</v>
          </cell>
          <cell r="E741">
            <v>2</v>
          </cell>
          <cell r="F741">
            <v>2</v>
          </cell>
          <cell r="G741">
            <v>1</v>
          </cell>
          <cell r="H741">
            <v>4</v>
          </cell>
          <cell r="I741">
            <v>22.9</v>
          </cell>
          <cell r="J741">
            <v>18.2</v>
          </cell>
          <cell r="K741">
            <v>2.2999999999999998</v>
          </cell>
          <cell r="L741">
            <v>2.7</v>
          </cell>
          <cell r="M741">
            <v>6</v>
          </cell>
          <cell r="N741">
            <v>62.4</v>
          </cell>
          <cell r="O741">
            <v>40.200000000000003</v>
          </cell>
          <cell r="P741">
            <v>21.6</v>
          </cell>
          <cell r="Q741">
            <v>65.099999999999994</v>
          </cell>
          <cell r="R741">
            <v>36.200000000000003</v>
          </cell>
          <cell r="S741">
            <v>5.5</v>
          </cell>
          <cell r="T741" t="str">
            <v>Dunning</v>
          </cell>
          <cell r="U741" t="str">
            <v>NA</v>
          </cell>
          <cell r="V741" t="str">
            <v>NO</v>
          </cell>
          <cell r="W741" t="str">
            <v>NA</v>
          </cell>
          <cell r="X741" t="str">
            <v>NA</v>
          </cell>
          <cell r="Y741" t="str">
            <v>Forest</v>
          </cell>
          <cell r="Z741">
            <v>1</v>
          </cell>
          <cell r="AA741">
            <v>1</v>
          </cell>
          <cell r="AB741" t="str">
            <v>Herbivore</v>
          </cell>
          <cell r="AC741" t="str">
            <v>Nectarivore</v>
          </cell>
          <cell r="AD741" t="str">
            <v>Aerial</v>
          </cell>
          <cell r="AE741">
            <v>8.51</v>
          </cell>
          <cell r="AF741">
            <v>10.55</v>
          </cell>
          <cell r="AG741">
            <v>9.49</v>
          </cell>
          <cell r="AH741">
            <v>-83.023030480000003</v>
          </cell>
          <cell r="AI741">
            <v>9354.91</v>
          </cell>
          <cell r="AJ741" t="str">
            <v>Extant</v>
          </cell>
        </row>
        <row r="742">
          <cell r="A742" t="str">
            <v>Lampornis sybillae</v>
          </cell>
          <cell r="B742" t="str">
            <v>Trochilidae</v>
          </cell>
          <cell r="C742" t="str">
            <v>Apodiformes</v>
          </cell>
          <cell r="D742">
            <v>4</v>
          </cell>
          <cell r="E742">
            <v>2</v>
          </cell>
          <cell r="F742">
            <v>2</v>
          </cell>
          <cell r="G742">
            <v>0</v>
          </cell>
          <cell r="H742">
            <v>4</v>
          </cell>
          <cell r="I742">
            <v>23.5</v>
          </cell>
          <cell r="J742">
            <v>18.2</v>
          </cell>
          <cell r="K742">
            <v>2.4</v>
          </cell>
          <cell r="L742">
            <v>2.1</v>
          </cell>
          <cell r="M742">
            <v>6</v>
          </cell>
          <cell r="N742">
            <v>64.2</v>
          </cell>
          <cell r="O742">
            <v>40.6</v>
          </cell>
          <cell r="P742">
            <v>23.6</v>
          </cell>
          <cell r="Q742">
            <v>63.2</v>
          </cell>
          <cell r="R742">
            <v>40.5</v>
          </cell>
          <cell r="S742">
            <v>6.3</v>
          </cell>
          <cell r="T742" t="str">
            <v>Updated_literature</v>
          </cell>
          <cell r="U742" t="str">
            <v>Dunning (2021)</v>
          </cell>
          <cell r="V742" t="str">
            <v>NO</v>
          </cell>
          <cell r="W742" t="str">
            <v>NA</v>
          </cell>
          <cell r="X742" t="str">
            <v>NA</v>
          </cell>
          <cell r="Y742" t="str">
            <v>Forest</v>
          </cell>
          <cell r="Z742">
            <v>1</v>
          </cell>
          <cell r="AA742">
            <v>1</v>
          </cell>
          <cell r="AB742" t="str">
            <v>Herbivore</v>
          </cell>
          <cell r="AC742" t="str">
            <v>Nectarivore</v>
          </cell>
          <cell r="AD742" t="str">
            <v>Aerial</v>
          </cell>
          <cell r="AE742">
            <v>12.73</v>
          </cell>
          <cell r="AF742">
            <v>15.56</v>
          </cell>
          <cell r="AG742">
            <v>14.53</v>
          </cell>
          <cell r="AH742">
            <v>-86.696151299999997</v>
          </cell>
          <cell r="AI742">
            <v>45190.48</v>
          </cell>
          <cell r="AJ742" t="str">
            <v>Extant</v>
          </cell>
        </row>
        <row r="743">
          <cell r="A743" t="str">
            <v>Lampornis viridipallens</v>
          </cell>
          <cell r="B743" t="str">
            <v>Trochilidae</v>
          </cell>
          <cell r="C743" t="str">
            <v>Apodiformes</v>
          </cell>
          <cell r="D743">
            <v>5</v>
          </cell>
          <cell r="E743">
            <v>2</v>
          </cell>
          <cell r="F743">
            <v>3</v>
          </cell>
          <cell r="G743">
            <v>0</v>
          </cell>
          <cell r="H743">
            <v>4</v>
          </cell>
          <cell r="I743">
            <v>22.7</v>
          </cell>
          <cell r="J743">
            <v>17.5</v>
          </cell>
          <cell r="K743">
            <v>2.1</v>
          </cell>
          <cell r="L743">
            <v>2.1</v>
          </cell>
          <cell r="M743">
            <v>5.9</v>
          </cell>
          <cell r="N743">
            <v>63.4</v>
          </cell>
          <cell r="O743">
            <v>40.299999999999997</v>
          </cell>
          <cell r="P743">
            <v>22.7</v>
          </cell>
          <cell r="Q743">
            <v>63.9</v>
          </cell>
          <cell r="R743">
            <v>40</v>
          </cell>
          <cell r="S743">
            <v>5.33</v>
          </cell>
          <cell r="T743" t="str">
            <v>Dunning</v>
          </cell>
          <cell r="U743" t="str">
            <v>NA</v>
          </cell>
          <cell r="V743" t="str">
            <v>NO</v>
          </cell>
          <cell r="W743" t="str">
            <v>NA</v>
          </cell>
          <cell r="X743" t="str">
            <v>NA</v>
          </cell>
          <cell r="Y743" t="str">
            <v>Forest</v>
          </cell>
          <cell r="Z743">
            <v>1</v>
          </cell>
          <cell r="AA743">
            <v>1</v>
          </cell>
          <cell r="AB743" t="str">
            <v>Herbivore</v>
          </cell>
          <cell r="AC743" t="str">
            <v>Nectarivore</v>
          </cell>
          <cell r="AD743" t="str">
            <v>Aerial</v>
          </cell>
          <cell r="AE743">
            <v>13.69</v>
          </cell>
          <cell r="AF743">
            <v>17.47</v>
          </cell>
          <cell r="AG743">
            <v>15.35</v>
          </cell>
          <cell r="AH743">
            <v>-90.549973320000007</v>
          </cell>
          <cell r="AI743">
            <v>91755.51</v>
          </cell>
          <cell r="AJ743" t="str">
            <v>Extant</v>
          </cell>
        </row>
        <row r="744">
          <cell r="A744" t="str">
            <v>Lamprolaima rhami</v>
          </cell>
          <cell r="B744" t="str">
            <v>Trochilidae</v>
          </cell>
          <cell r="C744" t="str">
            <v>Apodiformes</v>
          </cell>
          <cell r="D744">
            <v>5</v>
          </cell>
          <cell r="E744">
            <v>0</v>
          </cell>
          <cell r="F744">
            <v>3</v>
          </cell>
          <cell r="G744">
            <v>2</v>
          </cell>
          <cell r="H744">
            <v>4</v>
          </cell>
          <cell r="I744">
            <v>21.1</v>
          </cell>
          <cell r="J744">
            <v>15.4</v>
          </cell>
          <cell r="K744">
            <v>2.2999999999999998</v>
          </cell>
          <cell r="L744">
            <v>2.2000000000000002</v>
          </cell>
          <cell r="M744">
            <v>3.4</v>
          </cell>
          <cell r="N744">
            <v>78</v>
          </cell>
          <cell r="O744">
            <v>47.5</v>
          </cell>
          <cell r="P744">
            <v>30.3</v>
          </cell>
          <cell r="Q744">
            <v>61</v>
          </cell>
          <cell r="R744">
            <v>46.8</v>
          </cell>
          <cell r="S744">
            <v>7.8</v>
          </cell>
          <cell r="T744" t="str">
            <v>Dunning</v>
          </cell>
          <cell r="U744" t="str">
            <v>NA</v>
          </cell>
          <cell r="V744" t="str">
            <v>NO</v>
          </cell>
          <cell r="W744" t="str">
            <v>NA</v>
          </cell>
          <cell r="X744" t="str">
            <v>NA</v>
          </cell>
          <cell r="Y744" t="str">
            <v>Forest</v>
          </cell>
          <cell r="Z744">
            <v>1</v>
          </cell>
          <cell r="AA744">
            <v>1</v>
          </cell>
          <cell r="AB744" t="str">
            <v>Herbivore</v>
          </cell>
          <cell r="AC744" t="str">
            <v>Nectarivore</v>
          </cell>
          <cell r="AD744" t="str">
            <v>Aerial</v>
          </cell>
          <cell r="AE744">
            <v>13.8</v>
          </cell>
          <cell r="AF744">
            <v>20.350000000000001</v>
          </cell>
          <cell r="AG744">
            <v>16.04</v>
          </cell>
          <cell r="AH744">
            <v>-92.43645626</v>
          </cell>
          <cell r="AI744">
            <v>138239.01</v>
          </cell>
          <cell r="AJ744" t="str">
            <v>Extant</v>
          </cell>
        </row>
        <row r="745">
          <cell r="A745" t="str">
            <v>Lepidopyga coeruleogularis</v>
          </cell>
          <cell r="B745" t="str">
            <v>Trochilidae</v>
          </cell>
          <cell r="C745" t="str">
            <v>Apodiformes</v>
          </cell>
          <cell r="D745">
            <v>5</v>
          </cell>
          <cell r="E745">
            <v>2</v>
          </cell>
          <cell r="F745">
            <v>3</v>
          </cell>
          <cell r="G745">
            <v>0</v>
          </cell>
          <cell r="H745">
            <v>4</v>
          </cell>
          <cell r="I745">
            <v>21.5</v>
          </cell>
          <cell r="J745">
            <v>16.8</v>
          </cell>
          <cell r="K745">
            <v>2</v>
          </cell>
          <cell r="L745">
            <v>2</v>
          </cell>
          <cell r="M745">
            <v>5.3</v>
          </cell>
          <cell r="N745">
            <v>47.2</v>
          </cell>
          <cell r="O745">
            <v>30</v>
          </cell>
          <cell r="P745">
            <v>16.7</v>
          </cell>
          <cell r="Q745">
            <v>64.3</v>
          </cell>
          <cell r="R745">
            <v>33.6</v>
          </cell>
          <cell r="S745">
            <v>4.2</v>
          </cell>
          <cell r="T745" t="str">
            <v>Dunning</v>
          </cell>
          <cell r="U745" t="str">
            <v>NA</v>
          </cell>
          <cell r="V745" t="str">
            <v>NO</v>
          </cell>
          <cell r="W745" t="str">
            <v>NA</v>
          </cell>
          <cell r="X745" t="str">
            <v>NA</v>
          </cell>
          <cell r="Y745" t="str">
            <v>Shrubland</v>
          </cell>
          <cell r="Z745">
            <v>2</v>
          </cell>
          <cell r="AA745">
            <v>1</v>
          </cell>
          <cell r="AB745" t="str">
            <v>Herbivore</v>
          </cell>
          <cell r="AC745" t="str">
            <v>Nectarivore</v>
          </cell>
          <cell r="AD745" t="str">
            <v>Aerial</v>
          </cell>
          <cell r="AE745">
            <v>7.2</v>
          </cell>
          <cell r="AF745">
            <v>11.3</v>
          </cell>
          <cell r="AG745">
            <v>8.7799999999999994</v>
          </cell>
          <cell r="AH745">
            <v>-77.927653000000007</v>
          </cell>
          <cell r="AI745">
            <v>88891.44</v>
          </cell>
          <cell r="AJ745" t="str">
            <v>Extant</v>
          </cell>
        </row>
        <row r="746">
          <cell r="A746" t="str">
            <v>Lepidopyga goudoti</v>
          </cell>
          <cell r="B746" t="str">
            <v>Trochilidae</v>
          </cell>
          <cell r="C746" t="str">
            <v>Apodiformes</v>
          </cell>
          <cell r="D746">
            <v>5</v>
          </cell>
          <cell r="E746">
            <v>1</v>
          </cell>
          <cell r="F746">
            <v>0</v>
          </cell>
          <cell r="G746">
            <v>4</v>
          </cell>
          <cell r="H746">
            <v>4</v>
          </cell>
          <cell r="I746">
            <v>19.600000000000001</v>
          </cell>
          <cell r="J746">
            <v>15.5</v>
          </cell>
          <cell r="K746">
            <v>2.2000000000000002</v>
          </cell>
          <cell r="L746">
            <v>1.6</v>
          </cell>
          <cell r="M746">
            <v>4.5</v>
          </cell>
          <cell r="N746">
            <v>49.4</v>
          </cell>
          <cell r="O746">
            <v>31</v>
          </cell>
          <cell r="P746">
            <v>18.2</v>
          </cell>
          <cell r="Q746">
            <v>63</v>
          </cell>
          <cell r="R746">
            <v>29.8</v>
          </cell>
          <cell r="S746">
            <v>4</v>
          </cell>
          <cell r="T746" t="str">
            <v>Dunning</v>
          </cell>
          <cell r="U746" t="str">
            <v>NA</v>
          </cell>
          <cell r="V746" t="str">
            <v>NO</v>
          </cell>
          <cell r="W746" t="str">
            <v>NA</v>
          </cell>
          <cell r="X746" t="str">
            <v>NA</v>
          </cell>
          <cell r="Y746" t="str">
            <v>Shrubland</v>
          </cell>
          <cell r="Z746">
            <v>2</v>
          </cell>
          <cell r="AA746">
            <v>1</v>
          </cell>
          <cell r="AB746" t="str">
            <v>Herbivore</v>
          </cell>
          <cell r="AC746" t="str">
            <v>Nectarivore</v>
          </cell>
          <cell r="AD746" t="str">
            <v>Aerial</v>
          </cell>
          <cell r="AE746">
            <v>1.72</v>
          </cell>
          <cell r="AF746">
            <v>12.46</v>
          </cell>
          <cell r="AG746">
            <v>8.43</v>
          </cell>
          <cell r="AH746">
            <v>-73.973339699999997</v>
          </cell>
          <cell r="AI746">
            <v>299961.56</v>
          </cell>
          <cell r="AJ746" t="str">
            <v>Extant</v>
          </cell>
        </row>
        <row r="747">
          <cell r="A747" t="str">
            <v>Lepidopyga lilliae</v>
          </cell>
          <cell r="B747" t="str">
            <v>Trochilidae</v>
          </cell>
          <cell r="C747" t="str">
            <v>Apodiformes</v>
          </cell>
          <cell r="D747">
            <v>4</v>
          </cell>
          <cell r="E747">
            <v>2</v>
          </cell>
          <cell r="F747">
            <v>2</v>
          </cell>
          <cell r="G747">
            <v>0</v>
          </cell>
          <cell r="H747">
            <v>4</v>
          </cell>
          <cell r="I747">
            <v>21.2</v>
          </cell>
          <cell r="J747">
            <v>18.3</v>
          </cell>
          <cell r="K747">
            <v>1.4</v>
          </cell>
          <cell r="L747">
            <v>1.5</v>
          </cell>
          <cell r="M747">
            <v>4.7</v>
          </cell>
          <cell r="N747">
            <v>47.1</v>
          </cell>
          <cell r="O747">
            <v>30.2</v>
          </cell>
          <cell r="P747">
            <v>16.899999999999999</v>
          </cell>
          <cell r="Q747">
            <v>64.099999999999994</v>
          </cell>
          <cell r="R747">
            <v>28.8</v>
          </cell>
          <cell r="S747">
            <v>4.3</v>
          </cell>
          <cell r="T747" t="str">
            <v>Updated_literature</v>
          </cell>
          <cell r="U747" t="str">
            <v>Dunning (2021)</v>
          </cell>
          <cell r="V747" t="str">
            <v>NO</v>
          </cell>
          <cell r="W747" t="str">
            <v>NA</v>
          </cell>
          <cell r="X747" t="str">
            <v>NA</v>
          </cell>
          <cell r="Y747" t="str">
            <v>Forest</v>
          </cell>
          <cell r="Z747">
            <v>1</v>
          </cell>
          <cell r="AA747">
            <v>1</v>
          </cell>
          <cell r="AB747" t="str">
            <v>Herbivore</v>
          </cell>
          <cell r="AC747" t="str">
            <v>Nectarivore</v>
          </cell>
          <cell r="AD747" t="str">
            <v>Aerial</v>
          </cell>
          <cell r="AE747">
            <v>7.86</v>
          </cell>
          <cell r="AF747">
            <v>11.57</v>
          </cell>
          <cell r="AG747">
            <v>10.23</v>
          </cell>
          <cell r="AH747">
            <v>-75.024227740000001</v>
          </cell>
          <cell r="AI747">
            <v>2413.9</v>
          </cell>
          <cell r="AJ747" t="str">
            <v>Extant</v>
          </cell>
        </row>
        <row r="748">
          <cell r="A748" t="str">
            <v>Lesbia nuna</v>
          </cell>
          <cell r="B748" t="str">
            <v>Trochilidae</v>
          </cell>
          <cell r="C748" t="str">
            <v>Apodiformes</v>
          </cell>
          <cell r="D748">
            <v>6</v>
          </cell>
          <cell r="E748">
            <v>2</v>
          </cell>
          <cell r="F748">
            <v>3</v>
          </cell>
          <cell r="G748">
            <v>1</v>
          </cell>
          <cell r="H748">
            <v>5</v>
          </cell>
          <cell r="I748">
            <v>17.899999999999999</v>
          </cell>
          <cell r="J748">
            <v>13</v>
          </cell>
          <cell r="K748">
            <v>2.4</v>
          </cell>
          <cell r="L748">
            <v>1.9</v>
          </cell>
          <cell r="M748">
            <v>5.2</v>
          </cell>
          <cell r="N748">
            <v>51.7</v>
          </cell>
          <cell r="O748">
            <v>31.5</v>
          </cell>
          <cell r="P748">
            <v>19.100000000000001</v>
          </cell>
          <cell r="Q748">
            <v>62.1</v>
          </cell>
          <cell r="R748">
            <v>72.599999999999994</v>
          </cell>
          <cell r="S748">
            <v>3.7</v>
          </cell>
          <cell r="T748" t="str">
            <v>Dunning</v>
          </cell>
          <cell r="U748" t="str">
            <v>NA</v>
          </cell>
          <cell r="V748" t="str">
            <v>NO</v>
          </cell>
          <cell r="W748" t="str">
            <v>NA</v>
          </cell>
          <cell r="X748" t="str">
            <v>NA</v>
          </cell>
          <cell r="Y748" t="str">
            <v>Shrubland</v>
          </cell>
          <cell r="Z748">
            <v>2</v>
          </cell>
          <cell r="AA748">
            <v>1</v>
          </cell>
          <cell r="AB748" t="str">
            <v>Herbivore</v>
          </cell>
          <cell r="AC748" t="str">
            <v>Nectarivore</v>
          </cell>
          <cell r="AD748" t="str">
            <v>Aerial</v>
          </cell>
          <cell r="AE748">
            <v>-17.420000000000002</v>
          </cell>
          <cell r="AF748">
            <v>5.67</v>
          </cell>
          <cell r="AG748">
            <v>-7.35</v>
          </cell>
          <cell r="AH748">
            <v>-76.05396897</v>
          </cell>
          <cell r="AI748">
            <v>251932.1</v>
          </cell>
          <cell r="AJ748" t="str">
            <v>Extant</v>
          </cell>
        </row>
        <row r="749">
          <cell r="A749" t="str">
            <v>Lesbia victoriae</v>
          </cell>
          <cell r="B749" t="str">
            <v>Trochilidae</v>
          </cell>
          <cell r="C749" t="str">
            <v>Apodiformes</v>
          </cell>
          <cell r="D749">
            <v>5</v>
          </cell>
          <cell r="E749">
            <v>0</v>
          </cell>
          <cell r="F749">
            <v>4</v>
          </cell>
          <cell r="G749">
            <v>1</v>
          </cell>
          <cell r="H749">
            <v>4</v>
          </cell>
          <cell r="I749">
            <v>18.600000000000001</v>
          </cell>
          <cell r="J749">
            <v>13.8</v>
          </cell>
          <cell r="K749">
            <v>2.6</v>
          </cell>
          <cell r="L749">
            <v>2.1</v>
          </cell>
          <cell r="M749">
            <v>5.8</v>
          </cell>
          <cell r="N749">
            <v>58.6</v>
          </cell>
          <cell r="O749">
            <v>37.1</v>
          </cell>
          <cell r="P749">
            <v>21</v>
          </cell>
          <cell r="Q749">
            <v>63.8</v>
          </cell>
          <cell r="R749">
            <v>91.8</v>
          </cell>
          <cell r="S749">
            <v>5</v>
          </cell>
          <cell r="T749" t="str">
            <v>Dunning</v>
          </cell>
          <cell r="U749" t="str">
            <v>NA</v>
          </cell>
          <cell r="V749" t="str">
            <v>NO</v>
          </cell>
          <cell r="W749" t="str">
            <v>NA</v>
          </cell>
          <cell r="X749" t="str">
            <v>NA</v>
          </cell>
          <cell r="Y749" t="str">
            <v>Shrubland</v>
          </cell>
          <cell r="Z749">
            <v>2</v>
          </cell>
          <cell r="AA749">
            <v>1</v>
          </cell>
          <cell r="AB749" t="str">
            <v>Herbivore</v>
          </cell>
          <cell r="AC749" t="str">
            <v>Nectarivore</v>
          </cell>
          <cell r="AD749" t="str">
            <v>Aerial</v>
          </cell>
          <cell r="AE749">
            <v>-14.33</v>
          </cell>
          <cell r="AF749">
            <v>7.29</v>
          </cell>
          <cell r="AG749">
            <v>-6.52</v>
          </cell>
          <cell r="AH749">
            <v>-75.900107730000002</v>
          </cell>
          <cell r="AI749">
            <v>197489.26</v>
          </cell>
          <cell r="AJ749" t="str">
            <v>Extant</v>
          </cell>
        </row>
        <row r="750">
          <cell r="A750" t="str">
            <v>Leucippus baeri</v>
          </cell>
          <cell r="B750" t="str">
            <v>Trochilidae</v>
          </cell>
          <cell r="C750" t="str">
            <v>Apodiformes</v>
          </cell>
          <cell r="D750">
            <v>4</v>
          </cell>
          <cell r="E750">
            <v>1</v>
          </cell>
          <cell r="F750">
            <v>3</v>
          </cell>
          <cell r="G750">
            <v>0</v>
          </cell>
          <cell r="H750">
            <v>3</v>
          </cell>
          <cell r="I750">
            <v>24.7</v>
          </cell>
          <cell r="J750">
            <v>18.8</v>
          </cell>
          <cell r="K750">
            <v>2.2000000000000002</v>
          </cell>
          <cell r="L750">
            <v>2</v>
          </cell>
          <cell r="M750">
            <v>5.3</v>
          </cell>
          <cell r="N750">
            <v>56.7</v>
          </cell>
          <cell r="O750">
            <v>36.1</v>
          </cell>
          <cell r="P750">
            <v>20.6</v>
          </cell>
          <cell r="Q750">
            <v>63.7</v>
          </cell>
          <cell r="R750">
            <v>34</v>
          </cell>
          <cell r="S750">
            <v>4.5</v>
          </cell>
          <cell r="T750" t="str">
            <v>Dunning</v>
          </cell>
          <cell r="U750" t="str">
            <v>NA</v>
          </cell>
          <cell r="V750" t="str">
            <v>NO</v>
          </cell>
          <cell r="W750" t="str">
            <v>NA</v>
          </cell>
          <cell r="X750" t="str">
            <v>NA</v>
          </cell>
          <cell r="Y750" t="str">
            <v>Shrubland</v>
          </cell>
          <cell r="Z750">
            <v>2</v>
          </cell>
          <cell r="AA750">
            <v>1</v>
          </cell>
          <cell r="AB750" t="str">
            <v>Herbivore</v>
          </cell>
          <cell r="AC750" t="str">
            <v>Nectarivore</v>
          </cell>
          <cell r="AD750" t="str">
            <v>Aerial</v>
          </cell>
          <cell r="AE750">
            <v>-6.61</v>
          </cell>
          <cell r="AF750">
            <v>-3.37</v>
          </cell>
          <cell r="AG750">
            <v>-4.9800000000000004</v>
          </cell>
          <cell r="AH750">
            <v>-80.517627619999999</v>
          </cell>
          <cell r="AI750">
            <v>38502.33</v>
          </cell>
          <cell r="AJ750" t="str">
            <v>Extant</v>
          </cell>
        </row>
        <row r="751">
          <cell r="A751" t="str">
            <v>Leucippus chlorocercus</v>
          </cell>
          <cell r="B751" t="str">
            <v>Trochilidae</v>
          </cell>
          <cell r="C751" t="str">
            <v>Apodiformes</v>
          </cell>
          <cell r="D751">
            <v>4</v>
          </cell>
          <cell r="E751">
            <v>2</v>
          </cell>
          <cell r="F751">
            <v>2</v>
          </cell>
          <cell r="G751">
            <v>0</v>
          </cell>
          <cell r="H751">
            <v>4</v>
          </cell>
          <cell r="I751">
            <v>19.600000000000001</v>
          </cell>
          <cell r="J751">
            <v>14.8</v>
          </cell>
          <cell r="K751">
            <v>2.4</v>
          </cell>
          <cell r="L751">
            <v>2</v>
          </cell>
          <cell r="M751">
            <v>5.9</v>
          </cell>
          <cell r="N751">
            <v>56.1</v>
          </cell>
          <cell r="O751">
            <v>34</v>
          </cell>
          <cell r="P751">
            <v>22.1</v>
          </cell>
          <cell r="Q751">
            <v>60.7</v>
          </cell>
          <cell r="R751">
            <v>35.200000000000003</v>
          </cell>
          <cell r="S751">
            <v>4.5999999999999996</v>
          </cell>
          <cell r="T751" t="str">
            <v>Dunning</v>
          </cell>
          <cell r="U751" t="str">
            <v>NA</v>
          </cell>
          <cell r="V751" t="str">
            <v>NO</v>
          </cell>
          <cell r="W751" t="str">
            <v>NA</v>
          </cell>
          <cell r="X751" t="str">
            <v>NA</v>
          </cell>
          <cell r="Y751" t="str">
            <v>Shrubland</v>
          </cell>
          <cell r="Z751">
            <v>1</v>
          </cell>
          <cell r="AA751">
            <v>1</v>
          </cell>
          <cell r="AB751" t="str">
            <v>Herbivore</v>
          </cell>
          <cell r="AC751" t="str">
            <v>Nectarivore</v>
          </cell>
          <cell r="AD751" t="str">
            <v>Aerial</v>
          </cell>
          <cell r="AE751">
            <v>-8.65</v>
          </cell>
          <cell r="AF751">
            <v>-0.19</v>
          </cell>
          <cell r="AG751">
            <v>-3.62</v>
          </cell>
          <cell r="AH751">
            <v>-70.158341419999999</v>
          </cell>
          <cell r="AI751">
            <v>173795.89</v>
          </cell>
          <cell r="AJ751" t="str">
            <v>Extant</v>
          </cell>
        </row>
        <row r="752">
          <cell r="A752" t="str">
            <v>Leucippus fallax</v>
          </cell>
          <cell r="B752" t="str">
            <v>Trochilidae</v>
          </cell>
          <cell r="C752" t="str">
            <v>Apodiformes</v>
          </cell>
          <cell r="D752">
            <v>5</v>
          </cell>
          <cell r="E752">
            <v>2</v>
          </cell>
          <cell r="F752">
            <v>3</v>
          </cell>
          <cell r="G752">
            <v>0</v>
          </cell>
          <cell r="H752">
            <v>4</v>
          </cell>
          <cell r="I752">
            <v>22.6</v>
          </cell>
          <cell r="J752">
            <v>17.399999999999999</v>
          </cell>
          <cell r="K752">
            <v>2.2999999999999998</v>
          </cell>
          <cell r="L752">
            <v>2.2000000000000002</v>
          </cell>
          <cell r="M752">
            <v>5.6</v>
          </cell>
          <cell r="N752">
            <v>60</v>
          </cell>
          <cell r="O752">
            <v>36.4</v>
          </cell>
          <cell r="P752">
            <v>22.8</v>
          </cell>
          <cell r="Q752">
            <v>61.5</v>
          </cell>
          <cell r="R752">
            <v>34.6</v>
          </cell>
          <cell r="S752">
            <v>6</v>
          </cell>
          <cell r="T752" t="str">
            <v>Dunning</v>
          </cell>
          <cell r="U752" t="str">
            <v>NA</v>
          </cell>
          <cell r="V752" t="str">
            <v>NO</v>
          </cell>
          <cell r="W752" t="str">
            <v>NA</v>
          </cell>
          <cell r="X752" t="str">
            <v>NA</v>
          </cell>
          <cell r="Y752" t="str">
            <v>Shrubland</v>
          </cell>
          <cell r="Z752">
            <v>2</v>
          </cell>
          <cell r="AA752">
            <v>1</v>
          </cell>
          <cell r="AB752" t="str">
            <v>Herbivore</v>
          </cell>
          <cell r="AC752" t="str">
            <v>Nectarivore</v>
          </cell>
          <cell r="AD752" t="str">
            <v>Aerial</v>
          </cell>
          <cell r="AE752">
            <v>9.3000000000000007</v>
          </cell>
          <cell r="AF752">
            <v>12.46</v>
          </cell>
          <cell r="AG752">
            <v>10.85</v>
          </cell>
          <cell r="AH752">
            <v>-70.304577170000002</v>
          </cell>
          <cell r="AI752">
            <v>93947.05</v>
          </cell>
          <cell r="AJ752" t="str">
            <v>Extant</v>
          </cell>
        </row>
        <row r="753">
          <cell r="A753" t="str">
            <v>Leucippus taczanowskii</v>
          </cell>
          <cell r="B753" t="str">
            <v>Trochilidae</v>
          </cell>
          <cell r="C753" t="str">
            <v>Apodiformes</v>
          </cell>
          <cell r="D753">
            <v>4</v>
          </cell>
          <cell r="E753">
            <v>1</v>
          </cell>
          <cell r="F753">
            <v>2</v>
          </cell>
          <cell r="G753">
            <v>1</v>
          </cell>
          <cell r="H753">
            <v>4</v>
          </cell>
          <cell r="I753">
            <v>27.7</v>
          </cell>
          <cell r="J753">
            <v>22.1</v>
          </cell>
          <cell r="K753">
            <v>2.6</v>
          </cell>
          <cell r="L753">
            <v>2</v>
          </cell>
          <cell r="M753">
            <v>5.8</v>
          </cell>
          <cell r="N753">
            <v>69.599999999999994</v>
          </cell>
          <cell r="O753">
            <v>44</v>
          </cell>
          <cell r="P753">
            <v>25.6</v>
          </cell>
          <cell r="Q753">
            <v>63.2</v>
          </cell>
          <cell r="R753">
            <v>40.200000000000003</v>
          </cell>
          <cell r="S753">
            <v>6.4</v>
          </cell>
          <cell r="T753" t="str">
            <v>Dunning</v>
          </cell>
          <cell r="U753" t="str">
            <v>NA</v>
          </cell>
          <cell r="V753" t="str">
            <v>NO</v>
          </cell>
          <cell r="W753" t="str">
            <v>NA</v>
          </cell>
          <cell r="X753" t="str">
            <v>NA</v>
          </cell>
          <cell r="Y753" t="str">
            <v>Shrubland</v>
          </cell>
          <cell r="Z753">
            <v>2</v>
          </cell>
          <cell r="AA753">
            <v>1</v>
          </cell>
          <cell r="AB753" t="str">
            <v>Herbivore</v>
          </cell>
          <cell r="AC753" t="str">
            <v>Nectarivore</v>
          </cell>
          <cell r="AD753" t="str">
            <v>Aerial</v>
          </cell>
          <cell r="AE753">
            <v>-10.49</v>
          </cell>
          <cell r="AF753">
            <v>-5.0199999999999996</v>
          </cell>
          <cell r="AG753">
            <v>-7.25</v>
          </cell>
          <cell r="AH753">
            <v>-78.099385900000001</v>
          </cell>
          <cell r="AI753">
            <v>86686.52</v>
          </cell>
          <cell r="AJ753" t="str">
            <v>Extant</v>
          </cell>
        </row>
        <row r="754">
          <cell r="A754" t="str">
            <v>Leucochloris albicollis</v>
          </cell>
          <cell r="B754" t="str">
            <v>Trochilidae</v>
          </cell>
          <cell r="C754" t="str">
            <v>Apodiformes</v>
          </cell>
          <cell r="D754">
            <v>5</v>
          </cell>
          <cell r="E754">
            <v>0</v>
          </cell>
          <cell r="F754">
            <v>1</v>
          </cell>
          <cell r="G754">
            <v>4</v>
          </cell>
          <cell r="H754">
            <v>4</v>
          </cell>
          <cell r="I754">
            <v>26.9</v>
          </cell>
          <cell r="J754">
            <v>20.5</v>
          </cell>
          <cell r="K754">
            <v>2.5</v>
          </cell>
          <cell r="L754">
            <v>2.2000000000000002</v>
          </cell>
          <cell r="M754">
            <v>4.7</v>
          </cell>
          <cell r="N754">
            <v>58.8</v>
          </cell>
          <cell r="O754">
            <v>37</v>
          </cell>
          <cell r="P754">
            <v>22</v>
          </cell>
          <cell r="Q754">
            <v>62.8</v>
          </cell>
          <cell r="R754">
            <v>34</v>
          </cell>
          <cell r="S754">
            <v>6.3</v>
          </cell>
          <cell r="T754" t="str">
            <v>Dunning</v>
          </cell>
          <cell r="U754" t="str">
            <v>NA</v>
          </cell>
          <cell r="V754" t="str">
            <v>NO</v>
          </cell>
          <cell r="W754" t="str">
            <v>NA</v>
          </cell>
          <cell r="X754" t="str">
            <v>NA</v>
          </cell>
          <cell r="Y754" t="str">
            <v>Forest</v>
          </cell>
          <cell r="Z754">
            <v>1</v>
          </cell>
          <cell r="AA754">
            <v>1</v>
          </cell>
          <cell r="AB754" t="str">
            <v>Herbivore</v>
          </cell>
          <cell r="AC754" t="str">
            <v>Nectarivore</v>
          </cell>
          <cell r="AD754" t="str">
            <v>Aerial</v>
          </cell>
          <cell r="AE754">
            <v>-38.26</v>
          </cell>
          <cell r="AF754">
            <v>-17.84</v>
          </cell>
          <cell r="AG754">
            <v>-25.32</v>
          </cell>
          <cell r="AH754">
            <v>-52.485524009999999</v>
          </cell>
          <cell r="AI754">
            <v>2176859.29</v>
          </cell>
          <cell r="AJ754" t="str">
            <v>Extant</v>
          </cell>
        </row>
        <row r="755">
          <cell r="A755" t="str">
            <v>Loddigesia mirabilis</v>
          </cell>
          <cell r="B755" t="str">
            <v>Trochilidae</v>
          </cell>
          <cell r="C755" t="str">
            <v>Apodiformes</v>
          </cell>
          <cell r="D755">
            <v>5</v>
          </cell>
          <cell r="E755">
            <v>2</v>
          </cell>
          <cell r="F755">
            <v>3</v>
          </cell>
          <cell r="G755">
            <v>0</v>
          </cell>
          <cell r="H755">
            <v>3</v>
          </cell>
          <cell r="I755">
            <v>19.3</v>
          </cell>
          <cell r="J755">
            <v>14.1</v>
          </cell>
          <cell r="K755">
            <v>1.3</v>
          </cell>
          <cell r="L755">
            <v>1.4</v>
          </cell>
          <cell r="M755">
            <v>4.7</v>
          </cell>
          <cell r="N755">
            <v>42</v>
          </cell>
          <cell r="O755">
            <v>28.4</v>
          </cell>
          <cell r="P755">
            <v>13.9</v>
          </cell>
          <cell r="Q755">
            <v>67.2</v>
          </cell>
          <cell r="R755">
            <v>92.2</v>
          </cell>
          <cell r="S755">
            <v>3</v>
          </cell>
          <cell r="T755" t="str">
            <v>Dunning</v>
          </cell>
          <cell r="U755" t="str">
            <v>NA</v>
          </cell>
          <cell r="V755" t="str">
            <v>NO</v>
          </cell>
          <cell r="W755" t="str">
            <v>NA</v>
          </cell>
          <cell r="X755" t="str">
            <v>NA</v>
          </cell>
          <cell r="Y755" t="str">
            <v>Shrubland</v>
          </cell>
          <cell r="Z755">
            <v>2</v>
          </cell>
          <cell r="AA755">
            <v>1</v>
          </cell>
          <cell r="AB755" t="str">
            <v>Herbivore</v>
          </cell>
          <cell r="AC755" t="str">
            <v>Nectarivore</v>
          </cell>
          <cell r="AD755" t="str">
            <v>Insessorial</v>
          </cell>
          <cell r="AE755">
            <v>-6.8</v>
          </cell>
          <cell r="AF755">
            <v>-5.8</v>
          </cell>
          <cell r="AG755">
            <v>-6.37</v>
          </cell>
          <cell r="AH755">
            <v>-77.755589200000003</v>
          </cell>
          <cell r="AI755">
            <v>1772.9</v>
          </cell>
          <cell r="AJ755" t="str">
            <v>Extant</v>
          </cell>
        </row>
        <row r="756">
          <cell r="A756" t="str">
            <v>Lophornis adorabilis</v>
          </cell>
          <cell r="B756" t="str">
            <v>Trochilidae</v>
          </cell>
          <cell r="C756" t="str">
            <v>Apodiformes</v>
          </cell>
          <cell r="D756">
            <v>4</v>
          </cell>
          <cell r="E756">
            <v>2</v>
          </cell>
          <cell r="F756">
            <v>2</v>
          </cell>
          <cell r="G756">
            <v>0</v>
          </cell>
          <cell r="H756">
            <v>4</v>
          </cell>
          <cell r="I756">
            <v>13.2</v>
          </cell>
          <cell r="J756">
            <v>9.1</v>
          </cell>
          <cell r="K756">
            <v>1.6</v>
          </cell>
          <cell r="L756">
            <v>1.4</v>
          </cell>
          <cell r="M756">
            <v>5</v>
          </cell>
          <cell r="N756">
            <v>37.799999999999997</v>
          </cell>
          <cell r="O756">
            <v>25.5</v>
          </cell>
          <cell r="P756">
            <v>12.2</v>
          </cell>
          <cell r="Q756">
            <v>67.5</v>
          </cell>
          <cell r="R756">
            <v>26.8</v>
          </cell>
          <cell r="S756">
            <v>2.7</v>
          </cell>
          <cell r="T756" t="str">
            <v>Dunning</v>
          </cell>
          <cell r="U756" t="str">
            <v>NA</v>
          </cell>
          <cell r="V756" t="str">
            <v>NO</v>
          </cell>
          <cell r="W756" t="str">
            <v>NA</v>
          </cell>
          <cell r="X756" t="str">
            <v>NA</v>
          </cell>
          <cell r="Y756" t="str">
            <v>Forest</v>
          </cell>
          <cell r="Z756">
            <v>1</v>
          </cell>
          <cell r="AA756">
            <v>1</v>
          </cell>
          <cell r="AB756" t="str">
            <v>Herbivore</v>
          </cell>
          <cell r="AC756" t="str">
            <v>Nectarivore</v>
          </cell>
          <cell r="AD756" t="str">
            <v>Aerial</v>
          </cell>
          <cell r="AE756">
            <v>8.0299999999999994</v>
          </cell>
          <cell r="AF756">
            <v>10.16</v>
          </cell>
          <cell r="AG756">
            <v>9.1300000000000008</v>
          </cell>
          <cell r="AH756">
            <v>-83.521712489999999</v>
          </cell>
          <cell r="AI756">
            <v>16798</v>
          </cell>
          <cell r="AJ756" t="str">
            <v>Extant</v>
          </cell>
        </row>
        <row r="757">
          <cell r="A757" t="str">
            <v>Lophornis brachylophus</v>
          </cell>
          <cell r="B757" t="str">
            <v>Trochilidae</v>
          </cell>
          <cell r="C757" t="str">
            <v>Apodiformes</v>
          </cell>
          <cell r="D757">
            <v>2</v>
          </cell>
          <cell r="E757">
            <v>0</v>
          </cell>
          <cell r="F757">
            <v>2</v>
          </cell>
          <cell r="G757">
            <v>0</v>
          </cell>
          <cell r="H757">
            <v>1</v>
          </cell>
          <cell r="I757">
            <v>12.9</v>
          </cell>
          <cell r="J757">
            <v>10.1</v>
          </cell>
          <cell r="K757">
            <v>1.6</v>
          </cell>
          <cell r="L757">
            <v>1.6</v>
          </cell>
          <cell r="M757">
            <v>2.8</v>
          </cell>
          <cell r="N757">
            <v>42.5</v>
          </cell>
          <cell r="O757">
            <v>27.2</v>
          </cell>
          <cell r="P757">
            <v>15.3</v>
          </cell>
          <cell r="Q757">
            <v>64</v>
          </cell>
          <cell r="R757">
            <v>24.5</v>
          </cell>
          <cell r="S757">
            <v>2.7</v>
          </cell>
          <cell r="T757" t="str">
            <v>Updated_literature</v>
          </cell>
          <cell r="U757" t="str">
            <v>Dunning (2021)</v>
          </cell>
          <cell r="V757" t="str">
            <v>NO</v>
          </cell>
          <cell r="W757" t="str">
            <v>NA</v>
          </cell>
          <cell r="X757" t="str">
            <v>NA</v>
          </cell>
          <cell r="Y757" t="str">
            <v>Forest</v>
          </cell>
          <cell r="Z757">
            <v>1</v>
          </cell>
          <cell r="AA757">
            <v>1</v>
          </cell>
          <cell r="AB757" t="str">
            <v>Herbivore</v>
          </cell>
          <cell r="AC757" t="str">
            <v>Nectarivore</v>
          </cell>
          <cell r="AD757" t="str">
            <v>Aerial</v>
          </cell>
          <cell r="AE757">
            <v>17.27</v>
          </cell>
          <cell r="AF757">
            <v>17.43</v>
          </cell>
          <cell r="AG757">
            <v>17.34</v>
          </cell>
          <cell r="AH757">
            <v>-100.25287520000001</v>
          </cell>
          <cell r="AI757">
            <v>53.27</v>
          </cell>
          <cell r="AJ757" t="str">
            <v>Extant</v>
          </cell>
        </row>
        <row r="758">
          <cell r="A758" t="str">
            <v>Lophornis chalybeus</v>
          </cell>
          <cell r="B758" t="str">
            <v>Trochilidae</v>
          </cell>
          <cell r="C758" t="str">
            <v>Apodiformes</v>
          </cell>
          <cell r="D758">
            <v>9</v>
          </cell>
          <cell r="E758">
            <v>4</v>
          </cell>
          <cell r="F758">
            <v>5</v>
          </cell>
          <cell r="G758">
            <v>0</v>
          </cell>
          <cell r="H758">
            <v>8</v>
          </cell>
          <cell r="I758">
            <v>16.899999999999999</v>
          </cell>
          <cell r="J758">
            <v>13</v>
          </cell>
          <cell r="K758">
            <v>1.8</v>
          </cell>
          <cell r="L758">
            <v>1.7</v>
          </cell>
          <cell r="M758">
            <v>4.3</v>
          </cell>
          <cell r="N758">
            <v>42.8</v>
          </cell>
          <cell r="O758">
            <v>27.5</v>
          </cell>
          <cell r="P758">
            <v>14.9</v>
          </cell>
          <cell r="Q758">
            <v>64.900000000000006</v>
          </cell>
          <cell r="R758">
            <v>26.5</v>
          </cell>
          <cell r="S758">
            <v>3</v>
          </cell>
          <cell r="T758" t="str">
            <v>Dunning</v>
          </cell>
          <cell r="U758" t="str">
            <v>NA</v>
          </cell>
          <cell r="V758" t="str">
            <v>NO</v>
          </cell>
          <cell r="W758" t="str">
            <v>NA</v>
          </cell>
          <cell r="X758" t="str">
            <v>NA</v>
          </cell>
          <cell r="Y758" t="str">
            <v>Forest</v>
          </cell>
          <cell r="Z758">
            <v>1</v>
          </cell>
          <cell r="AA758">
            <v>1</v>
          </cell>
          <cell r="AB758" t="str">
            <v>Herbivore</v>
          </cell>
          <cell r="AC758" t="str">
            <v>Nectarivore</v>
          </cell>
          <cell r="AD758" t="str">
            <v>Aerial</v>
          </cell>
          <cell r="AE758">
            <v>-28.34</v>
          </cell>
          <cell r="AF758">
            <v>7.73</v>
          </cell>
          <cell r="AG758">
            <v>-5.74</v>
          </cell>
          <cell r="AH758">
            <v>-66.726549829999996</v>
          </cell>
          <cell r="AI758">
            <v>2971939.18</v>
          </cell>
          <cell r="AJ758" t="str">
            <v>Extant</v>
          </cell>
        </row>
        <row r="759">
          <cell r="A759" t="str">
            <v>Lophornis delattrei</v>
          </cell>
          <cell r="B759" t="str">
            <v>Trochilidae</v>
          </cell>
          <cell r="C759" t="str">
            <v>Apodiformes</v>
          </cell>
          <cell r="D759">
            <v>9</v>
          </cell>
          <cell r="E759">
            <v>2</v>
          </cell>
          <cell r="F759">
            <v>5</v>
          </cell>
          <cell r="G759">
            <v>2</v>
          </cell>
          <cell r="H759">
            <v>8</v>
          </cell>
          <cell r="I759">
            <v>13.1</v>
          </cell>
          <cell r="J759">
            <v>9.1</v>
          </cell>
          <cell r="K759">
            <v>1.2</v>
          </cell>
          <cell r="L759">
            <v>1.2</v>
          </cell>
          <cell r="M759">
            <v>4.3</v>
          </cell>
          <cell r="N759">
            <v>38.299999999999997</v>
          </cell>
          <cell r="O759">
            <v>25.6</v>
          </cell>
          <cell r="P759">
            <v>12.9</v>
          </cell>
          <cell r="Q759">
            <v>66.599999999999994</v>
          </cell>
          <cell r="R759">
            <v>23.1</v>
          </cell>
          <cell r="S759">
            <v>2.8</v>
          </cell>
          <cell r="T759" t="str">
            <v>Dunning</v>
          </cell>
          <cell r="U759" t="str">
            <v>NA</v>
          </cell>
          <cell r="V759" t="str">
            <v>NO</v>
          </cell>
          <cell r="W759" t="str">
            <v>NA</v>
          </cell>
          <cell r="X759" t="str">
            <v>NA</v>
          </cell>
          <cell r="Y759" t="str">
            <v>Human Modified</v>
          </cell>
          <cell r="Z759">
            <v>2</v>
          </cell>
          <cell r="AA759">
            <v>1</v>
          </cell>
          <cell r="AB759" t="str">
            <v>Herbivore</v>
          </cell>
          <cell r="AC759" t="str">
            <v>Nectarivore</v>
          </cell>
          <cell r="AD759" t="str">
            <v>Aerial</v>
          </cell>
          <cell r="AE759">
            <v>-17.899999999999999</v>
          </cell>
          <cell r="AF759">
            <v>9.64</v>
          </cell>
          <cell r="AG759">
            <v>-8.1999999999999993</v>
          </cell>
          <cell r="AH759">
            <v>-72.700411759999994</v>
          </cell>
          <cell r="AI759">
            <v>223133.32</v>
          </cell>
          <cell r="AJ759" t="str">
            <v>Extant</v>
          </cell>
        </row>
        <row r="760">
          <cell r="A760" t="str">
            <v>Lophornis gouldii</v>
          </cell>
          <cell r="B760" t="str">
            <v>Trochilidae</v>
          </cell>
          <cell r="C760" t="str">
            <v>Apodiformes</v>
          </cell>
          <cell r="D760">
            <v>8</v>
          </cell>
          <cell r="E760">
            <v>3</v>
          </cell>
          <cell r="F760">
            <v>5</v>
          </cell>
          <cell r="G760">
            <v>0</v>
          </cell>
          <cell r="H760">
            <v>7</v>
          </cell>
          <cell r="I760">
            <v>13.3</v>
          </cell>
          <cell r="J760">
            <v>9.6999999999999993</v>
          </cell>
          <cell r="K760">
            <v>1.3</v>
          </cell>
          <cell r="L760">
            <v>1.4</v>
          </cell>
          <cell r="M760">
            <v>4.4000000000000004</v>
          </cell>
          <cell r="N760">
            <v>37.799999999999997</v>
          </cell>
          <cell r="O760">
            <v>25.3</v>
          </cell>
          <cell r="P760">
            <v>12.5</v>
          </cell>
          <cell r="Q760">
            <v>67</v>
          </cell>
          <cell r="R760">
            <v>24.1</v>
          </cell>
          <cell r="S760">
            <v>2.4</v>
          </cell>
          <cell r="T760" t="str">
            <v>Dunning</v>
          </cell>
          <cell r="U760" t="str">
            <v>NA</v>
          </cell>
          <cell r="V760" t="str">
            <v>NO</v>
          </cell>
          <cell r="W760" t="str">
            <v>NA</v>
          </cell>
          <cell r="X760" t="str">
            <v>NA</v>
          </cell>
          <cell r="Y760" t="str">
            <v>Human Modified</v>
          </cell>
          <cell r="Z760">
            <v>2</v>
          </cell>
          <cell r="AA760">
            <v>1</v>
          </cell>
          <cell r="AB760" t="str">
            <v>Herbivore</v>
          </cell>
          <cell r="AC760" t="str">
            <v>Nectarivore</v>
          </cell>
          <cell r="AD760" t="str">
            <v>Aerial</v>
          </cell>
          <cell r="AE760">
            <v>-16.97</v>
          </cell>
          <cell r="AF760">
            <v>-0.54</v>
          </cell>
          <cell r="AG760">
            <v>-8.27</v>
          </cell>
          <cell r="AH760">
            <v>-52.08239451</v>
          </cell>
          <cell r="AI760">
            <v>1191137.77</v>
          </cell>
          <cell r="AJ760" t="str">
            <v>Extant</v>
          </cell>
        </row>
        <row r="761">
          <cell r="A761" t="str">
            <v>Lophornis helenae</v>
          </cell>
          <cell r="B761" t="str">
            <v>Trochilidae</v>
          </cell>
          <cell r="C761" t="str">
            <v>Apodiformes</v>
          </cell>
          <cell r="D761">
            <v>9</v>
          </cell>
          <cell r="E761">
            <v>4</v>
          </cell>
          <cell r="F761">
            <v>5</v>
          </cell>
          <cell r="G761">
            <v>0</v>
          </cell>
          <cell r="H761">
            <v>4</v>
          </cell>
          <cell r="I761">
            <v>14.4</v>
          </cell>
          <cell r="J761">
            <v>10.3</v>
          </cell>
          <cell r="K761">
            <v>1.4</v>
          </cell>
          <cell r="L761">
            <v>1.1000000000000001</v>
          </cell>
          <cell r="M761">
            <v>3.8</v>
          </cell>
          <cell r="N761">
            <v>39.4</v>
          </cell>
          <cell r="O761">
            <v>27.2</v>
          </cell>
          <cell r="P761">
            <v>12.5</v>
          </cell>
          <cell r="Q761">
            <v>68.599999999999994</v>
          </cell>
          <cell r="R761">
            <v>22.9</v>
          </cell>
          <cell r="S761">
            <v>2.6</v>
          </cell>
          <cell r="T761" t="str">
            <v>Dunning</v>
          </cell>
          <cell r="U761" t="str">
            <v>NA</v>
          </cell>
          <cell r="V761" t="str">
            <v>NO</v>
          </cell>
          <cell r="W761" t="str">
            <v>NA</v>
          </cell>
          <cell r="X761" t="str">
            <v>NA</v>
          </cell>
          <cell r="Y761" t="str">
            <v>Forest</v>
          </cell>
          <cell r="Z761">
            <v>2</v>
          </cell>
          <cell r="AA761">
            <v>1</v>
          </cell>
          <cell r="AB761" t="str">
            <v>Herbivore</v>
          </cell>
          <cell r="AC761" t="str">
            <v>Nectarivore</v>
          </cell>
          <cell r="AD761" t="str">
            <v>Aerial</v>
          </cell>
          <cell r="AE761">
            <v>9.8000000000000007</v>
          </cell>
          <cell r="AF761">
            <v>18.75</v>
          </cell>
          <cell r="AG761">
            <v>15.5</v>
          </cell>
          <cell r="AH761">
            <v>-89.073418759999996</v>
          </cell>
          <cell r="AI761">
            <v>254041.65</v>
          </cell>
          <cell r="AJ761" t="str">
            <v>Extant</v>
          </cell>
        </row>
        <row r="762">
          <cell r="A762" t="str">
            <v>Lophornis magnificus</v>
          </cell>
          <cell r="B762" t="str">
            <v>Trochilidae</v>
          </cell>
          <cell r="C762" t="str">
            <v>Apodiformes</v>
          </cell>
          <cell r="D762">
            <v>5</v>
          </cell>
          <cell r="E762">
            <v>2</v>
          </cell>
          <cell r="F762">
            <v>3</v>
          </cell>
          <cell r="G762">
            <v>0</v>
          </cell>
          <cell r="H762">
            <v>4</v>
          </cell>
          <cell r="I762">
            <v>14</v>
          </cell>
          <cell r="J762">
            <v>10.5</v>
          </cell>
          <cell r="K762">
            <v>1.7</v>
          </cell>
          <cell r="L762">
            <v>1.5</v>
          </cell>
          <cell r="M762">
            <v>4.7</v>
          </cell>
          <cell r="N762">
            <v>39.799999999999997</v>
          </cell>
          <cell r="O762">
            <v>26.2</v>
          </cell>
          <cell r="P762">
            <v>13.5</v>
          </cell>
          <cell r="Q762">
            <v>66</v>
          </cell>
          <cell r="R762">
            <v>23</v>
          </cell>
          <cell r="S762">
            <v>2.7</v>
          </cell>
          <cell r="T762" t="str">
            <v>Dunning</v>
          </cell>
          <cell r="U762" t="str">
            <v>NA</v>
          </cell>
          <cell r="V762" t="str">
            <v>NO</v>
          </cell>
          <cell r="W762" t="str">
            <v>NA</v>
          </cell>
          <cell r="X762" t="str">
            <v>NA</v>
          </cell>
          <cell r="Y762" t="str">
            <v>Human Modified</v>
          </cell>
          <cell r="Z762">
            <v>2</v>
          </cell>
          <cell r="AA762">
            <v>1</v>
          </cell>
          <cell r="AB762" t="str">
            <v>Omnivore</v>
          </cell>
          <cell r="AC762" t="str">
            <v>Omnivore</v>
          </cell>
          <cell r="AD762" t="str">
            <v>Aerial</v>
          </cell>
          <cell r="AE762">
            <v>-31.35</v>
          </cell>
          <cell r="AF762">
            <v>-9.3800000000000008</v>
          </cell>
          <cell r="AG762">
            <v>-18.39</v>
          </cell>
          <cell r="AH762">
            <v>-47.73608042</v>
          </cell>
          <cell r="AI762">
            <v>2557177.0099999998</v>
          </cell>
          <cell r="AJ762" t="str">
            <v>Extant</v>
          </cell>
        </row>
        <row r="763">
          <cell r="A763" t="str">
            <v>Lophornis ornatus</v>
          </cell>
          <cell r="B763" t="str">
            <v>Trochilidae</v>
          </cell>
          <cell r="C763" t="str">
            <v>Apodiformes</v>
          </cell>
          <cell r="D763">
            <v>5</v>
          </cell>
          <cell r="E763">
            <v>2</v>
          </cell>
          <cell r="F763">
            <v>3</v>
          </cell>
          <cell r="G763">
            <v>0</v>
          </cell>
          <cell r="H763">
            <v>4</v>
          </cell>
          <cell r="I763">
            <v>12</v>
          </cell>
          <cell r="J763">
            <v>9.1</v>
          </cell>
          <cell r="K763">
            <v>1.2</v>
          </cell>
          <cell r="L763">
            <v>1.2</v>
          </cell>
          <cell r="M763">
            <v>6.3</v>
          </cell>
          <cell r="N763">
            <v>37.200000000000003</v>
          </cell>
          <cell r="O763">
            <v>25.2</v>
          </cell>
          <cell r="P763">
            <v>11.5</v>
          </cell>
          <cell r="Q763">
            <v>68.8</v>
          </cell>
          <cell r="R763">
            <v>24.8</v>
          </cell>
          <cell r="S763">
            <v>2.2999999999999998</v>
          </cell>
          <cell r="T763" t="str">
            <v>Dunning</v>
          </cell>
          <cell r="U763" t="str">
            <v>NA</v>
          </cell>
          <cell r="V763" t="str">
            <v>NO</v>
          </cell>
          <cell r="W763" t="str">
            <v>NA</v>
          </cell>
          <cell r="X763" t="str">
            <v>NA</v>
          </cell>
          <cell r="Y763" t="str">
            <v>Human Modified</v>
          </cell>
          <cell r="Z763">
            <v>2</v>
          </cell>
          <cell r="AA763">
            <v>1</v>
          </cell>
          <cell r="AB763" t="str">
            <v>Omnivore</v>
          </cell>
          <cell r="AC763" t="str">
            <v>Omnivore</v>
          </cell>
          <cell r="AD763" t="str">
            <v>Aerial</v>
          </cell>
          <cell r="AE763">
            <v>0.11</v>
          </cell>
          <cell r="AF763">
            <v>10.84</v>
          </cell>
          <cell r="AG763">
            <v>4.4000000000000004</v>
          </cell>
          <cell r="AH763">
            <v>-58.517968279999998</v>
          </cell>
          <cell r="AI763">
            <v>827835.42</v>
          </cell>
          <cell r="AJ763" t="str">
            <v>Extant</v>
          </cell>
        </row>
        <row r="764">
          <cell r="A764" t="str">
            <v>Lophornis pavoninus</v>
          </cell>
          <cell r="B764" t="str">
            <v>Trochilidae</v>
          </cell>
          <cell r="C764" t="str">
            <v>Apodiformes</v>
          </cell>
          <cell r="D764">
            <v>5</v>
          </cell>
          <cell r="E764">
            <v>2</v>
          </cell>
          <cell r="F764">
            <v>3</v>
          </cell>
          <cell r="G764">
            <v>0</v>
          </cell>
          <cell r="H764">
            <v>4</v>
          </cell>
          <cell r="I764">
            <v>13.7</v>
          </cell>
          <cell r="J764">
            <v>8.6999999999999993</v>
          </cell>
          <cell r="K764">
            <v>1.3</v>
          </cell>
          <cell r="L764">
            <v>1.2</v>
          </cell>
          <cell r="M764">
            <v>7.8</v>
          </cell>
          <cell r="N764">
            <v>45.8</v>
          </cell>
          <cell r="O764">
            <v>29</v>
          </cell>
          <cell r="P764">
            <v>16.5</v>
          </cell>
          <cell r="Q764">
            <v>63.9</v>
          </cell>
          <cell r="R764">
            <v>30.2</v>
          </cell>
          <cell r="S764">
            <v>3</v>
          </cell>
          <cell r="T764" t="str">
            <v>Dunning</v>
          </cell>
          <cell r="U764" t="str">
            <v>NA</v>
          </cell>
          <cell r="V764" t="str">
            <v>NO</v>
          </cell>
          <cell r="W764" t="str">
            <v>NA</v>
          </cell>
          <cell r="X764" t="str">
            <v>NA</v>
          </cell>
          <cell r="Y764" t="str">
            <v>Human Modified</v>
          </cell>
          <cell r="Z764">
            <v>1</v>
          </cell>
          <cell r="AA764">
            <v>1</v>
          </cell>
          <cell r="AB764" t="str">
            <v>Herbivore</v>
          </cell>
          <cell r="AC764" t="str">
            <v>Nectarivore</v>
          </cell>
          <cell r="AD764" t="str">
            <v>Aerial</v>
          </cell>
          <cell r="AE764">
            <v>3.03</v>
          </cell>
          <cell r="AF764">
            <v>6.91</v>
          </cell>
          <cell r="AG764">
            <v>5.31</v>
          </cell>
          <cell r="AH764">
            <v>-63.654018550000004</v>
          </cell>
          <cell r="AI764">
            <v>205725.86</v>
          </cell>
          <cell r="AJ764" t="str">
            <v>Extant</v>
          </cell>
        </row>
        <row r="765">
          <cell r="A765" t="str">
            <v>Lophornis stictolophus</v>
          </cell>
          <cell r="B765" t="str">
            <v>Trochilidae</v>
          </cell>
          <cell r="C765" t="str">
            <v>Apodiformes</v>
          </cell>
          <cell r="D765">
            <v>5</v>
          </cell>
          <cell r="E765">
            <v>0</v>
          </cell>
          <cell r="F765">
            <v>2</v>
          </cell>
          <cell r="G765">
            <v>3</v>
          </cell>
          <cell r="H765">
            <v>4</v>
          </cell>
          <cell r="I765">
            <v>12.8</v>
          </cell>
          <cell r="J765">
            <v>8.4</v>
          </cell>
          <cell r="K765">
            <v>1.2</v>
          </cell>
          <cell r="L765">
            <v>1.2</v>
          </cell>
          <cell r="M765">
            <v>4.4000000000000004</v>
          </cell>
          <cell r="N765">
            <v>38.4</v>
          </cell>
          <cell r="O765">
            <v>25</v>
          </cell>
          <cell r="P765">
            <v>13.5</v>
          </cell>
          <cell r="Q765">
            <v>64.900000000000006</v>
          </cell>
          <cell r="R765">
            <v>24.1</v>
          </cell>
          <cell r="S765">
            <v>2.7</v>
          </cell>
          <cell r="T765" t="str">
            <v>EltonTraits_GenAvg</v>
          </cell>
          <cell r="U765" t="str">
            <v>NA</v>
          </cell>
          <cell r="V765" t="str">
            <v>NO</v>
          </cell>
          <cell r="W765" t="str">
            <v>NA</v>
          </cell>
          <cell r="X765" t="str">
            <v>NA</v>
          </cell>
          <cell r="Y765" t="str">
            <v>Human Modified</v>
          </cell>
          <cell r="Z765">
            <v>2</v>
          </cell>
          <cell r="AA765">
            <v>1</v>
          </cell>
          <cell r="AB765" t="str">
            <v>Herbivore</v>
          </cell>
          <cell r="AC765" t="str">
            <v>Nectarivore</v>
          </cell>
          <cell r="AD765" t="str">
            <v>Aerial</v>
          </cell>
          <cell r="AE765">
            <v>-5.6</v>
          </cell>
          <cell r="AF765">
            <v>10.64</v>
          </cell>
          <cell r="AG765">
            <v>3.43</v>
          </cell>
          <cell r="AH765">
            <v>-74.499956659999995</v>
          </cell>
          <cell r="AI765">
            <v>134544</v>
          </cell>
          <cell r="AJ765" t="str">
            <v>Extant</v>
          </cell>
        </row>
        <row r="766">
          <cell r="A766" t="str">
            <v>Mellisuga helenae</v>
          </cell>
          <cell r="B766" t="str">
            <v>Trochilidae</v>
          </cell>
          <cell r="C766" t="str">
            <v>Apodiformes</v>
          </cell>
          <cell r="D766">
            <v>4</v>
          </cell>
          <cell r="E766">
            <v>0</v>
          </cell>
          <cell r="F766">
            <v>4</v>
          </cell>
          <cell r="G766">
            <v>0</v>
          </cell>
          <cell r="H766">
            <v>3</v>
          </cell>
          <cell r="I766">
            <v>12.2</v>
          </cell>
          <cell r="J766">
            <v>8.6</v>
          </cell>
          <cell r="K766">
            <v>1</v>
          </cell>
          <cell r="L766">
            <v>1</v>
          </cell>
          <cell r="M766">
            <v>3</v>
          </cell>
          <cell r="N766">
            <v>28.2</v>
          </cell>
          <cell r="O766">
            <v>17.8</v>
          </cell>
          <cell r="P766">
            <v>10.5</v>
          </cell>
          <cell r="Q766">
            <v>62.9</v>
          </cell>
          <cell r="R766">
            <v>17</v>
          </cell>
          <cell r="S766">
            <v>2.2000000000000002</v>
          </cell>
          <cell r="T766" t="str">
            <v>Dunning</v>
          </cell>
          <cell r="U766" t="str">
            <v>NA</v>
          </cell>
          <cell r="V766" t="str">
            <v>NO</v>
          </cell>
          <cell r="W766" t="str">
            <v>NA</v>
          </cell>
          <cell r="X766" t="str">
            <v>NA</v>
          </cell>
          <cell r="Y766" t="str">
            <v>Forest</v>
          </cell>
          <cell r="Z766">
            <v>2</v>
          </cell>
          <cell r="AA766">
            <v>1</v>
          </cell>
          <cell r="AB766" t="str">
            <v>Herbivore</v>
          </cell>
          <cell r="AC766" t="str">
            <v>Nectarivore</v>
          </cell>
          <cell r="AD766" t="str">
            <v>Aerial</v>
          </cell>
          <cell r="AE766">
            <v>19.829999999999998</v>
          </cell>
          <cell r="AF766">
            <v>23.19</v>
          </cell>
          <cell r="AG766">
            <v>21.61</v>
          </cell>
          <cell r="AH766">
            <v>-79.009042120000004</v>
          </cell>
          <cell r="AI766">
            <v>108875.85</v>
          </cell>
          <cell r="AJ766" t="str">
            <v>Extant</v>
          </cell>
        </row>
        <row r="767">
          <cell r="A767" t="str">
            <v>Mellisuga minima</v>
          </cell>
          <cell r="B767" t="str">
            <v>Trochilidae</v>
          </cell>
          <cell r="C767" t="str">
            <v>Apodiformes</v>
          </cell>
          <cell r="D767">
            <v>4</v>
          </cell>
          <cell r="E767">
            <v>1</v>
          </cell>
          <cell r="F767">
            <v>0</v>
          </cell>
          <cell r="G767">
            <v>3</v>
          </cell>
          <cell r="H767">
            <v>4</v>
          </cell>
          <cell r="I767">
            <v>11.2</v>
          </cell>
          <cell r="J767">
            <v>8.6</v>
          </cell>
          <cell r="K767">
            <v>1.3</v>
          </cell>
          <cell r="L767">
            <v>1.1000000000000001</v>
          </cell>
          <cell r="M767">
            <v>3.5</v>
          </cell>
          <cell r="N767">
            <v>36.299999999999997</v>
          </cell>
          <cell r="O767">
            <v>23.3</v>
          </cell>
          <cell r="P767">
            <v>12.9</v>
          </cell>
          <cell r="Q767">
            <v>64.3</v>
          </cell>
          <cell r="R767">
            <v>19.2</v>
          </cell>
          <cell r="S767">
            <v>2.4</v>
          </cell>
          <cell r="T767" t="str">
            <v>Dunning</v>
          </cell>
          <cell r="U767" t="str">
            <v>NA</v>
          </cell>
          <cell r="V767" t="str">
            <v>NO</v>
          </cell>
          <cell r="W767" t="str">
            <v>NA</v>
          </cell>
          <cell r="X767" t="str">
            <v>NA</v>
          </cell>
          <cell r="Y767" t="str">
            <v>Human Modified</v>
          </cell>
          <cell r="Z767">
            <v>2</v>
          </cell>
          <cell r="AA767">
            <v>1</v>
          </cell>
          <cell r="AB767" t="str">
            <v>Herbivore</v>
          </cell>
          <cell r="AC767" t="str">
            <v>Nectarivore</v>
          </cell>
          <cell r="AD767" t="str">
            <v>Aerial</v>
          </cell>
          <cell r="AE767">
            <v>17.61</v>
          </cell>
          <cell r="AF767">
            <v>20.09</v>
          </cell>
          <cell r="AG767">
            <v>18.809999999999999</v>
          </cell>
          <cell r="AH767">
            <v>-72.04818908</v>
          </cell>
          <cell r="AI767">
            <v>86168.43</v>
          </cell>
          <cell r="AJ767" t="str">
            <v>Extant</v>
          </cell>
        </row>
        <row r="768">
          <cell r="A768" t="str">
            <v>Metallura aeneocauda</v>
          </cell>
          <cell r="B768" t="str">
            <v>Trochilidae</v>
          </cell>
          <cell r="C768" t="str">
            <v>Apodiformes</v>
          </cell>
          <cell r="D768">
            <v>6</v>
          </cell>
          <cell r="E768">
            <v>4</v>
          </cell>
          <cell r="F768">
            <v>0</v>
          </cell>
          <cell r="G768">
            <v>2</v>
          </cell>
          <cell r="H768">
            <v>4</v>
          </cell>
          <cell r="I768">
            <v>19</v>
          </cell>
          <cell r="J768">
            <v>13.8</v>
          </cell>
          <cell r="K768">
            <v>1.9</v>
          </cell>
          <cell r="L768">
            <v>2.1</v>
          </cell>
          <cell r="M768">
            <v>4.9000000000000004</v>
          </cell>
          <cell r="N768">
            <v>58.5</v>
          </cell>
          <cell r="O768">
            <v>33.1</v>
          </cell>
          <cell r="P768">
            <v>25.4</v>
          </cell>
          <cell r="Q768">
            <v>56.3</v>
          </cell>
          <cell r="R768">
            <v>40.5</v>
          </cell>
          <cell r="S768">
            <v>5.2</v>
          </cell>
          <cell r="T768" t="str">
            <v>Dunning</v>
          </cell>
          <cell r="U768" t="str">
            <v>NA</v>
          </cell>
          <cell r="V768" t="str">
            <v>NO</v>
          </cell>
          <cell r="W768" t="str">
            <v>NA</v>
          </cell>
          <cell r="X768" t="str">
            <v>NA</v>
          </cell>
          <cell r="Y768" t="str">
            <v>Forest</v>
          </cell>
          <cell r="Z768">
            <v>1</v>
          </cell>
          <cell r="AA768">
            <v>1</v>
          </cell>
          <cell r="AB768" t="str">
            <v>Herbivore</v>
          </cell>
          <cell r="AC768" t="str">
            <v>Nectarivore</v>
          </cell>
          <cell r="AD768" t="str">
            <v>Aerial</v>
          </cell>
          <cell r="AE768">
            <v>-17.89</v>
          </cell>
          <cell r="AF768">
            <v>-12.3</v>
          </cell>
          <cell r="AG768">
            <v>-14.91</v>
          </cell>
          <cell r="AH768">
            <v>-69.236828340000002</v>
          </cell>
          <cell r="AI768">
            <v>49696.480000000003</v>
          </cell>
          <cell r="AJ768" t="str">
            <v>Extant</v>
          </cell>
        </row>
        <row r="769">
          <cell r="A769" t="str">
            <v>Metallura baroni</v>
          </cell>
          <cell r="B769" t="str">
            <v>Trochilidae</v>
          </cell>
          <cell r="C769" t="str">
            <v>Apodiformes</v>
          </cell>
          <cell r="D769">
            <v>3</v>
          </cell>
          <cell r="E769">
            <v>2</v>
          </cell>
          <cell r="F769">
            <v>1</v>
          </cell>
          <cell r="G769">
            <v>0</v>
          </cell>
          <cell r="H769">
            <v>3</v>
          </cell>
          <cell r="I769">
            <v>16.8</v>
          </cell>
          <cell r="J769">
            <v>12.1</v>
          </cell>
          <cell r="K769">
            <v>1.7</v>
          </cell>
          <cell r="L769">
            <v>1.4</v>
          </cell>
          <cell r="M769">
            <v>6</v>
          </cell>
          <cell r="N769">
            <v>57.1</v>
          </cell>
          <cell r="O769">
            <v>34.4</v>
          </cell>
          <cell r="P769">
            <v>22.7</v>
          </cell>
          <cell r="Q769">
            <v>60.3</v>
          </cell>
          <cell r="R769">
            <v>37.700000000000003</v>
          </cell>
          <cell r="S769">
            <v>4.3</v>
          </cell>
          <cell r="T769" t="str">
            <v>Dunning</v>
          </cell>
          <cell r="U769" t="str">
            <v>NA</v>
          </cell>
          <cell r="V769" t="str">
            <v>NO</v>
          </cell>
          <cell r="W769" t="str">
            <v>NA</v>
          </cell>
          <cell r="X769" t="str">
            <v>NA</v>
          </cell>
          <cell r="Y769" t="str">
            <v>Forest</v>
          </cell>
          <cell r="Z769">
            <v>2</v>
          </cell>
          <cell r="AA769">
            <v>1</v>
          </cell>
          <cell r="AB769" t="str">
            <v>Herbivore</v>
          </cell>
          <cell r="AC769" t="str">
            <v>Nectarivore</v>
          </cell>
          <cell r="AD769" t="str">
            <v>Aerial</v>
          </cell>
          <cell r="AE769">
            <v>-3.21</v>
          </cell>
          <cell r="AF769">
            <v>-2.5099999999999998</v>
          </cell>
          <cell r="AG769">
            <v>-2.88</v>
          </cell>
          <cell r="AH769">
            <v>-79.24335979</v>
          </cell>
          <cell r="AI769">
            <v>2725.47</v>
          </cell>
          <cell r="AJ769" t="str">
            <v>Extant</v>
          </cell>
        </row>
        <row r="770">
          <cell r="A770" t="str">
            <v>Metallura eupogon</v>
          </cell>
          <cell r="B770" t="str">
            <v>Trochilidae</v>
          </cell>
          <cell r="C770" t="str">
            <v>Apodiformes</v>
          </cell>
          <cell r="D770">
            <v>4</v>
          </cell>
          <cell r="E770">
            <v>1</v>
          </cell>
          <cell r="F770">
            <v>3</v>
          </cell>
          <cell r="G770">
            <v>0</v>
          </cell>
          <cell r="H770">
            <v>4</v>
          </cell>
          <cell r="I770">
            <v>17.8</v>
          </cell>
          <cell r="J770">
            <v>12.2</v>
          </cell>
          <cell r="K770">
            <v>1.4</v>
          </cell>
          <cell r="L770">
            <v>1.9</v>
          </cell>
          <cell r="M770">
            <v>5.2</v>
          </cell>
          <cell r="N770">
            <v>59.6</v>
          </cell>
          <cell r="O770">
            <v>36.6</v>
          </cell>
          <cell r="P770">
            <v>23</v>
          </cell>
          <cell r="Q770">
            <v>61.3</v>
          </cell>
          <cell r="R770">
            <v>41.8</v>
          </cell>
          <cell r="S770">
            <v>4.5999999999999996</v>
          </cell>
          <cell r="T770" t="str">
            <v>Dunning</v>
          </cell>
          <cell r="U770" t="str">
            <v>NA</v>
          </cell>
          <cell r="V770" t="str">
            <v>NO</v>
          </cell>
          <cell r="W770" t="str">
            <v>NA</v>
          </cell>
          <cell r="X770" t="str">
            <v>NA</v>
          </cell>
          <cell r="Y770" t="str">
            <v>Forest</v>
          </cell>
          <cell r="Z770">
            <v>2</v>
          </cell>
          <cell r="AA770">
            <v>1</v>
          </cell>
          <cell r="AB770" t="str">
            <v>Herbivore</v>
          </cell>
          <cell r="AC770" t="str">
            <v>Nectarivore</v>
          </cell>
          <cell r="AD770" t="str">
            <v>Aerial</v>
          </cell>
          <cell r="AE770">
            <v>-13.55</v>
          </cell>
          <cell r="AF770">
            <v>-9.73</v>
          </cell>
          <cell r="AG770">
            <v>-11.59</v>
          </cell>
          <cell r="AH770">
            <v>-74.957178709999994</v>
          </cell>
          <cell r="AI770">
            <v>35465.53</v>
          </cell>
          <cell r="AJ770" t="str">
            <v>Extant</v>
          </cell>
        </row>
        <row r="771">
          <cell r="A771" t="str">
            <v>Metallura iracunda</v>
          </cell>
          <cell r="B771" t="str">
            <v>Trochilidae</v>
          </cell>
          <cell r="C771" t="str">
            <v>Apodiformes</v>
          </cell>
          <cell r="D771">
            <v>5</v>
          </cell>
          <cell r="E771">
            <v>2</v>
          </cell>
          <cell r="F771">
            <v>3</v>
          </cell>
          <cell r="G771">
            <v>0</v>
          </cell>
          <cell r="H771">
            <v>5</v>
          </cell>
          <cell r="I771">
            <v>14.4</v>
          </cell>
          <cell r="J771">
            <v>11.1</v>
          </cell>
          <cell r="K771">
            <v>0.9</v>
          </cell>
          <cell r="L771">
            <v>1</v>
          </cell>
          <cell r="M771">
            <v>5.6</v>
          </cell>
          <cell r="N771">
            <v>58.1</v>
          </cell>
          <cell r="O771">
            <v>37.299999999999997</v>
          </cell>
          <cell r="P771">
            <v>20.8</v>
          </cell>
          <cell r="Q771">
            <v>64.099999999999994</v>
          </cell>
          <cell r="R771">
            <v>41</v>
          </cell>
          <cell r="S771">
            <v>3.9</v>
          </cell>
          <cell r="T771" t="str">
            <v>Updated_literature</v>
          </cell>
          <cell r="U771" t="str">
            <v>BoW</v>
          </cell>
          <cell r="V771" t="str">
            <v>NO</v>
          </cell>
          <cell r="W771" t="str">
            <v>NA</v>
          </cell>
          <cell r="X771" t="str">
            <v>NA</v>
          </cell>
          <cell r="Y771" t="str">
            <v>Grassland</v>
          </cell>
          <cell r="Z771">
            <v>2</v>
          </cell>
          <cell r="AA771">
            <v>1</v>
          </cell>
          <cell r="AB771" t="str">
            <v>Herbivore</v>
          </cell>
          <cell r="AC771" t="str">
            <v>Nectarivore</v>
          </cell>
          <cell r="AD771" t="str">
            <v>Aerial</v>
          </cell>
          <cell r="AE771">
            <v>9.61</v>
          </cell>
          <cell r="AF771">
            <v>10.63</v>
          </cell>
          <cell r="AG771">
            <v>10.19</v>
          </cell>
          <cell r="AH771">
            <v>-72.912230460000004</v>
          </cell>
          <cell r="AI771">
            <v>1650.98</v>
          </cell>
          <cell r="AJ771" t="str">
            <v>Extant</v>
          </cell>
        </row>
        <row r="772">
          <cell r="A772" t="str">
            <v>Metallura odomae</v>
          </cell>
          <cell r="B772" t="str">
            <v>Trochilidae</v>
          </cell>
          <cell r="C772" t="str">
            <v>Apodiformes</v>
          </cell>
          <cell r="D772">
            <v>4</v>
          </cell>
          <cell r="E772">
            <v>2</v>
          </cell>
          <cell r="F772">
            <v>2</v>
          </cell>
          <cell r="G772">
            <v>0</v>
          </cell>
          <cell r="H772">
            <v>4</v>
          </cell>
          <cell r="I772">
            <v>20.100000000000001</v>
          </cell>
          <cell r="J772">
            <v>14.3</v>
          </cell>
          <cell r="K772">
            <v>1.6</v>
          </cell>
          <cell r="L772">
            <v>1.8</v>
          </cell>
          <cell r="M772">
            <v>5.8</v>
          </cell>
          <cell r="N772">
            <v>58</v>
          </cell>
          <cell r="O772">
            <v>35.299999999999997</v>
          </cell>
          <cell r="P772">
            <v>22.7</v>
          </cell>
          <cell r="Q772">
            <v>60.9</v>
          </cell>
          <cell r="R772">
            <v>43.2</v>
          </cell>
          <cell r="S772">
            <v>5.0999999999999996</v>
          </cell>
          <cell r="T772" t="str">
            <v>Dunning</v>
          </cell>
          <cell r="U772" t="str">
            <v>NA</v>
          </cell>
          <cell r="V772" t="str">
            <v>NO</v>
          </cell>
          <cell r="W772" t="str">
            <v>NA</v>
          </cell>
          <cell r="X772" t="str">
            <v>NA</v>
          </cell>
          <cell r="Y772" t="str">
            <v>Forest</v>
          </cell>
          <cell r="Z772">
            <v>1</v>
          </cell>
          <cell r="AA772">
            <v>1</v>
          </cell>
          <cell r="AB772" t="str">
            <v>Herbivore</v>
          </cell>
          <cell r="AC772" t="str">
            <v>Nectarivore</v>
          </cell>
          <cell r="AD772" t="str">
            <v>Aerial</v>
          </cell>
          <cell r="AE772">
            <v>-5.89</v>
          </cell>
          <cell r="AF772">
            <v>-3.89</v>
          </cell>
          <cell r="AG772">
            <v>-4.97</v>
          </cell>
          <cell r="AH772">
            <v>-79.324098570000004</v>
          </cell>
          <cell r="AI772">
            <v>8418.36</v>
          </cell>
          <cell r="AJ772" t="str">
            <v>Extant</v>
          </cell>
        </row>
        <row r="773">
          <cell r="A773" t="str">
            <v>Metallura phoebe</v>
          </cell>
          <cell r="B773" t="str">
            <v>Trochilidae</v>
          </cell>
          <cell r="C773" t="str">
            <v>Apodiformes</v>
          </cell>
          <cell r="D773">
            <v>4</v>
          </cell>
          <cell r="E773">
            <v>2</v>
          </cell>
          <cell r="F773">
            <v>2</v>
          </cell>
          <cell r="G773">
            <v>0</v>
          </cell>
          <cell r="H773">
            <v>4</v>
          </cell>
          <cell r="I773">
            <v>21.7</v>
          </cell>
          <cell r="J773">
            <v>15.2</v>
          </cell>
          <cell r="K773">
            <v>2.2000000000000002</v>
          </cell>
          <cell r="L773">
            <v>1.9</v>
          </cell>
          <cell r="M773">
            <v>6.9</v>
          </cell>
          <cell r="N773">
            <v>70.599999999999994</v>
          </cell>
          <cell r="O773">
            <v>41.6</v>
          </cell>
          <cell r="P773">
            <v>29</v>
          </cell>
          <cell r="Q773">
            <v>58.9</v>
          </cell>
          <cell r="R773">
            <v>49.4</v>
          </cell>
          <cell r="S773">
            <v>5.4</v>
          </cell>
          <cell r="T773" t="str">
            <v>Dunning</v>
          </cell>
          <cell r="U773" t="str">
            <v>NA</v>
          </cell>
          <cell r="V773" t="str">
            <v>NO</v>
          </cell>
          <cell r="W773" t="str">
            <v>NA</v>
          </cell>
          <cell r="X773" t="str">
            <v>NA</v>
          </cell>
          <cell r="Y773" t="str">
            <v>Shrubland</v>
          </cell>
          <cell r="Z773">
            <v>2</v>
          </cell>
          <cell r="AA773">
            <v>1</v>
          </cell>
          <cell r="AB773" t="str">
            <v>Herbivore</v>
          </cell>
          <cell r="AC773" t="str">
            <v>Nectarivore</v>
          </cell>
          <cell r="AD773" t="str">
            <v>Aerial</v>
          </cell>
          <cell r="AE773">
            <v>-18.059999999999999</v>
          </cell>
          <cell r="AF773">
            <v>-6.68</v>
          </cell>
          <cell r="AG773">
            <v>-12.59</v>
          </cell>
          <cell r="AH773">
            <v>-74.952100470000005</v>
          </cell>
          <cell r="AI773">
            <v>142044.51999999999</v>
          </cell>
          <cell r="AJ773" t="str">
            <v>Extant</v>
          </cell>
        </row>
        <row r="774">
          <cell r="A774" t="str">
            <v>Metallura theresiae</v>
          </cell>
          <cell r="B774" t="str">
            <v>Trochilidae</v>
          </cell>
          <cell r="C774" t="str">
            <v>Apodiformes</v>
          </cell>
          <cell r="D774">
            <v>4</v>
          </cell>
          <cell r="E774">
            <v>3</v>
          </cell>
          <cell r="F774">
            <v>1</v>
          </cell>
          <cell r="G774">
            <v>0</v>
          </cell>
          <cell r="H774">
            <v>3</v>
          </cell>
          <cell r="I774">
            <v>17.100000000000001</v>
          </cell>
          <cell r="J774">
            <v>12.5</v>
          </cell>
          <cell r="K774">
            <v>1.4</v>
          </cell>
          <cell r="L774">
            <v>2.1</v>
          </cell>
          <cell r="M774">
            <v>5.3</v>
          </cell>
          <cell r="N774">
            <v>58.3</v>
          </cell>
          <cell r="O774">
            <v>33.799999999999997</v>
          </cell>
          <cell r="P774">
            <v>24.5</v>
          </cell>
          <cell r="Q774">
            <v>57.9</v>
          </cell>
          <cell r="R774">
            <v>38.700000000000003</v>
          </cell>
          <cell r="S774">
            <v>4.9000000000000004</v>
          </cell>
          <cell r="T774" t="str">
            <v>Dunning</v>
          </cell>
          <cell r="U774" t="str">
            <v>NA</v>
          </cell>
          <cell r="V774" t="str">
            <v>NO</v>
          </cell>
          <cell r="W774" t="str">
            <v>NA</v>
          </cell>
          <cell r="X774" t="str">
            <v>NA</v>
          </cell>
          <cell r="Y774" t="str">
            <v>Forest</v>
          </cell>
          <cell r="Z774">
            <v>2</v>
          </cell>
          <cell r="AA774">
            <v>1</v>
          </cell>
          <cell r="AB774" t="str">
            <v>Herbivore</v>
          </cell>
          <cell r="AC774" t="str">
            <v>Nectarivore</v>
          </cell>
          <cell r="AD774" t="str">
            <v>Aerial</v>
          </cell>
          <cell r="AE774">
            <v>-9.85</v>
          </cell>
          <cell r="AF774">
            <v>-5.42</v>
          </cell>
          <cell r="AG774">
            <v>-7.65</v>
          </cell>
          <cell r="AH774">
            <v>-77.245283790000002</v>
          </cell>
          <cell r="AI774">
            <v>34923.519999999997</v>
          </cell>
          <cell r="AJ774" t="str">
            <v>Extant</v>
          </cell>
        </row>
        <row r="775">
          <cell r="A775" t="str">
            <v>Metallura tyrianthina</v>
          </cell>
          <cell r="B775" t="str">
            <v>Trochilidae</v>
          </cell>
          <cell r="C775" t="str">
            <v>Apodiformes</v>
          </cell>
          <cell r="D775">
            <v>54</v>
          </cell>
          <cell r="E775">
            <v>16</v>
          </cell>
          <cell r="F775">
            <v>27</v>
          </cell>
          <cell r="G775">
            <v>11</v>
          </cell>
          <cell r="H775">
            <v>37</v>
          </cell>
          <cell r="I775">
            <v>16.5</v>
          </cell>
          <cell r="J775">
            <v>11.9</v>
          </cell>
          <cell r="K775">
            <v>2.1</v>
          </cell>
          <cell r="L775">
            <v>1.7</v>
          </cell>
          <cell r="M775">
            <v>5.3</v>
          </cell>
          <cell r="N775">
            <v>54.2</v>
          </cell>
          <cell r="O775">
            <v>32.299999999999997</v>
          </cell>
          <cell r="P775">
            <v>21.9</v>
          </cell>
          <cell r="Q775">
            <v>59.7</v>
          </cell>
          <cell r="R775">
            <v>37.799999999999997</v>
          </cell>
          <cell r="S775">
            <v>3.8</v>
          </cell>
          <cell r="T775" t="str">
            <v>Dunning</v>
          </cell>
          <cell r="U775" t="str">
            <v>NA</v>
          </cell>
          <cell r="V775" t="str">
            <v>NO</v>
          </cell>
          <cell r="W775" t="str">
            <v>NA</v>
          </cell>
          <cell r="X775" t="str">
            <v>NA</v>
          </cell>
          <cell r="Y775" t="str">
            <v>Forest</v>
          </cell>
          <cell r="Z775">
            <v>1</v>
          </cell>
          <cell r="AA775">
            <v>1</v>
          </cell>
          <cell r="AB775" t="str">
            <v>Herbivore</v>
          </cell>
          <cell r="AC775" t="str">
            <v>Nectarivore</v>
          </cell>
          <cell r="AD775" t="str">
            <v>Aerial</v>
          </cell>
          <cell r="AE775">
            <v>-18.07</v>
          </cell>
          <cell r="AF775">
            <v>11.05</v>
          </cell>
          <cell r="AG775">
            <v>-5.15</v>
          </cell>
          <cell r="AH775">
            <v>-74.340224939999999</v>
          </cell>
          <cell r="AI775">
            <v>422575.2</v>
          </cell>
          <cell r="AJ775" t="str">
            <v>Extant</v>
          </cell>
        </row>
        <row r="776">
          <cell r="A776" t="str">
            <v>Metallura williami</v>
          </cell>
          <cell r="B776" t="str">
            <v>Trochilidae</v>
          </cell>
          <cell r="C776" t="str">
            <v>Apodiformes</v>
          </cell>
          <cell r="D776">
            <v>7</v>
          </cell>
          <cell r="E776">
            <v>2</v>
          </cell>
          <cell r="F776">
            <v>2</v>
          </cell>
          <cell r="G776">
            <v>3</v>
          </cell>
          <cell r="H776">
            <v>4</v>
          </cell>
          <cell r="I776">
            <v>16.2</v>
          </cell>
          <cell r="J776">
            <v>11.1</v>
          </cell>
          <cell r="K776">
            <v>1.6</v>
          </cell>
          <cell r="L776">
            <v>1.5</v>
          </cell>
          <cell r="M776">
            <v>5.9</v>
          </cell>
          <cell r="N776">
            <v>57.5</v>
          </cell>
          <cell r="O776">
            <v>32</v>
          </cell>
          <cell r="P776">
            <v>24.7</v>
          </cell>
          <cell r="Q776">
            <v>56.4</v>
          </cell>
          <cell r="R776">
            <v>37.6</v>
          </cell>
          <cell r="S776">
            <v>4.5</v>
          </cell>
          <cell r="T776" t="str">
            <v>Dunning</v>
          </cell>
          <cell r="U776" t="str">
            <v>NA</v>
          </cell>
          <cell r="V776" t="str">
            <v>NO</v>
          </cell>
          <cell r="W776" t="str">
            <v>NA</v>
          </cell>
          <cell r="X776" t="str">
            <v>NA</v>
          </cell>
          <cell r="Y776" t="str">
            <v>Forest</v>
          </cell>
          <cell r="Z776">
            <v>3</v>
          </cell>
          <cell r="AA776">
            <v>1</v>
          </cell>
          <cell r="AB776" t="str">
            <v>Herbivore</v>
          </cell>
          <cell r="AC776" t="str">
            <v>Nectarivore</v>
          </cell>
          <cell r="AD776" t="str">
            <v>Aerial</v>
          </cell>
          <cell r="AE776">
            <v>-4.63</v>
          </cell>
          <cell r="AF776">
            <v>5.14</v>
          </cell>
          <cell r="AG776">
            <v>0.04</v>
          </cell>
          <cell r="AH776">
            <v>-77.619116099999999</v>
          </cell>
          <cell r="AI776">
            <v>51630.48</v>
          </cell>
          <cell r="AJ776" t="str">
            <v>Extant</v>
          </cell>
        </row>
        <row r="777">
          <cell r="A777" t="str">
            <v>Microchera albocoronata</v>
          </cell>
          <cell r="B777" t="str">
            <v>Trochilidae</v>
          </cell>
          <cell r="C777" t="str">
            <v>Apodiformes</v>
          </cell>
          <cell r="D777">
            <v>6</v>
          </cell>
          <cell r="E777">
            <v>2</v>
          </cell>
          <cell r="F777">
            <v>3</v>
          </cell>
          <cell r="G777">
            <v>1</v>
          </cell>
          <cell r="H777">
            <v>4</v>
          </cell>
          <cell r="I777">
            <v>14.4</v>
          </cell>
          <cell r="J777">
            <v>10.7</v>
          </cell>
          <cell r="K777">
            <v>1.6</v>
          </cell>
          <cell r="L777">
            <v>1.5</v>
          </cell>
          <cell r="M777">
            <v>4.4000000000000004</v>
          </cell>
          <cell r="N777">
            <v>40.6</v>
          </cell>
          <cell r="O777">
            <v>25.8</v>
          </cell>
          <cell r="P777">
            <v>14</v>
          </cell>
          <cell r="Q777">
            <v>64.8</v>
          </cell>
          <cell r="R777">
            <v>22.4</v>
          </cell>
          <cell r="S777">
            <v>2.7</v>
          </cell>
          <cell r="T777" t="str">
            <v>Dunning</v>
          </cell>
          <cell r="U777" t="str">
            <v>NA</v>
          </cell>
          <cell r="V777" t="str">
            <v>NO</v>
          </cell>
          <cell r="W777" t="str">
            <v>NA</v>
          </cell>
          <cell r="X777" t="str">
            <v>NA</v>
          </cell>
          <cell r="Y777" t="str">
            <v>Forest</v>
          </cell>
          <cell r="Z777">
            <v>1</v>
          </cell>
          <cell r="AA777">
            <v>1</v>
          </cell>
          <cell r="AB777" t="str">
            <v>Herbivore</v>
          </cell>
          <cell r="AC777" t="str">
            <v>Nectarivore</v>
          </cell>
          <cell r="AD777" t="str">
            <v>Aerial</v>
          </cell>
          <cell r="AE777">
            <v>8.5500000000000007</v>
          </cell>
          <cell r="AF777">
            <v>15.94</v>
          </cell>
          <cell r="AG777">
            <v>12.4</v>
          </cell>
          <cell r="AH777">
            <v>-84.035924719999997</v>
          </cell>
          <cell r="AI777">
            <v>76810.960000000006</v>
          </cell>
          <cell r="AJ777" t="str">
            <v>Extant</v>
          </cell>
        </row>
        <row r="778">
          <cell r="A778" t="str">
            <v>Microstilbon burmeisteri</v>
          </cell>
          <cell r="B778" t="str">
            <v>Trochilidae</v>
          </cell>
          <cell r="C778" t="str">
            <v>Apodiformes</v>
          </cell>
          <cell r="D778">
            <v>8</v>
          </cell>
          <cell r="E778">
            <v>5</v>
          </cell>
          <cell r="F778">
            <v>3</v>
          </cell>
          <cell r="G778">
            <v>0</v>
          </cell>
          <cell r="H778">
            <v>4</v>
          </cell>
          <cell r="I778">
            <v>17.5</v>
          </cell>
          <cell r="J778">
            <v>14.1</v>
          </cell>
          <cell r="K778">
            <v>1.5</v>
          </cell>
          <cell r="L778">
            <v>1.6</v>
          </cell>
          <cell r="M778">
            <v>4.5999999999999996</v>
          </cell>
          <cell r="N778">
            <v>29.9</v>
          </cell>
          <cell r="O778">
            <v>18.100000000000001</v>
          </cell>
          <cell r="P778">
            <v>11.8</v>
          </cell>
          <cell r="Q778">
            <v>60.8</v>
          </cell>
          <cell r="R778">
            <v>15.8</v>
          </cell>
          <cell r="S778">
            <v>2.5</v>
          </cell>
          <cell r="T778" t="str">
            <v>Dunning</v>
          </cell>
          <cell r="U778" t="str">
            <v>NA</v>
          </cell>
          <cell r="V778" t="str">
            <v>NO</v>
          </cell>
          <cell r="W778" t="str">
            <v>NA</v>
          </cell>
          <cell r="X778" t="str">
            <v>NA</v>
          </cell>
          <cell r="Y778" t="str">
            <v>Shrubland</v>
          </cell>
          <cell r="Z778">
            <v>2</v>
          </cell>
          <cell r="AA778">
            <v>2</v>
          </cell>
          <cell r="AB778" t="str">
            <v>Herbivore</v>
          </cell>
          <cell r="AC778" t="str">
            <v>Nectarivore</v>
          </cell>
          <cell r="AD778" t="str">
            <v>Aerial</v>
          </cell>
          <cell r="AE778">
            <v>-28.14</v>
          </cell>
          <cell r="AF778">
            <v>-16.96</v>
          </cell>
          <cell r="AG778">
            <v>-21.72</v>
          </cell>
          <cell r="AH778">
            <v>-64.350457250000005</v>
          </cell>
          <cell r="AI778">
            <v>109902.82</v>
          </cell>
          <cell r="AJ778" t="str">
            <v>Extant</v>
          </cell>
        </row>
        <row r="779">
          <cell r="A779" t="str">
            <v>Myrmia micrura</v>
          </cell>
          <cell r="B779" t="str">
            <v>Trochilidae</v>
          </cell>
          <cell r="C779" t="str">
            <v>Apodiformes</v>
          </cell>
          <cell r="D779">
            <v>5</v>
          </cell>
          <cell r="E779">
            <v>2</v>
          </cell>
          <cell r="F779">
            <v>2</v>
          </cell>
          <cell r="G779">
            <v>1</v>
          </cell>
          <cell r="H779">
            <v>4</v>
          </cell>
          <cell r="I779">
            <v>15.8</v>
          </cell>
          <cell r="J779">
            <v>12.7</v>
          </cell>
          <cell r="K779">
            <v>1.5</v>
          </cell>
          <cell r="L779">
            <v>1.2</v>
          </cell>
          <cell r="M779">
            <v>3.7</v>
          </cell>
          <cell r="N779">
            <v>33.9</v>
          </cell>
          <cell r="O779">
            <v>21.1</v>
          </cell>
          <cell r="P779">
            <v>13.1</v>
          </cell>
          <cell r="Q779">
            <v>61.7</v>
          </cell>
          <cell r="R779">
            <v>15</v>
          </cell>
          <cell r="S779">
            <v>2.2999999999999998</v>
          </cell>
          <cell r="T779" t="str">
            <v>Updated_literature</v>
          </cell>
          <cell r="U779" t="str">
            <v>BoW</v>
          </cell>
          <cell r="V779" t="str">
            <v>NO</v>
          </cell>
          <cell r="W779" t="str">
            <v>NA</v>
          </cell>
          <cell r="X779" t="str">
            <v>NA</v>
          </cell>
          <cell r="Y779" t="str">
            <v>Shrubland</v>
          </cell>
          <cell r="Z779">
            <v>2</v>
          </cell>
          <cell r="AA779">
            <v>1</v>
          </cell>
          <cell r="AB779" t="str">
            <v>Herbivore</v>
          </cell>
          <cell r="AC779" t="str">
            <v>Nectarivore</v>
          </cell>
          <cell r="AD779" t="str">
            <v>Aerial</v>
          </cell>
          <cell r="AE779">
            <v>-7.98</v>
          </cell>
          <cell r="AF779">
            <v>-1.26</v>
          </cell>
          <cell r="AG779">
            <v>-4.72</v>
          </cell>
          <cell r="AH779">
            <v>-80.235414969999994</v>
          </cell>
          <cell r="AI779">
            <v>72174.990000000005</v>
          </cell>
          <cell r="AJ779" t="str">
            <v>Extant</v>
          </cell>
        </row>
        <row r="780">
          <cell r="A780" t="str">
            <v>Myrtis fanny</v>
          </cell>
          <cell r="B780" t="str">
            <v>Trochilidae</v>
          </cell>
          <cell r="C780" t="str">
            <v>Apodiformes</v>
          </cell>
          <cell r="D780">
            <v>6</v>
          </cell>
          <cell r="E780">
            <v>1</v>
          </cell>
          <cell r="F780">
            <v>5</v>
          </cell>
          <cell r="G780">
            <v>0</v>
          </cell>
          <cell r="H780">
            <v>4</v>
          </cell>
          <cell r="I780">
            <v>20.9</v>
          </cell>
          <cell r="J780">
            <v>15.6</v>
          </cell>
          <cell r="K780">
            <v>1.7</v>
          </cell>
          <cell r="L780">
            <v>1.4</v>
          </cell>
          <cell r="M780">
            <v>4.7</v>
          </cell>
          <cell r="N780">
            <v>39.299999999999997</v>
          </cell>
          <cell r="O780">
            <v>24.8</v>
          </cell>
          <cell r="P780">
            <v>13.8</v>
          </cell>
          <cell r="Q780">
            <v>64.3</v>
          </cell>
          <cell r="R780">
            <v>28.8</v>
          </cell>
          <cell r="S780">
            <v>2.2999999999999998</v>
          </cell>
          <cell r="T780" t="str">
            <v>Dunning</v>
          </cell>
          <cell r="U780" t="str">
            <v>NA</v>
          </cell>
          <cell r="V780" t="str">
            <v>NO</v>
          </cell>
          <cell r="W780" t="str">
            <v>NA</v>
          </cell>
          <cell r="X780" t="str">
            <v>NA</v>
          </cell>
          <cell r="Y780" t="str">
            <v>Shrubland</v>
          </cell>
          <cell r="Z780">
            <v>2</v>
          </cell>
          <cell r="AA780">
            <v>1</v>
          </cell>
          <cell r="AB780" t="str">
            <v>Herbivore</v>
          </cell>
          <cell r="AC780" t="str">
            <v>Nectarivore</v>
          </cell>
          <cell r="AD780" t="str">
            <v>Aerial</v>
          </cell>
          <cell r="AE780">
            <v>-17.47</v>
          </cell>
          <cell r="AF780">
            <v>0.7</v>
          </cell>
          <cell r="AG780">
            <v>-10.15</v>
          </cell>
          <cell r="AH780">
            <v>-76.500986269999999</v>
          </cell>
          <cell r="AI780">
            <v>256471.5</v>
          </cell>
          <cell r="AJ780" t="str">
            <v>Extant</v>
          </cell>
        </row>
        <row r="781">
          <cell r="A781" t="str">
            <v>Ocreatus underwoodii</v>
          </cell>
          <cell r="B781" t="str">
            <v>Trochilidae</v>
          </cell>
          <cell r="C781" t="str">
            <v>Apodiformes</v>
          </cell>
          <cell r="D781">
            <v>21</v>
          </cell>
          <cell r="E781">
            <v>10</v>
          </cell>
          <cell r="F781">
            <v>10</v>
          </cell>
          <cell r="G781">
            <v>1</v>
          </cell>
          <cell r="H781">
            <v>4</v>
          </cell>
          <cell r="I781">
            <v>17.600000000000001</v>
          </cell>
          <cell r="J781">
            <v>16.2</v>
          </cell>
          <cell r="K781">
            <v>2</v>
          </cell>
          <cell r="L781">
            <v>1.7</v>
          </cell>
          <cell r="M781">
            <v>4.5</v>
          </cell>
          <cell r="N781">
            <v>42.6</v>
          </cell>
          <cell r="O781">
            <v>29.3</v>
          </cell>
          <cell r="P781">
            <v>13.4</v>
          </cell>
          <cell r="Q781">
            <v>68.7</v>
          </cell>
          <cell r="R781">
            <v>51.1</v>
          </cell>
          <cell r="S781">
            <v>3</v>
          </cell>
          <cell r="T781" t="str">
            <v>Dunning</v>
          </cell>
          <cell r="U781" t="str">
            <v>NA</v>
          </cell>
          <cell r="V781" t="str">
            <v>NO</v>
          </cell>
          <cell r="W781" t="str">
            <v>NA</v>
          </cell>
          <cell r="X781" t="str">
            <v>NA</v>
          </cell>
          <cell r="Y781" t="str">
            <v>Forest</v>
          </cell>
          <cell r="Z781">
            <v>1</v>
          </cell>
          <cell r="AA781">
            <v>1</v>
          </cell>
          <cell r="AB781" t="str">
            <v>Herbivore</v>
          </cell>
          <cell r="AC781" t="str">
            <v>Nectarivore</v>
          </cell>
          <cell r="AD781" t="str">
            <v>Aerial</v>
          </cell>
          <cell r="AE781">
            <v>-17.739999999999998</v>
          </cell>
          <cell r="AF781">
            <v>11.28</v>
          </cell>
          <cell r="AG781">
            <v>-2.66</v>
          </cell>
          <cell r="AH781">
            <v>-74.109715789999996</v>
          </cell>
          <cell r="AI781">
            <v>385599.41</v>
          </cell>
          <cell r="AJ781" t="str">
            <v>Extant</v>
          </cell>
        </row>
        <row r="782">
          <cell r="A782" t="str">
            <v>Opisthoprora euryptera</v>
          </cell>
          <cell r="B782" t="str">
            <v>Trochilidae</v>
          </cell>
          <cell r="C782" t="str">
            <v>Apodiformes</v>
          </cell>
          <cell r="D782">
            <v>4</v>
          </cell>
          <cell r="E782">
            <v>0</v>
          </cell>
          <cell r="F782">
            <v>0</v>
          </cell>
          <cell r="G782">
            <v>4</v>
          </cell>
          <cell r="H782">
            <v>4</v>
          </cell>
          <cell r="I782">
            <v>16.399999999999999</v>
          </cell>
          <cell r="J782">
            <v>10.9</v>
          </cell>
          <cell r="K782">
            <v>1.9</v>
          </cell>
          <cell r="L782">
            <v>1.8</v>
          </cell>
          <cell r="M782">
            <v>6.2</v>
          </cell>
          <cell r="N782">
            <v>63.2</v>
          </cell>
          <cell r="O782">
            <v>37.799999999999997</v>
          </cell>
          <cell r="P782">
            <v>25.5</v>
          </cell>
          <cell r="Q782">
            <v>59.8</v>
          </cell>
          <cell r="R782">
            <v>42.5</v>
          </cell>
          <cell r="S782">
            <v>6.2</v>
          </cell>
          <cell r="T782" t="str">
            <v>Updated_literature</v>
          </cell>
          <cell r="U782" t="str">
            <v>BoW</v>
          </cell>
          <cell r="V782" t="str">
            <v>NO</v>
          </cell>
          <cell r="W782" t="str">
            <v>NA</v>
          </cell>
          <cell r="X782" t="str">
            <v>NA</v>
          </cell>
          <cell r="Y782" t="str">
            <v>Shrubland</v>
          </cell>
          <cell r="Z782">
            <v>2</v>
          </cell>
          <cell r="AA782">
            <v>1</v>
          </cell>
          <cell r="AB782" t="str">
            <v>Herbivore</v>
          </cell>
          <cell r="AC782" t="str">
            <v>Nectarivore</v>
          </cell>
          <cell r="AD782" t="str">
            <v>Aerial</v>
          </cell>
          <cell r="AE782">
            <v>-8.59</v>
          </cell>
          <cell r="AF782">
            <v>2.41</v>
          </cell>
          <cell r="AG782">
            <v>-2.77</v>
          </cell>
          <cell r="AH782">
            <v>-77.826669839999994</v>
          </cell>
          <cell r="AI782">
            <v>26992.639999999999</v>
          </cell>
          <cell r="AJ782" t="str">
            <v>Extant</v>
          </cell>
        </row>
        <row r="783">
          <cell r="A783" t="str">
            <v>Oreonympha nobilis</v>
          </cell>
          <cell r="B783" t="str">
            <v>Trochilidae</v>
          </cell>
          <cell r="C783" t="str">
            <v>Apodiformes</v>
          </cell>
          <cell r="D783">
            <v>9</v>
          </cell>
          <cell r="E783">
            <v>4</v>
          </cell>
          <cell r="F783">
            <v>5</v>
          </cell>
          <cell r="G783">
            <v>0</v>
          </cell>
          <cell r="H783">
            <v>5</v>
          </cell>
          <cell r="I783">
            <v>27.4</v>
          </cell>
          <cell r="J783">
            <v>22.8</v>
          </cell>
          <cell r="K783">
            <v>2.5</v>
          </cell>
          <cell r="L783">
            <v>2.2999999999999998</v>
          </cell>
          <cell r="M783">
            <v>6.4</v>
          </cell>
          <cell r="N783">
            <v>80.3</v>
          </cell>
          <cell r="O783">
            <v>51.6</v>
          </cell>
          <cell r="P783">
            <v>28.9</v>
          </cell>
          <cell r="Q783">
            <v>64.099999999999994</v>
          </cell>
          <cell r="R783">
            <v>71.599999999999994</v>
          </cell>
          <cell r="S783">
            <v>7.7</v>
          </cell>
          <cell r="T783" t="str">
            <v>Dunning</v>
          </cell>
          <cell r="U783" t="str">
            <v>NA</v>
          </cell>
          <cell r="V783" t="str">
            <v>NO</v>
          </cell>
          <cell r="W783" t="str">
            <v>NA</v>
          </cell>
          <cell r="X783" t="str">
            <v>NA</v>
          </cell>
          <cell r="Y783" t="str">
            <v>Shrubland</v>
          </cell>
          <cell r="Z783">
            <v>2</v>
          </cell>
          <cell r="AA783">
            <v>1</v>
          </cell>
          <cell r="AB783" t="str">
            <v>Herbivore</v>
          </cell>
          <cell r="AC783" t="str">
            <v>Nectarivore</v>
          </cell>
          <cell r="AD783" t="str">
            <v>Generalist</v>
          </cell>
          <cell r="AE783">
            <v>-14.49</v>
          </cell>
          <cell r="AF783">
            <v>-12.4</v>
          </cell>
          <cell r="AG783">
            <v>-13.59</v>
          </cell>
          <cell r="AH783">
            <v>-72.923791980000004</v>
          </cell>
          <cell r="AI783">
            <v>61823.86</v>
          </cell>
          <cell r="AJ783" t="str">
            <v>Extant</v>
          </cell>
        </row>
        <row r="784">
          <cell r="A784" t="str">
            <v>Oreotrochilus adela</v>
          </cell>
          <cell r="B784" t="str">
            <v>Trochilidae</v>
          </cell>
          <cell r="C784" t="str">
            <v>Apodiformes</v>
          </cell>
          <cell r="D784">
            <v>5</v>
          </cell>
          <cell r="E784">
            <v>2</v>
          </cell>
          <cell r="F784">
            <v>3</v>
          </cell>
          <cell r="G784">
            <v>0</v>
          </cell>
          <cell r="H784">
            <v>4</v>
          </cell>
          <cell r="I784">
            <v>32.299999999999997</v>
          </cell>
          <cell r="J784">
            <v>14.2</v>
          </cell>
          <cell r="K784">
            <v>2.4</v>
          </cell>
          <cell r="L784">
            <v>2.4</v>
          </cell>
          <cell r="M784">
            <v>8.4</v>
          </cell>
          <cell r="N784">
            <v>65.400000000000006</v>
          </cell>
          <cell r="O784">
            <v>38.299999999999997</v>
          </cell>
          <cell r="P784">
            <v>29.7</v>
          </cell>
          <cell r="Q784">
            <v>56.4</v>
          </cell>
          <cell r="R784">
            <v>49.2</v>
          </cell>
          <cell r="S784">
            <v>7.9</v>
          </cell>
          <cell r="T784" t="str">
            <v>Updated_literature</v>
          </cell>
          <cell r="U784" t="str">
            <v>BoW</v>
          </cell>
          <cell r="V784" t="str">
            <v>NO</v>
          </cell>
          <cell r="W784" t="str">
            <v>NA</v>
          </cell>
          <cell r="X784" t="str">
            <v>NA</v>
          </cell>
          <cell r="Y784" t="str">
            <v>Forest</v>
          </cell>
          <cell r="Z784">
            <v>2</v>
          </cell>
          <cell r="AA784">
            <v>2</v>
          </cell>
          <cell r="AB784" t="str">
            <v>Herbivore</v>
          </cell>
          <cell r="AC784" t="str">
            <v>Nectarivore</v>
          </cell>
          <cell r="AD784" t="str">
            <v>Aerial</v>
          </cell>
          <cell r="AE784">
            <v>-22.55</v>
          </cell>
          <cell r="AF784">
            <v>-16.48</v>
          </cell>
          <cell r="AG784">
            <v>-19.05</v>
          </cell>
          <cell r="AH784">
            <v>-65.69728259</v>
          </cell>
          <cell r="AI784">
            <v>50647.41</v>
          </cell>
          <cell r="AJ784" t="str">
            <v>Extant</v>
          </cell>
        </row>
        <row r="785">
          <cell r="A785" t="str">
            <v>Oreotrochilus chimborazo</v>
          </cell>
          <cell r="B785" t="str">
            <v>Trochilidae</v>
          </cell>
          <cell r="C785" t="str">
            <v>Apodiformes</v>
          </cell>
          <cell r="D785">
            <v>5</v>
          </cell>
          <cell r="E785">
            <v>2</v>
          </cell>
          <cell r="F785">
            <v>3</v>
          </cell>
          <cell r="G785">
            <v>0</v>
          </cell>
          <cell r="H785">
            <v>4</v>
          </cell>
          <cell r="I785">
            <v>24.4</v>
          </cell>
          <cell r="J785">
            <v>18.600000000000001</v>
          </cell>
          <cell r="K785">
            <v>2.6</v>
          </cell>
          <cell r="L785">
            <v>2.2000000000000002</v>
          </cell>
          <cell r="M785">
            <v>7.3</v>
          </cell>
          <cell r="N785">
            <v>73.8</v>
          </cell>
          <cell r="O785">
            <v>42.8</v>
          </cell>
          <cell r="P785">
            <v>30.2</v>
          </cell>
          <cell r="Q785">
            <v>58.6</v>
          </cell>
          <cell r="R785">
            <v>49.4</v>
          </cell>
          <cell r="S785">
            <v>8.1999999999999993</v>
          </cell>
          <cell r="T785" t="str">
            <v>Dunning</v>
          </cell>
          <cell r="U785" t="str">
            <v>NA</v>
          </cell>
          <cell r="V785" t="str">
            <v>NO</v>
          </cell>
          <cell r="W785" t="str">
            <v>NA</v>
          </cell>
          <cell r="X785" t="str">
            <v>NA</v>
          </cell>
          <cell r="Y785" t="str">
            <v>Grassland</v>
          </cell>
          <cell r="Z785">
            <v>3</v>
          </cell>
          <cell r="AA785">
            <v>1</v>
          </cell>
          <cell r="AB785" t="str">
            <v>Herbivore</v>
          </cell>
          <cell r="AC785" t="str">
            <v>Nectarivore</v>
          </cell>
          <cell r="AD785" t="str">
            <v>Insessorial</v>
          </cell>
          <cell r="AE785">
            <v>-3.03</v>
          </cell>
          <cell r="AF785">
            <v>1.06</v>
          </cell>
          <cell r="AG785">
            <v>-0.9</v>
          </cell>
          <cell r="AH785">
            <v>-78.467046350000004</v>
          </cell>
          <cell r="AI785">
            <v>36894.51</v>
          </cell>
          <cell r="AJ785" t="str">
            <v>Extant</v>
          </cell>
        </row>
        <row r="786">
          <cell r="A786" t="str">
            <v>Oreotrochilus estella</v>
          </cell>
          <cell r="B786" t="str">
            <v>Trochilidae</v>
          </cell>
          <cell r="C786" t="str">
            <v>Apodiformes</v>
          </cell>
          <cell r="D786">
            <v>10</v>
          </cell>
          <cell r="E786">
            <v>4</v>
          </cell>
          <cell r="F786">
            <v>6</v>
          </cell>
          <cell r="G786">
            <v>0</v>
          </cell>
          <cell r="H786">
            <v>5</v>
          </cell>
          <cell r="I786">
            <v>25.1</v>
          </cell>
          <cell r="J786">
            <v>18.100000000000001</v>
          </cell>
          <cell r="K786">
            <v>2.4</v>
          </cell>
          <cell r="L786">
            <v>2.5</v>
          </cell>
          <cell r="M786">
            <v>7.7</v>
          </cell>
          <cell r="N786">
            <v>72.400000000000006</v>
          </cell>
          <cell r="O786">
            <v>42.9</v>
          </cell>
          <cell r="P786">
            <v>29.4</v>
          </cell>
          <cell r="Q786">
            <v>59.4</v>
          </cell>
          <cell r="R786">
            <v>52</v>
          </cell>
          <cell r="S786">
            <v>8.1</v>
          </cell>
          <cell r="T786" t="str">
            <v>Dunning</v>
          </cell>
          <cell r="U786" t="str">
            <v>NA</v>
          </cell>
          <cell r="V786" t="str">
            <v>NO</v>
          </cell>
          <cell r="W786" t="str">
            <v>NA</v>
          </cell>
          <cell r="X786" t="str">
            <v>NA</v>
          </cell>
          <cell r="Y786" t="str">
            <v>Grassland</v>
          </cell>
          <cell r="Z786">
            <v>3</v>
          </cell>
          <cell r="AA786">
            <v>1</v>
          </cell>
          <cell r="AB786" t="str">
            <v>Herbivore</v>
          </cell>
          <cell r="AC786" t="str">
            <v>Nectarivore</v>
          </cell>
          <cell r="AD786" t="str">
            <v>Insessorial</v>
          </cell>
          <cell r="AE786">
            <v>-27.54</v>
          </cell>
          <cell r="AF786">
            <v>-4.49</v>
          </cell>
          <cell r="AG786">
            <v>-18.11</v>
          </cell>
          <cell r="AH786">
            <v>-69.092192659999995</v>
          </cell>
          <cell r="AI786">
            <v>657177.65</v>
          </cell>
          <cell r="AJ786" t="str">
            <v>Extant</v>
          </cell>
        </row>
        <row r="787">
          <cell r="A787" t="str">
            <v>Oreotrochilus leucopleurus</v>
          </cell>
          <cell r="B787" t="str">
            <v>Trochilidae</v>
          </cell>
          <cell r="C787" t="str">
            <v>Apodiformes</v>
          </cell>
          <cell r="D787">
            <v>5</v>
          </cell>
          <cell r="E787">
            <v>2</v>
          </cell>
          <cell r="F787">
            <v>3</v>
          </cell>
          <cell r="G787">
            <v>0</v>
          </cell>
          <cell r="H787">
            <v>4</v>
          </cell>
          <cell r="I787">
            <v>24.3</v>
          </cell>
          <cell r="J787">
            <v>19</v>
          </cell>
          <cell r="K787">
            <v>2.2999999999999998</v>
          </cell>
          <cell r="L787">
            <v>2.2000000000000002</v>
          </cell>
          <cell r="M787">
            <v>7.8</v>
          </cell>
          <cell r="N787">
            <v>68.2</v>
          </cell>
          <cell r="O787">
            <v>40.5</v>
          </cell>
          <cell r="P787">
            <v>27.4</v>
          </cell>
          <cell r="Q787">
            <v>59.6</v>
          </cell>
          <cell r="R787">
            <v>48</v>
          </cell>
          <cell r="S787">
            <v>8.1999999999999993</v>
          </cell>
          <cell r="T787" t="str">
            <v>Updated_literature</v>
          </cell>
          <cell r="U787" t="str">
            <v>BoW</v>
          </cell>
          <cell r="V787" t="str">
            <v>NO</v>
          </cell>
          <cell r="W787" t="str">
            <v>NA</v>
          </cell>
          <cell r="X787" t="str">
            <v>NA</v>
          </cell>
          <cell r="Y787" t="str">
            <v>Grassland</v>
          </cell>
          <cell r="Z787">
            <v>3</v>
          </cell>
          <cell r="AA787">
            <v>2</v>
          </cell>
          <cell r="AB787" t="str">
            <v>Herbivore</v>
          </cell>
          <cell r="AC787" t="str">
            <v>Nectarivore</v>
          </cell>
          <cell r="AD787" t="str">
            <v>Aerial</v>
          </cell>
          <cell r="AE787">
            <v>-45.1</v>
          </cell>
          <cell r="AF787">
            <v>-20.45</v>
          </cell>
          <cell r="AG787">
            <v>-33.25</v>
          </cell>
          <cell r="AH787">
            <v>-69.023898029999998</v>
          </cell>
          <cell r="AI787">
            <v>404047.64</v>
          </cell>
          <cell r="AJ787" t="str">
            <v>Extant</v>
          </cell>
        </row>
        <row r="788">
          <cell r="A788" t="str">
            <v>Oreotrochilus melanogaster</v>
          </cell>
          <cell r="B788" t="str">
            <v>Trochilidae</v>
          </cell>
          <cell r="C788" t="str">
            <v>Apodiformes</v>
          </cell>
          <cell r="D788">
            <v>5</v>
          </cell>
          <cell r="E788">
            <v>2</v>
          </cell>
          <cell r="F788">
            <v>3</v>
          </cell>
          <cell r="G788">
            <v>0</v>
          </cell>
          <cell r="H788">
            <v>4</v>
          </cell>
          <cell r="I788">
            <v>23.1</v>
          </cell>
          <cell r="J788">
            <v>17.899999999999999</v>
          </cell>
          <cell r="K788">
            <v>2.4</v>
          </cell>
          <cell r="L788">
            <v>2.2999999999999998</v>
          </cell>
          <cell r="M788">
            <v>8.4</v>
          </cell>
          <cell r="N788">
            <v>72</v>
          </cell>
          <cell r="O788">
            <v>42</v>
          </cell>
          <cell r="P788">
            <v>29.8</v>
          </cell>
          <cell r="Q788">
            <v>58.5</v>
          </cell>
          <cell r="R788">
            <v>49.2</v>
          </cell>
          <cell r="S788">
            <v>9.1</v>
          </cell>
          <cell r="T788" t="str">
            <v>Dunning</v>
          </cell>
          <cell r="U788" t="str">
            <v>NA</v>
          </cell>
          <cell r="V788" t="str">
            <v>NO</v>
          </cell>
          <cell r="W788" t="str">
            <v>NA</v>
          </cell>
          <cell r="X788" t="str">
            <v>NA</v>
          </cell>
          <cell r="Y788" t="str">
            <v>Grassland</v>
          </cell>
          <cell r="Z788">
            <v>3</v>
          </cell>
          <cell r="AA788">
            <v>1</v>
          </cell>
          <cell r="AB788" t="str">
            <v>Herbivore</v>
          </cell>
          <cell r="AC788" t="str">
            <v>Nectarivore</v>
          </cell>
          <cell r="AD788" t="str">
            <v>Aerial</v>
          </cell>
          <cell r="AE788">
            <v>-13.55</v>
          </cell>
          <cell r="AF788">
            <v>-10.37</v>
          </cell>
          <cell r="AG788">
            <v>-11.88</v>
          </cell>
          <cell r="AH788">
            <v>-75.566785929999995</v>
          </cell>
          <cell r="AI788">
            <v>55336.69</v>
          </cell>
          <cell r="AJ788" t="str">
            <v>Extant</v>
          </cell>
        </row>
        <row r="789">
          <cell r="A789" t="str">
            <v>Orthorhyncus cristatus</v>
          </cell>
          <cell r="B789" t="str">
            <v>Trochilidae</v>
          </cell>
          <cell r="C789" t="str">
            <v>Apodiformes</v>
          </cell>
          <cell r="D789">
            <v>5</v>
          </cell>
          <cell r="E789">
            <v>2</v>
          </cell>
          <cell r="F789">
            <v>3</v>
          </cell>
          <cell r="G789">
            <v>0</v>
          </cell>
          <cell r="H789">
            <v>4</v>
          </cell>
          <cell r="I789">
            <v>15.7</v>
          </cell>
          <cell r="J789">
            <v>10.1</v>
          </cell>
          <cell r="K789">
            <v>1.3</v>
          </cell>
          <cell r="L789">
            <v>1.3</v>
          </cell>
          <cell r="M789">
            <v>5</v>
          </cell>
          <cell r="N789">
            <v>47.1</v>
          </cell>
          <cell r="O789">
            <v>30.3</v>
          </cell>
          <cell r="P789">
            <v>16.600000000000001</v>
          </cell>
          <cell r="Q789">
            <v>64.7</v>
          </cell>
          <cell r="R789">
            <v>29.2</v>
          </cell>
          <cell r="S789">
            <v>3.02</v>
          </cell>
          <cell r="T789" t="str">
            <v>Dunning</v>
          </cell>
          <cell r="U789" t="str">
            <v>NA</v>
          </cell>
          <cell r="V789" t="str">
            <v>NO</v>
          </cell>
          <cell r="W789" t="str">
            <v>NA</v>
          </cell>
          <cell r="X789" t="str">
            <v>NA</v>
          </cell>
          <cell r="Y789" t="str">
            <v>Human Modified</v>
          </cell>
          <cell r="Z789">
            <v>2</v>
          </cell>
          <cell r="AA789">
            <v>1</v>
          </cell>
          <cell r="AB789" t="str">
            <v>Herbivore</v>
          </cell>
          <cell r="AC789" t="str">
            <v>Nectarivore</v>
          </cell>
          <cell r="AD789" t="str">
            <v>Aerial</v>
          </cell>
          <cell r="AE789">
            <v>11.99</v>
          </cell>
          <cell r="AF789">
            <v>18.760000000000002</v>
          </cell>
          <cell r="AG789">
            <v>15.7</v>
          </cell>
          <cell r="AH789">
            <v>-62.015787439999997</v>
          </cell>
          <cell r="AI789">
            <v>7736.3</v>
          </cell>
          <cell r="AJ789" t="str">
            <v>Extant</v>
          </cell>
        </row>
        <row r="790">
          <cell r="A790" t="str">
            <v>Oxypogon guerinii</v>
          </cell>
          <cell r="B790" t="str">
            <v>Trochilidae</v>
          </cell>
          <cell r="C790" t="str">
            <v>Apodiformes</v>
          </cell>
          <cell r="D790">
            <v>43</v>
          </cell>
          <cell r="E790">
            <v>3</v>
          </cell>
          <cell r="F790">
            <v>38</v>
          </cell>
          <cell r="G790">
            <v>2</v>
          </cell>
          <cell r="H790">
            <v>10</v>
          </cell>
          <cell r="I790">
            <v>13.3</v>
          </cell>
          <cell r="J790">
            <v>8.6999999999999993</v>
          </cell>
          <cell r="K790">
            <v>1.6</v>
          </cell>
          <cell r="L790">
            <v>1.4</v>
          </cell>
          <cell r="M790">
            <v>6.2</v>
          </cell>
          <cell r="N790">
            <v>70.099999999999994</v>
          </cell>
          <cell r="O790">
            <v>41</v>
          </cell>
          <cell r="P790">
            <v>26</v>
          </cell>
          <cell r="Q790">
            <v>60.9</v>
          </cell>
          <cell r="R790">
            <v>55.1</v>
          </cell>
          <cell r="S790">
            <v>4.8</v>
          </cell>
          <cell r="T790" t="str">
            <v>Dunning</v>
          </cell>
          <cell r="U790" t="str">
            <v>NA</v>
          </cell>
          <cell r="V790" t="str">
            <v>NO</v>
          </cell>
          <cell r="W790" t="str">
            <v>NA</v>
          </cell>
          <cell r="X790" t="str">
            <v>NA</v>
          </cell>
          <cell r="Y790" t="str">
            <v>Shrubland</v>
          </cell>
          <cell r="Z790">
            <v>2</v>
          </cell>
          <cell r="AA790">
            <v>1</v>
          </cell>
          <cell r="AB790" t="str">
            <v>Herbivore</v>
          </cell>
          <cell r="AC790" t="str">
            <v>Nectarivore</v>
          </cell>
          <cell r="AD790" t="str">
            <v>Insessorial</v>
          </cell>
          <cell r="AE790">
            <v>4.04</v>
          </cell>
          <cell r="AF790">
            <v>11.06</v>
          </cell>
          <cell r="AG790">
            <v>6.86</v>
          </cell>
          <cell r="AH790">
            <v>-72.919712570000002</v>
          </cell>
          <cell r="AI790">
            <v>35248.15</v>
          </cell>
          <cell r="AJ790" t="str">
            <v>Extant</v>
          </cell>
        </row>
        <row r="791">
          <cell r="A791" t="str">
            <v>Panterpe insignis</v>
          </cell>
          <cell r="B791" t="str">
            <v>Trochilidae</v>
          </cell>
          <cell r="C791" t="str">
            <v>Apodiformes</v>
          </cell>
          <cell r="D791">
            <v>5</v>
          </cell>
          <cell r="E791">
            <v>2</v>
          </cell>
          <cell r="F791">
            <v>3</v>
          </cell>
          <cell r="G791">
            <v>0</v>
          </cell>
          <cell r="H791">
            <v>4</v>
          </cell>
          <cell r="I791">
            <v>22.1</v>
          </cell>
          <cell r="J791">
            <v>18</v>
          </cell>
          <cell r="K791">
            <v>2.1</v>
          </cell>
          <cell r="L791">
            <v>2.1</v>
          </cell>
          <cell r="M791">
            <v>6.6</v>
          </cell>
          <cell r="N791">
            <v>62.9</v>
          </cell>
          <cell r="O791">
            <v>39</v>
          </cell>
          <cell r="P791">
            <v>23.6</v>
          </cell>
          <cell r="Q791">
            <v>62.2</v>
          </cell>
          <cell r="R791">
            <v>38.799999999999997</v>
          </cell>
          <cell r="S791">
            <v>5.7</v>
          </cell>
          <cell r="T791" t="str">
            <v>Dunning</v>
          </cell>
          <cell r="U791" t="str">
            <v>NA</v>
          </cell>
          <cell r="V791" t="str">
            <v>NO</v>
          </cell>
          <cell r="W791" t="str">
            <v>NA</v>
          </cell>
          <cell r="X791" t="str">
            <v>NA</v>
          </cell>
          <cell r="Y791" t="str">
            <v>Forest</v>
          </cell>
          <cell r="Z791">
            <v>1</v>
          </cell>
          <cell r="AA791">
            <v>1</v>
          </cell>
          <cell r="AB791" t="str">
            <v>Herbivore</v>
          </cell>
          <cell r="AC791" t="str">
            <v>Nectarivore</v>
          </cell>
          <cell r="AD791" t="str">
            <v>Aerial</v>
          </cell>
          <cell r="AE791">
            <v>8.76</v>
          </cell>
          <cell r="AF791">
            <v>10.79</v>
          </cell>
          <cell r="AG791">
            <v>9.58</v>
          </cell>
          <cell r="AH791">
            <v>-83.55361843</v>
          </cell>
          <cell r="AI791">
            <v>8271.57</v>
          </cell>
          <cell r="AJ791" t="str">
            <v>Extant</v>
          </cell>
        </row>
        <row r="792">
          <cell r="A792" t="str">
            <v>Patagona gigas</v>
          </cell>
          <cell r="B792" t="str">
            <v>Trochilidae</v>
          </cell>
          <cell r="C792" t="str">
            <v>Apodiformes</v>
          </cell>
          <cell r="D792">
            <v>6</v>
          </cell>
          <cell r="E792">
            <v>2</v>
          </cell>
          <cell r="F792">
            <v>4</v>
          </cell>
          <cell r="G792">
            <v>0</v>
          </cell>
          <cell r="H792">
            <v>3</v>
          </cell>
          <cell r="I792">
            <v>45.2</v>
          </cell>
          <cell r="J792">
            <v>36.200000000000003</v>
          </cell>
          <cell r="K792">
            <v>4.5999999999999996</v>
          </cell>
          <cell r="L792">
            <v>3.5</v>
          </cell>
          <cell r="M792">
            <v>8</v>
          </cell>
          <cell r="N792">
            <v>135.69999999999999</v>
          </cell>
          <cell r="O792">
            <v>85.9</v>
          </cell>
          <cell r="P792">
            <v>47.3</v>
          </cell>
          <cell r="Q792">
            <v>64.5</v>
          </cell>
          <cell r="R792">
            <v>86.1</v>
          </cell>
          <cell r="S792">
            <v>20.2</v>
          </cell>
          <cell r="T792" t="str">
            <v>Dunning</v>
          </cell>
          <cell r="U792" t="str">
            <v>NA</v>
          </cell>
          <cell r="V792" t="str">
            <v>NO</v>
          </cell>
          <cell r="W792" t="str">
            <v>NA</v>
          </cell>
          <cell r="X792" t="str">
            <v>NA</v>
          </cell>
          <cell r="Y792" t="str">
            <v>Shrubland</v>
          </cell>
          <cell r="Z792">
            <v>2</v>
          </cell>
          <cell r="AA792">
            <v>2</v>
          </cell>
          <cell r="AB792" t="str">
            <v>Herbivore</v>
          </cell>
          <cell r="AC792" t="str">
            <v>Nectarivore</v>
          </cell>
          <cell r="AD792" t="str">
            <v>Insessorial</v>
          </cell>
          <cell r="AE792">
            <v>-39.1</v>
          </cell>
          <cell r="AF792">
            <v>1.28</v>
          </cell>
          <cell r="AG792">
            <v>-21.7</v>
          </cell>
          <cell r="AH792">
            <v>-69.98077404</v>
          </cell>
          <cell r="AI792">
            <v>1270749.2</v>
          </cell>
          <cell r="AJ792" t="str">
            <v>Extant</v>
          </cell>
        </row>
        <row r="793">
          <cell r="A793" t="str">
            <v>Phaeochroa cuvierii</v>
          </cell>
          <cell r="B793" t="str">
            <v>Trochilidae</v>
          </cell>
          <cell r="C793" t="str">
            <v>Apodiformes</v>
          </cell>
          <cell r="D793">
            <v>5</v>
          </cell>
          <cell r="E793">
            <v>0</v>
          </cell>
          <cell r="F793">
            <v>1</v>
          </cell>
          <cell r="G793">
            <v>4</v>
          </cell>
          <cell r="H793">
            <v>4</v>
          </cell>
          <cell r="I793">
            <v>24.2</v>
          </cell>
          <cell r="J793">
            <v>18.899999999999999</v>
          </cell>
          <cell r="K793">
            <v>2.8</v>
          </cell>
          <cell r="L793">
            <v>2.2999999999999998</v>
          </cell>
          <cell r="M793">
            <v>6.5</v>
          </cell>
          <cell r="N793">
            <v>67.900000000000006</v>
          </cell>
          <cell r="O793">
            <v>42.5</v>
          </cell>
          <cell r="P793">
            <v>25.1</v>
          </cell>
          <cell r="Q793">
            <v>62.9</v>
          </cell>
          <cell r="R793">
            <v>42</v>
          </cell>
          <cell r="S793">
            <v>8.9</v>
          </cell>
          <cell r="T793" t="str">
            <v>Dunning</v>
          </cell>
          <cell r="U793" t="str">
            <v>NA</v>
          </cell>
          <cell r="V793" t="str">
            <v>NO</v>
          </cell>
          <cell r="W793" t="str">
            <v>NA</v>
          </cell>
          <cell r="X793" t="str">
            <v>NA</v>
          </cell>
          <cell r="Y793" t="str">
            <v>Human Modified</v>
          </cell>
          <cell r="Z793">
            <v>2</v>
          </cell>
          <cell r="AA793">
            <v>1</v>
          </cell>
          <cell r="AB793" t="str">
            <v>Herbivore</v>
          </cell>
          <cell r="AC793" t="str">
            <v>Nectarivore</v>
          </cell>
          <cell r="AD793" t="str">
            <v>Aerial</v>
          </cell>
          <cell r="AE793">
            <v>7.21</v>
          </cell>
          <cell r="AF793">
            <v>17</v>
          </cell>
          <cell r="AG793">
            <v>12.57</v>
          </cell>
          <cell r="AH793">
            <v>-83.641147630000006</v>
          </cell>
          <cell r="AI793">
            <v>238479.54</v>
          </cell>
          <cell r="AJ793" t="str">
            <v>Extant</v>
          </cell>
        </row>
        <row r="794">
          <cell r="A794" t="str">
            <v>Phaethornis anthophilus</v>
          </cell>
          <cell r="B794" t="str">
            <v>Trochilidae</v>
          </cell>
          <cell r="C794" t="str">
            <v>Apodiformes</v>
          </cell>
          <cell r="D794">
            <v>10</v>
          </cell>
          <cell r="E794">
            <v>1</v>
          </cell>
          <cell r="F794">
            <v>1</v>
          </cell>
          <cell r="G794">
            <v>8</v>
          </cell>
          <cell r="H794">
            <v>4</v>
          </cell>
          <cell r="I794">
            <v>36.4</v>
          </cell>
          <cell r="J794">
            <v>31</v>
          </cell>
          <cell r="K794">
            <v>2.2999999999999998</v>
          </cell>
          <cell r="L794">
            <v>2.2999999999999998</v>
          </cell>
          <cell r="M794">
            <v>4.7</v>
          </cell>
          <cell r="N794">
            <v>57.2</v>
          </cell>
          <cell r="O794">
            <v>33.9</v>
          </cell>
          <cell r="P794">
            <v>23.3</v>
          </cell>
          <cell r="Q794">
            <v>59.3</v>
          </cell>
          <cell r="R794">
            <v>62.9</v>
          </cell>
          <cell r="S794">
            <v>5.9</v>
          </cell>
          <cell r="T794" t="str">
            <v>Dunning</v>
          </cell>
          <cell r="U794" t="str">
            <v>NA</v>
          </cell>
          <cell r="V794" t="str">
            <v>NO</v>
          </cell>
          <cell r="W794" t="str">
            <v>NA</v>
          </cell>
          <cell r="X794" t="str">
            <v>NA</v>
          </cell>
          <cell r="Y794" t="str">
            <v>Forest</v>
          </cell>
          <cell r="Z794">
            <v>1</v>
          </cell>
          <cell r="AA794">
            <v>1</v>
          </cell>
          <cell r="AB794" t="str">
            <v>Herbivore</v>
          </cell>
          <cell r="AC794" t="str">
            <v>Nectarivore</v>
          </cell>
          <cell r="AD794" t="str">
            <v>Aerial</v>
          </cell>
          <cell r="AE794">
            <v>1.76</v>
          </cell>
          <cell r="AF794">
            <v>12.49</v>
          </cell>
          <cell r="AG794">
            <v>8.58</v>
          </cell>
          <cell r="AH794">
            <v>-72.233211100000005</v>
          </cell>
          <cell r="AI794">
            <v>413680.8</v>
          </cell>
          <cell r="AJ794" t="str">
            <v>Extant</v>
          </cell>
        </row>
        <row r="795">
          <cell r="A795" t="str">
            <v>Phaethornis atrimentalis</v>
          </cell>
          <cell r="B795" t="str">
            <v>Trochilidae</v>
          </cell>
          <cell r="C795" t="str">
            <v>Apodiformes</v>
          </cell>
          <cell r="D795">
            <v>4</v>
          </cell>
          <cell r="E795">
            <v>0</v>
          </cell>
          <cell r="F795">
            <v>0</v>
          </cell>
          <cell r="G795">
            <v>4</v>
          </cell>
          <cell r="H795">
            <v>4</v>
          </cell>
          <cell r="I795">
            <v>25.2</v>
          </cell>
          <cell r="J795">
            <v>20.5</v>
          </cell>
          <cell r="K795">
            <v>1.7</v>
          </cell>
          <cell r="L795">
            <v>1.9</v>
          </cell>
          <cell r="M795">
            <v>4</v>
          </cell>
          <cell r="N795">
            <v>38.5</v>
          </cell>
          <cell r="O795">
            <v>25</v>
          </cell>
          <cell r="P795">
            <v>13.5</v>
          </cell>
          <cell r="Q795">
            <v>65</v>
          </cell>
          <cell r="R795">
            <v>33</v>
          </cell>
          <cell r="S795">
            <v>2.6</v>
          </cell>
          <cell r="T795" t="str">
            <v>Dunning</v>
          </cell>
          <cell r="U795" t="str">
            <v>NA</v>
          </cell>
          <cell r="V795" t="str">
            <v>NO</v>
          </cell>
          <cell r="W795" t="str">
            <v>NA</v>
          </cell>
          <cell r="X795" t="str">
            <v>NA</v>
          </cell>
          <cell r="Y795" t="str">
            <v>Forest</v>
          </cell>
          <cell r="Z795">
            <v>1</v>
          </cell>
          <cell r="AA795">
            <v>1</v>
          </cell>
          <cell r="AB795" t="str">
            <v>Herbivore</v>
          </cell>
          <cell r="AC795" t="str">
            <v>Nectarivore</v>
          </cell>
          <cell r="AD795" t="str">
            <v>Aerial</v>
          </cell>
          <cell r="AE795">
            <v>-11.8</v>
          </cell>
          <cell r="AF795">
            <v>5.51</v>
          </cell>
          <cell r="AG795">
            <v>-2.16</v>
          </cell>
          <cell r="AH795">
            <v>-74.541124719999999</v>
          </cell>
          <cell r="AI795">
            <v>829137.73</v>
          </cell>
          <cell r="AJ795" t="str">
            <v>Extant</v>
          </cell>
        </row>
        <row r="796">
          <cell r="A796" t="str">
            <v>Phaethornis augusti</v>
          </cell>
          <cell r="B796" t="str">
            <v>Trochilidae</v>
          </cell>
          <cell r="C796" t="str">
            <v>Apodiformes</v>
          </cell>
          <cell r="D796">
            <v>5</v>
          </cell>
          <cell r="E796">
            <v>0</v>
          </cell>
          <cell r="F796">
            <v>2</v>
          </cell>
          <cell r="G796">
            <v>3</v>
          </cell>
          <cell r="H796">
            <v>4</v>
          </cell>
          <cell r="I796">
            <v>35.4</v>
          </cell>
          <cell r="J796">
            <v>29.2</v>
          </cell>
          <cell r="K796">
            <v>2.2000000000000002</v>
          </cell>
          <cell r="L796">
            <v>2.2000000000000002</v>
          </cell>
          <cell r="M796">
            <v>5.0999999999999996</v>
          </cell>
          <cell r="N796">
            <v>57</v>
          </cell>
          <cell r="O796">
            <v>35.9</v>
          </cell>
          <cell r="P796">
            <v>21.1</v>
          </cell>
          <cell r="Q796">
            <v>62.9</v>
          </cell>
          <cell r="R796">
            <v>78.599999999999994</v>
          </cell>
          <cell r="S796">
            <v>6</v>
          </cell>
          <cell r="T796" t="str">
            <v>Dunning</v>
          </cell>
          <cell r="U796" t="str">
            <v>NA</v>
          </cell>
          <cell r="V796" t="str">
            <v>NO</v>
          </cell>
          <cell r="W796" t="str">
            <v>NA</v>
          </cell>
          <cell r="X796" t="str">
            <v>NA</v>
          </cell>
          <cell r="Y796" t="str">
            <v>Forest</v>
          </cell>
          <cell r="Z796">
            <v>1</v>
          </cell>
          <cell r="AA796">
            <v>1</v>
          </cell>
          <cell r="AB796" t="str">
            <v>Herbivore</v>
          </cell>
          <cell r="AC796" t="str">
            <v>Nectarivore</v>
          </cell>
          <cell r="AD796" t="str">
            <v>Aerial</v>
          </cell>
          <cell r="AE796">
            <v>2.2999999999999998</v>
          </cell>
          <cell r="AF796">
            <v>11.15</v>
          </cell>
          <cell r="AG796">
            <v>7.4</v>
          </cell>
          <cell r="AH796">
            <v>-65.988084049999998</v>
          </cell>
          <cell r="AI796">
            <v>557848.62</v>
          </cell>
          <cell r="AJ796" t="str">
            <v>Extant</v>
          </cell>
        </row>
        <row r="797">
          <cell r="A797" t="str">
            <v>Phaethornis bourcieri</v>
          </cell>
          <cell r="B797" t="str">
            <v>Trochilidae</v>
          </cell>
          <cell r="C797" t="str">
            <v>Apodiformes</v>
          </cell>
          <cell r="D797">
            <v>9</v>
          </cell>
          <cell r="E797">
            <v>0</v>
          </cell>
          <cell r="F797">
            <v>7</v>
          </cell>
          <cell r="G797">
            <v>2</v>
          </cell>
          <cell r="H797">
            <v>8</v>
          </cell>
          <cell r="I797">
            <v>34</v>
          </cell>
          <cell r="J797">
            <v>29.3</v>
          </cell>
          <cell r="K797">
            <v>2.4</v>
          </cell>
          <cell r="L797">
            <v>2.7</v>
          </cell>
          <cell r="M797">
            <v>4.2</v>
          </cell>
          <cell r="N797">
            <v>56.8</v>
          </cell>
          <cell r="O797">
            <v>38.1</v>
          </cell>
          <cell r="P797">
            <v>18.5</v>
          </cell>
          <cell r="Q797">
            <v>67.5</v>
          </cell>
          <cell r="R797">
            <v>61.2</v>
          </cell>
          <cell r="S797">
            <v>4.3</v>
          </cell>
          <cell r="T797" t="str">
            <v>Dunning</v>
          </cell>
          <cell r="U797" t="str">
            <v>NA</v>
          </cell>
          <cell r="V797" t="str">
            <v>NO</v>
          </cell>
          <cell r="W797" t="str">
            <v>NA</v>
          </cell>
          <cell r="X797" t="str">
            <v>NA</v>
          </cell>
          <cell r="Y797" t="str">
            <v>Forest</v>
          </cell>
          <cell r="Z797">
            <v>1</v>
          </cell>
          <cell r="AA797">
            <v>1</v>
          </cell>
          <cell r="AB797" t="str">
            <v>Herbivore</v>
          </cell>
          <cell r="AC797" t="str">
            <v>Nectarivore</v>
          </cell>
          <cell r="AD797" t="str">
            <v>Aerial</v>
          </cell>
          <cell r="AE797">
            <v>-11.21</v>
          </cell>
          <cell r="AF797">
            <v>6.92</v>
          </cell>
          <cell r="AG797">
            <v>-1.04</v>
          </cell>
          <cell r="AH797">
            <v>-63.55989005</v>
          </cell>
          <cell r="AI797">
            <v>3387440.35</v>
          </cell>
          <cell r="AJ797" t="str">
            <v>Extant</v>
          </cell>
        </row>
        <row r="798">
          <cell r="A798" t="str">
            <v>Phaethornis eurynome</v>
          </cell>
          <cell r="B798" t="str">
            <v>Trochilidae</v>
          </cell>
          <cell r="C798" t="str">
            <v>Apodiformes</v>
          </cell>
          <cell r="D798">
            <v>5</v>
          </cell>
          <cell r="E798">
            <v>0</v>
          </cell>
          <cell r="F798">
            <v>0</v>
          </cell>
          <cell r="G798">
            <v>5</v>
          </cell>
          <cell r="H798">
            <v>4</v>
          </cell>
          <cell r="I798">
            <v>39.6</v>
          </cell>
          <cell r="J798">
            <v>33.1</v>
          </cell>
          <cell r="K798">
            <v>2.6</v>
          </cell>
          <cell r="L798">
            <v>2.6</v>
          </cell>
          <cell r="M798">
            <v>4.5</v>
          </cell>
          <cell r="N798">
            <v>58.4</v>
          </cell>
          <cell r="O798">
            <v>35.299999999999997</v>
          </cell>
          <cell r="P798">
            <v>23</v>
          </cell>
          <cell r="Q798">
            <v>60.6</v>
          </cell>
          <cell r="R798">
            <v>68.599999999999994</v>
          </cell>
          <cell r="S798">
            <v>5.3</v>
          </cell>
          <cell r="T798" t="str">
            <v>Dunning</v>
          </cell>
          <cell r="U798" t="str">
            <v>NA</v>
          </cell>
          <cell r="V798" t="str">
            <v>NO</v>
          </cell>
          <cell r="W798" t="str">
            <v>NA</v>
          </cell>
          <cell r="X798" t="str">
            <v>NA</v>
          </cell>
          <cell r="Y798" t="str">
            <v>Forest</v>
          </cell>
          <cell r="Z798">
            <v>1</v>
          </cell>
          <cell r="AA798">
            <v>1</v>
          </cell>
          <cell r="AB798" t="str">
            <v>Herbivore</v>
          </cell>
          <cell r="AC798" t="str">
            <v>Nectarivore</v>
          </cell>
          <cell r="AD798" t="str">
            <v>Aerial</v>
          </cell>
          <cell r="AE798">
            <v>-30.44</v>
          </cell>
          <cell r="AF798">
            <v>-13.93</v>
          </cell>
          <cell r="AG798">
            <v>-23.83</v>
          </cell>
          <cell r="AH798">
            <v>-49.326517950000003</v>
          </cell>
          <cell r="AI798">
            <v>934246.25</v>
          </cell>
          <cell r="AJ798" t="str">
            <v>Extant</v>
          </cell>
        </row>
        <row r="799">
          <cell r="A799" t="str">
            <v>Phaethornis griseogularis</v>
          </cell>
          <cell r="B799" t="str">
            <v>Trochilidae</v>
          </cell>
          <cell r="C799" t="str">
            <v>Apodiformes</v>
          </cell>
          <cell r="D799">
            <v>13</v>
          </cell>
          <cell r="E799">
            <v>3</v>
          </cell>
          <cell r="F799">
            <v>5</v>
          </cell>
          <cell r="G799">
            <v>5</v>
          </cell>
          <cell r="H799">
            <v>5</v>
          </cell>
          <cell r="I799">
            <v>25.3</v>
          </cell>
          <cell r="J799">
            <v>20.9</v>
          </cell>
          <cell r="K799">
            <v>1.7</v>
          </cell>
          <cell r="L799">
            <v>1.9</v>
          </cell>
          <cell r="M799">
            <v>3.6</v>
          </cell>
          <cell r="N799">
            <v>36.200000000000003</v>
          </cell>
          <cell r="O799">
            <v>24.4</v>
          </cell>
          <cell r="P799">
            <v>11.9</v>
          </cell>
          <cell r="Q799">
            <v>67.3</v>
          </cell>
          <cell r="R799">
            <v>36.799999999999997</v>
          </cell>
          <cell r="S799">
            <v>2.2999999999999998</v>
          </cell>
          <cell r="T799" t="str">
            <v>Dunning</v>
          </cell>
          <cell r="U799" t="str">
            <v>NA</v>
          </cell>
          <cell r="V799" t="str">
            <v>NO</v>
          </cell>
          <cell r="W799" t="str">
            <v>NA</v>
          </cell>
          <cell r="X799" t="str">
            <v>NA</v>
          </cell>
          <cell r="Y799" t="str">
            <v>Forest</v>
          </cell>
          <cell r="Z799">
            <v>1</v>
          </cell>
          <cell r="AA799">
            <v>1</v>
          </cell>
          <cell r="AB799" t="str">
            <v>Herbivore</v>
          </cell>
          <cell r="AC799" t="str">
            <v>Nectarivore</v>
          </cell>
          <cell r="AD799" t="str">
            <v>Aerial</v>
          </cell>
          <cell r="AE799">
            <v>-6.37</v>
          </cell>
          <cell r="AF799">
            <v>10.41</v>
          </cell>
          <cell r="AG799">
            <v>1.84</v>
          </cell>
          <cell r="AH799">
            <v>-70.526021259999993</v>
          </cell>
          <cell r="AI799">
            <v>385191.87</v>
          </cell>
          <cell r="AJ799" t="str">
            <v>Extant</v>
          </cell>
        </row>
        <row r="800">
          <cell r="A800" t="str">
            <v>Phaethornis guy</v>
          </cell>
          <cell r="B800" t="str">
            <v>Trochilidae</v>
          </cell>
          <cell r="C800" t="str">
            <v>Apodiformes</v>
          </cell>
          <cell r="D800">
            <v>38</v>
          </cell>
          <cell r="E800">
            <v>13</v>
          </cell>
          <cell r="F800">
            <v>8</v>
          </cell>
          <cell r="G800">
            <v>17</v>
          </cell>
          <cell r="H800">
            <v>8</v>
          </cell>
          <cell r="I800">
            <v>42.4</v>
          </cell>
          <cell r="J800">
            <v>33.6</v>
          </cell>
          <cell r="K800">
            <v>3.3</v>
          </cell>
          <cell r="L800">
            <v>2.5</v>
          </cell>
          <cell r="M800">
            <v>4.7</v>
          </cell>
          <cell r="N800">
            <v>59.2</v>
          </cell>
          <cell r="O800">
            <v>37.5</v>
          </cell>
          <cell r="P800">
            <v>21.1</v>
          </cell>
          <cell r="Q800">
            <v>64</v>
          </cell>
          <cell r="R800">
            <v>64.400000000000006</v>
          </cell>
          <cell r="S800">
            <v>6.3</v>
          </cell>
          <cell r="T800" t="str">
            <v>Dunning</v>
          </cell>
          <cell r="U800" t="str">
            <v>NA</v>
          </cell>
          <cell r="V800" t="str">
            <v>NO</v>
          </cell>
          <cell r="W800" t="str">
            <v>NA</v>
          </cell>
          <cell r="X800" t="str">
            <v>NA</v>
          </cell>
          <cell r="Y800" t="str">
            <v>Forest</v>
          </cell>
          <cell r="Z800">
            <v>1</v>
          </cell>
          <cell r="AA800">
            <v>1</v>
          </cell>
          <cell r="AB800" t="str">
            <v>Herbivore</v>
          </cell>
          <cell r="AC800" t="str">
            <v>Nectarivore</v>
          </cell>
          <cell r="AD800" t="str">
            <v>Aerial</v>
          </cell>
          <cell r="AE800">
            <v>-14.26</v>
          </cell>
          <cell r="AF800">
            <v>11</v>
          </cell>
          <cell r="AG800">
            <v>-2.19</v>
          </cell>
          <cell r="AH800">
            <v>-75.345986060000001</v>
          </cell>
          <cell r="AI800">
            <v>555160.16</v>
          </cell>
          <cell r="AJ800" t="str">
            <v>Extant</v>
          </cell>
        </row>
        <row r="801">
          <cell r="A801" t="str">
            <v>Phaethornis hispidus</v>
          </cell>
          <cell r="B801" t="str">
            <v>Trochilidae</v>
          </cell>
          <cell r="C801" t="str">
            <v>Apodiformes</v>
          </cell>
          <cell r="D801">
            <v>9</v>
          </cell>
          <cell r="E801">
            <v>2</v>
          </cell>
          <cell r="F801">
            <v>3</v>
          </cell>
          <cell r="G801">
            <v>4</v>
          </cell>
          <cell r="H801">
            <v>8</v>
          </cell>
          <cell r="I801">
            <v>34.4</v>
          </cell>
          <cell r="J801">
            <v>27.8</v>
          </cell>
          <cell r="K801">
            <v>2.6</v>
          </cell>
          <cell r="L801">
            <v>2.5</v>
          </cell>
          <cell r="M801">
            <v>4.4000000000000004</v>
          </cell>
          <cell r="N801">
            <v>54.1</v>
          </cell>
          <cell r="O801">
            <v>32.299999999999997</v>
          </cell>
          <cell r="P801">
            <v>21.9</v>
          </cell>
          <cell r="Q801">
            <v>59.7</v>
          </cell>
          <cell r="R801">
            <v>56.4</v>
          </cell>
          <cell r="S801">
            <v>5</v>
          </cell>
          <cell r="T801" t="str">
            <v>Dunning</v>
          </cell>
          <cell r="U801" t="str">
            <v>NA</v>
          </cell>
          <cell r="V801" t="str">
            <v>NO</v>
          </cell>
          <cell r="W801" t="str">
            <v>NA</v>
          </cell>
          <cell r="X801" t="str">
            <v>NA</v>
          </cell>
          <cell r="Y801" t="str">
            <v>Forest</v>
          </cell>
          <cell r="Z801">
            <v>1</v>
          </cell>
          <cell r="AA801">
            <v>1</v>
          </cell>
          <cell r="AB801" t="str">
            <v>Herbivore</v>
          </cell>
          <cell r="AC801" t="str">
            <v>Nectarivore</v>
          </cell>
          <cell r="AD801" t="str">
            <v>Aerial</v>
          </cell>
          <cell r="AE801">
            <v>-18.43</v>
          </cell>
          <cell r="AF801">
            <v>8.7100000000000009</v>
          </cell>
          <cell r="AG801">
            <v>-5.41</v>
          </cell>
          <cell r="AH801">
            <v>-67.357454829999995</v>
          </cell>
          <cell r="AI801">
            <v>4008483.06</v>
          </cell>
          <cell r="AJ801" t="str">
            <v>Extant</v>
          </cell>
        </row>
        <row r="802">
          <cell r="A802" t="str">
            <v>Phaethornis idaliae</v>
          </cell>
          <cell r="B802" t="str">
            <v>Trochilidae</v>
          </cell>
          <cell r="C802" t="str">
            <v>Apodiformes</v>
          </cell>
          <cell r="D802">
            <v>4</v>
          </cell>
          <cell r="E802">
            <v>0</v>
          </cell>
          <cell r="F802">
            <v>0</v>
          </cell>
          <cell r="G802">
            <v>4</v>
          </cell>
          <cell r="H802">
            <v>4</v>
          </cell>
          <cell r="I802">
            <v>23.1</v>
          </cell>
          <cell r="J802">
            <v>18.600000000000001</v>
          </cell>
          <cell r="K802">
            <v>1.7</v>
          </cell>
          <cell r="L802">
            <v>1.8</v>
          </cell>
          <cell r="M802">
            <v>3.8</v>
          </cell>
          <cell r="N802">
            <v>34.4</v>
          </cell>
          <cell r="O802">
            <v>23</v>
          </cell>
          <cell r="P802">
            <v>11.3</v>
          </cell>
          <cell r="Q802">
            <v>67</v>
          </cell>
          <cell r="R802">
            <v>26.8</v>
          </cell>
          <cell r="S802">
            <v>2.6</v>
          </cell>
          <cell r="T802" t="str">
            <v>Dunning</v>
          </cell>
          <cell r="U802" t="str">
            <v>NA</v>
          </cell>
          <cell r="V802" t="str">
            <v>NO</v>
          </cell>
          <cell r="W802" t="str">
            <v>NA</v>
          </cell>
          <cell r="X802" t="str">
            <v>NA</v>
          </cell>
          <cell r="Y802" t="str">
            <v>Forest</v>
          </cell>
          <cell r="Z802">
            <v>1</v>
          </cell>
          <cell r="AA802">
            <v>1</v>
          </cell>
          <cell r="AB802" t="str">
            <v>Herbivore</v>
          </cell>
          <cell r="AC802" t="str">
            <v>Nectarivore</v>
          </cell>
          <cell r="AD802" t="str">
            <v>Aerial</v>
          </cell>
          <cell r="AE802">
            <v>-23.01</v>
          </cell>
          <cell r="AF802">
            <v>-14.98</v>
          </cell>
          <cell r="AG802">
            <v>-19.75</v>
          </cell>
          <cell r="AH802">
            <v>-41.241781709999998</v>
          </cell>
          <cell r="AI802">
            <v>154965.57999999999</v>
          </cell>
          <cell r="AJ802" t="str">
            <v>Extant</v>
          </cell>
        </row>
        <row r="803">
          <cell r="A803" t="str">
            <v>Phaethornis koepckeae</v>
          </cell>
          <cell r="B803" t="str">
            <v>Trochilidae</v>
          </cell>
          <cell r="C803" t="str">
            <v>Apodiformes</v>
          </cell>
          <cell r="D803">
            <v>5</v>
          </cell>
          <cell r="E803">
            <v>2</v>
          </cell>
          <cell r="F803">
            <v>2</v>
          </cell>
          <cell r="G803">
            <v>1</v>
          </cell>
          <cell r="H803">
            <v>4</v>
          </cell>
          <cell r="I803">
            <v>37.1</v>
          </cell>
          <cell r="J803">
            <v>31.3</v>
          </cell>
          <cell r="K803">
            <v>2.2999999999999998</v>
          </cell>
          <cell r="L803">
            <v>2.1</v>
          </cell>
          <cell r="M803">
            <v>5.8</v>
          </cell>
          <cell r="N803">
            <v>60.7</v>
          </cell>
          <cell r="O803">
            <v>38</v>
          </cell>
          <cell r="P803">
            <v>22.6</v>
          </cell>
          <cell r="Q803">
            <v>62.7</v>
          </cell>
          <cell r="R803">
            <v>65.3</v>
          </cell>
          <cell r="S803">
            <v>5.03</v>
          </cell>
          <cell r="T803" t="str">
            <v>Dunning</v>
          </cell>
          <cell r="U803" t="str">
            <v>NA</v>
          </cell>
          <cell r="V803" t="str">
            <v>NO</v>
          </cell>
          <cell r="W803" t="str">
            <v>NA</v>
          </cell>
          <cell r="X803" t="str">
            <v>NA</v>
          </cell>
          <cell r="Y803" t="str">
            <v>Forest</v>
          </cell>
          <cell r="Z803">
            <v>1</v>
          </cell>
          <cell r="AA803">
            <v>1</v>
          </cell>
          <cell r="AB803" t="str">
            <v>Herbivore</v>
          </cell>
          <cell r="AC803" t="str">
            <v>Nectarivore</v>
          </cell>
          <cell r="AD803" t="str">
            <v>Aerial</v>
          </cell>
          <cell r="AE803">
            <v>-13.75</v>
          </cell>
          <cell r="AF803">
            <v>-4.54</v>
          </cell>
          <cell r="AG803">
            <v>-10.14</v>
          </cell>
          <cell r="AH803">
            <v>-74.371416229999994</v>
          </cell>
          <cell r="AI803">
            <v>112547.48</v>
          </cell>
          <cell r="AJ803" t="str">
            <v>Extant</v>
          </cell>
        </row>
        <row r="804">
          <cell r="A804" t="str">
            <v>Phaethornis longirostris</v>
          </cell>
          <cell r="B804" t="str">
            <v>Trochilidae</v>
          </cell>
          <cell r="C804" t="str">
            <v>Apodiformes</v>
          </cell>
          <cell r="D804">
            <v>60</v>
          </cell>
          <cell r="E804">
            <v>10</v>
          </cell>
          <cell r="F804">
            <v>21</v>
          </cell>
          <cell r="G804">
            <v>29</v>
          </cell>
          <cell r="H804">
            <v>10</v>
          </cell>
          <cell r="I804">
            <v>43.3</v>
          </cell>
          <cell r="J804">
            <v>36</v>
          </cell>
          <cell r="K804">
            <v>3.2</v>
          </cell>
          <cell r="L804">
            <v>3</v>
          </cell>
          <cell r="M804">
            <v>4.5</v>
          </cell>
          <cell r="N804">
            <v>61.5</v>
          </cell>
          <cell r="O804">
            <v>38.9</v>
          </cell>
          <cell r="P804">
            <v>22.4</v>
          </cell>
          <cell r="Q804">
            <v>63.4</v>
          </cell>
          <cell r="R804">
            <v>67.7</v>
          </cell>
          <cell r="S804">
            <v>6</v>
          </cell>
          <cell r="T804" t="str">
            <v>Dunning</v>
          </cell>
          <cell r="U804" t="str">
            <v>NA</v>
          </cell>
          <cell r="V804" t="str">
            <v>NO</v>
          </cell>
          <cell r="W804" t="str">
            <v>NA</v>
          </cell>
          <cell r="X804" t="str">
            <v>NA</v>
          </cell>
          <cell r="Y804" t="str">
            <v>Forest</v>
          </cell>
          <cell r="Z804">
            <v>1</v>
          </cell>
          <cell r="AA804">
            <v>1</v>
          </cell>
          <cell r="AB804" t="str">
            <v>Herbivore</v>
          </cell>
          <cell r="AC804" t="str">
            <v>Nectarivore</v>
          </cell>
          <cell r="AD804" t="str">
            <v>Aerial</v>
          </cell>
          <cell r="AE804">
            <v>-4.9400000000000004</v>
          </cell>
          <cell r="AF804">
            <v>21.89</v>
          </cell>
          <cell r="AG804">
            <v>11.45</v>
          </cell>
          <cell r="AH804">
            <v>-84.710558169999999</v>
          </cell>
          <cell r="AI804">
            <v>698786.49</v>
          </cell>
          <cell r="AJ804" t="str">
            <v>Extant</v>
          </cell>
        </row>
        <row r="805">
          <cell r="A805" t="str">
            <v>Phaethornis longuemareus</v>
          </cell>
          <cell r="B805" t="str">
            <v>Trochilidae</v>
          </cell>
          <cell r="C805" t="str">
            <v>Apodiformes</v>
          </cell>
          <cell r="D805">
            <v>13</v>
          </cell>
          <cell r="E805">
            <v>0</v>
          </cell>
          <cell r="F805">
            <v>9</v>
          </cell>
          <cell r="G805">
            <v>4</v>
          </cell>
          <cell r="H805">
            <v>7</v>
          </cell>
          <cell r="I805">
            <v>26.9</v>
          </cell>
          <cell r="J805">
            <v>22.2</v>
          </cell>
          <cell r="K805">
            <v>2.2000000000000002</v>
          </cell>
          <cell r="L805">
            <v>2.4</v>
          </cell>
          <cell r="M805">
            <v>4.5999999999999996</v>
          </cell>
          <cell r="N805">
            <v>41.7</v>
          </cell>
          <cell r="O805">
            <v>26.8</v>
          </cell>
          <cell r="P805">
            <v>15.2</v>
          </cell>
          <cell r="Q805">
            <v>63.8</v>
          </cell>
          <cell r="R805">
            <v>33.799999999999997</v>
          </cell>
          <cell r="S805">
            <v>3</v>
          </cell>
          <cell r="T805" t="str">
            <v>Dunning</v>
          </cell>
          <cell r="U805" t="str">
            <v>NA</v>
          </cell>
          <cell r="V805" t="str">
            <v>NO</v>
          </cell>
          <cell r="W805" t="str">
            <v>NA</v>
          </cell>
          <cell r="X805" t="str">
            <v>NA</v>
          </cell>
          <cell r="Y805" t="str">
            <v>Forest</v>
          </cell>
          <cell r="Z805">
            <v>1</v>
          </cell>
          <cell r="AA805">
            <v>1</v>
          </cell>
          <cell r="AB805" t="str">
            <v>Herbivore</v>
          </cell>
          <cell r="AC805" t="str">
            <v>Nectarivore</v>
          </cell>
          <cell r="AD805" t="str">
            <v>Aerial</v>
          </cell>
          <cell r="AE805">
            <v>-9.92</v>
          </cell>
          <cell r="AF805">
            <v>10.84</v>
          </cell>
          <cell r="AG805">
            <v>1.54</v>
          </cell>
          <cell r="AH805">
            <v>-56.671703819999998</v>
          </cell>
          <cell r="AI805">
            <v>459640.39</v>
          </cell>
          <cell r="AJ805" t="str">
            <v>Extant</v>
          </cell>
        </row>
        <row r="806">
          <cell r="A806" t="str">
            <v>Phaethornis malaris</v>
          </cell>
          <cell r="B806" t="str">
            <v>Trochilidae</v>
          </cell>
          <cell r="C806" t="str">
            <v>Apodiformes</v>
          </cell>
          <cell r="D806">
            <v>9</v>
          </cell>
          <cell r="E806">
            <v>3</v>
          </cell>
          <cell r="F806">
            <v>5</v>
          </cell>
          <cell r="G806">
            <v>1</v>
          </cell>
          <cell r="H806">
            <v>4</v>
          </cell>
          <cell r="I806">
            <v>44.3</v>
          </cell>
          <cell r="J806">
            <v>38.1</v>
          </cell>
          <cell r="K806">
            <v>3</v>
          </cell>
          <cell r="L806">
            <v>3.1</v>
          </cell>
          <cell r="M806">
            <v>5.8</v>
          </cell>
          <cell r="N806">
            <v>59.2</v>
          </cell>
          <cell r="O806">
            <v>38.1</v>
          </cell>
          <cell r="P806">
            <v>20.8</v>
          </cell>
          <cell r="Q806">
            <v>64.900000000000006</v>
          </cell>
          <cell r="R806">
            <v>67.8</v>
          </cell>
          <cell r="S806">
            <v>5.9</v>
          </cell>
          <cell r="T806" t="str">
            <v>Dunning</v>
          </cell>
          <cell r="U806" t="str">
            <v>NA</v>
          </cell>
          <cell r="V806" t="str">
            <v>NO</v>
          </cell>
          <cell r="W806" t="str">
            <v>NA</v>
          </cell>
          <cell r="X806" t="str">
            <v>NA</v>
          </cell>
          <cell r="Y806" t="str">
            <v>Forest</v>
          </cell>
          <cell r="Z806">
            <v>1</v>
          </cell>
          <cell r="AA806">
            <v>1</v>
          </cell>
          <cell r="AB806" t="str">
            <v>Herbivore</v>
          </cell>
          <cell r="AC806" t="str">
            <v>Nectarivore</v>
          </cell>
          <cell r="AD806" t="str">
            <v>Aerial</v>
          </cell>
          <cell r="AE806">
            <v>-20.9</v>
          </cell>
          <cell r="AF806">
            <v>5.72</v>
          </cell>
          <cell r="AG806">
            <v>-5.49</v>
          </cell>
          <cell r="AH806">
            <v>-65.165068539999993</v>
          </cell>
          <cell r="AI806">
            <v>3790374.78</v>
          </cell>
          <cell r="AJ806" t="str">
            <v>Extant</v>
          </cell>
        </row>
        <row r="807">
          <cell r="A807" t="str">
            <v>Phaethornis nattereri</v>
          </cell>
          <cell r="B807" t="str">
            <v>Trochilidae</v>
          </cell>
          <cell r="C807" t="str">
            <v>Apodiformes</v>
          </cell>
          <cell r="D807">
            <v>4</v>
          </cell>
          <cell r="E807">
            <v>2</v>
          </cell>
          <cell r="F807">
            <v>2</v>
          </cell>
          <cell r="G807">
            <v>0</v>
          </cell>
          <cell r="H807">
            <v>3</v>
          </cell>
          <cell r="I807">
            <v>26.1</v>
          </cell>
          <cell r="J807">
            <v>22.1</v>
          </cell>
          <cell r="K807">
            <v>2</v>
          </cell>
          <cell r="L807">
            <v>1.8</v>
          </cell>
          <cell r="M807">
            <v>3</v>
          </cell>
          <cell r="N807">
            <v>42.9</v>
          </cell>
          <cell r="O807">
            <v>27.4</v>
          </cell>
          <cell r="P807">
            <v>15.4</v>
          </cell>
          <cell r="Q807">
            <v>64</v>
          </cell>
          <cell r="R807">
            <v>46.4</v>
          </cell>
          <cell r="S807">
            <v>3.1</v>
          </cell>
          <cell r="T807" t="str">
            <v>Dunning</v>
          </cell>
          <cell r="U807" t="str">
            <v>NA</v>
          </cell>
          <cell r="V807" t="str">
            <v>NO</v>
          </cell>
          <cell r="W807" t="str">
            <v>NA</v>
          </cell>
          <cell r="X807" t="str">
            <v>NA</v>
          </cell>
          <cell r="Y807" t="str">
            <v>Woodland</v>
          </cell>
          <cell r="Z807">
            <v>2</v>
          </cell>
          <cell r="AA807">
            <v>1</v>
          </cell>
          <cell r="AB807" t="str">
            <v>Herbivore</v>
          </cell>
          <cell r="AC807" t="str">
            <v>Nectarivore</v>
          </cell>
          <cell r="AD807" t="str">
            <v>Aerial</v>
          </cell>
          <cell r="AE807">
            <v>-17.239999999999998</v>
          </cell>
          <cell r="AF807">
            <v>-1.95</v>
          </cell>
          <cell r="AG807">
            <v>-10.050000000000001</v>
          </cell>
          <cell r="AH807">
            <v>-50.573828220000003</v>
          </cell>
          <cell r="AI807">
            <v>788857.71</v>
          </cell>
          <cell r="AJ807" t="str">
            <v>Extant</v>
          </cell>
        </row>
        <row r="808">
          <cell r="A808" t="str">
            <v>Phaethornis philippii</v>
          </cell>
          <cell r="B808" t="str">
            <v>Trochilidae</v>
          </cell>
          <cell r="C808" t="str">
            <v>Apodiformes</v>
          </cell>
          <cell r="D808">
            <v>4</v>
          </cell>
          <cell r="E808">
            <v>1</v>
          </cell>
          <cell r="F808">
            <v>2</v>
          </cell>
          <cell r="G808">
            <v>1</v>
          </cell>
          <cell r="H808">
            <v>4</v>
          </cell>
          <cell r="I808">
            <v>36</v>
          </cell>
          <cell r="J808">
            <v>29.3</v>
          </cell>
          <cell r="K808">
            <v>2.9</v>
          </cell>
          <cell r="L808">
            <v>2.6</v>
          </cell>
          <cell r="M808">
            <v>4.5</v>
          </cell>
          <cell r="N808">
            <v>56.8</v>
          </cell>
          <cell r="O808">
            <v>37.799999999999997</v>
          </cell>
          <cell r="P808">
            <v>18.899999999999999</v>
          </cell>
          <cell r="Q808">
            <v>66.7</v>
          </cell>
          <cell r="R808">
            <v>61.4</v>
          </cell>
          <cell r="S808">
            <v>5</v>
          </cell>
          <cell r="T808" t="str">
            <v>Dunning</v>
          </cell>
          <cell r="U808" t="str">
            <v>NA</v>
          </cell>
          <cell r="V808" t="str">
            <v>NO</v>
          </cell>
          <cell r="W808" t="str">
            <v>NA</v>
          </cell>
          <cell r="X808" t="str">
            <v>NA</v>
          </cell>
          <cell r="Y808" t="str">
            <v>Forest</v>
          </cell>
          <cell r="Z808">
            <v>1</v>
          </cell>
          <cell r="AA808">
            <v>1</v>
          </cell>
          <cell r="AB808" t="str">
            <v>Herbivore</v>
          </cell>
          <cell r="AC808" t="str">
            <v>Nectarivore</v>
          </cell>
          <cell r="AD808" t="str">
            <v>Aerial</v>
          </cell>
          <cell r="AE808">
            <v>-13.91</v>
          </cell>
          <cell r="AF808">
            <v>-2.4700000000000002</v>
          </cell>
          <cell r="AG808">
            <v>-7.46</v>
          </cell>
          <cell r="AH808">
            <v>-66.297547719999997</v>
          </cell>
          <cell r="AI808">
            <v>1596505.84</v>
          </cell>
          <cell r="AJ808" t="str">
            <v>Extant</v>
          </cell>
        </row>
        <row r="809">
          <cell r="A809" t="str">
            <v>Phaethornis pretrei</v>
          </cell>
          <cell r="B809" t="str">
            <v>Trochilidae</v>
          </cell>
          <cell r="C809" t="str">
            <v>Apodiformes</v>
          </cell>
          <cell r="D809">
            <v>11</v>
          </cell>
          <cell r="E809">
            <v>0</v>
          </cell>
          <cell r="F809">
            <v>5</v>
          </cell>
          <cell r="G809">
            <v>6</v>
          </cell>
          <cell r="H809">
            <v>4</v>
          </cell>
          <cell r="I809">
            <v>35.6</v>
          </cell>
          <cell r="J809">
            <v>30.1</v>
          </cell>
          <cell r="K809">
            <v>2.6</v>
          </cell>
          <cell r="L809">
            <v>2.7</v>
          </cell>
          <cell r="M809">
            <v>5.4</v>
          </cell>
          <cell r="N809">
            <v>59.3</v>
          </cell>
          <cell r="O809">
            <v>36.299999999999997</v>
          </cell>
          <cell r="P809">
            <v>22.5</v>
          </cell>
          <cell r="Q809">
            <v>61.8</v>
          </cell>
          <cell r="R809">
            <v>73.2</v>
          </cell>
          <cell r="S809">
            <v>5.6</v>
          </cell>
          <cell r="T809" t="str">
            <v>Dunning</v>
          </cell>
          <cell r="U809" t="str">
            <v>NA</v>
          </cell>
          <cell r="V809" t="str">
            <v>NO</v>
          </cell>
          <cell r="W809" t="str">
            <v>NA</v>
          </cell>
          <cell r="X809" t="str">
            <v>NA</v>
          </cell>
          <cell r="Y809" t="str">
            <v>Woodland</v>
          </cell>
          <cell r="Z809">
            <v>2</v>
          </cell>
          <cell r="AA809">
            <v>1</v>
          </cell>
          <cell r="AB809" t="str">
            <v>Herbivore</v>
          </cell>
          <cell r="AC809" t="str">
            <v>Nectarivore</v>
          </cell>
          <cell r="AD809" t="str">
            <v>Aerial</v>
          </cell>
          <cell r="AE809">
            <v>-26.31</v>
          </cell>
          <cell r="AF809">
            <v>-3.43</v>
          </cell>
          <cell r="AG809">
            <v>-16.559999999999999</v>
          </cell>
          <cell r="AH809">
            <v>-50.488063179999997</v>
          </cell>
          <cell r="AI809">
            <v>3736605.66</v>
          </cell>
          <cell r="AJ809" t="str">
            <v>Extant</v>
          </cell>
        </row>
        <row r="810">
          <cell r="A810" t="str">
            <v>Phaethornis ruber</v>
          </cell>
          <cell r="B810" t="str">
            <v>Trochilidae</v>
          </cell>
          <cell r="C810" t="str">
            <v>Apodiformes</v>
          </cell>
          <cell r="D810">
            <v>14</v>
          </cell>
          <cell r="E810">
            <v>4</v>
          </cell>
          <cell r="F810">
            <v>4</v>
          </cell>
          <cell r="G810">
            <v>6</v>
          </cell>
          <cell r="H810">
            <v>6</v>
          </cell>
          <cell r="I810">
            <v>24</v>
          </cell>
          <cell r="J810">
            <v>20.3</v>
          </cell>
          <cell r="K810">
            <v>1.6</v>
          </cell>
          <cell r="L810">
            <v>2</v>
          </cell>
          <cell r="M810">
            <v>3.6</v>
          </cell>
          <cell r="N810">
            <v>33.200000000000003</v>
          </cell>
          <cell r="O810">
            <v>22.6</v>
          </cell>
          <cell r="P810">
            <v>10.6</v>
          </cell>
          <cell r="Q810">
            <v>70.099999999999994</v>
          </cell>
          <cell r="R810">
            <v>30.1</v>
          </cell>
          <cell r="S810">
            <v>2.4</v>
          </cell>
          <cell r="T810" t="str">
            <v>Dunning</v>
          </cell>
          <cell r="U810" t="str">
            <v>NA</v>
          </cell>
          <cell r="V810" t="str">
            <v>NO</v>
          </cell>
          <cell r="W810" t="str">
            <v>NA</v>
          </cell>
          <cell r="X810" t="str">
            <v>NA</v>
          </cell>
          <cell r="Y810" t="str">
            <v>Forest</v>
          </cell>
          <cell r="Z810">
            <v>1</v>
          </cell>
          <cell r="AA810">
            <v>1</v>
          </cell>
          <cell r="AB810" t="str">
            <v>Herbivore</v>
          </cell>
          <cell r="AC810" t="str">
            <v>Nectarivore</v>
          </cell>
          <cell r="AD810" t="str">
            <v>Aerial</v>
          </cell>
          <cell r="AE810">
            <v>-25.29</v>
          </cell>
          <cell r="AF810">
            <v>10.23</v>
          </cell>
          <cell r="AG810">
            <v>-7.16</v>
          </cell>
          <cell r="AH810">
            <v>-56.377960420000001</v>
          </cell>
          <cell r="AI810">
            <v>9729125.6600000001</v>
          </cell>
          <cell r="AJ810" t="str">
            <v>Extant</v>
          </cell>
        </row>
        <row r="811">
          <cell r="A811" t="str">
            <v>Phaethornis rupurumii</v>
          </cell>
          <cell r="B811" t="str">
            <v>Trochilidae</v>
          </cell>
          <cell r="C811" t="str">
            <v>Apodiformes</v>
          </cell>
          <cell r="D811">
            <v>7</v>
          </cell>
          <cell r="E811">
            <v>0</v>
          </cell>
          <cell r="F811">
            <v>7</v>
          </cell>
          <cell r="G811">
            <v>0</v>
          </cell>
          <cell r="H811">
            <v>2</v>
          </cell>
          <cell r="I811">
            <v>27.7</v>
          </cell>
          <cell r="J811">
            <v>22.5</v>
          </cell>
          <cell r="K811">
            <v>2.1</v>
          </cell>
          <cell r="L811">
            <v>2</v>
          </cell>
          <cell r="M811">
            <v>4.2</v>
          </cell>
          <cell r="N811">
            <v>43.2</v>
          </cell>
          <cell r="O811">
            <v>27.4</v>
          </cell>
          <cell r="P811">
            <v>15.3</v>
          </cell>
          <cell r="Q811">
            <v>64.2</v>
          </cell>
          <cell r="R811">
            <v>41.7</v>
          </cell>
          <cell r="S811">
            <v>3.7</v>
          </cell>
          <cell r="T811" t="str">
            <v>Dunning</v>
          </cell>
          <cell r="U811" t="str">
            <v>NA</v>
          </cell>
          <cell r="V811" t="str">
            <v>NO</v>
          </cell>
          <cell r="W811" t="str">
            <v>NA</v>
          </cell>
          <cell r="X811" t="str">
            <v>NA</v>
          </cell>
          <cell r="Y811" t="str">
            <v>Forest</v>
          </cell>
          <cell r="Z811">
            <v>1</v>
          </cell>
          <cell r="AA811">
            <v>1</v>
          </cell>
          <cell r="AB811" t="str">
            <v>Herbivore</v>
          </cell>
          <cell r="AC811" t="str">
            <v>Nectarivore</v>
          </cell>
          <cell r="AD811" t="str">
            <v>Aerial</v>
          </cell>
          <cell r="AE811">
            <v>-4.42</v>
          </cell>
          <cell r="AF811">
            <v>7.79</v>
          </cell>
          <cell r="AG811">
            <v>3.21</v>
          </cell>
          <cell r="AH811">
            <v>-62.017355960000003</v>
          </cell>
          <cell r="AI811">
            <v>570013.04</v>
          </cell>
          <cell r="AJ811" t="str">
            <v>Extant</v>
          </cell>
        </row>
        <row r="812">
          <cell r="A812" t="str">
            <v>Phaethornis squalidus</v>
          </cell>
          <cell r="B812" t="str">
            <v>Trochilidae</v>
          </cell>
          <cell r="C812" t="str">
            <v>Apodiformes</v>
          </cell>
          <cell r="D812">
            <v>5</v>
          </cell>
          <cell r="E812">
            <v>0</v>
          </cell>
          <cell r="F812">
            <v>0</v>
          </cell>
          <cell r="G812">
            <v>5</v>
          </cell>
          <cell r="H812">
            <v>1</v>
          </cell>
          <cell r="I812">
            <v>27.4</v>
          </cell>
          <cell r="J812">
            <v>21.4</v>
          </cell>
          <cell r="K812">
            <v>2.5</v>
          </cell>
          <cell r="L812">
            <v>2.2000000000000002</v>
          </cell>
          <cell r="M812">
            <v>4.0999999999999996</v>
          </cell>
          <cell r="N812">
            <v>47.6</v>
          </cell>
          <cell r="O812">
            <v>28.4</v>
          </cell>
          <cell r="P812">
            <v>19.2</v>
          </cell>
          <cell r="Q812">
            <v>59.8</v>
          </cell>
          <cell r="R812">
            <v>55.3</v>
          </cell>
          <cell r="S812">
            <v>3.4</v>
          </cell>
          <cell r="T812" t="str">
            <v>Dunning</v>
          </cell>
          <cell r="U812" t="str">
            <v>NA</v>
          </cell>
          <cell r="V812" t="str">
            <v>NO</v>
          </cell>
          <cell r="W812" t="str">
            <v>NA</v>
          </cell>
          <cell r="X812" t="str">
            <v>NA</v>
          </cell>
          <cell r="Y812" t="str">
            <v>Forest</v>
          </cell>
          <cell r="Z812">
            <v>1</v>
          </cell>
          <cell r="AA812">
            <v>1</v>
          </cell>
          <cell r="AB812" t="str">
            <v>Herbivore</v>
          </cell>
          <cell r="AC812" t="str">
            <v>Nectarivore</v>
          </cell>
          <cell r="AD812" t="str">
            <v>Aerial</v>
          </cell>
          <cell r="AE812">
            <v>-27.41</v>
          </cell>
          <cell r="AF812">
            <v>-18.829999999999998</v>
          </cell>
          <cell r="AG812">
            <v>-22.03</v>
          </cell>
          <cell r="AH812">
            <v>-44.481625459999997</v>
          </cell>
          <cell r="AI812">
            <v>272378.96000000002</v>
          </cell>
          <cell r="AJ812" t="str">
            <v>Extant</v>
          </cell>
        </row>
        <row r="813">
          <cell r="A813" t="str">
            <v>Phaethornis striigularis</v>
          </cell>
          <cell r="B813" t="str">
            <v>Trochilidae</v>
          </cell>
          <cell r="C813" t="str">
            <v>Apodiformes</v>
          </cell>
          <cell r="D813">
            <v>47</v>
          </cell>
          <cell r="E813">
            <v>2</v>
          </cell>
          <cell r="F813">
            <v>2</v>
          </cell>
          <cell r="G813">
            <v>43</v>
          </cell>
          <cell r="H813">
            <v>4</v>
          </cell>
          <cell r="I813">
            <v>23.7</v>
          </cell>
          <cell r="J813">
            <v>19.600000000000001</v>
          </cell>
          <cell r="K813">
            <v>2.4</v>
          </cell>
          <cell r="L813">
            <v>2</v>
          </cell>
          <cell r="M813">
            <v>4</v>
          </cell>
          <cell r="N813">
            <v>39.1</v>
          </cell>
          <cell r="O813">
            <v>25.4</v>
          </cell>
          <cell r="P813">
            <v>13.1</v>
          </cell>
          <cell r="Q813">
            <v>66.2</v>
          </cell>
          <cell r="R813">
            <v>36.4</v>
          </cell>
          <cell r="S813">
            <v>3</v>
          </cell>
          <cell r="T813" t="str">
            <v>Dunning</v>
          </cell>
          <cell r="U813" t="str">
            <v>NA</v>
          </cell>
          <cell r="V813" t="str">
            <v>NO</v>
          </cell>
          <cell r="W813" t="str">
            <v>NA</v>
          </cell>
          <cell r="X813" t="str">
            <v>NA</v>
          </cell>
          <cell r="Y813" t="str">
            <v>Forest</v>
          </cell>
          <cell r="Z813">
            <v>1</v>
          </cell>
          <cell r="AA813">
            <v>1</v>
          </cell>
          <cell r="AB813" t="str">
            <v>Herbivore</v>
          </cell>
          <cell r="AC813" t="str">
            <v>Nectarivore</v>
          </cell>
          <cell r="AD813" t="str">
            <v>Aerial</v>
          </cell>
          <cell r="AE813">
            <v>-3.56</v>
          </cell>
          <cell r="AF813">
            <v>19.34</v>
          </cell>
          <cell r="AG813">
            <v>10.6</v>
          </cell>
          <cell r="AH813">
            <v>-82.355423500000001</v>
          </cell>
          <cell r="AI813">
            <v>764879.78</v>
          </cell>
          <cell r="AJ813" t="str">
            <v>Extant</v>
          </cell>
        </row>
        <row r="814">
          <cell r="A814" t="str">
            <v>Phaethornis stuarti</v>
          </cell>
          <cell r="B814" t="str">
            <v>Trochilidae</v>
          </cell>
          <cell r="C814" t="str">
            <v>Apodiformes</v>
          </cell>
          <cell r="D814">
            <v>13</v>
          </cell>
          <cell r="E814">
            <v>2</v>
          </cell>
          <cell r="F814">
            <v>4</v>
          </cell>
          <cell r="G814">
            <v>7</v>
          </cell>
          <cell r="H814">
            <v>7</v>
          </cell>
          <cell r="I814">
            <v>26.3</v>
          </cell>
          <cell r="J814">
            <v>21.3</v>
          </cell>
          <cell r="K814">
            <v>2.6</v>
          </cell>
          <cell r="L814">
            <v>1.8</v>
          </cell>
          <cell r="M814">
            <v>3.8</v>
          </cell>
          <cell r="N814">
            <v>36</v>
          </cell>
          <cell r="O814">
            <v>24.6</v>
          </cell>
          <cell r="P814">
            <v>11.3</v>
          </cell>
          <cell r="Q814">
            <v>68.400000000000006</v>
          </cell>
          <cell r="R814">
            <v>33.200000000000003</v>
          </cell>
          <cell r="S814">
            <v>2.9</v>
          </cell>
          <cell r="T814" t="str">
            <v>Dunning</v>
          </cell>
          <cell r="U814" t="str">
            <v>NA</v>
          </cell>
          <cell r="V814" t="str">
            <v>NO</v>
          </cell>
          <cell r="W814" t="str">
            <v>NA</v>
          </cell>
          <cell r="X814" t="str">
            <v>NA</v>
          </cell>
          <cell r="Y814" t="str">
            <v>Forest</v>
          </cell>
          <cell r="Z814">
            <v>1</v>
          </cell>
          <cell r="AA814">
            <v>1</v>
          </cell>
          <cell r="AB814" t="str">
            <v>Herbivore</v>
          </cell>
          <cell r="AC814" t="str">
            <v>Nectarivore</v>
          </cell>
          <cell r="AD814" t="str">
            <v>Aerial</v>
          </cell>
          <cell r="AE814">
            <v>-18.059999999999999</v>
          </cell>
          <cell r="AF814">
            <v>-10.16</v>
          </cell>
          <cell r="AG814">
            <v>-13.89</v>
          </cell>
          <cell r="AH814">
            <v>-70.028995839999993</v>
          </cell>
          <cell r="AI814">
            <v>147916.92000000001</v>
          </cell>
          <cell r="AJ814" t="str">
            <v>Extant</v>
          </cell>
        </row>
        <row r="815">
          <cell r="A815" t="str">
            <v>Phaethornis subochraceus</v>
          </cell>
          <cell r="B815" t="str">
            <v>Trochilidae</v>
          </cell>
          <cell r="C815" t="str">
            <v>Apodiformes</v>
          </cell>
          <cell r="D815">
            <v>4</v>
          </cell>
          <cell r="E815">
            <v>2</v>
          </cell>
          <cell r="F815">
            <v>2</v>
          </cell>
          <cell r="G815">
            <v>0</v>
          </cell>
          <cell r="H815">
            <v>4</v>
          </cell>
          <cell r="I815">
            <v>30.5</v>
          </cell>
          <cell r="J815">
            <v>24.9</v>
          </cell>
          <cell r="K815">
            <v>2.4</v>
          </cell>
          <cell r="L815">
            <v>2.4</v>
          </cell>
          <cell r="M815">
            <v>4</v>
          </cell>
          <cell r="N815">
            <v>50.6</v>
          </cell>
          <cell r="O815">
            <v>32.4</v>
          </cell>
          <cell r="P815">
            <v>18.2</v>
          </cell>
          <cell r="Q815">
            <v>64</v>
          </cell>
          <cell r="R815">
            <v>58.4</v>
          </cell>
          <cell r="S815">
            <v>3.8</v>
          </cell>
          <cell r="T815" t="str">
            <v>Dunning</v>
          </cell>
          <cell r="U815" t="str">
            <v>NA</v>
          </cell>
          <cell r="V815" t="str">
            <v>NO</v>
          </cell>
          <cell r="W815" t="str">
            <v>NA</v>
          </cell>
          <cell r="X815" t="str">
            <v>NA</v>
          </cell>
          <cell r="Y815" t="str">
            <v>Woodland</v>
          </cell>
          <cell r="Z815">
            <v>2</v>
          </cell>
          <cell r="AA815">
            <v>1</v>
          </cell>
          <cell r="AB815" t="str">
            <v>Herbivore</v>
          </cell>
          <cell r="AC815" t="str">
            <v>Nectarivore</v>
          </cell>
          <cell r="AD815" t="str">
            <v>Aerial</v>
          </cell>
          <cell r="AE815">
            <v>-21.6</v>
          </cell>
          <cell r="AF815">
            <v>-13.93</v>
          </cell>
          <cell r="AG815">
            <v>-16.96</v>
          </cell>
          <cell r="AH815">
            <v>-61.420391520000003</v>
          </cell>
          <cell r="AI815">
            <v>338446.17</v>
          </cell>
          <cell r="AJ815" t="str">
            <v>Extant</v>
          </cell>
        </row>
        <row r="816">
          <cell r="A816" t="str">
            <v>Phaethornis superciliosus</v>
          </cell>
          <cell r="B816" t="str">
            <v>Trochilidae</v>
          </cell>
          <cell r="C816" t="str">
            <v>Apodiformes</v>
          </cell>
          <cell r="D816">
            <v>9</v>
          </cell>
          <cell r="E816">
            <v>2</v>
          </cell>
          <cell r="F816">
            <v>3</v>
          </cell>
          <cell r="G816">
            <v>4</v>
          </cell>
          <cell r="H816">
            <v>8</v>
          </cell>
          <cell r="I816">
            <v>40.299999999999997</v>
          </cell>
          <cell r="J816">
            <v>34.5</v>
          </cell>
          <cell r="K816">
            <v>2.8</v>
          </cell>
          <cell r="L816">
            <v>2.8</v>
          </cell>
          <cell r="M816">
            <v>4.7</v>
          </cell>
          <cell r="N816">
            <v>58.4</v>
          </cell>
          <cell r="O816">
            <v>36.299999999999997</v>
          </cell>
          <cell r="P816">
            <v>21.7</v>
          </cell>
          <cell r="Q816">
            <v>62.6</v>
          </cell>
          <cell r="R816">
            <v>65.2</v>
          </cell>
          <cell r="S816">
            <v>6.3</v>
          </cell>
          <cell r="T816" t="str">
            <v>Dunning</v>
          </cell>
          <cell r="U816" t="str">
            <v>NA</v>
          </cell>
          <cell r="V816" t="str">
            <v>NO</v>
          </cell>
          <cell r="W816" t="str">
            <v>NA</v>
          </cell>
          <cell r="X816" t="str">
            <v>NA</v>
          </cell>
          <cell r="Y816" t="str">
            <v>Forest</v>
          </cell>
          <cell r="Z816">
            <v>1</v>
          </cell>
          <cell r="AA816">
            <v>1</v>
          </cell>
          <cell r="AB816" t="str">
            <v>Herbivore</v>
          </cell>
          <cell r="AC816" t="str">
            <v>Nectarivore</v>
          </cell>
          <cell r="AD816" t="str">
            <v>Aerial</v>
          </cell>
          <cell r="AE816">
            <v>-10.45</v>
          </cell>
          <cell r="AF816">
            <v>8.6300000000000008</v>
          </cell>
          <cell r="AG816">
            <v>0.35</v>
          </cell>
          <cell r="AH816">
            <v>-57.0079159</v>
          </cell>
          <cell r="AI816">
            <v>2562623.83</v>
          </cell>
          <cell r="AJ816" t="str">
            <v>Extant</v>
          </cell>
        </row>
        <row r="817">
          <cell r="A817" t="str">
            <v>Phaethornis syrmatophorus</v>
          </cell>
          <cell r="B817" t="str">
            <v>Trochilidae</v>
          </cell>
          <cell r="C817" t="str">
            <v>Apodiformes</v>
          </cell>
          <cell r="D817">
            <v>43</v>
          </cell>
          <cell r="E817">
            <v>3</v>
          </cell>
          <cell r="F817">
            <v>8</v>
          </cell>
          <cell r="G817">
            <v>32</v>
          </cell>
          <cell r="H817">
            <v>4</v>
          </cell>
          <cell r="I817">
            <v>43.1</v>
          </cell>
          <cell r="J817">
            <v>34.9</v>
          </cell>
          <cell r="K817">
            <v>2.7</v>
          </cell>
          <cell r="L817">
            <v>2.4</v>
          </cell>
          <cell r="M817">
            <v>4.5999999999999996</v>
          </cell>
          <cell r="N817">
            <v>60.9</v>
          </cell>
          <cell r="O817">
            <v>36</v>
          </cell>
          <cell r="P817">
            <v>24.9</v>
          </cell>
          <cell r="Q817">
            <v>59.1</v>
          </cell>
          <cell r="R817">
            <v>62.6</v>
          </cell>
          <cell r="S817">
            <v>5.8</v>
          </cell>
          <cell r="T817" t="str">
            <v>Dunning</v>
          </cell>
          <cell r="U817" t="str">
            <v>NA</v>
          </cell>
          <cell r="V817" t="str">
            <v>NO</v>
          </cell>
          <cell r="W817" t="str">
            <v>NA</v>
          </cell>
          <cell r="X817" t="str">
            <v>NA</v>
          </cell>
          <cell r="Y817" t="str">
            <v>Forest</v>
          </cell>
          <cell r="Z817">
            <v>1</v>
          </cell>
          <cell r="AA817">
            <v>1</v>
          </cell>
          <cell r="AB817" t="str">
            <v>Herbivore</v>
          </cell>
          <cell r="AC817" t="str">
            <v>Nectarivore</v>
          </cell>
          <cell r="AD817" t="str">
            <v>Aerial</v>
          </cell>
          <cell r="AE817">
            <v>-7</v>
          </cell>
          <cell r="AF817">
            <v>7.23</v>
          </cell>
          <cell r="AG817">
            <v>0.97</v>
          </cell>
          <cell r="AH817">
            <v>-76.987520329999995</v>
          </cell>
          <cell r="AI817">
            <v>159638.35</v>
          </cell>
          <cell r="AJ817" t="str">
            <v>Extant</v>
          </cell>
        </row>
        <row r="818">
          <cell r="A818" t="str">
            <v>Phaethornis yaruqui</v>
          </cell>
          <cell r="B818" t="str">
            <v>Trochilidae</v>
          </cell>
          <cell r="C818" t="str">
            <v>Apodiformes</v>
          </cell>
          <cell r="D818">
            <v>5</v>
          </cell>
          <cell r="E818">
            <v>2</v>
          </cell>
          <cell r="F818">
            <v>3</v>
          </cell>
          <cell r="G818">
            <v>0</v>
          </cell>
          <cell r="H818">
            <v>4</v>
          </cell>
          <cell r="I818">
            <v>45.6</v>
          </cell>
          <cell r="J818">
            <v>39.799999999999997</v>
          </cell>
          <cell r="K818">
            <v>2.6</v>
          </cell>
          <cell r="L818">
            <v>2.7</v>
          </cell>
          <cell r="M818">
            <v>5</v>
          </cell>
          <cell r="N818">
            <v>59.5</v>
          </cell>
          <cell r="O818">
            <v>37.799999999999997</v>
          </cell>
          <cell r="P818">
            <v>21.7</v>
          </cell>
          <cell r="Q818">
            <v>63.5</v>
          </cell>
          <cell r="R818">
            <v>53.8</v>
          </cell>
          <cell r="S818">
            <v>5.4</v>
          </cell>
          <cell r="T818" t="str">
            <v>Dunning</v>
          </cell>
          <cell r="U818" t="str">
            <v>NA</v>
          </cell>
          <cell r="V818" t="str">
            <v>NO</v>
          </cell>
          <cell r="W818" t="str">
            <v>NA</v>
          </cell>
          <cell r="X818" t="str">
            <v>NA</v>
          </cell>
          <cell r="Y818" t="str">
            <v>Forest</v>
          </cell>
          <cell r="Z818">
            <v>1</v>
          </cell>
          <cell r="AA818">
            <v>1</v>
          </cell>
          <cell r="AB818" t="str">
            <v>Herbivore</v>
          </cell>
          <cell r="AC818" t="str">
            <v>Nectarivore</v>
          </cell>
          <cell r="AD818" t="str">
            <v>Aerial</v>
          </cell>
          <cell r="AE818">
            <v>-3.69</v>
          </cell>
          <cell r="AF818">
            <v>7.87</v>
          </cell>
          <cell r="AG818">
            <v>2.89</v>
          </cell>
          <cell r="AH818">
            <v>-78.003967130000007</v>
          </cell>
          <cell r="AI818">
            <v>119931.58</v>
          </cell>
          <cell r="AJ818" t="str">
            <v>Extant</v>
          </cell>
        </row>
        <row r="819">
          <cell r="A819" t="str">
            <v>Phlogophilus harterti</v>
          </cell>
          <cell r="B819" t="str">
            <v>Trochilidae</v>
          </cell>
          <cell r="C819" t="str">
            <v>Apodiformes</v>
          </cell>
          <cell r="D819">
            <v>5</v>
          </cell>
          <cell r="E819">
            <v>0</v>
          </cell>
          <cell r="F819">
            <v>0</v>
          </cell>
          <cell r="G819">
            <v>5</v>
          </cell>
          <cell r="H819">
            <v>3</v>
          </cell>
          <cell r="I819">
            <v>18.8</v>
          </cell>
          <cell r="J819">
            <v>13.5</v>
          </cell>
          <cell r="K819">
            <v>2.2000000000000002</v>
          </cell>
          <cell r="L819">
            <v>1.8</v>
          </cell>
          <cell r="M819">
            <v>5</v>
          </cell>
          <cell r="N819">
            <v>45.6</v>
          </cell>
          <cell r="O819">
            <v>29.2</v>
          </cell>
          <cell r="P819">
            <v>16.399999999999999</v>
          </cell>
          <cell r="Q819">
            <v>64.099999999999994</v>
          </cell>
          <cell r="R819">
            <v>30.2</v>
          </cell>
          <cell r="S819">
            <v>2.7</v>
          </cell>
          <cell r="T819" t="str">
            <v>Dunning</v>
          </cell>
          <cell r="U819" t="str">
            <v>NA</v>
          </cell>
          <cell r="V819" t="str">
            <v>NO</v>
          </cell>
          <cell r="W819" t="str">
            <v>NA</v>
          </cell>
          <cell r="X819" t="str">
            <v>NA</v>
          </cell>
          <cell r="Y819" t="str">
            <v>Forest</v>
          </cell>
          <cell r="Z819">
            <v>1</v>
          </cell>
          <cell r="AA819">
            <v>1</v>
          </cell>
          <cell r="AB819" t="str">
            <v>Herbivore</v>
          </cell>
          <cell r="AC819" t="str">
            <v>Nectarivore</v>
          </cell>
          <cell r="AD819" t="str">
            <v>Insessorial</v>
          </cell>
          <cell r="AE819">
            <v>-14.14</v>
          </cell>
          <cell r="AF819">
            <v>-8.66</v>
          </cell>
          <cell r="AG819">
            <v>-12.02</v>
          </cell>
          <cell r="AH819">
            <v>-72.388081959999994</v>
          </cell>
          <cell r="AI819">
            <v>33304.03</v>
          </cell>
          <cell r="AJ819" t="str">
            <v>Extant</v>
          </cell>
        </row>
        <row r="820">
          <cell r="A820" t="str">
            <v>Phlogophilus hemileucurus</v>
          </cell>
          <cell r="B820" t="str">
            <v>Trochilidae</v>
          </cell>
          <cell r="C820" t="str">
            <v>Apodiformes</v>
          </cell>
          <cell r="D820">
            <v>4</v>
          </cell>
          <cell r="E820">
            <v>2</v>
          </cell>
          <cell r="F820">
            <v>2</v>
          </cell>
          <cell r="G820">
            <v>0</v>
          </cell>
          <cell r="H820">
            <v>4</v>
          </cell>
          <cell r="I820">
            <v>19</v>
          </cell>
          <cell r="J820">
            <v>15.4</v>
          </cell>
          <cell r="K820">
            <v>2</v>
          </cell>
          <cell r="L820">
            <v>1.9</v>
          </cell>
          <cell r="M820">
            <v>5.2</v>
          </cell>
          <cell r="N820">
            <v>50</v>
          </cell>
          <cell r="O820">
            <v>31.8</v>
          </cell>
          <cell r="P820">
            <v>18.2</v>
          </cell>
          <cell r="Q820">
            <v>63.6</v>
          </cell>
          <cell r="R820">
            <v>31</v>
          </cell>
          <cell r="S820">
            <v>2.8</v>
          </cell>
          <cell r="T820" t="str">
            <v>Dunning</v>
          </cell>
          <cell r="U820" t="str">
            <v>NA</v>
          </cell>
          <cell r="V820" t="str">
            <v>NO</v>
          </cell>
          <cell r="W820" t="str">
            <v>NA</v>
          </cell>
          <cell r="X820" t="str">
            <v>NA</v>
          </cell>
          <cell r="Y820" t="str">
            <v>Forest</v>
          </cell>
          <cell r="Z820">
            <v>1</v>
          </cell>
          <cell r="AA820">
            <v>1</v>
          </cell>
          <cell r="AB820" t="str">
            <v>Herbivore</v>
          </cell>
          <cell r="AC820" t="str">
            <v>Nectarivore</v>
          </cell>
          <cell r="AD820" t="str">
            <v>Insessorial</v>
          </cell>
          <cell r="AE820">
            <v>-5.89</v>
          </cell>
          <cell r="AF820">
            <v>1.66</v>
          </cell>
          <cell r="AG820">
            <v>-1.9</v>
          </cell>
          <cell r="AH820">
            <v>-77.822581459999995</v>
          </cell>
          <cell r="AI820">
            <v>25433.94</v>
          </cell>
          <cell r="AJ820" t="str">
            <v>Extant</v>
          </cell>
        </row>
        <row r="821">
          <cell r="A821" t="str">
            <v>Polyonymus caroli</v>
          </cell>
          <cell r="B821" t="str">
            <v>Trochilidae</v>
          </cell>
          <cell r="C821" t="str">
            <v>Apodiformes</v>
          </cell>
          <cell r="D821">
            <v>5</v>
          </cell>
          <cell r="E821">
            <v>1</v>
          </cell>
          <cell r="F821">
            <v>4</v>
          </cell>
          <cell r="G821">
            <v>0</v>
          </cell>
          <cell r="H821">
            <v>4</v>
          </cell>
          <cell r="I821">
            <v>23.2</v>
          </cell>
          <cell r="J821">
            <v>19.5</v>
          </cell>
          <cell r="K821">
            <v>2.2999999999999998</v>
          </cell>
          <cell r="L821">
            <v>2</v>
          </cell>
          <cell r="M821">
            <v>6.4</v>
          </cell>
          <cell r="N821">
            <v>64.400000000000006</v>
          </cell>
          <cell r="O821">
            <v>39.5</v>
          </cell>
          <cell r="P821">
            <v>25</v>
          </cell>
          <cell r="Q821">
            <v>61.2</v>
          </cell>
          <cell r="R821">
            <v>57.2</v>
          </cell>
          <cell r="S821">
            <v>4.8</v>
          </cell>
          <cell r="T821" t="str">
            <v>Dunning</v>
          </cell>
          <cell r="U821" t="str">
            <v>NA</v>
          </cell>
          <cell r="V821" t="str">
            <v>NO</v>
          </cell>
          <cell r="W821" t="str">
            <v>NA</v>
          </cell>
          <cell r="X821" t="str">
            <v>NA</v>
          </cell>
          <cell r="Y821" t="str">
            <v>Shrubland</v>
          </cell>
          <cell r="Z821">
            <v>2</v>
          </cell>
          <cell r="AA821">
            <v>1</v>
          </cell>
          <cell r="AB821" t="str">
            <v>Herbivore</v>
          </cell>
          <cell r="AC821" t="str">
            <v>Nectarivore</v>
          </cell>
          <cell r="AD821" t="str">
            <v>Aerial</v>
          </cell>
          <cell r="AE821">
            <v>-16.68</v>
          </cell>
          <cell r="AF821">
            <v>-7.7</v>
          </cell>
          <cell r="AG821">
            <v>-12.04</v>
          </cell>
          <cell r="AH821">
            <v>-75.655640219999995</v>
          </cell>
          <cell r="AI821">
            <v>159552.95999999999</v>
          </cell>
          <cell r="AJ821" t="str">
            <v>Extant</v>
          </cell>
        </row>
        <row r="822">
          <cell r="A822" t="str">
            <v>Polytmus guainumbi</v>
          </cell>
          <cell r="B822" t="str">
            <v>Trochilidae</v>
          </cell>
          <cell r="C822" t="str">
            <v>Apodiformes</v>
          </cell>
          <cell r="D822">
            <v>10</v>
          </cell>
          <cell r="E822">
            <v>4</v>
          </cell>
          <cell r="F822">
            <v>6</v>
          </cell>
          <cell r="G822">
            <v>0</v>
          </cell>
          <cell r="H822">
            <v>4</v>
          </cell>
          <cell r="I822">
            <v>25.2</v>
          </cell>
          <cell r="J822">
            <v>22.3</v>
          </cell>
          <cell r="K822">
            <v>2.8</v>
          </cell>
          <cell r="L822">
            <v>2.2000000000000002</v>
          </cell>
          <cell r="M822">
            <v>4</v>
          </cell>
          <cell r="N822">
            <v>59.2</v>
          </cell>
          <cell r="O822">
            <v>37.5</v>
          </cell>
          <cell r="P822">
            <v>21.6</v>
          </cell>
          <cell r="Q822">
            <v>63.4</v>
          </cell>
          <cell r="R822">
            <v>40</v>
          </cell>
          <cell r="S822">
            <v>5.2</v>
          </cell>
          <cell r="T822" t="str">
            <v>Dunning</v>
          </cell>
          <cell r="U822" t="str">
            <v>NA</v>
          </cell>
          <cell r="V822" t="str">
            <v>NO</v>
          </cell>
          <cell r="W822" t="str">
            <v>NA</v>
          </cell>
          <cell r="X822" t="str">
            <v>NA</v>
          </cell>
          <cell r="Y822" t="str">
            <v>Grassland</v>
          </cell>
          <cell r="Z822">
            <v>3</v>
          </cell>
          <cell r="AA822">
            <v>1</v>
          </cell>
          <cell r="AB822" t="str">
            <v>Herbivore</v>
          </cell>
          <cell r="AC822" t="str">
            <v>Nectarivore</v>
          </cell>
          <cell r="AD822" t="str">
            <v>Aerial</v>
          </cell>
          <cell r="AE822">
            <v>-27.76</v>
          </cell>
          <cell r="AF822">
            <v>10.84</v>
          </cell>
          <cell r="AG822">
            <v>-9.69</v>
          </cell>
          <cell r="AH822">
            <v>-53.271827979999998</v>
          </cell>
          <cell r="AI822">
            <v>4835885.75</v>
          </cell>
          <cell r="AJ822" t="str">
            <v>Extant</v>
          </cell>
        </row>
        <row r="823">
          <cell r="A823" t="str">
            <v>Polytmus milleri</v>
          </cell>
          <cell r="B823" t="str">
            <v>Trochilidae</v>
          </cell>
          <cell r="C823" t="str">
            <v>Apodiformes</v>
          </cell>
          <cell r="D823">
            <v>2</v>
          </cell>
          <cell r="E823">
            <v>1</v>
          </cell>
          <cell r="F823">
            <v>1</v>
          </cell>
          <cell r="G823">
            <v>0</v>
          </cell>
          <cell r="H823">
            <v>2</v>
          </cell>
          <cell r="I823">
            <v>25.4</v>
          </cell>
          <cell r="J823">
            <v>20.2</v>
          </cell>
          <cell r="K823">
            <v>2.1</v>
          </cell>
          <cell r="L823">
            <v>2.6</v>
          </cell>
          <cell r="M823">
            <v>5.0999999999999996</v>
          </cell>
          <cell r="N823">
            <v>64.2</v>
          </cell>
          <cell r="O823">
            <v>39.4</v>
          </cell>
          <cell r="P823">
            <v>24.8</v>
          </cell>
          <cell r="Q823">
            <v>61.4</v>
          </cell>
          <cell r="R823">
            <v>40.5</v>
          </cell>
          <cell r="S823">
            <v>4.0999999999999996</v>
          </cell>
          <cell r="T823" t="str">
            <v>Dunning</v>
          </cell>
          <cell r="U823" t="str">
            <v>NA</v>
          </cell>
          <cell r="V823" t="str">
            <v>NO</v>
          </cell>
          <cell r="W823" t="str">
            <v>NA</v>
          </cell>
          <cell r="X823" t="str">
            <v>NA</v>
          </cell>
          <cell r="Y823" t="str">
            <v>Forest</v>
          </cell>
          <cell r="Z823">
            <v>2</v>
          </cell>
          <cell r="AA823">
            <v>1</v>
          </cell>
          <cell r="AB823" t="str">
            <v>Herbivore</v>
          </cell>
          <cell r="AC823" t="str">
            <v>Nectarivore</v>
          </cell>
          <cell r="AD823" t="str">
            <v>Aerial</v>
          </cell>
          <cell r="AE823">
            <v>3.15</v>
          </cell>
          <cell r="AF823">
            <v>6.03</v>
          </cell>
          <cell r="AG823">
            <v>4.96</v>
          </cell>
          <cell r="AH823">
            <v>-62.370982660000003</v>
          </cell>
          <cell r="AI823">
            <v>74967.649999999994</v>
          </cell>
          <cell r="AJ823" t="str">
            <v>Extant</v>
          </cell>
        </row>
        <row r="824">
          <cell r="A824" t="str">
            <v>Polytmus theresiae</v>
          </cell>
          <cell r="B824" t="str">
            <v>Trochilidae</v>
          </cell>
          <cell r="C824" t="str">
            <v>Apodiformes</v>
          </cell>
          <cell r="D824">
            <v>7</v>
          </cell>
          <cell r="E824">
            <v>3</v>
          </cell>
          <cell r="F824">
            <v>4</v>
          </cell>
          <cell r="G824">
            <v>0</v>
          </cell>
          <cell r="H824">
            <v>6</v>
          </cell>
          <cell r="I824">
            <v>21.5</v>
          </cell>
          <cell r="J824">
            <v>16.7</v>
          </cell>
          <cell r="K824">
            <v>2.2999999999999998</v>
          </cell>
          <cell r="L824">
            <v>2.1</v>
          </cell>
          <cell r="M824">
            <v>3.9</v>
          </cell>
          <cell r="N824">
            <v>56.6</v>
          </cell>
          <cell r="O824">
            <v>35.299999999999997</v>
          </cell>
          <cell r="P824">
            <v>21.3</v>
          </cell>
          <cell r="Q824">
            <v>62.5</v>
          </cell>
          <cell r="R824">
            <v>32.1</v>
          </cell>
          <cell r="S824">
            <v>3.8</v>
          </cell>
          <cell r="T824" t="str">
            <v>Dunning</v>
          </cell>
          <cell r="U824" t="str">
            <v>NA</v>
          </cell>
          <cell r="V824" t="str">
            <v>NO</v>
          </cell>
          <cell r="W824" t="str">
            <v>NA</v>
          </cell>
          <cell r="X824" t="str">
            <v>NA</v>
          </cell>
          <cell r="Y824" t="str">
            <v>Grassland</v>
          </cell>
          <cell r="Z824">
            <v>3</v>
          </cell>
          <cell r="AA824">
            <v>1</v>
          </cell>
          <cell r="AB824" t="str">
            <v>Herbivore</v>
          </cell>
          <cell r="AC824" t="str">
            <v>Nectarivore</v>
          </cell>
          <cell r="AD824" t="str">
            <v>Aerial</v>
          </cell>
          <cell r="AE824">
            <v>-13.24</v>
          </cell>
          <cell r="AF824">
            <v>7.91</v>
          </cell>
          <cell r="AG824">
            <v>-0.28999999999999998</v>
          </cell>
          <cell r="AH824">
            <v>-59.035500929999998</v>
          </cell>
          <cell r="AI824">
            <v>1942723.67</v>
          </cell>
          <cell r="AJ824" t="str">
            <v>Extant</v>
          </cell>
        </row>
        <row r="825">
          <cell r="A825" t="str">
            <v>Pterophanes cyanopterus</v>
          </cell>
          <cell r="B825" t="str">
            <v>Trochilidae</v>
          </cell>
          <cell r="C825" t="str">
            <v>Apodiformes</v>
          </cell>
          <cell r="D825">
            <v>15</v>
          </cell>
          <cell r="E825">
            <v>6</v>
          </cell>
          <cell r="F825">
            <v>8</v>
          </cell>
          <cell r="G825">
            <v>1</v>
          </cell>
          <cell r="H825">
            <v>5</v>
          </cell>
          <cell r="I825">
            <v>37.9</v>
          </cell>
          <cell r="J825">
            <v>29.1</v>
          </cell>
          <cell r="K825">
            <v>2.1</v>
          </cell>
          <cell r="L825">
            <v>2.6</v>
          </cell>
          <cell r="M825">
            <v>6.9</v>
          </cell>
          <cell r="N825">
            <v>104.9</v>
          </cell>
          <cell r="O825">
            <v>66.5</v>
          </cell>
          <cell r="P825">
            <v>37.799999999999997</v>
          </cell>
          <cell r="Q825">
            <v>63.8</v>
          </cell>
          <cell r="R825">
            <v>69.3</v>
          </cell>
          <cell r="S825">
            <v>9.25</v>
          </cell>
          <cell r="T825" t="str">
            <v>Dunning</v>
          </cell>
          <cell r="U825" t="str">
            <v>NA</v>
          </cell>
          <cell r="V825" t="str">
            <v>NO</v>
          </cell>
          <cell r="W825" t="str">
            <v>NA</v>
          </cell>
          <cell r="X825" t="str">
            <v>NA</v>
          </cell>
          <cell r="Y825" t="str">
            <v>Forest</v>
          </cell>
          <cell r="Z825">
            <v>2</v>
          </cell>
          <cell r="AA825">
            <v>1</v>
          </cell>
          <cell r="AB825" t="str">
            <v>Herbivore</v>
          </cell>
          <cell r="AC825" t="str">
            <v>Nectarivore</v>
          </cell>
          <cell r="AD825" t="str">
            <v>Aerial</v>
          </cell>
          <cell r="AE825">
            <v>-17.850000000000001</v>
          </cell>
          <cell r="AF825">
            <v>7.44</v>
          </cell>
          <cell r="AG825">
            <v>-5.4</v>
          </cell>
          <cell r="AH825">
            <v>-74.940964980000004</v>
          </cell>
          <cell r="AI825">
            <v>232571.39</v>
          </cell>
          <cell r="AJ825" t="str">
            <v>Extant</v>
          </cell>
        </row>
        <row r="826">
          <cell r="A826" t="str">
            <v>Ramphodon naevius</v>
          </cell>
          <cell r="B826" t="str">
            <v>Trochilidae</v>
          </cell>
          <cell r="C826" t="str">
            <v>Apodiformes</v>
          </cell>
          <cell r="D826">
            <v>5</v>
          </cell>
          <cell r="E826">
            <v>0</v>
          </cell>
          <cell r="F826">
            <v>0</v>
          </cell>
          <cell r="G826">
            <v>5</v>
          </cell>
          <cell r="H826">
            <v>0</v>
          </cell>
          <cell r="I826">
            <v>39.4</v>
          </cell>
          <cell r="J826">
            <v>31.2</v>
          </cell>
          <cell r="K826">
            <v>3.8</v>
          </cell>
          <cell r="L826">
            <v>4.4000000000000004</v>
          </cell>
          <cell r="M826">
            <v>3.4</v>
          </cell>
          <cell r="N826">
            <v>71.400000000000006</v>
          </cell>
          <cell r="O826">
            <v>41.9</v>
          </cell>
          <cell r="P826">
            <v>29.5</v>
          </cell>
          <cell r="Q826">
            <v>58.6</v>
          </cell>
          <cell r="R826">
            <v>52.2</v>
          </cell>
          <cell r="S826">
            <v>7.9</v>
          </cell>
          <cell r="T826" t="str">
            <v>Dunning</v>
          </cell>
          <cell r="U826" t="str">
            <v>NA</v>
          </cell>
          <cell r="V826" t="str">
            <v>YES</v>
          </cell>
          <cell r="W826" t="str">
            <v>Tarsus Length;</v>
          </cell>
          <cell r="X826" t="str">
            <v>Glaucis dohrnii</v>
          </cell>
          <cell r="Y826" t="str">
            <v>Forest</v>
          </cell>
          <cell r="Z826">
            <v>1</v>
          </cell>
          <cell r="AA826">
            <v>1</v>
          </cell>
          <cell r="AB826" t="str">
            <v>Herbivore</v>
          </cell>
          <cell r="AC826" t="str">
            <v>Nectarivore</v>
          </cell>
          <cell r="AD826" t="str">
            <v>Aerial</v>
          </cell>
          <cell r="AE826">
            <v>-30.63</v>
          </cell>
          <cell r="AF826">
            <v>-18.7</v>
          </cell>
          <cell r="AG826">
            <v>-23.93</v>
          </cell>
          <cell r="AH826">
            <v>-45.778444329999999</v>
          </cell>
          <cell r="AI826">
            <v>220311.75</v>
          </cell>
          <cell r="AJ826" t="str">
            <v>Extant</v>
          </cell>
        </row>
        <row r="827">
          <cell r="A827" t="str">
            <v>Ramphomicron dorsale</v>
          </cell>
          <cell r="B827" t="str">
            <v>Trochilidae</v>
          </cell>
          <cell r="C827" t="str">
            <v>Apodiformes</v>
          </cell>
          <cell r="D827">
            <v>3</v>
          </cell>
          <cell r="E827">
            <v>2</v>
          </cell>
          <cell r="F827">
            <v>1</v>
          </cell>
          <cell r="G827">
            <v>0</v>
          </cell>
          <cell r="H827">
            <v>3</v>
          </cell>
          <cell r="I827">
            <v>12.7</v>
          </cell>
          <cell r="J827">
            <v>9.4</v>
          </cell>
          <cell r="K827">
            <v>1.4</v>
          </cell>
          <cell r="L827">
            <v>1.2</v>
          </cell>
          <cell r="M827">
            <v>5.9</v>
          </cell>
          <cell r="N827">
            <v>55.2</v>
          </cell>
          <cell r="O827">
            <v>35.4</v>
          </cell>
          <cell r="P827">
            <v>19.8</v>
          </cell>
          <cell r="Q827">
            <v>64.2</v>
          </cell>
          <cell r="R827">
            <v>41.3</v>
          </cell>
          <cell r="S827">
            <v>3.5</v>
          </cell>
          <cell r="T827" t="str">
            <v>EltonTraits_Model</v>
          </cell>
          <cell r="U827" t="str">
            <v>NA</v>
          </cell>
          <cell r="V827" t="str">
            <v>NO</v>
          </cell>
          <cell r="W827" t="str">
            <v>NA</v>
          </cell>
          <cell r="X827" t="str">
            <v>NA</v>
          </cell>
          <cell r="Y827" t="str">
            <v>Forest</v>
          </cell>
          <cell r="Z827">
            <v>1</v>
          </cell>
          <cell r="AA827">
            <v>1</v>
          </cell>
          <cell r="AB827" t="str">
            <v>Herbivore</v>
          </cell>
          <cell r="AC827" t="str">
            <v>Nectarivore</v>
          </cell>
          <cell r="AD827" t="str">
            <v>Generalist</v>
          </cell>
          <cell r="AE827">
            <v>10.58</v>
          </cell>
          <cell r="AF827">
            <v>11.19</v>
          </cell>
          <cell r="AG827">
            <v>10.91</v>
          </cell>
          <cell r="AH827">
            <v>-73.727094890000004</v>
          </cell>
          <cell r="AI827">
            <v>2603.9899999999998</v>
          </cell>
          <cell r="AJ827" t="str">
            <v>Extant</v>
          </cell>
        </row>
        <row r="828">
          <cell r="A828" t="str">
            <v>Ramphomicron microrhynchum</v>
          </cell>
          <cell r="B828" t="str">
            <v>Trochilidae</v>
          </cell>
          <cell r="C828" t="str">
            <v>Apodiformes</v>
          </cell>
          <cell r="D828">
            <v>7</v>
          </cell>
          <cell r="E828">
            <v>1</v>
          </cell>
          <cell r="F828">
            <v>6</v>
          </cell>
          <cell r="G828">
            <v>0</v>
          </cell>
          <cell r="H828">
            <v>4</v>
          </cell>
          <cell r="I828">
            <v>11.1</v>
          </cell>
          <cell r="J828">
            <v>6.7</v>
          </cell>
          <cell r="K828">
            <v>1.3</v>
          </cell>
          <cell r="L828">
            <v>1.2</v>
          </cell>
          <cell r="M828">
            <v>6.1</v>
          </cell>
          <cell r="N828">
            <v>51</v>
          </cell>
          <cell r="O828">
            <v>31.3</v>
          </cell>
          <cell r="P828">
            <v>19.100000000000001</v>
          </cell>
          <cell r="Q828">
            <v>62</v>
          </cell>
          <cell r="R828">
            <v>42.3</v>
          </cell>
          <cell r="S828">
            <v>3.6</v>
          </cell>
          <cell r="T828" t="str">
            <v>Dunning</v>
          </cell>
          <cell r="U828" t="str">
            <v>NA</v>
          </cell>
          <cell r="V828" t="str">
            <v>NO</v>
          </cell>
          <cell r="W828" t="str">
            <v>NA</v>
          </cell>
          <cell r="X828" t="str">
            <v>NA</v>
          </cell>
          <cell r="Y828" t="str">
            <v>Forest</v>
          </cell>
          <cell r="Z828">
            <v>1</v>
          </cell>
          <cell r="AA828">
            <v>1</v>
          </cell>
          <cell r="AB828" t="str">
            <v>Herbivore</v>
          </cell>
          <cell r="AC828" t="str">
            <v>Nectarivore</v>
          </cell>
          <cell r="AD828" t="str">
            <v>Aerial</v>
          </cell>
          <cell r="AE828">
            <v>-17.21</v>
          </cell>
          <cell r="AF828">
            <v>11.1</v>
          </cell>
          <cell r="AG828">
            <v>-2.41</v>
          </cell>
          <cell r="AH828">
            <v>-75.591045980000004</v>
          </cell>
          <cell r="AI828">
            <v>203534.21</v>
          </cell>
          <cell r="AJ828" t="str">
            <v>Extant</v>
          </cell>
        </row>
        <row r="829">
          <cell r="A829" t="str">
            <v>Rhodopis vesper</v>
          </cell>
          <cell r="B829" t="str">
            <v>Trochilidae</v>
          </cell>
          <cell r="C829" t="str">
            <v>Apodiformes</v>
          </cell>
          <cell r="D829">
            <v>5</v>
          </cell>
          <cell r="E829">
            <v>2</v>
          </cell>
          <cell r="F829">
            <v>3</v>
          </cell>
          <cell r="G829">
            <v>0</v>
          </cell>
          <cell r="H829">
            <v>4</v>
          </cell>
          <cell r="I829">
            <v>34.799999999999997</v>
          </cell>
          <cell r="J829">
            <v>27.5</v>
          </cell>
          <cell r="K829">
            <v>1.9</v>
          </cell>
          <cell r="L829">
            <v>1.7</v>
          </cell>
          <cell r="M829">
            <v>5</v>
          </cell>
          <cell r="N829">
            <v>55.5</v>
          </cell>
          <cell r="O829">
            <v>35.6</v>
          </cell>
          <cell r="P829">
            <v>19.3</v>
          </cell>
          <cell r="Q829">
            <v>64.8</v>
          </cell>
          <cell r="R829">
            <v>44.2</v>
          </cell>
          <cell r="S829">
            <v>3.8</v>
          </cell>
          <cell r="T829" t="str">
            <v>Dunning</v>
          </cell>
          <cell r="U829" t="str">
            <v>NA</v>
          </cell>
          <cell r="V829" t="str">
            <v>NO</v>
          </cell>
          <cell r="W829" t="str">
            <v>NA</v>
          </cell>
          <cell r="X829" t="str">
            <v>NA</v>
          </cell>
          <cell r="Y829" t="str">
            <v>Shrubland</v>
          </cell>
          <cell r="Z829">
            <v>2</v>
          </cell>
          <cell r="AA829">
            <v>2</v>
          </cell>
          <cell r="AB829" t="str">
            <v>Herbivore</v>
          </cell>
          <cell r="AC829" t="str">
            <v>Nectarivore</v>
          </cell>
          <cell r="AD829" t="str">
            <v>Aerial</v>
          </cell>
          <cell r="AE829">
            <v>-30.45</v>
          </cell>
          <cell r="AF829">
            <v>-4.8099999999999996</v>
          </cell>
          <cell r="AG829">
            <v>-18.100000000000001</v>
          </cell>
          <cell r="AH829">
            <v>-73.017730610000001</v>
          </cell>
          <cell r="AI829">
            <v>305602.24</v>
          </cell>
          <cell r="AJ829" t="str">
            <v>Extant</v>
          </cell>
        </row>
        <row r="830">
          <cell r="A830" t="str">
            <v>Sappho sparganura</v>
          </cell>
          <cell r="B830" t="str">
            <v>Trochilidae</v>
          </cell>
          <cell r="C830" t="str">
            <v>Apodiformes</v>
          </cell>
          <cell r="D830">
            <v>5</v>
          </cell>
          <cell r="E830">
            <v>2</v>
          </cell>
          <cell r="F830">
            <v>3</v>
          </cell>
          <cell r="G830">
            <v>0</v>
          </cell>
          <cell r="H830">
            <v>4</v>
          </cell>
          <cell r="I830">
            <v>20.100000000000001</v>
          </cell>
          <cell r="J830">
            <v>15.9</v>
          </cell>
          <cell r="K830">
            <v>1.9</v>
          </cell>
          <cell r="L830">
            <v>1.7</v>
          </cell>
          <cell r="M830">
            <v>6</v>
          </cell>
          <cell r="N830">
            <v>63.2</v>
          </cell>
          <cell r="O830">
            <v>39</v>
          </cell>
          <cell r="P830">
            <v>22.8</v>
          </cell>
          <cell r="Q830">
            <v>63.1</v>
          </cell>
          <cell r="R830">
            <v>86.6</v>
          </cell>
          <cell r="S830">
            <v>5.3</v>
          </cell>
          <cell r="T830" t="str">
            <v>Dunning</v>
          </cell>
          <cell r="U830" t="str">
            <v>NA</v>
          </cell>
          <cell r="V830" t="str">
            <v>NO</v>
          </cell>
          <cell r="W830" t="str">
            <v>NA</v>
          </cell>
          <cell r="X830" t="str">
            <v>NA</v>
          </cell>
          <cell r="Y830" t="str">
            <v>Shrubland</v>
          </cell>
          <cell r="Z830">
            <v>2</v>
          </cell>
          <cell r="AA830">
            <v>1</v>
          </cell>
          <cell r="AB830" t="str">
            <v>Herbivore</v>
          </cell>
          <cell r="AC830" t="str">
            <v>Nectarivore</v>
          </cell>
          <cell r="AD830" t="str">
            <v>Aerial</v>
          </cell>
          <cell r="AE830">
            <v>-33.47</v>
          </cell>
          <cell r="AF830">
            <v>-16.21</v>
          </cell>
          <cell r="AG830">
            <v>-26.26</v>
          </cell>
          <cell r="AH830">
            <v>-65.939594240000005</v>
          </cell>
          <cell r="AI830">
            <v>409731.95</v>
          </cell>
          <cell r="AJ830" t="str">
            <v>Extant</v>
          </cell>
        </row>
        <row r="831">
          <cell r="A831" t="str">
            <v>Schistes geoffroyi</v>
          </cell>
          <cell r="B831" t="str">
            <v>Trochilidae</v>
          </cell>
          <cell r="C831" t="str">
            <v>Apodiformes</v>
          </cell>
          <cell r="D831">
            <v>25</v>
          </cell>
          <cell r="E831">
            <v>9</v>
          </cell>
          <cell r="F831">
            <v>11</v>
          </cell>
          <cell r="G831">
            <v>5</v>
          </cell>
          <cell r="H831">
            <v>14</v>
          </cell>
          <cell r="I831">
            <v>17.399999999999999</v>
          </cell>
          <cell r="J831">
            <v>13</v>
          </cell>
          <cell r="K831">
            <v>2.2000000000000002</v>
          </cell>
          <cell r="L831">
            <v>1.9</v>
          </cell>
          <cell r="M831">
            <v>5</v>
          </cell>
          <cell r="N831">
            <v>51.6</v>
          </cell>
          <cell r="O831">
            <v>31.9</v>
          </cell>
          <cell r="P831">
            <v>19.399999999999999</v>
          </cell>
          <cell r="Q831">
            <v>62.4</v>
          </cell>
          <cell r="R831">
            <v>33.4</v>
          </cell>
          <cell r="S831">
            <v>3.6</v>
          </cell>
          <cell r="T831" t="str">
            <v>Dunning</v>
          </cell>
          <cell r="U831" t="str">
            <v>NA</v>
          </cell>
          <cell r="V831" t="str">
            <v>NO</v>
          </cell>
          <cell r="W831" t="str">
            <v>NA</v>
          </cell>
          <cell r="X831" t="str">
            <v>NA</v>
          </cell>
          <cell r="Y831" t="str">
            <v>Forest</v>
          </cell>
          <cell r="Z831">
            <v>1</v>
          </cell>
          <cell r="AA831">
            <v>1</v>
          </cell>
          <cell r="AB831" t="str">
            <v>Herbivore</v>
          </cell>
          <cell r="AC831" t="str">
            <v>Nectarivore</v>
          </cell>
          <cell r="AD831" t="str">
            <v>Aerial</v>
          </cell>
          <cell r="AE831">
            <v>-17.5</v>
          </cell>
          <cell r="AF831">
            <v>11.12</v>
          </cell>
          <cell r="AG831">
            <v>-3.45</v>
          </cell>
          <cell r="AH831">
            <v>-74.072633319999994</v>
          </cell>
          <cell r="AI831">
            <v>639938</v>
          </cell>
          <cell r="AJ831" t="str">
            <v>Extant</v>
          </cell>
        </row>
        <row r="832">
          <cell r="A832" t="str">
            <v>Selasphorus ardens</v>
          </cell>
          <cell r="B832" t="str">
            <v>Trochilidae</v>
          </cell>
          <cell r="C832" t="str">
            <v>Apodiformes</v>
          </cell>
          <cell r="D832">
            <v>2</v>
          </cell>
          <cell r="E832">
            <v>0</v>
          </cell>
          <cell r="F832">
            <v>1</v>
          </cell>
          <cell r="G832">
            <v>1</v>
          </cell>
          <cell r="H832">
            <v>2</v>
          </cell>
          <cell r="I832">
            <v>14.3</v>
          </cell>
          <cell r="J832">
            <v>11.4</v>
          </cell>
          <cell r="K832">
            <v>1.9</v>
          </cell>
          <cell r="L832">
            <v>2</v>
          </cell>
          <cell r="M832">
            <v>3.8</v>
          </cell>
          <cell r="N832">
            <v>40</v>
          </cell>
          <cell r="O832">
            <v>26.5</v>
          </cell>
          <cell r="P832">
            <v>13.5</v>
          </cell>
          <cell r="Q832">
            <v>66.2</v>
          </cell>
          <cell r="R832">
            <v>26.5</v>
          </cell>
          <cell r="S832">
            <v>3.08</v>
          </cell>
          <cell r="T832" t="str">
            <v>EltonTraits_GenAvg</v>
          </cell>
          <cell r="U832" t="str">
            <v>NA</v>
          </cell>
          <cell r="V832" t="str">
            <v>NO</v>
          </cell>
          <cell r="W832" t="str">
            <v>NA</v>
          </cell>
          <cell r="X832" t="str">
            <v>NA</v>
          </cell>
          <cell r="Y832" t="str">
            <v>Shrubland</v>
          </cell>
          <cell r="Z832">
            <v>2</v>
          </cell>
          <cell r="AA832">
            <v>1</v>
          </cell>
          <cell r="AB832" t="str">
            <v>Herbivore</v>
          </cell>
          <cell r="AC832" t="str">
            <v>Nectarivore</v>
          </cell>
          <cell r="AD832" t="str">
            <v>Aerial</v>
          </cell>
          <cell r="AE832">
            <v>8.36</v>
          </cell>
          <cell r="AF832">
            <v>8.7899999999999991</v>
          </cell>
          <cell r="AG832">
            <v>8.57</v>
          </cell>
          <cell r="AH832">
            <v>-81.491712680000006</v>
          </cell>
          <cell r="AI832">
            <v>1490.46</v>
          </cell>
          <cell r="AJ832" t="str">
            <v>Extant</v>
          </cell>
        </row>
        <row r="833">
          <cell r="A833" t="str">
            <v>Selasphorus flammula</v>
          </cell>
          <cell r="B833" t="str">
            <v>Trochilidae</v>
          </cell>
          <cell r="C833" t="str">
            <v>Apodiformes</v>
          </cell>
          <cell r="D833">
            <v>5</v>
          </cell>
          <cell r="E833">
            <v>2</v>
          </cell>
          <cell r="F833">
            <v>3</v>
          </cell>
          <cell r="G833">
            <v>0</v>
          </cell>
          <cell r="H833">
            <v>4</v>
          </cell>
          <cell r="I833">
            <v>14.5</v>
          </cell>
          <cell r="J833">
            <v>11.5</v>
          </cell>
          <cell r="K833">
            <v>1.6</v>
          </cell>
          <cell r="L833">
            <v>1.5</v>
          </cell>
          <cell r="M833">
            <v>3.9</v>
          </cell>
          <cell r="N833">
            <v>40.200000000000003</v>
          </cell>
          <cell r="O833">
            <v>27</v>
          </cell>
          <cell r="P833">
            <v>13.8</v>
          </cell>
          <cell r="Q833">
            <v>66.2</v>
          </cell>
          <cell r="R833">
            <v>28.8</v>
          </cell>
          <cell r="S833">
            <v>2.69</v>
          </cell>
          <cell r="T833" t="str">
            <v>Dunning</v>
          </cell>
          <cell r="U833" t="str">
            <v>NA</v>
          </cell>
          <cell r="V833" t="str">
            <v>NO</v>
          </cell>
          <cell r="W833" t="str">
            <v>NA</v>
          </cell>
          <cell r="X833" t="str">
            <v>NA</v>
          </cell>
          <cell r="Y833" t="str">
            <v>Grassland</v>
          </cell>
          <cell r="Z833">
            <v>2</v>
          </cell>
          <cell r="AA833">
            <v>1</v>
          </cell>
          <cell r="AB833" t="str">
            <v>Herbivore</v>
          </cell>
          <cell r="AC833" t="str">
            <v>Nectarivore</v>
          </cell>
          <cell r="AD833" t="str">
            <v>Aerial</v>
          </cell>
          <cell r="AE833">
            <v>8.76</v>
          </cell>
          <cell r="AF833">
            <v>10.26</v>
          </cell>
          <cell r="AG833">
            <v>9.4499999999999993</v>
          </cell>
          <cell r="AH833">
            <v>-83.377323039999993</v>
          </cell>
          <cell r="AI833">
            <v>4598.21</v>
          </cell>
          <cell r="AJ833" t="str">
            <v>Extant</v>
          </cell>
        </row>
        <row r="834">
          <cell r="A834" t="str">
            <v>Selasphorus platycercus</v>
          </cell>
          <cell r="B834" t="str">
            <v>Trochilidae</v>
          </cell>
          <cell r="C834" t="str">
            <v>Apodiformes</v>
          </cell>
          <cell r="D834">
            <v>5</v>
          </cell>
          <cell r="E834">
            <v>2</v>
          </cell>
          <cell r="F834">
            <v>3</v>
          </cell>
          <cell r="G834">
            <v>0</v>
          </cell>
          <cell r="H834">
            <v>4</v>
          </cell>
          <cell r="I834">
            <v>21.1</v>
          </cell>
          <cell r="J834">
            <v>17</v>
          </cell>
          <cell r="K834">
            <v>2.1</v>
          </cell>
          <cell r="L834">
            <v>1.6</v>
          </cell>
          <cell r="M834">
            <v>4.5999999999999996</v>
          </cell>
          <cell r="N834">
            <v>49</v>
          </cell>
          <cell r="O834">
            <v>31.4</v>
          </cell>
          <cell r="P834">
            <v>16.8</v>
          </cell>
          <cell r="Q834">
            <v>65.2</v>
          </cell>
          <cell r="R834">
            <v>32.4</v>
          </cell>
          <cell r="S834">
            <v>3.54</v>
          </cell>
          <cell r="T834" t="str">
            <v>Dunning</v>
          </cell>
          <cell r="U834" t="str">
            <v>NA</v>
          </cell>
          <cell r="V834" t="str">
            <v>NO</v>
          </cell>
          <cell r="W834" t="str">
            <v>NA</v>
          </cell>
          <cell r="X834" t="str">
            <v>NA</v>
          </cell>
          <cell r="Y834" t="str">
            <v>Forest</v>
          </cell>
          <cell r="Z834">
            <v>2</v>
          </cell>
          <cell r="AA834">
            <v>1</v>
          </cell>
          <cell r="AB834" t="str">
            <v>Herbivore</v>
          </cell>
          <cell r="AC834" t="str">
            <v>Nectarivore</v>
          </cell>
          <cell r="AD834" t="str">
            <v>Aerial</v>
          </cell>
          <cell r="AE834">
            <v>14.08</v>
          </cell>
          <cell r="AF834">
            <v>44.92</v>
          </cell>
          <cell r="AG834">
            <v>32.39</v>
          </cell>
          <cell r="AH834">
            <v>-107.3167673</v>
          </cell>
          <cell r="AI834">
            <v>696942.12</v>
          </cell>
          <cell r="AJ834" t="str">
            <v>Extant</v>
          </cell>
        </row>
        <row r="835">
          <cell r="A835" t="str">
            <v>Selasphorus rufus</v>
          </cell>
          <cell r="B835" t="str">
            <v>Trochilidae</v>
          </cell>
          <cell r="C835" t="str">
            <v>Apodiformes</v>
          </cell>
          <cell r="D835">
            <v>5</v>
          </cell>
          <cell r="E835">
            <v>2</v>
          </cell>
          <cell r="F835">
            <v>3</v>
          </cell>
          <cell r="G835">
            <v>0</v>
          </cell>
          <cell r="H835">
            <v>4</v>
          </cell>
          <cell r="I835">
            <v>20.399999999999999</v>
          </cell>
          <cell r="J835">
            <v>15.4</v>
          </cell>
          <cell r="K835">
            <v>1.6</v>
          </cell>
          <cell r="L835">
            <v>1.7</v>
          </cell>
          <cell r="M835">
            <v>2.5</v>
          </cell>
          <cell r="N835">
            <v>40.700000000000003</v>
          </cell>
          <cell r="O835">
            <v>28.2</v>
          </cell>
          <cell r="P835">
            <v>13.9</v>
          </cell>
          <cell r="Q835">
            <v>67</v>
          </cell>
          <cell r="R835">
            <v>29.8</v>
          </cell>
          <cell r="S835">
            <v>3.5</v>
          </cell>
          <cell r="T835" t="str">
            <v>Dunning</v>
          </cell>
          <cell r="U835" t="str">
            <v>NA</v>
          </cell>
          <cell r="V835" t="str">
            <v>NO</v>
          </cell>
          <cell r="W835" t="str">
            <v>NA</v>
          </cell>
          <cell r="X835" t="str">
            <v>NA</v>
          </cell>
          <cell r="Y835" t="str">
            <v>Forest</v>
          </cell>
          <cell r="Z835">
            <v>2</v>
          </cell>
          <cell r="AA835">
            <v>1</v>
          </cell>
          <cell r="AB835" t="str">
            <v>Herbivore</v>
          </cell>
          <cell r="AC835" t="str">
            <v>Nectarivore</v>
          </cell>
          <cell r="AD835" t="str">
            <v>Aerial</v>
          </cell>
          <cell r="AE835">
            <v>41.87</v>
          </cell>
          <cell r="AF835">
            <v>61.63</v>
          </cell>
          <cell r="AG835">
            <v>51.14</v>
          </cell>
          <cell r="AH835">
            <v>-123.615905</v>
          </cell>
          <cell r="AI835">
            <v>1526769.21</v>
          </cell>
          <cell r="AJ835" t="str">
            <v>Extant</v>
          </cell>
        </row>
        <row r="836">
          <cell r="A836" t="str">
            <v>Selasphorus sasin</v>
          </cell>
          <cell r="B836" t="str">
            <v>Trochilidae</v>
          </cell>
          <cell r="C836" t="str">
            <v>Apodiformes</v>
          </cell>
          <cell r="D836">
            <v>5</v>
          </cell>
          <cell r="E836">
            <v>2</v>
          </cell>
          <cell r="F836">
            <v>3</v>
          </cell>
          <cell r="G836">
            <v>0</v>
          </cell>
          <cell r="H836">
            <v>4</v>
          </cell>
          <cell r="I836">
            <v>20.2</v>
          </cell>
          <cell r="J836">
            <v>16.2</v>
          </cell>
          <cell r="K836">
            <v>1.9</v>
          </cell>
          <cell r="L836">
            <v>1.9</v>
          </cell>
          <cell r="M836">
            <v>4.7</v>
          </cell>
          <cell r="N836">
            <v>40.4</v>
          </cell>
          <cell r="O836">
            <v>26.2</v>
          </cell>
          <cell r="P836">
            <v>15.1</v>
          </cell>
          <cell r="Q836">
            <v>63.4</v>
          </cell>
          <cell r="R836">
            <v>25.8</v>
          </cell>
          <cell r="S836">
            <v>3.36</v>
          </cell>
          <cell r="T836" t="str">
            <v>Dunning</v>
          </cell>
          <cell r="U836" t="str">
            <v>NA</v>
          </cell>
          <cell r="V836" t="str">
            <v>NO</v>
          </cell>
          <cell r="W836" t="str">
            <v>NA</v>
          </cell>
          <cell r="X836" t="str">
            <v>NA</v>
          </cell>
          <cell r="Y836" t="str">
            <v>Shrubland</v>
          </cell>
          <cell r="Z836">
            <v>2</v>
          </cell>
          <cell r="AA836">
            <v>1</v>
          </cell>
          <cell r="AB836" t="str">
            <v>Herbivore</v>
          </cell>
          <cell r="AC836" t="str">
            <v>Nectarivore</v>
          </cell>
          <cell r="AD836" t="str">
            <v>Aerial</v>
          </cell>
          <cell r="AE836">
            <v>32.799999999999997</v>
          </cell>
          <cell r="AF836">
            <v>43.97</v>
          </cell>
          <cell r="AG836">
            <v>37.979999999999997</v>
          </cell>
          <cell r="AH836">
            <v>-122.2793424</v>
          </cell>
          <cell r="AI836">
            <v>31435.32</v>
          </cell>
          <cell r="AJ836" t="str">
            <v>Extant</v>
          </cell>
        </row>
        <row r="837">
          <cell r="A837" t="str">
            <v>Selasphorus scintilla</v>
          </cell>
          <cell r="B837" t="str">
            <v>Trochilidae</v>
          </cell>
          <cell r="C837" t="str">
            <v>Apodiformes</v>
          </cell>
          <cell r="D837">
            <v>5</v>
          </cell>
          <cell r="E837">
            <v>1</v>
          </cell>
          <cell r="F837">
            <v>4</v>
          </cell>
          <cell r="G837">
            <v>0</v>
          </cell>
          <cell r="H837">
            <v>4</v>
          </cell>
          <cell r="I837">
            <v>14.1</v>
          </cell>
          <cell r="J837">
            <v>11.4</v>
          </cell>
          <cell r="K837">
            <v>1.5</v>
          </cell>
          <cell r="L837">
            <v>1.5</v>
          </cell>
          <cell r="M837">
            <v>3.4</v>
          </cell>
          <cell r="N837">
            <v>33</v>
          </cell>
          <cell r="O837">
            <v>22.8</v>
          </cell>
          <cell r="P837">
            <v>10.4</v>
          </cell>
          <cell r="Q837">
            <v>68.5</v>
          </cell>
          <cell r="R837">
            <v>24</v>
          </cell>
          <cell r="S837">
            <v>2.2000000000000002</v>
          </cell>
          <cell r="T837" t="str">
            <v>Dunning</v>
          </cell>
          <cell r="U837" t="str">
            <v>NA</v>
          </cell>
          <cell r="V837" t="str">
            <v>NO</v>
          </cell>
          <cell r="W837" t="str">
            <v>NA</v>
          </cell>
          <cell r="X837" t="str">
            <v>NA</v>
          </cell>
          <cell r="Y837" t="str">
            <v>Human Modified</v>
          </cell>
          <cell r="Z837">
            <v>2</v>
          </cell>
          <cell r="AA837">
            <v>1</v>
          </cell>
          <cell r="AB837" t="str">
            <v>Herbivore</v>
          </cell>
          <cell r="AC837" t="str">
            <v>Nectarivore</v>
          </cell>
          <cell r="AD837" t="str">
            <v>Aerial</v>
          </cell>
          <cell r="AE837">
            <v>8.5399999999999991</v>
          </cell>
          <cell r="AF837">
            <v>10.49</v>
          </cell>
          <cell r="AG837">
            <v>9.43</v>
          </cell>
          <cell r="AH837">
            <v>-83.453443660000005</v>
          </cell>
          <cell r="AI837">
            <v>9422.6</v>
          </cell>
          <cell r="AJ837" t="str">
            <v>Extant</v>
          </cell>
        </row>
        <row r="838">
          <cell r="A838" t="str">
            <v>Sephanoides fernandensis</v>
          </cell>
          <cell r="B838" t="str">
            <v>Trochilidae</v>
          </cell>
          <cell r="C838" t="str">
            <v>Apodiformes</v>
          </cell>
          <cell r="D838">
            <v>5</v>
          </cell>
          <cell r="E838">
            <v>2</v>
          </cell>
          <cell r="F838">
            <v>3</v>
          </cell>
          <cell r="G838">
            <v>0</v>
          </cell>
          <cell r="H838">
            <v>4</v>
          </cell>
          <cell r="I838">
            <v>22.6</v>
          </cell>
          <cell r="J838">
            <v>14.9</v>
          </cell>
          <cell r="K838">
            <v>2.9</v>
          </cell>
          <cell r="L838">
            <v>2</v>
          </cell>
          <cell r="M838">
            <v>9.3000000000000007</v>
          </cell>
          <cell r="N838">
            <v>75.8</v>
          </cell>
          <cell r="O838">
            <v>47</v>
          </cell>
          <cell r="P838">
            <v>28.2</v>
          </cell>
          <cell r="Q838">
            <v>62.5</v>
          </cell>
          <cell r="R838">
            <v>46.8</v>
          </cell>
          <cell r="S838">
            <v>8.73</v>
          </cell>
          <cell r="T838" t="str">
            <v>Dunning</v>
          </cell>
          <cell r="U838" t="str">
            <v>NA</v>
          </cell>
          <cell r="V838" t="str">
            <v>NO</v>
          </cell>
          <cell r="W838" t="str">
            <v>NA</v>
          </cell>
          <cell r="X838" t="str">
            <v>NA</v>
          </cell>
          <cell r="Y838" t="str">
            <v>Forest</v>
          </cell>
          <cell r="Z838">
            <v>2</v>
          </cell>
          <cell r="AA838">
            <v>1</v>
          </cell>
          <cell r="AB838" t="str">
            <v>Herbivore</v>
          </cell>
          <cell r="AC838" t="str">
            <v>Nectarivore</v>
          </cell>
          <cell r="AD838" t="str">
            <v>Insessorial</v>
          </cell>
          <cell r="AE838">
            <v>-33.65</v>
          </cell>
          <cell r="AF838">
            <v>-33.619999999999997</v>
          </cell>
          <cell r="AG838">
            <v>-33.64</v>
          </cell>
          <cell r="AH838">
            <v>-78.838308510000005</v>
          </cell>
          <cell r="AI838">
            <v>8.09</v>
          </cell>
          <cell r="AJ838" t="str">
            <v>Extant</v>
          </cell>
        </row>
        <row r="839">
          <cell r="A839" t="str">
            <v>Sephanoides sephaniodes</v>
          </cell>
          <cell r="B839" t="str">
            <v>Trochilidae</v>
          </cell>
          <cell r="C839" t="str">
            <v>Apodiformes</v>
          </cell>
          <cell r="D839">
            <v>5</v>
          </cell>
          <cell r="E839">
            <v>2</v>
          </cell>
          <cell r="F839">
            <v>3</v>
          </cell>
          <cell r="G839">
            <v>0</v>
          </cell>
          <cell r="H839">
            <v>4</v>
          </cell>
          <cell r="I839">
            <v>22</v>
          </cell>
          <cell r="J839">
            <v>15.7</v>
          </cell>
          <cell r="K839">
            <v>2.1</v>
          </cell>
          <cell r="L839">
            <v>2.1</v>
          </cell>
          <cell r="M839">
            <v>7.4</v>
          </cell>
          <cell r="N839">
            <v>60</v>
          </cell>
          <cell r="O839">
            <v>38.299999999999997</v>
          </cell>
          <cell r="P839">
            <v>21.9</v>
          </cell>
          <cell r="Q839">
            <v>63.6</v>
          </cell>
          <cell r="R839">
            <v>36.799999999999997</v>
          </cell>
          <cell r="S839">
            <v>5.17</v>
          </cell>
          <cell r="T839" t="str">
            <v>Dunning</v>
          </cell>
          <cell r="U839" t="str">
            <v>NA</v>
          </cell>
          <cell r="V839" t="str">
            <v>NO</v>
          </cell>
          <cell r="W839" t="str">
            <v>NA</v>
          </cell>
          <cell r="X839" t="str">
            <v>NA</v>
          </cell>
          <cell r="Y839" t="str">
            <v>Human Modified</v>
          </cell>
          <cell r="Z839">
            <v>2</v>
          </cell>
          <cell r="AA839">
            <v>1</v>
          </cell>
          <cell r="AB839" t="str">
            <v>Herbivore</v>
          </cell>
          <cell r="AC839" t="str">
            <v>Nectarivore</v>
          </cell>
          <cell r="AD839" t="str">
            <v>Aerial</v>
          </cell>
          <cell r="AE839">
            <v>-55.98</v>
          </cell>
          <cell r="AF839">
            <v>-28.24</v>
          </cell>
          <cell r="AG839">
            <v>-44.63</v>
          </cell>
          <cell r="AH839">
            <v>-72.207806469999994</v>
          </cell>
          <cell r="AI839">
            <v>554286.53</v>
          </cell>
          <cell r="AJ839" t="str">
            <v>Extant</v>
          </cell>
        </row>
        <row r="840">
          <cell r="A840" t="str">
            <v>Stellula calliope</v>
          </cell>
          <cell r="B840" t="str">
            <v>Trochilidae</v>
          </cell>
          <cell r="C840" t="str">
            <v>Apodiformes</v>
          </cell>
          <cell r="D840">
            <v>5</v>
          </cell>
          <cell r="E840">
            <v>2</v>
          </cell>
          <cell r="F840">
            <v>3</v>
          </cell>
          <cell r="G840">
            <v>0</v>
          </cell>
          <cell r="H840">
            <v>4</v>
          </cell>
          <cell r="I840">
            <v>17.8</v>
          </cell>
          <cell r="J840">
            <v>14.5</v>
          </cell>
          <cell r="K840">
            <v>2.1</v>
          </cell>
          <cell r="L840">
            <v>1.5</v>
          </cell>
          <cell r="M840">
            <v>4.4000000000000004</v>
          </cell>
          <cell r="N840">
            <v>41.4</v>
          </cell>
          <cell r="O840">
            <v>26.9</v>
          </cell>
          <cell r="P840">
            <v>14.9</v>
          </cell>
          <cell r="Q840">
            <v>64.3</v>
          </cell>
          <cell r="R840">
            <v>22</v>
          </cell>
          <cell r="S840">
            <v>2.64</v>
          </cell>
          <cell r="T840" t="str">
            <v>Dunning</v>
          </cell>
          <cell r="U840" t="str">
            <v>NA</v>
          </cell>
          <cell r="V840" t="str">
            <v>NO</v>
          </cell>
          <cell r="W840" t="str">
            <v>NA</v>
          </cell>
          <cell r="X840" t="str">
            <v>NA</v>
          </cell>
          <cell r="Y840" t="str">
            <v>Shrubland</v>
          </cell>
          <cell r="Z840">
            <v>2</v>
          </cell>
          <cell r="AA840">
            <v>3</v>
          </cell>
          <cell r="AB840" t="str">
            <v>Herbivore</v>
          </cell>
          <cell r="AC840" t="str">
            <v>Nectarivore</v>
          </cell>
          <cell r="AD840" t="str">
            <v>Aerial</v>
          </cell>
          <cell r="AE840">
            <v>31.87</v>
          </cell>
          <cell r="AF840">
            <v>54.33</v>
          </cell>
          <cell r="AG840">
            <v>45.51</v>
          </cell>
          <cell r="AH840">
            <v>-117.23998709999999</v>
          </cell>
          <cell r="AI840">
            <v>1203358.97</v>
          </cell>
          <cell r="AJ840" t="str">
            <v>Extant</v>
          </cell>
        </row>
        <row r="841">
          <cell r="A841" t="str">
            <v>Stephanoxis lalandi</v>
          </cell>
          <cell r="B841" t="str">
            <v>Trochilidae</v>
          </cell>
          <cell r="C841" t="str">
            <v>Apodiformes</v>
          </cell>
          <cell r="D841">
            <v>9</v>
          </cell>
          <cell r="E841">
            <v>4</v>
          </cell>
          <cell r="F841">
            <v>5</v>
          </cell>
          <cell r="G841">
            <v>0</v>
          </cell>
          <cell r="H841">
            <v>7</v>
          </cell>
          <cell r="I841">
            <v>18.100000000000001</v>
          </cell>
          <cell r="J841">
            <v>14.7</v>
          </cell>
          <cell r="K841">
            <v>1.7</v>
          </cell>
          <cell r="L841">
            <v>1.8</v>
          </cell>
          <cell r="M841">
            <v>4.5999999999999996</v>
          </cell>
          <cell r="N841">
            <v>47.9</v>
          </cell>
          <cell r="O841">
            <v>29.9</v>
          </cell>
          <cell r="P841">
            <v>18.2</v>
          </cell>
          <cell r="Q841">
            <v>62.1</v>
          </cell>
          <cell r="R841">
            <v>30.7</v>
          </cell>
          <cell r="S841">
            <v>4</v>
          </cell>
          <cell r="T841" t="str">
            <v>Dunning</v>
          </cell>
          <cell r="U841" t="str">
            <v>NA</v>
          </cell>
          <cell r="V841" t="str">
            <v>NO</v>
          </cell>
          <cell r="W841" t="str">
            <v>NA</v>
          </cell>
          <cell r="X841" t="str">
            <v>NA</v>
          </cell>
          <cell r="Y841" t="str">
            <v>Human Modified</v>
          </cell>
          <cell r="Z841">
            <v>1</v>
          </cell>
          <cell r="AA841">
            <v>1</v>
          </cell>
          <cell r="AB841" t="str">
            <v>Herbivore</v>
          </cell>
          <cell r="AC841" t="str">
            <v>Nectarivore</v>
          </cell>
          <cell r="AD841" t="str">
            <v>Aerial</v>
          </cell>
          <cell r="AE841">
            <v>-31.57</v>
          </cell>
          <cell r="AF841">
            <v>-19.670000000000002</v>
          </cell>
          <cell r="AG841">
            <v>-24.67</v>
          </cell>
          <cell r="AH841">
            <v>-50.700719329999998</v>
          </cell>
          <cell r="AI841">
            <v>1134081.6499999999</v>
          </cell>
          <cell r="AJ841" t="str">
            <v>Extant</v>
          </cell>
        </row>
        <row r="842">
          <cell r="A842" t="str">
            <v>Sternoclyta cyanopectus</v>
          </cell>
          <cell r="B842" t="str">
            <v>Trochilidae</v>
          </cell>
          <cell r="C842" t="str">
            <v>Apodiformes</v>
          </cell>
          <cell r="D842">
            <v>5</v>
          </cell>
          <cell r="E842">
            <v>0</v>
          </cell>
          <cell r="F842">
            <v>5</v>
          </cell>
          <cell r="G842">
            <v>0</v>
          </cell>
          <cell r="H842">
            <v>4</v>
          </cell>
          <cell r="I842">
            <v>34</v>
          </cell>
          <cell r="J842">
            <v>29.4</v>
          </cell>
          <cell r="K842">
            <v>3.5</v>
          </cell>
          <cell r="L842">
            <v>2.9</v>
          </cell>
          <cell r="M842">
            <v>5.8</v>
          </cell>
          <cell r="N842">
            <v>69.8</v>
          </cell>
          <cell r="O842">
            <v>43.2</v>
          </cell>
          <cell r="P842">
            <v>26</v>
          </cell>
          <cell r="Q842">
            <v>62.5</v>
          </cell>
          <cell r="R842">
            <v>46</v>
          </cell>
          <cell r="S842">
            <v>8</v>
          </cell>
          <cell r="T842" t="str">
            <v>Dunning</v>
          </cell>
          <cell r="U842" t="str">
            <v>NA</v>
          </cell>
          <cell r="V842" t="str">
            <v>NO</v>
          </cell>
          <cell r="W842" t="str">
            <v>NA</v>
          </cell>
          <cell r="X842" t="str">
            <v>NA</v>
          </cell>
          <cell r="Y842" t="str">
            <v>Forest</v>
          </cell>
          <cell r="Z842">
            <v>1</v>
          </cell>
          <cell r="AA842">
            <v>1</v>
          </cell>
          <cell r="AB842" t="str">
            <v>Herbivore</v>
          </cell>
          <cell r="AC842" t="str">
            <v>Nectarivore</v>
          </cell>
          <cell r="AD842" t="str">
            <v>Aerial</v>
          </cell>
          <cell r="AE842">
            <v>6.98</v>
          </cell>
          <cell r="AF842">
            <v>10.88</v>
          </cell>
          <cell r="AG842">
            <v>9.64</v>
          </cell>
          <cell r="AH842">
            <v>-69.708537939999999</v>
          </cell>
          <cell r="AI842">
            <v>40400.06</v>
          </cell>
          <cell r="AJ842" t="str">
            <v>Extant</v>
          </cell>
        </row>
        <row r="843">
          <cell r="A843" t="str">
            <v>Taphrolesbia griseiventris</v>
          </cell>
          <cell r="B843" t="str">
            <v>Trochilidae</v>
          </cell>
          <cell r="C843" t="str">
            <v>Apodiformes</v>
          </cell>
          <cell r="D843">
            <v>2</v>
          </cell>
          <cell r="E843">
            <v>0</v>
          </cell>
          <cell r="F843">
            <v>2</v>
          </cell>
          <cell r="G843">
            <v>0</v>
          </cell>
          <cell r="H843">
            <v>2</v>
          </cell>
          <cell r="I843">
            <v>22.8</v>
          </cell>
          <cell r="J843">
            <v>18.100000000000001</v>
          </cell>
          <cell r="K843">
            <v>2.4</v>
          </cell>
          <cell r="L843">
            <v>1.8</v>
          </cell>
          <cell r="M843">
            <v>6</v>
          </cell>
          <cell r="N843">
            <v>78.2</v>
          </cell>
          <cell r="O843">
            <v>50.6</v>
          </cell>
          <cell r="P843">
            <v>27.6</v>
          </cell>
          <cell r="Q843">
            <v>64.8</v>
          </cell>
          <cell r="R843">
            <v>84.5</v>
          </cell>
          <cell r="S843">
            <v>8.94</v>
          </cell>
          <cell r="T843" t="str">
            <v>EltonTraits_Model</v>
          </cell>
          <cell r="U843" t="str">
            <v>NA</v>
          </cell>
          <cell r="V843" t="str">
            <v>NO</v>
          </cell>
          <cell r="W843" t="str">
            <v>NA</v>
          </cell>
          <cell r="X843" t="str">
            <v>NA</v>
          </cell>
          <cell r="Y843" t="str">
            <v>Shrubland</v>
          </cell>
          <cell r="Z843">
            <v>2</v>
          </cell>
          <cell r="AA843">
            <v>1</v>
          </cell>
          <cell r="AB843" t="str">
            <v>Herbivore</v>
          </cell>
          <cell r="AC843" t="str">
            <v>Nectarivore</v>
          </cell>
          <cell r="AD843" t="str">
            <v>Aerial</v>
          </cell>
          <cell r="AE843">
            <v>-9.84</v>
          </cell>
          <cell r="AF843">
            <v>-6.83</v>
          </cell>
          <cell r="AG843">
            <v>-8.3800000000000008</v>
          </cell>
          <cell r="AH843">
            <v>-77.593265709999997</v>
          </cell>
          <cell r="AI843">
            <v>4114.53</v>
          </cell>
          <cell r="AJ843" t="str">
            <v>Extant</v>
          </cell>
        </row>
        <row r="844">
          <cell r="A844" t="str">
            <v>Taphrospilus hypostictus</v>
          </cell>
          <cell r="B844" t="str">
            <v>Trochilidae</v>
          </cell>
          <cell r="C844" t="str">
            <v>Apodiformes</v>
          </cell>
          <cell r="D844">
            <v>5</v>
          </cell>
          <cell r="E844">
            <v>2</v>
          </cell>
          <cell r="F844">
            <v>3</v>
          </cell>
          <cell r="G844">
            <v>0</v>
          </cell>
          <cell r="H844">
            <v>4</v>
          </cell>
          <cell r="I844">
            <v>25</v>
          </cell>
          <cell r="J844">
            <v>19.899999999999999</v>
          </cell>
          <cell r="K844">
            <v>3</v>
          </cell>
          <cell r="L844">
            <v>2.2999999999999998</v>
          </cell>
          <cell r="M844">
            <v>6.3</v>
          </cell>
          <cell r="N844">
            <v>67.099999999999994</v>
          </cell>
          <cell r="O844">
            <v>42.9</v>
          </cell>
          <cell r="P844">
            <v>24.2</v>
          </cell>
          <cell r="Q844">
            <v>64</v>
          </cell>
          <cell r="R844">
            <v>37</v>
          </cell>
          <cell r="S844">
            <v>7</v>
          </cell>
          <cell r="T844" t="str">
            <v>Dunning</v>
          </cell>
          <cell r="U844" t="str">
            <v>NA</v>
          </cell>
          <cell r="V844" t="str">
            <v>NO</v>
          </cell>
          <cell r="W844" t="str">
            <v>NA</v>
          </cell>
          <cell r="X844" t="str">
            <v>NA</v>
          </cell>
          <cell r="Y844" t="str">
            <v>Forest</v>
          </cell>
          <cell r="Z844">
            <v>1</v>
          </cell>
          <cell r="AA844">
            <v>1</v>
          </cell>
          <cell r="AB844" t="str">
            <v>Herbivore</v>
          </cell>
          <cell r="AC844" t="str">
            <v>Nectarivore</v>
          </cell>
          <cell r="AD844" t="str">
            <v>Aerial</v>
          </cell>
          <cell r="AE844">
            <v>-17.5</v>
          </cell>
          <cell r="AF844">
            <v>1.3</v>
          </cell>
          <cell r="AG844">
            <v>-10.6</v>
          </cell>
          <cell r="AH844">
            <v>-71.869191819999998</v>
          </cell>
          <cell r="AI844">
            <v>110112.14</v>
          </cell>
          <cell r="AJ844" t="str">
            <v>Extant</v>
          </cell>
        </row>
        <row r="845">
          <cell r="A845" t="str">
            <v>Thalurania colombica</v>
          </cell>
          <cell r="B845" t="str">
            <v>Trochilidae</v>
          </cell>
          <cell r="C845" t="str">
            <v>Apodiformes</v>
          </cell>
          <cell r="D845">
            <v>37</v>
          </cell>
          <cell r="E845">
            <v>9</v>
          </cell>
          <cell r="F845">
            <v>9</v>
          </cell>
          <cell r="G845">
            <v>19</v>
          </cell>
          <cell r="H845">
            <v>5</v>
          </cell>
          <cell r="I845">
            <v>20.100000000000001</v>
          </cell>
          <cell r="J845">
            <v>17.7</v>
          </cell>
          <cell r="K845">
            <v>2.2999999999999998</v>
          </cell>
          <cell r="L845">
            <v>1.5</v>
          </cell>
          <cell r="M845">
            <v>4</v>
          </cell>
          <cell r="N845">
            <v>52.4</v>
          </cell>
          <cell r="O845">
            <v>36.799999999999997</v>
          </cell>
          <cell r="P845">
            <v>15</v>
          </cell>
          <cell r="Q845">
            <v>71.099999999999994</v>
          </cell>
          <cell r="R845">
            <v>32.799999999999997</v>
          </cell>
          <cell r="S845">
            <v>4.5</v>
          </cell>
          <cell r="T845" t="str">
            <v>Dunning</v>
          </cell>
          <cell r="U845" t="str">
            <v>NA</v>
          </cell>
          <cell r="V845" t="str">
            <v>NO</v>
          </cell>
          <cell r="W845" t="str">
            <v>NA</v>
          </cell>
          <cell r="X845" t="str">
            <v>NA</v>
          </cell>
          <cell r="Y845" t="str">
            <v>Forest</v>
          </cell>
          <cell r="Z845">
            <v>1</v>
          </cell>
          <cell r="AA845">
            <v>1</v>
          </cell>
          <cell r="AB845" t="str">
            <v>Herbivore</v>
          </cell>
          <cell r="AC845" t="str">
            <v>Nectarivore</v>
          </cell>
          <cell r="AD845" t="str">
            <v>Aerial</v>
          </cell>
          <cell r="AE845">
            <v>1.69</v>
          </cell>
          <cell r="AF845">
            <v>16.12</v>
          </cell>
          <cell r="AG845">
            <v>9.89</v>
          </cell>
          <cell r="AH845">
            <v>-78.068441620000002</v>
          </cell>
          <cell r="AI845">
            <v>454547.85</v>
          </cell>
          <cell r="AJ845" t="str">
            <v>Extant</v>
          </cell>
        </row>
        <row r="846">
          <cell r="A846" t="str">
            <v>Thalurania fannyi</v>
          </cell>
          <cell r="B846" t="str">
            <v>Trochilidae</v>
          </cell>
          <cell r="C846" t="str">
            <v>Apodiformes</v>
          </cell>
          <cell r="D846">
            <v>5</v>
          </cell>
          <cell r="E846">
            <v>2</v>
          </cell>
          <cell r="F846">
            <v>3</v>
          </cell>
          <cell r="G846">
            <v>0</v>
          </cell>
          <cell r="H846">
            <v>3</v>
          </cell>
          <cell r="I846">
            <v>21.1</v>
          </cell>
          <cell r="J846">
            <v>16.2</v>
          </cell>
          <cell r="K846">
            <v>2.1</v>
          </cell>
          <cell r="L846">
            <v>1.6</v>
          </cell>
          <cell r="M846">
            <v>4.5999999999999996</v>
          </cell>
          <cell r="N846">
            <v>51.7</v>
          </cell>
          <cell r="O846">
            <v>32.5</v>
          </cell>
          <cell r="P846">
            <v>17.8</v>
          </cell>
          <cell r="Q846">
            <v>64.599999999999994</v>
          </cell>
          <cell r="R846">
            <v>35.4</v>
          </cell>
          <cell r="S846">
            <v>5</v>
          </cell>
          <cell r="T846" t="str">
            <v>Updated_literature</v>
          </cell>
          <cell r="U846" t="str">
            <v>Dunning (2021)</v>
          </cell>
          <cell r="V846" t="str">
            <v>NO</v>
          </cell>
          <cell r="W846" t="str">
            <v>NA</v>
          </cell>
          <cell r="X846" t="str">
            <v>NA</v>
          </cell>
          <cell r="Y846" t="str">
            <v>Forest</v>
          </cell>
          <cell r="Z846">
            <v>1</v>
          </cell>
          <cell r="AA846">
            <v>1</v>
          </cell>
          <cell r="AB846" t="str">
            <v>Herbivore</v>
          </cell>
          <cell r="AC846" t="str">
            <v>Nectarivore</v>
          </cell>
          <cell r="AD846" t="str">
            <v>Aerial</v>
          </cell>
          <cell r="AE846">
            <v>-4.04</v>
          </cell>
          <cell r="AF846">
            <v>9.44</v>
          </cell>
          <cell r="AG846">
            <v>4.0199999999999996</v>
          </cell>
          <cell r="AH846">
            <v>-77.962890909999999</v>
          </cell>
          <cell r="AI846">
            <v>145004.59</v>
          </cell>
          <cell r="AJ846" t="str">
            <v>Extant</v>
          </cell>
        </row>
        <row r="847">
          <cell r="A847" t="str">
            <v>Thalurania furcata</v>
          </cell>
          <cell r="B847" t="str">
            <v>Trochilidae</v>
          </cell>
          <cell r="C847" t="str">
            <v>Apodiformes</v>
          </cell>
          <cell r="D847">
            <v>24</v>
          </cell>
          <cell r="E847">
            <v>10</v>
          </cell>
          <cell r="F847">
            <v>12</v>
          </cell>
          <cell r="G847">
            <v>2</v>
          </cell>
          <cell r="H847">
            <v>14</v>
          </cell>
          <cell r="I847">
            <v>24</v>
          </cell>
          <cell r="J847">
            <v>17.8</v>
          </cell>
          <cell r="K847">
            <v>2.2000000000000002</v>
          </cell>
          <cell r="L847">
            <v>2</v>
          </cell>
          <cell r="M847">
            <v>4.8</v>
          </cell>
          <cell r="N847">
            <v>54.6</v>
          </cell>
          <cell r="O847">
            <v>35</v>
          </cell>
          <cell r="P847">
            <v>19.7</v>
          </cell>
          <cell r="Q847">
            <v>64.099999999999994</v>
          </cell>
          <cell r="R847">
            <v>37.799999999999997</v>
          </cell>
          <cell r="S847">
            <v>4.1900000000000004</v>
          </cell>
          <cell r="T847" t="str">
            <v>Dunning</v>
          </cell>
          <cell r="U847" t="str">
            <v>NA</v>
          </cell>
          <cell r="V847" t="str">
            <v>NO</v>
          </cell>
          <cell r="W847" t="str">
            <v>NA</v>
          </cell>
          <cell r="X847" t="str">
            <v>NA</v>
          </cell>
          <cell r="Y847" t="str">
            <v>Forest</v>
          </cell>
          <cell r="Z847">
            <v>1</v>
          </cell>
          <cell r="AA847">
            <v>1</v>
          </cell>
          <cell r="AB847" t="str">
            <v>Herbivore</v>
          </cell>
          <cell r="AC847" t="str">
            <v>Nectarivore</v>
          </cell>
          <cell r="AD847" t="str">
            <v>Aerial</v>
          </cell>
          <cell r="AE847">
            <v>-27.76</v>
          </cell>
          <cell r="AF847">
            <v>10.77</v>
          </cell>
          <cell r="AG847">
            <v>-8.85</v>
          </cell>
          <cell r="AH847">
            <v>-58.183025929999999</v>
          </cell>
          <cell r="AI847">
            <v>11225568.609999999</v>
          </cell>
          <cell r="AJ847" t="str">
            <v>Extant</v>
          </cell>
        </row>
        <row r="848">
          <cell r="A848" t="str">
            <v>Thalurania glaucopis</v>
          </cell>
          <cell r="B848" t="str">
            <v>Trochilidae</v>
          </cell>
          <cell r="C848" t="str">
            <v>Apodiformes</v>
          </cell>
          <cell r="D848">
            <v>5</v>
          </cell>
          <cell r="E848">
            <v>2</v>
          </cell>
          <cell r="F848">
            <v>3</v>
          </cell>
          <cell r="G848">
            <v>0</v>
          </cell>
          <cell r="H848">
            <v>4</v>
          </cell>
          <cell r="I848">
            <v>22.8</v>
          </cell>
          <cell r="J848">
            <v>18.2</v>
          </cell>
          <cell r="K848">
            <v>2.2999999999999998</v>
          </cell>
          <cell r="L848">
            <v>2.2000000000000002</v>
          </cell>
          <cell r="M848">
            <v>3.9</v>
          </cell>
          <cell r="N848">
            <v>54.9</v>
          </cell>
          <cell r="O848">
            <v>34.200000000000003</v>
          </cell>
          <cell r="P848">
            <v>20</v>
          </cell>
          <cell r="Q848">
            <v>63.1</v>
          </cell>
          <cell r="R848">
            <v>36.299999999999997</v>
          </cell>
          <cell r="S848">
            <v>4.8</v>
          </cell>
          <cell r="T848" t="str">
            <v>Dunning</v>
          </cell>
          <cell r="U848" t="str">
            <v>NA</v>
          </cell>
          <cell r="V848" t="str">
            <v>NO</v>
          </cell>
          <cell r="W848" t="str">
            <v>NA</v>
          </cell>
          <cell r="X848" t="str">
            <v>NA</v>
          </cell>
          <cell r="Y848" t="str">
            <v>Forest</v>
          </cell>
          <cell r="Z848">
            <v>1</v>
          </cell>
          <cell r="AA848">
            <v>1</v>
          </cell>
          <cell r="AB848" t="str">
            <v>Herbivore</v>
          </cell>
          <cell r="AC848" t="str">
            <v>Nectarivore</v>
          </cell>
          <cell r="AD848" t="str">
            <v>Aerial</v>
          </cell>
          <cell r="AE848">
            <v>-33.869999999999997</v>
          </cell>
          <cell r="AF848">
            <v>-12.56</v>
          </cell>
          <cell r="AG848">
            <v>-23.65</v>
          </cell>
          <cell r="AH848">
            <v>-49.700188300000001</v>
          </cell>
          <cell r="AI848">
            <v>1415794.42</v>
          </cell>
          <cell r="AJ848" t="str">
            <v>Extant</v>
          </cell>
        </row>
        <row r="849">
          <cell r="A849" t="str">
            <v>Thalurania ridgwayi</v>
          </cell>
          <cell r="B849" t="str">
            <v>Trochilidae</v>
          </cell>
          <cell r="C849" t="str">
            <v>Apodiformes</v>
          </cell>
          <cell r="D849">
            <v>4</v>
          </cell>
          <cell r="E849">
            <v>1</v>
          </cell>
          <cell r="F849">
            <v>3</v>
          </cell>
          <cell r="G849">
            <v>0</v>
          </cell>
          <cell r="H849">
            <v>4</v>
          </cell>
          <cell r="I849">
            <v>20.8</v>
          </cell>
          <cell r="J849">
            <v>17.399999999999999</v>
          </cell>
          <cell r="K849">
            <v>2.8</v>
          </cell>
          <cell r="L849">
            <v>2.2999999999999998</v>
          </cell>
          <cell r="M849">
            <v>4.8</v>
          </cell>
          <cell r="N849">
            <v>55.8</v>
          </cell>
          <cell r="O849">
            <v>36.5</v>
          </cell>
          <cell r="P849">
            <v>19.2</v>
          </cell>
          <cell r="Q849">
            <v>65.5</v>
          </cell>
          <cell r="R849">
            <v>35.799999999999997</v>
          </cell>
          <cell r="S849">
            <v>3.8</v>
          </cell>
          <cell r="T849" t="str">
            <v>Dunning</v>
          </cell>
          <cell r="U849" t="str">
            <v>NA</v>
          </cell>
          <cell r="V849" t="str">
            <v>NO</v>
          </cell>
          <cell r="W849" t="str">
            <v>NA</v>
          </cell>
          <cell r="X849" t="str">
            <v>NA</v>
          </cell>
          <cell r="Y849" t="str">
            <v>Forest</v>
          </cell>
          <cell r="Z849">
            <v>1</v>
          </cell>
          <cell r="AA849">
            <v>1</v>
          </cell>
          <cell r="AB849" t="str">
            <v>Herbivore</v>
          </cell>
          <cell r="AC849" t="str">
            <v>Nectarivore</v>
          </cell>
          <cell r="AD849" t="str">
            <v>Aerial</v>
          </cell>
          <cell r="AE849">
            <v>18.93</v>
          </cell>
          <cell r="AF849">
            <v>21.68</v>
          </cell>
          <cell r="AG849">
            <v>20.07</v>
          </cell>
          <cell r="AH849">
            <v>-104.59767340000001</v>
          </cell>
          <cell r="AI849">
            <v>14528.86</v>
          </cell>
          <cell r="AJ849" t="str">
            <v>Extant</v>
          </cell>
        </row>
        <row r="850">
          <cell r="A850" t="str">
            <v>Thalurania watertonii</v>
          </cell>
          <cell r="B850" t="str">
            <v>Trochilidae</v>
          </cell>
          <cell r="C850" t="str">
            <v>Apodiformes</v>
          </cell>
          <cell r="D850">
            <v>10</v>
          </cell>
          <cell r="E850">
            <v>2</v>
          </cell>
          <cell r="F850">
            <v>5</v>
          </cell>
          <cell r="G850">
            <v>3</v>
          </cell>
          <cell r="H850">
            <v>4</v>
          </cell>
          <cell r="I850">
            <v>23.1</v>
          </cell>
          <cell r="J850">
            <v>19.899999999999999</v>
          </cell>
          <cell r="K850">
            <v>2.2999999999999998</v>
          </cell>
          <cell r="L850">
            <v>2.2000000000000002</v>
          </cell>
          <cell r="M850">
            <v>3.8</v>
          </cell>
          <cell r="N850">
            <v>54.5</v>
          </cell>
          <cell r="O850">
            <v>34.799999999999997</v>
          </cell>
          <cell r="P850">
            <v>19</v>
          </cell>
          <cell r="Q850">
            <v>64.599999999999994</v>
          </cell>
          <cell r="R850">
            <v>51.8</v>
          </cell>
          <cell r="S850">
            <v>4.5999999999999996</v>
          </cell>
          <cell r="T850" t="str">
            <v>Dunning</v>
          </cell>
          <cell r="U850" t="str">
            <v>NA</v>
          </cell>
          <cell r="V850" t="str">
            <v>NO</v>
          </cell>
          <cell r="W850" t="str">
            <v>NA</v>
          </cell>
          <cell r="X850" t="str">
            <v>NA</v>
          </cell>
          <cell r="Y850" t="str">
            <v>Forest</v>
          </cell>
          <cell r="Z850">
            <v>1</v>
          </cell>
          <cell r="AA850">
            <v>1</v>
          </cell>
          <cell r="AB850" t="str">
            <v>Herbivore</v>
          </cell>
          <cell r="AC850" t="str">
            <v>Nectarivore</v>
          </cell>
          <cell r="AD850" t="str">
            <v>Aerial</v>
          </cell>
          <cell r="AE850">
            <v>-11.02</v>
          </cell>
          <cell r="AF850">
            <v>-7.57</v>
          </cell>
          <cell r="AG850">
            <v>-9.18</v>
          </cell>
          <cell r="AH850">
            <v>-35.961531970000003</v>
          </cell>
          <cell r="AI850">
            <v>34673.089999999997</v>
          </cell>
          <cell r="AJ850" t="str">
            <v>Extant</v>
          </cell>
        </row>
        <row r="851">
          <cell r="A851" t="str">
            <v>Thaumastura cora</v>
          </cell>
          <cell r="B851" t="str">
            <v>Trochilidae</v>
          </cell>
          <cell r="C851" t="str">
            <v>Apodiformes</v>
          </cell>
          <cell r="D851">
            <v>5</v>
          </cell>
          <cell r="E851">
            <v>2</v>
          </cell>
          <cell r="F851">
            <v>3</v>
          </cell>
          <cell r="G851">
            <v>0</v>
          </cell>
          <cell r="H851">
            <v>4</v>
          </cell>
          <cell r="I851">
            <v>16</v>
          </cell>
          <cell r="J851">
            <v>12.4</v>
          </cell>
          <cell r="K851">
            <v>1.6</v>
          </cell>
          <cell r="L851">
            <v>1.4</v>
          </cell>
          <cell r="M851">
            <v>4</v>
          </cell>
          <cell r="N851">
            <v>40.299999999999997</v>
          </cell>
          <cell r="O851">
            <v>26</v>
          </cell>
          <cell r="P851">
            <v>14.4</v>
          </cell>
          <cell r="Q851">
            <v>64.5</v>
          </cell>
          <cell r="R851">
            <v>73.400000000000006</v>
          </cell>
          <cell r="S851">
            <v>1.9</v>
          </cell>
          <cell r="T851" t="str">
            <v>Dunning</v>
          </cell>
          <cell r="U851" t="str">
            <v>NA</v>
          </cell>
          <cell r="V851" t="str">
            <v>NO</v>
          </cell>
          <cell r="W851" t="str">
            <v>NA</v>
          </cell>
          <cell r="X851" t="str">
            <v>NA</v>
          </cell>
          <cell r="Y851" t="str">
            <v>Shrubland</v>
          </cell>
          <cell r="Z851">
            <v>2</v>
          </cell>
          <cell r="AA851">
            <v>2</v>
          </cell>
          <cell r="AB851" t="str">
            <v>Herbivore</v>
          </cell>
          <cell r="AC851" t="str">
            <v>Nectarivore</v>
          </cell>
          <cell r="AD851" t="str">
            <v>Aerial</v>
          </cell>
          <cell r="AE851">
            <v>-18.59</v>
          </cell>
          <cell r="AF851">
            <v>-4.1100000000000003</v>
          </cell>
          <cell r="AG851">
            <v>-11.99</v>
          </cell>
          <cell r="AH851">
            <v>-75.987587809999994</v>
          </cell>
          <cell r="AI851">
            <v>172105.92</v>
          </cell>
          <cell r="AJ851" t="str">
            <v>Extant</v>
          </cell>
        </row>
        <row r="852">
          <cell r="A852" t="str">
            <v>Threnetes leucurus</v>
          </cell>
          <cell r="B852" t="str">
            <v>Trochilidae</v>
          </cell>
          <cell r="C852" t="str">
            <v>Apodiformes</v>
          </cell>
          <cell r="D852">
            <v>4</v>
          </cell>
          <cell r="E852">
            <v>2</v>
          </cell>
          <cell r="F852">
            <v>2</v>
          </cell>
          <cell r="G852">
            <v>0</v>
          </cell>
          <cell r="H852">
            <v>4</v>
          </cell>
          <cell r="I852">
            <v>35</v>
          </cell>
          <cell r="J852">
            <v>26.4</v>
          </cell>
          <cell r="K852">
            <v>2.4</v>
          </cell>
          <cell r="L852">
            <v>2.6</v>
          </cell>
          <cell r="M852">
            <v>4.7</v>
          </cell>
          <cell r="N852">
            <v>57.5</v>
          </cell>
          <cell r="O852">
            <v>37.6</v>
          </cell>
          <cell r="P852">
            <v>20</v>
          </cell>
          <cell r="Q852">
            <v>65.3</v>
          </cell>
          <cell r="R852">
            <v>33.5</v>
          </cell>
          <cell r="S852">
            <v>5.6</v>
          </cell>
          <cell r="T852" t="str">
            <v>Dunning</v>
          </cell>
          <cell r="U852" t="str">
            <v>NA</v>
          </cell>
          <cell r="V852" t="str">
            <v>NO</v>
          </cell>
          <cell r="W852" t="str">
            <v>NA</v>
          </cell>
          <cell r="X852" t="str">
            <v>NA</v>
          </cell>
          <cell r="Y852" t="str">
            <v>Forest</v>
          </cell>
          <cell r="Z852">
            <v>1</v>
          </cell>
          <cell r="AA852">
            <v>1</v>
          </cell>
          <cell r="AB852" t="str">
            <v>Herbivore</v>
          </cell>
          <cell r="AC852" t="str">
            <v>Nectarivore</v>
          </cell>
          <cell r="AD852" t="str">
            <v>Aerial</v>
          </cell>
          <cell r="AE852">
            <v>-17.190000000000001</v>
          </cell>
          <cell r="AF852">
            <v>8.65</v>
          </cell>
          <cell r="AG852">
            <v>-3.31</v>
          </cell>
          <cell r="AH852">
            <v>-64.699050659999997</v>
          </cell>
          <cell r="AI852">
            <v>5242776.84</v>
          </cell>
          <cell r="AJ852" t="str">
            <v>Extant</v>
          </cell>
        </row>
        <row r="853">
          <cell r="A853" t="str">
            <v>Threnetes niger</v>
          </cell>
          <cell r="B853" t="str">
            <v>Trochilidae</v>
          </cell>
          <cell r="C853" t="str">
            <v>Apodiformes</v>
          </cell>
          <cell r="D853">
            <v>5</v>
          </cell>
          <cell r="E853">
            <v>0</v>
          </cell>
          <cell r="F853">
            <v>0</v>
          </cell>
          <cell r="G853">
            <v>5</v>
          </cell>
          <cell r="H853">
            <v>4</v>
          </cell>
          <cell r="I853">
            <v>33.4</v>
          </cell>
          <cell r="J853">
            <v>27.2</v>
          </cell>
          <cell r="K853">
            <v>2.5</v>
          </cell>
          <cell r="L853">
            <v>2.9</v>
          </cell>
          <cell r="M853">
            <v>4.3</v>
          </cell>
          <cell r="N853">
            <v>58.8</v>
          </cell>
          <cell r="O853">
            <v>37.5</v>
          </cell>
          <cell r="P853">
            <v>21.4</v>
          </cell>
          <cell r="Q853">
            <v>63.8</v>
          </cell>
          <cell r="R853">
            <v>33.4</v>
          </cell>
          <cell r="S853">
            <v>5.6</v>
          </cell>
          <cell r="T853" t="str">
            <v>Dunning</v>
          </cell>
          <cell r="U853" t="str">
            <v>NA</v>
          </cell>
          <cell r="V853" t="str">
            <v>NO</v>
          </cell>
          <cell r="W853" t="str">
            <v>NA</v>
          </cell>
          <cell r="X853" t="str">
            <v>NA</v>
          </cell>
          <cell r="Y853" t="str">
            <v>Forest</v>
          </cell>
          <cell r="Z853">
            <v>1</v>
          </cell>
          <cell r="AA853">
            <v>1</v>
          </cell>
          <cell r="AB853" t="str">
            <v>Herbivore</v>
          </cell>
          <cell r="AC853" t="str">
            <v>Nectarivore</v>
          </cell>
          <cell r="AD853" t="str">
            <v>Aerial</v>
          </cell>
          <cell r="AE853">
            <v>-1.7</v>
          </cell>
          <cell r="AF853">
            <v>5.44</v>
          </cell>
          <cell r="AG853">
            <v>1.21</v>
          </cell>
          <cell r="AH853">
            <v>-52.781851090000004</v>
          </cell>
          <cell r="AI853">
            <v>270308.39</v>
          </cell>
          <cell r="AJ853" t="str">
            <v>Extant</v>
          </cell>
        </row>
        <row r="854">
          <cell r="A854" t="str">
            <v>Threnetes ruckeri</v>
          </cell>
          <cell r="B854" t="str">
            <v>Trochilidae</v>
          </cell>
          <cell r="C854" t="str">
            <v>Apodiformes</v>
          </cell>
          <cell r="D854">
            <v>6</v>
          </cell>
          <cell r="E854">
            <v>0</v>
          </cell>
          <cell r="F854">
            <v>2</v>
          </cell>
          <cell r="G854">
            <v>4</v>
          </cell>
          <cell r="H854">
            <v>4</v>
          </cell>
          <cell r="I854">
            <v>33.4</v>
          </cell>
          <cell r="J854">
            <v>27.3</v>
          </cell>
          <cell r="K854">
            <v>3</v>
          </cell>
          <cell r="L854">
            <v>2.5</v>
          </cell>
          <cell r="M854">
            <v>5.3</v>
          </cell>
          <cell r="N854">
            <v>56.6</v>
          </cell>
          <cell r="O854">
            <v>34.5</v>
          </cell>
          <cell r="P854">
            <v>21.2</v>
          </cell>
          <cell r="Q854">
            <v>62</v>
          </cell>
          <cell r="R854">
            <v>36.299999999999997</v>
          </cell>
          <cell r="S854">
            <v>5.2</v>
          </cell>
          <cell r="T854" t="str">
            <v>Dunning</v>
          </cell>
          <cell r="U854" t="str">
            <v>NA</v>
          </cell>
          <cell r="V854" t="str">
            <v>NO</v>
          </cell>
          <cell r="W854" t="str">
            <v>NA</v>
          </cell>
          <cell r="X854" t="str">
            <v>NA</v>
          </cell>
          <cell r="Y854" t="str">
            <v>Forest</v>
          </cell>
          <cell r="Z854">
            <v>1</v>
          </cell>
          <cell r="AA854">
            <v>1</v>
          </cell>
          <cell r="AB854" t="str">
            <v>Herbivore</v>
          </cell>
          <cell r="AC854" t="str">
            <v>Nectarivore</v>
          </cell>
          <cell r="AD854" t="str">
            <v>Aerial</v>
          </cell>
          <cell r="AE854">
            <v>-3.64</v>
          </cell>
          <cell r="AF854">
            <v>16.61</v>
          </cell>
          <cell r="AG854">
            <v>8.09</v>
          </cell>
          <cell r="AH854">
            <v>-78.783155219999998</v>
          </cell>
          <cell r="AI854">
            <v>482644.97</v>
          </cell>
          <cell r="AJ854" t="str">
            <v>Extant</v>
          </cell>
        </row>
        <row r="855">
          <cell r="A855" t="str">
            <v>Tilmatura dupontii</v>
          </cell>
          <cell r="B855" t="str">
            <v>Trochilidae</v>
          </cell>
          <cell r="C855" t="str">
            <v>Apodiformes</v>
          </cell>
          <cell r="D855">
            <v>5</v>
          </cell>
          <cell r="E855">
            <v>2</v>
          </cell>
          <cell r="F855">
            <v>3</v>
          </cell>
          <cell r="G855">
            <v>0</v>
          </cell>
          <cell r="H855">
            <v>4</v>
          </cell>
          <cell r="I855">
            <v>15.2</v>
          </cell>
          <cell r="J855">
            <v>12.2</v>
          </cell>
          <cell r="K855">
            <v>1.4</v>
          </cell>
          <cell r="L855">
            <v>1.5</v>
          </cell>
          <cell r="M855">
            <v>4.2</v>
          </cell>
          <cell r="N855">
            <v>36</v>
          </cell>
          <cell r="O855">
            <v>23.9</v>
          </cell>
          <cell r="P855">
            <v>11.6</v>
          </cell>
          <cell r="Q855">
            <v>67.400000000000006</v>
          </cell>
          <cell r="R855">
            <v>35.200000000000003</v>
          </cell>
          <cell r="S855">
            <v>2.2000000000000002</v>
          </cell>
          <cell r="T855" t="str">
            <v>Dunning</v>
          </cell>
          <cell r="U855" t="str">
            <v>NA</v>
          </cell>
          <cell r="V855" t="str">
            <v>NO</v>
          </cell>
          <cell r="W855" t="str">
            <v>NA</v>
          </cell>
          <cell r="X855" t="str">
            <v>NA</v>
          </cell>
          <cell r="Y855" t="str">
            <v>Forest</v>
          </cell>
          <cell r="Z855">
            <v>2</v>
          </cell>
          <cell r="AA855">
            <v>1</v>
          </cell>
          <cell r="AB855" t="str">
            <v>Herbivore</v>
          </cell>
          <cell r="AC855" t="str">
            <v>Nectarivore</v>
          </cell>
          <cell r="AD855" t="str">
            <v>Aerial</v>
          </cell>
          <cell r="AE855">
            <v>12.65</v>
          </cell>
          <cell r="AF855">
            <v>25.88</v>
          </cell>
          <cell r="AG855">
            <v>17.48</v>
          </cell>
          <cell r="AH855">
            <v>-95.810704509999994</v>
          </cell>
          <cell r="AI855">
            <v>299191.53999999998</v>
          </cell>
          <cell r="AJ855" t="str">
            <v>Extant</v>
          </cell>
        </row>
        <row r="856">
          <cell r="A856" t="str">
            <v>Topaza pella</v>
          </cell>
          <cell r="B856" t="str">
            <v>Trochilidae</v>
          </cell>
          <cell r="C856" t="str">
            <v>Apodiformes</v>
          </cell>
          <cell r="D856">
            <v>8</v>
          </cell>
          <cell r="E856">
            <v>3</v>
          </cell>
          <cell r="F856">
            <v>5</v>
          </cell>
          <cell r="G856">
            <v>0</v>
          </cell>
          <cell r="H856">
            <v>8</v>
          </cell>
          <cell r="I856">
            <v>30.3</v>
          </cell>
          <cell r="J856">
            <v>21.3</v>
          </cell>
          <cell r="K856">
            <v>2.8</v>
          </cell>
          <cell r="L856">
            <v>3.1</v>
          </cell>
          <cell r="M856">
            <v>5.8</v>
          </cell>
          <cell r="N856">
            <v>75.099999999999994</v>
          </cell>
          <cell r="O856">
            <v>47.5</v>
          </cell>
          <cell r="P856">
            <v>27.6</v>
          </cell>
          <cell r="Q856">
            <v>63.3</v>
          </cell>
          <cell r="R856">
            <v>74.099999999999994</v>
          </cell>
          <cell r="S856">
            <v>12.11</v>
          </cell>
          <cell r="T856" t="str">
            <v>Dunning</v>
          </cell>
          <cell r="U856" t="str">
            <v>NA</v>
          </cell>
          <cell r="V856" t="str">
            <v>NO</v>
          </cell>
          <cell r="W856" t="str">
            <v>NA</v>
          </cell>
          <cell r="X856" t="str">
            <v>NA</v>
          </cell>
          <cell r="Y856" t="str">
            <v>Forest</v>
          </cell>
          <cell r="Z856">
            <v>1</v>
          </cell>
          <cell r="AA856">
            <v>1</v>
          </cell>
          <cell r="AB856" t="str">
            <v>Herbivore</v>
          </cell>
          <cell r="AC856" t="str">
            <v>Nectarivore</v>
          </cell>
          <cell r="AD856" t="str">
            <v>Aerial</v>
          </cell>
          <cell r="AE856">
            <v>-11.19</v>
          </cell>
          <cell r="AF856">
            <v>8.32</v>
          </cell>
          <cell r="AG856">
            <v>0.85</v>
          </cell>
          <cell r="AH856">
            <v>-56.484277319999997</v>
          </cell>
          <cell r="AI856">
            <v>1678442.91</v>
          </cell>
          <cell r="AJ856" t="str">
            <v>Extant</v>
          </cell>
        </row>
        <row r="857">
          <cell r="A857" t="str">
            <v>Topaza pyra</v>
          </cell>
          <cell r="B857" t="str">
            <v>Trochilidae</v>
          </cell>
          <cell r="C857" t="str">
            <v>Apodiformes</v>
          </cell>
          <cell r="D857">
            <v>4</v>
          </cell>
          <cell r="E857">
            <v>2</v>
          </cell>
          <cell r="F857">
            <v>2</v>
          </cell>
          <cell r="G857">
            <v>0</v>
          </cell>
          <cell r="H857">
            <v>4</v>
          </cell>
          <cell r="I857">
            <v>30.4</v>
          </cell>
          <cell r="J857">
            <v>22.2</v>
          </cell>
          <cell r="K857">
            <v>2.9</v>
          </cell>
          <cell r="L857">
            <v>3</v>
          </cell>
          <cell r="M857">
            <v>5.3</v>
          </cell>
          <cell r="N857">
            <v>75.8</v>
          </cell>
          <cell r="O857">
            <v>49.5</v>
          </cell>
          <cell r="P857">
            <v>26.2</v>
          </cell>
          <cell r="Q857">
            <v>65.400000000000006</v>
          </cell>
          <cell r="R857">
            <v>70.5</v>
          </cell>
          <cell r="S857">
            <v>12.11</v>
          </cell>
          <cell r="T857" t="str">
            <v>Dunning</v>
          </cell>
          <cell r="U857" t="str">
            <v>NA</v>
          </cell>
          <cell r="V857" t="str">
            <v>NO</v>
          </cell>
          <cell r="W857" t="str">
            <v>NA</v>
          </cell>
          <cell r="X857" t="str">
            <v>NA</v>
          </cell>
          <cell r="Y857" t="str">
            <v>Forest</v>
          </cell>
          <cell r="Z857">
            <v>1</v>
          </cell>
          <cell r="AA857">
            <v>1</v>
          </cell>
          <cell r="AB857" t="str">
            <v>Herbivore</v>
          </cell>
          <cell r="AC857" t="str">
            <v>Nectarivore</v>
          </cell>
          <cell r="AD857" t="str">
            <v>Aerial</v>
          </cell>
          <cell r="AE857">
            <v>-9.59</v>
          </cell>
          <cell r="AF857">
            <v>4.68</v>
          </cell>
          <cell r="AG857">
            <v>-3.78</v>
          </cell>
          <cell r="AH857">
            <v>-68.646858469999998</v>
          </cell>
          <cell r="AI857">
            <v>2026785.18</v>
          </cell>
          <cell r="AJ857" t="str">
            <v>Extant</v>
          </cell>
        </row>
        <row r="858">
          <cell r="A858" t="str">
            <v>Trochilus polytmus</v>
          </cell>
          <cell r="B858" t="str">
            <v>Trochilidae</v>
          </cell>
          <cell r="C858" t="str">
            <v>Apodiformes</v>
          </cell>
          <cell r="D858">
            <v>5</v>
          </cell>
          <cell r="E858">
            <v>2</v>
          </cell>
          <cell r="F858">
            <v>3</v>
          </cell>
          <cell r="G858">
            <v>0</v>
          </cell>
          <cell r="H858">
            <v>4</v>
          </cell>
          <cell r="I858">
            <v>22.4</v>
          </cell>
          <cell r="J858">
            <v>17.7</v>
          </cell>
          <cell r="K858">
            <v>2.5</v>
          </cell>
          <cell r="L858">
            <v>1.9</v>
          </cell>
          <cell r="M858">
            <v>5.7</v>
          </cell>
          <cell r="N858">
            <v>59</v>
          </cell>
          <cell r="O858">
            <v>37</v>
          </cell>
          <cell r="P858">
            <v>20.8</v>
          </cell>
          <cell r="Q858">
            <v>64</v>
          </cell>
          <cell r="R858">
            <v>43.2</v>
          </cell>
          <cell r="S858">
            <v>4.84</v>
          </cell>
          <cell r="T858" t="str">
            <v>Dunning</v>
          </cell>
          <cell r="U858" t="str">
            <v>NA</v>
          </cell>
          <cell r="V858" t="str">
            <v>NO</v>
          </cell>
          <cell r="W858" t="str">
            <v>NA</v>
          </cell>
          <cell r="X858" t="str">
            <v>NA</v>
          </cell>
          <cell r="Y858" t="str">
            <v>Forest</v>
          </cell>
          <cell r="Z858">
            <v>1</v>
          </cell>
          <cell r="AA858">
            <v>1</v>
          </cell>
          <cell r="AB858" t="str">
            <v>Herbivore</v>
          </cell>
          <cell r="AC858" t="str">
            <v>Nectarivore</v>
          </cell>
          <cell r="AD858" t="str">
            <v>Aerial</v>
          </cell>
          <cell r="AE858">
            <v>17.7</v>
          </cell>
          <cell r="AF858">
            <v>18.53</v>
          </cell>
          <cell r="AG858">
            <v>18.16</v>
          </cell>
          <cell r="AH858">
            <v>-77.380192219999998</v>
          </cell>
          <cell r="AI858">
            <v>10224.99</v>
          </cell>
          <cell r="AJ858" t="str">
            <v>Extant</v>
          </cell>
        </row>
        <row r="859">
          <cell r="A859" t="str">
            <v>Trochilus scitulus</v>
          </cell>
          <cell r="B859" t="str">
            <v>Trochilidae</v>
          </cell>
          <cell r="C859" t="str">
            <v>Apodiformes</v>
          </cell>
          <cell r="D859">
            <v>5</v>
          </cell>
          <cell r="E859">
            <v>0</v>
          </cell>
          <cell r="F859">
            <v>5</v>
          </cell>
          <cell r="G859">
            <v>0</v>
          </cell>
          <cell r="H859">
            <v>4</v>
          </cell>
          <cell r="I859">
            <v>23.2</v>
          </cell>
          <cell r="J859">
            <v>18.2</v>
          </cell>
          <cell r="K859">
            <v>2.5</v>
          </cell>
          <cell r="L859">
            <v>1.6</v>
          </cell>
          <cell r="M859">
            <v>6.7</v>
          </cell>
          <cell r="N859">
            <v>65.2</v>
          </cell>
          <cell r="O859">
            <v>43</v>
          </cell>
          <cell r="P859">
            <v>22.5</v>
          </cell>
          <cell r="Q859">
            <v>65.7</v>
          </cell>
          <cell r="R859">
            <v>39.200000000000003</v>
          </cell>
          <cell r="S859">
            <v>4</v>
          </cell>
          <cell r="T859" t="str">
            <v>Dunning</v>
          </cell>
          <cell r="U859" t="str">
            <v>NA</v>
          </cell>
          <cell r="V859" t="str">
            <v>NO</v>
          </cell>
          <cell r="W859" t="str">
            <v>NA</v>
          </cell>
          <cell r="X859" t="str">
            <v>NA</v>
          </cell>
          <cell r="Y859" t="str">
            <v>Forest</v>
          </cell>
          <cell r="Z859">
            <v>2</v>
          </cell>
          <cell r="AA859">
            <v>1</v>
          </cell>
          <cell r="AB859" t="str">
            <v>Herbivore</v>
          </cell>
          <cell r="AC859" t="str">
            <v>Nectarivore</v>
          </cell>
          <cell r="AD859" t="str">
            <v>Aerial</v>
          </cell>
          <cell r="AE859">
            <v>17.87</v>
          </cell>
          <cell r="AF859">
            <v>18.23</v>
          </cell>
          <cell r="AG859">
            <v>18.059999999999999</v>
          </cell>
          <cell r="AH859">
            <v>-76.417572640000003</v>
          </cell>
          <cell r="AI859">
            <v>796.79</v>
          </cell>
          <cell r="AJ859" t="str">
            <v>Extant</v>
          </cell>
        </row>
        <row r="860">
          <cell r="A860" t="str">
            <v>Urochroa bougueri</v>
          </cell>
          <cell r="B860" t="str">
            <v>Trochilidae</v>
          </cell>
          <cell r="C860" t="str">
            <v>Apodiformes</v>
          </cell>
          <cell r="D860">
            <v>9</v>
          </cell>
          <cell r="E860">
            <v>1</v>
          </cell>
          <cell r="F860">
            <v>4</v>
          </cell>
          <cell r="G860">
            <v>4</v>
          </cell>
          <cell r="H860">
            <v>8</v>
          </cell>
          <cell r="I860">
            <v>32.799999999999997</v>
          </cell>
          <cell r="J860">
            <v>26.2</v>
          </cell>
          <cell r="K860">
            <v>2.8</v>
          </cell>
          <cell r="L860">
            <v>2.6</v>
          </cell>
          <cell r="M860">
            <v>7.4</v>
          </cell>
          <cell r="N860">
            <v>76.400000000000006</v>
          </cell>
          <cell r="O860">
            <v>48.4</v>
          </cell>
          <cell r="P860">
            <v>28.2</v>
          </cell>
          <cell r="Q860">
            <v>63.2</v>
          </cell>
          <cell r="R860">
            <v>45.3</v>
          </cell>
          <cell r="S860">
            <v>11.4</v>
          </cell>
          <cell r="T860" t="str">
            <v>Dunning</v>
          </cell>
          <cell r="U860" t="str">
            <v>NA</v>
          </cell>
          <cell r="V860" t="str">
            <v>NO</v>
          </cell>
          <cell r="W860" t="str">
            <v>NA</v>
          </cell>
          <cell r="X860" t="str">
            <v>NA</v>
          </cell>
          <cell r="Y860" t="str">
            <v>Forest</v>
          </cell>
          <cell r="Z860">
            <v>1</v>
          </cell>
          <cell r="AA860">
            <v>1</v>
          </cell>
          <cell r="AB860" t="str">
            <v>Herbivore</v>
          </cell>
          <cell r="AC860" t="str">
            <v>Nectarivore</v>
          </cell>
          <cell r="AD860" t="str">
            <v>Aerial</v>
          </cell>
          <cell r="AE860">
            <v>-6.09</v>
          </cell>
          <cell r="AF860">
            <v>6</v>
          </cell>
          <cell r="AG860">
            <v>1.23</v>
          </cell>
          <cell r="AH860">
            <v>-77.328775309999997</v>
          </cell>
          <cell r="AI860">
            <v>72915.8</v>
          </cell>
          <cell r="AJ860" t="str">
            <v>Extant</v>
          </cell>
        </row>
        <row r="861">
          <cell r="A861" t="str">
            <v>Urosticte benjamini</v>
          </cell>
          <cell r="B861" t="str">
            <v>Trochilidae</v>
          </cell>
          <cell r="C861" t="str">
            <v>Apodiformes</v>
          </cell>
          <cell r="D861">
            <v>5</v>
          </cell>
          <cell r="E861">
            <v>2</v>
          </cell>
          <cell r="F861">
            <v>3</v>
          </cell>
          <cell r="G861">
            <v>0</v>
          </cell>
          <cell r="H861">
            <v>4</v>
          </cell>
          <cell r="I861">
            <v>20.7</v>
          </cell>
          <cell r="J861">
            <v>18.399999999999999</v>
          </cell>
          <cell r="K861">
            <v>1.9</v>
          </cell>
          <cell r="L861">
            <v>1.6</v>
          </cell>
          <cell r="M861">
            <v>5.0999999999999996</v>
          </cell>
          <cell r="N861">
            <v>50.6</v>
          </cell>
          <cell r="O861">
            <v>32</v>
          </cell>
          <cell r="P861">
            <v>18.8</v>
          </cell>
          <cell r="Q861">
            <v>63</v>
          </cell>
          <cell r="R861">
            <v>36.4</v>
          </cell>
          <cell r="S861">
            <v>3.9</v>
          </cell>
          <cell r="T861" t="str">
            <v>Dunning</v>
          </cell>
          <cell r="U861" t="str">
            <v>NA</v>
          </cell>
          <cell r="V861" t="str">
            <v>NO</v>
          </cell>
          <cell r="W861" t="str">
            <v>NA</v>
          </cell>
          <cell r="X861" t="str">
            <v>NA</v>
          </cell>
          <cell r="Y861" t="str">
            <v>Forest</v>
          </cell>
          <cell r="Z861">
            <v>1</v>
          </cell>
          <cell r="AA861">
            <v>1</v>
          </cell>
          <cell r="AB861" t="str">
            <v>Herbivore</v>
          </cell>
          <cell r="AC861" t="str">
            <v>Nectarivore</v>
          </cell>
          <cell r="AD861" t="str">
            <v>Aerial</v>
          </cell>
          <cell r="AE861">
            <v>-0.18</v>
          </cell>
          <cell r="AF861">
            <v>5.56</v>
          </cell>
          <cell r="AG861">
            <v>2.65</v>
          </cell>
          <cell r="AH861">
            <v>-77.246713490000005</v>
          </cell>
          <cell r="AI861">
            <v>17377.939999999999</v>
          </cell>
          <cell r="AJ861" t="str">
            <v>Extant</v>
          </cell>
        </row>
        <row r="862">
          <cell r="A862" t="str">
            <v>Urosticte ruficrissa</v>
          </cell>
          <cell r="B862" t="str">
            <v>Trochilidae</v>
          </cell>
          <cell r="C862" t="str">
            <v>Apodiformes</v>
          </cell>
          <cell r="D862">
            <v>4</v>
          </cell>
          <cell r="E862">
            <v>2</v>
          </cell>
          <cell r="F862">
            <v>2</v>
          </cell>
          <cell r="G862">
            <v>0</v>
          </cell>
          <cell r="H862">
            <v>4</v>
          </cell>
          <cell r="I862">
            <v>23</v>
          </cell>
          <cell r="J862">
            <v>19.8</v>
          </cell>
          <cell r="K862">
            <v>1.6</v>
          </cell>
          <cell r="L862">
            <v>1.9</v>
          </cell>
          <cell r="M862">
            <v>5.8</v>
          </cell>
          <cell r="N862">
            <v>57</v>
          </cell>
          <cell r="O862">
            <v>37.799999999999997</v>
          </cell>
          <cell r="P862">
            <v>19.2</v>
          </cell>
          <cell r="Q862">
            <v>66.2</v>
          </cell>
          <cell r="R862">
            <v>39.200000000000003</v>
          </cell>
          <cell r="S862">
            <v>4.3</v>
          </cell>
          <cell r="T862" t="str">
            <v>Dunning</v>
          </cell>
          <cell r="U862" t="str">
            <v>NA</v>
          </cell>
          <cell r="V862" t="str">
            <v>NO</v>
          </cell>
          <cell r="W862" t="str">
            <v>NA</v>
          </cell>
          <cell r="X862" t="str">
            <v>NA</v>
          </cell>
          <cell r="Y862" t="str">
            <v>Forest</v>
          </cell>
          <cell r="Z862">
            <v>1</v>
          </cell>
          <cell r="AA862">
            <v>1</v>
          </cell>
          <cell r="AB862" t="str">
            <v>Herbivore</v>
          </cell>
          <cell r="AC862" t="str">
            <v>Nectarivore</v>
          </cell>
          <cell r="AD862" t="str">
            <v>Aerial</v>
          </cell>
          <cell r="AE862">
            <v>-6.51</v>
          </cell>
          <cell r="AF862">
            <v>2.06</v>
          </cell>
          <cell r="AG862">
            <v>-2.4</v>
          </cell>
          <cell r="AH862">
            <v>-77.969861289999997</v>
          </cell>
          <cell r="AI862">
            <v>31247.82</v>
          </cell>
          <cell r="AJ862" t="str">
            <v>Extant</v>
          </cell>
        </row>
        <row r="863">
          <cell r="A863" t="str">
            <v>Apteryx australis</v>
          </cell>
          <cell r="B863" t="str">
            <v>Apterygidae</v>
          </cell>
          <cell r="C863" t="str">
            <v>Apterygiformes</v>
          </cell>
          <cell r="D863">
            <v>6</v>
          </cell>
          <cell r="E863">
            <v>2</v>
          </cell>
          <cell r="F863">
            <v>2</v>
          </cell>
          <cell r="G863">
            <v>2</v>
          </cell>
          <cell r="H863">
            <v>5</v>
          </cell>
          <cell r="I863">
            <v>131.5</v>
          </cell>
          <cell r="J863">
            <v>2.1</v>
          </cell>
          <cell r="K863">
            <v>4.7</v>
          </cell>
          <cell r="L863">
            <v>5.7</v>
          </cell>
          <cell r="M863">
            <v>70.400000000000006</v>
          </cell>
          <cell r="N863">
            <v>0.1</v>
          </cell>
          <cell r="O863">
            <v>0.1</v>
          </cell>
          <cell r="P863">
            <v>0.1</v>
          </cell>
          <cell r="Q863">
            <v>0.1</v>
          </cell>
          <cell r="R863">
            <v>0.1</v>
          </cell>
          <cell r="S863">
            <v>2320.5100000000002</v>
          </cell>
          <cell r="T863" t="str">
            <v>Dunning</v>
          </cell>
          <cell r="U863" t="str">
            <v>NA</v>
          </cell>
          <cell r="V863" t="str">
            <v>NO</v>
          </cell>
          <cell r="W863" t="str">
            <v>NA</v>
          </cell>
          <cell r="X863" t="str">
            <v>NA</v>
          </cell>
          <cell r="Y863" t="str">
            <v>Forest</v>
          </cell>
          <cell r="Z863">
            <v>1</v>
          </cell>
          <cell r="AA863">
            <v>1</v>
          </cell>
          <cell r="AB863" t="str">
            <v>Carnivore</v>
          </cell>
          <cell r="AC863" t="str">
            <v>Invertivore</v>
          </cell>
          <cell r="AD863" t="str">
            <v>Terrestrial</v>
          </cell>
          <cell r="AE863">
            <v>-47.29</v>
          </cell>
          <cell r="AF863">
            <v>-43.13</v>
          </cell>
          <cell r="AG863">
            <v>-45.5</v>
          </cell>
          <cell r="AH863">
            <v>167.48481480000001</v>
          </cell>
          <cell r="AI863">
            <v>11251.46</v>
          </cell>
          <cell r="AJ863" t="str">
            <v>Extant</v>
          </cell>
        </row>
        <row r="864">
          <cell r="A864" t="str">
            <v>Apteryx haastii</v>
          </cell>
          <cell r="B864" t="str">
            <v>Apterygidae</v>
          </cell>
          <cell r="C864" t="str">
            <v>Apterygiformes</v>
          </cell>
          <cell r="D864">
            <v>9</v>
          </cell>
          <cell r="E864">
            <v>6</v>
          </cell>
          <cell r="F864">
            <v>3</v>
          </cell>
          <cell r="G864">
            <v>0</v>
          </cell>
          <cell r="H864">
            <v>5</v>
          </cell>
          <cell r="I864">
            <v>139.1</v>
          </cell>
          <cell r="J864">
            <v>6.3</v>
          </cell>
          <cell r="K864">
            <v>4.9000000000000004</v>
          </cell>
          <cell r="L864">
            <v>5.6</v>
          </cell>
          <cell r="M864">
            <v>74.900000000000006</v>
          </cell>
          <cell r="N864">
            <v>0.1</v>
          </cell>
          <cell r="O864">
            <v>0.1</v>
          </cell>
          <cell r="P864">
            <v>0.1</v>
          </cell>
          <cell r="Q864">
            <v>0.1</v>
          </cell>
          <cell r="R864">
            <v>0.1</v>
          </cell>
          <cell r="S864">
            <v>2022.68</v>
          </cell>
          <cell r="T864" t="str">
            <v>Dunning</v>
          </cell>
          <cell r="U864" t="str">
            <v>NA</v>
          </cell>
          <cell r="V864" t="str">
            <v>NO</v>
          </cell>
          <cell r="W864" t="str">
            <v>NA</v>
          </cell>
          <cell r="X864" t="str">
            <v>NA</v>
          </cell>
          <cell r="Y864" t="str">
            <v>Forest</v>
          </cell>
          <cell r="Z864">
            <v>2</v>
          </cell>
          <cell r="AA864">
            <v>1</v>
          </cell>
          <cell r="AB864" t="str">
            <v>Carnivore</v>
          </cell>
          <cell r="AC864" t="str">
            <v>Invertivore</v>
          </cell>
          <cell r="AD864" t="str">
            <v>Terrestrial</v>
          </cell>
          <cell r="AE864">
            <v>-42.84</v>
          </cell>
          <cell r="AF864">
            <v>-40.5</v>
          </cell>
          <cell r="AG864">
            <v>-41.52</v>
          </cell>
          <cell r="AH864">
            <v>172.14793940000001</v>
          </cell>
          <cell r="AI864">
            <v>8561.32</v>
          </cell>
          <cell r="AJ864" t="str">
            <v>Extant</v>
          </cell>
        </row>
        <row r="865">
          <cell r="A865" t="str">
            <v>Apteryx mantelli</v>
          </cell>
          <cell r="B865" t="str">
            <v>Apterygidae</v>
          </cell>
          <cell r="C865" t="str">
            <v>Apterygiformes</v>
          </cell>
          <cell r="D865">
            <v>4</v>
          </cell>
          <cell r="E865">
            <v>2</v>
          </cell>
          <cell r="F865">
            <v>2</v>
          </cell>
          <cell r="G865">
            <v>0</v>
          </cell>
          <cell r="H865">
            <v>4</v>
          </cell>
          <cell r="I865">
            <v>140.6</v>
          </cell>
          <cell r="J865">
            <v>4.3</v>
          </cell>
          <cell r="K865">
            <v>4.3</v>
          </cell>
          <cell r="L865">
            <v>4.5</v>
          </cell>
          <cell r="M865">
            <v>64</v>
          </cell>
          <cell r="N865">
            <v>0.1</v>
          </cell>
          <cell r="O865">
            <v>0.1</v>
          </cell>
          <cell r="P865">
            <v>0.1</v>
          </cell>
          <cell r="Q865">
            <v>0.1</v>
          </cell>
          <cell r="R865">
            <v>0.1</v>
          </cell>
          <cell r="S865">
            <v>2320.5100000000002</v>
          </cell>
          <cell r="T865" t="str">
            <v>Dunning</v>
          </cell>
          <cell r="U865" t="str">
            <v>NA</v>
          </cell>
          <cell r="V865" t="str">
            <v>NO</v>
          </cell>
          <cell r="W865" t="str">
            <v>NA</v>
          </cell>
          <cell r="X865" t="str">
            <v>NA</v>
          </cell>
          <cell r="Y865" t="str">
            <v>Forest</v>
          </cell>
          <cell r="Z865">
            <v>1</v>
          </cell>
          <cell r="AA865">
            <v>1</v>
          </cell>
          <cell r="AB865" t="str">
            <v>Carnivore</v>
          </cell>
          <cell r="AC865" t="str">
            <v>Invertivore</v>
          </cell>
          <cell r="AD865" t="str">
            <v>Terrestrial</v>
          </cell>
          <cell r="AE865">
            <v>-40.89</v>
          </cell>
          <cell r="AF865">
            <v>-34.770000000000003</v>
          </cell>
          <cell r="AG865">
            <v>-37.840000000000003</v>
          </cell>
          <cell r="AH865">
            <v>175.50641010000001</v>
          </cell>
          <cell r="AI865">
            <v>37689.64</v>
          </cell>
          <cell r="AJ865" t="str">
            <v>Extant</v>
          </cell>
        </row>
        <row r="866">
          <cell r="A866" t="str">
            <v>Apteryx owenii</v>
          </cell>
          <cell r="B866" t="str">
            <v>Apterygidae</v>
          </cell>
          <cell r="C866" t="str">
            <v>Apterygiformes</v>
          </cell>
          <cell r="D866">
            <v>5</v>
          </cell>
          <cell r="E866">
            <v>2</v>
          </cell>
          <cell r="F866">
            <v>3</v>
          </cell>
          <cell r="G866">
            <v>0</v>
          </cell>
          <cell r="H866">
            <v>4</v>
          </cell>
          <cell r="I866">
            <v>85.3</v>
          </cell>
          <cell r="J866">
            <v>2</v>
          </cell>
          <cell r="K866">
            <v>3.3</v>
          </cell>
          <cell r="L866">
            <v>3.6</v>
          </cell>
          <cell r="M866">
            <v>59.6</v>
          </cell>
          <cell r="N866">
            <v>0.1</v>
          </cell>
          <cell r="O866">
            <v>0.1</v>
          </cell>
          <cell r="P866">
            <v>0.1</v>
          </cell>
          <cell r="Q866">
            <v>0.1</v>
          </cell>
          <cell r="R866">
            <v>0.1</v>
          </cell>
          <cell r="S866">
            <v>1238.29</v>
          </cell>
          <cell r="T866" t="str">
            <v>Dunning</v>
          </cell>
          <cell r="U866" t="str">
            <v>NA</v>
          </cell>
          <cell r="V866" t="str">
            <v>NO</v>
          </cell>
          <cell r="W866" t="str">
            <v>NA</v>
          </cell>
          <cell r="X866" t="str">
            <v>NA</v>
          </cell>
          <cell r="Y866" t="str">
            <v>Forest</v>
          </cell>
          <cell r="Z866">
            <v>1</v>
          </cell>
          <cell r="AA866">
            <v>1</v>
          </cell>
          <cell r="AB866" t="str">
            <v>Carnivore</v>
          </cell>
          <cell r="AC866" t="str">
            <v>Invertivore</v>
          </cell>
          <cell r="AD866" t="str">
            <v>Terrestrial</v>
          </cell>
          <cell r="AE866">
            <v>-41.29</v>
          </cell>
          <cell r="AF866">
            <v>-35.89</v>
          </cell>
          <cell r="AG866">
            <v>-39.53</v>
          </cell>
          <cell r="AH866">
            <v>174.8945971</v>
          </cell>
          <cell r="AI866">
            <v>35.17</v>
          </cell>
          <cell r="AJ866" t="str">
            <v>Extant</v>
          </cell>
        </row>
        <row r="867">
          <cell r="A867" t="str">
            <v>Aceros cassidix</v>
          </cell>
          <cell r="B867" t="str">
            <v>Bucerotidae</v>
          </cell>
          <cell r="C867" t="str">
            <v>Bucerotiformes</v>
          </cell>
          <cell r="D867">
            <v>4</v>
          </cell>
          <cell r="E867">
            <v>2</v>
          </cell>
          <cell r="F867">
            <v>2</v>
          </cell>
          <cell r="G867">
            <v>0</v>
          </cell>
          <cell r="H867">
            <v>4</v>
          </cell>
          <cell r="I867">
            <v>220.5</v>
          </cell>
          <cell r="J867">
            <v>165.7</v>
          </cell>
          <cell r="K867">
            <v>47</v>
          </cell>
          <cell r="L867">
            <v>59.5</v>
          </cell>
          <cell r="M867">
            <v>67.2</v>
          </cell>
          <cell r="N867">
            <v>427.8</v>
          </cell>
          <cell r="O867">
            <v>80.8</v>
          </cell>
          <cell r="P867">
            <v>347</v>
          </cell>
          <cell r="Q867">
            <v>18.899999999999999</v>
          </cell>
          <cell r="R867">
            <v>302.2</v>
          </cell>
          <cell r="S867">
            <v>2360</v>
          </cell>
          <cell r="T867" t="str">
            <v>Dunning</v>
          </cell>
          <cell r="U867" t="str">
            <v>NA</v>
          </cell>
          <cell r="V867" t="str">
            <v>NO</v>
          </cell>
          <cell r="W867" t="str">
            <v>NA</v>
          </cell>
          <cell r="X867" t="str">
            <v>NA</v>
          </cell>
          <cell r="Y867" t="str">
            <v>Forest</v>
          </cell>
          <cell r="Z867">
            <v>1</v>
          </cell>
          <cell r="AA867">
            <v>1</v>
          </cell>
          <cell r="AB867" t="str">
            <v>Herbivore</v>
          </cell>
          <cell r="AC867" t="str">
            <v>Frugivore</v>
          </cell>
          <cell r="AD867" t="str">
            <v>Insessorial</v>
          </cell>
          <cell r="AE867">
            <v>-5.71</v>
          </cell>
          <cell r="AF867">
            <v>1.76</v>
          </cell>
          <cell r="AG867">
            <v>-2.14</v>
          </cell>
          <cell r="AH867">
            <v>121.1249128</v>
          </cell>
          <cell r="AI867">
            <v>164525.74</v>
          </cell>
          <cell r="AJ867" t="str">
            <v>Extant</v>
          </cell>
        </row>
        <row r="868">
          <cell r="A868" t="str">
            <v>Aceros comatus</v>
          </cell>
          <cell r="B868" t="str">
            <v>Bucerotidae</v>
          </cell>
          <cell r="C868" t="str">
            <v>Bucerotiformes</v>
          </cell>
          <cell r="D868">
            <v>5</v>
          </cell>
          <cell r="E868">
            <v>3</v>
          </cell>
          <cell r="F868">
            <v>2</v>
          </cell>
          <cell r="G868">
            <v>0</v>
          </cell>
          <cell r="H868">
            <v>4</v>
          </cell>
          <cell r="I868">
            <v>152.1</v>
          </cell>
          <cell r="J868">
            <v>126.1</v>
          </cell>
          <cell r="K868">
            <v>35</v>
          </cell>
          <cell r="L868">
            <v>60.7</v>
          </cell>
          <cell r="M868">
            <v>62.3</v>
          </cell>
          <cell r="N868">
            <v>360.2</v>
          </cell>
          <cell r="O868">
            <v>14.4</v>
          </cell>
          <cell r="P868">
            <v>342.6</v>
          </cell>
          <cell r="Q868">
            <v>4</v>
          </cell>
          <cell r="R868">
            <v>401.2</v>
          </cell>
          <cell r="S868">
            <v>1470</v>
          </cell>
          <cell r="T868" t="str">
            <v>Dunning</v>
          </cell>
          <cell r="U868" t="str">
            <v>NA</v>
          </cell>
          <cell r="V868" t="str">
            <v>NO</v>
          </cell>
          <cell r="W868" t="str">
            <v>NA</v>
          </cell>
          <cell r="X868" t="str">
            <v>NA</v>
          </cell>
          <cell r="Y868" t="str">
            <v>Forest</v>
          </cell>
          <cell r="Z868">
            <v>1</v>
          </cell>
          <cell r="AA868">
            <v>1</v>
          </cell>
          <cell r="AB868" t="str">
            <v>Carnivore</v>
          </cell>
          <cell r="AC868" t="str">
            <v>Omnivore</v>
          </cell>
          <cell r="AD868" t="str">
            <v>Generalist</v>
          </cell>
          <cell r="AE868">
            <v>-5</v>
          </cell>
          <cell r="AF868">
            <v>14.81</v>
          </cell>
          <cell r="AG868">
            <v>1.8</v>
          </cell>
          <cell r="AH868">
            <v>108.94199519999999</v>
          </cell>
          <cell r="AI868">
            <v>1179089.52</v>
          </cell>
          <cell r="AJ868" t="str">
            <v>Extant</v>
          </cell>
        </row>
        <row r="869">
          <cell r="A869" t="str">
            <v>Aceros corrugatus</v>
          </cell>
          <cell r="B869" t="str">
            <v>Bucerotidae</v>
          </cell>
          <cell r="C869" t="str">
            <v>Bucerotiformes</v>
          </cell>
          <cell r="D869">
            <v>4</v>
          </cell>
          <cell r="E869">
            <v>2</v>
          </cell>
          <cell r="F869">
            <v>2</v>
          </cell>
          <cell r="G869">
            <v>0</v>
          </cell>
          <cell r="H869">
            <v>4</v>
          </cell>
          <cell r="I869">
            <v>147.5</v>
          </cell>
          <cell r="J869">
            <v>120.9</v>
          </cell>
          <cell r="K869">
            <v>35.4</v>
          </cell>
          <cell r="L869">
            <v>70.2</v>
          </cell>
          <cell r="M869">
            <v>48.6</v>
          </cell>
          <cell r="N869">
            <v>343.2</v>
          </cell>
          <cell r="O869">
            <v>45.8</v>
          </cell>
          <cell r="P869">
            <v>297.39999999999998</v>
          </cell>
          <cell r="Q869">
            <v>13.3</v>
          </cell>
          <cell r="R869">
            <v>231.2</v>
          </cell>
          <cell r="S869">
            <v>1590</v>
          </cell>
          <cell r="T869" t="str">
            <v>Dunning</v>
          </cell>
          <cell r="U869" t="str">
            <v>NA</v>
          </cell>
          <cell r="V869" t="str">
            <v>NO</v>
          </cell>
          <cell r="W869" t="str">
            <v>NA</v>
          </cell>
          <cell r="X869" t="str">
            <v>NA</v>
          </cell>
          <cell r="Y869" t="str">
            <v>Forest</v>
          </cell>
          <cell r="Z869">
            <v>1</v>
          </cell>
          <cell r="AA869">
            <v>1</v>
          </cell>
          <cell r="AB869" t="str">
            <v>Herbivore</v>
          </cell>
          <cell r="AC869" t="str">
            <v>Frugivore</v>
          </cell>
          <cell r="AD869" t="str">
            <v>Insessorial</v>
          </cell>
          <cell r="AE869">
            <v>-5.95</v>
          </cell>
          <cell r="AF869">
            <v>7.25</v>
          </cell>
          <cell r="AG869">
            <v>0.71</v>
          </cell>
          <cell r="AH869">
            <v>107.7193989</v>
          </cell>
          <cell r="AI869">
            <v>892566.53</v>
          </cell>
          <cell r="AJ869" t="str">
            <v>Extant</v>
          </cell>
        </row>
        <row r="870">
          <cell r="A870" t="str">
            <v>Aceros everetti</v>
          </cell>
          <cell r="B870" t="str">
            <v>Bucerotidae</v>
          </cell>
          <cell r="C870" t="str">
            <v>Bucerotiformes</v>
          </cell>
          <cell r="D870">
            <v>1</v>
          </cell>
          <cell r="E870">
            <v>0</v>
          </cell>
          <cell r="F870">
            <v>1</v>
          </cell>
          <cell r="G870">
            <v>0</v>
          </cell>
          <cell r="H870">
            <v>1</v>
          </cell>
          <cell r="I870">
            <v>144.5</v>
          </cell>
          <cell r="J870">
            <v>125.5</v>
          </cell>
          <cell r="K870">
            <v>39.1</v>
          </cell>
          <cell r="L870">
            <v>46.2</v>
          </cell>
          <cell r="M870">
            <v>55.1</v>
          </cell>
          <cell r="N870">
            <v>338</v>
          </cell>
          <cell r="O870">
            <v>75</v>
          </cell>
          <cell r="P870">
            <v>263</v>
          </cell>
          <cell r="Q870">
            <v>22.2</v>
          </cell>
          <cell r="R870">
            <v>258</v>
          </cell>
          <cell r="S870">
            <v>1090</v>
          </cell>
          <cell r="T870" t="str">
            <v>Updated_literature</v>
          </cell>
          <cell r="U870" t="str">
            <v>Dunning (2021)</v>
          </cell>
          <cell r="V870" t="str">
            <v>NO</v>
          </cell>
          <cell r="W870" t="str">
            <v>NA</v>
          </cell>
          <cell r="X870" t="str">
            <v>NA</v>
          </cell>
          <cell r="Y870" t="str">
            <v>Forest</v>
          </cell>
          <cell r="Z870">
            <v>2</v>
          </cell>
          <cell r="AA870">
            <v>1</v>
          </cell>
          <cell r="AB870" t="str">
            <v>Herbivore</v>
          </cell>
          <cell r="AC870" t="str">
            <v>Frugivore</v>
          </cell>
          <cell r="AD870" t="str">
            <v>Insessorial</v>
          </cell>
          <cell r="AE870">
            <v>-10.32</v>
          </cell>
          <cell r="AF870">
            <v>-9.2799999999999994</v>
          </cell>
          <cell r="AG870">
            <v>-9.76</v>
          </cell>
          <cell r="AH870">
            <v>119.953604</v>
          </cell>
          <cell r="AI870">
            <v>10704.53</v>
          </cell>
          <cell r="AJ870" t="str">
            <v>Extant</v>
          </cell>
        </row>
        <row r="871">
          <cell r="A871" t="str">
            <v>Aceros leucocephalus</v>
          </cell>
          <cell r="B871" t="str">
            <v>Bucerotidae</v>
          </cell>
          <cell r="C871" t="str">
            <v>Bucerotiformes</v>
          </cell>
          <cell r="D871">
            <v>6</v>
          </cell>
          <cell r="E871">
            <v>3</v>
          </cell>
          <cell r="F871">
            <v>3</v>
          </cell>
          <cell r="G871">
            <v>0</v>
          </cell>
          <cell r="H871">
            <v>4</v>
          </cell>
          <cell r="I871">
            <v>129.30000000000001</v>
          </cell>
          <cell r="J871">
            <v>106</v>
          </cell>
          <cell r="K871">
            <v>34.200000000000003</v>
          </cell>
          <cell r="L871">
            <v>43.4</v>
          </cell>
          <cell r="M871">
            <v>53</v>
          </cell>
          <cell r="N871">
            <v>316</v>
          </cell>
          <cell r="O871">
            <v>70.5</v>
          </cell>
          <cell r="P871">
            <v>242.5</v>
          </cell>
          <cell r="Q871">
            <v>22.5</v>
          </cell>
          <cell r="R871">
            <v>230.5</v>
          </cell>
          <cell r="S871">
            <v>1086</v>
          </cell>
          <cell r="T871" t="str">
            <v>Dunning</v>
          </cell>
          <cell r="U871" t="str">
            <v>NA</v>
          </cell>
          <cell r="V871" t="str">
            <v>NO</v>
          </cell>
          <cell r="W871" t="str">
            <v>NA</v>
          </cell>
          <cell r="X871" t="str">
            <v>NA</v>
          </cell>
          <cell r="Y871" t="str">
            <v>Forest</v>
          </cell>
          <cell r="Z871">
            <v>1</v>
          </cell>
          <cell r="AA871">
            <v>1</v>
          </cell>
          <cell r="AB871" t="str">
            <v>Herbivore</v>
          </cell>
          <cell r="AC871" t="str">
            <v>Frugivore</v>
          </cell>
          <cell r="AD871" t="str">
            <v>Insessorial</v>
          </cell>
          <cell r="AE871">
            <v>5.56</v>
          </cell>
          <cell r="AF871">
            <v>10.47</v>
          </cell>
          <cell r="AG871">
            <v>7.71</v>
          </cell>
          <cell r="AH871">
            <v>124.85962929999999</v>
          </cell>
          <cell r="AI871">
            <v>89999.67</v>
          </cell>
          <cell r="AJ871" t="str">
            <v>Extant</v>
          </cell>
        </row>
        <row r="872">
          <cell r="A872" t="str">
            <v>Aceros narcondami</v>
          </cell>
          <cell r="B872" t="str">
            <v>Bucerotidae</v>
          </cell>
          <cell r="C872" t="str">
            <v>Bucerotiformes</v>
          </cell>
          <cell r="D872">
            <v>5</v>
          </cell>
          <cell r="E872">
            <v>2</v>
          </cell>
          <cell r="F872">
            <v>2</v>
          </cell>
          <cell r="G872">
            <v>1</v>
          </cell>
          <cell r="H872">
            <v>4</v>
          </cell>
          <cell r="I872">
            <v>112.9</v>
          </cell>
          <cell r="J872">
            <v>99.7</v>
          </cell>
          <cell r="K872">
            <v>33.200000000000003</v>
          </cell>
          <cell r="L872">
            <v>35.299999999999997</v>
          </cell>
          <cell r="M872">
            <v>48.6</v>
          </cell>
          <cell r="N872">
            <v>286.60000000000002</v>
          </cell>
          <cell r="O872">
            <v>82.5</v>
          </cell>
          <cell r="P872">
            <v>205</v>
          </cell>
          <cell r="Q872">
            <v>28.7</v>
          </cell>
          <cell r="R872">
            <v>192.6</v>
          </cell>
          <cell r="S872">
            <v>697.17</v>
          </cell>
          <cell r="T872" t="str">
            <v>Dunning</v>
          </cell>
          <cell r="U872" t="str">
            <v>NA</v>
          </cell>
          <cell r="V872" t="str">
            <v>NO</v>
          </cell>
          <cell r="W872" t="str">
            <v>NA</v>
          </cell>
          <cell r="X872" t="str">
            <v>NA</v>
          </cell>
          <cell r="Y872" t="str">
            <v>Forest</v>
          </cell>
          <cell r="Z872">
            <v>2</v>
          </cell>
          <cell r="AA872">
            <v>1</v>
          </cell>
          <cell r="AB872" t="str">
            <v>Herbivore</v>
          </cell>
          <cell r="AC872" t="str">
            <v>Frugivore</v>
          </cell>
          <cell r="AD872" t="str">
            <v>Insessorial</v>
          </cell>
          <cell r="AE872">
            <v>13.42</v>
          </cell>
          <cell r="AF872">
            <v>13.45</v>
          </cell>
          <cell r="AG872">
            <v>13.43</v>
          </cell>
          <cell r="AH872">
            <v>94.289388529999997</v>
          </cell>
          <cell r="AI872">
            <v>6.51</v>
          </cell>
          <cell r="AJ872" t="str">
            <v>Extant</v>
          </cell>
        </row>
        <row r="873">
          <cell r="A873" t="str">
            <v>Aceros nipalensis</v>
          </cell>
          <cell r="B873" t="str">
            <v>Bucerotidae</v>
          </cell>
          <cell r="C873" t="str">
            <v>Bucerotiformes</v>
          </cell>
          <cell r="D873">
            <v>3</v>
          </cell>
          <cell r="E873">
            <v>2</v>
          </cell>
          <cell r="F873">
            <v>1</v>
          </cell>
          <cell r="G873">
            <v>0</v>
          </cell>
          <cell r="H873">
            <v>3</v>
          </cell>
          <cell r="I873">
            <v>204</v>
          </cell>
          <cell r="J873">
            <v>177.7</v>
          </cell>
          <cell r="K873">
            <v>45.4</v>
          </cell>
          <cell r="L873">
            <v>75.099999999999994</v>
          </cell>
          <cell r="M873">
            <v>74.7</v>
          </cell>
          <cell r="N873">
            <v>431.7</v>
          </cell>
          <cell r="O873">
            <v>93.1</v>
          </cell>
          <cell r="P873">
            <v>338.6</v>
          </cell>
          <cell r="Q873">
            <v>21.6</v>
          </cell>
          <cell r="R873">
            <v>457.7</v>
          </cell>
          <cell r="S873">
            <v>2385</v>
          </cell>
          <cell r="T873" t="str">
            <v>Dunning</v>
          </cell>
          <cell r="U873" t="str">
            <v>NA</v>
          </cell>
          <cell r="V873" t="str">
            <v>NO</v>
          </cell>
          <cell r="W873" t="str">
            <v>NA</v>
          </cell>
          <cell r="X873" t="str">
            <v>NA</v>
          </cell>
          <cell r="Y873" t="str">
            <v>Forest</v>
          </cell>
          <cell r="Z873">
            <v>1</v>
          </cell>
          <cell r="AA873">
            <v>1</v>
          </cell>
          <cell r="AB873" t="str">
            <v>Herbivore</v>
          </cell>
          <cell r="AC873" t="str">
            <v>Frugivore</v>
          </cell>
          <cell r="AD873" t="str">
            <v>Insessorial</v>
          </cell>
          <cell r="AE873">
            <v>15.38</v>
          </cell>
          <cell r="AF873">
            <v>29.27</v>
          </cell>
          <cell r="AG873">
            <v>24.08</v>
          </cell>
          <cell r="AH873">
            <v>97.274161789999994</v>
          </cell>
          <cell r="AI873">
            <v>284350.69</v>
          </cell>
          <cell r="AJ873" t="str">
            <v>Extant</v>
          </cell>
        </row>
        <row r="874">
          <cell r="A874" t="str">
            <v>Aceros plicatus</v>
          </cell>
          <cell r="B874" t="str">
            <v>Bucerotidae</v>
          </cell>
          <cell r="C874" t="str">
            <v>Bucerotiformes</v>
          </cell>
          <cell r="D874">
            <v>6</v>
          </cell>
          <cell r="E874">
            <v>3</v>
          </cell>
          <cell r="F874">
            <v>3</v>
          </cell>
          <cell r="G874">
            <v>0</v>
          </cell>
          <cell r="H874">
            <v>4</v>
          </cell>
          <cell r="I874">
            <v>180.2</v>
          </cell>
          <cell r="J874">
            <v>161.19999999999999</v>
          </cell>
          <cell r="K874">
            <v>45.2</v>
          </cell>
          <cell r="L874">
            <v>74.599999999999994</v>
          </cell>
          <cell r="M874">
            <v>56.5</v>
          </cell>
          <cell r="N874">
            <v>382.7</v>
          </cell>
          <cell r="O874">
            <v>92.3</v>
          </cell>
          <cell r="P874">
            <v>293.2</v>
          </cell>
          <cell r="Q874">
            <v>23.9</v>
          </cell>
          <cell r="R874">
            <v>246.2</v>
          </cell>
          <cell r="S874">
            <v>1703.76</v>
          </cell>
          <cell r="T874" t="str">
            <v>Dunning</v>
          </cell>
          <cell r="U874" t="str">
            <v>NA</v>
          </cell>
          <cell r="V874" t="str">
            <v>NO</v>
          </cell>
          <cell r="W874" t="str">
            <v>NA</v>
          </cell>
          <cell r="X874" t="str">
            <v>NA</v>
          </cell>
          <cell r="Y874" t="str">
            <v>Forest</v>
          </cell>
          <cell r="Z874">
            <v>1</v>
          </cell>
          <cell r="AA874">
            <v>1</v>
          </cell>
          <cell r="AB874" t="str">
            <v>Herbivore</v>
          </cell>
          <cell r="AC874" t="str">
            <v>Frugivore</v>
          </cell>
          <cell r="AD874" t="str">
            <v>Insessorial</v>
          </cell>
          <cell r="AE874">
            <v>-10.73</v>
          </cell>
          <cell r="AF874">
            <v>2.65</v>
          </cell>
          <cell r="AG874">
            <v>-5.22</v>
          </cell>
          <cell r="AH874">
            <v>141.3738822</v>
          </cell>
          <cell r="AI874">
            <v>754091.96</v>
          </cell>
          <cell r="AJ874" t="str">
            <v>Extant</v>
          </cell>
        </row>
        <row r="875">
          <cell r="A875" t="str">
            <v>Aceros subruficollis</v>
          </cell>
          <cell r="B875" t="str">
            <v>Bucerotidae</v>
          </cell>
          <cell r="C875" t="str">
            <v>Bucerotiformes</v>
          </cell>
          <cell r="D875">
            <v>5</v>
          </cell>
          <cell r="E875">
            <v>2</v>
          </cell>
          <cell r="F875">
            <v>3</v>
          </cell>
          <cell r="G875">
            <v>0</v>
          </cell>
          <cell r="H875">
            <v>4</v>
          </cell>
          <cell r="I875">
            <v>163.6</v>
          </cell>
          <cell r="J875">
            <v>144.80000000000001</v>
          </cell>
          <cell r="K875">
            <v>43.9</v>
          </cell>
          <cell r="L875">
            <v>47.9</v>
          </cell>
          <cell r="M875">
            <v>55.9</v>
          </cell>
          <cell r="N875">
            <v>396.2</v>
          </cell>
          <cell r="O875">
            <v>113.8</v>
          </cell>
          <cell r="P875">
            <v>269.8</v>
          </cell>
          <cell r="Q875">
            <v>29.6</v>
          </cell>
          <cell r="R875">
            <v>240.6</v>
          </cell>
          <cell r="S875">
            <v>2042</v>
          </cell>
          <cell r="T875" t="str">
            <v>Dunning</v>
          </cell>
          <cell r="U875" t="str">
            <v>NA</v>
          </cell>
          <cell r="V875" t="str">
            <v>NO</v>
          </cell>
          <cell r="W875" t="str">
            <v>NA</v>
          </cell>
          <cell r="X875" t="str">
            <v>NA</v>
          </cell>
          <cell r="Y875" t="str">
            <v>Forest</v>
          </cell>
          <cell r="Z875">
            <v>2</v>
          </cell>
          <cell r="AA875">
            <v>1</v>
          </cell>
          <cell r="AB875" t="str">
            <v>Herbivore</v>
          </cell>
          <cell r="AC875" t="str">
            <v>Frugivore</v>
          </cell>
          <cell r="AD875" t="str">
            <v>Insessorial</v>
          </cell>
          <cell r="AE875">
            <v>5.26</v>
          </cell>
          <cell r="AF875">
            <v>18.760000000000002</v>
          </cell>
          <cell r="AG875">
            <v>14.23</v>
          </cell>
          <cell r="AH875">
            <v>98.703699510000007</v>
          </cell>
          <cell r="AI875">
            <v>72279.839999999997</v>
          </cell>
          <cell r="AJ875" t="str">
            <v>Extant</v>
          </cell>
        </row>
        <row r="876">
          <cell r="A876" t="str">
            <v>Aceros undulatus</v>
          </cell>
          <cell r="B876" t="str">
            <v>Bucerotidae</v>
          </cell>
          <cell r="C876" t="str">
            <v>Bucerotiformes</v>
          </cell>
          <cell r="D876">
            <v>6</v>
          </cell>
          <cell r="E876">
            <v>2</v>
          </cell>
          <cell r="F876">
            <v>4</v>
          </cell>
          <cell r="G876">
            <v>0</v>
          </cell>
          <cell r="H876">
            <v>4</v>
          </cell>
          <cell r="I876">
            <v>192.9</v>
          </cell>
          <cell r="J876">
            <v>165.8</v>
          </cell>
          <cell r="K876">
            <v>47.4</v>
          </cell>
          <cell r="L876">
            <v>69</v>
          </cell>
          <cell r="M876">
            <v>49</v>
          </cell>
          <cell r="N876">
            <v>438.8</v>
          </cell>
          <cell r="O876">
            <v>64.099999999999994</v>
          </cell>
          <cell r="P876">
            <v>361.1</v>
          </cell>
          <cell r="Q876">
            <v>14.8</v>
          </cell>
          <cell r="R876">
            <v>272.2</v>
          </cell>
          <cell r="S876">
            <v>2214.5500000000002</v>
          </cell>
          <cell r="T876" t="str">
            <v>Dunning</v>
          </cell>
          <cell r="U876" t="str">
            <v>NA</v>
          </cell>
          <cell r="V876" t="str">
            <v>NO</v>
          </cell>
          <cell r="W876" t="str">
            <v>NA</v>
          </cell>
          <cell r="X876" t="str">
            <v>NA</v>
          </cell>
          <cell r="Y876" t="str">
            <v>Forest</v>
          </cell>
          <cell r="Z876">
            <v>1</v>
          </cell>
          <cell r="AA876">
            <v>1</v>
          </cell>
          <cell r="AB876" t="str">
            <v>Herbivore</v>
          </cell>
          <cell r="AC876" t="str">
            <v>Frugivore</v>
          </cell>
          <cell r="AD876" t="str">
            <v>Insessorial</v>
          </cell>
          <cell r="AE876">
            <v>-8.85</v>
          </cell>
          <cell r="AF876">
            <v>27.44</v>
          </cell>
          <cell r="AG876">
            <v>9.93</v>
          </cell>
          <cell r="AH876">
            <v>103.9360065</v>
          </cell>
          <cell r="AI876">
            <v>3225027.08</v>
          </cell>
          <cell r="AJ876" t="str">
            <v>Extant</v>
          </cell>
        </row>
        <row r="877">
          <cell r="A877" t="str">
            <v>Aceros waldeni</v>
          </cell>
          <cell r="B877" t="str">
            <v>Bucerotidae</v>
          </cell>
          <cell r="C877" t="str">
            <v>Bucerotiformes</v>
          </cell>
          <cell r="D877">
            <v>6</v>
          </cell>
          <cell r="E877">
            <v>2</v>
          </cell>
          <cell r="F877">
            <v>4</v>
          </cell>
          <cell r="G877">
            <v>0</v>
          </cell>
          <cell r="H877">
            <v>4</v>
          </cell>
          <cell r="I877">
            <v>141.5</v>
          </cell>
          <cell r="J877">
            <v>115.1</v>
          </cell>
          <cell r="K877">
            <v>35.200000000000003</v>
          </cell>
          <cell r="L877">
            <v>67.7</v>
          </cell>
          <cell r="M877">
            <v>58.5</v>
          </cell>
          <cell r="N877">
            <v>331</v>
          </cell>
          <cell r="O877">
            <v>68.7</v>
          </cell>
          <cell r="P877">
            <v>271.60000000000002</v>
          </cell>
          <cell r="Q877">
            <v>20.2</v>
          </cell>
          <cell r="R877">
            <v>265</v>
          </cell>
          <cell r="S877">
            <v>1146</v>
          </cell>
          <cell r="T877" t="str">
            <v>Updated_literature</v>
          </cell>
          <cell r="U877" t="str">
            <v>Dunning (2021)</v>
          </cell>
          <cell r="V877" t="str">
            <v>NO</v>
          </cell>
          <cell r="W877" t="str">
            <v>NA</v>
          </cell>
          <cell r="X877" t="str">
            <v>NA</v>
          </cell>
          <cell r="Y877" t="str">
            <v>Forest</v>
          </cell>
          <cell r="Z877">
            <v>1</v>
          </cell>
          <cell r="AA877">
            <v>1</v>
          </cell>
          <cell r="AB877" t="str">
            <v>Herbivore</v>
          </cell>
          <cell r="AC877" t="str">
            <v>Frugivore</v>
          </cell>
          <cell r="AD877" t="str">
            <v>Insessorial</v>
          </cell>
          <cell r="AE877">
            <v>9.31</v>
          </cell>
          <cell r="AF877">
            <v>11.94</v>
          </cell>
          <cell r="AG877">
            <v>11.19</v>
          </cell>
          <cell r="AH877">
            <v>122.43491330000001</v>
          </cell>
          <cell r="AI877">
            <v>11113.86</v>
          </cell>
          <cell r="AJ877" t="str">
            <v>Extant</v>
          </cell>
        </row>
        <row r="878">
          <cell r="A878" t="str">
            <v>Anorrhinus austeni</v>
          </cell>
          <cell r="B878" t="str">
            <v>Bucerotidae</v>
          </cell>
          <cell r="C878" t="str">
            <v>Bucerotiformes</v>
          </cell>
          <cell r="D878">
            <v>2</v>
          </cell>
          <cell r="E878">
            <v>1</v>
          </cell>
          <cell r="F878">
            <v>1</v>
          </cell>
          <cell r="G878">
            <v>0</v>
          </cell>
          <cell r="H878">
            <v>2</v>
          </cell>
          <cell r="I878">
            <v>126.2</v>
          </cell>
          <cell r="J878">
            <v>106.4</v>
          </cell>
          <cell r="K878">
            <v>34</v>
          </cell>
          <cell r="L878">
            <v>52.3</v>
          </cell>
          <cell r="M878">
            <v>43</v>
          </cell>
          <cell r="N878">
            <v>327</v>
          </cell>
          <cell r="O878">
            <v>64.3</v>
          </cell>
          <cell r="P878">
            <v>262.7</v>
          </cell>
          <cell r="Q878">
            <v>19.600000000000001</v>
          </cell>
          <cell r="R878">
            <v>289</v>
          </cell>
          <cell r="S878">
            <v>933</v>
          </cell>
          <cell r="T878" t="str">
            <v>Updated_literature</v>
          </cell>
          <cell r="U878" t="str">
            <v>Dunning (2021)</v>
          </cell>
          <cell r="V878" t="str">
            <v>NO</v>
          </cell>
          <cell r="W878" t="str">
            <v>NA</v>
          </cell>
          <cell r="X878" t="str">
            <v>NA</v>
          </cell>
          <cell r="Y878" t="str">
            <v>Forest</v>
          </cell>
          <cell r="Z878">
            <v>1</v>
          </cell>
          <cell r="AA878">
            <v>1</v>
          </cell>
          <cell r="AB878" t="str">
            <v>Omnivore</v>
          </cell>
          <cell r="AC878" t="str">
            <v>Frugivore</v>
          </cell>
          <cell r="AD878" t="str">
            <v>Insessorial</v>
          </cell>
          <cell r="AE878">
            <v>10.58</v>
          </cell>
          <cell r="AF878">
            <v>27.56</v>
          </cell>
          <cell r="AG878">
            <v>20.03</v>
          </cell>
          <cell r="AH878">
            <v>100.79113</v>
          </cell>
          <cell r="AI878">
            <v>774356.6</v>
          </cell>
          <cell r="AJ878" t="str">
            <v>Extant</v>
          </cell>
        </row>
        <row r="879">
          <cell r="A879" t="str">
            <v>Anorrhinus galeritus</v>
          </cell>
          <cell r="B879" t="str">
            <v>Bucerotidae</v>
          </cell>
          <cell r="C879" t="str">
            <v>Bucerotiformes</v>
          </cell>
          <cell r="D879">
            <v>5</v>
          </cell>
          <cell r="E879">
            <v>2</v>
          </cell>
          <cell r="F879">
            <v>3</v>
          </cell>
          <cell r="G879">
            <v>0</v>
          </cell>
          <cell r="H879">
            <v>3</v>
          </cell>
          <cell r="I879">
            <v>134.19999999999999</v>
          </cell>
          <cell r="J879">
            <v>115.1</v>
          </cell>
          <cell r="K879">
            <v>34.799999999999997</v>
          </cell>
          <cell r="L879">
            <v>54.1</v>
          </cell>
          <cell r="M879">
            <v>41.5</v>
          </cell>
          <cell r="N879">
            <v>341</v>
          </cell>
          <cell r="O879">
            <v>31.9</v>
          </cell>
          <cell r="P879">
            <v>303.5</v>
          </cell>
          <cell r="Q879">
            <v>9.8000000000000007</v>
          </cell>
          <cell r="R879">
            <v>269.60000000000002</v>
          </cell>
          <cell r="S879">
            <v>1172</v>
          </cell>
          <cell r="T879" t="str">
            <v>Dunning</v>
          </cell>
          <cell r="U879" t="str">
            <v>NA</v>
          </cell>
          <cell r="V879" t="str">
            <v>NO</v>
          </cell>
          <cell r="W879" t="str">
            <v>NA</v>
          </cell>
          <cell r="X879" t="str">
            <v>NA</v>
          </cell>
          <cell r="Y879" t="str">
            <v>Forest</v>
          </cell>
          <cell r="Z879">
            <v>1</v>
          </cell>
          <cell r="AA879">
            <v>1</v>
          </cell>
          <cell r="AB879" t="str">
            <v>Omnivore</v>
          </cell>
          <cell r="AC879" t="str">
            <v>Frugivore</v>
          </cell>
          <cell r="AD879" t="str">
            <v>Insessorial</v>
          </cell>
          <cell r="AE879">
            <v>-5.95</v>
          </cell>
          <cell r="AF879">
            <v>11.13</v>
          </cell>
          <cell r="AG879">
            <v>1.1499999999999999</v>
          </cell>
          <cell r="AH879">
            <v>108.26638269999999</v>
          </cell>
          <cell r="AI879">
            <v>1381919.99</v>
          </cell>
          <cell r="AJ879" t="str">
            <v>Extant</v>
          </cell>
        </row>
        <row r="880">
          <cell r="A880" t="str">
            <v>Anorrhinus tickelli</v>
          </cell>
          <cell r="B880" t="str">
            <v>Bucerotidae</v>
          </cell>
          <cell r="C880" t="str">
            <v>Bucerotiformes</v>
          </cell>
          <cell r="D880">
            <v>5</v>
          </cell>
          <cell r="E880">
            <v>2</v>
          </cell>
          <cell r="F880">
            <v>2</v>
          </cell>
          <cell r="G880">
            <v>1</v>
          </cell>
          <cell r="H880">
            <v>4</v>
          </cell>
          <cell r="I880">
            <v>120.8</v>
          </cell>
          <cell r="J880">
            <v>103.4</v>
          </cell>
          <cell r="K880">
            <v>32.1</v>
          </cell>
          <cell r="L880">
            <v>50.1</v>
          </cell>
          <cell r="M880">
            <v>47.2</v>
          </cell>
          <cell r="N880">
            <v>305.39999999999998</v>
          </cell>
          <cell r="O880">
            <v>65.5</v>
          </cell>
          <cell r="P880">
            <v>243.8</v>
          </cell>
          <cell r="Q880">
            <v>21.1</v>
          </cell>
          <cell r="R880">
            <v>289.60000000000002</v>
          </cell>
          <cell r="S880">
            <v>792.64</v>
          </cell>
          <cell r="T880" t="str">
            <v>Dunning</v>
          </cell>
          <cell r="U880" t="str">
            <v>NA</v>
          </cell>
          <cell r="V880" t="str">
            <v>NO</v>
          </cell>
          <cell r="W880" t="str">
            <v>NA</v>
          </cell>
          <cell r="X880" t="str">
            <v>NA</v>
          </cell>
          <cell r="Y880" t="str">
            <v>Forest</v>
          </cell>
          <cell r="Z880">
            <v>1</v>
          </cell>
          <cell r="AA880">
            <v>1</v>
          </cell>
          <cell r="AB880" t="str">
            <v>Omnivore</v>
          </cell>
          <cell r="AC880" t="str">
            <v>Frugivore</v>
          </cell>
          <cell r="AD880" t="str">
            <v>Insessorial</v>
          </cell>
          <cell r="AE880">
            <v>9.58</v>
          </cell>
          <cell r="AF880">
            <v>18.350000000000001</v>
          </cell>
          <cell r="AG880">
            <v>14.82</v>
          </cell>
          <cell r="AH880">
            <v>98.754222499999997</v>
          </cell>
          <cell r="AI880">
            <v>160242.6</v>
          </cell>
          <cell r="AJ880" t="str">
            <v>Extant</v>
          </cell>
        </row>
        <row r="881">
          <cell r="A881" t="str">
            <v>Anthracoceros albirostris</v>
          </cell>
          <cell r="B881" t="str">
            <v>Bucerotidae</v>
          </cell>
          <cell r="C881" t="str">
            <v>Bucerotiformes</v>
          </cell>
          <cell r="D881">
            <v>10</v>
          </cell>
          <cell r="E881">
            <v>3</v>
          </cell>
          <cell r="F881">
            <v>3</v>
          </cell>
          <cell r="G881">
            <v>4</v>
          </cell>
          <cell r="H881">
            <v>8</v>
          </cell>
          <cell r="I881">
            <v>160.1</v>
          </cell>
          <cell r="J881">
            <v>124.2</v>
          </cell>
          <cell r="K881">
            <v>35.299999999999997</v>
          </cell>
          <cell r="L881">
            <v>51.8</v>
          </cell>
          <cell r="M881">
            <v>57.5</v>
          </cell>
          <cell r="N881">
            <v>284.89999999999998</v>
          </cell>
          <cell r="O881">
            <v>45.6</v>
          </cell>
          <cell r="P881">
            <v>237.4</v>
          </cell>
          <cell r="Q881">
            <v>15.9</v>
          </cell>
          <cell r="R881">
            <v>295.2</v>
          </cell>
          <cell r="S881">
            <v>892.89</v>
          </cell>
          <cell r="T881" t="str">
            <v>Dunning</v>
          </cell>
          <cell r="U881" t="str">
            <v>NA</v>
          </cell>
          <cell r="V881" t="str">
            <v>NO</v>
          </cell>
          <cell r="W881" t="str">
            <v>NA</v>
          </cell>
          <cell r="X881" t="str">
            <v>NA</v>
          </cell>
          <cell r="Y881" t="str">
            <v>Forest</v>
          </cell>
          <cell r="Z881">
            <v>2</v>
          </cell>
          <cell r="AA881">
            <v>1</v>
          </cell>
          <cell r="AB881" t="str">
            <v>Omnivore</v>
          </cell>
          <cell r="AC881" t="str">
            <v>Frugivore</v>
          </cell>
          <cell r="AD881" t="str">
            <v>Insessorial</v>
          </cell>
          <cell r="AE881">
            <v>-8.85</v>
          </cell>
          <cell r="AF881">
            <v>31.79</v>
          </cell>
          <cell r="AG881">
            <v>14.07</v>
          </cell>
          <cell r="AH881">
            <v>99.913746320000001</v>
          </cell>
          <cell r="AI881">
            <v>4467706.59</v>
          </cell>
          <cell r="AJ881" t="str">
            <v>Extant</v>
          </cell>
        </row>
        <row r="882">
          <cell r="A882" t="str">
            <v>Anthracoceros coronatus</v>
          </cell>
          <cell r="B882" t="str">
            <v>Bucerotidae</v>
          </cell>
          <cell r="C882" t="str">
            <v>Bucerotiformes</v>
          </cell>
          <cell r="D882">
            <v>10</v>
          </cell>
          <cell r="E882">
            <v>5</v>
          </cell>
          <cell r="F882">
            <v>5</v>
          </cell>
          <cell r="G882">
            <v>0</v>
          </cell>
          <cell r="H882">
            <v>4</v>
          </cell>
          <cell r="I882">
            <v>202.6</v>
          </cell>
          <cell r="J882">
            <v>160.80000000000001</v>
          </cell>
          <cell r="K882">
            <v>35</v>
          </cell>
          <cell r="L882">
            <v>89.1</v>
          </cell>
          <cell r="M882">
            <v>60.2</v>
          </cell>
          <cell r="N882">
            <v>306.2</v>
          </cell>
          <cell r="O882">
            <v>54.1</v>
          </cell>
          <cell r="P882">
            <v>263.89999999999998</v>
          </cell>
          <cell r="Q882">
            <v>17</v>
          </cell>
          <cell r="R882">
            <v>317.7</v>
          </cell>
          <cell r="S882">
            <v>806.72</v>
          </cell>
          <cell r="T882" t="str">
            <v>Dunning</v>
          </cell>
          <cell r="U882" t="str">
            <v>NA</v>
          </cell>
          <cell r="V882" t="str">
            <v>NO</v>
          </cell>
          <cell r="W882" t="str">
            <v>NA</v>
          </cell>
          <cell r="X882" t="str">
            <v>NA</v>
          </cell>
          <cell r="Y882" t="str">
            <v>Forest</v>
          </cell>
          <cell r="Z882">
            <v>2</v>
          </cell>
          <cell r="AA882">
            <v>1</v>
          </cell>
          <cell r="AB882" t="str">
            <v>Herbivore</v>
          </cell>
          <cell r="AC882" t="str">
            <v>Frugivore</v>
          </cell>
          <cell r="AD882" t="str">
            <v>Insessorial</v>
          </cell>
          <cell r="AE882">
            <v>5.92</v>
          </cell>
          <cell r="AF882">
            <v>24.81</v>
          </cell>
          <cell r="AG882">
            <v>19.07</v>
          </cell>
          <cell r="AH882">
            <v>80.773722939999999</v>
          </cell>
          <cell r="AI882">
            <v>701610.86</v>
          </cell>
          <cell r="AJ882" t="str">
            <v>Extant</v>
          </cell>
        </row>
        <row r="883">
          <cell r="A883" t="str">
            <v>Anthracoceros malayanus</v>
          </cell>
          <cell r="B883" t="str">
            <v>Bucerotidae</v>
          </cell>
          <cell r="C883" t="str">
            <v>Bucerotiformes</v>
          </cell>
          <cell r="D883">
            <v>5</v>
          </cell>
          <cell r="E883">
            <v>3</v>
          </cell>
          <cell r="F883">
            <v>2</v>
          </cell>
          <cell r="G883">
            <v>0</v>
          </cell>
          <cell r="H883">
            <v>4</v>
          </cell>
          <cell r="I883">
            <v>147.1</v>
          </cell>
          <cell r="J883">
            <v>115.4</v>
          </cell>
          <cell r="K883">
            <v>32</v>
          </cell>
          <cell r="L883">
            <v>65</v>
          </cell>
          <cell r="M883">
            <v>45.8</v>
          </cell>
          <cell r="N883">
            <v>289.39999999999998</v>
          </cell>
          <cell r="O883">
            <v>15.1</v>
          </cell>
          <cell r="P883">
            <v>276.7</v>
          </cell>
          <cell r="Q883">
            <v>5.3</v>
          </cell>
          <cell r="R883">
            <v>320.39999999999998</v>
          </cell>
          <cell r="S883">
            <v>1050</v>
          </cell>
          <cell r="T883" t="str">
            <v>Dunning</v>
          </cell>
          <cell r="U883" t="str">
            <v>NA</v>
          </cell>
          <cell r="V883" t="str">
            <v>NO</v>
          </cell>
          <cell r="W883" t="str">
            <v>NA</v>
          </cell>
          <cell r="X883" t="str">
            <v>NA</v>
          </cell>
          <cell r="Y883" t="str">
            <v>Forest</v>
          </cell>
          <cell r="Z883">
            <v>1</v>
          </cell>
          <cell r="AA883">
            <v>1</v>
          </cell>
          <cell r="AB883" t="str">
            <v>Herbivore</v>
          </cell>
          <cell r="AC883" t="str">
            <v>Frugivore</v>
          </cell>
          <cell r="AD883" t="str">
            <v>Insessorial</v>
          </cell>
          <cell r="AE883">
            <v>-5.95</v>
          </cell>
          <cell r="AF883">
            <v>8.1</v>
          </cell>
          <cell r="AG883">
            <v>0.64</v>
          </cell>
          <cell r="AH883">
            <v>109.01165279999999</v>
          </cell>
          <cell r="AI883">
            <v>798560.44</v>
          </cell>
          <cell r="AJ883" t="str">
            <v>Extant</v>
          </cell>
        </row>
        <row r="884">
          <cell r="A884" t="str">
            <v>Anthracoceros marchei</v>
          </cell>
          <cell r="B884" t="str">
            <v>Bucerotidae</v>
          </cell>
          <cell r="C884" t="str">
            <v>Bucerotiformes</v>
          </cell>
          <cell r="D884">
            <v>8</v>
          </cell>
          <cell r="E884">
            <v>3</v>
          </cell>
          <cell r="F884">
            <v>2</v>
          </cell>
          <cell r="G884">
            <v>3</v>
          </cell>
          <cell r="H884">
            <v>4</v>
          </cell>
          <cell r="I884">
            <v>142.6</v>
          </cell>
          <cell r="J884">
            <v>113.9</v>
          </cell>
          <cell r="K884">
            <v>33.700000000000003</v>
          </cell>
          <cell r="L884">
            <v>67</v>
          </cell>
          <cell r="M884">
            <v>56.3</v>
          </cell>
          <cell r="N884">
            <v>274.60000000000002</v>
          </cell>
          <cell r="O884">
            <v>47.4</v>
          </cell>
          <cell r="P884">
            <v>228.9</v>
          </cell>
          <cell r="Q884">
            <v>17.100000000000001</v>
          </cell>
          <cell r="R884">
            <v>249.1</v>
          </cell>
          <cell r="S884">
            <v>750</v>
          </cell>
          <cell r="T884" t="str">
            <v>Updated_literature</v>
          </cell>
          <cell r="U884" t="str">
            <v>BoW</v>
          </cell>
          <cell r="V884" t="str">
            <v>NO</v>
          </cell>
          <cell r="W884" t="str">
            <v>NA</v>
          </cell>
          <cell r="X884" t="str">
            <v>NA</v>
          </cell>
          <cell r="Y884" t="str">
            <v>Forest</v>
          </cell>
          <cell r="Z884">
            <v>1</v>
          </cell>
          <cell r="AA884">
            <v>1</v>
          </cell>
          <cell r="AB884" t="str">
            <v>Herbivore</v>
          </cell>
          <cell r="AC884" t="str">
            <v>Frugivore</v>
          </cell>
          <cell r="AD884" t="str">
            <v>Insessorial</v>
          </cell>
          <cell r="AE884">
            <v>7.8</v>
          </cell>
          <cell r="AF884">
            <v>12.33</v>
          </cell>
          <cell r="AG884">
            <v>9.92</v>
          </cell>
          <cell r="AH884">
            <v>118.6705594</v>
          </cell>
          <cell r="AI884">
            <v>13374.99</v>
          </cell>
          <cell r="AJ884" t="str">
            <v>Extant</v>
          </cell>
        </row>
        <row r="885">
          <cell r="A885" t="str">
            <v>Anthracoceros montani</v>
          </cell>
          <cell r="B885" t="str">
            <v>Bucerotidae</v>
          </cell>
          <cell r="C885" t="str">
            <v>Bucerotiformes</v>
          </cell>
          <cell r="D885">
            <v>2</v>
          </cell>
          <cell r="E885">
            <v>2</v>
          </cell>
          <cell r="F885">
            <v>0</v>
          </cell>
          <cell r="G885">
            <v>0</v>
          </cell>
          <cell r="H885">
            <v>1</v>
          </cell>
          <cell r="I885">
            <v>127.6</v>
          </cell>
          <cell r="J885">
            <v>97.4</v>
          </cell>
          <cell r="K885">
            <v>29.5</v>
          </cell>
          <cell r="L885">
            <v>60.5</v>
          </cell>
          <cell r="M885">
            <v>48.8</v>
          </cell>
          <cell r="N885">
            <v>283.5</v>
          </cell>
          <cell r="O885">
            <v>50.3</v>
          </cell>
          <cell r="P885">
            <v>228.7</v>
          </cell>
          <cell r="Q885">
            <v>18</v>
          </cell>
          <cell r="R885">
            <v>252</v>
          </cell>
          <cell r="S885">
            <v>741</v>
          </cell>
          <cell r="T885" t="str">
            <v>Updated_literature</v>
          </cell>
          <cell r="U885" t="str">
            <v>Dunning (2021)</v>
          </cell>
          <cell r="V885" t="str">
            <v>NO</v>
          </cell>
          <cell r="W885" t="str">
            <v>NA</v>
          </cell>
          <cell r="X885" t="str">
            <v>NA</v>
          </cell>
          <cell r="Y885" t="str">
            <v>Forest</v>
          </cell>
          <cell r="Z885">
            <v>1</v>
          </cell>
          <cell r="AA885">
            <v>1</v>
          </cell>
          <cell r="AB885" t="str">
            <v>Herbivore</v>
          </cell>
          <cell r="AC885" t="str">
            <v>Frugivore</v>
          </cell>
          <cell r="AD885" t="str">
            <v>Insessorial</v>
          </cell>
          <cell r="AE885">
            <v>5.05</v>
          </cell>
          <cell r="AF885">
            <v>5.35</v>
          </cell>
          <cell r="AG885">
            <v>5.2</v>
          </cell>
          <cell r="AH885">
            <v>120.0477561</v>
          </cell>
          <cell r="AI885">
            <v>585.5</v>
          </cell>
          <cell r="AJ885" t="str">
            <v>Extant</v>
          </cell>
        </row>
        <row r="886">
          <cell r="A886" t="str">
            <v>Buceros bicornis</v>
          </cell>
          <cell r="B886" t="str">
            <v>Bucerotidae</v>
          </cell>
          <cell r="C886" t="str">
            <v>Bucerotiformes</v>
          </cell>
          <cell r="D886">
            <v>6</v>
          </cell>
          <cell r="E886">
            <v>2</v>
          </cell>
          <cell r="F886">
            <v>4</v>
          </cell>
          <cell r="G886">
            <v>0</v>
          </cell>
          <cell r="H886">
            <v>4</v>
          </cell>
          <cell r="I886">
            <v>355.5</v>
          </cell>
          <cell r="J886">
            <v>271</v>
          </cell>
          <cell r="K886">
            <v>56.9</v>
          </cell>
          <cell r="L886">
            <v>64.7</v>
          </cell>
          <cell r="M886">
            <v>74.5</v>
          </cell>
          <cell r="N886">
            <v>509.4</v>
          </cell>
          <cell r="O886">
            <v>133.69999999999999</v>
          </cell>
          <cell r="P886">
            <v>385.8</v>
          </cell>
          <cell r="Q886">
            <v>25.7</v>
          </cell>
          <cell r="R886">
            <v>421.4</v>
          </cell>
          <cell r="S886">
            <v>2790.79</v>
          </cell>
          <cell r="T886" t="str">
            <v>Dunning</v>
          </cell>
          <cell r="U886" t="str">
            <v>NA</v>
          </cell>
          <cell r="V886" t="str">
            <v>NO</v>
          </cell>
          <cell r="W886" t="str">
            <v>NA</v>
          </cell>
          <cell r="X886" t="str">
            <v>NA</v>
          </cell>
          <cell r="Y886" t="str">
            <v>Forest</v>
          </cell>
          <cell r="Z886">
            <v>1</v>
          </cell>
          <cell r="AA886">
            <v>1</v>
          </cell>
          <cell r="AB886" t="str">
            <v>Omnivore</v>
          </cell>
          <cell r="AC886" t="str">
            <v>Frugivore</v>
          </cell>
          <cell r="AD886" t="str">
            <v>Insessorial</v>
          </cell>
          <cell r="AE886">
            <v>-5.95</v>
          </cell>
          <cell r="AF886">
            <v>30.08</v>
          </cell>
          <cell r="AG886">
            <v>15.78</v>
          </cell>
          <cell r="AH886">
            <v>98.021143309999999</v>
          </cell>
          <cell r="AI886">
            <v>2951578.25</v>
          </cell>
          <cell r="AJ886" t="str">
            <v>Extant</v>
          </cell>
        </row>
        <row r="887">
          <cell r="A887" t="str">
            <v>Buceros hydrocorax</v>
          </cell>
          <cell r="B887" t="str">
            <v>Bucerotidae</v>
          </cell>
          <cell r="C887" t="str">
            <v>Bucerotiformes</v>
          </cell>
          <cell r="D887">
            <v>10</v>
          </cell>
          <cell r="E887">
            <v>5</v>
          </cell>
          <cell r="F887">
            <v>5</v>
          </cell>
          <cell r="G887">
            <v>0</v>
          </cell>
          <cell r="H887">
            <v>7</v>
          </cell>
          <cell r="I887">
            <v>212.4</v>
          </cell>
          <cell r="J887">
            <v>156.4</v>
          </cell>
          <cell r="K887">
            <v>47.6</v>
          </cell>
          <cell r="L887">
            <v>77.2</v>
          </cell>
          <cell r="M887">
            <v>62.2</v>
          </cell>
          <cell r="N887">
            <v>382.7</v>
          </cell>
          <cell r="O887">
            <v>67</v>
          </cell>
          <cell r="P887">
            <v>311.39999999999998</v>
          </cell>
          <cell r="Q887">
            <v>17.600000000000001</v>
          </cell>
          <cell r="R887">
            <v>331.4</v>
          </cell>
          <cell r="S887">
            <v>1409.59</v>
          </cell>
          <cell r="T887" t="str">
            <v>Dunning</v>
          </cell>
          <cell r="U887" t="str">
            <v>NA</v>
          </cell>
          <cell r="V887" t="str">
            <v>NO</v>
          </cell>
          <cell r="W887" t="str">
            <v>NA</v>
          </cell>
          <cell r="X887" t="str">
            <v>NA</v>
          </cell>
          <cell r="Y887" t="str">
            <v>Forest</v>
          </cell>
          <cell r="Z887">
            <v>1</v>
          </cell>
          <cell r="AA887">
            <v>1</v>
          </cell>
          <cell r="AB887" t="str">
            <v>Herbivore</v>
          </cell>
          <cell r="AC887" t="str">
            <v>Frugivore</v>
          </cell>
          <cell r="AD887" t="str">
            <v>Insessorial</v>
          </cell>
          <cell r="AE887">
            <v>5.56</v>
          </cell>
          <cell r="AF887">
            <v>18.649999999999999</v>
          </cell>
          <cell r="AG887">
            <v>11.26</v>
          </cell>
          <cell r="AH887">
            <v>123.51133660000001</v>
          </cell>
          <cell r="AI887">
            <v>191578.47</v>
          </cell>
          <cell r="AJ887" t="str">
            <v>Extant</v>
          </cell>
        </row>
        <row r="888">
          <cell r="A888" t="str">
            <v>Buceros rhinoceros</v>
          </cell>
          <cell r="B888" t="str">
            <v>Bucerotidae</v>
          </cell>
          <cell r="C888" t="str">
            <v>Bucerotiformes</v>
          </cell>
          <cell r="D888">
            <v>8</v>
          </cell>
          <cell r="E888">
            <v>4</v>
          </cell>
          <cell r="F888">
            <v>4</v>
          </cell>
          <cell r="G888">
            <v>0</v>
          </cell>
          <cell r="H888">
            <v>3</v>
          </cell>
          <cell r="I888">
            <v>245.4</v>
          </cell>
          <cell r="J888">
            <v>215.3</v>
          </cell>
          <cell r="K888">
            <v>53.6</v>
          </cell>
          <cell r="L888">
            <v>108.4</v>
          </cell>
          <cell r="M888">
            <v>70.5</v>
          </cell>
          <cell r="N888">
            <v>458.5</v>
          </cell>
          <cell r="O888">
            <v>97.2</v>
          </cell>
          <cell r="P888">
            <v>353.5</v>
          </cell>
          <cell r="Q888">
            <v>21.7</v>
          </cell>
          <cell r="R888">
            <v>365.6</v>
          </cell>
          <cell r="S888">
            <v>2371.58</v>
          </cell>
          <cell r="T888" t="str">
            <v>Dunning</v>
          </cell>
          <cell r="U888" t="str">
            <v>NA</v>
          </cell>
          <cell r="V888" t="str">
            <v>NO</v>
          </cell>
          <cell r="W888" t="str">
            <v>NA</v>
          </cell>
          <cell r="X888" t="str">
            <v>NA</v>
          </cell>
          <cell r="Y888" t="str">
            <v>Forest</v>
          </cell>
          <cell r="Z888">
            <v>1</v>
          </cell>
          <cell r="AA888">
            <v>1</v>
          </cell>
          <cell r="AB888" t="str">
            <v>Herbivore</v>
          </cell>
          <cell r="AC888" t="str">
            <v>Frugivore</v>
          </cell>
          <cell r="AD888" t="str">
            <v>Insessorial</v>
          </cell>
          <cell r="AE888">
            <v>-8.7799999999999994</v>
          </cell>
          <cell r="AF888">
            <v>7.55</v>
          </cell>
          <cell r="AG888">
            <v>0.14000000000000001</v>
          </cell>
          <cell r="AH888">
            <v>108.7284834</v>
          </cell>
          <cell r="AI888">
            <v>1455791.75</v>
          </cell>
          <cell r="AJ888" t="str">
            <v>Extant</v>
          </cell>
        </row>
        <row r="889">
          <cell r="A889" t="str">
            <v>Bycanistes albotibialis</v>
          </cell>
          <cell r="B889" t="str">
            <v>Bucerotidae</v>
          </cell>
          <cell r="C889" t="str">
            <v>Bucerotiformes</v>
          </cell>
          <cell r="D889">
            <v>10</v>
          </cell>
          <cell r="E889">
            <v>5</v>
          </cell>
          <cell r="F889">
            <v>5</v>
          </cell>
          <cell r="G889">
            <v>0</v>
          </cell>
          <cell r="H889">
            <v>4</v>
          </cell>
          <cell r="I889">
            <v>132.80000000000001</v>
          </cell>
          <cell r="J889">
            <v>110.6</v>
          </cell>
          <cell r="K889">
            <v>35.299999999999997</v>
          </cell>
          <cell r="L889">
            <v>78.599999999999994</v>
          </cell>
          <cell r="M889">
            <v>54.6</v>
          </cell>
          <cell r="N889">
            <v>315</v>
          </cell>
          <cell r="O889">
            <v>58.3</v>
          </cell>
          <cell r="P889">
            <v>255.8</v>
          </cell>
          <cell r="Q889">
            <v>18.5</v>
          </cell>
          <cell r="R889">
            <v>268.10000000000002</v>
          </cell>
          <cell r="S889">
            <v>921</v>
          </cell>
          <cell r="T889" t="str">
            <v>Dunning</v>
          </cell>
          <cell r="U889" t="str">
            <v>NA</v>
          </cell>
          <cell r="V889" t="str">
            <v>NO</v>
          </cell>
          <cell r="W889" t="str">
            <v>NA</v>
          </cell>
          <cell r="X889" t="str">
            <v>NA</v>
          </cell>
          <cell r="Y889" t="str">
            <v>Forest</v>
          </cell>
          <cell r="Z889">
            <v>1</v>
          </cell>
          <cell r="AA889">
            <v>1</v>
          </cell>
          <cell r="AB889" t="str">
            <v>Herbivore</v>
          </cell>
          <cell r="AC889" t="str">
            <v>Frugivore</v>
          </cell>
          <cell r="AD889" t="str">
            <v>Insessorial</v>
          </cell>
          <cell r="AE889">
            <v>-5.95</v>
          </cell>
          <cell r="AF889">
            <v>8.75</v>
          </cell>
          <cell r="AG889">
            <v>-0.2</v>
          </cell>
          <cell r="AH889">
            <v>18.19889607</v>
          </cell>
          <cell r="AI889">
            <v>2097476.87</v>
          </cell>
          <cell r="AJ889" t="str">
            <v>Extant</v>
          </cell>
        </row>
        <row r="890">
          <cell r="A890" t="str">
            <v>Bycanistes brevis</v>
          </cell>
          <cell r="B890" t="str">
            <v>Bucerotidae</v>
          </cell>
          <cell r="C890" t="str">
            <v>Bucerotiformes</v>
          </cell>
          <cell r="D890">
            <v>10</v>
          </cell>
          <cell r="E890">
            <v>5</v>
          </cell>
          <cell r="F890">
            <v>5</v>
          </cell>
          <cell r="G890">
            <v>0</v>
          </cell>
          <cell r="H890">
            <v>4</v>
          </cell>
          <cell r="I890">
            <v>149.1</v>
          </cell>
          <cell r="J890">
            <v>112.7</v>
          </cell>
          <cell r="K890">
            <v>39.200000000000003</v>
          </cell>
          <cell r="L890">
            <v>92.5</v>
          </cell>
          <cell r="M890">
            <v>52.6</v>
          </cell>
          <cell r="N890">
            <v>355</v>
          </cell>
          <cell r="O890">
            <v>87.9</v>
          </cell>
          <cell r="P890">
            <v>266.5</v>
          </cell>
          <cell r="Q890">
            <v>24.7</v>
          </cell>
          <cell r="R890">
            <v>293.3</v>
          </cell>
          <cell r="S890">
            <v>1232.8399999999999</v>
          </cell>
          <cell r="T890" t="str">
            <v>Dunning</v>
          </cell>
          <cell r="U890" t="str">
            <v>NA</v>
          </cell>
          <cell r="V890" t="str">
            <v>NO</v>
          </cell>
          <cell r="W890" t="str">
            <v>NA</v>
          </cell>
          <cell r="X890" t="str">
            <v>NA</v>
          </cell>
          <cell r="Y890" t="str">
            <v>Forest</v>
          </cell>
          <cell r="Z890">
            <v>1</v>
          </cell>
          <cell r="AA890">
            <v>1</v>
          </cell>
          <cell r="AB890" t="str">
            <v>Herbivore</v>
          </cell>
          <cell r="AC890" t="str">
            <v>Frugivore</v>
          </cell>
          <cell r="AD890" t="str">
            <v>Insessorial</v>
          </cell>
          <cell r="AE890">
            <v>-20.61</v>
          </cell>
          <cell r="AF890">
            <v>14.99</v>
          </cell>
          <cell r="AG890">
            <v>-2.13</v>
          </cell>
          <cell r="AH890">
            <v>36.531501380000002</v>
          </cell>
          <cell r="AI890">
            <v>834397.49</v>
          </cell>
          <cell r="AJ890" t="str">
            <v>Extant</v>
          </cell>
        </row>
        <row r="891">
          <cell r="A891" t="str">
            <v>Bycanistes bucinator</v>
          </cell>
          <cell r="B891" t="str">
            <v>Bucerotidae</v>
          </cell>
          <cell r="C891" t="str">
            <v>Bucerotiformes</v>
          </cell>
          <cell r="D891">
            <v>13</v>
          </cell>
          <cell r="E891">
            <v>6</v>
          </cell>
          <cell r="F891">
            <v>7</v>
          </cell>
          <cell r="G891">
            <v>0</v>
          </cell>
          <cell r="H891">
            <v>4</v>
          </cell>
          <cell r="I891">
            <v>113.7</v>
          </cell>
          <cell r="J891">
            <v>95.9</v>
          </cell>
          <cell r="K891">
            <v>29</v>
          </cell>
          <cell r="L891">
            <v>64.8</v>
          </cell>
          <cell r="M891">
            <v>49.4</v>
          </cell>
          <cell r="N891">
            <v>277.5</v>
          </cell>
          <cell r="O891">
            <v>65.099999999999994</v>
          </cell>
          <cell r="P891">
            <v>211.2</v>
          </cell>
          <cell r="Q891">
            <v>23.6</v>
          </cell>
          <cell r="R891">
            <v>232.2</v>
          </cell>
          <cell r="S891">
            <v>639.38</v>
          </cell>
          <cell r="T891" t="str">
            <v>Dunning</v>
          </cell>
          <cell r="U891" t="str">
            <v>NA</v>
          </cell>
          <cell r="V891" t="str">
            <v>NO</v>
          </cell>
          <cell r="W891" t="str">
            <v>NA</v>
          </cell>
          <cell r="X891" t="str">
            <v>NA</v>
          </cell>
          <cell r="Y891" t="str">
            <v>Forest</v>
          </cell>
          <cell r="Z891">
            <v>2</v>
          </cell>
          <cell r="AA891">
            <v>1</v>
          </cell>
          <cell r="AB891" t="str">
            <v>Herbivore</v>
          </cell>
          <cell r="AC891" t="str">
            <v>Frugivore</v>
          </cell>
          <cell r="AD891" t="str">
            <v>Insessorial</v>
          </cell>
          <cell r="AE891">
            <v>-34.11</v>
          </cell>
          <cell r="AF891">
            <v>1.04</v>
          </cell>
          <cell r="AG891">
            <v>-11.95</v>
          </cell>
          <cell r="AH891">
            <v>30.71602373</v>
          </cell>
          <cell r="AI891">
            <v>4073212.84</v>
          </cell>
          <cell r="AJ891" t="str">
            <v>Extant</v>
          </cell>
        </row>
        <row r="892">
          <cell r="A892" t="str">
            <v>Bycanistes cylindricus</v>
          </cell>
          <cell r="B892" t="str">
            <v>Bucerotidae</v>
          </cell>
          <cell r="C892" t="str">
            <v>Bucerotiformes</v>
          </cell>
          <cell r="D892">
            <v>6</v>
          </cell>
          <cell r="E892">
            <v>1</v>
          </cell>
          <cell r="F892">
            <v>3</v>
          </cell>
          <cell r="G892">
            <v>2</v>
          </cell>
          <cell r="H892">
            <v>4</v>
          </cell>
          <cell r="I892">
            <v>144.69999999999999</v>
          </cell>
          <cell r="J892">
            <v>108.8</v>
          </cell>
          <cell r="K892">
            <v>33.799999999999997</v>
          </cell>
          <cell r="L892">
            <v>85.6</v>
          </cell>
          <cell r="M892">
            <v>52.6</v>
          </cell>
          <cell r="N892">
            <v>319.8</v>
          </cell>
          <cell r="O892">
            <v>55.8</v>
          </cell>
          <cell r="P892">
            <v>264</v>
          </cell>
          <cell r="Q892">
            <v>17.399999999999999</v>
          </cell>
          <cell r="R892">
            <v>258.2</v>
          </cell>
          <cell r="S892">
            <v>921</v>
          </cell>
          <cell r="T892" t="str">
            <v>Dunning</v>
          </cell>
          <cell r="U892" t="str">
            <v>NA</v>
          </cell>
          <cell r="V892" t="str">
            <v>NO</v>
          </cell>
          <cell r="W892" t="str">
            <v>NA</v>
          </cell>
          <cell r="X892" t="str">
            <v>NA</v>
          </cell>
          <cell r="Y892" t="str">
            <v>Forest</v>
          </cell>
          <cell r="Z892">
            <v>1</v>
          </cell>
          <cell r="AA892">
            <v>1</v>
          </cell>
          <cell r="AB892" t="str">
            <v>Herbivore</v>
          </cell>
          <cell r="AC892" t="str">
            <v>Frugivore</v>
          </cell>
          <cell r="AD892" t="str">
            <v>Insessorial</v>
          </cell>
          <cell r="AE892">
            <v>4.3499999999999996</v>
          </cell>
          <cell r="AF892">
            <v>9.32</v>
          </cell>
          <cell r="AG892">
            <v>6.96</v>
          </cell>
          <cell r="AH892">
            <v>-5.9804344250000003</v>
          </cell>
          <cell r="AI892">
            <v>477009.11</v>
          </cell>
          <cell r="AJ892" t="str">
            <v>Extant</v>
          </cell>
        </row>
        <row r="893">
          <cell r="A893" t="str">
            <v>Bycanistes fistulator</v>
          </cell>
          <cell r="B893" t="str">
            <v>Bucerotidae</v>
          </cell>
          <cell r="C893" t="str">
            <v>Bucerotiformes</v>
          </cell>
          <cell r="D893">
            <v>10</v>
          </cell>
          <cell r="E893">
            <v>4</v>
          </cell>
          <cell r="F893">
            <v>5</v>
          </cell>
          <cell r="G893">
            <v>1</v>
          </cell>
          <cell r="H893">
            <v>8</v>
          </cell>
          <cell r="I893">
            <v>95</v>
          </cell>
          <cell r="J893">
            <v>74.599999999999994</v>
          </cell>
          <cell r="K893">
            <v>26.1</v>
          </cell>
          <cell r="L893">
            <v>44.6</v>
          </cell>
          <cell r="M893">
            <v>38.6</v>
          </cell>
          <cell r="N893">
            <v>242.6</v>
          </cell>
          <cell r="O893">
            <v>56.1</v>
          </cell>
          <cell r="P893">
            <v>185.6</v>
          </cell>
          <cell r="Q893">
            <v>23.2</v>
          </cell>
          <cell r="R893">
            <v>190.4</v>
          </cell>
          <cell r="S893">
            <v>508.09</v>
          </cell>
          <cell r="T893" t="str">
            <v>Dunning</v>
          </cell>
          <cell r="U893" t="str">
            <v>NA</v>
          </cell>
          <cell r="V893" t="str">
            <v>NO</v>
          </cell>
          <cell r="W893" t="str">
            <v>NA</v>
          </cell>
          <cell r="X893" t="str">
            <v>NA</v>
          </cell>
          <cell r="Y893" t="str">
            <v>Forest</v>
          </cell>
          <cell r="Z893">
            <v>1</v>
          </cell>
          <cell r="AA893">
            <v>1</v>
          </cell>
          <cell r="AB893" t="str">
            <v>Herbivore</v>
          </cell>
          <cell r="AC893" t="str">
            <v>Frugivore</v>
          </cell>
          <cell r="AD893" t="str">
            <v>Insessorial</v>
          </cell>
          <cell r="AE893">
            <v>-8.84</v>
          </cell>
          <cell r="AF893">
            <v>15</v>
          </cell>
          <cell r="AG893">
            <v>2.42</v>
          </cell>
          <cell r="AH893">
            <v>13.42114024</v>
          </cell>
          <cell r="AI893">
            <v>3746150.74</v>
          </cell>
          <cell r="AJ893" t="str">
            <v>Extant</v>
          </cell>
        </row>
        <row r="894">
          <cell r="A894" t="str">
            <v>Bycanistes subcylindricus</v>
          </cell>
          <cell r="B894" t="str">
            <v>Bucerotidae</v>
          </cell>
          <cell r="C894" t="str">
            <v>Bucerotiformes</v>
          </cell>
          <cell r="D894">
            <v>5</v>
          </cell>
          <cell r="E894">
            <v>2</v>
          </cell>
          <cell r="F894">
            <v>3</v>
          </cell>
          <cell r="G894">
            <v>0</v>
          </cell>
          <cell r="H894">
            <v>4</v>
          </cell>
          <cell r="I894">
            <v>132.69999999999999</v>
          </cell>
          <cell r="J894">
            <v>106.6</v>
          </cell>
          <cell r="K894">
            <v>36.200000000000003</v>
          </cell>
          <cell r="L894">
            <v>74.599999999999994</v>
          </cell>
          <cell r="M894">
            <v>49.2</v>
          </cell>
          <cell r="N894">
            <v>327.8</v>
          </cell>
          <cell r="O894">
            <v>72</v>
          </cell>
          <cell r="P894">
            <v>255.8</v>
          </cell>
          <cell r="Q894">
            <v>21.9</v>
          </cell>
          <cell r="R894">
            <v>253</v>
          </cell>
          <cell r="S894">
            <v>1195.4000000000001</v>
          </cell>
          <cell r="T894" t="str">
            <v>Dunning</v>
          </cell>
          <cell r="U894" t="str">
            <v>NA</v>
          </cell>
          <cell r="V894" t="str">
            <v>NO</v>
          </cell>
          <cell r="W894" t="str">
            <v>NA</v>
          </cell>
          <cell r="X894" t="str">
            <v>NA</v>
          </cell>
          <cell r="Y894" t="str">
            <v>Forest</v>
          </cell>
          <cell r="Z894">
            <v>2</v>
          </cell>
          <cell r="AA894">
            <v>1</v>
          </cell>
          <cell r="AB894" t="str">
            <v>Herbivore</v>
          </cell>
          <cell r="AC894" t="str">
            <v>Frugivore</v>
          </cell>
          <cell r="AD894" t="str">
            <v>Insessorial</v>
          </cell>
          <cell r="AE894">
            <v>-11.11</v>
          </cell>
          <cell r="AF894">
            <v>10.52</v>
          </cell>
          <cell r="AG894">
            <v>3.54</v>
          </cell>
          <cell r="AH894">
            <v>15.22612445</v>
          </cell>
          <cell r="AI894">
            <v>1147243.51</v>
          </cell>
          <cell r="AJ894" t="str">
            <v>Extant</v>
          </cell>
        </row>
        <row r="895">
          <cell r="A895" t="str">
            <v>Ceratogymna atrata</v>
          </cell>
          <cell r="B895" t="str">
            <v>Bucerotidae</v>
          </cell>
          <cell r="C895" t="str">
            <v>Bucerotiformes</v>
          </cell>
          <cell r="D895">
            <v>9</v>
          </cell>
          <cell r="E895">
            <v>5</v>
          </cell>
          <cell r="F895">
            <v>4</v>
          </cell>
          <cell r="G895">
            <v>0</v>
          </cell>
          <cell r="H895">
            <v>4</v>
          </cell>
          <cell r="I895">
            <v>155.80000000000001</v>
          </cell>
          <cell r="J895">
            <v>123</v>
          </cell>
          <cell r="K895">
            <v>40.5</v>
          </cell>
          <cell r="L895">
            <v>43</v>
          </cell>
          <cell r="M895">
            <v>57.8</v>
          </cell>
          <cell r="N895">
            <v>373.3</v>
          </cell>
          <cell r="O895">
            <v>65.2</v>
          </cell>
          <cell r="P895">
            <v>308.8</v>
          </cell>
          <cell r="Q895">
            <v>17.5</v>
          </cell>
          <cell r="R895">
            <v>256.3</v>
          </cell>
          <cell r="S895">
            <v>1194.79</v>
          </cell>
          <cell r="T895" t="str">
            <v>Dunning</v>
          </cell>
          <cell r="U895" t="str">
            <v>NA</v>
          </cell>
          <cell r="V895" t="str">
            <v>NO</v>
          </cell>
          <cell r="W895" t="str">
            <v>NA</v>
          </cell>
          <cell r="X895" t="str">
            <v>NA</v>
          </cell>
          <cell r="Y895" t="str">
            <v>Forest</v>
          </cell>
          <cell r="Z895">
            <v>1</v>
          </cell>
          <cell r="AA895">
            <v>1</v>
          </cell>
          <cell r="AB895" t="str">
            <v>Herbivore</v>
          </cell>
          <cell r="AC895" t="str">
            <v>Frugivore</v>
          </cell>
          <cell r="AD895" t="str">
            <v>Insessorial</v>
          </cell>
          <cell r="AE895">
            <v>-9.3800000000000008</v>
          </cell>
          <cell r="AF895">
            <v>8.6999999999999993</v>
          </cell>
          <cell r="AG895">
            <v>0.31</v>
          </cell>
          <cell r="AH895">
            <v>16.36542889</v>
          </cell>
          <cell r="AI895">
            <v>2282542.36</v>
          </cell>
          <cell r="AJ895" t="str">
            <v>Extant</v>
          </cell>
        </row>
        <row r="896">
          <cell r="A896" t="str">
            <v>Ceratogymna elata</v>
          </cell>
          <cell r="B896" t="str">
            <v>Bucerotidae</v>
          </cell>
          <cell r="C896" t="str">
            <v>Bucerotiformes</v>
          </cell>
          <cell r="D896">
            <v>8</v>
          </cell>
          <cell r="E896">
            <v>3</v>
          </cell>
          <cell r="F896">
            <v>3</v>
          </cell>
          <cell r="G896">
            <v>2</v>
          </cell>
          <cell r="H896">
            <v>4</v>
          </cell>
          <cell r="I896">
            <v>176.8</v>
          </cell>
          <cell r="J896">
            <v>135.80000000000001</v>
          </cell>
          <cell r="K896">
            <v>43.1</v>
          </cell>
          <cell r="L896">
            <v>45.5</v>
          </cell>
          <cell r="M896">
            <v>53.5</v>
          </cell>
          <cell r="N896">
            <v>381.9</v>
          </cell>
          <cell r="O896">
            <v>71.8</v>
          </cell>
          <cell r="P896">
            <v>297.8</v>
          </cell>
          <cell r="Q896">
            <v>19.5</v>
          </cell>
          <cell r="R896">
            <v>304.8</v>
          </cell>
          <cell r="S896">
            <v>1917.02</v>
          </cell>
          <cell r="T896" t="str">
            <v>Dunning</v>
          </cell>
          <cell r="U896" t="str">
            <v>NA</v>
          </cell>
          <cell r="V896" t="str">
            <v>NO</v>
          </cell>
          <cell r="W896" t="str">
            <v>NA</v>
          </cell>
          <cell r="X896" t="str">
            <v>NA</v>
          </cell>
          <cell r="Y896" t="str">
            <v>Forest</v>
          </cell>
          <cell r="Z896">
            <v>1</v>
          </cell>
          <cell r="AA896">
            <v>1</v>
          </cell>
          <cell r="AB896" t="str">
            <v>Herbivore</v>
          </cell>
          <cell r="AC896" t="str">
            <v>Frugivore</v>
          </cell>
          <cell r="AD896" t="str">
            <v>Insessorial</v>
          </cell>
          <cell r="AE896">
            <v>3.36</v>
          </cell>
          <cell r="AF896">
            <v>12.86</v>
          </cell>
          <cell r="AG896">
            <v>6.81</v>
          </cell>
          <cell r="AH896">
            <v>-4.0584623730000002</v>
          </cell>
          <cell r="AI896">
            <v>495247.1</v>
          </cell>
          <cell r="AJ896" t="str">
            <v>Extant</v>
          </cell>
        </row>
        <row r="897">
          <cell r="A897" t="str">
            <v>Ocyceros birostris</v>
          </cell>
          <cell r="B897" t="str">
            <v>Bucerotidae</v>
          </cell>
          <cell r="C897" t="str">
            <v>Bucerotiformes</v>
          </cell>
          <cell r="D897">
            <v>9</v>
          </cell>
          <cell r="E897">
            <v>5</v>
          </cell>
          <cell r="F897">
            <v>4</v>
          </cell>
          <cell r="G897">
            <v>0</v>
          </cell>
          <cell r="H897">
            <v>4</v>
          </cell>
          <cell r="I897">
            <v>97</v>
          </cell>
          <cell r="J897">
            <v>80</v>
          </cell>
          <cell r="K897">
            <v>22.5</v>
          </cell>
          <cell r="L897">
            <v>29.1</v>
          </cell>
          <cell r="M897">
            <v>47.6</v>
          </cell>
          <cell r="N897">
            <v>212.3</v>
          </cell>
          <cell r="O897">
            <v>43.8</v>
          </cell>
          <cell r="P897">
            <v>160.5</v>
          </cell>
          <cell r="Q897">
            <v>21.4</v>
          </cell>
          <cell r="R897">
            <v>258.3</v>
          </cell>
          <cell r="S897">
            <v>375</v>
          </cell>
          <cell r="T897" t="str">
            <v>Dunning</v>
          </cell>
          <cell r="U897" t="str">
            <v>NA</v>
          </cell>
          <cell r="V897" t="str">
            <v>NO</v>
          </cell>
          <cell r="W897" t="str">
            <v>NA</v>
          </cell>
          <cell r="X897" t="str">
            <v>NA</v>
          </cell>
          <cell r="Y897" t="str">
            <v>Woodland</v>
          </cell>
          <cell r="Z897">
            <v>2</v>
          </cell>
          <cell r="AA897">
            <v>1</v>
          </cell>
          <cell r="AB897" t="str">
            <v>Herbivore</v>
          </cell>
          <cell r="AC897" t="str">
            <v>Frugivore</v>
          </cell>
          <cell r="AD897" t="str">
            <v>Insessorial</v>
          </cell>
          <cell r="AE897">
            <v>8.8800000000000008</v>
          </cell>
          <cell r="AF897">
            <v>32.85</v>
          </cell>
          <cell r="AG897">
            <v>21.41</v>
          </cell>
          <cell r="AH897">
            <v>79.185024540000001</v>
          </cell>
          <cell r="AI897">
            <v>2062731.9</v>
          </cell>
          <cell r="AJ897" t="str">
            <v>Extant</v>
          </cell>
        </row>
        <row r="898">
          <cell r="A898" t="str">
            <v>Ocyceros gingalensis</v>
          </cell>
          <cell r="B898" t="str">
            <v>Bucerotidae</v>
          </cell>
          <cell r="C898" t="str">
            <v>Bucerotiformes</v>
          </cell>
          <cell r="D898">
            <v>7</v>
          </cell>
          <cell r="E898">
            <v>3</v>
          </cell>
          <cell r="F898">
            <v>4</v>
          </cell>
          <cell r="G898">
            <v>0</v>
          </cell>
          <cell r="H898">
            <v>4</v>
          </cell>
          <cell r="I898">
            <v>93.5</v>
          </cell>
          <cell r="J898">
            <v>77.7</v>
          </cell>
          <cell r="K898">
            <v>23.8</v>
          </cell>
          <cell r="L898">
            <v>30</v>
          </cell>
          <cell r="M898">
            <v>41.9</v>
          </cell>
          <cell r="N898">
            <v>197.7</v>
          </cell>
          <cell r="O898">
            <v>31.5</v>
          </cell>
          <cell r="P898">
            <v>162.80000000000001</v>
          </cell>
          <cell r="Q898">
            <v>16.2</v>
          </cell>
          <cell r="R898">
            <v>216.1</v>
          </cell>
          <cell r="S898">
            <v>238</v>
          </cell>
          <cell r="T898" t="str">
            <v>Dunning</v>
          </cell>
          <cell r="U898" t="str">
            <v>NA</v>
          </cell>
          <cell r="V898" t="str">
            <v>NO</v>
          </cell>
          <cell r="W898" t="str">
            <v>NA</v>
          </cell>
          <cell r="X898" t="str">
            <v>NA</v>
          </cell>
          <cell r="Y898" t="str">
            <v>Forest</v>
          </cell>
          <cell r="Z898">
            <v>2</v>
          </cell>
          <cell r="AA898">
            <v>1</v>
          </cell>
          <cell r="AB898" t="str">
            <v>Herbivore</v>
          </cell>
          <cell r="AC898" t="str">
            <v>Frugivore</v>
          </cell>
          <cell r="AD898" t="str">
            <v>Insessorial</v>
          </cell>
          <cell r="AE898">
            <v>5.92</v>
          </cell>
          <cell r="AF898">
            <v>9.83</v>
          </cell>
          <cell r="AG898">
            <v>7.6</v>
          </cell>
          <cell r="AH898">
            <v>80.709403710000004</v>
          </cell>
          <cell r="AI898">
            <v>64916.29</v>
          </cell>
          <cell r="AJ898" t="str">
            <v>Extant</v>
          </cell>
        </row>
        <row r="899">
          <cell r="A899" t="str">
            <v>Ocyceros griseus</v>
          </cell>
          <cell r="B899" t="str">
            <v>Bucerotidae</v>
          </cell>
          <cell r="C899" t="str">
            <v>Bucerotiformes</v>
          </cell>
          <cell r="D899">
            <v>6</v>
          </cell>
          <cell r="E899">
            <v>2</v>
          </cell>
          <cell r="F899">
            <v>4</v>
          </cell>
          <cell r="G899">
            <v>0</v>
          </cell>
          <cell r="H899">
            <v>4</v>
          </cell>
          <cell r="I899">
            <v>99.1</v>
          </cell>
          <cell r="J899">
            <v>88</v>
          </cell>
          <cell r="K899">
            <v>25.1</v>
          </cell>
          <cell r="L899">
            <v>32.299999999999997</v>
          </cell>
          <cell r="M899">
            <v>41.4</v>
          </cell>
          <cell r="N899">
            <v>206</v>
          </cell>
          <cell r="O899">
            <v>34.799999999999997</v>
          </cell>
          <cell r="P899">
            <v>174.8</v>
          </cell>
          <cell r="Q899">
            <v>16.600000000000001</v>
          </cell>
          <cell r="R899">
            <v>226.2</v>
          </cell>
          <cell r="S899">
            <v>292</v>
          </cell>
          <cell r="T899" t="str">
            <v>Dunning</v>
          </cell>
          <cell r="U899" t="str">
            <v>NA</v>
          </cell>
          <cell r="V899" t="str">
            <v>NO</v>
          </cell>
          <cell r="W899" t="str">
            <v>NA</v>
          </cell>
          <cell r="X899" t="str">
            <v>NA</v>
          </cell>
          <cell r="Y899" t="str">
            <v>Forest</v>
          </cell>
          <cell r="Z899">
            <v>2</v>
          </cell>
          <cell r="AA899">
            <v>1</v>
          </cell>
          <cell r="AB899" t="str">
            <v>Herbivore</v>
          </cell>
          <cell r="AC899" t="str">
            <v>Frugivore</v>
          </cell>
          <cell r="AD899" t="str">
            <v>Insessorial</v>
          </cell>
          <cell r="AE899">
            <v>8.52</v>
          </cell>
          <cell r="AF899">
            <v>20.399999999999999</v>
          </cell>
          <cell r="AG899">
            <v>14.6</v>
          </cell>
          <cell r="AH899">
            <v>75.295010840000003</v>
          </cell>
          <cell r="AI899">
            <v>230760.93</v>
          </cell>
          <cell r="AJ899" t="str">
            <v>Extant</v>
          </cell>
        </row>
        <row r="900">
          <cell r="A900" t="str">
            <v>Penelopides affinis</v>
          </cell>
          <cell r="B900" t="str">
            <v>Bucerotidae</v>
          </cell>
          <cell r="C900" t="str">
            <v>Bucerotiformes</v>
          </cell>
          <cell r="D900">
            <v>6</v>
          </cell>
          <cell r="E900">
            <v>3</v>
          </cell>
          <cell r="F900">
            <v>3</v>
          </cell>
          <cell r="G900">
            <v>0</v>
          </cell>
          <cell r="H900">
            <v>4</v>
          </cell>
          <cell r="I900">
            <v>88.3</v>
          </cell>
          <cell r="J900">
            <v>72.400000000000006</v>
          </cell>
          <cell r="K900">
            <v>25.7</v>
          </cell>
          <cell r="L900">
            <v>35.299999999999997</v>
          </cell>
          <cell r="M900">
            <v>44.1</v>
          </cell>
          <cell r="N900">
            <v>222.8</v>
          </cell>
          <cell r="O900">
            <v>34.1</v>
          </cell>
          <cell r="P900">
            <v>191.4</v>
          </cell>
          <cell r="Q900">
            <v>15.2</v>
          </cell>
          <cell r="R900">
            <v>207.5</v>
          </cell>
          <cell r="S900">
            <v>485.12</v>
          </cell>
          <cell r="T900" t="str">
            <v>Dunning</v>
          </cell>
          <cell r="U900" t="str">
            <v>NA</v>
          </cell>
          <cell r="V900" t="str">
            <v>NO</v>
          </cell>
          <cell r="W900" t="str">
            <v>NA</v>
          </cell>
          <cell r="X900" t="str">
            <v>NA</v>
          </cell>
          <cell r="Y900" t="str">
            <v>Forest</v>
          </cell>
          <cell r="Z900">
            <v>1</v>
          </cell>
          <cell r="AA900">
            <v>1</v>
          </cell>
          <cell r="AB900" t="str">
            <v>Omnivore</v>
          </cell>
          <cell r="AC900" t="str">
            <v>Omnivore</v>
          </cell>
          <cell r="AD900" t="str">
            <v>Insessorial</v>
          </cell>
          <cell r="AE900" t="str">
            <v>NA</v>
          </cell>
          <cell r="AF900" t="str">
            <v>NA</v>
          </cell>
          <cell r="AG900" t="str">
            <v>NA</v>
          </cell>
          <cell r="AH900" t="str">
            <v>NA</v>
          </cell>
          <cell r="AI900" t="str">
            <v>NA</v>
          </cell>
          <cell r="AJ900" t="str">
            <v>Extant</v>
          </cell>
        </row>
        <row r="901">
          <cell r="A901" t="str">
            <v>Penelopides exarhatus</v>
          </cell>
          <cell r="B901" t="str">
            <v>Bucerotidae</v>
          </cell>
          <cell r="C901" t="str">
            <v>Bucerotiformes</v>
          </cell>
          <cell r="D901">
            <v>5</v>
          </cell>
          <cell r="E901">
            <v>2</v>
          </cell>
          <cell r="F901">
            <v>3</v>
          </cell>
          <cell r="G901">
            <v>0</v>
          </cell>
          <cell r="H901">
            <v>4</v>
          </cell>
          <cell r="I901">
            <v>91.6</v>
          </cell>
          <cell r="J901">
            <v>75.5</v>
          </cell>
          <cell r="K901">
            <v>25.2</v>
          </cell>
          <cell r="L901">
            <v>38.4</v>
          </cell>
          <cell r="M901">
            <v>42.3</v>
          </cell>
          <cell r="N901">
            <v>226.8</v>
          </cell>
          <cell r="O901">
            <v>35.9</v>
          </cell>
          <cell r="P901">
            <v>190.6</v>
          </cell>
          <cell r="Q901">
            <v>15.8</v>
          </cell>
          <cell r="R901">
            <v>208</v>
          </cell>
          <cell r="S901">
            <v>370</v>
          </cell>
          <cell r="T901" t="str">
            <v>Dunning</v>
          </cell>
          <cell r="U901" t="str">
            <v>NA</v>
          </cell>
          <cell r="V901" t="str">
            <v>NO</v>
          </cell>
          <cell r="W901" t="str">
            <v>NA</v>
          </cell>
          <cell r="X901" t="str">
            <v>NA</v>
          </cell>
          <cell r="Y901" t="str">
            <v>Forest</v>
          </cell>
          <cell r="Z901">
            <v>1</v>
          </cell>
          <cell r="AA901">
            <v>1</v>
          </cell>
          <cell r="AB901" t="str">
            <v>Herbivore</v>
          </cell>
          <cell r="AC901" t="str">
            <v>Frugivore</v>
          </cell>
          <cell r="AD901" t="str">
            <v>Insessorial</v>
          </cell>
          <cell r="AE901">
            <v>-5.65</v>
          </cell>
          <cell r="AF901">
            <v>1.64</v>
          </cell>
          <cell r="AG901">
            <v>-1.89</v>
          </cell>
          <cell r="AH901">
            <v>121.13081699999999</v>
          </cell>
          <cell r="AI901">
            <v>128079.13</v>
          </cell>
          <cell r="AJ901" t="str">
            <v>Extant</v>
          </cell>
        </row>
        <row r="902">
          <cell r="A902" t="str">
            <v>Penelopides manillae</v>
          </cell>
          <cell r="B902" t="str">
            <v>Bucerotidae</v>
          </cell>
          <cell r="C902" t="str">
            <v>Bucerotiformes</v>
          </cell>
          <cell r="D902">
            <v>6</v>
          </cell>
          <cell r="E902">
            <v>3</v>
          </cell>
          <cell r="F902">
            <v>3</v>
          </cell>
          <cell r="G902">
            <v>0</v>
          </cell>
          <cell r="H902">
            <v>4</v>
          </cell>
          <cell r="I902">
            <v>87.7</v>
          </cell>
          <cell r="J902">
            <v>74.7</v>
          </cell>
          <cell r="K902">
            <v>26.1</v>
          </cell>
          <cell r="L902">
            <v>36.4</v>
          </cell>
          <cell r="M902">
            <v>39.4</v>
          </cell>
          <cell r="N902">
            <v>224.8</v>
          </cell>
          <cell r="O902">
            <v>36</v>
          </cell>
          <cell r="P902">
            <v>190.5</v>
          </cell>
          <cell r="Q902">
            <v>15.9</v>
          </cell>
          <cell r="R902">
            <v>216</v>
          </cell>
          <cell r="S902">
            <v>460.86</v>
          </cell>
          <cell r="T902" t="str">
            <v>Dunning</v>
          </cell>
          <cell r="U902" t="str">
            <v>NA</v>
          </cell>
          <cell r="V902" t="str">
            <v>NO</v>
          </cell>
          <cell r="W902" t="str">
            <v>NA</v>
          </cell>
          <cell r="X902" t="str">
            <v>NA</v>
          </cell>
          <cell r="Y902" t="str">
            <v>Forest</v>
          </cell>
          <cell r="Z902">
            <v>1</v>
          </cell>
          <cell r="AA902">
            <v>1</v>
          </cell>
          <cell r="AB902" t="str">
            <v>Herbivore</v>
          </cell>
          <cell r="AC902" t="str">
            <v>Frugivore</v>
          </cell>
          <cell r="AD902" t="str">
            <v>Insessorial</v>
          </cell>
          <cell r="AE902">
            <v>12.54</v>
          </cell>
          <cell r="AF902">
            <v>18.649999999999999</v>
          </cell>
          <cell r="AG902">
            <v>15.9</v>
          </cell>
          <cell r="AH902">
            <v>121.458439</v>
          </cell>
          <cell r="AI902">
            <v>104660.9</v>
          </cell>
          <cell r="AJ902" t="str">
            <v>Extant</v>
          </cell>
        </row>
        <row r="903">
          <cell r="A903" t="str">
            <v>Penelopides mindorensis</v>
          </cell>
          <cell r="B903" t="str">
            <v>Bucerotidae</v>
          </cell>
          <cell r="C903" t="str">
            <v>Bucerotiformes</v>
          </cell>
          <cell r="D903">
            <v>6</v>
          </cell>
          <cell r="E903">
            <v>3</v>
          </cell>
          <cell r="F903">
            <v>3</v>
          </cell>
          <cell r="G903">
            <v>0</v>
          </cell>
          <cell r="H903">
            <v>4</v>
          </cell>
          <cell r="I903">
            <v>86.7</v>
          </cell>
          <cell r="J903">
            <v>71.5</v>
          </cell>
          <cell r="K903">
            <v>26.4</v>
          </cell>
          <cell r="L903">
            <v>36.4</v>
          </cell>
          <cell r="M903">
            <v>42.2</v>
          </cell>
          <cell r="N903">
            <v>226.2</v>
          </cell>
          <cell r="O903">
            <v>38.299999999999997</v>
          </cell>
          <cell r="P903">
            <v>188.9</v>
          </cell>
          <cell r="Q903">
            <v>16.899999999999999</v>
          </cell>
          <cell r="R903">
            <v>221.8</v>
          </cell>
          <cell r="S903">
            <v>462</v>
          </cell>
          <cell r="T903" t="str">
            <v>Dunning</v>
          </cell>
          <cell r="U903" t="str">
            <v>NA</v>
          </cell>
          <cell r="V903" t="str">
            <v>NO</v>
          </cell>
          <cell r="W903" t="str">
            <v>NA</v>
          </cell>
          <cell r="X903" t="str">
            <v>NA</v>
          </cell>
          <cell r="Y903" t="str">
            <v>Forest</v>
          </cell>
          <cell r="Z903">
            <v>1</v>
          </cell>
          <cell r="AA903">
            <v>1</v>
          </cell>
          <cell r="AB903" t="str">
            <v>Herbivore</v>
          </cell>
          <cell r="AC903" t="str">
            <v>Frugivore</v>
          </cell>
          <cell r="AD903" t="str">
            <v>Insessorial</v>
          </cell>
          <cell r="AE903">
            <v>12.22</v>
          </cell>
          <cell r="AF903">
            <v>13.53</v>
          </cell>
          <cell r="AG903">
            <v>13.12</v>
          </cell>
          <cell r="AH903">
            <v>121.13979500000001</v>
          </cell>
          <cell r="AI903">
            <v>1008.82</v>
          </cell>
          <cell r="AJ903" t="str">
            <v>Extant</v>
          </cell>
        </row>
        <row r="904">
          <cell r="A904" t="str">
            <v>Penelopides panini</v>
          </cell>
          <cell r="B904" t="str">
            <v>Bucerotidae</v>
          </cell>
          <cell r="C904" t="str">
            <v>Bucerotiformes</v>
          </cell>
          <cell r="D904">
            <v>6</v>
          </cell>
          <cell r="E904">
            <v>3</v>
          </cell>
          <cell r="F904">
            <v>3</v>
          </cell>
          <cell r="G904">
            <v>0</v>
          </cell>
          <cell r="H904">
            <v>4</v>
          </cell>
          <cell r="I904">
            <v>101.6</v>
          </cell>
          <cell r="J904">
            <v>85.3</v>
          </cell>
          <cell r="K904">
            <v>28.6</v>
          </cell>
          <cell r="L904">
            <v>42.7</v>
          </cell>
          <cell r="M904">
            <v>46</v>
          </cell>
          <cell r="N904">
            <v>257.3</v>
          </cell>
          <cell r="O904">
            <v>41.1</v>
          </cell>
          <cell r="P904">
            <v>216.9</v>
          </cell>
          <cell r="Q904">
            <v>15.9</v>
          </cell>
          <cell r="R904">
            <v>235.8</v>
          </cell>
          <cell r="S904">
            <v>470.54</v>
          </cell>
          <cell r="T904" t="str">
            <v>Dunning</v>
          </cell>
          <cell r="U904" t="str">
            <v>NA</v>
          </cell>
          <cell r="V904" t="str">
            <v>NO</v>
          </cell>
          <cell r="W904" t="str">
            <v>NA</v>
          </cell>
          <cell r="X904" t="str">
            <v>NA</v>
          </cell>
          <cell r="Y904" t="str">
            <v>Forest</v>
          </cell>
          <cell r="Z904">
            <v>1</v>
          </cell>
          <cell r="AA904">
            <v>1</v>
          </cell>
          <cell r="AB904" t="str">
            <v>Herbivore</v>
          </cell>
          <cell r="AC904" t="str">
            <v>Frugivore</v>
          </cell>
          <cell r="AD904" t="str">
            <v>Insessorial</v>
          </cell>
          <cell r="AE904">
            <v>9.0399999999999991</v>
          </cell>
          <cell r="AF904">
            <v>12.6</v>
          </cell>
          <cell r="AG904">
            <v>10.77</v>
          </cell>
          <cell r="AH904">
            <v>122.8366201</v>
          </cell>
          <cell r="AI904">
            <v>26680.43</v>
          </cell>
          <cell r="AJ904" t="str">
            <v>Extant</v>
          </cell>
        </row>
        <row r="905">
          <cell r="A905" t="str">
            <v>Penelopides samarensis</v>
          </cell>
          <cell r="B905" t="str">
            <v>Bucerotidae</v>
          </cell>
          <cell r="C905" t="str">
            <v>Bucerotiformes</v>
          </cell>
          <cell r="D905">
            <v>6</v>
          </cell>
          <cell r="E905">
            <v>3</v>
          </cell>
          <cell r="F905">
            <v>3</v>
          </cell>
          <cell r="G905">
            <v>0</v>
          </cell>
          <cell r="H905">
            <v>3</v>
          </cell>
          <cell r="I905">
            <v>92.2</v>
          </cell>
          <cell r="J905">
            <v>75</v>
          </cell>
          <cell r="K905">
            <v>25.8</v>
          </cell>
          <cell r="L905">
            <v>36</v>
          </cell>
          <cell r="M905">
            <v>41.5</v>
          </cell>
          <cell r="N905">
            <v>229.8</v>
          </cell>
          <cell r="O905">
            <v>32.9</v>
          </cell>
          <cell r="P905">
            <v>198.1</v>
          </cell>
          <cell r="Q905">
            <v>14.1</v>
          </cell>
          <cell r="R905">
            <v>208.5</v>
          </cell>
          <cell r="S905">
            <v>485.12</v>
          </cell>
          <cell r="T905" t="str">
            <v>Dunning</v>
          </cell>
          <cell r="U905" t="str">
            <v>NA</v>
          </cell>
          <cell r="V905" t="str">
            <v>NO</v>
          </cell>
          <cell r="W905" t="str">
            <v>NA</v>
          </cell>
          <cell r="X905" t="str">
            <v>NA</v>
          </cell>
          <cell r="Y905" t="str">
            <v>Forest</v>
          </cell>
          <cell r="Z905">
            <v>1</v>
          </cell>
          <cell r="AA905">
            <v>1</v>
          </cell>
          <cell r="AB905" t="str">
            <v>Omnivore</v>
          </cell>
          <cell r="AC905" t="str">
            <v>Omnivore</v>
          </cell>
          <cell r="AD905" t="str">
            <v>Insessorial</v>
          </cell>
          <cell r="AE905" t="str">
            <v>NA</v>
          </cell>
          <cell r="AF905" t="str">
            <v>NA</v>
          </cell>
          <cell r="AG905" t="str">
            <v>NA</v>
          </cell>
          <cell r="AH905" t="str">
            <v>NA</v>
          </cell>
          <cell r="AI905" t="str">
            <v>NA</v>
          </cell>
          <cell r="AJ905" t="str">
            <v>Extant</v>
          </cell>
        </row>
        <row r="906">
          <cell r="A906" t="str">
            <v>Rhinoplax vigil</v>
          </cell>
          <cell r="B906" t="str">
            <v>Bucerotidae</v>
          </cell>
          <cell r="C906" t="str">
            <v>Bucerotiformes</v>
          </cell>
          <cell r="D906">
            <v>6</v>
          </cell>
          <cell r="E906">
            <v>3</v>
          </cell>
          <cell r="F906">
            <v>3</v>
          </cell>
          <cell r="G906">
            <v>0</v>
          </cell>
          <cell r="H906">
            <v>4</v>
          </cell>
          <cell r="I906">
            <v>203.8</v>
          </cell>
          <cell r="J906">
            <v>193.5</v>
          </cell>
          <cell r="K906">
            <v>53</v>
          </cell>
          <cell r="L906">
            <v>110.9</v>
          </cell>
          <cell r="M906">
            <v>65.8</v>
          </cell>
          <cell r="N906">
            <v>468</v>
          </cell>
          <cell r="O906">
            <v>27</v>
          </cell>
          <cell r="P906">
            <v>450.5</v>
          </cell>
          <cell r="Q906">
            <v>5.7</v>
          </cell>
          <cell r="R906">
            <v>419.8</v>
          </cell>
          <cell r="S906">
            <v>2887.64</v>
          </cell>
          <cell r="T906" t="str">
            <v>Dunning</v>
          </cell>
          <cell r="U906" t="str">
            <v>NA</v>
          </cell>
          <cell r="V906" t="str">
            <v>NO</v>
          </cell>
          <cell r="W906" t="str">
            <v>NA</v>
          </cell>
          <cell r="X906" t="str">
            <v>NA</v>
          </cell>
          <cell r="Y906" t="str">
            <v>Forest</v>
          </cell>
          <cell r="Z906">
            <v>1</v>
          </cell>
          <cell r="AA906">
            <v>1</v>
          </cell>
          <cell r="AB906" t="str">
            <v>Omnivore</v>
          </cell>
          <cell r="AC906" t="str">
            <v>Frugivore</v>
          </cell>
          <cell r="AD906" t="str">
            <v>Insessorial</v>
          </cell>
          <cell r="AE906">
            <v>-5.66</v>
          </cell>
          <cell r="AF906">
            <v>12.04</v>
          </cell>
          <cell r="AG906">
            <v>1.29</v>
          </cell>
          <cell r="AH906">
            <v>108.672596</v>
          </cell>
          <cell r="AI906">
            <v>1216391.6599999999</v>
          </cell>
          <cell r="AJ906" t="str">
            <v>Extant</v>
          </cell>
        </row>
        <row r="907">
          <cell r="A907" t="str">
            <v>Tockus alboterminatus</v>
          </cell>
          <cell r="B907" t="str">
            <v>Bucerotidae</v>
          </cell>
          <cell r="C907" t="str">
            <v>Bucerotiformes</v>
          </cell>
          <cell r="D907">
            <v>17</v>
          </cell>
          <cell r="E907">
            <v>7</v>
          </cell>
          <cell r="F907">
            <v>10</v>
          </cell>
          <cell r="G907">
            <v>0</v>
          </cell>
          <cell r="H907">
            <v>4</v>
          </cell>
          <cell r="I907">
            <v>84.9</v>
          </cell>
          <cell r="J907">
            <v>70.099999999999994</v>
          </cell>
          <cell r="K907">
            <v>20.3</v>
          </cell>
          <cell r="L907">
            <v>33.299999999999997</v>
          </cell>
          <cell r="M907">
            <v>31.4</v>
          </cell>
          <cell r="N907">
            <v>235.7</v>
          </cell>
          <cell r="O907">
            <v>44.4</v>
          </cell>
          <cell r="P907">
            <v>187.3</v>
          </cell>
          <cell r="Q907">
            <v>19.2</v>
          </cell>
          <cell r="R907">
            <v>219</v>
          </cell>
          <cell r="S907">
            <v>223.65</v>
          </cell>
          <cell r="T907" t="str">
            <v>Dunning</v>
          </cell>
          <cell r="U907" t="str">
            <v>NA</v>
          </cell>
          <cell r="V907" t="str">
            <v>NO</v>
          </cell>
          <cell r="W907" t="str">
            <v>NA</v>
          </cell>
          <cell r="X907" t="str">
            <v>NA</v>
          </cell>
          <cell r="Y907" t="str">
            <v>Forest</v>
          </cell>
          <cell r="Z907">
            <v>1</v>
          </cell>
          <cell r="AA907">
            <v>1</v>
          </cell>
          <cell r="AB907" t="str">
            <v>Omnivore</v>
          </cell>
          <cell r="AC907" t="str">
            <v>Omnivore</v>
          </cell>
          <cell r="AD907" t="str">
            <v>Insessorial</v>
          </cell>
          <cell r="AE907">
            <v>-34.049999999999997</v>
          </cell>
          <cell r="AF907">
            <v>9.65</v>
          </cell>
          <cell r="AG907">
            <v>-10.38</v>
          </cell>
          <cell r="AH907">
            <v>30.275910419999999</v>
          </cell>
          <cell r="AI907">
            <v>3002290.12</v>
          </cell>
          <cell r="AJ907" t="str">
            <v>Extant</v>
          </cell>
        </row>
        <row r="908">
          <cell r="A908" t="str">
            <v>Tockus bradfieldi</v>
          </cell>
          <cell r="B908" t="str">
            <v>Bucerotidae</v>
          </cell>
          <cell r="C908" t="str">
            <v>Bucerotiformes</v>
          </cell>
          <cell r="D908">
            <v>8</v>
          </cell>
          <cell r="E908">
            <v>4</v>
          </cell>
          <cell r="F908">
            <v>4</v>
          </cell>
          <cell r="G908">
            <v>0</v>
          </cell>
          <cell r="H908">
            <v>4</v>
          </cell>
          <cell r="I908">
            <v>91.9</v>
          </cell>
          <cell r="J908">
            <v>81</v>
          </cell>
          <cell r="K908">
            <v>19.8</v>
          </cell>
          <cell r="L908">
            <v>29.7</v>
          </cell>
          <cell r="M908">
            <v>36.1</v>
          </cell>
          <cell r="N908">
            <v>242.2</v>
          </cell>
          <cell r="O908">
            <v>61.2</v>
          </cell>
          <cell r="P908">
            <v>184.3</v>
          </cell>
          <cell r="Q908">
            <v>25</v>
          </cell>
          <cell r="R908">
            <v>217.1</v>
          </cell>
          <cell r="S908">
            <v>196.46</v>
          </cell>
          <cell r="T908" t="str">
            <v>Dunning</v>
          </cell>
          <cell r="U908" t="str">
            <v>NA</v>
          </cell>
          <cell r="V908" t="str">
            <v>NO</v>
          </cell>
          <cell r="W908" t="str">
            <v>NA</v>
          </cell>
          <cell r="X908" t="str">
            <v>NA</v>
          </cell>
          <cell r="Y908" t="str">
            <v>Woodland</v>
          </cell>
          <cell r="Z908">
            <v>2</v>
          </cell>
          <cell r="AA908">
            <v>1</v>
          </cell>
          <cell r="AB908" t="str">
            <v>Carnivore</v>
          </cell>
          <cell r="AC908" t="str">
            <v>Invertivore</v>
          </cell>
          <cell r="AD908" t="str">
            <v>Insessorial</v>
          </cell>
          <cell r="AE908">
            <v>-21.44</v>
          </cell>
          <cell r="AF908">
            <v>-15.72</v>
          </cell>
          <cell r="AG908">
            <v>-18.55</v>
          </cell>
          <cell r="AH908">
            <v>20.670473229999999</v>
          </cell>
          <cell r="AI908">
            <v>790509.69</v>
          </cell>
          <cell r="AJ908" t="str">
            <v>Extant</v>
          </cell>
        </row>
        <row r="909">
          <cell r="A909" t="str">
            <v>Tockus camurus</v>
          </cell>
          <cell r="B909" t="str">
            <v>Bucerotidae</v>
          </cell>
          <cell r="C909" t="str">
            <v>Bucerotiformes</v>
          </cell>
          <cell r="D909">
            <v>8</v>
          </cell>
          <cell r="E909">
            <v>4</v>
          </cell>
          <cell r="F909">
            <v>4</v>
          </cell>
          <cell r="G909">
            <v>0</v>
          </cell>
          <cell r="H909">
            <v>4</v>
          </cell>
          <cell r="I909">
            <v>63.6</v>
          </cell>
          <cell r="J909">
            <v>51.5</v>
          </cell>
          <cell r="K909">
            <v>14.6</v>
          </cell>
          <cell r="L909">
            <v>23.1</v>
          </cell>
          <cell r="M909">
            <v>32</v>
          </cell>
          <cell r="N909">
            <v>153.5</v>
          </cell>
          <cell r="O909">
            <v>17.399999999999999</v>
          </cell>
          <cell r="P909">
            <v>136.1</v>
          </cell>
          <cell r="Q909">
            <v>11.4</v>
          </cell>
          <cell r="R909">
            <v>145</v>
          </cell>
          <cell r="S909">
            <v>103.76</v>
          </cell>
          <cell r="T909" t="str">
            <v>Dunning</v>
          </cell>
          <cell r="U909" t="str">
            <v>NA</v>
          </cell>
          <cell r="V909" t="str">
            <v>NO</v>
          </cell>
          <cell r="W909" t="str">
            <v>NA</v>
          </cell>
          <cell r="X909" t="str">
            <v>NA</v>
          </cell>
          <cell r="Y909" t="str">
            <v>Forest</v>
          </cell>
          <cell r="Z909">
            <v>1</v>
          </cell>
          <cell r="AA909">
            <v>1</v>
          </cell>
          <cell r="AB909" t="str">
            <v>Carnivore</v>
          </cell>
          <cell r="AC909" t="str">
            <v>Invertivore</v>
          </cell>
          <cell r="AD909" t="str">
            <v>Insessorial</v>
          </cell>
          <cell r="AE909">
            <v>-5.77</v>
          </cell>
          <cell r="AF909">
            <v>8.34</v>
          </cell>
          <cell r="AG909">
            <v>1.99</v>
          </cell>
          <cell r="AH909">
            <v>12.08874144</v>
          </cell>
          <cell r="AI909">
            <v>1703130.6</v>
          </cell>
          <cell r="AJ909" t="str">
            <v>Extant</v>
          </cell>
        </row>
        <row r="910">
          <cell r="A910" t="str">
            <v>Tockus deckeni</v>
          </cell>
          <cell r="B910" t="str">
            <v>Bucerotidae</v>
          </cell>
          <cell r="C910" t="str">
            <v>Bucerotiformes</v>
          </cell>
          <cell r="D910">
            <v>9</v>
          </cell>
          <cell r="E910">
            <v>4</v>
          </cell>
          <cell r="F910">
            <v>5</v>
          </cell>
          <cell r="G910">
            <v>0</v>
          </cell>
          <cell r="H910">
            <v>4</v>
          </cell>
          <cell r="I910">
            <v>74.8</v>
          </cell>
          <cell r="J910">
            <v>62.3</v>
          </cell>
          <cell r="K910">
            <v>15.9</v>
          </cell>
          <cell r="L910">
            <v>28.6</v>
          </cell>
          <cell r="M910">
            <v>39.5</v>
          </cell>
          <cell r="N910">
            <v>177.6</v>
          </cell>
          <cell r="O910">
            <v>30.9</v>
          </cell>
          <cell r="P910">
            <v>146.6</v>
          </cell>
          <cell r="Q910">
            <v>17.5</v>
          </cell>
          <cell r="R910">
            <v>209.9</v>
          </cell>
          <cell r="S910">
            <v>167.72</v>
          </cell>
          <cell r="T910" t="str">
            <v>Dunning</v>
          </cell>
          <cell r="U910" t="str">
            <v>NA</v>
          </cell>
          <cell r="V910" t="str">
            <v>NO</v>
          </cell>
          <cell r="W910" t="str">
            <v>NA</v>
          </cell>
          <cell r="X910" t="str">
            <v>NA</v>
          </cell>
          <cell r="Y910" t="str">
            <v>Grassland</v>
          </cell>
          <cell r="Z910">
            <v>3</v>
          </cell>
          <cell r="AA910">
            <v>1</v>
          </cell>
          <cell r="AB910" t="str">
            <v>Carnivore</v>
          </cell>
          <cell r="AC910" t="str">
            <v>Invertivore</v>
          </cell>
          <cell r="AD910" t="str">
            <v>Terrestrial</v>
          </cell>
          <cell r="AE910">
            <v>-8.9499999999999993</v>
          </cell>
          <cell r="AF910">
            <v>11.2</v>
          </cell>
          <cell r="AG910">
            <v>0.98</v>
          </cell>
          <cell r="AH910">
            <v>39.549097940000003</v>
          </cell>
          <cell r="AI910">
            <v>1628868.18</v>
          </cell>
          <cell r="AJ910" t="str">
            <v>Extant</v>
          </cell>
        </row>
        <row r="911">
          <cell r="A911" t="str">
            <v>Tockus erythrorhynchus</v>
          </cell>
          <cell r="B911" t="str">
            <v>Bucerotidae</v>
          </cell>
          <cell r="C911" t="str">
            <v>Bucerotiformes</v>
          </cell>
          <cell r="D911">
            <v>25</v>
          </cell>
          <cell r="E911">
            <v>11</v>
          </cell>
          <cell r="F911">
            <v>12</v>
          </cell>
          <cell r="G911">
            <v>2</v>
          </cell>
          <cell r="H911">
            <v>16</v>
          </cell>
          <cell r="I911">
            <v>76</v>
          </cell>
          <cell r="J911">
            <v>63.9</v>
          </cell>
          <cell r="K911">
            <v>14.5</v>
          </cell>
          <cell r="L911">
            <v>22.2</v>
          </cell>
          <cell r="M911">
            <v>38.799999999999997</v>
          </cell>
          <cell r="N911">
            <v>173.4</v>
          </cell>
          <cell r="O911">
            <v>32.1</v>
          </cell>
          <cell r="P911">
            <v>140.9</v>
          </cell>
          <cell r="Q911">
            <v>18.600000000000001</v>
          </cell>
          <cell r="R911">
            <v>188.3</v>
          </cell>
          <cell r="S911">
            <v>138.56</v>
          </cell>
          <cell r="T911" t="str">
            <v>Dunning</v>
          </cell>
          <cell r="U911" t="str">
            <v>NA</v>
          </cell>
          <cell r="V911" t="str">
            <v>NO</v>
          </cell>
          <cell r="W911" t="str">
            <v>NA</v>
          </cell>
          <cell r="X911" t="str">
            <v>NA</v>
          </cell>
          <cell r="Y911" t="str">
            <v>Woodland</v>
          </cell>
          <cell r="Z911">
            <v>3</v>
          </cell>
          <cell r="AA911">
            <v>1</v>
          </cell>
          <cell r="AB911" t="str">
            <v>Carnivore</v>
          </cell>
          <cell r="AC911" t="str">
            <v>Invertivore</v>
          </cell>
          <cell r="AD911" t="str">
            <v>Terrestrial</v>
          </cell>
          <cell r="AE911">
            <v>-29.26</v>
          </cell>
          <cell r="AF911">
            <v>18.61</v>
          </cell>
          <cell r="AG911">
            <v>1.84</v>
          </cell>
          <cell r="AH911">
            <v>23.05231041</v>
          </cell>
          <cell r="AI911">
            <v>9436954.2400000002</v>
          </cell>
          <cell r="AJ911" t="str">
            <v>Extant</v>
          </cell>
        </row>
        <row r="912">
          <cell r="A912" t="str">
            <v>Tockus fasciatus</v>
          </cell>
          <cell r="B912" t="str">
            <v>Bucerotidae</v>
          </cell>
          <cell r="C912" t="str">
            <v>Bucerotiformes</v>
          </cell>
          <cell r="D912">
            <v>18</v>
          </cell>
          <cell r="E912">
            <v>6</v>
          </cell>
          <cell r="F912">
            <v>12</v>
          </cell>
          <cell r="G912">
            <v>0</v>
          </cell>
          <cell r="H912">
            <v>10</v>
          </cell>
          <cell r="I912">
            <v>97</v>
          </cell>
          <cell r="J912">
            <v>81.400000000000006</v>
          </cell>
          <cell r="K912">
            <v>22.5</v>
          </cell>
          <cell r="L912">
            <v>35.200000000000003</v>
          </cell>
          <cell r="M912">
            <v>35.1</v>
          </cell>
          <cell r="N912">
            <v>255.9</v>
          </cell>
          <cell r="O912">
            <v>50</v>
          </cell>
          <cell r="P912">
            <v>206.2</v>
          </cell>
          <cell r="Q912">
            <v>19.5</v>
          </cell>
          <cell r="R912">
            <v>233.5</v>
          </cell>
          <cell r="S912">
            <v>258.83</v>
          </cell>
          <cell r="T912" t="str">
            <v>Dunning</v>
          </cell>
          <cell r="U912" t="str">
            <v>NA</v>
          </cell>
          <cell r="V912" t="str">
            <v>NO</v>
          </cell>
          <cell r="W912" t="str">
            <v>NA</v>
          </cell>
          <cell r="X912" t="str">
            <v>NA</v>
          </cell>
          <cell r="Y912" t="str">
            <v>Forest</v>
          </cell>
          <cell r="Z912">
            <v>1</v>
          </cell>
          <cell r="AA912">
            <v>1</v>
          </cell>
          <cell r="AB912" t="str">
            <v>Omnivore</v>
          </cell>
          <cell r="AC912" t="str">
            <v>Omnivore</v>
          </cell>
          <cell r="AD912" t="str">
            <v>Insessorial</v>
          </cell>
          <cell r="AE912">
            <v>-11.07</v>
          </cell>
          <cell r="AF912">
            <v>14.01</v>
          </cell>
          <cell r="AG912">
            <v>2.12</v>
          </cell>
          <cell r="AH912">
            <v>13.430509320000001</v>
          </cell>
          <cell r="AI912">
            <v>5210295.8499999996</v>
          </cell>
          <cell r="AJ912" t="str">
            <v>Extant</v>
          </cell>
        </row>
        <row r="913">
          <cell r="A913" t="str">
            <v>Tockus flavirostris</v>
          </cell>
          <cell r="B913" t="str">
            <v>Bucerotidae</v>
          </cell>
          <cell r="C913" t="str">
            <v>Bucerotiformes</v>
          </cell>
          <cell r="D913">
            <v>7</v>
          </cell>
          <cell r="E913">
            <v>4</v>
          </cell>
          <cell r="F913">
            <v>3</v>
          </cell>
          <cell r="G913">
            <v>0</v>
          </cell>
          <cell r="H913">
            <v>4</v>
          </cell>
          <cell r="I913">
            <v>82.5</v>
          </cell>
          <cell r="J913">
            <v>68.8</v>
          </cell>
          <cell r="K913">
            <v>17.399999999999999</v>
          </cell>
          <cell r="L913">
            <v>31.4</v>
          </cell>
          <cell r="M913">
            <v>40.6</v>
          </cell>
          <cell r="N913">
            <v>192</v>
          </cell>
          <cell r="O913">
            <v>38.5</v>
          </cell>
          <cell r="P913">
            <v>152.5</v>
          </cell>
          <cell r="Q913">
            <v>20.100000000000001</v>
          </cell>
          <cell r="R913">
            <v>214.9</v>
          </cell>
          <cell r="S913">
            <v>216.69</v>
          </cell>
          <cell r="T913" t="str">
            <v>Dunning</v>
          </cell>
          <cell r="U913" t="str">
            <v>NA</v>
          </cell>
          <cell r="V913" t="str">
            <v>NO</v>
          </cell>
          <cell r="W913" t="str">
            <v>NA</v>
          </cell>
          <cell r="X913" t="str">
            <v>NA</v>
          </cell>
          <cell r="Y913" t="str">
            <v>Woodland</v>
          </cell>
          <cell r="Z913">
            <v>3</v>
          </cell>
          <cell r="AA913">
            <v>1</v>
          </cell>
          <cell r="AB913" t="str">
            <v>Carnivore</v>
          </cell>
          <cell r="AC913" t="str">
            <v>Invertivore</v>
          </cell>
          <cell r="AD913" t="str">
            <v>Terrestrial</v>
          </cell>
          <cell r="AE913">
            <v>-4.2699999999999996</v>
          </cell>
          <cell r="AF913">
            <v>16.04</v>
          </cell>
          <cell r="AG913">
            <v>5.05</v>
          </cell>
          <cell r="AH913">
            <v>41.466536660000003</v>
          </cell>
          <cell r="AI913">
            <v>1449740.43</v>
          </cell>
          <cell r="AJ913" t="str">
            <v>Extant</v>
          </cell>
        </row>
        <row r="914">
          <cell r="A914" t="str">
            <v>Tockus hartlaubi</v>
          </cell>
          <cell r="B914" t="str">
            <v>Bucerotidae</v>
          </cell>
          <cell r="C914" t="str">
            <v>Bucerotiformes</v>
          </cell>
          <cell r="D914">
            <v>12</v>
          </cell>
          <cell r="E914">
            <v>5</v>
          </cell>
          <cell r="F914">
            <v>7</v>
          </cell>
          <cell r="G914">
            <v>0</v>
          </cell>
          <cell r="H914">
            <v>8</v>
          </cell>
          <cell r="I914">
            <v>60.1</v>
          </cell>
          <cell r="J914">
            <v>46.8</v>
          </cell>
          <cell r="K914">
            <v>16.100000000000001</v>
          </cell>
          <cell r="L914">
            <v>22.7</v>
          </cell>
          <cell r="M914">
            <v>23.1</v>
          </cell>
          <cell r="N914">
            <v>146.1</v>
          </cell>
          <cell r="O914">
            <v>23</v>
          </cell>
          <cell r="P914">
            <v>121.3</v>
          </cell>
          <cell r="Q914">
            <v>15.9</v>
          </cell>
          <cell r="R914">
            <v>158.1</v>
          </cell>
          <cell r="S914">
            <v>98.49</v>
          </cell>
          <cell r="T914" t="str">
            <v>Dunning</v>
          </cell>
          <cell r="U914" t="str">
            <v>NA</v>
          </cell>
          <cell r="V914" t="str">
            <v>NO</v>
          </cell>
          <cell r="W914" t="str">
            <v>NA</v>
          </cell>
          <cell r="X914" t="str">
            <v>NA</v>
          </cell>
          <cell r="Y914" t="str">
            <v>Forest</v>
          </cell>
          <cell r="Z914">
            <v>1</v>
          </cell>
          <cell r="AA914">
            <v>1</v>
          </cell>
          <cell r="AB914" t="str">
            <v>Carnivore</v>
          </cell>
          <cell r="AC914" t="str">
            <v>Invertivore</v>
          </cell>
          <cell r="AD914" t="str">
            <v>Insessorial</v>
          </cell>
          <cell r="AE914">
            <v>-6.77</v>
          </cell>
          <cell r="AF914">
            <v>9</v>
          </cell>
          <cell r="AG914">
            <v>1.27</v>
          </cell>
          <cell r="AH914">
            <v>15.723397029999999</v>
          </cell>
          <cell r="AI914">
            <v>2800888.59</v>
          </cell>
          <cell r="AJ914" t="str">
            <v>Extant</v>
          </cell>
        </row>
        <row r="915">
          <cell r="A915" t="str">
            <v>Tockus hemprichii</v>
          </cell>
          <cell r="B915" t="str">
            <v>Bucerotidae</v>
          </cell>
          <cell r="C915" t="str">
            <v>Bucerotiformes</v>
          </cell>
          <cell r="D915">
            <v>7</v>
          </cell>
          <cell r="E915">
            <v>4</v>
          </cell>
          <cell r="F915">
            <v>3</v>
          </cell>
          <cell r="G915">
            <v>0</v>
          </cell>
          <cell r="H915">
            <v>4</v>
          </cell>
          <cell r="I915">
            <v>110.6</v>
          </cell>
          <cell r="J915">
            <v>96.3</v>
          </cell>
          <cell r="K915">
            <v>21.8</v>
          </cell>
          <cell r="L915">
            <v>34</v>
          </cell>
          <cell r="M915">
            <v>38.6</v>
          </cell>
          <cell r="N915">
            <v>279.10000000000002</v>
          </cell>
          <cell r="O915">
            <v>58.7</v>
          </cell>
          <cell r="P915">
            <v>221.1</v>
          </cell>
          <cell r="Q915">
            <v>20.9</v>
          </cell>
          <cell r="R915">
            <v>248.9</v>
          </cell>
          <cell r="S915">
            <v>297</v>
          </cell>
          <cell r="T915" t="str">
            <v>Dunning</v>
          </cell>
          <cell r="U915" t="str">
            <v>NA</v>
          </cell>
          <cell r="V915" t="str">
            <v>NO</v>
          </cell>
          <cell r="W915" t="str">
            <v>NA</v>
          </cell>
          <cell r="X915" t="str">
            <v>NA</v>
          </cell>
          <cell r="Y915" t="str">
            <v>Shrubland</v>
          </cell>
          <cell r="Z915">
            <v>2</v>
          </cell>
          <cell r="AA915">
            <v>1</v>
          </cell>
          <cell r="AB915" t="str">
            <v>Carnivore</v>
          </cell>
          <cell r="AC915" t="str">
            <v>Invertivore</v>
          </cell>
          <cell r="AD915" t="str">
            <v>Insessorial</v>
          </cell>
          <cell r="AE915">
            <v>-0.96</v>
          </cell>
          <cell r="AF915">
            <v>16.95</v>
          </cell>
          <cell r="AG915">
            <v>8.61</v>
          </cell>
          <cell r="AH915">
            <v>38.790419620000002</v>
          </cell>
          <cell r="AI915">
            <v>546665.06000000006</v>
          </cell>
          <cell r="AJ915" t="str">
            <v>Extant</v>
          </cell>
        </row>
        <row r="916">
          <cell r="A916" t="str">
            <v>Tockus jacksoni</v>
          </cell>
          <cell r="B916" t="str">
            <v>Bucerotidae</v>
          </cell>
          <cell r="C916" t="str">
            <v>Bucerotiformes</v>
          </cell>
          <cell r="D916">
            <v>5</v>
          </cell>
          <cell r="E916">
            <v>2</v>
          </cell>
          <cell r="F916">
            <v>3</v>
          </cell>
          <cell r="G916">
            <v>0</v>
          </cell>
          <cell r="H916">
            <v>4</v>
          </cell>
          <cell r="I916">
            <v>76.8</v>
          </cell>
          <cell r="J916">
            <v>60.4</v>
          </cell>
          <cell r="K916">
            <v>15.9</v>
          </cell>
          <cell r="L916">
            <v>28.1</v>
          </cell>
          <cell r="M916">
            <v>38.700000000000003</v>
          </cell>
          <cell r="N916">
            <v>170.2</v>
          </cell>
          <cell r="O916">
            <v>29.4</v>
          </cell>
          <cell r="P916">
            <v>137.6</v>
          </cell>
          <cell r="Q916">
            <v>17.600000000000001</v>
          </cell>
          <cell r="R916">
            <v>195.4</v>
          </cell>
          <cell r="S916">
            <v>167.72</v>
          </cell>
          <cell r="T916" t="str">
            <v>Dunning</v>
          </cell>
          <cell r="U916" t="str">
            <v>NA</v>
          </cell>
          <cell r="V916" t="str">
            <v>NO</v>
          </cell>
          <cell r="W916" t="str">
            <v>NA</v>
          </cell>
          <cell r="X916" t="str">
            <v>NA</v>
          </cell>
          <cell r="Y916" t="str">
            <v>Woodland</v>
          </cell>
          <cell r="Z916">
            <v>3</v>
          </cell>
          <cell r="AA916">
            <v>1</v>
          </cell>
          <cell r="AB916" t="str">
            <v>Carnivore</v>
          </cell>
          <cell r="AC916" t="str">
            <v>Invertivore</v>
          </cell>
          <cell r="AD916" t="str">
            <v>Terrestrial</v>
          </cell>
          <cell r="AE916">
            <v>0.38</v>
          </cell>
          <cell r="AF916">
            <v>5.16</v>
          </cell>
          <cell r="AG916">
            <v>3.19</v>
          </cell>
          <cell r="AH916">
            <v>35.424857320000001</v>
          </cell>
          <cell r="AI916">
            <v>112777.06</v>
          </cell>
          <cell r="AJ916" t="str">
            <v>Extant</v>
          </cell>
        </row>
        <row r="917">
          <cell r="A917" t="str">
            <v>Tockus leucomelas</v>
          </cell>
          <cell r="B917" t="str">
            <v>Bucerotidae</v>
          </cell>
          <cell r="C917" t="str">
            <v>Bucerotiformes</v>
          </cell>
          <cell r="D917">
            <v>9</v>
          </cell>
          <cell r="E917">
            <v>3</v>
          </cell>
          <cell r="F917">
            <v>6</v>
          </cell>
          <cell r="G917">
            <v>0</v>
          </cell>
          <cell r="H917">
            <v>4</v>
          </cell>
          <cell r="I917">
            <v>76.3</v>
          </cell>
          <cell r="J917">
            <v>62.9</v>
          </cell>
          <cell r="K917">
            <v>16</v>
          </cell>
          <cell r="L917">
            <v>28.5</v>
          </cell>
          <cell r="M917">
            <v>42.8</v>
          </cell>
          <cell r="N917">
            <v>188.7</v>
          </cell>
          <cell r="O917">
            <v>37.5</v>
          </cell>
          <cell r="P917">
            <v>152.69999999999999</v>
          </cell>
          <cell r="Q917">
            <v>19.600000000000001</v>
          </cell>
          <cell r="R917">
            <v>206</v>
          </cell>
          <cell r="S917">
            <v>188.27</v>
          </cell>
          <cell r="T917" t="str">
            <v>Dunning</v>
          </cell>
          <cell r="U917" t="str">
            <v>NA</v>
          </cell>
          <cell r="V917" t="str">
            <v>NO</v>
          </cell>
          <cell r="W917" t="str">
            <v>NA</v>
          </cell>
          <cell r="X917" t="str">
            <v>NA</v>
          </cell>
          <cell r="Y917" t="str">
            <v>Grassland</v>
          </cell>
          <cell r="Z917">
            <v>3</v>
          </cell>
          <cell r="AA917">
            <v>1</v>
          </cell>
          <cell r="AB917" t="str">
            <v>Carnivore</v>
          </cell>
          <cell r="AC917" t="str">
            <v>Invertivore</v>
          </cell>
          <cell r="AD917" t="str">
            <v>Terrestrial</v>
          </cell>
          <cell r="AE917">
            <v>-30.14</v>
          </cell>
          <cell r="AF917">
            <v>-12.13</v>
          </cell>
          <cell r="AG917">
            <v>-20.41</v>
          </cell>
          <cell r="AH917">
            <v>24.59570343</v>
          </cell>
          <cell r="AI917">
            <v>1820119.32</v>
          </cell>
          <cell r="AJ917" t="str">
            <v>Extant</v>
          </cell>
        </row>
        <row r="918">
          <cell r="A918" t="str">
            <v>Tockus monteiri</v>
          </cell>
          <cell r="B918" t="str">
            <v>Bucerotidae</v>
          </cell>
          <cell r="C918" t="str">
            <v>Bucerotiformes</v>
          </cell>
          <cell r="D918">
            <v>8</v>
          </cell>
          <cell r="E918">
            <v>2</v>
          </cell>
          <cell r="F918">
            <v>4</v>
          </cell>
          <cell r="G918">
            <v>2</v>
          </cell>
          <cell r="H918">
            <v>4</v>
          </cell>
          <cell r="I918">
            <v>103.5</v>
          </cell>
          <cell r="J918">
            <v>87.4</v>
          </cell>
          <cell r="K918">
            <v>19.3</v>
          </cell>
          <cell r="L918">
            <v>30.5</v>
          </cell>
          <cell r="M918">
            <v>44.9</v>
          </cell>
          <cell r="N918">
            <v>196.5</v>
          </cell>
          <cell r="O918">
            <v>28.9</v>
          </cell>
          <cell r="P918">
            <v>164.9</v>
          </cell>
          <cell r="Q918">
            <v>14.9</v>
          </cell>
          <cell r="R918">
            <v>213.8</v>
          </cell>
          <cell r="S918">
            <v>289.82</v>
          </cell>
          <cell r="T918" t="str">
            <v>Dunning</v>
          </cell>
          <cell r="U918" t="str">
            <v>NA</v>
          </cell>
          <cell r="V918" t="str">
            <v>NO</v>
          </cell>
          <cell r="W918" t="str">
            <v>NA</v>
          </cell>
          <cell r="X918" t="str">
            <v>NA</v>
          </cell>
          <cell r="Y918" t="str">
            <v>Shrubland</v>
          </cell>
          <cell r="Z918">
            <v>2</v>
          </cell>
          <cell r="AA918">
            <v>1</v>
          </cell>
          <cell r="AB918" t="str">
            <v>Carnivore</v>
          </cell>
          <cell r="AC918" t="str">
            <v>Invertivore</v>
          </cell>
          <cell r="AD918" t="str">
            <v>Terrestrial</v>
          </cell>
          <cell r="AE918">
            <v>-24.76</v>
          </cell>
          <cell r="AF918">
            <v>-12.54</v>
          </cell>
          <cell r="AG918">
            <v>-19.39</v>
          </cell>
          <cell r="AH918">
            <v>15.16595002</v>
          </cell>
          <cell r="AI918">
            <v>399497.56</v>
          </cell>
          <cell r="AJ918" t="str">
            <v>Extant</v>
          </cell>
        </row>
        <row r="919">
          <cell r="A919" t="str">
            <v>Tockus nasutus</v>
          </cell>
          <cell r="B919" t="str">
            <v>Bucerotidae</v>
          </cell>
          <cell r="C919" t="str">
            <v>Bucerotiformes</v>
          </cell>
          <cell r="D919">
            <v>16</v>
          </cell>
          <cell r="E919">
            <v>7</v>
          </cell>
          <cell r="F919">
            <v>9</v>
          </cell>
          <cell r="G919">
            <v>0</v>
          </cell>
          <cell r="H919">
            <v>4</v>
          </cell>
          <cell r="I919">
            <v>90.6</v>
          </cell>
          <cell r="J919">
            <v>73.8</v>
          </cell>
          <cell r="K919">
            <v>18.3</v>
          </cell>
          <cell r="L919">
            <v>29.3</v>
          </cell>
          <cell r="M919">
            <v>37.1</v>
          </cell>
          <cell r="N919">
            <v>220.7</v>
          </cell>
          <cell r="O919">
            <v>47.1</v>
          </cell>
          <cell r="P919">
            <v>174.8</v>
          </cell>
          <cell r="Q919">
            <v>21.2</v>
          </cell>
          <cell r="R919">
            <v>200.1</v>
          </cell>
          <cell r="S919">
            <v>179.56</v>
          </cell>
          <cell r="T919" t="str">
            <v>Dunning</v>
          </cell>
          <cell r="U919" t="str">
            <v>NA</v>
          </cell>
          <cell r="V919" t="str">
            <v>NO</v>
          </cell>
          <cell r="W919" t="str">
            <v>NA</v>
          </cell>
          <cell r="X919" t="str">
            <v>NA</v>
          </cell>
          <cell r="Y919" t="str">
            <v>Shrubland</v>
          </cell>
          <cell r="Z919">
            <v>2</v>
          </cell>
          <cell r="AA919">
            <v>1</v>
          </cell>
          <cell r="AB919" t="str">
            <v>Carnivore</v>
          </cell>
          <cell r="AC919" t="str">
            <v>Invertivore</v>
          </cell>
          <cell r="AD919" t="str">
            <v>Insessorial</v>
          </cell>
          <cell r="AE919">
            <v>-26.76</v>
          </cell>
          <cell r="AF919">
            <v>21.69</v>
          </cell>
          <cell r="AG919">
            <v>1.51</v>
          </cell>
          <cell r="AH919">
            <v>20.829133150000001</v>
          </cell>
          <cell r="AI919">
            <v>9830291.2300000004</v>
          </cell>
          <cell r="AJ919" t="str">
            <v>Extant</v>
          </cell>
        </row>
        <row r="920">
          <cell r="A920" t="str">
            <v>Tockus pallidirostris</v>
          </cell>
          <cell r="B920" t="str">
            <v>Bucerotidae</v>
          </cell>
          <cell r="C920" t="str">
            <v>Bucerotiformes</v>
          </cell>
          <cell r="D920">
            <v>8</v>
          </cell>
          <cell r="E920">
            <v>4</v>
          </cell>
          <cell r="F920">
            <v>4</v>
          </cell>
          <cell r="G920">
            <v>0</v>
          </cell>
          <cell r="H920">
            <v>4</v>
          </cell>
          <cell r="I920">
            <v>79.3</v>
          </cell>
          <cell r="J920">
            <v>58.1</v>
          </cell>
          <cell r="K920">
            <v>17.2</v>
          </cell>
          <cell r="L920">
            <v>31</v>
          </cell>
          <cell r="M920">
            <v>36.1</v>
          </cell>
          <cell r="N920">
            <v>231</v>
          </cell>
          <cell r="O920">
            <v>47.4</v>
          </cell>
          <cell r="P920">
            <v>183.4</v>
          </cell>
          <cell r="Q920">
            <v>20.5</v>
          </cell>
          <cell r="R920">
            <v>220.9</v>
          </cell>
          <cell r="S920">
            <v>232.96</v>
          </cell>
          <cell r="T920" t="str">
            <v>Dunning</v>
          </cell>
          <cell r="U920" t="str">
            <v>NA</v>
          </cell>
          <cell r="V920" t="str">
            <v>NO</v>
          </cell>
          <cell r="W920" t="str">
            <v>NA</v>
          </cell>
          <cell r="X920" t="str">
            <v>NA</v>
          </cell>
          <cell r="Y920" t="str">
            <v>Woodland</v>
          </cell>
          <cell r="Z920">
            <v>2</v>
          </cell>
          <cell r="AA920">
            <v>1</v>
          </cell>
          <cell r="AB920" t="str">
            <v>Carnivore</v>
          </cell>
          <cell r="AC920" t="str">
            <v>Invertivore</v>
          </cell>
          <cell r="AD920" t="str">
            <v>Insessorial</v>
          </cell>
          <cell r="AE920">
            <v>-16.899999999999999</v>
          </cell>
          <cell r="AF920">
            <v>-4.78</v>
          </cell>
          <cell r="AG920">
            <v>-11.66</v>
          </cell>
          <cell r="AH920">
            <v>28.119853209999999</v>
          </cell>
          <cell r="AI920">
            <v>1957669.07</v>
          </cell>
          <cell r="AJ920" t="str">
            <v>Extant</v>
          </cell>
        </row>
        <row r="921">
          <cell r="A921" t="str">
            <v>Tropicranus albocristatus</v>
          </cell>
          <cell r="B921" t="str">
            <v>Bucerotidae</v>
          </cell>
          <cell r="C921" t="str">
            <v>Bucerotiformes</v>
          </cell>
          <cell r="D921">
            <v>13</v>
          </cell>
          <cell r="E921">
            <v>5</v>
          </cell>
          <cell r="F921">
            <v>8</v>
          </cell>
          <cell r="G921">
            <v>0</v>
          </cell>
          <cell r="H921">
            <v>8</v>
          </cell>
          <cell r="I921">
            <v>88</v>
          </cell>
          <cell r="J921">
            <v>72.400000000000006</v>
          </cell>
          <cell r="K921">
            <v>23.7</v>
          </cell>
          <cell r="L921">
            <v>34.4</v>
          </cell>
          <cell r="M921">
            <v>34.4</v>
          </cell>
          <cell r="N921">
            <v>230.5</v>
          </cell>
          <cell r="O921">
            <v>34.5</v>
          </cell>
          <cell r="P921">
            <v>197.5</v>
          </cell>
          <cell r="Q921">
            <v>14.8</v>
          </cell>
          <cell r="R921">
            <v>398.6</v>
          </cell>
          <cell r="S921">
            <v>289.39999999999998</v>
          </cell>
          <cell r="T921" t="str">
            <v>Dunning</v>
          </cell>
          <cell r="U921" t="str">
            <v>NA</v>
          </cell>
          <cell r="V921" t="str">
            <v>NO</v>
          </cell>
          <cell r="W921" t="str">
            <v>NA</v>
          </cell>
          <cell r="X921" t="str">
            <v>NA</v>
          </cell>
          <cell r="Y921" t="str">
            <v>Forest</v>
          </cell>
          <cell r="Z921">
            <v>1</v>
          </cell>
          <cell r="AA921">
            <v>1</v>
          </cell>
          <cell r="AB921" t="str">
            <v>Carnivore</v>
          </cell>
          <cell r="AC921" t="str">
            <v>Invertivore</v>
          </cell>
          <cell r="AD921" t="str">
            <v>Insessorial</v>
          </cell>
          <cell r="AE921">
            <v>-9.4600000000000009</v>
          </cell>
          <cell r="AF921">
            <v>8.9</v>
          </cell>
          <cell r="AG921">
            <v>0.99</v>
          </cell>
          <cell r="AH921">
            <v>12.793082930000001</v>
          </cell>
          <cell r="AI921">
            <v>2720422.26</v>
          </cell>
          <cell r="AJ921" t="str">
            <v>Extant</v>
          </cell>
        </row>
        <row r="922">
          <cell r="A922" t="str">
            <v>Bucorvus abyssinicus</v>
          </cell>
          <cell r="B922" t="str">
            <v>Bucorvidae</v>
          </cell>
          <cell r="C922" t="str">
            <v>Bucerotiformes</v>
          </cell>
          <cell r="D922">
            <v>4</v>
          </cell>
          <cell r="E922">
            <v>2</v>
          </cell>
          <cell r="F922">
            <v>2</v>
          </cell>
          <cell r="G922">
            <v>0</v>
          </cell>
          <cell r="H922">
            <v>4</v>
          </cell>
          <cell r="I922">
            <v>256.5</v>
          </cell>
          <cell r="J922">
            <v>189.8</v>
          </cell>
          <cell r="K922">
            <v>31.4</v>
          </cell>
          <cell r="L922">
            <v>56.3</v>
          </cell>
          <cell r="M922">
            <v>145.6</v>
          </cell>
          <cell r="N922">
            <v>556</v>
          </cell>
          <cell r="O922">
            <v>114.1</v>
          </cell>
          <cell r="P922">
            <v>441.9</v>
          </cell>
          <cell r="Q922">
            <v>20.6</v>
          </cell>
          <cell r="R922">
            <v>337.8</v>
          </cell>
          <cell r="S922">
            <v>4000</v>
          </cell>
          <cell r="T922" t="str">
            <v>Dunning</v>
          </cell>
          <cell r="U922" t="str">
            <v>NA</v>
          </cell>
          <cell r="V922" t="str">
            <v>NO</v>
          </cell>
          <cell r="W922" t="str">
            <v>NA</v>
          </cell>
          <cell r="X922" t="str">
            <v>NA</v>
          </cell>
          <cell r="Y922" t="str">
            <v>Grassland</v>
          </cell>
          <cell r="Z922">
            <v>3</v>
          </cell>
          <cell r="AA922">
            <v>1</v>
          </cell>
          <cell r="AB922" t="str">
            <v>Carnivore</v>
          </cell>
          <cell r="AC922" t="str">
            <v>Omnivore</v>
          </cell>
          <cell r="AD922" t="str">
            <v>Terrestrial</v>
          </cell>
          <cell r="AE922">
            <v>0.1</v>
          </cell>
          <cell r="AF922">
            <v>16.579999999999998</v>
          </cell>
          <cell r="AG922">
            <v>9.51</v>
          </cell>
          <cell r="AH922">
            <v>13.931808029999999</v>
          </cell>
          <cell r="AI922">
            <v>4482170.58</v>
          </cell>
          <cell r="AJ922" t="str">
            <v>Extant</v>
          </cell>
        </row>
        <row r="923">
          <cell r="A923" t="str">
            <v>Bucorvus cafer</v>
          </cell>
          <cell r="B923" t="str">
            <v>Bucorvidae</v>
          </cell>
          <cell r="C923" t="str">
            <v>Bucerotiformes</v>
          </cell>
          <cell r="D923">
            <v>4</v>
          </cell>
          <cell r="E923">
            <v>2</v>
          </cell>
          <cell r="F923">
            <v>2</v>
          </cell>
          <cell r="G923">
            <v>0</v>
          </cell>
          <cell r="H923">
            <v>4</v>
          </cell>
          <cell r="I923">
            <v>204</v>
          </cell>
          <cell r="J923">
            <v>156.19999999999999</v>
          </cell>
          <cell r="K923">
            <v>30.5</v>
          </cell>
          <cell r="L923">
            <v>51.8</v>
          </cell>
          <cell r="M923">
            <v>141</v>
          </cell>
          <cell r="N923">
            <v>534.5</v>
          </cell>
          <cell r="O923">
            <v>111.5</v>
          </cell>
          <cell r="P923">
            <v>423</v>
          </cell>
          <cell r="Q923">
            <v>20.8</v>
          </cell>
          <cell r="R923">
            <v>319.5</v>
          </cell>
          <cell r="S923">
            <v>3743.62</v>
          </cell>
          <cell r="T923" t="str">
            <v>Dunning</v>
          </cell>
          <cell r="U923" t="str">
            <v>NA</v>
          </cell>
          <cell r="V923" t="str">
            <v>NO</v>
          </cell>
          <cell r="W923" t="str">
            <v>NA</v>
          </cell>
          <cell r="X923" t="str">
            <v>NA</v>
          </cell>
          <cell r="Y923" t="str">
            <v>Grassland</v>
          </cell>
          <cell r="Z923">
            <v>3</v>
          </cell>
          <cell r="AA923">
            <v>1</v>
          </cell>
          <cell r="AB923" t="str">
            <v>Carnivore</v>
          </cell>
          <cell r="AC923" t="str">
            <v>Omnivore</v>
          </cell>
          <cell r="AD923" t="str">
            <v>Terrestrial</v>
          </cell>
          <cell r="AE923">
            <v>-33.61</v>
          </cell>
          <cell r="AF923">
            <v>1.94</v>
          </cell>
          <cell r="AG923">
            <v>-14.21</v>
          </cell>
          <cell r="AH923">
            <v>29.08505963</v>
          </cell>
          <cell r="AI923">
            <v>4867849.88</v>
          </cell>
          <cell r="AJ923" t="str">
            <v>Extant</v>
          </cell>
        </row>
        <row r="924">
          <cell r="A924" t="str">
            <v>Phoeniculus bollei</v>
          </cell>
          <cell r="B924" t="str">
            <v>Phoeniculidae</v>
          </cell>
          <cell r="C924" t="str">
            <v>Bucerotiformes</v>
          </cell>
          <cell r="D924">
            <v>4</v>
          </cell>
          <cell r="E924">
            <v>2</v>
          </cell>
          <cell r="F924">
            <v>2</v>
          </cell>
          <cell r="G924">
            <v>0</v>
          </cell>
          <cell r="H924">
            <v>4</v>
          </cell>
          <cell r="I924">
            <v>43.1</v>
          </cell>
          <cell r="J924">
            <v>32.6</v>
          </cell>
          <cell r="K924">
            <v>6</v>
          </cell>
          <cell r="L924">
            <v>8.6999999999999993</v>
          </cell>
          <cell r="M924">
            <v>20.7</v>
          </cell>
          <cell r="N924">
            <v>129.19999999999999</v>
          </cell>
          <cell r="O924">
            <v>27.9</v>
          </cell>
          <cell r="P924">
            <v>101.3</v>
          </cell>
          <cell r="Q924">
            <v>21.5</v>
          </cell>
          <cell r="R924">
            <v>211.7</v>
          </cell>
          <cell r="S924">
            <v>54.6</v>
          </cell>
          <cell r="T924" t="str">
            <v>Dunning</v>
          </cell>
          <cell r="U924" t="str">
            <v>NA</v>
          </cell>
          <cell r="V924" t="str">
            <v>NO</v>
          </cell>
          <cell r="W924" t="str">
            <v>NA</v>
          </cell>
          <cell r="X924" t="str">
            <v>NA</v>
          </cell>
          <cell r="Y924" t="str">
            <v>Forest</v>
          </cell>
          <cell r="Z924">
            <v>1</v>
          </cell>
          <cell r="AA924">
            <v>1</v>
          </cell>
          <cell r="AB924" t="str">
            <v>Carnivore</v>
          </cell>
          <cell r="AC924" t="str">
            <v>Invertivore</v>
          </cell>
          <cell r="AD924" t="str">
            <v>Insessorial</v>
          </cell>
          <cell r="AE924">
            <v>-4.1399999999999997</v>
          </cell>
          <cell r="AF924">
            <v>8.91</v>
          </cell>
          <cell r="AG924">
            <v>3.19</v>
          </cell>
          <cell r="AH924">
            <v>16.654993139999998</v>
          </cell>
          <cell r="AI924">
            <v>1291286.1100000001</v>
          </cell>
          <cell r="AJ924" t="str">
            <v>Extant</v>
          </cell>
        </row>
        <row r="925">
          <cell r="A925" t="str">
            <v>Phoeniculus castaneiceps</v>
          </cell>
          <cell r="B925" t="str">
            <v>Phoeniculidae</v>
          </cell>
          <cell r="C925" t="str">
            <v>Bucerotiformes</v>
          </cell>
          <cell r="D925">
            <v>5</v>
          </cell>
          <cell r="E925">
            <v>2</v>
          </cell>
          <cell r="F925">
            <v>3</v>
          </cell>
          <cell r="G925">
            <v>0</v>
          </cell>
          <cell r="H925">
            <v>4</v>
          </cell>
          <cell r="I925">
            <v>29.9</v>
          </cell>
          <cell r="J925">
            <v>20.8</v>
          </cell>
          <cell r="K925">
            <v>4.5999999999999996</v>
          </cell>
          <cell r="L925">
            <v>6</v>
          </cell>
          <cell r="M925">
            <v>16.3</v>
          </cell>
          <cell r="N925">
            <v>101.8</v>
          </cell>
          <cell r="O925">
            <v>19.600000000000001</v>
          </cell>
          <cell r="P925">
            <v>81.400000000000006</v>
          </cell>
          <cell r="Q925">
            <v>19.399999999999999</v>
          </cell>
          <cell r="R925">
            <v>159.9</v>
          </cell>
          <cell r="S925">
            <v>24.4</v>
          </cell>
          <cell r="T925" t="str">
            <v>Dunning</v>
          </cell>
          <cell r="U925" t="str">
            <v>NA</v>
          </cell>
          <cell r="V925" t="str">
            <v>NO</v>
          </cell>
          <cell r="W925" t="str">
            <v>NA</v>
          </cell>
          <cell r="X925" t="str">
            <v>NA</v>
          </cell>
          <cell r="Y925" t="str">
            <v>Forest</v>
          </cell>
          <cell r="Z925">
            <v>1</v>
          </cell>
          <cell r="AA925">
            <v>1</v>
          </cell>
          <cell r="AB925" t="str">
            <v>Carnivore</v>
          </cell>
          <cell r="AC925" t="str">
            <v>Invertivore</v>
          </cell>
          <cell r="AD925" t="str">
            <v>Insessorial</v>
          </cell>
          <cell r="AE925">
            <v>-2.83</v>
          </cell>
          <cell r="AF925">
            <v>9.6199999999999992</v>
          </cell>
          <cell r="AG925">
            <v>4.5999999999999996</v>
          </cell>
          <cell r="AH925">
            <v>5.6268094700000004</v>
          </cell>
          <cell r="AI925">
            <v>622400.01</v>
          </cell>
          <cell r="AJ925" t="str">
            <v>Extant</v>
          </cell>
        </row>
        <row r="926">
          <cell r="A926" t="str">
            <v>Phoeniculus damarensis</v>
          </cell>
          <cell r="B926" t="str">
            <v>Phoeniculidae</v>
          </cell>
          <cell r="C926" t="str">
            <v>Bucerotiformes</v>
          </cell>
          <cell r="D926">
            <v>9</v>
          </cell>
          <cell r="E926">
            <v>3</v>
          </cell>
          <cell r="F926">
            <v>6</v>
          </cell>
          <cell r="G926">
            <v>0</v>
          </cell>
          <cell r="H926">
            <v>8</v>
          </cell>
          <cell r="I926">
            <v>48.9</v>
          </cell>
          <cell r="J926">
            <v>37.5</v>
          </cell>
          <cell r="K926">
            <v>6.1</v>
          </cell>
          <cell r="L926">
            <v>8.6</v>
          </cell>
          <cell r="M926">
            <v>20.5</v>
          </cell>
          <cell r="N926">
            <v>148.1</v>
          </cell>
          <cell r="O926">
            <v>35.200000000000003</v>
          </cell>
          <cell r="P926">
            <v>112.9</v>
          </cell>
          <cell r="Q926">
            <v>23.8</v>
          </cell>
          <cell r="R926">
            <v>219.4</v>
          </cell>
          <cell r="S926">
            <v>81.8</v>
          </cell>
          <cell r="T926" t="str">
            <v>Dunning</v>
          </cell>
          <cell r="U926" t="str">
            <v>NA</v>
          </cell>
          <cell r="V926" t="str">
            <v>NO</v>
          </cell>
          <cell r="W926" t="str">
            <v>NA</v>
          </cell>
          <cell r="X926" t="str">
            <v>NA</v>
          </cell>
          <cell r="Y926" t="str">
            <v>Shrubland</v>
          </cell>
          <cell r="Z926">
            <v>2</v>
          </cell>
          <cell r="AA926">
            <v>1</v>
          </cell>
          <cell r="AB926" t="str">
            <v>Carnivore</v>
          </cell>
          <cell r="AC926" t="str">
            <v>Invertivore</v>
          </cell>
          <cell r="AD926" t="str">
            <v>Insessorial</v>
          </cell>
          <cell r="AE926">
            <v>-24.26</v>
          </cell>
          <cell r="AF926">
            <v>3.59</v>
          </cell>
          <cell r="AG926">
            <v>-12.58</v>
          </cell>
          <cell r="AH926">
            <v>22.251876809999999</v>
          </cell>
          <cell r="AI926">
            <v>823036.02</v>
          </cell>
          <cell r="AJ926" t="str">
            <v>Extant</v>
          </cell>
        </row>
        <row r="927">
          <cell r="A927" t="str">
            <v>Phoeniculus purpureus</v>
          </cell>
          <cell r="B927" t="str">
            <v>Phoeniculidae</v>
          </cell>
          <cell r="C927" t="str">
            <v>Bucerotiformes</v>
          </cell>
          <cell r="D927">
            <v>7</v>
          </cell>
          <cell r="E927">
            <v>3</v>
          </cell>
          <cell r="F927">
            <v>2</v>
          </cell>
          <cell r="G927">
            <v>2</v>
          </cell>
          <cell r="H927">
            <v>6</v>
          </cell>
          <cell r="I927">
            <v>46.7</v>
          </cell>
          <cell r="J927">
            <v>36.299999999999997</v>
          </cell>
          <cell r="K927">
            <v>5.7</v>
          </cell>
          <cell r="L927">
            <v>8.6999999999999993</v>
          </cell>
          <cell r="M927">
            <v>23.3</v>
          </cell>
          <cell r="N927">
            <v>139.4</v>
          </cell>
          <cell r="O927">
            <v>29.5</v>
          </cell>
          <cell r="P927">
            <v>109</v>
          </cell>
          <cell r="Q927">
            <v>21.3</v>
          </cell>
          <cell r="R927">
            <v>188.9</v>
          </cell>
          <cell r="S927">
            <v>73.209999999999994</v>
          </cell>
          <cell r="T927" t="str">
            <v>Dunning</v>
          </cell>
          <cell r="U927" t="str">
            <v>NA</v>
          </cell>
          <cell r="V927" t="str">
            <v>NO</v>
          </cell>
          <cell r="W927" t="str">
            <v>NA</v>
          </cell>
          <cell r="X927" t="str">
            <v>NA</v>
          </cell>
          <cell r="Y927" t="str">
            <v>Woodland</v>
          </cell>
          <cell r="Z927">
            <v>2</v>
          </cell>
          <cell r="AA927">
            <v>1</v>
          </cell>
          <cell r="AB927" t="str">
            <v>Carnivore</v>
          </cell>
          <cell r="AC927" t="str">
            <v>Invertivore</v>
          </cell>
          <cell r="AD927" t="str">
            <v>Insessorial</v>
          </cell>
          <cell r="AE927">
            <v>-34.21</v>
          </cell>
          <cell r="AF927">
            <v>17.38</v>
          </cell>
          <cell r="AG927">
            <v>-2.75</v>
          </cell>
          <cell r="AH927">
            <v>20.595578639999999</v>
          </cell>
          <cell r="AI927">
            <v>12280558.029999999</v>
          </cell>
          <cell r="AJ927" t="str">
            <v>Extant</v>
          </cell>
        </row>
        <row r="928">
          <cell r="A928" t="str">
            <v>Phoeniculus somaliensis</v>
          </cell>
          <cell r="B928" t="str">
            <v>Phoeniculidae</v>
          </cell>
          <cell r="C928" t="str">
            <v>Bucerotiformes</v>
          </cell>
          <cell r="D928">
            <v>5</v>
          </cell>
          <cell r="E928">
            <v>2</v>
          </cell>
          <cell r="F928">
            <v>3</v>
          </cell>
          <cell r="G928">
            <v>0</v>
          </cell>
          <cell r="H928">
            <v>4</v>
          </cell>
          <cell r="I928">
            <v>54.4</v>
          </cell>
          <cell r="J928">
            <v>41.6</v>
          </cell>
          <cell r="K928">
            <v>5.7</v>
          </cell>
          <cell r="L928">
            <v>8</v>
          </cell>
          <cell r="M928">
            <v>19.600000000000001</v>
          </cell>
          <cell r="N928">
            <v>145</v>
          </cell>
          <cell r="O928">
            <v>35.200000000000003</v>
          </cell>
          <cell r="P928">
            <v>108.8</v>
          </cell>
          <cell r="Q928">
            <v>24.5</v>
          </cell>
          <cell r="R928">
            <v>212.4</v>
          </cell>
          <cell r="S928">
            <v>26.5</v>
          </cell>
          <cell r="T928" t="str">
            <v>Dunning</v>
          </cell>
          <cell r="U928" t="str">
            <v>NA</v>
          </cell>
          <cell r="V928" t="str">
            <v>NO</v>
          </cell>
          <cell r="W928" t="str">
            <v>NA</v>
          </cell>
          <cell r="X928" t="str">
            <v>NA</v>
          </cell>
          <cell r="Y928" t="str">
            <v>Shrubland</v>
          </cell>
          <cell r="Z928">
            <v>2</v>
          </cell>
          <cell r="AA928">
            <v>1</v>
          </cell>
          <cell r="AB928" t="str">
            <v>Carnivore</v>
          </cell>
          <cell r="AC928" t="str">
            <v>Invertivore</v>
          </cell>
          <cell r="AD928" t="str">
            <v>Insessorial</v>
          </cell>
          <cell r="AE928">
            <v>-0.13</v>
          </cell>
          <cell r="AF928">
            <v>17.2</v>
          </cell>
          <cell r="AG928">
            <v>7.89</v>
          </cell>
          <cell r="AH928">
            <v>40.222869770000003</v>
          </cell>
          <cell r="AI928">
            <v>1065209.3999999999</v>
          </cell>
          <cell r="AJ928" t="str">
            <v>Extant</v>
          </cell>
        </row>
        <row r="929">
          <cell r="A929" t="str">
            <v>Rhinopomastus aterrimus</v>
          </cell>
          <cell r="B929" t="str">
            <v>Phoeniculidae</v>
          </cell>
          <cell r="C929" t="str">
            <v>Bucerotiformes</v>
          </cell>
          <cell r="D929">
            <v>5</v>
          </cell>
          <cell r="E929">
            <v>1</v>
          </cell>
          <cell r="F929">
            <v>4</v>
          </cell>
          <cell r="G929">
            <v>0</v>
          </cell>
          <cell r="H929">
            <v>4</v>
          </cell>
          <cell r="I929">
            <v>31.5</v>
          </cell>
          <cell r="J929">
            <v>22.3</v>
          </cell>
          <cell r="K929">
            <v>5.2</v>
          </cell>
          <cell r="L929">
            <v>5.9</v>
          </cell>
          <cell r="M929">
            <v>18.7</v>
          </cell>
          <cell r="N929">
            <v>97.6</v>
          </cell>
          <cell r="O929">
            <v>17.8</v>
          </cell>
          <cell r="P929">
            <v>78.5</v>
          </cell>
          <cell r="Q929">
            <v>18.5</v>
          </cell>
          <cell r="R929">
            <v>111</v>
          </cell>
          <cell r="S929">
            <v>27.11</v>
          </cell>
          <cell r="T929" t="str">
            <v>Dunning</v>
          </cell>
          <cell r="U929" t="str">
            <v>NA</v>
          </cell>
          <cell r="V929" t="str">
            <v>NO</v>
          </cell>
          <cell r="W929" t="str">
            <v>NA</v>
          </cell>
          <cell r="X929" t="str">
            <v>NA</v>
          </cell>
          <cell r="Y929" t="str">
            <v>Woodland</v>
          </cell>
          <cell r="Z929">
            <v>3</v>
          </cell>
          <cell r="AA929">
            <v>1</v>
          </cell>
          <cell r="AB929" t="str">
            <v>Carnivore</v>
          </cell>
          <cell r="AC929" t="str">
            <v>Invertivore</v>
          </cell>
          <cell r="AD929" t="str">
            <v>Insessorial</v>
          </cell>
          <cell r="AE929">
            <v>-17.690000000000001</v>
          </cell>
          <cell r="AF929">
            <v>17.72</v>
          </cell>
          <cell r="AG929">
            <v>7.46</v>
          </cell>
          <cell r="AH929">
            <v>14.09473045</v>
          </cell>
          <cell r="AI929">
            <v>7792738</v>
          </cell>
          <cell r="AJ929" t="str">
            <v>Extant</v>
          </cell>
        </row>
        <row r="930">
          <cell r="A930" t="str">
            <v>Rhinopomastus cyanomelas</v>
          </cell>
          <cell r="B930" t="str">
            <v>Phoeniculidae</v>
          </cell>
          <cell r="C930" t="str">
            <v>Bucerotiformes</v>
          </cell>
          <cell r="D930">
            <v>8</v>
          </cell>
          <cell r="E930">
            <v>3</v>
          </cell>
          <cell r="F930">
            <v>4</v>
          </cell>
          <cell r="G930">
            <v>1</v>
          </cell>
          <cell r="H930">
            <v>4</v>
          </cell>
          <cell r="I930">
            <v>41.8</v>
          </cell>
          <cell r="J930">
            <v>34.6</v>
          </cell>
          <cell r="K930">
            <v>4.3</v>
          </cell>
          <cell r="L930">
            <v>5.5</v>
          </cell>
          <cell r="M930">
            <v>17.899999999999999</v>
          </cell>
          <cell r="N930">
            <v>108.4</v>
          </cell>
          <cell r="O930">
            <v>21.2</v>
          </cell>
          <cell r="P930">
            <v>84.5</v>
          </cell>
          <cell r="Q930">
            <v>20.100000000000001</v>
          </cell>
          <cell r="R930">
            <v>146.6</v>
          </cell>
          <cell r="S930">
            <v>27.11</v>
          </cell>
          <cell r="T930" t="str">
            <v>Dunning</v>
          </cell>
          <cell r="U930" t="str">
            <v>NA</v>
          </cell>
          <cell r="V930" t="str">
            <v>NO</v>
          </cell>
          <cell r="W930" t="str">
            <v>NA</v>
          </cell>
          <cell r="X930" t="str">
            <v>NA</v>
          </cell>
          <cell r="Y930" t="str">
            <v>Grassland</v>
          </cell>
          <cell r="Z930">
            <v>2</v>
          </cell>
          <cell r="AA930">
            <v>1</v>
          </cell>
          <cell r="AB930" t="str">
            <v>Carnivore</v>
          </cell>
          <cell r="AC930" t="str">
            <v>Invertivore</v>
          </cell>
          <cell r="AD930" t="str">
            <v>Insessorial</v>
          </cell>
          <cell r="AE930">
            <v>-31.85</v>
          </cell>
          <cell r="AF930">
            <v>4.2</v>
          </cell>
          <cell r="AG930">
            <v>-15.51</v>
          </cell>
          <cell r="AH930">
            <v>28.090272420000002</v>
          </cell>
          <cell r="AI930">
            <v>6396418.3200000003</v>
          </cell>
          <cell r="AJ930" t="str">
            <v>Extant</v>
          </cell>
        </row>
        <row r="931">
          <cell r="A931" t="str">
            <v>Rhinopomastus minor</v>
          </cell>
          <cell r="B931" t="str">
            <v>Phoeniculidae</v>
          </cell>
          <cell r="C931" t="str">
            <v>Bucerotiformes</v>
          </cell>
          <cell r="D931">
            <v>5</v>
          </cell>
          <cell r="E931">
            <v>2</v>
          </cell>
          <cell r="F931">
            <v>3</v>
          </cell>
          <cell r="G931">
            <v>0</v>
          </cell>
          <cell r="H931">
            <v>4</v>
          </cell>
          <cell r="I931">
            <v>31.7</v>
          </cell>
          <cell r="J931">
            <v>25.6</v>
          </cell>
          <cell r="K931">
            <v>4.5</v>
          </cell>
          <cell r="L931">
            <v>5</v>
          </cell>
          <cell r="M931">
            <v>16.7</v>
          </cell>
          <cell r="N931">
            <v>89.6</v>
          </cell>
          <cell r="O931">
            <v>13.1</v>
          </cell>
          <cell r="P931">
            <v>76.2</v>
          </cell>
          <cell r="Q931">
            <v>14.7</v>
          </cell>
          <cell r="R931">
            <v>102.2</v>
          </cell>
          <cell r="S931">
            <v>21.7</v>
          </cell>
          <cell r="T931" t="str">
            <v>Dunning</v>
          </cell>
          <cell r="U931" t="str">
            <v>NA</v>
          </cell>
          <cell r="V931" t="str">
            <v>NO</v>
          </cell>
          <cell r="W931" t="str">
            <v>NA</v>
          </cell>
          <cell r="X931" t="str">
            <v>NA</v>
          </cell>
          <cell r="Y931" t="str">
            <v>Woodland</v>
          </cell>
          <cell r="Z931">
            <v>3</v>
          </cell>
          <cell r="AA931">
            <v>1</v>
          </cell>
          <cell r="AB931" t="str">
            <v>Carnivore</v>
          </cell>
          <cell r="AC931" t="str">
            <v>Invertivore</v>
          </cell>
          <cell r="AD931" t="str">
            <v>Insessorial</v>
          </cell>
          <cell r="AE931">
            <v>-9.01</v>
          </cell>
          <cell r="AF931">
            <v>11.78</v>
          </cell>
          <cell r="AG931">
            <v>2.4700000000000002</v>
          </cell>
          <cell r="AH931">
            <v>39.914640910000003</v>
          </cell>
          <cell r="AI931">
            <v>2064431.67</v>
          </cell>
          <cell r="AJ931" t="str">
            <v>Extant</v>
          </cell>
        </row>
        <row r="932">
          <cell r="A932" t="str">
            <v>Upupa epops</v>
          </cell>
          <cell r="B932" t="str">
            <v>Upupidae</v>
          </cell>
          <cell r="C932" t="str">
            <v>Bucerotiformes</v>
          </cell>
          <cell r="D932">
            <v>18</v>
          </cell>
          <cell r="E932">
            <v>9</v>
          </cell>
          <cell r="F932">
            <v>9</v>
          </cell>
          <cell r="G932">
            <v>0</v>
          </cell>
          <cell r="H932">
            <v>16</v>
          </cell>
          <cell r="I932">
            <v>56.5</v>
          </cell>
          <cell r="J932">
            <v>47.1</v>
          </cell>
          <cell r="K932">
            <v>5.7</v>
          </cell>
          <cell r="L932">
            <v>6.5</v>
          </cell>
          <cell r="M932">
            <v>21.2</v>
          </cell>
          <cell r="N932">
            <v>143.80000000000001</v>
          </cell>
          <cell r="O932">
            <v>29.9</v>
          </cell>
          <cell r="P932">
            <v>113.9</v>
          </cell>
          <cell r="Q932">
            <v>20.8</v>
          </cell>
          <cell r="R932">
            <v>100.8</v>
          </cell>
          <cell r="S932">
            <v>66.930000000000007</v>
          </cell>
          <cell r="T932" t="str">
            <v>Dunning</v>
          </cell>
          <cell r="U932" t="str">
            <v>NA</v>
          </cell>
          <cell r="V932" t="str">
            <v>NO</v>
          </cell>
          <cell r="W932" t="str">
            <v>NA</v>
          </cell>
          <cell r="X932" t="str">
            <v>NA</v>
          </cell>
          <cell r="Y932" t="str">
            <v>Grassland</v>
          </cell>
          <cell r="Z932">
            <v>3</v>
          </cell>
          <cell r="AA932">
            <v>3</v>
          </cell>
          <cell r="AB932" t="str">
            <v>Carnivore</v>
          </cell>
          <cell r="AC932" t="str">
            <v>Invertivore</v>
          </cell>
          <cell r="AD932" t="str">
            <v>Terrestrial</v>
          </cell>
          <cell r="AE932">
            <v>-34.840000000000003</v>
          </cell>
          <cell r="AF932">
            <v>60.04</v>
          </cell>
          <cell r="AG932">
            <v>28.97</v>
          </cell>
          <cell r="AH932">
            <v>61.73841453</v>
          </cell>
          <cell r="AI932">
            <v>47411719.399999999</v>
          </cell>
          <cell r="AJ932" t="str">
            <v>Extant</v>
          </cell>
        </row>
        <row r="933">
          <cell r="A933" t="str">
            <v>Caprimulgus aegyptius</v>
          </cell>
          <cell r="B933" t="str">
            <v>Caprimulgidae</v>
          </cell>
          <cell r="C933" t="str">
            <v>Caprimulgiformes</v>
          </cell>
          <cell r="D933">
            <v>4</v>
          </cell>
          <cell r="E933">
            <v>2</v>
          </cell>
          <cell r="F933">
            <v>2</v>
          </cell>
          <cell r="G933">
            <v>0</v>
          </cell>
          <cell r="H933">
            <v>4</v>
          </cell>
          <cell r="I933">
            <v>18.3</v>
          </cell>
          <cell r="J933">
            <v>7.2</v>
          </cell>
          <cell r="K933">
            <v>6.2</v>
          </cell>
          <cell r="L933">
            <v>3.1</v>
          </cell>
          <cell r="M933">
            <v>20.8</v>
          </cell>
          <cell r="N933">
            <v>200.8</v>
          </cell>
          <cell r="O933">
            <v>101.6</v>
          </cell>
          <cell r="P933">
            <v>99.2</v>
          </cell>
          <cell r="Q933">
            <v>50.6</v>
          </cell>
          <cell r="R933">
            <v>118.8</v>
          </cell>
          <cell r="S933">
            <v>77.3</v>
          </cell>
          <cell r="T933" t="str">
            <v>Dunning</v>
          </cell>
          <cell r="U933" t="str">
            <v>NA</v>
          </cell>
          <cell r="V933" t="str">
            <v>NO</v>
          </cell>
          <cell r="W933" t="str">
            <v>NA</v>
          </cell>
          <cell r="X933" t="str">
            <v>NA</v>
          </cell>
          <cell r="Y933" t="str">
            <v>Desert</v>
          </cell>
          <cell r="Z933">
            <v>3</v>
          </cell>
          <cell r="AA933">
            <v>3</v>
          </cell>
          <cell r="AB933" t="str">
            <v>Carnivore</v>
          </cell>
          <cell r="AC933" t="str">
            <v>Invertivore</v>
          </cell>
          <cell r="AD933" t="str">
            <v>Aerial</v>
          </cell>
          <cell r="AE933">
            <v>22.33</v>
          </cell>
          <cell r="AF933">
            <v>47.64</v>
          </cell>
          <cell r="AG933">
            <v>36.18</v>
          </cell>
          <cell r="AH933">
            <v>43.652189589999999</v>
          </cell>
          <cell r="AI933">
            <v>2808450.27</v>
          </cell>
          <cell r="AJ933" t="str">
            <v>Extant</v>
          </cell>
        </row>
        <row r="934">
          <cell r="A934" t="str">
            <v>Caprimulgus affinis</v>
          </cell>
          <cell r="B934" t="str">
            <v>Caprimulgidae</v>
          </cell>
          <cell r="C934" t="str">
            <v>Caprimulgiformes</v>
          </cell>
          <cell r="D934">
            <v>5</v>
          </cell>
          <cell r="E934">
            <v>2</v>
          </cell>
          <cell r="F934">
            <v>3</v>
          </cell>
          <cell r="G934">
            <v>0</v>
          </cell>
          <cell r="H934">
            <v>4</v>
          </cell>
          <cell r="I934">
            <v>20.6</v>
          </cell>
          <cell r="J934">
            <v>7.3</v>
          </cell>
          <cell r="K934">
            <v>5.3</v>
          </cell>
          <cell r="L934">
            <v>3</v>
          </cell>
          <cell r="M934">
            <v>17.8</v>
          </cell>
          <cell r="N934">
            <v>159.6</v>
          </cell>
          <cell r="O934">
            <v>70.599999999999994</v>
          </cell>
          <cell r="P934">
            <v>85.2</v>
          </cell>
          <cell r="Q934">
            <v>45.3</v>
          </cell>
          <cell r="R934">
            <v>94.4</v>
          </cell>
          <cell r="S934">
            <v>58.7</v>
          </cell>
          <cell r="T934" t="str">
            <v>Dunning</v>
          </cell>
          <cell r="U934" t="str">
            <v>NA</v>
          </cell>
          <cell r="V934" t="str">
            <v>NO</v>
          </cell>
          <cell r="W934" t="str">
            <v>NA</v>
          </cell>
          <cell r="X934" t="str">
            <v>NA</v>
          </cell>
          <cell r="Y934" t="str">
            <v>Grassland</v>
          </cell>
          <cell r="Z934">
            <v>3</v>
          </cell>
          <cell r="AA934">
            <v>2</v>
          </cell>
          <cell r="AB934" t="str">
            <v>Carnivore</v>
          </cell>
          <cell r="AC934" t="str">
            <v>Invertivore</v>
          </cell>
          <cell r="AD934" t="str">
            <v>Aerial</v>
          </cell>
          <cell r="AE934">
            <v>-10.94</v>
          </cell>
          <cell r="AF934">
            <v>34.89</v>
          </cell>
          <cell r="AG934">
            <v>17.18</v>
          </cell>
          <cell r="AH934">
            <v>94.413307230000001</v>
          </cell>
          <cell r="AI934">
            <v>4956065.32</v>
          </cell>
          <cell r="AJ934" t="str">
            <v>Extant</v>
          </cell>
        </row>
        <row r="935">
          <cell r="A935" t="str">
            <v>Caprimulgus anthonyi</v>
          </cell>
          <cell r="B935" t="str">
            <v>Caprimulgidae</v>
          </cell>
          <cell r="C935" t="str">
            <v>Caprimulgiformes</v>
          </cell>
          <cell r="D935">
            <v>4</v>
          </cell>
          <cell r="E935">
            <v>2</v>
          </cell>
          <cell r="F935">
            <v>2</v>
          </cell>
          <cell r="G935">
            <v>0</v>
          </cell>
          <cell r="H935">
            <v>4</v>
          </cell>
          <cell r="I935">
            <v>15</v>
          </cell>
          <cell r="J935">
            <v>6.3</v>
          </cell>
          <cell r="K935">
            <v>4.7</v>
          </cell>
          <cell r="L935">
            <v>2.7</v>
          </cell>
          <cell r="M935">
            <v>15.8</v>
          </cell>
          <cell r="N935">
            <v>124</v>
          </cell>
          <cell r="O935">
            <v>53</v>
          </cell>
          <cell r="P935">
            <v>71</v>
          </cell>
          <cell r="Q935">
            <v>42.6</v>
          </cell>
          <cell r="R935">
            <v>88</v>
          </cell>
          <cell r="S935">
            <v>35.89</v>
          </cell>
          <cell r="T935" t="str">
            <v>Dunning</v>
          </cell>
          <cell r="U935" t="str">
            <v>NA</v>
          </cell>
          <cell r="V935" t="str">
            <v>NO</v>
          </cell>
          <cell r="W935" t="str">
            <v>NA</v>
          </cell>
          <cell r="X935" t="str">
            <v>NA</v>
          </cell>
          <cell r="Y935" t="str">
            <v>Shrubland</v>
          </cell>
          <cell r="Z935">
            <v>2</v>
          </cell>
          <cell r="AA935">
            <v>2</v>
          </cell>
          <cell r="AB935" t="str">
            <v>Carnivore</v>
          </cell>
          <cell r="AC935" t="str">
            <v>Invertivore</v>
          </cell>
          <cell r="AD935" t="str">
            <v>Aerial</v>
          </cell>
          <cell r="AE935">
            <v>-7.16</v>
          </cell>
          <cell r="AF935">
            <v>1.23</v>
          </cell>
          <cell r="AG935">
            <v>-3.67</v>
          </cell>
          <cell r="AH935">
            <v>-80.06042128</v>
          </cell>
          <cell r="AI935">
            <v>57328.24</v>
          </cell>
          <cell r="AJ935" t="str">
            <v>Extant</v>
          </cell>
        </row>
        <row r="936">
          <cell r="A936" t="str">
            <v>Caprimulgus asiaticus</v>
          </cell>
          <cell r="B936" t="str">
            <v>Caprimulgidae</v>
          </cell>
          <cell r="C936" t="str">
            <v>Caprimulgiformes</v>
          </cell>
          <cell r="D936">
            <v>5</v>
          </cell>
          <cell r="E936">
            <v>3</v>
          </cell>
          <cell r="F936">
            <v>1</v>
          </cell>
          <cell r="G936">
            <v>1</v>
          </cell>
          <cell r="H936">
            <v>4</v>
          </cell>
          <cell r="I936">
            <v>12.8</v>
          </cell>
          <cell r="J936">
            <v>5.4</v>
          </cell>
          <cell r="K936">
            <v>3.6</v>
          </cell>
          <cell r="L936">
            <v>2.4</v>
          </cell>
          <cell r="M936">
            <v>21.1</v>
          </cell>
          <cell r="N936">
            <v>147.4</v>
          </cell>
          <cell r="O936">
            <v>66.8</v>
          </cell>
          <cell r="P936">
            <v>79</v>
          </cell>
          <cell r="Q936">
            <v>45.8</v>
          </cell>
          <cell r="R936">
            <v>102.8</v>
          </cell>
          <cell r="S936">
            <v>42</v>
          </cell>
          <cell r="T936" t="str">
            <v>Dunning</v>
          </cell>
          <cell r="U936" t="str">
            <v>NA</v>
          </cell>
          <cell r="V936" t="str">
            <v>NO</v>
          </cell>
          <cell r="W936" t="str">
            <v>NA</v>
          </cell>
          <cell r="X936" t="str">
            <v>NA</v>
          </cell>
          <cell r="Y936" t="str">
            <v>Shrubland</v>
          </cell>
          <cell r="Z936">
            <v>2</v>
          </cell>
          <cell r="AA936">
            <v>1</v>
          </cell>
          <cell r="AB936" t="str">
            <v>Carnivore</v>
          </cell>
          <cell r="AC936" t="str">
            <v>Invertivore</v>
          </cell>
          <cell r="AD936" t="str">
            <v>Aerial</v>
          </cell>
          <cell r="AE936">
            <v>5.92</v>
          </cell>
          <cell r="AF936">
            <v>33.299999999999997</v>
          </cell>
          <cell r="AG936">
            <v>20.73</v>
          </cell>
          <cell r="AH936">
            <v>83.76677789</v>
          </cell>
          <cell r="AI936">
            <v>4043903.95</v>
          </cell>
          <cell r="AJ936" t="str">
            <v>Extant</v>
          </cell>
        </row>
        <row r="937">
          <cell r="A937" t="str">
            <v>Caprimulgus atripennis</v>
          </cell>
          <cell r="B937" t="str">
            <v>Caprimulgidae</v>
          </cell>
          <cell r="C937" t="str">
            <v>Caprimulgiformes</v>
          </cell>
          <cell r="D937">
            <v>4</v>
          </cell>
          <cell r="E937">
            <v>2</v>
          </cell>
          <cell r="F937">
            <v>2</v>
          </cell>
          <cell r="G937">
            <v>0</v>
          </cell>
          <cell r="H937">
            <v>4</v>
          </cell>
          <cell r="I937">
            <v>19.899999999999999</v>
          </cell>
          <cell r="J937">
            <v>7.7</v>
          </cell>
          <cell r="K937">
            <v>5.6</v>
          </cell>
          <cell r="L937">
            <v>3.8</v>
          </cell>
          <cell r="M937">
            <v>17.600000000000001</v>
          </cell>
          <cell r="N937">
            <v>184.2</v>
          </cell>
          <cell r="O937">
            <v>86</v>
          </cell>
          <cell r="P937">
            <v>98.2</v>
          </cell>
          <cell r="Q937">
            <v>46.7</v>
          </cell>
          <cell r="R937">
            <v>132.19999999999999</v>
          </cell>
          <cell r="S937">
            <v>61</v>
          </cell>
          <cell r="T937" t="str">
            <v>Dunning</v>
          </cell>
          <cell r="U937" t="str">
            <v>NA</v>
          </cell>
          <cell r="V937" t="str">
            <v>NO</v>
          </cell>
          <cell r="W937" t="str">
            <v>NA</v>
          </cell>
          <cell r="X937" t="str">
            <v>NA</v>
          </cell>
          <cell r="Y937" t="str">
            <v>Forest</v>
          </cell>
          <cell r="Z937">
            <v>1</v>
          </cell>
          <cell r="AA937">
            <v>1</v>
          </cell>
          <cell r="AB937" t="str">
            <v>Carnivore</v>
          </cell>
          <cell r="AC937" t="str">
            <v>Invertivore</v>
          </cell>
          <cell r="AD937" t="str">
            <v>Aerial</v>
          </cell>
          <cell r="AE937">
            <v>5.92</v>
          </cell>
          <cell r="AF937">
            <v>22.98</v>
          </cell>
          <cell r="AG937">
            <v>14.86</v>
          </cell>
          <cell r="AH937">
            <v>80.454556729999993</v>
          </cell>
          <cell r="AI937">
            <v>487705.09</v>
          </cell>
          <cell r="AJ937" t="str">
            <v>Extant</v>
          </cell>
        </row>
        <row r="938">
          <cell r="A938" t="str">
            <v>Caprimulgus badius</v>
          </cell>
          <cell r="B938" t="str">
            <v>Caprimulgidae</v>
          </cell>
          <cell r="C938" t="str">
            <v>Caprimulgiformes</v>
          </cell>
          <cell r="D938">
            <v>2</v>
          </cell>
          <cell r="E938">
            <v>1</v>
          </cell>
          <cell r="F938">
            <v>1</v>
          </cell>
          <cell r="G938">
            <v>0</v>
          </cell>
          <cell r="H938">
            <v>2</v>
          </cell>
          <cell r="I938">
            <v>25.6</v>
          </cell>
          <cell r="J938">
            <v>7.9</v>
          </cell>
          <cell r="K938">
            <v>5.7</v>
          </cell>
          <cell r="L938">
            <v>3.5</v>
          </cell>
          <cell r="M938">
            <v>16.8</v>
          </cell>
          <cell r="N938">
            <v>163</v>
          </cell>
          <cell r="O938">
            <v>74</v>
          </cell>
          <cell r="P938">
            <v>89</v>
          </cell>
          <cell r="Q938">
            <v>45.4</v>
          </cell>
          <cell r="R938">
            <v>115</v>
          </cell>
          <cell r="S938">
            <v>59.8</v>
          </cell>
          <cell r="T938" t="str">
            <v>Dunning</v>
          </cell>
          <cell r="U938" t="str">
            <v>NA</v>
          </cell>
          <cell r="V938" t="str">
            <v>NO</v>
          </cell>
          <cell r="W938" t="str">
            <v>NA</v>
          </cell>
          <cell r="X938" t="str">
            <v>NA</v>
          </cell>
          <cell r="Y938" t="str">
            <v>Woodland</v>
          </cell>
          <cell r="Z938">
            <v>2</v>
          </cell>
          <cell r="AA938">
            <v>1</v>
          </cell>
          <cell r="AB938" t="str">
            <v>Carnivore</v>
          </cell>
          <cell r="AC938" t="str">
            <v>Invertivore</v>
          </cell>
          <cell r="AD938" t="str">
            <v>Aerial</v>
          </cell>
          <cell r="AE938">
            <v>18.190000000000001</v>
          </cell>
          <cell r="AF938">
            <v>21.62</v>
          </cell>
          <cell r="AG938">
            <v>19.98</v>
          </cell>
          <cell r="AH938">
            <v>-88.893071480000003</v>
          </cell>
          <cell r="AI938">
            <v>110731.66</v>
          </cell>
          <cell r="AJ938" t="str">
            <v>Extant</v>
          </cell>
        </row>
        <row r="939">
          <cell r="A939" t="str">
            <v>Caprimulgus batesi</v>
          </cell>
          <cell r="B939" t="str">
            <v>Caprimulgidae</v>
          </cell>
          <cell r="C939" t="str">
            <v>Caprimulgiformes</v>
          </cell>
          <cell r="D939">
            <v>4</v>
          </cell>
          <cell r="E939">
            <v>2</v>
          </cell>
          <cell r="F939">
            <v>2</v>
          </cell>
          <cell r="G939">
            <v>0</v>
          </cell>
          <cell r="H939">
            <v>4</v>
          </cell>
          <cell r="I939">
            <v>20.100000000000001</v>
          </cell>
          <cell r="J939">
            <v>6.2</v>
          </cell>
          <cell r="K939">
            <v>4.5999999999999996</v>
          </cell>
          <cell r="L939">
            <v>3.2</v>
          </cell>
          <cell r="M939">
            <v>18.2</v>
          </cell>
          <cell r="N939">
            <v>185.5</v>
          </cell>
          <cell r="O939">
            <v>83.8</v>
          </cell>
          <cell r="P939">
            <v>101.8</v>
          </cell>
          <cell r="Q939">
            <v>45.1</v>
          </cell>
          <cell r="R939">
            <v>144.5</v>
          </cell>
          <cell r="S939">
            <v>100</v>
          </cell>
          <cell r="T939" t="str">
            <v>Dunning</v>
          </cell>
          <cell r="U939" t="str">
            <v>NA</v>
          </cell>
          <cell r="V939" t="str">
            <v>NO</v>
          </cell>
          <cell r="W939" t="str">
            <v>NA</v>
          </cell>
          <cell r="X939" t="str">
            <v>NA</v>
          </cell>
          <cell r="Y939" t="str">
            <v>Forest</v>
          </cell>
          <cell r="Z939">
            <v>1</v>
          </cell>
          <cell r="AA939">
            <v>1</v>
          </cell>
          <cell r="AB939" t="str">
            <v>Carnivore</v>
          </cell>
          <cell r="AC939" t="str">
            <v>Invertivore</v>
          </cell>
          <cell r="AD939" t="str">
            <v>Aerial</v>
          </cell>
          <cell r="AE939">
            <v>-5.44</v>
          </cell>
          <cell r="AF939">
            <v>4.7300000000000004</v>
          </cell>
          <cell r="AG939">
            <v>-0.81</v>
          </cell>
          <cell r="AH939">
            <v>19.948700769999999</v>
          </cell>
          <cell r="AI939">
            <v>1859436.15</v>
          </cell>
          <cell r="AJ939" t="str">
            <v>Extant</v>
          </cell>
        </row>
        <row r="940">
          <cell r="A940" t="str">
            <v>Caprimulgus binotatus</v>
          </cell>
          <cell r="B940" t="str">
            <v>Caprimulgidae</v>
          </cell>
          <cell r="C940" t="str">
            <v>Caprimulgiformes</v>
          </cell>
          <cell r="D940">
            <v>4</v>
          </cell>
          <cell r="E940">
            <v>2</v>
          </cell>
          <cell r="F940">
            <v>2</v>
          </cell>
          <cell r="G940">
            <v>0</v>
          </cell>
          <cell r="H940">
            <v>4</v>
          </cell>
          <cell r="I940">
            <v>13.6</v>
          </cell>
          <cell r="J940">
            <v>6.3</v>
          </cell>
          <cell r="K940">
            <v>4.3</v>
          </cell>
          <cell r="L940">
            <v>2.6</v>
          </cell>
          <cell r="M940">
            <v>10.6</v>
          </cell>
          <cell r="N940">
            <v>148.80000000000001</v>
          </cell>
          <cell r="O940">
            <v>69</v>
          </cell>
          <cell r="P940">
            <v>79.8</v>
          </cell>
          <cell r="Q940">
            <v>46.4</v>
          </cell>
          <cell r="R940">
            <v>99.2</v>
          </cell>
          <cell r="S940">
            <v>63</v>
          </cell>
          <cell r="T940" t="str">
            <v>Dunning</v>
          </cell>
          <cell r="U940" t="str">
            <v>NA</v>
          </cell>
          <cell r="V940" t="str">
            <v>NO</v>
          </cell>
          <cell r="W940" t="str">
            <v>NA</v>
          </cell>
          <cell r="X940" t="str">
            <v>NA</v>
          </cell>
          <cell r="Y940" t="str">
            <v>Forest</v>
          </cell>
          <cell r="Z940">
            <v>1</v>
          </cell>
          <cell r="AA940">
            <v>2</v>
          </cell>
          <cell r="AB940" t="str">
            <v>Carnivore</v>
          </cell>
          <cell r="AC940" t="str">
            <v>Invertivore</v>
          </cell>
          <cell r="AD940" t="str">
            <v>Aerial</v>
          </cell>
          <cell r="AE940">
            <v>-4.79</v>
          </cell>
          <cell r="AF940">
            <v>8.26</v>
          </cell>
          <cell r="AG940">
            <v>2.71</v>
          </cell>
          <cell r="AH940">
            <v>8.7942118869999995</v>
          </cell>
          <cell r="AI940">
            <v>701719.54</v>
          </cell>
          <cell r="AJ940" t="str">
            <v>Extant</v>
          </cell>
        </row>
        <row r="941">
          <cell r="A941" t="str">
            <v>Caprimulgus carolinensis</v>
          </cell>
          <cell r="B941" t="str">
            <v>Caprimulgidae</v>
          </cell>
          <cell r="C941" t="str">
            <v>Caprimulgiformes</v>
          </cell>
          <cell r="D941">
            <v>6</v>
          </cell>
          <cell r="E941">
            <v>1</v>
          </cell>
          <cell r="F941">
            <v>4</v>
          </cell>
          <cell r="G941">
            <v>1</v>
          </cell>
          <cell r="H941">
            <v>4</v>
          </cell>
          <cell r="I941">
            <v>15.2</v>
          </cell>
          <cell r="J941">
            <v>7.5</v>
          </cell>
          <cell r="K941">
            <v>6.2</v>
          </cell>
          <cell r="L941">
            <v>4</v>
          </cell>
          <cell r="M941">
            <v>17.5</v>
          </cell>
          <cell r="N941">
            <v>207.7</v>
          </cell>
          <cell r="O941">
            <v>106.2</v>
          </cell>
          <cell r="P941">
            <v>100.1</v>
          </cell>
          <cell r="Q941">
            <v>51.5</v>
          </cell>
          <cell r="R941">
            <v>141.1</v>
          </cell>
          <cell r="S941">
            <v>109</v>
          </cell>
          <cell r="T941" t="str">
            <v>Dunning</v>
          </cell>
          <cell r="U941" t="str">
            <v>NA</v>
          </cell>
          <cell r="V941" t="str">
            <v>NO</v>
          </cell>
          <cell r="W941" t="str">
            <v>NA</v>
          </cell>
          <cell r="X941" t="str">
            <v>NA</v>
          </cell>
          <cell r="Y941" t="str">
            <v>Woodland</v>
          </cell>
          <cell r="Z941">
            <v>2</v>
          </cell>
          <cell r="AA941">
            <v>3</v>
          </cell>
          <cell r="AB941" t="str">
            <v>Carnivore</v>
          </cell>
          <cell r="AC941" t="str">
            <v>Invertivore</v>
          </cell>
          <cell r="AD941" t="str">
            <v>Aerial</v>
          </cell>
          <cell r="AE941">
            <v>24.95</v>
          </cell>
          <cell r="AF941">
            <v>42.41</v>
          </cell>
          <cell r="AG941">
            <v>33.909999999999997</v>
          </cell>
          <cell r="AH941">
            <v>-88.601721010000006</v>
          </cell>
          <cell r="AI941">
            <v>1808676.44</v>
          </cell>
          <cell r="AJ941" t="str">
            <v>Extant</v>
          </cell>
        </row>
        <row r="942">
          <cell r="A942" t="str">
            <v>Caprimulgus cayennensis</v>
          </cell>
          <cell r="B942" t="str">
            <v>Caprimulgidae</v>
          </cell>
          <cell r="C942" t="str">
            <v>Caprimulgiformes</v>
          </cell>
          <cell r="D942">
            <v>5</v>
          </cell>
          <cell r="E942">
            <v>1</v>
          </cell>
          <cell r="F942">
            <v>1</v>
          </cell>
          <cell r="G942">
            <v>3</v>
          </cell>
          <cell r="H942">
            <v>4</v>
          </cell>
          <cell r="I942">
            <v>17.5</v>
          </cell>
          <cell r="J942">
            <v>5.8</v>
          </cell>
          <cell r="K942">
            <v>4.5</v>
          </cell>
          <cell r="L942">
            <v>2.7</v>
          </cell>
          <cell r="M942">
            <v>16.5</v>
          </cell>
          <cell r="N942">
            <v>136.4</v>
          </cell>
          <cell r="O942">
            <v>67</v>
          </cell>
          <cell r="P942">
            <v>68.599999999999994</v>
          </cell>
          <cell r="Q942">
            <v>49.4</v>
          </cell>
          <cell r="R942">
            <v>102.3</v>
          </cell>
          <cell r="S942">
            <v>35.5</v>
          </cell>
          <cell r="T942" t="str">
            <v>Dunning</v>
          </cell>
          <cell r="U942" t="str">
            <v>NA</v>
          </cell>
          <cell r="V942" t="str">
            <v>NO</v>
          </cell>
          <cell r="W942" t="str">
            <v>NA</v>
          </cell>
          <cell r="X942" t="str">
            <v>NA</v>
          </cell>
          <cell r="Y942" t="str">
            <v>Grassland</v>
          </cell>
          <cell r="Z942">
            <v>3</v>
          </cell>
          <cell r="AA942">
            <v>2</v>
          </cell>
          <cell r="AB942" t="str">
            <v>Carnivore</v>
          </cell>
          <cell r="AC942" t="str">
            <v>Invertivore</v>
          </cell>
          <cell r="AD942" t="str">
            <v>Generalist</v>
          </cell>
          <cell r="AE942">
            <v>-0.05</v>
          </cell>
          <cell r="AF942">
            <v>14.88</v>
          </cell>
          <cell r="AG942">
            <v>6.88</v>
          </cell>
          <cell r="AH942">
            <v>-65.662101469999996</v>
          </cell>
          <cell r="AI942">
            <v>1530293.86</v>
          </cell>
          <cell r="AJ942" t="str">
            <v>Extant</v>
          </cell>
        </row>
        <row r="943">
          <cell r="A943" t="str">
            <v>Caprimulgus celebensis</v>
          </cell>
          <cell r="B943" t="str">
            <v>Caprimulgidae</v>
          </cell>
          <cell r="C943" t="str">
            <v>Caprimulgiformes</v>
          </cell>
          <cell r="D943">
            <v>1</v>
          </cell>
          <cell r="E943">
            <v>0</v>
          </cell>
          <cell r="F943">
            <v>1</v>
          </cell>
          <cell r="G943">
            <v>0</v>
          </cell>
          <cell r="H943">
            <v>1</v>
          </cell>
          <cell r="I943">
            <v>20</v>
          </cell>
          <cell r="J943">
            <v>9.5</v>
          </cell>
          <cell r="K943">
            <v>6.9</v>
          </cell>
          <cell r="L943">
            <v>4.3</v>
          </cell>
          <cell r="M943">
            <v>24.2</v>
          </cell>
          <cell r="N943">
            <v>187</v>
          </cell>
          <cell r="O943">
            <v>85.7</v>
          </cell>
          <cell r="P943">
            <v>101.3</v>
          </cell>
          <cell r="Q943">
            <v>45.8</v>
          </cell>
          <cell r="R943">
            <v>138</v>
          </cell>
          <cell r="S943">
            <v>57.51</v>
          </cell>
          <cell r="T943" t="str">
            <v>EltonTraits_GenAvg</v>
          </cell>
          <cell r="U943" t="str">
            <v>NA</v>
          </cell>
          <cell r="V943" t="str">
            <v>NO</v>
          </cell>
          <cell r="W943" t="str">
            <v>NA</v>
          </cell>
          <cell r="X943" t="str">
            <v>NA</v>
          </cell>
          <cell r="Y943" t="str">
            <v>Forest</v>
          </cell>
          <cell r="Z943">
            <v>1</v>
          </cell>
          <cell r="AA943">
            <v>1</v>
          </cell>
          <cell r="AB943" t="str">
            <v>Carnivore</v>
          </cell>
          <cell r="AC943" t="str">
            <v>Invertivore</v>
          </cell>
          <cell r="AD943" t="str">
            <v>Aerial</v>
          </cell>
          <cell r="AE943">
            <v>-5.7</v>
          </cell>
          <cell r="AF943">
            <v>1.76</v>
          </cell>
          <cell r="AG943">
            <v>-0.28999999999999998</v>
          </cell>
          <cell r="AH943">
            <v>123.1631493</v>
          </cell>
          <cell r="AI943">
            <v>26078.5</v>
          </cell>
          <cell r="AJ943" t="str">
            <v>Extant</v>
          </cell>
        </row>
        <row r="944">
          <cell r="A944" t="str">
            <v>Caprimulgus centralasicus</v>
          </cell>
          <cell r="B944" t="str">
            <v>Caprimulgidae</v>
          </cell>
          <cell r="C944" t="str">
            <v>Caprimulgiformes</v>
          </cell>
          <cell r="D944">
            <v>1</v>
          </cell>
          <cell r="E944">
            <v>1</v>
          </cell>
          <cell r="F944">
            <v>0</v>
          </cell>
          <cell r="G944">
            <v>0</v>
          </cell>
          <cell r="H944">
            <v>1</v>
          </cell>
          <cell r="I944">
            <v>15.3</v>
          </cell>
          <cell r="J944">
            <v>7</v>
          </cell>
          <cell r="K944">
            <v>4.7</v>
          </cell>
          <cell r="L944">
            <v>2.6</v>
          </cell>
          <cell r="M944">
            <v>15.2</v>
          </cell>
          <cell r="N944">
            <v>156</v>
          </cell>
          <cell r="O944">
            <v>61</v>
          </cell>
          <cell r="P944">
            <v>95</v>
          </cell>
          <cell r="Q944">
            <v>39.1</v>
          </cell>
          <cell r="R944">
            <v>106</v>
          </cell>
          <cell r="S944">
            <v>57.51</v>
          </cell>
          <cell r="T944" t="str">
            <v>EltonTraits_GenAvg</v>
          </cell>
          <cell r="U944" t="str">
            <v>NA</v>
          </cell>
          <cell r="V944" t="str">
            <v>NO</v>
          </cell>
          <cell r="W944" t="str">
            <v>NA</v>
          </cell>
          <cell r="X944" t="str">
            <v>NA</v>
          </cell>
          <cell r="Y944" t="str">
            <v>Shrubland</v>
          </cell>
          <cell r="Z944">
            <v>2</v>
          </cell>
          <cell r="AA944" t="str">
            <v>NA</v>
          </cell>
          <cell r="AB944" t="str">
            <v>Carnivore</v>
          </cell>
          <cell r="AC944" t="str">
            <v>Invertivore</v>
          </cell>
          <cell r="AD944" t="str">
            <v>Aerial</v>
          </cell>
          <cell r="AE944" t="str">
            <v>NA</v>
          </cell>
          <cell r="AF944" t="str">
            <v>NA</v>
          </cell>
          <cell r="AG944" t="str">
            <v>NA</v>
          </cell>
          <cell r="AH944" t="str">
            <v>NA</v>
          </cell>
          <cell r="AI944" t="str">
            <v>NA</v>
          </cell>
          <cell r="AJ944" t="str">
            <v>Extant</v>
          </cell>
        </row>
        <row r="945">
          <cell r="A945" t="str">
            <v>Caprimulgus clarus</v>
          </cell>
          <cell r="B945" t="str">
            <v>Caprimulgidae</v>
          </cell>
          <cell r="C945" t="str">
            <v>Caprimulgiformes</v>
          </cell>
          <cell r="D945">
            <v>4</v>
          </cell>
          <cell r="E945">
            <v>2</v>
          </cell>
          <cell r="F945">
            <v>2</v>
          </cell>
          <cell r="G945">
            <v>0</v>
          </cell>
          <cell r="H945">
            <v>4</v>
          </cell>
          <cell r="I945">
            <v>17.3</v>
          </cell>
          <cell r="J945">
            <v>5.4</v>
          </cell>
          <cell r="K945">
            <v>4.0999999999999996</v>
          </cell>
          <cell r="L945">
            <v>2.8</v>
          </cell>
          <cell r="M945">
            <v>19.2</v>
          </cell>
          <cell r="N945">
            <v>147.80000000000001</v>
          </cell>
          <cell r="O945">
            <v>69.099999999999994</v>
          </cell>
          <cell r="P945">
            <v>78.7</v>
          </cell>
          <cell r="Q945">
            <v>46.8</v>
          </cell>
          <cell r="R945">
            <v>115.2</v>
          </cell>
          <cell r="S945">
            <v>42.5</v>
          </cell>
          <cell r="T945" t="str">
            <v>Dunning</v>
          </cell>
          <cell r="U945" t="str">
            <v>NA</v>
          </cell>
          <cell r="V945" t="str">
            <v>NO</v>
          </cell>
          <cell r="W945" t="str">
            <v>NA</v>
          </cell>
          <cell r="X945" t="str">
            <v>NA</v>
          </cell>
          <cell r="Y945" t="str">
            <v>Shrubland</v>
          </cell>
          <cell r="Z945">
            <v>2</v>
          </cell>
          <cell r="AA945">
            <v>1</v>
          </cell>
          <cell r="AB945" t="str">
            <v>Carnivore</v>
          </cell>
          <cell r="AC945" t="str">
            <v>Invertivore</v>
          </cell>
          <cell r="AD945" t="str">
            <v>Aerial</v>
          </cell>
          <cell r="AE945">
            <v>-7.06</v>
          </cell>
          <cell r="AF945">
            <v>12.16</v>
          </cell>
          <cell r="AG945">
            <v>3.35</v>
          </cell>
          <cell r="AH945">
            <v>39.2825208</v>
          </cell>
          <cell r="AI945">
            <v>1225629.6299999999</v>
          </cell>
          <cell r="AJ945" t="str">
            <v>Extant</v>
          </cell>
        </row>
        <row r="946">
          <cell r="A946" t="str">
            <v>Caprimulgus climacurus</v>
          </cell>
          <cell r="B946" t="str">
            <v>Caprimulgidae</v>
          </cell>
          <cell r="C946" t="str">
            <v>Caprimulgiformes</v>
          </cell>
          <cell r="D946">
            <v>4</v>
          </cell>
          <cell r="E946">
            <v>2</v>
          </cell>
          <cell r="F946">
            <v>2</v>
          </cell>
          <cell r="G946">
            <v>0</v>
          </cell>
          <cell r="H946">
            <v>4</v>
          </cell>
          <cell r="I946">
            <v>16.100000000000001</v>
          </cell>
          <cell r="J946">
            <v>5.2</v>
          </cell>
          <cell r="K946">
            <v>4</v>
          </cell>
          <cell r="L946">
            <v>2.4</v>
          </cell>
          <cell r="M946">
            <v>17.899999999999999</v>
          </cell>
          <cell r="N946">
            <v>143.19999999999999</v>
          </cell>
          <cell r="O946">
            <v>70.400000000000006</v>
          </cell>
          <cell r="P946">
            <v>72.8</v>
          </cell>
          <cell r="Q946">
            <v>49.2</v>
          </cell>
          <cell r="R946">
            <v>213.8</v>
          </cell>
          <cell r="S946">
            <v>45.8</v>
          </cell>
          <cell r="T946" t="str">
            <v>Dunning</v>
          </cell>
          <cell r="U946" t="str">
            <v>NA</v>
          </cell>
          <cell r="V946" t="str">
            <v>NO</v>
          </cell>
          <cell r="W946" t="str">
            <v>NA</v>
          </cell>
          <cell r="X946" t="str">
            <v>NA</v>
          </cell>
          <cell r="Y946" t="str">
            <v>Forest</v>
          </cell>
          <cell r="Z946">
            <v>2</v>
          </cell>
          <cell r="AA946">
            <v>1</v>
          </cell>
          <cell r="AB946" t="str">
            <v>Carnivore</v>
          </cell>
          <cell r="AC946" t="str">
            <v>Invertivore</v>
          </cell>
          <cell r="AD946" t="str">
            <v>Aerial</v>
          </cell>
          <cell r="AE946">
            <v>0.47</v>
          </cell>
          <cell r="AF946">
            <v>19.72</v>
          </cell>
          <cell r="AG946">
            <v>10.09</v>
          </cell>
          <cell r="AH946">
            <v>11.27097253</v>
          </cell>
          <cell r="AI946">
            <v>7239636.4500000002</v>
          </cell>
          <cell r="AJ946" t="str">
            <v>Extant</v>
          </cell>
        </row>
        <row r="947">
          <cell r="A947" t="str">
            <v>Caprimulgus concretus</v>
          </cell>
          <cell r="B947" t="str">
            <v>Caprimulgidae</v>
          </cell>
          <cell r="C947" t="str">
            <v>Caprimulgiformes</v>
          </cell>
          <cell r="D947">
            <v>4</v>
          </cell>
          <cell r="E947">
            <v>2</v>
          </cell>
          <cell r="F947">
            <v>2</v>
          </cell>
          <cell r="G947">
            <v>0</v>
          </cell>
          <cell r="H947">
            <v>4</v>
          </cell>
          <cell r="I947">
            <v>22.9</v>
          </cell>
          <cell r="J947">
            <v>7.4</v>
          </cell>
          <cell r="K947">
            <v>4.9000000000000004</v>
          </cell>
          <cell r="L947">
            <v>3.4</v>
          </cell>
          <cell r="M947">
            <v>11.9</v>
          </cell>
          <cell r="N947">
            <v>164</v>
          </cell>
          <cell r="O947">
            <v>77.599999999999994</v>
          </cell>
          <cell r="P947">
            <v>86.4</v>
          </cell>
          <cell r="Q947">
            <v>47.3</v>
          </cell>
          <cell r="R947">
            <v>92.5</v>
          </cell>
          <cell r="S947">
            <v>57.51</v>
          </cell>
          <cell r="T947" t="str">
            <v>EltonTraits_GenAvg</v>
          </cell>
          <cell r="U947" t="str">
            <v>NA</v>
          </cell>
          <cell r="V947" t="str">
            <v>NO</v>
          </cell>
          <cell r="W947" t="str">
            <v>NA</v>
          </cell>
          <cell r="X947" t="str">
            <v>NA</v>
          </cell>
          <cell r="Y947" t="str">
            <v>Forest</v>
          </cell>
          <cell r="Z947">
            <v>1</v>
          </cell>
          <cell r="AA947">
            <v>1</v>
          </cell>
          <cell r="AB947" t="str">
            <v>Carnivore</v>
          </cell>
          <cell r="AC947" t="str">
            <v>Invertivore</v>
          </cell>
          <cell r="AD947" t="str">
            <v>Generalist</v>
          </cell>
          <cell r="AE947">
            <v>-5.95</v>
          </cell>
          <cell r="AF947">
            <v>7.04</v>
          </cell>
          <cell r="AG947">
            <v>0.2</v>
          </cell>
          <cell r="AH947">
            <v>108.64076009999999</v>
          </cell>
          <cell r="AI947">
            <v>976183.03</v>
          </cell>
          <cell r="AJ947" t="str">
            <v>Extant</v>
          </cell>
        </row>
        <row r="948">
          <cell r="A948" t="str">
            <v>Caprimulgus cubanensis</v>
          </cell>
          <cell r="B948" t="str">
            <v>Caprimulgidae</v>
          </cell>
          <cell r="C948" t="str">
            <v>Caprimulgiformes</v>
          </cell>
          <cell r="D948">
            <v>4</v>
          </cell>
          <cell r="E948">
            <v>0</v>
          </cell>
          <cell r="F948">
            <v>3</v>
          </cell>
          <cell r="G948">
            <v>1</v>
          </cell>
          <cell r="H948">
            <v>4</v>
          </cell>
          <cell r="I948">
            <v>25.8</v>
          </cell>
          <cell r="J948">
            <v>10.1</v>
          </cell>
          <cell r="K948">
            <v>7.2</v>
          </cell>
          <cell r="L948">
            <v>4.3</v>
          </cell>
          <cell r="M948">
            <v>17.3</v>
          </cell>
          <cell r="N948">
            <v>175</v>
          </cell>
          <cell r="O948">
            <v>81.900000000000006</v>
          </cell>
          <cell r="P948">
            <v>93.1</v>
          </cell>
          <cell r="Q948">
            <v>47</v>
          </cell>
          <cell r="R948">
            <v>128.19999999999999</v>
          </cell>
          <cell r="S948">
            <v>63.5</v>
          </cell>
          <cell r="T948" t="str">
            <v>Dunning</v>
          </cell>
          <cell r="U948" t="str">
            <v>NA</v>
          </cell>
          <cell r="V948" t="str">
            <v>NO</v>
          </cell>
          <cell r="W948" t="str">
            <v>NA</v>
          </cell>
          <cell r="X948" t="str">
            <v>NA</v>
          </cell>
          <cell r="Y948" t="str">
            <v>Forest</v>
          </cell>
          <cell r="Z948">
            <v>2</v>
          </cell>
          <cell r="AA948">
            <v>1</v>
          </cell>
          <cell r="AB948" t="str">
            <v>Carnivore</v>
          </cell>
          <cell r="AC948" t="str">
            <v>Invertivore</v>
          </cell>
          <cell r="AD948" t="str">
            <v>Aerial</v>
          </cell>
          <cell r="AE948">
            <v>19.829999999999998</v>
          </cell>
          <cell r="AF948">
            <v>23.19</v>
          </cell>
          <cell r="AG948">
            <v>21.61</v>
          </cell>
          <cell r="AH948">
            <v>-79.007255259999994</v>
          </cell>
          <cell r="AI948">
            <v>109234.54</v>
          </cell>
          <cell r="AJ948" t="str">
            <v>Extant</v>
          </cell>
        </row>
        <row r="949">
          <cell r="A949" t="str">
            <v>Caprimulgus donaldsoni</v>
          </cell>
          <cell r="B949" t="str">
            <v>Caprimulgidae</v>
          </cell>
          <cell r="C949" t="str">
            <v>Caprimulgiformes</v>
          </cell>
          <cell r="D949">
            <v>4</v>
          </cell>
          <cell r="E949">
            <v>2</v>
          </cell>
          <cell r="F949">
            <v>2</v>
          </cell>
          <cell r="G949">
            <v>0</v>
          </cell>
          <cell r="H949">
            <v>4</v>
          </cell>
          <cell r="I949">
            <v>17.8</v>
          </cell>
          <cell r="J949">
            <v>6.9</v>
          </cell>
          <cell r="K949">
            <v>4.4000000000000004</v>
          </cell>
          <cell r="L949">
            <v>2.7</v>
          </cell>
          <cell r="M949">
            <v>18.600000000000001</v>
          </cell>
          <cell r="N949">
            <v>130.19999999999999</v>
          </cell>
          <cell r="O949">
            <v>57.3</v>
          </cell>
          <cell r="P949">
            <v>73</v>
          </cell>
          <cell r="Q949">
            <v>44</v>
          </cell>
          <cell r="R949">
            <v>99</v>
          </cell>
          <cell r="S949">
            <v>29</v>
          </cell>
          <cell r="T949" t="str">
            <v>Dunning</v>
          </cell>
          <cell r="U949" t="str">
            <v>NA</v>
          </cell>
          <cell r="V949" t="str">
            <v>NO</v>
          </cell>
          <cell r="W949" t="str">
            <v>NA</v>
          </cell>
          <cell r="X949" t="str">
            <v>NA</v>
          </cell>
          <cell r="Y949" t="str">
            <v>Shrubland</v>
          </cell>
          <cell r="Z949">
            <v>2</v>
          </cell>
          <cell r="AA949">
            <v>1</v>
          </cell>
          <cell r="AB949" t="str">
            <v>Carnivore</v>
          </cell>
          <cell r="AC949" t="str">
            <v>Invertivore</v>
          </cell>
          <cell r="AD949" t="str">
            <v>Aerial</v>
          </cell>
          <cell r="AE949">
            <v>-4.5999999999999996</v>
          </cell>
          <cell r="AF949">
            <v>10.19</v>
          </cell>
          <cell r="AG949">
            <v>2.58</v>
          </cell>
          <cell r="AH949">
            <v>40.847687219999997</v>
          </cell>
          <cell r="AI949">
            <v>751577.81</v>
          </cell>
          <cell r="AJ949" t="str">
            <v>Extant</v>
          </cell>
        </row>
        <row r="950">
          <cell r="A950" t="str">
            <v>Caprimulgus ekmani</v>
          </cell>
          <cell r="B950" t="str">
            <v>Caprimulgidae</v>
          </cell>
          <cell r="C950" t="str">
            <v>Caprimulgiformes</v>
          </cell>
          <cell r="D950">
            <v>1</v>
          </cell>
          <cell r="E950">
            <v>1</v>
          </cell>
          <cell r="F950">
            <v>0</v>
          </cell>
          <cell r="G950">
            <v>0</v>
          </cell>
          <cell r="H950">
            <v>1</v>
          </cell>
          <cell r="I950">
            <v>24.1</v>
          </cell>
          <cell r="J950">
            <v>8.8000000000000007</v>
          </cell>
          <cell r="K950">
            <v>5.4</v>
          </cell>
          <cell r="L950">
            <v>4.5999999999999996</v>
          </cell>
          <cell r="M950">
            <v>16.100000000000001</v>
          </cell>
          <cell r="N950">
            <v>172.3</v>
          </cell>
          <cell r="O950">
            <v>78.599999999999994</v>
          </cell>
          <cell r="P950">
            <v>93.7</v>
          </cell>
          <cell r="Q950">
            <v>45.6</v>
          </cell>
          <cell r="R950">
            <v>134.9</v>
          </cell>
          <cell r="S950">
            <v>64</v>
          </cell>
          <cell r="T950" t="str">
            <v>Updated_literature</v>
          </cell>
          <cell r="U950" t="str">
            <v>Dunning (2021)</v>
          </cell>
          <cell r="V950" t="str">
            <v>NO</v>
          </cell>
          <cell r="W950" t="str">
            <v>NA</v>
          </cell>
          <cell r="X950" t="str">
            <v>NA</v>
          </cell>
          <cell r="Y950" t="str">
            <v>NA</v>
          </cell>
          <cell r="Z950">
            <v>2</v>
          </cell>
          <cell r="AA950">
            <v>1</v>
          </cell>
          <cell r="AB950" t="str">
            <v>Carnivore</v>
          </cell>
          <cell r="AC950" t="str">
            <v>Invertivore</v>
          </cell>
          <cell r="AD950" t="str">
            <v>Aerial</v>
          </cell>
          <cell r="AE950">
            <v>17.87</v>
          </cell>
          <cell r="AF950">
            <v>19.399999999999999</v>
          </cell>
          <cell r="AG950">
            <v>18.760000000000002</v>
          </cell>
          <cell r="AH950">
            <v>-70.644073030000001</v>
          </cell>
          <cell r="AI950">
            <v>14481.86</v>
          </cell>
          <cell r="AJ950" t="str">
            <v>Extant</v>
          </cell>
        </row>
        <row r="951">
          <cell r="A951" t="str">
            <v>Caprimulgus enarratus</v>
          </cell>
          <cell r="B951" t="str">
            <v>Caprimulgidae</v>
          </cell>
          <cell r="C951" t="str">
            <v>Caprimulgiformes</v>
          </cell>
          <cell r="D951">
            <v>4</v>
          </cell>
          <cell r="E951">
            <v>2</v>
          </cell>
          <cell r="F951">
            <v>2</v>
          </cell>
          <cell r="G951">
            <v>0</v>
          </cell>
          <cell r="H951">
            <v>4</v>
          </cell>
          <cell r="I951">
            <v>18</v>
          </cell>
          <cell r="J951">
            <v>6.2</v>
          </cell>
          <cell r="K951">
            <v>4.4000000000000004</v>
          </cell>
          <cell r="L951">
            <v>2.9</v>
          </cell>
          <cell r="M951">
            <v>19.8</v>
          </cell>
          <cell r="N951">
            <v>147.5</v>
          </cell>
          <cell r="O951">
            <v>63.7</v>
          </cell>
          <cell r="P951">
            <v>83.8</v>
          </cell>
          <cell r="Q951">
            <v>43.2</v>
          </cell>
          <cell r="R951">
            <v>103.8</v>
          </cell>
          <cell r="S951">
            <v>52.8</v>
          </cell>
          <cell r="T951" t="str">
            <v>Dunning</v>
          </cell>
          <cell r="U951" t="str">
            <v>NA</v>
          </cell>
          <cell r="V951" t="str">
            <v>NO</v>
          </cell>
          <cell r="W951" t="str">
            <v>NA</v>
          </cell>
          <cell r="X951" t="str">
            <v>NA</v>
          </cell>
          <cell r="Y951" t="str">
            <v>Forest</v>
          </cell>
          <cell r="Z951">
            <v>1</v>
          </cell>
          <cell r="AA951">
            <v>1</v>
          </cell>
          <cell r="AB951" t="str">
            <v>Carnivore</v>
          </cell>
          <cell r="AC951" t="str">
            <v>Invertivore</v>
          </cell>
          <cell r="AD951" t="str">
            <v>Aerial</v>
          </cell>
          <cell r="AE951">
            <v>-25.19</v>
          </cell>
          <cell r="AF951">
            <v>-11.95</v>
          </cell>
          <cell r="AG951">
            <v>-18.45</v>
          </cell>
          <cell r="AH951">
            <v>48.239845279999997</v>
          </cell>
          <cell r="AI951">
            <v>226375.93</v>
          </cell>
          <cell r="AJ951" t="str">
            <v>Extant</v>
          </cell>
        </row>
        <row r="952">
          <cell r="A952" t="str">
            <v>Caprimulgus europaeus</v>
          </cell>
          <cell r="B952" t="str">
            <v>Caprimulgidae</v>
          </cell>
          <cell r="C952" t="str">
            <v>Caprimulgiformes</v>
          </cell>
          <cell r="D952">
            <v>9</v>
          </cell>
          <cell r="E952">
            <v>4</v>
          </cell>
          <cell r="F952">
            <v>5</v>
          </cell>
          <cell r="G952">
            <v>0</v>
          </cell>
          <cell r="H952">
            <v>4</v>
          </cell>
          <cell r="I952">
            <v>20.2</v>
          </cell>
          <cell r="J952">
            <v>7.3</v>
          </cell>
          <cell r="K952">
            <v>4.5</v>
          </cell>
          <cell r="L952">
            <v>3.1</v>
          </cell>
          <cell r="M952">
            <v>17.3</v>
          </cell>
          <cell r="N952">
            <v>183.2</v>
          </cell>
          <cell r="O952">
            <v>103.3</v>
          </cell>
          <cell r="P952">
            <v>90.2</v>
          </cell>
          <cell r="Q952">
            <v>53.4</v>
          </cell>
          <cell r="R952">
            <v>130.6</v>
          </cell>
          <cell r="S952">
            <v>67</v>
          </cell>
          <cell r="T952" t="str">
            <v>Dunning</v>
          </cell>
          <cell r="U952" t="str">
            <v>NA</v>
          </cell>
          <cell r="V952" t="str">
            <v>NO</v>
          </cell>
          <cell r="W952" t="str">
            <v>NA</v>
          </cell>
          <cell r="X952" t="str">
            <v>NA</v>
          </cell>
          <cell r="Y952" t="str">
            <v>Shrubland</v>
          </cell>
          <cell r="Z952">
            <v>2</v>
          </cell>
          <cell r="AA952">
            <v>3</v>
          </cell>
          <cell r="AB952" t="str">
            <v>Carnivore</v>
          </cell>
          <cell r="AC952" t="str">
            <v>Invertivore</v>
          </cell>
          <cell r="AD952" t="str">
            <v>Aerial</v>
          </cell>
          <cell r="AE952">
            <v>25</v>
          </cell>
          <cell r="AF952">
            <v>64.459999999999994</v>
          </cell>
          <cell r="AG952">
            <v>47.43</v>
          </cell>
          <cell r="AH952">
            <v>55.709530600000001</v>
          </cell>
          <cell r="AI952">
            <v>19002486.050000001</v>
          </cell>
          <cell r="AJ952" t="str">
            <v>Extant</v>
          </cell>
        </row>
        <row r="953">
          <cell r="A953" t="str">
            <v>Caprimulgus eximius</v>
          </cell>
          <cell r="B953" t="str">
            <v>Caprimulgidae</v>
          </cell>
          <cell r="C953" t="str">
            <v>Caprimulgiformes</v>
          </cell>
          <cell r="D953">
            <v>4</v>
          </cell>
          <cell r="E953">
            <v>2</v>
          </cell>
          <cell r="F953">
            <v>2</v>
          </cell>
          <cell r="G953">
            <v>0</v>
          </cell>
          <cell r="H953">
            <v>4</v>
          </cell>
          <cell r="I953">
            <v>18.600000000000001</v>
          </cell>
          <cell r="J953">
            <v>7.3</v>
          </cell>
          <cell r="K953">
            <v>6</v>
          </cell>
          <cell r="L953">
            <v>3.2</v>
          </cell>
          <cell r="M953">
            <v>23.4</v>
          </cell>
          <cell r="N953">
            <v>181.8</v>
          </cell>
          <cell r="O953">
            <v>82.5</v>
          </cell>
          <cell r="P953">
            <v>99.3</v>
          </cell>
          <cell r="Q953">
            <v>45.3</v>
          </cell>
          <cell r="R953">
            <v>113</v>
          </cell>
          <cell r="S953">
            <v>66.290000000000006</v>
          </cell>
          <cell r="T953" t="str">
            <v>Dunning</v>
          </cell>
          <cell r="U953" t="str">
            <v>NA</v>
          </cell>
          <cell r="V953" t="str">
            <v>NO</v>
          </cell>
          <cell r="W953" t="str">
            <v>NA</v>
          </cell>
          <cell r="X953" t="str">
            <v>NA</v>
          </cell>
          <cell r="Y953" t="str">
            <v>Desert</v>
          </cell>
          <cell r="Z953">
            <v>3</v>
          </cell>
          <cell r="AA953">
            <v>2</v>
          </cell>
          <cell r="AB953" t="str">
            <v>Carnivore</v>
          </cell>
          <cell r="AC953" t="str">
            <v>Invertivore</v>
          </cell>
          <cell r="AD953" t="str">
            <v>Aerial</v>
          </cell>
          <cell r="AE953">
            <v>10.59</v>
          </cell>
          <cell r="AF953">
            <v>18.809999999999999</v>
          </cell>
          <cell r="AG953">
            <v>14.6</v>
          </cell>
          <cell r="AH953">
            <v>12.84335229</v>
          </cell>
          <cell r="AI953">
            <v>1981466.64</v>
          </cell>
          <cell r="AJ953" t="str">
            <v>Extant</v>
          </cell>
        </row>
        <row r="954">
          <cell r="A954" t="str">
            <v>Caprimulgus fossii</v>
          </cell>
          <cell r="B954" t="str">
            <v>Caprimulgidae</v>
          </cell>
          <cell r="C954" t="str">
            <v>Caprimulgiformes</v>
          </cell>
          <cell r="D954">
            <v>4</v>
          </cell>
          <cell r="E954">
            <v>2</v>
          </cell>
          <cell r="F954">
            <v>2</v>
          </cell>
          <cell r="G954">
            <v>0</v>
          </cell>
          <cell r="H954">
            <v>4</v>
          </cell>
          <cell r="I954">
            <v>16.7</v>
          </cell>
          <cell r="J954">
            <v>4.9000000000000004</v>
          </cell>
          <cell r="K954">
            <v>3.8</v>
          </cell>
          <cell r="L954">
            <v>2.7</v>
          </cell>
          <cell r="M954">
            <v>19</v>
          </cell>
          <cell r="N954">
            <v>155</v>
          </cell>
          <cell r="O954">
            <v>70.2</v>
          </cell>
          <cell r="P954">
            <v>84.8</v>
          </cell>
          <cell r="Q954">
            <v>45.4</v>
          </cell>
          <cell r="R954">
            <v>109</v>
          </cell>
          <cell r="S954">
            <v>58.29</v>
          </cell>
          <cell r="T954" t="str">
            <v>Dunning</v>
          </cell>
          <cell r="U954" t="str">
            <v>NA</v>
          </cell>
          <cell r="V954" t="str">
            <v>NO</v>
          </cell>
          <cell r="W954" t="str">
            <v>NA</v>
          </cell>
          <cell r="X954" t="str">
            <v>NA</v>
          </cell>
          <cell r="Y954" t="str">
            <v>Forest</v>
          </cell>
          <cell r="Z954">
            <v>2</v>
          </cell>
          <cell r="AA954">
            <v>1</v>
          </cell>
          <cell r="AB954" t="str">
            <v>Carnivore</v>
          </cell>
          <cell r="AC954" t="str">
            <v>Invertivore</v>
          </cell>
          <cell r="AD954" t="str">
            <v>Aerial</v>
          </cell>
          <cell r="AE954">
            <v>-30.2</v>
          </cell>
          <cell r="AF954">
            <v>0.82</v>
          </cell>
          <cell r="AG954">
            <v>-12.6</v>
          </cell>
          <cell r="AH954">
            <v>26.492183730000001</v>
          </cell>
          <cell r="AI954">
            <v>5155775.7300000004</v>
          </cell>
          <cell r="AJ954" t="str">
            <v>Extant</v>
          </cell>
        </row>
        <row r="955">
          <cell r="A955" t="str">
            <v>Caprimulgus fraenatus</v>
          </cell>
          <cell r="B955" t="str">
            <v>Caprimulgidae</v>
          </cell>
          <cell r="C955" t="str">
            <v>Caprimulgiformes</v>
          </cell>
          <cell r="D955">
            <v>4</v>
          </cell>
          <cell r="E955">
            <v>2</v>
          </cell>
          <cell r="F955">
            <v>2</v>
          </cell>
          <cell r="G955">
            <v>0</v>
          </cell>
          <cell r="H955">
            <v>4</v>
          </cell>
          <cell r="I955">
            <v>18.5</v>
          </cell>
          <cell r="J955">
            <v>6</v>
          </cell>
          <cell r="K955">
            <v>4.3</v>
          </cell>
          <cell r="L955">
            <v>2.8</v>
          </cell>
          <cell r="M955">
            <v>18.899999999999999</v>
          </cell>
          <cell r="N955">
            <v>162</v>
          </cell>
          <cell r="O955">
            <v>74.599999999999994</v>
          </cell>
          <cell r="P955">
            <v>87.4</v>
          </cell>
          <cell r="Q955">
            <v>46</v>
          </cell>
          <cell r="R955">
            <v>109</v>
          </cell>
          <cell r="S955">
            <v>59.73</v>
          </cell>
          <cell r="T955" t="str">
            <v>Dunning</v>
          </cell>
          <cell r="U955" t="str">
            <v>NA</v>
          </cell>
          <cell r="V955" t="str">
            <v>NO</v>
          </cell>
          <cell r="W955" t="str">
            <v>NA</v>
          </cell>
          <cell r="X955" t="str">
            <v>NA</v>
          </cell>
          <cell r="Y955" t="str">
            <v>Shrubland</v>
          </cell>
          <cell r="Z955">
            <v>2</v>
          </cell>
          <cell r="AA955">
            <v>1</v>
          </cell>
          <cell r="AB955" t="str">
            <v>Carnivore</v>
          </cell>
          <cell r="AC955" t="str">
            <v>Invertivore</v>
          </cell>
          <cell r="AD955" t="str">
            <v>Aerial</v>
          </cell>
          <cell r="AE955">
            <v>-4.55</v>
          </cell>
          <cell r="AF955">
            <v>15.62</v>
          </cell>
          <cell r="AG955">
            <v>1.3</v>
          </cell>
          <cell r="AH955">
            <v>37.337962060000002</v>
          </cell>
          <cell r="AI955">
            <v>543293.67000000004</v>
          </cell>
          <cell r="AJ955" t="str">
            <v>Extant</v>
          </cell>
        </row>
        <row r="956">
          <cell r="A956" t="str">
            <v>Caprimulgus heterurus</v>
          </cell>
          <cell r="B956" t="str">
            <v>Caprimulgidae</v>
          </cell>
          <cell r="C956" t="str">
            <v>Caprimulgiformes</v>
          </cell>
          <cell r="D956">
            <v>4</v>
          </cell>
          <cell r="E956">
            <v>2</v>
          </cell>
          <cell r="F956">
            <v>2</v>
          </cell>
          <cell r="G956">
            <v>0</v>
          </cell>
          <cell r="H956">
            <v>4</v>
          </cell>
          <cell r="I956">
            <v>16.100000000000001</v>
          </cell>
          <cell r="J956">
            <v>6.9</v>
          </cell>
          <cell r="K956">
            <v>4.5999999999999996</v>
          </cell>
          <cell r="L956">
            <v>3.1</v>
          </cell>
          <cell r="M956">
            <v>13.8</v>
          </cell>
          <cell r="N956">
            <v>138.9</v>
          </cell>
          <cell r="O956">
            <v>52</v>
          </cell>
          <cell r="P956">
            <v>86.9</v>
          </cell>
          <cell r="Q956">
            <v>37.4</v>
          </cell>
          <cell r="R956">
            <v>94.4</v>
          </cell>
          <cell r="S956">
            <v>37</v>
          </cell>
          <cell r="T956" t="str">
            <v>Dunning</v>
          </cell>
          <cell r="U956" t="str">
            <v>NA</v>
          </cell>
          <cell r="V956" t="str">
            <v>NO</v>
          </cell>
          <cell r="W956" t="str">
            <v>NA</v>
          </cell>
          <cell r="X956" t="str">
            <v>NA</v>
          </cell>
          <cell r="Y956" t="str">
            <v>Forest</v>
          </cell>
          <cell r="Z956">
            <v>2</v>
          </cell>
          <cell r="AA956">
            <v>1</v>
          </cell>
          <cell r="AB956" t="str">
            <v>Carnivore</v>
          </cell>
          <cell r="AC956" t="str">
            <v>Invertivore</v>
          </cell>
          <cell r="AD956" t="str">
            <v>Insessorial</v>
          </cell>
          <cell r="AE956">
            <v>5.75</v>
          </cell>
          <cell r="AF956">
            <v>12.46</v>
          </cell>
          <cell r="AG956">
            <v>8.19</v>
          </cell>
          <cell r="AH956">
            <v>-69.588313670000005</v>
          </cell>
          <cell r="AI956">
            <v>303524.40999999997</v>
          </cell>
          <cell r="AJ956" t="str">
            <v>Extant</v>
          </cell>
        </row>
        <row r="957">
          <cell r="A957" t="str">
            <v>Caprimulgus hirundinaceus</v>
          </cell>
          <cell r="B957" t="str">
            <v>Caprimulgidae</v>
          </cell>
          <cell r="C957" t="str">
            <v>Caprimulgiformes</v>
          </cell>
          <cell r="D957">
            <v>8</v>
          </cell>
          <cell r="E957">
            <v>2</v>
          </cell>
          <cell r="F957">
            <v>4</v>
          </cell>
          <cell r="G957">
            <v>2</v>
          </cell>
          <cell r="H957">
            <v>3</v>
          </cell>
          <cell r="I957">
            <v>11.6</v>
          </cell>
          <cell r="J957">
            <v>5.3</v>
          </cell>
          <cell r="K957">
            <v>3.7</v>
          </cell>
          <cell r="L957">
            <v>2.5</v>
          </cell>
          <cell r="M957">
            <v>14.1</v>
          </cell>
          <cell r="N957">
            <v>124.2</v>
          </cell>
          <cell r="O957">
            <v>43.5</v>
          </cell>
          <cell r="P957">
            <v>80.7</v>
          </cell>
          <cell r="Q957">
            <v>35</v>
          </cell>
          <cell r="R957">
            <v>87.5</v>
          </cell>
          <cell r="S957">
            <v>32</v>
          </cell>
          <cell r="T957" t="str">
            <v>Updated_literature</v>
          </cell>
          <cell r="U957" t="str">
            <v>BoW</v>
          </cell>
          <cell r="V957" t="str">
            <v>NO</v>
          </cell>
          <cell r="W957" t="str">
            <v>NA</v>
          </cell>
          <cell r="X957" t="str">
            <v>NA</v>
          </cell>
          <cell r="Y957" t="str">
            <v>Woodland</v>
          </cell>
          <cell r="Z957">
            <v>2</v>
          </cell>
          <cell r="AA957">
            <v>1</v>
          </cell>
          <cell r="AB957" t="str">
            <v>Carnivore</v>
          </cell>
          <cell r="AC957" t="str">
            <v>Invertivore</v>
          </cell>
          <cell r="AD957" t="str">
            <v>Aerial</v>
          </cell>
          <cell r="AE957">
            <v>-17.96</v>
          </cell>
          <cell r="AF957">
            <v>-4.03</v>
          </cell>
          <cell r="AG957">
            <v>-9.77</v>
          </cell>
          <cell r="AH957">
            <v>-40.283855629999998</v>
          </cell>
          <cell r="AI957">
            <v>677679</v>
          </cell>
          <cell r="AJ957" t="str">
            <v>Extant</v>
          </cell>
        </row>
        <row r="958">
          <cell r="A958" t="str">
            <v>Caprimulgus indicus</v>
          </cell>
          <cell r="B958" t="str">
            <v>Caprimulgidae</v>
          </cell>
          <cell r="C958" t="str">
            <v>Caprimulgiformes</v>
          </cell>
          <cell r="D958">
            <v>29</v>
          </cell>
          <cell r="E958">
            <v>13</v>
          </cell>
          <cell r="F958">
            <v>16</v>
          </cell>
          <cell r="G958">
            <v>0</v>
          </cell>
          <cell r="H958">
            <v>8</v>
          </cell>
          <cell r="I958">
            <v>21.2</v>
          </cell>
          <cell r="J958">
            <v>7.7</v>
          </cell>
          <cell r="K958">
            <v>4.9000000000000004</v>
          </cell>
          <cell r="L958">
            <v>3.1</v>
          </cell>
          <cell r="M958">
            <v>14.4</v>
          </cell>
          <cell r="N958">
            <v>184.5</v>
          </cell>
          <cell r="O958">
            <v>95.8</v>
          </cell>
          <cell r="P958">
            <v>95.4</v>
          </cell>
          <cell r="Q958">
            <v>50.1</v>
          </cell>
          <cell r="R958">
            <v>125.4</v>
          </cell>
          <cell r="S958">
            <v>91.59</v>
          </cell>
          <cell r="T958" t="str">
            <v>Dunning</v>
          </cell>
          <cell r="U958" t="str">
            <v>NA</v>
          </cell>
          <cell r="V958" t="str">
            <v>NO</v>
          </cell>
          <cell r="W958" t="str">
            <v>NA</v>
          </cell>
          <cell r="X958" t="str">
            <v>NA</v>
          </cell>
          <cell r="Y958" t="str">
            <v>Forest</v>
          </cell>
          <cell r="Z958">
            <v>2</v>
          </cell>
          <cell r="AA958">
            <v>1</v>
          </cell>
          <cell r="AB958" t="str">
            <v>Carnivore</v>
          </cell>
          <cell r="AC958" t="str">
            <v>Invertivore</v>
          </cell>
          <cell r="AD958" t="str">
            <v>Generalist</v>
          </cell>
          <cell r="AE958">
            <v>6.03</v>
          </cell>
          <cell r="AF958">
            <v>55.67</v>
          </cell>
          <cell r="AG958">
            <v>34.93</v>
          </cell>
          <cell r="AH958">
            <v>109.4162611</v>
          </cell>
          <cell r="AI958">
            <v>9557982.1300000008</v>
          </cell>
          <cell r="AJ958" t="str">
            <v>Extant</v>
          </cell>
        </row>
        <row r="959">
          <cell r="A959" t="str">
            <v>Caprimulgus inornatus</v>
          </cell>
          <cell r="B959" t="str">
            <v>Caprimulgidae</v>
          </cell>
          <cell r="C959" t="str">
            <v>Caprimulgiformes</v>
          </cell>
          <cell r="D959">
            <v>4</v>
          </cell>
          <cell r="E959">
            <v>2</v>
          </cell>
          <cell r="F959">
            <v>2</v>
          </cell>
          <cell r="G959">
            <v>0</v>
          </cell>
          <cell r="H959">
            <v>4</v>
          </cell>
          <cell r="I959">
            <v>18.399999999999999</v>
          </cell>
          <cell r="J959">
            <v>6.2</v>
          </cell>
          <cell r="K959">
            <v>4.2</v>
          </cell>
          <cell r="L959">
            <v>2.5</v>
          </cell>
          <cell r="M959">
            <v>17.100000000000001</v>
          </cell>
          <cell r="N959">
            <v>153.19999999999999</v>
          </cell>
          <cell r="O959">
            <v>74.8</v>
          </cell>
          <cell r="P959">
            <v>78.400000000000006</v>
          </cell>
          <cell r="Q959">
            <v>48.8</v>
          </cell>
          <cell r="R959">
            <v>108.5</v>
          </cell>
          <cell r="S959">
            <v>50.26</v>
          </cell>
          <cell r="T959" t="str">
            <v>Dunning</v>
          </cell>
          <cell r="U959" t="str">
            <v>NA</v>
          </cell>
          <cell r="V959" t="str">
            <v>NO</v>
          </cell>
          <cell r="W959" t="str">
            <v>NA</v>
          </cell>
          <cell r="X959" t="str">
            <v>NA</v>
          </cell>
          <cell r="Y959" t="str">
            <v>Grassland</v>
          </cell>
          <cell r="Z959">
            <v>3</v>
          </cell>
          <cell r="AA959">
            <v>1</v>
          </cell>
          <cell r="AB959" t="str">
            <v>Carnivore</v>
          </cell>
          <cell r="AC959" t="str">
            <v>Invertivore</v>
          </cell>
          <cell r="AD959" t="str">
            <v>Generalist</v>
          </cell>
          <cell r="AE959">
            <v>3.36</v>
          </cell>
          <cell r="AF959">
            <v>21.55</v>
          </cell>
          <cell r="AG959">
            <v>13.11</v>
          </cell>
          <cell r="AH959">
            <v>20.38391425</v>
          </cell>
          <cell r="AI959">
            <v>3310936.5</v>
          </cell>
          <cell r="AJ959" t="str">
            <v>Extant</v>
          </cell>
        </row>
        <row r="960">
          <cell r="A960" t="str">
            <v>Caprimulgus longirostris</v>
          </cell>
          <cell r="B960" t="str">
            <v>Caprimulgidae</v>
          </cell>
          <cell r="C960" t="str">
            <v>Caprimulgiformes</v>
          </cell>
          <cell r="D960">
            <v>16</v>
          </cell>
          <cell r="E960">
            <v>7</v>
          </cell>
          <cell r="F960">
            <v>9</v>
          </cell>
          <cell r="G960">
            <v>0</v>
          </cell>
          <cell r="H960">
            <v>12</v>
          </cell>
          <cell r="I960">
            <v>21.2</v>
          </cell>
          <cell r="J960">
            <v>8.4</v>
          </cell>
          <cell r="K960">
            <v>4.7</v>
          </cell>
          <cell r="L960">
            <v>3</v>
          </cell>
          <cell r="M960">
            <v>16</v>
          </cell>
          <cell r="N960">
            <v>151.6</v>
          </cell>
          <cell r="O960">
            <v>72.599999999999994</v>
          </cell>
          <cell r="P960">
            <v>78</v>
          </cell>
          <cell r="Q960">
            <v>48.2</v>
          </cell>
          <cell r="R960">
            <v>111.4</v>
          </cell>
          <cell r="S960">
            <v>45.6</v>
          </cell>
          <cell r="T960" t="str">
            <v>Dunning</v>
          </cell>
          <cell r="U960" t="str">
            <v>NA</v>
          </cell>
          <cell r="V960" t="str">
            <v>NO</v>
          </cell>
          <cell r="W960" t="str">
            <v>NA</v>
          </cell>
          <cell r="X960" t="str">
            <v>NA</v>
          </cell>
          <cell r="Y960" t="str">
            <v>Shrubland</v>
          </cell>
          <cell r="Z960">
            <v>2</v>
          </cell>
          <cell r="AA960">
            <v>1</v>
          </cell>
          <cell r="AB960" t="str">
            <v>Carnivore</v>
          </cell>
          <cell r="AC960" t="str">
            <v>Invertivore</v>
          </cell>
          <cell r="AD960" t="str">
            <v>Insessorial</v>
          </cell>
          <cell r="AE960">
            <v>-55.72</v>
          </cell>
          <cell r="AF960">
            <v>11.15</v>
          </cell>
          <cell r="AG960">
            <v>-28.91</v>
          </cell>
          <cell r="AH960">
            <v>-65.572307739999999</v>
          </cell>
          <cell r="AI960">
            <v>4578013.54</v>
          </cell>
          <cell r="AJ960" t="str">
            <v>Extant</v>
          </cell>
        </row>
        <row r="961">
          <cell r="A961" t="str">
            <v>Caprimulgus macrurus</v>
          </cell>
          <cell r="B961" t="str">
            <v>Caprimulgidae</v>
          </cell>
          <cell r="C961" t="str">
            <v>Caprimulgiformes</v>
          </cell>
          <cell r="D961">
            <v>8</v>
          </cell>
          <cell r="E961">
            <v>5</v>
          </cell>
          <cell r="F961">
            <v>3</v>
          </cell>
          <cell r="G961">
            <v>0</v>
          </cell>
          <cell r="H961">
            <v>8</v>
          </cell>
          <cell r="I961">
            <v>20.9</v>
          </cell>
          <cell r="J961">
            <v>7.1</v>
          </cell>
          <cell r="K961">
            <v>4.7</v>
          </cell>
          <cell r="L961">
            <v>3.3</v>
          </cell>
          <cell r="M961">
            <v>14.5</v>
          </cell>
          <cell r="N961">
            <v>180.8</v>
          </cell>
          <cell r="O961">
            <v>84.2</v>
          </cell>
          <cell r="P961">
            <v>96.6</v>
          </cell>
          <cell r="Q961">
            <v>46.6</v>
          </cell>
          <cell r="R961">
            <v>122.4</v>
          </cell>
          <cell r="S961">
            <v>66.2</v>
          </cell>
          <cell r="T961" t="str">
            <v>Dunning</v>
          </cell>
          <cell r="U961" t="str">
            <v>NA</v>
          </cell>
          <cell r="V961" t="str">
            <v>NO</v>
          </cell>
          <cell r="W961" t="str">
            <v>NA</v>
          </cell>
          <cell r="X961" t="str">
            <v>NA</v>
          </cell>
          <cell r="Y961" t="str">
            <v>Woodland</v>
          </cell>
          <cell r="Z961">
            <v>2</v>
          </cell>
          <cell r="AA961">
            <v>1</v>
          </cell>
          <cell r="AB961" t="str">
            <v>Carnivore</v>
          </cell>
          <cell r="AC961" t="str">
            <v>Invertivore</v>
          </cell>
          <cell r="AD961" t="str">
            <v>Generalist</v>
          </cell>
          <cell r="AE961">
            <v>-26.7</v>
          </cell>
          <cell r="AF961">
            <v>34.19</v>
          </cell>
          <cell r="AG961">
            <v>7.53</v>
          </cell>
          <cell r="AH961">
            <v>110.8793043</v>
          </cell>
          <cell r="AI961">
            <v>5762030.1200000001</v>
          </cell>
          <cell r="AJ961" t="str">
            <v>Extant</v>
          </cell>
        </row>
        <row r="962">
          <cell r="A962" t="str">
            <v>Caprimulgus maculicaudus</v>
          </cell>
          <cell r="B962" t="str">
            <v>Caprimulgidae</v>
          </cell>
          <cell r="C962" t="str">
            <v>Caprimulgiformes</v>
          </cell>
          <cell r="D962">
            <v>4</v>
          </cell>
          <cell r="E962">
            <v>3</v>
          </cell>
          <cell r="F962">
            <v>0</v>
          </cell>
          <cell r="G962">
            <v>1</v>
          </cell>
          <cell r="H962">
            <v>4</v>
          </cell>
          <cell r="I962">
            <v>17.5</v>
          </cell>
          <cell r="J962">
            <v>7.6</v>
          </cell>
          <cell r="K962">
            <v>4</v>
          </cell>
          <cell r="L962">
            <v>2.6</v>
          </cell>
          <cell r="M962">
            <v>13.7</v>
          </cell>
          <cell r="N962">
            <v>128.80000000000001</v>
          </cell>
          <cell r="O962">
            <v>58.6</v>
          </cell>
          <cell r="P962">
            <v>70.2</v>
          </cell>
          <cell r="Q962">
            <v>45.5</v>
          </cell>
          <cell r="R962">
            <v>88.2</v>
          </cell>
          <cell r="S962">
            <v>30.3</v>
          </cell>
          <cell r="T962" t="str">
            <v>Dunning</v>
          </cell>
          <cell r="U962" t="str">
            <v>NA</v>
          </cell>
          <cell r="V962" t="str">
            <v>NO</v>
          </cell>
          <cell r="W962" t="str">
            <v>NA</v>
          </cell>
          <cell r="X962" t="str">
            <v>NA</v>
          </cell>
          <cell r="Y962" t="str">
            <v>Grassland</v>
          </cell>
          <cell r="Z962">
            <v>3</v>
          </cell>
          <cell r="AA962">
            <v>1</v>
          </cell>
          <cell r="AB962" t="str">
            <v>Carnivore</v>
          </cell>
          <cell r="AC962" t="str">
            <v>Invertivore</v>
          </cell>
          <cell r="AD962" t="str">
            <v>Insessorial</v>
          </cell>
          <cell r="AE962">
            <v>-26.89</v>
          </cell>
          <cell r="AF962">
            <v>18.87</v>
          </cell>
          <cell r="AG962">
            <v>-11.2</v>
          </cell>
          <cell r="AH962">
            <v>-56.641776849999999</v>
          </cell>
          <cell r="AI962">
            <v>3375852.78</v>
          </cell>
          <cell r="AJ962" t="str">
            <v>Extant</v>
          </cell>
        </row>
        <row r="963">
          <cell r="A963" t="str">
            <v>Caprimulgus maculosus</v>
          </cell>
          <cell r="B963" t="str">
            <v>Caprimulgidae</v>
          </cell>
          <cell r="C963" t="str">
            <v>Caprimulgiformes</v>
          </cell>
          <cell r="D963">
            <v>1</v>
          </cell>
          <cell r="E963">
            <v>0</v>
          </cell>
          <cell r="F963">
            <v>1</v>
          </cell>
          <cell r="G963">
            <v>0</v>
          </cell>
          <cell r="H963">
            <v>1</v>
          </cell>
          <cell r="I963">
            <v>18.8</v>
          </cell>
          <cell r="J963">
            <v>6.5</v>
          </cell>
          <cell r="K963">
            <v>4.9000000000000004</v>
          </cell>
          <cell r="L963">
            <v>1.6</v>
          </cell>
          <cell r="M963">
            <v>17.7</v>
          </cell>
          <cell r="N963">
            <v>139</v>
          </cell>
          <cell r="O963">
            <v>61.5</v>
          </cell>
          <cell r="P963">
            <v>77.5</v>
          </cell>
          <cell r="Q963">
            <v>44.2</v>
          </cell>
          <cell r="R963">
            <v>131</v>
          </cell>
          <cell r="S963">
            <v>47</v>
          </cell>
          <cell r="T963" t="str">
            <v>Inferred</v>
          </cell>
          <cell r="U963" t="str">
            <v>NA</v>
          </cell>
          <cell r="V963" t="str">
            <v>YES</v>
          </cell>
          <cell r="W963" t="str">
            <v>Body Mass</v>
          </cell>
          <cell r="X963" t="str">
            <v>Setopagis whitelyi</v>
          </cell>
          <cell r="Y963" t="str">
            <v>Forest</v>
          </cell>
          <cell r="Z963">
            <v>2</v>
          </cell>
          <cell r="AA963" t="str">
            <v>NA</v>
          </cell>
          <cell r="AB963" t="str">
            <v>Carnivore</v>
          </cell>
          <cell r="AC963" t="str">
            <v>Invertivore</v>
          </cell>
          <cell r="AD963" t="str">
            <v>Aerial</v>
          </cell>
          <cell r="AE963" t="str">
            <v>NA</v>
          </cell>
          <cell r="AF963" t="str">
            <v>NA</v>
          </cell>
          <cell r="AG963" t="str">
            <v>NA</v>
          </cell>
          <cell r="AH963" t="str">
            <v>NA</v>
          </cell>
          <cell r="AI963" t="str">
            <v>NA</v>
          </cell>
          <cell r="AJ963" t="str">
            <v>Extant</v>
          </cell>
        </row>
        <row r="964">
          <cell r="A964" t="str">
            <v>Caprimulgus madagascariensis</v>
          </cell>
          <cell r="B964" t="str">
            <v>Caprimulgidae</v>
          </cell>
          <cell r="C964" t="str">
            <v>Caprimulgiformes</v>
          </cell>
          <cell r="D964">
            <v>4</v>
          </cell>
          <cell r="E964">
            <v>2</v>
          </cell>
          <cell r="F964">
            <v>2</v>
          </cell>
          <cell r="G964">
            <v>0</v>
          </cell>
          <cell r="H964">
            <v>4</v>
          </cell>
          <cell r="I964">
            <v>12.6</v>
          </cell>
          <cell r="J964">
            <v>5.7</v>
          </cell>
          <cell r="K964">
            <v>4.3</v>
          </cell>
          <cell r="L964">
            <v>2.6</v>
          </cell>
          <cell r="M964">
            <v>15.5</v>
          </cell>
          <cell r="N964">
            <v>152</v>
          </cell>
          <cell r="O964">
            <v>74.5</v>
          </cell>
          <cell r="P964">
            <v>77.5</v>
          </cell>
          <cell r="Q964">
            <v>49</v>
          </cell>
          <cell r="R964">
            <v>104</v>
          </cell>
          <cell r="S964">
            <v>41.1</v>
          </cell>
          <cell r="T964" t="str">
            <v>Dunning</v>
          </cell>
          <cell r="U964" t="str">
            <v>NA</v>
          </cell>
          <cell r="V964" t="str">
            <v>NO</v>
          </cell>
          <cell r="W964" t="str">
            <v>NA</v>
          </cell>
          <cell r="X964" t="str">
            <v>NA</v>
          </cell>
          <cell r="Y964" t="str">
            <v>Woodland</v>
          </cell>
          <cell r="Z964">
            <v>2</v>
          </cell>
          <cell r="AA964">
            <v>1</v>
          </cell>
          <cell r="AB964" t="str">
            <v>Carnivore</v>
          </cell>
          <cell r="AC964" t="str">
            <v>Invertivore</v>
          </cell>
          <cell r="AD964" t="str">
            <v>Aerial</v>
          </cell>
          <cell r="AE964">
            <v>-25.61</v>
          </cell>
          <cell r="AF964">
            <v>-9.34</v>
          </cell>
          <cell r="AG964">
            <v>-19.38</v>
          </cell>
          <cell r="AH964">
            <v>46.698892239999999</v>
          </cell>
          <cell r="AI964">
            <v>591293.27</v>
          </cell>
          <cell r="AJ964" t="str">
            <v>Extant</v>
          </cell>
        </row>
        <row r="965">
          <cell r="A965" t="str">
            <v>Caprimulgus mahrattensis</v>
          </cell>
          <cell r="B965" t="str">
            <v>Caprimulgidae</v>
          </cell>
          <cell r="C965" t="str">
            <v>Caprimulgiformes</v>
          </cell>
          <cell r="D965">
            <v>5</v>
          </cell>
          <cell r="E965">
            <v>3</v>
          </cell>
          <cell r="F965">
            <v>2</v>
          </cell>
          <cell r="G965">
            <v>0</v>
          </cell>
          <cell r="H965">
            <v>4</v>
          </cell>
          <cell r="I965">
            <v>15.5</v>
          </cell>
          <cell r="J965">
            <v>5.8</v>
          </cell>
          <cell r="K965">
            <v>3.9</v>
          </cell>
          <cell r="L965">
            <v>2.8</v>
          </cell>
          <cell r="M965">
            <v>20.3</v>
          </cell>
          <cell r="N965">
            <v>169.4</v>
          </cell>
          <cell r="O965">
            <v>78.5</v>
          </cell>
          <cell r="P965">
            <v>90.5</v>
          </cell>
          <cell r="Q965">
            <v>46.4</v>
          </cell>
          <cell r="R965">
            <v>104.4</v>
          </cell>
          <cell r="S965">
            <v>57</v>
          </cell>
          <cell r="T965" t="str">
            <v>Dunning</v>
          </cell>
          <cell r="U965" t="str">
            <v>NA</v>
          </cell>
          <cell r="V965" t="str">
            <v>NO</v>
          </cell>
          <cell r="W965" t="str">
            <v>NA</v>
          </cell>
          <cell r="X965" t="str">
            <v>NA</v>
          </cell>
          <cell r="Y965" t="str">
            <v>Shrubland</v>
          </cell>
          <cell r="Z965">
            <v>2</v>
          </cell>
          <cell r="AA965">
            <v>1</v>
          </cell>
          <cell r="AB965" t="str">
            <v>Carnivore</v>
          </cell>
          <cell r="AC965" t="str">
            <v>Invertivore</v>
          </cell>
          <cell r="AD965" t="str">
            <v>Aerial</v>
          </cell>
          <cell r="AE965">
            <v>23.17</v>
          </cell>
          <cell r="AF965">
            <v>35.28</v>
          </cell>
          <cell r="AG965">
            <v>28.83</v>
          </cell>
          <cell r="AH965">
            <v>67.091559590000003</v>
          </cell>
          <cell r="AI965">
            <v>1082828.68</v>
          </cell>
          <cell r="AJ965" t="str">
            <v>Extant</v>
          </cell>
        </row>
        <row r="966">
          <cell r="A966" t="str">
            <v>Caprimulgus manillensis</v>
          </cell>
          <cell r="B966" t="str">
            <v>Caprimulgidae</v>
          </cell>
          <cell r="C966" t="str">
            <v>Caprimulgiformes</v>
          </cell>
          <cell r="D966">
            <v>4</v>
          </cell>
          <cell r="E966">
            <v>2</v>
          </cell>
          <cell r="F966">
            <v>2</v>
          </cell>
          <cell r="G966">
            <v>0</v>
          </cell>
          <cell r="H966">
            <v>4</v>
          </cell>
          <cell r="I966">
            <v>18.8</v>
          </cell>
          <cell r="J966">
            <v>7.6</v>
          </cell>
          <cell r="K966">
            <v>5.9</v>
          </cell>
          <cell r="L966">
            <v>3</v>
          </cell>
          <cell r="M966">
            <v>16.2</v>
          </cell>
          <cell r="N966">
            <v>170.2</v>
          </cell>
          <cell r="O966">
            <v>82</v>
          </cell>
          <cell r="P966">
            <v>88.2</v>
          </cell>
          <cell r="Q966">
            <v>48.1</v>
          </cell>
          <cell r="R966">
            <v>120</v>
          </cell>
          <cell r="S966">
            <v>70.3</v>
          </cell>
          <cell r="T966" t="str">
            <v>Dunning</v>
          </cell>
          <cell r="U966" t="str">
            <v>NA</v>
          </cell>
          <cell r="V966" t="str">
            <v>NO</v>
          </cell>
          <cell r="W966" t="str">
            <v>NA</v>
          </cell>
          <cell r="X966" t="str">
            <v>NA</v>
          </cell>
          <cell r="Y966" t="str">
            <v>Forest</v>
          </cell>
          <cell r="Z966">
            <v>1</v>
          </cell>
          <cell r="AA966">
            <v>1</v>
          </cell>
          <cell r="AB966" t="str">
            <v>Carnivore</v>
          </cell>
          <cell r="AC966" t="str">
            <v>Invertivore</v>
          </cell>
          <cell r="AD966" t="str">
            <v>Aerial</v>
          </cell>
          <cell r="AE966">
            <v>5.56</v>
          </cell>
          <cell r="AF966">
            <v>18.649999999999999</v>
          </cell>
          <cell r="AG966">
            <v>11.85</v>
          </cell>
          <cell r="AH966">
            <v>123.0935138</v>
          </cell>
          <cell r="AI966">
            <v>269038.46999999997</v>
          </cell>
          <cell r="AJ966" t="str">
            <v>Extant</v>
          </cell>
        </row>
        <row r="967">
          <cell r="A967" t="str">
            <v>Caprimulgus meesi</v>
          </cell>
          <cell r="B967" t="str">
            <v>Caprimulgidae</v>
          </cell>
          <cell r="C967" t="str">
            <v>Caprimulgiformes</v>
          </cell>
          <cell r="D967">
            <v>1</v>
          </cell>
          <cell r="E967">
            <v>0</v>
          </cell>
          <cell r="F967">
            <v>1</v>
          </cell>
          <cell r="G967">
            <v>0</v>
          </cell>
          <cell r="H967">
            <v>1</v>
          </cell>
          <cell r="I967">
            <v>20.2</v>
          </cell>
          <cell r="J967">
            <v>6.3</v>
          </cell>
          <cell r="K967">
            <v>3.8</v>
          </cell>
          <cell r="L967">
            <v>3</v>
          </cell>
          <cell r="M967">
            <v>14.9</v>
          </cell>
          <cell r="N967">
            <v>168.1</v>
          </cell>
          <cell r="O967">
            <v>67.400000000000006</v>
          </cell>
          <cell r="P967">
            <v>100.7</v>
          </cell>
          <cell r="Q967">
            <v>40.1</v>
          </cell>
          <cell r="R967">
            <v>119.7</v>
          </cell>
          <cell r="S967">
            <v>66.2</v>
          </cell>
          <cell r="T967" t="str">
            <v>Dunning</v>
          </cell>
          <cell r="U967" t="str">
            <v>NA</v>
          </cell>
          <cell r="V967" t="str">
            <v>NO</v>
          </cell>
          <cell r="W967" t="str">
            <v>NA</v>
          </cell>
          <cell r="X967" t="str">
            <v>NA</v>
          </cell>
          <cell r="Y967" t="str">
            <v>NA</v>
          </cell>
          <cell r="Z967" t="str">
            <v>NA</v>
          </cell>
          <cell r="AA967" t="str">
            <v>NA</v>
          </cell>
          <cell r="AB967" t="str">
            <v>Carnivore</v>
          </cell>
          <cell r="AC967" t="str">
            <v>Invertivore</v>
          </cell>
          <cell r="AD967" t="str">
            <v>Aerial</v>
          </cell>
          <cell r="AE967">
            <v>-10.32</v>
          </cell>
          <cell r="AF967">
            <v>-8.07</v>
          </cell>
          <cell r="AG967">
            <v>-8.98</v>
          </cell>
          <cell r="AH967">
            <v>121.1958242</v>
          </cell>
          <cell r="AI967">
            <v>29495.98</v>
          </cell>
          <cell r="AJ967" t="str">
            <v>Extant</v>
          </cell>
        </row>
        <row r="968">
          <cell r="A968" t="str">
            <v>Caprimulgus natalensis</v>
          </cell>
          <cell r="B968" t="str">
            <v>Caprimulgidae</v>
          </cell>
          <cell r="C968" t="str">
            <v>Caprimulgiformes</v>
          </cell>
          <cell r="D968">
            <v>4</v>
          </cell>
          <cell r="E968">
            <v>1</v>
          </cell>
          <cell r="F968">
            <v>2</v>
          </cell>
          <cell r="G968">
            <v>1</v>
          </cell>
          <cell r="H968">
            <v>4</v>
          </cell>
          <cell r="I968">
            <v>16.3</v>
          </cell>
          <cell r="J968">
            <v>6.4</v>
          </cell>
          <cell r="K968">
            <v>5</v>
          </cell>
          <cell r="L968">
            <v>3.4</v>
          </cell>
          <cell r="M968">
            <v>21</v>
          </cell>
          <cell r="N968">
            <v>153.19999999999999</v>
          </cell>
          <cell r="O968">
            <v>65.900000000000006</v>
          </cell>
          <cell r="P968">
            <v>87.4</v>
          </cell>
          <cell r="Q968">
            <v>42.7</v>
          </cell>
          <cell r="R968">
            <v>104</v>
          </cell>
          <cell r="S968">
            <v>77.7</v>
          </cell>
          <cell r="T968" t="str">
            <v>Dunning</v>
          </cell>
          <cell r="U968" t="str">
            <v>NA</v>
          </cell>
          <cell r="V968" t="str">
            <v>NO</v>
          </cell>
          <cell r="W968" t="str">
            <v>NA</v>
          </cell>
          <cell r="X968" t="str">
            <v>NA</v>
          </cell>
          <cell r="Y968" t="str">
            <v>Forest</v>
          </cell>
          <cell r="Z968">
            <v>2</v>
          </cell>
          <cell r="AA968">
            <v>1</v>
          </cell>
          <cell r="AB968" t="str">
            <v>Carnivore</v>
          </cell>
          <cell r="AC968" t="str">
            <v>Invertivore</v>
          </cell>
          <cell r="AD968" t="str">
            <v>Aerial</v>
          </cell>
          <cell r="AE968">
            <v>-30.76</v>
          </cell>
          <cell r="AF968">
            <v>16.18</v>
          </cell>
          <cell r="AG968">
            <v>-5.81</v>
          </cell>
          <cell r="AH968">
            <v>22.702309830000001</v>
          </cell>
          <cell r="AI968">
            <v>2207800.39</v>
          </cell>
          <cell r="AJ968" t="str">
            <v>Extant</v>
          </cell>
        </row>
        <row r="969">
          <cell r="A969" t="str">
            <v>Caprimulgus nigrescens</v>
          </cell>
          <cell r="B969" t="str">
            <v>Caprimulgidae</v>
          </cell>
          <cell r="C969" t="str">
            <v>Caprimulgiformes</v>
          </cell>
          <cell r="D969">
            <v>4</v>
          </cell>
          <cell r="E969">
            <v>1</v>
          </cell>
          <cell r="F969">
            <v>2</v>
          </cell>
          <cell r="G969">
            <v>1</v>
          </cell>
          <cell r="H969">
            <v>4</v>
          </cell>
          <cell r="I969">
            <v>16.8</v>
          </cell>
          <cell r="J969">
            <v>7.3</v>
          </cell>
          <cell r="K969">
            <v>3.9</v>
          </cell>
          <cell r="L969">
            <v>2.6</v>
          </cell>
          <cell r="M969">
            <v>13.1</v>
          </cell>
          <cell r="N969">
            <v>138</v>
          </cell>
          <cell r="O969">
            <v>60.7</v>
          </cell>
          <cell r="P969">
            <v>77.3</v>
          </cell>
          <cell r="Q969">
            <v>44</v>
          </cell>
          <cell r="R969">
            <v>95</v>
          </cell>
          <cell r="S969">
            <v>35.700000000000003</v>
          </cell>
          <cell r="T969" t="str">
            <v>Dunning</v>
          </cell>
          <cell r="U969" t="str">
            <v>NA</v>
          </cell>
          <cell r="V969" t="str">
            <v>NO</v>
          </cell>
          <cell r="W969" t="str">
            <v>NA</v>
          </cell>
          <cell r="X969" t="str">
            <v>NA</v>
          </cell>
          <cell r="Y969" t="str">
            <v>Rock</v>
          </cell>
          <cell r="Z969">
            <v>2</v>
          </cell>
          <cell r="AA969">
            <v>1</v>
          </cell>
          <cell r="AB969" t="str">
            <v>Carnivore</v>
          </cell>
          <cell r="AC969" t="str">
            <v>Invertivore</v>
          </cell>
          <cell r="AD969" t="str">
            <v>Aerial</v>
          </cell>
          <cell r="AE969">
            <v>-13.49</v>
          </cell>
          <cell r="AF969">
            <v>7.4</v>
          </cell>
          <cell r="AG969">
            <v>-2.15</v>
          </cell>
          <cell r="AH969">
            <v>-61.259515989999997</v>
          </cell>
          <cell r="AI969">
            <v>4123782.88</v>
          </cell>
          <cell r="AJ969" t="str">
            <v>Extant</v>
          </cell>
        </row>
        <row r="970">
          <cell r="A970" t="str">
            <v>Caprimulgus nigriscapularis</v>
          </cell>
          <cell r="B970" t="str">
            <v>Caprimulgidae</v>
          </cell>
          <cell r="C970" t="str">
            <v>Caprimulgiformes</v>
          </cell>
          <cell r="D970">
            <v>4</v>
          </cell>
          <cell r="E970">
            <v>2</v>
          </cell>
          <cell r="F970">
            <v>2</v>
          </cell>
          <cell r="G970">
            <v>0</v>
          </cell>
          <cell r="H970">
            <v>4</v>
          </cell>
          <cell r="I970">
            <v>18.100000000000001</v>
          </cell>
          <cell r="J970">
            <v>7.3</v>
          </cell>
          <cell r="K970">
            <v>4.9000000000000004</v>
          </cell>
          <cell r="L970">
            <v>2.8</v>
          </cell>
          <cell r="M970">
            <v>16</v>
          </cell>
          <cell r="N970">
            <v>148</v>
          </cell>
          <cell r="O970">
            <v>62.6</v>
          </cell>
          <cell r="P970">
            <v>85.4</v>
          </cell>
          <cell r="Q970">
            <v>42.3</v>
          </cell>
          <cell r="R970">
            <v>119</v>
          </cell>
          <cell r="S970">
            <v>49</v>
          </cell>
          <cell r="T970" t="str">
            <v>Dunning</v>
          </cell>
          <cell r="U970" t="str">
            <v>NA</v>
          </cell>
          <cell r="V970" t="str">
            <v>NO</v>
          </cell>
          <cell r="W970" t="str">
            <v>NA</v>
          </cell>
          <cell r="X970" t="str">
            <v>NA</v>
          </cell>
          <cell r="Y970" t="str">
            <v>Woodland</v>
          </cell>
          <cell r="Z970">
            <v>1</v>
          </cell>
          <cell r="AA970">
            <v>2</v>
          </cell>
          <cell r="AB970" t="str">
            <v>Carnivore</v>
          </cell>
          <cell r="AC970" t="str">
            <v>Invertivore</v>
          </cell>
          <cell r="AD970" t="str">
            <v>Aerial</v>
          </cell>
          <cell r="AE970" t="str">
            <v>NA</v>
          </cell>
          <cell r="AF970" t="str">
            <v>NA</v>
          </cell>
          <cell r="AG970" t="str">
            <v>NA</v>
          </cell>
          <cell r="AH970" t="str">
            <v>NA</v>
          </cell>
          <cell r="AI970" t="str">
            <v>NA</v>
          </cell>
          <cell r="AJ970" t="str">
            <v>Extant</v>
          </cell>
        </row>
        <row r="971">
          <cell r="A971" t="str">
            <v>Caprimulgus noctitherus</v>
          </cell>
          <cell r="B971" t="str">
            <v>Caprimulgidae</v>
          </cell>
          <cell r="C971" t="str">
            <v>Caprimulgiformes</v>
          </cell>
          <cell r="D971">
            <v>2</v>
          </cell>
          <cell r="E971">
            <v>0</v>
          </cell>
          <cell r="F971">
            <v>2</v>
          </cell>
          <cell r="G971">
            <v>0</v>
          </cell>
          <cell r="H971">
            <v>2</v>
          </cell>
          <cell r="I971">
            <v>17</v>
          </cell>
          <cell r="J971">
            <v>6.8</v>
          </cell>
          <cell r="K971">
            <v>4</v>
          </cell>
          <cell r="L971">
            <v>2.9</v>
          </cell>
          <cell r="M971">
            <v>16.600000000000001</v>
          </cell>
          <cell r="N971">
            <v>132.5</v>
          </cell>
          <cell r="O971">
            <v>57.2</v>
          </cell>
          <cell r="P971">
            <v>75.3</v>
          </cell>
          <cell r="Q971">
            <v>43.2</v>
          </cell>
          <cell r="R971">
            <v>125.5</v>
          </cell>
          <cell r="S971">
            <v>36.1</v>
          </cell>
          <cell r="T971" t="str">
            <v>Dunning</v>
          </cell>
          <cell r="U971" t="str">
            <v>NA</v>
          </cell>
          <cell r="V971" t="str">
            <v>NO</v>
          </cell>
          <cell r="W971" t="str">
            <v>NA</v>
          </cell>
          <cell r="X971" t="str">
            <v>NA</v>
          </cell>
          <cell r="Y971" t="str">
            <v>Woodland</v>
          </cell>
          <cell r="Z971">
            <v>2</v>
          </cell>
          <cell r="AA971">
            <v>1</v>
          </cell>
          <cell r="AB971" t="str">
            <v>Carnivore</v>
          </cell>
          <cell r="AC971" t="str">
            <v>Invertivore</v>
          </cell>
          <cell r="AD971" t="str">
            <v>Generalist</v>
          </cell>
          <cell r="AE971">
            <v>17.940000000000001</v>
          </cell>
          <cell r="AF971">
            <v>18.190000000000001</v>
          </cell>
          <cell r="AG971">
            <v>18.03</v>
          </cell>
          <cell r="AH971">
            <v>-66.672021659999999</v>
          </cell>
          <cell r="AI971">
            <v>291.94</v>
          </cell>
          <cell r="AJ971" t="str">
            <v>Extant</v>
          </cell>
        </row>
        <row r="972">
          <cell r="A972" t="str">
            <v>Caprimulgus nubicus</v>
          </cell>
          <cell r="B972" t="str">
            <v>Caprimulgidae</v>
          </cell>
          <cell r="C972" t="str">
            <v>Caprimulgiformes</v>
          </cell>
          <cell r="D972">
            <v>5</v>
          </cell>
          <cell r="E972">
            <v>3</v>
          </cell>
          <cell r="F972">
            <v>2</v>
          </cell>
          <cell r="G972">
            <v>0</v>
          </cell>
          <cell r="H972">
            <v>4</v>
          </cell>
          <cell r="I972">
            <v>19.399999999999999</v>
          </cell>
          <cell r="J972">
            <v>7</v>
          </cell>
          <cell r="K972">
            <v>6.1</v>
          </cell>
          <cell r="L972">
            <v>2.9</v>
          </cell>
          <cell r="M972">
            <v>19.899999999999999</v>
          </cell>
          <cell r="N972">
            <v>148</v>
          </cell>
          <cell r="O972">
            <v>63.6</v>
          </cell>
          <cell r="P972">
            <v>85.7</v>
          </cell>
          <cell r="Q972">
            <v>42.7</v>
          </cell>
          <cell r="R972">
            <v>105</v>
          </cell>
          <cell r="S972">
            <v>49.3</v>
          </cell>
          <cell r="T972" t="str">
            <v>Dunning</v>
          </cell>
          <cell r="U972" t="str">
            <v>NA</v>
          </cell>
          <cell r="V972" t="str">
            <v>NO</v>
          </cell>
          <cell r="W972" t="str">
            <v>NA</v>
          </cell>
          <cell r="X972" t="str">
            <v>NA</v>
          </cell>
          <cell r="Y972" t="str">
            <v>Shrubland</v>
          </cell>
          <cell r="Z972">
            <v>2</v>
          </cell>
          <cell r="AA972">
            <v>2</v>
          </cell>
          <cell r="AB972" t="str">
            <v>Carnivore</v>
          </cell>
          <cell r="AC972" t="str">
            <v>Invertivore</v>
          </cell>
          <cell r="AD972" t="str">
            <v>Aerial</v>
          </cell>
          <cell r="AE972">
            <v>-3.99</v>
          </cell>
          <cell r="AF972">
            <v>31.59</v>
          </cell>
          <cell r="AG972">
            <v>6.64</v>
          </cell>
          <cell r="AH972">
            <v>42.526762150000003</v>
          </cell>
          <cell r="AI972">
            <v>654647.82999999996</v>
          </cell>
          <cell r="AJ972" t="str">
            <v>Extant</v>
          </cell>
        </row>
        <row r="973">
          <cell r="A973" t="str">
            <v>Caprimulgus parvulus</v>
          </cell>
          <cell r="B973" t="str">
            <v>Caprimulgidae</v>
          </cell>
          <cell r="C973" t="str">
            <v>Caprimulgiformes</v>
          </cell>
          <cell r="D973">
            <v>9</v>
          </cell>
          <cell r="E973">
            <v>2</v>
          </cell>
          <cell r="F973">
            <v>6</v>
          </cell>
          <cell r="G973">
            <v>1</v>
          </cell>
          <cell r="H973">
            <v>4</v>
          </cell>
          <cell r="I973">
            <v>14.3</v>
          </cell>
          <cell r="J973">
            <v>7.1</v>
          </cell>
          <cell r="K973">
            <v>4.5999999999999996</v>
          </cell>
          <cell r="L973">
            <v>3.5</v>
          </cell>
          <cell r="M973">
            <v>13.8</v>
          </cell>
          <cell r="N973">
            <v>133.19999999999999</v>
          </cell>
          <cell r="O973">
            <v>51.4</v>
          </cell>
          <cell r="P973">
            <v>81.8</v>
          </cell>
          <cell r="Q973">
            <v>38.5</v>
          </cell>
          <cell r="R973">
            <v>94.5</v>
          </cell>
          <cell r="S973">
            <v>37</v>
          </cell>
          <cell r="T973" t="str">
            <v>Dunning</v>
          </cell>
          <cell r="U973" t="str">
            <v>NA</v>
          </cell>
          <cell r="V973" t="str">
            <v>NO</v>
          </cell>
          <cell r="W973" t="str">
            <v>NA</v>
          </cell>
          <cell r="X973" t="str">
            <v>NA</v>
          </cell>
          <cell r="Y973" t="str">
            <v>Forest</v>
          </cell>
          <cell r="Z973">
            <v>2</v>
          </cell>
          <cell r="AA973">
            <v>2</v>
          </cell>
          <cell r="AB973" t="str">
            <v>Carnivore</v>
          </cell>
          <cell r="AC973" t="str">
            <v>Invertivore</v>
          </cell>
          <cell r="AD973" t="str">
            <v>Aerial</v>
          </cell>
          <cell r="AE973">
            <v>-37.700000000000003</v>
          </cell>
          <cell r="AF973">
            <v>10.31</v>
          </cell>
          <cell r="AG973">
            <v>-17.78</v>
          </cell>
          <cell r="AH973">
            <v>-52.587174089999998</v>
          </cell>
          <cell r="AI973">
            <v>6789301.9100000001</v>
          </cell>
          <cell r="AJ973" t="str">
            <v>Extant</v>
          </cell>
        </row>
        <row r="974">
          <cell r="A974" t="str">
            <v>Caprimulgus pectoralis</v>
          </cell>
          <cell r="B974" t="str">
            <v>Caprimulgidae</v>
          </cell>
          <cell r="C974" t="str">
            <v>Caprimulgiformes</v>
          </cell>
          <cell r="D974">
            <v>9</v>
          </cell>
          <cell r="E974">
            <v>2</v>
          </cell>
          <cell r="F974">
            <v>7</v>
          </cell>
          <cell r="G974">
            <v>0</v>
          </cell>
          <cell r="H974">
            <v>7</v>
          </cell>
          <cell r="I974">
            <v>19.3</v>
          </cell>
          <cell r="J974">
            <v>7.1</v>
          </cell>
          <cell r="K974">
            <v>4.7</v>
          </cell>
          <cell r="L974">
            <v>3.4</v>
          </cell>
          <cell r="M974">
            <v>18.600000000000001</v>
          </cell>
          <cell r="N974">
            <v>164.3</v>
          </cell>
          <cell r="O974">
            <v>67</v>
          </cell>
          <cell r="P974">
            <v>98.1</v>
          </cell>
          <cell r="Q974">
            <v>40.6</v>
          </cell>
          <cell r="R974">
            <v>117.2</v>
          </cell>
          <cell r="S974">
            <v>51.43</v>
          </cell>
          <cell r="T974" t="str">
            <v>Dunning</v>
          </cell>
          <cell r="U974" t="str">
            <v>NA</v>
          </cell>
          <cell r="V974" t="str">
            <v>NO</v>
          </cell>
          <cell r="W974" t="str">
            <v>NA</v>
          </cell>
          <cell r="X974" t="str">
            <v>NA</v>
          </cell>
          <cell r="Y974" t="str">
            <v>Woodland</v>
          </cell>
          <cell r="Z974">
            <v>2</v>
          </cell>
          <cell r="AA974">
            <v>2</v>
          </cell>
          <cell r="AB974" t="str">
            <v>Carnivore</v>
          </cell>
          <cell r="AC974" t="str">
            <v>Invertivore</v>
          </cell>
          <cell r="AD974" t="str">
            <v>Generalist</v>
          </cell>
          <cell r="AE974" t="str">
            <v>NA</v>
          </cell>
          <cell r="AF974" t="str">
            <v>NA</v>
          </cell>
          <cell r="AG974" t="str">
            <v>NA</v>
          </cell>
          <cell r="AH974" t="str">
            <v>NA</v>
          </cell>
          <cell r="AI974" t="str">
            <v>NA</v>
          </cell>
          <cell r="AJ974" t="str">
            <v>Extant</v>
          </cell>
        </row>
        <row r="975">
          <cell r="A975" t="str">
            <v>Caprimulgus poliocephalus</v>
          </cell>
          <cell r="B975" t="str">
            <v>Caprimulgidae</v>
          </cell>
          <cell r="C975" t="str">
            <v>Caprimulgiformes</v>
          </cell>
          <cell r="D975">
            <v>4</v>
          </cell>
          <cell r="E975">
            <v>2</v>
          </cell>
          <cell r="F975">
            <v>2</v>
          </cell>
          <cell r="G975">
            <v>0</v>
          </cell>
          <cell r="H975">
            <v>4</v>
          </cell>
          <cell r="I975">
            <v>15.7</v>
          </cell>
          <cell r="J975">
            <v>6.7</v>
          </cell>
          <cell r="K975">
            <v>4.4000000000000004</v>
          </cell>
          <cell r="L975">
            <v>2.5</v>
          </cell>
          <cell r="M975">
            <v>16.5</v>
          </cell>
          <cell r="N975">
            <v>152.5</v>
          </cell>
          <cell r="O975">
            <v>66.5</v>
          </cell>
          <cell r="P975">
            <v>86</v>
          </cell>
          <cell r="Q975">
            <v>43.6</v>
          </cell>
          <cell r="R975">
            <v>110.2</v>
          </cell>
          <cell r="S975">
            <v>41.8</v>
          </cell>
          <cell r="T975" t="str">
            <v>Dunning</v>
          </cell>
          <cell r="U975" t="str">
            <v>NA</v>
          </cell>
          <cell r="V975" t="str">
            <v>NO</v>
          </cell>
          <cell r="W975" t="str">
            <v>NA</v>
          </cell>
          <cell r="X975" t="str">
            <v>NA</v>
          </cell>
          <cell r="Y975" t="str">
            <v>Forest</v>
          </cell>
          <cell r="Z975">
            <v>2</v>
          </cell>
          <cell r="AA975">
            <v>2</v>
          </cell>
          <cell r="AB975" t="str">
            <v>Carnivore</v>
          </cell>
          <cell r="AC975" t="str">
            <v>Invertivore</v>
          </cell>
          <cell r="AD975" t="str">
            <v>Aerial</v>
          </cell>
          <cell r="AE975" t="str">
            <v>NA</v>
          </cell>
          <cell r="AF975" t="str">
            <v>NA</v>
          </cell>
          <cell r="AG975" t="str">
            <v>NA</v>
          </cell>
          <cell r="AH975" t="str">
            <v>NA</v>
          </cell>
          <cell r="AI975" t="str">
            <v>NA</v>
          </cell>
          <cell r="AJ975" t="str">
            <v>Extant</v>
          </cell>
        </row>
        <row r="976">
          <cell r="A976" t="str">
            <v>Caprimulgus prigoginei</v>
          </cell>
          <cell r="B976" t="str">
            <v>Caprimulgidae</v>
          </cell>
          <cell r="C976" t="str">
            <v>Caprimulgiformes</v>
          </cell>
          <cell r="D976">
            <v>1</v>
          </cell>
          <cell r="E976">
            <v>1</v>
          </cell>
          <cell r="F976">
            <v>0</v>
          </cell>
          <cell r="G976">
            <v>0</v>
          </cell>
          <cell r="H976">
            <v>1</v>
          </cell>
          <cell r="I976">
            <v>20.6</v>
          </cell>
          <cell r="J976">
            <v>6</v>
          </cell>
          <cell r="K976">
            <v>5.2</v>
          </cell>
          <cell r="L976">
            <v>4.3</v>
          </cell>
          <cell r="M976">
            <v>12.6</v>
          </cell>
          <cell r="N976">
            <v>161</v>
          </cell>
          <cell r="O976">
            <v>69.5</v>
          </cell>
          <cell r="P976">
            <v>91.5</v>
          </cell>
          <cell r="Q976">
            <v>43.2</v>
          </cell>
          <cell r="R976">
            <v>94.5</v>
          </cell>
          <cell r="S976">
            <v>57.51</v>
          </cell>
          <cell r="T976" t="str">
            <v>EltonTraits_GenAvg</v>
          </cell>
          <cell r="U976" t="str">
            <v>NA</v>
          </cell>
          <cell r="V976" t="str">
            <v>NO</v>
          </cell>
          <cell r="W976" t="str">
            <v>NA</v>
          </cell>
          <cell r="X976" t="str">
            <v>NA</v>
          </cell>
          <cell r="Y976" t="str">
            <v>NA</v>
          </cell>
          <cell r="Z976" t="str">
            <v>NA</v>
          </cell>
          <cell r="AA976">
            <v>1</v>
          </cell>
          <cell r="AB976" t="str">
            <v>Carnivore</v>
          </cell>
          <cell r="AC976" t="str">
            <v>Invertivore</v>
          </cell>
          <cell r="AD976" t="str">
            <v>Aerial</v>
          </cell>
          <cell r="AE976">
            <v>-3.89</v>
          </cell>
          <cell r="AF976">
            <v>-3.3</v>
          </cell>
          <cell r="AG976">
            <v>-3.58</v>
          </cell>
          <cell r="AH976">
            <v>28.707488819999998</v>
          </cell>
          <cell r="AI976">
            <v>2164.65</v>
          </cell>
          <cell r="AJ976" t="str">
            <v>Extant</v>
          </cell>
        </row>
        <row r="977">
          <cell r="A977" t="str">
            <v>Caprimulgus pulchellus</v>
          </cell>
          <cell r="B977" t="str">
            <v>Caprimulgidae</v>
          </cell>
          <cell r="C977" t="str">
            <v>Caprimulgiformes</v>
          </cell>
          <cell r="D977">
            <v>1</v>
          </cell>
          <cell r="E977">
            <v>1</v>
          </cell>
          <cell r="F977">
            <v>0</v>
          </cell>
          <cell r="G977">
            <v>0</v>
          </cell>
          <cell r="H977">
            <v>0</v>
          </cell>
          <cell r="I977">
            <v>13.5</v>
          </cell>
          <cell r="J977">
            <v>8.5</v>
          </cell>
          <cell r="K977">
            <v>6</v>
          </cell>
          <cell r="L977">
            <v>3.3</v>
          </cell>
          <cell r="M977">
            <v>14.3</v>
          </cell>
          <cell r="N977">
            <v>154</v>
          </cell>
          <cell r="O977">
            <v>55.2</v>
          </cell>
          <cell r="P977">
            <v>98.8</v>
          </cell>
          <cell r="Q977">
            <v>35.799999999999997</v>
          </cell>
          <cell r="R977">
            <v>87</v>
          </cell>
          <cell r="S977">
            <v>57.51</v>
          </cell>
          <cell r="T977" t="str">
            <v>EltonTraits_GenAvg</v>
          </cell>
          <cell r="U977" t="str">
            <v>NA</v>
          </cell>
          <cell r="V977" t="str">
            <v>YES</v>
          </cell>
          <cell r="W977" t="str">
            <v>Beak Nares; Beak Width</v>
          </cell>
          <cell r="X977" t="str">
            <v>Caprimulgus saturatus</v>
          </cell>
          <cell r="Y977" t="str">
            <v>Forest</v>
          </cell>
          <cell r="Z977">
            <v>1</v>
          </cell>
          <cell r="AA977">
            <v>1</v>
          </cell>
          <cell r="AB977" t="str">
            <v>Carnivore</v>
          </cell>
          <cell r="AC977" t="str">
            <v>Invertivore</v>
          </cell>
          <cell r="AD977" t="str">
            <v>Aerial</v>
          </cell>
          <cell r="AE977">
            <v>-7.98</v>
          </cell>
          <cell r="AF977">
            <v>-0.85</v>
          </cell>
          <cell r="AG977">
            <v>-4.66</v>
          </cell>
          <cell r="AH977">
            <v>104.8703885</v>
          </cell>
          <cell r="AI977">
            <v>28657.439999999999</v>
          </cell>
          <cell r="AJ977" t="str">
            <v>Extant</v>
          </cell>
        </row>
        <row r="978">
          <cell r="A978" t="str">
            <v>Caprimulgus ridgwayi</v>
          </cell>
          <cell r="B978" t="str">
            <v>Caprimulgidae</v>
          </cell>
          <cell r="C978" t="str">
            <v>Caprimulgiformes</v>
          </cell>
          <cell r="D978">
            <v>4</v>
          </cell>
          <cell r="E978">
            <v>2</v>
          </cell>
          <cell r="F978">
            <v>1</v>
          </cell>
          <cell r="G978">
            <v>1</v>
          </cell>
          <cell r="H978">
            <v>3</v>
          </cell>
          <cell r="I978">
            <v>20.5</v>
          </cell>
          <cell r="J978">
            <v>7.6</v>
          </cell>
          <cell r="K978">
            <v>5.2</v>
          </cell>
          <cell r="L978">
            <v>3.4</v>
          </cell>
          <cell r="M978">
            <v>16.8</v>
          </cell>
          <cell r="N978">
            <v>150.19999999999999</v>
          </cell>
          <cell r="O978">
            <v>70.400000000000006</v>
          </cell>
          <cell r="P978">
            <v>79.8</v>
          </cell>
          <cell r="Q978">
            <v>46.9</v>
          </cell>
          <cell r="R978">
            <v>120</v>
          </cell>
          <cell r="S978">
            <v>48</v>
          </cell>
          <cell r="T978" t="str">
            <v>Dunning</v>
          </cell>
          <cell r="U978" t="str">
            <v>NA</v>
          </cell>
          <cell r="V978" t="str">
            <v>NO</v>
          </cell>
          <cell r="W978" t="str">
            <v>NA</v>
          </cell>
          <cell r="X978" t="str">
            <v>NA</v>
          </cell>
          <cell r="Y978" t="str">
            <v>Rock</v>
          </cell>
          <cell r="Z978">
            <v>3</v>
          </cell>
          <cell r="AA978">
            <v>1</v>
          </cell>
          <cell r="AB978" t="str">
            <v>Carnivore</v>
          </cell>
          <cell r="AC978" t="str">
            <v>Invertivore</v>
          </cell>
          <cell r="AD978" t="str">
            <v>Generalist</v>
          </cell>
          <cell r="AE978">
            <v>12.25</v>
          </cell>
          <cell r="AF978">
            <v>33.44</v>
          </cell>
          <cell r="AG978">
            <v>22.92</v>
          </cell>
          <cell r="AH978">
            <v>-103.5917299</v>
          </cell>
          <cell r="AI978">
            <v>631238.26</v>
          </cell>
          <cell r="AJ978" t="str">
            <v>Extant</v>
          </cell>
        </row>
        <row r="979">
          <cell r="A979" t="str">
            <v>Caprimulgus ruficollis</v>
          </cell>
          <cell r="B979" t="str">
            <v>Caprimulgidae</v>
          </cell>
          <cell r="C979" t="str">
            <v>Caprimulgiformes</v>
          </cell>
          <cell r="D979">
            <v>4</v>
          </cell>
          <cell r="E979">
            <v>2</v>
          </cell>
          <cell r="F979">
            <v>2</v>
          </cell>
          <cell r="G979">
            <v>0</v>
          </cell>
          <cell r="H979">
            <v>4</v>
          </cell>
          <cell r="I979">
            <v>23.7</v>
          </cell>
          <cell r="J979">
            <v>7.4</v>
          </cell>
          <cell r="K979">
            <v>5</v>
          </cell>
          <cell r="L979">
            <v>3</v>
          </cell>
          <cell r="M979">
            <v>20.399999999999999</v>
          </cell>
          <cell r="N979">
            <v>198.2</v>
          </cell>
          <cell r="O979">
            <v>107</v>
          </cell>
          <cell r="P979">
            <v>91.3</v>
          </cell>
          <cell r="Q979">
            <v>54</v>
          </cell>
          <cell r="R979">
            <v>147.80000000000001</v>
          </cell>
          <cell r="S979">
            <v>68.5</v>
          </cell>
          <cell r="T979" t="str">
            <v>Dunning</v>
          </cell>
          <cell r="U979" t="str">
            <v>NA</v>
          </cell>
          <cell r="V979" t="str">
            <v>NO</v>
          </cell>
          <cell r="W979" t="str">
            <v>NA</v>
          </cell>
          <cell r="X979" t="str">
            <v>NA</v>
          </cell>
          <cell r="Y979" t="str">
            <v>Forest</v>
          </cell>
          <cell r="Z979">
            <v>2</v>
          </cell>
          <cell r="AA979">
            <v>3</v>
          </cell>
          <cell r="AB979" t="str">
            <v>Carnivore</v>
          </cell>
          <cell r="AC979" t="str">
            <v>Invertivore</v>
          </cell>
          <cell r="AD979" t="str">
            <v>Aerial</v>
          </cell>
          <cell r="AE979">
            <v>29.43</v>
          </cell>
          <cell r="AF979">
            <v>42.51</v>
          </cell>
          <cell r="AG979">
            <v>36.130000000000003</v>
          </cell>
          <cell r="AH979">
            <v>-1.627155913</v>
          </cell>
          <cell r="AI979">
            <v>791038.8</v>
          </cell>
          <cell r="AJ979" t="str">
            <v>Extant</v>
          </cell>
        </row>
        <row r="980">
          <cell r="A980" t="str">
            <v>Caprimulgus rufigena</v>
          </cell>
          <cell r="B980" t="str">
            <v>Caprimulgidae</v>
          </cell>
          <cell r="C980" t="str">
            <v>Caprimulgiformes</v>
          </cell>
          <cell r="D980">
            <v>4</v>
          </cell>
          <cell r="E980">
            <v>2</v>
          </cell>
          <cell r="F980">
            <v>2</v>
          </cell>
          <cell r="G980">
            <v>0</v>
          </cell>
          <cell r="H980">
            <v>4</v>
          </cell>
          <cell r="I980">
            <v>18</v>
          </cell>
          <cell r="J980">
            <v>15.9</v>
          </cell>
          <cell r="K980">
            <v>4.0999999999999996</v>
          </cell>
          <cell r="L980">
            <v>2.6</v>
          </cell>
          <cell r="M980">
            <v>17.100000000000001</v>
          </cell>
          <cell r="N980">
            <v>160.5</v>
          </cell>
          <cell r="O980">
            <v>74.2</v>
          </cell>
          <cell r="P980">
            <v>86.2</v>
          </cell>
          <cell r="Q980">
            <v>46.3</v>
          </cell>
          <cell r="R980">
            <v>114.2</v>
          </cell>
          <cell r="S980">
            <v>51.96</v>
          </cell>
          <cell r="T980" t="str">
            <v>Dunning</v>
          </cell>
          <cell r="U980" t="str">
            <v>NA</v>
          </cell>
          <cell r="V980" t="str">
            <v>NO</v>
          </cell>
          <cell r="W980" t="str">
            <v>NA</v>
          </cell>
          <cell r="X980" t="str">
            <v>NA</v>
          </cell>
          <cell r="Y980" t="str">
            <v>Woodland</v>
          </cell>
          <cell r="Z980">
            <v>3</v>
          </cell>
          <cell r="AA980">
            <v>3</v>
          </cell>
          <cell r="AB980" t="str">
            <v>Carnivore</v>
          </cell>
          <cell r="AC980" t="str">
            <v>Invertivore</v>
          </cell>
          <cell r="AD980" t="str">
            <v>Aerial</v>
          </cell>
          <cell r="AE980">
            <v>-34.44</v>
          </cell>
          <cell r="AF980">
            <v>-8.85</v>
          </cell>
          <cell r="AG980">
            <v>-21.87</v>
          </cell>
          <cell r="AH980">
            <v>22.854245110000001</v>
          </cell>
          <cell r="AI980">
            <v>3068121.47</v>
          </cell>
          <cell r="AJ980" t="str">
            <v>Extant</v>
          </cell>
        </row>
        <row r="981">
          <cell r="A981" t="str">
            <v>Caprimulgus rufus</v>
          </cell>
          <cell r="B981" t="str">
            <v>Caprimulgidae</v>
          </cell>
          <cell r="C981" t="str">
            <v>Caprimulgiformes</v>
          </cell>
          <cell r="D981">
            <v>4</v>
          </cell>
          <cell r="E981">
            <v>0</v>
          </cell>
          <cell r="F981">
            <v>3</v>
          </cell>
          <cell r="G981">
            <v>1</v>
          </cell>
          <cell r="H981">
            <v>3</v>
          </cell>
          <cell r="I981">
            <v>26.3</v>
          </cell>
          <cell r="J981">
            <v>10.1</v>
          </cell>
          <cell r="K981">
            <v>6</v>
          </cell>
          <cell r="L981">
            <v>3.8</v>
          </cell>
          <cell r="M981">
            <v>18.399999999999999</v>
          </cell>
          <cell r="N981">
            <v>169</v>
          </cell>
          <cell r="O981">
            <v>77.8</v>
          </cell>
          <cell r="P981">
            <v>91.2</v>
          </cell>
          <cell r="Q981">
            <v>46.1</v>
          </cell>
          <cell r="R981">
            <v>116.2</v>
          </cell>
          <cell r="S981">
            <v>94.2</v>
          </cell>
          <cell r="T981" t="str">
            <v>Dunning</v>
          </cell>
          <cell r="U981" t="str">
            <v>NA</v>
          </cell>
          <cell r="V981" t="str">
            <v>NO</v>
          </cell>
          <cell r="W981" t="str">
            <v>NA</v>
          </cell>
          <cell r="X981" t="str">
            <v>NA</v>
          </cell>
          <cell r="Y981" t="str">
            <v>Woodland</v>
          </cell>
          <cell r="Z981">
            <v>2</v>
          </cell>
          <cell r="AA981">
            <v>1</v>
          </cell>
          <cell r="AB981" t="str">
            <v>Carnivore</v>
          </cell>
          <cell r="AC981" t="str">
            <v>Invertivore</v>
          </cell>
          <cell r="AD981" t="str">
            <v>Generalist</v>
          </cell>
          <cell r="AE981">
            <v>-31.62</v>
          </cell>
          <cell r="AF981">
            <v>14.1</v>
          </cell>
          <cell r="AG981">
            <v>-14.51</v>
          </cell>
          <cell r="AH981">
            <v>-52.019430569999997</v>
          </cell>
          <cell r="AI981">
            <v>5391690.9400000004</v>
          </cell>
          <cell r="AJ981" t="str">
            <v>Extant</v>
          </cell>
        </row>
        <row r="982">
          <cell r="A982" t="str">
            <v>Caprimulgus ruwenzorii</v>
          </cell>
          <cell r="B982" t="str">
            <v>Caprimulgidae</v>
          </cell>
          <cell r="C982" t="str">
            <v>Caprimulgiformes</v>
          </cell>
          <cell r="D982">
            <v>4</v>
          </cell>
          <cell r="E982">
            <v>2</v>
          </cell>
          <cell r="F982">
            <v>2</v>
          </cell>
          <cell r="G982">
            <v>0</v>
          </cell>
          <cell r="H982">
            <v>4</v>
          </cell>
          <cell r="I982">
            <v>16</v>
          </cell>
          <cell r="J982">
            <v>7.5</v>
          </cell>
          <cell r="K982">
            <v>4.2</v>
          </cell>
          <cell r="L982">
            <v>2.8</v>
          </cell>
          <cell r="M982">
            <v>17.100000000000001</v>
          </cell>
          <cell r="N982">
            <v>158.80000000000001</v>
          </cell>
          <cell r="O982">
            <v>73.2</v>
          </cell>
          <cell r="P982">
            <v>85.5</v>
          </cell>
          <cell r="Q982">
            <v>46.1</v>
          </cell>
          <cell r="R982">
            <v>115.5</v>
          </cell>
          <cell r="S982">
            <v>48.93</v>
          </cell>
          <cell r="T982" t="str">
            <v>Dunning</v>
          </cell>
          <cell r="U982" t="str">
            <v>NA</v>
          </cell>
          <cell r="V982" t="str">
            <v>NO</v>
          </cell>
          <cell r="W982" t="str">
            <v>NA</v>
          </cell>
          <cell r="X982" t="str">
            <v>NA</v>
          </cell>
          <cell r="Y982" t="str">
            <v>Forest</v>
          </cell>
          <cell r="Z982">
            <v>2</v>
          </cell>
          <cell r="AA982">
            <v>2</v>
          </cell>
          <cell r="AB982" t="str">
            <v>Carnivore</v>
          </cell>
          <cell r="AC982" t="str">
            <v>Invertivore</v>
          </cell>
          <cell r="AD982" t="str">
            <v>Aerial</v>
          </cell>
          <cell r="AE982" t="str">
            <v>NA</v>
          </cell>
          <cell r="AF982" t="str">
            <v>NA</v>
          </cell>
          <cell r="AG982" t="str">
            <v>NA</v>
          </cell>
          <cell r="AH982" t="str">
            <v>NA</v>
          </cell>
          <cell r="AI982" t="str">
            <v>NA</v>
          </cell>
          <cell r="AJ982" t="str">
            <v>Extant</v>
          </cell>
        </row>
        <row r="983">
          <cell r="A983" t="str">
            <v>Caprimulgus salvini</v>
          </cell>
          <cell r="B983" t="str">
            <v>Caprimulgidae</v>
          </cell>
          <cell r="C983" t="str">
            <v>Caprimulgiformes</v>
          </cell>
          <cell r="D983">
            <v>4</v>
          </cell>
          <cell r="E983">
            <v>1</v>
          </cell>
          <cell r="F983">
            <v>2</v>
          </cell>
          <cell r="G983">
            <v>1</v>
          </cell>
          <cell r="H983">
            <v>4</v>
          </cell>
          <cell r="I983">
            <v>22</v>
          </cell>
          <cell r="J983">
            <v>7.6</v>
          </cell>
          <cell r="K983">
            <v>5.8</v>
          </cell>
          <cell r="L983">
            <v>3.5</v>
          </cell>
          <cell r="M983">
            <v>15.4</v>
          </cell>
          <cell r="N983">
            <v>169</v>
          </cell>
          <cell r="O983">
            <v>75.400000000000006</v>
          </cell>
          <cell r="P983">
            <v>93.6</v>
          </cell>
          <cell r="Q983">
            <v>44.6</v>
          </cell>
          <cell r="R983">
            <v>120.8</v>
          </cell>
          <cell r="S983">
            <v>56</v>
          </cell>
          <cell r="T983" t="str">
            <v>Dunning</v>
          </cell>
          <cell r="U983" t="str">
            <v>NA</v>
          </cell>
          <cell r="V983" t="str">
            <v>NO</v>
          </cell>
          <cell r="W983" t="str">
            <v>NA</v>
          </cell>
          <cell r="X983" t="str">
            <v>NA</v>
          </cell>
          <cell r="Y983" t="str">
            <v>Woodland</v>
          </cell>
          <cell r="Z983">
            <v>2</v>
          </cell>
          <cell r="AA983">
            <v>1</v>
          </cell>
          <cell r="AB983" t="str">
            <v>Carnivore</v>
          </cell>
          <cell r="AC983" t="str">
            <v>Invertivore</v>
          </cell>
          <cell r="AD983" t="str">
            <v>Insessorial</v>
          </cell>
          <cell r="AE983">
            <v>19.920000000000002</v>
          </cell>
          <cell r="AF983">
            <v>26.78</v>
          </cell>
          <cell r="AG983">
            <v>23.56</v>
          </cell>
          <cell r="AH983">
            <v>-98.735381559999993</v>
          </cell>
          <cell r="AI983">
            <v>115696.33</v>
          </cell>
          <cell r="AJ983" t="str">
            <v>Extant</v>
          </cell>
        </row>
        <row r="984">
          <cell r="A984" t="str">
            <v>Caprimulgus saturatus</v>
          </cell>
          <cell r="B984" t="str">
            <v>Caprimulgidae</v>
          </cell>
          <cell r="C984" t="str">
            <v>Caprimulgiformes</v>
          </cell>
          <cell r="D984">
            <v>4</v>
          </cell>
          <cell r="E984">
            <v>2</v>
          </cell>
          <cell r="F984">
            <v>2</v>
          </cell>
          <cell r="G984">
            <v>0</v>
          </cell>
          <cell r="H984">
            <v>4</v>
          </cell>
          <cell r="I984">
            <v>16</v>
          </cell>
          <cell r="J984">
            <v>5.7</v>
          </cell>
          <cell r="K984">
            <v>3.8</v>
          </cell>
          <cell r="L984">
            <v>3.1</v>
          </cell>
          <cell r="M984">
            <v>16</v>
          </cell>
          <cell r="N984">
            <v>144.5</v>
          </cell>
          <cell r="O984">
            <v>68.900000000000006</v>
          </cell>
          <cell r="P984">
            <v>75.599999999999994</v>
          </cell>
          <cell r="Q984">
            <v>47.8</v>
          </cell>
          <cell r="R984">
            <v>109.2</v>
          </cell>
          <cell r="S984">
            <v>52</v>
          </cell>
          <cell r="T984" t="str">
            <v>Dunning</v>
          </cell>
          <cell r="U984" t="str">
            <v>NA</v>
          </cell>
          <cell r="V984" t="str">
            <v>NO</v>
          </cell>
          <cell r="W984" t="str">
            <v>NA</v>
          </cell>
          <cell r="X984" t="str">
            <v>NA</v>
          </cell>
          <cell r="Y984" t="str">
            <v>Forest</v>
          </cell>
          <cell r="Z984">
            <v>2</v>
          </cell>
          <cell r="AA984">
            <v>1</v>
          </cell>
          <cell r="AB984" t="str">
            <v>Carnivore</v>
          </cell>
          <cell r="AC984" t="str">
            <v>Invertivore</v>
          </cell>
          <cell r="AD984" t="str">
            <v>Insessorial</v>
          </cell>
          <cell r="AE984">
            <v>8.76</v>
          </cell>
          <cell r="AF984">
            <v>10.4</v>
          </cell>
          <cell r="AG984">
            <v>9.5</v>
          </cell>
          <cell r="AH984">
            <v>-83.468413339999998</v>
          </cell>
          <cell r="AI984">
            <v>5381.48</v>
          </cell>
          <cell r="AJ984" t="str">
            <v>Extant</v>
          </cell>
        </row>
        <row r="985">
          <cell r="A985" t="str">
            <v>Caprimulgus sericocaudatus</v>
          </cell>
          <cell r="B985" t="str">
            <v>Caprimulgidae</v>
          </cell>
          <cell r="C985" t="str">
            <v>Caprimulgiformes</v>
          </cell>
          <cell r="D985">
            <v>4</v>
          </cell>
          <cell r="E985">
            <v>1</v>
          </cell>
          <cell r="F985">
            <v>3</v>
          </cell>
          <cell r="G985">
            <v>0</v>
          </cell>
          <cell r="H985">
            <v>3</v>
          </cell>
          <cell r="I985">
            <v>23</v>
          </cell>
          <cell r="J985">
            <v>8.5</v>
          </cell>
          <cell r="K985">
            <v>6</v>
          </cell>
          <cell r="L985">
            <v>3.3</v>
          </cell>
          <cell r="M985">
            <v>17.600000000000001</v>
          </cell>
          <cell r="N985">
            <v>160.69999999999999</v>
          </cell>
          <cell r="O985">
            <v>79.7</v>
          </cell>
          <cell r="P985">
            <v>81</v>
          </cell>
          <cell r="Q985">
            <v>49.6</v>
          </cell>
          <cell r="R985">
            <v>122.7</v>
          </cell>
          <cell r="S985">
            <v>83</v>
          </cell>
          <cell r="T985" t="str">
            <v>Dunning</v>
          </cell>
          <cell r="U985" t="str">
            <v>NA</v>
          </cell>
          <cell r="V985" t="str">
            <v>NO</v>
          </cell>
          <cell r="W985" t="str">
            <v>NA</v>
          </cell>
          <cell r="X985" t="str">
            <v>NA</v>
          </cell>
          <cell r="Y985" t="str">
            <v>Forest</v>
          </cell>
          <cell r="Z985">
            <v>1</v>
          </cell>
          <cell r="AA985">
            <v>1</v>
          </cell>
          <cell r="AB985" t="str">
            <v>Carnivore</v>
          </cell>
          <cell r="AC985" t="str">
            <v>Invertivore</v>
          </cell>
          <cell r="AD985" t="str">
            <v>Aerial</v>
          </cell>
          <cell r="AE985">
            <v>-27.83</v>
          </cell>
          <cell r="AF985">
            <v>-2.35</v>
          </cell>
          <cell r="AG985">
            <v>-18.7</v>
          </cell>
          <cell r="AH985">
            <v>-56.33859133</v>
          </cell>
          <cell r="AI985">
            <v>1167113.56</v>
          </cell>
          <cell r="AJ985" t="str">
            <v>Extant</v>
          </cell>
        </row>
        <row r="986">
          <cell r="A986" t="str">
            <v>Caprimulgus solala</v>
          </cell>
          <cell r="B986" t="str">
            <v>Caprimulgidae</v>
          </cell>
          <cell r="C986" t="str">
            <v>Caprimulgiformes</v>
          </cell>
          <cell r="D986">
            <v>1</v>
          </cell>
          <cell r="E986">
            <v>0</v>
          </cell>
          <cell r="F986">
            <v>0</v>
          </cell>
          <cell r="G986">
            <v>1</v>
          </cell>
          <cell r="H986">
            <v>0</v>
          </cell>
          <cell r="I986">
            <v>22.4</v>
          </cell>
          <cell r="J986">
            <v>6.9</v>
          </cell>
          <cell r="K986">
            <v>5</v>
          </cell>
          <cell r="L986">
            <v>3</v>
          </cell>
          <cell r="M986">
            <v>20.2</v>
          </cell>
          <cell r="N986">
            <v>185</v>
          </cell>
          <cell r="O986">
            <v>89.1</v>
          </cell>
          <cell r="P986">
            <v>95.9</v>
          </cell>
          <cell r="Q986">
            <v>48.2</v>
          </cell>
          <cell r="R986">
            <v>114.8</v>
          </cell>
          <cell r="S986">
            <v>79</v>
          </cell>
          <cell r="T986" t="str">
            <v>Inferred</v>
          </cell>
          <cell r="U986" t="str">
            <v>NA</v>
          </cell>
          <cell r="V986" t="str">
            <v>YES</v>
          </cell>
          <cell r="W986" t="str">
            <v xml:space="preserve"> Beak Culmen; Beak Nares; Beak Width; Beak Depth; Tarsus Length; Tail Length; Body Mass</v>
          </cell>
          <cell r="X986" t="str">
            <v>Caprimulgus tristigma</v>
          </cell>
          <cell r="Y986" t="str">
            <v>Grassland</v>
          </cell>
          <cell r="Z986">
            <v>3</v>
          </cell>
          <cell r="AA986" t="str">
            <v>NA</v>
          </cell>
          <cell r="AB986" t="str">
            <v>Carnivore</v>
          </cell>
          <cell r="AC986" t="str">
            <v>Invertivore</v>
          </cell>
          <cell r="AD986" t="str">
            <v>Aerial</v>
          </cell>
          <cell r="AE986">
            <v>5.89</v>
          </cell>
          <cell r="AF986">
            <v>6.04</v>
          </cell>
          <cell r="AG986">
            <v>5.96</v>
          </cell>
          <cell r="AH986">
            <v>37.690342510000001</v>
          </cell>
          <cell r="AI986">
            <v>200.04</v>
          </cell>
          <cell r="AJ986" t="str">
            <v>Extant</v>
          </cell>
        </row>
        <row r="987">
          <cell r="A987" t="str">
            <v>Caprimulgus stellatus</v>
          </cell>
          <cell r="B987" t="str">
            <v>Caprimulgidae</v>
          </cell>
          <cell r="C987" t="str">
            <v>Caprimulgiformes</v>
          </cell>
          <cell r="D987">
            <v>5</v>
          </cell>
          <cell r="E987">
            <v>3</v>
          </cell>
          <cell r="F987">
            <v>2</v>
          </cell>
          <cell r="G987">
            <v>0</v>
          </cell>
          <cell r="H987">
            <v>5</v>
          </cell>
          <cell r="I987">
            <v>12.3</v>
          </cell>
          <cell r="J987">
            <v>6.4</v>
          </cell>
          <cell r="K987">
            <v>4.2</v>
          </cell>
          <cell r="L987">
            <v>2.7</v>
          </cell>
          <cell r="M987">
            <v>16.600000000000001</v>
          </cell>
          <cell r="N987">
            <v>154.6</v>
          </cell>
          <cell r="O987">
            <v>63.1</v>
          </cell>
          <cell r="P987">
            <v>91.5</v>
          </cell>
          <cell r="Q987">
            <v>40.799999999999997</v>
          </cell>
          <cell r="R987">
            <v>93.6</v>
          </cell>
          <cell r="S987">
            <v>58.2</v>
          </cell>
          <cell r="T987" t="str">
            <v>Dunning</v>
          </cell>
          <cell r="U987" t="str">
            <v>NA</v>
          </cell>
          <cell r="V987" t="str">
            <v>NO</v>
          </cell>
          <cell r="W987" t="str">
            <v>NA</v>
          </cell>
          <cell r="X987" t="str">
            <v>NA</v>
          </cell>
          <cell r="Y987" t="str">
            <v>Grassland</v>
          </cell>
          <cell r="Z987">
            <v>3</v>
          </cell>
          <cell r="AA987">
            <v>1</v>
          </cell>
          <cell r="AB987" t="str">
            <v>Carnivore</v>
          </cell>
          <cell r="AC987" t="str">
            <v>Invertivore</v>
          </cell>
          <cell r="AD987" t="str">
            <v>Aerial</v>
          </cell>
          <cell r="AE987">
            <v>2.29</v>
          </cell>
          <cell r="AF987">
            <v>10.35</v>
          </cell>
          <cell r="AG987">
            <v>5.56</v>
          </cell>
          <cell r="AH987">
            <v>37.603727759999998</v>
          </cell>
          <cell r="AI987">
            <v>123669.26</v>
          </cell>
          <cell r="AJ987" t="str">
            <v>Extant</v>
          </cell>
        </row>
        <row r="988">
          <cell r="A988" t="str">
            <v>Caprimulgus tristigma</v>
          </cell>
          <cell r="B988" t="str">
            <v>Caprimulgidae</v>
          </cell>
          <cell r="C988" t="str">
            <v>Caprimulgiformes</v>
          </cell>
          <cell r="D988">
            <v>4</v>
          </cell>
          <cell r="E988">
            <v>2</v>
          </cell>
          <cell r="F988">
            <v>2</v>
          </cell>
          <cell r="G988">
            <v>0</v>
          </cell>
          <cell r="H988">
            <v>4</v>
          </cell>
          <cell r="I988">
            <v>22.4</v>
          </cell>
          <cell r="J988">
            <v>6.9</v>
          </cell>
          <cell r="K988">
            <v>5</v>
          </cell>
          <cell r="L988">
            <v>3</v>
          </cell>
          <cell r="M988">
            <v>20.2</v>
          </cell>
          <cell r="N988">
            <v>171.8</v>
          </cell>
          <cell r="O988">
            <v>85.5</v>
          </cell>
          <cell r="P988">
            <v>86.3</v>
          </cell>
          <cell r="Q988">
            <v>49.8</v>
          </cell>
          <cell r="R988">
            <v>114.8</v>
          </cell>
          <cell r="S988">
            <v>79</v>
          </cell>
          <cell r="T988" t="str">
            <v>Dunning</v>
          </cell>
          <cell r="U988" t="str">
            <v>NA</v>
          </cell>
          <cell r="V988" t="str">
            <v>NO</v>
          </cell>
          <cell r="W988" t="str">
            <v>NA</v>
          </cell>
          <cell r="X988" t="str">
            <v>NA</v>
          </cell>
          <cell r="Y988" t="str">
            <v>Rock</v>
          </cell>
          <cell r="Z988">
            <v>3</v>
          </cell>
          <cell r="AA988">
            <v>1</v>
          </cell>
          <cell r="AB988" t="str">
            <v>Carnivore</v>
          </cell>
          <cell r="AC988" t="str">
            <v>Invertivore</v>
          </cell>
          <cell r="AD988" t="str">
            <v>Aerial</v>
          </cell>
          <cell r="AE988">
            <v>-35.44</v>
          </cell>
          <cell r="AF988">
            <v>15.38</v>
          </cell>
          <cell r="AG988">
            <v>-7.06</v>
          </cell>
          <cell r="AH988">
            <v>21.080579060000002</v>
          </cell>
          <cell r="AI988">
            <v>4557630.1500000004</v>
          </cell>
          <cell r="AJ988" t="str">
            <v>Extant</v>
          </cell>
        </row>
        <row r="989">
          <cell r="A989" t="str">
            <v>Caprimulgus vociferus</v>
          </cell>
          <cell r="B989" t="str">
            <v>Caprimulgidae</v>
          </cell>
          <cell r="C989" t="str">
            <v>Caprimulgiformes</v>
          </cell>
          <cell r="D989">
            <v>12</v>
          </cell>
          <cell r="E989">
            <v>5</v>
          </cell>
          <cell r="F989">
            <v>4</v>
          </cell>
          <cell r="G989">
            <v>3</v>
          </cell>
          <cell r="H989">
            <v>10</v>
          </cell>
          <cell r="I989">
            <v>19.899999999999999</v>
          </cell>
          <cell r="J989">
            <v>7.3</v>
          </cell>
          <cell r="K989">
            <v>4.2</v>
          </cell>
          <cell r="L989">
            <v>2.9</v>
          </cell>
          <cell r="M989">
            <v>16</v>
          </cell>
          <cell r="N989">
            <v>157.19999999999999</v>
          </cell>
          <cell r="O989">
            <v>75.2</v>
          </cell>
          <cell r="P989">
            <v>83.1</v>
          </cell>
          <cell r="Q989">
            <v>47.5</v>
          </cell>
          <cell r="R989">
            <v>112.8</v>
          </cell>
          <cell r="S989">
            <v>53.3</v>
          </cell>
          <cell r="T989" t="str">
            <v>Dunning</v>
          </cell>
          <cell r="U989" t="str">
            <v>NA</v>
          </cell>
          <cell r="V989" t="str">
            <v>NO</v>
          </cell>
          <cell r="W989" t="str">
            <v>NA</v>
          </cell>
          <cell r="X989" t="str">
            <v>NA</v>
          </cell>
          <cell r="Y989" t="str">
            <v>Forest</v>
          </cell>
          <cell r="Z989">
            <v>1</v>
          </cell>
          <cell r="AA989">
            <v>3</v>
          </cell>
          <cell r="AB989" t="str">
            <v>Carnivore</v>
          </cell>
          <cell r="AC989" t="str">
            <v>Invertivore</v>
          </cell>
          <cell r="AD989" t="str">
            <v>Generalist</v>
          </cell>
          <cell r="AE989">
            <v>13.77</v>
          </cell>
          <cell r="AF989">
            <v>54.53</v>
          </cell>
          <cell r="AG989">
            <v>39</v>
          </cell>
          <cell r="AH989">
            <v>-89.636338219999999</v>
          </cell>
          <cell r="AI989">
            <v>4417326.01</v>
          </cell>
          <cell r="AJ989" t="str">
            <v>Extant</v>
          </cell>
        </row>
        <row r="990">
          <cell r="A990" t="str">
            <v>Caprimulgus whitelyi</v>
          </cell>
          <cell r="B990" t="str">
            <v>Caprimulgidae</v>
          </cell>
          <cell r="C990" t="str">
            <v>Caprimulgiformes</v>
          </cell>
          <cell r="D990">
            <v>3</v>
          </cell>
          <cell r="E990">
            <v>1</v>
          </cell>
          <cell r="F990">
            <v>2</v>
          </cell>
          <cell r="G990">
            <v>0</v>
          </cell>
          <cell r="H990">
            <v>3</v>
          </cell>
          <cell r="I990">
            <v>17.399999999999999</v>
          </cell>
          <cell r="J990">
            <v>6</v>
          </cell>
          <cell r="K990">
            <v>4.0999999999999996</v>
          </cell>
          <cell r="L990">
            <v>2.7</v>
          </cell>
          <cell r="M990">
            <v>11.9</v>
          </cell>
          <cell r="N990">
            <v>155.69999999999999</v>
          </cell>
          <cell r="O990">
            <v>72.2</v>
          </cell>
          <cell r="P990">
            <v>83.5</v>
          </cell>
          <cell r="Q990">
            <v>46.4</v>
          </cell>
          <cell r="R990">
            <v>99.3</v>
          </cell>
          <cell r="S990">
            <v>47</v>
          </cell>
          <cell r="T990" t="str">
            <v>Dunning</v>
          </cell>
          <cell r="U990" t="str">
            <v>NA</v>
          </cell>
          <cell r="V990" t="str">
            <v>NO</v>
          </cell>
          <cell r="W990" t="str">
            <v>NA</v>
          </cell>
          <cell r="X990" t="str">
            <v>NA</v>
          </cell>
          <cell r="Y990" t="str">
            <v>Forest</v>
          </cell>
          <cell r="Z990">
            <v>1</v>
          </cell>
          <cell r="AA990">
            <v>2</v>
          </cell>
          <cell r="AB990" t="str">
            <v>Carnivore</v>
          </cell>
          <cell r="AC990" t="str">
            <v>Invertivore</v>
          </cell>
          <cell r="AD990" t="str">
            <v>Aerial</v>
          </cell>
          <cell r="AE990">
            <v>3.37</v>
          </cell>
          <cell r="AF990">
            <v>6.24</v>
          </cell>
          <cell r="AG990">
            <v>4.76</v>
          </cell>
          <cell r="AH990">
            <v>-62.730880399999997</v>
          </cell>
          <cell r="AI990">
            <v>45695.27</v>
          </cell>
          <cell r="AJ990" t="str">
            <v>Extant</v>
          </cell>
        </row>
        <row r="991">
          <cell r="A991" t="str">
            <v>Chordeiles acutipennis</v>
          </cell>
          <cell r="B991" t="str">
            <v>Caprimulgidae</v>
          </cell>
          <cell r="C991" t="str">
            <v>Caprimulgiformes</v>
          </cell>
          <cell r="D991">
            <v>7</v>
          </cell>
          <cell r="E991">
            <v>1</v>
          </cell>
          <cell r="F991">
            <v>4</v>
          </cell>
          <cell r="G991">
            <v>2</v>
          </cell>
          <cell r="H991">
            <v>4</v>
          </cell>
          <cell r="I991">
            <v>8.5</v>
          </cell>
          <cell r="J991">
            <v>4.2</v>
          </cell>
          <cell r="K991">
            <v>3.5</v>
          </cell>
          <cell r="L991">
            <v>2.4</v>
          </cell>
          <cell r="M991">
            <v>11.7</v>
          </cell>
          <cell r="N991">
            <v>164.8</v>
          </cell>
          <cell r="O991">
            <v>92.5</v>
          </cell>
          <cell r="P991">
            <v>75</v>
          </cell>
          <cell r="Q991">
            <v>55.1</v>
          </cell>
          <cell r="R991">
            <v>100.6</v>
          </cell>
          <cell r="S991">
            <v>48.42</v>
          </cell>
          <cell r="T991" t="str">
            <v>Dunning</v>
          </cell>
          <cell r="U991" t="str">
            <v>NA</v>
          </cell>
          <cell r="V991" t="str">
            <v>NO</v>
          </cell>
          <cell r="W991" t="str">
            <v>NA</v>
          </cell>
          <cell r="X991" t="str">
            <v>NA</v>
          </cell>
          <cell r="Y991" t="str">
            <v>Shrubland</v>
          </cell>
          <cell r="Z991">
            <v>2</v>
          </cell>
          <cell r="AA991">
            <v>2</v>
          </cell>
          <cell r="AB991" t="str">
            <v>Carnivore</v>
          </cell>
          <cell r="AC991" t="str">
            <v>Invertivore</v>
          </cell>
          <cell r="AD991" t="str">
            <v>Aerial</v>
          </cell>
          <cell r="AE991">
            <v>-24.87</v>
          </cell>
          <cell r="AF991">
            <v>40.6</v>
          </cell>
          <cell r="AG991">
            <v>3.21</v>
          </cell>
          <cell r="AH991">
            <v>-69.007827590000005</v>
          </cell>
          <cell r="AI991">
            <v>10568175.91</v>
          </cell>
          <cell r="AJ991" t="str">
            <v>Extant</v>
          </cell>
        </row>
        <row r="992">
          <cell r="A992" t="str">
            <v>Chordeiles gundlachii</v>
          </cell>
          <cell r="B992" t="str">
            <v>Caprimulgidae</v>
          </cell>
          <cell r="C992" t="str">
            <v>Caprimulgiformes</v>
          </cell>
          <cell r="D992">
            <v>5</v>
          </cell>
          <cell r="E992">
            <v>1</v>
          </cell>
          <cell r="F992">
            <v>4</v>
          </cell>
          <cell r="G992">
            <v>0</v>
          </cell>
          <cell r="H992">
            <v>4</v>
          </cell>
          <cell r="I992">
            <v>10.3</v>
          </cell>
          <cell r="J992">
            <v>3.9</v>
          </cell>
          <cell r="K992">
            <v>3.3</v>
          </cell>
          <cell r="L992">
            <v>2.6</v>
          </cell>
          <cell r="M992">
            <v>12.4</v>
          </cell>
          <cell r="N992">
            <v>171.2</v>
          </cell>
          <cell r="O992">
            <v>104</v>
          </cell>
          <cell r="P992">
            <v>66.5</v>
          </cell>
          <cell r="Q992">
            <v>61</v>
          </cell>
          <cell r="R992">
            <v>91.2</v>
          </cell>
          <cell r="S992">
            <v>50</v>
          </cell>
          <cell r="T992" t="str">
            <v>Dunning</v>
          </cell>
          <cell r="U992" t="str">
            <v>NA</v>
          </cell>
          <cell r="V992" t="str">
            <v>NO</v>
          </cell>
          <cell r="W992" t="str">
            <v>NA</v>
          </cell>
          <cell r="X992" t="str">
            <v>NA</v>
          </cell>
          <cell r="Y992" t="str">
            <v>Shrubland</v>
          </cell>
          <cell r="Z992">
            <v>2</v>
          </cell>
          <cell r="AA992">
            <v>3</v>
          </cell>
          <cell r="AB992" t="str">
            <v>Carnivore</v>
          </cell>
          <cell r="AC992" t="str">
            <v>Invertivore</v>
          </cell>
          <cell r="AD992" t="str">
            <v>Aerial</v>
          </cell>
          <cell r="AE992">
            <v>15.83</v>
          </cell>
          <cell r="AF992">
            <v>27.23</v>
          </cell>
          <cell r="AG992">
            <v>20.54</v>
          </cell>
          <cell r="AH992">
            <v>-75.536621969999999</v>
          </cell>
          <cell r="AI992">
            <v>223517.09</v>
          </cell>
          <cell r="AJ992" t="str">
            <v>Extant</v>
          </cell>
        </row>
        <row r="993">
          <cell r="A993" t="str">
            <v>Chordeiles minor</v>
          </cell>
          <cell r="B993" t="str">
            <v>Caprimulgidae</v>
          </cell>
          <cell r="C993" t="str">
            <v>Caprimulgiformes</v>
          </cell>
          <cell r="D993">
            <v>10</v>
          </cell>
          <cell r="E993">
            <v>4</v>
          </cell>
          <cell r="F993">
            <v>2</v>
          </cell>
          <cell r="G993">
            <v>4</v>
          </cell>
          <cell r="H993">
            <v>4</v>
          </cell>
          <cell r="I993">
            <v>12.7</v>
          </cell>
          <cell r="J993">
            <v>6.1</v>
          </cell>
          <cell r="K993">
            <v>3.3</v>
          </cell>
          <cell r="L993">
            <v>2.7</v>
          </cell>
          <cell r="M993">
            <v>16.7</v>
          </cell>
          <cell r="N993">
            <v>192.8</v>
          </cell>
          <cell r="O993">
            <v>118.7</v>
          </cell>
          <cell r="P993">
            <v>76.599999999999994</v>
          </cell>
          <cell r="Q993">
            <v>60.7</v>
          </cell>
          <cell r="R993">
            <v>104</v>
          </cell>
          <cell r="S993">
            <v>79.3</v>
          </cell>
          <cell r="T993" t="str">
            <v>Dunning</v>
          </cell>
          <cell r="U993" t="str">
            <v>NA</v>
          </cell>
          <cell r="V993" t="str">
            <v>NO</v>
          </cell>
          <cell r="W993" t="str">
            <v>NA</v>
          </cell>
          <cell r="X993" t="str">
            <v>NA</v>
          </cell>
          <cell r="Y993" t="str">
            <v>Grassland</v>
          </cell>
          <cell r="Z993">
            <v>3</v>
          </cell>
          <cell r="AA993">
            <v>3</v>
          </cell>
          <cell r="AB993" t="str">
            <v>Carnivore</v>
          </cell>
          <cell r="AC993" t="str">
            <v>Invertivore</v>
          </cell>
          <cell r="AD993" t="str">
            <v>Aerial</v>
          </cell>
          <cell r="AE993">
            <v>7.21</v>
          </cell>
          <cell r="AF993">
            <v>65.400000000000006</v>
          </cell>
          <cell r="AG993">
            <v>45.23</v>
          </cell>
          <cell r="AH993">
            <v>-100.4245937</v>
          </cell>
          <cell r="AI993">
            <v>13037233.58</v>
          </cell>
          <cell r="AJ993" t="str">
            <v>Extant</v>
          </cell>
        </row>
        <row r="994">
          <cell r="A994" t="str">
            <v>Chordeiles pusillus</v>
          </cell>
          <cell r="B994" t="str">
            <v>Caprimulgidae</v>
          </cell>
          <cell r="C994" t="str">
            <v>Caprimulgiformes</v>
          </cell>
          <cell r="D994">
            <v>9</v>
          </cell>
          <cell r="E994">
            <v>3</v>
          </cell>
          <cell r="F994">
            <v>6</v>
          </cell>
          <cell r="G994">
            <v>0</v>
          </cell>
          <cell r="H994">
            <v>3</v>
          </cell>
          <cell r="I994">
            <v>8.6999999999999993</v>
          </cell>
          <cell r="J994">
            <v>3.4</v>
          </cell>
          <cell r="K994">
            <v>1.8</v>
          </cell>
          <cell r="L994">
            <v>2.4</v>
          </cell>
          <cell r="M994">
            <v>10.3</v>
          </cell>
          <cell r="N994">
            <v>125.2</v>
          </cell>
          <cell r="O994">
            <v>51.1</v>
          </cell>
          <cell r="P994">
            <v>73.400000000000006</v>
          </cell>
          <cell r="Q994">
            <v>41.1</v>
          </cell>
          <cell r="R994">
            <v>68.400000000000006</v>
          </cell>
          <cell r="S994">
            <v>30.6</v>
          </cell>
          <cell r="T994" t="str">
            <v>Dunning</v>
          </cell>
          <cell r="U994" t="str">
            <v>NA</v>
          </cell>
          <cell r="V994" t="str">
            <v>NO</v>
          </cell>
          <cell r="W994" t="str">
            <v>NA</v>
          </cell>
          <cell r="X994" t="str">
            <v>NA</v>
          </cell>
          <cell r="Y994" t="str">
            <v>Grassland</v>
          </cell>
          <cell r="Z994">
            <v>3</v>
          </cell>
          <cell r="AA994">
            <v>2</v>
          </cell>
          <cell r="AB994" t="str">
            <v>Carnivore</v>
          </cell>
          <cell r="AC994" t="str">
            <v>Invertivore</v>
          </cell>
          <cell r="AD994" t="str">
            <v>Aerial</v>
          </cell>
          <cell r="AE994">
            <v>-30.8</v>
          </cell>
          <cell r="AF994">
            <v>9.86</v>
          </cell>
          <cell r="AG994">
            <v>-9.1300000000000008</v>
          </cell>
          <cell r="AH994">
            <v>-51.65356937</v>
          </cell>
          <cell r="AI994">
            <v>3938258.52</v>
          </cell>
          <cell r="AJ994" t="str">
            <v>Extant</v>
          </cell>
        </row>
        <row r="995">
          <cell r="A995" t="str">
            <v>Chordeiles rupestris</v>
          </cell>
          <cell r="B995" t="str">
            <v>Caprimulgidae</v>
          </cell>
          <cell r="C995" t="str">
            <v>Caprimulgiformes</v>
          </cell>
          <cell r="D995">
            <v>4</v>
          </cell>
          <cell r="E995">
            <v>2</v>
          </cell>
          <cell r="F995">
            <v>2</v>
          </cell>
          <cell r="G995">
            <v>0</v>
          </cell>
          <cell r="H995">
            <v>4</v>
          </cell>
          <cell r="I995">
            <v>12.7</v>
          </cell>
          <cell r="J995">
            <v>5</v>
          </cell>
          <cell r="K995">
            <v>3.9</v>
          </cell>
          <cell r="L995">
            <v>3.1</v>
          </cell>
          <cell r="M995">
            <v>12.8</v>
          </cell>
          <cell r="N995">
            <v>164.5</v>
          </cell>
          <cell r="O995">
            <v>90.3</v>
          </cell>
          <cell r="P995">
            <v>74.2</v>
          </cell>
          <cell r="Q995">
            <v>54.8</v>
          </cell>
          <cell r="R995">
            <v>88.2</v>
          </cell>
          <cell r="S995">
            <v>52.3</v>
          </cell>
          <cell r="T995" t="str">
            <v>Updated_literature</v>
          </cell>
          <cell r="U995" t="str">
            <v>Dunning (2021)</v>
          </cell>
          <cell r="V995" t="str">
            <v>NO</v>
          </cell>
          <cell r="W995" t="str">
            <v>NA</v>
          </cell>
          <cell r="X995" t="str">
            <v>NA</v>
          </cell>
          <cell r="Y995" t="str">
            <v>Riverine</v>
          </cell>
          <cell r="Z995">
            <v>2</v>
          </cell>
          <cell r="AA995">
            <v>2</v>
          </cell>
          <cell r="AB995" t="str">
            <v>Carnivore</v>
          </cell>
          <cell r="AC995" t="str">
            <v>Invertivore</v>
          </cell>
          <cell r="AD995" t="str">
            <v>Aerial</v>
          </cell>
          <cell r="AE995">
            <v>-17.02</v>
          </cell>
          <cell r="AF995">
            <v>5.51</v>
          </cell>
          <cell r="AG995">
            <v>-3.2</v>
          </cell>
          <cell r="AH995">
            <v>-68.833670799999993</v>
          </cell>
          <cell r="AI995">
            <v>1639560.09</v>
          </cell>
          <cell r="AJ995" t="str">
            <v>Extant</v>
          </cell>
        </row>
        <row r="996">
          <cell r="A996" t="str">
            <v>Eleothreptus anomalus</v>
          </cell>
          <cell r="B996" t="str">
            <v>Caprimulgidae</v>
          </cell>
          <cell r="C996" t="str">
            <v>Caprimulgiformes</v>
          </cell>
          <cell r="D996">
            <v>4</v>
          </cell>
          <cell r="E996">
            <v>3</v>
          </cell>
          <cell r="F996">
            <v>1</v>
          </cell>
          <cell r="G996">
            <v>0</v>
          </cell>
          <cell r="H996">
            <v>4</v>
          </cell>
          <cell r="I996">
            <v>20</v>
          </cell>
          <cell r="J996">
            <v>6.3</v>
          </cell>
          <cell r="K996">
            <v>5</v>
          </cell>
          <cell r="L996">
            <v>2.7</v>
          </cell>
          <cell r="M996">
            <v>18.899999999999999</v>
          </cell>
          <cell r="N996">
            <v>129.19999999999999</v>
          </cell>
          <cell r="O996">
            <v>51.8</v>
          </cell>
          <cell r="P996">
            <v>77.5</v>
          </cell>
          <cell r="Q996">
            <v>40</v>
          </cell>
          <cell r="R996">
            <v>71.5</v>
          </cell>
          <cell r="S996">
            <v>43.7</v>
          </cell>
          <cell r="T996" t="str">
            <v>Dunning</v>
          </cell>
          <cell r="U996" t="str">
            <v>NA</v>
          </cell>
          <cell r="V996" t="str">
            <v>NO</v>
          </cell>
          <cell r="W996" t="str">
            <v>NA</v>
          </cell>
          <cell r="X996" t="str">
            <v>NA</v>
          </cell>
          <cell r="Y996" t="str">
            <v>Woodland</v>
          </cell>
          <cell r="Z996">
            <v>2</v>
          </cell>
          <cell r="AA996">
            <v>1</v>
          </cell>
          <cell r="AB996" t="str">
            <v>Carnivore</v>
          </cell>
          <cell r="AC996" t="str">
            <v>Invertivore</v>
          </cell>
          <cell r="AD996" t="str">
            <v>Aerial</v>
          </cell>
          <cell r="AE996">
            <v>-34.82</v>
          </cell>
          <cell r="AF996">
            <v>-15.17</v>
          </cell>
          <cell r="AG996">
            <v>-25.06</v>
          </cell>
          <cell r="AH996">
            <v>-54.987180049999999</v>
          </cell>
          <cell r="AI996">
            <v>2166801.06</v>
          </cell>
          <cell r="AJ996" t="str">
            <v>Extant</v>
          </cell>
        </row>
        <row r="997">
          <cell r="A997" t="str">
            <v>Eleothreptus candicans</v>
          </cell>
          <cell r="B997" t="str">
            <v>Caprimulgidae</v>
          </cell>
          <cell r="C997" t="str">
            <v>Caprimulgiformes</v>
          </cell>
          <cell r="D997">
            <v>4</v>
          </cell>
          <cell r="E997">
            <v>2</v>
          </cell>
          <cell r="F997">
            <v>2</v>
          </cell>
          <cell r="G997">
            <v>0</v>
          </cell>
          <cell r="H997">
            <v>0</v>
          </cell>
          <cell r="I997">
            <v>20</v>
          </cell>
          <cell r="J997">
            <v>6.4</v>
          </cell>
          <cell r="K997">
            <v>4.3</v>
          </cell>
          <cell r="L997">
            <v>3.1</v>
          </cell>
          <cell r="M997">
            <v>19.899999999999999</v>
          </cell>
          <cell r="N997">
            <v>151</v>
          </cell>
          <cell r="O997">
            <v>51.8</v>
          </cell>
          <cell r="P997">
            <v>77.5</v>
          </cell>
          <cell r="Q997">
            <v>40</v>
          </cell>
          <cell r="R997">
            <v>103.8</v>
          </cell>
          <cell r="S997">
            <v>49.3</v>
          </cell>
          <cell r="T997" t="str">
            <v>Dunning</v>
          </cell>
          <cell r="U997" t="str">
            <v>NA</v>
          </cell>
          <cell r="V997" t="str">
            <v>YES</v>
          </cell>
          <cell r="W997" t="str">
            <v>Beak Culmen; Kipp's Distance; Secondary1; Hand-Wing Index</v>
          </cell>
          <cell r="X997" t="str">
            <v>Eleothreptus anomalus</v>
          </cell>
          <cell r="Y997" t="str">
            <v>Grassland</v>
          </cell>
          <cell r="Z997">
            <v>3</v>
          </cell>
          <cell r="AA997">
            <v>1</v>
          </cell>
          <cell r="AB997" t="str">
            <v>Carnivore</v>
          </cell>
          <cell r="AC997" t="str">
            <v>Invertivore</v>
          </cell>
          <cell r="AD997" t="str">
            <v>Aerial</v>
          </cell>
          <cell r="AE997">
            <v>-24.24</v>
          </cell>
          <cell r="AF997">
            <v>-14.5</v>
          </cell>
          <cell r="AG997">
            <v>-18.41</v>
          </cell>
          <cell r="AH997">
            <v>-53.036023749999998</v>
          </cell>
          <cell r="AI997">
            <v>6633.39</v>
          </cell>
          <cell r="AJ997" t="str">
            <v>Extant</v>
          </cell>
        </row>
        <row r="998">
          <cell r="A998" t="str">
            <v>Eurostopodus archboldi</v>
          </cell>
          <cell r="B998" t="str">
            <v>Caprimulgidae</v>
          </cell>
          <cell r="C998" t="str">
            <v>Caprimulgiformes</v>
          </cell>
          <cell r="D998">
            <v>3</v>
          </cell>
          <cell r="E998">
            <v>2</v>
          </cell>
          <cell r="F998">
            <v>1</v>
          </cell>
          <cell r="G998">
            <v>0</v>
          </cell>
          <cell r="H998">
            <v>3</v>
          </cell>
          <cell r="I998">
            <v>15.6</v>
          </cell>
          <cell r="J998">
            <v>6.7</v>
          </cell>
          <cell r="K998">
            <v>3.2</v>
          </cell>
          <cell r="L998">
            <v>2.8</v>
          </cell>
          <cell r="M998">
            <v>12.3</v>
          </cell>
          <cell r="N998">
            <v>205</v>
          </cell>
          <cell r="O998">
            <v>110</v>
          </cell>
          <cell r="P998">
            <v>95</v>
          </cell>
          <cell r="Q998">
            <v>53.7</v>
          </cell>
          <cell r="R998">
            <v>146</v>
          </cell>
          <cell r="S998">
            <v>77</v>
          </cell>
          <cell r="T998" t="str">
            <v>Dunning</v>
          </cell>
          <cell r="U998" t="str">
            <v>NA</v>
          </cell>
          <cell r="V998" t="str">
            <v>NO</v>
          </cell>
          <cell r="W998" t="str">
            <v>NA</v>
          </cell>
          <cell r="X998" t="str">
            <v>NA</v>
          </cell>
          <cell r="Y998" t="str">
            <v>Forest</v>
          </cell>
          <cell r="Z998">
            <v>1</v>
          </cell>
          <cell r="AA998">
            <v>1</v>
          </cell>
          <cell r="AB998" t="str">
            <v>Carnivore</v>
          </cell>
          <cell r="AC998" t="str">
            <v>Invertivore</v>
          </cell>
          <cell r="AD998" t="str">
            <v>Aerial</v>
          </cell>
          <cell r="AE998">
            <v>-9.86</v>
          </cell>
          <cell r="AF998">
            <v>-1.0900000000000001</v>
          </cell>
          <cell r="AG998">
            <v>-5.21</v>
          </cell>
          <cell r="AH998">
            <v>141.55356570000001</v>
          </cell>
          <cell r="AI998">
            <v>74591.66</v>
          </cell>
          <cell r="AJ998" t="str">
            <v>Extant</v>
          </cell>
        </row>
        <row r="999">
          <cell r="A999" t="str">
            <v>Eurostopodus argus</v>
          </cell>
          <cell r="B999" t="str">
            <v>Caprimulgidae</v>
          </cell>
          <cell r="C999" t="str">
            <v>Caprimulgiformes</v>
          </cell>
          <cell r="D999">
            <v>5</v>
          </cell>
          <cell r="E999">
            <v>2</v>
          </cell>
          <cell r="F999">
            <v>3</v>
          </cell>
          <cell r="G999">
            <v>0</v>
          </cell>
          <cell r="H999">
            <v>4</v>
          </cell>
          <cell r="I999">
            <v>16.5</v>
          </cell>
          <cell r="J999">
            <v>7.1</v>
          </cell>
          <cell r="K999">
            <v>3.9</v>
          </cell>
          <cell r="L999">
            <v>3.4</v>
          </cell>
          <cell r="M999">
            <v>19.7</v>
          </cell>
          <cell r="N999">
            <v>213.4</v>
          </cell>
          <cell r="O999">
            <v>110.2</v>
          </cell>
          <cell r="P999">
            <v>104.2</v>
          </cell>
          <cell r="Q999">
            <v>51.4</v>
          </cell>
          <cell r="R999">
            <v>149.80000000000001</v>
          </cell>
          <cell r="S999">
            <v>93.39</v>
          </cell>
          <cell r="T999" t="str">
            <v>Dunning</v>
          </cell>
          <cell r="U999" t="str">
            <v>NA</v>
          </cell>
          <cell r="V999" t="str">
            <v>NO</v>
          </cell>
          <cell r="W999" t="str">
            <v>NA</v>
          </cell>
          <cell r="X999" t="str">
            <v>NA</v>
          </cell>
          <cell r="Y999" t="str">
            <v>Woodland</v>
          </cell>
          <cell r="Z999">
            <v>2</v>
          </cell>
          <cell r="AA999">
            <v>1</v>
          </cell>
          <cell r="AB999" t="str">
            <v>Carnivore</v>
          </cell>
          <cell r="AC999" t="str">
            <v>Invertivore</v>
          </cell>
          <cell r="AD999" t="str">
            <v>Aerial</v>
          </cell>
          <cell r="AE999">
            <v>-38.619999999999997</v>
          </cell>
          <cell r="AF999">
            <v>-10.02</v>
          </cell>
          <cell r="AG999">
            <v>-25.19</v>
          </cell>
          <cell r="AH999">
            <v>132.97988599999999</v>
          </cell>
          <cell r="AI999">
            <v>7005397.6399999997</v>
          </cell>
          <cell r="AJ999" t="str">
            <v>Extant</v>
          </cell>
        </row>
        <row r="1000">
          <cell r="A1000" t="str">
            <v>Eurostopodus diabolicus</v>
          </cell>
          <cell r="B1000" t="str">
            <v>Caprimulgidae</v>
          </cell>
          <cell r="C1000" t="str">
            <v>Caprimulgiformes</v>
          </cell>
          <cell r="D1000">
            <v>1</v>
          </cell>
          <cell r="E1000">
            <v>1</v>
          </cell>
          <cell r="F1000">
            <v>0</v>
          </cell>
          <cell r="G1000">
            <v>0</v>
          </cell>
          <cell r="H1000">
            <v>1</v>
          </cell>
          <cell r="I1000">
            <v>23.1</v>
          </cell>
          <cell r="J1000">
            <v>8.8000000000000007</v>
          </cell>
          <cell r="K1000">
            <v>5.8</v>
          </cell>
          <cell r="L1000">
            <v>4.4000000000000004</v>
          </cell>
          <cell r="M1000">
            <v>13.5</v>
          </cell>
          <cell r="N1000">
            <v>199.5</v>
          </cell>
          <cell r="O1000">
            <v>89</v>
          </cell>
          <cell r="P1000">
            <v>110.4</v>
          </cell>
          <cell r="Q1000">
            <v>44.6</v>
          </cell>
          <cell r="R1000">
            <v>130.5</v>
          </cell>
          <cell r="S1000">
            <v>104.38</v>
          </cell>
          <cell r="T1000" t="str">
            <v>EltonTraits_GenAvg</v>
          </cell>
          <cell r="U1000" t="str">
            <v>NA</v>
          </cell>
          <cell r="V1000" t="str">
            <v>NO</v>
          </cell>
          <cell r="W1000" t="str">
            <v>NA</v>
          </cell>
          <cell r="X1000" t="str">
            <v>NA</v>
          </cell>
          <cell r="Y1000" t="str">
            <v>Forest</v>
          </cell>
          <cell r="Z1000">
            <v>1</v>
          </cell>
          <cell r="AA1000">
            <v>1</v>
          </cell>
          <cell r="AB1000" t="str">
            <v>Carnivore</v>
          </cell>
          <cell r="AC1000" t="str">
            <v>Invertivore</v>
          </cell>
          <cell r="AD1000" t="str">
            <v>Aerial</v>
          </cell>
          <cell r="AE1000">
            <v>-1.75</v>
          </cell>
          <cell r="AF1000">
            <v>1.46</v>
          </cell>
          <cell r="AG1000">
            <v>-0.95</v>
          </cell>
          <cell r="AH1000">
            <v>120.6952668</v>
          </cell>
          <cell r="AI1000">
            <v>2929.59</v>
          </cell>
          <cell r="AJ1000" t="str">
            <v>Extant</v>
          </cell>
        </row>
        <row r="1001">
          <cell r="A1001" t="str">
            <v>Eurostopodus macrotis</v>
          </cell>
          <cell r="B1001" t="str">
            <v>Caprimulgidae</v>
          </cell>
          <cell r="C1001" t="str">
            <v>Caprimulgiformes</v>
          </cell>
          <cell r="D1001">
            <v>6</v>
          </cell>
          <cell r="E1001">
            <v>2</v>
          </cell>
          <cell r="F1001">
            <v>3</v>
          </cell>
          <cell r="G1001">
            <v>1</v>
          </cell>
          <cell r="H1001">
            <v>4</v>
          </cell>
          <cell r="I1001">
            <v>16.7</v>
          </cell>
          <cell r="J1001">
            <v>7.1</v>
          </cell>
          <cell r="K1001">
            <v>5.2</v>
          </cell>
          <cell r="L1001">
            <v>3.8</v>
          </cell>
          <cell r="M1001">
            <v>18.100000000000001</v>
          </cell>
          <cell r="N1001">
            <v>266.3</v>
          </cell>
          <cell r="O1001">
            <v>141</v>
          </cell>
          <cell r="P1001">
            <v>120</v>
          </cell>
          <cell r="Q1001">
            <v>54</v>
          </cell>
          <cell r="R1001">
            <v>176.2</v>
          </cell>
          <cell r="S1001">
            <v>140.63999999999999</v>
          </cell>
          <cell r="T1001" t="str">
            <v>Dunning</v>
          </cell>
          <cell r="U1001" t="str">
            <v>NA</v>
          </cell>
          <cell r="V1001" t="str">
            <v>NO</v>
          </cell>
          <cell r="W1001" t="str">
            <v>NA</v>
          </cell>
          <cell r="X1001" t="str">
            <v>NA</v>
          </cell>
          <cell r="Y1001" t="str">
            <v>Forest</v>
          </cell>
          <cell r="Z1001">
            <v>1</v>
          </cell>
          <cell r="AA1001">
            <v>1</v>
          </cell>
          <cell r="AB1001" t="str">
            <v>Carnivore</v>
          </cell>
          <cell r="AC1001" t="str">
            <v>Invertivore</v>
          </cell>
          <cell r="AD1001" t="str">
            <v>Aerial</v>
          </cell>
          <cell r="AE1001">
            <v>-3.79</v>
          </cell>
          <cell r="AF1001">
            <v>28.49</v>
          </cell>
          <cell r="AG1001">
            <v>16.45</v>
          </cell>
          <cell r="AH1001">
            <v>103.0505789</v>
          </cell>
          <cell r="AI1001">
            <v>1646031.46</v>
          </cell>
          <cell r="AJ1001" t="str">
            <v>Extant</v>
          </cell>
        </row>
        <row r="1002">
          <cell r="A1002" t="str">
            <v>Eurostopodus mystacalis</v>
          </cell>
          <cell r="B1002" t="str">
            <v>Caprimulgidae</v>
          </cell>
          <cell r="C1002" t="str">
            <v>Caprimulgiformes</v>
          </cell>
          <cell r="D1002">
            <v>10</v>
          </cell>
          <cell r="E1002">
            <v>4</v>
          </cell>
          <cell r="F1002">
            <v>3</v>
          </cell>
          <cell r="G1002">
            <v>3</v>
          </cell>
          <cell r="H1002">
            <v>7</v>
          </cell>
          <cell r="I1002">
            <v>19.3</v>
          </cell>
          <cell r="J1002">
            <v>8.1999999999999993</v>
          </cell>
          <cell r="K1002">
            <v>5.3</v>
          </cell>
          <cell r="L1002">
            <v>3.9</v>
          </cell>
          <cell r="M1002">
            <v>19.2</v>
          </cell>
          <cell r="N1002">
            <v>229.6</v>
          </cell>
          <cell r="O1002">
            <v>121.3</v>
          </cell>
          <cell r="P1002">
            <v>112.8</v>
          </cell>
          <cell r="Q1002">
            <v>51.6</v>
          </cell>
          <cell r="R1002">
            <v>148.1</v>
          </cell>
          <cell r="S1002">
            <v>134.52000000000001</v>
          </cell>
          <cell r="T1002" t="str">
            <v>Dunning</v>
          </cell>
          <cell r="U1002" t="str">
            <v>NA</v>
          </cell>
          <cell r="V1002" t="str">
            <v>NO</v>
          </cell>
          <cell r="W1002" t="str">
            <v>NA</v>
          </cell>
          <cell r="X1002" t="str">
            <v>NA</v>
          </cell>
          <cell r="Y1002" t="str">
            <v>Forest</v>
          </cell>
          <cell r="Z1002">
            <v>2</v>
          </cell>
          <cell r="AA1002">
            <v>1</v>
          </cell>
          <cell r="AB1002" t="str">
            <v>Carnivore</v>
          </cell>
          <cell r="AC1002" t="str">
            <v>Invertivore</v>
          </cell>
          <cell r="AD1002" t="str">
            <v>Aerial</v>
          </cell>
          <cell r="AE1002">
            <v>-39</v>
          </cell>
          <cell r="AF1002">
            <v>-5.01</v>
          </cell>
          <cell r="AG1002">
            <v>-26.79</v>
          </cell>
          <cell r="AH1002">
            <v>148.9991143</v>
          </cell>
          <cell r="AI1002">
            <v>1013520.02</v>
          </cell>
          <cell r="AJ1002" t="str">
            <v>Extant</v>
          </cell>
        </row>
        <row r="1003">
          <cell r="A1003" t="str">
            <v>Eurostopodus papuensis</v>
          </cell>
          <cell r="B1003" t="str">
            <v>Caprimulgidae</v>
          </cell>
          <cell r="C1003" t="str">
            <v>Caprimulgiformes</v>
          </cell>
          <cell r="D1003">
            <v>4</v>
          </cell>
          <cell r="E1003">
            <v>3</v>
          </cell>
          <cell r="F1003">
            <v>1</v>
          </cell>
          <cell r="G1003">
            <v>0</v>
          </cell>
          <cell r="H1003">
            <v>1</v>
          </cell>
          <cell r="I1003">
            <v>14.8</v>
          </cell>
          <cell r="J1003">
            <v>8.6</v>
          </cell>
          <cell r="K1003">
            <v>4.5</v>
          </cell>
          <cell r="L1003">
            <v>3</v>
          </cell>
          <cell r="M1003">
            <v>17.600000000000001</v>
          </cell>
          <cell r="N1003">
            <v>189.5</v>
          </cell>
          <cell r="O1003">
            <v>85.8</v>
          </cell>
          <cell r="P1003">
            <v>103.7</v>
          </cell>
          <cell r="Q1003">
            <v>45.3</v>
          </cell>
          <cell r="R1003">
            <v>131.5</v>
          </cell>
          <cell r="S1003">
            <v>80.489999999999995</v>
          </cell>
          <cell r="T1003" t="str">
            <v>Dunning</v>
          </cell>
          <cell r="U1003" t="str">
            <v>NA</v>
          </cell>
          <cell r="V1003" t="str">
            <v>NO</v>
          </cell>
          <cell r="W1003" t="str">
            <v>NA</v>
          </cell>
          <cell r="X1003" t="str">
            <v>NA</v>
          </cell>
          <cell r="Y1003" t="str">
            <v>Forest</v>
          </cell>
          <cell r="Z1003">
            <v>1</v>
          </cell>
          <cell r="AA1003">
            <v>1</v>
          </cell>
          <cell r="AB1003" t="str">
            <v>Carnivore</v>
          </cell>
          <cell r="AC1003" t="str">
            <v>Invertivore</v>
          </cell>
          <cell r="AD1003" t="str">
            <v>Aerial</v>
          </cell>
          <cell r="AE1003">
            <v>-10.73</v>
          </cell>
          <cell r="AF1003">
            <v>-0.34</v>
          </cell>
          <cell r="AG1003">
            <v>-5.13</v>
          </cell>
          <cell r="AH1003">
            <v>139.93205940000001</v>
          </cell>
          <cell r="AI1003">
            <v>502860.66</v>
          </cell>
          <cell r="AJ1003" t="str">
            <v>Extant</v>
          </cell>
        </row>
        <row r="1004">
          <cell r="A1004" t="str">
            <v>Eurostopodus temminckii</v>
          </cell>
          <cell r="B1004" t="str">
            <v>Caprimulgidae</v>
          </cell>
          <cell r="C1004" t="str">
            <v>Caprimulgiformes</v>
          </cell>
          <cell r="D1004">
            <v>5</v>
          </cell>
          <cell r="E1004">
            <v>3</v>
          </cell>
          <cell r="F1004">
            <v>2</v>
          </cell>
          <cell r="G1004">
            <v>0</v>
          </cell>
          <cell r="H1004">
            <v>4</v>
          </cell>
          <cell r="I1004">
            <v>21.1</v>
          </cell>
          <cell r="J1004">
            <v>8.1999999999999993</v>
          </cell>
          <cell r="K1004">
            <v>5.0999999999999996</v>
          </cell>
          <cell r="L1004">
            <v>3.7</v>
          </cell>
          <cell r="M1004">
            <v>10.7</v>
          </cell>
          <cell r="N1004">
            <v>205.2</v>
          </cell>
          <cell r="O1004">
            <v>106.8</v>
          </cell>
          <cell r="P1004">
            <v>99.2</v>
          </cell>
          <cell r="Q1004">
            <v>51.8</v>
          </cell>
          <cell r="R1004">
            <v>124</v>
          </cell>
          <cell r="S1004">
            <v>95.89</v>
          </cell>
          <cell r="T1004" t="str">
            <v>Dunning</v>
          </cell>
          <cell r="U1004" t="str">
            <v>NA</v>
          </cell>
          <cell r="V1004" t="str">
            <v>NO</v>
          </cell>
          <cell r="W1004" t="str">
            <v>NA</v>
          </cell>
          <cell r="X1004" t="str">
            <v>NA</v>
          </cell>
          <cell r="Y1004" t="str">
            <v>Forest</v>
          </cell>
          <cell r="Z1004">
            <v>2</v>
          </cell>
          <cell r="AA1004">
            <v>1</v>
          </cell>
          <cell r="AB1004" t="str">
            <v>Carnivore</v>
          </cell>
          <cell r="AC1004" t="str">
            <v>Invertivore</v>
          </cell>
          <cell r="AD1004" t="str">
            <v>Aerial</v>
          </cell>
          <cell r="AE1004">
            <v>-5.95</v>
          </cell>
          <cell r="AF1004">
            <v>7.36</v>
          </cell>
          <cell r="AG1004">
            <v>0.79</v>
          </cell>
          <cell r="AH1004">
            <v>108.5266594</v>
          </cell>
          <cell r="AI1004">
            <v>1296744.78</v>
          </cell>
          <cell r="AJ1004" t="str">
            <v>Extant</v>
          </cell>
        </row>
        <row r="1005">
          <cell r="A1005" t="str">
            <v>Hydropsalis climacocerca</v>
          </cell>
          <cell r="B1005" t="str">
            <v>Caprimulgidae</v>
          </cell>
          <cell r="C1005" t="str">
            <v>Caprimulgiformes</v>
          </cell>
          <cell r="D1005">
            <v>4</v>
          </cell>
          <cell r="E1005">
            <v>2</v>
          </cell>
          <cell r="F1005">
            <v>2</v>
          </cell>
          <cell r="G1005">
            <v>0</v>
          </cell>
          <cell r="H1005">
            <v>4</v>
          </cell>
          <cell r="I1005">
            <v>18.600000000000001</v>
          </cell>
          <cell r="J1005">
            <v>8.3000000000000007</v>
          </cell>
          <cell r="K1005">
            <v>5.4</v>
          </cell>
          <cell r="L1005">
            <v>3.4</v>
          </cell>
          <cell r="M1005">
            <v>15</v>
          </cell>
          <cell r="N1005">
            <v>149.5</v>
          </cell>
          <cell r="O1005">
            <v>76.900000000000006</v>
          </cell>
          <cell r="P1005">
            <v>72.599999999999994</v>
          </cell>
          <cell r="Q1005">
            <v>51.5</v>
          </cell>
          <cell r="R1005">
            <v>144.30000000000001</v>
          </cell>
          <cell r="S1005">
            <v>46</v>
          </cell>
          <cell r="T1005" t="str">
            <v>Dunning</v>
          </cell>
          <cell r="U1005" t="str">
            <v>NA</v>
          </cell>
          <cell r="V1005" t="str">
            <v>NO</v>
          </cell>
          <cell r="W1005" t="str">
            <v>NA</v>
          </cell>
          <cell r="X1005" t="str">
            <v>NA</v>
          </cell>
          <cell r="Y1005" t="str">
            <v>Shrubland</v>
          </cell>
          <cell r="Z1005">
            <v>2</v>
          </cell>
          <cell r="AA1005">
            <v>1</v>
          </cell>
          <cell r="AB1005" t="str">
            <v>Carnivore</v>
          </cell>
          <cell r="AC1005" t="str">
            <v>Invertivore</v>
          </cell>
          <cell r="AD1005" t="str">
            <v>Generalist</v>
          </cell>
          <cell r="AE1005">
            <v>-17.41</v>
          </cell>
          <cell r="AF1005">
            <v>7.45</v>
          </cell>
          <cell r="AG1005">
            <v>-4.55</v>
          </cell>
          <cell r="AH1005">
            <v>-63.395957189999997</v>
          </cell>
          <cell r="AI1005">
            <v>5856089.2699999996</v>
          </cell>
          <cell r="AJ1005" t="str">
            <v>Extant</v>
          </cell>
        </row>
        <row r="1006">
          <cell r="A1006" t="str">
            <v>Hydropsalis torquata</v>
          </cell>
          <cell r="B1006" t="str">
            <v>Caprimulgidae</v>
          </cell>
          <cell r="C1006" t="str">
            <v>Caprimulgiformes</v>
          </cell>
          <cell r="D1006">
            <v>5</v>
          </cell>
          <cell r="E1006">
            <v>0</v>
          </cell>
          <cell r="F1006">
            <v>4</v>
          </cell>
          <cell r="G1006">
            <v>1</v>
          </cell>
          <cell r="H1006">
            <v>4</v>
          </cell>
          <cell r="I1006">
            <v>21</v>
          </cell>
          <cell r="J1006">
            <v>9.9</v>
          </cell>
          <cell r="K1006">
            <v>4.3</v>
          </cell>
          <cell r="L1006">
            <v>3</v>
          </cell>
          <cell r="M1006">
            <v>18.100000000000001</v>
          </cell>
          <cell r="N1006">
            <v>183.8</v>
          </cell>
          <cell r="O1006">
            <v>91.6</v>
          </cell>
          <cell r="P1006">
            <v>95.6</v>
          </cell>
          <cell r="Q1006">
            <v>48.9</v>
          </cell>
          <cell r="R1006">
            <v>337.4</v>
          </cell>
          <cell r="S1006">
            <v>58.5</v>
          </cell>
          <cell r="T1006" t="str">
            <v>Dunning</v>
          </cell>
          <cell r="U1006" t="str">
            <v>NA</v>
          </cell>
          <cell r="V1006" t="str">
            <v>NO</v>
          </cell>
          <cell r="W1006" t="str">
            <v>NA</v>
          </cell>
          <cell r="X1006" t="str">
            <v>NA</v>
          </cell>
          <cell r="Y1006" t="str">
            <v>Human Modified</v>
          </cell>
          <cell r="Z1006">
            <v>2</v>
          </cell>
          <cell r="AA1006">
            <v>2</v>
          </cell>
          <cell r="AB1006" t="str">
            <v>Carnivore</v>
          </cell>
          <cell r="AC1006" t="str">
            <v>Invertivore</v>
          </cell>
          <cell r="AD1006" t="str">
            <v>Generalist</v>
          </cell>
          <cell r="AE1006">
            <v>-39.119999999999997</v>
          </cell>
          <cell r="AF1006">
            <v>2.44</v>
          </cell>
          <cell r="AG1006">
            <v>-18.46</v>
          </cell>
          <cell r="AH1006">
            <v>-54.344011119999998</v>
          </cell>
          <cell r="AI1006">
            <v>7882112.5700000003</v>
          </cell>
          <cell r="AJ1006" t="str">
            <v>Extant</v>
          </cell>
        </row>
        <row r="1007">
          <cell r="A1007" t="str">
            <v>Lurocalis rufiventris</v>
          </cell>
          <cell r="B1007" t="str">
            <v>Caprimulgidae</v>
          </cell>
          <cell r="C1007" t="str">
            <v>Caprimulgiformes</v>
          </cell>
          <cell r="D1007">
            <v>4</v>
          </cell>
          <cell r="E1007">
            <v>1</v>
          </cell>
          <cell r="F1007">
            <v>2</v>
          </cell>
          <cell r="G1007">
            <v>1</v>
          </cell>
          <cell r="H1007">
            <v>3</v>
          </cell>
          <cell r="I1007">
            <v>14.5</v>
          </cell>
          <cell r="J1007">
            <v>6.8</v>
          </cell>
          <cell r="K1007">
            <v>4.4000000000000004</v>
          </cell>
          <cell r="L1007">
            <v>2.7</v>
          </cell>
          <cell r="M1007">
            <v>11.6</v>
          </cell>
          <cell r="N1007">
            <v>202.8</v>
          </cell>
          <cell r="O1007">
            <v>119.8</v>
          </cell>
          <cell r="P1007">
            <v>83</v>
          </cell>
          <cell r="Q1007">
            <v>59.1</v>
          </cell>
          <cell r="R1007">
            <v>81</v>
          </cell>
          <cell r="S1007">
            <v>128.5</v>
          </cell>
          <cell r="T1007" t="str">
            <v>Updated_literature</v>
          </cell>
          <cell r="U1007" t="str">
            <v>Dunning (2021)</v>
          </cell>
          <cell r="V1007" t="str">
            <v>NO</v>
          </cell>
          <cell r="W1007" t="str">
            <v>NA</v>
          </cell>
          <cell r="X1007" t="str">
            <v>NA</v>
          </cell>
          <cell r="Y1007" t="str">
            <v>Forest</v>
          </cell>
          <cell r="Z1007">
            <v>1</v>
          </cell>
          <cell r="AA1007">
            <v>1</v>
          </cell>
          <cell r="AB1007" t="str">
            <v>Carnivore</v>
          </cell>
          <cell r="AC1007" t="str">
            <v>Invertivore</v>
          </cell>
          <cell r="AD1007" t="str">
            <v>Aerial</v>
          </cell>
          <cell r="AE1007">
            <v>-19.68</v>
          </cell>
          <cell r="AF1007">
            <v>10.86</v>
          </cell>
          <cell r="AG1007">
            <v>-4.58</v>
          </cell>
          <cell r="AH1007">
            <v>-73.380081329999996</v>
          </cell>
          <cell r="AI1007">
            <v>307432.65000000002</v>
          </cell>
          <cell r="AJ1007" t="str">
            <v>Extant</v>
          </cell>
        </row>
        <row r="1008">
          <cell r="A1008" t="str">
            <v>Lurocalis semitorquatus</v>
          </cell>
          <cell r="B1008" t="str">
            <v>Caprimulgidae</v>
          </cell>
          <cell r="C1008" t="str">
            <v>Caprimulgiformes</v>
          </cell>
          <cell r="D1008">
            <v>5</v>
          </cell>
          <cell r="E1008">
            <v>2</v>
          </cell>
          <cell r="F1008">
            <v>3</v>
          </cell>
          <cell r="G1008">
            <v>0</v>
          </cell>
          <cell r="H1008">
            <v>4</v>
          </cell>
          <cell r="I1008">
            <v>15.5</v>
          </cell>
          <cell r="J1008">
            <v>7.6</v>
          </cell>
          <cell r="K1008">
            <v>4.2</v>
          </cell>
          <cell r="L1008">
            <v>3.7</v>
          </cell>
          <cell r="M1008">
            <v>12.7</v>
          </cell>
          <cell r="N1008">
            <v>185.4</v>
          </cell>
          <cell r="O1008">
            <v>105.2</v>
          </cell>
          <cell r="P1008">
            <v>80</v>
          </cell>
          <cell r="Q1008">
            <v>56.8</v>
          </cell>
          <cell r="R1008">
            <v>83.8</v>
          </cell>
          <cell r="S1008">
            <v>75.900000000000006</v>
          </cell>
          <cell r="T1008" t="str">
            <v>Dunning</v>
          </cell>
          <cell r="U1008" t="str">
            <v>NA</v>
          </cell>
          <cell r="V1008" t="str">
            <v>NO</v>
          </cell>
          <cell r="W1008" t="str">
            <v>NA</v>
          </cell>
          <cell r="X1008" t="str">
            <v>NA</v>
          </cell>
          <cell r="Y1008" t="str">
            <v>Forest</v>
          </cell>
          <cell r="Z1008">
            <v>1</v>
          </cell>
          <cell r="AA1008">
            <v>1</v>
          </cell>
          <cell r="AB1008" t="str">
            <v>Carnivore</v>
          </cell>
          <cell r="AC1008" t="str">
            <v>Invertivore</v>
          </cell>
          <cell r="AD1008" t="str">
            <v>Aerial</v>
          </cell>
          <cell r="AE1008">
            <v>-31.4</v>
          </cell>
          <cell r="AF1008">
            <v>17.18</v>
          </cell>
          <cell r="AG1008">
            <v>-6.94</v>
          </cell>
          <cell r="AH1008">
            <v>-59.877202029999999</v>
          </cell>
          <cell r="AI1008">
            <v>8957931.2300000004</v>
          </cell>
          <cell r="AJ1008" t="str">
            <v>Extant</v>
          </cell>
        </row>
        <row r="1009">
          <cell r="A1009" t="str">
            <v>Macrodipteryx longipennis</v>
          </cell>
          <cell r="B1009" t="str">
            <v>Caprimulgidae</v>
          </cell>
          <cell r="C1009" t="str">
            <v>Caprimulgiformes</v>
          </cell>
          <cell r="D1009">
            <v>5</v>
          </cell>
          <cell r="E1009">
            <v>2</v>
          </cell>
          <cell r="F1009">
            <v>3</v>
          </cell>
          <cell r="G1009">
            <v>0</v>
          </cell>
          <cell r="H1009">
            <v>4</v>
          </cell>
          <cell r="I1009">
            <v>16.3</v>
          </cell>
          <cell r="J1009">
            <v>5.6</v>
          </cell>
          <cell r="K1009">
            <v>4.0999999999999996</v>
          </cell>
          <cell r="L1009">
            <v>2.8</v>
          </cell>
          <cell r="M1009">
            <v>20.100000000000001</v>
          </cell>
          <cell r="N1009">
            <v>173.2</v>
          </cell>
          <cell r="O1009">
            <v>83.7</v>
          </cell>
          <cell r="P1009">
            <v>88.8</v>
          </cell>
          <cell r="Q1009">
            <v>48.3</v>
          </cell>
          <cell r="R1009">
            <v>102.2</v>
          </cell>
          <cell r="S1009">
            <v>48</v>
          </cell>
          <cell r="T1009" t="str">
            <v>Dunning</v>
          </cell>
          <cell r="U1009" t="str">
            <v>NA</v>
          </cell>
          <cell r="V1009" t="str">
            <v>NO</v>
          </cell>
          <cell r="W1009" t="str">
            <v>NA</v>
          </cell>
          <cell r="X1009" t="str">
            <v>NA</v>
          </cell>
          <cell r="Y1009" t="str">
            <v>Grassland</v>
          </cell>
          <cell r="Z1009">
            <v>3</v>
          </cell>
          <cell r="AA1009">
            <v>2</v>
          </cell>
          <cell r="AB1009" t="str">
            <v>Carnivore</v>
          </cell>
          <cell r="AC1009" t="str">
            <v>Invertivore</v>
          </cell>
          <cell r="AD1009" t="str">
            <v>Aerial</v>
          </cell>
          <cell r="AE1009">
            <v>1.23</v>
          </cell>
          <cell r="AF1009">
            <v>15.4</v>
          </cell>
          <cell r="AG1009">
            <v>8.3699999999999992</v>
          </cell>
          <cell r="AH1009">
            <v>6.1445306420000003</v>
          </cell>
          <cell r="AI1009">
            <v>3883244.3</v>
          </cell>
          <cell r="AJ1009" t="str">
            <v>Extant</v>
          </cell>
        </row>
        <row r="1010">
          <cell r="A1010" t="str">
            <v>Macrodipteryx vexillarius</v>
          </cell>
          <cell r="B1010" t="str">
            <v>Caprimulgidae</v>
          </cell>
          <cell r="C1010" t="str">
            <v>Caprimulgiformes</v>
          </cell>
          <cell r="D1010">
            <v>5</v>
          </cell>
          <cell r="E1010">
            <v>2</v>
          </cell>
          <cell r="F1010">
            <v>3</v>
          </cell>
          <cell r="G1010">
            <v>0</v>
          </cell>
          <cell r="H1010">
            <v>4</v>
          </cell>
          <cell r="I1010">
            <v>16.899999999999999</v>
          </cell>
          <cell r="J1010">
            <v>5.6</v>
          </cell>
          <cell r="K1010">
            <v>4.3</v>
          </cell>
          <cell r="L1010">
            <v>3</v>
          </cell>
          <cell r="M1010">
            <v>22.8</v>
          </cell>
          <cell r="N1010">
            <v>207.2</v>
          </cell>
          <cell r="O1010">
            <v>82.6</v>
          </cell>
          <cell r="P1010">
            <v>124.6</v>
          </cell>
          <cell r="Q1010">
            <v>39.799999999999997</v>
          </cell>
          <cell r="R1010">
            <v>127.4</v>
          </cell>
          <cell r="S1010">
            <v>72.239999999999995</v>
          </cell>
          <cell r="T1010" t="str">
            <v>Dunning</v>
          </cell>
          <cell r="U1010" t="str">
            <v>NA</v>
          </cell>
          <cell r="V1010" t="str">
            <v>NO</v>
          </cell>
          <cell r="W1010" t="str">
            <v>NA</v>
          </cell>
          <cell r="X1010" t="str">
            <v>NA</v>
          </cell>
          <cell r="Y1010" t="str">
            <v>Woodland</v>
          </cell>
          <cell r="Z1010">
            <v>3</v>
          </cell>
          <cell r="AA1010">
            <v>2</v>
          </cell>
          <cell r="AB1010" t="str">
            <v>Carnivore</v>
          </cell>
          <cell r="AC1010" t="str">
            <v>Invertivore</v>
          </cell>
          <cell r="AD1010" t="str">
            <v>Aerial</v>
          </cell>
          <cell r="AE1010">
            <v>-24.72</v>
          </cell>
          <cell r="AF1010">
            <v>-4.59</v>
          </cell>
          <cell r="AG1010">
            <v>-12.63</v>
          </cell>
          <cell r="AH1010">
            <v>27.003676389999999</v>
          </cell>
          <cell r="AI1010">
            <v>3406683.13</v>
          </cell>
          <cell r="AJ1010" t="str">
            <v>Extant</v>
          </cell>
        </row>
        <row r="1011">
          <cell r="A1011" t="str">
            <v>Macropsalis forcipata</v>
          </cell>
          <cell r="B1011" t="str">
            <v>Caprimulgidae</v>
          </cell>
          <cell r="C1011" t="str">
            <v>Caprimulgiformes</v>
          </cell>
          <cell r="D1011">
            <v>4</v>
          </cell>
          <cell r="E1011">
            <v>0</v>
          </cell>
          <cell r="F1011">
            <v>1</v>
          </cell>
          <cell r="G1011">
            <v>3</v>
          </cell>
          <cell r="H1011">
            <v>4</v>
          </cell>
          <cell r="I1011">
            <v>20</v>
          </cell>
          <cell r="J1011">
            <v>8.6</v>
          </cell>
          <cell r="K1011">
            <v>4.5</v>
          </cell>
          <cell r="L1011">
            <v>3.7</v>
          </cell>
          <cell r="M1011">
            <v>14.9</v>
          </cell>
          <cell r="N1011">
            <v>225.2</v>
          </cell>
          <cell r="O1011">
            <v>121.3</v>
          </cell>
          <cell r="P1011">
            <v>103.9</v>
          </cell>
          <cell r="Q1011">
            <v>53.9</v>
          </cell>
          <cell r="R1011">
            <v>658</v>
          </cell>
          <cell r="S1011">
            <v>139</v>
          </cell>
          <cell r="T1011" t="str">
            <v>EltonTraits_Model</v>
          </cell>
          <cell r="U1011" t="str">
            <v>NA</v>
          </cell>
          <cell r="V1011" t="str">
            <v>NO</v>
          </cell>
          <cell r="W1011" t="str">
            <v>NA</v>
          </cell>
          <cell r="X1011" t="str">
            <v>NA</v>
          </cell>
          <cell r="Y1011" t="str">
            <v>Forest</v>
          </cell>
          <cell r="Z1011">
            <v>2</v>
          </cell>
          <cell r="AA1011">
            <v>2</v>
          </cell>
          <cell r="AB1011" t="str">
            <v>Carnivore</v>
          </cell>
          <cell r="AC1011" t="str">
            <v>Invertivore</v>
          </cell>
          <cell r="AD1011" t="str">
            <v>Generalist</v>
          </cell>
          <cell r="AE1011">
            <v>-30.9</v>
          </cell>
          <cell r="AF1011">
            <v>-18.04</v>
          </cell>
          <cell r="AG1011">
            <v>-24.69</v>
          </cell>
          <cell r="AH1011">
            <v>-48.136101259999997</v>
          </cell>
          <cell r="AI1011">
            <v>517277.53</v>
          </cell>
          <cell r="AJ1011" t="str">
            <v>Extant</v>
          </cell>
        </row>
        <row r="1012">
          <cell r="A1012" t="str">
            <v>Nyctidromus albicollis</v>
          </cell>
          <cell r="B1012" t="str">
            <v>Caprimulgidae</v>
          </cell>
          <cell r="C1012" t="str">
            <v>Caprimulgiformes</v>
          </cell>
          <cell r="D1012">
            <v>26</v>
          </cell>
          <cell r="E1012">
            <v>8</v>
          </cell>
          <cell r="F1012">
            <v>15</v>
          </cell>
          <cell r="G1012">
            <v>3</v>
          </cell>
          <cell r="H1012">
            <v>8</v>
          </cell>
          <cell r="I1012">
            <v>16.2</v>
          </cell>
          <cell r="J1012">
            <v>7.2</v>
          </cell>
          <cell r="K1012">
            <v>5</v>
          </cell>
          <cell r="L1012">
            <v>3.5</v>
          </cell>
          <cell r="M1012">
            <v>22.1</v>
          </cell>
          <cell r="N1012">
            <v>150.9</v>
          </cell>
          <cell r="O1012">
            <v>53</v>
          </cell>
          <cell r="P1012">
            <v>95.6</v>
          </cell>
          <cell r="Q1012">
            <v>35.799999999999997</v>
          </cell>
          <cell r="R1012">
            <v>136.19999999999999</v>
          </cell>
          <cell r="S1012">
            <v>57.84</v>
          </cell>
          <cell r="T1012" t="str">
            <v>Dunning</v>
          </cell>
          <cell r="U1012" t="str">
            <v>NA</v>
          </cell>
          <cell r="V1012" t="str">
            <v>NO</v>
          </cell>
          <cell r="W1012" t="str">
            <v>NA</v>
          </cell>
          <cell r="X1012" t="str">
            <v>NA</v>
          </cell>
          <cell r="Y1012" t="str">
            <v>Woodland</v>
          </cell>
          <cell r="Z1012">
            <v>2</v>
          </cell>
          <cell r="AA1012">
            <v>1</v>
          </cell>
          <cell r="AB1012" t="str">
            <v>Carnivore</v>
          </cell>
          <cell r="AC1012" t="str">
            <v>Invertivore</v>
          </cell>
          <cell r="AD1012" t="str">
            <v>Insessorial</v>
          </cell>
          <cell r="AE1012">
            <v>-31.43</v>
          </cell>
          <cell r="AF1012">
            <v>27.65</v>
          </cell>
          <cell r="AG1012">
            <v>-5.71</v>
          </cell>
          <cell r="AH1012">
            <v>-60.917425719999997</v>
          </cell>
          <cell r="AI1012">
            <v>13748689.24</v>
          </cell>
          <cell r="AJ1012" t="str">
            <v>Extant</v>
          </cell>
        </row>
        <row r="1013">
          <cell r="A1013" t="str">
            <v>Nyctiphrynus mcleodii</v>
          </cell>
          <cell r="B1013" t="str">
            <v>Caprimulgidae</v>
          </cell>
          <cell r="C1013" t="str">
            <v>Caprimulgiformes</v>
          </cell>
          <cell r="D1013">
            <v>4</v>
          </cell>
          <cell r="E1013">
            <v>1</v>
          </cell>
          <cell r="F1013">
            <v>3</v>
          </cell>
          <cell r="G1013">
            <v>0</v>
          </cell>
          <cell r="H1013">
            <v>4</v>
          </cell>
          <cell r="I1013">
            <v>16.7</v>
          </cell>
          <cell r="J1013">
            <v>6.5</v>
          </cell>
          <cell r="K1013">
            <v>4.5</v>
          </cell>
          <cell r="L1013">
            <v>2.8</v>
          </cell>
          <cell r="M1013">
            <v>17.899999999999999</v>
          </cell>
          <cell r="N1013">
            <v>120.5</v>
          </cell>
          <cell r="O1013">
            <v>49.3</v>
          </cell>
          <cell r="P1013">
            <v>71.2</v>
          </cell>
          <cell r="Q1013">
            <v>41</v>
          </cell>
          <cell r="R1013">
            <v>106.5</v>
          </cell>
          <cell r="S1013">
            <v>35</v>
          </cell>
          <cell r="T1013" t="str">
            <v>Dunning</v>
          </cell>
          <cell r="U1013" t="str">
            <v>NA</v>
          </cell>
          <cell r="V1013" t="str">
            <v>NO</v>
          </cell>
          <cell r="W1013" t="str">
            <v>NA</v>
          </cell>
          <cell r="X1013" t="str">
            <v>NA</v>
          </cell>
          <cell r="Y1013" t="str">
            <v>Forest</v>
          </cell>
          <cell r="Z1013">
            <v>2</v>
          </cell>
          <cell r="AA1013">
            <v>1</v>
          </cell>
          <cell r="AB1013" t="str">
            <v>Carnivore</v>
          </cell>
          <cell r="AC1013" t="str">
            <v>Invertivore</v>
          </cell>
          <cell r="AD1013" t="str">
            <v>Insessorial</v>
          </cell>
          <cell r="AE1013">
            <v>15.86</v>
          </cell>
          <cell r="AF1013">
            <v>30.73</v>
          </cell>
          <cell r="AG1013">
            <v>23.15</v>
          </cell>
          <cell r="AH1013">
            <v>-104.977648</v>
          </cell>
          <cell r="AI1013">
            <v>188114.4</v>
          </cell>
          <cell r="AJ1013" t="str">
            <v>Extant</v>
          </cell>
        </row>
        <row r="1014">
          <cell r="A1014" t="str">
            <v>Nyctiphrynus ocellatus</v>
          </cell>
          <cell r="B1014" t="str">
            <v>Caprimulgidae</v>
          </cell>
          <cell r="C1014" t="str">
            <v>Caprimulgiformes</v>
          </cell>
          <cell r="D1014">
            <v>6</v>
          </cell>
          <cell r="E1014">
            <v>1</v>
          </cell>
          <cell r="F1014">
            <v>2</v>
          </cell>
          <cell r="G1014">
            <v>3</v>
          </cell>
          <cell r="H1014">
            <v>4</v>
          </cell>
          <cell r="I1014">
            <v>14.2</v>
          </cell>
          <cell r="J1014">
            <v>6.6</v>
          </cell>
          <cell r="K1014">
            <v>3.1</v>
          </cell>
          <cell r="L1014">
            <v>2.9</v>
          </cell>
          <cell r="M1014">
            <v>15.6</v>
          </cell>
          <cell r="N1014">
            <v>125.4</v>
          </cell>
          <cell r="O1014">
            <v>44.7</v>
          </cell>
          <cell r="P1014">
            <v>82.6</v>
          </cell>
          <cell r="Q1014">
            <v>35.1</v>
          </cell>
          <cell r="R1014">
            <v>111.9</v>
          </cell>
          <cell r="S1014">
            <v>39.6</v>
          </cell>
          <cell r="T1014" t="str">
            <v>Dunning</v>
          </cell>
          <cell r="U1014" t="str">
            <v>NA</v>
          </cell>
          <cell r="V1014" t="str">
            <v>NO</v>
          </cell>
          <cell r="W1014" t="str">
            <v>NA</v>
          </cell>
          <cell r="X1014" t="str">
            <v>NA</v>
          </cell>
          <cell r="Y1014" t="str">
            <v>Forest</v>
          </cell>
          <cell r="Z1014">
            <v>1</v>
          </cell>
          <cell r="AA1014">
            <v>1</v>
          </cell>
          <cell r="AB1014" t="str">
            <v>Carnivore</v>
          </cell>
          <cell r="AC1014" t="str">
            <v>Invertivore</v>
          </cell>
          <cell r="AD1014" t="str">
            <v>Insessorial</v>
          </cell>
          <cell r="AE1014">
            <v>-27.21</v>
          </cell>
          <cell r="AF1014">
            <v>15.79</v>
          </cell>
          <cell r="AG1014">
            <v>-12.91</v>
          </cell>
          <cell r="AH1014">
            <v>-56.416492259999998</v>
          </cell>
          <cell r="AI1014">
            <v>3398673.41</v>
          </cell>
          <cell r="AJ1014" t="str">
            <v>Extant</v>
          </cell>
        </row>
        <row r="1015">
          <cell r="A1015" t="str">
            <v>Nyctiphrynus rosenbergi</v>
          </cell>
          <cell r="B1015" t="str">
            <v>Caprimulgidae</v>
          </cell>
          <cell r="C1015" t="str">
            <v>Caprimulgiformes</v>
          </cell>
          <cell r="D1015">
            <v>4</v>
          </cell>
          <cell r="E1015">
            <v>2</v>
          </cell>
          <cell r="F1015">
            <v>2</v>
          </cell>
          <cell r="G1015">
            <v>0</v>
          </cell>
          <cell r="H1015">
            <v>3</v>
          </cell>
          <cell r="I1015">
            <v>14</v>
          </cell>
          <cell r="J1015">
            <v>6.2</v>
          </cell>
          <cell r="K1015">
            <v>5.4</v>
          </cell>
          <cell r="L1015">
            <v>3.6</v>
          </cell>
          <cell r="M1015">
            <v>17.5</v>
          </cell>
          <cell r="N1015">
            <v>123.8</v>
          </cell>
          <cell r="O1015">
            <v>41.5</v>
          </cell>
          <cell r="P1015">
            <v>82.3</v>
          </cell>
          <cell r="Q1015">
            <v>33.4</v>
          </cell>
          <cell r="R1015">
            <v>94.5</v>
          </cell>
          <cell r="S1015">
            <v>52</v>
          </cell>
          <cell r="T1015" t="str">
            <v>Dunning</v>
          </cell>
          <cell r="U1015" t="str">
            <v>NA</v>
          </cell>
          <cell r="V1015" t="str">
            <v>NO</v>
          </cell>
          <cell r="W1015" t="str">
            <v>NA</v>
          </cell>
          <cell r="X1015" t="str">
            <v>NA</v>
          </cell>
          <cell r="Y1015" t="str">
            <v>Forest</v>
          </cell>
          <cell r="Z1015">
            <v>1</v>
          </cell>
          <cell r="AA1015">
            <v>1</v>
          </cell>
          <cell r="AB1015" t="str">
            <v>Carnivore</v>
          </cell>
          <cell r="AC1015" t="str">
            <v>Invertivore</v>
          </cell>
          <cell r="AD1015" t="str">
            <v>Aerial</v>
          </cell>
          <cell r="AE1015">
            <v>0.01</v>
          </cell>
          <cell r="AF1015">
            <v>7.81</v>
          </cell>
          <cell r="AG1015">
            <v>3.62</v>
          </cell>
          <cell r="AH1015">
            <v>-77.735824120000004</v>
          </cell>
          <cell r="AI1015">
            <v>57920.21</v>
          </cell>
          <cell r="AJ1015" t="str">
            <v>Extant</v>
          </cell>
        </row>
        <row r="1016">
          <cell r="A1016" t="str">
            <v>Nyctiphrynus yucatanicus</v>
          </cell>
          <cell r="B1016" t="str">
            <v>Caprimulgidae</v>
          </cell>
          <cell r="C1016" t="str">
            <v>Caprimulgiformes</v>
          </cell>
          <cell r="D1016">
            <v>3</v>
          </cell>
          <cell r="E1016">
            <v>2</v>
          </cell>
          <cell r="F1016">
            <v>0</v>
          </cell>
          <cell r="G1016">
            <v>1</v>
          </cell>
          <cell r="H1016">
            <v>3</v>
          </cell>
          <cell r="I1016">
            <v>15.7</v>
          </cell>
          <cell r="J1016">
            <v>5.8</v>
          </cell>
          <cell r="K1016">
            <v>4.5</v>
          </cell>
          <cell r="L1016">
            <v>3.2</v>
          </cell>
          <cell r="M1016">
            <v>17.899999999999999</v>
          </cell>
          <cell r="N1016">
            <v>109</v>
          </cell>
          <cell r="O1016">
            <v>37.799999999999997</v>
          </cell>
          <cell r="P1016">
            <v>71.2</v>
          </cell>
          <cell r="Q1016">
            <v>34.6</v>
          </cell>
          <cell r="R1016">
            <v>100</v>
          </cell>
          <cell r="S1016">
            <v>24.5</v>
          </cell>
          <cell r="T1016" t="str">
            <v>Dunning</v>
          </cell>
          <cell r="U1016" t="str">
            <v>NA</v>
          </cell>
          <cell r="V1016" t="str">
            <v>NO</v>
          </cell>
          <cell r="W1016" t="str">
            <v>NA</v>
          </cell>
          <cell r="X1016" t="str">
            <v>NA</v>
          </cell>
          <cell r="Y1016" t="str">
            <v>Shrubland</v>
          </cell>
          <cell r="Z1016">
            <v>2</v>
          </cell>
          <cell r="AA1016">
            <v>1</v>
          </cell>
          <cell r="AB1016" t="str">
            <v>Carnivore</v>
          </cell>
          <cell r="AC1016" t="str">
            <v>Invertivore</v>
          </cell>
          <cell r="AD1016" t="str">
            <v>Insessorial</v>
          </cell>
          <cell r="AE1016">
            <v>16.7</v>
          </cell>
          <cell r="AF1016">
            <v>21.33</v>
          </cell>
          <cell r="AG1016">
            <v>19.190000000000001</v>
          </cell>
          <cell r="AH1016">
            <v>-89.100017989999998</v>
          </cell>
          <cell r="AI1016">
            <v>145737.26</v>
          </cell>
          <cell r="AJ1016" t="str">
            <v>Extant</v>
          </cell>
        </row>
        <row r="1017">
          <cell r="A1017" t="str">
            <v>Nyctiprogne leucopyga</v>
          </cell>
          <cell r="B1017" t="str">
            <v>Caprimulgidae</v>
          </cell>
          <cell r="C1017" t="str">
            <v>Caprimulgiformes</v>
          </cell>
          <cell r="D1017">
            <v>4</v>
          </cell>
          <cell r="E1017">
            <v>1</v>
          </cell>
          <cell r="F1017">
            <v>2</v>
          </cell>
          <cell r="G1017">
            <v>1</v>
          </cell>
          <cell r="H1017">
            <v>4</v>
          </cell>
          <cell r="I1017">
            <v>10.7</v>
          </cell>
          <cell r="J1017">
            <v>4.3</v>
          </cell>
          <cell r="K1017">
            <v>2.1</v>
          </cell>
          <cell r="L1017">
            <v>2.2999999999999998</v>
          </cell>
          <cell r="M1017">
            <v>12.5</v>
          </cell>
          <cell r="N1017">
            <v>135.80000000000001</v>
          </cell>
          <cell r="O1017">
            <v>67.5</v>
          </cell>
          <cell r="P1017">
            <v>68.3</v>
          </cell>
          <cell r="Q1017">
            <v>49.6</v>
          </cell>
          <cell r="R1017">
            <v>86.2</v>
          </cell>
          <cell r="S1017">
            <v>27.3</v>
          </cell>
          <cell r="T1017" t="str">
            <v>Dunning</v>
          </cell>
          <cell r="U1017" t="str">
            <v>NA</v>
          </cell>
          <cell r="V1017" t="str">
            <v>NO</v>
          </cell>
          <cell r="W1017" t="str">
            <v>NA</v>
          </cell>
          <cell r="X1017" t="str">
            <v>NA</v>
          </cell>
          <cell r="Y1017" t="str">
            <v>Forest</v>
          </cell>
          <cell r="Z1017">
            <v>1</v>
          </cell>
          <cell r="AA1017">
            <v>1</v>
          </cell>
          <cell r="AB1017" t="str">
            <v>Carnivore</v>
          </cell>
          <cell r="AC1017" t="str">
            <v>Invertivore</v>
          </cell>
          <cell r="AD1017" t="str">
            <v>Aerial</v>
          </cell>
          <cell r="AE1017">
            <v>-20.73</v>
          </cell>
          <cell r="AF1017">
            <v>10</v>
          </cell>
          <cell r="AG1017">
            <v>-4.54</v>
          </cell>
          <cell r="AH1017">
            <v>-60.512552650000003</v>
          </cell>
          <cell r="AI1017">
            <v>5244008.1500000004</v>
          </cell>
          <cell r="AJ1017" t="str">
            <v>Extant</v>
          </cell>
        </row>
        <row r="1018">
          <cell r="A1018" t="str">
            <v>Nyctiprogne vielliardi</v>
          </cell>
          <cell r="B1018" t="str">
            <v>Caprimulgidae</v>
          </cell>
          <cell r="C1018" t="str">
            <v>Caprimulgiformes</v>
          </cell>
          <cell r="D1018">
            <v>2</v>
          </cell>
          <cell r="E1018">
            <v>0</v>
          </cell>
          <cell r="F1018">
            <v>2</v>
          </cell>
          <cell r="G1018">
            <v>0</v>
          </cell>
          <cell r="H1018">
            <v>1</v>
          </cell>
          <cell r="I1018">
            <v>7.5</v>
          </cell>
          <cell r="J1018">
            <v>4.3</v>
          </cell>
          <cell r="K1018">
            <v>3.5</v>
          </cell>
          <cell r="L1018">
            <v>2.2999999999999998</v>
          </cell>
          <cell r="M1018">
            <v>10.1</v>
          </cell>
          <cell r="N1018">
            <v>126.9</v>
          </cell>
          <cell r="O1018">
            <v>56.7</v>
          </cell>
          <cell r="P1018">
            <v>70.2</v>
          </cell>
          <cell r="Q1018">
            <v>44.7</v>
          </cell>
          <cell r="R1018">
            <v>86.3</v>
          </cell>
          <cell r="S1018">
            <v>41</v>
          </cell>
          <cell r="T1018" t="str">
            <v>EltonTraits_Model</v>
          </cell>
          <cell r="U1018" t="str">
            <v>NA</v>
          </cell>
          <cell r="V1018" t="str">
            <v>NO</v>
          </cell>
          <cell r="W1018" t="str">
            <v>NA</v>
          </cell>
          <cell r="X1018" t="str">
            <v>NA</v>
          </cell>
          <cell r="Y1018" t="str">
            <v>Woodland</v>
          </cell>
          <cell r="Z1018">
            <v>2</v>
          </cell>
          <cell r="AA1018">
            <v>1</v>
          </cell>
          <cell r="AB1018" t="str">
            <v>Carnivore</v>
          </cell>
          <cell r="AC1018" t="str">
            <v>Invertivore</v>
          </cell>
          <cell r="AD1018" t="str">
            <v>Aerial</v>
          </cell>
          <cell r="AE1018">
            <v>-15.74</v>
          </cell>
          <cell r="AF1018">
            <v>-10.19</v>
          </cell>
          <cell r="AG1018">
            <v>-12.21</v>
          </cell>
          <cell r="AH1018">
            <v>-43.170412159999998</v>
          </cell>
          <cell r="AI1018">
            <v>23178.01</v>
          </cell>
          <cell r="AJ1018" t="str">
            <v>Extant</v>
          </cell>
        </row>
        <row r="1019">
          <cell r="A1019" t="str">
            <v>Phalaenoptilus nuttallii</v>
          </cell>
          <cell r="B1019" t="str">
            <v>Caprimulgidae</v>
          </cell>
          <cell r="C1019" t="str">
            <v>Caprimulgiformes</v>
          </cell>
          <cell r="D1019">
            <v>5</v>
          </cell>
          <cell r="E1019">
            <v>2</v>
          </cell>
          <cell r="F1019">
            <v>3</v>
          </cell>
          <cell r="G1019">
            <v>0</v>
          </cell>
          <cell r="H1019">
            <v>4</v>
          </cell>
          <cell r="I1019">
            <v>13.9</v>
          </cell>
          <cell r="J1019">
            <v>6.2</v>
          </cell>
          <cell r="K1019">
            <v>4.2</v>
          </cell>
          <cell r="L1019">
            <v>2.6</v>
          </cell>
          <cell r="M1019">
            <v>17.2</v>
          </cell>
          <cell r="N1019">
            <v>144.19999999999999</v>
          </cell>
          <cell r="O1019">
            <v>62.2</v>
          </cell>
          <cell r="P1019">
            <v>83.2</v>
          </cell>
          <cell r="Q1019">
            <v>42.8</v>
          </cell>
          <cell r="R1019">
            <v>85.4</v>
          </cell>
          <cell r="S1019">
            <v>48.33</v>
          </cell>
          <cell r="T1019" t="str">
            <v>Dunning</v>
          </cell>
          <cell r="U1019" t="str">
            <v>NA</v>
          </cell>
          <cell r="V1019" t="str">
            <v>NO</v>
          </cell>
          <cell r="W1019" t="str">
            <v>NA</v>
          </cell>
          <cell r="X1019" t="str">
            <v>NA</v>
          </cell>
          <cell r="Y1019" t="str">
            <v>Shrubland</v>
          </cell>
          <cell r="Z1019">
            <v>3</v>
          </cell>
          <cell r="AA1019">
            <v>2</v>
          </cell>
          <cell r="AB1019" t="str">
            <v>Carnivore</v>
          </cell>
          <cell r="AC1019" t="str">
            <v>Invertivore</v>
          </cell>
          <cell r="AD1019" t="str">
            <v>Generalist</v>
          </cell>
          <cell r="AE1019">
            <v>21.41</v>
          </cell>
          <cell r="AF1019">
            <v>51.9</v>
          </cell>
          <cell r="AG1019">
            <v>37.31</v>
          </cell>
          <cell r="AH1019">
            <v>-109.4444805</v>
          </cell>
          <cell r="AI1019">
            <v>4384334.96</v>
          </cell>
          <cell r="AJ1019" t="str">
            <v>Extant</v>
          </cell>
        </row>
        <row r="1020">
          <cell r="A1020" t="str">
            <v>Podager nacunda</v>
          </cell>
          <cell r="B1020" t="str">
            <v>Caprimulgidae</v>
          </cell>
          <cell r="C1020" t="str">
            <v>Caprimulgiformes</v>
          </cell>
          <cell r="D1020">
            <v>5</v>
          </cell>
          <cell r="E1020">
            <v>1</v>
          </cell>
          <cell r="F1020">
            <v>3</v>
          </cell>
          <cell r="G1020">
            <v>1</v>
          </cell>
          <cell r="H1020">
            <v>4</v>
          </cell>
          <cell r="I1020">
            <v>19.7</v>
          </cell>
          <cell r="J1020">
            <v>8.9</v>
          </cell>
          <cell r="K1020">
            <v>5.4</v>
          </cell>
          <cell r="L1020">
            <v>4</v>
          </cell>
          <cell r="M1020">
            <v>23.8</v>
          </cell>
          <cell r="N1020">
            <v>238.2</v>
          </cell>
          <cell r="O1020">
            <v>113.4</v>
          </cell>
          <cell r="P1020">
            <v>123.6</v>
          </cell>
          <cell r="Q1020">
            <v>47.9</v>
          </cell>
          <cell r="R1020">
            <v>123.6</v>
          </cell>
          <cell r="S1020">
            <v>159</v>
          </cell>
          <cell r="T1020" t="str">
            <v>Dunning</v>
          </cell>
          <cell r="U1020" t="str">
            <v>NA</v>
          </cell>
          <cell r="V1020" t="str">
            <v>NO</v>
          </cell>
          <cell r="W1020" t="str">
            <v>NA</v>
          </cell>
          <cell r="X1020" t="str">
            <v>NA</v>
          </cell>
          <cell r="Y1020" t="str">
            <v>Grassland</v>
          </cell>
          <cell r="Z1020">
            <v>2</v>
          </cell>
          <cell r="AA1020">
            <v>1</v>
          </cell>
          <cell r="AB1020" t="str">
            <v>Carnivore</v>
          </cell>
          <cell r="AC1020" t="str">
            <v>Invertivore</v>
          </cell>
          <cell r="AD1020" t="str">
            <v>Aerial</v>
          </cell>
          <cell r="AE1020">
            <v>-35.22</v>
          </cell>
          <cell r="AF1020">
            <v>12.46</v>
          </cell>
          <cell r="AG1020">
            <v>-9.61</v>
          </cell>
          <cell r="AH1020">
            <v>-56.521654419999997</v>
          </cell>
          <cell r="AI1020">
            <v>12270759.1</v>
          </cell>
          <cell r="AJ1020" t="str">
            <v>Extant</v>
          </cell>
        </row>
        <row r="1021">
          <cell r="A1021" t="str">
            <v>Siphonorhis brewsteri</v>
          </cell>
          <cell r="B1021" t="str">
            <v>Caprimulgidae</v>
          </cell>
          <cell r="C1021" t="str">
            <v>Caprimulgiformes</v>
          </cell>
          <cell r="D1021">
            <v>3</v>
          </cell>
          <cell r="E1021">
            <v>1</v>
          </cell>
          <cell r="F1021">
            <v>2</v>
          </cell>
          <cell r="G1021">
            <v>0</v>
          </cell>
          <cell r="H1021">
            <v>3</v>
          </cell>
          <cell r="I1021">
            <v>15.6</v>
          </cell>
          <cell r="J1021">
            <v>7.3</v>
          </cell>
          <cell r="K1021">
            <v>8.3000000000000007</v>
          </cell>
          <cell r="L1021">
            <v>3.8</v>
          </cell>
          <cell r="M1021">
            <v>22.9</v>
          </cell>
          <cell r="N1021">
            <v>120.7</v>
          </cell>
          <cell r="O1021">
            <v>39.299999999999997</v>
          </cell>
          <cell r="P1021">
            <v>81.3</v>
          </cell>
          <cell r="Q1021">
            <v>33</v>
          </cell>
          <cell r="R1021">
            <v>111</v>
          </cell>
          <cell r="S1021">
            <v>37</v>
          </cell>
          <cell r="T1021" t="str">
            <v>Updated_literature</v>
          </cell>
          <cell r="U1021" t="str">
            <v>Dunning (2021)</v>
          </cell>
          <cell r="V1021" t="str">
            <v>NO</v>
          </cell>
          <cell r="W1021" t="str">
            <v>NA</v>
          </cell>
          <cell r="X1021" t="str">
            <v>NA</v>
          </cell>
          <cell r="Y1021" t="str">
            <v>Woodland</v>
          </cell>
          <cell r="Z1021">
            <v>2</v>
          </cell>
          <cell r="AA1021">
            <v>2</v>
          </cell>
          <cell r="AB1021" t="str">
            <v>Carnivore</v>
          </cell>
          <cell r="AC1021" t="str">
            <v>Invertivore</v>
          </cell>
          <cell r="AD1021" t="str">
            <v>Aerial</v>
          </cell>
          <cell r="AE1021">
            <v>18.41</v>
          </cell>
          <cell r="AF1021">
            <v>19.93</v>
          </cell>
          <cell r="AG1021">
            <v>19.010000000000002</v>
          </cell>
          <cell r="AH1021">
            <v>-71.614362909999997</v>
          </cell>
          <cell r="AI1021">
            <v>18693.16</v>
          </cell>
          <cell r="AJ1021" t="str">
            <v>Extant</v>
          </cell>
        </row>
        <row r="1022">
          <cell r="A1022" t="str">
            <v>Uropsalis lyra</v>
          </cell>
          <cell r="B1022" t="str">
            <v>Caprimulgidae</v>
          </cell>
          <cell r="C1022" t="str">
            <v>Caprimulgiformes</v>
          </cell>
          <cell r="D1022">
            <v>5</v>
          </cell>
          <cell r="E1022">
            <v>0</v>
          </cell>
          <cell r="F1022">
            <v>5</v>
          </cell>
          <cell r="G1022">
            <v>0</v>
          </cell>
          <cell r="H1022">
            <v>3</v>
          </cell>
          <cell r="I1022">
            <v>18.8</v>
          </cell>
          <cell r="J1022">
            <v>6.8</v>
          </cell>
          <cell r="K1022">
            <v>5</v>
          </cell>
          <cell r="L1022">
            <v>2.7</v>
          </cell>
          <cell r="M1022">
            <v>18</v>
          </cell>
          <cell r="N1022">
            <v>176</v>
          </cell>
          <cell r="O1022">
            <v>93</v>
          </cell>
          <cell r="P1022">
            <v>82.7</v>
          </cell>
          <cell r="Q1022">
            <v>52.9</v>
          </cell>
          <cell r="R1022">
            <v>685.2</v>
          </cell>
          <cell r="S1022">
            <v>71.2</v>
          </cell>
          <cell r="T1022" t="str">
            <v>Dunning</v>
          </cell>
          <cell r="U1022" t="str">
            <v>NA</v>
          </cell>
          <cell r="V1022" t="str">
            <v>NO</v>
          </cell>
          <cell r="W1022" t="str">
            <v>NA</v>
          </cell>
          <cell r="X1022" t="str">
            <v>NA</v>
          </cell>
          <cell r="Y1022" t="str">
            <v>Forest</v>
          </cell>
          <cell r="Z1022">
            <v>2</v>
          </cell>
          <cell r="AA1022">
            <v>1</v>
          </cell>
          <cell r="AB1022" t="str">
            <v>Carnivore</v>
          </cell>
          <cell r="AC1022" t="str">
            <v>Invertivore</v>
          </cell>
          <cell r="AD1022" t="str">
            <v>Insessorial</v>
          </cell>
          <cell r="AE1022">
            <v>-24.46</v>
          </cell>
          <cell r="AF1022">
            <v>8.9700000000000006</v>
          </cell>
          <cell r="AG1022">
            <v>-5.9</v>
          </cell>
          <cell r="AH1022">
            <v>-71.745383160000003</v>
          </cell>
          <cell r="AI1022">
            <v>231615.96</v>
          </cell>
          <cell r="AJ1022" t="str">
            <v>Extant</v>
          </cell>
        </row>
        <row r="1023">
          <cell r="A1023" t="str">
            <v>Uropsalis segmentata</v>
          </cell>
          <cell r="B1023" t="str">
            <v>Caprimulgidae</v>
          </cell>
          <cell r="C1023" t="str">
            <v>Caprimulgiformes</v>
          </cell>
          <cell r="D1023">
            <v>5</v>
          </cell>
          <cell r="E1023">
            <v>2</v>
          </cell>
          <cell r="F1023">
            <v>3</v>
          </cell>
          <cell r="G1023">
            <v>0</v>
          </cell>
          <cell r="H1023">
            <v>4</v>
          </cell>
          <cell r="I1023">
            <v>18.2</v>
          </cell>
          <cell r="J1023">
            <v>6.1</v>
          </cell>
          <cell r="K1023">
            <v>4.3</v>
          </cell>
          <cell r="L1023">
            <v>2.5</v>
          </cell>
          <cell r="M1023">
            <v>16.5</v>
          </cell>
          <cell r="N1023">
            <v>163.19999999999999</v>
          </cell>
          <cell r="O1023">
            <v>82.9</v>
          </cell>
          <cell r="P1023">
            <v>80.599999999999994</v>
          </cell>
          <cell r="Q1023">
            <v>50.7</v>
          </cell>
          <cell r="R1023">
            <v>344.4</v>
          </cell>
          <cell r="S1023">
            <v>42.9</v>
          </cell>
          <cell r="T1023" t="str">
            <v>Dunning</v>
          </cell>
          <cell r="U1023" t="str">
            <v>NA</v>
          </cell>
          <cell r="V1023" t="str">
            <v>NO</v>
          </cell>
          <cell r="W1023" t="str">
            <v>NA</v>
          </cell>
          <cell r="X1023" t="str">
            <v>NA</v>
          </cell>
          <cell r="Y1023" t="str">
            <v>Forest</v>
          </cell>
          <cell r="Z1023">
            <v>2</v>
          </cell>
          <cell r="AA1023">
            <v>1</v>
          </cell>
          <cell r="AB1023" t="str">
            <v>Carnivore</v>
          </cell>
          <cell r="AC1023" t="str">
            <v>Invertivore</v>
          </cell>
          <cell r="AD1023" t="str">
            <v>Insessorial</v>
          </cell>
          <cell r="AE1023">
            <v>-17.73</v>
          </cell>
          <cell r="AF1023">
            <v>7.15</v>
          </cell>
          <cell r="AG1023">
            <v>-6.19</v>
          </cell>
          <cell r="AH1023">
            <v>-74.532289590000005</v>
          </cell>
          <cell r="AI1023">
            <v>221680.8</v>
          </cell>
          <cell r="AJ1023" t="str">
            <v>Extant</v>
          </cell>
        </row>
        <row r="1024">
          <cell r="A1024" t="str">
            <v>Nyctibius aethereus</v>
          </cell>
          <cell r="B1024" t="str">
            <v>Nyctibiidae</v>
          </cell>
          <cell r="C1024" t="str">
            <v>Caprimulgiformes</v>
          </cell>
          <cell r="D1024">
            <v>5</v>
          </cell>
          <cell r="E1024">
            <v>1</v>
          </cell>
          <cell r="F1024">
            <v>1</v>
          </cell>
          <cell r="G1024">
            <v>3</v>
          </cell>
          <cell r="H1024">
            <v>4</v>
          </cell>
          <cell r="I1024">
            <v>32.5</v>
          </cell>
          <cell r="J1024">
            <v>11.8</v>
          </cell>
          <cell r="K1024">
            <v>7.4</v>
          </cell>
          <cell r="L1024">
            <v>5.6</v>
          </cell>
          <cell r="M1024">
            <v>10.6</v>
          </cell>
          <cell r="N1024">
            <v>331.8</v>
          </cell>
          <cell r="O1024">
            <v>129.69999999999999</v>
          </cell>
          <cell r="P1024">
            <v>211.3</v>
          </cell>
          <cell r="Q1024">
            <v>38</v>
          </cell>
          <cell r="R1024">
            <v>301.2</v>
          </cell>
          <cell r="S1024">
            <v>440.45</v>
          </cell>
          <cell r="T1024" t="str">
            <v>Dunning</v>
          </cell>
          <cell r="U1024" t="str">
            <v>NA</v>
          </cell>
          <cell r="V1024" t="str">
            <v>NO</v>
          </cell>
          <cell r="W1024" t="str">
            <v>NA</v>
          </cell>
          <cell r="X1024" t="str">
            <v>NA</v>
          </cell>
          <cell r="Y1024" t="str">
            <v>Forest</v>
          </cell>
          <cell r="Z1024">
            <v>1</v>
          </cell>
          <cell r="AA1024">
            <v>1</v>
          </cell>
          <cell r="AB1024" t="str">
            <v>Carnivore</v>
          </cell>
          <cell r="AC1024" t="str">
            <v>Invertivore</v>
          </cell>
          <cell r="AD1024" t="str">
            <v>Insessorial</v>
          </cell>
          <cell r="AE1024">
            <v>-26.8</v>
          </cell>
          <cell r="AF1024">
            <v>7.61</v>
          </cell>
          <cell r="AG1024">
            <v>-6.53</v>
          </cell>
          <cell r="AH1024">
            <v>-61.870177460000001</v>
          </cell>
          <cell r="AI1024">
            <v>4975131.5199999996</v>
          </cell>
          <cell r="AJ1024" t="str">
            <v>Extant</v>
          </cell>
        </row>
        <row r="1025">
          <cell r="A1025" t="str">
            <v>Nyctibius bracteatus</v>
          </cell>
          <cell r="B1025" t="str">
            <v>Nyctibiidae</v>
          </cell>
          <cell r="C1025" t="str">
            <v>Caprimulgiformes</v>
          </cell>
          <cell r="D1025">
            <v>8</v>
          </cell>
          <cell r="E1025">
            <v>0</v>
          </cell>
          <cell r="F1025">
            <v>4</v>
          </cell>
          <cell r="G1025">
            <v>4</v>
          </cell>
          <cell r="H1025">
            <v>4</v>
          </cell>
          <cell r="I1025">
            <v>19.3</v>
          </cell>
          <cell r="J1025">
            <v>5.9</v>
          </cell>
          <cell r="K1025">
            <v>3.6</v>
          </cell>
          <cell r="L1025">
            <v>3.3</v>
          </cell>
          <cell r="M1025">
            <v>7.5</v>
          </cell>
          <cell r="N1025">
            <v>162.6</v>
          </cell>
          <cell r="O1025">
            <v>68.900000000000006</v>
          </cell>
          <cell r="P1025">
            <v>94.1</v>
          </cell>
          <cell r="Q1025">
            <v>42.3</v>
          </cell>
          <cell r="R1025">
            <v>129.6</v>
          </cell>
          <cell r="S1025">
            <v>51.65</v>
          </cell>
          <cell r="T1025" t="str">
            <v>Dunning</v>
          </cell>
          <cell r="U1025" t="str">
            <v>NA</v>
          </cell>
          <cell r="V1025" t="str">
            <v>NO</v>
          </cell>
          <cell r="W1025" t="str">
            <v>NA</v>
          </cell>
          <cell r="X1025" t="str">
            <v>NA</v>
          </cell>
          <cell r="Y1025" t="str">
            <v>Forest</v>
          </cell>
          <cell r="Z1025">
            <v>1</v>
          </cell>
          <cell r="AA1025">
            <v>1</v>
          </cell>
          <cell r="AB1025" t="str">
            <v>Carnivore</v>
          </cell>
          <cell r="AC1025" t="str">
            <v>Invertivore</v>
          </cell>
          <cell r="AD1025" t="str">
            <v>Insessorial</v>
          </cell>
          <cell r="AE1025">
            <v>-14.13</v>
          </cell>
          <cell r="AF1025">
            <v>9.18</v>
          </cell>
          <cell r="AG1025">
            <v>-2.2999999999999998</v>
          </cell>
          <cell r="AH1025">
            <v>-66.601248440000006</v>
          </cell>
          <cell r="AI1025">
            <v>4459531.71</v>
          </cell>
          <cell r="AJ1025" t="str">
            <v>Extant</v>
          </cell>
        </row>
        <row r="1026">
          <cell r="A1026" t="str">
            <v>Nyctibius grandis</v>
          </cell>
          <cell r="B1026" t="str">
            <v>Nyctibiidae</v>
          </cell>
          <cell r="C1026" t="str">
            <v>Caprimulgiformes</v>
          </cell>
          <cell r="D1026">
            <v>7</v>
          </cell>
          <cell r="E1026">
            <v>1</v>
          </cell>
          <cell r="F1026">
            <v>5</v>
          </cell>
          <cell r="G1026">
            <v>1</v>
          </cell>
          <cell r="H1026">
            <v>4</v>
          </cell>
          <cell r="I1026">
            <v>45.3</v>
          </cell>
          <cell r="J1026">
            <v>16.399999999999999</v>
          </cell>
          <cell r="K1026">
            <v>6.7</v>
          </cell>
          <cell r="L1026">
            <v>7.6</v>
          </cell>
          <cell r="M1026">
            <v>16.8</v>
          </cell>
          <cell r="N1026">
            <v>374.1</v>
          </cell>
          <cell r="O1026">
            <v>164</v>
          </cell>
          <cell r="P1026">
            <v>211.2</v>
          </cell>
          <cell r="Q1026">
            <v>44</v>
          </cell>
          <cell r="R1026">
            <v>250.9</v>
          </cell>
          <cell r="S1026">
            <v>547</v>
          </cell>
          <cell r="T1026" t="str">
            <v>Dunning</v>
          </cell>
          <cell r="U1026" t="str">
            <v>NA</v>
          </cell>
          <cell r="V1026" t="str">
            <v>NO</v>
          </cell>
          <cell r="W1026" t="str">
            <v>NA</v>
          </cell>
          <cell r="X1026" t="str">
            <v>NA</v>
          </cell>
          <cell r="Y1026" t="str">
            <v>Forest</v>
          </cell>
          <cell r="Z1026">
            <v>1</v>
          </cell>
          <cell r="AA1026">
            <v>1</v>
          </cell>
          <cell r="AB1026" t="str">
            <v>Carnivore</v>
          </cell>
          <cell r="AC1026" t="str">
            <v>Invertivore</v>
          </cell>
          <cell r="AD1026" t="str">
            <v>Insessorial</v>
          </cell>
          <cell r="AE1026">
            <v>-24.61</v>
          </cell>
          <cell r="AF1026">
            <v>17.2</v>
          </cell>
          <cell r="AG1026">
            <v>-3.9</v>
          </cell>
          <cell r="AH1026">
            <v>-62.228817800000002</v>
          </cell>
          <cell r="AI1026">
            <v>8477906.1300000008</v>
          </cell>
          <cell r="AJ1026" t="str">
            <v>Extant</v>
          </cell>
        </row>
        <row r="1027">
          <cell r="A1027" t="str">
            <v>Nyctibius griseus</v>
          </cell>
          <cell r="B1027" t="str">
            <v>Nyctibiidae</v>
          </cell>
          <cell r="C1027" t="str">
            <v>Caprimulgiformes</v>
          </cell>
          <cell r="D1027">
            <v>9</v>
          </cell>
          <cell r="E1027">
            <v>4</v>
          </cell>
          <cell r="F1027">
            <v>2</v>
          </cell>
          <cell r="G1027">
            <v>3</v>
          </cell>
          <cell r="H1027">
            <v>4</v>
          </cell>
          <cell r="I1027">
            <v>28.6</v>
          </cell>
          <cell r="J1027">
            <v>11.9</v>
          </cell>
          <cell r="K1027">
            <v>5.0999999999999996</v>
          </cell>
          <cell r="L1027">
            <v>6.3</v>
          </cell>
          <cell r="M1027">
            <v>10.4</v>
          </cell>
          <cell r="N1027">
            <v>256.39999999999998</v>
          </cell>
          <cell r="O1027">
            <v>111</v>
          </cell>
          <cell r="P1027">
            <v>143</v>
          </cell>
          <cell r="Q1027">
            <v>43.8</v>
          </cell>
          <cell r="R1027">
            <v>181.8</v>
          </cell>
          <cell r="S1027">
            <v>172.04</v>
          </cell>
          <cell r="T1027" t="str">
            <v>Dunning</v>
          </cell>
          <cell r="U1027" t="str">
            <v>NA</v>
          </cell>
          <cell r="V1027" t="str">
            <v>NO</v>
          </cell>
          <cell r="W1027" t="str">
            <v>NA</v>
          </cell>
          <cell r="X1027" t="str">
            <v>NA</v>
          </cell>
          <cell r="Y1027" t="str">
            <v>Forest</v>
          </cell>
          <cell r="Z1027">
            <v>1</v>
          </cell>
          <cell r="AA1027">
            <v>1</v>
          </cell>
          <cell r="AB1027" t="str">
            <v>Carnivore</v>
          </cell>
          <cell r="AC1027" t="str">
            <v>Invertivore</v>
          </cell>
          <cell r="AD1027" t="str">
            <v>Insessorial</v>
          </cell>
          <cell r="AE1027">
            <v>-33.43</v>
          </cell>
          <cell r="AF1027">
            <v>13.96</v>
          </cell>
          <cell r="AG1027">
            <v>-9.17</v>
          </cell>
          <cell r="AH1027">
            <v>-58.426504749999999</v>
          </cell>
          <cell r="AI1027">
            <v>13806169.859999999</v>
          </cell>
          <cell r="AJ1027" t="str">
            <v>Extant</v>
          </cell>
        </row>
        <row r="1028">
          <cell r="A1028" t="str">
            <v>Nyctibius jamaicensis</v>
          </cell>
          <cell r="B1028" t="str">
            <v>Nyctibiidae</v>
          </cell>
          <cell r="C1028" t="str">
            <v>Caprimulgiformes</v>
          </cell>
          <cell r="D1028">
            <v>4</v>
          </cell>
          <cell r="E1028">
            <v>1</v>
          </cell>
          <cell r="F1028">
            <v>0</v>
          </cell>
          <cell r="G1028">
            <v>3</v>
          </cell>
          <cell r="H1028">
            <v>4</v>
          </cell>
          <cell r="I1028">
            <v>26.4</v>
          </cell>
          <cell r="J1028">
            <v>10.9</v>
          </cell>
          <cell r="K1028">
            <v>6.1</v>
          </cell>
          <cell r="L1028">
            <v>6.8</v>
          </cell>
          <cell r="M1028">
            <v>16.2</v>
          </cell>
          <cell r="N1028">
            <v>290</v>
          </cell>
          <cell r="O1028">
            <v>147</v>
          </cell>
          <cell r="P1028">
            <v>143</v>
          </cell>
          <cell r="Q1028">
            <v>50.7</v>
          </cell>
          <cell r="R1028">
            <v>208.2</v>
          </cell>
          <cell r="S1028">
            <v>266.04000000000002</v>
          </cell>
          <cell r="T1028" t="str">
            <v>Dunning</v>
          </cell>
          <cell r="U1028" t="str">
            <v>NA</v>
          </cell>
          <cell r="V1028" t="str">
            <v>NO</v>
          </cell>
          <cell r="W1028" t="str">
            <v>NA</v>
          </cell>
          <cell r="X1028" t="str">
            <v>NA</v>
          </cell>
          <cell r="Y1028" t="str">
            <v>Forest</v>
          </cell>
          <cell r="Z1028">
            <v>1</v>
          </cell>
          <cell r="AA1028">
            <v>1</v>
          </cell>
          <cell r="AB1028" t="str">
            <v>Carnivore</v>
          </cell>
          <cell r="AC1028" t="str">
            <v>Invertivore</v>
          </cell>
          <cell r="AD1028" t="str">
            <v>Insessorial</v>
          </cell>
          <cell r="AE1028">
            <v>9.5500000000000007</v>
          </cell>
          <cell r="AF1028">
            <v>24.65</v>
          </cell>
          <cell r="AG1028">
            <v>18.02</v>
          </cell>
          <cell r="AH1028">
            <v>-90.857491210000006</v>
          </cell>
          <cell r="AI1028">
            <v>782201.43</v>
          </cell>
          <cell r="AJ1028" t="str">
            <v>Extant</v>
          </cell>
        </row>
        <row r="1029">
          <cell r="A1029" t="str">
            <v>Nyctibius leucopterus</v>
          </cell>
          <cell r="B1029" t="str">
            <v>Nyctibiidae</v>
          </cell>
          <cell r="C1029" t="str">
            <v>Caprimulgiformes</v>
          </cell>
          <cell r="D1029">
            <v>4</v>
          </cell>
          <cell r="E1029">
            <v>1</v>
          </cell>
          <cell r="F1029">
            <v>3</v>
          </cell>
          <cell r="G1029">
            <v>0</v>
          </cell>
          <cell r="H1029">
            <v>4</v>
          </cell>
          <cell r="I1029">
            <v>19.8</v>
          </cell>
          <cell r="J1029">
            <v>8.3000000000000007</v>
          </cell>
          <cell r="K1029">
            <v>7.2</v>
          </cell>
          <cell r="L1029">
            <v>3.5</v>
          </cell>
          <cell r="M1029">
            <v>10.4</v>
          </cell>
          <cell r="N1029">
            <v>184.2</v>
          </cell>
          <cell r="O1029">
            <v>81.2</v>
          </cell>
          <cell r="P1029">
            <v>103</v>
          </cell>
          <cell r="Q1029">
            <v>44.1</v>
          </cell>
          <cell r="R1029">
            <v>123</v>
          </cell>
          <cell r="S1029">
            <v>86.4</v>
          </cell>
          <cell r="T1029" t="str">
            <v>Dunning</v>
          </cell>
          <cell r="U1029" t="str">
            <v>NA</v>
          </cell>
          <cell r="V1029" t="str">
            <v>NO</v>
          </cell>
          <cell r="W1029" t="str">
            <v>NA</v>
          </cell>
          <cell r="X1029" t="str">
            <v>NA</v>
          </cell>
          <cell r="Y1029" t="str">
            <v>Forest</v>
          </cell>
          <cell r="Z1029">
            <v>1</v>
          </cell>
          <cell r="AA1029">
            <v>1</v>
          </cell>
          <cell r="AB1029" t="str">
            <v>Carnivore</v>
          </cell>
          <cell r="AC1029" t="str">
            <v>Invertivore</v>
          </cell>
          <cell r="AD1029" t="str">
            <v>Insessorial</v>
          </cell>
          <cell r="AE1029">
            <v>-20.12</v>
          </cell>
          <cell r="AF1029">
            <v>9.42</v>
          </cell>
          <cell r="AG1029">
            <v>-3.47</v>
          </cell>
          <cell r="AH1029">
            <v>-60.95589116</v>
          </cell>
          <cell r="AI1029">
            <v>2909112.33</v>
          </cell>
          <cell r="AJ1029" t="str">
            <v>Extant</v>
          </cell>
        </row>
        <row r="1030">
          <cell r="A1030" t="str">
            <v>Nyctibius maculosus</v>
          </cell>
          <cell r="B1030" t="str">
            <v>Nyctibiidae</v>
          </cell>
          <cell r="C1030" t="str">
            <v>Caprimulgiformes</v>
          </cell>
          <cell r="D1030">
            <v>4</v>
          </cell>
          <cell r="E1030">
            <v>1</v>
          </cell>
          <cell r="F1030">
            <v>3</v>
          </cell>
          <cell r="G1030">
            <v>0</v>
          </cell>
          <cell r="H1030">
            <v>4</v>
          </cell>
          <cell r="I1030">
            <v>24.9</v>
          </cell>
          <cell r="J1030">
            <v>11.1</v>
          </cell>
          <cell r="K1030">
            <v>6.6</v>
          </cell>
          <cell r="L1030">
            <v>5</v>
          </cell>
          <cell r="M1030">
            <v>13.3</v>
          </cell>
          <cell r="N1030">
            <v>271</v>
          </cell>
          <cell r="O1030">
            <v>128.1</v>
          </cell>
          <cell r="P1030">
            <v>142.9</v>
          </cell>
          <cell r="Q1030">
            <v>47.3</v>
          </cell>
          <cell r="R1030">
            <v>195.5</v>
          </cell>
          <cell r="S1030">
            <v>170.29</v>
          </cell>
          <cell r="T1030" t="str">
            <v>Dunning</v>
          </cell>
          <cell r="U1030" t="str">
            <v>NA</v>
          </cell>
          <cell r="V1030" t="str">
            <v>NO</v>
          </cell>
          <cell r="W1030" t="str">
            <v>NA</v>
          </cell>
          <cell r="X1030" t="str">
            <v>NA</v>
          </cell>
          <cell r="Y1030" t="str">
            <v>Forest</v>
          </cell>
          <cell r="Z1030">
            <v>1</v>
          </cell>
          <cell r="AA1030">
            <v>1</v>
          </cell>
          <cell r="AB1030" t="str">
            <v>Carnivore</v>
          </cell>
          <cell r="AC1030" t="str">
            <v>Invertivore</v>
          </cell>
          <cell r="AD1030" t="str">
            <v>Insessorial</v>
          </cell>
          <cell r="AE1030">
            <v>-16.88</v>
          </cell>
          <cell r="AF1030">
            <v>8.49</v>
          </cell>
          <cell r="AG1030">
            <v>-4.51</v>
          </cell>
          <cell r="AH1030">
            <v>-72.413940530000005</v>
          </cell>
          <cell r="AI1030">
            <v>117205.57</v>
          </cell>
          <cell r="AJ1030" t="str">
            <v>Extant</v>
          </cell>
        </row>
        <row r="1031">
          <cell r="A1031" t="str">
            <v>Batrachostomus affinis</v>
          </cell>
          <cell r="B1031" t="str">
            <v>Podargidae</v>
          </cell>
          <cell r="C1031" t="str">
            <v>Caprimulgiformes</v>
          </cell>
          <cell r="D1031">
            <v>4</v>
          </cell>
          <cell r="E1031">
            <v>2</v>
          </cell>
          <cell r="F1031">
            <v>2</v>
          </cell>
          <cell r="G1031">
            <v>0</v>
          </cell>
          <cell r="H1031">
            <v>4</v>
          </cell>
          <cell r="I1031">
            <v>19.7</v>
          </cell>
          <cell r="J1031">
            <v>12.6</v>
          </cell>
          <cell r="K1031">
            <v>18.399999999999999</v>
          </cell>
          <cell r="L1031">
            <v>9.1999999999999993</v>
          </cell>
          <cell r="M1031">
            <v>13.5</v>
          </cell>
          <cell r="N1031">
            <v>108.5</v>
          </cell>
          <cell r="O1031">
            <v>27.4</v>
          </cell>
          <cell r="P1031">
            <v>81</v>
          </cell>
          <cell r="Q1031">
            <v>25.3</v>
          </cell>
          <cell r="R1031">
            <v>105.5</v>
          </cell>
          <cell r="S1031">
            <v>46.34</v>
          </cell>
          <cell r="T1031" t="str">
            <v>Dunning</v>
          </cell>
          <cell r="U1031" t="str">
            <v>NA</v>
          </cell>
          <cell r="V1031" t="str">
            <v>NO</v>
          </cell>
          <cell r="W1031" t="str">
            <v>NA</v>
          </cell>
          <cell r="X1031" t="str">
            <v>NA</v>
          </cell>
          <cell r="Y1031" t="str">
            <v>Forest</v>
          </cell>
          <cell r="Z1031">
            <v>1</v>
          </cell>
          <cell r="AA1031">
            <v>1</v>
          </cell>
          <cell r="AB1031" t="str">
            <v>Carnivore</v>
          </cell>
          <cell r="AC1031" t="str">
            <v>Invertivore</v>
          </cell>
          <cell r="AD1031" t="str">
            <v>Insessorial</v>
          </cell>
          <cell r="AE1031" t="str">
            <v>NA</v>
          </cell>
          <cell r="AF1031" t="str">
            <v>NA</v>
          </cell>
          <cell r="AG1031" t="str">
            <v>NA</v>
          </cell>
          <cell r="AH1031" t="str">
            <v>NA</v>
          </cell>
          <cell r="AI1031" t="str">
            <v>NA</v>
          </cell>
          <cell r="AJ1031" t="str">
            <v>Extant</v>
          </cell>
        </row>
        <row r="1032">
          <cell r="A1032" t="str">
            <v>Batrachostomus auritus</v>
          </cell>
          <cell r="B1032" t="str">
            <v>Podargidae</v>
          </cell>
          <cell r="C1032" t="str">
            <v>Caprimulgiformes</v>
          </cell>
          <cell r="D1032">
            <v>6</v>
          </cell>
          <cell r="E1032">
            <v>0</v>
          </cell>
          <cell r="F1032">
            <v>3</v>
          </cell>
          <cell r="G1032">
            <v>3</v>
          </cell>
          <cell r="H1032">
            <v>5</v>
          </cell>
          <cell r="I1032">
            <v>35.5</v>
          </cell>
          <cell r="J1032">
            <v>27.4</v>
          </cell>
          <cell r="K1032">
            <v>42.8</v>
          </cell>
          <cell r="L1032">
            <v>20</v>
          </cell>
          <cell r="M1032">
            <v>21.9</v>
          </cell>
          <cell r="N1032">
            <v>260.5</v>
          </cell>
          <cell r="O1032">
            <v>58.7</v>
          </cell>
          <cell r="P1032">
            <v>201.9</v>
          </cell>
          <cell r="Q1032">
            <v>22.5</v>
          </cell>
          <cell r="R1032">
            <v>194.8</v>
          </cell>
          <cell r="S1032">
            <v>206</v>
          </cell>
          <cell r="T1032" t="str">
            <v>Dunning</v>
          </cell>
          <cell r="U1032" t="str">
            <v>NA</v>
          </cell>
          <cell r="V1032" t="str">
            <v>NO</v>
          </cell>
          <cell r="W1032" t="str">
            <v>NA</v>
          </cell>
          <cell r="X1032" t="str">
            <v>NA</v>
          </cell>
          <cell r="Y1032" t="str">
            <v>Forest</v>
          </cell>
          <cell r="Z1032">
            <v>1</v>
          </cell>
          <cell r="AA1032">
            <v>1</v>
          </cell>
          <cell r="AB1032" t="str">
            <v>Carnivore</v>
          </cell>
          <cell r="AC1032" t="str">
            <v>Invertivore</v>
          </cell>
          <cell r="AD1032" t="str">
            <v>Insessorial</v>
          </cell>
          <cell r="AE1032">
            <v>-5.16</v>
          </cell>
          <cell r="AF1032">
            <v>8.7100000000000009</v>
          </cell>
          <cell r="AG1032">
            <v>1</v>
          </cell>
          <cell r="AH1032">
            <v>113.6626026</v>
          </cell>
          <cell r="AI1032">
            <v>565685.31999999995</v>
          </cell>
          <cell r="AJ1032" t="str">
            <v>Extant</v>
          </cell>
        </row>
        <row r="1033">
          <cell r="A1033" t="str">
            <v>Batrachostomus cornutus</v>
          </cell>
          <cell r="B1033" t="str">
            <v>Podargidae</v>
          </cell>
          <cell r="C1033" t="str">
            <v>Caprimulgiformes</v>
          </cell>
          <cell r="D1033">
            <v>5</v>
          </cell>
          <cell r="E1033">
            <v>4</v>
          </cell>
          <cell r="F1033">
            <v>1</v>
          </cell>
          <cell r="G1033">
            <v>0</v>
          </cell>
          <cell r="H1033">
            <v>4</v>
          </cell>
          <cell r="I1033">
            <v>23.9</v>
          </cell>
          <cell r="J1033">
            <v>16.3</v>
          </cell>
          <cell r="K1033">
            <v>21.9</v>
          </cell>
          <cell r="L1033">
            <v>11.3</v>
          </cell>
          <cell r="M1033">
            <v>14.5</v>
          </cell>
          <cell r="N1033">
            <v>133.4</v>
          </cell>
          <cell r="O1033">
            <v>26.8</v>
          </cell>
          <cell r="P1033">
            <v>107</v>
          </cell>
          <cell r="Q1033">
            <v>20</v>
          </cell>
          <cell r="R1033">
            <v>117.6</v>
          </cell>
          <cell r="S1033">
            <v>46.3</v>
          </cell>
          <cell r="T1033" t="str">
            <v>Inferred</v>
          </cell>
          <cell r="U1033" t="str">
            <v>NA</v>
          </cell>
          <cell r="V1033" t="str">
            <v>YES</v>
          </cell>
          <cell r="W1033" t="str">
            <v>Body Mass</v>
          </cell>
          <cell r="X1033" t="str">
            <v>Batrachostomus javensis</v>
          </cell>
          <cell r="Y1033" t="str">
            <v>Forest</v>
          </cell>
          <cell r="Z1033">
            <v>1</v>
          </cell>
          <cell r="AA1033">
            <v>1</v>
          </cell>
          <cell r="AB1033" t="str">
            <v>Carnivore</v>
          </cell>
          <cell r="AC1033" t="str">
            <v>Invertivore</v>
          </cell>
          <cell r="AD1033" t="str">
            <v>Insessorial</v>
          </cell>
          <cell r="AE1033">
            <v>-7.01</v>
          </cell>
          <cell r="AF1033">
            <v>7.36</v>
          </cell>
          <cell r="AG1033">
            <v>0.61</v>
          </cell>
          <cell r="AH1033">
            <v>111.4597629</v>
          </cell>
          <cell r="AI1033">
            <v>860066.39</v>
          </cell>
          <cell r="AJ1033" t="str">
            <v>Extant</v>
          </cell>
        </row>
        <row r="1034">
          <cell r="A1034" t="str">
            <v>Batrachostomus harterti</v>
          </cell>
          <cell r="B1034" t="str">
            <v>Podargidae</v>
          </cell>
          <cell r="C1034" t="str">
            <v>Caprimulgiformes</v>
          </cell>
          <cell r="D1034">
            <v>1</v>
          </cell>
          <cell r="E1034">
            <v>1</v>
          </cell>
          <cell r="F1034">
            <v>0</v>
          </cell>
          <cell r="G1034">
            <v>0</v>
          </cell>
          <cell r="H1034">
            <v>1</v>
          </cell>
          <cell r="I1034">
            <v>27.5</v>
          </cell>
          <cell r="J1034">
            <v>25.2</v>
          </cell>
          <cell r="K1034">
            <v>37.9</v>
          </cell>
          <cell r="L1034">
            <v>15</v>
          </cell>
          <cell r="M1034">
            <v>13.3</v>
          </cell>
          <cell r="N1034">
            <v>242</v>
          </cell>
          <cell r="O1034">
            <v>66.3</v>
          </cell>
          <cell r="P1034">
            <v>175.7</v>
          </cell>
          <cell r="Q1034">
            <v>27.4</v>
          </cell>
          <cell r="R1034">
            <v>158</v>
          </cell>
          <cell r="S1034">
            <v>206</v>
          </cell>
          <cell r="T1034" t="str">
            <v>Inferred</v>
          </cell>
          <cell r="U1034" t="str">
            <v>NA</v>
          </cell>
          <cell r="V1034" t="str">
            <v>YES</v>
          </cell>
          <cell r="W1034" t="str">
            <v>Body Mass</v>
          </cell>
          <cell r="X1034" t="str">
            <v>Batrachostomus auritus</v>
          </cell>
          <cell r="Y1034" t="str">
            <v>Forest</v>
          </cell>
          <cell r="Z1034">
            <v>1</v>
          </cell>
          <cell r="AA1034">
            <v>1</v>
          </cell>
          <cell r="AB1034" t="str">
            <v>Carnivore</v>
          </cell>
          <cell r="AC1034" t="str">
            <v>Invertivore</v>
          </cell>
          <cell r="AD1034" t="str">
            <v>Insessorial</v>
          </cell>
          <cell r="AE1034">
            <v>0</v>
          </cell>
          <cell r="AF1034">
            <v>3.79</v>
          </cell>
          <cell r="AG1034">
            <v>1.74</v>
          </cell>
          <cell r="AH1034">
            <v>113.943772</v>
          </cell>
          <cell r="AI1034">
            <v>27500.68</v>
          </cell>
          <cell r="AJ1034" t="str">
            <v>Extant</v>
          </cell>
        </row>
        <row r="1035">
          <cell r="A1035" t="str">
            <v>Batrachostomus hodgsoni</v>
          </cell>
          <cell r="B1035" t="str">
            <v>Podargidae</v>
          </cell>
          <cell r="C1035" t="str">
            <v>Caprimulgiformes</v>
          </cell>
          <cell r="D1035">
            <v>4</v>
          </cell>
          <cell r="E1035">
            <v>2</v>
          </cell>
          <cell r="F1035">
            <v>2</v>
          </cell>
          <cell r="G1035">
            <v>0</v>
          </cell>
          <cell r="H1035">
            <v>4</v>
          </cell>
          <cell r="I1035">
            <v>16.100000000000001</v>
          </cell>
          <cell r="J1035">
            <v>10.199999999999999</v>
          </cell>
          <cell r="K1035">
            <v>16</v>
          </cell>
          <cell r="L1035">
            <v>7.2</v>
          </cell>
          <cell r="M1035">
            <v>16.600000000000001</v>
          </cell>
          <cell r="N1035">
            <v>132.80000000000001</v>
          </cell>
          <cell r="O1035">
            <v>33.200000000000003</v>
          </cell>
          <cell r="P1035">
            <v>99.5</v>
          </cell>
          <cell r="Q1035">
            <v>25</v>
          </cell>
          <cell r="R1035">
            <v>129.19999999999999</v>
          </cell>
          <cell r="S1035">
            <v>51</v>
          </cell>
          <cell r="T1035" t="str">
            <v>Dunning</v>
          </cell>
          <cell r="U1035" t="str">
            <v>NA</v>
          </cell>
          <cell r="V1035" t="str">
            <v>NO</v>
          </cell>
          <cell r="W1035" t="str">
            <v>NA</v>
          </cell>
          <cell r="X1035" t="str">
            <v>NA</v>
          </cell>
          <cell r="Y1035" t="str">
            <v>Forest</v>
          </cell>
          <cell r="Z1035">
            <v>1</v>
          </cell>
          <cell r="AA1035">
            <v>1</v>
          </cell>
          <cell r="AB1035" t="str">
            <v>Carnivore</v>
          </cell>
          <cell r="AC1035" t="str">
            <v>Invertivore</v>
          </cell>
          <cell r="AD1035" t="str">
            <v>Insessorial</v>
          </cell>
          <cell r="AE1035">
            <v>15.33</v>
          </cell>
          <cell r="AF1035">
            <v>27.89</v>
          </cell>
          <cell r="AG1035">
            <v>22.21</v>
          </cell>
          <cell r="AH1035">
            <v>97.876856250000003</v>
          </cell>
          <cell r="AI1035">
            <v>119417.56</v>
          </cell>
          <cell r="AJ1035" t="str">
            <v>Extant</v>
          </cell>
        </row>
        <row r="1036">
          <cell r="A1036" t="str">
            <v>Batrachostomus javensis</v>
          </cell>
          <cell r="B1036" t="str">
            <v>Podargidae</v>
          </cell>
          <cell r="C1036" t="str">
            <v>Caprimulgiformes</v>
          </cell>
          <cell r="D1036">
            <v>4</v>
          </cell>
          <cell r="E1036">
            <v>2</v>
          </cell>
          <cell r="F1036">
            <v>2</v>
          </cell>
          <cell r="G1036">
            <v>0</v>
          </cell>
          <cell r="H1036">
            <v>4</v>
          </cell>
          <cell r="I1036">
            <v>21.2</v>
          </cell>
          <cell r="J1036">
            <v>14.1</v>
          </cell>
          <cell r="K1036">
            <v>17.2</v>
          </cell>
          <cell r="L1036">
            <v>9.6</v>
          </cell>
          <cell r="M1036">
            <v>12.2</v>
          </cell>
          <cell r="N1036">
            <v>113.5</v>
          </cell>
          <cell r="O1036">
            <v>26.8</v>
          </cell>
          <cell r="P1036">
            <v>86.7</v>
          </cell>
          <cell r="Q1036">
            <v>23.6</v>
          </cell>
          <cell r="R1036">
            <v>102.5</v>
          </cell>
          <cell r="S1036">
            <v>46.34</v>
          </cell>
          <cell r="T1036" t="str">
            <v>Dunning</v>
          </cell>
          <cell r="U1036" t="str">
            <v>NA</v>
          </cell>
          <cell r="V1036" t="str">
            <v>NO</v>
          </cell>
          <cell r="W1036" t="str">
            <v>NA</v>
          </cell>
          <cell r="X1036" t="str">
            <v>NA</v>
          </cell>
          <cell r="Y1036" t="str">
            <v>Forest</v>
          </cell>
          <cell r="Z1036">
            <v>1</v>
          </cell>
          <cell r="AA1036">
            <v>1</v>
          </cell>
          <cell r="AB1036" t="str">
            <v>Carnivore</v>
          </cell>
          <cell r="AC1036" t="str">
            <v>Invertivore</v>
          </cell>
          <cell r="AD1036" t="str">
            <v>Insessorial</v>
          </cell>
          <cell r="AE1036">
            <v>-8.4499999999999993</v>
          </cell>
          <cell r="AF1036">
            <v>19.739999999999998</v>
          </cell>
          <cell r="AG1036">
            <v>4.6399999999999997</v>
          </cell>
          <cell r="AH1036">
            <v>104.8049477</v>
          </cell>
          <cell r="AI1036">
            <v>470055.7</v>
          </cell>
          <cell r="AJ1036" t="str">
            <v>Extant</v>
          </cell>
        </row>
        <row r="1037">
          <cell r="A1037" t="str">
            <v>Batrachostomus mixtus</v>
          </cell>
          <cell r="B1037" t="str">
            <v>Podargidae</v>
          </cell>
          <cell r="C1037" t="str">
            <v>Caprimulgiformes</v>
          </cell>
          <cell r="D1037">
            <v>4</v>
          </cell>
          <cell r="E1037">
            <v>3</v>
          </cell>
          <cell r="F1037">
            <v>1</v>
          </cell>
          <cell r="G1037">
            <v>0</v>
          </cell>
          <cell r="H1037">
            <v>1</v>
          </cell>
          <cell r="I1037">
            <v>17.600000000000001</v>
          </cell>
          <cell r="J1037">
            <v>12.4</v>
          </cell>
          <cell r="K1037">
            <v>17.2</v>
          </cell>
          <cell r="L1037">
            <v>8.4</v>
          </cell>
          <cell r="M1037">
            <v>14.5</v>
          </cell>
          <cell r="N1037">
            <v>118.2</v>
          </cell>
          <cell r="O1037">
            <v>32.6</v>
          </cell>
          <cell r="P1037">
            <v>85.4</v>
          </cell>
          <cell r="Q1037">
            <v>27.6</v>
          </cell>
          <cell r="R1037">
            <v>88.5</v>
          </cell>
          <cell r="S1037">
            <v>46.3</v>
          </cell>
          <cell r="T1037" t="str">
            <v>Inferred</v>
          </cell>
          <cell r="U1037" t="str">
            <v>NA</v>
          </cell>
          <cell r="V1037" t="str">
            <v>YES</v>
          </cell>
          <cell r="W1037" t="str">
            <v>Body Mass</v>
          </cell>
          <cell r="X1037" t="str">
            <v>Batrachostomus javensis</v>
          </cell>
          <cell r="Y1037" t="str">
            <v>Forest</v>
          </cell>
          <cell r="Z1037">
            <v>1</v>
          </cell>
          <cell r="AA1037">
            <v>1</v>
          </cell>
          <cell r="AB1037" t="str">
            <v>Carnivore</v>
          </cell>
          <cell r="AC1037" t="str">
            <v>Invertivore</v>
          </cell>
          <cell r="AD1037" t="str">
            <v>Insessorial</v>
          </cell>
          <cell r="AE1037">
            <v>-3.55</v>
          </cell>
          <cell r="AF1037">
            <v>6.37</v>
          </cell>
          <cell r="AG1037">
            <v>2.79</v>
          </cell>
          <cell r="AH1037">
            <v>115.3078977</v>
          </cell>
          <cell r="AI1037">
            <v>86540.35</v>
          </cell>
          <cell r="AJ1037" t="str">
            <v>Extant</v>
          </cell>
        </row>
        <row r="1038">
          <cell r="A1038" t="str">
            <v>Batrachostomus moniliger</v>
          </cell>
          <cell r="B1038" t="str">
            <v>Podargidae</v>
          </cell>
          <cell r="C1038" t="str">
            <v>Caprimulgiformes</v>
          </cell>
          <cell r="D1038">
            <v>5</v>
          </cell>
          <cell r="E1038">
            <v>2</v>
          </cell>
          <cell r="F1038">
            <v>3</v>
          </cell>
          <cell r="G1038">
            <v>0</v>
          </cell>
          <cell r="H1038">
            <v>4</v>
          </cell>
          <cell r="I1038">
            <v>20.5</v>
          </cell>
          <cell r="J1038">
            <v>13.7</v>
          </cell>
          <cell r="K1038">
            <v>23.1</v>
          </cell>
          <cell r="L1038">
            <v>9.6999999999999993</v>
          </cell>
          <cell r="M1038">
            <v>15.7</v>
          </cell>
          <cell r="N1038">
            <v>116</v>
          </cell>
          <cell r="O1038">
            <v>25.6</v>
          </cell>
          <cell r="P1038">
            <v>89.1</v>
          </cell>
          <cell r="Q1038">
            <v>22.4</v>
          </cell>
          <cell r="R1038">
            <v>100.6</v>
          </cell>
          <cell r="S1038">
            <v>52.37</v>
          </cell>
          <cell r="T1038" t="str">
            <v>Dunning</v>
          </cell>
          <cell r="U1038" t="str">
            <v>NA</v>
          </cell>
          <cell r="V1038" t="str">
            <v>NO</v>
          </cell>
          <cell r="W1038" t="str">
            <v>NA</v>
          </cell>
          <cell r="X1038" t="str">
            <v>NA</v>
          </cell>
          <cell r="Y1038" t="str">
            <v>Woodland</v>
          </cell>
          <cell r="Z1038">
            <v>1</v>
          </cell>
          <cell r="AA1038">
            <v>1</v>
          </cell>
          <cell r="AB1038" t="str">
            <v>Carnivore</v>
          </cell>
          <cell r="AC1038" t="str">
            <v>Invertivore</v>
          </cell>
          <cell r="AD1038" t="str">
            <v>Insessorial</v>
          </cell>
          <cell r="AE1038">
            <v>6.03</v>
          </cell>
          <cell r="AF1038">
            <v>15.5</v>
          </cell>
          <cell r="AG1038">
            <v>10.17</v>
          </cell>
          <cell r="AH1038">
            <v>77.547540620000007</v>
          </cell>
          <cell r="AI1038">
            <v>109433.83</v>
          </cell>
          <cell r="AJ1038" t="str">
            <v>Extant</v>
          </cell>
        </row>
        <row r="1039">
          <cell r="A1039" t="str">
            <v>Batrachostomus poliolophus</v>
          </cell>
          <cell r="B1039" t="str">
            <v>Podargidae</v>
          </cell>
          <cell r="C1039" t="str">
            <v>Caprimulgiformes</v>
          </cell>
          <cell r="D1039">
            <v>4</v>
          </cell>
          <cell r="E1039">
            <v>2</v>
          </cell>
          <cell r="F1039">
            <v>2</v>
          </cell>
          <cell r="G1039">
            <v>0</v>
          </cell>
          <cell r="H1039">
            <v>3</v>
          </cell>
          <cell r="I1039">
            <v>19.5</v>
          </cell>
          <cell r="J1039">
            <v>13.9</v>
          </cell>
          <cell r="K1039">
            <v>19.899999999999999</v>
          </cell>
          <cell r="L1039">
            <v>8.6999999999999993</v>
          </cell>
          <cell r="M1039">
            <v>14.2</v>
          </cell>
          <cell r="N1039">
            <v>120.3</v>
          </cell>
          <cell r="O1039">
            <v>25</v>
          </cell>
          <cell r="P1039">
            <v>95.3</v>
          </cell>
          <cell r="Q1039">
            <v>20.7</v>
          </cell>
          <cell r="R1039">
            <v>92.5</v>
          </cell>
          <cell r="S1039">
            <v>46.3</v>
          </cell>
          <cell r="T1039" t="str">
            <v>Inferred</v>
          </cell>
          <cell r="U1039" t="str">
            <v>NA</v>
          </cell>
          <cell r="V1039" t="str">
            <v>YES</v>
          </cell>
          <cell r="W1039" t="str">
            <v>Body Mass</v>
          </cell>
          <cell r="X1039" t="str">
            <v>Batrachostomus javensis</v>
          </cell>
          <cell r="Y1039" t="str">
            <v>Forest</v>
          </cell>
          <cell r="Z1039">
            <v>1</v>
          </cell>
          <cell r="AA1039">
            <v>1</v>
          </cell>
          <cell r="AB1039" t="str">
            <v>Carnivore</v>
          </cell>
          <cell r="AC1039" t="str">
            <v>Invertivore</v>
          </cell>
          <cell r="AD1039" t="str">
            <v>Insessorial</v>
          </cell>
          <cell r="AE1039">
            <v>-3.76</v>
          </cell>
          <cell r="AF1039">
            <v>5.17</v>
          </cell>
          <cell r="AG1039">
            <v>1.28</v>
          </cell>
          <cell r="AH1039">
            <v>99.317926529999994</v>
          </cell>
          <cell r="AI1039">
            <v>93412.75</v>
          </cell>
          <cell r="AJ1039" t="str">
            <v>Extant</v>
          </cell>
        </row>
        <row r="1040">
          <cell r="A1040" t="str">
            <v>Batrachostomus septimus</v>
          </cell>
          <cell r="B1040" t="str">
            <v>Podargidae</v>
          </cell>
          <cell r="C1040" t="str">
            <v>Caprimulgiformes</v>
          </cell>
          <cell r="D1040">
            <v>5</v>
          </cell>
          <cell r="E1040">
            <v>2</v>
          </cell>
          <cell r="F1040">
            <v>3</v>
          </cell>
          <cell r="G1040">
            <v>0</v>
          </cell>
          <cell r="H1040">
            <v>4</v>
          </cell>
          <cell r="I1040">
            <v>25.5</v>
          </cell>
          <cell r="J1040">
            <v>17.8</v>
          </cell>
          <cell r="K1040">
            <v>27.1</v>
          </cell>
          <cell r="L1040">
            <v>13.4</v>
          </cell>
          <cell r="M1040">
            <v>18.600000000000001</v>
          </cell>
          <cell r="N1040">
            <v>156.4</v>
          </cell>
          <cell r="O1040">
            <v>37</v>
          </cell>
          <cell r="P1040">
            <v>119.7</v>
          </cell>
          <cell r="Q1040">
            <v>23.6</v>
          </cell>
          <cell r="R1040">
            <v>107.8</v>
          </cell>
          <cell r="S1040">
            <v>86.75</v>
          </cell>
          <cell r="T1040" t="str">
            <v>Dunning</v>
          </cell>
          <cell r="U1040" t="str">
            <v>NA</v>
          </cell>
          <cell r="V1040" t="str">
            <v>NO</v>
          </cell>
          <cell r="W1040" t="str">
            <v>NA</v>
          </cell>
          <cell r="X1040" t="str">
            <v>NA</v>
          </cell>
          <cell r="Y1040" t="str">
            <v>Forest</v>
          </cell>
          <cell r="Z1040">
            <v>1</v>
          </cell>
          <cell r="AA1040">
            <v>1</v>
          </cell>
          <cell r="AB1040" t="str">
            <v>Carnivore</v>
          </cell>
          <cell r="AC1040" t="str">
            <v>Invertivore</v>
          </cell>
          <cell r="AD1040" t="str">
            <v>Insessorial</v>
          </cell>
          <cell r="AE1040">
            <v>5.56</v>
          </cell>
          <cell r="AF1040">
            <v>18.649999999999999</v>
          </cell>
          <cell r="AG1040">
            <v>11.84</v>
          </cell>
          <cell r="AH1040">
            <v>123.16194350000001</v>
          </cell>
          <cell r="AI1040">
            <v>251854.35</v>
          </cell>
          <cell r="AJ1040" t="str">
            <v>Extant</v>
          </cell>
        </row>
        <row r="1041">
          <cell r="A1041" t="str">
            <v>Batrachostomus stellatus</v>
          </cell>
          <cell r="B1041" t="str">
            <v>Podargidae</v>
          </cell>
          <cell r="C1041" t="str">
            <v>Caprimulgiformes</v>
          </cell>
          <cell r="D1041">
            <v>5</v>
          </cell>
          <cell r="E1041">
            <v>2</v>
          </cell>
          <cell r="F1041">
            <v>3</v>
          </cell>
          <cell r="G1041">
            <v>0</v>
          </cell>
          <cell r="H1041">
            <v>4</v>
          </cell>
          <cell r="I1041">
            <v>23.3</v>
          </cell>
          <cell r="J1041">
            <v>17.7</v>
          </cell>
          <cell r="K1041">
            <v>27.1</v>
          </cell>
          <cell r="L1041">
            <v>11.6</v>
          </cell>
          <cell r="M1041">
            <v>14.2</v>
          </cell>
          <cell r="N1041">
            <v>118.4</v>
          </cell>
          <cell r="O1041">
            <v>30.1</v>
          </cell>
          <cell r="P1041">
            <v>85.6</v>
          </cell>
          <cell r="Q1041">
            <v>26.1</v>
          </cell>
          <cell r="R1041">
            <v>118.8</v>
          </cell>
          <cell r="S1041">
            <v>51.34</v>
          </cell>
          <cell r="T1041" t="str">
            <v>Dunning</v>
          </cell>
          <cell r="U1041" t="str">
            <v>NA</v>
          </cell>
          <cell r="V1041" t="str">
            <v>NO</v>
          </cell>
          <cell r="W1041" t="str">
            <v>NA</v>
          </cell>
          <cell r="X1041" t="str">
            <v>NA</v>
          </cell>
          <cell r="Y1041" t="str">
            <v>Forest</v>
          </cell>
          <cell r="Z1041">
            <v>1</v>
          </cell>
          <cell r="AA1041">
            <v>1</v>
          </cell>
          <cell r="AB1041" t="str">
            <v>Carnivore</v>
          </cell>
          <cell r="AC1041" t="str">
            <v>Invertivore</v>
          </cell>
          <cell r="AD1041" t="str">
            <v>Insessorial</v>
          </cell>
          <cell r="AE1041">
            <v>-5.95</v>
          </cell>
          <cell r="AF1041">
            <v>6.53</v>
          </cell>
          <cell r="AG1041">
            <v>0.7</v>
          </cell>
          <cell r="AH1041">
            <v>110.9304593</v>
          </cell>
          <cell r="AI1041">
            <v>738170.25</v>
          </cell>
          <cell r="AJ1041" t="str">
            <v>Extant</v>
          </cell>
        </row>
        <row r="1042">
          <cell r="A1042" t="str">
            <v>Podargus ocellatus</v>
          </cell>
          <cell r="B1042" t="str">
            <v>Podargidae</v>
          </cell>
          <cell r="C1042" t="str">
            <v>Caprimulgiformes</v>
          </cell>
          <cell r="D1042">
            <v>5</v>
          </cell>
          <cell r="E1042">
            <v>3</v>
          </cell>
          <cell r="F1042">
            <v>2</v>
          </cell>
          <cell r="G1042">
            <v>0</v>
          </cell>
          <cell r="H1042">
            <v>4</v>
          </cell>
          <cell r="I1042">
            <v>33</v>
          </cell>
          <cell r="J1042">
            <v>21.7</v>
          </cell>
          <cell r="K1042">
            <v>30.6</v>
          </cell>
          <cell r="L1042">
            <v>18.5</v>
          </cell>
          <cell r="M1042">
            <v>21.1</v>
          </cell>
          <cell r="N1042">
            <v>176.2</v>
          </cell>
          <cell r="O1042">
            <v>37.799999999999997</v>
          </cell>
          <cell r="P1042">
            <v>138.9</v>
          </cell>
          <cell r="Q1042">
            <v>21.4</v>
          </cell>
          <cell r="R1042">
            <v>156.19999999999999</v>
          </cell>
          <cell r="S1042">
            <v>175.37</v>
          </cell>
          <cell r="T1042" t="str">
            <v>Dunning</v>
          </cell>
          <cell r="U1042" t="str">
            <v>NA</v>
          </cell>
          <cell r="V1042" t="str">
            <v>NO</v>
          </cell>
          <cell r="W1042" t="str">
            <v>NA</v>
          </cell>
          <cell r="X1042" t="str">
            <v>NA</v>
          </cell>
          <cell r="Y1042" t="str">
            <v>Forest</v>
          </cell>
          <cell r="Z1042">
            <v>2</v>
          </cell>
          <cell r="AA1042">
            <v>1</v>
          </cell>
          <cell r="AB1042" t="str">
            <v>Carnivore</v>
          </cell>
          <cell r="AC1042" t="str">
            <v>Invertivore</v>
          </cell>
          <cell r="AD1042" t="str">
            <v>Insessorial</v>
          </cell>
          <cell r="AE1042">
            <v>-28.84</v>
          </cell>
          <cell r="AF1042">
            <v>-0.01</v>
          </cell>
          <cell r="AG1042">
            <v>-6.71</v>
          </cell>
          <cell r="AH1042">
            <v>141.60090940000001</v>
          </cell>
          <cell r="AI1042">
            <v>761242.93</v>
          </cell>
          <cell r="AJ1042" t="str">
            <v>Extant</v>
          </cell>
        </row>
        <row r="1043">
          <cell r="A1043" t="str">
            <v>Podargus papuensis</v>
          </cell>
          <cell r="B1043" t="str">
            <v>Podargidae</v>
          </cell>
          <cell r="C1043" t="str">
            <v>Caprimulgiformes</v>
          </cell>
          <cell r="D1043">
            <v>5</v>
          </cell>
          <cell r="E1043">
            <v>2</v>
          </cell>
          <cell r="F1043">
            <v>2</v>
          </cell>
          <cell r="G1043">
            <v>1</v>
          </cell>
          <cell r="H1043">
            <v>4</v>
          </cell>
          <cell r="I1043">
            <v>51.2</v>
          </cell>
          <cell r="J1043">
            <v>32.5</v>
          </cell>
          <cell r="K1043">
            <v>41.4</v>
          </cell>
          <cell r="L1043">
            <v>27.6</v>
          </cell>
          <cell r="M1043">
            <v>31.8</v>
          </cell>
          <cell r="N1043">
            <v>289.60000000000002</v>
          </cell>
          <cell r="O1043">
            <v>78.099999999999994</v>
          </cell>
          <cell r="P1043">
            <v>215.6</v>
          </cell>
          <cell r="Q1043">
            <v>26.6</v>
          </cell>
          <cell r="R1043">
            <v>267.39999999999998</v>
          </cell>
          <cell r="S1043">
            <v>375.73</v>
          </cell>
          <cell r="T1043" t="str">
            <v>Dunning</v>
          </cell>
          <cell r="U1043" t="str">
            <v>NA</v>
          </cell>
          <cell r="V1043" t="str">
            <v>NO</v>
          </cell>
          <cell r="W1043" t="str">
            <v>NA</v>
          </cell>
          <cell r="X1043" t="str">
            <v>NA</v>
          </cell>
          <cell r="Y1043" t="str">
            <v>Woodland</v>
          </cell>
          <cell r="Z1043">
            <v>3</v>
          </cell>
          <cell r="AA1043">
            <v>1</v>
          </cell>
          <cell r="AB1043" t="str">
            <v>Carnivore</v>
          </cell>
          <cell r="AC1043" t="str">
            <v>Invertivore</v>
          </cell>
          <cell r="AD1043" t="str">
            <v>Insessorial</v>
          </cell>
          <cell r="AE1043">
            <v>-19.37</v>
          </cell>
          <cell r="AF1043">
            <v>0.04</v>
          </cell>
          <cell r="AG1043">
            <v>-7.05</v>
          </cell>
          <cell r="AH1043">
            <v>141.2562255</v>
          </cell>
          <cell r="AI1043">
            <v>958302.87</v>
          </cell>
          <cell r="AJ1043" t="str">
            <v>Extant</v>
          </cell>
        </row>
        <row r="1044">
          <cell r="A1044" t="str">
            <v>Podargus strigoides</v>
          </cell>
          <cell r="B1044" t="str">
            <v>Podargidae</v>
          </cell>
          <cell r="C1044" t="str">
            <v>Caprimulgiformes</v>
          </cell>
          <cell r="D1044">
            <v>6</v>
          </cell>
          <cell r="E1044">
            <v>2</v>
          </cell>
          <cell r="F1044">
            <v>3</v>
          </cell>
          <cell r="G1044">
            <v>1</v>
          </cell>
          <cell r="H1044">
            <v>4</v>
          </cell>
          <cell r="I1044">
            <v>42.6</v>
          </cell>
          <cell r="J1044">
            <v>22.1</v>
          </cell>
          <cell r="K1044">
            <v>29.3</v>
          </cell>
          <cell r="L1044">
            <v>20.6</v>
          </cell>
          <cell r="M1044">
            <v>28.4</v>
          </cell>
          <cell r="N1044">
            <v>228.8</v>
          </cell>
          <cell r="O1044">
            <v>63</v>
          </cell>
          <cell r="P1044">
            <v>165.8</v>
          </cell>
          <cell r="Q1044">
            <v>27.5</v>
          </cell>
          <cell r="R1044">
            <v>172</v>
          </cell>
          <cell r="S1044">
            <v>308.02999999999997</v>
          </cell>
          <cell r="T1044" t="str">
            <v>Dunning</v>
          </cell>
          <cell r="U1044" t="str">
            <v>NA</v>
          </cell>
          <cell r="V1044" t="str">
            <v>NO</v>
          </cell>
          <cell r="W1044" t="str">
            <v>NA</v>
          </cell>
          <cell r="X1044" t="str">
            <v>NA</v>
          </cell>
          <cell r="Y1044" t="str">
            <v>Forest</v>
          </cell>
          <cell r="Z1044">
            <v>1</v>
          </cell>
          <cell r="AA1044">
            <v>1</v>
          </cell>
          <cell r="AB1044" t="str">
            <v>Carnivore</v>
          </cell>
          <cell r="AC1044" t="str">
            <v>Invertivore</v>
          </cell>
          <cell r="AD1044" t="str">
            <v>Insessorial</v>
          </cell>
          <cell r="AE1044">
            <v>-43.64</v>
          </cell>
          <cell r="AF1044">
            <v>-10.02</v>
          </cell>
          <cell r="AG1044">
            <v>-25.73</v>
          </cell>
          <cell r="AH1044">
            <v>134.48331099999999</v>
          </cell>
          <cell r="AI1044">
            <v>7674636.8600000003</v>
          </cell>
          <cell r="AJ1044" t="str">
            <v>Extant</v>
          </cell>
        </row>
        <row r="1045">
          <cell r="A1045" t="str">
            <v>Rigidipenna inexpectata</v>
          </cell>
          <cell r="B1045" t="str">
            <v>Podargidae</v>
          </cell>
          <cell r="C1045" t="str">
            <v>Caprimulgiformes</v>
          </cell>
          <cell r="D1045">
            <v>3</v>
          </cell>
          <cell r="E1045">
            <v>2</v>
          </cell>
          <cell r="F1045">
            <v>1</v>
          </cell>
          <cell r="G1045">
            <v>0</v>
          </cell>
          <cell r="H1045">
            <v>3</v>
          </cell>
          <cell r="I1045">
            <v>33.9</v>
          </cell>
          <cell r="J1045">
            <v>24.1</v>
          </cell>
          <cell r="K1045">
            <v>35.5</v>
          </cell>
          <cell r="L1045">
            <v>19.2</v>
          </cell>
          <cell r="M1045">
            <v>24</v>
          </cell>
          <cell r="N1045">
            <v>192</v>
          </cell>
          <cell r="O1045">
            <v>52.4</v>
          </cell>
          <cell r="P1045">
            <v>139.6</v>
          </cell>
          <cell r="Q1045">
            <v>27.3</v>
          </cell>
          <cell r="R1045">
            <v>166</v>
          </cell>
          <cell r="S1045">
            <v>175.37</v>
          </cell>
          <cell r="T1045" t="str">
            <v>Dunning</v>
          </cell>
          <cell r="U1045" t="str">
            <v>NA</v>
          </cell>
          <cell r="V1045" t="str">
            <v>NO</v>
          </cell>
          <cell r="W1045" t="str">
            <v>NA</v>
          </cell>
          <cell r="X1045" t="str">
            <v>NA</v>
          </cell>
          <cell r="Y1045" t="str">
            <v>Forest</v>
          </cell>
          <cell r="Z1045">
            <v>2</v>
          </cell>
          <cell r="AA1045">
            <v>1</v>
          </cell>
          <cell r="AB1045" t="str">
            <v>Carnivore</v>
          </cell>
          <cell r="AC1045" t="str">
            <v>Invertivore</v>
          </cell>
          <cell r="AD1045" t="str">
            <v>Insessorial</v>
          </cell>
          <cell r="AE1045">
            <v>-8.58</v>
          </cell>
          <cell r="AF1045">
            <v>-5.01</v>
          </cell>
          <cell r="AG1045">
            <v>-6.8</v>
          </cell>
          <cell r="AH1045">
            <v>156.57968439999999</v>
          </cell>
          <cell r="AI1045">
            <v>16697.990000000002</v>
          </cell>
          <cell r="AJ1045" t="str">
            <v>Extant</v>
          </cell>
        </row>
        <row r="1046">
          <cell r="A1046" t="str">
            <v>Steatornis caripensis</v>
          </cell>
          <cell r="B1046" t="str">
            <v>Steatornithidae</v>
          </cell>
          <cell r="C1046" t="str">
            <v>Caprimulgiformes</v>
          </cell>
          <cell r="D1046">
            <v>15</v>
          </cell>
          <cell r="E1046">
            <v>6</v>
          </cell>
          <cell r="F1046">
            <v>5</v>
          </cell>
          <cell r="G1046">
            <v>4</v>
          </cell>
          <cell r="H1046">
            <v>8</v>
          </cell>
          <cell r="I1046">
            <v>36.299999999999997</v>
          </cell>
          <cell r="J1046">
            <v>18.2</v>
          </cell>
          <cell r="K1046">
            <v>9.9</v>
          </cell>
          <cell r="L1046">
            <v>14.3</v>
          </cell>
          <cell r="M1046">
            <v>19.100000000000001</v>
          </cell>
          <cell r="N1046">
            <v>308.3</v>
          </cell>
          <cell r="O1046">
            <v>120.8</v>
          </cell>
          <cell r="P1046">
            <v>192.1</v>
          </cell>
          <cell r="Q1046">
            <v>38.6</v>
          </cell>
          <cell r="R1046">
            <v>200.2</v>
          </cell>
          <cell r="S1046">
            <v>408</v>
          </cell>
          <cell r="T1046" t="str">
            <v>Dunning</v>
          </cell>
          <cell r="U1046" t="str">
            <v>NA</v>
          </cell>
          <cell r="V1046" t="str">
            <v>NO</v>
          </cell>
          <cell r="W1046" t="str">
            <v>NA</v>
          </cell>
          <cell r="X1046" t="str">
            <v>NA</v>
          </cell>
          <cell r="Y1046" t="str">
            <v>Forest</v>
          </cell>
          <cell r="Z1046">
            <v>1</v>
          </cell>
          <cell r="AA1046">
            <v>1</v>
          </cell>
          <cell r="AB1046" t="str">
            <v>Herbivore</v>
          </cell>
          <cell r="AC1046" t="str">
            <v>Frugivore</v>
          </cell>
          <cell r="AD1046" t="str">
            <v>Insessorial</v>
          </cell>
          <cell r="AE1046">
            <v>-17.62</v>
          </cell>
          <cell r="AF1046">
            <v>11.53</v>
          </cell>
          <cell r="AG1046">
            <v>0.87</v>
          </cell>
          <cell r="AH1046">
            <v>-70.072980720000004</v>
          </cell>
          <cell r="AI1046">
            <v>1057217.82</v>
          </cell>
          <cell r="AJ1046" t="str">
            <v>Extant</v>
          </cell>
        </row>
        <row r="1047">
          <cell r="A1047" t="str">
            <v>Cariama cristata</v>
          </cell>
          <cell r="B1047" t="str">
            <v>Cariamidae</v>
          </cell>
          <cell r="C1047" t="str">
            <v>Cariamiformes</v>
          </cell>
          <cell r="D1047">
            <v>7</v>
          </cell>
          <cell r="E1047">
            <v>2</v>
          </cell>
          <cell r="F1047">
            <v>3</v>
          </cell>
          <cell r="G1047">
            <v>2</v>
          </cell>
          <cell r="H1047">
            <v>4</v>
          </cell>
          <cell r="I1047">
            <v>65.900000000000006</v>
          </cell>
          <cell r="J1047">
            <v>37.6</v>
          </cell>
          <cell r="K1047">
            <v>14.9</v>
          </cell>
          <cell r="L1047">
            <v>18.3</v>
          </cell>
          <cell r="M1047">
            <v>205.8</v>
          </cell>
          <cell r="N1047">
            <v>357.1</v>
          </cell>
          <cell r="O1047">
            <v>38.200000000000003</v>
          </cell>
          <cell r="P1047">
            <v>320.3</v>
          </cell>
          <cell r="Q1047">
            <v>10.7</v>
          </cell>
          <cell r="R1047">
            <v>296.39999999999998</v>
          </cell>
          <cell r="S1047">
            <v>1400</v>
          </cell>
          <cell r="T1047" t="str">
            <v>Dunning</v>
          </cell>
          <cell r="U1047" t="str">
            <v>NA</v>
          </cell>
          <cell r="V1047" t="str">
            <v>NO</v>
          </cell>
          <cell r="W1047" t="str">
            <v>NA</v>
          </cell>
          <cell r="X1047" t="str">
            <v>NA</v>
          </cell>
          <cell r="Y1047" t="str">
            <v>Shrubland</v>
          </cell>
          <cell r="Z1047">
            <v>2</v>
          </cell>
          <cell r="AA1047">
            <v>1</v>
          </cell>
          <cell r="AB1047" t="str">
            <v>Carnivore</v>
          </cell>
          <cell r="AC1047" t="str">
            <v>Invertivore</v>
          </cell>
          <cell r="AD1047" t="str">
            <v>Terrestrial</v>
          </cell>
          <cell r="AE1047">
            <v>-38.29</v>
          </cell>
          <cell r="AF1047">
            <v>-2.73</v>
          </cell>
          <cell r="AG1047">
            <v>-19.260000000000002</v>
          </cell>
          <cell r="AH1047">
            <v>-51.545441199999999</v>
          </cell>
          <cell r="AI1047">
            <v>5932013.3799999999</v>
          </cell>
          <cell r="AJ1047" t="str">
            <v>Extant</v>
          </cell>
        </row>
        <row r="1048">
          <cell r="A1048" t="str">
            <v>Chunga burmeisteri</v>
          </cell>
          <cell r="B1048" t="str">
            <v>Cariamidae</v>
          </cell>
          <cell r="C1048" t="str">
            <v>Cariamiformes</v>
          </cell>
          <cell r="D1048">
            <v>4</v>
          </cell>
          <cell r="E1048">
            <v>1</v>
          </cell>
          <cell r="F1048">
            <v>0</v>
          </cell>
          <cell r="G1048">
            <v>3</v>
          </cell>
          <cell r="H1048">
            <v>3</v>
          </cell>
          <cell r="I1048">
            <v>59.2</v>
          </cell>
          <cell r="J1048">
            <v>29.4</v>
          </cell>
          <cell r="K1048">
            <v>14.1</v>
          </cell>
          <cell r="L1048">
            <v>16.100000000000001</v>
          </cell>
          <cell r="M1048">
            <v>144</v>
          </cell>
          <cell r="N1048">
            <v>300.3</v>
          </cell>
          <cell r="O1048">
            <v>32.1</v>
          </cell>
          <cell r="P1048">
            <v>268.2</v>
          </cell>
          <cell r="Q1048">
            <v>10.7</v>
          </cell>
          <cell r="R1048">
            <v>305.7</v>
          </cell>
          <cell r="S1048">
            <v>1298</v>
          </cell>
          <cell r="T1048" t="str">
            <v>Dunning</v>
          </cell>
          <cell r="U1048" t="str">
            <v>NA</v>
          </cell>
          <cell r="V1048" t="str">
            <v>NO</v>
          </cell>
          <cell r="W1048" t="str">
            <v>NA</v>
          </cell>
          <cell r="X1048" t="str">
            <v>NA</v>
          </cell>
          <cell r="Y1048" t="str">
            <v>Woodland</v>
          </cell>
          <cell r="Z1048">
            <v>2</v>
          </cell>
          <cell r="AA1048">
            <v>1</v>
          </cell>
          <cell r="AB1048" t="str">
            <v>Carnivore</v>
          </cell>
          <cell r="AC1048" t="str">
            <v>Invertivore</v>
          </cell>
          <cell r="AD1048" t="str">
            <v>Terrestrial</v>
          </cell>
          <cell r="AE1048">
            <v>-35.36</v>
          </cell>
          <cell r="AF1048">
            <v>-18.399999999999999</v>
          </cell>
          <cell r="AG1048">
            <v>-25.38</v>
          </cell>
          <cell r="AH1048">
            <v>-62.377683400000002</v>
          </cell>
          <cell r="AI1048">
            <v>736438.81</v>
          </cell>
          <cell r="AJ1048" t="str">
            <v>Extant</v>
          </cell>
        </row>
        <row r="1049">
          <cell r="A1049" t="str">
            <v>Casuarius bennetti</v>
          </cell>
          <cell r="B1049" t="str">
            <v>Casuariidae</v>
          </cell>
          <cell r="C1049" t="str">
            <v>Casuariiformes</v>
          </cell>
          <cell r="D1049">
            <v>4</v>
          </cell>
          <cell r="E1049">
            <v>1</v>
          </cell>
          <cell r="F1049">
            <v>0</v>
          </cell>
          <cell r="G1049">
            <v>3</v>
          </cell>
          <cell r="H1049">
            <v>4</v>
          </cell>
          <cell r="I1049">
            <v>73.8</v>
          </cell>
          <cell r="J1049">
            <v>19.399999999999999</v>
          </cell>
          <cell r="K1049">
            <v>10.8</v>
          </cell>
          <cell r="L1049">
            <v>16.100000000000001</v>
          </cell>
          <cell r="M1049">
            <v>260</v>
          </cell>
          <cell r="N1049">
            <v>216.8</v>
          </cell>
          <cell r="O1049">
            <v>0.2</v>
          </cell>
          <cell r="P1049">
            <v>216.6</v>
          </cell>
          <cell r="Q1049">
            <v>0.1</v>
          </cell>
          <cell r="R1049">
            <v>318.8</v>
          </cell>
          <cell r="S1049">
            <v>34999.99</v>
          </cell>
          <cell r="T1049" t="str">
            <v>Dunning</v>
          </cell>
          <cell r="U1049" t="str">
            <v>NA</v>
          </cell>
          <cell r="V1049" t="str">
            <v>NO</v>
          </cell>
          <cell r="W1049" t="str">
            <v>NA</v>
          </cell>
          <cell r="X1049" t="str">
            <v>NA</v>
          </cell>
          <cell r="Y1049" t="str">
            <v>Forest</v>
          </cell>
          <cell r="Z1049">
            <v>1</v>
          </cell>
          <cell r="AA1049">
            <v>1</v>
          </cell>
          <cell r="AB1049" t="str">
            <v>Herbivore</v>
          </cell>
          <cell r="AC1049" t="str">
            <v>Frugivore</v>
          </cell>
          <cell r="AD1049" t="str">
            <v>Terrestrial</v>
          </cell>
          <cell r="AE1049">
            <v>-10.66</v>
          </cell>
          <cell r="AF1049">
            <v>-0.34</v>
          </cell>
          <cell r="AG1049">
            <v>-5.0599999999999996</v>
          </cell>
          <cell r="AH1049">
            <v>142.10280639999999</v>
          </cell>
          <cell r="AI1049">
            <v>396486.38</v>
          </cell>
          <cell r="AJ1049" t="str">
            <v>Extant</v>
          </cell>
        </row>
        <row r="1050">
          <cell r="A1050" t="str">
            <v>Casuarius casuarius</v>
          </cell>
          <cell r="B1050" t="str">
            <v>Casuariidae</v>
          </cell>
          <cell r="C1050" t="str">
            <v>Casuariiformes</v>
          </cell>
          <cell r="D1050">
            <v>7</v>
          </cell>
          <cell r="E1050">
            <v>2</v>
          </cell>
          <cell r="F1050">
            <v>3</v>
          </cell>
          <cell r="G1050">
            <v>2</v>
          </cell>
          <cell r="H1050">
            <v>4</v>
          </cell>
          <cell r="I1050">
            <v>104.8</v>
          </cell>
          <cell r="J1050">
            <v>26.5</v>
          </cell>
          <cell r="K1050">
            <v>14.3</v>
          </cell>
          <cell r="L1050">
            <v>20.6</v>
          </cell>
          <cell r="M1050">
            <v>287.2</v>
          </cell>
          <cell r="N1050">
            <v>300.8</v>
          </cell>
          <cell r="O1050">
            <v>0.2</v>
          </cell>
          <cell r="P1050">
            <v>300.60000000000002</v>
          </cell>
          <cell r="Q1050">
            <v>0.1</v>
          </cell>
          <cell r="R1050">
            <v>402.5</v>
          </cell>
          <cell r="S1050">
            <v>44000</v>
          </cell>
          <cell r="T1050" t="str">
            <v>Dunning</v>
          </cell>
          <cell r="U1050" t="str">
            <v>NA</v>
          </cell>
          <cell r="V1050" t="str">
            <v>NO</v>
          </cell>
          <cell r="W1050" t="str">
            <v>NA</v>
          </cell>
          <cell r="X1050" t="str">
            <v>NA</v>
          </cell>
          <cell r="Y1050" t="str">
            <v>Forest</v>
          </cell>
          <cell r="Z1050">
            <v>1</v>
          </cell>
          <cell r="AA1050">
            <v>1</v>
          </cell>
          <cell r="AB1050" t="str">
            <v>Herbivore</v>
          </cell>
          <cell r="AC1050" t="str">
            <v>Frugivore</v>
          </cell>
          <cell r="AD1050" t="str">
            <v>Terrestrial</v>
          </cell>
          <cell r="AE1050">
            <v>-18.93</v>
          </cell>
          <cell r="AF1050">
            <v>-0.74</v>
          </cell>
          <cell r="AG1050">
            <v>-6.85</v>
          </cell>
          <cell r="AH1050">
            <v>140.42333339999999</v>
          </cell>
          <cell r="AI1050">
            <v>379633.34</v>
          </cell>
          <cell r="AJ1050" t="str">
            <v>Extant</v>
          </cell>
        </row>
        <row r="1051">
          <cell r="A1051" t="str">
            <v>Casuarius unappendiculatus</v>
          </cell>
          <cell r="B1051" t="str">
            <v>Casuariidae</v>
          </cell>
          <cell r="C1051" t="str">
            <v>Casuariiformes</v>
          </cell>
          <cell r="D1051">
            <v>5</v>
          </cell>
          <cell r="E1051">
            <v>1</v>
          </cell>
          <cell r="F1051">
            <v>1</v>
          </cell>
          <cell r="G1051">
            <v>3</v>
          </cell>
          <cell r="H1051">
            <v>4</v>
          </cell>
          <cell r="I1051">
            <v>88.1</v>
          </cell>
          <cell r="J1051">
            <v>25</v>
          </cell>
          <cell r="K1051">
            <v>14.3</v>
          </cell>
          <cell r="L1051">
            <v>23.2</v>
          </cell>
          <cell r="M1051">
            <v>303.39999999999998</v>
          </cell>
          <cell r="N1051">
            <v>264.5</v>
          </cell>
          <cell r="O1051">
            <v>0.2</v>
          </cell>
          <cell r="P1051">
            <v>264.3</v>
          </cell>
          <cell r="Q1051">
            <v>0.1</v>
          </cell>
          <cell r="R1051">
            <v>273.5</v>
          </cell>
          <cell r="S1051">
            <v>46073.85</v>
          </cell>
          <cell r="T1051" t="str">
            <v>Dunning</v>
          </cell>
          <cell r="U1051" t="str">
            <v>NA</v>
          </cell>
          <cell r="V1051" t="str">
            <v>NO</v>
          </cell>
          <cell r="W1051" t="str">
            <v>NA</v>
          </cell>
          <cell r="X1051" t="str">
            <v>NA</v>
          </cell>
          <cell r="Y1051" t="str">
            <v>Forest</v>
          </cell>
          <cell r="Z1051">
            <v>1</v>
          </cell>
          <cell r="AA1051">
            <v>1</v>
          </cell>
          <cell r="AB1051" t="str">
            <v>Herbivore</v>
          </cell>
          <cell r="AC1051" t="str">
            <v>Frugivore</v>
          </cell>
          <cell r="AD1051" t="str">
            <v>Terrestrial</v>
          </cell>
          <cell r="AE1051">
            <v>-5.64</v>
          </cell>
          <cell r="AF1051">
            <v>-0.34</v>
          </cell>
          <cell r="AG1051">
            <v>-3.26</v>
          </cell>
          <cell r="AH1051">
            <v>138.9777507</v>
          </cell>
          <cell r="AI1051">
            <v>185350.58</v>
          </cell>
          <cell r="AJ1051" t="str">
            <v>Extant</v>
          </cell>
        </row>
        <row r="1052">
          <cell r="A1052" t="str">
            <v>Dromaius novaehollandiae</v>
          </cell>
          <cell r="B1052" t="str">
            <v>Dromaiidae</v>
          </cell>
          <cell r="C1052" t="str">
            <v>Casuariiformes</v>
          </cell>
          <cell r="D1052">
            <v>5</v>
          </cell>
          <cell r="E1052">
            <v>2</v>
          </cell>
          <cell r="F1052">
            <v>3</v>
          </cell>
          <cell r="G1052">
            <v>0</v>
          </cell>
          <cell r="H1052">
            <v>4</v>
          </cell>
          <cell r="I1052">
            <v>81.5</v>
          </cell>
          <cell r="J1052">
            <v>26.5</v>
          </cell>
          <cell r="K1052">
            <v>32.200000000000003</v>
          </cell>
          <cell r="L1052">
            <v>17.7</v>
          </cell>
          <cell r="M1052">
            <v>382.8</v>
          </cell>
          <cell r="N1052">
            <v>124.5</v>
          </cell>
          <cell r="O1052">
            <v>0.1</v>
          </cell>
          <cell r="P1052">
            <v>124.4</v>
          </cell>
          <cell r="Q1052">
            <v>0.1</v>
          </cell>
          <cell r="R1052">
            <v>430</v>
          </cell>
          <cell r="S1052">
            <v>34093.25</v>
          </cell>
          <cell r="T1052" t="str">
            <v>Dunning</v>
          </cell>
          <cell r="U1052" t="str">
            <v>NA</v>
          </cell>
          <cell r="V1052" t="str">
            <v>NO</v>
          </cell>
          <cell r="W1052" t="str">
            <v>NA</v>
          </cell>
          <cell r="X1052" t="str">
            <v>NA</v>
          </cell>
          <cell r="Y1052" t="str">
            <v>Grassland</v>
          </cell>
          <cell r="Z1052">
            <v>3</v>
          </cell>
          <cell r="AA1052">
            <v>1</v>
          </cell>
          <cell r="AB1052" t="str">
            <v>Herbivore</v>
          </cell>
          <cell r="AC1052" t="str">
            <v>Omnivore</v>
          </cell>
          <cell r="AD1052" t="str">
            <v>Terrestrial</v>
          </cell>
          <cell r="AE1052">
            <v>-39.14</v>
          </cell>
          <cell r="AF1052">
            <v>-11.12</v>
          </cell>
          <cell r="AG1052">
            <v>-28.09</v>
          </cell>
          <cell r="AH1052">
            <v>136.59923699999999</v>
          </cell>
          <cell r="AI1052">
            <v>4231350.45</v>
          </cell>
          <cell r="AJ1052" t="str">
            <v>Extant</v>
          </cell>
        </row>
        <row r="1053">
          <cell r="A1053" t="str">
            <v>Aethia cristatella</v>
          </cell>
          <cell r="B1053" t="str">
            <v>Alcidae</v>
          </cell>
          <cell r="C1053" t="str">
            <v>Charadriiformes</v>
          </cell>
          <cell r="D1053">
            <v>5</v>
          </cell>
          <cell r="E1053">
            <v>2</v>
          </cell>
          <cell r="F1053">
            <v>3</v>
          </cell>
          <cell r="G1053">
            <v>0</v>
          </cell>
          <cell r="H1053">
            <v>4</v>
          </cell>
          <cell r="I1053">
            <v>21.1</v>
          </cell>
          <cell r="J1053">
            <v>7.1</v>
          </cell>
          <cell r="K1053">
            <v>6.1</v>
          </cell>
          <cell r="L1053">
            <v>10.9</v>
          </cell>
          <cell r="M1053">
            <v>27.4</v>
          </cell>
          <cell r="N1053">
            <v>139.4</v>
          </cell>
          <cell r="O1053">
            <v>61</v>
          </cell>
          <cell r="P1053">
            <v>77.2</v>
          </cell>
          <cell r="Q1053">
            <v>44.1</v>
          </cell>
          <cell r="R1053">
            <v>38</v>
          </cell>
          <cell r="S1053">
            <v>259.36</v>
          </cell>
          <cell r="T1053" t="str">
            <v>Dunning</v>
          </cell>
          <cell r="U1053" t="str">
            <v>NA</v>
          </cell>
          <cell r="V1053" t="str">
            <v>NO</v>
          </cell>
          <cell r="W1053" t="str">
            <v>NA</v>
          </cell>
          <cell r="X1053" t="str">
            <v>NA</v>
          </cell>
          <cell r="Y1053" t="str">
            <v>Marine</v>
          </cell>
          <cell r="Z1053">
            <v>3</v>
          </cell>
          <cell r="AA1053">
            <v>3</v>
          </cell>
          <cell r="AB1053" t="str">
            <v>Carnivore</v>
          </cell>
          <cell r="AC1053" t="str">
            <v>Aquatic predator</v>
          </cell>
          <cell r="AD1053" t="str">
            <v>Aquatic</v>
          </cell>
          <cell r="AE1053">
            <v>46.33</v>
          </cell>
          <cell r="AF1053">
            <v>66.239999999999995</v>
          </cell>
          <cell r="AG1053">
            <v>55.91</v>
          </cell>
          <cell r="AH1053">
            <v>31.328287939999999</v>
          </cell>
          <cell r="AI1053">
            <v>479141.29</v>
          </cell>
          <cell r="AJ1053" t="str">
            <v>Extant</v>
          </cell>
        </row>
        <row r="1054">
          <cell r="A1054" t="str">
            <v>Aethia psittacula</v>
          </cell>
          <cell r="B1054" t="str">
            <v>Alcidae</v>
          </cell>
          <cell r="C1054" t="str">
            <v>Charadriiformes</v>
          </cell>
          <cell r="D1054">
            <v>4</v>
          </cell>
          <cell r="E1054">
            <v>2</v>
          </cell>
          <cell r="F1054">
            <v>2</v>
          </cell>
          <cell r="G1054">
            <v>0</v>
          </cell>
          <cell r="H1054">
            <v>4</v>
          </cell>
          <cell r="I1054">
            <v>20.100000000000001</v>
          </cell>
          <cell r="J1054">
            <v>8.8000000000000007</v>
          </cell>
          <cell r="K1054">
            <v>6.2</v>
          </cell>
          <cell r="L1054">
            <v>12.6</v>
          </cell>
          <cell r="M1054">
            <v>29.4</v>
          </cell>
          <cell r="N1054">
            <v>146.19999999999999</v>
          </cell>
          <cell r="O1054">
            <v>60.2</v>
          </cell>
          <cell r="P1054">
            <v>86.1</v>
          </cell>
          <cell r="Q1054">
            <v>41.1</v>
          </cell>
          <cell r="R1054">
            <v>39</v>
          </cell>
          <cell r="S1054">
            <v>269.98</v>
          </cell>
          <cell r="T1054" t="str">
            <v>Dunning</v>
          </cell>
          <cell r="U1054" t="str">
            <v>NA</v>
          </cell>
          <cell r="V1054" t="str">
            <v>NO</v>
          </cell>
          <cell r="W1054" t="str">
            <v>NA</v>
          </cell>
          <cell r="X1054" t="str">
            <v>NA</v>
          </cell>
          <cell r="Y1054" t="str">
            <v>Marine</v>
          </cell>
          <cell r="Z1054">
            <v>3</v>
          </cell>
          <cell r="AA1054">
            <v>3</v>
          </cell>
          <cell r="AB1054" t="str">
            <v>Carnivore</v>
          </cell>
          <cell r="AC1054" t="str">
            <v>Aquatic predator</v>
          </cell>
          <cell r="AD1054" t="str">
            <v>Aquatic</v>
          </cell>
          <cell r="AE1054">
            <v>46.63</v>
          </cell>
          <cell r="AF1054">
            <v>66.760000000000005</v>
          </cell>
          <cell r="AG1054">
            <v>56.09</v>
          </cell>
          <cell r="AH1054">
            <v>-57.812995899999997</v>
          </cell>
          <cell r="AI1054">
            <v>400570.42</v>
          </cell>
          <cell r="AJ1054" t="str">
            <v>Extant</v>
          </cell>
        </row>
        <row r="1055">
          <cell r="A1055" t="str">
            <v>Aethia pusilla</v>
          </cell>
          <cell r="B1055" t="str">
            <v>Alcidae</v>
          </cell>
          <cell r="C1055" t="str">
            <v>Charadriiformes</v>
          </cell>
          <cell r="D1055">
            <v>5</v>
          </cell>
          <cell r="E1055">
            <v>2</v>
          </cell>
          <cell r="F1055">
            <v>3</v>
          </cell>
          <cell r="G1055">
            <v>0</v>
          </cell>
          <cell r="H1055">
            <v>4</v>
          </cell>
          <cell r="I1055">
            <v>15</v>
          </cell>
          <cell r="J1055">
            <v>5.7</v>
          </cell>
          <cell r="K1055">
            <v>5</v>
          </cell>
          <cell r="L1055">
            <v>6.4</v>
          </cell>
          <cell r="M1055">
            <v>19</v>
          </cell>
          <cell r="N1055">
            <v>94.4</v>
          </cell>
          <cell r="O1055">
            <v>37.700000000000003</v>
          </cell>
          <cell r="P1055">
            <v>55.6</v>
          </cell>
          <cell r="Q1055">
            <v>40.4</v>
          </cell>
          <cell r="R1055">
            <v>27</v>
          </cell>
          <cell r="S1055">
            <v>83.99</v>
          </cell>
          <cell r="T1055" t="str">
            <v>Dunning</v>
          </cell>
          <cell r="U1055" t="str">
            <v>NA</v>
          </cell>
          <cell r="V1055" t="str">
            <v>NO</v>
          </cell>
          <cell r="W1055" t="str">
            <v>NA</v>
          </cell>
          <cell r="X1055" t="str">
            <v>NA</v>
          </cell>
          <cell r="Y1055" t="str">
            <v>Marine</v>
          </cell>
          <cell r="Z1055">
            <v>3</v>
          </cell>
          <cell r="AA1055">
            <v>3</v>
          </cell>
          <cell r="AB1055" t="str">
            <v>Carnivore</v>
          </cell>
          <cell r="AC1055" t="str">
            <v>Aquatic predator</v>
          </cell>
          <cell r="AD1055" t="str">
            <v>Aquatic</v>
          </cell>
          <cell r="AE1055">
            <v>47.78</v>
          </cell>
          <cell r="AF1055">
            <v>66.430000000000007</v>
          </cell>
          <cell r="AG1055">
            <v>56.93</v>
          </cell>
          <cell r="AH1055">
            <v>-4.9058616580000001</v>
          </cell>
          <cell r="AI1055">
            <v>65157.07</v>
          </cell>
          <cell r="AJ1055" t="str">
            <v>Extant</v>
          </cell>
        </row>
        <row r="1056">
          <cell r="A1056" t="str">
            <v>Aethia pygmaea</v>
          </cell>
          <cell r="B1056" t="str">
            <v>Alcidae</v>
          </cell>
          <cell r="C1056" t="str">
            <v>Charadriiformes</v>
          </cell>
          <cell r="D1056">
            <v>4</v>
          </cell>
          <cell r="E1056">
            <v>2</v>
          </cell>
          <cell r="F1056">
            <v>2</v>
          </cell>
          <cell r="G1056">
            <v>0</v>
          </cell>
          <cell r="H1056">
            <v>4</v>
          </cell>
          <cell r="I1056">
            <v>15.9</v>
          </cell>
          <cell r="J1056">
            <v>6</v>
          </cell>
          <cell r="K1056">
            <v>4.9000000000000004</v>
          </cell>
          <cell r="L1056">
            <v>7.3</v>
          </cell>
          <cell r="M1056">
            <v>22.6</v>
          </cell>
          <cell r="N1056">
            <v>112.2</v>
          </cell>
          <cell r="O1056">
            <v>45.8</v>
          </cell>
          <cell r="P1056">
            <v>66.400000000000006</v>
          </cell>
          <cell r="Q1056">
            <v>40.799999999999997</v>
          </cell>
          <cell r="R1056">
            <v>31.2</v>
          </cell>
          <cell r="S1056">
            <v>112</v>
          </cell>
          <cell r="T1056" t="str">
            <v>Dunning</v>
          </cell>
          <cell r="U1056" t="str">
            <v>NA</v>
          </cell>
          <cell r="V1056" t="str">
            <v>NO</v>
          </cell>
          <cell r="W1056" t="str">
            <v>NA</v>
          </cell>
          <cell r="X1056" t="str">
            <v>NA</v>
          </cell>
          <cell r="Y1056" t="str">
            <v>Marine</v>
          </cell>
          <cell r="Z1056">
            <v>3</v>
          </cell>
          <cell r="AA1056">
            <v>3</v>
          </cell>
          <cell r="AB1056" t="str">
            <v>Carnivore</v>
          </cell>
          <cell r="AC1056" t="str">
            <v>Aquatic predator</v>
          </cell>
          <cell r="AD1056" t="str">
            <v>Aquatic</v>
          </cell>
          <cell r="AE1056">
            <v>45.16</v>
          </cell>
          <cell r="AF1056">
            <v>61.96</v>
          </cell>
          <cell r="AG1056">
            <v>52.42</v>
          </cell>
          <cell r="AH1056">
            <v>92.800479569999993</v>
          </cell>
          <cell r="AI1056">
            <v>128454.73</v>
          </cell>
          <cell r="AJ1056" t="str">
            <v>Extant</v>
          </cell>
        </row>
        <row r="1057">
          <cell r="A1057" t="str">
            <v>Alca torda</v>
          </cell>
          <cell r="B1057" t="str">
            <v>Alcidae</v>
          </cell>
          <cell r="C1057" t="str">
            <v>Charadriiformes</v>
          </cell>
          <cell r="D1057">
            <v>6</v>
          </cell>
          <cell r="E1057">
            <v>2</v>
          </cell>
          <cell r="F1057">
            <v>2</v>
          </cell>
          <cell r="G1057">
            <v>2</v>
          </cell>
          <cell r="H1057">
            <v>4</v>
          </cell>
          <cell r="I1057">
            <v>42.8</v>
          </cell>
          <cell r="J1057">
            <v>21.1</v>
          </cell>
          <cell r="K1057">
            <v>9.1999999999999993</v>
          </cell>
          <cell r="L1057">
            <v>23.1</v>
          </cell>
          <cell r="M1057">
            <v>32.4</v>
          </cell>
          <cell r="N1057">
            <v>209.3</v>
          </cell>
          <cell r="O1057">
            <v>116.5</v>
          </cell>
          <cell r="P1057">
            <v>88.5</v>
          </cell>
          <cell r="Q1057">
            <v>56.8</v>
          </cell>
          <cell r="R1057">
            <v>94.7</v>
          </cell>
          <cell r="S1057">
            <v>725.99</v>
          </cell>
          <cell r="T1057" t="str">
            <v>Dunning</v>
          </cell>
          <cell r="U1057" t="str">
            <v>NA</v>
          </cell>
          <cell r="V1057" t="str">
            <v>NO</v>
          </cell>
          <cell r="W1057" t="str">
            <v>NA</v>
          </cell>
          <cell r="X1057" t="str">
            <v>NA</v>
          </cell>
          <cell r="Y1057" t="str">
            <v>Marine</v>
          </cell>
          <cell r="Z1057">
            <v>3</v>
          </cell>
          <cell r="AA1057">
            <v>3</v>
          </cell>
          <cell r="AB1057" t="str">
            <v>Carnivore</v>
          </cell>
          <cell r="AC1057" t="str">
            <v>Aquatic predator</v>
          </cell>
          <cell r="AD1057" t="str">
            <v>Aquatic</v>
          </cell>
          <cell r="AE1057">
            <v>43.1</v>
          </cell>
          <cell r="AF1057">
            <v>76.41</v>
          </cell>
          <cell r="AG1057">
            <v>61.38</v>
          </cell>
          <cell r="AH1057">
            <v>-19.92989098</v>
          </cell>
          <cell r="AI1057">
            <v>1228730.51</v>
          </cell>
          <cell r="AJ1057" t="str">
            <v>Extant</v>
          </cell>
        </row>
        <row r="1058">
          <cell r="A1058" t="str">
            <v>Alle alle</v>
          </cell>
          <cell r="B1058" t="str">
            <v>Alcidae</v>
          </cell>
          <cell r="C1058" t="str">
            <v>Charadriiformes</v>
          </cell>
          <cell r="D1058">
            <v>6</v>
          </cell>
          <cell r="E1058">
            <v>3</v>
          </cell>
          <cell r="F1058">
            <v>2</v>
          </cell>
          <cell r="G1058">
            <v>1</v>
          </cell>
          <cell r="H1058">
            <v>4</v>
          </cell>
          <cell r="I1058">
            <v>20.2</v>
          </cell>
          <cell r="J1058">
            <v>11.5</v>
          </cell>
          <cell r="K1058">
            <v>7.6</v>
          </cell>
          <cell r="L1058">
            <v>8.3000000000000007</v>
          </cell>
          <cell r="M1058">
            <v>20.100000000000001</v>
          </cell>
          <cell r="N1058">
            <v>115.8</v>
          </cell>
          <cell r="O1058">
            <v>59.5</v>
          </cell>
          <cell r="P1058">
            <v>56.2</v>
          </cell>
          <cell r="Q1058">
            <v>51.3</v>
          </cell>
          <cell r="R1058">
            <v>34.299999999999997</v>
          </cell>
          <cell r="S1058">
            <v>180.73</v>
          </cell>
          <cell r="T1058" t="str">
            <v>Dunning</v>
          </cell>
          <cell r="U1058" t="str">
            <v>NA</v>
          </cell>
          <cell r="V1058" t="str">
            <v>NO</v>
          </cell>
          <cell r="W1058" t="str">
            <v>NA</v>
          </cell>
          <cell r="X1058" t="str">
            <v>NA</v>
          </cell>
          <cell r="Y1058" t="str">
            <v>Marine</v>
          </cell>
          <cell r="Z1058">
            <v>3</v>
          </cell>
          <cell r="AA1058">
            <v>3</v>
          </cell>
          <cell r="AB1058" t="str">
            <v>Carnivore</v>
          </cell>
          <cell r="AC1058" t="str">
            <v>Aquatic predator</v>
          </cell>
          <cell r="AD1058" t="str">
            <v>Aquatic</v>
          </cell>
          <cell r="AE1058">
            <v>64.2</v>
          </cell>
          <cell r="AF1058">
            <v>82.41</v>
          </cell>
          <cell r="AG1058">
            <v>78.430000000000007</v>
          </cell>
          <cell r="AH1058">
            <v>51.096574420000003</v>
          </cell>
          <cell r="AI1058">
            <v>375517.37</v>
          </cell>
          <cell r="AJ1058" t="str">
            <v>Extant</v>
          </cell>
        </row>
        <row r="1059">
          <cell r="A1059" t="str">
            <v>Brachyramphus brevirostris</v>
          </cell>
          <cell r="B1059" t="str">
            <v>Alcidae</v>
          </cell>
          <cell r="C1059" t="str">
            <v>Charadriiformes</v>
          </cell>
          <cell r="D1059">
            <v>5</v>
          </cell>
          <cell r="E1059">
            <v>2</v>
          </cell>
          <cell r="F1059">
            <v>2</v>
          </cell>
          <cell r="G1059">
            <v>1</v>
          </cell>
          <cell r="H1059">
            <v>5</v>
          </cell>
          <cell r="I1059">
            <v>20.7</v>
          </cell>
          <cell r="J1059">
            <v>9.6999999999999993</v>
          </cell>
          <cell r="K1059">
            <v>3.7</v>
          </cell>
          <cell r="L1059">
            <v>5.4</v>
          </cell>
          <cell r="M1059">
            <v>15.3</v>
          </cell>
          <cell r="N1059">
            <v>138</v>
          </cell>
          <cell r="O1059">
            <v>73.599999999999994</v>
          </cell>
          <cell r="P1059">
            <v>64.400000000000006</v>
          </cell>
          <cell r="Q1059">
            <v>53.2</v>
          </cell>
          <cell r="R1059">
            <v>36.799999999999997</v>
          </cell>
          <cell r="S1059">
            <v>234</v>
          </cell>
          <cell r="T1059" t="str">
            <v>Dunning</v>
          </cell>
          <cell r="U1059" t="str">
            <v>NA</v>
          </cell>
          <cell r="V1059" t="str">
            <v>NO</v>
          </cell>
          <cell r="W1059" t="str">
            <v>NA</v>
          </cell>
          <cell r="X1059" t="str">
            <v>NA</v>
          </cell>
          <cell r="Y1059" t="str">
            <v>Marine</v>
          </cell>
          <cell r="Z1059">
            <v>3</v>
          </cell>
          <cell r="AA1059">
            <v>3</v>
          </cell>
          <cell r="AB1059" t="str">
            <v>Carnivore</v>
          </cell>
          <cell r="AC1059" t="str">
            <v>Aquatic predator</v>
          </cell>
          <cell r="AD1059" t="str">
            <v>Aquatic</v>
          </cell>
          <cell r="AE1059">
            <v>51.28</v>
          </cell>
          <cell r="AF1059">
            <v>72.16</v>
          </cell>
          <cell r="AG1059">
            <v>61.5</v>
          </cell>
          <cell r="AH1059">
            <v>-92.929872380000006</v>
          </cell>
          <cell r="AI1059">
            <v>709072.99</v>
          </cell>
          <cell r="AJ1059" t="str">
            <v>Extant</v>
          </cell>
        </row>
        <row r="1060">
          <cell r="A1060" t="str">
            <v>Brachyramphus marmoratus</v>
          </cell>
          <cell r="B1060" t="str">
            <v>Alcidae</v>
          </cell>
          <cell r="C1060" t="str">
            <v>Charadriiformes</v>
          </cell>
          <cell r="D1060">
            <v>4</v>
          </cell>
          <cell r="E1060">
            <v>1</v>
          </cell>
          <cell r="F1060">
            <v>2</v>
          </cell>
          <cell r="G1060">
            <v>1</v>
          </cell>
          <cell r="H1060">
            <v>4</v>
          </cell>
          <cell r="I1060">
            <v>24.9</v>
          </cell>
          <cell r="J1060">
            <v>14.4</v>
          </cell>
          <cell r="K1060">
            <v>4.0999999999999996</v>
          </cell>
          <cell r="L1060">
            <v>5.8</v>
          </cell>
          <cell r="M1060">
            <v>15.2</v>
          </cell>
          <cell r="N1060">
            <v>123.5</v>
          </cell>
          <cell r="O1060">
            <v>72.2</v>
          </cell>
          <cell r="P1060">
            <v>51.2</v>
          </cell>
          <cell r="Q1060">
            <v>58.4</v>
          </cell>
          <cell r="R1060">
            <v>31</v>
          </cell>
          <cell r="S1060">
            <v>220</v>
          </cell>
          <cell r="T1060" t="str">
            <v>Dunning</v>
          </cell>
          <cell r="U1060" t="str">
            <v>NA</v>
          </cell>
          <cell r="V1060" t="str">
            <v>NO</v>
          </cell>
          <cell r="W1060" t="str">
            <v>NA</v>
          </cell>
          <cell r="X1060" t="str">
            <v>NA</v>
          </cell>
          <cell r="Y1060" t="str">
            <v>Marine</v>
          </cell>
          <cell r="Z1060">
            <v>3</v>
          </cell>
          <cell r="AA1060">
            <v>3</v>
          </cell>
          <cell r="AB1060" t="str">
            <v>Carnivore</v>
          </cell>
          <cell r="AC1060" t="str">
            <v>Aquatic predator</v>
          </cell>
          <cell r="AD1060" t="str">
            <v>Aquatic</v>
          </cell>
          <cell r="AE1060">
            <v>40.85</v>
          </cell>
          <cell r="AF1060">
            <v>61.51</v>
          </cell>
          <cell r="AG1060">
            <v>54.13</v>
          </cell>
          <cell r="AH1060">
            <v>-124.729372</v>
          </cell>
          <cell r="AI1060">
            <v>1672345.18</v>
          </cell>
          <cell r="AJ1060" t="str">
            <v>Extant</v>
          </cell>
        </row>
        <row r="1061">
          <cell r="A1061" t="str">
            <v>Brachyramphus perdix</v>
          </cell>
          <cell r="B1061" t="str">
            <v>Alcidae</v>
          </cell>
          <cell r="C1061" t="str">
            <v>Charadriiformes</v>
          </cell>
          <cell r="D1061">
            <v>5</v>
          </cell>
          <cell r="E1061">
            <v>2</v>
          </cell>
          <cell r="F1061">
            <v>2</v>
          </cell>
          <cell r="G1061">
            <v>1</v>
          </cell>
          <cell r="H1061">
            <v>4</v>
          </cell>
          <cell r="I1061">
            <v>31.3</v>
          </cell>
          <cell r="J1061">
            <v>18.100000000000001</v>
          </cell>
          <cell r="K1061">
            <v>4.5999999999999996</v>
          </cell>
          <cell r="L1061">
            <v>6.5</v>
          </cell>
          <cell r="M1061">
            <v>17</v>
          </cell>
          <cell r="N1061">
            <v>134.6</v>
          </cell>
          <cell r="O1061">
            <v>78.8</v>
          </cell>
          <cell r="P1061">
            <v>55</v>
          </cell>
          <cell r="Q1061">
            <v>58.9</v>
          </cell>
          <cell r="R1061">
            <v>31.8</v>
          </cell>
          <cell r="S1061">
            <v>220</v>
          </cell>
          <cell r="T1061" t="str">
            <v>Dunning</v>
          </cell>
          <cell r="U1061" t="str">
            <v>NA</v>
          </cell>
          <cell r="V1061" t="str">
            <v>NO</v>
          </cell>
          <cell r="W1061" t="str">
            <v>NA</v>
          </cell>
          <cell r="X1061" t="str">
            <v>NA</v>
          </cell>
          <cell r="Y1061" t="str">
            <v>Marine</v>
          </cell>
          <cell r="Z1061">
            <v>3</v>
          </cell>
          <cell r="AA1061">
            <v>3</v>
          </cell>
          <cell r="AB1061" t="str">
            <v>Carnivore</v>
          </cell>
          <cell r="AC1061" t="str">
            <v>Aquatic predator</v>
          </cell>
          <cell r="AD1061" t="str">
            <v>Aquatic</v>
          </cell>
          <cell r="AE1061">
            <v>42.44</v>
          </cell>
          <cell r="AF1061">
            <v>63</v>
          </cell>
          <cell r="AG1061">
            <v>54.22</v>
          </cell>
          <cell r="AH1061">
            <v>149.81829759999999</v>
          </cell>
          <cell r="AI1061">
            <v>1124351.71</v>
          </cell>
          <cell r="AJ1061" t="str">
            <v>Extant</v>
          </cell>
        </row>
        <row r="1062">
          <cell r="A1062" t="str">
            <v>Cepphus carbo</v>
          </cell>
          <cell r="B1062" t="str">
            <v>Alcidae</v>
          </cell>
          <cell r="C1062" t="str">
            <v>Charadriiformes</v>
          </cell>
          <cell r="D1062">
            <v>4</v>
          </cell>
          <cell r="E1062">
            <v>2</v>
          </cell>
          <cell r="F1062">
            <v>2</v>
          </cell>
          <cell r="G1062">
            <v>0</v>
          </cell>
          <cell r="H1062">
            <v>4</v>
          </cell>
          <cell r="I1062">
            <v>47.8</v>
          </cell>
          <cell r="J1062">
            <v>28.4</v>
          </cell>
          <cell r="K1062">
            <v>6.4</v>
          </cell>
          <cell r="L1062">
            <v>11</v>
          </cell>
          <cell r="M1062">
            <v>35.5</v>
          </cell>
          <cell r="N1062">
            <v>192.2</v>
          </cell>
          <cell r="O1062">
            <v>81</v>
          </cell>
          <cell r="P1062">
            <v>111.3</v>
          </cell>
          <cell r="Q1062">
            <v>42.1</v>
          </cell>
          <cell r="R1062">
            <v>52.8</v>
          </cell>
          <cell r="S1062">
            <v>490</v>
          </cell>
          <cell r="T1062" t="str">
            <v>Dunning</v>
          </cell>
          <cell r="U1062" t="str">
            <v>NA</v>
          </cell>
          <cell r="V1062" t="str">
            <v>NO</v>
          </cell>
          <cell r="W1062" t="str">
            <v>NA</v>
          </cell>
          <cell r="X1062" t="str">
            <v>NA</v>
          </cell>
          <cell r="Y1062" t="str">
            <v>Marine</v>
          </cell>
          <cell r="Z1062">
            <v>3</v>
          </cell>
          <cell r="AA1062">
            <v>3</v>
          </cell>
          <cell r="AB1062" t="str">
            <v>Carnivore</v>
          </cell>
          <cell r="AC1062" t="str">
            <v>Aquatic predator</v>
          </cell>
          <cell r="AD1062" t="str">
            <v>Aquatic</v>
          </cell>
          <cell r="AE1062">
            <v>37.340000000000003</v>
          </cell>
          <cell r="AF1062">
            <v>63.17</v>
          </cell>
          <cell r="AG1062">
            <v>48.53</v>
          </cell>
          <cell r="AH1062">
            <v>144.4167272</v>
          </cell>
          <cell r="AI1062">
            <v>1737267.71</v>
          </cell>
          <cell r="AJ1062" t="str">
            <v>Extant</v>
          </cell>
        </row>
        <row r="1063">
          <cell r="A1063" t="str">
            <v>Cepphus columba</v>
          </cell>
          <cell r="B1063" t="str">
            <v>Alcidae</v>
          </cell>
          <cell r="C1063" t="str">
            <v>Charadriiformes</v>
          </cell>
          <cell r="D1063">
            <v>5</v>
          </cell>
          <cell r="E1063">
            <v>3</v>
          </cell>
          <cell r="F1063">
            <v>2</v>
          </cell>
          <cell r="G1063">
            <v>0</v>
          </cell>
          <cell r="H1063">
            <v>4</v>
          </cell>
          <cell r="I1063">
            <v>36.5</v>
          </cell>
          <cell r="J1063">
            <v>22.4</v>
          </cell>
          <cell r="K1063">
            <v>6.1</v>
          </cell>
          <cell r="L1063">
            <v>9.9</v>
          </cell>
          <cell r="M1063">
            <v>32</v>
          </cell>
          <cell r="N1063">
            <v>173.4</v>
          </cell>
          <cell r="O1063">
            <v>69.2</v>
          </cell>
          <cell r="P1063">
            <v>103.5</v>
          </cell>
          <cell r="Q1063">
            <v>40.1</v>
          </cell>
          <cell r="R1063">
            <v>46.4</v>
          </cell>
          <cell r="S1063">
            <v>530</v>
          </cell>
          <cell r="T1063" t="str">
            <v>Dunning</v>
          </cell>
          <cell r="U1063" t="str">
            <v>NA</v>
          </cell>
          <cell r="V1063" t="str">
            <v>NO</v>
          </cell>
          <cell r="W1063" t="str">
            <v>NA</v>
          </cell>
          <cell r="X1063" t="str">
            <v>NA</v>
          </cell>
          <cell r="Y1063" t="str">
            <v>Marine</v>
          </cell>
          <cell r="Z1063">
            <v>3</v>
          </cell>
          <cell r="AA1063">
            <v>3</v>
          </cell>
          <cell r="AB1063" t="str">
            <v>Carnivore</v>
          </cell>
          <cell r="AC1063" t="str">
            <v>Aquatic predator</v>
          </cell>
          <cell r="AD1063" t="str">
            <v>Aquatic</v>
          </cell>
          <cell r="AE1063">
            <v>34.29</v>
          </cell>
          <cell r="AF1063">
            <v>69.209999999999994</v>
          </cell>
          <cell r="AG1063">
            <v>55.77</v>
          </cell>
          <cell r="AH1063">
            <v>-72.971351100000007</v>
          </cell>
          <cell r="AI1063">
            <v>1700815.29</v>
          </cell>
          <cell r="AJ1063" t="str">
            <v>Extant</v>
          </cell>
        </row>
        <row r="1064">
          <cell r="A1064" t="str">
            <v>Cepphus grylle</v>
          </cell>
          <cell r="B1064" t="str">
            <v>Alcidae</v>
          </cell>
          <cell r="C1064" t="str">
            <v>Charadriiformes</v>
          </cell>
          <cell r="D1064">
            <v>4</v>
          </cell>
          <cell r="E1064">
            <v>2</v>
          </cell>
          <cell r="F1064">
            <v>2</v>
          </cell>
          <cell r="G1064">
            <v>0</v>
          </cell>
          <cell r="H1064">
            <v>4</v>
          </cell>
          <cell r="I1064">
            <v>38.1</v>
          </cell>
          <cell r="J1064">
            <v>22.4</v>
          </cell>
          <cell r="K1064">
            <v>5.9</v>
          </cell>
          <cell r="L1064">
            <v>9.5</v>
          </cell>
          <cell r="M1064">
            <v>29.8</v>
          </cell>
          <cell r="N1064">
            <v>154</v>
          </cell>
          <cell r="O1064">
            <v>66.5</v>
          </cell>
          <cell r="P1064">
            <v>87.5</v>
          </cell>
          <cell r="Q1064">
            <v>43.1</v>
          </cell>
          <cell r="R1064">
            <v>51</v>
          </cell>
          <cell r="S1064">
            <v>378</v>
          </cell>
          <cell r="T1064" t="str">
            <v>Dunning</v>
          </cell>
          <cell r="U1064" t="str">
            <v>NA</v>
          </cell>
          <cell r="V1064" t="str">
            <v>NO</v>
          </cell>
          <cell r="W1064" t="str">
            <v>NA</v>
          </cell>
          <cell r="X1064" t="str">
            <v>NA</v>
          </cell>
          <cell r="Y1064" t="str">
            <v>Marine</v>
          </cell>
          <cell r="Z1064">
            <v>3</v>
          </cell>
          <cell r="AA1064">
            <v>3</v>
          </cell>
          <cell r="AB1064" t="str">
            <v>Carnivore</v>
          </cell>
          <cell r="AC1064" t="str">
            <v>Aquatic predator</v>
          </cell>
          <cell r="AD1064" t="str">
            <v>Aquatic</v>
          </cell>
          <cell r="AE1064">
            <v>43.21</v>
          </cell>
          <cell r="AF1064">
            <v>82.01</v>
          </cell>
          <cell r="AG1064">
            <v>68.63</v>
          </cell>
          <cell r="AH1064">
            <v>-1.3561241230000001</v>
          </cell>
          <cell r="AI1064">
            <v>2115522.94</v>
          </cell>
          <cell r="AJ1064" t="str">
            <v>Extant</v>
          </cell>
        </row>
        <row r="1065">
          <cell r="A1065" t="str">
            <v>Cerorhinca monocerata</v>
          </cell>
          <cell r="B1065" t="str">
            <v>Alcidae</v>
          </cell>
          <cell r="C1065" t="str">
            <v>Charadriiformes</v>
          </cell>
          <cell r="D1065">
            <v>4</v>
          </cell>
          <cell r="E1065">
            <v>2</v>
          </cell>
          <cell r="F1065">
            <v>2</v>
          </cell>
          <cell r="G1065">
            <v>0</v>
          </cell>
          <cell r="H1065">
            <v>4</v>
          </cell>
          <cell r="I1065">
            <v>48.5</v>
          </cell>
          <cell r="J1065">
            <v>25.5</v>
          </cell>
          <cell r="K1065">
            <v>8.5</v>
          </cell>
          <cell r="L1065">
            <v>17.600000000000001</v>
          </cell>
          <cell r="M1065">
            <v>29.4</v>
          </cell>
          <cell r="N1065">
            <v>178.8</v>
          </cell>
          <cell r="O1065">
            <v>92.9</v>
          </cell>
          <cell r="P1065">
            <v>85.8</v>
          </cell>
          <cell r="Q1065">
            <v>52</v>
          </cell>
          <cell r="R1065">
            <v>51.2</v>
          </cell>
          <cell r="S1065">
            <v>482.24</v>
          </cell>
          <cell r="T1065" t="str">
            <v>Dunning</v>
          </cell>
          <cell r="U1065" t="str">
            <v>NA</v>
          </cell>
          <cell r="V1065" t="str">
            <v>NO</v>
          </cell>
          <cell r="W1065" t="str">
            <v>NA</v>
          </cell>
          <cell r="X1065" t="str">
            <v>NA</v>
          </cell>
          <cell r="Y1065" t="str">
            <v>Marine</v>
          </cell>
          <cell r="Z1065">
            <v>3</v>
          </cell>
          <cell r="AA1065">
            <v>3</v>
          </cell>
          <cell r="AB1065" t="str">
            <v>Carnivore</v>
          </cell>
          <cell r="AC1065" t="str">
            <v>Aquatic predator</v>
          </cell>
          <cell r="AD1065" t="str">
            <v>Aquatic</v>
          </cell>
          <cell r="AE1065">
            <v>33.18</v>
          </cell>
          <cell r="AF1065">
            <v>60.51</v>
          </cell>
          <cell r="AG1065">
            <v>50.73</v>
          </cell>
          <cell r="AH1065">
            <v>-51.053264710000001</v>
          </cell>
          <cell r="AI1065">
            <v>316387.33</v>
          </cell>
          <cell r="AJ1065" t="str">
            <v>Extant</v>
          </cell>
        </row>
        <row r="1066">
          <cell r="A1066" t="str">
            <v>Fratercula arctica</v>
          </cell>
          <cell r="B1066" t="str">
            <v>Alcidae</v>
          </cell>
          <cell r="C1066" t="str">
            <v>Charadriiformes</v>
          </cell>
          <cell r="D1066">
            <v>5</v>
          </cell>
          <cell r="E1066">
            <v>2</v>
          </cell>
          <cell r="F1066">
            <v>3</v>
          </cell>
          <cell r="G1066">
            <v>0</v>
          </cell>
          <cell r="H1066">
            <v>4</v>
          </cell>
          <cell r="I1066">
            <v>51</v>
          </cell>
          <cell r="J1066">
            <v>19.7</v>
          </cell>
          <cell r="K1066">
            <v>8.6999999999999993</v>
          </cell>
          <cell r="L1066">
            <v>30.1</v>
          </cell>
          <cell r="M1066">
            <v>27.9</v>
          </cell>
          <cell r="N1066">
            <v>163.6</v>
          </cell>
          <cell r="O1066">
            <v>83.8</v>
          </cell>
          <cell r="P1066">
            <v>78.5</v>
          </cell>
          <cell r="Q1066">
            <v>51.6</v>
          </cell>
          <cell r="R1066">
            <v>46.4</v>
          </cell>
          <cell r="S1066">
            <v>593.01</v>
          </cell>
          <cell r="T1066" t="str">
            <v>Dunning</v>
          </cell>
          <cell r="U1066" t="str">
            <v>NA</v>
          </cell>
          <cell r="V1066" t="str">
            <v>NO</v>
          </cell>
          <cell r="W1066" t="str">
            <v>NA</v>
          </cell>
          <cell r="X1066" t="str">
            <v>NA</v>
          </cell>
          <cell r="Y1066" t="str">
            <v>Marine</v>
          </cell>
          <cell r="Z1066">
            <v>3</v>
          </cell>
          <cell r="AA1066">
            <v>3</v>
          </cell>
          <cell r="AB1066" t="str">
            <v>Carnivore</v>
          </cell>
          <cell r="AC1066" t="str">
            <v>Aquatic predator</v>
          </cell>
          <cell r="AD1066" t="str">
            <v>Aquatic</v>
          </cell>
          <cell r="AE1066">
            <v>43.29</v>
          </cell>
          <cell r="AF1066">
            <v>81.069999999999993</v>
          </cell>
          <cell r="AG1066">
            <v>66.06</v>
          </cell>
          <cell r="AH1066">
            <v>-36.65116862</v>
          </cell>
          <cell r="AI1066">
            <v>1955692.47</v>
          </cell>
          <cell r="AJ1066" t="str">
            <v>Extant</v>
          </cell>
        </row>
        <row r="1067">
          <cell r="A1067" t="str">
            <v>Fratercula cirrhata</v>
          </cell>
          <cell r="B1067" t="str">
            <v>Alcidae</v>
          </cell>
          <cell r="C1067" t="str">
            <v>Charadriiformes</v>
          </cell>
          <cell r="D1067">
            <v>7</v>
          </cell>
          <cell r="E1067">
            <v>3</v>
          </cell>
          <cell r="F1067">
            <v>3</v>
          </cell>
          <cell r="G1067">
            <v>1</v>
          </cell>
          <cell r="H1067">
            <v>4</v>
          </cell>
          <cell r="I1067">
            <v>56</v>
          </cell>
          <cell r="J1067">
            <v>26.4</v>
          </cell>
          <cell r="K1067">
            <v>10.8</v>
          </cell>
          <cell r="L1067">
            <v>36.1</v>
          </cell>
          <cell r="M1067">
            <v>33.4</v>
          </cell>
          <cell r="N1067">
            <v>194.1</v>
          </cell>
          <cell r="O1067">
            <v>96.6</v>
          </cell>
          <cell r="P1067">
            <v>94.9</v>
          </cell>
          <cell r="Q1067">
            <v>50.5</v>
          </cell>
          <cell r="R1067">
            <v>57</v>
          </cell>
          <cell r="S1067">
            <v>774.37</v>
          </cell>
          <cell r="T1067" t="str">
            <v>Dunning</v>
          </cell>
          <cell r="U1067" t="str">
            <v>NA</v>
          </cell>
          <cell r="V1067" t="str">
            <v>NO</v>
          </cell>
          <cell r="W1067" t="str">
            <v>NA</v>
          </cell>
          <cell r="X1067" t="str">
            <v>NA</v>
          </cell>
          <cell r="Y1067" t="str">
            <v>Marine</v>
          </cell>
          <cell r="Z1067">
            <v>3</v>
          </cell>
          <cell r="AA1067">
            <v>3</v>
          </cell>
          <cell r="AB1067" t="str">
            <v>Carnivore</v>
          </cell>
          <cell r="AC1067" t="str">
            <v>Aquatic predator</v>
          </cell>
          <cell r="AD1067" t="str">
            <v>Aquatic</v>
          </cell>
          <cell r="AE1067">
            <v>37.47</v>
          </cell>
          <cell r="AF1067">
            <v>69.25</v>
          </cell>
          <cell r="AG1067">
            <v>53.66</v>
          </cell>
          <cell r="AH1067">
            <v>26.017220949999999</v>
          </cell>
          <cell r="AI1067">
            <v>1056388.21</v>
          </cell>
          <cell r="AJ1067" t="str">
            <v>Extant</v>
          </cell>
        </row>
        <row r="1068">
          <cell r="A1068" t="str">
            <v>Fratercula corniculata</v>
          </cell>
          <cell r="B1068" t="str">
            <v>Alcidae</v>
          </cell>
          <cell r="C1068" t="str">
            <v>Charadriiformes</v>
          </cell>
          <cell r="D1068">
            <v>6</v>
          </cell>
          <cell r="E1068">
            <v>3</v>
          </cell>
          <cell r="F1068">
            <v>3</v>
          </cell>
          <cell r="G1068">
            <v>0</v>
          </cell>
          <cell r="H1068">
            <v>4</v>
          </cell>
          <cell r="I1068">
            <v>51</v>
          </cell>
          <cell r="J1068">
            <v>16.8</v>
          </cell>
          <cell r="K1068">
            <v>7.3</v>
          </cell>
          <cell r="L1068">
            <v>31.6</v>
          </cell>
          <cell r="M1068">
            <v>32.1</v>
          </cell>
          <cell r="N1068">
            <v>185.5</v>
          </cell>
          <cell r="O1068">
            <v>96.8</v>
          </cell>
          <cell r="P1068">
            <v>88.4</v>
          </cell>
          <cell r="Q1068">
            <v>52.3</v>
          </cell>
          <cell r="R1068">
            <v>63.3</v>
          </cell>
          <cell r="S1068">
            <v>536.14</v>
          </cell>
          <cell r="T1068" t="str">
            <v>Dunning</v>
          </cell>
          <cell r="U1068" t="str">
            <v>NA</v>
          </cell>
          <cell r="V1068" t="str">
            <v>NO</v>
          </cell>
          <cell r="W1068" t="str">
            <v>NA</v>
          </cell>
          <cell r="X1068" t="str">
            <v>NA</v>
          </cell>
          <cell r="Y1068" t="str">
            <v>Marine</v>
          </cell>
          <cell r="Z1068">
            <v>3</v>
          </cell>
          <cell r="AA1068">
            <v>3</v>
          </cell>
          <cell r="AB1068" t="str">
            <v>Carnivore</v>
          </cell>
          <cell r="AC1068" t="str">
            <v>Aquatic predator</v>
          </cell>
          <cell r="AD1068" t="str">
            <v>Aquatic</v>
          </cell>
          <cell r="AE1068">
            <v>45.26</v>
          </cell>
          <cell r="AF1068">
            <v>72.430000000000007</v>
          </cell>
          <cell r="AG1068">
            <v>56.55</v>
          </cell>
          <cell r="AH1068">
            <v>-4.4763778140000001</v>
          </cell>
          <cell r="AI1068">
            <v>1467964.71</v>
          </cell>
          <cell r="AJ1068" t="str">
            <v>Extant</v>
          </cell>
        </row>
        <row r="1069">
          <cell r="A1069" t="str">
            <v>Ptychoramphus aleuticus</v>
          </cell>
          <cell r="B1069" t="str">
            <v>Alcidae</v>
          </cell>
          <cell r="C1069" t="str">
            <v>Charadriiformes</v>
          </cell>
          <cell r="D1069">
            <v>4</v>
          </cell>
          <cell r="E1069">
            <v>2</v>
          </cell>
          <cell r="F1069">
            <v>2</v>
          </cell>
          <cell r="G1069">
            <v>0</v>
          </cell>
          <cell r="H1069">
            <v>4</v>
          </cell>
          <cell r="I1069">
            <v>24</v>
          </cell>
          <cell r="J1069">
            <v>13.2</v>
          </cell>
          <cell r="K1069">
            <v>6.6</v>
          </cell>
          <cell r="L1069">
            <v>8.5</v>
          </cell>
          <cell r="M1069">
            <v>23.5</v>
          </cell>
          <cell r="N1069">
            <v>121</v>
          </cell>
          <cell r="O1069">
            <v>49.2</v>
          </cell>
          <cell r="P1069">
            <v>71.8</v>
          </cell>
          <cell r="Q1069">
            <v>40.700000000000003</v>
          </cell>
          <cell r="R1069">
            <v>32.200000000000003</v>
          </cell>
          <cell r="S1069">
            <v>184</v>
          </cell>
          <cell r="T1069" t="str">
            <v>Dunning</v>
          </cell>
          <cell r="U1069" t="str">
            <v>NA</v>
          </cell>
          <cell r="V1069" t="str">
            <v>NO</v>
          </cell>
          <cell r="W1069" t="str">
            <v>NA</v>
          </cell>
          <cell r="X1069" t="str">
            <v>NA</v>
          </cell>
          <cell r="Y1069" t="str">
            <v>Marine</v>
          </cell>
          <cell r="Z1069">
            <v>3</v>
          </cell>
          <cell r="AA1069">
            <v>3</v>
          </cell>
          <cell r="AB1069" t="str">
            <v>Carnivore</v>
          </cell>
          <cell r="AC1069" t="str">
            <v>Aquatic predator</v>
          </cell>
          <cell r="AD1069" t="str">
            <v>Aquatic</v>
          </cell>
          <cell r="AE1069">
            <v>26.99</v>
          </cell>
          <cell r="AF1069">
            <v>57.37</v>
          </cell>
          <cell r="AG1069">
            <v>48.89</v>
          </cell>
          <cell r="AH1069">
            <v>-110.4221861</v>
          </cell>
          <cell r="AI1069">
            <v>122916.8</v>
          </cell>
          <cell r="AJ1069" t="str">
            <v>Extant</v>
          </cell>
        </row>
        <row r="1070">
          <cell r="A1070" t="str">
            <v>Synthliboramphus antiquus</v>
          </cell>
          <cell r="B1070" t="str">
            <v>Alcidae</v>
          </cell>
          <cell r="C1070" t="str">
            <v>Charadriiformes</v>
          </cell>
          <cell r="D1070">
            <v>4</v>
          </cell>
          <cell r="E1070">
            <v>2</v>
          </cell>
          <cell r="F1070">
            <v>2</v>
          </cell>
          <cell r="G1070">
            <v>0</v>
          </cell>
          <cell r="H1070">
            <v>4</v>
          </cell>
          <cell r="I1070">
            <v>23.6</v>
          </cell>
          <cell r="J1070">
            <v>12.7</v>
          </cell>
          <cell r="K1070">
            <v>5</v>
          </cell>
          <cell r="L1070">
            <v>7.1</v>
          </cell>
          <cell r="M1070">
            <v>25.9</v>
          </cell>
          <cell r="N1070">
            <v>135.5</v>
          </cell>
          <cell r="O1070">
            <v>70.2</v>
          </cell>
          <cell r="P1070">
            <v>65.2</v>
          </cell>
          <cell r="Q1070">
            <v>51.9</v>
          </cell>
          <cell r="R1070">
            <v>35.5</v>
          </cell>
          <cell r="S1070">
            <v>217.72</v>
          </cell>
          <cell r="T1070" t="str">
            <v>Dunning</v>
          </cell>
          <cell r="U1070" t="str">
            <v>NA</v>
          </cell>
          <cell r="V1070" t="str">
            <v>NO</v>
          </cell>
          <cell r="W1070" t="str">
            <v>NA</v>
          </cell>
          <cell r="X1070" t="str">
            <v>NA</v>
          </cell>
          <cell r="Y1070" t="str">
            <v>Marine</v>
          </cell>
          <cell r="Z1070">
            <v>3</v>
          </cell>
          <cell r="AA1070">
            <v>3</v>
          </cell>
          <cell r="AB1070" t="str">
            <v>Carnivore</v>
          </cell>
          <cell r="AC1070" t="str">
            <v>Aquatic predator</v>
          </cell>
          <cell r="AD1070" t="str">
            <v>Aquatic</v>
          </cell>
          <cell r="AE1070">
            <v>28.93</v>
          </cell>
          <cell r="AF1070">
            <v>59.9</v>
          </cell>
          <cell r="AG1070">
            <v>50.68</v>
          </cell>
          <cell r="AH1070">
            <v>-15.486639780000001</v>
          </cell>
          <cell r="AI1070">
            <v>435862.76</v>
          </cell>
          <cell r="AJ1070" t="str">
            <v>Extant</v>
          </cell>
        </row>
        <row r="1071">
          <cell r="A1071" t="str">
            <v>Synthliboramphus craveri</v>
          </cell>
          <cell r="B1071" t="str">
            <v>Alcidae</v>
          </cell>
          <cell r="C1071" t="str">
            <v>Charadriiformes</v>
          </cell>
          <cell r="D1071">
            <v>2</v>
          </cell>
          <cell r="E1071">
            <v>2</v>
          </cell>
          <cell r="F1071">
            <v>0</v>
          </cell>
          <cell r="G1071">
            <v>0</v>
          </cell>
          <cell r="H1071">
            <v>1</v>
          </cell>
          <cell r="I1071">
            <v>23.6</v>
          </cell>
          <cell r="J1071">
            <v>17.7</v>
          </cell>
          <cell r="K1071">
            <v>4.0999999999999996</v>
          </cell>
          <cell r="L1071">
            <v>5.6</v>
          </cell>
          <cell r="M1071">
            <v>22.4</v>
          </cell>
          <cell r="N1071">
            <v>119.5</v>
          </cell>
          <cell r="O1071">
            <v>55</v>
          </cell>
          <cell r="P1071">
            <v>63</v>
          </cell>
          <cell r="Q1071">
            <v>46.6</v>
          </cell>
          <cell r="R1071">
            <v>36.5</v>
          </cell>
          <cell r="S1071">
            <v>151</v>
          </cell>
          <cell r="T1071" t="str">
            <v>Dunning</v>
          </cell>
          <cell r="U1071" t="str">
            <v>NA</v>
          </cell>
          <cell r="V1071" t="str">
            <v>NO</v>
          </cell>
          <cell r="W1071" t="str">
            <v>NA</v>
          </cell>
          <cell r="X1071" t="str">
            <v>NA</v>
          </cell>
          <cell r="Y1071" t="str">
            <v>Marine</v>
          </cell>
          <cell r="Z1071">
            <v>3</v>
          </cell>
          <cell r="AA1071">
            <v>3</v>
          </cell>
          <cell r="AB1071" t="str">
            <v>Carnivore</v>
          </cell>
          <cell r="AC1071" t="str">
            <v>Aquatic predator</v>
          </cell>
          <cell r="AD1071" t="str">
            <v>Aquatic</v>
          </cell>
          <cell r="AE1071">
            <v>22.18</v>
          </cell>
          <cell r="AF1071">
            <v>31.91</v>
          </cell>
          <cell r="AG1071">
            <v>26.2</v>
          </cell>
          <cell r="AH1071">
            <v>-111.9944509</v>
          </cell>
          <cell r="AI1071">
            <v>379404.15</v>
          </cell>
          <cell r="AJ1071" t="str">
            <v>Extant</v>
          </cell>
        </row>
        <row r="1072">
          <cell r="A1072" t="str">
            <v>Synthliboramphus hypoleucus</v>
          </cell>
          <cell r="B1072" t="str">
            <v>Alcidae</v>
          </cell>
          <cell r="C1072" t="str">
            <v>Charadriiformes</v>
          </cell>
          <cell r="D1072">
            <v>8</v>
          </cell>
          <cell r="E1072">
            <v>4</v>
          </cell>
          <cell r="F1072">
            <v>4</v>
          </cell>
          <cell r="G1072">
            <v>0</v>
          </cell>
          <cell r="H1072">
            <v>7</v>
          </cell>
          <cell r="I1072">
            <v>27.7</v>
          </cell>
          <cell r="J1072">
            <v>16.600000000000001</v>
          </cell>
          <cell r="K1072">
            <v>4.5999999999999996</v>
          </cell>
          <cell r="L1072">
            <v>6.5</v>
          </cell>
          <cell r="M1072">
            <v>23.7</v>
          </cell>
          <cell r="N1072">
            <v>119.9</v>
          </cell>
          <cell r="O1072">
            <v>59.6</v>
          </cell>
          <cell r="P1072">
            <v>60.3</v>
          </cell>
          <cell r="Q1072">
            <v>49.7</v>
          </cell>
          <cell r="R1072">
            <v>35.1</v>
          </cell>
          <cell r="S1072">
            <v>167</v>
          </cell>
          <cell r="T1072" t="str">
            <v>Dunning</v>
          </cell>
          <cell r="U1072" t="str">
            <v>NA</v>
          </cell>
          <cell r="V1072" t="str">
            <v>NO</v>
          </cell>
          <cell r="W1072" t="str">
            <v>NA</v>
          </cell>
          <cell r="X1072" t="str">
            <v>NA</v>
          </cell>
          <cell r="Y1072" t="str">
            <v>Marine</v>
          </cell>
          <cell r="Z1072">
            <v>3</v>
          </cell>
          <cell r="AA1072">
            <v>3</v>
          </cell>
          <cell r="AB1072" t="str">
            <v>Carnivore</v>
          </cell>
          <cell r="AC1072" t="str">
            <v>Aquatic predator</v>
          </cell>
          <cell r="AD1072" t="str">
            <v>Aquatic</v>
          </cell>
          <cell r="AE1072">
            <v>24.78</v>
          </cell>
          <cell r="AF1072">
            <v>34.65</v>
          </cell>
          <cell r="AG1072">
            <v>29.85</v>
          </cell>
          <cell r="AH1072">
            <v>-117.49684980000001</v>
          </cell>
          <cell r="AI1072">
            <v>406853.7</v>
          </cell>
          <cell r="AJ1072" t="str">
            <v>Extant</v>
          </cell>
        </row>
        <row r="1073">
          <cell r="A1073" t="str">
            <v>Synthliboramphus wumizusume</v>
          </cell>
          <cell r="B1073" t="str">
            <v>Alcidae</v>
          </cell>
          <cell r="C1073" t="str">
            <v>Charadriiformes</v>
          </cell>
          <cell r="D1073">
            <v>4</v>
          </cell>
          <cell r="E1073">
            <v>2</v>
          </cell>
          <cell r="F1073">
            <v>1</v>
          </cell>
          <cell r="G1073">
            <v>1</v>
          </cell>
          <cell r="H1073">
            <v>4</v>
          </cell>
          <cell r="I1073">
            <v>23.4</v>
          </cell>
          <cell r="J1073">
            <v>13.4</v>
          </cell>
          <cell r="K1073">
            <v>5</v>
          </cell>
          <cell r="L1073">
            <v>7.4</v>
          </cell>
          <cell r="M1073">
            <v>24</v>
          </cell>
          <cell r="N1073">
            <v>120.2</v>
          </cell>
          <cell r="O1073">
            <v>59.5</v>
          </cell>
          <cell r="P1073">
            <v>60.8</v>
          </cell>
          <cell r="Q1073">
            <v>49.5</v>
          </cell>
          <cell r="R1073">
            <v>50</v>
          </cell>
          <cell r="S1073">
            <v>198</v>
          </cell>
          <cell r="T1073" t="str">
            <v>Dunning</v>
          </cell>
          <cell r="U1073" t="str">
            <v>NA</v>
          </cell>
          <cell r="V1073" t="str">
            <v>NO</v>
          </cell>
          <cell r="W1073" t="str">
            <v>NA</v>
          </cell>
          <cell r="X1073" t="str">
            <v>NA</v>
          </cell>
          <cell r="Y1073" t="str">
            <v>Marine</v>
          </cell>
          <cell r="Z1073">
            <v>3</v>
          </cell>
          <cell r="AA1073">
            <v>3</v>
          </cell>
          <cell r="AB1073" t="str">
            <v>Carnivore</v>
          </cell>
          <cell r="AC1073" t="str">
            <v>Aquatic predator</v>
          </cell>
          <cell r="AD1073" t="str">
            <v>Aquatic</v>
          </cell>
          <cell r="AE1073">
            <v>29.67</v>
          </cell>
          <cell r="AF1073">
            <v>41.82</v>
          </cell>
          <cell r="AG1073">
            <v>34.630000000000003</v>
          </cell>
          <cell r="AH1073">
            <v>134.7560019</v>
          </cell>
          <cell r="AI1073">
            <v>571030.78</v>
          </cell>
          <cell r="AJ1073" t="str">
            <v>Extant</v>
          </cell>
        </row>
        <row r="1074">
          <cell r="A1074" t="str">
            <v>Uria aalge</v>
          </cell>
          <cell r="B1074" t="str">
            <v>Alcidae</v>
          </cell>
          <cell r="C1074" t="str">
            <v>Charadriiformes</v>
          </cell>
          <cell r="D1074">
            <v>6</v>
          </cell>
          <cell r="E1074">
            <v>4</v>
          </cell>
          <cell r="F1074">
            <v>2</v>
          </cell>
          <cell r="G1074">
            <v>0</v>
          </cell>
          <cell r="H1074">
            <v>4</v>
          </cell>
          <cell r="I1074">
            <v>56.8</v>
          </cell>
          <cell r="J1074">
            <v>37.299999999999997</v>
          </cell>
          <cell r="K1074">
            <v>8.1</v>
          </cell>
          <cell r="L1074">
            <v>13.3</v>
          </cell>
          <cell r="M1074">
            <v>35.9</v>
          </cell>
          <cell r="N1074">
            <v>196.3</v>
          </cell>
          <cell r="O1074">
            <v>111.2</v>
          </cell>
          <cell r="P1074">
            <v>82.2</v>
          </cell>
          <cell r="Q1074">
            <v>57.5</v>
          </cell>
          <cell r="R1074">
            <v>49.8</v>
          </cell>
          <cell r="S1074">
            <v>991.93</v>
          </cell>
          <cell r="T1074" t="str">
            <v>Dunning</v>
          </cell>
          <cell r="U1074" t="str">
            <v>NA</v>
          </cell>
          <cell r="V1074" t="str">
            <v>NO</v>
          </cell>
          <cell r="W1074" t="str">
            <v>NA</v>
          </cell>
          <cell r="X1074" t="str">
            <v>NA</v>
          </cell>
          <cell r="Y1074" t="str">
            <v>Marine</v>
          </cell>
          <cell r="Z1074">
            <v>3</v>
          </cell>
          <cell r="AA1074">
            <v>3</v>
          </cell>
          <cell r="AB1074" t="str">
            <v>Carnivore</v>
          </cell>
          <cell r="AC1074" t="str">
            <v>Aquatic predator</v>
          </cell>
          <cell r="AD1074" t="str">
            <v>Aquatic</v>
          </cell>
          <cell r="AE1074">
            <v>34.56</v>
          </cell>
          <cell r="AF1074">
            <v>78.22</v>
          </cell>
          <cell r="AG1074">
            <v>58.79</v>
          </cell>
          <cell r="AH1074">
            <v>-17.824770910000002</v>
          </cell>
          <cell r="AI1074">
            <v>1547284.08</v>
          </cell>
          <cell r="AJ1074" t="str">
            <v>Extant</v>
          </cell>
        </row>
        <row r="1075">
          <cell r="A1075" t="str">
            <v>Uria lomvia</v>
          </cell>
          <cell r="B1075" t="str">
            <v>Alcidae</v>
          </cell>
          <cell r="C1075" t="str">
            <v>Charadriiformes</v>
          </cell>
          <cell r="D1075">
            <v>5</v>
          </cell>
          <cell r="E1075">
            <v>2</v>
          </cell>
          <cell r="F1075">
            <v>3</v>
          </cell>
          <cell r="G1075">
            <v>0</v>
          </cell>
          <cell r="H1075">
            <v>4</v>
          </cell>
          <cell r="I1075">
            <v>49.3</v>
          </cell>
          <cell r="J1075">
            <v>27.3</v>
          </cell>
          <cell r="K1075">
            <v>8.6</v>
          </cell>
          <cell r="L1075">
            <v>14.3</v>
          </cell>
          <cell r="M1075">
            <v>33.200000000000003</v>
          </cell>
          <cell r="N1075">
            <v>206.8</v>
          </cell>
          <cell r="O1075">
            <v>106.8</v>
          </cell>
          <cell r="P1075">
            <v>99.2</v>
          </cell>
          <cell r="Q1075">
            <v>51.9</v>
          </cell>
          <cell r="R1075">
            <v>44.4</v>
          </cell>
          <cell r="S1075">
            <v>963.99</v>
          </cell>
          <cell r="T1075" t="str">
            <v>Dunning</v>
          </cell>
          <cell r="U1075" t="str">
            <v>NA</v>
          </cell>
          <cell r="V1075" t="str">
            <v>NO</v>
          </cell>
          <cell r="W1075" t="str">
            <v>NA</v>
          </cell>
          <cell r="X1075" t="str">
            <v>NA</v>
          </cell>
          <cell r="Y1075" t="str">
            <v>Marine</v>
          </cell>
          <cell r="Z1075">
            <v>3</v>
          </cell>
          <cell r="AA1075">
            <v>3</v>
          </cell>
          <cell r="AB1075" t="str">
            <v>Carnivore</v>
          </cell>
          <cell r="AC1075" t="str">
            <v>Aquatic predator</v>
          </cell>
          <cell r="AD1075" t="str">
            <v>Aquatic</v>
          </cell>
          <cell r="AE1075">
            <v>45.73</v>
          </cell>
          <cell r="AF1075">
            <v>81.709999999999994</v>
          </cell>
          <cell r="AG1075">
            <v>67.569999999999993</v>
          </cell>
          <cell r="AH1075">
            <v>13.086596030000001</v>
          </cell>
          <cell r="AI1075">
            <v>2199476.7999999998</v>
          </cell>
          <cell r="AJ1075" t="str">
            <v>Extant</v>
          </cell>
        </row>
        <row r="1076">
          <cell r="A1076" t="str">
            <v>Burhinus bistriatus</v>
          </cell>
          <cell r="B1076" t="str">
            <v>Burhinidae</v>
          </cell>
          <cell r="C1076" t="str">
            <v>Charadriiformes</v>
          </cell>
          <cell r="D1076">
            <v>4</v>
          </cell>
          <cell r="E1076">
            <v>2</v>
          </cell>
          <cell r="F1076">
            <v>2</v>
          </cell>
          <cell r="G1076">
            <v>0</v>
          </cell>
          <cell r="H1076">
            <v>4</v>
          </cell>
          <cell r="I1076">
            <v>49.8</v>
          </cell>
          <cell r="J1076">
            <v>25.4</v>
          </cell>
          <cell r="K1076">
            <v>10.4</v>
          </cell>
          <cell r="L1076">
            <v>12.2</v>
          </cell>
          <cell r="M1076">
            <v>110.2</v>
          </cell>
          <cell r="N1076">
            <v>241.8</v>
          </cell>
          <cell r="O1076">
            <v>105.7</v>
          </cell>
          <cell r="P1076">
            <v>136.1</v>
          </cell>
          <cell r="Q1076">
            <v>43.6</v>
          </cell>
          <cell r="R1076">
            <v>119.5</v>
          </cell>
          <cell r="S1076">
            <v>787</v>
          </cell>
          <cell r="T1076" t="str">
            <v>Dunning</v>
          </cell>
          <cell r="U1076" t="str">
            <v>NA</v>
          </cell>
          <cell r="V1076" t="str">
            <v>NO</v>
          </cell>
          <cell r="W1076" t="str">
            <v>NA</v>
          </cell>
          <cell r="X1076" t="str">
            <v>NA</v>
          </cell>
          <cell r="Y1076" t="str">
            <v>Grassland</v>
          </cell>
          <cell r="Z1076">
            <v>3</v>
          </cell>
          <cell r="AA1076">
            <v>1</v>
          </cell>
          <cell r="AB1076" t="str">
            <v>Carnivore</v>
          </cell>
          <cell r="AC1076" t="str">
            <v>Invertivore</v>
          </cell>
          <cell r="AD1076" t="str">
            <v>Terrestrial</v>
          </cell>
          <cell r="AE1076">
            <v>-0.1</v>
          </cell>
          <cell r="AF1076">
            <v>19.93</v>
          </cell>
          <cell r="AG1076">
            <v>9.09</v>
          </cell>
          <cell r="AH1076">
            <v>-70.697726410000001</v>
          </cell>
          <cell r="AI1076">
            <v>787421.54</v>
          </cell>
          <cell r="AJ1076" t="str">
            <v>Extant</v>
          </cell>
        </row>
        <row r="1077">
          <cell r="A1077" t="str">
            <v>Burhinus capensis</v>
          </cell>
          <cell r="B1077" t="str">
            <v>Burhinidae</v>
          </cell>
          <cell r="C1077" t="str">
            <v>Charadriiformes</v>
          </cell>
          <cell r="D1077">
            <v>4</v>
          </cell>
          <cell r="E1077">
            <v>2</v>
          </cell>
          <cell r="F1077">
            <v>2</v>
          </cell>
          <cell r="G1077">
            <v>0</v>
          </cell>
          <cell r="H1077">
            <v>4</v>
          </cell>
          <cell r="I1077">
            <v>41</v>
          </cell>
          <cell r="J1077">
            <v>19</v>
          </cell>
          <cell r="K1077">
            <v>8.1</v>
          </cell>
          <cell r="L1077">
            <v>8.8000000000000007</v>
          </cell>
          <cell r="M1077">
            <v>97.2</v>
          </cell>
          <cell r="N1077">
            <v>224.8</v>
          </cell>
          <cell r="O1077">
            <v>95.6</v>
          </cell>
          <cell r="P1077">
            <v>129.19999999999999</v>
          </cell>
          <cell r="Q1077">
            <v>42.6</v>
          </cell>
          <cell r="R1077">
            <v>111.2</v>
          </cell>
          <cell r="S1077">
            <v>422.99</v>
          </cell>
          <cell r="T1077" t="str">
            <v>Dunning</v>
          </cell>
          <cell r="U1077" t="str">
            <v>NA</v>
          </cell>
          <cell r="V1077" t="str">
            <v>NO</v>
          </cell>
          <cell r="W1077" t="str">
            <v>NA</v>
          </cell>
          <cell r="X1077" t="str">
            <v>NA</v>
          </cell>
          <cell r="Y1077" t="str">
            <v>Shrubland</v>
          </cell>
          <cell r="Z1077">
            <v>3</v>
          </cell>
          <cell r="AA1077">
            <v>1</v>
          </cell>
          <cell r="AB1077" t="str">
            <v>Carnivore</v>
          </cell>
          <cell r="AC1077" t="str">
            <v>Invertivore</v>
          </cell>
          <cell r="AD1077" t="str">
            <v>Terrestrial</v>
          </cell>
          <cell r="AE1077">
            <v>-34.840000000000003</v>
          </cell>
          <cell r="AF1077">
            <v>19.97</v>
          </cell>
          <cell r="AG1077">
            <v>-5.3</v>
          </cell>
          <cell r="AH1077">
            <v>24.678570149999999</v>
          </cell>
          <cell r="AI1077">
            <v>12421028.77</v>
          </cell>
          <cell r="AJ1077" t="str">
            <v>Extant</v>
          </cell>
        </row>
        <row r="1078">
          <cell r="A1078" t="str">
            <v>Burhinus grallarius</v>
          </cell>
          <cell r="B1078" t="str">
            <v>Burhinidae</v>
          </cell>
          <cell r="C1078" t="str">
            <v>Charadriiformes</v>
          </cell>
          <cell r="D1078">
            <v>5</v>
          </cell>
          <cell r="E1078">
            <v>1</v>
          </cell>
          <cell r="F1078">
            <v>3</v>
          </cell>
          <cell r="G1078">
            <v>1</v>
          </cell>
          <cell r="H1078">
            <v>4</v>
          </cell>
          <cell r="I1078">
            <v>57.1</v>
          </cell>
          <cell r="J1078">
            <v>25.4</v>
          </cell>
          <cell r="K1078">
            <v>10.5</v>
          </cell>
          <cell r="L1078">
            <v>10.7</v>
          </cell>
          <cell r="M1078">
            <v>131.5</v>
          </cell>
          <cell r="N1078">
            <v>290.8</v>
          </cell>
          <cell r="O1078">
            <v>127.6</v>
          </cell>
          <cell r="P1078">
            <v>159.9</v>
          </cell>
          <cell r="Q1078">
            <v>44.4</v>
          </cell>
          <cell r="R1078">
            <v>174.2</v>
          </cell>
          <cell r="S1078">
            <v>648.07000000000005</v>
          </cell>
          <cell r="T1078" t="str">
            <v>Dunning</v>
          </cell>
          <cell r="U1078" t="str">
            <v>NA</v>
          </cell>
          <cell r="V1078" t="str">
            <v>NO</v>
          </cell>
          <cell r="W1078" t="str">
            <v>NA</v>
          </cell>
          <cell r="X1078" t="str">
            <v>NA</v>
          </cell>
          <cell r="Y1078" t="str">
            <v>Woodland</v>
          </cell>
          <cell r="Z1078">
            <v>3</v>
          </cell>
          <cell r="AA1078">
            <v>3</v>
          </cell>
          <cell r="AB1078" t="str">
            <v>Carnivore</v>
          </cell>
          <cell r="AC1078" t="str">
            <v>Invertivore</v>
          </cell>
          <cell r="AD1078" t="str">
            <v>Terrestrial</v>
          </cell>
          <cell r="AE1078">
            <v>-37.89</v>
          </cell>
          <cell r="AF1078">
            <v>-8.16</v>
          </cell>
          <cell r="AG1078">
            <v>-23.22</v>
          </cell>
          <cell r="AH1078">
            <v>136.3320142</v>
          </cell>
          <cell r="AI1078">
            <v>2586160.81</v>
          </cell>
          <cell r="AJ1078" t="str">
            <v>Extant</v>
          </cell>
        </row>
        <row r="1079">
          <cell r="A1079" t="str">
            <v>Burhinus oedicnemus</v>
          </cell>
          <cell r="B1079" t="str">
            <v>Burhinidae</v>
          </cell>
          <cell r="C1079" t="str">
            <v>Charadriiformes</v>
          </cell>
          <cell r="D1079">
            <v>9</v>
          </cell>
          <cell r="E1079">
            <v>5</v>
          </cell>
          <cell r="F1079">
            <v>4</v>
          </cell>
          <cell r="G1079">
            <v>0</v>
          </cell>
          <cell r="H1079">
            <v>8</v>
          </cell>
          <cell r="I1079">
            <v>42.3</v>
          </cell>
          <cell r="J1079">
            <v>20.7</v>
          </cell>
          <cell r="K1079">
            <v>8.1</v>
          </cell>
          <cell r="L1079">
            <v>9.1999999999999993</v>
          </cell>
          <cell r="M1079">
            <v>74.2</v>
          </cell>
          <cell r="N1079">
            <v>220.4</v>
          </cell>
          <cell r="O1079">
            <v>103.4</v>
          </cell>
          <cell r="P1079">
            <v>115.6</v>
          </cell>
          <cell r="Q1079">
            <v>47.2</v>
          </cell>
          <cell r="R1079">
            <v>108.4</v>
          </cell>
          <cell r="S1079">
            <v>459</v>
          </cell>
          <cell r="T1079" t="str">
            <v>Dunning</v>
          </cell>
          <cell r="U1079" t="str">
            <v>NA</v>
          </cell>
          <cell r="V1079" t="str">
            <v>NO</v>
          </cell>
          <cell r="W1079" t="str">
            <v>NA</v>
          </cell>
          <cell r="X1079" t="str">
            <v>NA</v>
          </cell>
          <cell r="Y1079" t="str">
            <v>Grassland</v>
          </cell>
          <cell r="Z1079">
            <v>3</v>
          </cell>
          <cell r="AA1079">
            <v>3</v>
          </cell>
          <cell r="AB1079" t="str">
            <v>Carnivore</v>
          </cell>
          <cell r="AC1079" t="str">
            <v>Invertivore</v>
          </cell>
          <cell r="AD1079" t="str">
            <v>Terrestrial</v>
          </cell>
          <cell r="AE1079">
            <v>5.92</v>
          </cell>
          <cell r="AF1079">
            <v>55.69</v>
          </cell>
          <cell r="AG1079">
            <v>35.520000000000003</v>
          </cell>
          <cell r="AH1079">
            <v>54.300269380000003</v>
          </cell>
          <cell r="AI1079">
            <v>13080577.640000001</v>
          </cell>
          <cell r="AJ1079" t="str">
            <v>Extant</v>
          </cell>
        </row>
        <row r="1080">
          <cell r="A1080" t="str">
            <v>Burhinus senegalensis</v>
          </cell>
          <cell r="B1080" t="str">
            <v>Burhinidae</v>
          </cell>
          <cell r="C1080" t="str">
            <v>Charadriiformes</v>
          </cell>
          <cell r="D1080">
            <v>5</v>
          </cell>
          <cell r="E1080">
            <v>2</v>
          </cell>
          <cell r="F1080">
            <v>3</v>
          </cell>
          <cell r="G1080">
            <v>0</v>
          </cell>
          <cell r="H1080">
            <v>4</v>
          </cell>
          <cell r="I1080">
            <v>45.8</v>
          </cell>
          <cell r="J1080">
            <v>24</v>
          </cell>
          <cell r="K1080">
            <v>7.8</v>
          </cell>
          <cell r="L1080">
            <v>9.6999999999999993</v>
          </cell>
          <cell r="M1080">
            <v>73.599999999999994</v>
          </cell>
          <cell r="N1080">
            <v>207.2</v>
          </cell>
          <cell r="O1080">
            <v>90.3</v>
          </cell>
          <cell r="P1080">
            <v>117</v>
          </cell>
          <cell r="Q1080">
            <v>43.5</v>
          </cell>
          <cell r="R1080">
            <v>103.2</v>
          </cell>
          <cell r="S1080">
            <v>326</v>
          </cell>
          <cell r="T1080" t="str">
            <v>Dunning</v>
          </cell>
          <cell r="U1080" t="str">
            <v>NA</v>
          </cell>
          <cell r="V1080" t="str">
            <v>NO</v>
          </cell>
          <cell r="W1080" t="str">
            <v>NA</v>
          </cell>
          <cell r="X1080" t="str">
            <v>NA</v>
          </cell>
          <cell r="Y1080" t="str">
            <v>Wetland</v>
          </cell>
          <cell r="Z1080">
            <v>3</v>
          </cell>
          <cell r="AA1080">
            <v>1</v>
          </cell>
          <cell r="AB1080" t="str">
            <v>Carnivore</v>
          </cell>
          <cell r="AC1080" t="str">
            <v>Invertivore</v>
          </cell>
          <cell r="AD1080" t="str">
            <v>Terrestrial</v>
          </cell>
          <cell r="AE1080">
            <v>1.28</v>
          </cell>
          <cell r="AF1080">
            <v>31.6</v>
          </cell>
          <cell r="AG1080">
            <v>10.25</v>
          </cell>
          <cell r="AH1080">
            <v>16.551256850000001</v>
          </cell>
          <cell r="AI1080">
            <v>7037522.7599999998</v>
          </cell>
          <cell r="AJ1080" t="str">
            <v>Extant</v>
          </cell>
        </row>
        <row r="1081">
          <cell r="A1081" t="str">
            <v>Burhinus superciliaris</v>
          </cell>
          <cell r="B1081" t="str">
            <v>Burhinidae</v>
          </cell>
          <cell r="C1081" t="str">
            <v>Charadriiformes</v>
          </cell>
          <cell r="D1081">
            <v>5</v>
          </cell>
          <cell r="E1081">
            <v>2</v>
          </cell>
          <cell r="F1081">
            <v>3</v>
          </cell>
          <cell r="G1081">
            <v>0</v>
          </cell>
          <cell r="H1081">
            <v>4</v>
          </cell>
          <cell r="I1081">
            <v>40.6</v>
          </cell>
          <cell r="J1081">
            <v>19.2</v>
          </cell>
          <cell r="K1081">
            <v>8.1999999999999993</v>
          </cell>
          <cell r="L1081">
            <v>8.8000000000000007</v>
          </cell>
          <cell r="M1081">
            <v>94.7</v>
          </cell>
          <cell r="N1081">
            <v>221.2</v>
          </cell>
          <cell r="O1081">
            <v>94.5</v>
          </cell>
          <cell r="P1081">
            <v>125.2</v>
          </cell>
          <cell r="Q1081">
            <v>43</v>
          </cell>
          <cell r="R1081">
            <v>107.6</v>
          </cell>
          <cell r="S1081">
            <v>480</v>
          </cell>
          <cell r="T1081" t="str">
            <v>Updated_literature</v>
          </cell>
          <cell r="U1081" t="str">
            <v>BoW</v>
          </cell>
          <cell r="V1081" t="str">
            <v>NO</v>
          </cell>
          <cell r="W1081" t="str">
            <v>NA</v>
          </cell>
          <cell r="X1081" t="str">
            <v>NA</v>
          </cell>
          <cell r="Y1081" t="str">
            <v>Grassland</v>
          </cell>
          <cell r="Z1081">
            <v>3</v>
          </cell>
          <cell r="AA1081">
            <v>1</v>
          </cell>
          <cell r="AB1081" t="str">
            <v>Carnivore</v>
          </cell>
          <cell r="AC1081" t="str">
            <v>Invertivore</v>
          </cell>
          <cell r="AD1081" t="str">
            <v>Terrestrial</v>
          </cell>
          <cell r="AE1081">
            <v>-18.78</v>
          </cell>
          <cell r="AF1081">
            <v>-2.06</v>
          </cell>
          <cell r="AG1081">
            <v>-10.039999999999999</v>
          </cell>
          <cell r="AH1081">
            <v>-77.541191620000006</v>
          </cell>
          <cell r="AI1081">
            <v>79703.929999999993</v>
          </cell>
          <cell r="AJ1081" t="str">
            <v>Extant</v>
          </cell>
        </row>
        <row r="1082">
          <cell r="A1082" t="str">
            <v>Burhinus vermiculatus</v>
          </cell>
          <cell r="B1082" t="str">
            <v>Burhinidae</v>
          </cell>
          <cell r="C1082" t="str">
            <v>Charadriiformes</v>
          </cell>
          <cell r="D1082">
            <v>5</v>
          </cell>
          <cell r="E1082">
            <v>2</v>
          </cell>
          <cell r="F1082">
            <v>2</v>
          </cell>
          <cell r="G1082">
            <v>1</v>
          </cell>
          <cell r="H1082">
            <v>4</v>
          </cell>
          <cell r="I1082">
            <v>43.2</v>
          </cell>
          <cell r="J1082">
            <v>22.1</v>
          </cell>
          <cell r="K1082">
            <v>7.4</v>
          </cell>
          <cell r="L1082">
            <v>9.9</v>
          </cell>
          <cell r="M1082">
            <v>72.7</v>
          </cell>
          <cell r="N1082">
            <v>195.8</v>
          </cell>
          <cell r="O1082">
            <v>76.7</v>
          </cell>
          <cell r="P1082">
            <v>116.6</v>
          </cell>
          <cell r="Q1082">
            <v>39.700000000000003</v>
          </cell>
          <cell r="R1082">
            <v>104.8</v>
          </cell>
          <cell r="S1082">
            <v>320</v>
          </cell>
          <cell r="T1082" t="str">
            <v>Dunning</v>
          </cell>
          <cell r="U1082" t="str">
            <v>NA</v>
          </cell>
          <cell r="V1082" t="str">
            <v>NO</v>
          </cell>
          <cell r="W1082" t="str">
            <v>NA</v>
          </cell>
          <cell r="X1082" t="str">
            <v>NA</v>
          </cell>
          <cell r="Y1082" t="str">
            <v>Wetland</v>
          </cell>
          <cell r="Z1082">
            <v>3</v>
          </cell>
          <cell r="AA1082">
            <v>1</v>
          </cell>
          <cell r="AB1082" t="str">
            <v>Carnivore</v>
          </cell>
          <cell r="AC1082" t="str">
            <v>Invertivore</v>
          </cell>
          <cell r="AD1082" t="str">
            <v>Terrestrial</v>
          </cell>
          <cell r="AE1082">
            <v>-34.840000000000003</v>
          </cell>
          <cell r="AF1082">
            <v>9.6999999999999993</v>
          </cell>
          <cell r="AG1082">
            <v>-10.5</v>
          </cell>
          <cell r="AH1082">
            <v>25.828996750000002</v>
          </cell>
          <cell r="AI1082">
            <v>5802844.8899999997</v>
          </cell>
          <cell r="AJ1082" t="str">
            <v>Extant</v>
          </cell>
        </row>
        <row r="1083">
          <cell r="A1083" t="str">
            <v>Esacus giganteus</v>
          </cell>
          <cell r="B1083" t="str">
            <v>Burhinidae</v>
          </cell>
          <cell r="C1083" t="str">
            <v>Charadriiformes</v>
          </cell>
          <cell r="D1083">
            <v>5</v>
          </cell>
          <cell r="E1083">
            <v>2</v>
          </cell>
          <cell r="F1083">
            <v>3</v>
          </cell>
          <cell r="G1083">
            <v>0</v>
          </cell>
          <cell r="H1083">
            <v>4</v>
          </cell>
          <cell r="I1083">
            <v>76.400000000000006</v>
          </cell>
          <cell r="J1083">
            <v>46.2</v>
          </cell>
          <cell r="K1083">
            <v>13.1</v>
          </cell>
          <cell r="L1083">
            <v>19.5</v>
          </cell>
          <cell r="M1083">
            <v>89.2</v>
          </cell>
          <cell r="N1083">
            <v>271</v>
          </cell>
          <cell r="O1083">
            <v>114</v>
          </cell>
          <cell r="P1083">
            <v>156.30000000000001</v>
          </cell>
          <cell r="Q1083">
            <v>42.2</v>
          </cell>
          <cell r="R1083">
            <v>116</v>
          </cell>
          <cell r="S1083">
            <v>1015.87</v>
          </cell>
          <cell r="T1083" t="str">
            <v>Dunning</v>
          </cell>
          <cell r="U1083" t="str">
            <v>NA</v>
          </cell>
          <cell r="V1083" t="str">
            <v>NO</v>
          </cell>
          <cell r="W1083" t="str">
            <v>NA</v>
          </cell>
          <cell r="X1083" t="str">
            <v>NA</v>
          </cell>
          <cell r="Y1083" t="str">
            <v>Coastal</v>
          </cell>
          <cell r="Z1083">
            <v>3</v>
          </cell>
          <cell r="AA1083">
            <v>2</v>
          </cell>
          <cell r="AB1083" t="str">
            <v>Carnivore</v>
          </cell>
          <cell r="AC1083" t="str">
            <v>Invertivore</v>
          </cell>
          <cell r="AD1083" t="str">
            <v>Terrestrial</v>
          </cell>
          <cell r="AE1083">
            <v>-37.200000000000003</v>
          </cell>
          <cell r="AF1083">
            <v>19.579999999999998</v>
          </cell>
          <cell r="AG1083">
            <v>-8.11</v>
          </cell>
          <cell r="AH1083">
            <v>126.7499217</v>
          </cell>
          <cell r="AI1083">
            <v>2207239.52</v>
          </cell>
          <cell r="AJ1083" t="str">
            <v>Extant</v>
          </cell>
        </row>
        <row r="1084">
          <cell r="A1084" t="str">
            <v>Esacus recurvirostris</v>
          </cell>
          <cell r="B1084" t="str">
            <v>Burhinidae</v>
          </cell>
          <cell r="C1084" t="str">
            <v>Charadriiformes</v>
          </cell>
          <cell r="D1084">
            <v>4</v>
          </cell>
          <cell r="E1084">
            <v>2</v>
          </cell>
          <cell r="F1084">
            <v>2</v>
          </cell>
          <cell r="G1084">
            <v>0</v>
          </cell>
          <cell r="H1084">
            <v>4</v>
          </cell>
          <cell r="I1084">
            <v>75.400000000000006</v>
          </cell>
          <cell r="J1084">
            <v>48.7</v>
          </cell>
          <cell r="K1084">
            <v>10.3</v>
          </cell>
          <cell r="L1084">
            <v>15.4</v>
          </cell>
          <cell r="M1084">
            <v>85.5</v>
          </cell>
          <cell r="N1084">
            <v>256.5</v>
          </cell>
          <cell r="O1084">
            <v>115.2</v>
          </cell>
          <cell r="P1084">
            <v>141.19999999999999</v>
          </cell>
          <cell r="Q1084">
            <v>45</v>
          </cell>
          <cell r="R1084">
            <v>105.2</v>
          </cell>
          <cell r="S1084">
            <v>790</v>
          </cell>
          <cell r="T1084" t="str">
            <v>Dunning</v>
          </cell>
          <cell r="U1084" t="str">
            <v>NA</v>
          </cell>
          <cell r="V1084" t="str">
            <v>NO</v>
          </cell>
          <cell r="W1084" t="str">
            <v>NA</v>
          </cell>
          <cell r="X1084" t="str">
            <v>NA</v>
          </cell>
          <cell r="Y1084" t="str">
            <v>Riverine</v>
          </cell>
          <cell r="Z1084">
            <v>3</v>
          </cell>
          <cell r="AA1084">
            <v>2</v>
          </cell>
          <cell r="AB1084" t="str">
            <v>Carnivore</v>
          </cell>
          <cell r="AC1084" t="str">
            <v>Invertivore</v>
          </cell>
          <cell r="AD1084" t="str">
            <v>Terrestrial</v>
          </cell>
          <cell r="AE1084">
            <v>6.06</v>
          </cell>
          <cell r="AF1084">
            <v>34.61</v>
          </cell>
          <cell r="AG1084">
            <v>22.18</v>
          </cell>
          <cell r="AH1084">
            <v>85.14640824</v>
          </cell>
          <cell r="AI1084">
            <v>2969603.17</v>
          </cell>
          <cell r="AJ1084" t="str">
            <v>Extant</v>
          </cell>
        </row>
        <row r="1085">
          <cell r="A1085" t="str">
            <v>Anarhynchus frontalis</v>
          </cell>
          <cell r="B1085" t="str">
            <v>Charadriidae</v>
          </cell>
          <cell r="C1085" t="str">
            <v>Charadriiformes</v>
          </cell>
          <cell r="D1085">
            <v>6</v>
          </cell>
          <cell r="E1085">
            <v>2</v>
          </cell>
          <cell r="F1085">
            <v>2</v>
          </cell>
          <cell r="G1085">
            <v>2</v>
          </cell>
          <cell r="H1085">
            <v>4</v>
          </cell>
          <cell r="I1085">
            <v>31.7</v>
          </cell>
          <cell r="J1085">
            <v>20.3</v>
          </cell>
          <cell r="K1085">
            <v>3.4</v>
          </cell>
          <cell r="L1085">
            <v>3.8</v>
          </cell>
          <cell r="M1085">
            <v>31.6</v>
          </cell>
          <cell r="N1085">
            <v>119.8</v>
          </cell>
          <cell r="O1085">
            <v>65.2</v>
          </cell>
          <cell r="P1085">
            <v>53.8</v>
          </cell>
          <cell r="Q1085">
            <v>54.8</v>
          </cell>
          <cell r="R1085">
            <v>45.7</v>
          </cell>
          <cell r="S1085">
            <v>57.64</v>
          </cell>
          <cell r="T1085" t="str">
            <v>Dunning</v>
          </cell>
          <cell r="U1085" t="str">
            <v>NA</v>
          </cell>
          <cell r="V1085" t="str">
            <v>NO</v>
          </cell>
          <cell r="W1085" t="str">
            <v>NA</v>
          </cell>
          <cell r="X1085" t="str">
            <v>NA</v>
          </cell>
          <cell r="Y1085" t="str">
            <v>Riverine</v>
          </cell>
          <cell r="Z1085">
            <v>3</v>
          </cell>
          <cell r="AA1085">
            <v>2</v>
          </cell>
          <cell r="AB1085" t="str">
            <v>Carnivore</v>
          </cell>
          <cell r="AC1085" t="str">
            <v>Aquatic predator</v>
          </cell>
          <cell r="AD1085" t="str">
            <v>Terrestrial</v>
          </cell>
          <cell r="AE1085">
            <v>-44.68</v>
          </cell>
          <cell r="AF1085">
            <v>-43</v>
          </cell>
          <cell r="AG1085">
            <v>-43.88</v>
          </cell>
          <cell r="AH1085">
            <v>170.52333239999999</v>
          </cell>
          <cell r="AI1085">
            <v>9523.06</v>
          </cell>
          <cell r="AJ1085" t="str">
            <v>Extant</v>
          </cell>
        </row>
        <row r="1086">
          <cell r="A1086" t="str">
            <v>Charadrius alexandrinus</v>
          </cell>
          <cell r="B1086" t="str">
            <v>Charadriidae</v>
          </cell>
          <cell r="C1086" t="str">
            <v>Charadriiformes</v>
          </cell>
          <cell r="D1086">
            <v>13</v>
          </cell>
          <cell r="E1086">
            <v>6</v>
          </cell>
          <cell r="F1086">
            <v>7</v>
          </cell>
          <cell r="G1086">
            <v>0</v>
          </cell>
          <cell r="H1086">
            <v>11</v>
          </cell>
          <cell r="I1086">
            <v>17.399999999999999</v>
          </cell>
          <cell r="J1086">
            <v>10.5</v>
          </cell>
          <cell r="K1086">
            <v>3.1</v>
          </cell>
          <cell r="L1086">
            <v>3.4</v>
          </cell>
          <cell r="M1086">
            <v>25.4</v>
          </cell>
          <cell r="N1086">
            <v>105.5</v>
          </cell>
          <cell r="O1086">
            <v>57.1</v>
          </cell>
          <cell r="P1086">
            <v>48.9</v>
          </cell>
          <cell r="Q1086">
            <v>53.9</v>
          </cell>
          <cell r="R1086">
            <v>43</v>
          </cell>
          <cell r="S1086">
            <v>42.3</v>
          </cell>
          <cell r="T1086" t="str">
            <v>Dunning</v>
          </cell>
          <cell r="U1086" t="str">
            <v>NA</v>
          </cell>
          <cell r="V1086" t="str">
            <v>NO</v>
          </cell>
          <cell r="W1086" t="str">
            <v>NA</v>
          </cell>
          <cell r="X1086" t="str">
            <v>NA</v>
          </cell>
          <cell r="Y1086" t="str">
            <v>Coastal</v>
          </cell>
          <cell r="Z1086">
            <v>3</v>
          </cell>
          <cell r="AA1086">
            <v>2</v>
          </cell>
          <cell r="AB1086" t="str">
            <v>Carnivore</v>
          </cell>
          <cell r="AC1086" t="str">
            <v>Aquatic predator</v>
          </cell>
          <cell r="AD1086" t="str">
            <v>Terrestrial</v>
          </cell>
          <cell r="AE1086">
            <v>-43.43</v>
          </cell>
          <cell r="AF1086">
            <v>56.69</v>
          </cell>
          <cell r="AG1086">
            <v>38.86</v>
          </cell>
          <cell r="AH1086">
            <v>58.169756990000003</v>
          </cell>
          <cell r="AI1086">
            <v>15285087.49</v>
          </cell>
          <cell r="AJ1086" t="str">
            <v>Extant</v>
          </cell>
        </row>
        <row r="1087">
          <cell r="A1087" t="str">
            <v>Charadrius alticola</v>
          </cell>
          <cell r="B1087" t="str">
            <v>Charadriidae</v>
          </cell>
          <cell r="C1087" t="str">
            <v>Charadriiformes</v>
          </cell>
          <cell r="D1087">
            <v>4</v>
          </cell>
          <cell r="E1087">
            <v>2</v>
          </cell>
          <cell r="F1087">
            <v>2</v>
          </cell>
          <cell r="G1087">
            <v>0</v>
          </cell>
          <cell r="H1087">
            <v>4</v>
          </cell>
          <cell r="I1087">
            <v>16.7</v>
          </cell>
          <cell r="J1087">
            <v>9.5</v>
          </cell>
          <cell r="K1087">
            <v>2.7</v>
          </cell>
          <cell r="L1087">
            <v>3.2</v>
          </cell>
          <cell r="M1087">
            <v>27.4</v>
          </cell>
          <cell r="N1087">
            <v>117.5</v>
          </cell>
          <cell r="O1087">
            <v>57.2</v>
          </cell>
          <cell r="P1087">
            <v>60.2</v>
          </cell>
          <cell r="Q1087">
            <v>48.7</v>
          </cell>
          <cell r="R1087">
            <v>48</v>
          </cell>
          <cell r="S1087">
            <v>44.9</v>
          </cell>
          <cell r="T1087" t="str">
            <v>Dunning</v>
          </cell>
          <cell r="U1087" t="str">
            <v>NA</v>
          </cell>
          <cell r="V1087" t="str">
            <v>NO</v>
          </cell>
          <cell r="W1087" t="str">
            <v>NA</v>
          </cell>
          <cell r="X1087" t="str">
            <v>NA</v>
          </cell>
          <cell r="Y1087" t="str">
            <v>Wetland</v>
          </cell>
          <cell r="Z1087">
            <v>3</v>
          </cell>
          <cell r="AA1087">
            <v>1</v>
          </cell>
          <cell r="AB1087" t="str">
            <v>Carnivore</v>
          </cell>
          <cell r="AC1087" t="str">
            <v>Aquatic predator</v>
          </cell>
          <cell r="AD1087" t="str">
            <v>Terrestrial</v>
          </cell>
          <cell r="AE1087">
            <v>-26.96</v>
          </cell>
          <cell r="AF1087">
            <v>-10.66</v>
          </cell>
          <cell r="AG1087">
            <v>-18.690000000000001</v>
          </cell>
          <cell r="AH1087">
            <v>-68.990842009999994</v>
          </cell>
          <cell r="AI1087">
            <v>605273.30000000005</v>
          </cell>
          <cell r="AJ1087" t="str">
            <v>Extant</v>
          </cell>
        </row>
        <row r="1088">
          <cell r="A1088" t="str">
            <v>Charadrius asiaticus</v>
          </cell>
          <cell r="B1088" t="str">
            <v>Charadriidae</v>
          </cell>
          <cell r="C1088" t="str">
            <v>Charadriiformes</v>
          </cell>
          <cell r="D1088">
            <v>5</v>
          </cell>
          <cell r="E1088">
            <v>2</v>
          </cell>
          <cell r="F1088">
            <v>3</v>
          </cell>
          <cell r="G1088">
            <v>0</v>
          </cell>
          <cell r="H1088">
            <v>4</v>
          </cell>
          <cell r="I1088">
            <v>22.9</v>
          </cell>
          <cell r="J1088">
            <v>15.7</v>
          </cell>
          <cell r="K1088">
            <v>3.6</v>
          </cell>
          <cell r="L1088">
            <v>4.2</v>
          </cell>
          <cell r="M1088">
            <v>37.1</v>
          </cell>
          <cell r="N1088">
            <v>140.6</v>
          </cell>
          <cell r="O1088">
            <v>81.8</v>
          </cell>
          <cell r="P1088">
            <v>59</v>
          </cell>
          <cell r="Q1088">
            <v>58</v>
          </cell>
          <cell r="R1088">
            <v>54</v>
          </cell>
          <cell r="S1088">
            <v>77.09</v>
          </cell>
          <cell r="T1088" t="str">
            <v>Dunning</v>
          </cell>
          <cell r="U1088" t="str">
            <v>NA</v>
          </cell>
          <cell r="V1088" t="str">
            <v>NO</v>
          </cell>
          <cell r="W1088" t="str">
            <v>NA</v>
          </cell>
          <cell r="X1088" t="str">
            <v>NA</v>
          </cell>
          <cell r="Y1088" t="str">
            <v>Desert</v>
          </cell>
          <cell r="Z1088">
            <v>3</v>
          </cell>
          <cell r="AA1088">
            <v>3</v>
          </cell>
          <cell r="AB1088" t="str">
            <v>Carnivore</v>
          </cell>
          <cell r="AC1088" t="str">
            <v>Omnivore</v>
          </cell>
          <cell r="AD1088" t="str">
            <v>Terrestrial</v>
          </cell>
          <cell r="AE1088">
            <v>37.020000000000003</v>
          </cell>
          <cell r="AF1088">
            <v>50.34</v>
          </cell>
          <cell r="AG1088">
            <v>44.94</v>
          </cell>
          <cell r="AH1088">
            <v>66.437222610000006</v>
          </cell>
          <cell r="AI1088">
            <v>2844122.74</v>
          </cell>
          <cell r="AJ1088" t="str">
            <v>Extant</v>
          </cell>
        </row>
        <row r="1089">
          <cell r="A1089" t="str">
            <v>Charadrius australis</v>
          </cell>
          <cell r="B1089" t="str">
            <v>Charadriidae</v>
          </cell>
          <cell r="C1089" t="str">
            <v>Charadriiformes</v>
          </cell>
          <cell r="D1089">
            <v>5</v>
          </cell>
          <cell r="E1089">
            <v>1</v>
          </cell>
          <cell r="F1089">
            <v>4</v>
          </cell>
          <cell r="G1089">
            <v>0</v>
          </cell>
          <cell r="H1089">
            <v>4</v>
          </cell>
          <cell r="I1089">
            <v>20.3</v>
          </cell>
          <cell r="J1089">
            <v>10.3</v>
          </cell>
          <cell r="K1089">
            <v>4.4000000000000004</v>
          </cell>
          <cell r="L1089">
            <v>4.0999999999999996</v>
          </cell>
          <cell r="M1089">
            <v>33</v>
          </cell>
          <cell r="N1089">
            <v>136.4</v>
          </cell>
          <cell r="O1089">
            <v>69.5</v>
          </cell>
          <cell r="P1089">
            <v>66</v>
          </cell>
          <cell r="Q1089">
            <v>51.3</v>
          </cell>
          <cell r="R1089">
            <v>63.8</v>
          </cell>
          <cell r="S1089">
            <v>83.5</v>
          </cell>
          <cell r="T1089" t="str">
            <v>Dunning</v>
          </cell>
          <cell r="U1089" t="str">
            <v>NA</v>
          </cell>
          <cell r="V1089" t="str">
            <v>NO</v>
          </cell>
          <cell r="W1089" t="str">
            <v>NA</v>
          </cell>
          <cell r="X1089" t="str">
            <v>NA</v>
          </cell>
          <cell r="Y1089" t="str">
            <v>Grassland</v>
          </cell>
          <cell r="Z1089">
            <v>3</v>
          </cell>
          <cell r="AA1089">
            <v>2</v>
          </cell>
          <cell r="AB1089" t="str">
            <v>Herbivore</v>
          </cell>
          <cell r="AC1089" t="str">
            <v>Omnivore</v>
          </cell>
          <cell r="AD1089" t="str">
            <v>Terrestrial</v>
          </cell>
          <cell r="AE1089">
            <v>-37.53</v>
          </cell>
          <cell r="AF1089">
            <v>-20.56</v>
          </cell>
          <cell r="AG1089">
            <v>-30.13</v>
          </cell>
          <cell r="AH1089">
            <v>133.96864619999999</v>
          </cell>
          <cell r="AI1089">
            <v>651810.43000000005</v>
          </cell>
          <cell r="AJ1089" t="str">
            <v>Extant</v>
          </cell>
        </row>
        <row r="1090">
          <cell r="A1090" t="str">
            <v>Charadrius bicinctus</v>
          </cell>
          <cell r="B1090" t="str">
            <v>Charadriidae</v>
          </cell>
          <cell r="C1090" t="str">
            <v>Charadriiformes</v>
          </cell>
          <cell r="D1090">
            <v>5</v>
          </cell>
          <cell r="E1090">
            <v>0</v>
          </cell>
          <cell r="F1090">
            <v>1</v>
          </cell>
          <cell r="G1090">
            <v>4</v>
          </cell>
          <cell r="H1090">
            <v>4</v>
          </cell>
          <cell r="I1090">
            <v>19.2</v>
          </cell>
          <cell r="J1090">
            <v>13.2</v>
          </cell>
          <cell r="K1090">
            <v>3.4</v>
          </cell>
          <cell r="L1090">
            <v>3.8</v>
          </cell>
          <cell r="M1090">
            <v>30.6</v>
          </cell>
          <cell r="N1090">
            <v>127.4</v>
          </cell>
          <cell r="O1090">
            <v>68.8</v>
          </cell>
          <cell r="P1090">
            <v>58.2</v>
          </cell>
          <cell r="Q1090">
            <v>54.1</v>
          </cell>
          <cell r="R1090">
            <v>55.8</v>
          </cell>
          <cell r="S1090">
            <v>59.4</v>
          </cell>
          <cell r="T1090" t="str">
            <v>Dunning</v>
          </cell>
          <cell r="U1090" t="str">
            <v>NA</v>
          </cell>
          <cell r="V1090" t="str">
            <v>NO</v>
          </cell>
          <cell r="W1090" t="str">
            <v>NA</v>
          </cell>
          <cell r="X1090" t="str">
            <v>NA</v>
          </cell>
          <cell r="Y1090" t="str">
            <v>Riverine</v>
          </cell>
          <cell r="Z1090">
            <v>3</v>
          </cell>
          <cell r="AA1090">
            <v>2</v>
          </cell>
          <cell r="AB1090" t="str">
            <v>Carnivore</v>
          </cell>
          <cell r="AC1090" t="str">
            <v>Aquatic predator</v>
          </cell>
          <cell r="AD1090" t="str">
            <v>Terrestrial</v>
          </cell>
          <cell r="AE1090">
            <v>-52.61</v>
          </cell>
          <cell r="AF1090">
            <v>-34.14</v>
          </cell>
          <cell r="AG1090">
            <v>-41.81</v>
          </cell>
          <cell r="AH1090">
            <v>171.5152975</v>
          </cell>
          <cell r="AI1090">
            <v>270351.2</v>
          </cell>
          <cell r="AJ1090" t="str">
            <v>Extant</v>
          </cell>
        </row>
        <row r="1091">
          <cell r="A1091" t="str">
            <v>Charadrius collaris</v>
          </cell>
          <cell r="B1091" t="str">
            <v>Charadriidae</v>
          </cell>
          <cell r="C1091" t="str">
            <v>Charadriiformes</v>
          </cell>
          <cell r="D1091">
            <v>5</v>
          </cell>
          <cell r="E1091">
            <v>2</v>
          </cell>
          <cell r="F1091">
            <v>3</v>
          </cell>
          <cell r="G1091">
            <v>0</v>
          </cell>
          <cell r="H1091">
            <v>4</v>
          </cell>
          <cell r="I1091">
            <v>17.3</v>
          </cell>
          <cell r="J1091">
            <v>11.4</v>
          </cell>
          <cell r="K1091">
            <v>3.3</v>
          </cell>
          <cell r="L1091">
            <v>3.8</v>
          </cell>
          <cell r="M1091">
            <v>25.9</v>
          </cell>
          <cell r="N1091">
            <v>95.6</v>
          </cell>
          <cell r="O1091">
            <v>47</v>
          </cell>
          <cell r="P1091">
            <v>47.2</v>
          </cell>
          <cell r="Q1091">
            <v>49.9</v>
          </cell>
          <cell r="R1091">
            <v>44.8</v>
          </cell>
          <cell r="S1091">
            <v>28.3</v>
          </cell>
          <cell r="T1091" t="str">
            <v>Dunning</v>
          </cell>
          <cell r="U1091" t="str">
            <v>NA</v>
          </cell>
          <cell r="V1091" t="str">
            <v>NO</v>
          </cell>
          <cell r="W1091" t="str">
            <v>NA</v>
          </cell>
          <cell r="X1091" t="str">
            <v>NA</v>
          </cell>
          <cell r="Y1091" t="str">
            <v>Riverine</v>
          </cell>
          <cell r="Z1091">
            <v>3</v>
          </cell>
          <cell r="AA1091">
            <v>2</v>
          </cell>
          <cell r="AB1091" t="str">
            <v>Carnivore</v>
          </cell>
          <cell r="AC1091" t="str">
            <v>Aquatic predator</v>
          </cell>
          <cell r="AD1091" t="str">
            <v>Terrestrial</v>
          </cell>
          <cell r="AE1091">
            <v>-39.270000000000003</v>
          </cell>
          <cell r="AF1091">
            <v>23.84</v>
          </cell>
          <cell r="AG1091">
            <v>-10.53</v>
          </cell>
          <cell r="AH1091">
            <v>-59.751170549999998</v>
          </cell>
          <cell r="AI1091">
            <v>15045745.17</v>
          </cell>
          <cell r="AJ1091" t="str">
            <v>Extant</v>
          </cell>
        </row>
        <row r="1092">
          <cell r="A1092" t="str">
            <v>Charadrius dubius</v>
          </cell>
          <cell r="B1092" t="str">
            <v>Charadriidae</v>
          </cell>
          <cell r="C1092" t="str">
            <v>Charadriiformes</v>
          </cell>
          <cell r="D1092">
            <v>5</v>
          </cell>
          <cell r="E1092">
            <v>2</v>
          </cell>
          <cell r="F1092">
            <v>3</v>
          </cell>
          <cell r="G1092">
            <v>0</v>
          </cell>
          <cell r="H1092">
            <v>4</v>
          </cell>
          <cell r="I1092">
            <v>16.100000000000001</v>
          </cell>
          <cell r="J1092">
            <v>9.3000000000000007</v>
          </cell>
          <cell r="K1092">
            <v>2.6</v>
          </cell>
          <cell r="L1092">
            <v>3.1</v>
          </cell>
          <cell r="M1092">
            <v>23.2</v>
          </cell>
          <cell r="N1092">
            <v>114.8</v>
          </cell>
          <cell r="O1092">
            <v>57.2</v>
          </cell>
          <cell r="P1092">
            <v>55</v>
          </cell>
          <cell r="Q1092">
            <v>51</v>
          </cell>
          <cell r="R1092">
            <v>55.6</v>
          </cell>
          <cell r="S1092">
            <v>38.700000000000003</v>
          </cell>
          <cell r="T1092" t="str">
            <v>Dunning</v>
          </cell>
          <cell r="U1092" t="str">
            <v>NA</v>
          </cell>
          <cell r="V1092" t="str">
            <v>NO</v>
          </cell>
          <cell r="W1092" t="str">
            <v>NA</v>
          </cell>
          <cell r="X1092" t="str">
            <v>NA</v>
          </cell>
          <cell r="Y1092" t="str">
            <v>Wetland</v>
          </cell>
          <cell r="Z1092">
            <v>3</v>
          </cell>
          <cell r="AA1092">
            <v>3</v>
          </cell>
          <cell r="AB1092" t="str">
            <v>Carnivore</v>
          </cell>
          <cell r="AC1092" t="str">
            <v>Aquatic predator</v>
          </cell>
          <cell r="AD1092" t="str">
            <v>Terrestrial</v>
          </cell>
          <cell r="AE1092">
            <v>-10.44</v>
          </cell>
          <cell r="AF1092">
            <v>68.39</v>
          </cell>
          <cell r="AG1092">
            <v>43.86</v>
          </cell>
          <cell r="AH1092">
            <v>79.155554339999995</v>
          </cell>
          <cell r="AI1092">
            <v>33641119.869999997</v>
          </cell>
          <cell r="AJ1092" t="str">
            <v>Extant</v>
          </cell>
        </row>
        <row r="1093">
          <cell r="A1093" t="str">
            <v>Charadrius falklandicus</v>
          </cell>
          <cell r="B1093" t="str">
            <v>Charadriidae</v>
          </cell>
          <cell r="C1093" t="str">
            <v>Charadriiformes</v>
          </cell>
          <cell r="D1093">
            <v>5</v>
          </cell>
          <cell r="E1093">
            <v>2</v>
          </cell>
          <cell r="F1093">
            <v>3</v>
          </cell>
          <cell r="G1093">
            <v>0</v>
          </cell>
          <cell r="H1093">
            <v>4</v>
          </cell>
          <cell r="I1093">
            <v>20.100000000000001</v>
          </cell>
          <cell r="J1093">
            <v>12.5</v>
          </cell>
          <cell r="K1093">
            <v>3.4</v>
          </cell>
          <cell r="L1093">
            <v>3.6</v>
          </cell>
          <cell r="M1093">
            <v>28.4</v>
          </cell>
          <cell r="N1093">
            <v>126</v>
          </cell>
          <cell r="O1093">
            <v>65.5</v>
          </cell>
          <cell r="P1093">
            <v>59.8</v>
          </cell>
          <cell r="Q1093">
            <v>52.3</v>
          </cell>
          <cell r="R1093">
            <v>50.4</v>
          </cell>
          <cell r="S1093">
            <v>65</v>
          </cell>
          <cell r="T1093" t="str">
            <v>Dunning</v>
          </cell>
          <cell r="U1093" t="str">
            <v>NA</v>
          </cell>
          <cell r="V1093" t="str">
            <v>NO</v>
          </cell>
          <cell r="W1093" t="str">
            <v>NA</v>
          </cell>
          <cell r="X1093" t="str">
            <v>NA</v>
          </cell>
          <cell r="Y1093" t="str">
            <v>Wetland</v>
          </cell>
          <cell r="Z1093">
            <v>3</v>
          </cell>
          <cell r="AA1093">
            <v>3</v>
          </cell>
          <cell r="AB1093" t="str">
            <v>Carnivore</v>
          </cell>
          <cell r="AC1093" t="str">
            <v>Aquatic predator</v>
          </cell>
          <cell r="AD1093" t="str">
            <v>Terrestrial</v>
          </cell>
          <cell r="AE1093">
            <v>-55.98</v>
          </cell>
          <cell r="AF1093">
            <v>-31.53</v>
          </cell>
          <cell r="AG1093">
            <v>-45.45</v>
          </cell>
          <cell r="AH1093">
            <v>-67.774309549999998</v>
          </cell>
          <cell r="AI1093">
            <v>802047.01</v>
          </cell>
          <cell r="AJ1093" t="str">
            <v>Extant</v>
          </cell>
        </row>
        <row r="1094">
          <cell r="A1094" t="str">
            <v>Charadrius forbesi</v>
          </cell>
          <cell r="B1094" t="str">
            <v>Charadriidae</v>
          </cell>
          <cell r="C1094" t="str">
            <v>Charadriiformes</v>
          </cell>
          <cell r="D1094">
            <v>5</v>
          </cell>
          <cell r="E1094">
            <v>2</v>
          </cell>
          <cell r="F1094">
            <v>3</v>
          </cell>
          <cell r="G1094">
            <v>0</v>
          </cell>
          <cell r="H1094">
            <v>4</v>
          </cell>
          <cell r="I1094">
            <v>18.7</v>
          </cell>
          <cell r="J1094">
            <v>11.3</v>
          </cell>
          <cell r="K1094">
            <v>3.4</v>
          </cell>
          <cell r="L1094">
            <v>4.0999999999999996</v>
          </cell>
          <cell r="M1094">
            <v>29.5</v>
          </cell>
          <cell r="N1094">
            <v>124.2</v>
          </cell>
          <cell r="O1094">
            <v>61.5</v>
          </cell>
          <cell r="P1094">
            <v>61.5</v>
          </cell>
          <cell r="Q1094">
            <v>50</v>
          </cell>
          <cell r="R1094">
            <v>65.8</v>
          </cell>
          <cell r="S1094">
            <v>31.2</v>
          </cell>
          <cell r="T1094" t="str">
            <v>Inferred</v>
          </cell>
          <cell r="U1094" t="str">
            <v>NA</v>
          </cell>
          <cell r="V1094" t="str">
            <v>YES</v>
          </cell>
          <cell r="W1094" t="str">
            <v>Body Mass</v>
          </cell>
          <cell r="X1094" t="str">
            <v>Charadrius tricollaris</v>
          </cell>
          <cell r="Y1094" t="str">
            <v>Wetland</v>
          </cell>
          <cell r="Z1094">
            <v>3</v>
          </cell>
          <cell r="AA1094">
            <v>1</v>
          </cell>
          <cell r="AB1094" t="str">
            <v>Carnivore</v>
          </cell>
          <cell r="AC1094" t="str">
            <v>Invertivore</v>
          </cell>
          <cell r="AD1094" t="str">
            <v>Terrestrial</v>
          </cell>
          <cell r="AE1094">
            <v>-13.3</v>
          </cell>
          <cell r="AF1094">
            <v>12.46</v>
          </cell>
          <cell r="AG1094">
            <v>0.73</v>
          </cell>
          <cell r="AH1094">
            <v>16.387363910000001</v>
          </cell>
          <cell r="AI1094">
            <v>6268147.1200000001</v>
          </cell>
          <cell r="AJ1094" t="str">
            <v>Extant</v>
          </cell>
        </row>
        <row r="1095">
          <cell r="A1095" t="str">
            <v>Charadrius hiaticula</v>
          </cell>
          <cell r="B1095" t="str">
            <v>Charadriidae</v>
          </cell>
          <cell r="C1095" t="str">
            <v>Charadriiformes</v>
          </cell>
          <cell r="D1095">
            <v>13</v>
          </cell>
          <cell r="E1095">
            <v>6</v>
          </cell>
          <cell r="F1095">
            <v>7</v>
          </cell>
          <cell r="G1095">
            <v>0</v>
          </cell>
          <cell r="H1095">
            <v>4</v>
          </cell>
          <cell r="I1095">
            <v>16.100000000000001</v>
          </cell>
          <cell r="J1095">
            <v>8.3000000000000007</v>
          </cell>
          <cell r="K1095">
            <v>3.3</v>
          </cell>
          <cell r="L1095">
            <v>3.7</v>
          </cell>
          <cell r="M1095">
            <v>25.3</v>
          </cell>
          <cell r="N1095">
            <v>126</v>
          </cell>
          <cell r="O1095">
            <v>69.099999999999994</v>
          </cell>
          <cell r="P1095">
            <v>56.3</v>
          </cell>
          <cell r="Q1095">
            <v>53.5</v>
          </cell>
          <cell r="R1095">
            <v>60.2</v>
          </cell>
          <cell r="S1095">
            <v>64.040000000000006</v>
          </cell>
          <cell r="T1095" t="str">
            <v>Dunning</v>
          </cell>
          <cell r="U1095" t="str">
            <v>NA</v>
          </cell>
          <cell r="V1095" t="str">
            <v>NO</v>
          </cell>
          <cell r="W1095" t="str">
            <v>NA</v>
          </cell>
          <cell r="X1095" t="str">
            <v>NA</v>
          </cell>
          <cell r="Y1095" t="str">
            <v>Coastal</v>
          </cell>
          <cell r="Z1095">
            <v>3</v>
          </cell>
          <cell r="AA1095">
            <v>2</v>
          </cell>
          <cell r="AB1095" t="str">
            <v>Carnivore</v>
          </cell>
          <cell r="AC1095" t="str">
            <v>Aquatic predator</v>
          </cell>
          <cell r="AD1095" t="str">
            <v>Terrestrial</v>
          </cell>
          <cell r="AE1095">
            <v>47.85</v>
          </cell>
          <cell r="AF1095">
            <v>83.63</v>
          </cell>
          <cell r="AG1095">
            <v>69.819999999999993</v>
          </cell>
          <cell r="AH1095">
            <v>38.9994972</v>
          </cell>
          <cell r="AI1095">
            <v>4520829.1900000004</v>
          </cell>
          <cell r="AJ1095" t="str">
            <v>Extant</v>
          </cell>
        </row>
        <row r="1096">
          <cell r="A1096" t="str">
            <v>Charadrius javanicus</v>
          </cell>
          <cell r="B1096" t="str">
            <v>Charadriidae</v>
          </cell>
          <cell r="C1096" t="str">
            <v>Charadriiformes</v>
          </cell>
          <cell r="D1096">
            <v>4</v>
          </cell>
          <cell r="E1096">
            <v>0</v>
          </cell>
          <cell r="F1096">
            <v>2</v>
          </cell>
          <cell r="G1096">
            <v>2</v>
          </cell>
          <cell r="H1096">
            <v>3</v>
          </cell>
          <cell r="I1096">
            <v>16.5</v>
          </cell>
          <cell r="J1096">
            <v>10.4</v>
          </cell>
          <cell r="K1096">
            <v>3</v>
          </cell>
          <cell r="L1096">
            <v>3.4</v>
          </cell>
          <cell r="M1096">
            <v>25</v>
          </cell>
          <cell r="N1096">
            <v>98.8</v>
          </cell>
          <cell r="O1096">
            <v>49.6</v>
          </cell>
          <cell r="P1096">
            <v>49.2</v>
          </cell>
          <cell r="Q1096">
            <v>50.2</v>
          </cell>
          <cell r="R1096">
            <v>38.200000000000003</v>
          </cell>
          <cell r="S1096">
            <v>42.3</v>
          </cell>
          <cell r="T1096" t="str">
            <v>Inferred</v>
          </cell>
          <cell r="U1096" t="str">
            <v>NA</v>
          </cell>
          <cell r="V1096" t="str">
            <v>YES</v>
          </cell>
          <cell r="W1096" t="str">
            <v>Body Mass</v>
          </cell>
          <cell r="X1096" t="str">
            <v>Charadrius alexandrinus</v>
          </cell>
          <cell r="Y1096" t="str">
            <v>Coastal</v>
          </cell>
          <cell r="Z1096">
            <v>3</v>
          </cell>
          <cell r="AA1096">
            <v>1</v>
          </cell>
          <cell r="AB1096" t="str">
            <v>Carnivore</v>
          </cell>
          <cell r="AC1096" t="str">
            <v>Aquatic predator</v>
          </cell>
          <cell r="AD1096" t="str">
            <v>Terrestrial</v>
          </cell>
          <cell r="AE1096">
            <v>-10.32</v>
          </cell>
          <cell r="AF1096">
            <v>-4.26</v>
          </cell>
          <cell r="AG1096">
            <v>-7.7</v>
          </cell>
          <cell r="AH1096">
            <v>114.1314553</v>
          </cell>
          <cell r="AI1096">
            <v>109967.51</v>
          </cell>
          <cell r="AJ1096" t="str">
            <v>Extant</v>
          </cell>
        </row>
        <row r="1097">
          <cell r="A1097" t="str">
            <v>Charadrius leschenaultii</v>
          </cell>
          <cell r="B1097" t="str">
            <v>Charadriidae</v>
          </cell>
          <cell r="C1097" t="str">
            <v>Charadriiformes</v>
          </cell>
          <cell r="D1097">
            <v>5</v>
          </cell>
          <cell r="E1097">
            <v>3</v>
          </cell>
          <cell r="F1097">
            <v>2</v>
          </cell>
          <cell r="G1097">
            <v>0</v>
          </cell>
          <cell r="H1097">
            <v>4</v>
          </cell>
          <cell r="I1097">
            <v>26.5</v>
          </cell>
          <cell r="J1097">
            <v>16.399999999999999</v>
          </cell>
          <cell r="K1097">
            <v>4.2</v>
          </cell>
          <cell r="L1097">
            <v>5.4</v>
          </cell>
          <cell r="M1097">
            <v>36.5</v>
          </cell>
          <cell r="N1097">
            <v>136.4</v>
          </cell>
          <cell r="O1097">
            <v>72</v>
          </cell>
          <cell r="P1097">
            <v>63.5</v>
          </cell>
          <cell r="Q1097">
            <v>53.1</v>
          </cell>
          <cell r="R1097">
            <v>49.8</v>
          </cell>
          <cell r="S1097">
            <v>74.8</v>
          </cell>
          <cell r="T1097" t="str">
            <v>Dunning</v>
          </cell>
          <cell r="U1097" t="str">
            <v>NA</v>
          </cell>
          <cell r="V1097" t="str">
            <v>NO</v>
          </cell>
          <cell r="W1097" t="str">
            <v>NA</v>
          </cell>
          <cell r="X1097" t="str">
            <v>NA</v>
          </cell>
          <cell r="Y1097" t="str">
            <v>Grassland</v>
          </cell>
          <cell r="Z1097">
            <v>3</v>
          </cell>
          <cell r="AA1097">
            <v>3</v>
          </cell>
          <cell r="AB1097" t="str">
            <v>Carnivore</v>
          </cell>
          <cell r="AC1097" t="str">
            <v>Aquatic predator</v>
          </cell>
          <cell r="AD1097" t="str">
            <v>Terrestrial</v>
          </cell>
          <cell r="AE1097">
            <v>31.8</v>
          </cell>
          <cell r="AF1097">
            <v>54.71</v>
          </cell>
          <cell r="AG1097">
            <v>44.18</v>
          </cell>
          <cell r="AH1097">
            <v>88.453250530000005</v>
          </cell>
          <cell r="AI1097">
            <v>5473335.5800000001</v>
          </cell>
          <cell r="AJ1097" t="str">
            <v>Extant</v>
          </cell>
        </row>
        <row r="1098">
          <cell r="A1098" t="str">
            <v>Charadrius marginatus</v>
          </cell>
          <cell r="B1098" t="str">
            <v>Charadriidae</v>
          </cell>
          <cell r="C1098" t="str">
            <v>Charadriiformes</v>
          </cell>
          <cell r="D1098">
            <v>5</v>
          </cell>
          <cell r="E1098">
            <v>2</v>
          </cell>
          <cell r="F1098">
            <v>3</v>
          </cell>
          <cell r="G1098">
            <v>0</v>
          </cell>
          <cell r="H1098">
            <v>4</v>
          </cell>
          <cell r="I1098">
            <v>18.7</v>
          </cell>
          <cell r="J1098">
            <v>10.8</v>
          </cell>
          <cell r="K1098">
            <v>3</v>
          </cell>
          <cell r="L1098">
            <v>3.5</v>
          </cell>
          <cell r="M1098">
            <v>25.7</v>
          </cell>
          <cell r="N1098">
            <v>109</v>
          </cell>
          <cell r="O1098">
            <v>53.5</v>
          </cell>
          <cell r="P1098">
            <v>56.2</v>
          </cell>
          <cell r="Q1098">
            <v>48.8</v>
          </cell>
          <cell r="R1098">
            <v>49.6</v>
          </cell>
          <cell r="S1098">
            <v>48.3</v>
          </cell>
          <cell r="T1098" t="str">
            <v>Dunning</v>
          </cell>
          <cell r="U1098" t="str">
            <v>NA</v>
          </cell>
          <cell r="V1098" t="str">
            <v>NO</v>
          </cell>
          <cell r="W1098" t="str">
            <v>NA</v>
          </cell>
          <cell r="X1098" t="str">
            <v>NA</v>
          </cell>
          <cell r="Y1098" t="str">
            <v>Coastal</v>
          </cell>
          <cell r="Z1098">
            <v>3</v>
          </cell>
          <cell r="AA1098">
            <v>1</v>
          </cell>
          <cell r="AB1098" t="str">
            <v>Carnivore</v>
          </cell>
          <cell r="AC1098" t="str">
            <v>Aquatic predator</v>
          </cell>
          <cell r="AD1098" t="str">
            <v>Terrestrial</v>
          </cell>
          <cell r="AE1098">
            <v>-34.840000000000003</v>
          </cell>
          <cell r="AF1098">
            <v>17.79</v>
          </cell>
          <cell r="AG1098">
            <v>-15.01</v>
          </cell>
          <cell r="AH1098">
            <v>22.397008119999999</v>
          </cell>
          <cell r="AI1098">
            <v>4442943.8</v>
          </cell>
          <cell r="AJ1098" t="str">
            <v>Extant</v>
          </cell>
        </row>
        <row r="1099">
          <cell r="A1099" t="str">
            <v>Charadrius melodus</v>
          </cell>
          <cell r="B1099" t="str">
            <v>Charadriidae</v>
          </cell>
          <cell r="C1099" t="str">
            <v>Charadriiformes</v>
          </cell>
          <cell r="D1099">
            <v>5</v>
          </cell>
          <cell r="E1099">
            <v>2</v>
          </cell>
          <cell r="F1099">
            <v>3</v>
          </cell>
          <cell r="G1099">
            <v>0</v>
          </cell>
          <cell r="H1099">
            <v>4</v>
          </cell>
          <cell r="I1099">
            <v>15</v>
          </cell>
          <cell r="J1099">
            <v>7.9</v>
          </cell>
          <cell r="K1099">
            <v>3.7</v>
          </cell>
          <cell r="L1099">
            <v>4</v>
          </cell>
          <cell r="M1099">
            <v>22.1</v>
          </cell>
          <cell r="N1099">
            <v>115.4</v>
          </cell>
          <cell r="O1099">
            <v>62.8</v>
          </cell>
          <cell r="P1099">
            <v>52.5</v>
          </cell>
          <cell r="Q1099">
            <v>54.5</v>
          </cell>
          <cell r="R1099">
            <v>49.6</v>
          </cell>
          <cell r="S1099">
            <v>54.39</v>
          </cell>
          <cell r="T1099" t="str">
            <v>Dunning</v>
          </cell>
          <cell r="U1099" t="str">
            <v>NA</v>
          </cell>
          <cell r="V1099" t="str">
            <v>NO</v>
          </cell>
          <cell r="W1099" t="str">
            <v>NA</v>
          </cell>
          <cell r="X1099" t="str">
            <v>NA</v>
          </cell>
          <cell r="Y1099" t="str">
            <v>Coastal</v>
          </cell>
          <cell r="Z1099">
            <v>3</v>
          </cell>
          <cell r="AA1099">
            <v>3</v>
          </cell>
          <cell r="AB1099" t="str">
            <v>Carnivore</v>
          </cell>
          <cell r="AC1099" t="str">
            <v>Aquatic predator</v>
          </cell>
          <cell r="AD1099" t="str">
            <v>Terrestrial</v>
          </cell>
          <cell r="AE1099">
            <v>35.32</v>
          </cell>
          <cell r="AF1099">
            <v>53.42</v>
          </cell>
          <cell r="AG1099">
            <v>46.4</v>
          </cell>
          <cell r="AH1099">
            <v>-97.389624819999995</v>
          </cell>
          <cell r="AI1099">
            <v>501145.23</v>
          </cell>
          <cell r="AJ1099" t="str">
            <v>Extant</v>
          </cell>
        </row>
        <row r="1100">
          <cell r="A1100" t="str">
            <v>Charadrius modestus</v>
          </cell>
          <cell r="B1100" t="str">
            <v>Charadriidae</v>
          </cell>
          <cell r="C1100" t="str">
            <v>Charadriiformes</v>
          </cell>
          <cell r="D1100">
            <v>5</v>
          </cell>
          <cell r="E1100">
            <v>2</v>
          </cell>
          <cell r="F1100">
            <v>3</v>
          </cell>
          <cell r="G1100">
            <v>0</v>
          </cell>
          <cell r="H1100">
            <v>4</v>
          </cell>
          <cell r="I1100">
            <v>20.8</v>
          </cell>
          <cell r="J1100">
            <v>15.7</v>
          </cell>
          <cell r="K1100">
            <v>4</v>
          </cell>
          <cell r="L1100">
            <v>4.3</v>
          </cell>
          <cell r="M1100">
            <v>34.1</v>
          </cell>
          <cell r="N1100">
            <v>141.4</v>
          </cell>
          <cell r="O1100">
            <v>75.5</v>
          </cell>
          <cell r="P1100">
            <v>66</v>
          </cell>
          <cell r="Q1100">
            <v>53.4</v>
          </cell>
          <cell r="R1100">
            <v>64.2</v>
          </cell>
          <cell r="S1100">
            <v>78</v>
          </cell>
          <cell r="T1100" t="str">
            <v>Dunning</v>
          </cell>
          <cell r="U1100" t="str">
            <v>NA</v>
          </cell>
          <cell r="V1100" t="str">
            <v>NO</v>
          </cell>
          <cell r="W1100" t="str">
            <v>NA</v>
          </cell>
          <cell r="X1100" t="str">
            <v>NA</v>
          </cell>
          <cell r="Y1100" t="str">
            <v>Grassland</v>
          </cell>
          <cell r="Z1100">
            <v>3</v>
          </cell>
          <cell r="AA1100">
            <v>3</v>
          </cell>
          <cell r="AB1100" t="str">
            <v>Carnivore</v>
          </cell>
          <cell r="AC1100" t="str">
            <v>Aquatic predator</v>
          </cell>
          <cell r="AD1100" t="str">
            <v>Terrestrial</v>
          </cell>
          <cell r="AE1100">
            <v>-55.98</v>
          </cell>
          <cell r="AF1100">
            <v>-43.53</v>
          </cell>
          <cell r="AG1100">
            <v>-51.1</v>
          </cell>
          <cell r="AH1100">
            <v>-70.740639110000004</v>
          </cell>
          <cell r="AI1100">
            <v>256974.73</v>
          </cell>
          <cell r="AJ1100" t="str">
            <v>Extant</v>
          </cell>
        </row>
        <row r="1101">
          <cell r="A1101" t="str">
            <v>Charadrius mongolus</v>
          </cell>
          <cell r="B1101" t="str">
            <v>Charadriidae</v>
          </cell>
          <cell r="C1101" t="str">
            <v>Charadriiformes</v>
          </cell>
          <cell r="D1101">
            <v>5</v>
          </cell>
          <cell r="E1101">
            <v>2</v>
          </cell>
          <cell r="F1101">
            <v>3</v>
          </cell>
          <cell r="G1101">
            <v>0</v>
          </cell>
          <cell r="H1101">
            <v>4</v>
          </cell>
          <cell r="I1101">
            <v>18</v>
          </cell>
          <cell r="J1101">
            <v>11.4</v>
          </cell>
          <cell r="K1101">
            <v>4</v>
          </cell>
          <cell r="L1101">
            <v>4.2</v>
          </cell>
          <cell r="M1101">
            <v>29.8</v>
          </cell>
          <cell r="N1101">
            <v>128.80000000000001</v>
          </cell>
          <cell r="O1101">
            <v>75.8</v>
          </cell>
          <cell r="P1101">
            <v>53.8</v>
          </cell>
          <cell r="Q1101">
            <v>58.5</v>
          </cell>
          <cell r="R1101">
            <v>52.8</v>
          </cell>
          <cell r="S1101">
            <v>64</v>
          </cell>
          <cell r="T1101" t="str">
            <v>Dunning</v>
          </cell>
          <cell r="U1101" t="str">
            <v>NA</v>
          </cell>
          <cell r="V1101" t="str">
            <v>NO</v>
          </cell>
          <cell r="W1101" t="str">
            <v>NA</v>
          </cell>
          <cell r="X1101" t="str">
            <v>NA</v>
          </cell>
          <cell r="Y1101" t="str">
            <v>Wetland</v>
          </cell>
          <cell r="Z1101">
            <v>3</v>
          </cell>
          <cell r="AA1101">
            <v>3</v>
          </cell>
          <cell r="AB1101" t="str">
            <v>Carnivore</v>
          </cell>
          <cell r="AC1101" t="str">
            <v>Aquatic predator</v>
          </cell>
          <cell r="AD1101" t="str">
            <v>Terrestrial</v>
          </cell>
          <cell r="AE1101">
            <v>-8.34</v>
          </cell>
          <cell r="AF1101">
            <v>66.41</v>
          </cell>
          <cell r="AG1101">
            <v>41.63</v>
          </cell>
          <cell r="AH1101">
            <v>105.76976809999999</v>
          </cell>
          <cell r="AI1101">
            <v>4714238.7</v>
          </cell>
          <cell r="AJ1101" t="str">
            <v>Extant</v>
          </cell>
        </row>
        <row r="1102">
          <cell r="A1102" t="str">
            <v>Charadrius montanus</v>
          </cell>
          <cell r="B1102" t="str">
            <v>Charadriidae</v>
          </cell>
          <cell r="C1102" t="str">
            <v>Charadriiformes</v>
          </cell>
          <cell r="D1102">
            <v>5</v>
          </cell>
          <cell r="E1102">
            <v>2</v>
          </cell>
          <cell r="F1102">
            <v>3</v>
          </cell>
          <cell r="G1102">
            <v>0</v>
          </cell>
          <cell r="H1102">
            <v>4</v>
          </cell>
          <cell r="I1102">
            <v>23.4</v>
          </cell>
          <cell r="J1102">
            <v>17</v>
          </cell>
          <cell r="K1102">
            <v>4</v>
          </cell>
          <cell r="L1102">
            <v>4.0999999999999996</v>
          </cell>
          <cell r="M1102">
            <v>39.4</v>
          </cell>
          <cell r="N1102">
            <v>145.6</v>
          </cell>
          <cell r="O1102">
            <v>79.2</v>
          </cell>
          <cell r="P1102">
            <v>67</v>
          </cell>
          <cell r="Q1102">
            <v>54.1</v>
          </cell>
          <cell r="R1102">
            <v>62.8</v>
          </cell>
          <cell r="S1102">
            <v>95.74</v>
          </cell>
          <cell r="T1102" t="str">
            <v>Dunning</v>
          </cell>
          <cell r="U1102" t="str">
            <v>NA</v>
          </cell>
          <cell r="V1102" t="str">
            <v>NO</v>
          </cell>
          <cell r="W1102" t="str">
            <v>NA</v>
          </cell>
          <cell r="X1102" t="str">
            <v>NA</v>
          </cell>
          <cell r="Y1102" t="str">
            <v>Grassland</v>
          </cell>
          <cell r="Z1102">
            <v>3</v>
          </cell>
          <cell r="AA1102">
            <v>3</v>
          </cell>
          <cell r="AB1102" t="str">
            <v>Carnivore</v>
          </cell>
          <cell r="AC1102" t="str">
            <v>Invertivore</v>
          </cell>
          <cell r="AD1102" t="str">
            <v>Terrestrial</v>
          </cell>
          <cell r="AE1102">
            <v>26.48</v>
          </cell>
          <cell r="AF1102">
            <v>49.48</v>
          </cell>
          <cell r="AG1102">
            <v>41.32</v>
          </cell>
          <cell r="AH1102">
            <v>-106.8028712</v>
          </cell>
          <cell r="AI1102">
            <v>759250.62</v>
          </cell>
          <cell r="AJ1102" t="str">
            <v>Extant</v>
          </cell>
        </row>
        <row r="1103">
          <cell r="A1103" t="str">
            <v>Charadrius obscurus</v>
          </cell>
          <cell r="B1103" t="str">
            <v>Charadriidae</v>
          </cell>
          <cell r="C1103" t="str">
            <v>Charadriiformes</v>
          </cell>
          <cell r="D1103">
            <v>9</v>
          </cell>
          <cell r="E1103">
            <v>4</v>
          </cell>
          <cell r="F1103">
            <v>5</v>
          </cell>
          <cell r="G1103">
            <v>0</v>
          </cell>
          <cell r="H1103">
            <v>8</v>
          </cell>
          <cell r="I1103">
            <v>29.1</v>
          </cell>
          <cell r="J1103">
            <v>18</v>
          </cell>
          <cell r="K1103">
            <v>5.0999999999999996</v>
          </cell>
          <cell r="L1103">
            <v>6.3</v>
          </cell>
          <cell r="M1103">
            <v>38.200000000000003</v>
          </cell>
          <cell r="N1103">
            <v>164.1</v>
          </cell>
          <cell r="O1103">
            <v>78</v>
          </cell>
          <cell r="P1103">
            <v>86.1</v>
          </cell>
          <cell r="Q1103">
            <v>47.4</v>
          </cell>
          <cell r="R1103">
            <v>66.900000000000006</v>
          </cell>
          <cell r="S1103">
            <v>146</v>
          </cell>
          <cell r="T1103" t="str">
            <v>Dunning</v>
          </cell>
          <cell r="U1103" t="str">
            <v>NA</v>
          </cell>
          <cell r="V1103" t="str">
            <v>NO</v>
          </cell>
          <cell r="W1103" t="str">
            <v>NA</v>
          </cell>
          <cell r="X1103" t="str">
            <v>NA</v>
          </cell>
          <cell r="Y1103" t="str">
            <v>Coastal</v>
          </cell>
          <cell r="Z1103">
            <v>3</v>
          </cell>
          <cell r="AA1103">
            <v>2</v>
          </cell>
          <cell r="AB1103" t="str">
            <v>Carnivore</v>
          </cell>
          <cell r="AC1103" t="str">
            <v>Aquatic predator</v>
          </cell>
          <cell r="AD1103" t="str">
            <v>Terrestrial</v>
          </cell>
          <cell r="AE1103">
            <v>-47.14</v>
          </cell>
          <cell r="AF1103">
            <v>-34.39</v>
          </cell>
          <cell r="AG1103">
            <v>-36.64</v>
          </cell>
          <cell r="AH1103">
            <v>174.29144529999999</v>
          </cell>
          <cell r="AI1103">
            <v>10141.42</v>
          </cell>
          <cell r="AJ1103" t="str">
            <v>Extant</v>
          </cell>
        </row>
        <row r="1104">
          <cell r="A1104" t="str">
            <v>Charadrius pallidus</v>
          </cell>
          <cell r="B1104" t="str">
            <v>Charadriidae</v>
          </cell>
          <cell r="C1104" t="str">
            <v>Charadriiformes</v>
          </cell>
          <cell r="D1104">
            <v>5</v>
          </cell>
          <cell r="E1104">
            <v>2</v>
          </cell>
          <cell r="F1104">
            <v>3</v>
          </cell>
          <cell r="G1104">
            <v>0</v>
          </cell>
          <cell r="H1104">
            <v>4</v>
          </cell>
          <cell r="I1104">
            <v>15.3</v>
          </cell>
          <cell r="J1104">
            <v>10</v>
          </cell>
          <cell r="K1104">
            <v>3.1</v>
          </cell>
          <cell r="L1104">
            <v>3.4</v>
          </cell>
          <cell r="M1104">
            <v>26.8</v>
          </cell>
          <cell r="N1104">
            <v>90.4</v>
          </cell>
          <cell r="O1104">
            <v>44</v>
          </cell>
          <cell r="P1104">
            <v>45.8</v>
          </cell>
          <cell r="Q1104">
            <v>49</v>
          </cell>
          <cell r="R1104">
            <v>36.200000000000003</v>
          </cell>
          <cell r="S1104">
            <v>34.799999999999997</v>
          </cell>
          <cell r="T1104" t="str">
            <v>Dunning</v>
          </cell>
          <cell r="U1104" t="str">
            <v>NA</v>
          </cell>
          <cell r="V1104" t="str">
            <v>NO</v>
          </cell>
          <cell r="W1104" t="str">
            <v>NA</v>
          </cell>
          <cell r="X1104" t="str">
            <v>NA</v>
          </cell>
          <cell r="Y1104" t="str">
            <v>Wetland</v>
          </cell>
          <cell r="Z1104">
            <v>3</v>
          </cell>
          <cell r="AA1104">
            <v>2</v>
          </cell>
          <cell r="AB1104" t="str">
            <v>Carnivore</v>
          </cell>
          <cell r="AC1104" t="str">
            <v>Aquatic predator</v>
          </cell>
          <cell r="AD1104" t="str">
            <v>Terrestrial</v>
          </cell>
          <cell r="AE1104">
            <v>-34.840000000000003</v>
          </cell>
          <cell r="AF1104">
            <v>-1.37</v>
          </cell>
          <cell r="AG1104">
            <v>-23.67</v>
          </cell>
          <cell r="AH1104">
            <v>25.24566295</v>
          </cell>
          <cell r="AI1104">
            <v>480800.22</v>
          </cell>
          <cell r="AJ1104" t="str">
            <v>Extant</v>
          </cell>
        </row>
        <row r="1105">
          <cell r="A1105" t="str">
            <v>Charadrius pecuarius</v>
          </cell>
          <cell r="B1105" t="str">
            <v>Charadriidae</v>
          </cell>
          <cell r="C1105" t="str">
            <v>Charadriiformes</v>
          </cell>
          <cell r="D1105">
            <v>5</v>
          </cell>
          <cell r="E1105">
            <v>2</v>
          </cell>
          <cell r="F1105">
            <v>3</v>
          </cell>
          <cell r="G1105">
            <v>0</v>
          </cell>
          <cell r="H1105">
            <v>4</v>
          </cell>
          <cell r="I1105">
            <v>18.399999999999999</v>
          </cell>
          <cell r="J1105">
            <v>10.4</v>
          </cell>
          <cell r="K1105">
            <v>3.2</v>
          </cell>
          <cell r="L1105">
            <v>3.3</v>
          </cell>
          <cell r="M1105">
            <v>29.9</v>
          </cell>
          <cell r="N1105">
            <v>102.2</v>
          </cell>
          <cell r="O1105">
            <v>54.2</v>
          </cell>
          <cell r="P1105">
            <v>49.2</v>
          </cell>
          <cell r="Q1105">
            <v>52.4</v>
          </cell>
          <cell r="R1105">
            <v>45</v>
          </cell>
          <cell r="S1105">
            <v>34</v>
          </cell>
          <cell r="T1105" t="str">
            <v>Dunning</v>
          </cell>
          <cell r="U1105" t="str">
            <v>NA</v>
          </cell>
          <cell r="V1105" t="str">
            <v>NO</v>
          </cell>
          <cell r="W1105" t="str">
            <v>NA</v>
          </cell>
          <cell r="X1105" t="str">
            <v>NA</v>
          </cell>
          <cell r="Y1105" t="str">
            <v>Wetland</v>
          </cell>
          <cell r="Z1105">
            <v>3</v>
          </cell>
          <cell r="AA1105">
            <v>1</v>
          </cell>
          <cell r="AB1105" t="str">
            <v>Carnivore</v>
          </cell>
          <cell r="AC1105" t="str">
            <v>Aquatic predator</v>
          </cell>
          <cell r="AD1105" t="str">
            <v>Terrestrial</v>
          </cell>
          <cell r="AE1105">
            <v>-34.840000000000003</v>
          </cell>
          <cell r="AF1105">
            <v>31.6</v>
          </cell>
          <cell r="AG1105">
            <v>-3.25</v>
          </cell>
          <cell r="AH1105">
            <v>24.86694481</v>
          </cell>
          <cell r="AI1105">
            <v>16351827.57</v>
          </cell>
          <cell r="AJ1105" t="str">
            <v>Extant</v>
          </cell>
        </row>
        <row r="1106">
          <cell r="A1106" t="str">
            <v>Charadrius peronii</v>
          </cell>
          <cell r="B1106" t="str">
            <v>Charadriidae</v>
          </cell>
          <cell r="C1106" t="str">
            <v>Charadriiformes</v>
          </cell>
          <cell r="D1106">
            <v>4</v>
          </cell>
          <cell r="E1106">
            <v>2</v>
          </cell>
          <cell r="F1106">
            <v>2</v>
          </cell>
          <cell r="G1106">
            <v>0</v>
          </cell>
          <cell r="H1106">
            <v>4</v>
          </cell>
          <cell r="I1106">
            <v>16.7</v>
          </cell>
          <cell r="J1106">
            <v>10.199999999999999</v>
          </cell>
          <cell r="K1106">
            <v>3.4</v>
          </cell>
          <cell r="L1106">
            <v>3.9</v>
          </cell>
          <cell r="M1106">
            <v>27.5</v>
          </cell>
          <cell r="N1106">
            <v>99.2</v>
          </cell>
          <cell r="O1106">
            <v>44.8</v>
          </cell>
          <cell r="P1106">
            <v>54.5</v>
          </cell>
          <cell r="Q1106">
            <v>45.1</v>
          </cell>
          <cell r="R1106">
            <v>37.799999999999997</v>
          </cell>
          <cell r="S1106">
            <v>42</v>
          </cell>
          <cell r="T1106" t="str">
            <v>Dunning</v>
          </cell>
          <cell r="U1106" t="str">
            <v>NA</v>
          </cell>
          <cell r="V1106" t="str">
            <v>NO</v>
          </cell>
          <cell r="W1106" t="str">
            <v>NA</v>
          </cell>
          <cell r="X1106" t="str">
            <v>NA</v>
          </cell>
          <cell r="Y1106" t="str">
            <v>Coastal</v>
          </cell>
          <cell r="Z1106">
            <v>3</v>
          </cell>
          <cell r="AA1106">
            <v>1</v>
          </cell>
          <cell r="AB1106" t="str">
            <v>Carnivore</v>
          </cell>
          <cell r="AC1106" t="str">
            <v>Aquatic predator</v>
          </cell>
          <cell r="AD1106" t="str">
            <v>Terrestrial</v>
          </cell>
          <cell r="AE1106">
            <v>-10.94</v>
          </cell>
          <cell r="AF1106">
            <v>19</v>
          </cell>
          <cell r="AG1106">
            <v>2.44</v>
          </cell>
          <cell r="AH1106">
            <v>113.13276260000001</v>
          </cell>
          <cell r="AI1106">
            <v>1266391.6200000001</v>
          </cell>
          <cell r="AJ1106" t="str">
            <v>Extant</v>
          </cell>
        </row>
        <row r="1107">
          <cell r="A1107" t="str">
            <v>Charadrius placidus</v>
          </cell>
          <cell r="B1107" t="str">
            <v>Charadriidae</v>
          </cell>
          <cell r="C1107" t="str">
            <v>Charadriiformes</v>
          </cell>
          <cell r="D1107">
            <v>5</v>
          </cell>
          <cell r="E1107">
            <v>2</v>
          </cell>
          <cell r="F1107">
            <v>3</v>
          </cell>
          <cell r="G1107">
            <v>0</v>
          </cell>
          <cell r="H1107">
            <v>4</v>
          </cell>
          <cell r="I1107">
            <v>22.5</v>
          </cell>
          <cell r="J1107">
            <v>12.8</v>
          </cell>
          <cell r="K1107">
            <v>3.3</v>
          </cell>
          <cell r="L1107">
            <v>4</v>
          </cell>
          <cell r="M1107">
            <v>30</v>
          </cell>
          <cell r="N1107">
            <v>137.80000000000001</v>
          </cell>
          <cell r="O1107">
            <v>71.8</v>
          </cell>
          <cell r="P1107">
            <v>67</v>
          </cell>
          <cell r="Q1107">
            <v>51.7</v>
          </cell>
          <cell r="R1107">
            <v>69</v>
          </cell>
          <cell r="S1107">
            <v>62.7</v>
          </cell>
          <cell r="T1107" t="str">
            <v>Dunning</v>
          </cell>
          <cell r="U1107" t="str">
            <v>NA</v>
          </cell>
          <cell r="V1107" t="str">
            <v>NO</v>
          </cell>
          <cell r="W1107" t="str">
            <v>NA</v>
          </cell>
          <cell r="X1107" t="str">
            <v>NA</v>
          </cell>
          <cell r="Y1107" t="str">
            <v>Riverine</v>
          </cell>
          <cell r="Z1107">
            <v>3</v>
          </cell>
          <cell r="AA1107">
            <v>3</v>
          </cell>
          <cell r="AB1107" t="str">
            <v>Carnivore</v>
          </cell>
          <cell r="AC1107" t="str">
            <v>Aquatic predator</v>
          </cell>
          <cell r="AD1107" t="str">
            <v>Terrestrial</v>
          </cell>
          <cell r="AE1107">
            <v>26.6</v>
          </cell>
          <cell r="AF1107">
            <v>51.93</v>
          </cell>
          <cell r="AG1107">
            <v>41.52</v>
          </cell>
          <cell r="AH1107">
            <v>124.8181402</v>
          </cell>
          <cell r="AI1107">
            <v>2370427.23</v>
          </cell>
          <cell r="AJ1107" t="str">
            <v>Extant</v>
          </cell>
        </row>
        <row r="1108">
          <cell r="A1108" t="str">
            <v>Charadrius ruficapillus</v>
          </cell>
          <cell r="B1108" t="str">
            <v>Charadriidae</v>
          </cell>
          <cell r="C1108" t="str">
            <v>Charadriiformes</v>
          </cell>
          <cell r="D1108">
            <v>5</v>
          </cell>
          <cell r="E1108">
            <v>2</v>
          </cell>
          <cell r="F1108">
            <v>3</v>
          </cell>
          <cell r="G1108">
            <v>0</v>
          </cell>
          <cell r="H1108">
            <v>4</v>
          </cell>
          <cell r="I1108">
            <v>15.7</v>
          </cell>
          <cell r="J1108">
            <v>8.8000000000000007</v>
          </cell>
          <cell r="K1108">
            <v>2.6</v>
          </cell>
          <cell r="L1108">
            <v>3</v>
          </cell>
          <cell r="M1108">
            <v>24.9</v>
          </cell>
          <cell r="N1108">
            <v>99.2</v>
          </cell>
          <cell r="O1108">
            <v>51.5</v>
          </cell>
          <cell r="P1108">
            <v>46.2</v>
          </cell>
          <cell r="Q1108">
            <v>52.7</v>
          </cell>
          <cell r="R1108">
            <v>38.6</v>
          </cell>
          <cell r="S1108">
            <v>37.4</v>
          </cell>
          <cell r="T1108" t="str">
            <v>Dunning</v>
          </cell>
          <cell r="U1108" t="str">
            <v>NA</v>
          </cell>
          <cell r="V1108" t="str">
            <v>NO</v>
          </cell>
          <cell r="W1108" t="str">
            <v>NA</v>
          </cell>
          <cell r="X1108" t="str">
            <v>NA</v>
          </cell>
          <cell r="Y1108" t="str">
            <v>Coastal</v>
          </cell>
          <cell r="Z1108">
            <v>3</v>
          </cell>
          <cell r="AA1108">
            <v>2</v>
          </cell>
          <cell r="AB1108" t="str">
            <v>Carnivore</v>
          </cell>
          <cell r="AC1108" t="str">
            <v>Aquatic predator</v>
          </cell>
          <cell r="AD1108" t="str">
            <v>Terrestrial</v>
          </cell>
          <cell r="AE1108">
            <v>-43.64</v>
          </cell>
          <cell r="AF1108">
            <v>-8.33</v>
          </cell>
          <cell r="AG1108">
            <v>-27.1</v>
          </cell>
          <cell r="AH1108">
            <v>133.75664399999999</v>
          </cell>
          <cell r="AI1108">
            <v>4811331.66</v>
          </cell>
          <cell r="AJ1108" t="str">
            <v>Extant</v>
          </cell>
        </row>
        <row r="1109">
          <cell r="A1109" t="str">
            <v>Charadrius sanctaehelenae</v>
          </cell>
          <cell r="B1109" t="str">
            <v>Charadriidae</v>
          </cell>
          <cell r="C1109" t="str">
            <v>Charadriiformes</v>
          </cell>
          <cell r="D1109">
            <v>5</v>
          </cell>
          <cell r="E1109">
            <v>1</v>
          </cell>
          <cell r="F1109">
            <v>0</v>
          </cell>
          <cell r="G1109">
            <v>4</v>
          </cell>
          <cell r="H1109">
            <v>4</v>
          </cell>
          <cell r="I1109">
            <v>23.2</v>
          </cell>
          <cell r="J1109">
            <v>13.8</v>
          </cell>
          <cell r="K1109">
            <v>3.7</v>
          </cell>
          <cell r="L1109">
            <v>3.8</v>
          </cell>
          <cell r="M1109">
            <v>38.4</v>
          </cell>
          <cell r="N1109">
            <v>111.4</v>
          </cell>
          <cell r="O1109">
            <v>44.2</v>
          </cell>
          <cell r="P1109">
            <v>66</v>
          </cell>
          <cell r="Q1109">
            <v>40.1</v>
          </cell>
          <cell r="R1109">
            <v>51</v>
          </cell>
          <cell r="S1109">
            <v>48.7</v>
          </cell>
          <cell r="T1109" t="str">
            <v>Updated_literature</v>
          </cell>
          <cell r="U1109" t="str">
            <v>BoW</v>
          </cell>
          <cell r="V1109" t="str">
            <v>NO</v>
          </cell>
          <cell r="W1109" t="str">
            <v>NA</v>
          </cell>
          <cell r="X1109" t="str">
            <v>NA</v>
          </cell>
          <cell r="Y1109" t="str">
            <v>Grassland</v>
          </cell>
          <cell r="Z1109">
            <v>3</v>
          </cell>
          <cell r="AA1109">
            <v>1</v>
          </cell>
          <cell r="AB1109" t="str">
            <v>Carnivore</v>
          </cell>
          <cell r="AC1109" t="str">
            <v>Invertivore</v>
          </cell>
          <cell r="AD1109" t="str">
            <v>Terrestrial</v>
          </cell>
          <cell r="AE1109">
            <v>-16</v>
          </cell>
          <cell r="AF1109">
            <v>-15.91</v>
          </cell>
          <cell r="AG1109">
            <v>-15.96</v>
          </cell>
          <cell r="AH1109">
            <v>-5.7101031170000001</v>
          </cell>
          <cell r="AI1109">
            <v>43.62</v>
          </cell>
          <cell r="AJ1109" t="str">
            <v>Extant</v>
          </cell>
        </row>
        <row r="1110">
          <cell r="A1110" t="str">
            <v>Charadrius semipalmatus</v>
          </cell>
          <cell r="B1110" t="str">
            <v>Charadriidae</v>
          </cell>
          <cell r="C1110" t="str">
            <v>Charadriiformes</v>
          </cell>
          <cell r="D1110">
            <v>5</v>
          </cell>
          <cell r="E1110">
            <v>2</v>
          </cell>
          <cell r="F1110">
            <v>3</v>
          </cell>
          <cell r="G1110">
            <v>0</v>
          </cell>
          <cell r="H1110">
            <v>4</v>
          </cell>
          <cell r="I1110">
            <v>14.5</v>
          </cell>
          <cell r="J1110">
            <v>8.5</v>
          </cell>
          <cell r="K1110">
            <v>3.2</v>
          </cell>
          <cell r="L1110">
            <v>3.7</v>
          </cell>
          <cell r="M1110">
            <v>22.9</v>
          </cell>
          <cell r="N1110">
            <v>118.4</v>
          </cell>
          <cell r="O1110">
            <v>65</v>
          </cell>
          <cell r="P1110">
            <v>51</v>
          </cell>
          <cell r="Q1110">
            <v>56</v>
          </cell>
          <cell r="R1110">
            <v>51.8</v>
          </cell>
          <cell r="S1110">
            <v>46.74</v>
          </cell>
          <cell r="T1110" t="str">
            <v>Dunning</v>
          </cell>
          <cell r="U1110" t="str">
            <v>NA</v>
          </cell>
          <cell r="V1110" t="str">
            <v>NO</v>
          </cell>
          <cell r="W1110" t="str">
            <v>NA</v>
          </cell>
          <cell r="X1110" t="str">
            <v>NA</v>
          </cell>
          <cell r="Y1110" t="str">
            <v>Wetland</v>
          </cell>
          <cell r="Z1110">
            <v>3</v>
          </cell>
          <cell r="AA1110">
            <v>3</v>
          </cell>
          <cell r="AB1110" t="str">
            <v>Carnivore</v>
          </cell>
          <cell r="AC1110" t="str">
            <v>Aquatic predator</v>
          </cell>
          <cell r="AD1110" t="str">
            <v>Terrestrial</v>
          </cell>
          <cell r="AE1110">
            <v>43.39</v>
          </cell>
          <cell r="AF1110">
            <v>73.56</v>
          </cell>
          <cell r="AG1110">
            <v>64.38</v>
          </cell>
          <cell r="AH1110">
            <v>-120.6624735</v>
          </cell>
          <cell r="AI1110">
            <v>4938225.4800000004</v>
          </cell>
          <cell r="AJ1110" t="str">
            <v>Extant</v>
          </cell>
        </row>
        <row r="1111">
          <cell r="A1111" t="str">
            <v>Charadrius thoracicus</v>
          </cell>
          <cell r="B1111" t="str">
            <v>Charadriidae</v>
          </cell>
          <cell r="C1111" t="str">
            <v>Charadriiformes</v>
          </cell>
          <cell r="D1111">
            <v>4</v>
          </cell>
          <cell r="E1111">
            <v>2</v>
          </cell>
          <cell r="F1111">
            <v>2</v>
          </cell>
          <cell r="G1111">
            <v>0</v>
          </cell>
          <cell r="H1111">
            <v>4</v>
          </cell>
          <cell r="I1111">
            <v>19.600000000000001</v>
          </cell>
          <cell r="J1111">
            <v>11.6</v>
          </cell>
          <cell r="K1111">
            <v>3.4</v>
          </cell>
          <cell r="L1111">
            <v>3.5</v>
          </cell>
          <cell r="M1111">
            <v>30.6</v>
          </cell>
          <cell r="N1111">
            <v>104.2</v>
          </cell>
          <cell r="O1111">
            <v>51</v>
          </cell>
          <cell r="P1111">
            <v>53.2</v>
          </cell>
          <cell r="Q1111">
            <v>49</v>
          </cell>
          <cell r="R1111">
            <v>45.5</v>
          </cell>
          <cell r="S1111">
            <v>11.5</v>
          </cell>
          <cell r="T1111" t="str">
            <v>Dunning</v>
          </cell>
          <cell r="U1111" t="str">
            <v>NA</v>
          </cell>
          <cell r="V1111" t="str">
            <v>NO</v>
          </cell>
          <cell r="W1111" t="str">
            <v>NA</v>
          </cell>
          <cell r="X1111" t="str">
            <v>NA</v>
          </cell>
          <cell r="Y1111" t="str">
            <v>Coastal</v>
          </cell>
          <cell r="Z1111">
            <v>3</v>
          </cell>
          <cell r="AA1111">
            <v>1</v>
          </cell>
          <cell r="AB1111" t="str">
            <v>Carnivore</v>
          </cell>
          <cell r="AC1111" t="str">
            <v>Invertivore</v>
          </cell>
          <cell r="AD1111" t="str">
            <v>Terrestrial</v>
          </cell>
          <cell r="AE1111">
            <v>-25.61</v>
          </cell>
          <cell r="AF1111">
            <v>-15.62</v>
          </cell>
          <cell r="AG1111">
            <v>-20.92</v>
          </cell>
          <cell r="AH1111">
            <v>44.221468600000001</v>
          </cell>
          <cell r="AI1111">
            <v>14469.49</v>
          </cell>
          <cell r="AJ1111" t="str">
            <v>Extant</v>
          </cell>
        </row>
        <row r="1112">
          <cell r="A1112" t="str">
            <v>Charadrius tricollaris</v>
          </cell>
          <cell r="B1112" t="str">
            <v>Charadriidae</v>
          </cell>
          <cell r="C1112" t="str">
            <v>Charadriiformes</v>
          </cell>
          <cell r="D1112">
            <v>9</v>
          </cell>
          <cell r="E1112">
            <v>4</v>
          </cell>
          <cell r="F1112">
            <v>5</v>
          </cell>
          <cell r="G1112">
            <v>0</v>
          </cell>
          <cell r="H1112">
            <v>8</v>
          </cell>
          <cell r="I1112">
            <v>17.899999999999999</v>
          </cell>
          <cell r="J1112">
            <v>10.7</v>
          </cell>
          <cell r="K1112">
            <v>3</v>
          </cell>
          <cell r="L1112">
            <v>3.5</v>
          </cell>
          <cell r="M1112">
            <v>24.1</v>
          </cell>
          <cell r="N1112">
            <v>108.9</v>
          </cell>
          <cell r="O1112">
            <v>50.7</v>
          </cell>
          <cell r="P1112">
            <v>58.3</v>
          </cell>
          <cell r="Q1112">
            <v>46.5</v>
          </cell>
          <cell r="R1112">
            <v>60.9</v>
          </cell>
          <cell r="S1112">
            <v>31.2</v>
          </cell>
          <cell r="T1112" t="str">
            <v>Dunning</v>
          </cell>
          <cell r="U1112" t="str">
            <v>NA</v>
          </cell>
          <cell r="V1112" t="str">
            <v>NO</v>
          </cell>
          <cell r="W1112" t="str">
            <v>NA</v>
          </cell>
          <cell r="X1112" t="str">
            <v>NA</v>
          </cell>
          <cell r="Y1112" t="str">
            <v>Wetland</v>
          </cell>
          <cell r="Z1112">
            <v>3</v>
          </cell>
          <cell r="AA1112">
            <v>1</v>
          </cell>
          <cell r="AB1112" t="str">
            <v>Carnivore</v>
          </cell>
          <cell r="AC1112" t="str">
            <v>Aquatic predator</v>
          </cell>
          <cell r="AD1112" t="str">
            <v>Terrestrial</v>
          </cell>
          <cell r="AE1112">
            <v>-34.840000000000003</v>
          </cell>
          <cell r="AF1112">
            <v>24.28</v>
          </cell>
          <cell r="AG1112">
            <v>-13.47</v>
          </cell>
          <cell r="AH1112">
            <v>29.067598530000001</v>
          </cell>
          <cell r="AI1112">
            <v>9409712.1600000001</v>
          </cell>
          <cell r="AJ1112" t="str">
            <v>Extant</v>
          </cell>
        </row>
        <row r="1113">
          <cell r="A1113" t="str">
            <v>Charadrius veredus</v>
          </cell>
          <cell r="B1113" t="str">
            <v>Charadriidae</v>
          </cell>
          <cell r="C1113" t="str">
            <v>Charadriiformes</v>
          </cell>
          <cell r="D1113">
            <v>5</v>
          </cell>
          <cell r="E1113">
            <v>2</v>
          </cell>
          <cell r="F1113">
            <v>1</v>
          </cell>
          <cell r="G1113">
            <v>2</v>
          </cell>
          <cell r="H1113">
            <v>4</v>
          </cell>
          <cell r="I1113">
            <v>23.9</v>
          </cell>
          <cell r="J1113">
            <v>16.100000000000001</v>
          </cell>
          <cell r="K1113">
            <v>3.7</v>
          </cell>
          <cell r="L1113">
            <v>4.3</v>
          </cell>
          <cell r="M1113">
            <v>44</v>
          </cell>
          <cell r="N1113">
            <v>158.6</v>
          </cell>
          <cell r="O1113">
            <v>92.5</v>
          </cell>
          <cell r="P1113">
            <v>64.5</v>
          </cell>
          <cell r="Q1113">
            <v>58.9</v>
          </cell>
          <cell r="R1113">
            <v>57.2</v>
          </cell>
          <cell r="S1113">
            <v>95</v>
          </cell>
          <cell r="T1113" t="str">
            <v>Dunning</v>
          </cell>
          <cell r="U1113" t="str">
            <v>NA</v>
          </cell>
          <cell r="V1113" t="str">
            <v>NO</v>
          </cell>
          <cell r="W1113" t="str">
            <v>NA</v>
          </cell>
          <cell r="X1113" t="str">
            <v>NA</v>
          </cell>
          <cell r="Y1113" t="str">
            <v>Wetland</v>
          </cell>
          <cell r="Z1113">
            <v>3</v>
          </cell>
          <cell r="AA1113">
            <v>3</v>
          </cell>
          <cell r="AB1113" t="str">
            <v>Carnivore</v>
          </cell>
          <cell r="AC1113" t="str">
            <v>Omnivore</v>
          </cell>
          <cell r="AD1113" t="str">
            <v>Terrestrial</v>
          </cell>
          <cell r="AE1113">
            <v>42.33</v>
          </cell>
          <cell r="AF1113">
            <v>51.84</v>
          </cell>
          <cell r="AG1113">
            <v>47.51</v>
          </cell>
          <cell r="AH1113">
            <v>105.5758184</v>
          </cell>
          <cell r="AI1113">
            <v>1531695.94</v>
          </cell>
          <cell r="AJ1113" t="str">
            <v>Extant</v>
          </cell>
        </row>
        <row r="1114">
          <cell r="A1114" t="str">
            <v>Charadrius vociferus</v>
          </cell>
          <cell r="B1114" t="str">
            <v>Charadriidae</v>
          </cell>
          <cell r="C1114" t="str">
            <v>Charadriiformes</v>
          </cell>
          <cell r="D1114">
            <v>4</v>
          </cell>
          <cell r="E1114">
            <v>2</v>
          </cell>
          <cell r="F1114">
            <v>2</v>
          </cell>
          <cell r="G1114">
            <v>0</v>
          </cell>
          <cell r="H1114">
            <v>4</v>
          </cell>
          <cell r="I1114">
            <v>21.5</v>
          </cell>
          <cell r="J1114">
            <v>13.1</v>
          </cell>
          <cell r="K1114">
            <v>3.5</v>
          </cell>
          <cell r="L1114">
            <v>4.2</v>
          </cell>
          <cell r="M1114">
            <v>34.4</v>
          </cell>
          <cell r="N1114">
            <v>158.80000000000001</v>
          </cell>
          <cell r="O1114">
            <v>83.5</v>
          </cell>
          <cell r="P1114">
            <v>75.2</v>
          </cell>
          <cell r="Q1114">
            <v>52.6</v>
          </cell>
          <cell r="R1114">
            <v>85.8</v>
          </cell>
          <cell r="S1114">
            <v>96.44</v>
          </cell>
          <cell r="T1114" t="str">
            <v>Dunning</v>
          </cell>
          <cell r="U1114" t="str">
            <v>NA</v>
          </cell>
          <cell r="V1114" t="str">
            <v>NO</v>
          </cell>
          <cell r="W1114" t="str">
            <v>NA</v>
          </cell>
          <cell r="X1114" t="str">
            <v>NA</v>
          </cell>
          <cell r="Y1114" t="str">
            <v>Wetland</v>
          </cell>
          <cell r="Z1114">
            <v>3</v>
          </cell>
          <cell r="AA1114">
            <v>3</v>
          </cell>
          <cell r="AB1114" t="str">
            <v>Carnivore</v>
          </cell>
          <cell r="AC1114" t="str">
            <v>Omnivore</v>
          </cell>
          <cell r="AD1114" t="str">
            <v>Terrestrial</v>
          </cell>
          <cell r="AE1114">
            <v>-18.690000000000001</v>
          </cell>
          <cell r="AF1114">
            <v>68.94</v>
          </cell>
          <cell r="AG1114">
            <v>44.7</v>
          </cell>
          <cell r="AH1114">
            <v>-102.8985967</v>
          </cell>
          <cell r="AI1114">
            <v>14759088.1</v>
          </cell>
          <cell r="AJ1114" t="str">
            <v>Extant</v>
          </cell>
        </row>
        <row r="1115">
          <cell r="A1115" t="str">
            <v>Charadrius wilsonia</v>
          </cell>
          <cell r="B1115" t="str">
            <v>Charadriidae</v>
          </cell>
          <cell r="C1115" t="str">
            <v>Charadriiformes</v>
          </cell>
          <cell r="D1115">
            <v>5</v>
          </cell>
          <cell r="E1115">
            <v>3</v>
          </cell>
          <cell r="F1115">
            <v>2</v>
          </cell>
          <cell r="G1115">
            <v>0</v>
          </cell>
          <cell r="H1115">
            <v>4</v>
          </cell>
          <cell r="I1115">
            <v>22.9</v>
          </cell>
          <cell r="J1115">
            <v>14.1</v>
          </cell>
          <cell r="K1115">
            <v>4.5999999999999996</v>
          </cell>
          <cell r="L1115">
            <v>5.8</v>
          </cell>
          <cell r="M1115">
            <v>28</v>
          </cell>
          <cell r="N1115">
            <v>117.4</v>
          </cell>
          <cell r="O1115">
            <v>62.5</v>
          </cell>
          <cell r="P1115">
            <v>54.2</v>
          </cell>
          <cell r="Q1115">
            <v>53.5</v>
          </cell>
          <cell r="R1115">
            <v>45.2</v>
          </cell>
          <cell r="S1115">
            <v>55.1</v>
          </cell>
          <cell r="T1115" t="str">
            <v>Dunning</v>
          </cell>
          <cell r="U1115" t="str">
            <v>NA</v>
          </cell>
          <cell r="V1115" t="str">
            <v>NO</v>
          </cell>
          <cell r="W1115" t="str">
            <v>NA</v>
          </cell>
          <cell r="X1115" t="str">
            <v>NA</v>
          </cell>
          <cell r="Y1115" t="str">
            <v>Coastal</v>
          </cell>
          <cell r="Z1115">
            <v>3</v>
          </cell>
          <cell r="AA1115">
            <v>2</v>
          </cell>
          <cell r="AB1115" t="str">
            <v>Carnivore</v>
          </cell>
          <cell r="AC1115" t="str">
            <v>Aquatic predator</v>
          </cell>
          <cell r="AD1115" t="str">
            <v>Terrestrial</v>
          </cell>
          <cell r="AE1115">
            <v>-14.87</v>
          </cell>
          <cell r="AF1115">
            <v>38.409999999999997</v>
          </cell>
          <cell r="AG1115">
            <v>14.57</v>
          </cell>
          <cell r="AH1115">
            <v>-77.049411410000005</v>
          </cell>
          <cell r="AI1115">
            <v>867940.44</v>
          </cell>
          <cell r="AJ1115" t="str">
            <v>Extant</v>
          </cell>
        </row>
        <row r="1116">
          <cell r="A1116" t="str">
            <v>Elseyornis melanops</v>
          </cell>
          <cell r="B1116" t="str">
            <v>Charadriidae</v>
          </cell>
          <cell r="C1116" t="str">
            <v>Charadriiformes</v>
          </cell>
          <cell r="D1116">
            <v>5</v>
          </cell>
          <cell r="E1116">
            <v>2</v>
          </cell>
          <cell r="F1116">
            <v>3</v>
          </cell>
          <cell r="G1116">
            <v>0</v>
          </cell>
          <cell r="H1116">
            <v>4</v>
          </cell>
          <cell r="I1116">
            <v>17.3</v>
          </cell>
          <cell r="J1116">
            <v>10.199999999999999</v>
          </cell>
          <cell r="K1116">
            <v>3</v>
          </cell>
          <cell r="L1116">
            <v>3.6</v>
          </cell>
          <cell r="M1116">
            <v>24.8</v>
          </cell>
          <cell r="N1116">
            <v>107.8</v>
          </cell>
          <cell r="O1116">
            <v>49.3</v>
          </cell>
          <cell r="P1116">
            <v>58.2</v>
          </cell>
          <cell r="Q1116">
            <v>45.8</v>
          </cell>
          <cell r="R1116">
            <v>55.8</v>
          </cell>
          <cell r="S1116">
            <v>33</v>
          </cell>
          <cell r="T1116" t="str">
            <v>Dunning</v>
          </cell>
          <cell r="U1116" t="str">
            <v>NA</v>
          </cell>
          <cell r="V1116" t="str">
            <v>NO</v>
          </cell>
          <cell r="W1116" t="str">
            <v>NA</v>
          </cell>
          <cell r="X1116" t="str">
            <v>NA</v>
          </cell>
          <cell r="Y1116" t="str">
            <v>Wetland</v>
          </cell>
          <cell r="Z1116">
            <v>3</v>
          </cell>
          <cell r="AA1116">
            <v>2</v>
          </cell>
          <cell r="AB1116" t="str">
            <v>Carnivore</v>
          </cell>
          <cell r="AC1116" t="str">
            <v>Aquatic predator</v>
          </cell>
          <cell r="AD1116" t="str">
            <v>Terrestrial</v>
          </cell>
          <cell r="AE1116">
            <v>-46.68</v>
          </cell>
          <cell r="AF1116">
            <v>-10.51</v>
          </cell>
          <cell r="AG1116">
            <v>-25.92</v>
          </cell>
          <cell r="AH1116">
            <v>136.0387891</v>
          </cell>
          <cell r="AI1116">
            <v>7354478.04</v>
          </cell>
          <cell r="AJ1116" t="str">
            <v>Extant</v>
          </cell>
        </row>
        <row r="1117">
          <cell r="A1117" t="str">
            <v>Erythrogonys cinctus</v>
          </cell>
          <cell r="B1117" t="str">
            <v>Charadriidae</v>
          </cell>
          <cell r="C1117" t="str">
            <v>Charadriiformes</v>
          </cell>
          <cell r="D1117">
            <v>4</v>
          </cell>
          <cell r="E1117">
            <v>2</v>
          </cell>
          <cell r="F1117">
            <v>2</v>
          </cell>
          <cell r="G1117">
            <v>0</v>
          </cell>
          <cell r="H1117">
            <v>4</v>
          </cell>
          <cell r="I1117">
            <v>24.1</v>
          </cell>
          <cell r="J1117">
            <v>16.399999999999999</v>
          </cell>
          <cell r="K1117">
            <v>3.4</v>
          </cell>
          <cell r="L1117">
            <v>4.3</v>
          </cell>
          <cell r="M1117">
            <v>39</v>
          </cell>
          <cell r="N1117">
            <v>110.2</v>
          </cell>
          <cell r="O1117">
            <v>46.5</v>
          </cell>
          <cell r="P1117">
            <v>63.8</v>
          </cell>
          <cell r="Q1117">
            <v>42.2</v>
          </cell>
          <cell r="R1117">
            <v>46.5</v>
          </cell>
          <cell r="S1117">
            <v>51.4</v>
          </cell>
          <cell r="T1117" t="str">
            <v>Dunning</v>
          </cell>
          <cell r="U1117" t="str">
            <v>NA</v>
          </cell>
          <cell r="V1117" t="str">
            <v>NO</v>
          </cell>
          <cell r="W1117" t="str">
            <v>NA</v>
          </cell>
          <cell r="X1117" t="str">
            <v>NA</v>
          </cell>
          <cell r="Y1117" t="str">
            <v>Wetland</v>
          </cell>
          <cell r="Z1117">
            <v>3</v>
          </cell>
          <cell r="AA1117">
            <v>2</v>
          </cell>
          <cell r="AB1117" t="str">
            <v>Carnivore</v>
          </cell>
          <cell r="AC1117" t="str">
            <v>Aquatic predator</v>
          </cell>
          <cell r="AD1117" t="str">
            <v>Terrestrial</v>
          </cell>
          <cell r="AE1117">
            <v>-39.24</v>
          </cell>
          <cell r="AF1117">
            <v>-7.73</v>
          </cell>
          <cell r="AG1117">
            <v>-25.94</v>
          </cell>
          <cell r="AH1117">
            <v>134.27954600000001</v>
          </cell>
          <cell r="AI1117">
            <v>5111119.63</v>
          </cell>
          <cell r="AJ1117" t="str">
            <v>Extant</v>
          </cell>
        </row>
        <row r="1118">
          <cell r="A1118" t="str">
            <v>Eudromias morinellus</v>
          </cell>
          <cell r="B1118" t="str">
            <v>Charadriidae</v>
          </cell>
          <cell r="C1118" t="str">
            <v>Charadriiformes</v>
          </cell>
          <cell r="D1118">
            <v>7</v>
          </cell>
          <cell r="E1118">
            <v>4</v>
          </cell>
          <cell r="F1118">
            <v>3</v>
          </cell>
          <cell r="G1118">
            <v>0</v>
          </cell>
          <cell r="H1118">
            <v>4</v>
          </cell>
          <cell r="I1118">
            <v>18.8</v>
          </cell>
          <cell r="J1118">
            <v>11.2</v>
          </cell>
          <cell r="K1118">
            <v>3.5</v>
          </cell>
          <cell r="L1118">
            <v>4.3</v>
          </cell>
          <cell r="M1118">
            <v>35.6</v>
          </cell>
          <cell r="N1118">
            <v>147.4</v>
          </cell>
          <cell r="O1118">
            <v>81.8</v>
          </cell>
          <cell r="P1118">
            <v>64.5</v>
          </cell>
          <cell r="Q1118">
            <v>55.9</v>
          </cell>
          <cell r="R1118">
            <v>66.3</v>
          </cell>
          <cell r="S1118">
            <v>108.16</v>
          </cell>
          <cell r="T1118" t="str">
            <v>Dunning</v>
          </cell>
          <cell r="U1118" t="str">
            <v>NA</v>
          </cell>
          <cell r="V1118" t="str">
            <v>NO</v>
          </cell>
          <cell r="W1118" t="str">
            <v>NA</v>
          </cell>
          <cell r="X1118" t="str">
            <v>NA</v>
          </cell>
          <cell r="Y1118" t="str">
            <v>Grassland</v>
          </cell>
          <cell r="Z1118">
            <v>3</v>
          </cell>
          <cell r="AA1118">
            <v>3</v>
          </cell>
          <cell r="AB1118" t="str">
            <v>Carnivore</v>
          </cell>
          <cell r="AC1118" t="str">
            <v>Invertivore</v>
          </cell>
          <cell r="AD1118" t="str">
            <v>Terrestrial</v>
          </cell>
          <cell r="AE1118">
            <v>41.9</v>
          </cell>
          <cell r="AF1118">
            <v>76.52</v>
          </cell>
          <cell r="AG1118">
            <v>65.849999999999994</v>
          </cell>
          <cell r="AH1118">
            <v>83.069799540000005</v>
          </cell>
          <cell r="AI1118">
            <v>3830439.01</v>
          </cell>
          <cell r="AJ1118" t="str">
            <v>Extant</v>
          </cell>
        </row>
        <row r="1119">
          <cell r="A1119" t="str">
            <v>Oreopholus ruficollis</v>
          </cell>
          <cell r="B1119" t="str">
            <v>Charadriidae</v>
          </cell>
          <cell r="C1119" t="str">
            <v>Charadriiformes</v>
          </cell>
          <cell r="D1119">
            <v>7</v>
          </cell>
          <cell r="E1119">
            <v>3</v>
          </cell>
          <cell r="F1119">
            <v>4</v>
          </cell>
          <cell r="G1119">
            <v>0</v>
          </cell>
          <cell r="H1119">
            <v>4</v>
          </cell>
          <cell r="I1119">
            <v>33.200000000000003</v>
          </cell>
          <cell r="J1119">
            <v>18.899999999999999</v>
          </cell>
          <cell r="K1119">
            <v>3.7</v>
          </cell>
          <cell r="L1119">
            <v>3.6</v>
          </cell>
          <cell r="M1119">
            <v>49.3</v>
          </cell>
          <cell r="N1119">
            <v>162.69999999999999</v>
          </cell>
          <cell r="O1119">
            <v>89</v>
          </cell>
          <cell r="P1119">
            <v>71.2</v>
          </cell>
          <cell r="Q1119">
            <v>55.6</v>
          </cell>
          <cell r="R1119">
            <v>76.599999999999994</v>
          </cell>
          <cell r="S1119">
            <v>131</v>
          </cell>
          <cell r="T1119" t="str">
            <v>Dunning</v>
          </cell>
          <cell r="U1119" t="str">
            <v>NA</v>
          </cell>
          <cell r="V1119" t="str">
            <v>NO</v>
          </cell>
          <cell r="W1119" t="str">
            <v>NA</v>
          </cell>
          <cell r="X1119" t="str">
            <v>NA</v>
          </cell>
          <cell r="Y1119" t="str">
            <v>Grassland</v>
          </cell>
          <cell r="Z1119">
            <v>3</v>
          </cell>
          <cell r="AA1119">
            <v>3</v>
          </cell>
          <cell r="AB1119" t="str">
            <v>Carnivore</v>
          </cell>
          <cell r="AC1119" t="str">
            <v>Invertivore</v>
          </cell>
          <cell r="AD1119" t="str">
            <v>Terrestrial</v>
          </cell>
          <cell r="AE1119">
            <v>-54.29</v>
          </cell>
          <cell r="AF1119">
            <v>-4.5</v>
          </cell>
          <cell r="AG1119">
            <v>-31.58</v>
          </cell>
          <cell r="AH1119">
            <v>-69.370093479999994</v>
          </cell>
          <cell r="AI1119">
            <v>1451500.49</v>
          </cell>
          <cell r="AJ1119" t="str">
            <v>Extant</v>
          </cell>
        </row>
        <row r="1120">
          <cell r="A1120" t="str">
            <v>Phegornis mitchellii</v>
          </cell>
          <cell r="B1120" t="str">
            <v>Charadriidae</v>
          </cell>
          <cell r="C1120" t="str">
            <v>Charadriiformes</v>
          </cell>
          <cell r="D1120">
            <v>5</v>
          </cell>
          <cell r="E1120">
            <v>2</v>
          </cell>
          <cell r="F1120">
            <v>3</v>
          </cell>
          <cell r="G1120">
            <v>0</v>
          </cell>
          <cell r="H1120">
            <v>4</v>
          </cell>
          <cell r="I1120">
            <v>29.3</v>
          </cell>
          <cell r="J1120">
            <v>19.399999999999999</v>
          </cell>
          <cell r="K1120">
            <v>2.6</v>
          </cell>
          <cell r="L1120">
            <v>2.9</v>
          </cell>
          <cell r="M1120">
            <v>22.8</v>
          </cell>
          <cell r="N1120">
            <v>109</v>
          </cell>
          <cell r="O1120">
            <v>41.4</v>
          </cell>
          <cell r="P1120">
            <v>66.599999999999994</v>
          </cell>
          <cell r="Q1120">
            <v>38.299999999999997</v>
          </cell>
          <cell r="R1120">
            <v>48.4</v>
          </cell>
          <cell r="S1120">
            <v>35.5</v>
          </cell>
          <cell r="T1120" t="str">
            <v>Dunning</v>
          </cell>
          <cell r="U1120" t="str">
            <v>NA</v>
          </cell>
          <cell r="V1120" t="str">
            <v>NO</v>
          </cell>
          <cell r="W1120" t="str">
            <v>NA</v>
          </cell>
          <cell r="X1120" t="str">
            <v>NA</v>
          </cell>
          <cell r="Y1120" t="str">
            <v>Grassland</v>
          </cell>
          <cell r="Z1120">
            <v>3</v>
          </cell>
          <cell r="AA1120">
            <v>2</v>
          </cell>
          <cell r="AB1120" t="str">
            <v>Carnivore</v>
          </cell>
          <cell r="AC1120" t="str">
            <v>Aquatic predator</v>
          </cell>
          <cell r="AD1120" t="str">
            <v>Terrestrial</v>
          </cell>
          <cell r="AE1120">
            <v>-36.79</v>
          </cell>
          <cell r="AF1120">
            <v>-9.99</v>
          </cell>
          <cell r="AG1120">
            <v>-22.6</v>
          </cell>
          <cell r="AH1120">
            <v>-68.801662370000003</v>
          </cell>
          <cell r="AI1120">
            <v>761982.96</v>
          </cell>
          <cell r="AJ1120" t="str">
            <v>Extant</v>
          </cell>
        </row>
        <row r="1121">
          <cell r="A1121" t="str">
            <v>Pluvialis apricaria</v>
          </cell>
          <cell r="B1121" t="str">
            <v>Charadriidae</v>
          </cell>
          <cell r="C1121" t="str">
            <v>Charadriiformes</v>
          </cell>
          <cell r="D1121">
            <v>5</v>
          </cell>
          <cell r="E1121">
            <v>2</v>
          </cell>
          <cell r="F1121">
            <v>3</v>
          </cell>
          <cell r="G1121">
            <v>0</v>
          </cell>
          <cell r="H1121">
            <v>4</v>
          </cell>
          <cell r="I1121">
            <v>25</v>
          </cell>
          <cell r="J1121">
            <v>14.8</v>
          </cell>
          <cell r="K1121">
            <v>3.7</v>
          </cell>
          <cell r="L1121">
            <v>4.9000000000000004</v>
          </cell>
          <cell r="M1121">
            <v>38</v>
          </cell>
          <cell r="N1121">
            <v>181.2</v>
          </cell>
          <cell r="O1121">
            <v>104.2</v>
          </cell>
          <cell r="P1121">
            <v>77.2</v>
          </cell>
          <cell r="Q1121">
            <v>57.4</v>
          </cell>
          <cell r="R1121">
            <v>70.2</v>
          </cell>
          <cell r="S1121">
            <v>214</v>
          </cell>
          <cell r="T1121" t="str">
            <v>Dunning</v>
          </cell>
          <cell r="U1121" t="str">
            <v>NA</v>
          </cell>
          <cell r="V1121" t="str">
            <v>NO</v>
          </cell>
          <cell r="W1121" t="str">
            <v>NA</v>
          </cell>
          <cell r="X1121" t="str">
            <v>NA</v>
          </cell>
          <cell r="Y1121" t="str">
            <v>Grassland</v>
          </cell>
          <cell r="Z1121">
            <v>3</v>
          </cell>
          <cell r="AA1121">
            <v>3</v>
          </cell>
          <cell r="AB1121" t="str">
            <v>Carnivore</v>
          </cell>
          <cell r="AC1121" t="str">
            <v>Invertivore</v>
          </cell>
          <cell r="AD1121" t="str">
            <v>Terrestrial</v>
          </cell>
          <cell r="AE1121">
            <v>50.39</v>
          </cell>
          <cell r="AF1121">
            <v>73.69</v>
          </cell>
          <cell r="AG1121">
            <v>65.53</v>
          </cell>
          <cell r="AH1121">
            <v>46.780375980000002</v>
          </cell>
          <cell r="AI1121">
            <v>3294836.99</v>
          </cell>
          <cell r="AJ1121" t="str">
            <v>Extant</v>
          </cell>
        </row>
        <row r="1122">
          <cell r="A1122" t="str">
            <v>Pluvialis dominica</v>
          </cell>
          <cell r="B1122" t="str">
            <v>Charadriidae</v>
          </cell>
          <cell r="C1122" t="str">
            <v>Charadriiformes</v>
          </cell>
          <cell r="D1122">
            <v>10</v>
          </cell>
          <cell r="E1122">
            <v>5</v>
          </cell>
          <cell r="F1122">
            <v>4</v>
          </cell>
          <cell r="G1122">
            <v>1</v>
          </cell>
          <cell r="H1122">
            <v>4</v>
          </cell>
          <cell r="I1122">
            <v>26.3</v>
          </cell>
          <cell r="J1122">
            <v>15.6</v>
          </cell>
          <cell r="K1122">
            <v>3.8</v>
          </cell>
          <cell r="L1122">
            <v>5.0999999999999996</v>
          </cell>
          <cell r="M1122">
            <v>39.9</v>
          </cell>
          <cell r="N1122">
            <v>181.8</v>
          </cell>
          <cell r="O1122">
            <v>109.4</v>
          </cell>
          <cell r="P1122">
            <v>77.2</v>
          </cell>
          <cell r="Q1122">
            <v>58.7</v>
          </cell>
          <cell r="R1122">
            <v>65.8</v>
          </cell>
          <cell r="S1122">
            <v>151.47</v>
          </cell>
          <cell r="T1122" t="str">
            <v>Dunning</v>
          </cell>
          <cell r="U1122" t="str">
            <v>NA</v>
          </cell>
          <cell r="V1122" t="str">
            <v>NO</v>
          </cell>
          <cell r="W1122" t="str">
            <v>NA</v>
          </cell>
          <cell r="X1122" t="str">
            <v>NA</v>
          </cell>
          <cell r="Y1122" t="str">
            <v>Grassland</v>
          </cell>
          <cell r="Z1122">
            <v>3</v>
          </cell>
          <cell r="AA1122">
            <v>3</v>
          </cell>
          <cell r="AB1122" t="str">
            <v>Carnivore</v>
          </cell>
          <cell r="AC1122" t="str">
            <v>Invertivore</v>
          </cell>
          <cell r="AD1122" t="str">
            <v>Terrestrial</v>
          </cell>
          <cell r="AE1122">
            <v>57.51</v>
          </cell>
          <cell r="AF1122">
            <v>76.069999999999993</v>
          </cell>
          <cell r="AG1122">
            <v>66.900000000000006</v>
          </cell>
          <cell r="AH1122">
            <v>-119.1531979</v>
          </cell>
          <cell r="AI1122">
            <v>3598916.91</v>
          </cell>
          <cell r="AJ1122" t="str">
            <v>Extant</v>
          </cell>
        </row>
        <row r="1123">
          <cell r="A1123" t="str">
            <v>Pluvialis fulva</v>
          </cell>
          <cell r="B1123" t="str">
            <v>Charadriidae</v>
          </cell>
          <cell r="C1123" t="str">
            <v>Charadriiformes</v>
          </cell>
          <cell r="D1123">
            <v>5</v>
          </cell>
          <cell r="E1123">
            <v>2</v>
          </cell>
          <cell r="F1123">
            <v>3</v>
          </cell>
          <cell r="G1123">
            <v>0</v>
          </cell>
          <cell r="H1123">
            <v>4</v>
          </cell>
          <cell r="I1123">
            <v>25.2</v>
          </cell>
          <cell r="J1123">
            <v>15.2</v>
          </cell>
          <cell r="K1123">
            <v>4.2</v>
          </cell>
          <cell r="L1123">
            <v>5.2</v>
          </cell>
          <cell r="M1123">
            <v>40.200000000000003</v>
          </cell>
          <cell r="N1123">
            <v>159</v>
          </cell>
          <cell r="O1123">
            <v>94.8</v>
          </cell>
          <cell r="P1123">
            <v>65</v>
          </cell>
          <cell r="Q1123">
            <v>59.3</v>
          </cell>
          <cell r="R1123">
            <v>58.4</v>
          </cell>
          <cell r="S1123">
            <v>134.9</v>
          </cell>
          <cell r="T1123" t="str">
            <v>Dunning</v>
          </cell>
          <cell r="U1123" t="str">
            <v>NA</v>
          </cell>
          <cell r="V1123" t="str">
            <v>NO</v>
          </cell>
          <cell r="W1123" t="str">
            <v>NA</v>
          </cell>
          <cell r="X1123" t="str">
            <v>NA</v>
          </cell>
          <cell r="Y1123" t="str">
            <v>Grassland</v>
          </cell>
          <cell r="Z1123">
            <v>3</v>
          </cell>
          <cell r="AA1123">
            <v>3</v>
          </cell>
          <cell r="AB1123" t="str">
            <v>Carnivore</v>
          </cell>
          <cell r="AC1123" t="str">
            <v>Omnivore</v>
          </cell>
          <cell r="AD1123" t="str">
            <v>Terrestrial</v>
          </cell>
          <cell r="AE1123">
            <v>55.93</v>
          </cell>
          <cell r="AF1123">
            <v>77.73</v>
          </cell>
          <cell r="AG1123">
            <v>69.459999999999994</v>
          </cell>
          <cell r="AH1123">
            <v>101.43507409999999</v>
          </cell>
          <cell r="AI1123">
            <v>2241495.9</v>
          </cell>
          <cell r="AJ1123" t="str">
            <v>Extant</v>
          </cell>
        </row>
        <row r="1124">
          <cell r="A1124" t="str">
            <v>Pluvialis squatarola</v>
          </cell>
          <cell r="B1124" t="str">
            <v>Charadriidae</v>
          </cell>
          <cell r="C1124" t="str">
            <v>Charadriiformes</v>
          </cell>
          <cell r="D1124">
            <v>9</v>
          </cell>
          <cell r="E1124">
            <v>4</v>
          </cell>
          <cell r="F1124">
            <v>5</v>
          </cell>
          <cell r="G1124">
            <v>0</v>
          </cell>
          <cell r="H1124">
            <v>4</v>
          </cell>
          <cell r="I1124">
            <v>32</v>
          </cell>
          <cell r="J1124">
            <v>19.2</v>
          </cell>
          <cell r="K1124">
            <v>5.0999999999999996</v>
          </cell>
          <cell r="L1124">
            <v>7</v>
          </cell>
          <cell r="M1124">
            <v>44.5</v>
          </cell>
          <cell r="N1124">
            <v>184.4</v>
          </cell>
          <cell r="O1124">
            <v>110</v>
          </cell>
          <cell r="P1124">
            <v>73.2</v>
          </cell>
          <cell r="Q1124">
            <v>60.1</v>
          </cell>
          <cell r="R1124">
            <v>71.400000000000006</v>
          </cell>
          <cell r="S1124">
            <v>250</v>
          </cell>
          <cell r="T1124" t="str">
            <v>Dunning</v>
          </cell>
          <cell r="U1124" t="str">
            <v>NA</v>
          </cell>
          <cell r="V1124" t="str">
            <v>NO</v>
          </cell>
          <cell r="W1124" t="str">
            <v>NA</v>
          </cell>
          <cell r="X1124" t="str">
            <v>NA</v>
          </cell>
          <cell r="Y1124" t="str">
            <v>Grassland</v>
          </cell>
          <cell r="Z1124">
            <v>3</v>
          </cell>
          <cell r="AA1124">
            <v>3</v>
          </cell>
          <cell r="AB1124" t="str">
            <v>Carnivore</v>
          </cell>
          <cell r="AC1124" t="str">
            <v>Aquatic predator</v>
          </cell>
          <cell r="AD1124" t="str">
            <v>Terrestrial</v>
          </cell>
          <cell r="AE1124">
            <v>58.39</v>
          </cell>
          <cell r="AF1124">
            <v>79.37</v>
          </cell>
          <cell r="AG1124">
            <v>70.209999999999994</v>
          </cell>
          <cell r="AH1124">
            <v>24.354170320000001</v>
          </cell>
          <cell r="AI1124">
            <v>3963258.28</v>
          </cell>
          <cell r="AJ1124" t="str">
            <v>Extant</v>
          </cell>
        </row>
        <row r="1125">
          <cell r="A1125" t="str">
            <v>Thinornis novaeseelandiae</v>
          </cell>
          <cell r="B1125" t="str">
            <v>Charadriidae</v>
          </cell>
          <cell r="C1125" t="str">
            <v>Charadriiformes</v>
          </cell>
          <cell r="D1125">
            <v>5</v>
          </cell>
          <cell r="E1125">
            <v>2</v>
          </cell>
          <cell r="F1125">
            <v>3</v>
          </cell>
          <cell r="G1125">
            <v>0</v>
          </cell>
          <cell r="H1125">
            <v>4</v>
          </cell>
          <cell r="I1125">
            <v>26.6</v>
          </cell>
          <cell r="J1125">
            <v>16.3</v>
          </cell>
          <cell r="K1125">
            <v>2.9</v>
          </cell>
          <cell r="L1125">
            <v>3.9</v>
          </cell>
          <cell r="M1125">
            <v>22.3</v>
          </cell>
          <cell r="N1125">
            <v>117.4</v>
          </cell>
          <cell r="O1125">
            <v>58.2</v>
          </cell>
          <cell r="P1125">
            <v>58.1</v>
          </cell>
          <cell r="Q1125">
            <v>50</v>
          </cell>
          <cell r="R1125">
            <v>59.8</v>
          </cell>
          <cell r="S1125">
            <v>61</v>
          </cell>
          <cell r="T1125" t="str">
            <v>Dunning</v>
          </cell>
          <cell r="U1125" t="str">
            <v>NA</v>
          </cell>
          <cell r="V1125" t="str">
            <v>NO</v>
          </cell>
          <cell r="W1125" t="str">
            <v>NA</v>
          </cell>
          <cell r="X1125" t="str">
            <v>NA</v>
          </cell>
          <cell r="Y1125" t="str">
            <v>Coastal</v>
          </cell>
          <cell r="Z1125">
            <v>3</v>
          </cell>
          <cell r="AA1125">
            <v>2</v>
          </cell>
          <cell r="AB1125" t="str">
            <v>Carnivore</v>
          </cell>
          <cell r="AC1125" t="str">
            <v>Aquatic predator</v>
          </cell>
          <cell r="AD1125" t="str">
            <v>Terrestrial</v>
          </cell>
          <cell r="AE1125">
            <v>-44.36</v>
          </cell>
          <cell r="AF1125">
            <v>-44.26</v>
          </cell>
          <cell r="AG1125">
            <v>-44.31</v>
          </cell>
          <cell r="AH1125">
            <v>-176.23309739999999</v>
          </cell>
          <cell r="AI1125">
            <v>3.89</v>
          </cell>
          <cell r="AJ1125" t="str">
            <v>Extant</v>
          </cell>
        </row>
        <row r="1126">
          <cell r="A1126" t="str">
            <v>Thinornis rubricollis</v>
          </cell>
          <cell r="B1126" t="str">
            <v>Charadriidae</v>
          </cell>
          <cell r="C1126" t="str">
            <v>Charadriiformes</v>
          </cell>
          <cell r="D1126">
            <v>5</v>
          </cell>
          <cell r="E1126">
            <v>1</v>
          </cell>
          <cell r="F1126">
            <v>2</v>
          </cell>
          <cell r="G1126">
            <v>2</v>
          </cell>
          <cell r="H1126">
            <v>4</v>
          </cell>
          <cell r="I1126">
            <v>21</v>
          </cell>
          <cell r="J1126">
            <v>10.6</v>
          </cell>
          <cell r="K1126">
            <v>3.3</v>
          </cell>
          <cell r="L1126">
            <v>4.3</v>
          </cell>
          <cell r="M1126">
            <v>25.2</v>
          </cell>
          <cell r="N1126">
            <v>138</v>
          </cell>
          <cell r="O1126">
            <v>71.8</v>
          </cell>
          <cell r="P1126">
            <v>66.2</v>
          </cell>
          <cell r="Q1126">
            <v>52</v>
          </cell>
          <cell r="R1126">
            <v>60</v>
          </cell>
          <cell r="S1126">
            <v>100</v>
          </cell>
          <cell r="T1126" t="str">
            <v>Dunning</v>
          </cell>
          <cell r="U1126" t="str">
            <v>NA</v>
          </cell>
          <cell r="V1126" t="str">
            <v>NO</v>
          </cell>
          <cell r="W1126" t="str">
            <v>NA</v>
          </cell>
          <cell r="X1126" t="str">
            <v>NA</v>
          </cell>
          <cell r="Y1126" t="str">
            <v>Coastal</v>
          </cell>
          <cell r="Z1126">
            <v>3</v>
          </cell>
          <cell r="AA1126">
            <v>2</v>
          </cell>
          <cell r="AB1126" t="str">
            <v>Carnivore</v>
          </cell>
          <cell r="AC1126" t="str">
            <v>Aquatic predator</v>
          </cell>
          <cell r="AD1126" t="str">
            <v>Terrestrial</v>
          </cell>
          <cell r="AE1126">
            <v>-43.64</v>
          </cell>
          <cell r="AF1126">
            <v>-17.399999999999999</v>
          </cell>
          <cell r="AG1126">
            <v>-34.07</v>
          </cell>
          <cell r="AH1126">
            <v>127.5187518</v>
          </cell>
          <cell r="AI1126">
            <v>608290.87</v>
          </cell>
          <cell r="AJ1126" t="str">
            <v>Extant</v>
          </cell>
        </row>
        <row r="1127">
          <cell r="A1127" t="str">
            <v>Vanellus albiceps</v>
          </cell>
          <cell r="B1127" t="str">
            <v>Charadriidae</v>
          </cell>
          <cell r="C1127" t="str">
            <v>Charadriiformes</v>
          </cell>
          <cell r="D1127">
            <v>4</v>
          </cell>
          <cell r="E1127">
            <v>2</v>
          </cell>
          <cell r="F1127">
            <v>2</v>
          </cell>
          <cell r="G1127">
            <v>0</v>
          </cell>
          <cell r="H1127">
            <v>4</v>
          </cell>
          <cell r="I1127">
            <v>37.200000000000003</v>
          </cell>
          <cell r="J1127">
            <v>20.3</v>
          </cell>
          <cell r="K1127">
            <v>6</v>
          </cell>
          <cell r="L1127">
            <v>6.7</v>
          </cell>
          <cell r="M1127">
            <v>75.8</v>
          </cell>
          <cell r="N1127">
            <v>218.5</v>
          </cell>
          <cell r="O1127">
            <v>85.9</v>
          </cell>
          <cell r="P1127">
            <v>132.6</v>
          </cell>
          <cell r="Q1127">
            <v>39.299999999999997</v>
          </cell>
          <cell r="R1127">
            <v>99.2</v>
          </cell>
          <cell r="S1127">
            <v>192</v>
          </cell>
          <cell r="T1127" t="str">
            <v>Dunning</v>
          </cell>
          <cell r="U1127" t="str">
            <v>NA</v>
          </cell>
          <cell r="V1127" t="str">
            <v>NO</v>
          </cell>
          <cell r="W1127" t="str">
            <v>NA</v>
          </cell>
          <cell r="X1127" t="str">
            <v>NA</v>
          </cell>
          <cell r="Y1127" t="str">
            <v>Wetland</v>
          </cell>
          <cell r="Z1127">
            <v>3</v>
          </cell>
          <cell r="AA1127">
            <v>1</v>
          </cell>
          <cell r="AB1127" t="str">
            <v>Carnivore</v>
          </cell>
          <cell r="AC1127" t="str">
            <v>Aquatic predator</v>
          </cell>
          <cell r="AD1127" t="str">
            <v>Terrestrial</v>
          </cell>
          <cell r="AE1127">
            <v>-25.49</v>
          </cell>
          <cell r="AF1127">
            <v>17.23</v>
          </cell>
          <cell r="AG1127">
            <v>2.8</v>
          </cell>
          <cell r="AH1127">
            <v>13.178222549999999</v>
          </cell>
          <cell r="AI1127">
            <v>7550710.2999999998</v>
          </cell>
          <cell r="AJ1127" t="str">
            <v>Extant</v>
          </cell>
        </row>
        <row r="1128">
          <cell r="A1128" t="str">
            <v>Vanellus armatus</v>
          </cell>
          <cell r="B1128" t="str">
            <v>Charadriidae</v>
          </cell>
          <cell r="C1128" t="str">
            <v>Charadriiformes</v>
          </cell>
          <cell r="D1128">
            <v>5</v>
          </cell>
          <cell r="E1128">
            <v>2</v>
          </cell>
          <cell r="F1128">
            <v>3</v>
          </cell>
          <cell r="G1128">
            <v>0</v>
          </cell>
          <cell r="H1128">
            <v>4</v>
          </cell>
          <cell r="I1128">
            <v>33.200000000000003</v>
          </cell>
          <cell r="J1128">
            <v>18.100000000000001</v>
          </cell>
          <cell r="K1128">
            <v>4.5999999999999996</v>
          </cell>
          <cell r="L1128">
            <v>5.5</v>
          </cell>
          <cell r="M1128">
            <v>73.3</v>
          </cell>
          <cell r="N1128">
            <v>203.6</v>
          </cell>
          <cell r="O1128">
            <v>82</v>
          </cell>
          <cell r="P1128">
            <v>121.3</v>
          </cell>
          <cell r="Q1128">
            <v>40.4</v>
          </cell>
          <cell r="R1128">
            <v>79.2</v>
          </cell>
          <cell r="S1128">
            <v>156</v>
          </cell>
          <cell r="T1128" t="str">
            <v>Dunning</v>
          </cell>
          <cell r="U1128" t="str">
            <v>NA</v>
          </cell>
          <cell r="V1128" t="str">
            <v>NO</v>
          </cell>
          <cell r="W1128" t="str">
            <v>NA</v>
          </cell>
          <cell r="X1128" t="str">
            <v>NA</v>
          </cell>
          <cell r="Y1128" t="str">
            <v>Wetland</v>
          </cell>
          <cell r="Z1128">
            <v>3</v>
          </cell>
          <cell r="AA1128">
            <v>1</v>
          </cell>
          <cell r="AB1128" t="str">
            <v>Carnivore</v>
          </cell>
          <cell r="AC1128" t="str">
            <v>Aquatic predator</v>
          </cell>
          <cell r="AD1128" t="str">
            <v>Terrestrial</v>
          </cell>
          <cell r="AE1128">
            <v>-34.840000000000003</v>
          </cell>
          <cell r="AF1128">
            <v>1.35</v>
          </cell>
          <cell r="AG1128">
            <v>-19.13</v>
          </cell>
          <cell r="AH1128">
            <v>25.376197680000001</v>
          </cell>
          <cell r="AI1128">
            <v>5662037.2000000002</v>
          </cell>
          <cell r="AJ1128" t="str">
            <v>Extant</v>
          </cell>
        </row>
        <row r="1129">
          <cell r="A1129" t="str">
            <v>Vanellus cayanus</v>
          </cell>
          <cell r="B1129" t="str">
            <v>Charadriidae</v>
          </cell>
          <cell r="C1129" t="str">
            <v>Charadriiformes</v>
          </cell>
          <cell r="D1129">
            <v>4</v>
          </cell>
          <cell r="E1129">
            <v>2</v>
          </cell>
          <cell r="F1129">
            <v>2</v>
          </cell>
          <cell r="G1129">
            <v>0</v>
          </cell>
          <cell r="H1129">
            <v>4</v>
          </cell>
          <cell r="I1129">
            <v>26.6</v>
          </cell>
          <cell r="J1129">
            <v>14.9</v>
          </cell>
          <cell r="K1129">
            <v>4.4000000000000004</v>
          </cell>
          <cell r="L1129">
            <v>4.8</v>
          </cell>
          <cell r="M1129">
            <v>46.9</v>
          </cell>
          <cell r="N1129">
            <v>143</v>
          </cell>
          <cell r="O1129">
            <v>62.9</v>
          </cell>
          <cell r="P1129">
            <v>80.099999999999994</v>
          </cell>
          <cell r="Q1129">
            <v>43.9</v>
          </cell>
          <cell r="R1129">
            <v>59.8</v>
          </cell>
          <cell r="S1129">
            <v>75.760000000000005</v>
          </cell>
          <cell r="T1129" t="str">
            <v>Dunning</v>
          </cell>
          <cell r="U1129" t="str">
            <v>NA</v>
          </cell>
          <cell r="V1129" t="str">
            <v>NO</v>
          </cell>
          <cell r="W1129" t="str">
            <v>NA</v>
          </cell>
          <cell r="X1129" t="str">
            <v>NA</v>
          </cell>
          <cell r="Y1129" t="str">
            <v>Riverine</v>
          </cell>
          <cell r="Z1129">
            <v>3</v>
          </cell>
          <cell r="AA1129">
            <v>1</v>
          </cell>
          <cell r="AB1129" t="str">
            <v>Carnivore</v>
          </cell>
          <cell r="AC1129" t="str">
            <v>Aquatic predator</v>
          </cell>
          <cell r="AD1129" t="str">
            <v>Terrestrial</v>
          </cell>
          <cell r="AE1129">
            <v>-27.3</v>
          </cell>
          <cell r="AF1129">
            <v>10.77</v>
          </cell>
          <cell r="AG1129">
            <v>-7.75</v>
          </cell>
          <cell r="AH1129">
            <v>-57.182423290000003</v>
          </cell>
          <cell r="AI1129">
            <v>11467799.98</v>
          </cell>
          <cell r="AJ1129" t="str">
            <v>Extant</v>
          </cell>
        </row>
        <row r="1130">
          <cell r="A1130" t="str">
            <v>Vanellus chilensis</v>
          </cell>
          <cell r="B1130" t="str">
            <v>Charadriidae</v>
          </cell>
          <cell r="C1130" t="str">
            <v>Charadriiformes</v>
          </cell>
          <cell r="D1130">
            <v>16</v>
          </cell>
          <cell r="E1130">
            <v>5</v>
          </cell>
          <cell r="F1130">
            <v>8</v>
          </cell>
          <cell r="G1130">
            <v>3</v>
          </cell>
          <cell r="H1130">
            <v>4</v>
          </cell>
          <cell r="I1130">
            <v>35.1</v>
          </cell>
          <cell r="J1130">
            <v>19.2</v>
          </cell>
          <cell r="K1130">
            <v>6.4</v>
          </cell>
          <cell r="L1130">
            <v>7.1</v>
          </cell>
          <cell r="M1130">
            <v>74.599999999999994</v>
          </cell>
          <cell r="N1130">
            <v>226</v>
          </cell>
          <cell r="O1130">
            <v>72.7</v>
          </cell>
          <cell r="P1130">
            <v>153.69999999999999</v>
          </cell>
          <cell r="Q1130">
            <v>31</v>
          </cell>
          <cell r="R1130">
            <v>101.3</v>
          </cell>
          <cell r="S1130">
            <v>327</v>
          </cell>
          <cell r="T1130" t="str">
            <v>Dunning</v>
          </cell>
          <cell r="U1130" t="str">
            <v>NA</v>
          </cell>
          <cell r="V1130" t="str">
            <v>NO</v>
          </cell>
          <cell r="W1130" t="str">
            <v>NA</v>
          </cell>
          <cell r="X1130" t="str">
            <v>NA</v>
          </cell>
          <cell r="Y1130" t="str">
            <v>Grassland</v>
          </cell>
          <cell r="Z1130">
            <v>3</v>
          </cell>
          <cell r="AA1130">
            <v>1</v>
          </cell>
          <cell r="AB1130" t="str">
            <v>Carnivore</v>
          </cell>
          <cell r="AC1130" t="str">
            <v>Omnivore</v>
          </cell>
          <cell r="AD1130" t="str">
            <v>Terrestrial</v>
          </cell>
          <cell r="AE1130">
            <v>-55.98</v>
          </cell>
          <cell r="AF1130">
            <v>14.75</v>
          </cell>
          <cell r="AG1130">
            <v>-16.84</v>
          </cell>
          <cell r="AH1130">
            <v>-58.641828629999999</v>
          </cell>
          <cell r="AI1130">
            <v>13321164.289999999</v>
          </cell>
          <cell r="AJ1130" t="str">
            <v>Extant</v>
          </cell>
        </row>
        <row r="1131">
          <cell r="A1131" t="str">
            <v>Vanellus cinereus</v>
          </cell>
          <cell r="B1131" t="str">
            <v>Charadriidae</v>
          </cell>
          <cell r="C1131" t="str">
            <v>Charadriiformes</v>
          </cell>
          <cell r="D1131">
            <v>5</v>
          </cell>
          <cell r="E1131">
            <v>2</v>
          </cell>
          <cell r="F1131">
            <v>3</v>
          </cell>
          <cell r="G1131">
            <v>0</v>
          </cell>
          <cell r="H1131">
            <v>4</v>
          </cell>
          <cell r="I1131">
            <v>38.9</v>
          </cell>
          <cell r="J1131">
            <v>21.3</v>
          </cell>
          <cell r="K1131">
            <v>5.9</v>
          </cell>
          <cell r="L1131">
            <v>7.3</v>
          </cell>
          <cell r="M1131">
            <v>77.8</v>
          </cell>
          <cell r="N1131">
            <v>239.8</v>
          </cell>
          <cell r="O1131">
            <v>108.1</v>
          </cell>
          <cell r="P1131">
            <v>130.9</v>
          </cell>
          <cell r="Q1131">
            <v>45.2</v>
          </cell>
          <cell r="R1131">
            <v>102.6</v>
          </cell>
          <cell r="S1131">
            <v>270</v>
          </cell>
          <cell r="T1131" t="str">
            <v>Dunning</v>
          </cell>
          <cell r="U1131" t="str">
            <v>NA</v>
          </cell>
          <cell r="V1131" t="str">
            <v>NO</v>
          </cell>
          <cell r="W1131" t="str">
            <v>NA</v>
          </cell>
          <cell r="X1131" t="str">
            <v>NA</v>
          </cell>
          <cell r="Y1131" t="str">
            <v>Wetland</v>
          </cell>
          <cell r="Z1131">
            <v>3</v>
          </cell>
          <cell r="AA1131">
            <v>3</v>
          </cell>
          <cell r="AB1131" t="str">
            <v>Carnivore</v>
          </cell>
          <cell r="AC1131" t="str">
            <v>Aquatic predator</v>
          </cell>
          <cell r="AD1131" t="str">
            <v>Terrestrial</v>
          </cell>
          <cell r="AE1131">
            <v>24.87</v>
          </cell>
          <cell r="AF1131">
            <v>51.1</v>
          </cell>
          <cell r="AG1131">
            <v>45.14</v>
          </cell>
          <cell r="AH1131">
            <v>126.7080339</v>
          </cell>
          <cell r="AI1131">
            <v>549695.13</v>
          </cell>
          <cell r="AJ1131" t="str">
            <v>Extant</v>
          </cell>
        </row>
        <row r="1132">
          <cell r="A1132" t="str">
            <v>Vanellus coronatus</v>
          </cell>
          <cell r="B1132" t="str">
            <v>Charadriidae</v>
          </cell>
          <cell r="C1132" t="str">
            <v>Charadriiformes</v>
          </cell>
          <cell r="D1132">
            <v>5</v>
          </cell>
          <cell r="E1132">
            <v>2</v>
          </cell>
          <cell r="F1132">
            <v>3</v>
          </cell>
          <cell r="G1132">
            <v>0</v>
          </cell>
          <cell r="H1132">
            <v>4</v>
          </cell>
          <cell r="I1132">
            <v>31.8</v>
          </cell>
          <cell r="J1132">
            <v>16.100000000000001</v>
          </cell>
          <cell r="K1132">
            <v>4</v>
          </cell>
          <cell r="L1132">
            <v>5.2</v>
          </cell>
          <cell r="M1132">
            <v>69.5</v>
          </cell>
          <cell r="N1132">
            <v>197.2</v>
          </cell>
          <cell r="O1132">
            <v>78.400000000000006</v>
          </cell>
          <cell r="P1132">
            <v>118.3</v>
          </cell>
          <cell r="Q1132">
            <v>39.9</v>
          </cell>
          <cell r="R1132">
            <v>85.2</v>
          </cell>
          <cell r="S1132">
            <v>165</v>
          </cell>
          <cell r="T1132" t="str">
            <v>Dunning</v>
          </cell>
          <cell r="U1132" t="str">
            <v>NA</v>
          </cell>
          <cell r="V1132" t="str">
            <v>NO</v>
          </cell>
          <cell r="W1132" t="str">
            <v>NA</v>
          </cell>
          <cell r="X1132" t="str">
            <v>NA</v>
          </cell>
          <cell r="Y1132" t="str">
            <v>Grassland</v>
          </cell>
          <cell r="Z1132">
            <v>3</v>
          </cell>
          <cell r="AA1132">
            <v>1</v>
          </cell>
          <cell r="AB1132" t="str">
            <v>Carnivore</v>
          </cell>
          <cell r="AC1132" t="str">
            <v>Invertivore</v>
          </cell>
          <cell r="AD1132" t="str">
            <v>Terrestrial</v>
          </cell>
          <cell r="AE1132">
            <v>-34.840000000000003</v>
          </cell>
          <cell r="AF1132">
            <v>12.05</v>
          </cell>
          <cell r="AG1132">
            <v>-13.87</v>
          </cell>
          <cell r="AH1132">
            <v>28.458538369999999</v>
          </cell>
          <cell r="AI1132">
            <v>6790147.3700000001</v>
          </cell>
          <cell r="AJ1132" t="str">
            <v>Extant</v>
          </cell>
        </row>
        <row r="1133">
          <cell r="A1133" t="str">
            <v>Vanellus crassirostris</v>
          </cell>
          <cell r="B1133" t="str">
            <v>Charadriidae</v>
          </cell>
          <cell r="C1133" t="str">
            <v>Charadriiformes</v>
          </cell>
          <cell r="D1133">
            <v>5</v>
          </cell>
          <cell r="E1133">
            <v>2</v>
          </cell>
          <cell r="F1133">
            <v>3</v>
          </cell>
          <cell r="G1133">
            <v>0</v>
          </cell>
          <cell r="H1133">
            <v>4</v>
          </cell>
          <cell r="I1133">
            <v>37.9</v>
          </cell>
          <cell r="J1133">
            <v>21.4</v>
          </cell>
          <cell r="K1133">
            <v>6.1</v>
          </cell>
          <cell r="L1133">
            <v>7.2</v>
          </cell>
          <cell r="M1133">
            <v>76.7</v>
          </cell>
          <cell r="N1133">
            <v>209.4</v>
          </cell>
          <cell r="O1133">
            <v>75.099999999999994</v>
          </cell>
          <cell r="P1133">
            <v>132.80000000000001</v>
          </cell>
          <cell r="Q1133">
            <v>36.200000000000003</v>
          </cell>
          <cell r="R1133">
            <v>95</v>
          </cell>
          <cell r="S1133">
            <v>170</v>
          </cell>
          <cell r="T1133" t="str">
            <v>Dunning</v>
          </cell>
          <cell r="U1133" t="str">
            <v>NA</v>
          </cell>
          <cell r="V1133" t="str">
            <v>NO</v>
          </cell>
          <cell r="W1133" t="str">
            <v>NA</v>
          </cell>
          <cell r="X1133" t="str">
            <v>NA</v>
          </cell>
          <cell r="Y1133" t="str">
            <v>Wetland</v>
          </cell>
          <cell r="Z1133">
            <v>3</v>
          </cell>
          <cell r="AA1133">
            <v>1</v>
          </cell>
          <cell r="AB1133" t="str">
            <v>Carnivore</v>
          </cell>
          <cell r="AC1133" t="str">
            <v>Aquatic predator</v>
          </cell>
          <cell r="AD1133" t="str">
            <v>Terrestrial</v>
          </cell>
          <cell r="AE1133">
            <v>-28.96</v>
          </cell>
          <cell r="AF1133">
            <v>13.71</v>
          </cell>
          <cell r="AG1133">
            <v>-7.58</v>
          </cell>
          <cell r="AH1133">
            <v>30.058814630000001</v>
          </cell>
          <cell r="AI1133">
            <v>3461973.99</v>
          </cell>
          <cell r="AJ1133" t="str">
            <v>Extant</v>
          </cell>
        </row>
        <row r="1134">
          <cell r="A1134" t="str">
            <v>Vanellus duvaucelii</v>
          </cell>
          <cell r="B1134" t="str">
            <v>Charadriidae</v>
          </cell>
          <cell r="C1134" t="str">
            <v>Charadriiformes</v>
          </cell>
          <cell r="D1134">
            <v>5</v>
          </cell>
          <cell r="E1134">
            <v>2</v>
          </cell>
          <cell r="F1134">
            <v>3</v>
          </cell>
          <cell r="G1134">
            <v>0</v>
          </cell>
          <cell r="H1134">
            <v>4</v>
          </cell>
          <cell r="I1134">
            <v>33.700000000000003</v>
          </cell>
          <cell r="J1134">
            <v>17.600000000000001</v>
          </cell>
          <cell r="K1134">
            <v>4.4000000000000004</v>
          </cell>
          <cell r="L1134">
            <v>5.3</v>
          </cell>
          <cell r="M1134">
            <v>65.099999999999994</v>
          </cell>
          <cell r="N1134">
            <v>194.4</v>
          </cell>
          <cell r="O1134">
            <v>76</v>
          </cell>
          <cell r="P1134">
            <v>117.7</v>
          </cell>
          <cell r="Q1134">
            <v>39.299999999999997</v>
          </cell>
          <cell r="R1134">
            <v>85.8</v>
          </cell>
          <cell r="S1134">
            <v>143</v>
          </cell>
          <cell r="T1134" t="str">
            <v>Dunning</v>
          </cell>
          <cell r="U1134" t="str">
            <v>NA</v>
          </cell>
          <cell r="V1134" t="str">
            <v>NO</v>
          </cell>
          <cell r="W1134" t="str">
            <v>NA</v>
          </cell>
          <cell r="X1134" t="str">
            <v>NA</v>
          </cell>
          <cell r="Y1134" t="str">
            <v>Riverine</v>
          </cell>
          <cell r="Z1134">
            <v>3</v>
          </cell>
          <cell r="AA1134">
            <v>1</v>
          </cell>
          <cell r="AB1134" t="str">
            <v>Carnivore</v>
          </cell>
          <cell r="AC1134" t="str">
            <v>Aquatic predator</v>
          </cell>
          <cell r="AD1134" t="str">
            <v>Terrestrial</v>
          </cell>
          <cell r="AE1134">
            <v>7.48</v>
          </cell>
          <cell r="AF1134">
            <v>30.09</v>
          </cell>
          <cell r="AG1134">
            <v>21.94</v>
          </cell>
          <cell r="AH1134">
            <v>93.643163509999994</v>
          </cell>
          <cell r="AI1134">
            <v>1666558.67</v>
          </cell>
          <cell r="AJ1134" t="str">
            <v>Extant</v>
          </cell>
        </row>
        <row r="1135">
          <cell r="A1135" t="str">
            <v>Vanellus gregarius</v>
          </cell>
          <cell r="B1135" t="str">
            <v>Charadriidae</v>
          </cell>
          <cell r="C1135" t="str">
            <v>Charadriiformes</v>
          </cell>
          <cell r="D1135">
            <v>5</v>
          </cell>
          <cell r="E1135">
            <v>2</v>
          </cell>
          <cell r="F1135">
            <v>3</v>
          </cell>
          <cell r="G1135">
            <v>0</v>
          </cell>
          <cell r="H1135">
            <v>4</v>
          </cell>
          <cell r="I1135">
            <v>34.4</v>
          </cell>
          <cell r="J1135">
            <v>17.600000000000001</v>
          </cell>
          <cell r="K1135">
            <v>4.5999999999999996</v>
          </cell>
          <cell r="L1135">
            <v>5.5</v>
          </cell>
          <cell r="M1135">
            <v>60.9</v>
          </cell>
          <cell r="N1135">
            <v>200.2</v>
          </cell>
          <cell r="O1135">
            <v>97.3</v>
          </cell>
          <cell r="P1135">
            <v>100.5</v>
          </cell>
          <cell r="Q1135">
            <v>49.2</v>
          </cell>
          <cell r="R1135">
            <v>80.400000000000006</v>
          </cell>
          <cell r="S1135">
            <v>224.49</v>
          </cell>
          <cell r="T1135" t="str">
            <v>Dunning</v>
          </cell>
          <cell r="U1135" t="str">
            <v>NA</v>
          </cell>
          <cell r="V1135" t="str">
            <v>NO</v>
          </cell>
          <cell r="W1135" t="str">
            <v>NA</v>
          </cell>
          <cell r="X1135" t="str">
            <v>NA</v>
          </cell>
          <cell r="Y1135" t="str">
            <v>Grassland</v>
          </cell>
          <cell r="Z1135">
            <v>3</v>
          </cell>
          <cell r="AA1135">
            <v>3</v>
          </cell>
          <cell r="AB1135" t="str">
            <v>Carnivore</v>
          </cell>
          <cell r="AC1135" t="str">
            <v>Invertivore</v>
          </cell>
          <cell r="AD1135" t="str">
            <v>Terrestrial</v>
          </cell>
          <cell r="AE1135">
            <v>44.13</v>
          </cell>
          <cell r="AF1135">
            <v>54.45</v>
          </cell>
          <cell r="AG1135">
            <v>50.31</v>
          </cell>
          <cell r="AH1135">
            <v>68.334650310000001</v>
          </cell>
          <cell r="AI1135">
            <v>1077682.03</v>
          </cell>
          <cell r="AJ1135" t="str">
            <v>Extant</v>
          </cell>
        </row>
        <row r="1136">
          <cell r="A1136" t="str">
            <v>Vanellus indicus</v>
          </cell>
          <cell r="B1136" t="str">
            <v>Charadriidae</v>
          </cell>
          <cell r="C1136" t="str">
            <v>Charadriiformes</v>
          </cell>
          <cell r="D1136">
            <v>5</v>
          </cell>
          <cell r="E1136">
            <v>2</v>
          </cell>
          <cell r="F1136">
            <v>3</v>
          </cell>
          <cell r="G1136">
            <v>0</v>
          </cell>
          <cell r="H1136">
            <v>4</v>
          </cell>
          <cell r="I1136">
            <v>34.700000000000003</v>
          </cell>
          <cell r="J1136">
            <v>19.100000000000001</v>
          </cell>
          <cell r="K1136">
            <v>5.3</v>
          </cell>
          <cell r="L1136">
            <v>5.4</v>
          </cell>
          <cell r="M1136">
            <v>74.2</v>
          </cell>
          <cell r="N1136">
            <v>208.8</v>
          </cell>
          <cell r="O1136">
            <v>90.6</v>
          </cell>
          <cell r="P1136">
            <v>119</v>
          </cell>
          <cell r="Q1136">
            <v>43.2</v>
          </cell>
          <cell r="R1136">
            <v>104</v>
          </cell>
          <cell r="S1136">
            <v>181</v>
          </cell>
          <cell r="T1136" t="str">
            <v>Dunning</v>
          </cell>
          <cell r="U1136" t="str">
            <v>NA</v>
          </cell>
          <cell r="V1136" t="str">
            <v>NO</v>
          </cell>
          <cell r="W1136" t="str">
            <v>NA</v>
          </cell>
          <cell r="X1136" t="str">
            <v>NA</v>
          </cell>
          <cell r="Y1136" t="str">
            <v>Wetland</v>
          </cell>
          <cell r="Z1136">
            <v>3</v>
          </cell>
          <cell r="AA1136">
            <v>1</v>
          </cell>
          <cell r="AB1136" t="str">
            <v>Carnivore</v>
          </cell>
          <cell r="AC1136" t="str">
            <v>Invertivore</v>
          </cell>
          <cell r="AD1136" t="str">
            <v>Terrestrial</v>
          </cell>
          <cell r="AE1136">
            <v>3.85</v>
          </cell>
          <cell r="AF1136">
            <v>39.270000000000003</v>
          </cell>
          <cell r="AG1136">
            <v>23.77</v>
          </cell>
          <cell r="AH1136">
            <v>78.359539249999997</v>
          </cell>
          <cell r="AI1136">
            <v>7325570.0800000001</v>
          </cell>
          <cell r="AJ1136" t="str">
            <v>Extant</v>
          </cell>
        </row>
        <row r="1137">
          <cell r="A1137" t="str">
            <v>Vanellus leucurus</v>
          </cell>
          <cell r="B1137" t="str">
            <v>Charadriidae</v>
          </cell>
          <cell r="C1137" t="str">
            <v>Charadriiformes</v>
          </cell>
          <cell r="D1137">
            <v>5</v>
          </cell>
          <cell r="E1137">
            <v>2</v>
          </cell>
          <cell r="F1137">
            <v>3</v>
          </cell>
          <cell r="G1137">
            <v>0</v>
          </cell>
          <cell r="H1137">
            <v>4</v>
          </cell>
          <cell r="I1137">
            <v>33.5</v>
          </cell>
          <cell r="J1137">
            <v>19.100000000000001</v>
          </cell>
          <cell r="K1137">
            <v>4.0999999999999996</v>
          </cell>
          <cell r="L1137">
            <v>5.0999999999999996</v>
          </cell>
          <cell r="M1137">
            <v>70.5</v>
          </cell>
          <cell r="N1137">
            <v>171.4</v>
          </cell>
          <cell r="O1137">
            <v>70</v>
          </cell>
          <cell r="P1137">
            <v>101.7</v>
          </cell>
          <cell r="Q1137">
            <v>40.799999999999997</v>
          </cell>
          <cell r="R1137">
            <v>74.400000000000006</v>
          </cell>
          <cell r="S1137">
            <v>132</v>
          </cell>
          <cell r="T1137" t="str">
            <v>Dunning</v>
          </cell>
          <cell r="U1137" t="str">
            <v>NA</v>
          </cell>
          <cell r="V1137" t="str">
            <v>NO</v>
          </cell>
          <cell r="W1137" t="str">
            <v>NA</v>
          </cell>
          <cell r="X1137" t="str">
            <v>NA</v>
          </cell>
          <cell r="Y1137" t="str">
            <v>Wetland</v>
          </cell>
          <cell r="Z1137">
            <v>3</v>
          </cell>
          <cell r="AA1137">
            <v>3</v>
          </cell>
          <cell r="AB1137" t="str">
            <v>Carnivore</v>
          </cell>
          <cell r="AC1137" t="str">
            <v>Aquatic predator</v>
          </cell>
          <cell r="AD1137" t="str">
            <v>Terrestrial</v>
          </cell>
          <cell r="AE1137">
            <v>25.85</v>
          </cell>
          <cell r="AF1137">
            <v>47.66</v>
          </cell>
          <cell r="AG1137">
            <v>38.32</v>
          </cell>
          <cell r="AH1137">
            <v>60.246066380000002</v>
          </cell>
          <cell r="AI1137">
            <v>1832228.09</v>
          </cell>
          <cell r="AJ1137" t="str">
            <v>Extant</v>
          </cell>
        </row>
        <row r="1138">
          <cell r="A1138" t="str">
            <v>Vanellus lugubris</v>
          </cell>
          <cell r="B1138" t="str">
            <v>Charadriidae</v>
          </cell>
          <cell r="C1138" t="str">
            <v>Charadriiformes</v>
          </cell>
          <cell r="D1138">
            <v>5</v>
          </cell>
          <cell r="E1138">
            <v>2</v>
          </cell>
          <cell r="F1138">
            <v>3</v>
          </cell>
          <cell r="G1138">
            <v>0</v>
          </cell>
          <cell r="H1138">
            <v>4</v>
          </cell>
          <cell r="I1138">
            <v>25.4</v>
          </cell>
          <cell r="J1138">
            <v>13.1</v>
          </cell>
          <cell r="K1138">
            <v>4.4000000000000004</v>
          </cell>
          <cell r="L1138">
            <v>5</v>
          </cell>
          <cell r="M1138">
            <v>59.5</v>
          </cell>
          <cell r="N1138">
            <v>172.2</v>
          </cell>
          <cell r="O1138">
            <v>78.400000000000006</v>
          </cell>
          <cell r="P1138">
            <v>93.8</v>
          </cell>
          <cell r="Q1138">
            <v>45.5</v>
          </cell>
          <cell r="R1138">
            <v>64</v>
          </cell>
          <cell r="S1138">
            <v>122</v>
          </cell>
          <cell r="T1138" t="str">
            <v>Dunning</v>
          </cell>
          <cell r="U1138" t="str">
            <v>NA</v>
          </cell>
          <cell r="V1138" t="str">
            <v>NO</v>
          </cell>
          <cell r="W1138" t="str">
            <v>NA</v>
          </cell>
          <cell r="X1138" t="str">
            <v>NA</v>
          </cell>
          <cell r="Y1138" t="str">
            <v>Grassland</v>
          </cell>
          <cell r="Z1138">
            <v>3</v>
          </cell>
          <cell r="AA1138">
            <v>1</v>
          </cell>
          <cell r="AB1138" t="str">
            <v>Carnivore</v>
          </cell>
          <cell r="AC1138" t="str">
            <v>Invertivore</v>
          </cell>
          <cell r="AD1138" t="str">
            <v>Terrestrial</v>
          </cell>
          <cell r="AE1138">
            <v>-28.94</v>
          </cell>
          <cell r="AF1138">
            <v>12.16</v>
          </cell>
          <cell r="AG1138">
            <v>-6.69</v>
          </cell>
          <cell r="AH1138">
            <v>28.236058750000002</v>
          </cell>
          <cell r="AI1138">
            <v>3495483.7</v>
          </cell>
          <cell r="AJ1138" t="str">
            <v>Extant</v>
          </cell>
        </row>
        <row r="1139">
          <cell r="A1139" t="str">
            <v>Vanellus malarbaricus</v>
          </cell>
          <cell r="B1139" t="str">
            <v>Charadriidae</v>
          </cell>
          <cell r="C1139" t="str">
            <v>Charadriiformes</v>
          </cell>
          <cell r="D1139">
            <v>5</v>
          </cell>
          <cell r="E1139">
            <v>2</v>
          </cell>
          <cell r="F1139">
            <v>3</v>
          </cell>
          <cell r="G1139">
            <v>0</v>
          </cell>
          <cell r="H1139">
            <v>4</v>
          </cell>
          <cell r="I1139">
            <v>27.2</v>
          </cell>
          <cell r="J1139">
            <v>14.7</v>
          </cell>
          <cell r="K1139">
            <v>4.7</v>
          </cell>
          <cell r="L1139">
            <v>4.9000000000000004</v>
          </cell>
          <cell r="M1139">
            <v>59.5</v>
          </cell>
          <cell r="N1139">
            <v>192.4</v>
          </cell>
          <cell r="O1139">
            <v>92</v>
          </cell>
          <cell r="P1139">
            <v>100</v>
          </cell>
          <cell r="Q1139">
            <v>47.9</v>
          </cell>
          <cell r="R1139">
            <v>74.8</v>
          </cell>
          <cell r="S1139">
            <v>140</v>
          </cell>
          <cell r="T1139" t="str">
            <v>Dunning</v>
          </cell>
          <cell r="U1139" t="str">
            <v>NA</v>
          </cell>
          <cell r="V1139" t="str">
            <v>NO</v>
          </cell>
          <cell r="W1139" t="str">
            <v>NA</v>
          </cell>
          <cell r="X1139" t="str">
            <v>NA</v>
          </cell>
          <cell r="Y1139" t="str">
            <v>Grassland</v>
          </cell>
          <cell r="Z1139">
            <v>3</v>
          </cell>
          <cell r="AA1139">
            <v>1</v>
          </cell>
          <cell r="AB1139" t="str">
            <v>Carnivore</v>
          </cell>
          <cell r="AC1139" t="str">
            <v>Invertivore</v>
          </cell>
          <cell r="AD1139" t="str">
            <v>Terrestrial</v>
          </cell>
          <cell r="AE1139">
            <v>6.01</v>
          </cell>
          <cell r="AF1139">
            <v>31.57</v>
          </cell>
          <cell r="AG1139">
            <v>20.94</v>
          </cell>
          <cell r="AH1139">
            <v>78.223639730000002</v>
          </cell>
          <cell r="AI1139">
            <v>1885987.77</v>
          </cell>
          <cell r="AJ1139" t="str">
            <v>Extant</v>
          </cell>
        </row>
        <row r="1140">
          <cell r="A1140" t="str">
            <v>Vanellus melanocephalus</v>
          </cell>
          <cell r="B1140" t="str">
            <v>Charadriidae</v>
          </cell>
          <cell r="C1140" t="str">
            <v>Charadriiformes</v>
          </cell>
          <cell r="D1140">
            <v>4</v>
          </cell>
          <cell r="E1140">
            <v>1</v>
          </cell>
          <cell r="F1140">
            <v>1</v>
          </cell>
          <cell r="G1140">
            <v>2</v>
          </cell>
          <cell r="H1140">
            <v>4</v>
          </cell>
          <cell r="I1140">
            <v>30.2</v>
          </cell>
          <cell r="J1140">
            <v>15.2</v>
          </cell>
          <cell r="K1140">
            <v>4.7</v>
          </cell>
          <cell r="L1140">
            <v>5.2</v>
          </cell>
          <cell r="M1140">
            <v>61.1</v>
          </cell>
          <cell r="N1140">
            <v>234.5</v>
          </cell>
          <cell r="O1140">
            <v>92.3</v>
          </cell>
          <cell r="P1140">
            <v>142.1</v>
          </cell>
          <cell r="Q1140">
            <v>39.4</v>
          </cell>
          <cell r="R1140">
            <v>88</v>
          </cell>
          <cell r="S1140">
            <v>214</v>
          </cell>
          <cell r="T1140" t="str">
            <v>Dunning</v>
          </cell>
          <cell r="U1140" t="str">
            <v>NA</v>
          </cell>
          <cell r="V1140" t="str">
            <v>NO</v>
          </cell>
          <cell r="W1140" t="str">
            <v>NA</v>
          </cell>
          <cell r="X1140" t="str">
            <v>NA</v>
          </cell>
          <cell r="Y1140" t="str">
            <v>Grassland</v>
          </cell>
          <cell r="Z1140">
            <v>3</v>
          </cell>
          <cell r="AA1140">
            <v>1</v>
          </cell>
          <cell r="AB1140" t="str">
            <v>Carnivore</v>
          </cell>
          <cell r="AC1140" t="str">
            <v>Aquatic predator</v>
          </cell>
          <cell r="AD1140" t="str">
            <v>Terrestrial</v>
          </cell>
          <cell r="AE1140">
            <v>5.94</v>
          </cell>
          <cell r="AF1140">
            <v>13.41</v>
          </cell>
          <cell r="AG1140">
            <v>9.91</v>
          </cell>
          <cell r="AH1140">
            <v>38.494239929999999</v>
          </cell>
          <cell r="AI1140">
            <v>179801.06</v>
          </cell>
          <cell r="AJ1140" t="str">
            <v>Extant</v>
          </cell>
        </row>
        <row r="1141">
          <cell r="A1141" t="str">
            <v>Vanellus melanopterus</v>
          </cell>
          <cell r="B1141" t="str">
            <v>Charadriidae</v>
          </cell>
          <cell r="C1141" t="str">
            <v>Charadriiformes</v>
          </cell>
          <cell r="D1141">
            <v>5</v>
          </cell>
          <cell r="E1141">
            <v>2</v>
          </cell>
          <cell r="F1141">
            <v>2</v>
          </cell>
          <cell r="G1141">
            <v>1</v>
          </cell>
          <cell r="H1141">
            <v>4</v>
          </cell>
          <cell r="I1141">
            <v>31.2</v>
          </cell>
          <cell r="J1141">
            <v>16.3</v>
          </cell>
          <cell r="K1141">
            <v>4.2</v>
          </cell>
          <cell r="L1141">
            <v>5.0999999999999996</v>
          </cell>
          <cell r="M1141">
            <v>59.6</v>
          </cell>
          <cell r="N1141">
            <v>206</v>
          </cell>
          <cell r="O1141">
            <v>104.8</v>
          </cell>
          <cell r="P1141">
            <v>101.8</v>
          </cell>
          <cell r="Q1141">
            <v>50.7</v>
          </cell>
          <cell r="R1141">
            <v>77.8</v>
          </cell>
          <cell r="S1141">
            <v>184.9</v>
          </cell>
          <cell r="T1141" t="str">
            <v>Dunning</v>
          </cell>
          <cell r="U1141" t="str">
            <v>NA</v>
          </cell>
          <cell r="V1141" t="str">
            <v>NO</v>
          </cell>
          <cell r="W1141" t="str">
            <v>NA</v>
          </cell>
          <cell r="X1141" t="str">
            <v>NA</v>
          </cell>
          <cell r="Y1141" t="str">
            <v>Grassland</v>
          </cell>
          <cell r="Z1141">
            <v>3</v>
          </cell>
          <cell r="AA1141">
            <v>1</v>
          </cell>
          <cell r="AB1141" t="str">
            <v>Carnivore</v>
          </cell>
          <cell r="AC1141" t="str">
            <v>Invertivore</v>
          </cell>
          <cell r="AD1141" t="str">
            <v>Terrestrial</v>
          </cell>
          <cell r="AE1141">
            <v>-34.22</v>
          </cell>
          <cell r="AF1141">
            <v>16.079999999999998</v>
          </cell>
          <cell r="AG1141">
            <v>-1.17</v>
          </cell>
          <cell r="AH1141">
            <v>35.443496209999999</v>
          </cell>
          <cell r="AI1141">
            <v>839078.51</v>
          </cell>
          <cell r="AJ1141" t="str">
            <v>Extant</v>
          </cell>
        </row>
        <row r="1142">
          <cell r="A1142" t="str">
            <v>Vanellus miles</v>
          </cell>
          <cell r="B1142" t="str">
            <v>Charadriidae</v>
          </cell>
          <cell r="C1142" t="str">
            <v>Charadriiformes</v>
          </cell>
          <cell r="D1142">
            <v>10</v>
          </cell>
          <cell r="E1142">
            <v>4</v>
          </cell>
          <cell r="F1142">
            <v>4</v>
          </cell>
          <cell r="G1142">
            <v>2</v>
          </cell>
          <cell r="H1142">
            <v>8</v>
          </cell>
          <cell r="I1142">
            <v>39</v>
          </cell>
          <cell r="J1142">
            <v>19.5</v>
          </cell>
          <cell r="K1142">
            <v>5.8</v>
          </cell>
          <cell r="L1142">
            <v>6.6</v>
          </cell>
          <cell r="M1142">
            <v>75</v>
          </cell>
          <cell r="N1142">
            <v>245.3</v>
          </cell>
          <cell r="O1142">
            <v>86.6</v>
          </cell>
          <cell r="P1142">
            <v>156.69999999999999</v>
          </cell>
          <cell r="Q1142">
            <v>35.6</v>
          </cell>
          <cell r="R1142">
            <v>102.9</v>
          </cell>
          <cell r="S1142">
            <v>387</v>
          </cell>
          <cell r="T1142" t="str">
            <v>Dunning</v>
          </cell>
          <cell r="U1142" t="str">
            <v>NA</v>
          </cell>
          <cell r="V1142" t="str">
            <v>NO</v>
          </cell>
          <cell r="W1142" t="str">
            <v>NA</v>
          </cell>
          <cell r="X1142" t="str">
            <v>NA</v>
          </cell>
          <cell r="Y1142" t="str">
            <v>Grassland</v>
          </cell>
          <cell r="Z1142">
            <v>3</v>
          </cell>
          <cell r="AA1142">
            <v>1</v>
          </cell>
          <cell r="AB1142" t="str">
            <v>Carnivore</v>
          </cell>
          <cell r="AC1142" t="str">
            <v>Invertivore</v>
          </cell>
          <cell r="AD1142" t="str">
            <v>Terrestrial</v>
          </cell>
          <cell r="AE1142">
            <v>-47.29</v>
          </cell>
          <cell r="AF1142">
            <v>-3.58</v>
          </cell>
          <cell r="AG1142">
            <v>-24.88</v>
          </cell>
          <cell r="AH1142">
            <v>141.16286239999999</v>
          </cell>
          <cell r="AI1142">
            <v>5742501.9800000004</v>
          </cell>
          <cell r="AJ1142" t="str">
            <v>Extant</v>
          </cell>
        </row>
        <row r="1143">
          <cell r="A1143" t="str">
            <v>Vanellus resplendens</v>
          </cell>
          <cell r="B1143" t="str">
            <v>Charadriidae</v>
          </cell>
          <cell r="C1143" t="str">
            <v>Charadriiformes</v>
          </cell>
          <cell r="D1143">
            <v>5</v>
          </cell>
          <cell r="E1143">
            <v>2</v>
          </cell>
          <cell r="F1143">
            <v>3</v>
          </cell>
          <cell r="G1143">
            <v>0</v>
          </cell>
          <cell r="H1143">
            <v>4</v>
          </cell>
          <cell r="I1143">
            <v>36.9</v>
          </cell>
          <cell r="J1143">
            <v>20</v>
          </cell>
          <cell r="K1143">
            <v>4.5</v>
          </cell>
          <cell r="L1143">
            <v>5.7</v>
          </cell>
          <cell r="M1143">
            <v>53.8</v>
          </cell>
          <cell r="N1143">
            <v>217.6</v>
          </cell>
          <cell r="O1143">
            <v>87.5</v>
          </cell>
          <cell r="P1143">
            <v>131.69999999999999</v>
          </cell>
          <cell r="Q1143">
            <v>39.9</v>
          </cell>
          <cell r="R1143">
            <v>99</v>
          </cell>
          <cell r="S1143">
            <v>214</v>
          </cell>
          <cell r="T1143" t="str">
            <v>Dunning</v>
          </cell>
          <cell r="U1143" t="str">
            <v>NA</v>
          </cell>
          <cell r="V1143" t="str">
            <v>NO</v>
          </cell>
          <cell r="W1143" t="str">
            <v>NA</v>
          </cell>
          <cell r="X1143" t="str">
            <v>NA</v>
          </cell>
          <cell r="Y1143" t="str">
            <v>Grassland</v>
          </cell>
          <cell r="Z1143">
            <v>3</v>
          </cell>
          <cell r="AA1143">
            <v>1</v>
          </cell>
          <cell r="AB1143" t="str">
            <v>Carnivore</v>
          </cell>
          <cell r="AC1143" t="str">
            <v>Invertivore</v>
          </cell>
          <cell r="AD1143" t="str">
            <v>Terrestrial</v>
          </cell>
          <cell r="AE1143">
            <v>-26.82</v>
          </cell>
          <cell r="AF1143">
            <v>2.0699999999999998</v>
          </cell>
          <cell r="AG1143">
            <v>-16.97</v>
          </cell>
          <cell r="AH1143">
            <v>-69.858899149999999</v>
          </cell>
          <cell r="AI1143">
            <v>734854.94</v>
          </cell>
          <cell r="AJ1143" t="str">
            <v>Extant</v>
          </cell>
        </row>
        <row r="1144">
          <cell r="A1144" t="str">
            <v>Vanellus senegallus</v>
          </cell>
          <cell r="B1144" t="str">
            <v>Charadriidae</v>
          </cell>
          <cell r="C1144" t="str">
            <v>Charadriiformes</v>
          </cell>
          <cell r="D1144">
            <v>5</v>
          </cell>
          <cell r="E1144">
            <v>2</v>
          </cell>
          <cell r="F1144">
            <v>3</v>
          </cell>
          <cell r="G1144">
            <v>0</v>
          </cell>
          <cell r="H1144">
            <v>4</v>
          </cell>
          <cell r="I1144">
            <v>36.299999999999997</v>
          </cell>
          <cell r="J1144">
            <v>18.7</v>
          </cell>
          <cell r="K1144">
            <v>6</v>
          </cell>
          <cell r="L1144">
            <v>6.5</v>
          </cell>
          <cell r="M1144">
            <v>83.5</v>
          </cell>
          <cell r="N1144">
            <v>225.2</v>
          </cell>
          <cell r="O1144">
            <v>85.6</v>
          </cell>
          <cell r="P1144">
            <v>137.1</v>
          </cell>
          <cell r="Q1144">
            <v>38.5</v>
          </cell>
          <cell r="R1144">
            <v>97.4</v>
          </cell>
          <cell r="S1144">
            <v>248</v>
          </cell>
          <cell r="T1144" t="str">
            <v>Dunning</v>
          </cell>
          <cell r="U1144" t="str">
            <v>NA</v>
          </cell>
          <cell r="V1144" t="str">
            <v>NO</v>
          </cell>
          <cell r="W1144" t="str">
            <v>NA</v>
          </cell>
          <cell r="X1144" t="str">
            <v>NA</v>
          </cell>
          <cell r="Y1144" t="str">
            <v>Wetland</v>
          </cell>
          <cell r="Z1144">
            <v>3</v>
          </cell>
          <cell r="AA1144">
            <v>1</v>
          </cell>
          <cell r="AB1144" t="str">
            <v>Carnivore</v>
          </cell>
          <cell r="AC1144" t="str">
            <v>Aquatic predator</v>
          </cell>
          <cell r="AD1144" t="str">
            <v>Terrestrial</v>
          </cell>
          <cell r="AE1144">
            <v>-30.02</v>
          </cell>
          <cell r="AF1144">
            <v>17.96</v>
          </cell>
          <cell r="AG1144">
            <v>-0.22</v>
          </cell>
          <cell r="AH1144">
            <v>19.292321829999999</v>
          </cell>
          <cell r="AI1144">
            <v>11259086.33</v>
          </cell>
          <cell r="AJ1144" t="str">
            <v>Extant</v>
          </cell>
        </row>
        <row r="1145">
          <cell r="A1145" t="str">
            <v>Vanellus spinosus</v>
          </cell>
          <cell r="B1145" t="str">
            <v>Charadriidae</v>
          </cell>
          <cell r="C1145" t="str">
            <v>Charadriiformes</v>
          </cell>
          <cell r="D1145">
            <v>5</v>
          </cell>
          <cell r="E1145">
            <v>2</v>
          </cell>
          <cell r="F1145">
            <v>3</v>
          </cell>
          <cell r="G1145">
            <v>0</v>
          </cell>
          <cell r="H1145">
            <v>4</v>
          </cell>
          <cell r="I1145">
            <v>31.2</v>
          </cell>
          <cell r="J1145">
            <v>16.899999999999999</v>
          </cell>
          <cell r="K1145">
            <v>4.5999999999999996</v>
          </cell>
          <cell r="L1145">
            <v>5.7</v>
          </cell>
          <cell r="M1145">
            <v>66.7</v>
          </cell>
          <cell r="N1145">
            <v>196.4</v>
          </cell>
          <cell r="O1145">
            <v>72.599999999999994</v>
          </cell>
          <cell r="P1145">
            <v>122.2</v>
          </cell>
          <cell r="Q1145">
            <v>37.200000000000003</v>
          </cell>
          <cell r="R1145">
            <v>91.6</v>
          </cell>
          <cell r="S1145">
            <v>187.95</v>
          </cell>
          <cell r="T1145" t="str">
            <v>Dunning</v>
          </cell>
          <cell r="U1145" t="str">
            <v>NA</v>
          </cell>
          <cell r="V1145" t="str">
            <v>NO</v>
          </cell>
          <cell r="W1145" t="str">
            <v>NA</v>
          </cell>
          <cell r="X1145" t="str">
            <v>NA</v>
          </cell>
          <cell r="Y1145" t="str">
            <v>Wetland</v>
          </cell>
          <cell r="Z1145">
            <v>3</v>
          </cell>
          <cell r="AA1145">
            <v>1</v>
          </cell>
          <cell r="AB1145" t="str">
            <v>Carnivore</v>
          </cell>
          <cell r="AC1145" t="str">
            <v>Omnivore</v>
          </cell>
          <cell r="AD1145" t="str">
            <v>Terrestrial</v>
          </cell>
          <cell r="AE1145">
            <v>-6.43</v>
          </cell>
          <cell r="AF1145">
            <v>41.44</v>
          </cell>
          <cell r="AG1145">
            <v>11.43</v>
          </cell>
          <cell r="AH1145">
            <v>19.126217799999999</v>
          </cell>
          <cell r="AI1145">
            <v>8392007.7899999991</v>
          </cell>
          <cell r="AJ1145" t="str">
            <v>Extant</v>
          </cell>
        </row>
        <row r="1146">
          <cell r="A1146" t="str">
            <v>Vanellus superciliosus</v>
          </cell>
          <cell r="B1146" t="str">
            <v>Charadriidae</v>
          </cell>
          <cell r="C1146" t="str">
            <v>Charadriiformes</v>
          </cell>
          <cell r="D1146">
            <v>4</v>
          </cell>
          <cell r="E1146">
            <v>2</v>
          </cell>
          <cell r="F1146">
            <v>2</v>
          </cell>
          <cell r="G1146">
            <v>0</v>
          </cell>
          <cell r="H1146">
            <v>4</v>
          </cell>
          <cell r="I1146">
            <v>24.9</v>
          </cell>
          <cell r="J1146">
            <v>13.8</v>
          </cell>
          <cell r="K1146">
            <v>4.7</v>
          </cell>
          <cell r="L1146">
            <v>5.2</v>
          </cell>
          <cell r="M1146">
            <v>54.8</v>
          </cell>
          <cell r="N1146">
            <v>182.5</v>
          </cell>
          <cell r="O1146">
            <v>82.8</v>
          </cell>
          <cell r="P1146">
            <v>99.7</v>
          </cell>
          <cell r="Q1146">
            <v>45.4</v>
          </cell>
          <cell r="R1146">
            <v>70.8</v>
          </cell>
          <cell r="S1146">
            <v>150</v>
          </cell>
          <cell r="T1146" t="str">
            <v>Dunning</v>
          </cell>
          <cell r="U1146" t="str">
            <v>NA</v>
          </cell>
          <cell r="V1146" t="str">
            <v>NO</v>
          </cell>
          <cell r="W1146" t="str">
            <v>NA</v>
          </cell>
          <cell r="X1146" t="str">
            <v>NA</v>
          </cell>
          <cell r="Y1146" t="str">
            <v>Grassland</v>
          </cell>
          <cell r="Z1146">
            <v>3</v>
          </cell>
          <cell r="AA1146">
            <v>1</v>
          </cell>
          <cell r="AB1146" t="str">
            <v>Carnivore</v>
          </cell>
          <cell r="AC1146" t="str">
            <v>Invertivore</v>
          </cell>
          <cell r="AD1146" t="str">
            <v>Terrestrial</v>
          </cell>
          <cell r="AE1146">
            <v>2.73</v>
          </cell>
          <cell r="AF1146">
            <v>8.64</v>
          </cell>
          <cell r="AG1146">
            <v>5.83</v>
          </cell>
          <cell r="AH1146">
            <v>16.460853920000002</v>
          </cell>
          <cell r="AI1146">
            <v>752501.59</v>
          </cell>
          <cell r="AJ1146" t="str">
            <v>Extant</v>
          </cell>
        </row>
        <row r="1147">
          <cell r="A1147" t="str">
            <v>Vanellus tectus</v>
          </cell>
          <cell r="B1147" t="str">
            <v>Charadriidae</v>
          </cell>
          <cell r="C1147" t="str">
            <v>Charadriiformes</v>
          </cell>
          <cell r="D1147">
            <v>4</v>
          </cell>
          <cell r="E1147">
            <v>2</v>
          </cell>
          <cell r="F1147">
            <v>2</v>
          </cell>
          <cell r="G1147">
            <v>0</v>
          </cell>
          <cell r="H1147">
            <v>4</v>
          </cell>
          <cell r="I1147">
            <v>25.8</v>
          </cell>
          <cell r="J1147">
            <v>14.2</v>
          </cell>
          <cell r="K1147">
            <v>4</v>
          </cell>
          <cell r="L1147">
            <v>4.5</v>
          </cell>
          <cell r="M1147">
            <v>58.5</v>
          </cell>
          <cell r="N1147">
            <v>184.8</v>
          </cell>
          <cell r="O1147">
            <v>72.3</v>
          </cell>
          <cell r="P1147">
            <v>112.4</v>
          </cell>
          <cell r="Q1147">
            <v>39.1</v>
          </cell>
          <cell r="R1147">
            <v>85</v>
          </cell>
          <cell r="S1147">
            <v>100</v>
          </cell>
          <cell r="T1147" t="str">
            <v>Dunning</v>
          </cell>
          <cell r="U1147" t="str">
            <v>NA</v>
          </cell>
          <cell r="V1147" t="str">
            <v>NO</v>
          </cell>
          <cell r="W1147" t="str">
            <v>NA</v>
          </cell>
          <cell r="X1147" t="str">
            <v>NA</v>
          </cell>
          <cell r="Y1147" t="str">
            <v>Grassland</v>
          </cell>
          <cell r="Z1147">
            <v>3</v>
          </cell>
          <cell r="AA1147">
            <v>1</v>
          </cell>
          <cell r="AB1147" t="str">
            <v>Carnivore</v>
          </cell>
          <cell r="AC1147" t="str">
            <v>Invertivore</v>
          </cell>
          <cell r="AD1147" t="str">
            <v>Terrestrial</v>
          </cell>
          <cell r="AE1147">
            <v>-4.16</v>
          </cell>
          <cell r="AF1147">
            <v>18.52</v>
          </cell>
          <cell r="AG1147">
            <v>11.62</v>
          </cell>
          <cell r="AH1147">
            <v>15.11367076</v>
          </cell>
          <cell r="AI1147">
            <v>5265920.68</v>
          </cell>
          <cell r="AJ1147" t="str">
            <v>Extant</v>
          </cell>
        </row>
        <row r="1148">
          <cell r="A1148" t="str">
            <v>Vanellus tricolor</v>
          </cell>
          <cell r="B1148" t="str">
            <v>Charadriidae</v>
          </cell>
          <cell r="C1148" t="str">
            <v>Charadriiformes</v>
          </cell>
          <cell r="D1148">
            <v>4</v>
          </cell>
          <cell r="E1148">
            <v>2</v>
          </cell>
          <cell r="F1148">
            <v>2</v>
          </cell>
          <cell r="G1148">
            <v>0</v>
          </cell>
          <cell r="H1148">
            <v>4</v>
          </cell>
          <cell r="I1148">
            <v>28.2</v>
          </cell>
          <cell r="J1148">
            <v>13.6</v>
          </cell>
          <cell r="K1148">
            <v>4.7</v>
          </cell>
          <cell r="L1148">
            <v>5.2</v>
          </cell>
          <cell r="M1148">
            <v>49.7</v>
          </cell>
          <cell r="N1148">
            <v>192.2</v>
          </cell>
          <cell r="O1148">
            <v>84.6</v>
          </cell>
          <cell r="P1148">
            <v>107.6</v>
          </cell>
          <cell r="Q1148">
            <v>44.1</v>
          </cell>
          <cell r="R1148">
            <v>77.5</v>
          </cell>
          <cell r="S1148">
            <v>184</v>
          </cell>
          <cell r="T1148" t="str">
            <v>Dunning</v>
          </cell>
          <cell r="U1148" t="str">
            <v>NA</v>
          </cell>
          <cell r="V1148" t="str">
            <v>NO</v>
          </cell>
          <cell r="W1148" t="str">
            <v>NA</v>
          </cell>
          <cell r="X1148" t="str">
            <v>NA</v>
          </cell>
          <cell r="Y1148" t="str">
            <v>Grassland</v>
          </cell>
          <cell r="Z1148">
            <v>3</v>
          </cell>
          <cell r="AA1148">
            <v>1</v>
          </cell>
          <cell r="AB1148" t="str">
            <v>Omnivore</v>
          </cell>
          <cell r="AC1148" t="str">
            <v>Omnivore</v>
          </cell>
          <cell r="AD1148" t="str">
            <v>Terrestrial</v>
          </cell>
          <cell r="AE1148">
            <v>-43.64</v>
          </cell>
          <cell r="AF1148">
            <v>-15.92</v>
          </cell>
          <cell r="AG1148">
            <v>-27.76</v>
          </cell>
          <cell r="AH1148">
            <v>135.39344019999999</v>
          </cell>
          <cell r="AI1148">
            <v>5643954.2400000002</v>
          </cell>
          <cell r="AJ1148" t="str">
            <v>Extant</v>
          </cell>
        </row>
        <row r="1149">
          <cell r="A1149" t="str">
            <v>Vanellus vanellus</v>
          </cell>
          <cell r="B1149" t="str">
            <v>Charadriidae</v>
          </cell>
          <cell r="C1149" t="str">
            <v>Charadriiformes</v>
          </cell>
          <cell r="D1149">
            <v>13</v>
          </cell>
          <cell r="E1149">
            <v>6</v>
          </cell>
          <cell r="F1149">
            <v>7</v>
          </cell>
          <cell r="G1149">
            <v>0</v>
          </cell>
          <cell r="H1149">
            <v>4</v>
          </cell>
          <cell r="I1149">
            <v>28.1</v>
          </cell>
          <cell r="J1149">
            <v>14.9</v>
          </cell>
          <cell r="K1149">
            <v>4.5999999999999996</v>
          </cell>
          <cell r="L1149">
            <v>5.5</v>
          </cell>
          <cell r="M1149">
            <v>48.3</v>
          </cell>
          <cell r="N1149">
            <v>222.5</v>
          </cell>
          <cell r="O1149">
            <v>89.1</v>
          </cell>
          <cell r="P1149">
            <v>132.9</v>
          </cell>
          <cell r="Q1149">
            <v>40.200000000000003</v>
          </cell>
          <cell r="R1149">
            <v>103.2</v>
          </cell>
          <cell r="S1149">
            <v>218.37</v>
          </cell>
          <cell r="T1149" t="str">
            <v>Dunning</v>
          </cell>
          <cell r="U1149" t="str">
            <v>NA</v>
          </cell>
          <cell r="V1149" t="str">
            <v>NO</v>
          </cell>
          <cell r="W1149" t="str">
            <v>NA</v>
          </cell>
          <cell r="X1149" t="str">
            <v>NA</v>
          </cell>
          <cell r="Y1149" t="str">
            <v>Wetland</v>
          </cell>
          <cell r="Z1149">
            <v>3</v>
          </cell>
          <cell r="AA1149">
            <v>2</v>
          </cell>
          <cell r="AB1149" t="str">
            <v>Carnivore</v>
          </cell>
          <cell r="AC1149" t="str">
            <v>Omnivore</v>
          </cell>
          <cell r="AD1149" t="str">
            <v>Terrestrial</v>
          </cell>
          <cell r="AE1149">
            <v>31.16</v>
          </cell>
          <cell r="AF1149">
            <v>71.19</v>
          </cell>
          <cell r="AG1149">
            <v>52.6</v>
          </cell>
          <cell r="AH1149">
            <v>61.57005607</v>
          </cell>
          <cell r="AI1149">
            <v>18594755.949999999</v>
          </cell>
          <cell r="AJ1149" t="str">
            <v>Extant</v>
          </cell>
        </row>
        <row r="1150">
          <cell r="A1150" t="str">
            <v>Chionis albus</v>
          </cell>
          <cell r="B1150" t="str">
            <v>Chionidae</v>
          </cell>
          <cell r="C1150" t="str">
            <v>Charadriiformes</v>
          </cell>
          <cell r="D1150">
            <v>5</v>
          </cell>
          <cell r="E1150">
            <v>2</v>
          </cell>
          <cell r="F1150">
            <v>3</v>
          </cell>
          <cell r="G1150">
            <v>0</v>
          </cell>
          <cell r="H1150">
            <v>4</v>
          </cell>
          <cell r="I1150">
            <v>32.700000000000003</v>
          </cell>
          <cell r="J1150">
            <v>21.9</v>
          </cell>
          <cell r="K1150">
            <v>10</v>
          </cell>
          <cell r="L1150">
            <v>17.2</v>
          </cell>
          <cell r="M1150">
            <v>46.5</v>
          </cell>
          <cell r="N1150">
            <v>246.2</v>
          </cell>
          <cell r="O1150">
            <v>98.4</v>
          </cell>
          <cell r="P1150">
            <v>146.6</v>
          </cell>
          <cell r="Q1150">
            <v>40.1</v>
          </cell>
          <cell r="R1150">
            <v>103</v>
          </cell>
          <cell r="S1150">
            <v>675.69</v>
          </cell>
          <cell r="T1150" t="str">
            <v>Dunning</v>
          </cell>
          <cell r="U1150" t="str">
            <v>NA</v>
          </cell>
          <cell r="V1150" t="str">
            <v>NO</v>
          </cell>
          <cell r="W1150" t="str">
            <v>NA</v>
          </cell>
          <cell r="X1150" t="str">
            <v>NA</v>
          </cell>
          <cell r="Y1150" t="str">
            <v>Marine</v>
          </cell>
          <cell r="Z1150">
            <v>3</v>
          </cell>
          <cell r="AA1150">
            <v>3</v>
          </cell>
          <cell r="AB1150" t="str">
            <v>Omnivore</v>
          </cell>
          <cell r="AC1150" t="str">
            <v>Omnivore</v>
          </cell>
          <cell r="AD1150" t="str">
            <v>Terrestrial</v>
          </cell>
          <cell r="AE1150">
            <v>-66.209999999999994</v>
          </cell>
          <cell r="AF1150">
            <v>-53.97</v>
          </cell>
          <cell r="AG1150">
            <v>-63.28</v>
          </cell>
          <cell r="AH1150">
            <v>-58.180243320000002</v>
          </cell>
          <cell r="AI1150">
            <v>30472.35</v>
          </cell>
          <cell r="AJ1150" t="str">
            <v>Extant</v>
          </cell>
        </row>
        <row r="1151">
          <cell r="A1151" t="str">
            <v>Chionis minor</v>
          </cell>
          <cell r="B1151" t="str">
            <v>Chionidae</v>
          </cell>
          <cell r="C1151" t="str">
            <v>Charadriiformes</v>
          </cell>
          <cell r="D1151">
            <v>5</v>
          </cell>
          <cell r="E1151">
            <v>3</v>
          </cell>
          <cell r="F1151">
            <v>2</v>
          </cell>
          <cell r="G1151">
            <v>0</v>
          </cell>
          <cell r="H1151">
            <v>4</v>
          </cell>
          <cell r="I1151">
            <v>33.5</v>
          </cell>
          <cell r="J1151">
            <v>22.6</v>
          </cell>
          <cell r="K1151">
            <v>8.6999999999999993</v>
          </cell>
          <cell r="L1151">
            <v>14.6</v>
          </cell>
          <cell r="M1151">
            <v>45.4</v>
          </cell>
          <cell r="N1151">
            <v>227</v>
          </cell>
          <cell r="O1151">
            <v>81.099999999999994</v>
          </cell>
          <cell r="P1151">
            <v>145.19999999999999</v>
          </cell>
          <cell r="Q1151">
            <v>35.9</v>
          </cell>
          <cell r="R1151">
            <v>105.8</v>
          </cell>
          <cell r="S1151">
            <v>493.96</v>
          </cell>
          <cell r="T1151" t="str">
            <v>Dunning</v>
          </cell>
          <cell r="U1151" t="str">
            <v>NA</v>
          </cell>
          <cell r="V1151" t="str">
            <v>NO</v>
          </cell>
          <cell r="W1151" t="str">
            <v>NA</v>
          </cell>
          <cell r="X1151" t="str">
            <v>NA</v>
          </cell>
          <cell r="Y1151" t="str">
            <v>Marine</v>
          </cell>
          <cell r="Z1151">
            <v>3</v>
          </cell>
          <cell r="AA1151">
            <v>2</v>
          </cell>
          <cell r="AB1151" t="str">
            <v>Omnivore</v>
          </cell>
          <cell r="AC1151" t="str">
            <v>Omnivore</v>
          </cell>
          <cell r="AD1151" t="str">
            <v>Terrestrial</v>
          </cell>
          <cell r="AE1151">
            <v>-53.19</v>
          </cell>
          <cell r="AF1151">
            <v>-45.97</v>
          </cell>
          <cell r="AG1151">
            <v>-49.28</v>
          </cell>
          <cell r="AH1151">
            <v>67.763987139999998</v>
          </cell>
          <cell r="AI1151">
            <v>8219.09</v>
          </cell>
          <cell r="AJ1151" t="str">
            <v>Extant</v>
          </cell>
        </row>
        <row r="1152">
          <cell r="A1152" t="str">
            <v>Pluvianellus socialis</v>
          </cell>
          <cell r="B1152" t="str">
            <v>Chionidae</v>
          </cell>
          <cell r="C1152" t="str">
            <v>Charadriiformes</v>
          </cell>
          <cell r="D1152">
            <v>7</v>
          </cell>
          <cell r="E1152">
            <v>3</v>
          </cell>
          <cell r="F1152">
            <v>3</v>
          </cell>
          <cell r="G1152">
            <v>1</v>
          </cell>
          <cell r="H1152">
            <v>6</v>
          </cell>
          <cell r="I1152">
            <v>17.3</v>
          </cell>
          <cell r="J1152">
            <v>11</v>
          </cell>
          <cell r="K1152">
            <v>3</v>
          </cell>
          <cell r="L1152">
            <v>3.4</v>
          </cell>
          <cell r="M1152">
            <v>19.8</v>
          </cell>
          <cell r="N1152">
            <v>135.69999999999999</v>
          </cell>
          <cell r="O1152">
            <v>70.8</v>
          </cell>
          <cell r="P1152">
            <v>65.7</v>
          </cell>
          <cell r="Q1152">
            <v>51.9</v>
          </cell>
          <cell r="R1152">
            <v>58.4</v>
          </cell>
          <cell r="S1152">
            <v>84.11</v>
          </cell>
          <cell r="T1152" t="str">
            <v>Dunning</v>
          </cell>
          <cell r="U1152" t="str">
            <v>NA</v>
          </cell>
          <cell r="V1152" t="str">
            <v>NO</v>
          </cell>
          <cell r="W1152" t="str">
            <v>NA</v>
          </cell>
          <cell r="X1152" t="str">
            <v>NA</v>
          </cell>
          <cell r="Y1152" t="str">
            <v>Coastal</v>
          </cell>
          <cell r="Z1152">
            <v>3</v>
          </cell>
          <cell r="AA1152">
            <v>2</v>
          </cell>
          <cell r="AB1152" t="str">
            <v>Carnivore</v>
          </cell>
          <cell r="AC1152" t="str">
            <v>Aquatic predator</v>
          </cell>
          <cell r="AD1152" t="str">
            <v>Terrestrial</v>
          </cell>
          <cell r="AE1152">
            <v>-54.55</v>
          </cell>
          <cell r="AF1152">
            <v>-46.91</v>
          </cell>
          <cell r="AG1152">
            <v>-51.29</v>
          </cell>
          <cell r="AH1152">
            <v>-70.630141420000001</v>
          </cell>
          <cell r="AI1152">
            <v>109554.85</v>
          </cell>
          <cell r="AJ1152" t="str">
            <v>Extant</v>
          </cell>
        </row>
        <row r="1153">
          <cell r="A1153" t="str">
            <v>Dromas ardeola</v>
          </cell>
          <cell r="B1153" t="str">
            <v>Dromadidae</v>
          </cell>
          <cell r="C1153" t="str">
            <v>Charadriiformes</v>
          </cell>
          <cell r="D1153">
            <v>6</v>
          </cell>
          <cell r="E1153">
            <v>3</v>
          </cell>
          <cell r="F1153">
            <v>3</v>
          </cell>
          <cell r="G1153">
            <v>0</v>
          </cell>
          <cell r="H1153">
            <v>4</v>
          </cell>
          <cell r="I1153">
            <v>62.7</v>
          </cell>
          <cell r="J1153">
            <v>44.8</v>
          </cell>
          <cell r="K1153">
            <v>9.9</v>
          </cell>
          <cell r="L1153">
            <v>14.9</v>
          </cell>
          <cell r="M1153">
            <v>90.4</v>
          </cell>
          <cell r="N1153">
            <v>208.5</v>
          </cell>
          <cell r="O1153">
            <v>112</v>
          </cell>
          <cell r="P1153">
            <v>96.5</v>
          </cell>
          <cell r="Q1153">
            <v>53.7</v>
          </cell>
          <cell r="R1153">
            <v>66.7</v>
          </cell>
          <cell r="S1153">
            <v>325</v>
          </cell>
          <cell r="T1153" t="str">
            <v>Dunning</v>
          </cell>
          <cell r="U1153" t="str">
            <v>NA</v>
          </cell>
          <cell r="V1153" t="str">
            <v>NO</v>
          </cell>
          <cell r="W1153" t="str">
            <v>NA</v>
          </cell>
          <cell r="X1153" t="str">
            <v>NA</v>
          </cell>
          <cell r="Y1153" t="str">
            <v>Coastal</v>
          </cell>
          <cell r="Z1153">
            <v>3</v>
          </cell>
          <cell r="AA1153">
            <v>1</v>
          </cell>
          <cell r="AB1153" t="str">
            <v>Carnivore</v>
          </cell>
          <cell r="AC1153" t="str">
            <v>Aquatic predator</v>
          </cell>
          <cell r="AD1153" t="str">
            <v>Terrestrial</v>
          </cell>
          <cell r="AE1153">
            <v>11.36</v>
          </cell>
          <cell r="AF1153">
            <v>30.79</v>
          </cell>
          <cell r="AG1153">
            <v>22.79</v>
          </cell>
          <cell r="AH1153">
            <v>49.416381710000003</v>
          </cell>
          <cell r="AI1153">
            <v>318985.68</v>
          </cell>
          <cell r="AJ1153" t="str">
            <v>Extant</v>
          </cell>
        </row>
        <row r="1154">
          <cell r="A1154" t="str">
            <v>Cursorius coromandelicus</v>
          </cell>
          <cell r="B1154" t="str">
            <v>Glareolidae</v>
          </cell>
          <cell r="C1154" t="str">
            <v>Charadriiformes</v>
          </cell>
          <cell r="D1154">
            <v>5</v>
          </cell>
          <cell r="E1154">
            <v>2</v>
          </cell>
          <cell r="F1154">
            <v>3</v>
          </cell>
          <cell r="G1154">
            <v>0</v>
          </cell>
          <cell r="H1154">
            <v>4</v>
          </cell>
          <cell r="I1154">
            <v>22.2</v>
          </cell>
          <cell r="J1154">
            <v>13.8</v>
          </cell>
          <cell r="K1154">
            <v>4.9000000000000004</v>
          </cell>
          <cell r="L1154">
            <v>4.5999999999999996</v>
          </cell>
          <cell r="M1154">
            <v>50</v>
          </cell>
          <cell r="N1154">
            <v>145</v>
          </cell>
          <cell r="O1154">
            <v>62.5</v>
          </cell>
          <cell r="P1154">
            <v>82.8</v>
          </cell>
          <cell r="Q1154">
            <v>43</v>
          </cell>
          <cell r="R1154">
            <v>52.8</v>
          </cell>
          <cell r="S1154">
            <v>138</v>
          </cell>
          <cell r="T1154" t="str">
            <v>Inferred</v>
          </cell>
          <cell r="U1154" t="str">
            <v>NA</v>
          </cell>
          <cell r="V1154" t="str">
            <v>YES</v>
          </cell>
          <cell r="W1154" t="str">
            <v>Body Mass</v>
          </cell>
          <cell r="X1154" t="str">
            <v>Cursorius cursor</v>
          </cell>
          <cell r="Y1154" t="str">
            <v>Grassland</v>
          </cell>
          <cell r="Z1154">
            <v>3</v>
          </cell>
          <cell r="AA1154">
            <v>1</v>
          </cell>
          <cell r="AB1154" t="str">
            <v>Carnivore</v>
          </cell>
          <cell r="AC1154" t="str">
            <v>Invertivore</v>
          </cell>
          <cell r="AD1154" t="str">
            <v>Terrestrial</v>
          </cell>
          <cell r="AE1154">
            <v>7.64</v>
          </cell>
          <cell r="AF1154">
            <v>33.75</v>
          </cell>
          <cell r="AG1154">
            <v>22.56</v>
          </cell>
          <cell r="AH1154">
            <v>77.855966390000006</v>
          </cell>
          <cell r="AI1154">
            <v>2383016.48</v>
          </cell>
          <cell r="AJ1154" t="str">
            <v>Extant</v>
          </cell>
        </row>
        <row r="1155">
          <cell r="A1155" t="str">
            <v>Cursorius cursor</v>
          </cell>
          <cell r="B1155" t="str">
            <v>Glareolidae</v>
          </cell>
          <cell r="C1155" t="str">
            <v>Charadriiformes</v>
          </cell>
          <cell r="D1155">
            <v>4</v>
          </cell>
          <cell r="E1155">
            <v>2</v>
          </cell>
          <cell r="F1155">
            <v>2</v>
          </cell>
          <cell r="G1155">
            <v>0</v>
          </cell>
          <cell r="H1155">
            <v>4</v>
          </cell>
          <cell r="I1155">
            <v>27.1</v>
          </cell>
          <cell r="J1155">
            <v>17.100000000000001</v>
          </cell>
          <cell r="K1155">
            <v>5</v>
          </cell>
          <cell r="L1155">
            <v>4.5</v>
          </cell>
          <cell r="M1155">
            <v>51.2</v>
          </cell>
          <cell r="N1155">
            <v>151.5</v>
          </cell>
          <cell r="O1155">
            <v>70.2</v>
          </cell>
          <cell r="P1155">
            <v>81.2</v>
          </cell>
          <cell r="Q1155">
            <v>46.4</v>
          </cell>
          <cell r="R1155">
            <v>57.2</v>
          </cell>
          <cell r="S1155">
            <v>138</v>
          </cell>
          <cell r="T1155" t="str">
            <v>Dunning</v>
          </cell>
          <cell r="U1155" t="str">
            <v>NA</v>
          </cell>
          <cell r="V1155" t="str">
            <v>NO</v>
          </cell>
          <cell r="W1155" t="str">
            <v>NA</v>
          </cell>
          <cell r="X1155" t="str">
            <v>NA</v>
          </cell>
          <cell r="Y1155" t="str">
            <v>Desert</v>
          </cell>
          <cell r="Z1155">
            <v>3</v>
          </cell>
          <cell r="AA1155">
            <v>2</v>
          </cell>
          <cell r="AB1155" t="str">
            <v>Carnivore</v>
          </cell>
          <cell r="AC1155" t="str">
            <v>Invertivore</v>
          </cell>
          <cell r="AD1155" t="str">
            <v>Terrestrial</v>
          </cell>
          <cell r="AE1155">
            <v>12.3</v>
          </cell>
          <cell r="AF1155">
            <v>40.93</v>
          </cell>
          <cell r="AG1155">
            <v>30.88</v>
          </cell>
          <cell r="AH1155">
            <v>35.76791334</v>
          </cell>
          <cell r="AI1155">
            <v>3131259.74</v>
          </cell>
          <cell r="AJ1155" t="str">
            <v>Extant</v>
          </cell>
        </row>
        <row r="1156">
          <cell r="A1156" t="str">
            <v>Cursorius rufus</v>
          </cell>
          <cell r="B1156" t="str">
            <v>Glareolidae</v>
          </cell>
          <cell r="C1156" t="str">
            <v>Charadriiformes</v>
          </cell>
          <cell r="D1156">
            <v>5</v>
          </cell>
          <cell r="E1156">
            <v>2</v>
          </cell>
          <cell r="F1156">
            <v>3</v>
          </cell>
          <cell r="G1156">
            <v>0</v>
          </cell>
          <cell r="H1156">
            <v>4</v>
          </cell>
          <cell r="I1156">
            <v>23.1</v>
          </cell>
          <cell r="J1156">
            <v>14.7</v>
          </cell>
          <cell r="K1156">
            <v>4.4000000000000004</v>
          </cell>
          <cell r="L1156">
            <v>4.3</v>
          </cell>
          <cell r="M1156">
            <v>46.5</v>
          </cell>
          <cell r="N1156">
            <v>133</v>
          </cell>
          <cell r="O1156">
            <v>57.8</v>
          </cell>
          <cell r="P1156">
            <v>74.2</v>
          </cell>
          <cell r="Q1156">
            <v>43.7</v>
          </cell>
          <cell r="R1156">
            <v>50.6</v>
          </cell>
          <cell r="S1156">
            <v>74.989999999999995</v>
          </cell>
          <cell r="T1156" t="str">
            <v>Dunning</v>
          </cell>
          <cell r="U1156" t="str">
            <v>NA</v>
          </cell>
          <cell r="V1156" t="str">
            <v>NO</v>
          </cell>
          <cell r="W1156" t="str">
            <v>NA</v>
          </cell>
          <cell r="X1156" t="str">
            <v>NA</v>
          </cell>
          <cell r="Y1156" t="str">
            <v>Shrubland</v>
          </cell>
          <cell r="Z1156">
            <v>3</v>
          </cell>
          <cell r="AA1156">
            <v>1</v>
          </cell>
          <cell r="AB1156" t="str">
            <v>Carnivore</v>
          </cell>
          <cell r="AC1156" t="str">
            <v>Invertivore</v>
          </cell>
          <cell r="AD1156" t="str">
            <v>Terrestrial</v>
          </cell>
          <cell r="AE1156">
            <v>-34.79</v>
          </cell>
          <cell r="AF1156">
            <v>-14.19</v>
          </cell>
          <cell r="AG1156">
            <v>-26.61</v>
          </cell>
          <cell r="AH1156">
            <v>20.013700969999999</v>
          </cell>
          <cell r="AI1156">
            <v>1392070.57</v>
          </cell>
          <cell r="AJ1156" t="str">
            <v>Extant</v>
          </cell>
        </row>
        <row r="1157">
          <cell r="A1157" t="str">
            <v>Cursorius somalensis</v>
          </cell>
          <cell r="B1157" t="str">
            <v>Glareolidae</v>
          </cell>
          <cell r="C1157" t="str">
            <v>Charadriiformes</v>
          </cell>
          <cell r="D1157">
            <v>4</v>
          </cell>
          <cell r="E1157">
            <v>2</v>
          </cell>
          <cell r="F1157">
            <v>2</v>
          </cell>
          <cell r="G1157">
            <v>0</v>
          </cell>
          <cell r="H1157">
            <v>4</v>
          </cell>
          <cell r="I1157">
            <v>26.6</v>
          </cell>
          <cell r="J1157">
            <v>17</v>
          </cell>
          <cell r="K1157">
            <v>4.5</v>
          </cell>
          <cell r="L1157">
            <v>4.5</v>
          </cell>
          <cell r="M1157">
            <v>52.8</v>
          </cell>
          <cell r="N1157">
            <v>128.80000000000001</v>
          </cell>
          <cell r="O1157">
            <v>54</v>
          </cell>
          <cell r="P1157">
            <v>74.8</v>
          </cell>
          <cell r="Q1157">
            <v>41.9</v>
          </cell>
          <cell r="R1157">
            <v>46.8</v>
          </cell>
          <cell r="S1157">
            <v>138</v>
          </cell>
          <cell r="T1157" t="str">
            <v>Dunning</v>
          </cell>
          <cell r="U1157" t="str">
            <v>NA</v>
          </cell>
          <cell r="V1157" t="str">
            <v>NO</v>
          </cell>
          <cell r="W1157" t="str">
            <v>NA</v>
          </cell>
          <cell r="X1157" t="str">
            <v>NA</v>
          </cell>
          <cell r="Y1157" t="str">
            <v>Desert</v>
          </cell>
          <cell r="Z1157">
            <v>3</v>
          </cell>
          <cell r="AA1157">
            <v>1</v>
          </cell>
          <cell r="AB1157" t="str">
            <v>Carnivore</v>
          </cell>
          <cell r="AC1157" t="str">
            <v>Invertivore</v>
          </cell>
          <cell r="AD1157" t="str">
            <v>Terrestrial</v>
          </cell>
          <cell r="AE1157">
            <v>-2.12</v>
          </cell>
          <cell r="AF1157">
            <v>11.99</v>
          </cell>
          <cell r="AG1157">
            <v>5.67</v>
          </cell>
          <cell r="AH1157">
            <v>43.6110659</v>
          </cell>
          <cell r="AI1157">
            <v>1128378.4099999999</v>
          </cell>
          <cell r="AJ1157" t="str">
            <v>Extant</v>
          </cell>
        </row>
        <row r="1158">
          <cell r="A1158" t="str">
            <v>Cursorius temminckii</v>
          </cell>
          <cell r="B1158" t="str">
            <v>Glareolidae</v>
          </cell>
          <cell r="C1158" t="str">
            <v>Charadriiformes</v>
          </cell>
          <cell r="D1158">
            <v>5</v>
          </cell>
          <cell r="E1158">
            <v>2</v>
          </cell>
          <cell r="F1158">
            <v>3</v>
          </cell>
          <cell r="G1158">
            <v>0</v>
          </cell>
          <cell r="H1158">
            <v>4</v>
          </cell>
          <cell r="I1158">
            <v>21.3</v>
          </cell>
          <cell r="J1158">
            <v>12.7</v>
          </cell>
          <cell r="K1158">
            <v>4.4000000000000004</v>
          </cell>
          <cell r="L1158">
            <v>4.2</v>
          </cell>
          <cell r="M1158">
            <v>40.9</v>
          </cell>
          <cell r="N1158">
            <v>120.2</v>
          </cell>
          <cell r="O1158">
            <v>46.2</v>
          </cell>
          <cell r="P1158">
            <v>74.2</v>
          </cell>
          <cell r="Q1158">
            <v>38.4</v>
          </cell>
          <cell r="R1158">
            <v>42.8</v>
          </cell>
          <cell r="S1158">
            <v>69.2</v>
          </cell>
          <cell r="T1158" t="str">
            <v>Dunning</v>
          </cell>
          <cell r="U1158" t="str">
            <v>NA</v>
          </cell>
          <cell r="V1158" t="str">
            <v>NO</v>
          </cell>
          <cell r="W1158" t="str">
            <v>NA</v>
          </cell>
          <cell r="X1158" t="str">
            <v>NA</v>
          </cell>
          <cell r="Y1158" t="str">
            <v>Grassland</v>
          </cell>
          <cell r="Z1158">
            <v>3</v>
          </cell>
          <cell r="AA1158">
            <v>1</v>
          </cell>
          <cell r="AB1158" t="str">
            <v>Carnivore</v>
          </cell>
          <cell r="AC1158" t="str">
            <v>Invertivore</v>
          </cell>
          <cell r="AD1158" t="str">
            <v>Terrestrial</v>
          </cell>
          <cell r="AE1158">
            <v>-30.47</v>
          </cell>
          <cell r="AF1158">
            <v>17.239999999999998</v>
          </cell>
          <cell r="AG1158">
            <v>-4.51</v>
          </cell>
          <cell r="AH1158">
            <v>19.252911130000001</v>
          </cell>
          <cell r="AI1158">
            <v>10871643.439999999</v>
          </cell>
          <cell r="AJ1158" t="str">
            <v>Extant</v>
          </cell>
        </row>
        <row r="1159">
          <cell r="A1159" t="str">
            <v>Glareola cinerea</v>
          </cell>
          <cell r="B1159" t="str">
            <v>Glareolidae</v>
          </cell>
          <cell r="C1159" t="str">
            <v>Charadriiformes</v>
          </cell>
          <cell r="D1159">
            <v>5</v>
          </cell>
          <cell r="E1159">
            <v>2</v>
          </cell>
          <cell r="F1159">
            <v>3</v>
          </cell>
          <cell r="G1159">
            <v>0</v>
          </cell>
          <cell r="H1159">
            <v>4</v>
          </cell>
          <cell r="I1159">
            <v>15.9</v>
          </cell>
          <cell r="J1159">
            <v>7.6</v>
          </cell>
          <cell r="K1159">
            <v>4.4000000000000004</v>
          </cell>
          <cell r="L1159">
            <v>4.5999999999999996</v>
          </cell>
          <cell r="M1159">
            <v>24</v>
          </cell>
          <cell r="N1159">
            <v>141.6</v>
          </cell>
          <cell r="O1159">
            <v>81.599999999999994</v>
          </cell>
          <cell r="P1159">
            <v>58.4</v>
          </cell>
          <cell r="Q1159">
            <v>58.3</v>
          </cell>
          <cell r="R1159">
            <v>53</v>
          </cell>
          <cell r="S1159">
            <v>37.4</v>
          </cell>
          <cell r="T1159" t="str">
            <v>Dunning</v>
          </cell>
          <cell r="U1159" t="str">
            <v>NA</v>
          </cell>
          <cell r="V1159" t="str">
            <v>NO</v>
          </cell>
          <cell r="W1159" t="str">
            <v>NA</v>
          </cell>
          <cell r="X1159" t="str">
            <v>NA</v>
          </cell>
          <cell r="Y1159" t="str">
            <v>Riverine</v>
          </cell>
          <cell r="Z1159">
            <v>3</v>
          </cell>
          <cell r="AA1159">
            <v>3</v>
          </cell>
          <cell r="AB1159" t="str">
            <v>Carnivore</v>
          </cell>
          <cell r="AC1159" t="str">
            <v>Invertivore</v>
          </cell>
          <cell r="AD1159" t="str">
            <v>Aerial</v>
          </cell>
          <cell r="AE1159">
            <v>-6.93</v>
          </cell>
          <cell r="AF1159">
            <v>17.29</v>
          </cell>
          <cell r="AG1159">
            <v>3.82</v>
          </cell>
          <cell r="AH1159">
            <v>13.23957921</v>
          </cell>
          <cell r="AI1159">
            <v>3439738.6</v>
          </cell>
          <cell r="AJ1159" t="str">
            <v>Extant</v>
          </cell>
        </row>
        <row r="1160">
          <cell r="A1160" t="str">
            <v>Glareola lactea</v>
          </cell>
          <cell r="B1160" t="str">
            <v>Glareolidae</v>
          </cell>
          <cell r="C1160" t="str">
            <v>Charadriiformes</v>
          </cell>
          <cell r="D1160">
            <v>5</v>
          </cell>
          <cell r="E1160">
            <v>2</v>
          </cell>
          <cell r="F1160">
            <v>3</v>
          </cell>
          <cell r="G1160">
            <v>0</v>
          </cell>
          <cell r="H1160">
            <v>4</v>
          </cell>
          <cell r="I1160">
            <v>13.1</v>
          </cell>
          <cell r="J1160">
            <v>6.7</v>
          </cell>
          <cell r="K1160">
            <v>4.2</v>
          </cell>
          <cell r="L1160">
            <v>4.4000000000000004</v>
          </cell>
          <cell r="M1160">
            <v>21</v>
          </cell>
          <cell r="N1160">
            <v>146.6</v>
          </cell>
          <cell r="O1160">
            <v>89.5</v>
          </cell>
          <cell r="P1160">
            <v>56.2</v>
          </cell>
          <cell r="Q1160">
            <v>61.4</v>
          </cell>
          <cell r="R1160">
            <v>51.4</v>
          </cell>
          <cell r="S1160">
            <v>39.799999999999997</v>
          </cell>
          <cell r="T1160" t="str">
            <v>Dunning</v>
          </cell>
          <cell r="U1160" t="str">
            <v>NA</v>
          </cell>
          <cell r="V1160" t="str">
            <v>NO</v>
          </cell>
          <cell r="W1160" t="str">
            <v>NA</v>
          </cell>
          <cell r="X1160" t="str">
            <v>NA</v>
          </cell>
          <cell r="Y1160" t="str">
            <v>Riverine</v>
          </cell>
          <cell r="Z1160">
            <v>3</v>
          </cell>
          <cell r="AA1160">
            <v>2</v>
          </cell>
          <cell r="AB1160" t="str">
            <v>Carnivore</v>
          </cell>
          <cell r="AC1160" t="str">
            <v>Invertivore</v>
          </cell>
          <cell r="AD1160" t="str">
            <v>Aerial</v>
          </cell>
          <cell r="AE1160">
            <v>5.92</v>
          </cell>
          <cell r="AF1160">
            <v>35.6</v>
          </cell>
          <cell r="AG1160">
            <v>22.18</v>
          </cell>
          <cell r="AH1160">
            <v>85.04840471</v>
          </cell>
          <cell r="AI1160">
            <v>3735669.19</v>
          </cell>
          <cell r="AJ1160" t="str">
            <v>Extant</v>
          </cell>
        </row>
        <row r="1161">
          <cell r="A1161" t="str">
            <v>Glareola maldivarum</v>
          </cell>
          <cell r="B1161" t="str">
            <v>Glareolidae</v>
          </cell>
          <cell r="C1161" t="str">
            <v>Charadriiformes</v>
          </cell>
          <cell r="D1161">
            <v>5</v>
          </cell>
          <cell r="E1161">
            <v>2</v>
          </cell>
          <cell r="F1161">
            <v>3</v>
          </cell>
          <cell r="G1161">
            <v>0</v>
          </cell>
          <cell r="H1161">
            <v>4</v>
          </cell>
          <cell r="I1161">
            <v>18.5</v>
          </cell>
          <cell r="J1161">
            <v>9.6999999999999993</v>
          </cell>
          <cell r="K1161">
            <v>5.2</v>
          </cell>
          <cell r="L1161">
            <v>6.1</v>
          </cell>
          <cell r="M1161">
            <v>32.1</v>
          </cell>
          <cell r="N1161">
            <v>176.2</v>
          </cell>
          <cell r="O1161">
            <v>104.6</v>
          </cell>
          <cell r="P1161">
            <v>72.2</v>
          </cell>
          <cell r="Q1161">
            <v>59.2</v>
          </cell>
          <cell r="R1161">
            <v>78.400000000000006</v>
          </cell>
          <cell r="S1161">
            <v>75.2</v>
          </cell>
          <cell r="T1161" t="str">
            <v>Dunning</v>
          </cell>
          <cell r="U1161" t="str">
            <v>NA</v>
          </cell>
          <cell r="V1161" t="str">
            <v>NO</v>
          </cell>
          <cell r="W1161" t="str">
            <v>NA</v>
          </cell>
          <cell r="X1161" t="str">
            <v>NA</v>
          </cell>
          <cell r="Y1161" t="str">
            <v>Grassland</v>
          </cell>
          <cell r="Z1161">
            <v>3</v>
          </cell>
          <cell r="AA1161">
            <v>3</v>
          </cell>
          <cell r="AB1161" t="str">
            <v>Carnivore</v>
          </cell>
          <cell r="AC1161" t="str">
            <v>Invertivore</v>
          </cell>
          <cell r="AD1161" t="str">
            <v>Aerial</v>
          </cell>
          <cell r="AE1161">
            <v>4.88</v>
          </cell>
          <cell r="AF1161">
            <v>53.2</v>
          </cell>
          <cell r="AG1161">
            <v>35.56</v>
          </cell>
          <cell r="AH1161">
            <v>112.8370908</v>
          </cell>
          <cell r="AI1161">
            <v>6014195.6500000004</v>
          </cell>
          <cell r="AJ1161" t="str">
            <v>Extant</v>
          </cell>
        </row>
        <row r="1162">
          <cell r="A1162" t="str">
            <v>Glareola nordmanni</v>
          </cell>
          <cell r="B1162" t="str">
            <v>Glareolidae</v>
          </cell>
          <cell r="C1162" t="str">
            <v>Charadriiformes</v>
          </cell>
          <cell r="D1162">
            <v>5</v>
          </cell>
          <cell r="E1162">
            <v>2</v>
          </cell>
          <cell r="F1162">
            <v>3</v>
          </cell>
          <cell r="G1162">
            <v>0</v>
          </cell>
          <cell r="H1162">
            <v>4</v>
          </cell>
          <cell r="I1162">
            <v>19.899999999999999</v>
          </cell>
          <cell r="J1162">
            <v>9.8000000000000007</v>
          </cell>
          <cell r="K1162">
            <v>5.2</v>
          </cell>
          <cell r="L1162">
            <v>5.9</v>
          </cell>
          <cell r="M1162">
            <v>35.799999999999997</v>
          </cell>
          <cell r="N1162">
            <v>196</v>
          </cell>
          <cell r="O1162">
            <v>119.5</v>
          </cell>
          <cell r="P1162">
            <v>75</v>
          </cell>
          <cell r="Q1162">
            <v>61.4</v>
          </cell>
          <cell r="R1162">
            <v>97.4</v>
          </cell>
          <cell r="S1162">
            <v>97.19</v>
          </cell>
          <cell r="T1162" t="str">
            <v>Dunning</v>
          </cell>
          <cell r="U1162" t="str">
            <v>NA</v>
          </cell>
          <cell r="V1162" t="str">
            <v>NO</v>
          </cell>
          <cell r="W1162" t="str">
            <v>NA</v>
          </cell>
          <cell r="X1162" t="str">
            <v>NA</v>
          </cell>
          <cell r="Y1162" t="str">
            <v>Grassland</v>
          </cell>
          <cell r="Z1162">
            <v>3</v>
          </cell>
          <cell r="AA1162">
            <v>3</v>
          </cell>
          <cell r="AB1162" t="str">
            <v>Carnivore</v>
          </cell>
          <cell r="AC1162" t="str">
            <v>Invertivore</v>
          </cell>
          <cell r="AD1162" t="str">
            <v>Aerial</v>
          </cell>
          <cell r="AE1162">
            <v>39.72</v>
          </cell>
          <cell r="AF1162">
            <v>55.8</v>
          </cell>
          <cell r="AG1162">
            <v>50.38</v>
          </cell>
          <cell r="AH1162">
            <v>57.953308300000003</v>
          </cell>
          <cell r="AI1162">
            <v>2251795.8199999998</v>
          </cell>
          <cell r="AJ1162" t="str">
            <v>Extant</v>
          </cell>
        </row>
        <row r="1163">
          <cell r="A1163" t="str">
            <v>Glareola nuchalis</v>
          </cell>
          <cell r="B1163" t="str">
            <v>Glareolidae</v>
          </cell>
          <cell r="C1163" t="str">
            <v>Charadriiformes</v>
          </cell>
          <cell r="D1163">
            <v>5</v>
          </cell>
          <cell r="E1163">
            <v>2</v>
          </cell>
          <cell r="F1163">
            <v>3</v>
          </cell>
          <cell r="G1163">
            <v>0</v>
          </cell>
          <cell r="H1163">
            <v>4</v>
          </cell>
          <cell r="I1163">
            <v>14.1</v>
          </cell>
          <cell r="J1163">
            <v>7</v>
          </cell>
          <cell r="K1163">
            <v>4.0999999999999996</v>
          </cell>
          <cell r="L1163">
            <v>4.4000000000000004</v>
          </cell>
          <cell r="M1163">
            <v>19.600000000000001</v>
          </cell>
          <cell r="N1163">
            <v>143.19999999999999</v>
          </cell>
          <cell r="O1163">
            <v>79.400000000000006</v>
          </cell>
          <cell r="P1163">
            <v>62.9</v>
          </cell>
          <cell r="Q1163">
            <v>55.8</v>
          </cell>
          <cell r="R1163">
            <v>57.6</v>
          </cell>
          <cell r="S1163">
            <v>62.7</v>
          </cell>
          <cell r="T1163" t="str">
            <v>Dunning</v>
          </cell>
          <cell r="U1163" t="str">
            <v>NA</v>
          </cell>
          <cell r="V1163" t="str">
            <v>NO</v>
          </cell>
          <cell r="W1163" t="str">
            <v>NA</v>
          </cell>
          <cell r="X1163" t="str">
            <v>NA</v>
          </cell>
          <cell r="Y1163" t="str">
            <v>Rock</v>
          </cell>
          <cell r="Z1163">
            <v>3</v>
          </cell>
          <cell r="AA1163">
            <v>2</v>
          </cell>
          <cell r="AB1163" t="str">
            <v>Carnivore</v>
          </cell>
          <cell r="AC1163" t="str">
            <v>Invertivore</v>
          </cell>
          <cell r="AD1163" t="str">
            <v>Aerial</v>
          </cell>
          <cell r="AE1163">
            <v>-21.15</v>
          </cell>
          <cell r="AF1163">
            <v>18.38</v>
          </cell>
          <cell r="AG1163">
            <v>-2.52</v>
          </cell>
          <cell r="AH1163">
            <v>19.283908459999999</v>
          </cell>
          <cell r="AI1163">
            <v>6244433.4900000002</v>
          </cell>
          <cell r="AJ1163" t="str">
            <v>Extant</v>
          </cell>
        </row>
        <row r="1164">
          <cell r="A1164" t="str">
            <v>Glareola ocularis</v>
          </cell>
          <cell r="B1164" t="str">
            <v>Glareolidae</v>
          </cell>
          <cell r="C1164" t="str">
            <v>Charadriiformes</v>
          </cell>
          <cell r="D1164">
            <v>4</v>
          </cell>
          <cell r="E1164">
            <v>2</v>
          </cell>
          <cell r="F1164">
            <v>2</v>
          </cell>
          <cell r="G1164">
            <v>0</v>
          </cell>
          <cell r="H1164">
            <v>4</v>
          </cell>
          <cell r="I1164">
            <v>20.2</v>
          </cell>
          <cell r="J1164">
            <v>10.4</v>
          </cell>
          <cell r="K1164">
            <v>6.1</v>
          </cell>
          <cell r="L1164">
            <v>7</v>
          </cell>
          <cell r="M1164">
            <v>27.2</v>
          </cell>
          <cell r="N1164">
            <v>190.5</v>
          </cell>
          <cell r="O1164">
            <v>118.1</v>
          </cell>
          <cell r="P1164">
            <v>72.400000000000006</v>
          </cell>
          <cell r="Q1164">
            <v>62</v>
          </cell>
          <cell r="R1164">
            <v>67.5</v>
          </cell>
          <cell r="S1164">
            <v>91.9</v>
          </cell>
          <cell r="T1164" t="str">
            <v>Dunning</v>
          </cell>
          <cell r="U1164" t="str">
            <v>NA</v>
          </cell>
          <cell r="V1164" t="str">
            <v>NO</v>
          </cell>
          <cell r="W1164" t="str">
            <v>NA</v>
          </cell>
          <cell r="X1164" t="str">
            <v>NA</v>
          </cell>
          <cell r="Y1164" t="str">
            <v>Coastal</v>
          </cell>
          <cell r="Z1164">
            <v>3</v>
          </cell>
          <cell r="AA1164">
            <v>3</v>
          </cell>
          <cell r="AB1164" t="str">
            <v>Carnivore</v>
          </cell>
          <cell r="AC1164" t="str">
            <v>Invertivore</v>
          </cell>
          <cell r="AD1164" t="str">
            <v>Aerial</v>
          </cell>
          <cell r="AE1164">
            <v>-25.61</v>
          </cell>
          <cell r="AF1164">
            <v>-11.95</v>
          </cell>
          <cell r="AG1164">
            <v>-19.739999999999998</v>
          </cell>
          <cell r="AH1164">
            <v>46.559907369999998</v>
          </cell>
          <cell r="AI1164">
            <v>545354.28</v>
          </cell>
          <cell r="AJ1164" t="str">
            <v>Extant</v>
          </cell>
        </row>
        <row r="1165">
          <cell r="A1165" t="str">
            <v>Glareola pratincola</v>
          </cell>
          <cell r="B1165" t="str">
            <v>Glareolidae</v>
          </cell>
          <cell r="C1165" t="str">
            <v>Charadriiformes</v>
          </cell>
          <cell r="D1165">
            <v>5</v>
          </cell>
          <cell r="E1165">
            <v>2</v>
          </cell>
          <cell r="F1165">
            <v>3</v>
          </cell>
          <cell r="G1165">
            <v>0</v>
          </cell>
          <cell r="H1165">
            <v>4</v>
          </cell>
          <cell r="I1165">
            <v>20.100000000000001</v>
          </cell>
          <cell r="J1165">
            <v>9.9</v>
          </cell>
          <cell r="K1165">
            <v>4.9000000000000004</v>
          </cell>
          <cell r="L1165">
            <v>6</v>
          </cell>
          <cell r="M1165">
            <v>30.9</v>
          </cell>
          <cell r="N1165">
            <v>181.6</v>
          </cell>
          <cell r="O1165">
            <v>110.6</v>
          </cell>
          <cell r="P1165">
            <v>71.7</v>
          </cell>
          <cell r="Q1165">
            <v>60.7</v>
          </cell>
          <cell r="R1165">
            <v>106</v>
          </cell>
          <cell r="S1165">
            <v>84.9</v>
          </cell>
          <cell r="T1165" t="str">
            <v>Dunning</v>
          </cell>
          <cell r="U1165" t="str">
            <v>NA</v>
          </cell>
          <cell r="V1165" t="str">
            <v>NO</v>
          </cell>
          <cell r="W1165" t="str">
            <v>NA</v>
          </cell>
          <cell r="X1165" t="str">
            <v>NA</v>
          </cell>
          <cell r="Y1165" t="str">
            <v>Grassland</v>
          </cell>
          <cell r="Z1165">
            <v>3</v>
          </cell>
          <cell r="AA1165">
            <v>3</v>
          </cell>
          <cell r="AB1165" t="str">
            <v>Carnivore</v>
          </cell>
          <cell r="AC1165" t="str">
            <v>Invertivore</v>
          </cell>
          <cell r="AD1165" t="str">
            <v>Aerial</v>
          </cell>
          <cell r="AE1165">
            <v>-30.13</v>
          </cell>
          <cell r="AF1165">
            <v>50.75</v>
          </cell>
          <cell r="AG1165">
            <v>30.72</v>
          </cell>
          <cell r="AH1165">
            <v>47.974830060000002</v>
          </cell>
          <cell r="AI1165">
            <v>5351786.34</v>
          </cell>
          <cell r="AJ1165" t="str">
            <v>Extant</v>
          </cell>
        </row>
        <row r="1166">
          <cell r="A1166" t="str">
            <v>Pluvianus aegyptius</v>
          </cell>
          <cell r="B1166" t="str">
            <v>Glareolidae</v>
          </cell>
          <cell r="C1166" t="str">
            <v>Charadriiformes</v>
          </cell>
          <cell r="D1166">
            <v>7</v>
          </cell>
          <cell r="E1166">
            <v>4</v>
          </cell>
          <cell r="F1166">
            <v>3</v>
          </cell>
          <cell r="G1166">
            <v>0</v>
          </cell>
          <cell r="H1166">
            <v>4</v>
          </cell>
          <cell r="I1166">
            <v>22.8</v>
          </cell>
          <cell r="J1166">
            <v>12.8</v>
          </cell>
          <cell r="K1166">
            <v>4.7</v>
          </cell>
          <cell r="L1166">
            <v>5.8</v>
          </cell>
          <cell r="M1166">
            <v>34.4</v>
          </cell>
          <cell r="N1166">
            <v>129.9</v>
          </cell>
          <cell r="O1166">
            <v>51.9</v>
          </cell>
          <cell r="P1166">
            <v>80.599999999999994</v>
          </cell>
          <cell r="Q1166">
            <v>39.200000000000003</v>
          </cell>
          <cell r="R1166">
            <v>58</v>
          </cell>
          <cell r="S1166">
            <v>82</v>
          </cell>
          <cell r="T1166" t="str">
            <v>Dunning</v>
          </cell>
          <cell r="U1166" t="str">
            <v>NA</v>
          </cell>
          <cell r="V1166" t="str">
            <v>NO</v>
          </cell>
          <cell r="W1166" t="str">
            <v>NA</v>
          </cell>
          <cell r="X1166" t="str">
            <v>NA</v>
          </cell>
          <cell r="Y1166" t="str">
            <v>Wetland</v>
          </cell>
          <cell r="Z1166">
            <v>3</v>
          </cell>
          <cell r="AA1166">
            <v>2</v>
          </cell>
          <cell r="AB1166" t="str">
            <v>Carnivore</v>
          </cell>
          <cell r="AC1166" t="str">
            <v>Aquatic predator</v>
          </cell>
          <cell r="AD1166" t="str">
            <v>Terrestrial</v>
          </cell>
          <cell r="AE1166">
            <v>-7.61</v>
          </cell>
          <cell r="AF1166">
            <v>18.3</v>
          </cell>
          <cell r="AG1166">
            <v>8.6</v>
          </cell>
          <cell r="AH1166">
            <v>13.6894159</v>
          </cell>
          <cell r="AI1166">
            <v>5977374.5700000003</v>
          </cell>
          <cell r="AJ1166" t="str">
            <v>Extant</v>
          </cell>
        </row>
        <row r="1167">
          <cell r="A1167" t="str">
            <v>Rhinoptilus africanus</v>
          </cell>
          <cell r="B1167" t="str">
            <v>Glareolidae</v>
          </cell>
          <cell r="C1167" t="str">
            <v>Charadriiformes</v>
          </cell>
          <cell r="D1167">
            <v>5</v>
          </cell>
          <cell r="E1167">
            <v>2</v>
          </cell>
          <cell r="F1167">
            <v>3</v>
          </cell>
          <cell r="G1167">
            <v>0</v>
          </cell>
          <cell r="H1167">
            <v>4</v>
          </cell>
          <cell r="I1167">
            <v>16.2</v>
          </cell>
          <cell r="J1167">
            <v>8.9</v>
          </cell>
          <cell r="K1167">
            <v>3.1</v>
          </cell>
          <cell r="L1167">
            <v>3.8</v>
          </cell>
          <cell r="M1167">
            <v>52.9</v>
          </cell>
          <cell r="N1167">
            <v>147.80000000000001</v>
          </cell>
          <cell r="O1167">
            <v>64.2</v>
          </cell>
          <cell r="P1167">
            <v>82.8</v>
          </cell>
          <cell r="Q1167">
            <v>43.7</v>
          </cell>
          <cell r="R1167">
            <v>64.2</v>
          </cell>
          <cell r="S1167">
            <v>87.5</v>
          </cell>
          <cell r="T1167" t="str">
            <v>Dunning</v>
          </cell>
          <cell r="U1167" t="str">
            <v>NA</v>
          </cell>
          <cell r="V1167" t="str">
            <v>NO</v>
          </cell>
          <cell r="W1167" t="str">
            <v>NA</v>
          </cell>
          <cell r="X1167" t="str">
            <v>NA</v>
          </cell>
          <cell r="Y1167" t="str">
            <v>Desert</v>
          </cell>
          <cell r="Z1167">
            <v>3</v>
          </cell>
          <cell r="AA1167">
            <v>1</v>
          </cell>
          <cell r="AB1167" t="str">
            <v>Carnivore</v>
          </cell>
          <cell r="AC1167" t="str">
            <v>Invertivore</v>
          </cell>
          <cell r="AD1167" t="str">
            <v>Terrestrial</v>
          </cell>
          <cell r="AE1167">
            <v>-34.840000000000003</v>
          </cell>
          <cell r="AF1167">
            <v>13.15</v>
          </cell>
          <cell r="AG1167">
            <v>-16.64</v>
          </cell>
          <cell r="AH1167">
            <v>27.43424688</v>
          </cell>
          <cell r="AI1167">
            <v>2999057.71</v>
          </cell>
          <cell r="AJ1167" t="str">
            <v>Extant</v>
          </cell>
        </row>
        <row r="1168">
          <cell r="A1168" t="str">
            <v>Rhinoptilus bitorquatus</v>
          </cell>
          <cell r="B1168" t="str">
            <v>Glareolidae</v>
          </cell>
          <cell r="C1168" t="str">
            <v>Charadriiformes</v>
          </cell>
          <cell r="D1168">
            <v>2</v>
          </cell>
          <cell r="E1168">
            <v>0</v>
          </cell>
          <cell r="F1168">
            <v>2</v>
          </cell>
          <cell r="G1168">
            <v>0</v>
          </cell>
          <cell r="H1168">
            <v>2</v>
          </cell>
          <cell r="I1168">
            <v>20.100000000000001</v>
          </cell>
          <cell r="J1168">
            <v>10.8</v>
          </cell>
          <cell r="K1168">
            <v>5.0999999999999996</v>
          </cell>
          <cell r="L1168">
            <v>5.9</v>
          </cell>
          <cell r="M1168">
            <v>66.5</v>
          </cell>
          <cell r="N1168">
            <v>157.5</v>
          </cell>
          <cell r="O1168">
            <v>55.9</v>
          </cell>
          <cell r="P1168">
            <v>101.6</v>
          </cell>
          <cell r="Q1168">
            <v>35.4</v>
          </cell>
          <cell r="R1168">
            <v>58</v>
          </cell>
          <cell r="S1168">
            <v>150</v>
          </cell>
          <cell r="T1168" t="str">
            <v>Inferred</v>
          </cell>
          <cell r="U1168" t="str">
            <v>NA</v>
          </cell>
          <cell r="V1168" t="str">
            <v>YES</v>
          </cell>
          <cell r="W1168" t="str">
            <v>Body Mass</v>
          </cell>
          <cell r="X1168" t="str">
            <v>Rhinoptilus chalcopterus</v>
          </cell>
          <cell r="Y1168" t="str">
            <v>Shrubland</v>
          </cell>
          <cell r="Z1168">
            <v>3</v>
          </cell>
          <cell r="AA1168">
            <v>1</v>
          </cell>
          <cell r="AB1168" t="str">
            <v>Carnivore</v>
          </cell>
          <cell r="AC1168" t="str">
            <v>Invertivore</v>
          </cell>
          <cell r="AD1168" t="str">
            <v>Terrestrial</v>
          </cell>
          <cell r="AE1168">
            <v>14.25</v>
          </cell>
          <cell r="AF1168">
            <v>15.43</v>
          </cell>
          <cell r="AG1168">
            <v>14.86</v>
          </cell>
          <cell r="AH1168">
            <v>78.383025470000007</v>
          </cell>
          <cell r="AI1168">
            <v>19306.740000000002</v>
          </cell>
          <cell r="AJ1168" t="str">
            <v>Extant</v>
          </cell>
        </row>
        <row r="1169">
          <cell r="A1169" t="str">
            <v>Rhinoptilus chalcopterus</v>
          </cell>
          <cell r="B1169" t="str">
            <v>Glareolidae</v>
          </cell>
          <cell r="C1169" t="str">
            <v>Charadriiformes</v>
          </cell>
          <cell r="D1169">
            <v>5</v>
          </cell>
          <cell r="E1169">
            <v>2</v>
          </cell>
          <cell r="F1169">
            <v>3</v>
          </cell>
          <cell r="G1169">
            <v>0</v>
          </cell>
          <cell r="H1169">
            <v>4</v>
          </cell>
          <cell r="I1169">
            <v>21.7</v>
          </cell>
          <cell r="J1169">
            <v>11.8</v>
          </cell>
          <cell r="K1169">
            <v>4.8</v>
          </cell>
          <cell r="L1169">
            <v>6</v>
          </cell>
          <cell r="M1169">
            <v>71</v>
          </cell>
          <cell r="N1169">
            <v>175.4</v>
          </cell>
          <cell r="O1169">
            <v>70.2</v>
          </cell>
          <cell r="P1169">
            <v>104.8</v>
          </cell>
          <cell r="Q1169">
            <v>40.1</v>
          </cell>
          <cell r="R1169">
            <v>76.400000000000006</v>
          </cell>
          <cell r="S1169">
            <v>150</v>
          </cell>
          <cell r="T1169" t="str">
            <v>Dunning</v>
          </cell>
          <cell r="U1169" t="str">
            <v>NA</v>
          </cell>
          <cell r="V1169" t="str">
            <v>NO</v>
          </cell>
          <cell r="W1169" t="str">
            <v>NA</v>
          </cell>
          <cell r="X1169" t="str">
            <v>NA</v>
          </cell>
          <cell r="Y1169" t="str">
            <v>Woodland</v>
          </cell>
          <cell r="Z1169">
            <v>3</v>
          </cell>
          <cell r="AA1169">
            <v>1</v>
          </cell>
          <cell r="AB1169" t="str">
            <v>Carnivore</v>
          </cell>
          <cell r="AC1169" t="str">
            <v>Invertivore</v>
          </cell>
          <cell r="AD1169" t="str">
            <v>Terrestrial</v>
          </cell>
          <cell r="AE1169">
            <v>-30.46</v>
          </cell>
          <cell r="AF1169">
            <v>17.04</v>
          </cell>
          <cell r="AG1169">
            <v>-4.12</v>
          </cell>
          <cell r="AH1169">
            <v>21.68909755</v>
          </cell>
          <cell r="AI1169">
            <v>10146624.15</v>
          </cell>
          <cell r="AJ1169" t="str">
            <v>Extant</v>
          </cell>
        </row>
        <row r="1170">
          <cell r="A1170" t="str">
            <v>Rhinoptilus cinctus</v>
          </cell>
          <cell r="B1170" t="str">
            <v>Glareolidae</v>
          </cell>
          <cell r="C1170" t="str">
            <v>Charadriiformes</v>
          </cell>
          <cell r="D1170">
            <v>5</v>
          </cell>
          <cell r="E1170">
            <v>2</v>
          </cell>
          <cell r="F1170">
            <v>3</v>
          </cell>
          <cell r="G1170">
            <v>0</v>
          </cell>
          <cell r="H1170">
            <v>4</v>
          </cell>
          <cell r="I1170">
            <v>20</v>
          </cell>
          <cell r="J1170">
            <v>11.1</v>
          </cell>
          <cell r="K1170">
            <v>4.5</v>
          </cell>
          <cell r="L1170">
            <v>4.7</v>
          </cell>
          <cell r="M1170">
            <v>62.8</v>
          </cell>
          <cell r="N1170">
            <v>160.6</v>
          </cell>
          <cell r="O1170">
            <v>58</v>
          </cell>
          <cell r="P1170">
            <v>101.2</v>
          </cell>
          <cell r="Q1170">
            <v>36.4</v>
          </cell>
          <cell r="R1170">
            <v>78.8</v>
          </cell>
          <cell r="S1170">
            <v>105</v>
          </cell>
          <cell r="T1170" t="str">
            <v>Dunning</v>
          </cell>
          <cell r="U1170" t="str">
            <v>NA</v>
          </cell>
          <cell r="V1170" t="str">
            <v>NO</v>
          </cell>
          <cell r="W1170" t="str">
            <v>NA</v>
          </cell>
          <cell r="X1170" t="str">
            <v>NA</v>
          </cell>
          <cell r="Y1170" t="str">
            <v>Shrubland</v>
          </cell>
          <cell r="Z1170">
            <v>3</v>
          </cell>
          <cell r="AA1170">
            <v>1</v>
          </cell>
          <cell r="AB1170" t="str">
            <v>Carnivore</v>
          </cell>
          <cell r="AC1170" t="str">
            <v>Invertivore</v>
          </cell>
          <cell r="AD1170" t="str">
            <v>Terrestrial</v>
          </cell>
          <cell r="AE1170">
            <v>-23.33</v>
          </cell>
          <cell r="AF1170">
            <v>11.75</v>
          </cell>
          <cell r="AG1170">
            <v>-5.73</v>
          </cell>
          <cell r="AH1170">
            <v>34.47350866</v>
          </cell>
          <cell r="AI1170">
            <v>1957707.6</v>
          </cell>
          <cell r="AJ1170" t="str">
            <v>Extant</v>
          </cell>
        </row>
        <row r="1171">
          <cell r="A1171" t="str">
            <v>Stiltia isabella</v>
          </cell>
          <cell r="B1171" t="str">
            <v>Glareolidae</v>
          </cell>
          <cell r="C1171" t="str">
            <v>Charadriiformes</v>
          </cell>
          <cell r="D1171">
            <v>5</v>
          </cell>
          <cell r="E1171">
            <v>2</v>
          </cell>
          <cell r="F1171">
            <v>3</v>
          </cell>
          <cell r="G1171">
            <v>0</v>
          </cell>
          <cell r="H1171">
            <v>4</v>
          </cell>
          <cell r="I1171">
            <v>19.5</v>
          </cell>
          <cell r="J1171">
            <v>9.6999999999999993</v>
          </cell>
          <cell r="K1171">
            <v>4.8</v>
          </cell>
          <cell r="L1171">
            <v>5.3</v>
          </cell>
          <cell r="M1171">
            <v>47.8</v>
          </cell>
          <cell r="N1171">
            <v>206</v>
          </cell>
          <cell r="O1171">
            <v>128.6</v>
          </cell>
          <cell r="P1171">
            <v>78.2</v>
          </cell>
          <cell r="Q1171">
            <v>62.2</v>
          </cell>
          <cell r="R1171">
            <v>55</v>
          </cell>
          <cell r="S1171">
            <v>65.5</v>
          </cell>
          <cell r="T1171" t="str">
            <v>Dunning</v>
          </cell>
          <cell r="U1171" t="str">
            <v>NA</v>
          </cell>
          <cell r="V1171" t="str">
            <v>NO</v>
          </cell>
          <cell r="W1171" t="str">
            <v>NA</v>
          </cell>
          <cell r="X1171" t="str">
            <v>NA</v>
          </cell>
          <cell r="Y1171" t="str">
            <v>Grassland</v>
          </cell>
          <cell r="Z1171">
            <v>3</v>
          </cell>
          <cell r="AA1171">
            <v>2</v>
          </cell>
          <cell r="AB1171" t="str">
            <v>Carnivore</v>
          </cell>
          <cell r="AC1171" t="str">
            <v>Invertivore</v>
          </cell>
          <cell r="AD1171" t="str">
            <v>Terrestrial</v>
          </cell>
          <cell r="AE1171">
            <v>-35.700000000000003</v>
          </cell>
          <cell r="AF1171">
            <v>-13.73</v>
          </cell>
          <cell r="AG1171">
            <v>-23.73</v>
          </cell>
          <cell r="AH1171">
            <v>137.25456249999999</v>
          </cell>
          <cell r="AI1171">
            <v>3330886.74</v>
          </cell>
          <cell r="AJ1171" t="str">
            <v>Extant</v>
          </cell>
        </row>
        <row r="1172">
          <cell r="A1172" t="str">
            <v>Haematopus ater</v>
          </cell>
          <cell r="B1172" t="str">
            <v>Haematopodidae</v>
          </cell>
          <cell r="C1172" t="str">
            <v>Charadriiformes</v>
          </cell>
          <cell r="D1172">
            <v>5</v>
          </cell>
          <cell r="E1172">
            <v>2</v>
          </cell>
          <cell r="F1172">
            <v>3</v>
          </cell>
          <cell r="G1172">
            <v>0</v>
          </cell>
          <cell r="H1172">
            <v>4</v>
          </cell>
          <cell r="I1172">
            <v>76.3</v>
          </cell>
          <cell r="J1172">
            <v>58.1</v>
          </cell>
          <cell r="K1172">
            <v>8.8000000000000007</v>
          </cell>
          <cell r="L1172">
            <v>13.7</v>
          </cell>
          <cell r="M1172">
            <v>52.2</v>
          </cell>
          <cell r="N1172">
            <v>261.39999999999998</v>
          </cell>
          <cell r="O1172">
            <v>105.2</v>
          </cell>
          <cell r="P1172">
            <v>152.5</v>
          </cell>
          <cell r="Q1172">
            <v>40.799999999999997</v>
          </cell>
          <cell r="R1172">
            <v>101.4</v>
          </cell>
          <cell r="S1172">
            <v>724</v>
          </cell>
          <cell r="T1172" t="str">
            <v>Dunning</v>
          </cell>
          <cell r="U1172" t="str">
            <v>NA</v>
          </cell>
          <cell r="V1172" t="str">
            <v>NO</v>
          </cell>
          <cell r="W1172" t="str">
            <v>NA</v>
          </cell>
          <cell r="X1172" t="str">
            <v>NA</v>
          </cell>
          <cell r="Y1172" t="str">
            <v>Coastal</v>
          </cell>
          <cell r="Z1172">
            <v>3</v>
          </cell>
          <cell r="AA1172">
            <v>1</v>
          </cell>
          <cell r="AB1172" t="str">
            <v>Carnivore</v>
          </cell>
          <cell r="AC1172" t="str">
            <v>Aquatic predator</v>
          </cell>
          <cell r="AD1172" t="str">
            <v>Terrestrial</v>
          </cell>
          <cell r="AE1172">
            <v>-55.76</v>
          </cell>
          <cell r="AF1172">
            <v>-5.81</v>
          </cell>
          <cell r="AG1172">
            <v>-41.76</v>
          </cell>
          <cell r="AH1172">
            <v>-69.824908769999993</v>
          </cell>
          <cell r="AI1172">
            <v>383710.86</v>
          </cell>
          <cell r="AJ1172" t="str">
            <v>Extant</v>
          </cell>
        </row>
        <row r="1173">
          <cell r="A1173" t="str">
            <v>Haematopus bachmani</v>
          </cell>
          <cell r="B1173" t="str">
            <v>Haematopodidae</v>
          </cell>
          <cell r="C1173" t="str">
            <v>Charadriiformes</v>
          </cell>
          <cell r="D1173">
            <v>5</v>
          </cell>
          <cell r="E1173">
            <v>2</v>
          </cell>
          <cell r="F1173">
            <v>0</v>
          </cell>
          <cell r="G1173">
            <v>3</v>
          </cell>
          <cell r="H1173">
            <v>4</v>
          </cell>
          <cell r="I1173">
            <v>77.5</v>
          </cell>
          <cell r="J1173">
            <v>58.5</v>
          </cell>
          <cell r="K1173">
            <v>8.1</v>
          </cell>
          <cell r="L1173">
            <v>11.5</v>
          </cell>
          <cell r="M1173">
            <v>49.8</v>
          </cell>
          <cell r="N1173">
            <v>247.4</v>
          </cell>
          <cell r="O1173">
            <v>103.8</v>
          </cell>
          <cell r="P1173">
            <v>142.19999999999999</v>
          </cell>
          <cell r="Q1173">
            <v>42.2</v>
          </cell>
          <cell r="R1173">
            <v>99.2</v>
          </cell>
          <cell r="S1173">
            <v>555</v>
          </cell>
          <cell r="T1173" t="str">
            <v>Dunning</v>
          </cell>
          <cell r="U1173" t="str">
            <v>NA</v>
          </cell>
          <cell r="V1173" t="str">
            <v>NO</v>
          </cell>
          <cell r="W1173" t="str">
            <v>NA</v>
          </cell>
          <cell r="X1173" t="str">
            <v>NA</v>
          </cell>
          <cell r="Y1173" t="str">
            <v>Coastal</v>
          </cell>
          <cell r="Z1173">
            <v>3</v>
          </cell>
          <cell r="AA1173">
            <v>1</v>
          </cell>
          <cell r="AB1173" t="str">
            <v>Carnivore</v>
          </cell>
          <cell r="AC1173" t="str">
            <v>Aquatic predator</v>
          </cell>
          <cell r="AD1173" t="str">
            <v>Terrestrial</v>
          </cell>
          <cell r="AE1173">
            <v>26.59</v>
          </cell>
          <cell r="AF1173">
            <v>61.36</v>
          </cell>
          <cell r="AG1173">
            <v>52.29</v>
          </cell>
          <cell r="AH1173">
            <v>-137.49338890000001</v>
          </cell>
          <cell r="AI1173">
            <v>259151.13</v>
          </cell>
          <cell r="AJ1173" t="str">
            <v>Extant</v>
          </cell>
        </row>
        <row r="1174">
          <cell r="A1174" t="str">
            <v>Haematopus chathamensis</v>
          </cell>
          <cell r="B1174" t="str">
            <v>Haematopodidae</v>
          </cell>
          <cell r="C1174" t="str">
            <v>Charadriiformes</v>
          </cell>
          <cell r="D1174">
            <v>3</v>
          </cell>
          <cell r="E1174">
            <v>2</v>
          </cell>
          <cell r="F1174">
            <v>1</v>
          </cell>
          <cell r="G1174">
            <v>0</v>
          </cell>
          <cell r="H1174">
            <v>3</v>
          </cell>
          <cell r="I1174">
            <v>89.9</v>
          </cell>
          <cell r="J1174">
            <v>64.8</v>
          </cell>
          <cell r="K1174">
            <v>7.8</v>
          </cell>
          <cell r="L1174">
            <v>9.5</v>
          </cell>
          <cell r="M1174">
            <v>50.6</v>
          </cell>
          <cell r="N1174">
            <v>252</v>
          </cell>
          <cell r="O1174">
            <v>124.8</v>
          </cell>
          <cell r="P1174">
            <v>127.2</v>
          </cell>
          <cell r="Q1174">
            <v>49.5</v>
          </cell>
          <cell r="R1174">
            <v>93.3</v>
          </cell>
          <cell r="S1174">
            <v>598.66</v>
          </cell>
          <cell r="T1174" t="str">
            <v>Dunning</v>
          </cell>
          <cell r="U1174" t="str">
            <v>NA</v>
          </cell>
          <cell r="V1174" t="str">
            <v>NO</v>
          </cell>
          <cell r="W1174" t="str">
            <v>NA</v>
          </cell>
          <cell r="X1174" t="str">
            <v>NA</v>
          </cell>
          <cell r="Y1174" t="str">
            <v>Coastal</v>
          </cell>
          <cell r="Z1174">
            <v>3</v>
          </cell>
          <cell r="AA1174">
            <v>1</v>
          </cell>
          <cell r="AB1174" t="str">
            <v>Carnivore</v>
          </cell>
          <cell r="AC1174" t="str">
            <v>Aquatic predator</v>
          </cell>
          <cell r="AD1174" t="str">
            <v>Terrestrial</v>
          </cell>
          <cell r="AE1174">
            <v>-44.36</v>
          </cell>
          <cell r="AF1174">
            <v>-43.7</v>
          </cell>
          <cell r="AG1174">
            <v>-44.01</v>
          </cell>
          <cell r="AH1174">
            <v>-176.46285800000001</v>
          </cell>
          <cell r="AI1174">
            <v>24.31</v>
          </cell>
          <cell r="AJ1174" t="str">
            <v>Extant</v>
          </cell>
        </row>
        <row r="1175">
          <cell r="A1175" t="str">
            <v>Haematopus finschi</v>
          </cell>
          <cell r="B1175" t="str">
            <v>Haematopodidae</v>
          </cell>
          <cell r="C1175" t="str">
            <v>Charadriiformes</v>
          </cell>
          <cell r="D1175">
            <v>4</v>
          </cell>
          <cell r="E1175">
            <v>2</v>
          </cell>
          <cell r="F1175">
            <v>2</v>
          </cell>
          <cell r="G1175">
            <v>0</v>
          </cell>
          <cell r="H1175">
            <v>4</v>
          </cell>
          <cell r="I1175">
            <v>90.3</v>
          </cell>
          <cell r="J1175">
            <v>72</v>
          </cell>
          <cell r="K1175">
            <v>7.2</v>
          </cell>
          <cell r="L1175">
            <v>9.4</v>
          </cell>
          <cell r="M1175">
            <v>46.8</v>
          </cell>
          <cell r="N1175">
            <v>252.2</v>
          </cell>
          <cell r="O1175">
            <v>127.8</v>
          </cell>
          <cell r="P1175">
            <v>124.5</v>
          </cell>
          <cell r="Q1175">
            <v>50.6</v>
          </cell>
          <cell r="R1175">
            <v>92.5</v>
          </cell>
          <cell r="S1175">
            <v>526</v>
          </cell>
          <cell r="T1175" t="str">
            <v>Dunning</v>
          </cell>
          <cell r="U1175" t="str">
            <v>NA</v>
          </cell>
          <cell r="V1175" t="str">
            <v>NO</v>
          </cell>
          <cell r="W1175" t="str">
            <v>NA</v>
          </cell>
          <cell r="X1175" t="str">
            <v>NA</v>
          </cell>
          <cell r="Y1175" t="str">
            <v>Coastal</v>
          </cell>
          <cell r="Z1175">
            <v>3</v>
          </cell>
          <cell r="AA1175">
            <v>1</v>
          </cell>
          <cell r="AB1175" t="str">
            <v>Carnivore</v>
          </cell>
          <cell r="AC1175" t="str">
            <v>Aquatic predator</v>
          </cell>
          <cell r="AD1175" t="str">
            <v>Terrestrial</v>
          </cell>
          <cell r="AE1175">
            <v>-46.2</v>
          </cell>
          <cell r="AF1175">
            <v>-41.53</v>
          </cell>
          <cell r="AG1175">
            <v>-44.39</v>
          </cell>
          <cell r="AH1175">
            <v>170.05776259999999</v>
          </cell>
          <cell r="AI1175">
            <v>46431.85</v>
          </cell>
          <cell r="AJ1175" t="str">
            <v>Extant</v>
          </cell>
        </row>
        <row r="1176">
          <cell r="A1176" t="str">
            <v>Haematopus fuliginosus</v>
          </cell>
          <cell r="B1176" t="str">
            <v>Haematopodidae</v>
          </cell>
          <cell r="C1176" t="str">
            <v>Charadriiformes</v>
          </cell>
          <cell r="D1176">
            <v>6</v>
          </cell>
          <cell r="E1176">
            <v>0</v>
          </cell>
          <cell r="F1176">
            <v>0</v>
          </cell>
          <cell r="G1176">
            <v>6</v>
          </cell>
          <cell r="H1176">
            <v>4</v>
          </cell>
          <cell r="I1176">
            <v>80.8</v>
          </cell>
          <cell r="J1176">
            <v>61.1</v>
          </cell>
          <cell r="K1176">
            <v>9</v>
          </cell>
          <cell r="L1176">
            <v>12.7</v>
          </cell>
          <cell r="M1176">
            <v>51.9</v>
          </cell>
          <cell r="N1176">
            <v>283</v>
          </cell>
          <cell r="O1176">
            <v>126.2</v>
          </cell>
          <cell r="P1176">
            <v>156.5</v>
          </cell>
          <cell r="Q1176">
            <v>44.7</v>
          </cell>
          <cell r="R1176">
            <v>118</v>
          </cell>
          <cell r="S1176">
            <v>818.99</v>
          </cell>
          <cell r="T1176" t="str">
            <v>Dunning</v>
          </cell>
          <cell r="U1176" t="str">
            <v>NA</v>
          </cell>
          <cell r="V1176" t="str">
            <v>NO</v>
          </cell>
          <cell r="W1176" t="str">
            <v>NA</v>
          </cell>
          <cell r="X1176" t="str">
            <v>NA</v>
          </cell>
          <cell r="Y1176" t="str">
            <v>Coastal</v>
          </cell>
          <cell r="Z1176">
            <v>3</v>
          </cell>
          <cell r="AA1176">
            <v>1</v>
          </cell>
          <cell r="AB1176" t="str">
            <v>Carnivore</v>
          </cell>
          <cell r="AC1176" t="str">
            <v>Aquatic predator</v>
          </cell>
          <cell r="AD1176" t="str">
            <v>Terrestrial</v>
          </cell>
          <cell r="AE1176">
            <v>-43.64</v>
          </cell>
          <cell r="AF1176">
            <v>-10.69</v>
          </cell>
          <cell r="AG1176">
            <v>-30.01</v>
          </cell>
          <cell r="AH1176">
            <v>136.74313699999999</v>
          </cell>
          <cell r="AI1176">
            <v>812087.46</v>
          </cell>
          <cell r="AJ1176" t="str">
            <v>Extant</v>
          </cell>
        </row>
        <row r="1177">
          <cell r="A1177" t="str">
            <v>Haematopus leucopodus</v>
          </cell>
          <cell r="B1177" t="str">
            <v>Haematopodidae</v>
          </cell>
          <cell r="C1177" t="str">
            <v>Charadriiformes</v>
          </cell>
          <cell r="D1177">
            <v>5</v>
          </cell>
          <cell r="E1177">
            <v>2</v>
          </cell>
          <cell r="F1177">
            <v>3</v>
          </cell>
          <cell r="G1177">
            <v>0</v>
          </cell>
          <cell r="H1177">
            <v>4</v>
          </cell>
          <cell r="I1177">
            <v>78.5</v>
          </cell>
          <cell r="J1177">
            <v>61.2</v>
          </cell>
          <cell r="K1177">
            <v>7.9</v>
          </cell>
          <cell r="L1177">
            <v>10.199999999999999</v>
          </cell>
          <cell r="M1177">
            <v>45.6</v>
          </cell>
          <cell r="N1177">
            <v>256.60000000000002</v>
          </cell>
          <cell r="O1177">
            <v>123.2</v>
          </cell>
          <cell r="P1177">
            <v>133.5</v>
          </cell>
          <cell r="Q1177">
            <v>47.9</v>
          </cell>
          <cell r="R1177">
            <v>102.4</v>
          </cell>
          <cell r="S1177">
            <v>617.99</v>
          </cell>
          <cell r="T1177" t="str">
            <v>Dunning</v>
          </cell>
          <cell r="U1177" t="str">
            <v>NA</v>
          </cell>
          <cell r="V1177" t="str">
            <v>NO</v>
          </cell>
          <cell r="W1177" t="str">
            <v>NA</v>
          </cell>
          <cell r="X1177" t="str">
            <v>NA</v>
          </cell>
          <cell r="Y1177" t="str">
            <v>Coastal</v>
          </cell>
          <cell r="Z1177">
            <v>3</v>
          </cell>
          <cell r="AA1177">
            <v>1</v>
          </cell>
          <cell r="AB1177" t="str">
            <v>Carnivore</v>
          </cell>
          <cell r="AC1177" t="str">
            <v>Aquatic predator</v>
          </cell>
          <cell r="AD1177" t="str">
            <v>Terrestrial</v>
          </cell>
          <cell r="AE1177">
            <v>-55.98</v>
          </cell>
          <cell r="AF1177">
            <v>-42.01</v>
          </cell>
          <cell r="AG1177">
            <v>-50.23</v>
          </cell>
          <cell r="AH1177">
            <v>-70.929459739999999</v>
          </cell>
          <cell r="AI1177">
            <v>389056.06</v>
          </cell>
          <cell r="AJ1177" t="str">
            <v>Extant</v>
          </cell>
        </row>
        <row r="1178">
          <cell r="A1178" t="str">
            <v>Haematopus longirostris</v>
          </cell>
          <cell r="B1178" t="str">
            <v>Haematopodidae</v>
          </cell>
          <cell r="C1178" t="str">
            <v>Charadriiformes</v>
          </cell>
          <cell r="D1178">
            <v>6</v>
          </cell>
          <cell r="E1178">
            <v>4</v>
          </cell>
          <cell r="F1178">
            <v>0</v>
          </cell>
          <cell r="G1178">
            <v>2</v>
          </cell>
          <cell r="H1178">
            <v>4</v>
          </cell>
          <cell r="I1178">
            <v>88.8</v>
          </cell>
          <cell r="J1178">
            <v>63.2</v>
          </cell>
          <cell r="K1178">
            <v>8.1999999999999993</v>
          </cell>
          <cell r="L1178">
            <v>11.6</v>
          </cell>
          <cell r="M1178">
            <v>55.1</v>
          </cell>
          <cell r="N1178">
            <v>275.39999999999998</v>
          </cell>
          <cell r="O1178">
            <v>138</v>
          </cell>
          <cell r="P1178">
            <v>138.80000000000001</v>
          </cell>
          <cell r="Q1178">
            <v>49.9</v>
          </cell>
          <cell r="R1178">
            <v>106</v>
          </cell>
          <cell r="S1178">
            <v>613.88</v>
          </cell>
          <cell r="T1178" t="str">
            <v>Dunning</v>
          </cell>
          <cell r="U1178" t="str">
            <v>NA</v>
          </cell>
          <cell r="V1178" t="str">
            <v>NO</v>
          </cell>
          <cell r="W1178" t="str">
            <v>NA</v>
          </cell>
          <cell r="X1178" t="str">
            <v>NA</v>
          </cell>
          <cell r="Y1178" t="str">
            <v>Coastal</v>
          </cell>
          <cell r="Z1178">
            <v>3</v>
          </cell>
          <cell r="AA1178">
            <v>1</v>
          </cell>
          <cell r="AB1178" t="str">
            <v>Carnivore</v>
          </cell>
          <cell r="AC1178" t="str">
            <v>Aquatic predator</v>
          </cell>
          <cell r="AD1178" t="str">
            <v>Terrestrial</v>
          </cell>
          <cell r="AE1178">
            <v>-43.64</v>
          </cell>
          <cell r="AF1178">
            <v>-5.27</v>
          </cell>
          <cell r="AG1178">
            <v>-27.45</v>
          </cell>
          <cell r="AH1178">
            <v>137.4965407</v>
          </cell>
          <cell r="AI1178">
            <v>855198.88</v>
          </cell>
          <cell r="AJ1178" t="str">
            <v>Extant</v>
          </cell>
        </row>
        <row r="1179">
          <cell r="A1179" t="str">
            <v>Haematopus moquini</v>
          </cell>
          <cell r="B1179" t="str">
            <v>Haematopodidae</v>
          </cell>
          <cell r="C1179" t="str">
            <v>Charadriiformes</v>
          </cell>
          <cell r="D1179">
            <v>5</v>
          </cell>
          <cell r="E1179">
            <v>1</v>
          </cell>
          <cell r="F1179">
            <v>3</v>
          </cell>
          <cell r="G1179">
            <v>1</v>
          </cell>
          <cell r="H1179">
            <v>4</v>
          </cell>
          <cell r="I1179">
            <v>76.7</v>
          </cell>
          <cell r="J1179">
            <v>53.3</v>
          </cell>
          <cell r="K1179">
            <v>8.4</v>
          </cell>
          <cell r="L1179">
            <v>12.3</v>
          </cell>
          <cell r="M1179">
            <v>50.2</v>
          </cell>
          <cell r="N1179">
            <v>267.2</v>
          </cell>
          <cell r="O1179">
            <v>111</v>
          </cell>
          <cell r="P1179">
            <v>148.80000000000001</v>
          </cell>
          <cell r="Q1179">
            <v>42.8</v>
          </cell>
          <cell r="R1179">
            <v>106.8</v>
          </cell>
          <cell r="S1179">
            <v>692</v>
          </cell>
          <cell r="T1179" t="str">
            <v>Dunning</v>
          </cell>
          <cell r="U1179" t="str">
            <v>NA</v>
          </cell>
          <cell r="V1179" t="str">
            <v>NO</v>
          </cell>
          <cell r="W1179" t="str">
            <v>NA</v>
          </cell>
          <cell r="X1179" t="str">
            <v>NA</v>
          </cell>
          <cell r="Y1179" t="str">
            <v>Coastal</v>
          </cell>
          <cell r="Z1179">
            <v>3</v>
          </cell>
          <cell r="AA1179">
            <v>1</v>
          </cell>
          <cell r="AB1179" t="str">
            <v>Carnivore</v>
          </cell>
          <cell r="AC1179" t="str">
            <v>Aquatic predator</v>
          </cell>
          <cell r="AD1179" t="str">
            <v>Terrestrial</v>
          </cell>
          <cell r="AE1179">
            <v>-34.840000000000003</v>
          </cell>
          <cell r="AF1179">
            <v>-17.47</v>
          </cell>
          <cell r="AG1179">
            <v>-30.2</v>
          </cell>
          <cell r="AH1179">
            <v>21.194397810000002</v>
          </cell>
          <cell r="AI1179">
            <v>136999.78</v>
          </cell>
          <cell r="AJ1179" t="str">
            <v>Extant</v>
          </cell>
        </row>
        <row r="1180">
          <cell r="A1180" t="str">
            <v>Haematopus ostralegus</v>
          </cell>
          <cell r="B1180" t="str">
            <v>Haematopodidae</v>
          </cell>
          <cell r="C1180" t="str">
            <v>Charadriiformes</v>
          </cell>
          <cell r="D1180">
            <v>21</v>
          </cell>
          <cell r="E1180">
            <v>9</v>
          </cell>
          <cell r="F1180">
            <v>12</v>
          </cell>
          <cell r="G1180">
            <v>0</v>
          </cell>
          <cell r="H1180">
            <v>4</v>
          </cell>
          <cell r="I1180">
            <v>76.099999999999994</v>
          </cell>
          <cell r="J1180">
            <v>59.1</v>
          </cell>
          <cell r="K1180">
            <v>7.5</v>
          </cell>
          <cell r="L1180">
            <v>11.8</v>
          </cell>
          <cell r="M1180">
            <v>49.9</v>
          </cell>
          <cell r="N1180">
            <v>250.3</v>
          </cell>
          <cell r="O1180">
            <v>129.5</v>
          </cell>
          <cell r="P1180">
            <v>123.2</v>
          </cell>
          <cell r="Q1180">
            <v>51.2</v>
          </cell>
          <cell r="R1180">
            <v>106</v>
          </cell>
          <cell r="S1180">
            <v>526</v>
          </cell>
          <cell r="T1180" t="str">
            <v>Dunning</v>
          </cell>
          <cell r="U1180" t="str">
            <v>NA</v>
          </cell>
          <cell r="V1180" t="str">
            <v>NO</v>
          </cell>
          <cell r="W1180" t="str">
            <v>NA</v>
          </cell>
          <cell r="X1180" t="str">
            <v>NA</v>
          </cell>
          <cell r="Y1180" t="str">
            <v>Coastal</v>
          </cell>
          <cell r="Z1180">
            <v>3</v>
          </cell>
          <cell r="AA1180">
            <v>1</v>
          </cell>
          <cell r="AB1180" t="str">
            <v>Carnivore</v>
          </cell>
          <cell r="AC1180" t="str">
            <v>Aquatic predator</v>
          </cell>
          <cell r="AD1180" t="str">
            <v>Terrestrial</v>
          </cell>
          <cell r="AE1180">
            <v>34.19</v>
          </cell>
          <cell r="AF1180">
            <v>71.19</v>
          </cell>
          <cell r="AG1180">
            <v>52.94</v>
          </cell>
          <cell r="AH1180">
            <v>67.161475120000006</v>
          </cell>
          <cell r="AI1180">
            <v>9505624.9700000007</v>
          </cell>
          <cell r="AJ1180" t="str">
            <v>Extant</v>
          </cell>
        </row>
        <row r="1181">
          <cell r="A1181" t="str">
            <v>Haematopus palliatus</v>
          </cell>
          <cell r="B1181" t="str">
            <v>Haematopodidae</v>
          </cell>
          <cell r="C1181" t="str">
            <v>Charadriiformes</v>
          </cell>
          <cell r="D1181">
            <v>5</v>
          </cell>
          <cell r="E1181">
            <v>2</v>
          </cell>
          <cell r="F1181">
            <v>3</v>
          </cell>
          <cell r="G1181">
            <v>0</v>
          </cell>
          <cell r="H1181">
            <v>4</v>
          </cell>
          <cell r="I1181">
            <v>86</v>
          </cell>
          <cell r="J1181">
            <v>66.599999999999994</v>
          </cell>
          <cell r="K1181">
            <v>8.1999999999999993</v>
          </cell>
          <cell r="L1181">
            <v>12.4</v>
          </cell>
          <cell r="M1181">
            <v>54</v>
          </cell>
          <cell r="N1181">
            <v>246.8</v>
          </cell>
          <cell r="O1181">
            <v>117.5</v>
          </cell>
          <cell r="P1181">
            <v>127</v>
          </cell>
          <cell r="Q1181">
            <v>48</v>
          </cell>
          <cell r="R1181">
            <v>95.8</v>
          </cell>
          <cell r="S1181">
            <v>601.45000000000005</v>
          </cell>
          <cell r="T1181" t="str">
            <v>Dunning</v>
          </cell>
          <cell r="U1181" t="str">
            <v>NA</v>
          </cell>
          <cell r="V1181" t="str">
            <v>NO</v>
          </cell>
          <cell r="W1181" t="str">
            <v>NA</v>
          </cell>
          <cell r="X1181" t="str">
            <v>NA</v>
          </cell>
          <cell r="Y1181" t="str">
            <v>Coastal</v>
          </cell>
          <cell r="Z1181">
            <v>3</v>
          </cell>
          <cell r="AA1181">
            <v>1</v>
          </cell>
          <cell r="AB1181" t="str">
            <v>Carnivore</v>
          </cell>
          <cell r="AC1181" t="str">
            <v>Aquatic predator</v>
          </cell>
          <cell r="AD1181" t="str">
            <v>Terrestrial</v>
          </cell>
          <cell r="AE1181">
            <v>-49.39</v>
          </cell>
          <cell r="AF1181">
            <v>41.47</v>
          </cell>
          <cell r="AG1181">
            <v>-1.39</v>
          </cell>
          <cell r="AH1181">
            <v>-70.581641610000005</v>
          </cell>
          <cell r="AI1181">
            <v>1471742.97</v>
          </cell>
          <cell r="AJ1181" t="str">
            <v>Extant</v>
          </cell>
        </row>
        <row r="1182">
          <cell r="A1182" t="str">
            <v>Haematopus unicolor</v>
          </cell>
          <cell r="B1182" t="str">
            <v>Haematopodidae</v>
          </cell>
          <cell r="C1182" t="str">
            <v>Charadriiformes</v>
          </cell>
          <cell r="D1182">
            <v>5</v>
          </cell>
          <cell r="E1182">
            <v>1</v>
          </cell>
          <cell r="F1182">
            <v>3</v>
          </cell>
          <cell r="G1182">
            <v>1</v>
          </cell>
          <cell r="H1182">
            <v>4</v>
          </cell>
          <cell r="I1182">
            <v>85.4</v>
          </cell>
          <cell r="J1182">
            <v>64</v>
          </cell>
          <cell r="K1182">
            <v>8.3000000000000007</v>
          </cell>
          <cell r="L1182">
            <v>10.8</v>
          </cell>
          <cell r="M1182">
            <v>54.6</v>
          </cell>
          <cell r="N1182">
            <v>270.39999999999998</v>
          </cell>
          <cell r="O1182">
            <v>126</v>
          </cell>
          <cell r="P1182">
            <v>143.80000000000001</v>
          </cell>
          <cell r="Q1182">
            <v>46.7</v>
          </cell>
          <cell r="R1182">
            <v>101.2</v>
          </cell>
          <cell r="S1182">
            <v>671</v>
          </cell>
          <cell r="T1182" t="str">
            <v>Dunning</v>
          </cell>
          <cell r="U1182" t="str">
            <v>NA</v>
          </cell>
          <cell r="V1182" t="str">
            <v>NO</v>
          </cell>
          <cell r="W1182" t="str">
            <v>NA</v>
          </cell>
          <cell r="X1182" t="str">
            <v>NA</v>
          </cell>
          <cell r="Y1182" t="str">
            <v>Coastal</v>
          </cell>
          <cell r="Z1182">
            <v>3</v>
          </cell>
          <cell r="AA1182">
            <v>1</v>
          </cell>
          <cell r="AB1182" t="str">
            <v>Carnivore</v>
          </cell>
          <cell r="AC1182" t="str">
            <v>Aquatic predator</v>
          </cell>
          <cell r="AD1182" t="str">
            <v>Terrestrial</v>
          </cell>
          <cell r="AE1182">
            <v>-47.29</v>
          </cell>
          <cell r="AF1182">
            <v>-34.39</v>
          </cell>
          <cell r="AG1182">
            <v>-40.4</v>
          </cell>
          <cell r="AH1182">
            <v>172.96893549999999</v>
          </cell>
          <cell r="AI1182">
            <v>73499.48</v>
          </cell>
          <cell r="AJ1182" t="str">
            <v>Extant</v>
          </cell>
        </row>
        <row r="1183">
          <cell r="A1183" t="str">
            <v>Ibidorhyncha struthersii</v>
          </cell>
          <cell r="B1183" t="str">
            <v>Ibidorhynchidae</v>
          </cell>
          <cell r="C1183" t="str">
            <v>Charadriiformes</v>
          </cell>
          <cell r="D1183">
            <v>8</v>
          </cell>
          <cell r="E1183">
            <v>4</v>
          </cell>
          <cell r="F1183">
            <v>4</v>
          </cell>
          <cell r="G1183">
            <v>0</v>
          </cell>
          <cell r="H1183">
            <v>4</v>
          </cell>
          <cell r="I1183">
            <v>79.3</v>
          </cell>
          <cell r="J1183">
            <v>63.8</v>
          </cell>
          <cell r="K1183">
            <v>5.3</v>
          </cell>
          <cell r="L1183">
            <v>6.4</v>
          </cell>
          <cell r="M1183">
            <v>46.4</v>
          </cell>
          <cell r="N1183">
            <v>231.2</v>
          </cell>
          <cell r="O1183">
            <v>100.8</v>
          </cell>
          <cell r="P1183">
            <v>131.19999999999999</v>
          </cell>
          <cell r="Q1183">
            <v>43.5</v>
          </cell>
          <cell r="R1183">
            <v>112.4</v>
          </cell>
          <cell r="S1183">
            <v>294</v>
          </cell>
          <cell r="T1183" t="str">
            <v>Dunning</v>
          </cell>
          <cell r="U1183" t="str">
            <v>NA</v>
          </cell>
          <cell r="V1183" t="str">
            <v>NO</v>
          </cell>
          <cell r="W1183" t="str">
            <v>NA</v>
          </cell>
          <cell r="X1183" t="str">
            <v>NA</v>
          </cell>
          <cell r="Y1183" t="str">
            <v>Riverine</v>
          </cell>
          <cell r="Z1183">
            <v>3</v>
          </cell>
          <cell r="AA1183">
            <v>2</v>
          </cell>
          <cell r="AB1183" t="str">
            <v>Carnivore</v>
          </cell>
          <cell r="AC1183" t="str">
            <v>Aquatic predator</v>
          </cell>
          <cell r="AD1183" t="str">
            <v>Terrestrial</v>
          </cell>
          <cell r="AE1183">
            <v>26.52</v>
          </cell>
          <cell r="AF1183">
            <v>45.83</v>
          </cell>
          <cell r="AG1183">
            <v>35.520000000000003</v>
          </cell>
          <cell r="AH1183">
            <v>92.437013699999994</v>
          </cell>
          <cell r="AI1183">
            <v>4986455.37</v>
          </cell>
          <cell r="AJ1183" t="str">
            <v>Extant</v>
          </cell>
        </row>
        <row r="1184">
          <cell r="A1184" t="str">
            <v>Actophilornis africanus</v>
          </cell>
          <cell r="B1184" t="str">
            <v>Jacanidae</v>
          </cell>
          <cell r="C1184" t="str">
            <v>Charadriiformes</v>
          </cell>
          <cell r="D1184">
            <v>5</v>
          </cell>
          <cell r="E1184">
            <v>2</v>
          </cell>
          <cell r="F1184">
            <v>3</v>
          </cell>
          <cell r="G1184">
            <v>0</v>
          </cell>
          <cell r="H1184">
            <v>4</v>
          </cell>
          <cell r="I1184">
            <v>37.1</v>
          </cell>
          <cell r="J1184">
            <v>19.8</v>
          </cell>
          <cell r="K1184">
            <v>4.5999999999999996</v>
          </cell>
          <cell r="L1184">
            <v>6.3</v>
          </cell>
          <cell r="M1184">
            <v>65.7</v>
          </cell>
          <cell r="N1184">
            <v>156</v>
          </cell>
          <cell r="O1184">
            <v>46.5</v>
          </cell>
          <cell r="P1184">
            <v>109.2</v>
          </cell>
          <cell r="Q1184">
            <v>29.9</v>
          </cell>
          <cell r="R1184">
            <v>47</v>
          </cell>
          <cell r="S1184">
            <v>189.09</v>
          </cell>
          <cell r="T1184" t="str">
            <v>Dunning</v>
          </cell>
          <cell r="U1184" t="str">
            <v>NA</v>
          </cell>
          <cell r="V1184" t="str">
            <v>NO</v>
          </cell>
          <cell r="W1184" t="str">
            <v>NA</v>
          </cell>
          <cell r="X1184" t="str">
            <v>NA</v>
          </cell>
          <cell r="Y1184" t="str">
            <v>Wetland</v>
          </cell>
          <cell r="Z1184">
            <v>3</v>
          </cell>
          <cell r="AA1184">
            <v>2</v>
          </cell>
          <cell r="AB1184" t="str">
            <v>Carnivore</v>
          </cell>
          <cell r="AC1184" t="str">
            <v>Aquatic predator</v>
          </cell>
          <cell r="AD1184" t="str">
            <v>Terrestrial</v>
          </cell>
          <cell r="AE1184">
            <v>-34.840000000000003</v>
          </cell>
          <cell r="AF1184">
            <v>16.899999999999999</v>
          </cell>
          <cell r="AG1184">
            <v>-3.72</v>
          </cell>
          <cell r="AH1184">
            <v>21.463005169999999</v>
          </cell>
          <cell r="AI1184">
            <v>16988448.66</v>
          </cell>
          <cell r="AJ1184" t="str">
            <v>Extant</v>
          </cell>
        </row>
        <row r="1185">
          <cell r="A1185" t="str">
            <v>Actophilornis albinucha</v>
          </cell>
          <cell r="B1185" t="str">
            <v>Jacanidae</v>
          </cell>
          <cell r="C1185" t="str">
            <v>Charadriiformes</v>
          </cell>
          <cell r="D1185">
            <v>5</v>
          </cell>
          <cell r="E1185">
            <v>2</v>
          </cell>
          <cell r="F1185">
            <v>3</v>
          </cell>
          <cell r="G1185">
            <v>0</v>
          </cell>
          <cell r="H1185">
            <v>4</v>
          </cell>
          <cell r="I1185">
            <v>33.4</v>
          </cell>
          <cell r="J1185">
            <v>19.2</v>
          </cell>
          <cell r="K1185">
            <v>4.4000000000000004</v>
          </cell>
          <cell r="L1185">
            <v>6.2</v>
          </cell>
          <cell r="M1185">
            <v>66.400000000000006</v>
          </cell>
          <cell r="N1185">
            <v>159.6</v>
          </cell>
          <cell r="O1185">
            <v>51</v>
          </cell>
          <cell r="P1185">
            <v>112.8</v>
          </cell>
          <cell r="Q1185">
            <v>31</v>
          </cell>
          <cell r="R1185">
            <v>45</v>
          </cell>
          <cell r="S1185">
            <v>239</v>
          </cell>
          <cell r="T1185" t="str">
            <v>Dunning</v>
          </cell>
          <cell r="U1185" t="str">
            <v>NA</v>
          </cell>
          <cell r="V1185" t="str">
            <v>NO</v>
          </cell>
          <cell r="W1185" t="str">
            <v>NA</v>
          </cell>
          <cell r="X1185" t="str">
            <v>NA</v>
          </cell>
          <cell r="Y1185" t="str">
            <v>Wetland</v>
          </cell>
          <cell r="Z1185">
            <v>3</v>
          </cell>
          <cell r="AA1185">
            <v>2</v>
          </cell>
          <cell r="AB1185" t="str">
            <v>Carnivore</v>
          </cell>
          <cell r="AC1185" t="str">
            <v>Aquatic predator</v>
          </cell>
          <cell r="AD1185" t="str">
            <v>Terrestrial</v>
          </cell>
          <cell r="AE1185">
            <v>-22.43</v>
          </cell>
          <cell r="AF1185">
            <v>-11.95</v>
          </cell>
          <cell r="AG1185">
            <v>-16.559999999999999</v>
          </cell>
          <cell r="AH1185">
            <v>46.232787649999999</v>
          </cell>
          <cell r="AI1185">
            <v>113054.99</v>
          </cell>
          <cell r="AJ1185" t="str">
            <v>Extant</v>
          </cell>
        </row>
        <row r="1186">
          <cell r="A1186" t="str">
            <v>Hydrophasianus chirurgus</v>
          </cell>
          <cell r="B1186" t="str">
            <v>Jacanidae</v>
          </cell>
          <cell r="C1186" t="str">
            <v>Charadriiformes</v>
          </cell>
          <cell r="D1186">
            <v>5</v>
          </cell>
          <cell r="E1186">
            <v>2</v>
          </cell>
          <cell r="F1186">
            <v>3</v>
          </cell>
          <cell r="G1186">
            <v>0</v>
          </cell>
          <cell r="H1186">
            <v>4</v>
          </cell>
          <cell r="I1186">
            <v>32.799999999999997</v>
          </cell>
          <cell r="J1186">
            <v>17.100000000000001</v>
          </cell>
          <cell r="K1186">
            <v>4.2</v>
          </cell>
          <cell r="L1186">
            <v>5.5</v>
          </cell>
          <cell r="M1186">
            <v>52.9</v>
          </cell>
          <cell r="N1186">
            <v>194.4</v>
          </cell>
          <cell r="O1186">
            <v>78.8</v>
          </cell>
          <cell r="P1186">
            <v>114</v>
          </cell>
          <cell r="Q1186">
            <v>40.9</v>
          </cell>
          <cell r="R1186">
            <v>69.5</v>
          </cell>
          <cell r="S1186">
            <v>160.03</v>
          </cell>
          <cell r="T1186" t="str">
            <v>Dunning</v>
          </cell>
          <cell r="U1186" t="str">
            <v>NA</v>
          </cell>
          <cell r="V1186" t="str">
            <v>NO</v>
          </cell>
          <cell r="W1186" t="str">
            <v>NA</v>
          </cell>
          <cell r="X1186" t="str">
            <v>NA</v>
          </cell>
          <cell r="Y1186" t="str">
            <v>Wetland</v>
          </cell>
          <cell r="Z1186">
            <v>3</v>
          </cell>
          <cell r="AA1186">
            <v>2</v>
          </cell>
          <cell r="AB1186" t="str">
            <v>Omnivore</v>
          </cell>
          <cell r="AC1186" t="str">
            <v>Aquatic predator</v>
          </cell>
          <cell r="AD1186" t="str">
            <v>Terrestrial</v>
          </cell>
          <cell r="AE1186">
            <v>-3.42</v>
          </cell>
          <cell r="AF1186">
            <v>36.56</v>
          </cell>
          <cell r="AG1186">
            <v>23.9</v>
          </cell>
          <cell r="AH1186">
            <v>94.464627140000005</v>
          </cell>
          <cell r="AI1186">
            <v>6414861.8799999999</v>
          </cell>
          <cell r="AJ1186" t="str">
            <v>Extant</v>
          </cell>
        </row>
        <row r="1187">
          <cell r="A1187" t="str">
            <v>Irediparra gallinacea</v>
          </cell>
          <cell r="B1187" t="str">
            <v>Jacanidae</v>
          </cell>
          <cell r="C1187" t="str">
            <v>Charadriiformes</v>
          </cell>
          <cell r="D1187">
            <v>8</v>
          </cell>
          <cell r="E1187">
            <v>4</v>
          </cell>
          <cell r="F1187">
            <v>4</v>
          </cell>
          <cell r="G1187">
            <v>0</v>
          </cell>
          <cell r="H1187">
            <v>4</v>
          </cell>
          <cell r="I1187">
            <v>28.1</v>
          </cell>
          <cell r="J1187">
            <v>14.6</v>
          </cell>
          <cell r="K1187">
            <v>3.4</v>
          </cell>
          <cell r="L1187">
            <v>5.2</v>
          </cell>
          <cell r="M1187">
            <v>58.9</v>
          </cell>
          <cell r="N1187">
            <v>135.1</v>
          </cell>
          <cell r="O1187">
            <v>43.9</v>
          </cell>
          <cell r="P1187">
            <v>91.7</v>
          </cell>
          <cell r="Q1187">
            <v>32.4</v>
          </cell>
          <cell r="R1187">
            <v>41.2</v>
          </cell>
          <cell r="S1187">
            <v>98.8</v>
          </cell>
          <cell r="T1187" t="str">
            <v>Dunning</v>
          </cell>
          <cell r="U1187" t="str">
            <v>NA</v>
          </cell>
          <cell r="V1187" t="str">
            <v>NO</v>
          </cell>
          <cell r="W1187" t="str">
            <v>NA</v>
          </cell>
          <cell r="X1187" t="str">
            <v>NA</v>
          </cell>
          <cell r="Y1187" t="str">
            <v>Wetland</v>
          </cell>
          <cell r="Z1187">
            <v>3</v>
          </cell>
          <cell r="AA1187">
            <v>1</v>
          </cell>
          <cell r="AB1187" t="str">
            <v>Omnivore</v>
          </cell>
          <cell r="AC1187" t="str">
            <v>Aquatic predator</v>
          </cell>
          <cell r="AD1187" t="str">
            <v>Terrestrial</v>
          </cell>
          <cell r="AE1187">
            <v>-32.76</v>
          </cell>
          <cell r="AF1187">
            <v>10.47</v>
          </cell>
          <cell r="AG1187">
            <v>-13.01</v>
          </cell>
          <cell r="AH1187">
            <v>136.0856866</v>
          </cell>
          <cell r="AI1187">
            <v>2181164.52</v>
          </cell>
          <cell r="AJ1187" t="str">
            <v>Extant</v>
          </cell>
        </row>
        <row r="1188">
          <cell r="A1188" t="str">
            <v>Jacana jacana</v>
          </cell>
          <cell r="B1188" t="str">
            <v>Jacanidae</v>
          </cell>
          <cell r="C1188" t="str">
            <v>Charadriiformes</v>
          </cell>
          <cell r="D1188">
            <v>13</v>
          </cell>
          <cell r="E1188">
            <v>6</v>
          </cell>
          <cell r="F1188">
            <v>6</v>
          </cell>
          <cell r="G1188">
            <v>1</v>
          </cell>
          <cell r="H1188">
            <v>7</v>
          </cell>
          <cell r="I1188">
            <v>34</v>
          </cell>
          <cell r="J1188">
            <v>18.399999999999999</v>
          </cell>
          <cell r="K1188">
            <v>4.0999999999999996</v>
          </cell>
          <cell r="L1188">
            <v>6.4</v>
          </cell>
          <cell r="M1188">
            <v>53.9</v>
          </cell>
          <cell r="N1188">
            <v>129</v>
          </cell>
          <cell r="O1188">
            <v>25.8</v>
          </cell>
          <cell r="P1188">
            <v>104.1</v>
          </cell>
          <cell r="Q1188">
            <v>20</v>
          </cell>
          <cell r="R1188">
            <v>43.1</v>
          </cell>
          <cell r="S1188">
            <v>106.24</v>
          </cell>
          <cell r="T1188" t="str">
            <v>Dunning</v>
          </cell>
          <cell r="U1188" t="str">
            <v>NA</v>
          </cell>
          <cell r="V1188" t="str">
            <v>NO</v>
          </cell>
          <cell r="W1188" t="str">
            <v>NA</v>
          </cell>
          <cell r="X1188" t="str">
            <v>NA</v>
          </cell>
          <cell r="Y1188" t="str">
            <v>Wetland</v>
          </cell>
          <cell r="Z1188">
            <v>3</v>
          </cell>
          <cell r="AA1188">
            <v>1</v>
          </cell>
          <cell r="AB1188" t="str">
            <v>Omnivore</v>
          </cell>
          <cell r="AC1188" t="str">
            <v>Omnivore</v>
          </cell>
          <cell r="AD1188" t="str">
            <v>Terrestrial</v>
          </cell>
          <cell r="AE1188">
            <v>-37.840000000000003</v>
          </cell>
          <cell r="AF1188">
            <v>12.49</v>
          </cell>
          <cell r="AG1188">
            <v>-10.23</v>
          </cell>
          <cell r="AH1188">
            <v>-58.000335669999998</v>
          </cell>
          <cell r="AI1188">
            <v>13881637.25</v>
          </cell>
          <cell r="AJ1188" t="str">
            <v>Extant</v>
          </cell>
        </row>
        <row r="1189">
          <cell r="A1189" t="str">
            <v>Jacana spinosa</v>
          </cell>
          <cell r="B1189" t="str">
            <v>Jacanidae</v>
          </cell>
          <cell r="C1189" t="str">
            <v>Charadriiformes</v>
          </cell>
          <cell r="D1189">
            <v>9</v>
          </cell>
          <cell r="E1189">
            <v>4</v>
          </cell>
          <cell r="F1189">
            <v>5</v>
          </cell>
          <cell r="G1189">
            <v>0</v>
          </cell>
          <cell r="H1189">
            <v>7</v>
          </cell>
          <cell r="I1189">
            <v>31.9</v>
          </cell>
          <cell r="J1189">
            <v>18.7</v>
          </cell>
          <cell r="K1189">
            <v>4.0999999999999996</v>
          </cell>
          <cell r="L1189">
            <v>6.1</v>
          </cell>
          <cell r="M1189">
            <v>56</v>
          </cell>
          <cell r="N1189">
            <v>128</v>
          </cell>
          <cell r="O1189">
            <v>28.3</v>
          </cell>
          <cell r="P1189">
            <v>99.7</v>
          </cell>
          <cell r="Q1189">
            <v>21.9</v>
          </cell>
          <cell r="R1189">
            <v>45</v>
          </cell>
          <cell r="S1189">
            <v>94</v>
          </cell>
          <cell r="T1189" t="str">
            <v>Dunning</v>
          </cell>
          <cell r="U1189" t="str">
            <v>NA</v>
          </cell>
          <cell r="V1189" t="str">
            <v>NO</v>
          </cell>
          <cell r="W1189" t="str">
            <v>NA</v>
          </cell>
          <cell r="X1189" t="str">
            <v>NA</v>
          </cell>
          <cell r="Y1189" t="str">
            <v>Wetland</v>
          </cell>
          <cell r="Z1189">
            <v>3</v>
          </cell>
          <cell r="AA1189">
            <v>1</v>
          </cell>
          <cell r="AB1189" t="str">
            <v>Carnivore</v>
          </cell>
          <cell r="AC1189" t="str">
            <v>Aquatic predator</v>
          </cell>
          <cell r="AD1189" t="str">
            <v>Terrestrial</v>
          </cell>
          <cell r="AE1189">
            <v>7.86</v>
          </cell>
          <cell r="AF1189">
            <v>25.04</v>
          </cell>
          <cell r="AG1189">
            <v>17.239999999999998</v>
          </cell>
          <cell r="AH1189">
            <v>-89.380221710000001</v>
          </cell>
          <cell r="AI1189">
            <v>1044408.35</v>
          </cell>
          <cell r="AJ1189" t="str">
            <v>Extant</v>
          </cell>
        </row>
        <row r="1190">
          <cell r="A1190" t="str">
            <v>Metopidius indicus</v>
          </cell>
          <cell r="B1190" t="str">
            <v>Jacanidae</v>
          </cell>
          <cell r="C1190" t="str">
            <v>Charadriiformes</v>
          </cell>
          <cell r="D1190">
            <v>5</v>
          </cell>
          <cell r="E1190">
            <v>2</v>
          </cell>
          <cell r="F1190">
            <v>3</v>
          </cell>
          <cell r="G1190">
            <v>0</v>
          </cell>
          <cell r="H1190">
            <v>4</v>
          </cell>
          <cell r="I1190">
            <v>34.299999999999997</v>
          </cell>
          <cell r="J1190">
            <v>18.600000000000001</v>
          </cell>
          <cell r="K1190">
            <v>4.5999999999999996</v>
          </cell>
          <cell r="L1190">
            <v>7.7</v>
          </cell>
          <cell r="M1190">
            <v>67.8</v>
          </cell>
          <cell r="N1190">
            <v>161.4</v>
          </cell>
          <cell r="O1190">
            <v>52.5</v>
          </cell>
          <cell r="P1190">
            <v>112</v>
          </cell>
          <cell r="Q1190">
            <v>32</v>
          </cell>
          <cell r="R1190">
            <v>47</v>
          </cell>
          <cell r="S1190">
            <v>155</v>
          </cell>
          <cell r="T1190" t="str">
            <v>Dunning</v>
          </cell>
          <cell r="U1190" t="str">
            <v>NA</v>
          </cell>
          <cell r="V1190" t="str">
            <v>NO</v>
          </cell>
          <cell r="W1190" t="str">
            <v>NA</v>
          </cell>
          <cell r="X1190" t="str">
            <v>NA</v>
          </cell>
          <cell r="Y1190" t="str">
            <v>Wetland</v>
          </cell>
          <cell r="Z1190">
            <v>3</v>
          </cell>
          <cell r="AA1190">
            <v>1</v>
          </cell>
          <cell r="AB1190" t="str">
            <v>Herbivore</v>
          </cell>
          <cell r="AC1190" t="str">
            <v>Omnivore</v>
          </cell>
          <cell r="AD1190" t="str">
            <v>Terrestrial</v>
          </cell>
          <cell r="AE1190">
            <v>-7.78</v>
          </cell>
          <cell r="AF1190">
            <v>29.79</v>
          </cell>
          <cell r="AG1190">
            <v>19.2</v>
          </cell>
          <cell r="AH1190">
            <v>88.76060081</v>
          </cell>
          <cell r="AI1190">
            <v>2649332.71</v>
          </cell>
          <cell r="AJ1190" t="str">
            <v>Extant</v>
          </cell>
        </row>
        <row r="1191">
          <cell r="A1191" t="str">
            <v>Microparra capensis</v>
          </cell>
          <cell r="B1191" t="str">
            <v>Jacanidae</v>
          </cell>
          <cell r="C1191" t="str">
            <v>Charadriiformes</v>
          </cell>
          <cell r="D1191">
            <v>5</v>
          </cell>
          <cell r="E1191">
            <v>2</v>
          </cell>
          <cell r="F1191">
            <v>3</v>
          </cell>
          <cell r="G1191">
            <v>0</v>
          </cell>
          <cell r="H1191">
            <v>4</v>
          </cell>
          <cell r="I1191">
            <v>19.600000000000001</v>
          </cell>
          <cell r="J1191">
            <v>9.6999999999999993</v>
          </cell>
          <cell r="K1191">
            <v>2.5</v>
          </cell>
          <cell r="L1191">
            <v>3.3</v>
          </cell>
          <cell r="M1191">
            <v>34.799999999999997</v>
          </cell>
          <cell r="N1191">
            <v>86.2</v>
          </cell>
          <cell r="O1191">
            <v>27.7</v>
          </cell>
          <cell r="P1191">
            <v>56</v>
          </cell>
          <cell r="Q1191">
            <v>33.1</v>
          </cell>
          <cell r="R1191">
            <v>29.4</v>
          </cell>
          <cell r="S1191">
            <v>41.3</v>
          </cell>
          <cell r="T1191" t="str">
            <v>Dunning</v>
          </cell>
          <cell r="U1191" t="str">
            <v>NA</v>
          </cell>
          <cell r="V1191" t="str">
            <v>NO</v>
          </cell>
          <cell r="W1191" t="str">
            <v>NA</v>
          </cell>
          <cell r="X1191" t="str">
            <v>NA</v>
          </cell>
          <cell r="Y1191" t="str">
            <v>Wetland</v>
          </cell>
          <cell r="Z1191">
            <v>3</v>
          </cell>
          <cell r="AA1191">
            <v>2</v>
          </cell>
          <cell r="AB1191" t="str">
            <v>Carnivore</v>
          </cell>
          <cell r="AC1191" t="str">
            <v>Aquatic predator</v>
          </cell>
          <cell r="AD1191" t="str">
            <v>Terrestrial</v>
          </cell>
          <cell r="AE1191">
            <v>-31.55</v>
          </cell>
          <cell r="AF1191">
            <v>18.12</v>
          </cell>
          <cell r="AG1191">
            <v>-10.33</v>
          </cell>
          <cell r="AH1191">
            <v>25.55066446</v>
          </cell>
          <cell r="AI1191">
            <v>3244082.83</v>
          </cell>
          <cell r="AJ1191" t="str">
            <v>Extant</v>
          </cell>
        </row>
        <row r="1192">
          <cell r="A1192" t="str">
            <v>Anous minutus</v>
          </cell>
          <cell r="B1192" t="str">
            <v>Laridae</v>
          </cell>
          <cell r="C1192" t="str">
            <v>Charadriiformes</v>
          </cell>
          <cell r="D1192">
            <v>4</v>
          </cell>
          <cell r="E1192">
            <v>2</v>
          </cell>
          <cell r="F1192">
            <v>2</v>
          </cell>
          <cell r="G1192">
            <v>0</v>
          </cell>
          <cell r="H1192">
            <v>4</v>
          </cell>
          <cell r="I1192">
            <v>49.5</v>
          </cell>
          <cell r="J1192">
            <v>31.2</v>
          </cell>
          <cell r="K1192">
            <v>4.2</v>
          </cell>
          <cell r="L1192">
            <v>6.5</v>
          </cell>
          <cell r="M1192">
            <v>21.9</v>
          </cell>
          <cell r="N1192">
            <v>222</v>
          </cell>
          <cell r="O1192">
            <v>135.80000000000001</v>
          </cell>
          <cell r="P1192">
            <v>86.2</v>
          </cell>
          <cell r="Q1192">
            <v>61.2</v>
          </cell>
          <cell r="R1192">
            <v>114</v>
          </cell>
          <cell r="S1192">
            <v>112.44</v>
          </cell>
          <cell r="T1192" t="str">
            <v>Dunning</v>
          </cell>
          <cell r="U1192" t="str">
            <v>NA</v>
          </cell>
          <cell r="V1192" t="str">
            <v>NO</v>
          </cell>
          <cell r="W1192" t="str">
            <v>NA</v>
          </cell>
          <cell r="X1192" t="str">
            <v>NA</v>
          </cell>
          <cell r="Y1192" t="str">
            <v>Marine</v>
          </cell>
          <cell r="Z1192">
            <v>3</v>
          </cell>
          <cell r="AA1192">
            <v>2</v>
          </cell>
          <cell r="AB1192" t="str">
            <v>Carnivore</v>
          </cell>
          <cell r="AC1192" t="str">
            <v>Aquatic predator</v>
          </cell>
          <cell r="AD1192" t="str">
            <v>Aerial</v>
          </cell>
          <cell r="AE1192">
            <v>-32.520000000000003</v>
          </cell>
          <cell r="AF1192">
            <v>29.34</v>
          </cell>
          <cell r="AG1192">
            <v>-3.19</v>
          </cell>
          <cell r="AH1192">
            <v>55.654917500000003</v>
          </cell>
          <cell r="AI1192">
            <v>6602963.9800000004</v>
          </cell>
          <cell r="AJ1192" t="str">
            <v>Extant</v>
          </cell>
        </row>
        <row r="1193">
          <cell r="A1193" t="str">
            <v>Anous stolidus</v>
          </cell>
          <cell r="B1193" t="str">
            <v>Laridae</v>
          </cell>
          <cell r="C1193" t="str">
            <v>Charadriiformes</v>
          </cell>
          <cell r="D1193">
            <v>8</v>
          </cell>
          <cell r="E1193">
            <v>4</v>
          </cell>
          <cell r="F1193">
            <v>4</v>
          </cell>
          <cell r="G1193">
            <v>0</v>
          </cell>
          <cell r="H1193">
            <v>4</v>
          </cell>
          <cell r="I1193">
            <v>45.6</v>
          </cell>
          <cell r="J1193">
            <v>25.2</v>
          </cell>
          <cell r="K1193">
            <v>4.7</v>
          </cell>
          <cell r="L1193">
            <v>7.6</v>
          </cell>
          <cell r="M1193">
            <v>25.8</v>
          </cell>
          <cell r="N1193">
            <v>265.39999999999998</v>
          </cell>
          <cell r="O1193">
            <v>160.80000000000001</v>
          </cell>
          <cell r="P1193">
            <v>94.5</v>
          </cell>
          <cell r="Q1193">
            <v>63</v>
          </cell>
          <cell r="R1193">
            <v>145.19999999999999</v>
          </cell>
          <cell r="S1193">
            <v>177.77</v>
          </cell>
          <cell r="T1193" t="str">
            <v>Dunning</v>
          </cell>
          <cell r="U1193" t="str">
            <v>NA</v>
          </cell>
          <cell r="V1193" t="str">
            <v>NO</v>
          </cell>
          <cell r="W1193" t="str">
            <v>NA</v>
          </cell>
          <cell r="X1193" t="str">
            <v>NA</v>
          </cell>
          <cell r="Y1193" t="str">
            <v>Marine</v>
          </cell>
          <cell r="Z1193">
            <v>3</v>
          </cell>
          <cell r="AA1193">
            <v>2</v>
          </cell>
          <cell r="AB1193" t="str">
            <v>Carnivore</v>
          </cell>
          <cell r="AC1193" t="str">
            <v>Aquatic predator</v>
          </cell>
          <cell r="AD1193" t="str">
            <v>Aerial</v>
          </cell>
          <cell r="AE1193">
            <v>-41.4</v>
          </cell>
          <cell r="AF1193">
            <v>29.11</v>
          </cell>
          <cell r="AG1193">
            <v>-4.29</v>
          </cell>
          <cell r="AH1193">
            <v>17.287507730000002</v>
          </cell>
          <cell r="AI1193">
            <v>10192935.470000001</v>
          </cell>
          <cell r="AJ1193" t="str">
            <v>Extant</v>
          </cell>
        </row>
        <row r="1194">
          <cell r="A1194" t="str">
            <v>Anous tenuirostris</v>
          </cell>
          <cell r="B1194" t="str">
            <v>Laridae</v>
          </cell>
          <cell r="C1194" t="str">
            <v>Charadriiformes</v>
          </cell>
          <cell r="D1194">
            <v>5</v>
          </cell>
          <cell r="E1194">
            <v>2</v>
          </cell>
          <cell r="F1194">
            <v>2</v>
          </cell>
          <cell r="G1194">
            <v>1</v>
          </cell>
          <cell r="H1194">
            <v>4</v>
          </cell>
          <cell r="I1194">
            <v>46.7</v>
          </cell>
          <cell r="J1194">
            <v>27.6</v>
          </cell>
          <cell r="K1194">
            <v>3.8</v>
          </cell>
          <cell r="L1194">
            <v>5.7</v>
          </cell>
          <cell r="M1194">
            <v>21.2</v>
          </cell>
          <cell r="N1194">
            <v>212</v>
          </cell>
          <cell r="O1194">
            <v>128.4</v>
          </cell>
          <cell r="P1194">
            <v>83.3</v>
          </cell>
          <cell r="Q1194">
            <v>60.6</v>
          </cell>
          <cell r="R1194">
            <v>105.4</v>
          </cell>
          <cell r="S1194">
            <v>112</v>
          </cell>
          <cell r="T1194" t="str">
            <v>Dunning</v>
          </cell>
          <cell r="U1194" t="str">
            <v>NA</v>
          </cell>
          <cell r="V1194" t="str">
            <v>NO</v>
          </cell>
          <cell r="W1194" t="str">
            <v>NA</v>
          </cell>
          <cell r="X1194" t="str">
            <v>NA</v>
          </cell>
          <cell r="Y1194" t="str">
            <v>Marine</v>
          </cell>
          <cell r="Z1194">
            <v>3</v>
          </cell>
          <cell r="AA1194">
            <v>2</v>
          </cell>
          <cell r="AB1194" t="str">
            <v>Carnivore</v>
          </cell>
          <cell r="AC1194" t="str">
            <v>Aquatic predator</v>
          </cell>
          <cell r="AD1194" t="str">
            <v>Aerial</v>
          </cell>
          <cell r="AE1194">
            <v>-29.24</v>
          </cell>
          <cell r="AF1194">
            <v>7.37</v>
          </cell>
          <cell r="AG1194">
            <v>-4.3</v>
          </cell>
          <cell r="AH1194">
            <v>74.548098909999993</v>
          </cell>
          <cell r="AI1194">
            <v>177139.92</v>
          </cell>
          <cell r="AJ1194" t="str">
            <v>Extant</v>
          </cell>
        </row>
        <row r="1195">
          <cell r="A1195" t="str">
            <v>Chlidonias hybrida</v>
          </cell>
          <cell r="B1195" t="str">
            <v>Laridae</v>
          </cell>
          <cell r="C1195" t="str">
            <v>Charadriiformes</v>
          </cell>
          <cell r="D1195">
            <v>6</v>
          </cell>
          <cell r="E1195">
            <v>3</v>
          </cell>
          <cell r="F1195">
            <v>3</v>
          </cell>
          <cell r="G1195">
            <v>0</v>
          </cell>
          <cell r="H1195">
            <v>4</v>
          </cell>
          <cell r="I1195">
            <v>35</v>
          </cell>
          <cell r="J1195">
            <v>20.100000000000001</v>
          </cell>
          <cell r="K1195">
            <v>4.3</v>
          </cell>
          <cell r="L1195">
            <v>7.5</v>
          </cell>
          <cell r="M1195">
            <v>23</v>
          </cell>
          <cell r="N1195">
            <v>231.8</v>
          </cell>
          <cell r="O1195">
            <v>144.5</v>
          </cell>
          <cell r="P1195">
            <v>82.8</v>
          </cell>
          <cell r="Q1195">
            <v>63.6</v>
          </cell>
          <cell r="R1195">
            <v>85.8</v>
          </cell>
          <cell r="S1195">
            <v>83.67</v>
          </cell>
          <cell r="T1195" t="str">
            <v>Dunning</v>
          </cell>
          <cell r="U1195" t="str">
            <v>NA</v>
          </cell>
          <cell r="V1195" t="str">
            <v>NO</v>
          </cell>
          <cell r="W1195" t="str">
            <v>NA</v>
          </cell>
          <cell r="X1195" t="str">
            <v>NA</v>
          </cell>
          <cell r="Y1195" t="str">
            <v>Wetland</v>
          </cell>
          <cell r="Z1195">
            <v>3</v>
          </cell>
          <cell r="AA1195">
            <v>3</v>
          </cell>
          <cell r="AB1195" t="str">
            <v>Carnivore</v>
          </cell>
          <cell r="AC1195" t="str">
            <v>Aquatic predator</v>
          </cell>
          <cell r="AD1195" t="str">
            <v>Aerial</v>
          </cell>
          <cell r="AE1195">
            <v>-38.03</v>
          </cell>
          <cell r="AF1195">
            <v>55.74</v>
          </cell>
          <cell r="AG1195">
            <v>13.76</v>
          </cell>
          <cell r="AH1195">
            <v>62.264220989999998</v>
          </cell>
          <cell r="AI1195">
            <v>10089513.85</v>
          </cell>
          <cell r="AJ1195" t="str">
            <v>Extant</v>
          </cell>
        </row>
        <row r="1196">
          <cell r="A1196" t="str">
            <v>Chlidonias leucopterus</v>
          </cell>
          <cell r="B1196" t="str">
            <v>Laridae</v>
          </cell>
          <cell r="C1196" t="str">
            <v>Charadriiformes</v>
          </cell>
          <cell r="D1196">
            <v>8</v>
          </cell>
          <cell r="E1196">
            <v>4</v>
          </cell>
          <cell r="F1196">
            <v>4</v>
          </cell>
          <cell r="G1196">
            <v>0</v>
          </cell>
          <cell r="H1196">
            <v>4</v>
          </cell>
          <cell r="I1196">
            <v>30</v>
          </cell>
          <cell r="J1196">
            <v>16.7</v>
          </cell>
          <cell r="K1196">
            <v>3.8</v>
          </cell>
          <cell r="L1196">
            <v>5.7</v>
          </cell>
          <cell r="M1196">
            <v>18.7</v>
          </cell>
          <cell r="N1196">
            <v>208.2</v>
          </cell>
          <cell r="O1196">
            <v>126.9</v>
          </cell>
          <cell r="P1196">
            <v>79.900000000000006</v>
          </cell>
          <cell r="Q1196">
            <v>61.4</v>
          </cell>
          <cell r="R1196">
            <v>75.400000000000006</v>
          </cell>
          <cell r="S1196">
            <v>54.2</v>
          </cell>
          <cell r="T1196" t="str">
            <v>Dunning</v>
          </cell>
          <cell r="U1196" t="str">
            <v>NA</v>
          </cell>
          <cell r="V1196" t="str">
            <v>NO</v>
          </cell>
          <cell r="W1196" t="str">
            <v>NA</v>
          </cell>
          <cell r="X1196" t="str">
            <v>NA</v>
          </cell>
          <cell r="Y1196" t="str">
            <v>Wetland</v>
          </cell>
          <cell r="Z1196">
            <v>3</v>
          </cell>
          <cell r="AA1196">
            <v>3</v>
          </cell>
          <cell r="AB1196" t="str">
            <v>Carnivore</v>
          </cell>
          <cell r="AC1196" t="str">
            <v>Aquatic predator</v>
          </cell>
          <cell r="AD1196" t="str">
            <v>Aerial</v>
          </cell>
          <cell r="AE1196">
            <v>29.41</v>
          </cell>
          <cell r="AF1196">
            <v>70</v>
          </cell>
          <cell r="AG1196">
            <v>51.26</v>
          </cell>
          <cell r="AH1196">
            <v>83.098267419999999</v>
          </cell>
          <cell r="AI1196">
            <v>10229425.039999999</v>
          </cell>
          <cell r="AJ1196" t="str">
            <v>Extant</v>
          </cell>
        </row>
        <row r="1197">
          <cell r="A1197" t="str">
            <v>Chlidonias niger</v>
          </cell>
          <cell r="B1197" t="str">
            <v>Laridae</v>
          </cell>
          <cell r="C1197" t="str">
            <v>Charadriiformes</v>
          </cell>
          <cell r="D1197">
            <v>10</v>
          </cell>
          <cell r="E1197">
            <v>4</v>
          </cell>
          <cell r="F1197">
            <v>5</v>
          </cell>
          <cell r="G1197">
            <v>1</v>
          </cell>
          <cell r="H1197">
            <v>8</v>
          </cell>
          <cell r="I1197">
            <v>31.1</v>
          </cell>
          <cell r="J1197">
            <v>18.399999999999999</v>
          </cell>
          <cell r="K1197">
            <v>3.5</v>
          </cell>
          <cell r="L1197">
            <v>5.4</v>
          </cell>
          <cell r="M1197">
            <v>15.8</v>
          </cell>
          <cell r="N1197">
            <v>201.7</v>
          </cell>
          <cell r="O1197">
            <v>123.7</v>
          </cell>
          <cell r="P1197">
            <v>75</v>
          </cell>
          <cell r="Q1197">
            <v>62.1</v>
          </cell>
          <cell r="R1197">
            <v>77.8</v>
          </cell>
          <cell r="S1197">
            <v>65.3</v>
          </cell>
          <cell r="T1197" t="str">
            <v>Dunning</v>
          </cell>
          <cell r="U1197" t="str">
            <v>NA</v>
          </cell>
          <cell r="V1197" t="str">
            <v>NO</v>
          </cell>
          <cell r="W1197" t="str">
            <v>NA</v>
          </cell>
          <cell r="X1197" t="str">
            <v>NA</v>
          </cell>
          <cell r="Y1197" t="str">
            <v>Wetland</v>
          </cell>
          <cell r="Z1197">
            <v>3</v>
          </cell>
          <cell r="AA1197">
            <v>3</v>
          </cell>
          <cell r="AB1197" t="str">
            <v>Carnivore</v>
          </cell>
          <cell r="AC1197" t="str">
            <v>Aquatic predator</v>
          </cell>
          <cell r="AD1197" t="str">
            <v>Aerial</v>
          </cell>
          <cell r="AE1197">
            <v>35.729999999999997</v>
          </cell>
          <cell r="AF1197">
            <v>63.05</v>
          </cell>
          <cell r="AG1197">
            <v>50.61</v>
          </cell>
          <cell r="AH1197">
            <v>-10.11399392</v>
          </cell>
          <cell r="AI1197">
            <v>12943719.560000001</v>
          </cell>
          <cell r="AJ1197" t="str">
            <v>Extant</v>
          </cell>
        </row>
        <row r="1198">
          <cell r="A1198" t="str">
            <v>Creagrus furcatus</v>
          </cell>
          <cell r="B1198" t="str">
            <v>Laridae</v>
          </cell>
          <cell r="C1198" t="str">
            <v>Charadriiformes</v>
          </cell>
          <cell r="D1198">
            <v>4</v>
          </cell>
          <cell r="E1198">
            <v>2</v>
          </cell>
          <cell r="F1198">
            <v>2</v>
          </cell>
          <cell r="G1198">
            <v>0</v>
          </cell>
          <cell r="H1198">
            <v>4</v>
          </cell>
          <cell r="I1198">
            <v>62.2</v>
          </cell>
          <cell r="J1198">
            <v>26.7</v>
          </cell>
          <cell r="K1198">
            <v>6.2</v>
          </cell>
          <cell r="L1198">
            <v>12.9</v>
          </cell>
          <cell r="M1198">
            <v>51.5</v>
          </cell>
          <cell r="N1198">
            <v>409</v>
          </cell>
          <cell r="O1198">
            <v>243.8</v>
          </cell>
          <cell r="P1198">
            <v>165.2</v>
          </cell>
          <cell r="Q1198">
            <v>59.6</v>
          </cell>
          <cell r="R1198">
            <v>183.5</v>
          </cell>
          <cell r="S1198">
            <v>686.99</v>
          </cell>
          <cell r="T1198" t="str">
            <v>Dunning</v>
          </cell>
          <cell r="U1198" t="str">
            <v>NA</v>
          </cell>
          <cell r="V1198" t="str">
            <v>NO</v>
          </cell>
          <cell r="W1198" t="str">
            <v>NA</v>
          </cell>
          <cell r="X1198" t="str">
            <v>NA</v>
          </cell>
          <cell r="Y1198" t="str">
            <v>Marine</v>
          </cell>
          <cell r="Z1198">
            <v>3</v>
          </cell>
          <cell r="AA1198">
            <v>1</v>
          </cell>
          <cell r="AB1198" t="str">
            <v>Carnivore</v>
          </cell>
          <cell r="AC1198" t="str">
            <v>Aquatic predator</v>
          </cell>
          <cell r="AD1198" t="str">
            <v>Generalist</v>
          </cell>
          <cell r="AE1198">
            <v>-1.73</v>
          </cell>
          <cell r="AF1198">
            <v>4.46</v>
          </cell>
          <cell r="AG1198">
            <v>0.17</v>
          </cell>
          <cell r="AH1198">
            <v>-89.868562460000007</v>
          </cell>
          <cell r="AI1198">
            <v>87375.37</v>
          </cell>
          <cell r="AJ1198" t="str">
            <v>Extant</v>
          </cell>
        </row>
        <row r="1199">
          <cell r="A1199" t="str">
            <v>Gygis alba</v>
          </cell>
          <cell r="B1199" t="str">
            <v>Laridae</v>
          </cell>
          <cell r="C1199" t="str">
            <v>Charadriiformes</v>
          </cell>
          <cell r="D1199">
            <v>4</v>
          </cell>
          <cell r="E1199">
            <v>2</v>
          </cell>
          <cell r="F1199">
            <v>2</v>
          </cell>
          <cell r="G1199">
            <v>0</v>
          </cell>
          <cell r="H1199">
            <v>4</v>
          </cell>
          <cell r="I1199">
            <v>49.7</v>
          </cell>
          <cell r="J1199">
            <v>31.2</v>
          </cell>
          <cell r="K1199">
            <v>4.3</v>
          </cell>
          <cell r="L1199">
            <v>7.1</v>
          </cell>
          <cell r="M1199">
            <v>13.8</v>
          </cell>
          <cell r="N1199">
            <v>251.8</v>
          </cell>
          <cell r="O1199">
            <v>169.2</v>
          </cell>
          <cell r="P1199">
            <v>82.5</v>
          </cell>
          <cell r="Q1199">
            <v>67.2</v>
          </cell>
          <cell r="R1199">
            <v>103.8</v>
          </cell>
          <cell r="S1199">
            <v>117</v>
          </cell>
          <cell r="T1199" t="str">
            <v>Updated_literature</v>
          </cell>
          <cell r="U1199" t="str">
            <v>BoW</v>
          </cell>
          <cell r="V1199" t="str">
            <v>NO</v>
          </cell>
          <cell r="W1199" t="str">
            <v>NA</v>
          </cell>
          <cell r="X1199" t="str">
            <v>NA</v>
          </cell>
          <cell r="Y1199" t="str">
            <v>Marine</v>
          </cell>
          <cell r="Z1199">
            <v>3</v>
          </cell>
          <cell r="AA1199">
            <v>2</v>
          </cell>
          <cell r="AB1199" t="str">
            <v>Carnivore</v>
          </cell>
          <cell r="AC1199" t="str">
            <v>Aquatic predator</v>
          </cell>
          <cell r="AD1199" t="str">
            <v>Aerial</v>
          </cell>
          <cell r="AE1199">
            <v>-30.76</v>
          </cell>
          <cell r="AF1199">
            <v>28.67</v>
          </cell>
          <cell r="AG1199">
            <v>-5.58</v>
          </cell>
          <cell r="AH1199">
            <v>-7.0436045570000001</v>
          </cell>
          <cell r="AI1199">
            <v>1087691.5900000001</v>
          </cell>
          <cell r="AJ1199" t="str">
            <v>Extant</v>
          </cell>
        </row>
        <row r="1200">
          <cell r="A1200" t="str">
            <v>Gygis microrhyncha</v>
          </cell>
          <cell r="B1200" t="str">
            <v>Laridae</v>
          </cell>
          <cell r="C1200" t="str">
            <v>Charadriiformes</v>
          </cell>
          <cell r="D1200">
            <v>4</v>
          </cell>
          <cell r="E1200">
            <v>3</v>
          </cell>
          <cell r="F1200">
            <v>1</v>
          </cell>
          <cell r="G1200">
            <v>0</v>
          </cell>
          <cell r="H1200">
            <v>4</v>
          </cell>
          <cell r="I1200">
            <v>39</v>
          </cell>
          <cell r="J1200">
            <v>24.4</v>
          </cell>
          <cell r="K1200">
            <v>3.1</v>
          </cell>
          <cell r="L1200">
            <v>5.4</v>
          </cell>
          <cell r="M1200">
            <v>10.4</v>
          </cell>
          <cell r="N1200">
            <v>215</v>
          </cell>
          <cell r="O1200">
            <v>137.19999999999999</v>
          </cell>
          <cell r="P1200">
            <v>77.8</v>
          </cell>
          <cell r="Q1200">
            <v>63.8</v>
          </cell>
          <cell r="R1200">
            <v>76.8</v>
          </cell>
          <cell r="S1200">
            <v>117</v>
          </cell>
          <cell r="T1200" t="str">
            <v>DataFromSplit</v>
          </cell>
          <cell r="U1200" t="str">
            <v>NA</v>
          </cell>
          <cell r="V1200" t="str">
            <v>NO</v>
          </cell>
          <cell r="W1200" t="str">
            <v>NA</v>
          </cell>
          <cell r="X1200" t="str">
            <v>NA</v>
          </cell>
          <cell r="Y1200" t="str">
            <v>NA</v>
          </cell>
          <cell r="Z1200">
            <v>3</v>
          </cell>
          <cell r="AA1200">
            <v>3</v>
          </cell>
          <cell r="AB1200" t="str">
            <v>Carnivore</v>
          </cell>
          <cell r="AC1200" t="str">
            <v>Aquatic predator</v>
          </cell>
          <cell r="AD1200" t="str">
            <v>Aerial</v>
          </cell>
          <cell r="AE1200">
            <v>-10.54</v>
          </cell>
          <cell r="AF1200">
            <v>4.72</v>
          </cell>
          <cell r="AG1200">
            <v>-5.63</v>
          </cell>
          <cell r="AH1200">
            <v>-146.61390249999999</v>
          </cell>
          <cell r="AI1200">
            <v>1686.62</v>
          </cell>
          <cell r="AJ1200" t="str">
            <v>Extant</v>
          </cell>
        </row>
        <row r="1201">
          <cell r="A1201" t="str">
            <v>Larosterna inca</v>
          </cell>
          <cell r="B1201" t="str">
            <v>Laridae</v>
          </cell>
          <cell r="C1201" t="str">
            <v>Charadriiformes</v>
          </cell>
          <cell r="D1201">
            <v>5</v>
          </cell>
          <cell r="E1201">
            <v>2</v>
          </cell>
          <cell r="F1201">
            <v>3</v>
          </cell>
          <cell r="G1201">
            <v>0</v>
          </cell>
          <cell r="H1201">
            <v>4</v>
          </cell>
          <cell r="I1201">
            <v>48.8</v>
          </cell>
          <cell r="J1201">
            <v>25.5</v>
          </cell>
          <cell r="K1201">
            <v>4.8</v>
          </cell>
          <cell r="L1201">
            <v>10.1</v>
          </cell>
          <cell r="M1201">
            <v>23.4</v>
          </cell>
          <cell r="N1201">
            <v>277.2</v>
          </cell>
          <cell r="O1201">
            <v>163.5</v>
          </cell>
          <cell r="P1201">
            <v>112.2</v>
          </cell>
          <cell r="Q1201">
            <v>59.3</v>
          </cell>
          <cell r="R1201">
            <v>132.80000000000001</v>
          </cell>
          <cell r="S1201">
            <v>219</v>
          </cell>
          <cell r="T1201" t="str">
            <v>Dunning</v>
          </cell>
          <cell r="U1201" t="str">
            <v>NA</v>
          </cell>
          <cell r="V1201" t="str">
            <v>NO</v>
          </cell>
          <cell r="W1201" t="str">
            <v>NA</v>
          </cell>
          <cell r="X1201" t="str">
            <v>NA</v>
          </cell>
          <cell r="Y1201" t="str">
            <v>Marine</v>
          </cell>
          <cell r="Z1201">
            <v>3</v>
          </cell>
          <cell r="AA1201">
            <v>2</v>
          </cell>
          <cell r="AB1201" t="str">
            <v>Carnivore</v>
          </cell>
          <cell r="AC1201" t="str">
            <v>Aquatic predator</v>
          </cell>
          <cell r="AD1201" t="str">
            <v>Aerial</v>
          </cell>
          <cell r="AE1201">
            <v>-35.04</v>
          </cell>
          <cell r="AF1201">
            <v>-5.94</v>
          </cell>
          <cell r="AG1201">
            <v>-19.149999999999999</v>
          </cell>
          <cell r="AH1201">
            <v>-74.686916909999994</v>
          </cell>
          <cell r="AI1201">
            <v>476735.99</v>
          </cell>
          <cell r="AJ1201" t="str">
            <v>Extant</v>
          </cell>
        </row>
        <row r="1202">
          <cell r="A1202" t="str">
            <v>Larus argentatus</v>
          </cell>
          <cell r="B1202" t="str">
            <v>Laridae</v>
          </cell>
          <cell r="C1202" t="str">
            <v>Charadriiformes</v>
          </cell>
          <cell r="D1202">
            <v>16</v>
          </cell>
          <cell r="E1202">
            <v>5</v>
          </cell>
          <cell r="F1202">
            <v>10</v>
          </cell>
          <cell r="G1202">
            <v>1</v>
          </cell>
          <cell r="H1202">
            <v>10</v>
          </cell>
          <cell r="I1202">
            <v>70.5</v>
          </cell>
          <cell r="J1202">
            <v>25.3</v>
          </cell>
          <cell r="K1202">
            <v>8.8000000000000007</v>
          </cell>
          <cell r="L1202">
            <v>18.5</v>
          </cell>
          <cell r="M1202">
            <v>64.900000000000006</v>
          </cell>
          <cell r="N1202">
            <v>429</v>
          </cell>
          <cell r="O1202">
            <v>236.3</v>
          </cell>
          <cell r="P1202">
            <v>193.8</v>
          </cell>
          <cell r="Q1202">
            <v>54.9</v>
          </cell>
          <cell r="R1202">
            <v>168.5</v>
          </cell>
          <cell r="S1202">
            <v>1090.99</v>
          </cell>
          <cell r="T1202" t="str">
            <v>Dunning</v>
          </cell>
          <cell r="U1202" t="str">
            <v>NA</v>
          </cell>
          <cell r="V1202" t="str">
            <v>NO</v>
          </cell>
          <cell r="W1202" t="str">
            <v>NA</v>
          </cell>
          <cell r="X1202" t="str">
            <v>NA</v>
          </cell>
          <cell r="Y1202" t="str">
            <v>Coastal</v>
          </cell>
          <cell r="Z1202">
            <v>3</v>
          </cell>
          <cell r="AA1202">
            <v>2</v>
          </cell>
          <cell r="AB1202" t="str">
            <v>Carnivore</v>
          </cell>
          <cell r="AC1202" t="str">
            <v>Aquatic predator</v>
          </cell>
          <cell r="AD1202" t="str">
            <v>Generalist</v>
          </cell>
          <cell r="AE1202">
            <v>34.39</v>
          </cell>
          <cell r="AF1202">
            <v>77.08</v>
          </cell>
          <cell r="AG1202">
            <v>60.56</v>
          </cell>
          <cell r="AH1202">
            <v>-9.6868391539999994</v>
          </cell>
          <cell r="AI1202">
            <v>13888864.470000001</v>
          </cell>
          <cell r="AJ1202" t="str">
            <v>Extant</v>
          </cell>
        </row>
        <row r="1203">
          <cell r="A1203" t="str">
            <v>Larus armenicus</v>
          </cell>
          <cell r="B1203" t="str">
            <v>Laridae</v>
          </cell>
          <cell r="C1203" t="str">
            <v>Charadriiformes</v>
          </cell>
          <cell r="D1203">
            <v>4</v>
          </cell>
          <cell r="E1203">
            <v>2</v>
          </cell>
          <cell r="F1203">
            <v>2</v>
          </cell>
          <cell r="G1203">
            <v>0</v>
          </cell>
          <cell r="H1203">
            <v>4</v>
          </cell>
          <cell r="I1203">
            <v>63.4</v>
          </cell>
          <cell r="J1203">
            <v>23.8</v>
          </cell>
          <cell r="K1203">
            <v>8.1999999999999993</v>
          </cell>
          <cell r="L1203">
            <v>17</v>
          </cell>
          <cell r="M1203">
            <v>66.099999999999994</v>
          </cell>
          <cell r="N1203">
            <v>430.2</v>
          </cell>
          <cell r="O1203">
            <v>234.8</v>
          </cell>
          <cell r="P1203">
            <v>195.5</v>
          </cell>
          <cell r="Q1203">
            <v>54.5</v>
          </cell>
          <cell r="R1203">
            <v>160.80000000000001</v>
          </cell>
          <cell r="S1203">
            <v>866.99</v>
          </cell>
          <cell r="T1203" t="str">
            <v>Dunning</v>
          </cell>
          <cell r="U1203" t="str">
            <v>NA</v>
          </cell>
          <cell r="V1203" t="str">
            <v>NO</v>
          </cell>
          <cell r="W1203" t="str">
            <v>NA</v>
          </cell>
          <cell r="X1203" t="str">
            <v>NA</v>
          </cell>
          <cell r="Y1203" t="str">
            <v>Wetland</v>
          </cell>
          <cell r="Z1203">
            <v>3</v>
          </cell>
          <cell r="AA1203">
            <v>3</v>
          </cell>
          <cell r="AB1203" t="str">
            <v>Carnivore</v>
          </cell>
          <cell r="AC1203" t="str">
            <v>Aquatic predator</v>
          </cell>
          <cell r="AD1203" t="str">
            <v>Generalist</v>
          </cell>
          <cell r="AE1203">
            <v>33.99</v>
          </cell>
          <cell r="AF1203">
            <v>41.78</v>
          </cell>
          <cell r="AG1203">
            <v>38.53</v>
          </cell>
          <cell r="AH1203">
            <v>42.987443239999998</v>
          </cell>
          <cell r="AI1203">
            <v>92321.08</v>
          </cell>
          <cell r="AJ1203" t="str">
            <v>Extant</v>
          </cell>
        </row>
        <row r="1204">
          <cell r="A1204" t="str">
            <v>Larus atlanticus</v>
          </cell>
          <cell r="B1204" t="str">
            <v>Laridae</v>
          </cell>
          <cell r="C1204" t="str">
            <v>Charadriiformes</v>
          </cell>
          <cell r="D1204">
            <v>4</v>
          </cell>
          <cell r="E1204">
            <v>2</v>
          </cell>
          <cell r="F1204">
            <v>2</v>
          </cell>
          <cell r="G1204">
            <v>0</v>
          </cell>
          <cell r="H1204">
            <v>4</v>
          </cell>
          <cell r="I1204">
            <v>54.1</v>
          </cell>
          <cell r="J1204">
            <v>22.1</v>
          </cell>
          <cell r="K1204">
            <v>7.8</v>
          </cell>
          <cell r="L1204">
            <v>17</v>
          </cell>
          <cell r="M1204">
            <v>53.6</v>
          </cell>
          <cell r="N1204">
            <v>391.5</v>
          </cell>
          <cell r="O1204">
            <v>210.8</v>
          </cell>
          <cell r="P1204">
            <v>180.7</v>
          </cell>
          <cell r="Q1204">
            <v>53.8</v>
          </cell>
          <cell r="R1204">
            <v>141</v>
          </cell>
          <cell r="S1204">
            <v>842.37</v>
          </cell>
          <cell r="T1204" t="str">
            <v>Dunning</v>
          </cell>
          <cell r="U1204" t="str">
            <v>NA</v>
          </cell>
          <cell r="V1204" t="str">
            <v>NO</v>
          </cell>
          <cell r="W1204" t="str">
            <v>NA</v>
          </cell>
          <cell r="X1204" t="str">
            <v>NA</v>
          </cell>
          <cell r="Y1204" t="str">
            <v>Coastal</v>
          </cell>
          <cell r="Z1204">
            <v>3</v>
          </cell>
          <cell r="AA1204">
            <v>2</v>
          </cell>
          <cell r="AB1204" t="str">
            <v>Carnivore</v>
          </cell>
          <cell r="AC1204" t="str">
            <v>Aquatic predator</v>
          </cell>
          <cell r="AD1204" t="str">
            <v>Aerial</v>
          </cell>
          <cell r="AE1204">
            <v>-45.19</v>
          </cell>
          <cell r="AF1204">
            <v>-38.479999999999997</v>
          </cell>
          <cell r="AG1204">
            <v>-41.31</v>
          </cell>
          <cell r="AH1204">
            <v>-63.664129440000004</v>
          </cell>
          <cell r="AI1204">
            <v>50264.27</v>
          </cell>
          <cell r="AJ1204" t="str">
            <v>Extant</v>
          </cell>
        </row>
        <row r="1205">
          <cell r="A1205" t="str">
            <v>Larus atricilla</v>
          </cell>
          <cell r="B1205" t="str">
            <v>Laridae</v>
          </cell>
          <cell r="C1205" t="str">
            <v>Charadriiformes</v>
          </cell>
          <cell r="D1205">
            <v>5</v>
          </cell>
          <cell r="E1205">
            <v>2</v>
          </cell>
          <cell r="F1205">
            <v>3</v>
          </cell>
          <cell r="G1205">
            <v>0</v>
          </cell>
          <cell r="H1205">
            <v>4</v>
          </cell>
          <cell r="I1205">
            <v>44.1</v>
          </cell>
          <cell r="J1205">
            <v>17.100000000000001</v>
          </cell>
          <cell r="K1205">
            <v>5.0999999999999996</v>
          </cell>
          <cell r="L1205">
            <v>10.199999999999999</v>
          </cell>
          <cell r="M1205">
            <v>44.8</v>
          </cell>
          <cell r="N1205">
            <v>298.39999999999998</v>
          </cell>
          <cell r="O1205">
            <v>166.5</v>
          </cell>
          <cell r="P1205">
            <v>123.2</v>
          </cell>
          <cell r="Q1205">
            <v>57.3</v>
          </cell>
          <cell r="R1205">
            <v>111.8</v>
          </cell>
          <cell r="S1205">
            <v>307.41000000000003</v>
          </cell>
          <cell r="T1205" t="str">
            <v>Dunning</v>
          </cell>
          <cell r="U1205" t="str">
            <v>NA</v>
          </cell>
          <cell r="V1205" t="str">
            <v>NO</v>
          </cell>
          <cell r="W1205" t="str">
            <v>NA</v>
          </cell>
          <cell r="X1205" t="str">
            <v>NA</v>
          </cell>
          <cell r="Y1205" t="str">
            <v>Marine</v>
          </cell>
          <cell r="Z1205">
            <v>3</v>
          </cell>
          <cell r="AA1205">
            <v>2</v>
          </cell>
          <cell r="AB1205" t="str">
            <v>Carnivore</v>
          </cell>
          <cell r="AC1205" t="str">
            <v>Aquatic predator</v>
          </cell>
          <cell r="AD1205" t="str">
            <v>Aerial</v>
          </cell>
          <cell r="AE1205">
            <v>4.51</v>
          </cell>
          <cell r="AF1205">
            <v>49.01</v>
          </cell>
          <cell r="AG1205">
            <v>28.53</v>
          </cell>
          <cell r="AH1205">
            <v>-82.492466350000001</v>
          </cell>
          <cell r="AI1205">
            <v>1565115.04</v>
          </cell>
          <cell r="AJ1205" t="str">
            <v>Extant</v>
          </cell>
        </row>
        <row r="1206">
          <cell r="A1206" t="str">
            <v>Larus audouinii</v>
          </cell>
          <cell r="B1206" t="str">
            <v>Laridae</v>
          </cell>
          <cell r="C1206" t="str">
            <v>Charadriiformes</v>
          </cell>
          <cell r="D1206">
            <v>5</v>
          </cell>
          <cell r="E1206">
            <v>3</v>
          </cell>
          <cell r="F1206">
            <v>2</v>
          </cell>
          <cell r="G1206">
            <v>0</v>
          </cell>
          <cell r="H1206">
            <v>4</v>
          </cell>
          <cell r="I1206">
            <v>57.1</v>
          </cell>
          <cell r="J1206">
            <v>25</v>
          </cell>
          <cell r="K1206">
            <v>6.8</v>
          </cell>
          <cell r="L1206">
            <v>14.8</v>
          </cell>
          <cell r="M1206">
            <v>53.7</v>
          </cell>
          <cell r="N1206">
            <v>394.4</v>
          </cell>
          <cell r="O1206">
            <v>236.2</v>
          </cell>
          <cell r="P1206">
            <v>157.80000000000001</v>
          </cell>
          <cell r="Q1206">
            <v>60</v>
          </cell>
          <cell r="R1206">
            <v>150.80000000000001</v>
          </cell>
          <cell r="S1206">
            <v>534.99</v>
          </cell>
          <cell r="T1206" t="str">
            <v>Dunning</v>
          </cell>
          <cell r="U1206" t="str">
            <v>NA</v>
          </cell>
          <cell r="V1206" t="str">
            <v>NO</v>
          </cell>
          <cell r="W1206" t="str">
            <v>NA</v>
          </cell>
          <cell r="X1206" t="str">
            <v>NA</v>
          </cell>
          <cell r="Y1206" t="str">
            <v>Marine</v>
          </cell>
          <cell r="Z1206">
            <v>3</v>
          </cell>
          <cell r="AA1206">
            <v>2</v>
          </cell>
          <cell r="AB1206" t="str">
            <v>Carnivore</v>
          </cell>
          <cell r="AC1206" t="str">
            <v>Aquatic predator</v>
          </cell>
          <cell r="AD1206" t="str">
            <v>Aerial</v>
          </cell>
          <cell r="AE1206">
            <v>35</v>
          </cell>
          <cell r="AF1206">
            <v>43.23</v>
          </cell>
          <cell r="AG1206">
            <v>37.53</v>
          </cell>
          <cell r="AH1206">
            <v>5.5016399790000001</v>
          </cell>
          <cell r="AI1206">
            <v>22485.41</v>
          </cell>
          <cell r="AJ1206" t="str">
            <v>Extant</v>
          </cell>
        </row>
        <row r="1207">
          <cell r="A1207" t="str">
            <v>Larus belcheri</v>
          </cell>
          <cell r="B1207" t="str">
            <v>Laridae</v>
          </cell>
          <cell r="C1207" t="str">
            <v>Charadriiformes</v>
          </cell>
          <cell r="D1207">
            <v>4</v>
          </cell>
          <cell r="E1207">
            <v>1</v>
          </cell>
          <cell r="F1207">
            <v>2</v>
          </cell>
          <cell r="G1207">
            <v>1</v>
          </cell>
          <cell r="H1207">
            <v>4</v>
          </cell>
          <cell r="I1207">
            <v>58.7</v>
          </cell>
          <cell r="J1207">
            <v>21.6</v>
          </cell>
          <cell r="K1207">
            <v>8</v>
          </cell>
          <cell r="L1207">
            <v>16</v>
          </cell>
          <cell r="M1207">
            <v>61.2</v>
          </cell>
          <cell r="N1207">
            <v>365.2</v>
          </cell>
          <cell r="O1207">
            <v>190.8</v>
          </cell>
          <cell r="P1207">
            <v>174.5</v>
          </cell>
          <cell r="Q1207">
            <v>52.2</v>
          </cell>
          <cell r="R1207">
            <v>135.5</v>
          </cell>
          <cell r="S1207">
            <v>638.61</v>
          </cell>
          <cell r="T1207" t="str">
            <v>Dunning</v>
          </cell>
          <cell r="U1207" t="str">
            <v>NA</v>
          </cell>
          <cell r="V1207" t="str">
            <v>NO</v>
          </cell>
          <cell r="W1207" t="str">
            <v>NA</v>
          </cell>
          <cell r="X1207" t="str">
            <v>NA</v>
          </cell>
          <cell r="Y1207" t="str">
            <v>Marine</v>
          </cell>
          <cell r="Z1207">
            <v>3</v>
          </cell>
          <cell r="AA1207">
            <v>2</v>
          </cell>
          <cell r="AB1207" t="str">
            <v>Carnivore</v>
          </cell>
          <cell r="AC1207" t="str">
            <v>Aquatic predator</v>
          </cell>
          <cell r="AD1207" t="str">
            <v>Generalist</v>
          </cell>
          <cell r="AE1207">
            <v>-30.1</v>
          </cell>
          <cell r="AF1207">
            <v>-4.53</v>
          </cell>
          <cell r="AG1207">
            <v>-17.149999999999999</v>
          </cell>
          <cell r="AH1207">
            <v>-74.514010110000001</v>
          </cell>
          <cell r="AI1207">
            <v>327397.09000000003</v>
          </cell>
          <cell r="AJ1207" t="str">
            <v>Extant</v>
          </cell>
        </row>
        <row r="1208">
          <cell r="A1208" t="str">
            <v>Larus brunnicephalus</v>
          </cell>
          <cell r="B1208" t="str">
            <v>Laridae</v>
          </cell>
          <cell r="C1208" t="str">
            <v>Charadriiformes</v>
          </cell>
          <cell r="D1208">
            <v>9</v>
          </cell>
          <cell r="E1208">
            <v>6</v>
          </cell>
          <cell r="F1208">
            <v>3</v>
          </cell>
          <cell r="G1208">
            <v>0</v>
          </cell>
          <cell r="H1208">
            <v>8</v>
          </cell>
          <cell r="I1208">
            <v>47.4</v>
          </cell>
          <cell r="J1208">
            <v>18.5</v>
          </cell>
          <cell r="K1208">
            <v>5.6</v>
          </cell>
          <cell r="L1208">
            <v>11.1</v>
          </cell>
          <cell r="M1208">
            <v>49.5</v>
          </cell>
          <cell r="N1208">
            <v>333.9</v>
          </cell>
          <cell r="O1208">
            <v>149.80000000000001</v>
          </cell>
          <cell r="P1208">
            <v>183.1</v>
          </cell>
          <cell r="Q1208">
            <v>44.9</v>
          </cell>
          <cell r="R1208">
            <v>125.7</v>
          </cell>
          <cell r="S1208">
            <v>569.29</v>
          </cell>
          <cell r="T1208" t="str">
            <v>Dunning</v>
          </cell>
          <cell r="U1208" t="str">
            <v>NA</v>
          </cell>
          <cell r="V1208" t="str">
            <v>NO</v>
          </cell>
          <cell r="W1208" t="str">
            <v>NA</v>
          </cell>
          <cell r="X1208" t="str">
            <v>NA</v>
          </cell>
          <cell r="Y1208" t="str">
            <v>Wetland</v>
          </cell>
          <cell r="Z1208">
            <v>3</v>
          </cell>
          <cell r="AA1208">
            <v>1</v>
          </cell>
          <cell r="AB1208" t="str">
            <v>Carnivore</v>
          </cell>
          <cell r="AC1208" t="str">
            <v>Aquatic predator</v>
          </cell>
          <cell r="AD1208" t="str">
            <v>Generalist</v>
          </cell>
          <cell r="AE1208">
            <v>31.25</v>
          </cell>
          <cell r="AF1208">
            <v>41.84</v>
          </cell>
          <cell r="AG1208">
            <v>36.07</v>
          </cell>
          <cell r="AH1208">
            <v>79.589644539999995</v>
          </cell>
          <cell r="AI1208">
            <v>661092.89</v>
          </cell>
          <cell r="AJ1208" t="str">
            <v>Extant</v>
          </cell>
        </row>
        <row r="1209">
          <cell r="A1209" t="str">
            <v>Larus bulleri</v>
          </cell>
          <cell r="B1209" t="str">
            <v>Laridae</v>
          </cell>
          <cell r="C1209" t="str">
            <v>Charadriiformes</v>
          </cell>
          <cell r="D1209">
            <v>4</v>
          </cell>
          <cell r="E1209">
            <v>2</v>
          </cell>
          <cell r="F1209">
            <v>1</v>
          </cell>
          <cell r="G1209">
            <v>1</v>
          </cell>
          <cell r="H1209">
            <v>4</v>
          </cell>
          <cell r="I1209">
            <v>41.5</v>
          </cell>
          <cell r="J1209">
            <v>18.399999999999999</v>
          </cell>
          <cell r="K1209">
            <v>4.2</v>
          </cell>
          <cell r="L1209">
            <v>7.9</v>
          </cell>
          <cell r="M1209">
            <v>37.5</v>
          </cell>
          <cell r="N1209">
            <v>287.5</v>
          </cell>
          <cell r="O1209">
            <v>165.2</v>
          </cell>
          <cell r="P1209">
            <v>122.2</v>
          </cell>
          <cell r="Q1209">
            <v>57.5</v>
          </cell>
          <cell r="R1209">
            <v>93</v>
          </cell>
          <cell r="S1209">
            <v>230.16</v>
          </cell>
          <cell r="T1209" t="str">
            <v>Dunning</v>
          </cell>
          <cell r="U1209" t="str">
            <v>NA</v>
          </cell>
          <cell r="V1209" t="str">
            <v>NO</v>
          </cell>
          <cell r="W1209" t="str">
            <v>NA</v>
          </cell>
          <cell r="X1209" t="str">
            <v>NA</v>
          </cell>
          <cell r="Y1209" t="str">
            <v>Riverine</v>
          </cell>
          <cell r="Z1209">
            <v>3</v>
          </cell>
          <cell r="AA1209">
            <v>1</v>
          </cell>
          <cell r="AB1209" t="str">
            <v>Carnivore</v>
          </cell>
          <cell r="AC1209" t="str">
            <v>Aquatic predator</v>
          </cell>
          <cell r="AD1209" t="str">
            <v>Generalist</v>
          </cell>
          <cell r="AE1209">
            <v>-46.38</v>
          </cell>
          <cell r="AF1209">
            <v>-36.21</v>
          </cell>
          <cell r="AG1209">
            <v>-42.4</v>
          </cell>
          <cell r="AH1209">
            <v>172.59529309999999</v>
          </cell>
          <cell r="AI1209">
            <v>8688.09</v>
          </cell>
          <cell r="AJ1209" t="str">
            <v>Extant</v>
          </cell>
        </row>
        <row r="1210">
          <cell r="A1210" t="str">
            <v>Larus cachinnans</v>
          </cell>
          <cell r="B1210" t="str">
            <v>Laridae</v>
          </cell>
          <cell r="C1210" t="str">
            <v>Charadriiformes</v>
          </cell>
          <cell r="D1210">
            <v>4</v>
          </cell>
          <cell r="E1210">
            <v>2</v>
          </cell>
          <cell r="F1210">
            <v>2</v>
          </cell>
          <cell r="G1210">
            <v>0</v>
          </cell>
          <cell r="H1210">
            <v>4</v>
          </cell>
          <cell r="I1210">
            <v>65.2</v>
          </cell>
          <cell r="J1210">
            <v>24.3</v>
          </cell>
          <cell r="K1210">
            <v>8</v>
          </cell>
          <cell r="L1210">
            <v>16.5</v>
          </cell>
          <cell r="M1210">
            <v>66.900000000000006</v>
          </cell>
          <cell r="N1210">
            <v>427.2</v>
          </cell>
          <cell r="O1210">
            <v>241.2</v>
          </cell>
          <cell r="P1210">
            <v>186</v>
          </cell>
          <cell r="Q1210">
            <v>56.5</v>
          </cell>
          <cell r="R1210">
            <v>161.80000000000001</v>
          </cell>
          <cell r="S1210">
            <v>1111.8900000000001</v>
          </cell>
          <cell r="T1210" t="str">
            <v>Dunning</v>
          </cell>
          <cell r="U1210" t="str">
            <v>NA</v>
          </cell>
          <cell r="V1210" t="str">
            <v>NO</v>
          </cell>
          <cell r="W1210" t="str">
            <v>NA</v>
          </cell>
          <cell r="X1210" t="str">
            <v>NA</v>
          </cell>
          <cell r="Y1210" t="str">
            <v>Coastal</v>
          </cell>
          <cell r="Z1210">
            <v>3</v>
          </cell>
          <cell r="AA1210">
            <v>3</v>
          </cell>
          <cell r="AB1210" t="str">
            <v>Carnivore</v>
          </cell>
          <cell r="AC1210" t="str">
            <v>Omnivore</v>
          </cell>
          <cell r="AD1210" t="str">
            <v>Generalist</v>
          </cell>
          <cell r="AE1210">
            <v>39.619999999999997</v>
          </cell>
          <cell r="AF1210">
            <v>51.93</v>
          </cell>
          <cell r="AG1210">
            <v>46.47</v>
          </cell>
          <cell r="AH1210">
            <v>53.41000279</v>
          </cell>
          <cell r="AI1210">
            <v>1659661.38</v>
          </cell>
          <cell r="AJ1210" t="str">
            <v>Extant</v>
          </cell>
        </row>
        <row r="1211">
          <cell r="A1211" t="str">
            <v>Larus californicus</v>
          </cell>
          <cell r="B1211" t="str">
            <v>Laridae</v>
          </cell>
          <cell r="C1211" t="str">
            <v>Charadriiformes</v>
          </cell>
          <cell r="D1211">
            <v>4</v>
          </cell>
          <cell r="E1211">
            <v>2</v>
          </cell>
          <cell r="F1211">
            <v>2</v>
          </cell>
          <cell r="G1211">
            <v>0</v>
          </cell>
          <cell r="H1211">
            <v>4</v>
          </cell>
          <cell r="I1211">
            <v>55.7</v>
          </cell>
          <cell r="J1211">
            <v>19.8</v>
          </cell>
          <cell r="K1211">
            <v>7</v>
          </cell>
          <cell r="L1211">
            <v>14.2</v>
          </cell>
          <cell r="M1211">
            <v>57</v>
          </cell>
          <cell r="N1211">
            <v>377</v>
          </cell>
          <cell r="O1211">
            <v>220.2</v>
          </cell>
          <cell r="P1211">
            <v>156.80000000000001</v>
          </cell>
          <cell r="Q1211">
            <v>58.4</v>
          </cell>
          <cell r="R1211">
            <v>140</v>
          </cell>
          <cell r="S1211">
            <v>683.39</v>
          </cell>
          <cell r="T1211" t="str">
            <v>Dunning</v>
          </cell>
          <cell r="U1211" t="str">
            <v>NA</v>
          </cell>
          <cell r="V1211" t="str">
            <v>NO</v>
          </cell>
          <cell r="W1211" t="str">
            <v>NA</v>
          </cell>
          <cell r="X1211" t="str">
            <v>NA</v>
          </cell>
          <cell r="Y1211" t="str">
            <v>Coastal</v>
          </cell>
          <cell r="Z1211">
            <v>3</v>
          </cell>
          <cell r="AA1211">
            <v>2</v>
          </cell>
          <cell r="AB1211" t="str">
            <v>Omnivore</v>
          </cell>
          <cell r="AC1211" t="str">
            <v>Omnivore</v>
          </cell>
          <cell r="AD1211" t="str">
            <v>Terrestrial</v>
          </cell>
          <cell r="AE1211">
            <v>37.92</v>
          </cell>
          <cell r="AF1211">
            <v>64.010000000000005</v>
          </cell>
          <cell r="AG1211">
            <v>52.58</v>
          </cell>
          <cell r="AH1211">
            <v>-109.9958165</v>
          </cell>
          <cell r="AI1211">
            <v>1997786.84</v>
          </cell>
          <cell r="AJ1211" t="str">
            <v>Extant</v>
          </cell>
        </row>
        <row r="1212">
          <cell r="A1212" t="str">
            <v>Larus canus</v>
          </cell>
          <cell r="B1212" t="str">
            <v>Laridae</v>
          </cell>
          <cell r="C1212" t="str">
            <v>Charadriiformes</v>
          </cell>
          <cell r="D1212">
            <v>10</v>
          </cell>
          <cell r="E1212">
            <v>4</v>
          </cell>
          <cell r="F1212">
            <v>4</v>
          </cell>
          <cell r="G1212">
            <v>2</v>
          </cell>
          <cell r="H1212">
            <v>4</v>
          </cell>
          <cell r="I1212">
            <v>47.8</v>
          </cell>
          <cell r="J1212">
            <v>16.600000000000001</v>
          </cell>
          <cell r="K1212">
            <v>5.5</v>
          </cell>
          <cell r="L1212">
            <v>10.1</v>
          </cell>
          <cell r="M1212">
            <v>49.4</v>
          </cell>
          <cell r="N1212">
            <v>351</v>
          </cell>
          <cell r="O1212">
            <v>206.2</v>
          </cell>
          <cell r="P1212">
            <v>145.9</v>
          </cell>
          <cell r="Q1212">
            <v>58.6</v>
          </cell>
          <cell r="R1212">
            <v>133.80000000000001</v>
          </cell>
          <cell r="S1212">
            <v>412.53</v>
          </cell>
          <cell r="T1212" t="str">
            <v>Dunning</v>
          </cell>
          <cell r="U1212" t="str">
            <v>NA</v>
          </cell>
          <cell r="V1212" t="str">
            <v>NO</v>
          </cell>
          <cell r="W1212" t="str">
            <v>NA</v>
          </cell>
          <cell r="X1212" t="str">
            <v>NA</v>
          </cell>
          <cell r="Y1212" t="str">
            <v>Coastal</v>
          </cell>
          <cell r="Z1212">
            <v>3</v>
          </cell>
          <cell r="AA1212">
            <v>3</v>
          </cell>
          <cell r="AB1212" t="str">
            <v>Carnivore</v>
          </cell>
          <cell r="AC1212" t="str">
            <v>Omnivore</v>
          </cell>
          <cell r="AD1212" t="str">
            <v>Terrestrial</v>
          </cell>
          <cell r="AE1212">
            <v>29.48</v>
          </cell>
          <cell r="AF1212">
            <v>71.19</v>
          </cell>
          <cell r="AG1212">
            <v>60.59</v>
          </cell>
          <cell r="AH1212">
            <v>40.077224440000002</v>
          </cell>
          <cell r="AI1212">
            <v>17992527.98</v>
          </cell>
          <cell r="AJ1212" t="str">
            <v>Extant</v>
          </cell>
        </row>
        <row r="1213">
          <cell r="A1213" t="str">
            <v>Larus cirrocephalus</v>
          </cell>
          <cell r="B1213" t="str">
            <v>Laridae</v>
          </cell>
          <cell r="C1213" t="str">
            <v>Charadriiformes</v>
          </cell>
          <cell r="D1213">
            <v>5</v>
          </cell>
          <cell r="E1213">
            <v>2</v>
          </cell>
          <cell r="F1213">
            <v>3</v>
          </cell>
          <cell r="G1213">
            <v>0</v>
          </cell>
          <cell r="H1213">
            <v>4</v>
          </cell>
          <cell r="I1213">
            <v>47.5</v>
          </cell>
          <cell r="J1213">
            <v>18.2</v>
          </cell>
          <cell r="K1213">
            <v>5.0999999999999996</v>
          </cell>
          <cell r="L1213">
            <v>10.199999999999999</v>
          </cell>
          <cell r="M1213">
            <v>49.5</v>
          </cell>
          <cell r="N1213">
            <v>319</v>
          </cell>
          <cell r="O1213">
            <v>176.2</v>
          </cell>
          <cell r="P1213">
            <v>140.5</v>
          </cell>
          <cell r="Q1213">
            <v>55.6</v>
          </cell>
          <cell r="R1213">
            <v>124.6</v>
          </cell>
          <cell r="S1213">
            <v>374.69</v>
          </cell>
          <cell r="T1213" t="str">
            <v>Dunning</v>
          </cell>
          <cell r="U1213" t="str">
            <v>NA</v>
          </cell>
          <cell r="V1213" t="str">
            <v>NO</v>
          </cell>
          <cell r="W1213" t="str">
            <v>NA</v>
          </cell>
          <cell r="X1213" t="str">
            <v>NA</v>
          </cell>
          <cell r="Y1213" t="str">
            <v>Wetland</v>
          </cell>
          <cell r="Z1213">
            <v>3</v>
          </cell>
          <cell r="AA1213">
            <v>1</v>
          </cell>
          <cell r="AB1213" t="str">
            <v>Carnivore</v>
          </cell>
          <cell r="AC1213" t="str">
            <v>Aquatic predator</v>
          </cell>
          <cell r="AD1213" t="str">
            <v>Aerial</v>
          </cell>
          <cell r="AE1213">
            <v>-39.24</v>
          </cell>
          <cell r="AF1213">
            <v>23.17</v>
          </cell>
          <cell r="AG1213">
            <v>-17.399999999999999</v>
          </cell>
          <cell r="AH1213">
            <v>11.27885296</v>
          </cell>
          <cell r="AI1213">
            <v>6411818.5</v>
          </cell>
          <cell r="AJ1213" t="str">
            <v>Extant</v>
          </cell>
        </row>
        <row r="1214">
          <cell r="A1214" t="str">
            <v>Larus crassirostris</v>
          </cell>
          <cell r="B1214" t="str">
            <v>Laridae</v>
          </cell>
          <cell r="C1214" t="str">
            <v>Charadriiformes</v>
          </cell>
          <cell r="D1214">
            <v>5</v>
          </cell>
          <cell r="E1214">
            <v>3</v>
          </cell>
          <cell r="F1214">
            <v>2</v>
          </cell>
          <cell r="G1214">
            <v>0</v>
          </cell>
          <cell r="H1214">
            <v>4</v>
          </cell>
          <cell r="I1214">
            <v>58.7</v>
          </cell>
          <cell r="J1214">
            <v>21.8</v>
          </cell>
          <cell r="K1214">
            <v>6.5</v>
          </cell>
          <cell r="L1214">
            <v>14.5</v>
          </cell>
          <cell r="M1214">
            <v>53.4</v>
          </cell>
          <cell r="N1214">
            <v>364.2</v>
          </cell>
          <cell r="O1214">
            <v>217.2</v>
          </cell>
          <cell r="P1214">
            <v>149.80000000000001</v>
          </cell>
          <cell r="Q1214">
            <v>59.1</v>
          </cell>
          <cell r="R1214">
            <v>135.4</v>
          </cell>
          <cell r="S1214">
            <v>561</v>
          </cell>
          <cell r="T1214" t="str">
            <v>Dunning</v>
          </cell>
          <cell r="U1214" t="str">
            <v>NA</v>
          </cell>
          <cell r="V1214" t="str">
            <v>NO</v>
          </cell>
          <cell r="W1214" t="str">
            <v>NA</v>
          </cell>
          <cell r="X1214" t="str">
            <v>NA</v>
          </cell>
          <cell r="Y1214" t="str">
            <v>Coastal</v>
          </cell>
          <cell r="Z1214">
            <v>3</v>
          </cell>
          <cell r="AA1214">
            <v>2</v>
          </cell>
          <cell r="AB1214" t="str">
            <v>Carnivore</v>
          </cell>
          <cell r="AC1214" t="str">
            <v>Aquatic predator</v>
          </cell>
          <cell r="AD1214" t="str">
            <v>Aerial</v>
          </cell>
          <cell r="AE1214">
            <v>24.09</v>
          </cell>
          <cell r="AF1214">
            <v>54.42</v>
          </cell>
          <cell r="AG1214">
            <v>40.369999999999997</v>
          </cell>
          <cell r="AH1214">
            <v>131.72028460000001</v>
          </cell>
          <cell r="AI1214">
            <v>187875.39</v>
          </cell>
          <cell r="AJ1214" t="str">
            <v>Extant</v>
          </cell>
        </row>
        <row r="1215">
          <cell r="A1215" t="str">
            <v>Larus delawarensis</v>
          </cell>
          <cell r="B1215" t="str">
            <v>Laridae</v>
          </cell>
          <cell r="C1215" t="str">
            <v>Charadriiformes</v>
          </cell>
          <cell r="D1215">
            <v>5</v>
          </cell>
          <cell r="E1215">
            <v>2</v>
          </cell>
          <cell r="F1215">
            <v>2</v>
          </cell>
          <cell r="G1215">
            <v>1</v>
          </cell>
          <cell r="H1215">
            <v>4</v>
          </cell>
          <cell r="I1215">
            <v>48.1</v>
          </cell>
          <cell r="J1215">
            <v>19.600000000000001</v>
          </cell>
          <cell r="K1215">
            <v>6.2</v>
          </cell>
          <cell r="L1215">
            <v>13</v>
          </cell>
          <cell r="M1215">
            <v>51.2</v>
          </cell>
          <cell r="N1215">
            <v>366</v>
          </cell>
          <cell r="O1215">
            <v>205.5</v>
          </cell>
          <cell r="P1215">
            <v>160</v>
          </cell>
          <cell r="Q1215">
            <v>56.2</v>
          </cell>
          <cell r="R1215">
            <v>133.19999999999999</v>
          </cell>
          <cell r="S1215">
            <v>516.30999999999995</v>
          </cell>
          <cell r="T1215" t="str">
            <v>Dunning</v>
          </cell>
          <cell r="U1215" t="str">
            <v>NA</v>
          </cell>
          <cell r="V1215" t="str">
            <v>NO</v>
          </cell>
          <cell r="W1215" t="str">
            <v>NA</v>
          </cell>
          <cell r="X1215" t="str">
            <v>NA</v>
          </cell>
          <cell r="Y1215" t="str">
            <v>Coastal</v>
          </cell>
          <cell r="Z1215">
            <v>3</v>
          </cell>
          <cell r="AA1215">
            <v>2</v>
          </cell>
          <cell r="AB1215" t="str">
            <v>Carnivore</v>
          </cell>
          <cell r="AC1215" t="str">
            <v>Omnivore</v>
          </cell>
          <cell r="AD1215" t="str">
            <v>Terrestrial</v>
          </cell>
          <cell r="AE1215">
            <v>39.94</v>
          </cell>
          <cell r="AF1215">
            <v>61.17</v>
          </cell>
          <cell r="AG1215">
            <v>50.01</v>
          </cell>
          <cell r="AH1215">
            <v>-101.0644977</v>
          </cell>
          <cell r="AI1215">
            <v>5396423.3600000003</v>
          </cell>
          <cell r="AJ1215" t="str">
            <v>Extant</v>
          </cell>
        </row>
        <row r="1216">
          <cell r="A1216" t="str">
            <v>Larus dominicanus</v>
          </cell>
          <cell r="B1216" t="str">
            <v>Laridae</v>
          </cell>
          <cell r="C1216" t="str">
            <v>Charadriiformes</v>
          </cell>
          <cell r="D1216">
            <v>5</v>
          </cell>
          <cell r="E1216">
            <v>2</v>
          </cell>
          <cell r="F1216">
            <v>2</v>
          </cell>
          <cell r="G1216">
            <v>1</v>
          </cell>
          <cell r="H1216">
            <v>4</v>
          </cell>
          <cell r="I1216">
            <v>64.7</v>
          </cell>
          <cell r="J1216">
            <v>23.4</v>
          </cell>
          <cell r="K1216">
            <v>8.6</v>
          </cell>
          <cell r="L1216">
            <v>19.2</v>
          </cell>
          <cell r="M1216">
            <v>64.7</v>
          </cell>
          <cell r="N1216">
            <v>402</v>
          </cell>
          <cell r="O1216">
            <v>224</v>
          </cell>
          <cell r="P1216">
            <v>178.5</v>
          </cell>
          <cell r="Q1216">
            <v>55.6</v>
          </cell>
          <cell r="R1216">
            <v>154.19999999999999</v>
          </cell>
          <cell r="S1216">
            <v>952.43</v>
          </cell>
          <cell r="T1216" t="str">
            <v>Dunning</v>
          </cell>
          <cell r="U1216" t="str">
            <v>NA</v>
          </cell>
          <cell r="V1216" t="str">
            <v>NO</v>
          </cell>
          <cell r="W1216" t="str">
            <v>NA</v>
          </cell>
          <cell r="X1216" t="str">
            <v>NA</v>
          </cell>
          <cell r="Y1216" t="str">
            <v>Marine</v>
          </cell>
          <cell r="Z1216">
            <v>3</v>
          </cell>
          <cell r="AA1216">
            <v>1</v>
          </cell>
          <cell r="AB1216" t="str">
            <v>Carnivore</v>
          </cell>
          <cell r="AC1216" t="str">
            <v>Omnivore</v>
          </cell>
          <cell r="AD1216" t="str">
            <v>Generalist</v>
          </cell>
          <cell r="AE1216">
            <v>-75.760000000000005</v>
          </cell>
          <cell r="AF1216">
            <v>-0.83</v>
          </cell>
          <cell r="AG1216">
            <v>-37.5</v>
          </cell>
          <cell r="AH1216">
            <v>-22.095555310000002</v>
          </cell>
          <cell r="AI1216">
            <v>3780207.34</v>
          </cell>
          <cell r="AJ1216" t="str">
            <v>Extant</v>
          </cell>
        </row>
        <row r="1217">
          <cell r="A1217" t="str">
            <v>Larus fuliginosus</v>
          </cell>
          <cell r="B1217" t="str">
            <v>Laridae</v>
          </cell>
          <cell r="C1217" t="str">
            <v>Charadriiformes</v>
          </cell>
          <cell r="D1217">
            <v>5</v>
          </cell>
          <cell r="E1217">
            <v>2</v>
          </cell>
          <cell r="F1217">
            <v>3</v>
          </cell>
          <cell r="G1217">
            <v>0</v>
          </cell>
          <cell r="H1217">
            <v>4</v>
          </cell>
          <cell r="I1217">
            <v>48.5</v>
          </cell>
          <cell r="J1217">
            <v>19.8</v>
          </cell>
          <cell r="K1217">
            <v>6.9</v>
          </cell>
          <cell r="L1217">
            <v>13.2</v>
          </cell>
          <cell r="M1217">
            <v>51.2</v>
          </cell>
          <cell r="N1217">
            <v>341</v>
          </cell>
          <cell r="O1217">
            <v>185.5</v>
          </cell>
          <cell r="P1217">
            <v>156.19999999999999</v>
          </cell>
          <cell r="Q1217">
            <v>54.3</v>
          </cell>
          <cell r="R1217">
            <v>139</v>
          </cell>
          <cell r="S1217">
            <v>380</v>
          </cell>
          <cell r="T1217" t="str">
            <v>Dunning</v>
          </cell>
          <cell r="U1217" t="str">
            <v>NA</v>
          </cell>
          <cell r="V1217" t="str">
            <v>NO</v>
          </cell>
          <cell r="W1217" t="str">
            <v>NA</v>
          </cell>
          <cell r="X1217" t="str">
            <v>NA</v>
          </cell>
          <cell r="Y1217" t="str">
            <v>Coastal</v>
          </cell>
          <cell r="Z1217">
            <v>3</v>
          </cell>
          <cell r="AA1217">
            <v>1</v>
          </cell>
          <cell r="AB1217" t="str">
            <v>Omnivore</v>
          </cell>
          <cell r="AC1217" t="str">
            <v>Omnivore</v>
          </cell>
          <cell r="AD1217" t="str">
            <v>Aerial</v>
          </cell>
          <cell r="AE1217">
            <v>-1.41</v>
          </cell>
          <cell r="AF1217">
            <v>0.65</v>
          </cell>
          <cell r="AG1217">
            <v>-0.56999999999999995</v>
          </cell>
          <cell r="AH1217">
            <v>-90.897442589999997</v>
          </cell>
          <cell r="AI1217">
            <v>2591.4699999999998</v>
          </cell>
          <cell r="AJ1217" t="str">
            <v>Extant</v>
          </cell>
        </row>
        <row r="1218">
          <cell r="A1218" t="str">
            <v>Larus fuscus</v>
          </cell>
          <cell r="B1218" t="str">
            <v>Laridae</v>
          </cell>
          <cell r="C1218" t="str">
            <v>Charadriiformes</v>
          </cell>
          <cell r="D1218">
            <v>10</v>
          </cell>
          <cell r="E1218">
            <v>4</v>
          </cell>
          <cell r="F1218">
            <v>5</v>
          </cell>
          <cell r="G1218">
            <v>1</v>
          </cell>
          <cell r="H1218">
            <v>4</v>
          </cell>
          <cell r="I1218">
            <v>62.3</v>
          </cell>
          <cell r="J1218">
            <v>23</v>
          </cell>
          <cell r="K1218">
            <v>7.9</v>
          </cell>
          <cell r="L1218">
            <v>15.8</v>
          </cell>
          <cell r="M1218">
            <v>61.5</v>
          </cell>
          <cell r="N1218">
            <v>412.2</v>
          </cell>
          <cell r="O1218">
            <v>235.5</v>
          </cell>
          <cell r="P1218">
            <v>174.5</v>
          </cell>
          <cell r="Q1218">
            <v>57.4</v>
          </cell>
          <cell r="R1218">
            <v>147</v>
          </cell>
          <cell r="S1218">
            <v>762.36</v>
          </cell>
          <cell r="T1218" t="str">
            <v>Dunning</v>
          </cell>
          <cell r="U1218" t="str">
            <v>NA</v>
          </cell>
          <cell r="V1218" t="str">
            <v>NO</v>
          </cell>
          <cell r="W1218" t="str">
            <v>NA</v>
          </cell>
          <cell r="X1218" t="str">
            <v>NA</v>
          </cell>
          <cell r="Y1218" t="str">
            <v>Coastal</v>
          </cell>
          <cell r="Z1218">
            <v>3</v>
          </cell>
          <cell r="AA1218">
            <v>2</v>
          </cell>
          <cell r="AB1218" t="str">
            <v>Carnivore</v>
          </cell>
          <cell r="AC1218" t="str">
            <v>Aquatic predator</v>
          </cell>
          <cell r="AD1218" t="str">
            <v>Generalist</v>
          </cell>
          <cell r="AE1218">
            <v>38.68</v>
          </cell>
          <cell r="AF1218">
            <v>77.89</v>
          </cell>
          <cell r="AG1218">
            <v>66.290000000000006</v>
          </cell>
          <cell r="AH1218">
            <v>57.435692879999998</v>
          </cell>
          <cell r="AI1218">
            <v>4200335.24</v>
          </cell>
          <cell r="AJ1218" t="str">
            <v>Extant</v>
          </cell>
        </row>
        <row r="1219">
          <cell r="A1219" t="str">
            <v>Larus genei</v>
          </cell>
          <cell r="B1219" t="str">
            <v>Laridae</v>
          </cell>
          <cell r="C1219" t="str">
            <v>Charadriiformes</v>
          </cell>
          <cell r="D1219">
            <v>6</v>
          </cell>
          <cell r="E1219">
            <v>3</v>
          </cell>
          <cell r="F1219">
            <v>2</v>
          </cell>
          <cell r="G1219">
            <v>1</v>
          </cell>
          <cell r="H1219">
            <v>4</v>
          </cell>
          <cell r="I1219">
            <v>52.1</v>
          </cell>
          <cell r="J1219">
            <v>23.2</v>
          </cell>
          <cell r="K1219">
            <v>5</v>
          </cell>
          <cell r="L1219">
            <v>9.4</v>
          </cell>
          <cell r="M1219">
            <v>49.4</v>
          </cell>
          <cell r="N1219">
            <v>300.8</v>
          </cell>
          <cell r="O1219">
            <v>171.5</v>
          </cell>
          <cell r="P1219">
            <v>130</v>
          </cell>
          <cell r="Q1219">
            <v>56.9</v>
          </cell>
          <cell r="R1219">
            <v>110.2</v>
          </cell>
          <cell r="S1219">
            <v>281</v>
          </cell>
          <cell r="T1219" t="str">
            <v>Dunning</v>
          </cell>
          <cell r="U1219" t="str">
            <v>NA</v>
          </cell>
          <cell r="V1219" t="str">
            <v>NO</v>
          </cell>
          <cell r="W1219" t="str">
            <v>NA</v>
          </cell>
          <cell r="X1219" t="str">
            <v>NA</v>
          </cell>
          <cell r="Y1219" t="str">
            <v>Coastal</v>
          </cell>
          <cell r="Z1219">
            <v>3</v>
          </cell>
          <cell r="AA1219">
            <v>2</v>
          </cell>
          <cell r="AB1219" t="str">
            <v>Carnivore</v>
          </cell>
          <cell r="AC1219" t="str">
            <v>Aquatic predator</v>
          </cell>
          <cell r="AD1219" t="str">
            <v>Generalist</v>
          </cell>
          <cell r="AE1219">
            <v>13</v>
          </cell>
          <cell r="AF1219">
            <v>52.64</v>
          </cell>
          <cell r="AG1219">
            <v>41.71</v>
          </cell>
          <cell r="AH1219">
            <v>54.119548709999997</v>
          </cell>
          <cell r="AI1219">
            <v>1728211.09</v>
          </cell>
          <cell r="AJ1219" t="str">
            <v>Extant</v>
          </cell>
        </row>
        <row r="1220">
          <cell r="A1220" t="str">
            <v>Larus glaucescens</v>
          </cell>
          <cell r="B1220" t="str">
            <v>Laridae</v>
          </cell>
          <cell r="C1220" t="str">
            <v>Charadriiformes</v>
          </cell>
          <cell r="D1220">
            <v>4</v>
          </cell>
          <cell r="E1220">
            <v>2</v>
          </cell>
          <cell r="F1220">
            <v>2</v>
          </cell>
          <cell r="G1220">
            <v>0</v>
          </cell>
          <cell r="H1220">
            <v>4</v>
          </cell>
          <cell r="I1220">
            <v>69.8</v>
          </cell>
          <cell r="J1220">
            <v>25.2</v>
          </cell>
          <cell r="K1220">
            <v>9.1999999999999993</v>
          </cell>
          <cell r="L1220">
            <v>19.7</v>
          </cell>
          <cell r="M1220">
            <v>65.2</v>
          </cell>
          <cell r="N1220">
            <v>411.8</v>
          </cell>
          <cell r="O1220">
            <v>218.2</v>
          </cell>
          <cell r="P1220">
            <v>193.5</v>
          </cell>
          <cell r="Q1220">
            <v>53</v>
          </cell>
          <cell r="R1220">
            <v>166</v>
          </cell>
          <cell r="S1220">
            <v>1056.54</v>
          </cell>
          <cell r="T1220" t="str">
            <v>Dunning</v>
          </cell>
          <cell r="U1220" t="str">
            <v>NA</v>
          </cell>
          <cell r="V1220" t="str">
            <v>NO</v>
          </cell>
          <cell r="W1220" t="str">
            <v>NA</v>
          </cell>
          <cell r="X1220" t="str">
            <v>NA</v>
          </cell>
          <cell r="Y1220" t="str">
            <v>Coastal</v>
          </cell>
          <cell r="Z1220">
            <v>3</v>
          </cell>
          <cell r="AA1220">
            <v>3</v>
          </cell>
          <cell r="AB1220" t="str">
            <v>Carnivore</v>
          </cell>
          <cell r="AC1220" t="str">
            <v>Aquatic predator</v>
          </cell>
          <cell r="AD1220" t="str">
            <v>Generalist</v>
          </cell>
          <cell r="AE1220">
            <v>45.49</v>
          </cell>
          <cell r="AF1220">
            <v>65.31</v>
          </cell>
          <cell r="AG1220">
            <v>58.07</v>
          </cell>
          <cell r="AH1220">
            <v>-98.43179044</v>
          </cell>
          <cell r="AI1220">
            <v>899194.26</v>
          </cell>
          <cell r="AJ1220" t="str">
            <v>Extant</v>
          </cell>
        </row>
        <row r="1221">
          <cell r="A1221" t="str">
            <v>Larus glaucoides</v>
          </cell>
          <cell r="B1221" t="str">
            <v>Laridae</v>
          </cell>
          <cell r="C1221" t="str">
            <v>Charadriiformes</v>
          </cell>
          <cell r="D1221">
            <v>9</v>
          </cell>
          <cell r="E1221">
            <v>4</v>
          </cell>
          <cell r="F1221">
            <v>5</v>
          </cell>
          <cell r="G1221">
            <v>0</v>
          </cell>
          <cell r="H1221">
            <v>4</v>
          </cell>
          <cell r="I1221">
            <v>57.4</v>
          </cell>
          <cell r="J1221">
            <v>20.100000000000001</v>
          </cell>
          <cell r="K1221">
            <v>7.3</v>
          </cell>
          <cell r="L1221">
            <v>15.2</v>
          </cell>
          <cell r="M1221">
            <v>58</v>
          </cell>
          <cell r="N1221">
            <v>396.3</v>
          </cell>
          <cell r="O1221">
            <v>216.1</v>
          </cell>
          <cell r="P1221">
            <v>178.8</v>
          </cell>
          <cell r="Q1221">
            <v>54.7</v>
          </cell>
          <cell r="R1221">
            <v>160.19999999999999</v>
          </cell>
          <cell r="S1221">
            <v>693.31</v>
          </cell>
          <cell r="T1221" t="str">
            <v>Dunning</v>
          </cell>
          <cell r="U1221" t="str">
            <v>NA</v>
          </cell>
          <cell r="V1221" t="str">
            <v>NO</v>
          </cell>
          <cell r="W1221" t="str">
            <v>NA</v>
          </cell>
          <cell r="X1221" t="str">
            <v>NA</v>
          </cell>
          <cell r="Y1221" t="str">
            <v>Coastal</v>
          </cell>
          <cell r="Z1221">
            <v>3</v>
          </cell>
          <cell r="AA1221">
            <v>3</v>
          </cell>
          <cell r="AB1221" t="str">
            <v>Carnivore</v>
          </cell>
          <cell r="AC1221" t="str">
            <v>Aquatic predator</v>
          </cell>
          <cell r="AD1221" t="str">
            <v>Generalist</v>
          </cell>
          <cell r="AE1221">
            <v>59.78</v>
          </cell>
          <cell r="AF1221">
            <v>81.38</v>
          </cell>
          <cell r="AG1221">
            <v>70.86</v>
          </cell>
          <cell r="AH1221">
            <v>-80.797014910000001</v>
          </cell>
          <cell r="AI1221">
            <v>1459493.41</v>
          </cell>
          <cell r="AJ1221" t="str">
            <v>Extant</v>
          </cell>
        </row>
        <row r="1222">
          <cell r="A1222" t="str">
            <v>Larus hartlaubii</v>
          </cell>
          <cell r="B1222" t="str">
            <v>Laridae</v>
          </cell>
          <cell r="C1222" t="str">
            <v>Charadriiformes</v>
          </cell>
          <cell r="D1222">
            <v>4</v>
          </cell>
          <cell r="E1222">
            <v>2</v>
          </cell>
          <cell r="F1222">
            <v>2</v>
          </cell>
          <cell r="G1222">
            <v>0</v>
          </cell>
          <cell r="H1222">
            <v>4</v>
          </cell>
          <cell r="I1222">
            <v>39.5</v>
          </cell>
          <cell r="J1222">
            <v>16.3</v>
          </cell>
          <cell r="K1222">
            <v>4.8</v>
          </cell>
          <cell r="L1222">
            <v>8.9</v>
          </cell>
          <cell r="M1222">
            <v>41.1</v>
          </cell>
          <cell r="N1222">
            <v>269.8</v>
          </cell>
          <cell r="O1222">
            <v>146</v>
          </cell>
          <cell r="P1222">
            <v>123.8</v>
          </cell>
          <cell r="Q1222">
            <v>54.1</v>
          </cell>
          <cell r="R1222">
            <v>97.8</v>
          </cell>
          <cell r="S1222">
            <v>292</v>
          </cell>
          <cell r="T1222" t="str">
            <v>Dunning</v>
          </cell>
          <cell r="U1222" t="str">
            <v>NA</v>
          </cell>
          <cell r="V1222" t="str">
            <v>NO</v>
          </cell>
          <cell r="W1222" t="str">
            <v>NA</v>
          </cell>
          <cell r="X1222" t="str">
            <v>NA</v>
          </cell>
          <cell r="Y1222" t="str">
            <v>Coastal</v>
          </cell>
          <cell r="Z1222">
            <v>3</v>
          </cell>
          <cell r="AA1222">
            <v>1</v>
          </cell>
          <cell r="AB1222" t="str">
            <v>Carnivore</v>
          </cell>
          <cell r="AC1222" t="str">
            <v>Aquatic predator</v>
          </cell>
          <cell r="AD1222" t="str">
            <v>Generalist</v>
          </cell>
          <cell r="AE1222">
            <v>-34.840000000000003</v>
          </cell>
          <cell r="AF1222">
            <v>-22.83</v>
          </cell>
          <cell r="AG1222">
            <v>-29.68</v>
          </cell>
          <cell r="AH1222">
            <v>17.141294330000001</v>
          </cell>
          <cell r="AI1222">
            <v>69935.23</v>
          </cell>
          <cell r="AJ1222" t="str">
            <v>Extant</v>
          </cell>
        </row>
        <row r="1223">
          <cell r="A1223" t="str">
            <v>Larus heermanni</v>
          </cell>
          <cell r="B1223" t="str">
            <v>Laridae</v>
          </cell>
          <cell r="C1223" t="str">
            <v>Charadriiformes</v>
          </cell>
          <cell r="D1223">
            <v>4</v>
          </cell>
          <cell r="E1223">
            <v>2</v>
          </cell>
          <cell r="F1223">
            <v>2</v>
          </cell>
          <cell r="G1223">
            <v>0</v>
          </cell>
          <cell r="H1223">
            <v>4</v>
          </cell>
          <cell r="I1223">
            <v>56.3</v>
          </cell>
          <cell r="J1223">
            <v>18</v>
          </cell>
          <cell r="K1223">
            <v>6</v>
          </cell>
          <cell r="L1223">
            <v>12.2</v>
          </cell>
          <cell r="M1223">
            <v>51.6</v>
          </cell>
          <cell r="N1223">
            <v>336.2</v>
          </cell>
          <cell r="O1223">
            <v>185.8</v>
          </cell>
          <cell r="P1223">
            <v>150.5</v>
          </cell>
          <cell r="Q1223">
            <v>55.2</v>
          </cell>
          <cell r="R1223">
            <v>133.19999999999999</v>
          </cell>
          <cell r="S1223">
            <v>499.99</v>
          </cell>
          <cell r="T1223" t="str">
            <v>Dunning</v>
          </cell>
          <cell r="U1223" t="str">
            <v>NA</v>
          </cell>
          <cell r="V1223" t="str">
            <v>NO</v>
          </cell>
          <cell r="W1223" t="str">
            <v>NA</v>
          </cell>
          <cell r="X1223" t="str">
            <v>NA</v>
          </cell>
          <cell r="Y1223" t="str">
            <v>Coastal</v>
          </cell>
          <cell r="Z1223">
            <v>3</v>
          </cell>
          <cell r="AA1223">
            <v>1</v>
          </cell>
          <cell r="AB1223" t="str">
            <v>Carnivore</v>
          </cell>
          <cell r="AC1223" t="str">
            <v>Aquatic predator</v>
          </cell>
          <cell r="AD1223" t="str">
            <v>Aerial</v>
          </cell>
          <cell r="AE1223">
            <v>20.29</v>
          </cell>
          <cell r="AF1223">
            <v>36.979999999999997</v>
          </cell>
          <cell r="AG1223">
            <v>27.49</v>
          </cell>
          <cell r="AH1223">
            <v>-114.16058889999999</v>
          </cell>
          <cell r="AI1223">
            <v>842438.69</v>
          </cell>
          <cell r="AJ1223" t="str">
            <v>Extant</v>
          </cell>
        </row>
        <row r="1224">
          <cell r="A1224" t="str">
            <v>Larus hemprichii</v>
          </cell>
          <cell r="B1224" t="str">
            <v>Laridae</v>
          </cell>
          <cell r="C1224" t="str">
            <v>Charadriiformes</v>
          </cell>
          <cell r="D1224">
            <v>6</v>
          </cell>
          <cell r="E1224">
            <v>3</v>
          </cell>
          <cell r="F1224">
            <v>2</v>
          </cell>
          <cell r="G1224">
            <v>1</v>
          </cell>
          <cell r="H1224">
            <v>4</v>
          </cell>
          <cell r="I1224">
            <v>55.7</v>
          </cell>
          <cell r="J1224">
            <v>21.8</v>
          </cell>
          <cell r="K1224">
            <v>6.5</v>
          </cell>
          <cell r="L1224">
            <v>12.9</v>
          </cell>
          <cell r="M1224">
            <v>50.7</v>
          </cell>
          <cell r="N1224">
            <v>340.8</v>
          </cell>
          <cell r="O1224">
            <v>197.5</v>
          </cell>
          <cell r="P1224">
            <v>139.5</v>
          </cell>
          <cell r="Q1224">
            <v>58.6</v>
          </cell>
          <cell r="R1224">
            <v>122.7</v>
          </cell>
          <cell r="S1224">
            <v>451.66</v>
          </cell>
          <cell r="T1224" t="str">
            <v>Dunning</v>
          </cell>
          <cell r="U1224" t="str">
            <v>NA</v>
          </cell>
          <cell r="V1224" t="str">
            <v>NO</v>
          </cell>
          <cell r="W1224" t="str">
            <v>NA</v>
          </cell>
          <cell r="X1224" t="str">
            <v>NA</v>
          </cell>
          <cell r="Y1224" t="str">
            <v>Marine</v>
          </cell>
          <cell r="Z1224">
            <v>3</v>
          </cell>
          <cell r="AA1224">
            <v>1</v>
          </cell>
          <cell r="AB1224" t="str">
            <v>Omnivore</v>
          </cell>
          <cell r="AC1224" t="str">
            <v>Omnivore</v>
          </cell>
          <cell r="AD1224" t="str">
            <v>Terrestrial</v>
          </cell>
          <cell r="AE1224">
            <v>-6.48</v>
          </cell>
          <cell r="AF1224">
            <v>28.12</v>
          </cell>
          <cell r="AG1224">
            <v>18.3</v>
          </cell>
          <cell r="AH1224">
            <v>47.629937300000002</v>
          </cell>
          <cell r="AI1224">
            <v>157820.35</v>
          </cell>
          <cell r="AJ1224" t="str">
            <v>Extant</v>
          </cell>
        </row>
        <row r="1225">
          <cell r="A1225" t="str">
            <v>Larus hyperboreus</v>
          </cell>
          <cell r="B1225" t="str">
            <v>Laridae</v>
          </cell>
          <cell r="C1225" t="str">
            <v>Charadriiformes</v>
          </cell>
          <cell r="D1225">
            <v>8</v>
          </cell>
          <cell r="E1225">
            <v>4</v>
          </cell>
          <cell r="F1225">
            <v>4</v>
          </cell>
          <cell r="G1225">
            <v>0</v>
          </cell>
          <cell r="H1225">
            <v>4</v>
          </cell>
          <cell r="I1225">
            <v>76.5</v>
          </cell>
          <cell r="J1225">
            <v>28.2</v>
          </cell>
          <cell r="K1225">
            <v>11</v>
          </cell>
          <cell r="L1225">
            <v>22.4</v>
          </cell>
          <cell r="M1225">
            <v>71.2</v>
          </cell>
          <cell r="N1225">
            <v>463</v>
          </cell>
          <cell r="O1225">
            <v>240.9</v>
          </cell>
          <cell r="P1225">
            <v>223.7</v>
          </cell>
          <cell r="Q1225">
            <v>51.8</v>
          </cell>
          <cell r="R1225">
            <v>188.2</v>
          </cell>
          <cell r="S1225">
            <v>1529.04</v>
          </cell>
          <cell r="T1225" t="str">
            <v>Dunning</v>
          </cell>
          <cell r="U1225" t="str">
            <v>NA</v>
          </cell>
          <cell r="V1225" t="str">
            <v>NO</v>
          </cell>
          <cell r="W1225" t="str">
            <v>NA</v>
          </cell>
          <cell r="X1225" t="str">
            <v>NA</v>
          </cell>
          <cell r="Y1225" t="str">
            <v>Coastal</v>
          </cell>
          <cell r="Z1225">
            <v>3</v>
          </cell>
          <cell r="AA1225">
            <v>3</v>
          </cell>
          <cell r="AB1225" t="str">
            <v>Carnivore</v>
          </cell>
          <cell r="AC1225" t="str">
            <v>Omnivore</v>
          </cell>
          <cell r="AD1225" t="str">
            <v>Generalist</v>
          </cell>
          <cell r="AE1225">
            <v>57.58</v>
          </cell>
          <cell r="AF1225">
            <v>84.2</v>
          </cell>
          <cell r="AG1225">
            <v>74.66</v>
          </cell>
          <cell r="AH1225">
            <v>-40.85096455</v>
          </cell>
          <cell r="AI1225">
            <v>2430897.9500000002</v>
          </cell>
          <cell r="AJ1225" t="str">
            <v>Extant</v>
          </cell>
        </row>
        <row r="1226">
          <cell r="A1226" t="str">
            <v>Larus ichthyaetus</v>
          </cell>
          <cell r="B1226" t="str">
            <v>Laridae</v>
          </cell>
          <cell r="C1226" t="str">
            <v>Charadriiformes</v>
          </cell>
          <cell r="D1226">
            <v>5</v>
          </cell>
          <cell r="E1226">
            <v>2</v>
          </cell>
          <cell r="F1226">
            <v>3</v>
          </cell>
          <cell r="G1226">
            <v>0</v>
          </cell>
          <cell r="H1226">
            <v>4</v>
          </cell>
          <cell r="I1226">
            <v>73</v>
          </cell>
          <cell r="J1226">
            <v>27.4</v>
          </cell>
          <cell r="K1226">
            <v>8.9</v>
          </cell>
          <cell r="L1226">
            <v>19.5</v>
          </cell>
          <cell r="M1226">
            <v>71.5</v>
          </cell>
          <cell r="N1226">
            <v>470.8</v>
          </cell>
          <cell r="O1226">
            <v>255.2</v>
          </cell>
          <cell r="P1226">
            <v>210.2</v>
          </cell>
          <cell r="Q1226">
            <v>54.7</v>
          </cell>
          <cell r="R1226">
            <v>172.8</v>
          </cell>
          <cell r="S1226">
            <v>1378.84</v>
          </cell>
          <cell r="T1226" t="str">
            <v>Dunning</v>
          </cell>
          <cell r="U1226" t="str">
            <v>NA</v>
          </cell>
          <cell r="V1226" t="str">
            <v>NO</v>
          </cell>
          <cell r="W1226" t="str">
            <v>NA</v>
          </cell>
          <cell r="X1226" t="str">
            <v>NA</v>
          </cell>
          <cell r="Y1226" t="str">
            <v>Coastal</v>
          </cell>
          <cell r="Z1226">
            <v>3</v>
          </cell>
          <cell r="AA1226">
            <v>3</v>
          </cell>
          <cell r="AB1226" t="str">
            <v>Omnivore</v>
          </cell>
          <cell r="AC1226" t="str">
            <v>Omnivore</v>
          </cell>
          <cell r="AD1226" t="str">
            <v>Generalist</v>
          </cell>
          <cell r="AE1226">
            <v>41.47</v>
          </cell>
          <cell r="AF1226">
            <v>53.6</v>
          </cell>
          <cell r="AG1226">
            <v>48.59</v>
          </cell>
          <cell r="AH1226">
            <v>67.413168639999995</v>
          </cell>
          <cell r="AI1226">
            <v>739530.35</v>
          </cell>
          <cell r="AJ1226" t="str">
            <v>Extant</v>
          </cell>
        </row>
        <row r="1227">
          <cell r="A1227" t="str">
            <v>Larus leucophthalmus</v>
          </cell>
          <cell r="B1227" t="str">
            <v>Laridae</v>
          </cell>
          <cell r="C1227" t="str">
            <v>Charadriiformes</v>
          </cell>
          <cell r="D1227">
            <v>5</v>
          </cell>
          <cell r="E1227">
            <v>2</v>
          </cell>
          <cell r="F1227">
            <v>3</v>
          </cell>
          <cell r="G1227">
            <v>0</v>
          </cell>
          <cell r="H1227">
            <v>4</v>
          </cell>
          <cell r="I1227">
            <v>52.5</v>
          </cell>
          <cell r="J1227">
            <v>20.8</v>
          </cell>
          <cell r="K1227">
            <v>4.9000000000000004</v>
          </cell>
          <cell r="L1227">
            <v>10.199999999999999</v>
          </cell>
          <cell r="M1227">
            <v>44.5</v>
          </cell>
          <cell r="N1227">
            <v>322.2</v>
          </cell>
          <cell r="O1227">
            <v>187.8</v>
          </cell>
          <cell r="P1227">
            <v>133</v>
          </cell>
          <cell r="Q1227">
            <v>58.5</v>
          </cell>
          <cell r="R1227">
            <v>115.6</v>
          </cell>
          <cell r="S1227">
            <v>328.89</v>
          </cell>
          <cell r="T1227" t="str">
            <v>Dunning</v>
          </cell>
          <cell r="U1227" t="str">
            <v>NA</v>
          </cell>
          <cell r="V1227" t="str">
            <v>NO</v>
          </cell>
          <cell r="W1227" t="str">
            <v>NA</v>
          </cell>
          <cell r="X1227" t="str">
            <v>NA</v>
          </cell>
          <cell r="Y1227" t="str">
            <v>Coastal</v>
          </cell>
          <cell r="Z1227">
            <v>3</v>
          </cell>
          <cell r="AA1227">
            <v>1</v>
          </cell>
          <cell r="AB1227" t="str">
            <v>Carnivore</v>
          </cell>
          <cell r="AC1227" t="str">
            <v>Aquatic predator</v>
          </cell>
          <cell r="AD1227" t="str">
            <v>Generalist</v>
          </cell>
          <cell r="AE1227">
            <v>10.99</v>
          </cell>
          <cell r="AF1227">
            <v>28.01</v>
          </cell>
          <cell r="AG1227">
            <v>16.89</v>
          </cell>
          <cell r="AH1227">
            <v>40.530848949999999</v>
          </cell>
          <cell r="AI1227">
            <v>1402.69</v>
          </cell>
          <cell r="AJ1227" t="str">
            <v>Extant</v>
          </cell>
        </row>
        <row r="1228">
          <cell r="A1228" t="str">
            <v>Larus livens</v>
          </cell>
          <cell r="B1228" t="str">
            <v>Laridae</v>
          </cell>
          <cell r="C1228" t="str">
            <v>Charadriiformes</v>
          </cell>
          <cell r="D1228">
            <v>4</v>
          </cell>
          <cell r="E1228">
            <v>2</v>
          </cell>
          <cell r="F1228">
            <v>2</v>
          </cell>
          <cell r="G1228">
            <v>0</v>
          </cell>
          <cell r="H1228">
            <v>3</v>
          </cell>
          <cell r="I1228">
            <v>70.400000000000006</v>
          </cell>
          <cell r="J1228">
            <v>27.1</v>
          </cell>
          <cell r="K1228">
            <v>9.8000000000000007</v>
          </cell>
          <cell r="L1228">
            <v>19.2</v>
          </cell>
          <cell r="M1228">
            <v>66.8</v>
          </cell>
          <cell r="N1228">
            <v>403.5</v>
          </cell>
          <cell r="O1228">
            <v>187</v>
          </cell>
          <cell r="P1228">
            <v>225</v>
          </cell>
          <cell r="Q1228">
            <v>45.7</v>
          </cell>
          <cell r="R1228">
            <v>151</v>
          </cell>
          <cell r="S1228">
            <v>1322</v>
          </cell>
          <cell r="T1228" t="str">
            <v>Dunning</v>
          </cell>
          <cell r="U1228" t="str">
            <v>NA</v>
          </cell>
          <cell r="V1228" t="str">
            <v>NO</v>
          </cell>
          <cell r="W1228" t="str">
            <v>NA</v>
          </cell>
          <cell r="X1228" t="str">
            <v>NA</v>
          </cell>
          <cell r="Y1228" t="str">
            <v>Marine</v>
          </cell>
          <cell r="Z1228">
            <v>3</v>
          </cell>
          <cell r="AA1228">
            <v>2</v>
          </cell>
          <cell r="AB1228" t="str">
            <v>Carnivore</v>
          </cell>
          <cell r="AC1228" t="str">
            <v>Omnivore</v>
          </cell>
          <cell r="AD1228" t="str">
            <v>Generalist</v>
          </cell>
          <cell r="AE1228">
            <v>24.13</v>
          </cell>
          <cell r="AF1228">
            <v>31.6</v>
          </cell>
          <cell r="AG1228">
            <v>28.5</v>
          </cell>
          <cell r="AH1228">
            <v>-112.63058669999999</v>
          </cell>
          <cell r="AI1228">
            <v>73971.570000000007</v>
          </cell>
          <cell r="AJ1228" t="str">
            <v>Extant</v>
          </cell>
        </row>
        <row r="1229">
          <cell r="A1229" t="str">
            <v>Larus maculipennis</v>
          </cell>
          <cell r="B1229" t="str">
            <v>Laridae</v>
          </cell>
          <cell r="C1229" t="str">
            <v>Charadriiformes</v>
          </cell>
          <cell r="D1229">
            <v>5</v>
          </cell>
          <cell r="E1229">
            <v>2</v>
          </cell>
          <cell r="F1229">
            <v>3</v>
          </cell>
          <cell r="G1229">
            <v>0</v>
          </cell>
          <cell r="H1229">
            <v>4</v>
          </cell>
          <cell r="I1229">
            <v>41.4</v>
          </cell>
          <cell r="J1229">
            <v>16.600000000000001</v>
          </cell>
          <cell r="K1229">
            <v>4.7</v>
          </cell>
          <cell r="L1229">
            <v>8.9</v>
          </cell>
          <cell r="M1229">
            <v>43.8</v>
          </cell>
          <cell r="N1229">
            <v>291.2</v>
          </cell>
          <cell r="O1229">
            <v>159</v>
          </cell>
          <cell r="P1229">
            <v>129.19999999999999</v>
          </cell>
          <cell r="Q1229">
            <v>55.1</v>
          </cell>
          <cell r="R1229">
            <v>108.2</v>
          </cell>
          <cell r="S1229">
            <v>339</v>
          </cell>
          <cell r="T1229" t="str">
            <v>Dunning</v>
          </cell>
          <cell r="U1229" t="str">
            <v>NA</v>
          </cell>
          <cell r="V1229" t="str">
            <v>NO</v>
          </cell>
          <cell r="W1229" t="str">
            <v>NA</v>
          </cell>
          <cell r="X1229" t="str">
            <v>NA</v>
          </cell>
          <cell r="Y1229" t="str">
            <v>Wetland</v>
          </cell>
          <cell r="Z1229">
            <v>3</v>
          </cell>
          <cell r="AA1229">
            <v>1</v>
          </cell>
          <cell r="AB1229" t="str">
            <v>Carnivore</v>
          </cell>
          <cell r="AC1229" t="str">
            <v>Omnivore</v>
          </cell>
          <cell r="AD1229" t="str">
            <v>Generalist</v>
          </cell>
          <cell r="AE1229">
            <v>-55.98</v>
          </cell>
          <cell r="AF1229">
            <v>-28.77</v>
          </cell>
          <cell r="AG1229">
            <v>-40.29</v>
          </cell>
          <cell r="AH1229">
            <v>-66.114481119999994</v>
          </cell>
          <cell r="AI1229">
            <v>2149631.88</v>
          </cell>
          <cell r="AJ1229" t="str">
            <v>Extant</v>
          </cell>
        </row>
        <row r="1230">
          <cell r="A1230" t="str">
            <v>Larus marinus</v>
          </cell>
          <cell r="B1230" t="str">
            <v>Laridae</v>
          </cell>
          <cell r="C1230" t="str">
            <v>Charadriiformes</v>
          </cell>
          <cell r="D1230">
            <v>10</v>
          </cell>
          <cell r="E1230">
            <v>4</v>
          </cell>
          <cell r="F1230">
            <v>5</v>
          </cell>
          <cell r="G1230">
            <v>1</v>
          </cell>
          <cell r="H1230">
            <v>3</v>
          </cell>
          <cell r="I1230">
            <v>79.099999999999994</v>
          </cell>
          <cell r="J1230">
            <v>28</v>
          </cell>
          <cell r="K1230">
            <v>10.199999999999999</v>
          </cell>
          <cell r="L1230">
            <v>23.5</v>
          </cell>
          <cell r="M1230">
            <v>74.2</v>
          </cell>
          <cell r="N1230">
            <v>478.2</v>
          </cell>
          <cell r="O1230">
            <v>248.1</v>
          </cell>
          <cell r="P1230">
            <v>227.2</v>
          </cell>
          <cell r="Q1230">
            <v>52.3</v>
          </cell>
          <cell r="R1230">
            <v>185.7</v>
          </cell>
          <cell r="S1230">
            <v>1649.71</v>
          </cell>
          <cell r="T1230" t="str">
            <v>Dunning</v>
          </cell>
          <cell r="U1230" t="str">
            <v>NA</v>
          </cell>
          <cell r="V1230" t="str">
            <v>NO</v>
          </cell>
          <cell r="W1230" t="str">
            <v>NA</v>
          </cell>
          <cell r="X1230" t="str">
            <v>NA</v>
          </cell>
          <cell r="Y1230" t="str">
            <v>Coastal</v>
          </cell>
          <cell r="Z1230">
            <v>3</v>
          </cell>
          <cell r="AA1230">
            <v>2</v>
          </cell>
          <cell r="AB1230" t="str">
            <v>Omnivore</v>
          </cell>
          <cell r="AC1230" t="str">
            <v>Omnivore</v>
          </cell>
          <cell r="AD1230" t="str">
            <v>Terrestrial</v>
          </cell>
          <cell r="AE1230">
            <v>27.94</v>
          </cell>
          <cell r="AF1230">
            <v>79.87</v>
          </cell>
          <cell r="AG1230">
            <v>60.23</v>
          </cell>
          <cell r="AH1230">
            <v>-19.59328232</v>
          </cell>
          <cell r="AI1230">
            <v>1075355.21</v>
          </cell>
          <cell r="AJ1230" t="str">
            <v>Extant</v>
          </cell>
        </row>
        <row r="1231">
          <cell r="A1231" t="str">
            <v>Larus melanocephalus</v>
          </cell>
          <cell r="B1231" t="str">
            <v>Laridae</v>
          </cell>
          <cell r="C1231" t="str">
            <v>Charadriiformes</v>
          </cell>
          <cell r="D1231">
            <v>5</v>
          </cell>
          <cell r="E1231">
            <v>2</v>
          </cell>
          <cell r="F1231">
            <v>3</v>
          </cell>
          <cell r="G1231">
            <v>0</v>
          </cell>
          <cell r="H1231">
            <v>4</v>
          </cell>
          <cell r="I1231">
            <v>42.2</v>
          </cell>
          <cell r="J1231">
            <v>17</v>
          </cell>
          <cell r="K1231">
            <v>5.4</v>
          </cell>
          <cell r="L1231">
            <v>11.2</v>
          </cell>
          <cell r="M1231">
            <v>48.3</v>
          </cell>
          <cell r="N1231">
            <v>302.39999999999998</v>
          </cell>
          <cell r="O1231">
            <v>172.5</v>
          </cell>
          <cell r="P1231">
            <v>129.19999999999999</v>
          </cell>
          <cell r="Q1231">
            <v>57.1</v>
          </cell>
          <cell r="R1231">
            <v>113.2</v>
          </cell>
          <cell r="S1231">
            <v>256</v>
          </cell>
          <cell r="T1231" t="str">
            <v>Dunning</v>
          </cell>
          <cell r="U1231" t="str">
            <v>NA</v>
          </cell>
          <cell r="V1231" t="str">
            <v>NO</v>
          </cell>
          <cell r="W1231" t="str">
            <v>NA</v>
          </cell>
          <cell r="X1231" t="str">
            <v>NA</v>
          </cell>
          <cell r="Y1231" t="str">
            <v>Coastal</v>
          </cell>
          <cell r="Z1231">
            <v>3</v>
          </cell>
          <cell r="AA1231">
            <v>2</v>
          </cell>
          <cell r="AB1231" t="str">
            <v>Carnivore</v>
          </cell>
          <cell r="AC1231" t="str">
            <v>Omnivore</v>
          </cell>
          <cell r="AD1231" t="str">
            <v>Generalist</v>
          </cell>
          <cell r="AE1231">
            <v>35.17</v>
          </cell>
          <cell r="AF1231">
            <v>56.28</v>
          </cell>
          <cell r="AG1231">
            <v>45.17</v>
          </cell>
          <cell r="AH1231">
            <v>26.198525979999999</v>
          </cell>
          <cell r="AI1231">
            <v>250526.34</v>
          </cell>
          <cell r="AJ1231" t="str">
            <v>Extant</v>
          </cell>
        </row>
        <row r="1232">
          <cell r="A1232" t="str">
            <v>Larus michahellis</v>
          </cell>
          <cell r="B1232" t="str">
            <v>Laridae</v>
          </cell>
          <cell r="C1232" t="str">
            <v>Charadriiformes</v>
          </cell>
          <cell r="D1232">
            <v>4</v>
          </cell>
          <cell r="E1232">
            <v>1</v>
          </cell>
          <cell r="F1232">
            <v>3</v>
          </cell>
          <cell r="G1232">
            <v>0</v>
          </cell>
          <cell r="H1232">
            <v>4</v>
          </cell>
          <cell r="I1232">
            <v>67.599999999999994</v>
          </cell>
          <cell r="J1232">
            <v>25.4</v>
          </cell>
          <cell r="K1232">
            <v>8.6</v>
          </cell>
          <cell r="L1232">
            <v>18.2</v>
          </cell>
          <cell r="M1232">
            <v>66</v>
          </cell>
          <cell r="N1232">
            <v>422.8</v>
          </cell>
          <cell r="O1232">
            <v>231.2</v>
          </cell>
          <cell r="P1232">
            <v>191.5</v>
          </cell>
          <cell r="Q1232">
            <v>54.6</v>
          </cell>
          <cell r="R1232">
            <v>163</v>
          </cell>
          <cell r="S1232">
            <v>1111.8900000000001</v>
          </cell>
          <cell r="T1232" t="str">
            <v>Dunning</v>
          </cell>
          <cell r="U1232" t="str">
            <v>NA</v>
          </cell>
          <cell r="V1232" t="str">
            <v>NO</v>
          </cell>
          <cell r="W1232" t="str">
            <v>NA</v>
          </cell>
          <cell r="X1232" t="str">
            <v>NA</v>
          </cell>
          <cell r="Y1232" t="str">
            <v>Coastal</v>
          </cell>
          <cell r="Z1232">
            <v>3</v>
          </cell>
          <cell r="AA1232">
            <v>2</v>
          </cell>
          <cell r="AB1232" t="str">
            <v>Carnivore</v>
          </cell>
          <cell r="AC1232" t="str">
            <v>Aquatic predator</v>
          </cell>
          <cell r="AD1232" t="str">
            <v>Generalist</v>
          </cell>
          <cell r="AE1232">
            <v>23.53</v>
          </cell>
          <cell r="AF1232">
            <v>51.69</v>
          </cell>
          <cell r="AG1232">
            <v>39.06</v>
          </cell>
          <cell r="AH1232">
            <v>5.1419170950000002</v>
          </cell>
          <cell r="AI1232">
            <v>858974.47</v>
          </cell>
          <cell r="AJ1232" t="str">
            <v>Extant</v>
          </cell>
        </row>
        <row r="1233">
          <cell r="A1233" t="str">
            <v>Larus minutus</v>
          </cell>
          <cell r="B1233" t="str">
            <v>Laridae</v>
          </cell>
          <cell r="C1233" t="str">
            <v>Charadriiformes</v>
          </cell>
          <cell r="D1233">
            <v>8</v>
          </cell>
          <cell r="E1233">
            <v>4</v>
          </cell>
          <cell r="F1233">
            <v>4</v>
          </cell>
          <cell r="G1233">
            <v>0</v>
          </cell>
          <cell r="H1233">
            <v>4</v>
          </cell>
          <cell r="I1233">
            <v>26.6</v>
          </cell>
          <cell r="J1233">
            <v>12.9</v>
          </cell>
          <cell r="K1233">
            <v>3</v>
          </cell>
          <cell r="L1233">
            <v>5.3</v>
          </cell>
          <cell r="M1233">
            <v>25.9</v>
          </cell>
          <cell r="N1233">
            <v>218.9</v>
          </cell>
          <cell r="O1233">
            <v>126.6</v>
          </cell>
          <cell r="P1233">
            <v>92.3</v>
          </cell>
          <cell r="Q1233">
            <v>57.9</v>
          </cell>
          <cell r="R1233">
            <v>88.8</v>
          </cell>
          <cell r="S1233">
            <v>118</v>
          </cell>
          <cell r="T1233" t="str">
            <v>Dunning</v>
          </cell>
          <cell r="U1233" t="str">
            <v>NA</v>
          </cell>
          <cell r="V1233" t="str">
            <v>NO</v>
          </cell>
          <cell r="W1233" t="str">
            <v>NA</v>
          </cell>
          <cell r="X1233" t="str">
            <v>NA</v>
          </cell>
          <cell r="Y1233" t="str">
            <v>Coastal</v>
          </cell>
          <cell r="Z1233">
            <v>3</v>
          </cell>
          <cell r="AA1233">
            <v>2</v>
          </cell>
          <cell r="AB1233" t="str">
            <v>Carnivore</v>
          </cell>
          <cell r="AC1233" t="str">
            <v>Aquatic predator</v>
          </cell>
          <cell r="AD1233" t="str">
            <v>Generalist</v>
          </cell>
          <cell r="AE1233">
            <v>41.38</v>
          </cell>
          <cell r="AF1233">
            <v>69.5</v>
          </cell>
          <cell r="AG1233">
            <v>57.28</v>
          </cell>
          <cell r="AH1233">
            <v>70.992028480000002</v>
          </cell>
          <cell r="AI1233">
            <v>8322361.5700000003</v>
          </cell>
          <cell r="AJ1233" t="str">
            <v>Extant</v>
          </cell>
        </row>
        <row r="1234">
          <cell r="A1234" t="str">
            <v>Larus modestus</v>
          </cell>
          <cell r="B1234" t="str">
            <v>Laridae</v>
          </cell>
          <cell r="C1234" t="str">
            <v>Charadriiformes</v>
          </cell>
          <cell r="D1234">
            <v>4</v>
          </cell>
          <cell r="E1234">
            <v>2</v>
          </cell>
          <cell r="F1234">
            <v>2</v>
          </cell>
          <cell r="G1234">
            <v>0</v>
          </cell>
          <cell r="H1234">
            <v>4</v>
          </cell>
          <cell r="I1234">
            <v>50.7</v>
          </cell>
          <cell r="J1234">
            <v>19.8</v>
          </cell>
          <cell r="K1234">
            <v>5.0999999999999996</v>
          </cell>
          <cell r="L1234">
            <v>10.4</v>
          </cell>
          <cell r="M1234">
            <v>46.8</v>
          </cell>
          <cell r="N1234">
            <v>318</v>
          </cell>
          <cell r="O1234">
            <v>176.5</v>
          </cell>
          <cell r="P1234">
            <v>141.5</v>
          </cell>
          <cell r="Q1234">
            <v>55.5</v>
          </cell>
          <cell r="R1234">
            <v>116.8</v>
          </cell>
          <cell r="S1234">
            <v>344</v>
          </cell>
          <cell r="T1234" t="str">
            <v>Dunning</v>
          </cell>
          <cell r="U1234" t="str">
            <v>NA</v>
          </cell>
          <cell r="V1234" t="str">
            <v>NO</v>
          </cell>
          <cell r="W1234" t="str">
            <v>NA</v>
          </cell>
          <cell r="X1234" t="str">
            <v>NA</v>
          </cell>
          <cell r="Y1234" t="str">
            <v>Marine</v>
          </cell>
          <cell r="Z1234">
            <v>3</v>
          </cell>
          <cell r="AA1234">
            <v>2</v>
          </cell>
          <cell r="AB1234" t="str">
            <v>Carnivore</v>
          </cell>
          <cell r="AC1234" t="str">
            <v>Aquatic predator</v>
          </cell>
          <cell r="AD1234" t="str">
            <v>Generalist</v>
          </cell>
          <cell r="AE1234">
            <v>-26.92</v>
          </cell>
          <cell r="AF1234">
            <v>-18.63</v>
          </cell>
          <cell r="AG1234">
            <v>-22.95</v>
          </cell>
          <cell r="AH1234">
            <v>-69.873504100000005</v>
          </cell>
          <cell r="AI1234">
            <v>83704.77</v>
          </cell>
          <cell r="AJ1234" t="str">
            <v>Extant</v>
          </cell>
        </row>
        <row r="1235">
          <cell r="A1235" t="str">
            <v>Larus novaehollandiae</v>
          </cell>
          <cell r="B1235" t="str">
            <v>Laridae</v>
          </cell>
          <cell r="C1235" t="str">
            <v>Charadriiformes</v>
          </cell>
          <cell r="D1235">
            <v>5</v>
          </cell>
          <cell r="E1235">
            <v>2</v>
          </cell>
          <cell r="F1235">
            <v>1</v>
          </cell>
          <cell r="G1235">
            <v>2</v>
          </cell>
          <cell r="H1235">
            <v>4</v>
          </cell>
          <cell r="I1235">
            <v>43</v>
          </cell>
          <cell r="J1235">
            <v>19.3</v>
          </cell>
          <cell r="K1235">
            <v>5.4</v>
          </cell>
          <cell r="L1235">
            <v>11</v>
          </cell>
          <cell r="M1235">
            <v>47.5</v>
          </cell>
          <cell r="N1235">
            <v>289.8</v>
          </cell>
          <cell r="O1235">
            <v>153.80000000000001</v>
          </cell>
          <cell r="P1235">
            <v>136.19999999999999</v>
          </cell>
          <cell r="Q1235">
            <v>53</v>
          </cell>
          <cell r="R1235">
            <v>109.4</v>
          </cell>
          <cell r="S1235">
            <v>268.99</v>
          </cell>
          <cell r="T1235" t="str">
            <v>Dunning</v>
          </cell>
          <cell r="U1235" t="str">
            <v>NA</v>
          </cell>
          <cell r="V1235" t="str">
            <v>NO</v>
          </cell>
          <cell r="W1235" t="str">
            <v>NA</v>
          </cell>
          <cell r="X1235" t="str">
            <v>NA</v>
          </cell>
          <cell r="Y1235" t="str">
            <v>Coastal</v>
          </cell>
          <cell r="Z1235">
            <v>3</v>
          </cell>
          <cell r="AA1235">
            <v>1</v>
          </cell>
          <cell r="AB1235" t="str">
            <v>Carnivore</v>
          </cell>
          <cell r="AC1235" t="str">
            <v>Omnivore</v>
          </cell>
          <cell r="AD1235" t="str">
            <v>Generalist</v>
          </cell>
          <cell r="AE1235">
            <v>-44.98</v>
          </cell>
          <cell r="AF1235">
            <v>-9.91</v>
          </cell>
          <cell r="AG1235">
            <v>-29.1</v>
          </cell>
          <cell r="AH1235">
            <v>136.85768659999999</v>
          </cell>
          <cell r="AI1235">
            <v>3365766.79</v>
          </cell>
          <cell r="AJ1235" t="str">
            <v>Extant</v>
          </cell>
        </row>
        <row r="1236">
          <cell r="A1236" t="str">
            <v>Larus occidentalis</v>
          </cell>
          <cell r="B1236" t="str">
            <v>Laridae</v>
          </cell>
          <cell r="C1236" t="str">
            <v>Charadriiformes</v>
          </cell>
          <cell r="D1236">
            <v>6</v>
          </cell>
          <cell r="E1236">
            <v>4</v>
          </cell>
          <cell r="F1236">
            <v>2</v>
          </cell>
          <cell r="G1236">
            <v>0</v>
          </cell>
          <cell r="H1236">
            <v>5</v>
          </cell>
          <cell r="I1236">
            <v>64.8</v>
          </cell>
          <cell r="J1236">
            <v>23.8</v>
          </cell>
          <cell r="K1236">
            <v>8.5</v>
          </cell>
          <cell r="L1236">
            <v>18.3</v>
          </cell>
          <cell r="M1236">
            <v>64.2</v>
          </cell>
          <cell r="N1236">
            <v>397.5</v>
          </cell>
          <cell r="O1236">
            <v>200.6</v>
          </cell>
          <cell r="P1236">
            <v>193</v>
          </cell>
          <cell r="Q1236">
            <v>51</v>
          </cell>
          <cell r="R1236">
            <v>145.19999999999999</v>
          </cell>
          <cell r="S1236">
            <v>922.78</v>
          </cell>
          <cell r="T1236" t="str">
            <v>Dunning</v>
          </cell>
          <cell r="U1236" t="str">
            <v>NA</v>
          </cell>
          <cell r="V1236" t="str">
            <v>NO</v>
          </cell>
          <cell r="W1236" t="str">
            <v>NA</v>
          </cell>
          <cell r="X1236" t="str">
            <v>NA</v>
          </cell>
          <cell r="Y1236" t="str">
            <v>Marine</v>
          </cell>
          <cell r="Z1236">
            <v>3</v>
          </cell>
          <cell r="AA1236">
            <v>2</v>
          </cell>
          <cell r="AB1236" t="str">
            <v>Carnivore</v>
          </cell>
          <cell r="AC1236" t="str">
            <v>Omnivore</v>
          </cell>
          <cell r="AD1236" t="str">
            <v>Generalist</v>
          </cell>
          <cell r="AE1236">
            <v>27.01</v>
          </cell>
          <cell r="AF1236">
            <v>46.73</v>
          </cell>
          <cell r="AG1236">
            <v>35.71</v>
          </cell>
          <cell r="AH1236">
            <v>-120.0150244</v>
          </cell>
          <cell r="AI1236">
            <v>91633.8</v>
          </cell>
          <cell r="AJ1236" t="str">
            <v>Extant</v>
          </cell>
        </row>
        <row r="1237">
          <cell r="A1237" t="str">
            <v>Larus pacificus</v>
          </cell>
          <cell r="B1237" t="str">
            <v>Laridae</v>
          </cell>
          <cell r="C1237" t="str">
            <v>Charadriiformes</v>
          </cell>
          <cell r="D1237">
            <v>5</v>
          </cell>
          <cell r="E1237">
            <v>1</v>
          </cell>
          <cell r="F1237">
            <v>1</v>
          </cell>
          <cell r="G1237">
            <v>3</v>
          </cell>
          <cell r="H1237">
            <v>4</v>
          </cell>
          <cell r="I1237">
            <v>67.599999999999994</v>
          </cell>
          <cell r="J1237">
            <v>26.4</v>
          </cell>
          <cell r="K1237">
            <v>10.3</v>
          </cell>
          <cell r="L1237">
            <v>29.7</v>
          </cell>
          <cell r="M1237">
            <v>71.2</v>
          </cell>
          <cell r="N1237">
            <v>444.2</v>
          </cell>
          <cell r="O1237">
            <v>242.5</v>
          </cell>
          <cell r="P1237">
            <v>203.5</v>
          </cell>
          <cell r="Q1237">
            <v>54.4</v>
          </cell>
          <cell r="R1237">
            <v>177.2</v>
          </cell>
          <cell r="S1237">
            <v>1292.03</v>
          </cell>
          <cell r="T1237" t="str">
            <v>Dunning</v>
          </cell>
          <cell r="U1237" t="str">
            <v>NA</v>
          </cell>
          <cell r="V1237" t="str">
            <v>NO</v>
          </cell>
          <cell r="W1237" t="str">
            <v>NA</v>
          </cell>
          <cell r="X1237" t="str">
            <v>NA</v>
          </cell>
          <cell r="Y1237" t="str">
            <v>Coastal</v>
          </cell>
          <cell r="Z1237">
            <v>3</v>
          </cell>
          <cell r="AA1237">
            <v>2</v>
          </cell>
          <cell r="AB1237" t="str">
            <v>Carnivore</v>
          </cell>
          <cell r="AC1237" t="str">
            <v>Aquatic predator</v>
          </cell>
          <cell r="AD1237" t="str">
            <v>Generalist</v>
          </cell>
          <cell r="AE1237">
            <v>-43.64</v>
          </cell>
          <cell r="AF1237">
            <v>-21.62</v>
          </cell>
          <cell r="AG1237">
            <v>-35.11</v>
          </cell>
          <cell r="AH1237">
            <v>134.27810339999999</v>
          </cell>
          <cell r="AI1237">
            <v>392125.03</v>
          </cell>
          <cell r="AJ1237" t="str">
            <v>Extant</v>
          </cell>
        </row>
        <row r="1238">
          <cell r="A1238" t="str">
            <v>Larus philadelphia</v>
          </cell>
          <cell r="B1238" t="str">
            <v>Laridae</v>
          </cell>
          <cell r="C1238" t="str">
            <v>Charadriiformes</v>
          </cell>
          <cell r="D1238">
            <v>5</v>
          </cell>
          <cell r="E1238">
            <v>2</v>
          </cell>
          <cell r="F1238">
            <v>2</v>
          </cell>
          <cell r="G1238">
            <v>1</v>
          </cell>
          <cell r="H1238">
            <v>4</v>
          </cell>
          <cell r="I1238">
            <v>35</v>
          </cell>
          <cell r="J1238">
            <v>16.2</v>
          </cell>
          <cell r="K1238">
            <v>3.6</v>
          </cell>
          <cell r="L1238">
            <v>6.6</v>
          </cell>
          <cell r="M1238">
            <v>32.299999999999997</v>
          </cell>
          <cell r="N1238">
            <v>259.39999999999998</v>
          </cell>
          <cell r="O1238">
            <v>153.19999999999999</v>
          </cell>
          <cell r="P1238">
            <v>106.5</v>
          </cell>
          <cell r="Q1238">
            <v>59</v>
          </cell>
          <cell r="R1238">
            <v>95.6</v>
          </cell>
          <cell r="S1238">
            <v>210.71</v>
          </cell>
          <cell r="T1238" t="str">
            <v>Dunning</v>
          </cell>
          <cell r="U1238" t="str">
            <v>NA</v>
          </cell>
          <cell r="V1238" t="str">
            <v>NO</v>
          </cell>
          <cell r="W1238" t="str">
            <v>NA</v>
          </cell>
          <cell r="X1238" t="str">
            <v>NA</v>
          </cell>
          <cell r="Y1238" t="str">
            <v>Wetland</v>
          </cell>
          <cell r="Z1238">
            <v>3</v>
          </cell>
          <cell r="AA1238">
            <v>2</v>
          </cell>
          <cell r="AB1238" t="str">
            <v>Carnivore</v>
          </cell>
          <cell r="AC1238" t="str">
            <v>Omnivore</v>
          </cell>
          <cell r="AD1238" t="str">
            <v>Aerial</v>
          </cell>
          <cell r="AE1238">
            <v>47.93</v>
          </cell>
          <cell r="AF1238">
            <v>68.599999999999994</v>
          </cell>
          <cell r="AG1238">
            <v>58.97</v>
          </cell>
          <cell r="AH1238">
            <v>-118.9828165</v>
          </cell>
          <cell r="AI1238">
            <v>4415568.74</v>
          </cell>
          <cell r="AJ1238" t="str">
            <v>Extant</v>
          </cell>
        </row>
        <row r="1239">
          <cell r="A1239" t="str">
            <v>Larus pipixcan</v>
          </cell>
          <cell r="B1239" t="str">
            <v>Laridae</v>
          </cell>
          <cell r="C1239" t="str">
            <v>Charadriiformes</v>
          </cell>
          <cell r="D1239">
            <v>5</v>
          </cell>
          <cell r="E1239">
            <v>2</v>
          </cell>
          <cell r="F1239">
            <v>3</v>
          </cell>
          <cell r="G1239">
            <v>0</v>
          </cell>
          <cell r="H1239">
            <v>4</v>
          </cell>
          <cell r="I1239">
            <v>39.799999999999997</v>
          </cell>
          <cell r="J1239">
            <v>15</v>
          </cell>
          <cell r="K1239">
            <v>4.5999999999999996</v>
          </cell>
          <cell r="L1239">
            <v>8.6</v>
          </cell>
          <cell r="M1239">
            <v>39.9</v>
          </cell>
          <cell r="N1239">
            <v>279.39999999999998</v>
          </cell>
          <cell r="O1239">
            <v>154.5</v>
          </cell>
          <cell r="P1239">
            <v>123</v>
          </cell>
          <cell r="Q1239">
            <v>55.6</v>
          </cell>
          <cell r="R1239">
            <v>95.2</v>
          </cell>
          <cell r="S1239">
            <v>280</v>
          </cell>
          <cell r="T1239" t="str">
            <v>Dunning</v>
          </cell>
          <cell r="U1239" t="str">
            <v>NA</v>
          </cell>
          <cell r="V1239" t="str">
            <v>NO</v>
          </cell>
          <cell r="W1239" t="str">
            <v>NA</v>
          </cell>
          <cell r="X1239" t="str">
            <v>NA</v>
          </cell>
          <cell r="Y1239" t="str">
            <v>Coastal</v>
          </cell>
          <cell r="Z1239">
            <v>3</v>
          </cell>
          <cell r="AA1239">
            <v>3</v>
          </cell>
          <cell r="AB1239" t="str">
            <v>Omnivore</v>
          </cell>
          <cell r="AC1239" t="str">
            <v>Omnivore</v>
          </cell>
          <cell r="AD1239" t="str">
            <v>Generalist</v>
          </cell>
          <cell r="AE1239">
            <v>39.049999999999997</v>
          </cell>
          <cell r="AF1239">
            <v>59.36</v>
          </cell>
          <cell r="AG1239">
            <v>52.2</v>
          </cell>
          <cell r="AH1239">
            <v>-107.24681510000001</v>
          </cell>
          <cell r="AI1239">
            <v>1433191.74</v>
          </cell>
          <cell r="AJ1239" t="str">
            <v>Extant</v>
          </cell>
        </row>
        <row r="1240">
          <cell r="A1240" t="str">
            <v>Larus relictus</v>
          </cell>
          <cell r="B1240" t="str">
            <v>Laridae</v>
          </cell>
          <cell r="C1240" t="str">
            <v>Charadriiformes</v>
          </cell>
          <cell r="D1240">
            <v>8</v>
          </cell>
          <cell r="E1240">
            <v>4</v>
          </cell>
          <cell r="F1240">
            <v>4</v>
          </cell>
          <cell r="G1240">
            <v>0</v>
          </cell>
          <cell r="H1240">
            <v>8</v>
          </cell>
          <cell r="I1240">
            <v>47.5</v>
          </cell>
          <cell r="J1240">
            <v>17.600000000000001</v>
          </cell>
          <cell r="K1240">
            <v>6.4</v>
          </cell>
          <cell r="L1240">
            <v>11.2</v>
          </cell>
          <cell r="M1240">
            <v>54.7</v>
          </cell>
          <cell r="N1240">
            <v>335.2</v>
          </cell>
          <cell r="O1240">
            <v>164</v>
          </cell>
          <cell r="P1240">
            <v>171.2</v>
          </cell>
          <cell r="Q1240">
            <v>48.9</v>
          </cell>
          <cell r="R1240">
            <v>128.80000000000001</v>
          </cell>
          <cell r="S1240">
            <v>490.2</v>
          </cell>
          <cell r="T1240" t="str">
            <v>Dunning</v>
          </cell>
          <cell r="U1240" t="str">
            <v>NA</v>
          </cell>
          <cell r="V1240" t="str">
            <v>NO</v>
          </cell>
          <cell r="W1240" t="str">
            <v>NA</v>
          </cell>
          <cell r="X1240" t="str">
            <v>NA</v>
          </cell>
          <cell r="Y1240" t="str">
            <v>Wetland</v>
          </cell>
          <cell r="Z1240">
            <v>3</v>
          </cell>
          <cell r="AA1240">
            <v>3</v>
          </cell>
          <cell r="AB1240" t="str">
            <v>Carnivore</v>
          </cell>
          <cell r="AC1240" t="str">
            <v>Aquatic predator</v>
          </cell>
          <cell r="AD1240" t="str">
            <v>Aerial</v>
          </cell>
          <cell r="AE1240">
            <v>40.08</v>
          </cell>
          <cell r="AF1240">
            <v>50.69</v>
          </cell>
          <cell r="AG1240">
            <v>47.08</v>
          </cell>
          <cell r="AH1240">
            <v>99.191252109999994</v>
          </cell>
          <cell r="AI1240">
            <v>1411880.5</v>
          </cell>
          <cell r="AJ1240" t="str">
            <v>Extant</v>
          </cell>
        </row>
        <row r="1241">
          <cell r="A1241" t="str">
            <v>Larus ridibundus</v>
          </cell>
          <cell r="B1241" t="str">
            <v>Laridae</v>
          </cell>
          <cell r="C1241" t="str">
            <v>Charadriiformes</v>
          </cell>
          <cell r="D1241">
            <v>14</v>
          </cell>
          <cell r="E1241">
            <v>6</v>
          </cell>
          <cell r="F1241">
            <v>8</v>
          </cell>
          <cell r="G1241">
            <v>0</v>
          </cell>
          <cell r="H1241">
            <v>4</v>
          </cell>
          <cell r="I1241">
            <v>43.4</v>
          </cell>
          <cell r="J1241">
            <v>16.3</v>
          </cell>
          <cell r="K1241">
            <v>4</v>
          </cell>
          <cell r="L1241">
            <v>7.9</v>
          </cell>
          <cell r="M1241">
            <v>41.4</v>
          </cell>
          <cell r="N1241">
            <v>291.2</v>
          </cell>
          <cell r="O1241">
            <v>169.9</v>
          </cell>
          <cell r="P1241">
            <v>120.2</v>
          </cell>
          <cell r="Q1241">
            <v>58.6</v>
          </cell>
          <cell r="R1241">
            <v>109.8</v>
          </cell>
          <cell r="S1241">
            <v>284</v>
          </cell>
          <cell r="T1241" t="str">
            <v>Dunning</v>
          </cell>
          <cell r="U1241" t="str">
            <v>NA</v>
          </cell>
          <cell r="V1241" t="str">
            <v>NO</v>
          </cell>
          <cell r="W1241" t="str">
            <v>NA</v>
          </cell>
          <cell r="X1241" t="str">
            <v>NA</v>
          </cell>
          <cell r="Y1241" t="str">
            <v>Wetland</v>
          </cell>
          <cell r="Z1241">
            <v>3</v>
          </cell>
          <cell r="AA1241">
            <v>2</v>
          </cell>
          <cell r="AB1241" t="str">
            <v>Carnivore</v>
          </cell>
          <cell r="AC1241" t="str">
            <v>Aquatic predator</v>
          </cell>
          <cell r="AD1241" t="str">
            <v>Generalist</v>
          </cell>
          <cell r="AE1241">
            <v>36.49</v>
          </cell>
          <cell r="AF1241">
            <v>71.19</v>
          </cell>
          <cell r="AG1241">
            <v>55.04</v>
          </cell>
          <cell r="AH1241">
            <v>75.030029749999997</v>
          </cell>
          <cell r="AI1241">
            <v>17767358.5</v>
          </cell>
          <cell r="AJ1241" t="str">
            <v>Extant</v>
          </cell>
        </row>
        <row r="1242">
          <cell r="A1242" t="str">
            <v>Larus saundersi</v>
          </cell>
          <cell r="B1242" t="str">
            <v>Laridae</v>
          </cell>
          <cell r="C1242" t="str">
            <v>Charadriiformes</v>
          </cell>
          <cell r="D1242">
            <v>5</v>
          </cell>
          <cell r="E1242">
            <v>2</v>
          </cell>
          <cell r="F1242">
            <v>3</v>
          </cell>
          <cell r="G1242">
            <v>0</v>
          </cell>
          <cell r="H1242">
            <v>4</v>
          </cell>
          <cell r="I1242">
            <v>33.299999999999997</v>
          </cell>
          <cell r="J1242">
            <v>15.3</v>
          </cell>
          <cell r="K1242">
            <v>4.4000000000000004</v>
          </cell>
          <cell r="L1242">
            <v>9.3000000000000007</v>
          </cell>
          <cell r="M1242">
            <v>38.9</v>
          </cell>
          <cell r="N1242">
            <v>274.2</v>
          </cell>
          <cell r="O1242">
            <v>164.5</v>
          </cell>
          <cell r="P1242">
            <v>105.8</v>
          </cell>
          <cell r="Q1242">
            <v>60.9</v>
          </cell>
          <cell r="R1242">
            <v>95.6</v>
          </cell>
          <cell r="S1242">
            <v>198</v>
          </cell>
          <cell r="T1242" t="str">
            <v>Dunning</v>
          </cell>
          <cell r="U1242" t="str">
            <v>NA</v>
          </cell>
          <cell r="V1242" t="str">
            <v>NO</v>
          </cell>
          <cell r="W1242" t="str">
            <v>NA</v>
          </cell>
          <cell r="X1242" t="str">
            <v>NA</v>
          </cell>
          <cell r="Y1242" t="str">
            <v>Coastal</v>
          </cell>
          <cell r="Z1242">
            <v>3</v>
          </cell>
          <cell r="AA1242">
            <v>3</v>
          </cell>
          <cell r="AB1242" t="str">
            <v>Carnivore</v>
          </cell>
          <cell r="AC1242" t="str">
            <v>Aquatic predator</v>
          </cell>
          <cell r="AD1242" t="str">
            <v>Generalist</v>
          </cell>
          <cell r="AE1242">
            <v>32.299999999999997</v>
          </cell>
          <cell r="AF1242">
            <v>41.35</v>
          </cell>
          <cell r="AG1242">
            <v>37.67</v>
          </cell>
          <cell r="AH1242">
            <v>121.70485859999999</v>
          </cell>
          <cell r="AI1242">
            <v>50186.16</v>
          </cell>
          <cell r="AJ1242" t="str">
            <v>Extant</v>
          </cell>
        </row>
        <row r="1243">
          <cell r="A1243" t="str">
            <v>Larus schistisagus</v>
          </cell>
          <cell r="B1243" t="str">
            <v>Laridae</v>
          </cell>
          <cell r="C1243" t="str">
            <v>Charadriiformes</v>
          </cell>
          <cell r="D1243">
            <v>4</v>
          </cell>
          <cell r="E1243">
            <v>2</v>
          </cell>
          <cell r="F1243">
            <v>2</v>
          </cell>
          <cell r="G1243">
            <v>0</v>
          </cell>
          <cell r="H1243">
            <v>4</v>
          </cell>
          <cell r="I1243">
            <v>68.099999999999994</v>
          </cell>
          <cell r="J1243">
            <v>24.8</v>
          </cell>
          <cell r="K1243">
            <v>9.1999999999999993</v>
          </cell>
          <cell r="L1243">
            <v>19.600000000000001</v>
          </cell>
          <cell r="M1243">
            <v>68.2</v>
          </cell>
          <cell r="N1243">
            <v>435</v>
          </cell>
          <cell r="O1243">
            <v>231</v>
          </cell>
          <cell r="P1243">
            <v>204</v>
          </cell>
          <cell r="Q1243">
            <v>53.1</v>
          </cell>
          <cell r="R1243">
            <v>171.5</v>
          </cell>
          <cell r="S1243">
            <v>1323</v>
          </cell>
          <cell r="T1243" t="str">
            <v>Dunning</v>
          </cell>
          <cell r="U1243" t="str">
            <v>NA</v>
          </cell>
          <cell r="V1243" t="str">
            <v>NO</v>
          </cell>
          <cell r="W1243" t="str">
            <v>NA</v>
          </cell>
          <cell r="X1243" t="str">
            <v>NA</v>
          </cell>
          <cell r="Y1243" t="str">
            <v>Coastal</v>
          </cell>
          <cell r="Z1243">
            <v>3</v>
          </cell>
          <cell r="AA1243">
            <v>2</v>
          </cell>
          <cell r="AB1243" t="str">
            <v>Carnivore</v>
          </cell>
          <cell r="AC1243" t="str">
            <v>Omnivore</v>
          </cell>
          <cell r="AD1243" t="str">
            <v>Generalist</v>
          </cell>
          <cell r="AE1243">
            <v>40.6</v>
          </cell>
          <cell r="AF1243">
            <v>66.86</v>
          </cell>
          <cell r="AG1243">
            <v>53.48</v>
          </cell>
          <cell r="AH1243">
            <v>145.75231239999999</v>
          </cell>
          <cell r="AI1243">
            <v>1114985.1399999999</v>
          </cell>
          <cell r="AJ1243" t="str">
            <v>Extant</v>
          </cell>
        </row>
        <row r="1244">
          <cell r="A1244" t="str">
            <v>Larus scopulinus</v>
          </cell>
          <cell r="B1244" t="str">
            <v>Laridae</v>
          </cell>
          <cell r="C1244" t="str">
            <v>Charadriiformes</v>
          </cell>
          <cell r="D1244">
            <v>5</v>
          </cell>
          <cell r="E1244">
            <v>2</v>
          </cell>
          <cell r="F1244">
            <v>3</v>
          </cell>
          <cell r="G1244">
            <v>0</v>
          </cell>
          <cell r="H1244">
            <v>4</v>
          </cell>
          <cell r="I1244">
            <v>36.1</v>
          </cell>
          <cell r="J1244">
            <v>15.7</v>
          </cell>
          <cell r="K1244">
            <v>5.2</v>
          </cell>
          <cell r="L1244">
            <v>9.5</v>
          </cell>
          <cell r="M1244">
            <v>41.1</v>
          </cell>
          <cell r="N1244">
            <v>264.8</v>
          </cell>
          <cell r="O1244">
            <v>139.19999999999999</v>
          </cell>
          <cell r="P1244">
            <v>123.2</v>
          </cell>
          <cell r="Q1244">
            <v>53.1</v>
          </cell>
          <cell r="R1244">
            <v>105.8</v>
          </cell>
          <cell r="S1244">
            <v>258</v>
          </cell>
          <cell r="T1244" t="str">
            <v>Updated_literature</v>
          </cell>
          <cell r="U1244" t="str">
            <v>BoW</v>
          </cell>
          <cell r="V1244" t="str">
            <v>NO</v>
          </cell>
          <cell r="W1244" t="str">
            <v>NA</v>
          </cell>
          <cell r="X1244" t="str">
            <v>NA</v>
          </cell>
          <cell r="Y1244" t="str">
            <v>Coastal</v>
          </cell>
          <cell r="Z1244">
            <v>3</v>
          </cell>
          <cell r="AA1244">
            <v>1</v>
          </cell>
          <cell r="AB1244" t="str">
            <v>Carnivore</v>
          </cell>
          <cell r="AC1244" t="str">
            <v>Omnivore</v>
          </cell>
          <cell r="AD1244" t="str">
            <v>Generalist</v>
          </cell>
          <cell r="AE1244">
            <v>-52.61</v>
          </cell>
          <cell r="AF1244">
            <v>-34.39</v>
          </cell>
          <cell r="AG1244">
            <v>-40.86</v>
          </cell>
          <cell r="AH1244">
            <v>170.23853879999999</v>
          </cell>
          <cell r="AI1244">
            <v>101834.52</v>
          </cell>
          <cell r="AJ1244" t="str">
            <v>Extant</v>
          </cell>
        </row>
        <row r="1245">
          <cell r="A1245" t="str">
            <v>Larus serranus</v>
          </cell>
          <cell r="B1245" t="str">
            <v>Laridae</v>
          </cell>
          <cell r="C1245" t="str">
            <v>Charadriiformes</v>
          </cell>
          <cell r="D1245">
            <v>5</v>
          </cell>
          <cell r="E1245">
            <v>2</v>
          </cell>
          <cell r="F1245">
            <v>3</v>
          </cell>
          <cell r="G1245">
            <v>0</v>
          </cell>
          <cell r="H1245">
            <v>4</v>
          </cell>
          <cell r="I1245">
            <v>41.9</v>
          </cell>
          <cell r="J1245">
            <v>17.399999999999999</v>
          </cell>
          <cell r="K1245">
            <v>5.3</v>
          </cell>
          <cell r="L1245">
            <v>9.6999999999999993</v>
          </cell>
          <cell r="M1245">
            <v>52.9</v>
          </cell>
          <cell r="N1245">
            <v>352.8</v>
          </cell>
          <cell r="O1245">
            <v>185.8</v>
          </cell>
          <cell r="P1245">
            <v>164.5</v>
          </cell>
          <cell r="Q1245">
            <v>53</v>
          </cell>
          <cell r="R1245">
            <v>140</v>
          </cell>
          <cell r="S1245">
            <v>478</v>
          </cell>
          <cell r="T1245" t="str">
            <v>Dunning</v>
          </cell>
          <cell r="U1245" t="str">
            <v>NA</v>
          </cell>
          <cell r="V1245" t="str">
            <v>NO</v>
          </cell>
          <cell r="W1245" t="str">
            <v>NA</v>
          </cell>
          <cell r="X1245" t="str">
            <v>NA</v>
          </cell>
          <cell r="Y1245" t="str">
            <v>Wetland</v>
          </cell>
          <cell r="Z1245">
            <v>3</v>
          </cell>
          <cell r="AA1245">
            <v>1</v>
          </cell>
          <cell r="AB1245" t="str">
            <v>Carnivore</v>
          </cell>
          <cell r="AC1245" t="str">
            <v>Aquatic predator</v>
          </cell>
          <cell r="AD1245" t="str">
            <v>Generalist</v>
          </cell>
          <cell r="AE1245">
            <v>-40.659999999999997</v>
          </cell>
          <cell r="AF1245">
            <v>0.45</v>
          </cell>
          <cell r="AG1245">
            <v>-20.260000000000002</v>
          </cell>
          <cell r="AH1245">
            <v>-70.264353029999995</v>
          </cell>
          <cell r="AI1245">
            <v>984576.34</v>
          </cell>
          <cell r="AJ1245" t="str">
            <v>Extant</v>
          </cell>
        </row>
        <row r="1246">
          <cell r="A1246" t="str">
            <v>Larus thayeri</v>
          </cell>
          <cell r="B1246" t="str">
            <v>Laridae</v>
          </cell>
          <cell r="C1246" t="str">
            <v>Charadriiformes</v>
          </cell>
          <cell r="D1246">
            <v>4</v>
          </cell>
          <cell r="E1246">
            <v>2</v>
          </cell>
          <cell r="F1246">
            <v>2</v>
          </cell>
          <cell r="G1246">
            <v>0</v>
          </cell>
          <cell r="H1246">
            <v>4</v>
          </cell>
          <cell r="I1246">
            <v>61</v>
          </cell>
          <cell r="J1246">
            <v>23.4</v>
          </cell>
          <cell r="K1246">
            <v>7.8</v>
          </cell>
          <cell r="L1246">
            <v>15.8</v>
          </cell>
          <cell r="M1246">
            <v>58.7</v>
          </cell>
          <cell r="N1246">
            <v>394.5</v>
          </cell>
          <cell r="O1246">
            <v>217.8</v>
          </cell>
          <cell r="P1246">
            <v>176.8</v>
          </cell>
          <cell r="Q1246">
            <v>55.2</v>
          </cell>
          <cell r="R1246">
            <v>153.19999999999999</v>
          </cell>
          <cell r="S1246">
            <v>942.48</v>
          </cell>
          <cell r="T1246" t="str">
            <v>Dunning</v>
          </cell>
          <cell r="U1246" t="str">
            <v>NA</v>
          </cell>
          <cell r="V1246" t="str">
            <v>NO</v>
          </cell>
          <cell r="W1246" t="str">
            <v>NA</v>
          </cell>
          <cell r="X1246" t="str">
            <v>NA</v>
          </cell>
          <cell r="Y1246" t="str">
            <v>Coastal</v>
          </cell>
          <cell r="Z1246">
            <v>3</v>
          </cell>
          <cell r="AA1246">
            <v>3</v>
          </cell>
          <cell r="AB1246" t="str">
            <v>Carnivore</v>
          </cell>
          <cell r="AC1246" t="str">
            <v>Aquatic predator</v>
          </cell>
          <cell r="AD1246" t="str">
            <v>Generalist</v>
          </cell>
          <cell r="AE1246">
            <v>64.05</v>
          </cell>
          <cell r="AF1246">
            <v>83.17</v>
          </cell>
          <cell r="AG1246">
            <v>74.33</v>
          </cell>
          <cell r="AH1246">
            <v>-90.12123613</v>
          </cell>
          <cell r="AI1246">
            <v>1186703.95</v>
          </cell>
          <cell r="AJ1246" t="str">
            <v>Extant</v>
          </cell>
        </row>
        <row r="1247">
          <cell r="A1247" t="str">
            <v>Leucophaeus scoresbii</v>
          </cell>
          <cell r="B1247" t="str">
            <v>Laridae</v>
          </cell>
          <cell r="C1247" t="str">
            <v>Charadriiformes</v>
          </cell>
          <cell r="D1247">
            <v>5</v>
          </cell>
          <cell r="E1247">
            <v>2</v>
          </cell>
          <cell r="F1247">
            <v>3</v>
          </cell>
          <cell r="G1247">
            <v>0</v>
          </cell>
          <cell r="H1247">
            <v>4</v>
          </cell>
          <cell r="I1247">
            <v>43.9</v>
          </cell>
          <cell r="J1247">
            <v>15</v>
          </cell>
          <cell r="K1247">
            <v>7.7</v>
          </cell>
          <cell r="L1247">
            <v>15.6</v>
          </cell>
          <cell r="M1247">
            <v>46.5</v>
          </cell>
          <cell r="N1247">
            <v>323</v>
          </cell>
          <cell r="O1247">
            <v>170</v>
          </cell>
          <cell r="P1247">
            <v>154</v>
          </cell>
          <cell r="Q1247">
            <v>52.5</v>
          </cell>
          <cell r="R1247">
            <v>128.6</v>
          </cell>
          <cell r="S1247">
            <v>523.5</v>
          </cell>
          <cell r="T1247" t="str">
            <v>Dunning</v>
          </cell>
          <cell r="U1247" t="str">
            <v>NA</v>
          </cell>
          <cell r="V1247" t="str">
            <v>NO</v>
          </cell>
          <cell r="W1247" t="str">
            <v>NA</v>
          </cell>
          <cell r="X1247" t="str">
            <v>NA</v>
          </cell>
          <cell r="Y1247" t="str">
            <v>Marine</v>
          </cell>
          <cell r="Z1247">
            <v>3</v>
          </cell>
          <cell r="AA1247">
            <v>2</v>
          </cell>
          <cell r="AB1247" t="str">
            <v>Omnivore</v>
          </cell>
          <cell r="AC1247" t="str">
            <v>Omnivore</v>
          </cell>
          <cell r="AD1247" t="str">
            <v>Terrestrial</v>
          </cell>
          <cell r="AE1247">
            <v>-56.62</v>
          </cell>
          <cell r="AF1247">
            <v>-41.27</v>
          </cell>
          <cell r="AG1247">
            <v>-51.22</v>
          </cell>
          <cell r="AH1247">
            <v>-69.498617679999995</v>
          </cell>
          <cell r="AI1247">
            <v>472286.97</v>
          </cell>
          <cell r="AJ1247" t="str">
            <v>Extant</v>
          </cell>
        </row>
        <row r="1248">
          <cell r="A1248" t="str">
            <v>Pagophila eburnea</v>
          </cell>
          <cell r="B1248" t="str">
            <v>Laridae</v>
          </cell>
          <cell r="C1248" t="str">
            <v>Charadriiformes</v>
          </cell>
          <cell r="D1248">
            <v>5</v>
          </cell>
          <cell r="E1248">
            <v>2</v>
          </cell>
          <cell r="F1248">
            <v>2</v>
          </cell>
          <cell r="G1248">
            <v>1</v>
          </cell>
          <cell r="H1248">
            <v>4</v>
          </cell>
          <cell r="I1248">
            <v>45.1</v>
          </cell>
          <cell r="J1248">
            <v>16.5</v>
          </cell>
          <cell r="K1248">
            <v>6.6</v>
          </cell>
          <cell r="L1248">
            <v>11.6</v>
          </cell>
          <cell r="M1248">
            <v>38.700000000000003</v>
          </cell>
          <cell r="N1248">
            <v>333.4</v>
          </cell>
          <cell r="O1248">
            <v>201.8</v>
          </cell>
          <cell r="P1248">
            <v>129.19999999999999</v>
          </cell>
          <cell r="Q1248">
            <v>61</v>
          </cell>
          <cell r="R1248">
            <v>137</v>
          </cell>
          <cell r="S1248">
            <v>549.99</v>
          </cell>
          <cell r="T1248" t="str">
            <v>Dunning</v>
          </cell>
          <cell r="U1248" t="str">
            <v>NA</v>
          </cell>
          <cell r="V1248" t="str">
            <v>NO</v>
          </cell>
          <cell r="W1248" t="str">
            <v>NA</v>
          </cell>
          <cell r="X1248" t="str">
            <v>NA</v>
          </cell>
          <cell r="Y1248" t="str">
            <v>Marine</v>
          </cell>
          <cell r="Z1248">
            <v>3</v>
          </cell>
          <cell r="AA1248">
            <v>2</v>
          </cell>
          <cell r="AB1248" t="str">
            <v>Carnivore</v>
          </cell>
          <cell r="AC1248" t="str">
            <v>Aquatic predator</v>
          </cell>
          <cell r="AD1248" t="str">
            <v>Aerial</v>
          </cell>
          <cell r="AE1248">
            <v>50.73</v>
          </cell>
          <cell r="AF1248">
            <v>84.11</v>
          </cell>
          <cell r="AG1248">
            <v>74.489999999999995</v>
          </cell>
          <cell r="AH1248">
            <v>-22.405339909999999</v>
          </cell>
          <cell r="AI1248">
            <v>17367390.800000001</v>
          </cell>
          <cell r="AJ1248" t="str">
            <v>Extant</v>
          </cell>
        </row>
        <row r="1249">
          <cell r="A1249" t="str">
            <v>Phaetusa simplex</v>
          </cell>
          <cell r="B1249" t="str">
            <v>Laridae</v>
          </cell>
          <cell r="C1249" t="str">
            <v>Charadriiformes</v>
          </cell>
          <cell r="D1249">
            <v>5</v>
          </cell>
          <cell r="E1249">
            <v>1</v>
          </cell>
          <cell r="F1249">
            <v>1</v>
          </cell>
          <cell r="G1249">
            <v>3</v>
          </cell>
          <cell r="H1249">
            <v>4</v>
          </cell>
          <cell r="I1249">
            <v>72.099999999999994</v>
          </cell>
          <cell r="J1249">
            <v>44.8</v>
          </cell>
          <cell r="K1249">
            <v>8.6999999999999993</v>
          </cell>
          <cell r="L1249">
            <v>14.5</v>
          </cell>
          <cell r="M1249">
            <v>24.6</v>
          </cell>
          <cell r="N1249">
            <v>291.60000000000002</v>
          </cell>
          <cell r="O1249">
            <v>163.80000000000001</v>
          </cell>
          <cell r="P1249">
            <v>125.7</v>
          </cell>
          <cell r="Q1249">
            <v>56.6</v>
          </cell>
          <cell r="R1249">
            <v>106.6</v>
          </cell>
          <cell r="S1249">
            <v>235</v>
          </cell>
          <cell r="T1249" t="str">
            <v>Dunning</v>
          </cell>
          <cell r="U1249" t="str">
            <v>NA</v>
          </cell>
          <cell r="V1249" t="str">
            <v>NO</v>
          </cell>
          <cell r="W1249" t="str">
            <v>NA</v>
          </cell>
          <cell r="X1249" t="str">
            <v>NA</v>
          </cell>
          <cell r="Y1249" t="str">
            <v>Riverine</v>
          </cell>
          <cell r="Z1249">
            <v>3</v>
          </cell>
          <cell r="AA1249">
            <v>2</v>
          </cell>
          <cell r="AB1249" t="str">
            <v>Carnivore</v>
          </cell>
          <cell r="AC1249" t="str">
            <v>Aquatic predator</v>
          </cell>
          <cell r="AD1249" t="str">
            <v>Aerial</v>
          </cell>
          <cell r="AE1249">
            <v>-35.49</v>
          </cell>
          <cell r="AF1249">
            <v>12.63</v>
          </cell>
          <cell r="AG1249">
            <v>-10.67</v>
          </cell>
          <cell r="AH1249">
            <v>-57.294261370000001</v>
          </cell>
          <cell r="AI1249">
            <v>13310337.49</v>
          </cell>
          <cell r="AJ1249" t="str">
            <v>Extant</v>
          </cell>
        </row>
        <row r="1250">
          <cell r="A1250" t="str">
            <v>Procelsterna albivitta</v>
          </cell>
          <cell r="B1250" t="str">
            <v>Laridae</v>
          </cell>
          <cell r="C1250" t="str">
            <v>Charadriiformes</v>
          </cell>
          <cell r="D1250">
            <v>4</v>
          </cell>
          <cell r="E1250">
            <v>2</v>
          </cell>
          <cell r="F1250">
            <v>2</v>
          </cell>
          <cell r="G1250">
            <v>0</v>
          </cell>
          <cell r="H1250">
            <v>4</v>
          </cell>
          <cell r="I1250">
            <v>30</v>
          </cell>
          <cell r="J1250">
            <v>17.3</v>
          </cell>
          <cell r="K1250">
            <v>3.1</v>
          </cell>
          <cell r="L1250">
            <v>5</v>
          </cell>
          <cell r="M1250">
            <v>25.2</v>
          </cell>
          <cell r="N1250">
            <v>201.8</v>
          </cell>
          <cell r="O1250">
            <v>121.9</v>
          </cell>
          <cell r="P1250">
            <v>79.8</v>
          </cell>
          <cell r="Q1250">
            <v>60.4</v>
          </cell>
          <cell r="R1250">
            <v>106.5</v>
          </cell>
          <cell r="S1250">
            <v>72.2</v>
          </cell>
          <cell r="T1250" t="str">
            <v>Dunning</v>
          </cell>
          <cell r="U1250" t="str">
            <v>NA</v>
          </cell>
          <cell r="V1250" t="str">
            <v>NO</v>
          </cell>
          <cell r="W1250" t="str">
            <v>NA</v>
          </cell>
          <cell r="X1250" t="str">
            <v>NA</v>
          </cell>
          <cell r="Y1250" t="str">
            <v>Marine</v>
          </cell>
          <cell r="Z1250">
            <v>3</v>
          </cell>
          <cell r="AA1250">
            <v>2</v>
          </cell>
          <cell r="AB1250" t="str">
            <v>Carnivore</v>
          </cell>
          <cell r="AC1250" t="str">
            <v>Aquatic predator</v>
          </cell>
          <cell r="AD1250" t="str">
            <v>Aerial</v>
          </cell>
          <cell r="AE1250">
            <v>-38</v>
          </cell>
          <cell r="AF1250">
            <v>-16.899999999999999</v>
          </cell>
          <cell r="AG1250">
            <v>-28.82</v>
          </cell>
          <cell r="AH1250">
            <v>-60.725396859999996</v>
          </cell>
          <cell r="AI1250">
            <v>14237945.1</v>
          </cell>
          <cell r="AJ1250" t="str">
            <v>Extant</v>
          </cell>
        </row>
        <row r="1251">
          <cell r="A1251" t="str">
            <v>Procelsterna cerulea</v>
          </cell>
          <cell r="B1251" t="str">
            <v>Laridae</v>
          </cell>
          <cell r="C1251" t="str">
            <v>Charadriiformes</v>
          </cell>
          <cell r="D1251">
            <v>5</v>
          </cell>
          <cell r="E1251">
            <v>1</v>
          </cell>
          <cell r="F1251">
            <v>0</v>
          </cell>
          <cell r="G1251">
            <v>4</v>
          </cell>
          <cell r="H1251">
            <v>4</v>
          </cell>
          <cell r="I1251">
            <v>27.7</v>
          </cell>
          <cell r="J1251">
            <v>16</v>
          </cell>
          <cell r="K1251">
            <v>2.7</v>
          </cell>
          <cell r="L1251">
            <v>4.3</v>
          </cell>
          <cell r="M1251">
            <v>22.9</v>
          </cell>
          <cell r="N1251">
            <v>175.8</v>
          </cell>
          <cell r="O1251">
            <v>102.3</v>
          </cell>
          <cell r="P1251">
            <v>71.2</v>
          </cell>
          <cell r="Q1251">
            <v>59</v>
          </cell>
          <cell r="R1251">
            <v>92.4</v>
          </cell>
          <cell r="S1251">
            <v>53</v>
          </cell>
          <cell r="T1251" t="str">
            <v>Dunning</v>
          </cell>
          <cell r="U1251" t="str">
            <v>NA</v>
          </cell>
          <cell r="V1251" t="str">
            <v>NO</v>
          </cell>
          <cell r="W1251" t="str">
            <v>NA</v>
          </cell>
          <cell r="X1251" t="str">
            <v>NA</v>
          </cell>
          <cell r="Y1251" t="str">
            <v>Marine</v>
          </cell>
          <cell r="Z1251">
            <v>3</v>
          </cell>
          <cell r="AA1251">
            <v>2</v>
          </cell>
          <cell r="AB1251" t="str">
            <v>Carnivore</v>
          </cell>
          <cell r="AC1251" t="str">
            <v>Aquatic predator</v>
          </cell>
          <cell r="AD1251" t="str">
            <v>Aerial</v>
          </cell>
          <cell r="AE1251">
            <v>-28.46</v>
          </cell>
          <cell r="AF1251">
            <v>30.32</v>
          </cell>
          <cell r="AG1251">
            <v>-0.42</v>
          </cell>
          <cell r="AH1251">
            <v>-67.501228420000004</v>
          </cell>
          <cell r="AI1251">
            <v>33816689.350000001</v>
          </cell>
          <cell r="AJ1251" t="str">
            <v>Extant</v>
          </cell>
        </row>
        <row r="1252">
          <cell r="A1252" t="str">
            <v>Rhodostethia rosea</v>
          </cell>
          <cell r="B1252" t="str">
            <v>Laridae</v>
          </cell>
          <cell r="C1252" t="str">
            <v>Charadriiformes</v>
          </cell>
          <cell r="D1252">
            <v>5</v>
          </cell>
          <cell r="E1252">
            <v>2</v>
          </cell>
          <cell r="F1252">
            <v>3</v>
          </cell>
          <cell r="G1252">
            <v>0</v>
          </cell>
          <cell r="H1252">
            <v>4</v>
          </cell>
          <cell r="I1252">
            <v>25.8</v>
          </cell>
          <cell r="J1252">
            <v>10.3</v>
          </cell>
          <cell r="K1252">
            <v>3.6</v>
          </cell>
          <cell r="L1252">
            <v>5.9</v>
          </cell>
          <cell r="M1252">
            <v>29.8</v>
          </cell>
          <cell r="N1252">
            <v>251.2</v>
          </cell>
          <cell r="O1252">
            <v>152.19999999999999</v>
          </cell>
          <cell r="P1252">
            <v>100.5</v>
          </cell>
          <cell r="Q1252">
            <v>60.1</v>
          </cell>
          <cell r="R1252">
            <v>107.4</v>
          </cell>
          <cell r="S1252">
            <v>187</v>
          </cell>
          <cell r="T1252" t="str">
            <v>Dunning</v>
          </cell>
          <cell r="U1252" t="str">
            <v>NA</v>
          </cell>
          <cell r="V1252" t="str">
            <v>NO</v>
          </cell>
          <cell r="W1252" t="str">
            <v>NA</v>
          </cell>
          <cell r="X1252" t="str">
            <v>NA</v>
          </cell>
          <cell r="Y1252" t="str">
            <v>Coastal</v>
          </cell>
          <cell r="Z1252">
            <v>3</v>
          </cell>
          <cell r="AA1252">
            <v>2</v>
          </cell>
          <cell r="AB1252" t="str">
            <v>Carnivore</v>
          </cell>
          <cell r="AC1252" t="str">
            <v>Aquatic predator</v>
          </cell>
          <cell r="AD1252" t="str">
            <v>Aerial</v>
          </cell>
          <cell r="AE1252">
            <v>58.33</v>
          </cell>
          <cell r="AF1252">
            <v>83.52</v>
          </cell>
          <cell r="AG1252">
            <v>73.42</v>
          </cell>
          <cell r="AH1252">
            <v>52.594732929999999</v>
          </cell>
          <cell r="AI1252">
            <v>1043162.18</v>
          </cell>
          <cell r="AJ1252" t="str">
            <v>Extant</v>
          </cell>
        </row>
        <row r="1253">
          <cell r="A1253" t="str">
            <v>Rissa brevirostris</v>
          </cell>
          <cell r="B1253" t="str">
            <v>Laridae</v>
          </cell>
          <cell r="C1253" t="str">
            <v>Charadriiformes</v>
          </cell>
          <cell r="D1253">
            <v>5</v>
          </cell>
          <cell r="E1253">
            <v>2</v>
          </cell>
          <cell r="F1253">
            <v>3</v>
          </cell>
          <cell r="G1253">
            <v>0</v>
          </cell>
          <cell r="H1253">
            <v>4</v>
          </cell>
          <cell r="I1253">
            <v>38.200000000000003</v>
          </cell>
          <cell r="J1253">
            <v>13.8</v>
          </cell>
          <cell r="K1253">
            <v>5.2</v>
          </cell>
          <cell r="L1253">
            <v>10.8</v>
          </cell>
          <cell r="M1253">
            <v>30</v>
          </cell>
          <cell r="N1253">
            <v>299.8</v>
          </cell>
          <cell r="O1253">
            <v>185.2</v>
          </cell>
          <cell r="P1253">
            <v>112.8</v>
          </cell>
          <cell r="Q1253">
            <v>62.2</v>
          </cell>
          <cell r="R1253">
            <v>112.8</v>
          </cell>
          <cell r="S1253">
            <v>377</v>
          </cell>
          <cell r="T1253" t="str">
            <v>Dunning</v>
          </cell>
          <cell r="U1253" t="str">
            <v>NA</v>
          </cell>
          <cell r="V1253" t="str">
            <v>NO</v>
          </cell>
          <cell r="W1253" t="str">
            <v>NA</v>
          </cell>
          <cell r="X1253" t="str">
            <v>NA</v>
          </cell>
          <cell r="Y1253" t="str">
            <v>Marine</v>
          </cell>
          <cell r="Z1253">
            <v>3</v>
          </cell>
          <cell r="AA1253">
            <v>2</v>
          </cell>
          <cell r="AB1253" t="str">
            <v>Carnivore</v>
          </cell>
          <cell r="AC1253" t="str">
            <v>Aquatic predator</v>
          </cell>
          <cell r="AD1253" t="str">
            <v>Aerial</v>
          </cell>
          <cell r="AE1253">
            <v>51.77</v>
          </cell>
          <cell r="AF1253">
            <v>61.8</v>
          </cell>
          <cell r="AG1253">
            <v>55.95</v>
          </cell>
          <cell r="AH1253">
            <v>-43.452213950000001</v>
          </cell>
          <cell r="AI1253">
            <v>192125.06</v>
          </cell>
          <cell r="AJ1253" t="str">
            <v>Extant</v>
          </cell>
        </row>
        <row r="1254">
          <cell r="A1254" t="str">
            <v>Rissa tridactyla</v>
          </cell>
          <cell r="B1254" t="str">
            <v>Laridae</v>
          </cell>
          <cell r="C1254" t="str">
            <v>Charadriiformes</v>
          </cell>
          <cell r="D1254">
            <v>10</v>
          </cell>
          <cell r="E1254">
            <v>4</v>
          </cell>
          <cell r="F1254">
            <v>5</v>
          </cell>
          <cell r="G1254">
            <v>1</v>
          </cell>
          <cell r="H1254">
            <v>4</v>
          </cell>
          <cell r="I1254">
            <v>44.5</v>
          </cell>
          <cell r="J1254">
            <v>18.8</v>
          </cell>
          <cell r="K1254">
            <v>5.3</v>
          </cell>
          <cell r="L1254">
            <v>10.8</v>
          </cell>
          <cell r="M1254">
            <v>33.9</v>
          </cell>
          <cell r="N1254">
            <v>301</v>
          </cell>
          <cell r="O1254">
            <v>179.1</v>
          </cell>
          <cell r="P1254">
            <v>122.9</v>
          </cell>
          <cell r="Q1254">
            <v>59.4</v>
          </cell>
          <cell r="R1254">
            <v>116</v>
          </cell>
          <cell r="S1254">
            <v>415.99</v>
          </cell>
          <cell r="T1254" t="str">
            <v>Dunning</v>
          </cell>
          <cell r="U1254" t="str">
            <v>NA</v>
          </cell>
          <cell r="V1254" t="str">
            <v>NO</v>
          </cell>
          <cell r="W1254" t="str">
            <v>NA</v>
          </cell>
          <cell r="X1254" t="str">
            <v>NA</v>
          </cell>
          <cell r="Y1254" t="str">
            <v>Marine</v>
          </cell>
          <cell r="Z1254">
            <v>3</v>
          </cell>
          <cell r="AA1254">
            <v>2</v>
          </cell>
          <cell r="AB1254" t="str">
            <v>Carnivore</v>
          </cell>
          <cell r="AC1254" t="str">
            <v>Aquatic predator</v>
          </cell>
          <cell r="AD1254" t="str">
            <v>Aerial</v>
          </cell>
          <cell r="AE1254">
            <v>43.09</v>
          </cell>
          <cell r="AF1254">
            <v>81.83</v>
          </cell>
          <cell r="AG1254">
            <v>59.56</v>
          </cell>
          <cell r="AH1254">
            <v>-52.281495270000001</v>
          </cell>
          <cell r="AI1254">
            <v>2307068.48</v>
          </cell>
          <cell r="AJ1254" t="str">
            <v>Extant</v>
          </cell>
        </row>
        <row r="1255">
          <cell r="A1255" t="str">
            <v>Rynchops albicollis</v>
          </cell>
          <cell r="B1255" t="str">
            <v>Laridae</v>
          </cell>
          <cell r="C1255" t="str">
            <v>Charadriiformes</v>
          </cell>
          <cell r="D1255">
            <v>4</v>
          </cell>
          <cell r="E1255">
            <v>2</v>
          </cell>
          <cell r="F1255">
            <v>2</v>
          </cell>
          <cell r="G1255">
            <v>0</v>
          </cell>
          <cell r="H1255">
            <v>4</v>
          </cell>
          <cell r="I1255">
            <v>84.9</v>
          </cell>
          <cell r="J1255">
            <v>66.599999999999994</v>
          </cell>
          <cell r="K1255">
            <v>6.3</v>
          </cell>
          <cell r="L1255">
            <v>21.9</v>
          </cell>
          <cell r="M1255">
            <v>26</v>
          </cell>
          <cell r="N1255">
            <v>371.8</v>
          </cell>
          <cell r="O1255">
            <v>257.8</v>
          </cell>
          <cell r="P1255">
            <v>114</v>
          </cell>
          <cell r="Q1255">
            <v>69.3</v>
          </cell>
          <cell r="R1255">
            <v>108.5</v>
          </cell>
          <cell r="S1255">
            <v>164</v>
          </cell>
          <cell r="T1255" t="str">
            <v>Inferred</v>
          </cell>
          <cell r="U1255" t="str">
            <v>NA</v>
          </cell>
          <cell r="V1255" t="str">
            <v>YES</v>
          </cell>
          <cell r="W1255" t="str">
            <v>Body Mass</v>
          </cell>
          <cell r="X1255" t="str">
            <v>Rynchops flavirostris</v>
          </cell>
          <cell r="Y1255" t="str">
            <v>Riverine</v>
          </cell>
          <cell r="Z1255">
            <v>3</v>
          </cell>
          <cell r="AA1255">
            <v>2</v>
          </cell>
          <cell r="AB1255" t="str">
            <v>Carnivore</v>
          </cell>
          <cell r="AC1255" t="str">
            <v>Aquatic predator</v>
          </cell>
          <cell r="AD1255" t="str">
            <v>Aerial</v>
          </cell>
          <cell r="AE1255">
            <v>11.02</v>
          </cell>
          <cell r="AF1255">
            <v>35.17</v>
          </cell>
          <cell r="AG1255">
            <v>26.11</v>
          </cell>
          <cell r="AH1255">
            <v>80.025712960000007</v>
          </cell>
          <cell r="AI1255">
            <v>1179458.68</v>
          </cell>
          <cell r="AJ1255" t="str">
            <v>Extant</v>
          </cell>
        </row>
        <row r="1256">
          <cell r="A1256" t="str">
            <v>Rynchops flavirostris</v>
          </cell>
          <cell r="B1256" t="str">
            <v>Laridae</v>
          </cell>
          <cell r="C1256" t="str">
            <v>Charadriiformes</v>
          </cell>
          <cell r="D1256">
            <v>4</v>
          </cell>
          <cell r="E1256">
            <v>2</v>
          </cell>
          <cell r="F1256">
            <v>2</v>
          </cell>
          <cell r="G1256">
            <v>0</v>
          </cell>
          <cell r="H1256">
            <v>4</v>
          </cell>
          <cell r="I1256">
            <v>83.7</v>
          </cell>
          <cell r="J1256">
            <v>66.099999999999994</v>
          </cell>
          <cell r="K1256">
            <v>6.1</v>
          </cell>
          <cell r="L1256">
            <v>20.8</v>
          </cell>
          <cell r="M1256">
            <v>27.6</v>
          </cell>
          <cell r="N1256">
            <v>332</v>
          </cell>
          <cell r="O1256">
            <v>216.8</v>
          </cell>
          <cell r="P1256">
            <v>115.2</v>
          </cell>
          <cell r="Q1256">
            <v>65.2</v>
          </cell>
          <cell r="R1256">
            <v>109.5</v>
          </cell>
          <cell r="S1256">
            <v>164</v>
          </cell>
          <cell r="T1256" t="str">
            <v>Dunning</v>
          </cell>
          <cell r="U1256" t="str">
            <v>NA</v>
          </cell>
          <cell r="V1256" t="str">
            <v>NO</v>
          </cell>
          <cell r="W1256" t="str">
            <v>NA</v>
          </cell>
          <cell r="X1256" t="str">
            <v>NA</v>
          </cell>
          <cell r="Y1256" t="str">
            <v>Wetland</v>
          </cell>
          <cell r="Z1256">
            <v>3</v>
          </cell>
          <cell r="AA1256">
            <v>2</v>
          </cell>
          <cell r="AB1256" t="str">
            <v>Carnivore</v>
          </cell>
          <cell r="AC1256" t="str">
            <v>Aquatic predator</v>
          </cell>
          <cell r="AD1256" t="str">
            <v>Aerial</v>
          </cell>
          <cell r="AE1256">
            <v>-26.54</v>
          </cell>
          <cell r="AF1256">
            <v>24.44</v>
          </cell>
          <cell r="AG1256">
            <v>-3.11</v>
          </cell>
          <cell r="AH1256">
            <v>22.60334907</v>
          </cell>
          <cell r="AI1256">
            <v>9718531.1099999994</v>
          </cell>
          <cell r="AJ1256" t="str">
            <v>Extant</v>
          </cell>
        </row>
        <row r="1257">
          <cell r="A1257" t="str">
            <v>Rynchops niger</v>
          </cell>
          <cell r="B1257" t="str">
            <v>Laridae</v>
          </cell>
          <cell r="C1257" t="str">
            <v>Charadriiformes</v>
          </cell>
          <cell r="D1257">
            <v>6</v>
          </cell>
          <cell r="E1257">
            <v>3</v>
          </cell>
          <cell r="F1257">
            <v>3</v>
          </cell>
          <cell r="G1257">
            <v>0</v>
          </cell>
          <cell r="H1257">
            <v>4</v>
          </cell>
          <cell r="I1257">
            <v>83.7</v>
          </cell>
          <cell r="J1257">
            <v>69.400000000000006</v>
          </cell>
          <cell r="K1257">
            <v>7.4</v>
          </cell>
          <cell r="L1257">
            <v>25.1</v>
          </cell>
          <cell r="M1257">
            <v>32.299999999999997</v>
          </cell>
          <cell r="N1257">
            <v>365.7</v>
          </cell>
          <cell r="O1257">
            <v>246.5</v>
          </cell>
          <cell r="P1257">
            <v>119.2</v>
          </cell>
          <cell r="Q1257">
            <v>67.400000000000006</v>
          </cell>
          <cell r="R1257">
            <v>130.5</v>
          </cell>
          <cell r="S1257">
            <v>297.73</v>
          </cell>
          <cell r="T1257" t="str">
            <v>Dunning</v>
          </cell>
          <cell r="U1257" t="str">
            <v>NA</v>
          </cell>
          <cell r="V1257" t="str">
            <v>NO</v>
          </cell>
          <cell r="W1257" t="str">
            <v>NA</v>
          </cell>
          <cell r="X1257" t="str">
            <v>NA</v>
          </cell>
          <cell r="Y1257" t="str">
            <v>Riverine</v>
          </cell>
          <cell r="Z1257">
            <v>3</v>
          </cell>
          <cell r="AA1257">
            <v>2</v>
          </cell>
          <cell r="AB1257" t="str">
            <v>Carnivore</v>
          </cell>
          <cell r="AC1257" t="str">
            <v>Aquatic predator</v>
          </cell>
          <cell r="AD1257" t="str">
            <v>Aerial</v>
          </cell>
          <cell r="AE1257">
            <v>-39.39</v>
          </cell>
          <cell r="AF1257">
            <v>42.32</v>
          </cell>
          <cell r="AG1257">
            <v>-10.31</v>
          </cell>
          <cell r="AH1257">
            <v>-57.948163299999997</v>
          </cell>
          <cell r="AI1257">
            <v>13769340.5</v>
          </cell>
          <cell r="AJ1257" t="str">
            <v>Extant</v>
          </cell>
        </row>
        <row r="1258">
          <cell r="A1258" t="str">
            <v>Sterna acuticauda</v>
          </cell>
          <cell r="B1258" t="str">
            <v>Laridae</v>
          </cell>
          <cell r="C1258" t="str">
            <v>Charadriiformes</v>
          </cell>
          <cell r="D1258">
            <v>6</v>
          </cell>
          <cell r="E1258">
            <v>2</v>
          </cell>
          <cell r="F1258">
            <v>4</v>
          </cell>
          <cell r="G1258">
            <v>0</v>
          </cell>
          <cell r="H1258">
            <v>4</v>
          </cell>
          <cell r="I1258">
            <v>40.700000000000003</v>
          </cell>
          <cell r="J1258">
            <v>27</v>
          </cell>
          <cell r="K1258">
            <v>4.2</v>
          </cell>
          <cell r="L1258">
            <v>6.8</v>
          </cell>
          <cell r="M1258">
            <v>14.1</v>
          </cell>
          <cell r="N1258">
            <v>223.8</v>
          </cell>
          <cell r="O1258">
            <v>153.80000000000001</v>
          </cell>
          <cell r="P1258">
            <v>74.2</v>
          </cell>
          <cell r="Q1258">
            <v>67.400000000000006</v>
          </cell>
          <cell r="R1258">
            <v>145.5</v>
          </cell>
          <cell r="S1258">
            <v>153</v>
          </cell>
          <cell r="T1258" t="str">
            <v>Inferred</v>
          </cell>
          <cell r="U1258" t="str">
            <v>NA</v>
          </cell>
          <cell r="V1258" t="str">
            <v>YES</v>
          </cell>
          <cell r="W1258" t="str">
            <v>Body Mass</v>
          </cell>
          <cell r="X1258" t="str">
            <v>Sterna trudeaui</v>
          </cell>
          <cell r="Y1258" t="str">
            <v>Riverine</v>
          </cell>
          <cell r="Z1258">
            <v>3</v>
          </cell>
          <cell r="AA1258">
            <v>2</v>
          </cell>
          <cell r="AB1258" t="str">
            <v>Carnivore</v>
          </cell>
          <cell r="AC1258" t="str">
            <v>Aquatic predator</v>
          </cell>
          <cell r="AD1258" t="str">
            <v>Aerial</v>
          </cell>
          <cell r="AE1258">
            <v>8.07</v>
          </cell>
          <cell r="AF1258">
            <v>32.44</v>
          </cell>
          <cell r="AG1258">
            <v>21.61</v>
          </cell>
          <cell r="AH1258">
            <v>79.587248090000003</v>
          </cell>
          <cell r="AI1258">
            <v>2474259.3199999998</v>
          </cell>
          <cell r="AJ1258" t="str">
            <v>Extant</v>
          </cell>
        </row>
        <row r="1259">
          <cell r="A1259" t="str">
            <v>Sterna albifrons</v>
          </cell>
          <cell r="B1259" t="str">
            <v>Laridae</v>
          </cell>
          <cell r="C1259" t="str">
            <v>Charadriiformes</v>
          </cell>
          <cell r="D1259">
            <v>5</v>
          </cell>
          <cell r="E1259">
            <v>3</v>
          </cell>
          <cell r="F1259">
            <v>2</v>
          </cell>
          <cell r="G1259">
            <v>0</v>
          </cell>
          <cell r="H1259">
            <v>4</v>
          </cell>
          <cell r="I1259">
            <v>33.5</v>
          </cell>
          <cell r="J1259">
            <v>22.9</v>
          </cell>
          <cell r="K1259">
            <v>3.2</v>
          </cell>
          <cell r="L1259">
            <v>5.8</v>
          </cell>
          <cell r="M1259">
            <v>15.4</v>
          </cell>
          <cell r="N1259">
            <v>169.6</v>
          </cell>
          <cell r="O1259">
            <v>117</v>
          </cell>
          <cell r="P1259">
            <v>50.5</v>
          </cell>
          <cell r="Q1259">
            <v>69.8</v>
          </cell>
          <cell r="R1259">
            <v>80</v>
          </cell>
          <cell r="S1259">
            <v>57</v>
          </cell>
          <cell r="T1259" t="str">
            <v>Dunning</v>
          </cell>
          <cell r="U1259" t="str">
            <v>NA</v>
          </cell>
          <cell r="V1259" t="str">
            <v>NO</v>
          </cell>
          <cell r="W1259" t="str">
            <v>NA</v>
          </cell>
          <cell r="X1259" t="str">
            <v>NA</v>
          </cell>
          <cell r="Y1259" t="str">
            <v>Coastal</v>
          </cell>
          <cell r="Z1259">
            <v>3</v>
          </cell>
          <cell r="AA1259">
            <v>3</v>
          </cell>
          <cell r="AB1259" t="str">
            <v>Carnivore</v>
          </cell>
          <cell r="AC1259" t="str">
            <v>Aquatic predator</v>
          </cell>
          <cell r="AD1259" t="str">
            <v>Aerial</v>
          </cell>
          <cell r="AE1259">
            <v>-43.03</v>
          </cell>
          <cell r="AF1259">
            <v>66.08</v>
          </cell>
          <cell r="AG1259">
            <v>40.450000000000003</v>
          </cell>
          <cell r="AH1259">
            <v>68.181471759999994</v>
          </cell>
          <cell r="AI1259">
            <v>11965931.09</v>
          </cell>
          <cell r="AJ1259" t="str">
            <v>Extant</v>
          </cell>
        </row>
        <row r="1260">
          <cell r="A1260" t="str">
            <v>Sterna albostriata</v>
          </cell>
          <cell r="B1260" t="str">
            <v>Laridae</v>
          </cell>
          <cell r="C1260" t="str">
            <v>Charadriiformes</v>
          </cell>
          <cell r="D1260">
            <v>5</v>
          </cell>
          <cell r="E1260">
            <v>0</v>
          </cell>
          <cell r="F1260">
            <v>3</v>
          </cell>
          <cell r="G1260">
            <v>2</v>
          </cell>
          <cell r="H1260">
            <v>4</v>
          </cell>
          <cell r="I1260">
            <v>29.9</v>
          </cell>
          <cell r="J1260">
            <v>17.8</v>
          </cell>
          <cell r="K1260">
            <v>3.6</v>
          </cell>
          <cell r="L1260">
            <v>6.5</v>
          </cell>
          <cell r="M1260">
            <v>17.100000000000001</v>
          </cell>
          <cell r="N1260">
            <v>239.6</v>
          </cell>
          <cell r="O1260">
            <v>154.80000000000001</v>
          </cell>
          <cell r="P1260">
            <v>85</v>
          </cell>
          <cell r="Q1260">
            <v>64.5</v>
          </cell>
          <cell r="R1260">
            <v>108.2</v>
          </cell>
          <cell r="S1260">
            <v>94.69</v>
          </cell>
          <cell r="T1260" t="str">
            <v>Dunning</v>
          </cell>
          <cell r="U1260" t="str">
            <v>NA</v>
          </cell>
          <cell r="V1260" t="str">
            <v>NO</v>
          </cell>
          <cell r="W1260" t="str">
            <v>NA</v>
          </cell>
          <cell r="X1260" t="str">
            <v>NA</v>
          </cell>
          <cell r="Y1260" t="str">
            <v>Coastal</v>
          </cell>
          <cell r="Z1260">
            <v>3</v>
          </cell>
          <cell r="AA1260">
            <v>2</v>
          </cell>
          <cell r="AB1260" t="str">
            <v>Carnivore</v>
          </cell>
          <cell r="AC1260" t="str">
            <v>Aquatic predator</v>
          </cell>
          <cell r="AD1260" t="str">
            <v>Aerial</v>
          </cell>
          <cell r="AE1260">
            <v>-46.68</v>
          </cell>
          <cell r="AF1260">
            <v>-40.5</v>
          </cell>
          <cell r="AG1260">
            <v>-44.17</v>
          </cell>
          <cell r="AH1260">
            <v>170.87426819999999</v>
          </cell>
          <cell r="AI1260">
            <v>93279.7</v>
          </cell>
          <cell r="AJ1260" t="str">
            <v>Extant</v>
          </cell>
        </row>
        <row r="1261">
          <cell r="A1261" t="str">
            <v>Sterna aleutica</v>
          </cell>
          <cell r="B1261" t="str">
            <v>Laridae</v>
          </cell>
          <cell r="C1261" t="str">
            <v>Charadriiformes</v>
          </cell>
          <cell r="D1261">
            <v>5</v>
          </cell>
          <cell r="E1261">
            <v>2</v>
          </cell>
          <cell r="F1261">
            <v>3</v>
          </cell>
          <cell r="G1261">
            <v>0</v>
          </cell>
          <cell r="H1261">
            <v>4</v>
          </cell>
          <cell r="I1261">
            <v>37.299999999999997</v>
          </cell>
          <cell r="J1261">
            <v>23.2</v>
          </cell>
          <cell r="K1261">
            <v>4.0999999999999996</v>
          </cell>
          <cell r="L1261">
            <v>6.5</v>
          </cell>
          <cell r="M1261">
            <v>17.3</v>
          </cell>
          <cell r="N1261">
            <v>262.2</v>
          </cell>
          <cell r="O1261">
            <v>185</v>
          </cell>
          <cell r="P1261">
            <v>82</v>
          </cell>
          <cell r="Q1261">
            <v>69.3</v>
          </cell>
          <cell r="R1261">
            <v>152.4</v>
          </cell>
          <cell r="S1261">
            <v>120</v>
          </cell>
          <cell r="T1261" t="str">
            <v>Dunning</v>
          </cell>
          <cell r="U1261" t="str">
            <v>NA</v>
          </cell>
          <cell r="V1261" t="str">
            <v>NO</v>
          </cell>
          <cell r="W1261" t="str">
            <v>NA</v>
          </cell>
          <cell r="X1261" t="str">
            <v>NA</v>
          </cell>
          <cell r="Y1261" t="str">
            <v>Coastal</v>
          </cell>
          <cell r="Z1261">
            <v>3</v>
          </cell>
          <cell r="AA1261">
            <v>3</v>
          </cell>
          <cell r="AB1261" t="str">
            <v>Carnivore</v>
          </cell>
          <cell r="AC1261" t="str">
            <v>Aquatic predator</v>
          </cell>
          <cell r="AD1261" t="str">
            <v>Aerial</v>
          </cell>
          <cell r="AE1261">
            <v>45.64</v>
          </cell>
          <cell r="AF1261">
            <v>65.400000000000006</v>
          </cell>
          <cell r="AG1261">
            <v>55.49</v>
          </cell>
          <cell r="AH1261">
            <v>-13.02533163</v>
          </cell>
          <cell r="AI1261">
            <v>1225260.49</v>
          </cell>
          <cell r="AJ1261" t="str">
            <v>Extant</v>
          </cell>
        </row>
        <row r="1262">
          <cell r="A1262" t="str">
            <v>Sterna anaethetus</v>
          </cell>
          <cell r="B1262" t="str">
            <v>Laridae</v>
          </cell>
          <cell r="C1262" t="str">
            <v>Charadriiformes</v>
          </cell>
          <cell r="D1262">
            <v>6</v>
          </cell>
          <cell r="E1262">
            <v>3</v>
          </cell>
          <cell r="F1262">
            <v>3</v>
          </cell>
          <cell r="G1262">
            <v>0</v>
          </cell>
          <cell r="H1262">
            <v>4</v>
          </cell>
          <cell r="I1262">
            <v>45.5</v>
          </cell>
          <cell r="J1262">
            <v>28.4</v>
          </cell>
          <cell r="K1262">
            <v>5.4</v>
          </cell>
          <cell r="L1262">
            <v>7.9</v>
          </cell>
          <cell r="M1262">
            <v>20.6</v>
          </cell>
          <cell r="N1262">
            <v>273.60000000000002</v>
          </cell>
          <cell r="O1262">
            <v>182</v>
          </cell>
          <cell r="P1262">
            <v>89</v>
          </cell>
          <cell r="Q1262">
            <v>67.2</v>
          </cell>
          <cell r="R1262">
            <v>182.8</v>
          </cell>
          <cell r="S1262">
            <v>119.42</v>
          </cell>
          <cell r="T1262" t="str">
            <v>Dunning</v>
          </cell>
          <cell r="U1262" t="str">
            <v>NA</v>
          </cell>
          <cell r="V1262" t="str">
            <v>NO</v>
          </cell>
          <cell r="W1262" t="str">
            <v>NA</v>
          </cell>
          <cell r="X1262" t="str">
            <v>NA</v>
          </cell>
          <cell r="Y1262" t="str">
            <v>Marine</v>
          </cell>
          <cell r="Z1262">
            <v>3</v>
          </cell>
          <cell r="AA1262">
            <v>2</v>
          </cell>
          <cell r="AB1262" t="str">
            <v>Carnivore</v>
          </cell>
          <cell r="AC1262" t="str">
            <v>Aquatic predator</v>
          </cell>
          <cell r="AD1262" t="str">
            <v>Aerial</v>
          </cell>
          <cell r="AE1262">
            <v>-32.93</v>
          </cell>
          <cell r="AF1262">
            <v>30.31</v>
          </cell>
          <cell r="AG1262">
            <v>-1.01</v>
          </cell>
          <cell r="AH1262">
            <v>91.987104209999998</v>
          </cell>
          <cell r="AI1262">
            <v>5130540.82</v>
          </cell>
          <cell r="AJ1262" t="str">
            <v>Extant</v>
          </cell>
        </row>
        <row r="1263">
          <cell r="A1263" t="str">
            <v>Sterna antillarum</v>
          </cell>
          <cell r="B1263" t="str">
            <v>Laridae</v>
          </cell>
          <cell r="C1263" t="str">
            <v>Charadriiformes</v>
          </cell>
          <cell r="D1263">
            <v>8</v>
          </cell>
          <cell r="E1263">
            <v>4</v>
          </cell>
          <cell r="F1263">
            <v>4</v>
          </cell>
          <cell r="G1263">
            <v>0</v>
          </cell>
          <cell r="H1263">
            <v>8</v>
          </cell>
          <cell r="I1263">
            <v>29.5</v>
          </cell>
          <cell r="J1263">
            <v>19.8</v>
          </cell>
          <cell r="K1263">
            <v>3.1</v>
          </cell>
          <cell r="L1263">
            <v>5.6</v>
          </cell>
          <cell r="M1263">
            <v>14.6</v>
          </cell>
          <cell r="N1263">
            <v>165.1</v>
          </cell>
          <cell r="O1263">
            <v>114.2</v>
          </cell>
          <cell r="P1263">
            <v>51</v>
          </cell>
          <cell r="Q1263">
            <v>69.099999999999994</v>
          </cell>
          <cell r="R1263">
            <v>77.8</v>
          </cell>
          <cell r="S1263">
            <v>45.86</v>
          </cell>
          <cell r="T1263" t="str">
            <v>Dunning</v>
          </cell>
          <cell r="U1263" t="str">
            <v>NA</v>
          </cell>
          <cell r="V1263" t="str">
            <v>NO</v>
          </cell>
          <cell r="W1263" t="str">
            <v>NA</v>
          </cell>
          <cell r="X1263" t="str">
            <v>NA</v>
          </cell>
          <cell r="Y1263" t="str">
            <v>Marine</v>
          </cell>
          <cell r="Z1263">
            <v>3</v>
          </cell>
          <cell r="AA1263">
            <v>3</v>
          </cell>
          <cell r="AB1263" t="str">
            <v>Carnivore</v>
          </cell>
          <cell r="AC1263" t="str">
            <v>Aquatic predator</v>
          </cell>
          <cell r="AD1263" t="str">
            <v>Aerial</v>
          </cell>
          <cell r="AE1263">
            <v>10.86</v>
          </cell>
          <cell r="AF1263">
            <v>48.16</v>
          </cell>
          <cell r="AG1263">
            <v>29.11</v>
          </cell>
          <cell r="AH1263">
            <v>-91.263254910000001</v>
          </cell>
          <cell r="AI1263">
            <v>1340830.6299999999</v>
          </cell>
          <cell r="AJ1263" t="str">
            <v>Extant</v>
          </cell>
        </row>
        <row r="1264">
          <cell r="A1264" t="str">
            <v>Sterna aurantia</v>
          </cell>
          <cell r="B1264" t="str">
            <v>Laridae</v>
          </cell>
          <cell r="C1264" t="str">
            <v>Charadriiformes</v>
          </cell>
          <cell r="D1264">
            <v>5</v>
          </cell>
          <cell r="E1264">
            <v>2</v>
          </cell>
          <cell r="F1264">
            <v>2</v>
          </cell>
          <cell r="G1264">
            <v>1</v>
          </cell>
          <cell r="H1264">
            <v>4</v>
          </cell>
          <cell r="I1264">
            <v>43.5</v>
          </cell>
          <cell r="J1264">
            <v>28</v>
          </cell>
          <cell r="K1264">
            <v>5.6</v>
          </cell>
          <cell r="L1264">
            <v>10.4</v>
          </cell>
          <cell r="M1264">
            <v>20.3</v>
          </cell>
          <cell r="N1264">
            <v>262.2</v>
          </cell>
          <cell r="O1264">
            <v>166.8</v>
          </cell>
          <cell r="P1264">
            <v>97.8</v>
          </cell>
          <cell r="Q1264">
            <v>63</v>
          </cell>
          <cell r="R1264">
            <v>168.2</v>
          </cell>
          <cell r="S1264">
            <v>209</v>
          </cell>
          <cell r="T1264" t="str">
            <v>Inferred</v>
          </cell>
          <cell r="U1264" t="str">
            <v>NA</v>
          </cell>
          <cell r="V1264" t="str">
            <v>YES</v>
          </cell>
          <cell r="W1264" t="str">
            <v>Body Mass</v>
          </cell>
          <cell r="X1264" t="str">
            <v>Sterna bengalensis</v>
          </cell>
          <cell r="Y1264" t="str">
            <v>Riverine</v>
          </cell>
          <cell r="Z1264">
            <v>3</v>
          </cell>
          <cell r="AA1264">
            <v>2</v>
          </cell>
          <cell r="AB1264" t="str">
            <v>Carnivore</v>
          </cell>
          <cell r="AC1264" t="str">
            <v>Aquatic predator</v>
          </cell>
          <cell r="AD1264" t="str">
            <v>Aerial</v>
          </cell>
          <cell r="AE1264">
            <v>8.07</v>
          </cell>
          <cell r="AF1264">
            <v>35.619999999999997</v>
          </cell>
          <cell r="AG1264">
            <v>22.13</v>
          </cell>
          <cell r="AH1264">
            <v>85.350560720000004</v>
          </cell>
          <cell r="AI1264">
            <v>5428999.7300000004</v>
          </cell>
          <cell r="AJ1264" t="str">
            <v>Extant</v>
          </cell>
        </row>
        <row r="1265">
          <cell r="A1265" t="str">
            <v>Sterna balaenarum</v>
          </cell>
          <cell r="B1265" t="str">
            <v>Laridae</v>
          </cell>
          <cell r="C1265" t="str">
            <v>Charadriiformes</v>
          </cell>
          <cell r="D1265">
            <v>5</v>
          </cell>
          <cell r="E1265">
            <v>2</v>
          </cell>
          <cell r="F1265">
            <v>3</v>
          </cell>
          <cell r="G1265">
            <v>0</v>
          </cell>
          <cell r="H1265">
            <v>4</v>
          </cell>
          <cell r="I1265">
            <v>32.700000000000003</v>
          </cell>
          <cell r="J1265">
            <v>22.1</v>
          </cell>
          <cell r="K1265">
            <v>3.1</v>
          </cell>
          <cell r="L1265">
            <v>5.5</v>
          </cell>
          <cell r="M1265">
            <v>13.7</v>
          </cell>
          <cell r="N1265">
            <v>169.4</v>
          </cell>
          <cell r="O1265">
            <v>117.5</v>
          </cell>
          <cell r="P1265">
            <v>51.2</v>
          </cell>
          <cell r="Q1265">
            <v>69.599999999999994</v>
          </cell>
          <cell r="R1265">
            <v>67</v>
          </cell>
          <cell r="S1265">
            <v>60</v>
          </cell>
          <cell r="T1265" t="str">
            <v>Dunning</v>
          </cell>
          <cell r="U1265" t="str">
            <v>NA</v>
          </cell>
          <cell r="V1265" t="str">
            <v>NO</v>
          </cell>
          <cell r="W1265" t="str">
            <v>NA</v>
          </cell>
          <cell r="X1265" t="str">
            <v>NA</v>
          </cell>
          <cell r="Y1265" t="str">
            <v>Coastal</v>
          </cell>
          <cell r="Z1265">
            <v>3</v>
          </cell>
          <cell r="AA1265">
            <v>2</v>
          </cell>
          <cell r="AB1265" t="str">
            <v>Carnivore</v>
          </cell>
          <cell r="AC1265" t="str">
            <v>Aquatic predator</v>
          </cell>
          <cell r="AD1265" t="str">
            <v>Aerial</v>
          </cell>
          <cell r="AE1265">
            <v>-35.24</v>
          </cell>
          <cell r="AF1265">
            <v>-16.2</v>
          </cell>
          <cell r="AG1265">
            <v>-27.73</v>
          </cell>
          <cell r="AH1265">
            <v>17.1349138</v>
          </cell>
          <cell r="AI1265">
            <v>404545.26</v>
          </cell>
          <cell r="AJ1265" t="str">
            <v>Extant</v>
          </cell>
        </row>
        <row r="1266">
          <cell r="A1266" t="str">
            <v>Sterna bengalensis</v>
          </cell>
          <cell r="B1266" t="str">
            <v>Laridae</v>
          </cell>
          <cell r="C1266" t="str">
            <v>Charadriiformes</v>
          </cell>
          <cell r="D1266">
            <v>5</v>
          </cell>
          <cell r="E1266">
            <v>2</v>
          </cell>
          <cell r="F1266">
            <v>3</v>
          </cell>
          <cell r="G1266">
            <v>0</v>
          </cell>
          <cell r="H1266">
            <v>4</v>
          </cell>
          <cell r="I1266">
            <v>58.5</v>
          </cell>
          <cell r="J1266">
            <v>39.4</v>
          </cell>
          <cell r="K1266">
            <v>5.8</v>
          </cell>
          <cell r="L1266">
            <v>9.8000000000000007</v>
          </cell>
          <cell r="M1266">
            <v>24.5</v>
          </cell>
          <cell r="N1266">
            <v>293.2</v>
          </cell>
          <cell r="O1266">
            <v>206</v>
          </cell>
          <cell r="P1266">
            <v>90.2</v>
          </cell>
          <cell r="Q1266">
            <v>69.400000000000006</v>
          </cell>
          <cell r="R1266">
            <v>134.4</v>
          </cell>
          <cell r="S1266">
            <v>209</v>
          </cell>
          <cell r="T1266" t="str">
            <v>Dunning</v>
          </cell>
          <cell r="U1266" t="str">
            <v>NA</v>
          </cell>
          <cell r="V1266" t="str">
            <v>NO</v>
          </cell>
          <cell r="W1266" t="str">
            <v>NA</v>
          </cell>
          <cell r="X1266" t="str">
            <v>NA</v>
          </cell>
          <cell r="Y1266" t="str">
            <v>Coastal</v>
          </cell>
          <cell r="Z1266">
            <v>3</v>
          </cell>
          <cell r="AA1266">
            <v>3</v>
          </cell>
          <cell r="AB1266" t="str">
            <v>Carnivore</v>
          </cell>
          <cell r="AC1266" t="str">
            <v>Aquatic predator</v>
          </cell>
          <cell r="AD1266" t="str">
            <v>Aerial</v>
          </cell>
          <cell r="AE1266">
            <v>-27.96</v>
          </cell>
          <cell r="AF1266">
            <v>33.32</v>
          </cell>
          <cell r="AG1266">
            <v>4.08</v>
          </cell>
          <cell r="AH1266">
            <v>93.915688990000007</v>
          </cell>
          <cell r="AI1266">
            <v>1690030.71</v>
          </cell>
          <cell r="AJ1266" t="str">
            <v>Extant</v>
          </cell>
        </row>
        <row r="1267">
          <cell r="A1267" t="str">
            <v>Sterna bergii</v>
          </cell>
          <cell r="B1267" t="str">
            <v>Laridae</v>
          </cell>
          <cell r="C1267" t="str">
            <v>Charadriiformes</v>
          </cell>
          <cell r="D1267">
            <v>5</v>
          </cell>
          <cell r="E1267">
            <v>3</v>
          </cell>
          <cell r="F1267">
            <v>2</v>
          </cell>
          <cell r="G1267">
            <v>0</v>
          </cell>
          <cell r="H1267">
            <v>4</v>
          </cell>
          <cell r="I1267">
            <v>68.599999999999994</v>
          </cell>
          <cell r="J1267">
            <v>44.5</v>
          </cell>
          <cell r="K1267">
            <v>7.1</v>
          </cell>
          <cell r="L1267">
            <v>12.7</v>
          </cell>
          <cell r="M1267">
            <v>30</v>
          </cell>
          <cell r="N1267">
            <v>357.8</v>
          </cell>
          <cell r="O1267">
            <v>249</v>
          </cell>
          <cell r="P1267">
            <v>107.5</v>
          </cell>
          <cell r="Q1267">
            <v>69.900000000000006</v>
          </cell>
          <cell r="R1267">
            <v>172.4</v>
          </cell>
          <cell r="S1267">
            <v>328</v>
          </cell>
          <cell r="T1267" t="str">
            <v>Dunning</v>
          </cell>
          <cell r="U1267" t="str">
            <v>NA</v>
          </cell>
          <cell r="V1267" t="str">
            <v>NO</v>
          </cell>
          <cell r="W1267" t="str">
            <v>NA</v>
          </cell>
          <cell r="X1267" t="str">
            <v>NA</v>
          </cell>
          <cell r="Y1267" t="str">
            <v>Coastal</v>
          </cell>
          <cell r="Z1267">
            <v>3</v>
          </cell>
          <cell r="AA1267">
            <v>3</v>
          </cell>
          <cell r="AB1267" t="str">
            <v>Carnivore</v>
          </cell>
          <cell r="AC1267" t="str">
            <v>Aquatic predator</v>
          </cell>
          <cell r="AD1267" t="str">
            <v>Aerial</v>
          </cell>
          <cell r="AE1267">
            <v>-44.6</v>
          </cell>
          <cell r="AF1267">
            <v>30.73</v>
          </cell>
          <cell r="AG1267">
            <v>-10.25</v>
          </cell>
          <cell r="AH1267">
            <v>77.107240379999993</v>
          </cell>
          <cell r="AI1267">
            <v>47808630.759999998</v>
          </cell>
          <cell r="AJ1267" t="str">
            <v>Extant</v>
          </cell>
        </row>
        <row r="1268">
          <cell r="A1268" t="str">
            <v>Sterna bernsteini</v>
          </cell>
          <cell r="B1268" t="str">
            <v>Laridae</v>
          </cell>
          <cell r="C1268" t="str">
            <v>Charadriiformes</v>
          </cell>
          <cell r="D1268">
            <v>7</v>
          </cell>
          <cell r="E1268">
            <v>1</v>
          </cell>
          <cell r="F1268">
            <v>5</v>
          </cell>
          <cell r="G1268">
            <v>1</v>
          </cell>
          <cell r="H1268">
            <v>7</v>
          </cell>
          <cell r="I1268">
            <v>59.9</v>
          </cell>
          <cell r="J1268">
            <v>41.7</v>
          </cell>
          <cell r="K1268">
            <v>7.1</v>
          </cell>
          <cell r="L1268">
            <v>11.7</v>
          </cell>
          <cell r="M1268">
            <v>29.8</v>
          </cell>
          <cell r="N1268">
            <v>319.10000000000002</v>
          </cell>
          <cell r="O1268">
            <v>213.9</v>
          </cell>
          <cell r="P1268">
            <v>105.3</v>
          </cell>
          <cell r="Q1268">
            <v>67</v>
          </cell>
          <cell r="R1268">
            <v>160.69999999999999</v>
          </cell>
          <cell r="S1268">
            <v>284</v>
          </cell>
          <cell r="T1268" t="str">
            <v>Dunning</v>
          </cell>
          <cell r="U1268" t="str">
            <v>NA</v>
          </cell>
          <cell r="V1268" t="str">
            <v>NO</v>
          </cell>
          <cell r="W1268" t="str">
            <v>NA</v>
          </cell>
          <cell r="X1268" t="str">
            <v>NA</v>
          </cell>
          <cell r="Y1268" t="str">
            <v>Coastal</v>
          </cell>
          <cell r="Z1268">
            <v>3</v>
          </cell>
          <cell r="AA1268">
            <v>3</v>
          </cell>
          <cell r="AB1268" t="str">
            <v>Carnivore</v>
          </cell>
          <cell r="AC1268" t="str">
            <v>Aquatic predator</v>
          </cell>
          <cell r="AD1268" t="str">
            <v>Aerial</v>
          </cell>
          <cell r="AE1268">
            <v>23.62</v>
          </cell>
          <cell r="AF1268">
            <v>35.24</v>
          </cell>
          <cell r="AG1268">
            <v>31.3</v>
          </cell>
          <cell r="AH1268">
            <v>123.3394028</v>
          </cell>
          <cell r="AI1268">
            <v>57.88</v>
          </cell>
          <cell r="AJ1268" t="str">
            <v>Extant</v>
          </cell>
        </row>
        <row r="1269">
          <cell r="A1269" t="str">
            <v>Sterna caspia</v>
          </cell>
          <cell r="B1269" t="str">
            <v>Laridae</v>
          </cell>
          <cell r="C1269" t="str">
            <v>Charadriiformes</v>
          </cell>
          <cell r="D1269">
            <v>10</v>
          </cell>
          <cell r="E1269">
            <v>5</v>
          </cell>
          <cell r="F1269">
            <v>5</v>
          </cell>
          <cell r="G1269">
            <v>0</v>
          </cell>
          <cell r="H1269">
            <v>4</v>
          </cell>
          <cell r="I1269">
            <v>78.7</v>
          </cell>
          <cell r="J1269">
            <v>49.1</v>
          </cell>
          <cell r="K1269">
            <v>10.4</v>
          </cell>
          <cell r="L1269">
            <v>19.2</v>
          </cell>
          <cell r="M1269">
            <v>42.6</v>
          </cell>
          <cell r="N1269">
            <v>410.7</v>
          </cell>
          <cell r="O1269">
            <v>268.2</v>
          </cell>
          <cell r="P1269">
            <v>143.1</v>
          </cell>
          <cell r="Q1269">
            <v>65.099999999999994</v>
          </cell>
          <cell r="R1269">
            <v>148.69999999999999</v>
          </cell>
          <cell r="S1269">
            <v>655</v>
          </cell>
          <cell r="T1269" t="str">
            <v>Dunning</v>
          </cell>
          <cell r="U1269" t="str">
            <v>NA</v>
          </cell>
          <cell r="V1269" t="str">
            <v>NO</v>
          </cell>
          <cell r="W1269" t="str">
            <v>NA</v>
          </cell>
          <cell r="X1269" t="str">
            <v>NA</v>
          </cell>
          <cell r="Y1269" t="str">
            <v>Wetland</v>
          </cell>
          <cell r="Z1269">
            <v>3</v>
          </cell>
          <cell r="AA1269">
            <v>3</v>
          </cell>
          <cell r="AB1269" t="str">
            <v>Carnivore</v>
          </cell>
          <cell r="AC1269" t="str">
            <v>Aquatic predator</v>
          </cell>
          <cell r="AD1269" t="str">
            <v>Aerial</v>
          </cell>
          <cell r="AE1269">
            <v>-46.99</v>
          </cell>
          <cell r="AF1269">
            <v>65.989999999999995</v>
          </cell>
          <cell r="AG1269">
            <v>7.58</v>
          </cell>
          <cell r="AH1269">
            <v>76.671963849999997</v>
          </cell>
          <cell r="AI1269">
            <v>6293644.9100000001</v>
          </cell>
          <cell r="AJ1269" t="str">
            <v>Extant</v>
          </cell>
        </row>
        <row r="1270">
          <cell r="A1270" t="str">
            <v>Sterna dougallii</v>
          </cell>
          <cell r="B1270" t="str">
            <v>Laridae</v>
          </cell>
          <cell r="C1270" t="str">
            <v>Charadriiformes</v>
          </cell>
          <cell r="D1270">
            <v>5</v>
          </cell>
          <cell r="E1270">
            <v>2</v>
          </cell>
          <cell r="F1270">
            <v>3</v>
          </cell>
          <cell r="G1270">
            <v>0</v>
          </cell>
          <cell r="H1270">
            <v>4</v>
          </cell>
          <cell r="I1270">
            <v>45.3</v>
          </cell>
          <cell r="J1270">
            <v>28.9</v>
          </cell>
          <cell r="K1270">
            <v>3.6</v>
          </cell>
          <cell r="L1270">
            <v>7</v>
          </cell>
          <cell r="M1270">
            <v>19.7</v>
          </cell>
          <cell r="N1270">
            <v>223.8</v>
          </cell>
          <cell r="O1270">
            <v>156</v>
          </cell>
          <cell r="P1270">
            <v>69.8</v>
          </cell>
          <cell r="Q1270">
            <v>69.099999999999994</v>
          </cell>
          <cell r="R1270">
            <v>165.8</v>
          </cell>
          <cell r="S1270">
            <v>112</v>
          </cell>
          <cell r="T1270" t="str">
            <v>Dunning</v>
          </cell>
          <cell r="U1270" t="str">
            <v>NA</v>
          </cell>
          <cell r="V1270" t="str">
            <v>NO</v>
          </cell>
          <cell r="W1270" t="str">
            <v>NA</v>
          </cell>
          <cell r="X1270" t="str">
            <v>NA</v>
          </cell>
          <cell r="Y1270" t="str">
            <v>Marine</v>
          </cell>
          <cell r="Z1270">
            <v>3</v>
          </cell>
          <cell r="AA1270">
            <v>3</v>
          </cell>
          <cell r="AB1270" t="str">
            <v>Carnivore</v>
          </cell>
          <cell r="AC1270" t="str">
            <v>Aquatic predator</v>
          </cell>
          <cell r="AD1270" t="str">
            <v>Aerial</v>
          </cell>
          <cell r="AE1270">
            <v>-34.840000000000003</v>
          </cell>
          <cell r="AF1270">
            <v>56.65</v>
          </cell>
          <cell r="AG1270">
            <v>4.43</v>
          </cell>
          <cell r="AH1270">
            <v>57.816571500000002</v>
          </cell>
          <cell r="AI1270">
            <v>7673719.2199999997</v>
          </cell>
          <cell r="AJ1270" t="str">
            <v>Extant</v>
          </cell>
        </row>
        <row r="1271">
          <cell r="A1271" t="str">
            <v>Sterna elegans</v>
          </cell>
          <cell r="B1271" t="str">
            <v>Laridae</v>
          </cell>
          <cell r="C1271" t="str">
            <v>Charadriiformes</v>
          </cell>
          <cell r="D1271">
            <v>5</v>
          </cell>
          <cell r="E1271">
            <v>2</v>
          </cell>
          <cell r="F1271">
            <v>3</v>
          </cell>
          <cell r="G1271">
            <v>0</v>
          </cell>
          <cell r="H1271">
            <v>4</v>
          </cell>
          <cell r="I1271">
            <v>64.400000000000006</v>
          </cell>
          <cell r="J1271">
            <v>44.6</v>
          </cell>
          <cell r="K1271">
            <v>5.8</v>
          </cell>
          <cell r="L1271">
            <v>10.3</v>
          </cell>
          <cell r="M1271">
            <v>28.2</v>
          </cell>
          <cell r="N1271">
            <v>296.60000000000002</v>
          </cell>
          <cell r="O1271">
            <v>194.5</v>
          </cell>
          <cell r="P1271">
            <v>97.5</v>
          </cell>
          <cell r="Q1271">
            <v>66.599999999999994</v>
          </cell>
          <cell r="R1271">
            <v>126.6</v>
          </cell>
          <cell r="S1271">
            <v>260</v>
          </cell>
          <cell r="T1271" t="str">
            <v>Dunning</v>
          </cell>
          <cell r="U1271" t="str">
            <v>NA</v>
          </cell>
          <cell r="V1271" t="str">
            <v>NO</v>
          </cell>
          <cell r="W1271" t="str">
            <v>NA</v>
          </cell>
          <cell r="X1271" t="str">
            <v>NA</v>
          </cell>
          <cell r="Y1271" t="str">
            <v>Coastal</v>
          </cell>
          <cell r="Z1271">
            <v>3</v>
          </cell>
          <cell r="AA1271">
            <v>3</v>
          </cell>
          <cell r="AB1271" t="str">
            <v>Carnivore</v>
          </cell>
          <cell r="AC1271" t="str">
            <v>Aquatic predator</v>
          </cell>
          <cell r="AD1271" t="str">
            <v>Aerial</v>
          </cell>
          <cell r="AE1271">
            <v>24.14</v>
          </cell>
          <cell r="AF1271">
            <v>33.83</v>
          </cell>
          <cell r="AG1271">
            <v>31.85</v>
          </cell>
          <cell r="AH1271">
            <v>-116.30244140000001</v>
          </cell>
          <cell r="AI1271">
            <v>1309.31</v>
          </cell>
          <cell r="AJ1271" t="str">
            <v>Extant</v>
          </cell>
        </row>
        <row r="1272">
          <cell r="A1272" t="str">
            <v>Sterna forsteri</v>
          </cell>
          <cell r="B1272" t="str">
            <v>Laridae</v>
          </cell>
          <cell r="C1272" t="str">
            <v>Charadriiformes</v>
          </cell>
          <cell r="D1272">
            <v>5</v>
          </cell>
          <cell r="E1272">
            <v>2</v>
          </cell>
          <cell r="F1272">
            <v>3</v>
          </cell>
          <cell r="G1272">
            <v>0</v>
          </cell>
          <cell r="H1272">
            <v>4</v>
          </cell>
          <cell r="I1272">
            <v>45.3</v>
          </cell>
          <cell r="J1272">
            <v>28</v>
          </cell>
          <cell r="K1272">
            <v>4.9000000000000004</v>
          </cell>
          <cell r="L1272">
            <v>8.8000000000000007</v>
          </cell>
          <cell r="M1272">
            <v>24.3</v>
          </cell>
          <cell r="N1272">
            <v>252.6</v>
          </cell>
          <cell r="O1272">
            <v>173.5</v>
          </cell>
          <cell r="P1272">
            <v>79</v>
          </cell>
          <cell r="Q1272">
            <v>68.7</v>
          </cell>
          <cell r="R1272">
            <v>131.4</v>
          </cell>
          <cell r="S1272">
            <v>149</v>
          </cell>
          <cell r="T1272" t="str">
            <v>Dunning</v>
          </cell>
          <cell r="U1272" t="str">
            <v>NA</v>
          </cell>
          <cell r="V1272" t="str">
            <v>NO</v>
          </cell>
          <cell r="W1272" t="str">
            <v>NA</v>
          </cell>
          <cell r="X1272" t="str">
            <v>NA</v>
          </cell>
          <cell r="Y1272" t="str">
            <v>Wetland</v>
          </cell>
          <cell r="Z1272">
            <v>3</v>
          </cell>
          <cell r="AA1272">
            <v>3</v>
          </cell>
          <cell r="AB1272" t="str">
            <v>Carnivore</v>
          </cell>
          <cell r="AC1272" t="str">
            <v>Aquatic predator</v>
          </cell>
          <cell r="AD1272" t="str">
            <v>Aerial</v>
          </cell>
          <cell r="AE1272">
            <v>25.88</v>
          </cell>
          <cell r="AF1272">
            <v>55.17</v>
          </cell>
          <cell r="AG1272">
            <v>46.22</v>
          </cell>
          <cell r="AH1272">
            <v>-104.49558519999999</v>
          </cell>
          <cell r="AI1272">
            <v>1801878.95</v>
          </cell>
          <cell r="AJ1272" t="str">
            <v>Extant</v>
          </cell>
        </row>
        <row r="1273">
          <cell r="A1273" t="str">
            <v>Sterna fuscata</v>
          </cell>
          <cell r="B1273" t="str">
            <v>Laridae</v>
          </cell>
          <cell r="C1273" t="str">
            <v>Charadriiformes</v>
          </cell>
          <cell r="D1273">
            <v>9</v>
          </cell>
          <cell r="E1273">
            <v>4</v>
          </cell>
          <cell r="F1273">
            <v>5</v>
          </cell>
          <cell r="G1273">
            <v>0</v>
          </cell>
          <cell r="H1273">
            <v>8</v>
          </cell>
          <cell r="I1273">
            <v>47.9</v>
          </cell>
          <cell r="J1273">
            <v>29.3</v>
          </cell>
          <cell r="K1273">
            <v>5.4</v>
          </cell>
          <cell r="L1273">
            <v>8.1</v>
          </cell>
          <cell r="M1273">
            <v>21</v>
          </cell>
          <cell r="N1273">
            <v>280.7</v>
          </cell>
          <cell r="O1273">
            <v>189.1</v>
          </cell>
          <cell r="P1273">
            <v>91.1</v>
          </cell>
          <cell r="Q1273">
            <v>67.5</v>
          </cell>
          <cell r="R1273">
            <v>152.1</v>
          </cell>
          <cell r="S1273">
            <v>185.72</v>
          </cell>
          <cell r="T1273" t="str">
            <v>Dunning</v>
          </cell>
          <cell r="U1273" t="str">
            <v>NA</v>
          </cell>
          <cell r="V1273" t="str">
            <v>NO</v>
          </cell>
          <cell r="W1273" t="str">
            <v>NA</v>
          </cell>
          <cell r="X1273" t="str">
            <v>NA</v>
          </cell>
          <cell r="Y1273" t="str">
            <v>Marine</v>
          </cell>
          <cell r="Z1273">
            <v>3</v>
          </cell>
          <cell r="AA1273">
            <v>2</v>
          </cell>
          <cell r="AB1273" t="str">
            <v>Carnivore</v>
          </cell>
          <cell r="AC1273" t="str">
            <v>Aquatic predator</v>
          </cell>
          <cell r="AD1273" t="str">
            <v>Aerial</v>
          </cell>
          <cell r="AE1273">
            <v>-38.74</v>
          </cell>
          <cell r="AF1273">
            <v>33.06</v>
          </cell>
          <cell r="AG1273">
            <v>6.81</v>
          </cell>
          <cell r="AH1273">
            <v>115.01062020000001</v>
          </cell>
          <cell r="AI1273">
            <v>180205.31</v>
          </cell>
          <cell r="AJ1273" t="str">
            <v>Extant</v>
          </cell>
        </row>
        <row r="1274">
          <cell r="A1274" t="str">
            <v>Sterna hirundinacea</v>
          </cell>
          <cell r="B1274" t="str">
            <v>Laridae</v>
          </cell>
          <cell r="C1274" t="str">
            <v>Charadriiformes</v>
          </cell>
          <cell r="D1274">
            <v>5</v>
          </cell>
          <cell r="E1274">
            <v>2</v>
          </cell>
          <cell r="F1274">
            <v>3</v>
          </cell>
          <cell r="G1274">
            <v>0</v>
          </cell>
          <cell r="H1274">
            <v>4</v>
          </cell>
          <cell r="I1274">
            <v>49.9</v>
          </cell>
          <cell r="J1274">
            <v>29.8</v>
          </cell>
          <cell r="K1274">
            <v>4.4000000000000004</v>
          </cell>
          <cell r="L1274">
            <v>8.6999999999999993</v>
          </cell>
          <cell r="M1274">
            <v>21.5</v>
          </cell>
          <cell r="N1274">
            <v>296.60000000000002</v>
          </cell>
          <cell r="O1274">
            <v>202.8</v>
          </cell>
          <cell r="P1274">
            <v>93.2</v>
          </cell>
          <cell r="Q1274">
            <v>68.400000000000006</v>
          </cell>
          <cell r="R1274">
            <v>171.6</v>
          </cell>
          <cell r="S1274">
            <v>188</v>
          </cell>
          <cell r="T1274" t="str">
            <v>Dunning</v>
          </cell>
          <cell r="U1274" t="str">
            <v>NA</v>
          </cell>
          <cell r="V1274" t="str">
            <v>NO</v>
          </cell>
          <cell r="W1274" t="str">
            <v>NA</v>
          </cell>
          <cell r="X1274" t="str">
            <v>NA</v>
          </cell>
          <cell r="Y1274" t="str">
            <v>Marine</v>
          </cell>
          <cell r="Z1274">
            <v>3</v>
          </cell>
          <cell r="AA1274">
            <v>3</v>
          </cell>
          <cell r="AB1274" t="str">
            <v>Carnivore</v>
          </cell>
          <cell r="AC1274" t="str">
            <v>Aquatic predator</v>
          </cell>
          <cell r="AD1274" t="str">
            <v>Aerial</v>
          </cell>
          <cell r="AE1274">
            <v>-56.59</v>
          </cell>
          <cell r="AF1274">
            <v>-15.19</v>
          </cell>
          <cell r="AG1274">
            <v>-41.04</v>
          </cell>
          <cell r="AH1274">
            <v>-64.87670018</v>
          </cell>
          <cell r="AI1274">
            <v>1375360.34</v>
          </cell>
          <cell r="AJ1274" t="str">
            <v>Extant</v>
          </cell>
        </row>
        <row r="1275">
          <cell r="A1275" t="str">
            <v>Sterna hirundo</v>
          </cell>
          <cell r="B1275" t="str">
            <v>Laridae</v>
          </cell>
          <cell r="C1275" t="str">
            <v>Charadriiformes</v>
          </cell>
          <cell r="D1275">
            <v>14</v>
          </cell>
          <cell r="E1275">
            <v>7</v>
          </cell>
          <cell r="F1275">
            <v>6</v>
          </cell>
          <cell r="G1275">
            <v>1</v>
          </cell>
          <cell r="H1275">
            <v>8</v>
          </cell>
          <cell r="I1275">
            <v>44.5</v>
          </cell>
          <cell r="J1275">
            <v>24.2</v>
          </cell>
          <cell r="K1275">
            <v>3.8</v>
          </cell>
          <cell r="L1275">
            <v>7</v>
          </cell>
          <cell r="M1275">
            <v>19.5</v>
          </cell>
          <cell r="N1275">
            <v>253.3</v>
          </cell>
          <cell r="O1275">
            <v>170.6</v>
          </cell>
          <cell r="P1275">
            <v>82.6</v>
          </cell>
          <cell r="Q1275">
            <v>67.3</v>
          </cell>
          <cell r="R1275">
            <v>129.80000000000001</v>
          </cell>
          <cell r="S1275">
            <v>129.15</v>
          </cell>
          <cell r="T1275" t="str">
            <v>Dunning</v>
          </cell>
          <cell r="U1275" t="str">
            <v>NA</v>
          </cell>
          <cell r="V1275" t="str">
            <v>NO</v>
          </cell>
          <cell r="W1275" t="str">
            <v>NA</v>
          </cell>
          <cell r="X1275" t="str">
            <v>NA</v>
          </cell>
          <cell r="Y1275" t="str">
            <v>Marine</v>
          </cell>
          <cell r="Z1275">
            <v>3</v>
          </cell>
          <cell r="AA1275">
            <v>3</v>
          </cell>
          <cell r="AB1275" t="str">
            <v>Carnivore</v>
          </cell>
          <cell r="AC1275" t="str">
            <v>Aquatic predator</v>
          </cell>
          <cell r="AD1275" t="str">
            <v>Aerial</v>
          </cell>
          <cell r="AE1275">
            <v>4.3</v>
          </cell>
          <cell r="AF1275">
            <v>71.19</v>
          </cell>
          <cell r="AG1275">
            <v>50.38</v>
          </cell>
          <cell r="AH1275">
            <v>63.438530059999998</v>
          </cell>
          <cell r="AI1275">
            <v>30248469.5</v>
          </cell>
          <cell r="AJ1275" t="str">
            <v>Extant</v>
          </cell>
        </row>
        <row r="1276">
          <cell r="A1276" t="str">
            <v>Sterna lorata</v>
          </cell>
          <cell r="B1276" t="str">
            <v>Laridae</v>
          </cell>
          <cell r="C1276" t="str">
            <v>Charadriiformes</v>
          </cell>
          <cell r="D1276">
            <v>4</v>
          </cell>
          <cell r="E1276">
            <v>2</v>
          </cell>
          <cell r="F1276">
            <v>2</v>
          </cell>
          <cell r="G1276">
            <v>0</v>
          </cell>
          <cell r="H1276">
            <v>4</v>
          </cell>
          <cell r="I1276">
            <v>34.700000000000003</v>
          </cell>
          <cell r="J1276">
            <v>22.3</v>
          </cell>
          <cell r="K1276">
            <v>2.9</v>
          </cell>
          <cell r="L1276">
            <v>5.0999999999999996</v>
          </cell>
          <cell r="M1276">
            <v>13.7</v>
          </cell>
          <cell r="N1276">
            <v>173.5</v>
          </cell>
          <cell r="O1276">
            <v>118.6</v>
          </cell>
          <cell r="P1276">
            <v>54.9</v>
          </cell>
          <cell r="Q1276">
            <v>68.400000000000006</v>
          </cell>
          <cell r="R1276">
            <v>73.8</v>
          </cell>
          <cell r="S1276">
            <v>53.8</v>
          </cell>
          <cell r="T1276" t="str">
            <v>Dunning</v>
          </cell>
          <cell r="U1276" t="str">
            <v>NA</v>
          </cell>
          <cell r="V1276" t="str">
            <v>NO</v>
          </cell>
          <cell r="W1276" t="str">
            <v>NA</v>
          </cell>
          <cell r="X1276" t="str">
            <v>NA</v>
          </cell>
          <cell r="Y1276" t="str">
            <v>Coastal</v>
          </cell>
          <cell r="Z1276">
            <v>3</v>
          </cell>
          <cell r="AA1276">
            <v>2</v>
          </cell>
          <cell r="AB1276" t="str">
            <v>Carnivore</v>
          </cell>
          <cell r="AC1276" t="str">
            <v>Aquatic predator</v>
          </cell>
          <cell r="AD1276" t="str">
            <v>Aerial</v>
          </cell>
          <cell r="AE1276">
            <v>-22.95</v>
          </cell>
          <cell r="AF1276">
            <v>-7.41</v>
          </cell>
          <cell r="AG1276">
            <v>-17.29</v>
          </cell>
          <cell r="AH1276">
            <v>-73.885637750000001</v>
          </cell>
          <cell r="AI1276">
            <v>21.27</v>
          </cell>
          <cell r="AJ1276" t="str">
            <v>Extant</v>
          </cell>
        </row>
        <row r="1277">
          <cell r="A1277" t="str">
            <v>Sterna lunata</v>
          </cell>
          <cell r="B1277" t="str">
            <v>Laridae</v>
          </cell>
          <cell r="C1277" t="str">
            <v>Charadriiformes</v>
          </cell>
          <cell r="D1277">
            <v>5</v>
          </cell>
          <cell r="E1277">
            <v>2</v>
          </cell>
          <cell r="F1277">
            <v>3</v>
          </cell>
          <cell r="G1277">
            <v>0</v>
          </cell>
          <cell r="H1277">
            <v>4</v>
          </cell>
          <cell r="I1277">
            <v>45.3</v>
          </cell>
          <cell r="J1277">
            <v>28.2</v>
          </cell>
          <cell r="K1277">
            <v>5.2</v>
          </cell>
          <cell r="L1277">
            <v>7.6</v>
          </cell>
          <cell r="M1277">
            <v>18.899999999999999</v>
          </cell>
          <cell r="N1277">
            <v>261.2</v>
          </cell>
          <cell r="O1277">
            <v>178</v>
          </cell>
          <cell r="P1277">
            <v>81.2</v>
          </cell>
          <cell r="Q1277">
            <v>68.599999999999994</v>
          </cell>
          <cell r="R1277">
            <v>157.6</v>
          </cell>
          <cell r="S1277">
            <v>120</v>
          </cell>
          <cell r="T1277" t="str">
            <v>Updated_literature</v>
          </cell>
          <cell r="U1277" t="str">
            <v>BoW</v>
          </cell>
          <cell r="V1277" t="str">
            <v>NO</v>
          </cell>
          <cell r="W1277" t="str">
            <v>NA</v>
          </cell>
          <cell r="X1277" t="str">
            <v>NA</v>
          </cell>
          <cell r="Y1277" t="str">
            <v>Marine</v>
          </cell>
          <cell r="Z1277">
            <v>3</v>
          </cell>
          <cell r="AA1277">
            <v>2</v>
          </cell>
          <cell r="AB1277" t="str">
            <v>Carnivore</v>
          </cell>
          <cell r="AC1277" t="str">
            <v>Aquatic predator</v>
          </cell>
          <cell r="AD1277" t="str">
            <v>Aerial</v>
          </cell>
          <cell r="AE1277">
            <v>-23.19</v>
          </cell>
          <cell r="AF1277">
            <v>23.06</v>
          </cell>
          <cell r="AG1277">
            <v>0.69</v>
          </cell>
          <cell r="AH1277">
            <v>6.2216463830000004</v>
          </cell>
          <cell r="AI1277">
            <v>37443.379999999997</v>
          </cell>
          <cell r="AJ1277" t="str">
            <v>Extant</v>
          </cell>
        </row>
        <row r="1278">
          <cell r="A1278" t="str">
            <v>Sterna maxima</v>
          </cell>
          <cell r="B1278" t="str">
            <v>Laridae</v>
          </cell>
          <cell r="C1278" t="str">
            <v>Charadriiformes</v>
          </cell>
          <cell r="D1278">
            <v>10</v>
          </cell>
          <cell r="E1278">
            <v>4</v>
          </cell>
          <cell r="F1278">
            <v>4</v>
          </cell>
          <cell r="G1278">
            <v>2</v>
          </cell>
          <cell r="H1278">
            <v>8</v>
          </cell>
          <cell r="I1278">
            <v>73.7</v>
          </cell>
          <cell r="J1278">
            <v>45.5</v>
          </cell>
          <cell r="K1278">
            <v>8.4</v>
          </cell>
          <cell r="L1278">
            <v>14.9</v>
          </cell>
          <cell r="M1278">
            <v>32.799999999999997</v>
          </cell>
          <cell r="N1278">
            <v>363.7</v>
          </cell>
          <cell r="O1278">
            <v>224.1</v>
          </cell>
          <cell r="P1278">
            <v>141</v>
          </cell>
          <cell r="Q1278">
            <v>61.4</v>
          </cell>
          <cell r="R1278">
            <v>155.1</v>
          </cell>
          <cell r="S1278">
            <v>415.31</v>
          </cell>
          <cell r="T1278" t="str">
            <v>Dunning</v>
          </cell>
          <cell r="U1278" t="str">
            <v>NA</v>
          </cell>
          <cell r="V1278" t="str">
            <v>NO</v>
          </cell>
          <cell r="W1278" t="str">
            <v>NA</v>
          </cell>
          <cell r="X1278" t="str">
            <v>NA</v>
          </cell>
          <cell r="Y1278" t="str">
            <v>Marine</v>
          </cell>
          <cell r="Z1278">
            <v>3</v>
          </cell>
          <cell r="AA1278">
            <v>3</v>
          </cell>
          <cell r="AB1278" t="str">
            <v>Carnivore</v>
          </cell>
          <cell r="AC1278" t="str">
            <v>Aquatic predator</v>
          </cell>
          <cell r="AD1278" t="str">
            <v>Aerial</v>
          </cell>
          <cell r="AE1278">
            <v>-45.33</v>
          </cell>
          <cell r="AF1278">
            <v>41.98</v>
          </cell>
          <cell r="AG1278">
            <v>13.04</v>
          </cell>
          <cell r="AH1278">
            <v>-60.216028829999999</v>
          </cell>
          <cell r="AI1278">
            <v>3285888.83</v>
          </cell>
          <cell r="AJ1278" t="str">
            <v>Extant</v>
          </cell>
        </row>
        <row r="1279">
          <cell r="A1279" t="str">
            <v>Sterna nereis</v>
          </cell>
          <cell r="B1279" t="str">
            <v>Laridae</v>
          </cell>
          <cell r="C1279" t="str">
            <v>Charadriiformes</v>
          </cell>
          <cell r="D1279">
            <v>5</v>
          </cell>
          <cell r="E1279">
            <v>3</v>
          </cell>
          <cell r="F1279">
            <v>1</v>
          </cell>
          <cell r="G1279">
            <v>1</v>
          </cell>
          <cell r="H1279">
            <v>4</v>
          </cell>
          <cell r="I1279">
            <v>35.299999999999997</v>
          </cell>
          <cell r="J1279">
            <v>23.5</v>
          </cell>
          <cell r="K1279">
            <v>3.5</v>
          </cell>
          <cell r="L1279">
            <v>6.5</v>
          </cell>
          <cell r="M1279">
            <v>15.1</v>
          </cell>
          <cell r="N1279">
            <v>178.2</v>
          </cell>
          <cell r="O1279">
            <v>126</v>
          </cell>
          <cell r="P1279">
            <v>54</v>
          </cell>
          <cell r="Q1279">
            <v>70</v>
          </cell>
          <cell r="R1279">
            <v>80.599999999999994</v>
          </cell>
          <cell r="S1279">
            <v>72.3</v>
          </cell>
          <cell r="T1279" t="str">
            <v>Dunning</v>
          </cell>
          <cell r="U1279" t="str">
            <v>NA</v>
          </cell>
          <cell r="V1279" t="str">
            <v>NO</v>
          </cell>
          <cell r="W1279" t="str">
            <v>NA</v>
          </cell>
          <cell r="X1279" t="str">
            <v>NA</v>
          </cell>
          <cell r="Y1279" t="str">
            <v>Coastal</v>
          </cell>
          <cell r="Z1279">
            <v>3</v>
          </cell>
          <cell r="AA1279">
            <v>2</v>
          </cell>
          <cell r="AB1279" t="str">
            <v>Carnivore</v>
          </cell>
          <cell r="AC1279" t="str">
            <v>Aquatic predator</v>
          </cell>
          <cell r="AD1279" t="str">
            <v>Aerial</v>
          </cell>
          <cell r="AE1279">
            <v>-43.25</v>
          </cell>
          <cell r="AF1279">
            <v>-19.38</v>
          </cell>
          <cell r="AG1279">
            <v>-30.98</v>
          </cell>
          <cell r="AH1279">
            <v>152.7800709</v>
          </cell>
          <cell r="AI1279">
            <v>250434.51</v>
          </cell>
          <cell r="AJ1279" t="str">
            <v>Extant</v>
          </cell>
        </row>
        <row r="1280">
          <cell r="A1280" t="str">
            <v>Sterna nilotica</v>
          </cell>
          <cell r="B1280" t="str">
            <v>Laridae</v>
          </cell>
          <cell r="C1280" t="str">
            <v>Charadriiformes</v>
          </cell>
          <cell r="D1280">
            <v>18</v>
          </cell>
          <cell r="E1280">
            <v>7</v>
          </cell>
          <cell r="F1280">
            <v>6</v>
          </cell>
          <cell r="G1280">
            <v>5</v>
          </cell>
          <cell r="H1280">
            <v>11</v>
          </cell>
          <cell r="I1280">
            <v>43.9</v>
          </cell>
          <cell r="J1280">
            <v>27.2</v>
          </cell>
          <cell r="K1280">
            <v>6.2</v>
          </cell>
          <cell r="L1280">
            <v>11.2</v>
          </cell>
          <cell r="M1280">
            <v>31.9</v>
          </cell>
          <cell r="N1280">
            <v>307.7</v>
          </cell>
          <cell r="O1280">
            <v>207.5</v>
          </cell>
          <cell r="P1280">
            <v>107.7</v>
          </cell>
          <cell r="Q1280">
            <v>65.8</v>
          </cell>
          <cell r="R1280">
            <v>121.5</v>
          </cell>
          <cell r="S1280">
            <v>218.25</v>
          </cell>
          <cell r="T1280" t="str">
            <v>Dunning</v>
          </cell>
          <cell r="U1280" t="str">
            <v>NA</v>
          </cell>
          <cell r="V1280" t="str">
            <v>NO</v>
          </cell>
          <cell r="W1280" t="str">
            <v>NA</v>
          </cell>
          <cell r="X1280" t="str">
            <v>NA</v>
          </cell>
          <cell r="Y1280" t="str">
            <v>Coastal</v>
          </cell>
          <cell r="Z1280">
            <v>3</v>
          </cell>
          <cell r="AA1280">
            <v>3</v>
          </cell>
          <cell r="AB1280" t="str">
            <v>Carnivore</v>
          </cell>
          <cell r="AC1280" t="str">
            <v>Omnivore</v>
          </cell>
          <cell r="AD1280" t="str">
            <v>Aerial</v>
          </cell>
          <cell r="AE1280">
            <v>-39.99</v>
          </cell>
          <cell r="AF1280">
            <v>55.34</v>
          </cell>
          <cell r="AG1280">
            <v>10.96</v>
          </cell>
          <cell r="AH1280">
            <v>78.692850269999994</v>
          </cell>
          <cell r="AI1280">
            <v>13188209.57</v>
          </cell>
          <cell r="AJ1280" t="str">
            <v>Extant</v>
          </cell>
        </row>
        <row r="1281">
          <cell r="A1281" t="str">
            <v>Sterna paradisaea</v>
          </cell>
          <cell r="B1281" t="str">
            <v>Laridae</v>
          </cell>
          <cell r="C1281" t="str">
            <v>Charadriiformes</v>
          </cell>
          <cell r="D1281">
            <v>9</v>
          </cell>
          <cell r="E1281">
            <v>4</v>
          </cell>
          <cell r="F1281">
            <v>5</v>
          </cell>
          <cell r="G1281">
            <v>0</v>
          </cell>
          <cell r="H1281">
            <v>4</v>
          </cell>
          <cell r="I1281">
            <v>37.799999999999997</v>
          </cell>
          <cell r="J1281">
            <v>22.8</v>
          </cell>
          <cell r="K1281">
            <v>3.8</v>
          </cell>
          <cell r="L1281">
            <v>7</v>
          </cell>
          <cell r="M1281">
            <v>16.100000000000001</v>
          </cell>
          <cell r="N1281">
            <v>262.7</v>
          </cell>
          <cell r="O1281">
            <v>181.1</v>
          </cell>
          <cell r="P1281">
            <v>80.900000000000006</v>
          </cell>
          <cell r="Q1281">
            <v>69.099999999999994</v>
          </cell>
          <cell r="R1281">
            <v>179.6</v>
          </cell>
          <cell r="S1281">
            <v>110</v>
          </cell>
          <cell r="T1281" t="str">
            <v>Dunning</v>
          </cell>
          <cell r="U1281" t="str">
            <v>NA</v>
          </cell>
          <cell r="V1281" t="str">
            <v>NO</v>
          </cell>
          <cell r="W1281" t="str">
            <v>NA</v>
          </cell>
          <cell r="X1281" t="str">
            <v>NA</v>
          </cell>
          <cell r="Y1281" t="str">
            <v>Coastal</v>
          </cell>
          <cell r="Z1281">
            <v>3</v>
          </cell>
          <cell r="AA1281">
            <v>3</v>
          </cell>
          <cell r="AB1281" t="str">
            <v>Carnivore</v>
          </cell>
          <cell r="AC1281" t="str">
            <v>Aquatic predator</v>
          </cell>
          <cell r="AD1281" t="str">
            <v>Aerial</v>
          </cell>
          <cell r="AE1281">
            <v>41.24</v>
          </cell>
          <cell r="AF1281">
            <v>83.11</v>
          </cell>
          <cell r="AG1281">
            <v>67.209999999999994</v>
          </cell>
          <cell r="AH1281">
            <v>-35.317193510000003</v>
          </cell>
          <cell r="AI1281">
            <v>10398468.439999999</v>
          </cell>
          <cell r="AJ1281" t="str">
            <v>Extant</v>
          </cell>
        </row>
        <row r="1282">
          <cell r="A1282" t="str">
            <v>Sterna repressa</v>
          </cell>
          <cell r="B1282" t="str">
            <v>Laridae</v>
          </cell>
          <cell r="C1282" t="str">
            <v>Charadriiformes</v>
          </cell>
          <cell r="D1282">
            <v>5</v>
          </cell>
          <cell r="E1282">
            <v>2</v>
          </cell>
          <cell r="F1282">
            <v>3</v>
          </cell>
          <cell r="G1282">
            <v>0</v>
          </cell>
          <cell r="H1282">
            <v>4</v>
          </cell>
          <cell r="I1282">
            <v>40.6</v>
          </cell>
          <cell r="J1282">
            <v>25.5</v>
          </cell>
          <cell r="K1282">
            <v>3.8</v>
          </cell>
          <cell r="L1282">
            <v>6.4</v>
          </cell>
          <cell r="M1282">
            <v>18.2</v>
          </cell>
          <cell r="N1282">
            <v>241.4</v>
          </cell>
          <cell r="O1282">
            <v>166.2</v>
          </cell>
          <cell r="P1282">
            <v>74.8</v>
          </cell>
          <cell r="Q1282">
            <v>69</v>
          </cell>
          <cell r="R1282">
            <v>136</v>
          </cell>
          <cell r="S1282">
            <v>90</v>
          </cell>
          <cell r="T1282" t="str">
            <v>Dunning</v>
          </cell>
          <cell r="U1282" t="str">
            <v>NA</v>
          </cell>
          <cell r="V1282" t="str">
            <v>NO</v>
          </cell>
          <cell r="W1282" t="str">
            <v>NA</v>
          </cell>
          <cell r="X1282" t="str">
            <v>NA</v>
          </cell>
          <cell r="Y1282" t="str">
            <v>Coastal</v>
          </cell>
          <cell r="Z1282">
            <v>3</v>
          </cell>
          <cell r="AA1282">
            <v>2</v>
          </cell>
          <cell r="AB1282" t="str">
            <v>Carnivore</v>
          </cell>
          <cell r="AC1282" t="str">
            <v>Aquatic predator</v>
          </cell>
          <cell r="AD1282" t="str">
            <v>Aerial</v>
          </cell>
          <cell r="AE1282">
            <v>-2.4</v>
          </cell>
          <cell r="AF1282">
            <v>30.65</v>
          </cell>
          <cell r="AG1282">
            <v>18.350000000000001</v>
          </cell>
          <cell r="AH1282">
            <v>45.258187839999998</v>
          </cell>
          <cell r="AI1282">
            <v>797048.79</v>
          </cell>
          <cell r="AJ1282" t="str">
            <v>Extant</v>
          </cell>
        </row>
        <row r="1283">
          <cell r="A1283" t="str">
            <v>Sterna sandvicensis</v>
          </cell>
          <cell r="B1283" t="str">
            <v>Laridae</v>
          </cell>
          <cell r="C1283" t="str">
            <v>Charadriiformes</v>
          </cell>
          <cell r="D1283">
            <v>14</v>
          </cell>
          <cell r="E1283">
            <v>4</v>
          </cell>
          <cell r="F1283">
            <v>5</v>
          </cell>
          <cell r="G1283">
            <v>5</v>
          </cell>
          <cell r="H1283">
            <v>12</v>
          </cell>
          <cell r="I1283">
            <v>60.5</v>
          </cell>
          <cell r="J1283">
            <v>40.5</v>
          </cell>
          <cell r="K1283">
            <v>5.5</v>
          </cell>
          <cell r="L1283">
            <v>9.6999999999999993</v>
          </cell>
          <cell r="M1283">
            <v>25.5</v>
          </cell>
          <cell r="N1283">
            <v>288.5</v>
          </cell>
          <cell r="O1283">
            <v>201</v>
          </cell>
          <cell r="P1283">
            <v>88.9</v>
          </cell>
          <cell r="Q1283">
            <v>69.3</v>
          </cell>
          <cell r="R1283">
            <v>129</v>
          </cell>
          <cell r="S1283">
            <v>199.83</v>
          </cell>
          <cell r="T1283" t="str">
            <v>Dunning</v>
          </cell>
          <cell r="U1283" t="str">
            <v>NA</v>
          </cell>
          <cell r="V1283" t="str">
            <v>NO</v>
          </cell>
          <cell r="W1283" t="str">
            <v>NA</v>
          </cell>
          <cell r="X1283" t="str">
            <v>NA</v>
          </cell>
          <cell r="Y1283" t="str">
            <v>Marine</v>
          </cell>
          <cell r="Z1283">
            <v>3</v>
          </cell>
          <cell r="AA1283">
            <v>3</v>
          </cell>
          <cell r="AB1283" t="str">
            <v>Carnivore</v>
          </cell>
          <cell r="AC1283" t="str">
            <v>Aquatic predator</v>
          </cell>
          <cell r="AD1283" t="str">
            <v>Aerial</v>
          </cell>
          <cell r="AE1283">
            <v>-45.89</v>
          </cell>
          <cell r="AF1283">
            <v>59.39</v>
          </cell>
          <cell r="AG1283">
            <v>3.05</v>
          </cell>
          <cell r="AH1283">
            <v>-49.10466478</v>
          </cell>
          <cell r="AI1283">
            <v>2802142.59</v>
          </cell>
          <cell r="AJ1283" t="str">
            <v>Extant</v>
          </cell>
        </row>
        <row r="1284">
          <cell r="A1284" t="str">
            <v>Sterna saundersi</v>
          </cell>
          <cell r="B1284" t="str">
            <v>Laridae</v>
          </cell>
          <cell r="C1284" t="str">
            <v>Charadriiformes</v>
          </cell>
          <cell r="D1284">
            <v>5</v>
          </cell>
          <cell r="E1284">
            <v>2</v>
          </cell>
          <cell r="F1284">
            <v>3</v>
          </cell>
          <cell r="G1284">
            <v>0</v>
          </cell>
          <cell r="H1284">
            <v>4</v>
          </cell>
          <cell r="I1284">
            <v>31.1</v>
          </cell>
          <cell r="J1284">
            <v>20.3</v>
          </cell>
          <cell r="K1284">
            <v>3.1</v>
          </cell>
          <cell r="L1284">
            <v>5.5</v>
          </cell>
          <cell r="M1284">
            <v>15.3</v>
          </cell>
          <cell r="N1284">
            <v>168</v>
          </cell>
          <cell r="O1284">
            <v>119.8</v>
          </cell>
          <cell r="P1284">
            <v>47.2</v>
          </cell>
          <cell r="Q1284">
            <v>71.7</v>
          </cell>
          <cell r="R1284">
            <v>68.2</v>
          </cell>
          <cell r="S1284">
            <v>42.5</v>
          </cell>
          <cell r="T1284" t="str">
            <v>Updated_literature</v>
          </cell>
          <cell r="U1284" t="str">
            <v>BoW</v>
          </cell>
          <cell r="V1284" t="str">
            <v>NO</v>
          </cell>
          <cell r="W1284" t="str">
            <v>NA</v>
          </cell>
          <cell r="X1284" t="str">
            <v>NA</v>
          </cell>
          <cell r="Y1284" t="str">
            <v>Coastal</v>
          </cell>
          <cell r="Z1284">
            <v>3</v>
          </cell>
          <cell r="AA1284">
            <v>2</v>
          </cell>
          <cell r="AB1284" t="str">
            <v>Carnivore</v>
          </cell>
          <cell r="AC1284" t="str">
            <v>Aquatic predator</v>
          </cell>
          <cell r="AD1284" t="str">
            <v>Aerial</v>
          </cell>
          <cell r="AE1284">
            <v>-0.89</v>
          </cell>
          <cell r="AF1284">
            <v>28.91</v>
          </cell>
          <cell r="AG1284">
            <v>11.03</v>
          </cell>
          <cell r="AH1284">
            <v>61.459739429999999</v>
          </cell>
          <cell r="AI1284">
            <v>257886.15</v>
          </cell>
          <cell r="AJ1284" t="str">
            <v>Extant</v>
          </cell>
        </row>
        <row r="1285">
          <cell r="A1285" t="str">
            <v>Sterna striata</v>
          </cell>
          <cell r="B1285" t="str">
            <v>Laridae</v>
          </cell>
          <cell r="C1285" t="str">
            <v>Charadriiformes</v>
          </cell>
          <cell r="D1285">
            <v>5</v>
          </cell>
          <cell r="E1285">
            <v>2</v>
          </cell>
          <cell r="F1285">
            <v>2</v>
          </cell>
          <cell r="G1285">
            <v>1</v>
          </cell>
          <cell r="H1285">
            <v>4</v>
          </cell>
          <cell r="I1285">
            <v>51.3</v>
          </cell>
          <cell r="J1285">
            <v>33.1</v>
          </cell>
          <cell r="K1285">
            <v>4.0999999999999996</v>
          </cell>
          <cell r="L1285">
            <v>7.7</v>
          </cell>
          <cell r="M1285">
            <v>20.9</v>
          </cell>
          <cell r="N1285">
            <v>273.8</v>
          </cell>
          <cell r="O1285">
            <v>188.5</v>
          </cell>
          <cell r="P1285">
            <v>84.5</v>
          </cell>
          <cell r="Q1285">
            <v>69</v>
          </cell>
          <cell r="R1285">
            <v>170</v>
          </cell>
          <cell r="S1285">
            <v>129</v>
          </cell>
          <cell r="T1285" t="str">
            <v>Dunning</v>
          </cell>
          <cell r="U1285" t="str">
            <v>NA</v>
          </cell>
          <cell r="V1285" t="str">
            <v>NO</v>
          </cell>
          <cell r="W1285" t="str">
            <v>NA</v>
          </cell>
          <cell r="X1285" t="str">
            <v>NA</v>
          </cell>
          <cell r="Y1285" t="str">
            <v>Coastal</v>
          </cell>
          <cell r="Z1285">
            <v>3</v>
          </cell>
          <cell r="AA1285">
            <v>2</v>
          </cell>
          <cell r="AB1285" t="str">
            <v>Carnivore</v>
          </cell>
          <cell r="AC1285" t="str">
            <v>Aquatic predator</v>
          </cell>
          <cell r="AD1285" t="str">
            <v>Aerial</v>
          </cell>
          <cell r="AE1285">
            <v>-47.29</v>
          </cell>
          <cell r="AF1285">
            <v>-34.39</v>
          </cell>
          <cell r="AG1285">
            <v>-40.54</v>
          </cell>
          <cell r="AH1285">
            <v>169.30740299999999</v>
          </cell>
          <cell r="AI1285">
            <v>83485.48</v>
          </cell>
          <cell r="AJ1285" t="str">
            <v>Extant</v>
          </cell>
        </row>
        <row r="1286">
          <cell r="A1286" t="str">
            <v>Sterna sumatrana</v>
          </cell>
          <cell r="B1286" t="str">
            <v>Laridae</v>
          </cell>
          <cell r="C1286" t="str">
            <v>Charadriiformes</v>
          </cell>
          <cell r="D1286">
            <v>4</v>
          </cell>
          <cell r="E1286">
            <v>2</v>
          </cell>
          <cell r="F1286">
            <v>2</v>
          </cell>
          <cell r="G1286">
            <v>0</v>
          </cell>
          <cell r="H1286">
            <v>4</v>
          </cell>
          <cell r="I1286">
            <v>39.1</v>
          </cell>
          <cell r="J1286">
            <v>25</v>
          </cell>
          <cell r="K1286">
            <v>3.5</v>
          </cell>
          <cell r="L1286">
            <v>6</v>
          </cell>
          <cell r="M1286">
            <v>18.5</v>
          </cell>
          <cell r="N1286">
            <v>215.5</v>
          </cell>
          <cell r="O1286">
            <v>142</v>
          </cell>
          <cell r="P1286">
            <v>73.5</v>
          </cell>
          <cell r="Q1286">
            <v>65.900000000000006</v>
          </cell>
          <cell r="R1286">
            <v>120.5</v>
          </cell>
          <cell r="S1286">
            <v>106</v>
          </cell>
          <cell r="T1286" t="str">
            <v>Dunning</v>
          </cell>
          <cell r="U1286" t="str">
            <v>NA</v>
          </cell>
          <cell r="V1286" t="str">
            <v>NO</v>
          </cell>
          <cell r="W1286" t="str">
            <v>NA</v>
          </cell>
          <cell r="X1286" t="str">
            <v>NA</v>
          </cell>
          <cell r="Y1286" t="str">
            <v>Marine</v>
          </cell>
          <cell r="Z1286">
            <v>3</v>
          </cell>
          <cell r="AA1286">
            <v>2</v>
          </cell>
          <cell r="AB1286" t="str">
            <v>Carnivore</v>
          </cell>
          <cell r="AC1286" t="str">
            <v>Aquatic predator</v>
          </cell>
          <cell r="AD1286" t="str">
            <v>Aerial</v>
          </cell>
          <cell r="AE1286">
            <v>-28</v>
          </cell>
          <cell r="AF1286">
            <v>30.11</v>
          </cell>
          <cell r="AG1286">
            <v>-2.63</v>
          </cell>
          <cell r="AH1286">
            <v>93.195871920000002</v>
          </cell>
          <cell r="AI1286">
            <v>10103250.1</v>
          </cell>
          <cell r="AJ1286" t="str">
            <v>Extant</v>
          </cell>
        </row>
        <row r="1287">
          <cell r="A1287" t="str">
            <v>Sterna superciliaris</v>
          </cell>
          <cell r="B1287" t="str">
            <v>Laridae</v>
          </cell>
          <cell r="C1287" t="str">
            <v>Charadriiformes</v>
          </cell>
          <cell r="D1287">
            <v>5</v>
          </cell>
          <cell r="E1287">
            <v>3</v>
          </cell>
          <cell r="F1287">
            <v>2</v>
          </cell>
          <cell r="G1287">
            <v>0</v>
          </cell>
          <cell r="H1287">
            <v>4</v>
          </cell>
          <cell r="I1287">
            <v>38</v>
          </cell>
          <cell r="J1287">
            <v>22.9</v>
          </cell>
          <cell r="K1287">
            <v>4.3</v>
          </cell>
          <cell r="L1287">
            <v>6.6</v>
          </cell>
          <cell r="M1287">
            <v>16</v>
          </cell>
          <cell r="N1287">
            <v>169</v>
          </cell>
          <cell r="O1287">
            <v>109.2</v>
          </cell>
          <cell r="P1287">
            <v>59.8</v>
          </cell>
          <cell r="Q1287">
            <v>64.7</v>
          </cell>
          <cell r="R1287">
            <v>61.7</v>
          </cell>
          <cell r="S1287">
            <v>46.4</v>
          </cell>
          <cell r="T1287" t="str">
            <v>Dunning</v>
          </cell>
          <cell r="U1287" t="str">
            <v>NA</v>
          </cell>
          <cell r="V1287" t="str">
            <v>NO</v>
          </cell>
          <cell r="W1287" t="str">
            <v>NA</v>
          </cell>
          <cell r="X1287" t="str">
            <v>NA</v>
          </cell>
          <cell r="Y1287" t="str">
            <v>Riverine</v>
          </cell>
          <cell r="Z1287">
            <v>3</v>
          </cell>
          <cell r="AA1287">
            <v>1</v>
          </cell>
          <cell r="AB1287" t="str">
            <v>Carnivore</v>
          </cell>
          <cell r="AC1287" t="str">
            <v>Aquatic predator</v>
          </cell>
          <cell r="AD1287" t="str">
            <v>Aerial</v>
          </cell>
          <cell r="AE1287">
            <v>-35.39</v>
          </cell>
          <cell r="AF1287">
            <v>11.17</v>
          </cell>
          <cell r="AG1287">
            <v>-9.36</v>
          </cell>
          <cell r="AH1287">
            <v>-58.140003720000003</v>
          </cell>
          <cell r="AI1287">
            <v>11385573.189999999</v>
          </cell>
          <cell r="AJ1287" t="str">
            <v>Extant</v>
          </cell>
        </row>
        <row r="1288">
          <cell r="A1288" t="str">
            <v>Sterna trudeaui</v>
          </cell>
          <cell r="B1288" t="str">
            <v>Laridae</v>
          </cell>
          <cell r="C1288" t="str">
            <v>Charadriiformes</v>
          </cell>
          <cell r="D1288">
            <v>5</v>
          </cell>
          <cell r="E1288">
            <v>2</v>
          </cell>
          <cell r="F1288">
            <v>3</v>
          </cell>
          <cell r="G1288">
            <v>0</v>
          </cell>
          <cell r="H1288">
            <v>4</v>
          </cell>
          <cell r="I1288">
            <v>47.8</v>
          </cell>
          <cell r="J1288">
            <v>29.8</v>
          </cell>
          <cell r="K1288">
            <v>5</v>
          </cell>
          <cell r="L1288">
            <v>8.4</v>
          </cell>
          <cell r="M1288">
            <v>24</v>
          </cell>
          <cell r="N1288">
            <v>256.2</v>
          </cell>
          <cell r="O1288">
            <v>180.8</v>
          </cell>
          <cell r="P1288">
            <v>77</v>
          </cell>
          <cell r="Q1288">
            <v>70.099999999999994</v>
          </cell>
          <cell r="R1288">
            <v>132.6</v>
          </cell>
          <cell r="S1288">
            <v>153</v>
          </cell>
          <cell r="T1288" t="str">
            <v>Dunning</v>
          </cell>
          <cell r="U1288" t="str">
            <v>NA</v>
          </cell>
          <cell r="V1288" t="str">
            <v>NO</v>
          </cell>
          <cell r="W1288" t="str">
            <v>NA</v>
          </cell>
          <cell r="X1288" t="str">
            <v>NA</v>
          </cell>
          <cell r="Y1288" t="str">
            <v>Wetland</v>
          </cell>
          <cell r="Z1288">
            <v>3</v>
          </cell>
          <cell r="AA1288">
            <v>2</v>
          </cell>
          <cell r="AB1288" t="str">
            <v>Carnivore</v>
          </cell>
          <cell r="AC1288" t="str">
            <v>Aquatic predator</v>
          </cell>
          <cell r="AD1288" t="str">
            <v>Aerial</v>
          </cell>
          <cell r="AE1288">
            <v>-43.6</v>
          </cell>
          <cell r="AF1288">
            <v>-22.55</v>
          </cell>
          <cell r="AG1288">
            <v>-34.159999999999997</v>
          </cell>
          <cell r="AH1288">
            <v>-60.300382480000003</v>
          </cell>
          <cell r="AI1288">
            <v>539946.35</v>
          </cell>
          <cell r="AJ1288" t="str">
            <v>Extant</v>
          </cell>
        </row>
        <row r="1289">
          <cell r="A1289" t="str">
            <v>Sterna virgata</v>
          </cell>
          <cell r="B1289" t="str">
            <v>Laridae</v>
          </cell>
          <cell r="C1289" t="str">
            <v>Charadriiformes</v>
          </cell>
          <cell r="D1289">
            <v>5</v>
          </cell>
          <cell r="E1289">
            <v>0</v>
          </cell>
          <cell r="F1289">
            <v>1</v>
          </cell>
          <cell r="G1289">
            <v>4</v>
          </cell>
          <cell r="H1289">
            <v>4</v>
          </cell>
          <cell r="I1289">
            <v>33.1</v>
          </cell>
          <cell r="J1289">
            <v>17.2</v>
          </cell>
          <cell r="K1289">
            <v>3.9</v>
          </cell>
          <cell r="L1289">
            <v>6.5</v>
          </cell>
          <cell r="M1289">
            <v>17.600000000000001</v>
          </cell>
          <cell r="N1289">
            <v>249.8</v>
          </cell>
          <cell r="O1289">
            <v>171</v>
          </cell>
          <cell r="P1289">
            <v>77.2</v>
          </cell>
          <cell r="Q1289">
            <v>68.8</v>
          </cell>
          <cell r="R1289">
            <v>124.4</v>
          </cell>
          <cell r="S1289">
            <v>126</v>
          </cell>
          <cell r="T1289" t="str">
            <v>Dunning</v>
          </cell>
          <cell r="U1289" t="str">
            <v>NA</v>
          </cell>
          <cell r="V1289" t="str">
            <v>NO</v>
          </cell>
          <cell r="W1289" t="str">
            <v>NA</v>
          </cell>
          <cell r="X1289" t="str">
            <v>NA</v>
          </cell>
          <cell r="Y1289" t="str">
            <v>Marine</v>
          </cell>
          <cell r="Z1289">
            <v>3</v>
          </cell>
          <cell r="AA1289">
            <v>2</v>
          </cell>
          <cell r="AB1289" t="str">
            <v>Carnivore</v>
          </cell>
          <cell r="AC1289" t="str">
            <v>Aquatic predator</v>
          </cell>
          <cell r="AD1289" t="str">
            <v>Aerial</v>
          </cell>
          <cell r="AE1289">
            <v>-49.74</v>
          </cell>
          <cell r="AF1289">
            <v>-45.97</v>
          </cell>
          <cell r="AG1289">
            <v>-49.08</v>
          </cell>
          <cell r="AH1289">
            <v>67.435576879999999</v>
          </cell>
          <cell r="AI1289">
            <v>7757.79</v>
          </cell>
          <cell r="AJ1289" t="str">
            <v>Extant</v>
          </cell>
        </row>
        <row r="1290">
          <cell r="A1290" t="str">
            <v>Sterna vittata</v>
          </cell>
          <cell r="B1290" t="str">
            <v>Laridae</v>
          </cell>
          <cell r="C1290" t="str">
            <v>Charadriiformes</v>
          </cell>
          <cell r="D1290">
            <v>5</v>
          </cell>
          <cell r="E1290">
            <v>1</v>
          </cell>
          <cell r="F1290">
            <v>2</v>
          </cell>
          <cell r="G1290">
            <v>2</v>
          </cell>
          <cell r="H1290">
            <v>4</v>
          </cell>
          <cell r="I1290">
            <v>38.9</v>
          </cell>
          <cell r="J1290">
            <v>22.8</v>
          </cell>
          <cell r="K1290">
            <v>4.2</v>
          </cell>
          <cell r="L1290">
            <v>7.4</v>
          </cell>
          <cell r="M1290">
            <v>17.7</v>
          </cell>
          <cell r="N1290">
            <v>260</v>
          </cell>
          <cell r="O1290">
            <v>178.5</v>
          </cell>
          <cell r="P1290">
            <v>84</v>
          </cell>
          <cell r="Q1290">
            <v>68</v>
          </cell>
          <cell r="R1290">
            <v>133.19999999999999</v>
          </cell>
          <cell r="S1290">
            <v>139</v>
          </cell>
          <cell r="T1290" t="str">
            <v>Dunning</v>
          </cell>
          <cell r="U1290" t="str">
            <v>NA</v>
          </cell>
          <cell r="V1290" t="str">
            <v>NO</v>
          </cell>
          <cell r="W1290" t="str">
            <v>NA</v>
          </cell>
          <cell r="X1290" t="str">
            <v>NA</v>
          </cell>
          <cell r="Y1290" t="str">
            <v>Marine</v>
          </cell>
          <cell r="Z1290">
            <v>3</v>
          </cell>
          <cell r="AA1290">
            <v>3</v>
          </cell>
          <cell r="AB1290" t="str">
            <v>Carnivore</v>
          </cell>
          <cell r="AC1290" t="str">
            <v>Aquatic predator</v>
          </cell>
          <cell r="AD1290" t="str">
            <v>Aerial</v>
          </cell>
          <cell r="AE1290">
            <v>-67.31</v>
          </cell>
          <cell r="AF1290">
            <v>-35.61</v>
          </cell>
          <cell r="AG1290">
            <v>-53.86</v>
          </cell>
          <cell r="AH1290">
            <v>24.309614580000002</v>
          </cell>
          <cell r="AI1290">
            <v>2102848.54</v>
          </cell>
          <cell r="AJ1290" t="str">
            <v>Extant</v>
          </cell>
        </row>
        <row r="1291">
          <cell r="A1291" t="str">
            <v>Xema sabini</v>
          </cell>
          <cell r="B1291" t="str">
            <v>Laridae</v>
          </cell>
          <cell r="C1291" t="str">
            <v>Charadriiformes</v>
          </cell>
          <cell r="D1291">
            <v>7</v>
          </cell>
          <cell r="E1291">
            <v>3</v>
          </cell>
          <cell r="F1291">
            <v>4</v>
          </cell>
          <cell r="G1291">
            <v>0</v>
          </cell>
          <cell r="H1291">
            <v>4</v>
          </cell>
          <cell r="I1291">
            <v>32.1</v>
          </cell>
          <cell r="J1291">
            <v>13.4</v>
          </cell>
          <cell r="K1291">
            <v>4.4000000000000004</v>
          </cell>
          <cell r="L1291">
            <v>7.7</v>
          </cell>
          <cell r="M1291">
            <v>33.299999999999997</v>
          </cell>
          <cell r="N1291">
            <v>265</v>
          </cell>
          <cell r="O1291">
            <v>156.80000000000001</v>
          </cell>
          <cell r="P1291">
            <v>107.2</v>
          </cell>
          <cell r="Q1291">
            <v>59.4</v>
          </cell>
          <cell r="R1291">
            <v>114.4</v>
          </cell>
          <cell r="S1291">
            <v>198</v>
          </cell>
          <cell r="T1291" t="str">
            <v>Dunning</v>
          </cell>
          <cell r="U1291" t="str">
            <v>NA</v>
          </cell>
          <cell r="V1291" t="str">
            <v>NO</v>
          </cell>
          <cell r="W1291" t="str">
            <v>NA</v>
          </cell>
          <cell r="X1291" t="str">
            <v>NA</v>
          </cell>
          <cell r="Y1291" t="str">
            <v>Marine</v>
          </cell>
          <cell r="Z1291">
            <v>3</v>
          </cell>
          <cell r="AA1291">
            <v>2</v>
          </cell>
          <cell r="AB1291" t="str">
            <v>Carnivore</v>
          </cell>
          <cell r="AC1291" t="str">
            <v>Aquatic predator</v>
          </cell>
          <cell r="AD1291" t="str">
            <v>Generalist</v>
          </cell>
          <cell r="AE1291">
            <v>62.96</v>
          </cell>
          <cell r="AF1291">
            <v>81.849999999999994</v>
          </cell>
          <cell r="AG1291">
            <v>72.31</v>
          </cell>
          <cell r="AH1291">
            <v>80.636956290000001</v>
          </cell>
          <cell r="AI1291">
            <v>563350.81000000006</v>
          </cell>
          <cell r="AJ1291" t="str">
            <v>Extant</v>
          </cell>
        </row>
        <row r="1292">
          <cell r="A1292" t="str">
            <v>Pedionomus torquatus</v>
          </cell>
          <cell r="B1292" t="str">
            <v>Pedionomidae</v>
          </cell>
          <cell r="C1292" t="str">
            <v>Charadriiformes</v>
          </cell>
          <cell r="D1292">
            <v>5</v>
          </cell>
          <cell r="E1292">
            <v>3</v>
          </cell>
          <cell r="F1292">
            <v>2</v>
          </cell>
          <cell r="G1292">
            <v>0</v>
          </cell>
          <cell r="H1292">
            <v>3</v>
          </cell>
          <cell r="I1292">
            <v>16.2</v>
          </cell>
          <cell r="J1292">
            <v>7.5</v>
          </cell>
          <cell r="K1292">
            <v>3.4</v>
          </cell>
          <cell r="L1292">
            <v>3.9</v>
          </cell>
          <cell r="M1292">
            <v>24.4</v>
          </cell>
          <cell r="N1292">
            <v>89</v>
          </cell>
          <cell r="O1292">
            <v>26.1</v>
          </cell>
          <cell r="P1292">
            <v>59.7</v>
          </cell>
          <cell r="Q1292">
            <v>30.6</v>
          </cell>
          <cell r="R1292">
            <v>26.8</v>
          </cell>
          <cell r="S1292">
            <v>62.52</v>
          </cell>
          <cell r="T1292" t="str">
            <v>Dunning</v>
          </cell>
          <cell r="U1292" t="str">
            <v>NA</v>
          </cell>
          <cell r="V1292" t="str">
            <v>NO</v>
          </cell>
          <cell r="W1292" t="str">
            <v>NA</v>
          </cell>
          <cell r="X1292" t="str">
            <v>NA</v>
          </cell>
          <cell r="Y1292" t="str">
            <v>Grassland</v>
          </cell>
          <cell r="Z1292">
            <v>3</v>
          </cell>
          <cell r="AA1292">
            <v>1</v>
          </cell>
          <cell r="AB1292" t="str">
            <v>Omnivore</v>
          </cell>
          <cell r="AC1292" t="str">
            <v>Omnivore</v>
          </cell>
          <cell r="AD1292" t="str">
            <v>Terrestrial</v>
          </cell>
          <cell r="AE1292">
            <v>-36.43</v>
          </cell>
          <cell r="AF1292">
            <v>-23.21</v>
          </cell>
          <cell r="AG1292">
            <v>-29.41</v>
          </cell>
          <cell r="AH1292">
            <v>142.77015650000001</v>
          </cell>
          <cell r="AI1292">
            <v>32628.67</v>
          </cell>
          <cell r="AJ1292" t="str">
            <v>Extant</v>
          </cell>
        </row>
        <row r="1293">
          <cell r="A1293" t="str">
            <v>Cladorhynchus leucocephalus</v>
          </cell>
          <cell r="B1293" t="str">
            <v>Recurvirostridae</v>
          </cell>
          <cell r="C1293" t="str">
            <v>Charadriiformes</v>
          </cell>
          <cell r="D1293">
            <v>5</v>
          </cell>
          <cell r="E1293">
            <v>0</v>
          </cell>
          <cell r="F1293">
            <v>0</v>
          </cell>
          <cell r="G1293">
            <v>5</v>
          </cell>
          <cell r="H1293">
            <v>3</v>
          </cell>
          <cell r="I1293">
            <v>72.2</v>
          </cell>
          <cell r="J1293">
            <v>57.2</v>
          </cell>
          <cell r="K1293">
            <v>4.4000000000000004</v>
          </cell>
          <cell r="L1293">
            <v>4</v>
          </cell>
          <cell r="M1293">
            <v>82.8</v>
          </cell>
          <cell r="N1293">
            <v>196.4</v>
          </cell>
          <cell r="O1293">
            <v>102.3</v>
          </cell>
          <cell r="P1293">
            <v>94.5</v>
          </cell>
          <cell r="Q1293">
            <v>52</v>
          </cell>
          <cell r="R1293">
            <v>77.400000000000006</v>
          </cell>
          <cell r="S1293">
            <v>216</v>
          </cell>
          <cell r="T1293" t="str">
            <v>Dunning</v>
          </cell>
          <cell r="U1293" t="str">
            <v>NA</v>
          </cell>
          <cell r="V1293" t="str">
            <v>NO</v>
          </cell>
          <cell r="W1293" t="str">
            <v>NA</v>
          </cell>
          <cell r="X1293" t="str">
            <v>NA</v>
          </cell>
          <cell r="Y1293" t="str">
            <v>Wetland</v>
          </cell>
          <cell r="Z1293">
            <v>3</v>
          </cell>
          <cell r="AA1293">
            <v>1</v>
          </cell>
          <cell r="AB1293" t="str">
            <v>Carnivore</v>
          </cell>
          <cell r="AC1293" t="str">
            <v>Aquatic predator</v>
          </cell>
          <cell r="AD1293" t="str">
            <v>Terrestrial</v>
          </cell>
          <cell r="AE1293">
            <v>-33.79</v>
          </cell>
          <cell r="AF1293">
            <v>-22.06</v>
          </cell>
          <cell r="AG1293">
            <v>-28.99</v>
          </cell>
          <cell r="AH1293">
            <v>122.2503504</v>
          </cell>
          <cell r="AI1293">
            <v>96302.92</v>
          </cell>
          <cell r="AJ1293" t="str">
            <v>Extant</v>
          </cell>
        </row>
        <row r="1294">
          <cell r="A1294" t="str">
            <v>Himantopus himantopus</v>
          </cell>
          <cell r="B1294" t="str">
            <v>Recurvirostridae</v>
          </cell>
          <cell r="C1294" t="str">
            <v>Charadriiformes</v>
          </cell>
          <cell r="D1294">
            <v>5</v>
          </cell>
          <cell r="E1294">
            <v>2</v>
          </cell>
          <cell r="F1294">
            <v>3</v>
          </cell>
          <cell r="G1294">
            <v>0</v>
          </cell>
          <cell r="H1294">
            <v>4</v>
          </cell>
          <cell r="I1294">
            <v>64.7</v>
          </cell>
          <cell r="J1294">
            <v>47.1</v>
          </cell>
          <cell r="K1294">
            <v>4.3</v>
          </cell>
          <cell r="L1294">
            <v>4.5999999999999996</v>
          </cell>
          <cell r="M1294">
            <v>115.8</v>
          </cell>
          <cell r="N1294">
            <v>225.6</v>
          </cell>
          <cell r="O1294">
            <v>115.5</v>
          </cell>
          <cell r="P1294">
            <v>105.2</v>
          </cell>
          <cell r="Q1294">
            <v>52.2</v>
          </cell>
          <cell r="R1294">
            <v>78.599999999999994</v>
          </cell>
          <cell r="S1294">
            <v>176.82</v>
          </cell>
          <cell r="T1294" t="str">
            <v>Dunning</v>
          </cell>
          <cell r="U1294" t="str">
            <v>NA</v>
          </cell>
          <cell r="V1294" t="str">
            <v>NO</v>
          </cell>
          <cell r="W1294" t="str">
            <v>NA</v>
          </cell>
          <cell r="X1294" t="str">
            <v>NA</v>
          </cell>
          <cell r="Y1294" t="str">
            <v>Wetland</v>
          </cell>
          <cell r="Z1294">
            <v>3</v>
          </cell>
          <cell r="AA1294">
            <v>2</v>
          </cell>
          <cell r="AB1294" t="str">
            <v>Carnivore</v>
          </cell>
          <cell r="AC1294" t="str">
            <v>Aquatic predator</v>
          </cell>
          <cell r="AD1294" t="str">
            <v>Terrestrial</v>
          </cell>
          <cell r="AE1294">
            <v>-34.840000000000003</v>
          </cell>
          <cell r="AF1294">
            <v>59.08</v>
          </cell>
          <cell r="AG1294">
            <v>21.1</v>
          </cell>
          <cell r="AH1294">
            <v>29.83485348</v>
          </cell>
          <cell r="AI1294">
            <v>30584240.920000002</v>
          </cell>
          <cell r="AJ1294" t="str">
            <v>Extant</v>
          </cell>
        </row>
        <row r="1295">
          <cell r="A1295" t="str">
            <v>Himantopus leucocephalus</v>
          </cell>
          <cell r="B1295" t="str">
            <v>Recurvirostridae</v>
          </cell>
          <cell r="C1295" t="str">
            <v>Charadriiformes</v>
          </cell>
          <cell r="D1295">
            <v>5</v>
          </cell>
          <cell r="E1295">
            <v>1</v>
          </cell>
          <cell r="F1295">
            <v>3</v>
          </cell>
          <cell r="G1295">
            <v>1</v>
          </cell>
          <cell r="H1295">
            <v>4</v>
          </cell>
          <cell r="I1295">
            <v>64.599999999999994</v>
          </cell>
          <cell r="J1295">
            <v>48.9</v>
          </cell>
          <cell r="K1295">
            <v>4.7</v>
          </cell>
          <cell r="L1295">
            <v>4.9000000000000004</v>
          </cell>
          <cell r="M1295">
            <v>116</v>
          </cell>
          <cell r="N1295">
            <v>222</v>
          </cell>
          <cell r="O1295">
            <v>118.5</v>
          </cell>
          <cell r="P1295">
            <v>104.8</v>
          </cell>
          <cell r="Q1295">
            <v>53</v>
          </cell>
          <cell r="R1295">
            <v>70.2</v>
          </cell>
          <cell r="S1295">
            <v>176.82</v>
          </cell>
          <cell r="T1295" t="str">
            <v>Dunning</v>
          </cell>
          <cell r="U1295" t="str">
            <v>NA</v>
          </cell>
          <cell r="V1295" t="str">
            <v>NO</v>
          </cell>
          <cell r="W1295" t="str">
            <v>NA</v>
          </cell>
          <cell r="X1295" t="str">
            <v>NA</v>
          </cell>
          <cell r="Y1295" t="str">
            <v>Wetland</v>
          </cell>
          <cell r="Z1295">
            <v>3</v>
          </cell>
          <cell r="AA1295">
            <v>2</v>
          </cell>
          <cell r="AB1295" t="str">
            <v>Carnivore</v>
          </cell>
          <cell r="AC1295" t="str">
            <v>Aquatic predator</v>
          </cell>
          <cell r="AD1295" t="str">
            <v>Terrestrial</v>
          </cell>
          <cell r="AE1295" t="str">
            <v>NA</v>
          </cell>
          <cell r="AF1295" t="str">
            <v>NA</v>
          </cell>
          <cell r="AG1295" t="str">
            <v>NA</v>
          </cell>
          <cell r="AH1295" t="str">
            <v>NA</v>
          </cell>
          <cell r="AI1295" t="str">
            <v>NA</v>
          </cell>
          <cell r="AJ1295" t="str">
            <v>Extant</v>
          </cell>
        </row>
        <row r="1296">
          <cell r="A1296" t="str">
            <v>Himantopus mexicanus</v>
          </cell>
          <cell r="B1296" t="str">
            <v>Recurvirostridae</v>
          </cell>
          <cell r="C1296" t="str">
            <v>Charadriiformes</v>
          </cell>
          <cell r="D1296">
            <v>11</v>
          </cell>
          <cell r="E1296">
            <v>5</v>
          </cell>
          <cell r="F1296">
            <v>6</v>
          </cell>
          <cell r="G1296">
            <v>0</v>
          </cell>
          <cell r="H1296">
            <v>8</v>
          </cell>
          <cell r="I1296">
            <v>66.599999999999994</v>
          </cell>
          <cell r="J1296">
            <v>50.1</v>
          </cell>
          <cell r="K1296">
            <v>4.5</v>
          </cell>
          <cell r="L1296">
            <v>4.7</v>
          </cell>
          <cell r="M1296">
            <v>106.7</v>
          </cell>
          <cell r="N1296">
            <v>223.7</v>
          </cell>
          <cell r="O1296">
            <v>117.5</v>
          </cell>
          <cell r="P1296">
            <v>109.1</v>
          </cell>
          <cell r="Q1296">
            <v>51.9</v>
          </cell>
          <cell r="R1296">
            <v>73.599999999999994</v>
          </cell>
          <cell r="S1296">
            <v>176.82</v>
          </cell>
          <cell r="T1296" t="str">
            <v>Dunning</v>
          </cell>
          <cell r="U1296" t="str">
            <v>NA</v>
          </cell>
          <cell r="V1296" t="str">
            <v>NO</v>
          </cell>
          <cell r="W1296" t="str">
            <v>NA</v>
          </cell>
          <cell r="X1296" t="str">
            <v>NA</v>
          </cell>
          <cell r="Y1296" t="str">
            <v>Wetland</v>
          </cell>
          <cell r="Z1296">
            <v>3</v>
          </cell>
          <cell r="AA1296">
            <v>2</v>
          </cell>
          <cell r="AB1296" t="str">
            <v>Carnivore</v>
          </cell>
          <cell r="AC1296" t="str">
            <v>Aquatic predator</v>
          </cell>
          <cell r="AD1296" t="str">
            <v>Terrestrial</v>
          </cell>
          <cell r="AE1296">
            <v>-44.65</v>
          </cell>
          <cell r="AF1296">
            <v>48.5</v>
          </cell>
          <cell r="AG1296">
            <v>-6.09</v>
          </cell>
          <cell r="AH1296">
            <v>-71.153005789999995</v>
          </cell>
          <cell r="AI1296">
            <v>9529678.0399999991</v>
          </cell>
          <cell r="AJ1296" t="str">
            <v>Extant</v>
          </cell>
        </row>
        <row r="1297">
          <cell r="A1297" t="str">
            <v>Himantopus novaezelandiae</v>
          </cell>
          <cell r="B1297" t="str">
            <v>Recurvirostridae</v>
          </cell>
          <cell r="C1297" t="str">
            <v>Charadriiformes</v>
          </cell>
          <cell r="D1297">
            <v>4</v>
          </cell>
          <cell r="E1297">
            <v>2</v>
          </cell>
          <cell r="F1297">
            <v>2</v>
          </cell>
          <cell r="G1297">
            <v>0</v>
          </cell>
          <cell r="H1297">
            <v>4</v>
          </cell>
          <cell r="I1297">
            <v>72.400000000000006</v>
          </cell>
          <cell r="J1297">
            <v>52.6</v>
          </cell>
          <cell r="K1297">
            <v>4.5</v>
          </cell>
          <cell r="L1297">
            <v>4.9000000000000004</v>
          </cell>
          <cell r="M1297">
            <v>89.3</v>
          </cell>
          <cell r="N1297">
            <v>241.8</v>
          </cell>
          <cell r="O1297">
            <v>124.9</v>
          </cell>
          <cell r="P1297">
            <v>116.9</v>
          </cell>
          <cell r="Q1297">
            <v>51.6</v>
          </cell>
          <cell r="R1297">
            <v>78.2</v>
          </cell>
          <cell r="S1297">
            <v>195</v>
          </cell>
          <cell r="T1297" t="str">
            <v>Dunning</v>
          </cell>
          <cell r="U1297" t="str">
            <v>NA</v>
          </cell>
          <cell r="V1297" t="str">
            <v>NO</v>
          </cell>
          <cell r="W1297" t="str">
            <v>NA</v>
          </cell>
          <cell r="X1297" t="str">
            <v>NA</v>
          </cell>
          <cell r="Y1297" t="str">
            <v>Wetland</v>
          </cell>
          <cell r="Z1297">
            <v>3</v>
          </cell>
          <cell r="AA1297">
            <v>2</v>
          </cell>
          <cell r="AB1297" t="str">
            <v>Carnivore</v>
          </cell>
          <cell r="AC1297" t="str">
            <v>Aquatic predator</v>
          </cell>
          <cell r="AD1297" t="str">
            <v>Terrestrial</v>
          </cell>
          <cell r="AE1297">
            <v>-44.48</v>
          </cell>
          <cell r="AF1297">
            <v>-43.72</v>
          </cell>
          <cell r="AG1297">
            <v>-44.18</v>
          </cell>
          <cell r="AH1297">
            <v>170.11239430000001</v>
          </cell>
          <cell r="AI1297">
            <v>2833.21</v>
          </cell>
          <cell r="AJ1297" t="str">
            <v>Extant</v>
          </cell>
        </row>
        <row r="1298">
          <cell r="A1298" t="str">
            <v>Recurvirostra americana</v>
          </cell>
          <cell r="B1298" t="str">
            <v>Recurvirostridae</v>
          </cell>
          <cell r="C1298" t="str">
            <v>Charadriiformes</v>
          </cell>
          <cell r="D1298">
            <v>5</v>
          </cell>
          <cell r="E1298">
            <v>2</v>
          </cell>
          <cell r="F1298">
            <v>3</v>
          </cell>
          <cell r="G1298">
            <v>0</v>
          </cell>
          <cell r="H1298">
            <v>4</v>
          </cell>
          <cell r="I1298">
            <v>91.2</v>
          </cell>
          <cell r="J1298">
            <v>73.900000000000006</v>
          </cell>
          <cell r="K1298">
            <v>6.6</v>
          </cell>
          <cell r="L1298">
            <v>5.2</v>
          </cell>
          <cell r="M1298">
            <v>92</v>
          </cell>
          <cell r="N1298">
            <v>218.2</v>
          </cell>
          <cell r="O1298">
            <v>104.4</v>
          </cell>
          <cell r="P1298">
            <v>113.8</v>
          </cell>
          <cell r="Q1298">
            <v>47.8</v>
          </cell>
          <cell r="R1298">
            <v>81.8</v>
          </cell>
          <cell r="S1298">
            <v>304.48</v>
          </cell>
          <cell r="T1298" t="str">
            <v>Dunning</v>
          </cell>
          <cell r="U1298" t="str">
            <v>NA</v>
          </cell>
          <cell r="V1298" t="str">
            <v>NO</v>
          </cell>
          <cell r="W1298" t="str">
            <v>NA</v>
          </cell>
          <cell r="X1298" t="str">
            <v>NA</v>
          </cell>
          <cell r="Y1298" t="str">
            <v>Wetland</v>
          </cell>
          <cell r="Z1298">
            <v>3</v>
          </cell>
          <cell r="AA1298">
            <v>2</v>
          </cell>
          <cell r="AB1298" t="str">
            <v>Carnivore</v>
          </cell>
          <cell r="AC1298" t="str">
            <v>Aquatic predator</v>
          </cell>
          <cell r="AD1298" t="str">
            <v>Terrestrial</v>
          </cell>
          <cell r="AE1298">
            <v>19.05</v>
          </cell>
          <cell r="AF1298">
            <v>54.42</v>
          </cell>
          <cell r="AG1298">
            <v>42.31</v>
          </cell>
          <cell r="AH1298">
            <v>-107.3918627</v>
          </cell>
          <cell r="AI1298">
            <v>2524844.1</v>
          </cell>
          <cell r="AJ1298" t="str">
            <v>Extant</v>
          </cell>
        </row>
        <row r="1299">
          <cell r="A1299" t="str">
            <v>Recurvirostra andina</v>
          </cell>
          <cell r="B1299" t="str">
            <v>Recurvirostridae</v>
          </cell>
          <cell r="C1299" t="str">
            <v>Charadriiformes</v>
          </cell>
          <cell r="D1299">
            <v>4</v>
          </cell>
          <cell r="E1299">
            <v>3</v>
          </cell>
          <cell r="F1299">
            <v>1</v>
          </cell>
          <cell r="G1299">
            <v>0</v>
          </cell>
          <cell r="H1299">
            <v>4</v>
          </cell>
          <cell r="I1299">
            <v>79</v>
          </cell>
          <cell r="J1299">
            <v>65.400000000000006</v>
          </cell>
          <cell r="K1299">
            <v>5.8</v>
          </cell>
          <cell r="L1299">
            <v>4.4000000000000004</v>
          </cell>
          <cell r="M1299">
            <v>85.2</v>
          </cell>
          <cell r="N1299">
            <v>238.8</v>
          </cell>
          <cell r="O1299">
            <v>91.1</v>
          </cell>
          <cell r="P1299">
            <v>147.69999999999999</v>
          </cell>
          <cell r="Q1299">
            <v>38.1</v>
          </cell>
          <cell r="R1299">
            <v>91.2</v>
          </cell>
          <cell r="S1299">
            <v>361</v>
          </cell>
          <cell r="T1299" t="str">
            <v>Dunning</v>
          </cell>
          <cell r="U1299" t="str">
            <v>NA</v>
          </cell>
          <cell r="V1299" t="str">
            <v>NO</v>
          </cell>
          <cell r="W1299" t="str">
            <v>NA</v>
          </cell>
          <cell r="X1299" t="str">
            <v>NA</v>
          </cell>
          <cell r="Y1299" t="str">
            <v>Wetland</v>
          </cell>
          <cell r="Z1299">
            <v>3</v>
          </cell>
          <cell r="AA1299">
            <v>2</v>
          </cell>
          <cell r="AB1299" t="str">
            <v>Carnivore</v>
          </cell>
          <cell r="AC1299" t="str">
            <v>Aquatic predator</v>
          </cell>
          <cell r="AD1299" t="str">
            <v>Terrestrial</v>
          </cell>
          <cell r="AE1299">
            <v>-29.32</v>
          </cell>
          <cell r="AF1299">
            <v>-10.68</v>
          </cell>
          <cell r="AG1299">
            <v>-20.059999999999999</v>
          </cell>
          <cell r="AH1299">
            <v>-68.816524880000003</v>
          </cell>
          <cell r="AI1299">
            <v>708582.58</v>
          </cell>
          <cell r="AJ1299" t="str">
            <v>Extant</v>
          </cell>
        </row>
        <row r="1300">
          <cell r="A1300" t="str">
            <v>Recurvirostra avosetta</v>
          </cell>
          <cell r="B1300" t="str">
            <v>Recurvirostridae</v>
          </cell>
          <cell r="C1300" t="str">
            <v>Charadriiformes</v>
          </cell>
          <cell r="D1300">
            <v>7</v>
          </cell>
          <cell r="E1300">
            <v>3</v>
          </cell>
          <cell r="F1300">
            <v>3</v>
          </cell>
          <cell r="G1300">
            <v>1</v>
          </cell>
          <cell r="H1300">
            <v>4</v>
          </cell>
          <cell r="I1300">
            <v>83.7</v>
          </cell>
          <cell r="J1300">
            <v>69.8</v>
          </cell>
          <cell r="K1300">
            <v>6.4</v>
          </cell>
          <cell r="L1300">
            <v>4.7</v>
          </cell>
          <cell r="M1300">
            <v>86.9</v>
          </cell>
          <cell r="N1300">
            <v>217.9</v>
          </cell>
          <cell r="O1300">
            <v>107.8</v>
          </cell>
          <cell r="P1300">
            <v>109.2</v>
          </cell>
          <cell r="Q1300">
            <v>49.7</v>
          </cell>
          <cell r="R1300">
            <v>79.400000000000006</v>
          </cell>
          <cell r="S1300">
            <v>304</v>
          </cell>
          <cell r="T1300" t="str">
            <v>Dunning</v>
          </cell>
          <cell r="U1300" t="str">
            <v>NA</v>
          </cell>
          <cell r="V1300" t="str">
            <v>NO</v>
          </cell>
          <cell r="W1300" t="str">
            <v>NA</v>
          </cell>
          <cell r="X1300" t="str">
            <v>NA</v>
          </cell>
          <cell r="Y1300" t="str">
            <v>Wetland</v>
          </cell>
          <cell r="Z1300">
            <v>3</v>
          </cell>
          <cell r="AA1300">
            <v>2</v>
          </cell>
          <cell r="AB1300" t="str">
            <v>Carnivore</v>
          </cell>
          <cell r="AC1300" t="str">
            <v>Aquatic predator</v>
          </cell>
          <cell r="AD1300" t="str">
            <v>Terrestrial</v>
          </cell>
          <cell r="AE1300">
            <v>-34.840000000000003</v>
          </cell>
          <cell r="AF1300">
            <v>59.14</v>
          </cell>
          <cell r="AG1300">
            <v>25.97</v>
          </cell>
          <cell r="AH1300">
            <v>62.920283249999997</v>
          </cell>
          <cell r="AI1300">
            <v>17136961.530000001</v>
          </cell>
          <cell r="AJ1300" t="str">
            <v>Extant</v>
          </cell>
        </row>
        <row r="1301">
          <cell r="A1301" t="str">
            <v>Recurvirostra novaehollandiae</v>
          </cell>
          <cell r="B1301" t="str">
            <v>Recurvirostridae</v>
          </cell>
          <cell r="C1301" t="str">
            <v>Charadriiformes</v>
          </cell>
          <cell r="D1301">
            <v>4</v>
          </cell>
          <cell r="E1301">
            <v>2</v>
          </cell>
          <cell r="F1301">
            <v>2</v>
          </cell>
          <cell r="G1301">
            <v>0</v>
          </cell>
          <cell r="H1301">
            <v>4</v>
          </cell>
          <cell r="I1301">
            <v>93.5</v>
          </cell>
          <cell r="J1301">
            <v>78.5</v>
          </cell>
          <cell r="K1301">
            <v>6.3</v>
          </cell>
          <cell r="L1301">
            <v>4.5</v>
          </cell>
          <cell r="M1301">
            <v>89.4</v>
          </cell>
          <cell r="N1301">
            <v>225</v>
          </cell>
          <cell r="O1301">
            <v>114.2</v>
          </cell>
          <cell r="P1301">
            <v>110.8</v>
          </cell>
          <cell r="Q1301">
            <v>50.8</v>
          </cell>
          <cell r="R1301">
            <v>80.2</v>
          </cell>
          <cell r="S1301">
            <v>325</v>
          </cell>
          <cell r="T1301" t="str">
            <v>Dunning</v>
          </cell>
          <cell r="U1301" t="str">
            <v>NA</v>
          </cell>
          <cell r="V1301" t="str">
            <v>NO</v>
          </cell>
          <cell r="W1301" t="str">
            <v>NA</v>
          </cell>
          <cell r="X1301" t="str">
            <v>NA</v>
          </cell>
          <cell r="Y1301" t="str">
            <v>Wetland</v>
          </cell>
          <cell r="Z1301">
            <v>3</v>
          </cell>
          <cell r="AA1301">
            <v>2</v>
          </cell>
          <cell r="AB1301" t="str">
            <v>Carnivore</v>
          </cell>
          <cell r="AC1301" t="str">
            <v>Aquatic predator</v>
          </cell>
          <cell r="AD1301" t="str">
            <v>Terrestrial</v>
          </cell>
          <cell r="AE1301">
            <v>-37.25</v>
          </cell>
          <cell r="AF1301">
            <v>-13.62</v>
          </cell>
          <cell r="AG1301">
            <v>-32.450000000000003</v>
          </cell>
          <cell r="AH1301">
            <v>137.70079920000001</v>
          </cell>
          <cell r="AI1301">
            <v>307841.69</v>
          </cell>
          <cell r="AJ1301" t="str">
            <v>Extant</v>
          </cell>
        </row>
        <row r="1302">
          <cell r="A1302" t="str">
            <v>Rostratula australis</v>
          </cell>
          <cell r="B1302" t="str">
            <v>Rostratulidae</v>
          </cell>
          <cell r="C1302" t="str">
            <v>Charadriiformes</v>
          </cell>
          <cell r="D1302">
            <v>7</v>
          </cell>
          <cell r="E1302">
            <v>3</v>
          </cell>
          <cell r="F1302">
            <v>4</v>
          </cell>
          <cell r="G1302">
            <v>0</v>
          </cell>
          <cell r="H1302">
            <v>4</v>
          </cell>
          <cell r="I1302">
            <v>48.1</v>
          </cell>
          <cell r="J1302">
            <v>38.200000000000003</v>
          </cell>
          <cell r="K1302">
            <v>3.9</v>
          </cell>
          <cell r="L1302">
            <v>6.3</v>
          </cell>
          <cell r="M1302">
            <v>40</v>
          </cell>
          <cell r="N1302">
            <v>139</v>
          </cell>
          <cell r="O1302">
            <v>42.4</v>
          </cell>
          <cell r="P1302">
            <v>92.1</v>
          </cell>
          <cell r="Q1302">
            <v>31.6</v>
          </cell>
          <cell r="R1302">
            <v>49.1</v>
          </cell>
          <cell r="S1302">
            <v>121</v>
          </cell>
          <cell r="T1302" t="str">
            <v>Dunning</v>
          </cell>
          <cell r="U1302" t="str">
            <v>NA</v>
          </cell>
          <cell r="V1302" t="str">
            <v>NO</v>
          </cell>
          <cell r="W1302" t="str">
            <v>NA</v>
          </cell>
          <cell r="X1302" t="str">
            <v>NA</v>
          </cell>
          <cell r="Y1302" t="str">
            <v>Wetland</v>
          </cell>
          <cell r="Z1302">
            <v>1</v>
          </cell>
          <cell r="AA1302">
            <v>2</v>
          </cell>
          <cell r="AB1302" t="str">
            <v>Omnivore</v>
          </cell>
          <cell r="AC1302" t="str">
            <v>Aquatic predator</v>
          </cell>
          <cell r="AD1302" t="str">
            <v>Terrestrial</v>
          </cell>
          <cell r="AE1302">
            <v>-39.14</v>
          </cell>
          <cell r="AF1302">
            <v>-16.5</v>
          </cell>
          <cell r="AG1302">
            <v>-31.35</v>
          </cell>
          <cell r="AH1302">
            <v>145.80911610000001</v>
          </cell>
          <cell r="AI1302">
            <v>1391159.82</v>
          </cell>
          <cell r="AJ1302" t="str">
            <v>Extant</v>
          </cell>
        </row>
        <row r="1303">
          <cell r="A1303" t="str">
            <v>Rostratula benghalensis</v>
          </cell>
          <cell r="B1303" t="str">
            <v>Rostratulidae</v>
          </cell>
          <cell r="C1303" t="str">
            <v>Charadriiformes</v>
          </cell>
          <cell r="D1303">
            <v>8</v>
          </cell>
          <cell r="E1303">
            <v>3</v>
          </cell>
          <cell r="F1303">
            <v>5</v>
          </cell>
          <cell r="G1303">
            <v>0</v>
          </cell>
          <cell r="H1303">
            <v>4</v>
          </cell>
          <cell r="I1303">
            <v>52</v>
          </cell>
          <cell r="J1303">
            <v>39.799999999999997</v>
          </cell>
          <cell r="K1303">
            <v>4.3</v>
          </cell>
          <cell r="L1303">
            <v>6.7</v>
          </cell>
          <cell r="M1303">
            <v>44.4</v>
          </cell>
          <cell r="N1303">
            <v>127.6</v>
          </cell>
          <cell r="O1303">
            <v>38.5</v>
          </cell>
          <cell r="P1303">
            <v>83.5</v>
          </cell>
          <cell r="Q1303">
            <v>31.6</v>
          </cell>
          <cell r="R1303">
            <v>42</v>
          </cell>
          <cell r="S1303">
            <v>121</v>
          </cell>
          <cell r="T1303" t="str">
            <v>Dunning</v>
          </cell>
          <cell r="U1303" t="str">
            <v>NA</v>
          </cell>
          <cell r="V1303" t="str">
            <v>NO</v>
          </cell>
          <cell r="W1303" t="str">
            <v>NA</v>
          </cell>
          <cell r="X1303" t="str">
            <v>NA</v>
          </cell>
          <cell r="Y1303" t="str">
            <v>Wetland</v>
          </cell>
          <cell r="Z1303">
            <v>1</v>
          </cell>
          <cell r="AA1303">
            <v>2</v>
          </cell>
          <cell r="AB1303" t="str">
            <v>Omnivore</v>
          </cell>
          <cell r="AC1303" t="str">
            <v>Aquatic predator</v>
          </cell>
          <cell r="AD1303" t="str">
            <v>Terrestrial</v>
          </cell>
          <cell r="AE1303">
            <v>-34.840000000000003</v>
          </cell>
          <cell r="AF1303">
            <v>42.15</v>
          </cell>
          <cell r="AG1303">
            <v>6.53</v>
          </cell>
          <cell r="AH1303">
            <v>53.662495749999998</v>
          </cell>
          <cell r="AI1303">
            <v>24950994.82</v>
          </cell>
          <cell r="AJ1303" t="str">
            <v>Extant</v>
          </cell>
        </row>
        <row r="1304">
          <cell r="A1304" t="str">
            <v>Rostratula semicollaris</v>
          </cell>
          <cell r="B1304" t="str">
            <v>Rostratulidae</v>
          </cell>
          <cell r="C1304" t="str">
            <v>Charadriiformes</v>
          </cell>
          <cell r="D1304">
            <v>8</v>
          </cell>
          <cell r="E1304">
            <v>4</v>
          </cell>
          <cell r="F1304">
            <v>4</v>
          </cell>
          <cell r="G1304">
            <v>0</v>
          </cell>
          <cell r="H1304">
            <v>4</v>
          </cell>
          <cell r="I1304">
            <v>42.7</v>
          </cell>
          <cell r="J1304">
            <v>34.1</v>
          </cell>
          <cell r="K1304">
            <v>3.6</v>
          </cell>
          <cell r="L1304">
            <v>5.5</v>
          </cell>
          <cell r="M1304">
            <v>33.5</v>
          </cell>
          <cell r="N1304">
            <v>102.9</v>
          </cell>
          <cell r="O1304">
            <v>31.8</v>
          </cell>
          <cell r="P1304">
            <v>69.7</v>
          </cell>
          <cell r="Q1304">
            <v>31.4</v>
          </cell>
          <cell r="R1304">
            <v>46.4</v>
          </cell>
          <cell r="S1304">
            <v>76.599999999999994</v>
          </cell>
          <cell r="T1304" t="str">
            <v>Dunning</v>
          </cell>
          <cell r="U1304" t="str">
            <v>NA</v>
          </cell>
          <cell r="V1304" t="str">
            <v>NO</v>
          </cell>
          <cell r="W1304" t="str">
            <v>NA</v>
          </cell>
          <cell r="X1304" t="str">
            <v>NA</v>
          </cell>
          <cell r="Y1304" t="str">
            <v>Wetland</v>
          </cell>
          <cell r="Z1304">
            <v>1</v>
          </cell>
          <cell r="AA1304">
            <v>2</v>
          </cell>
          <cell r="AB1304" t="str">
            <v>Omnivore</v>
          </cell>
          <cell r="AC1304" t="str">
            <v>Aquatic predator</v>
          </cell>
          <cell r="AD1304" t="str">
            <v>Terrestrial</v>
          </cell>
          <cell r="AE1304">
            <v>-44.05</v>
          </cell>
          <cell r="AF1304">
            <v>-21.58</v>
          </cell>
          <cell r="AG1304">
            <v>-32.39</v>
          </cell>
          <cell r="AH1304">
            <v>-61.654260370000003</v>
          </cell>
          <cell r="AI1304">
            <v>2533948.2799999998</v>
          </cell>
          <cell r="AJ1304" t="str">
            <v>Extant</v>
          </cell>
        </row>
        <row r="1305">
          <cell r="A1305" t="str">
            <v>Actitis hypoleucos</v>
          </cell>
          <cell r="B1305" t="str">
            <v>Scolopacidae</v>
          </cell>
          <cell r="C1305" t="str">
            <v>Charadriiformes</v>
          </cell>
          <cell r="D1305">
            <v>11</v>
          </cell>
          <cell r="E1305">
            <v>2</v>
          </cell>
          <cell r="F1305">
            <v>3</v>
          </cell>
          <cell r="G1305">
            <v>6</v>
          </cell>
          <cell r="H1305">
            <v>4</v>
          </cell>
          <cell r="I1305">
            <v>30.1</v>
          </cell>
          <cell r="J1305">
            <v>19.899999999999999</v>
          </cell>
          <cell r="K1305">
            <v>3.1</v>
          </cell>
          <cell r="L1305">
            <v>4</v>
          </cell>
          <cell r="M1305">
            <v>22.4</v>
          </cell>
          <cell r="N1305">
            <v>109.9</v>
          </cell>
          <cell r="O1305">
            <v>51.1</v>
          </cell>
          <cell r="P1305">
            <v>55.4</v>
          </cell>
          <cell r="Q1305">
            <v>48</v>
          </cell>
          <cell r="R1305">
            <v>57.4</v>
          </cell>
          <cell r="S1305">
            <v>48</v>
          </cell>
          <cell r="T1305" t="str">
            <v>Dunning</v>
          </cell>
          <cell r="U1305" t="str">
            <v>NA</v>
          </cell>
          <cell r="V1305" t="str">
            <v>NO</v>
          </cell>
          <cell r="W1305" t="str">
            <v>NA</v>
          </cell>
          <cell r="X1305" t="str">
            <v>NA</v>
          </cell>
          <cell r="Y1305" t="str">
            <v>Wetland</v>
          </cell>
          <cell r="Z1305">
            <v>3</v>
          </cell>
          <cell r="AA1305">
            <v>3</v>
          </cell>
          <cell r="AB1305" t="str">
            <v>Carnivore</v>
          </cell>
          <cell r="AC1305" t="str">
            <v>Aquatic predator</v>
          </cell>
          <cell r="AD1305" t="str">
            <v>Terrestrial</v>
          </cell>
          <cell r="AE1305">
            <v>29.79</v>
          </cell>
          <cell r="AF1305">
            <v>71.19</v>
          </cell>
          <cell r="AG1305">
            <v>55.26</v>
          </cell>
          <cell r="AH1305">
            <v>79.820693120000001</v>
          </cell>
          <cell r="AI1305">
            <v>25847437.41</v>
          </cell>
          <cell r="AJ1305" t="str">
            <v>Extant</v>
          </cell>
        </row>
        <row r="1306">
          <cell r="A1306" t="str">
            <v>Actitis macularius</v>
          </cell>
          <cell r="B1306" t="str">
            <v>Scolopacidae</v>
          </cell>
          <cell r="C1306" t="str">
            <v>Charadriiformes</v>
          </cell>
          <cell r="D1306">
            <v>5</v>
          </cell>
          <cell r="E1306">
            <v>3</v>
          </cell>
          <cell r="F1306">
            <v>2</v>
          </cell>
          <cell r="G1306">
            <v>0</v>
          </cell>
          <cell r="H1306">
            <v>4</v>
          </cell>
          <cell r="I1306">
            <v>25.7</v>
          </cell>
          <cell r="J1306">
            <v>16.2</v>
          </cell>
          <cell r="K1306">
            <v>2.7</v>
          </cell>
          <cell r="L1306">
            <v>3.3</v>
          </cell>
          <cell r="M1306">
            <v>24.2</v>
          </cell>
          <cell r="N1306">
            <v>100.4</v>
          </cell>
          <cell r="O1306">
            <v>47.6</v>
          </cell>
          <cell r="P1306">
            <v>52.6</v>
          </cell>
          <cell r="Q1306">
            <v>47.5</v>
          </cell>
          <cell r="R1306">
            <v>53</v>
          </cell>
          <cell r="S1306">
            <v>40.4</v>
          </cell>
          <cell r="T1306" t="str">
            <v>Dunning</v>
          </cell>
          <cell r="U1306" t="str">
            <v>NA</v>
          </cell>
          <cell r="V1306" t="str">
            <v>NO</v>
          </cell>
          <cell r="W1306" t="str">
            <v>NA</v>
          </cell>
          <cell r="X1306" t="str">
            <v>NA</v>
          </cell>
          <cell r="Y1306" t="str">
            <v>Wetland</v>
          </cell>
          <cell r="Z1306">
            <v>3</v>
          </cell>
          <cell r="AA1306">
            <v>3</v>
          </cell>
          <cell r="AB1306" t="str">
            <v>Carnivore</v>
          </cell>
          <cell r="AC1306" t="str">
            <v>Aquatic predator</v>
          </cell>
          <cell r="AD1306" t="str">
            <v>Terrestrial</v>
          </cell>
          <cell r="AE1306">
            <v>32.24</v>
          </cell>
          <cell r="AF1306">
            <v>69.69</v>
          </cell>
          <cell r="AG1306">
            <v>52.38</v>
          </cell>
          <cell r="AH1306">
            <v>-107.7295714</v>
          </cell>
          <cell r="AI1306">
            <v>13627000.390000001</v>
          </cell>
          <cell r="AJ1306" t="str">
            <v>Extant</v>
          </cell>
        </row>
        <row r="1307">
          <cell r="A1307" t="str">
            <v>Aphriza virgata</v>
          </cell>
          <cell r="B1307" t="str">
            <v>Scolopacidae</v>
          </cell>
          <cell r="C1307" t="str">
            <v>Charadriiformes</v>
          </cell>
          <cell r="D1307">
            <v>5</v>
          </cell>
          <cell r="E1307">
            <v>2</v>
          </cell>
          <cell r="F1307">
            <v>3</v>
          </cell>
          <cell r="G1307">
            <v>0</v>
          </cell>
          <cell r="H1307">
            <v>4</v>
          </cell>
          <cell r="I1307">
            <v>29</v>
          </cell>
          <cell r="J1307">
            <v>15.9</v>
          </cell>
          <cell r="K1307">
            <v>4.2</v>
          </cell>
          <cell r="L1307">
            <v>5.6</v>
          </cell>
          <cell r="M1307">
            <v>30.9</v>
          </cell>
          <cell r="N1307">
            <v>173</v>
          </cell>
          <cell r="O1307">
            <v>94.2</v>
          </cell>
          <cell r="P1307">
            <v>78.599999999999994</v>
          </cell>
          <cell r="Q1307">
            <v>54.5</v>
          </cell>
          <cell r="R1307">
            <v>63</v>
          </cell>
          <cell r="S1307">
            <v>200.97</v>
          </cell>
          <cell r="T1307" t="str">
            <v>Dunning</v>
          </cell>
          <cell r="U1307" t="str">
            <v>NA</v>
          </cell>
          <cell r="V1307" t="str">
            <v>NO</v>
          </cell>
          <cell r="W1307" t="str">
            <v>NA</v>
          </cell>
          <cell r="X1307" t="str">
            <v>NA</v>
          </cell>
          <cell r="Y1307" t="str">
            <v>Coastal</v>
          </cell>
          <cell r="Z1307">
            <v>3</v>
          </cell>
          <cell r="AA1307">
            <v>3</v>
          </cell>
          <cell r="AB1307" t="str">
            <v>Carnivore</v>
          </cell>
          <cell r="AC1307" t="str">
            <v>Aquatic predator</v>
          </cell>
          <cell r="AD1307" t="str">
            <v>Terrestrial</v>
          </cell>
          <cell r="AE1307">
            <v>56.76</v>
          </cell>
          <cell r="AF1307">
            <v>68.34</v>
          </cell>
          <cell r="AG1307">
            <v>63.62</v>
          </cell>
          <cell r="AH1307">
            <v>-147.88868729999999</v>
          </cell>
          <cell r="AI1307">
            <v>662683.31000000006</v>
          </cell>
          <cell r="AJ1307" t="str">
            <v>Extant</v>
          </cell>
        </row>
        <row r="1308">
          <cell r="A1308" t="str">
            <v>Arenaria interpres</v>
          </cell>
          <cell r="B1308" t="str">
            <v>Scolopacidae</v>
          </cell>
          <cell r="C1308" t="str">
            <v>Charadriiformes</v>
          </cell>
          <cell r="D1308">
            <v>10</v>
          </cell>
          <cell r="E1308">
            <v>5</v>
          </cell>
          <cell r="F1308">
            <v>5</v>
          </cell>
          <cell r="G1308">
            <v>0</v>
          </cell>
          <cell r="H1308">
            <v>4</v>
          </cell>
          <cell r="I1308">
            <v>25.4</v>
          </cell>
          <cell r="J1308">
            <v>15.7</v>
          </cell>
          <cell r="K1308">
            <v>3.9</v>
          </cell>
          <cell r="L1308">
            <v>5.5</v>
          </cell>
          <cell r="M1308">
            <v>25.5</v>
          </cell>
          <cell r="N1308">
            <v>148.80000000000001</v>
          </cell>
          <cell r="O1308">
            <v>83.4</v>
          </cell>
          <cell r="P1308">
            <v>66.400000000000006</v>
          </cell>
          <cell r="Q1308">
            <v>55.6</v>
          </cell>
          <cell r="R1308">
            <v>61</v>
          </cell>
          <cell r="S1308">
            <v>135.97999999999999</v>
          </cell>
          <cell r="T1308" t="str">
            <v>Dunning</v>
          </cell>
          <cell r="U1308" t="str">
            <v>NA</v>
          </cell>
          <cell r="V1308" t="str">
            <v>NO</v>
          </cell>
          <cell r="W1308" t="str">
            <v>NA</v>
          </cell>
          <cell r="X1308" t="str">
            <v>NA</v>
          </cell>
          <cell r="Y1308" t="str">
            <v>Coastal</v>
          </cell>
          <cell r="Z1308">
            <v>3</v>
          </cell>
          <cell r="AA1308">
            <v>3</v>
          </cell>
          <cell r="AB1308" t="str">
            <v>Carnivore</v>
          </cell>
          <cell r="AC1308" t="str">
            <v>Aquatic predator</v>
          </cell>
          <cell r="AD1308" t="str">
            <v>Terrestrial</v>
          </cell>
          <cell r="AE1308">
            <v>55.99</v>
          </cell>
          <cell r="AF1308">
            <v>83.11</v>
          </cell>
          <cell r="AG1308">
            <v>72.47</v>
          </cell>
          <cell r="AH1308">
            <v>-51.705282840000002</v>
          </cell>
          <cell r="AI1308">
            <v>2619753.6</v>
          </cell>
          <cell r="AJ1308" t="str">
            <v>Extant</v>
          </cell>
        </row>
        <row r="1309">
          <cell r="A1309" t="str">
            <v>Arenaria melanocephala</v>
          </cell>
          <cell r="B1309" t="str">
            <v>Scolopacidae</v>
          </cell>
          <cell r="C1309" t="str">
            <v>Charadriiformes</v>
          </cell>
          <cell r="D1309">
            <v>5</v>
          </cell>
          <cell r="E1309">
            <v>2</v>
          </cell>
          <cell r="F1309">
            <v>3</v>
          </cell>
          <cell r="G1309">
            <v>0</v>
          </cell>
          <cell r="H1309">
            <v>4</v>
          </cell>
          <cell r="I1309">
            <v>25.4</v>
          </cell>
          <cell r="J1309">
            <v>15.2</v>
          </cell>
          <cell r="K1309">
            <v>3.8</v>
          </cell>
          <cell r="L1309">
            <v>5</v>
          </cell>
          <cell r="M1309">
            <v>25.8</v>
          </cell>
          <cell r="N1309">
            <v>142</v>
          </cell>
          <cell r="O1309">
            <v>72.5</v>
          </cell>
          <cell r="P1309">
            <v>69.5</v>
          </cell>
          <cell r="Q1309">
            <v>51.1</v>
          </cell>
          <cell r="R1309">
            <v>61.2</v>
          </cell>
          <cell r="S1309">
            <v>126.21</v>
          </cell>
          <cell r="T1309" t="str">
            <v>Dunning</v>
          </cell>
          <cell r="U1309" t="str">
            <v>NA</v>
          </cell>
          <cell r="V1309" t="str">
            <v>NO</v>
          </cell>
          <cell r="W1309" t="str">
            <v>NA</v>
          </cell>
          <cell r="X1309" t="str">
            <v>NA</v>
          </cell>
          <cell r="Y1309" t="str">
            <v>Coastal</v>
          </cell>
          <cell r="Z1309">
            <v>3</v>
          </cell>
          <cell r="AA1309">
            <v>3</v>
          </cell>
          <cell r="AB1309" t="str">
            <v>Carnivore</v>
          </cell>
          <cell r="AC1309" t="str">
            <v>Aquatic predator</v>
          </cell>
          <cell r="AD1309" t="str">
            <v>Terrestrial</v>
          </cell>
          <cell r="AE1309">
            <v>54.51</v>
          </cell>
          <cell r="AF1309">
            <v>68.88</v>
          </cell>
          <cell r="AG1309">
            <v>62.9</v>
          </cell>
          <cell r="AH1309">
            <v>-163.13900530000001</v>
          </cell>
          <cell r="AI1309">
            <v>83412.69</v>
          </cell>
          <cell r="AJ1309" t="str">
            <v>Extant</v>
          </cell>
        </row>
        <row r="1310">
          <cell r="A1310" t="str">
            <v>Bartramia longicauda</v>
          </cell>
          <cell r="B1310" t="str">
            <v>Scolopacidae</v>
          </cell>
          <cell r="C1310" t="str">
            <v>Charadriiformes</v>
          </cell>
          <cell r="D1310">
            <v>5</v>
          </cell>
          <cell r="E1310">
            <v>2</v>
          </cell>
          <cell r="F1310">
            <v>3</v>
          </cell>
          <cell r="G1310">
            <v>0</v>
          </cell>
          <cell r="H1310">
            <v>4</v>
          </cell>
          <cell r="I1310">
            <v>32.9</v>
          </cell>
          <cell r="J1310">
            <v>21.5</v>
          </cell>
          <cell r="K1310">
            <v>3.4</v>
          </cell>
          <cell r="L1310">
            <v>3.8</v>
          </cell>
          <cell r="M1310">
            <v>48.7</v>
          </cell>
          <cell r="N1310">
            <v>159</v>
          </cell>
          <cell r="O1310">
            <v>83.7</v>
          </cell>
          <cell r="P1310">
            <v>74.8</v>
          </cell>
          <cell r="Q1310">
            <v>52.9</v>
          </cell>
          <cell r="R1310">
            <v>79.400000000000006</v>
          </cell>
          <cell r="S1310">
            <v>158.91999999999999</v>
          </cell>
          <cell r="T1310" t="str">
            <v>Dunning</v>
          </cell>
          <cell r="U1310" t="str">
            <v>NA</v>
          </cell>
          <cell r="V1310" t="str">
            <v>NO</v>
          </cell>
          <cell r="W1310" t="str">
            <v>NA</v>
          </cell>
          <cell r="X1310" t="str">
            <v>NA</v>
          </cell>
          <cell r="Y1310" t="str">
            <v>Grassland</v>
          </cell>
          <cell r="Z1310">
            <v>3</v>
          </cell>
          <cell r="AA1310">
            <v>3</v>
          </cell>
          <cell r="AB1310" t="str">
            <v>Carnivore</v>
          </cell>
          <cell r="AC1310" t="str">
            <v>Invertivore</v>
          </cell>
          <cell r="AD1310" t="str">
            <v>Terrestrial</v>
          </cell>
          <cell r="AE1310">
            <v>35.81</v>
          </cell>
          <cell r="AF1310">
            <v>69.33</v>
          </cell>
          <cell r="AG1310">
            <v>49.36</v>
          </cell>
          <cell r="AH1310">
            <v>-105.8098083</v>
          </cell>
          <cell r="AI1310">
            <v>3282893.45</v>
          </cell>
          <cell r="AJ1310" t="str">
            <v>Extant</v>
          </cell>
        </row>
        <row r="1311">
          <cell r="A1311" t="str">
            <v>Calidris acuminata</v>
          </cell>
          <cell r="B1311" t="str">
            <v>Scolopacidae</v>
          </cell>
          <cell r="C1311" t="str">
            <v>Charadriiformes</v>
          </cell>
          <cell r="D1311">
            <v>5</v>
          </cell>
          <cell r="E1311">
            <v>2</v>
          </cell>
          <cell r="F1311">
            <v>3</v>
          </cell>
          <cell r="G1311">
            <v>0</v>
          </cell>
          <cell r="H1311">
            <v>4</v>
          </cell>
          <cell r="I1311">
            <v>27.4</v>
          </cell>
          <cell r="J1311">
            <v>20.5</v>
          </cell>
          <cell r="K1311">
            <v>2.8</v>
          </cell>
          <cell r="L1311">
            <v>3.9</v>
          </cell>
          <cell r="M1311">
            <v>28.7</v>
          </cell>
          <cell r="N1311">
            <v>128.80000000000001</v>
          </cell>
          <cell r="O1311">
            <v>70.400000000000006</v>
          </cell>
          <cell r="P1311">
            <v>58.6</v>
          </cell>
          <cell r="Q1311">
            <v>54.5</v>
          </cell>
          <cell r="R1311">
            <v>53.4</v>
          </cell>
          <cell r="S1311">
            <v>66.08</v>
          </cell>
          <cell r="T1311" t="str">
            <v>Dunning</v>
          </cell>
          <cell r="U1311" t="str">
            <v>NA</v>
          </cell>
          <cell r="V1311" t="str">
            <v>NO</v>
          </cell>
          <cell r="W1311" t="str">
            <v>NA</v>
          </cell>
          <cell r="X1311" t="str">
            <v>NA</v>
          </cell>
          <cell r="Y1311" t="str">
            <v>Wetland</v>
          </cell>
          <cell r="Z1311">
            <v>3</v>
          </cell>
          <cell r="AA1311">
            <v>3</v>
          </cell>
          <cell r="AB1311" t="str">
            <v>Carnivore</v>
          </cell>
          <cell r="AC1311" t="str">
            <v>Aquatic predator</v>
          </cell>
          <cell r="AD1311" t="str">
            <v>Terrestrial</v>
          </cell>
          <cell r="AE1311">
            <v>67.56</v>
          </cell>
          <cell r="AF1311">
            <v>73.930000000000007</v>
          </cell>
          <cell r="AG1311">
            <v>70.739999999999995</v>
          </cell>
          <cell r="AH1311">
            <v>144.8778202</v>
          </cell>
          <cell r="AI1311">
            <v>348177.87</v>
          </cell>
          <cell r="AJ1311" t="str">
            <v>Extant</v>
          </cell>
        </row>
        <row r="1312">
          <cell r="A1312" t="str">
            <v>Calidris alba</v>
          </cell>
          <cell r="B1312" t="str">
            <v>Scolopacidae</v>
          </cell>
          <cell r="C1312" t="str">
            <v>Charadriiformes</v>
          </cell>
          <cell r="D1312">
            <v>5</v>
          </cell>
          <cell r="E1312">
            <v>2</v>
          </cell>
          <cell r="F1312">
            <v>3</v>
          </cell>
          <cell r="G1312">
            <v>0</v>
          </cell>
          <cell r="H1312">
            <v>4</v>
          </cell>
          <cell r="I1312">
            <v>30</v>
          </cell>
          <cell r="J1312">
            <v>21.2</v>
          </cell>
          <cell r="K1312">
            <v>3.4</v>
          </cell>
          <cell r="L1312">
            <v>4.2</v>
          </cell>
          <cell r="M1312">
            <v>23.1</v>
          </cell>
          <cell r="N1312">
            <v>119.6</v>
          </cell>
          <cell r="O1312">
            <v>62.7</v>
          </cell>
          <cell r="P1312">
            <v>57</v>
          </cell>
          <cell r="Q1312">
            <v>52.3</v>
          </cell>
          <cell r="R1312">
            <v>50.2</v>
          </cell>
          <cell r="S1312">
            <v>51.71</v>
          </cell>
          <cell r="T1312" t="str">
            <v>Dunning</v>
          </cell>
          <cell r="U1312" t="str">
            <v>NA</v>
          </cell>
          <cell r="V1312" t="str">
            <v>NO</v>
          </cell>
          <cell r="W1312" t="str">
            <v>NA</v>
          </cell>
          <cell r="X1312" t="str">
            <v>NA</v>
          </cell>
          <cell r="Y1312" t="str">
            <v>Coastal</v>
          </cell>
          <cell r="Z1312">
            <v>3</v>
          </cell>
          <cell r="AA1312">
            <v>3</v>
          </cell>
          <cell r="AB1312" t="str">
            <v>Carnivore</v>
          </cell>
          <cell r="AC1312" t="str">
            <v>Aquatic predator</v>
          </cell>
          <cell r="AD1312" t="str">
            <v>Terrestrial</v>
          </cell>
          <cell r="AE1312">
            <v>63.1</v>
          </cell>
          <cell r="AF1312">
            <v>83.11</v>
          </cell>
          <cell r="AG1312">
            <v>75.56</v>
          </cell>
          <cell r="AH1312">
            <v>-43.492587110000002</v>
          </cell>
          <cell r="AI1312">
            <v>1344741.13</v>
          </cell>
          <cell r="AJ1312" t="str">
            <v>Extant</v>
          </cell>
        </row>
        <row r="1313">
          <cell r="A1313" t="str">
            <v>Calidris alpina</v>
          </cell>
          <cell r="B1313" t="str">
            <v>Scolopacidae</v>
          </cell>
          <cell r="C1313" t="str">
            <v>Charadriiformes</v>
          </cell>
          <cell r="D1313">
            <v>10</v>
          </cell>
          <cell r="E1313">
            <v>5</v>
          </cell>
          <cell r="F1313">
            <v>5</v>
          </cell>
          <cell r="G1313">
            <v>0</v>
          </cell>
          <cell r="H1313">
            <v>4</v>
          </cell>
          <cell r="I1313">
            <v>36.9</v>
          </cell>
          <cell r="J1313">
            <v>28.1</v>
          </cell>
          <cell r="K1313">
            <v>2.9</v>
          </cell>
          <cell r="L1313">
            <v>4.3</v>
          </cell>
          <cell r="M1313">
            <v>24.7</v>
          </cell>
          <cell r="N1313">
            <v>115.1</v>
          </cell>
          <cell r="O1313">
            <v>61.6</v>
          </cell>
          <cell r="P1313">
            <v>53.7</v>
          </cell>
          <cell r="Q1313">
            <v>53.4</v>
          </cell>
          <cell r="R1313">
            <v>48.6</v>
          </cell>
          <cell r="S1313">
            <v>51.89</v>
          </cell>
          <cell r="T1313" t="str">
            <v>Dunning</v>
          </cell>
          <cell r="U1313" t="str">
            <v>NA</v>
          </cell>
          <cell r="V1313" t="str">
            <v>NO</v>
          </cell>
          <cell r="W1313" t="str">
            <v>NA</v>
          </cell>
          <cell r="X1313" t="str">
            <v>NA</v>
          </cell>
          <cell r="Y1313" t="str">
            <v>Wetland</v>
          </cell>
          <cell r="Z1313">
            <v>3</v>
          </cell>
          <cell r="AA1313">
            <v>3</v>
          </cell>
          <cell r="AB1313" t="str">
            <v>Carnivore</v>
          </cell>
          <cell r="AC1313" t="str">
            <v>Aquatic predator</v>
          </cell>
          <cell r="AD1313" t="str">
            <v>Terrestrial</v>
          </cell>
          <cell r="AE1313">
            <v>48.72</v>
          </cell>
          <cell r="AF1313">
            <v>79.36</v>
          </cell>
          <cell r="AG1313">
            <v>68.239999999999995</v>
          </cell>
          <cell r="AH1313">
            <v>43.988367150000002</v>
          </cell>
          <cell r="AI1313">
            <v>4754236.34</v>
          </cell>
          <cell r="AJ1313" t="str">
            <v>Extant</v>
          </cell>
        </row>
        <row r="1314">
          <cell r="A1314" t="str">
            <v>Calidris bairdii</v>
          </cell>
          <cell r="B1314" t="str">
            <v>Scolopacidae</v>
          </cell>
          <cell r="C1314" t="str">
            <v>Charadriiformes</v>
          </cell>
          <cell r="D1314">
            <v>5</v>
          </cell>
          <cell r="E1314">
            <v>2</v>
          </cell>
          <cell r="F1314">
            <v>3</v>
          </cell>
          <cell r="G1314">
            <v>0</v>
          </cell>
          <cell r="H1314">
            <v>4</v>
          </cell>
          <cell r="I1314">
            <v>25.5</v>
          </cell>
          <cell r="J1314">
            <v>19.3</v>
          </cell>
          <cell r="K1314">
            <v>2.7</v>
          </cell>
          <cell r="L1314">
            <v>3.9</v>
          </cell>
          <cell r="M1314">
            <v>22</v>
          </cell>
          <cell r="N1314">
            <v>121.8</v>
          </cell>
          <cell r="O1314">
            <v>66.7</v>
          </cell>
          <cell r="P1314">
            <v>54</v>
          </cell>
          <cell r="Q1314">
            <v>55.2</v>
          </cell>
          <cell r="R1314">
            <v>50</v>
          </cell>
          <cell r="S1314">
            <v>40.97</v>
          </cell>
          <cell r="T1314" t="str">
            <v>Dunning</v>
          </cell>
          <cell r="U1314" t="str">
            <v>NA</v>
          </cell>
          <cell r="V1314" t="str">
            <v>NO</v>
          </cell>
          <cell r="W1314" t="str">
            <v>NA</v>
          </cell>
          <cell r="X1314" t="str">
            <v>NA</v>
          </cell>
          <cell r="Y1314" t="str">
            <v>Grassland</v>
          </cell>
          <cell r="Z1314">
            <v>3</v>
          </cell>
          <cell r="AA1314">
            <v>3</v>
          </cell>
          <cell r="AB1314" t="str">
            <v>Carnivore</v>
          </cell>
          <cell r="AC1314" t="str">
            <v>Aquatic predator</v>
          </cell>
          <cell r="AD1314" t="str">
            <v>Terrestrial</v>
          </cell>
          <cell r="AE1314">
            <v>60.9</v>
          </cell>
          <cell r="AF1314">
            <v>83.11</v>
          </cell>
          <cell r="AG1314">
            <v>70.819999999999993</v>
          </cell>
          <cell r="AH1314">
            <v>-108.39836219999999</v>
          </cell>
          <cell r="AI1314">
            <v>2767245.54</v>
          </cell>
          <cell r="AJ1314" t="str">
            <v>Extant</v>
          </cell>
        </row>
        <row r="1315">
          <cell r="A1315" t="str">
            <v>Calidris canutus</v>
          </cell>
          <cell r="B1315" t="str">
            <v>Scolopacidae</v>
          </cell>
          <cell r="C1315" t="str">
            <v>Charadriiformes</v>
          </cell>
          <cell r="D1315">
            <v>9</v>
          </cell>
          <cell r="E1315">
            <v>4</v>
          </cell>
          <cell r="F1315">
            <v>5</v>
          </cell>
          <cell r="G1315">
            <v>0</v>
          </cell>
          <cell r="H1315">
            <v>4</v>
          </cell>
          <cell r="I1315">
            <v>37.5</v>
          </cell>
          <cell r="J1315">
            <v>26.6</v>
          </cell>
          <cell r="K1315">
            <v>4.0999999999999996</v>
          </cell>
          <cell r="L1315">
            <v>5.7</v>
          </cell>
          <cell r="M1315">
            <v>29.9</v>
          </cell>
          <cell r="N1315">
            <v>164.4</v>
          </cell>
          <cell r="O1315">
            <v>95.2</v>
          </cell>
          <cell r="P1315">
            <v>69.099999999999994</v>
          </cell>
          <cell r="Q1315">
            <v>57.9</v>
          </cell>
          <cell r="R1315">
            <v>60.4</v>
          </cell>
          <cell r="S1315">
            <v>141.87</v>
          </cell>
          <cell r="T1315" t="str">
            <v>Dunning</v>
          </cell>
          <cell r="U1315" t="str">
            <v>NA</v>
          </cell>
          <cell r="V1315" t="str">
            <v>NO</v>
          </cell>
          <cell r="W1315" t="str">
            <v>NA</v>
          </cell>
          <cell r="X1315" t="str">
            <v>NA</v>
          </cell>
          <cell r="Y1315" t="str">
            <v>Coastal</v>
          </cell>
          <cell r="Z1315">
            <v>3</v>
          </cell>
          <cell r="AA1315">
            <v>3</v>
          </cell>
          <cell r="AB1315" t="str">
            <v>Carnivore</v>
          </cell>
          <cell r="AC1315" t="str">
            <v>Aquatic predator</v>
          </cell>
          <cell r="AD1315" t="str">
            <v>Terrestrial</v>
          </cell>
          <cell r="AE1315">
            <v>55.99</v>
          </cell>
          <cell r="AF1315">
            <v>83.63</v>
          </cell>
          <cell r="AG1315">
            <v>75.23</v>
          </cell>
          <cell r="AH1315">
            <v>-24.106614189999998</v>
          </cell>
          <cell r="AI1315">
            <v>1604194.57</v>
          </cell>
          <cell r="AJ1315" t="str">
            <v>Extant</v>
          </cell>
        </row>
        <row r="1316">
          <cell r="A1316" t="str">
            <v>Calidris ferruginea</v>
          </cell>
          <cell r="B1316" t="str">
            <v>Scolopacidae</v>
          </cell>
          <cell r="C1316" t="str">
            <v>Charadriiformes</v>
          </cell>
          <cell r="D1316">
            <v>5</v>
          </cell>
          <cell r="E1316">
            <v>2</v>
          </cell>
          <cell r="F1316">
            <v>3</v>
          </cell>
          <cell r="G1316">
            <v>0</v>
          </cell>
          <cell r="H1316">
            <v>4</v>
          </cell>
          <cell r="I1316">
            <v>38.5</v>
          </cell>
          <cell r="J1316">
            <v>31.6</v>
          </cell>
          <cell r="K1316">
            <v>3.2</v>
          </cell>
          <cell r="L1316">
            <v>4.3</v>
          </cell>
          <cell r="M1316">
            <v>29.1</v>
          </cell>
          <cell r="N1316">
            <v>129</v>
          </cell>
          <cell r="O1316">
            <v>70.5</v>
          </cell>
          <cell r="P1316">
            <v>58</v>
          </cell>
          <cell r="Q1316">
            <v>54.9</v>
          </cell>
          <cell r="R1316">
            <v>48.6</v>
          </cell>
          <cell r="S1316">
            <v>58.08</v>
          </cell>
          <cell r="T1316" t="str">
            <v>Dunning</v>
          </cell>
          <cell r="U1316" t="str">
            <v>NA</v>
          </cell>
          <cell r="V1316" t="str">
            <v>NO</v>
          </cell>
          <cell r="W1316" t="str">
            <v>NA</v>
          </cell>
          <cell r="X1316" t="str">
            <v>NA</v>
          </cell>
          <cell r="Y1316" t="str">
            <v>Coastal</v>
          </cell>
          <cell r="Z1316">
            <v>3</v>
          </cell>
          <cell r="AA1316">
            <v>3</v>
          </cell>
          <cell r="AB1316" t="str">
            <v>Carnivore</v>
          </cell>
          <cell r="AC1316" t="str">
            <v>Aquatic predator</v>
          </cell>
          <cell r="AD1316" t="str">
            <v>Terrestrial</v>
          </cell>
          <cell r="AE1316">
            <v>68.08</v>
          </cell>
          <cell r="AF1316">
            <v>78.34</v>
          </cell>
          <cell r="AG1316">
            <v>72.28</v>
          </cell>
          <cell r="AH1316">
            <v>111.3785407</v>
          </cell>
          <cell r="AI1316">
            <v>1198699.06</v>
          </cell>
          <cell r="AJ1316" t="str">
            <v>Extant</v>
          </cell>
        </row>
        <row r="1317">
          <cell r="A1317" t="str">
            <v>Calidris fuscicollis</v>
          </cell>
          <cell r="B1317" t="str">
            <v>Scolopacidae</v>
          </cell>
          <cell r="C1317" t="str">
            <v>Charadriiformes</v>
          </cell>
          <cell r="D1317">
            <v>5</v>
          </cell>
          <cell r="E1317">
            <v>2</v>
          </cell>
          <cell r="F1317">
            <v>3</v>
          </cell>
          <cell r="G1317">
            <v>0</v>
          </cell>
          <cell r="H1317">
            <v>4</v>
          </cell>
          <cell r="I1317">
            <v>26.5</v>
          </cell>
          <cell r="J1317">
            <v>18.8</v>
          </cell>
          <cell r="K1317">
            <v>2.9</v>
          </cell>
          <cell r="L1317">
            <v>4</v>
          </cell>
          <cell r="M1317">
            <v>23.6</v>
          </cell>
          <cell r="N1317">
            <v>118.4</v>
          </cell>
          <cell r="O1317">
            <v>64</v>
          </cell>
          <cell r="P1317">
            <v>54.3</v>
          </cell>
          <cell r="Q1317">
            <v>54</v>
          </cell>
          <cell r="R1317">
            <v>47.8</v>
          </cell>
          <cell r="S1317">
            <v>43.01</v>
          </cell>
          <cell r="T1317" t="str">
            <v>Dunning</v>
          </cell>
          <cell r="U1317" t="str">
            <v>NA</v>
          </cell>
          <cell r="V1317" t="str">
            <v>NO</v>
          </cell>
          <cell r="W1317" t="str">
            <v>NA</v>
          </cell>
          <cell r="X1317" t="str">
            <v>NA</v>
          </cell>
          <cell r="Y1317" t="str">
            <v>Wetland</v>
          </cell>
          <cell r="Z1317">
            <v>3</v>
          </cell>
          <cell r="AA1317">
            <v>3</v>
          </cell>
          <cell r="AB1317" t="str">
            <v>Carnivore</v>
          </cell>
          <cell r="AC1317" t="str">
            <v>Aquatic predator</v>
          </cell>
          <cell r="AD1317" t="str">
            <v>Terrestrial</v>
          </cell>
          <cell r="AE1317">
            <v>61.31</v>
          </cell>
          <cell r="AF1317">
            <v>77.760000000000005</v>
          </cell>
          <cell r="AG1317">
            <v>70.14</v>
          </cell>
          <cell r="AH1317">
            <v>-99.081470980000006</v>
          </cell>
          <cell r="AI1317">
            <v>1363375.36</v>
          </cell>
          <cell r="AJ1317" t="str">
            <v>Extant</v>
          </cell>
        </row>
        <row r="1318">
          <cell r="A1318" t="str">
            <v>Calidris himantopus</v>
          </cell>
          <cell r="B1318" t="str">
            <v>Scolopacidae</v>
          </cell>
          <cell r="C1318" t="str">
            <v>Charadriiformes</v>
          </cell>
          <cell r="D1318">
            <v>5</v>
          </cell>
          <cell r="E1318">
            <v>2</v>
          </cell>
          <cell r="F1318">
            <v>3</v>
          </cell>
          <cell r="G1318">
            <v>0</v>
          </cell>
          <cell r="H1318">
            <v>4</v>
          </cell>
          <cell r="I1318">
            <v>43</v>
          </cell>
          <cell r="J1318">
            <v>35</v>
          </cell>
          <cell r="K1318">
            <v>2.8</v>
          </cell>
          <cell r="L1318">
            <v>4.8</v>
          </cell>
          <cell r="M1318">
            <v>40</v>
          </cell>
          <cell r="N1318">
            <v>126.8</v>
          </cell>
          <cell r="O1318">
            <v>66</v>
          </cell>
          <cell r="P1318">
            <v>60.5</v>
          </cell>
          <cell r="Q1318">
            <v>52.2</v>
          </cell>
          <cell r="R1318">
            <v>49.6</v>
          </cell>
          <cell r="S1318">
            <v>57.24</v>
          </cell>
          <cell r="T1318" t="str">
            <v>Dunning</v>
          </cell>
          <cell r="U1318" t="str">
            <v>NA</v>
          </cell>
          <cell r="V1318" t="str">
            <v>NO</v>
          </cell>
          <cell r="W1318" t="str">
            <v>NA</v>
          </cell>
          <cell r="X1318" t="str">
            <v>NA</v>
          </cell>
          <cell r="Y1318" t="str">
            <v>Wetland</v>
          </cell>
          <cell r="Z1318">
            <v>3</v>
          </cell>
          <cell r="AA1318">
            <v>3</v>
          </cell>
          <cell r="AB1318" t="str">
            <v>Carnivore</v>
          </cell>
          <cell r="AC1318" t="str">
            <v>Aquatic predator</v>
          </cell>
          <cell r="AD1318" t="str">
            <v>Terrestrial</v>
          </cell>
          <cell r="AE1318">
            <v>53.71</v>
          </cell>
          <cell r="AF1318">
            <v>71.39</v>
          </cell>
          <cell r="AG1318">
            <v>67.400000000000006</v>
          </cell>
          <cell r="AH1318">
            <v>-119.0784518</v>
          </cell>
          <cell r="AI1318">
            <v>399381.42</v>
          </cell>
          <cell r="AJ1318" t="str">
            <v>Extant</v>
          </cell>
        </row>
        <row r="1319">
          <cell r="A1319" t="str">
            <v>Calidris maritima</v>
          </cell>
          <cell r="B1319" t="str">
            <v>Scolopacidae</v>
          </cell>
          <cell r="C1319" t="str">
            <v>Charadriiformes</v>
          </cell>
          <cell r="D1319">
            <v>5</v>
          </cell>
          <cell r="E1319">
            <v>3</v>
          </cell>
          <cell r="F1319">
            <v>2</v>
          </cell>
          <cell r="G1319">
            <v>0</v>
          </cell>
          <cell r="H1319">
            <v>4</v>
          </cell>
          <cell r="I1319">
            <v>33.299999999999997</v>
          </cell>
          <cell r="J1319">
            <v>25.2</v>
          </cell>
          <cell r="K1319">
            <v>3.7</v>
          </cell>
          <cell r="L1319">
            <v>4.9000000000000004</v>
          </cell>
          <cell r="M1319">
            <v>21.9</v>
          </cell>
          <cell r="N1319">
            <v>121</v>
          </cell>
          <cell r="O1319">
            <v>61</v>
          </cell>
          <cell r="P1319">
            <v>59.8</v>
          </cell>
          <cell r="Q1319">
            <v>50.5</v>
          </cell>
          <cell r="R1319">
            <v>55.4</v>
          </cell>
          <cell r="S1319">
            <v>65.099999999999994</v>
          </cell>
          <cell r="T1319" t="str">
            <v>Dunning</v>
          </cell>
          <cell r="U1319" t="str">
            <v>NA</v>
          </cell>
          <cell r="V1319" t="str">
            <v>NO</v>
          </cell>
          <cell r="W1319" t="str">
            <v>NA</v>
          </cell>
          <cell r="X1319" t="str">
            <v>NA</v>
          </cell>
          <cell r="Y1319" t="str">
            <v>Grassland</v>
          </cell>
          <cell r="Z1319">
            <v>3</v>
          </cell>
          <cell r="AA1319">
            <v>3</v>
          </cell>
          <cell r="AB1319" t="str">
            <v>Carnivore</v>
          </cell>
          <cell r="AC1319" t="str">
            <v>Aquatic predator</v>
          </cell>
          <cell r="AD1319" t="str">
            <v>Terrestrial</v>
          </cell>
          <cell r="AE1319">
            <v>58.68</v>
          </cell>
          <cell r="AF1319">
            <v>81.86</v>
          </cell>
          <cell r="AG1319">
            <v>70.81</v>
          </cell>
          <cell r="AH1319">
            <v>-6.7491939199999997</v>
          </cell>
          <cell r="AI1319">
            <v>2008818.99</v>
          </cell>
          <cell r="AJ1319" t="str">
            <v>Extant</v>
          </cell>
        </row>
        <row r="1320">
          <cell r="A1320" t="str">
            <v>Calidris mauri</v>
          </cell>
          <cell r="B1320" t="str">
            <v>Scolopacidae</v>
          </cell>
          <cell r="C1320" t="str">
            <v>Charadriiformes</v>
          </cell>
          <cell r="D1320">
            <v>5</v>
          </cell>
          <cell r="E1320">
            <v>2</v>
          </cell>
          <cell r="F1320">
            <v>3</v>
          </cell>
          <cell r="G1320">
            <v>0</v>
          </cell>
          <cell r="H1320">
            <v>4</v>
          </cell>
          <cell r="I1320">
            <v>21</v>
          </cell>
          <cell r="J1320">
            <v>15.8</v>
          </cell>
          <cell r="K1320">
            <v>2.2999999999999998</v>
          </cell>
          <cell r="L1320">
            <v>3.5</v>
          </cell>
          <cell r="M1320">
            <v>21</v>
          </cell>
          <cell r="N1320">
            <v>92.2</v>
          </cell>
          <cell r="O1320">
            <v>45.5</v>
          </cell>
          <cell r="P1320">
            <v>47.5</v>
          </cell>
          <cell r="Q1320">
            <v>49</v>
          </cell>
          <cell r="R1320">
            <v>38.4</v>
          </cell>
          <cell r="S1320">
            <v>27.82</v>
          </cell>
          <cell r="T1320" t="str">
            <v>Dunning</v>
          </cell>
          <cell r="U1320" t="str">
            <v>NA</v>
          </cell>
          <cell r="V1320" t="str">
            <v>NO</v>
          </cell>
          <cell r="W1320" t="str">
            <v>NA</v>
          </cell>
          <cell r="X1320" t="str">
            <v>NA</v>
          </cell>
          <cell r="Y1320" t="str">
            <v>Shrubland</v>
          </cell>
          <cell r="Z1320">
            <v>3</v>
          </cell>
          <cell r="AA1320">
            <v>3</v>
          </cell>
          <cell r="AB1320" t="str">
            <v>Carnivore</v>
          </cell>
          <cell r="AC1320" t="str">
            <v>Aquatic predator</v>
          </cell>
          <cell r="AD1320" t="str">
            <v>Terrestrial</v>
          </cell>
          <cell r="AE1320">
            <v>56.9</v>
          </cell>
          <cell r="AF1320">
            <v>71.39</v>
          </cell>
          <cell r="AG1320">
            <v>64.59</v>
          </cell>
          <cell r="AH1320">
            <v>-162.32079060000001</v>
          </cell>
          <cell r="AI1320">
            <v>310485.3</v>
          </cell>
          <cell r="AJ1320" t="str">
            <v>Extant</v>
          </cell>
        </row>
        <row r="1321">
          <cell r="A1321" t="str">
            <v>Calidris melanotos</v>
          </cell>
          <cell r="B1321" t="str">
            <v>Scolopacidae</v>
          </cell>
          <cell r="C1321" t="str">
            <v>Charadriiformes</v>
          </cell>
          <cell r="D1321">
            <v>5</v>
          </cell>
          <cell r="E1321">
            <v>3</v>
          </cell>
          <cell r="F1321">
            <v>0</v>
          </cell>
          <cell r="G1321">
            <v>2</v>
          </cell>
          <cell r="H1321">
            <v>4</v>
          </cell>
          <cell r="I1321">
            <v>32.1</v>
          </cell>
          <cell r="J1321">
            <v>23.1</v>
          </cell>
          <cell r="K1321">
            <v>3.4</v>
          </cell>
          <cell r="L1321">
            <v>4.8</v>
          </cell>
          <cell r="M1321">
            <v>26</v>
          </cell>
          <cell r="N1321">
            <v>125.2</v>
          </cell>
          <cell r="O1321">
            <v>67.099999999999994</v>
          </cell>
          <cell r="P1321">
            <v>58.6</v>
          </cell>
          <cell r="Q1321">
            <v>53.4</v>
          </cell>
          <cell r="R1321">
            <v>54.4</v>
          </cell>
          <cell r="S1321">
            <v>79.73</v>
          </cell>
          <cell r="T1321" t="str">
            <v>Dunning</v>
          </cell>
          <cell r="U1321" t="str">
            <v>NA</v>
          </cell>
          <cell r="V1321" t="str">
            <v>NO</v>
          </cell>
          <cell r="W1321" t="str">
            <v>NA</v>
          </cell>
          <cell r="X1321" t="str">
            <v>NA</v>
          </cell>
          <cell r="Y1321" t="str">
            <v>Wetland</v>
          </cell>
          <cell r="Z1321">
            <v>3</v>
          </cell>
          <cell r="AA1321">
            <v>3</v>
          </cell>
          <cell r="AB1321" t="str">
            <v>Carnivore</v>
          </cell>
          <cell r="AC1321" t="str">
            <v>Aquatic predator</v>
          </cell>
          <cell r="AD1321" t="str">
            <v>Terrestrial</v>
          </cell>
          <cell r="AE1321">
            <v>54.21</v>
          </cell>
          <cell r="AF1321">
            <v>76.849999999999994</v>
          </cell>
          <cell r="AG1321">
            <v>69.87</v>
          </cell>
          <cell r="AH1321">
            <v>-13.59509929</v>
          </cell>
          <cell r="AI1321">
            <v>2362488.1</v>
          </cell>
          <cell r="AJ1321" t="str">
            <v>Extant</v>
          </cell>
        </row>
        <row r="1322">
          <cell r="A1322" t="str">
            <v>Calidris minuta</v>
          </cell>
          <cell r="B1322" t="str">
            <v>Scolopacidae</v>
          </cell>
          <cell r="C1322" t="str">
            <v>Charadriiformes</v>
          </cell>
          <cell r="D1322">
            <v>5</v>
          </cell>
          <cell r="E1322">
            <v>2</v>
          </cell>
          <cell r="F1322">
            <v>2</v>
          </cell>
          <cell r="G1322">
            <v>1</v>
          </cell>
          <cell r="H1322">
            <v>4</v>
          </cell>
          <cell r="I1322">
            <v>20.399999999999999</v>
          </cell>
          <cell r="J1322">
            <v>14.8</v>
          </cell>
          <cell r="K1322">
            <v>2.5</v>
          </cell>
          <cell r="L1322">
            <v>3.3</v>
          </cell>
          <cell r="M1322">
            <v>21.5</v>
          </cell>
          <cell r="N1322">
            <v>93.2</v>
          </cell>
          <cell r="O1322">
            <v>46.7</v>
          </cell>
          <cell r="P1322">
            <v>45.6</v>
          </cell>
          <cell r="Q1322">
            <v>50.6</v>
          </cell>
          <cell r="R1322">
            <v>35.6</v>
          </cell>
          <cell r="S1322">
            <v>21.1</v>
          </cell>
          <cell r="T1322" t="str">
            <v>Dunning</v>
          </cell>
          <cell r="U1322" t="str">
            <v>NA</v>
          </cell>
          <cell r="V1322" t="str">
            <v>NO</v>
          </cell>
          <cell r="W1322" t="str">
            <v>NA</v>
          </cell>
          <cell r="X1322" t="str">
            <v>NA</v>
          </cell>
          <cell r="Y1322" t="str">
            <v>Grassland</v>
          </cell>
          <cell r="Z1322">
            <v>3</v>
          </cell>
          <cell r="AA1322">
            <v>3</v>
          </cell>
          <cell r="AB1322" t="str">
            <v>Carnivore</v>
          </cell>
          <cell r="AC1322" t="str">
            <v>Aquatic predator</v>
          </cell>
          <cell r="AD1322" t="str">
            <v>Terrestrial</v>
          </cell>
          <cell r="AE1322">
            <v>63.36</v>
          </cell>
          <cell r="AF1322">
            <v>78.34</v>
          </cell>
          <cell r="AG1322">
            <v>71.290000000000006</v>
          </cell>
          <cell r="AH1322">
            <v>95.224255709999994</v>
          </cell>
          <cell r="AI1322">
            <v>1734619.92</v>
          </cell>
          <cell r="AJ1322" t="str">
            <v>Extant</v>
          </cell>
        </row>
        <row r="1323">
          <cell r="A1323" t="str">
            <v>Calidris minutilla</v>
          </cell>
          <cell r="B1323" t="str">
            <v>Scolopacidae</v>
          </cell>
          <cell r="C1323" t="str">
            <v>Charadriiformes</v>
          </cell>
          <cell r="D1323">
            <v>5</v>
          </cell>
          <cell r="E1323">
            <v>2</v>
          </cell>
          <cell r="F1323">
            <v>3</v>
          </cell>
          <cell r="G1323">
            <v>0</v>
          </cell>
          <cell r="H1323">
            <v>4</v>
          </cell>
          <cell r="I1323">
            <v>20.3</v>
          </cell>
          <cell r="J1323">
            <v>15.1</v>
          </cell>
          <cell r="K1323">
            <v>2.4</v>
          </cell>
          <cell r="L1323">
            <v>3.2</v>
          </cell>
          <cell r="M1323">
            <v>18.399999999999999</v>
          </cell>
          <cell r="N1323">
            <v>86.4</v>
          </cell>
          <cell r="O1323">
            <v>32.1</v>
          </cell>
          <cell r="P1323">
            <v>53.1</v>
          </cell>
          <cell r="Q1323">
            <v>37.700000000000003</v>
          </cell>
          <cell r="R1323">
            <v>39.200000000000003</v>
          </cell>
          <cell r="S1323">
            <v>22.88</v>
          </cell>
          <cell r="T1323" t="str">
            <v>Dunning</v>
          </cell>
          <cell r="U1323" t="str">
            <v>NA</v>
          </cell>
          <cell r="V1323" t="str">
            <v>NO</v>
          </cell>
          <cell r="W1323" t="str">
            <v>NA</v>
          </cell>
          <cell r="X1323" t="str">
            <v>NA</v>
          </cell>
          <cell r="Y1323" t="str">
            <v>Wetland</v>
          </cell>
          <cell r="Z1323">
            <v>3</v>
          </cell>
          <cell r="AA1323">
            <v>3</v>
          </cell>
          <cell r="AB1323" t="str">
            <v>Carnivore</v>
          </cell>
          <cell r="AC1323" t="str">
            <v>Aquatic predator</v>
          </cell>
          <cell r="AD1323" t="str">
            <v>Terrestrial</v>
          </cell>
          <cell r="AE1323">
            <v>43.39</v>
          </cell>
          <cell r="AF1323">
            <v>71.39</v>
          </cell>
          <cell r="AG1323">
            <v>62.1</v>
          </cell>
          <cell r="AH1323">
            <v>-119.0483656</v>
          </cell>
          <cell r="AI1323">
            <v>4973788.9400000004</v>
          </cell>
          <cell r="AJ1323" t="str">
            <v>Extant</v>
          </cell>
        </row>
        <row r="1324">
          <cell r="A1324" t="str">
            <v>Calidris ptilocnemis</v>
          </cell>
          <cell r="B1324" t="str">
            <v>Scolopacidae</v>
          </cell>
          <cell r="C1324" t="str">
            <v>Charadriiformes</v>
          </cell>
          <cell r="D1324">
            <v>4</v>
          </cell>
          <cell r="E1324">
            <v>2</v>
          </cell>
          <cell r="F1324">
            <v>2</v>
          </cell>
          <cell r="G1324">
            <v>0</v>
          </cell>
          <cell r="H1324">
            <v>4</v>
          </cell>
          <cell r="I1324">
            <v>34.299999999999997</v>
          </cell>
          <cell r="J1324">
            <v>26.1</v>
          </cell>
          <cell r="K1324">
            <v>4</v>
          </cell>
          <cell r="L1324">
            <v>5.2</v>
          </cell>
          <cell r="M1324">
            <v>23.7</v>
          </cell>
          <cell r="N1324">
            <v>130.5</v>
          </cell>
          <cell r="O1324">
            <v>65</v>
          </cell>
          <cell r="P1324">
            <v>65.5</v>
          </cell>
          <cell r="Q1324">
            <v>49.8</v>
          </cell>
          <cell r="R1324">
            <v>58.8</v>
          </cell>
          <cell r="S1324">
            <v>81.319999999999993</v>
          </cell>
          <cell r="T1324" t="str">
            <v>Dunning</v>
          </cell>
          <cell r="U1324" t="str">
            <v>NA</v>
          </cell>
          <cell r="V1324" t="str">
            <v>NO</v>
          </cell>
          <cell r="W1324" t="str">
            <v>NA</v>
          </cell>
          <cell r="X1324" t="str">
            <v>NA</v>
          </cell>
          <cell r="Y1324" t="str">
            <v>Grassland</v>
          </cell>
          <cell r="Z1324">
            <v>3</v>
          </cell>
          <cell r="AA1324">
            <v>3</v>
          </cell>
          <cell r="AB1324" t="str">
            <v>Carnivore</v>
          </cell>
          <cell r="AC1324" t="str">
            <v>Aquatic predator</v>
          </cell>
          <cell r="AD1324" t="str">
            <v>Terrestrial</v>
          </cell>
          <cell r="AE1324">
            <v>48.72</v>
          </cell>
          <cell r="AF1324">
            <v>67.09</v>
          </cell>
          <cell r="AG1324">
            <v>61.58</v>
          </cell>
          <cell r="AH1324">
            <v>-53.328984290000001</v>
          </cell>
          <cell r="AI1324">
            <v>320856.40000000002</v>
          </cell>
          <cell r="AJ1324" t="str">
            <v>Extant</v>
          </cell>
        </row>
        <row r="1325">
          <cell r="A1325" t="str">
            <v>Calidris pusilla</v>
          </cell>
          <cell r="B1325" t="str">
            <v>Scolopacidae</v>
          </cell>
          <cell r="C1325" t="str">
            <v>Charadriiformes</v>
          </cell>
          <cell r="D1325">
            <v>6</v>
          </cell>
          <cell r="E1325">
            <v>3</v>
          </cell>
          <cell r="F1325">
            <v>3</v>
          </cell>
          <cell r="G1325">
            <v>0</v>
          </cell>
          <cell r="H1325">
            <v>4</v>
          </cell>
          <cell r="I1325">
            <v>22.2</v>
          </cell>
          <cell r="J1325">
            <v>15.9</v>
          </cell>
          <cell r="K1325">
            <v>2.6</v>
          </cell>
          <cell r="L1325">
            <v>4.2</v>
          </cell>
          <cell r="M1325">
            <v>20.7</v>
          </cell>
          <cell r="N1325">
            <v>92.7</v>
          </cell>
          <cell r="O1325">
            <v>50.9</v>
          </cell>
          <cell r="P1325">
            <v>43.1</v>
          </cell>
          <cell r="Q1325">
            <v>54.2</v>
          </cell>
          <cell r="R1325">
            <v>39.700000000000003</v>
          </cell>
          <cell r="S1325">
            <v>27.5</v>
          </cell>
          <cell r="T1325" t="str">
            <v>Dunning</v>
          </cell>
          <cell r="U1325" t="str">
            <v>NA</v>
          </cell>
          <cell r="V1325" t="str">
            <v>NO</v>
          </cell>
          <cell r="W1325" t="str">
            <v>NA</v>
          </cell>
          <cell r="X1325" t="str">
            <v>NA</v>
          </cell>
          <cell r="Y1325" t="str">
            <v>Grassland</v>
          </cell>
          <cell r="Z1325">
            <v>3</v>
          </cell>
          <cell r="AA1325">
            <v>3</v>
          </cell>
          <cell r="AB1325" t="str">
            <v>Carnivore</v>
          </cell>
          <cell r="AC1325" t="str">
            <v>Aquatic predator</v>
          </cell>
          <cell r="AD1325" t="str">
            <v>Terrestrial</v>
          </cell>
          <cell r="AE1325">
            <v>52.36</v>
          </cell>
          <cell r="AF1325">
            <v>72.959999999999994</v>
          </cell>
          <cell r="AG1325">
            <v>65.260000000000005</v>
          </cell>
          <cell r="AH1325">
            <v>-105.1594738</v>
          </cell>
          <cell r="AI1325">
            <v>2634809.84</v>
          </cell>
          <cell r="AJ1325" t="str">
            <v>Extant</v>
          </cell>
        </row>
        <row r="1326">
          <cell r="A1326" t="str">
            <v>Calidris ruficollis</v>
          </cell>
          <cell r="B1326" t="str">
            <v>Scolopacidae</v>
          </cell>
          <cell r="C1326" t="str">
            <v>Charadriiformes</v>
          </cell>
          <cell r="D1326">
            <v>4</v>
          </cell>
          <cell r="E1326">
            <v>2</v>
          </cell>
          <cell r="F1326">
            <v>2</v>
          </cell>
          <cell r="G1326">
            <v>0</v>
          </cell>
          <cell r="H1326">
            <v>4</v>
          </cell>
          <cell r="I1326">
            <v>19</v>
          </cell>
          <cell r="J1326">
            <v>13.7</v>
          </cell>
          <cell r="K1326">
            <v>2.4</v>
          </cell>
          <cell r="L1326">
            <v>3.3</v>
          </cell>
          <cell r="M1326">
            <v>18.8</v>
          </cell>
          <cell r="N1326">
            <v>99.5</v>
          </cell>
          <cell r="O1326">
            <v>54.2</v>
          </cell>
          <cell r="P1326">
            <v>45.2</v>
          </cell>
          <cell r="Q1326">
            <v>54.5</v>
          </cell>
          <cell r="R1326">
            <v>43.5</v>
          </cell>
          <cell r="S1326">
            <v>26.79</v>
          </cell>
          <cell r="T1326" t="str">
            <v>Dunning</v>
          </cell>
          <cell r="U1326" t="str">
            <v>NA</v>
          </cell>
          <cell r="V1326" t="str">
            <v>NO</v>
          </cell>
          <cell r="W1326" t="str">
            <v>NA</v>
          </cell>
          <cell r="X1326" t="str">
            <v>NA</v>
          </cell>
          <cell r="Y1326" t="str">
            <v>Grassland</v>
          </cell>
          <cell r="Z1326">
            <v>3</v>
          </cell>
          <cell r="AA1326">
            <v>3</v>
          </cell>
          <cell r="AB1326" t="str">
            <v>Carnivore</v>
          </cell>
          <cell r="AC1326" t="str">
            <v>Aquatic predator</v>
          </cell>
          <cell r="AD1326" t="str">
            <v>Terrestrial</v>
          </cell>
          <cell r="AE1326">
            <v>59.93</v>
          </cell>
          <cell r="AF1326">
            <v>77.47</v>
          </cell>
          <cell r="AG1326">
            <v>68.66</v>
          </cell>
          <cell r="AH1326">
            <v>115.73443109999999</v>
          </cell>
          <cell r="AI1326">
            <v>971179.99</v>
          </cell>
          <cell r="AJ1326" t="str">
            <v>Extant</v>
          </cell>
        </row>
        <row r="1327">
          <cell r="A1327" t="str">
            <v>Calidris subminuta</v>
          </cell>
          <cell r="B1327" t="str">
            <v>Scolopacidae</v>
          </cell>
          <cell r="C1327" t="str">
            <v>Charadriiformes</v>
          </cell>
          <cell r="D1327">
            <v>5</v>
          </cell>
          <cell r="E1327">
            <v>2</v>
          </cell>
          <cell r="F1327">
            <v>3</v>
          </cell>
          <cell r="G1327">
            <v>0</v>
          </cell>
          <cell r="H1327">
            <v>4</v>
          </cell>
          <cell r="I1327">
            <v>20.100000000000001</v>
          </cell>
          <cell r="J1327">
            <v>15.3</v>
          </cell>
          <cell r="K1327">
            <v>2.5</v>
          </cell>
          <cell r="L1327">
            <v>3.4</v>
          </cell>
          <cell r="M1327">
            <v>21.5</v>
          </cell>
          <cell r="N1327">
            <v>88.2</v>
          </cell>
          <cell r="O1327">
            <v>43.9</v>
          </cell>
          <cell r="P1327">
            <v>44.9</v>
          </cell>
          <cell r="Q1327">
            <v>49.4</v>
          </cell>
          <cell r="R1327">
            <v>35.799999999999997</v>
          </cell>
          <cell r="S1327">
            <v>30.2</v>
          </cell>
          <cell r="T1327" t="str">
            <v>Dunning</v>
          </cell>
          <cell r="U1327" t="str">
            <v>NA</v>
          </cell>
          <cell r="V1327" t="str">
            <v>NO</v>
          </cell>
          <cell r="W1327" t="str">
            <v>NA</v>
          </cell>
          <cell r="X1327" t="str">
            <v>NA</v>
          </cell>
          <cell r="Y1327" t="str">
            <v>Wetland</v>
          </cell>
          <cell r="Z1327">
            <v>3</v>
          </cell>
          <cell r="AA1327">
            <v>3</v>
          </cell>
          <cell r="AB1327" t="str">
            <v>Carnivore</v>
          </cell>
          <cell r="AC1327" t="str">
            <v>Aquatic predator</v>
          </cell>
          <cell r="AD1327" t="str">
            <v>Terrestrial</v>
          </cell>
          <cell r="AE1327">
            <v>47.14</v>
          </cell>
          <cell r="AF1327">
            <v>69</v>
          </cell>
          <cell r="AG1327">
            <v>59.65</v>
          </cell>
          <cell r="AH1327">
            <v>118.9355802</v>
          </cell>
          <cell r="AI1327">
            <v>316107.68</v>
          </cell>
          <cell r="AJ1327" t="str">
            <v>Extant</v>
          </cell>
        </row>
        <row r="1328">
          <cell r="A1328" t="str">
            <v>Calidris temminckii</v>
          </cell>
          <cell r="B1328" t="str">
            <v>Scolopacidae</v>
          </cell>
          <cell r="C1328" t="str">
            <v>Charadriiformes</v>
          </cell>
          <cell r="D1328">
            <v>6</v>
          </cell>
          <cell r="E1328">
            <v>4</v>
          </cell>
          <cell r="F1328">
            <v>2</v>
          </cell>
          <cell r="G1328">
            <v>0</v>
          </cell>
          <cell r="H1328">
            <v>4</v>
          </cell>
          <cell r="I1328">
            <v>19</v>
          </cell>
          <cell r="J1328">
            <v>14.6</v>
          </cell>
          <cell r="K1328">
            <v>2.2999999999999998</v>
          </cell>
          <cell r="L1328">
            <v>3.1</v>
          </cell>
          <cell r="M1328">
            <v>17.8</v>
          </cell>
          <cell r="N1328">
            <v>96.7</v>
          </cell>
          <cell r="O1328">
            <v>47.9</v>
          </cell>
          <cell r="P1328">
            <v>47.9</v>
          </cell>
          <cell r="Q1328">
            <v>50</v>
          </cell>
          <cell r="R1328">
            <v>46.2</v>
          </cell>
          <cell r="S1328">
            <v>23</v>
          </cell>
          <cell r="T1328" t="str">
            <v>Dunning</v>
          </cell>
          <cell r="U1328" t="str">
            <v>NA</v>
          </cell>
          <cell r="V1328" t="str">
            <v>NO</v>
          </cell>
          <cell r="W1328" t="str">
            <v>NA</v>
          </cell>
          <cell r="X1328" t="str">
            <v>NA</v>
          </cell>
          <cell r="Y1328" t="str">
            <v>Grassland</v>
          </cell>
          <cell r="Z1328">
            <v>3</v>
          </cell>
          <cell r="AA1328">
            <v>3</v>
          </cell>
          <cell r="AB1328" t="str">
            <v>Carnivore</v>
          </cell>
          <cell r="AC1328" t="str">
            <v>Aquatic predator</v>
          </cell>
          <cell r="AD1328" t="str">
            <v>Terrestrial</v>
          </cell>
          <cell r="AE1328">
            <v>60.05</v>
          </cell>
          <cell r="AF1328">
            <v>76.22</v>
          </cell>
          <cell r="AG1328">
            <v>69.290000000000006</v>
          </cell>
          <cell r="AH1328">
            <v>92.637284730000005</v>
          </cell>
          <cell r="AI1328">
            <v>3436316.19</v>
          </cell>
          <cell r="AJ1328" t="str">
            <v>Extant</v>
          </cell>
        </row>
        <row r="1329">
          <cell r="A1329" t="str">
            <v>Calidris tenuirostris</v>
          </cell>
          <cell r="B1329" t="str">
            <v>Scolopacidae</v>
          </cell>
          <cell r="C1329" t="str">
            <v>Charadriiformes</v>
          </cell>
          <cell r="D1329">
            <v>5</v>
          </cell>
          <cell r="E1329">
            <v>2</v>
          </cell>
          <cell r="F1329">
            <v>3</v>
          </cell>
          <cell r="G1329">
            <v>0</v>
          </cell>
          <cell r="H1329">
            <v>4</v>
          </cell>
          <cell r="I1329">
            <v>45</v>
          </cell>
          <cell r="J1329">
            <v>32.5</v>
          </cell>
          <cell r="K1329">
            <v>4.5</v>
          </cell>
          <cell r="L1329">
            <v>6.2</v>
          </cell>
          <cell r="M1329">
            <v>34.4</v>
          </cell>
          <cell r="N1329">
            <v>175.6</v>
          </cell>
          <cell r="O1329">
            <v>101.2</v>
          </cell>
          <cell r="P1329">
            <v>75.5</v>
          </cell>
          <cell r="Q1329">
            <v>57.3</v>
          </cell>
          <cell r="R1329">
            <v>63.8</v>
          </cell>
          <cell r="S1329">
            <v>192</v>
          </cell>
          <cell r="T1329" t="str">
            <v>Dunning</v>
          </cell>
          <cell r="U1329" t="str">
            <v>NA</v>
          </cell>
          <cell r="V1329" t="str">
            <v>NO</v>
          </cell>
          <cell r="W1329" t="str">
            <v>NA</v>
          </cell>
          <cell r="X1329" t="str">
            <v>NA</v>
          </cell>
          <cell r="Y1329" t="str">
            <v>Grassland</v>
          </cell>
          <cell r="Z1329">
            <v>3</v>
          </cell>
          <cell r="AA1329">
            <v>3</v>
          </cell>
          <cell r="AB1329" t="str">
            <v>Carnivore</v>
          </cell>
          <cell r="AC1329" t="str">
            <v>Aquatic predator</v>
          </cell>
          <cell r="AD1329" t="str">
            <v>Terrestrial</v>
          </cell>
          <cell r="AE1329">
            <v>59.78</v>
          </cell>
          <cell r="AF1329">
            <v>70.13</v>
          </cell>
          <cell r="AG1329">
            <v>64.67</v>
          </cell>
          <cell r="AH1329">
            <v>135.10218040000001</v>
          </cell>
          <cell r="AI1329">
            <v>1486107.22</v>
          </cell>
          <cell r="AJ1329" t="str">
            <v>Extant</v>
          </cell>
        </row>
        <row r="1330">
          <cell r="A1330" t="str">
            <v>Catoptrophorus semipalmatus</v>
          </cell>
          <cell r="B1330" t="str">
            <v>Scolopacidae</v>
          </cell>
          <cell r="C1330" t="str">
            <v>Charadriiformes</v>
          </cell>
          <cell r="D1330">
            <v>4</v>
          </cell>
          <cell r="E1330">
            <v>2</v>
          </cell>
          <cell r="F1330">
            <v>2</v>
          </cell>
          <cell r="G1330">
            <v>0</v>
          </cell>
          <cell r="H1330">
            <v>4</v>
          </cell>
          <cell r="I1330">
            <v>67.400000000000006</v>
          </cell>
          <cell r="J1330">
            <v>46</v>
          </cell>
          <cell r="K1330">
            <v>4.5</v>
          </cell>
          <cell r="L1330">
            <v>7.2</v>
          </cell>
          <cell r="M1330">
            <v>65.400000000000006</v>
          </cell>
          <cell r="N1330">
            <v>203.5</v>
          </cell>
          <cell r="O1330">
            <v>97</v>
          </cell>
          <cell r="P1330">
            <v>106.6</v>
          </cell>
          <cell r="Q1330">
            <v>47.6</v>
          </cell>
          <cell r="R1330">
            <v>73.8</v>
          </cell>
          <cell r="S1330">
            <v>245.7</v>
          </cell>
          <cell r="T1330" t="str">
            <v>Dunning</v>
          </cell>
          <cell r="U1330" t="str">
            <v>NA</v>
          </cell>
          <cell r="V1330" t="str">
            <v>NO</v>
          </cell>
          <cell r="W1330" t="str">
            <v>NA</v>
          </cell>
          <cell r="X1330" t="str">
            <v>NA</v>
          </cell>
          <cell r="Y1330" t="str">
            <v>Coastal</v>
          </cell>
          <cell r="Z1330">
            <v>3</v>
          </cell>
          <cell r="AA1330">
            <v>3</v>
          </cell>
          <cell r="AB1330" t="str">
            <v>Carnivore</v>
          </cell>
          <cell r="AC1330" t="str">
            <v>Aquatic predator</v>
          </cell>
          <cell r="AD1330" t="str">
            <v>Terrestrial</v>
          </cell>
          <cell r="AE1330">
            <v>17.47</v>
          </cell>
          <cell r="AF1330">
            <v>55.38</v>
          </cell>
          <cell r="AG1330">
            <v>42.76</v>
          </cell>
          <cell r="AH1330">
            <v>-101.5691715</v>
          </cell>
          <cell r="AI1330">
            <v>2508839.89</v>
          </cell>
          <cell r="AJ1330" t="str">
            <v>Extant</v>
          </cell>
        </row>
        <row r="1331">
          <cell r="A1331" t="str">
            <v>Coenocorypha aucklandica</v>
          </cell>
          <cell r="B1331" t="str">
            <v>Scolopacidae</v>
          </cell>
          <cell r="C1331" t="str">
            <v>Charadriiformes</v>
          </cell>
          <cell r="D1331">
            <v>13</v>
          </cell>
          <cell r="E1331">
            <v>5</v>
          </cell>
          <cell r="F1331">
            <v>4</v>
          </cell>
          <cell r="G1331">
            <v>4</v>
          </cell>
          <cell r="H1331">
            <v>10</v>
          </cell>
          <cell r="I1331">
            <v>57.5</v>
          </cell>
          <cell r="J1331">
            <v>47.4</v>
          </cell>
          <cell r="K1331">
            <v>5.4</v>
          </cell>
          <cell r="L1331">
            <v>7.9</v>
          </cell>
          <cell r="M1331">
            <v>22.8</v>
          </cell>
          <cell r="N1331">
            <v>101.2</v>
          </cell>
          <cell r="O1331">
            <v>32.4</v>
          </cell>
          <cell r="P1331">
            <v>68.3</v>
          </cell>
          <cell r="Q1331">
            <v>32.1</v>
          </cell>
          <cell r="R1331">
            <v>36.4</v>
          </cell>
          <cell r="S1331">
            <v>108.24</v>
          </cell>
          <cell r="T1331" t="str">
            <v>Dunning</v>
          </cell>
          <cell r="U1331" t="str">
            <v>NA</v>
          </cell>
          <cell r="V1331" t="str">
            <v>NO</v>
          </cell>
          <cell r="W1331" t="str">
            <v>NA</v>
          </cell>
          <cell r="X1331" t="str">
            <v>NA</v>
          </cell>
          <cell r="Y1331" t="str">
            <v>Grassland</v>
          </cell>
          <cell r="Z1331">
            <v>3</v>
          </cell>
          <cell r="AA1331">
            <v>1</v>
          </cell>
          <cell r="AB1331" t="str">
            <v>Carnivore</v>
          </cell>
          <cell r="AC1331" t="str">
            <v>Invertivore</v>
          </cell>
          <cell r="AD1331" t="str">
            <v>Terrestrial</v>
          </cell>
          <cell r="AE1331">
            <v>-52.61</v>
          </cell>
          <cell r="AF1331">
            <v>-48</v>
          </cell>
          <cell r="AG1331">
            <v>-50.99</v>
          </cell>
          <cell r="AH1331">
            <v>167.01989399999999</v>
          </cell>
          <cell r="AI1331">
            <v>686.78</v>
          </cell>
          <cell r="AJ1331" t="str">
            <v>Extant</v>
          </cell>
        </row>
        <row r="1332">
          <cell r="A1332" t="str">
            <v>Coenocorypha pusilla</v>
          </cell>
          <cell r="B1332" t="str">
            <v>Scolopacidae</v>
          </cell>
          <cell r="C1332" t="str">
            <v>Charadriiformes</v>
          </cell>
          <cell r="D1332">
            <v>5</v>
          </cell>
          <cell r="E1332">
            <v>2</v>
          </cell>
          <cell r="F1332">
            <v>3</v>
          </cell>
          <cell r="G1332">
            <v>0</v>
          </cell>
          <cell r="H1332">
            <v>4</v>
          </cell>
          <cell r="I1332">
            <v>45.2</v>
          </cell>
          <cell r="J1332">
            <v>37.299999999999997</v>
          </cell>
          <cell r="K1332">
            <v>4.9000000000000004</v>
          </cell>
          <cell r="L1332">
            <v>7.1</v>
          </cell>
          <cell r="M1332">
            <v>21.6</v>
          </cell>
          <cell r="N1332">
            <v>98.4</v>
          </cell>
          <cell r="O1332">
            <v>30.3</v>
          </cell>
          <cell r="P1332">
            <v>67.7</v>
          </cell>
          <cell r="Q1332">
            <v>31</v>
          </cell>
          <cell r="R1332">
            <v>32.799999999999997</v>
          </cell>
          <cell r="S1332">
            <v>80.5</v>
          </cell>
          <cell r="T1332" t="str">
            <v>Dunning</v>
          </cell>
          <cell r="U1332" t="str">
            <v>NA</v>
          </cell>
          <cell r="V1332" t="str">
            <v>NO</v>
          </cell>
          <cell r="W1332" t="str">
            <v>NA</v>
          </cell>
          <cell r="X1332" t="str">
            <v>NA</v>
          </cell>
          <cell r="Y1332" t="str">
            <v>Forest</v>
          </cell>
          <cell r="Z1332">
            <v>3</v>
          </cell>
          <cell r="AA1332">
            <v>1</v>
          </cell>
          <cell r="AB1332" t="str">
            <v>Carnivore</v>
          </cell>
          <cell r="AC1332" t="str">
            <v>Invertivore</v>
          </cell>
          <cell r="AD1332" t="str">
            <v>Terrestrial</v>
          </cell>
          <cell r="AE1332">
            <v>-44.36</v>
          </cell>
          <cell r="AF1332">
            <v>-44.22</v>
          </cell>
          <cell r="AG1332">
            <v>-44.3</v>
          </cell>
          <cell r="AH1332">
            <v>-176.21895670000001</v>
          </cell>
          <cell r="AI1332">
            <v>4.67</v>
          </cell>
          <cell r="AJ1332" t="str">
            <v>Extant</v>
          </cell>
        </row>
        <row r="1333">
          <cell r="A1333" t="str">
            <v>Eurynorhynchus pygmeus</v>
          </cell>
          <cell r="B1333" t="str">
            <v>Scolopacidae</v>
          </cell>
          <cell r="C1333" t="str">
            <v>Charadriiformes</v>
          </cell>
          <cell r="D1333">
            <v>5</v>
          </cell>
          <cell r="E1333">
            <v>3</v>
          </cell>
          <cell r="F1333">
            <v>2</v>
          </cell>
          <cell r="G1333">
            <v>0</v>
          </cell>
          <cell r="H1333">
            <v>4</v>
          </cell>
          <cell r="I1333">
            <v>22.9</v>
          </cell>
          <cell r="J1333">
            <v>18.399999999999999</v>
          </cell>
          <cell r="K1333">
            <v>4</v>
          </cell>
          <cell r="L1333">
            <v>3.5</v>
          </cell>
          <cell r="M1333">
            <v>22.5</v>
          </cell>
          <cell r="N1333">
            <v>99.4</v>
          </cell>
          <cell r="O1333">
            <v>53.4</v>
          </cell>
          <cell r="P1333">
            <v>44.8</v>
          </cell>
          <cell r="Q1333">
            <v>54.4</v>
          </cell>
          <cell r="R1333">
            <v>37.200000000000003</v>
          </cell>
          <cell r="S1333">
            <v>31.67</v>
          </cell>
          <cell r="T1333" t="str">
            <v>Dunning</v>
          </cell>
          <cell r="U1333" t="str">
            <v>NA</v>
          </cell>
          <cell r="V1333" t="str">
            <v>NO</v>
          </cell>
          <cell r="W1333" t="str">
            <v>NA</v>
          </cell>
          <cell r="X1333" t="str">
            <v>NA</v>
          </cell>
          <cell r="Y1333" t="str">
            <v>Coastal</v>
          </cell>
          <cell r="Z1333">
            <v>3</v>
          </cell>
          <cell r="AA1333">
            <v>3</v>
          </cell>
          <cell r="AB1333" t="str">
            <v>Carnivore</v>
          </cell>
          <cell r="AC1333" t="str">
            <v>Aquatic predator</v>
          </cell>
          <cell r="AD1333" t="str">
            <v>Terrestrial</v>
          </cell>
          <cell r="AE1333">
            <v>59.78</v>
          </cell>
          <cell r="AF1333">
            <v>67.41</v>
          </cell>
          <cell r="AG1333">
            <v>63.52</v>
          </cell>
          <cell r="AH1333">
            <v>58.080115159999998</v>
          </cell>
          <cell r="AI1333">
            <v>54414.21</v>
          </cell>
          <cell r="AJ1333" t="str">
            <v>Extant</v>
          </cell>
        </row>
        <row r="1334">
          <cell r="A1334" t="str">
            <v>Gallinago andina</v>
          </cell>
          <cell r="B1334" t="str">
            <v>Scolopacidae</v>
          </cell>
          <cell r="C1334" t="str">
            <v>Charadriiformes</v>
          </cell>
          <cell r="D1334">
            <v>5</v>
          </cell>
          <cell r="E1334">
            <v>2</v>
          </cell>
          <cell r="F1334">
            <v>3</v>
          </cell>
          <cell r="G1334">
            <v>0</v>
          </cell>
          <cell r="H1334">
            <v>4</v>
          </cell>
          <cell r="I1334">
            <v>57.3</v>
          </cell>
          <cell r="J1334">
            <v>49.8</v>
          </cell>
          <cell r="K1334">
            <v>3.7</v>
          </cell>
          <cell r="L1334">
            <v>5.5</v>
          </cell>
          <cell r="M1334">
            <v>27.3</v>
          </cell>
          <cell r="N1334">
            <v>113</v>
          </cell>
          <cell r="O1334">
            <v>44.2</v>
          </cell>
          <cell r="P1334">
            <v>66.8</v>
          </cell>
          <cell r="Q1334">
            <v>39.9</v>
          </cell>
          <cell r="R1334">
            <v>49</v>
          </cell>
          <cell r="S1334">
            <v>109.44</v>
          </cell>
          <cell r="T1334" t="str">
            <v>Dunning</v>
          </cell>
          <cell r="U1334" t="str">
            <v>NA</v>
          </cell>
          <cell r="V1334" t="str">
            <v>NO</v>
          </cell>
          <cell r="W1334" t="str">
            <v>NA</v>
          </cell>
          <cell r="X1334" t="str">
            <v>NA</v>
          </cell>
          <cell r="Y1334" t="str">
            <v>Wetland</v>
          </cell>
          <cell r="Z1334">
            <v>3</v>
          </cell>
          <cell r="AA1334">
            <v>1</v>
          </cell>
          <cell r="AB1334" t="str">
            <v>Carnivore</v>
          </cell>
          <cell r="AC1334" t="str">
            <v>Aquatic predator</v>
          </cell>
          <cell r="AD1334" t="str">
            <v>Terrestrial</v>
          </cell>
          <cell r="AE1334">
            <v>-26.74</v>
          </cell>
          <cell r="AF1334">
            <v>-4.32</v>
          </cell>
          <cell r="AG1334">
            <v>-17.52</v>
          </cell>
          <cell r="AH1334">
            <v>-69.800859320000001</v>
          </cell>
          <cell r="AI1334">
            <v>777835.47</v>
          </cell>
          <cell r="AJ1334" t="str">
            <v>Extant</v>
          </cell>
        </row>
        <row r="1335">
          <cell r="A1335" t="str">
            <v>Gallinago gallinago</v>
          </cell>
          <cell r="B1335" t="str">
            <v>Scolopacidae</v>
          </cell>
          <cell r="C1335" t="str">
            <v>Charadriiformes</v>
          </cell>
          <cell r="D1335">
            <v>19</v>
          </cell>
          <cell r="E1335">
            <v>8</v>
          </cell>
          <cell r="F1335">
            <v>11</v>
          </cell>
          <cell r="G1335">
            <v>0</v>
          </cell>
          <cell r="H1335">
            <v>8</v>
          </cell>
          <cell r="I1335">
            <v>69.7</v>
          </cell>
          <cell r="J1335">
            <v>57.3</v>
          </cell>
          <cell r="K1335">
            <v>4.5999999999999996</v>
          </cell>
          <cell r="L1335">
            <v>6.5</v>
          </cell>
          <cell r="M1335">
            <v>30.7</v>
          </cell>
          <cell r="N1335">
            <v>128</v>
          </cell>
          <cell r="O1335">
            <v>57.4</v>
          </cell>
          <cell r="P1335">
            <v>70.599999999999994</v>
          </cell>
          <cell r="Q1335">
            <v>44.8</v>
          </cell>
          <cell r="R1335">
            <v>55.1</v>
          </cell>
          <cell r="S1335">
            <v>112.94</v>
          </cell>
          <cell r="T1335" t="str">
            <v>Dunning</v>
          </cell>
          <cell r="U1335" t="str">
            <v>NA</v>
          </cell>
          <cell r="V1335" t="str">
            <v>NO</v>
          </cell>
          <cell r="W1335" t="str">
            <v>NA</v>
          </cell>
          <cell r="X1335" t="str">
            <v>NA</v>
          </cell>
          <cell r="Y1335" t="str">
            <v>Wetland</v>
          </cell>
          <cell r="Z1335">
            <v>3</v>
          </cell>
          <cell r="AA1335">
            <v>3</v>
          </cell>
          <cell r="AB1335" t="str">
            <v>Carnivore</v>
          </cell>
          <cell r="AC1335" t="str">
            <v>Aquatic predator</v>
          </cell>
          <cell r="AD1335" t="str">
            <v>Terrestrial</v>
          </cell>
          <cell r="AE1335">
            <v>32.64</v>
          </cell>
          <cell r="AF1335">
            <v>72.67</v>
          </cell>
          <cell r="AG1335">
            <v>57.79</v>
          </cell>
          <cell r="AH1335">
            <v>16.2029897</v>
          </cell>
          <cell r="AI1335">
            <v>32090897.739999998</v>
          </cell>
          <cell r="AJ1335" t="str">
            <v>Extant</v>
          </cell>
        </row>
        <row r="1336">
          <cell r="A1336" t="str">
            <v>Gallinago hardwickii</v>
          </cell>
          <cell r="B1336" t="str">
            <v>Scolopacidae</v>
          </cell>
          <cell r="C1336" t="str">
            <v>Charadriiformes</v>
          </cell>
          <cell r="D1336">
            <v>5</v>
          </cell>
          <cell r="E1336">
            <v>3</v>
          </cell>
          <cell r="F1336">
            <v>2</v>
          </cell>
          <cell r="G1336">
            <v>0</v>
          </cell>
          <cell r="H1336">
            <v>4</v>
          </cell>
          <cell r="I1336">
            <v>73.099999999999994</v>
          </cell>
          <cell r="J1336">
            <v>63.3</v>
          </cell>
          <cell r="K1336">
            <v>5</v>
          </cell>
          <cell r="L1336">
            <v>7.7</v>
          </cell>
          <cell r="M1336">
            <v>34.9</v>
          </cell>
          <cell r="N1336">
            <v>151</v>
          </cell>
          <cell r="O1336">
            <v>72.5</v>
          </cell>
          <cell r="P1336">
            <v>77.2</v>
          </cell>
          <cell r="Q1336">
            <v>48.4</v>
          </cell>
          <cell r="R1336">
            <v>60.8</v>
          </cell>
          <cell r="S1336">
            <v>151.31</v>
          </cell>
          <cell r="T1336" t="str">
            <v>Dunning</v>
          </cell>
          <cell r="U1336" t="str">
            <v>NA</v>
          </cell>
          <cell r="V1336" t="str">
            <v>NO</v>
          </cell>
          <cell r="W1336" t="str">
            <v>NA</v>
          </cell>
          <cell r="X1336" t="str">
            <v>NA</v>
          </cell>
          <cell r="Y1336" t="str">
            <v>Human Modified</v>
          </cell>
          <cell r="Z1336">
            <v>3</v>
          </cell>
          <cell r="AA1336">
            <v>3</v>
          </cell>
          <cell r="AB1336" t="str">
            <v>Carnivore</v>
          </cell>
          <cell r="AC1336" t="str">
            <v>Aquatic predator</v>
          </cell>
          <cell r="AD1336" t="str">
            <v>Terrestrial</v>
          </cell>
          <cell r="AE1336">
            <v>32.369999999999997</v>
          </cell>
          <cell r="AF1336">
            <v>49.5</v>
          </cell>
          <cell r="AG1336">
            <v>40.200000000000003</v>
          </cell>
          <cell r="AH1336">
            <v>140.22728359999999</v>
          </cell>
          <cell r="AI1336">
            <v>251911.82</v>
          </cell>
          <cell r="AJ1336" t="str">
            <v>Extant</v>
          </cell>
        </row>
        <row r="1337">
          <cell r="A1337" t="str">
            <v>Gallinago imperialis</v>
          </cell>
          <cell r="B1337" t="str">
            <v>Scolopacidae</v>
          </cell>
          <cell r="C1337" t="str">
            <v>Charadriiformes</v>
          </cell>
          <cell r="D1337">
            <v>1</v>
          </cell>
          <cell r="E1337">
            <v>0</v>
          </cell>
          <cell r="F1337">
            <v>0</v>
          </cell>
          <cell r="G1337">
            <v>1</v>
          </cell>
          <cell r="H1337">
            <v>1</v>
          </cell>
          <cell r="I1337">
            <v>84.1</v>
          </cell>
          <cell r="J1337">
            <v>68.7</v>
          </cell>
          <cell r="K1337">
            <v>6.9</v>
          </cell>
          <cell r="L1337">
            <v>11.7</v>
          </cell>
          <cell r="M1337">
            <v>36</v>
          </cell>
          <cell r="N1337">
            <v>153</v>
          </cell>
          <cell r="O1337">
            <v>24.7</v>
          </cell>
          <cell r="P1337">
            <v>128.30000000000001</v>
          </cell>
          <cell r="Q1337">
            <v>16.100000000000001</v>
          </cell>
          <cell r="R1337">
            <v>55</v>
          </cell>
          <cell r="S1337">
            <v>252</v>
          </cell>
          <cell r="T1337" t="str">
            <v>Inferred</v>
          </cell>
          <cell r="U1337" t="str">
            <v>NA</v>
          </cell>
          <cell r="V1337" t="str">
            <v>YES</v>
          </cell>
          <cell r="W1337" t="str">
            <v>Body Mass</v>
          </cell>
          <cell r="X1337" t="str">
            <v>Gallinago stricklandii</v>
          </cell>
          <cell r="Y1337" t="str">
            <v>Forest</v>
          </cell>
          <cell r="Z1337">
            <v>3</v>
          </cell>
          <cell r="AA1337">
            <v>1</v>
          </cell>
          <cell r="AB1337" t="str">
            <v>Carnivore</v>
          </cell>
          <cell r="AC1337" t="str">
            <v>Aquatic predator</v>
          </cell>
          <cell r="AD1337" t="str">
            <v>Terrestrial</v>
          </cell>
          <cell r="AE1337">
            <v>-14.42</v>
          </cell>
          <cell r="AF1337">
            <v>0.86</v>
          </cell>
          <cell r="AG1337">
            <v>-6.51</v>
          </cell>
          <cell r="AH1337">
            <v>-76.965888579999998</v>
          </cell>
          <cell r="AI1337">
            <v>77754.429999999993</v>
          </cell>
          <cell r="AJ1337" t="str">
            <v>Extant</v>
          </cell>
        </row>
        <row r="1338">
          <cell r="A1338" t="str">
            <v>Gallinago jamesoni</v>
          </cell>
          <cell r="B1338" t="str">
            <v>Scolopacidae</v>
          </cell>
          <cell r="C1338" t="str">
            <v>Charadriiformes</v>
          </cell>
          <cell r="D1338">
            <v>5</v>
          </cell>
          <cell r="E1338">
            <v>2</v>
          </cell>
          <cell r="F1338">
            <v>3</v>
          </cell>
          <cell r="G1338">
            <v>0</v>
          </cell>
          <cell r="H1338">
            <v>4</v>
          </cell>
          <cell r="I1338">
            <v>83.5</v>
          </cell>
          <cell r="J1338">
            <v>70.099999999999994</v>
          </cell>
          <cell r="K1338">
            <v>7.5</v>
          </cell>
          <cell r="L1338">
            <v>11</v>
          </cell>
          <cell r="M1338">
            <v>37.200000000000003</v>
          </cell>
          <cell r="N1338">
            <v>148</v>
          </cell>
          <cell r="O1338">
            <v>49.5</v>
          </cell>
          <cell r="P1338">
            <v>98</v>
          </cell>
          <cell r="Q1338">
            <v>33.5</v>
          </cell>
          <cell r="R1338">
            <v>52.4</v>
          </cell>
          <cell r="S1338">
            <v>166</v>
          </cell>
          <cell r="T1338" t="str">
            <v>Dunning</v>
          </cell>
          <cell r="U1338" t="str">
            <v>NA</v>
          </cell>
          <cell r="V1338" t="str">
            <v>NO</v>
          </cell>
          <cell r="W1338" t="str">
            <v>NA</v>
          </cell>
          <cell r="X1338" t="str">
            <v>NA</v>
          </cell>
          <cell r="Y1338" t="str">
            <v>Forest</v>
          </cell>
          <cell r="Z1338">
            <v>3</v>
          </cell>
          <cell r="AA1338">
            <v>1</v>
          </cell>
          <cell r="AB1338" t="str">
            <v>Carnivore</v>
          </cell>
          <cell r="AC1338" t="str">
            <v>Aquatic predator</v>
          </cell>
          <cell r="AD1338" t="str">
            <v>Terrestrial</v>
          </cell>
          <cell r="AE1338">
            <v>-17.399999999999999</v>
          </cell>
          <cell r="AF1338">
            <v>11.06</v>
          </cell>
          <cell r="AG1338">
            <v>-5.15</v>
          </cell>
          <cell r="AH1338">
            <v>-74.073021460000007</v>
          </cell>
          <cell r="AI1338">
            <v>261600.58</v>
          </cell>
          <cell r="AJ1338" t="str">
            <v>Extant</v>
          </cell>
        </row>
        <row r="1339">
          <cell r="A1339" t="str">
            <v>Gallinago macrodactyla</v>
          </cell>
          <cell r="B1339" t="str">
            <v>Scolopacidae</v>
          </cell>
          <cell r="C1339" t="str">
            <v>Charadriiformes</v>
          </cell>
          <cell r="D1339">
            <v>5</v>
          </cell>
          <cell r="E1339">
            <v>2</v>
          </cell>
          <cell r="F1339">
            <v>3</v>
          </cell>
          <cell r="G1339">
            <v>0</v>
          </cell>
          <cell r="H1339">
            <v>4</v>
          </cell>
          <cell r="I1339">
            <v>102.2</v>
          </cell>
          <cell r="J1339">
            <v>92</v>
          </cell>
          <cell r="K1339">
            <v>6.2</v>
          </cell>
          <cell r="L1339">
            <v>8.3000000000000007</v>
          </cell>
          <cell r="M1339">
            <v>37.799999999999997</v>
          </cell>
          <cell r="N1339">
            <v>133.6</v>
          </cell>
          <cell r="O1339">
            <v>49.2</v>
          </cell>
          <cell r="P1339">
            <v>83.2</v>
          </cell>
          <cell r="Q1339">
            <v>37.1</v>
          </cell>
          <cell r="R1339">
            <v>58.4</v>
          </cell>
          <cell r="S1339">
            <v>216</v>
          </cell>
          <cell r="T1339" t="str">
            <v>Dunning</v>
          </cell>
          <cell r="U1339" t="str">
            <v>NA</v>
          </cell>
          <cell r="V1339" t="str">
            <v>NO</v>
          </cell>
          <cell r="W1339" t="str">
            <v>NA</v>
          </cell>
          <cell r="X1339" t="str">
            <v>NA</v>
          </cell>
          <cell r="Y1339" t="str">
            <v>Wetland</v>
          </cell>
          <cell r="Z1339">
            <v>3</v>
          </cell>
          <cell r="AA1339">
            <v>1</v>
          </cell>
          <cell r="AB1339" t="str">
            <v>Omnivore</v>
          </cell>
          <cell r="AC1339" t="str">
            <v>Aquatic predator</v>
          </cell>
          <cell r="AD1339" t="str">
            <v>Terrestrial</v>
          </cell>
          <cell r="AE1339">
            <v>-25.18</v>
          </cell>
          <cell r="AF1339">
            <v>-13.44</v>
          </cell>
          <cell r="AG1339">
            <v>-19.38</v>
          </cell>
          <cell r="AH1339">
            <v>48.047658589999998</v>
          </cell>
          <cell r="AI1339">
            <v>220000.71</v>
          </cell>
          <cell r="AJ1339" t="str">
            <v>Extant</v>
          </cell>
        </row>
        <row r="1340">
          <cell r="A1340" t="str">
            <v>Gallinago media</v>
          </cell>
          <cell r="B1340" t="str">
            <v>Scolopacidae</v>
          </cell>
          <cell r="C1340" t="str">
            <v>Charadriiformes</v>
          </cell>
          <cell r="D1340">
            <v>6</v>
          </cell>
          <cell r="E1340">
            <v>4</v>
          </cell>
          <cell r="F1340">
            <v>2</v>
          </cell>
          <cell r="G1340">
            <v>0</v>
          </cell>
          <cell r="H1340">
            <v>4</v>
          </cell>
          <cell r="I1340">
            <v>65.5</v>
          </cell>
          <cell r="J1340">
            <v>54.7</v>
          </cell>
          <cell r="K1340">
            <v>5.2</v>
          </cell>
          <cell r="L1340">
            <v>7.3</v>
          </cell>
          <cell r="M1340">
            <v>36.1</v>
          </cell>
          <cell r="N1340">
            <v>141</v>
          </cell>
          <cell r="O1340">
            <v>62.5</v>
          </cell>
          <cell r="P1340">
            <v>76.5</v>
          </cell>
          <cell r="Q1340">
            <v>45</v>
          </cell>
          <cell r="R1340">
            <v>53.3</v>
          </cell>
          <cell r="S1340">
            <v>169.96</v>
          </cell>
          <cell r="T1340" t="str">
            <v>Dunning</v>
          </cell>
          <cell r="U1340" t="str">
            <v>NA</v>
          </cell>
          <cell r="V1340" t="str">
            <v>NO</v>
          </cell>
          <cell r="W1340" t="str">
            <v>NA</v>
          </cell>
          <cell r="X1340" t="str">
            <v>NA</v>
          </cell>
          <cell r="Y1340" t="str">
            <v>Wetland</v>
          </cell>
          <cell r="Z1340">
            <v>3</v>
          </cell>
          <cell r="AA1340">
            <v>3</v>
          </cell>
          <cell r="AB1340" t="str">
            <v>Carnivore</v>
          </cell>
          <cell r="AC1340" t="str">
            <v>Aquatic predator</v>
          </cell>
          <cell r="AD1340" t="str">
            <v>Terrestrial</v>
          </cell>
          <cell r="AE1340">
            <v>48.64</v>
          </cell>
          <cell r="AF1340">
            <v>69.33</v>
          </cell>
          <cell r="AG1340">
            <v>58.58</v>
          </cell>
          <cell r="AH1340">
            <v>56.597840640000001</v>
          </cell>
          <cell r="AI1340">
            <v>7813688.3399999999</v>
          </cell>
          <cell r="AJ1340" t="str">
            <v>Extant</v>
          </cell>
        </row>
        <row r="1341">
          <cell r="A1341" t="str">
            <v>Gallinago megala</v>
          </cell>
          <cell r="B1341" t="str">
            <v>Scolopacidae</v>
          </cell>
          <cell r="C1341" t="str">
            <v>Charadriiformes</v>
          </cell>
          <cell r="D1341">
            <v>5</v>
          </cell>
          <cell r="E1341">
            <v>2</v>
          </cell>
          <cell r="F1341">
            <v>3</v>
          </cell>
          <cell r="G1341">
            <v>0</v>
          </cell>
          <cell r="H1341">
            <v>4</v>
          </cell>
          <cell r="I1341">
            <v>68.400000000000006</v>
          </cell>
          <cell r="J1341">
            <v>57.5</v>
          </cell>
          <cell r="K1341">
            <v>5</v>
          </cell>
          <cell r="L1341">
            <v>6.7</v>
          </cell>
          <cell r="M1341">
            <v>32.200000000000003</v>
          </cell>
          <cell r="N1341">
            <v>134.6</v>
          </cell>
          <cell r="O1341">
            <v>60.7</v>
          </cell>
          <cell r="P1341">
            <v>74.099999999999994</v>
          </cell>
          <cell r="Q1341">
            <v>45</v>
          </cell>
          <cell r="R1341">
            <v>56.4</v>
          </cell>
          <cell r="S1341">
            <v>121</v>
          </cell>
          <cell r="T1341" t="str">
            <v>Dunning</v>
          </cell>
          <cell r="U1341" t="str">
            <v>NA</v>
          </cell>
          <cell r="V1341" t="str">
            <v>NO</v>
          </cell>
          <cell r="W1341" t="str">
            <v>NA</v>
          </cell>
          <cell r="X1341" t="str">
            <v>NA</v>
          </cell>
          <cell r="Y1341" t="str">
            <v>Wetland</v>
          </cell>
          <cell r="Z1341">
            <v>3</v>
          </cell>
          <cell r="AA1341">
            <v>3</v>
          </cell>
          <cell r="AB1341" t="str">
            <v>Carnivore</v>
          </cell>
          <cell r="AC1341" t="str">
            <v>Aquatic predator</v>
          </cell>
          <cell r="AD1341" t="str">
            <v>Terrestrial</v>
          </cell>
          <cell r="AE1341">
            <v>44.23</v>
          </cell>
          <cell r="AF1341">
            <v>60.85</v>
          </cell>
          <cell r="AG1341">
            <v>53.6</v>
          </cell>
          <cell r="AH1341">
            <v>99.364931189999993</v>
          </cell>
          <cell r="AI1341">
            <v>3448607.9</v>
          </cell>
          <cell r="AJ1341" t="str">
            <v>Extant</v>
          </cell>
        </row>
        <row r="1342">
          <cell r="A1342" t="str">
            <v>Gallinago nemoricola</v>
          </cell>
          <cell r="B1342" t="str">
            <v>Scolopacidae</v>
          </cell>
          <cell r="C1342" t="str">
            <v>Charadriiformes</v>
          </cell>
          <cell r="D1342">
            <v>5</v>
          </cell>
          <cell r="E1342">
            <v>2</v>
          </cell>
          <cell r="F1342">
            <v>3</v>
          </cell>
          <cell r="G1342">
            <v>0</v>
          </cell>
          <cell r="H1342">
            <v>4</v>
          </cell>
          <cell r="I1342">
            <v>71.400000000000006</v>
          </cell>
          <cell r="J1342">
            <v>56.6</v>
          </cell>
          <cell r="K1342">
            <v>6.1</v>
          </cell>
          <cell r="L1342">
            <v>8.9</v>
          </cell>
          <cell r="M1342">
            <v>34.4</v>
          </cell>
          <cell r="N1342">
            <v>135</v>
          </cell>
          <cell r="O1342">
            <v>42.2</v>
          </cell>
          <cell r="P1342">
            <v>93.5</v>
          </cell>
          <cell r="Q1342">
            <v>31.1</v>
          </cell>
          <cell r="R1342">
            <v>53.8</v>
          </cell>
          <cell r="S1342">
            <v>167.67</v>
          </cell>
          <cell r="T1342" t="str">
            <v>Dunning</v>
          </cell>
          <cell r="U1342" t="str">
            <v>NA</v>
          </cell>
          <cell r="V1342" t="str">
            <v>NO</v>
          </cell>
          <cell r="W1342" t="str">
            <v>NA</v>
          </cell>
          <cell r="X1342" t="str">
            <v>NA</v>
          </cell>
          <cell r="Y1342" t="str">
            <v>Forest</v>
          </cell>
          <cell r="Z1342">
            <v>3</v>
          </cell>
          <cell r="AA1342">
            <v>3</v>
          </cell>
          <cell r="AB1342" t="str">
            <v>Carnivore</v>
          </cell>
          <cell r="AC1342" t="str">
            <v>Aquatic predator</v>
          </cell>
          <cell r="AD1342" t="str">
            <v>Terrestrial</v>
          </cell>
          <cell r="AE1342">
            <v>25.94</v>
          </cell>
          <cell r="AF1342">
            <v>32.74</v>
          </cell>
          <cell r="AG1342">
            <v>28.9</v>
          </cell>
          <cell r="AH1342">
            <v>95.002144779999995</v>
          </cell>
          <cell r="AI1342">
            <v>468114.51</v>
          </cell>
          <cell r="AJ1342" t="str">
            <v>Extant</v>
          </cell>
        </row>
        <row r="1343">
          <cell r="A1343" t="str">
            <v>Gallinago nigripennis</v>
          </cell>
          <cell r="B1343" t="str">
            <v>Scolopacidae</v>
          </cell>
          <cell r="C1343" t="str">
            <v>Charadriiformes</v>
          </cell>
          <cell r="D1343">
            <v>5</v>
          </cell>
          <cell r="E1343">
            <v>2</v>
          </cell>
          <cell r="F1343">
            <v>3</v>
          </cell>
          <cell r="G1343">
            <v>0</v>
          </cell>
          <cell r="H1343">
            <v>4</v>
          </cell>
          <cell r="I1343">
            <v>83.3</v>
          </cell>
          <cell r="J1343">
            <v>75.7</v>
          </cell>
          <cell r="K1343">
            <v>5.0999999999999996</v>
          </cell>
          <cell r="L1343">
            <v>7.2</v>
          </cell>
          <cell r="M1343">
            <v>34.9</v>
          </cell>
          <cell r="N1343">
            <v>125.6</v>
          </cell>
          <cell r="O1343">
            <v>43.5</v>
          </cell>
          <cell r="P1343">
            <v>81</v>
          </cell>
          <cell r="Q1343">
            <v>34.9</v>
          </cell>
          <cell r="R1343">
            <v>55</v>
          </cell>
          <cell r="S1343">
            <v>112</v>
          </cell>
          <cell r="T1343" t="str">
            <v>Dunning</v>
          </cell>
          <cell r="U1343" t="str">
            <v>NA</v>
          </cell>
          <cell r="V1343" t="str">
            <v>NO</v>
          </cell>
          <cell r="W1343" t="str">
            <v>NA</v>
          </cell>
          <cell r="X1343" t="str">
            <v>NA</v>
          </cell>
          <cell r="Y1343" t="str">
            <v>Wetland</v>
          </cell>
          <cell r="Z1343">
            <v>3</v>
          </cell>
          <cell r="AA1343">
            <v>2</v>
          </cell>
          <cell r="AB1343" t="str">
            <v>Carnivore</v>
          </cell>
          <cell r="AC1343" t="str">
            <v>Aquatic predator</v>
          </cell>
          <cell r="AD1343" t="str">
            <v>Terrestrial</v>
          </cell>
          <cell r="AE1343">
            <v>-34.840000000000003</v>
          </cell>
          <cell r="AF1343">
            <v>15.7</v>
          </cell>
          <cell r="AG1343">
            <v>-14.69</v>
          </cell>
          <cell r="AH1343">
            <v>27.553391680000001</v>
          </cell>
          <cell r="AI1343">
            <v>5609482.8600000003</v>
          </cell>
          <cell r="AJ1343" t="str">
            <v>Extant</v>
          </cell>
        </row>
        <row r="1344">
          <cell r="A1344" t="str">
            <v>Gallinago nobilis</v>
          </cell>
          <cell r="B1344" t="str">
            <v>Scolopacidae</v>
          </cell>
          <cell r="C1344" t="str">
            <v>Charadriiformes</v>
          </cell>
          <cell r="D1344">
            <v>5</v>
          </cell>
          <cell r="E1344">
            <v>2</v>
          </cell>
          <cell r="F1344">
            <v>2</v>
          </cell>
          <cell r="G1344">
            <v>1</v>
          </cell>
          <cell r="H1344">
            <v>4</v>
          </cell>
          <cell r="I1344">
            <v>97.9</v>
          </cell>
          <cell r="J1344">
            <v>88.2</v>
          </cell>
          <cell r="K1344">
            <v>5.9</v>
          </cell>
          <cell r="L1344">
            <v>8.1999999999999993</v>
          </cell>
          <cell r="M1344">
            <v>36.9</v>
          </cell>
          <cell r="N1344">
            <v>138.4</v>
          </cell>
          <cell r="O1344">
            <v>47.5</v>
          </cell>
          <cell r="P1344">
            <v>91</v>
          </cell>
          <cell r="Q1344">
            <v>34.200000000000003</v>
          </cell>
          <cell r="R1344">
            <v>53.2</v>
          </cell>
          <cell r="S1344">
            <v>192.44</v>
          </cell>
          <cell r="T1344" t="str">
            <v>Dunning</v>
          </cell>
          <cell r="U1344" t="str">
            <v>NA</v>
          </cell>
          <cell r="V1344" t="str">
            <v>NO</v>
          </cell>
          <cell r="W1344" t="str">
            <v>NA</v>
          </cell>
          <cell r="X1344" t="str">
            <v>NA</v>
          </cell>
          <cell r="Y1344" t="str">
            <v>Wetland</v>
          </cell>
          <cell r="Z1344">
            <v>3</v>
          </cell>
          <cell r="AA1344">
            <v>1</v>
          </cell>
          <cell r="AB1344" t="str">
            <v>Carnivore</v>
          </cell>
          <cell r="AC1344" t="str">
            <v>Aquatic predator</v>
          </cell>
          <cell r="AD1344" t="str">
            <v>Terrestrial</v>
          </cell>
          <cell r="AE1344">
            <v>-5.41</v>
          </cell>
          <cell r="AF1344">
            <v>7.65</v>
          </cell>
          <cell r="AG1344">
            <v>2.25</v>
          </cell>
          <cell r="AH1344">
            <v>-76.428572410000001</v>
          </cell>
          <cell r="AI1344">
            <v>259666.16</v>
          </cell>
          <cell r="AJ1344" t="str">
            <v>Extant</v>
          </cell>
        </row>
        <row r="1345">
          <cell r="A1345" t="str">
            <v>Gallinago paraguaiae</v>
          </cell>
          <cell r="B1345" t="str">
            <v>Scolopacidae</v>
          </cell>
          <cell r="C1345" t="str">
            <v>Charadriiformes</v>
          </cell>
          <cell r="D1345">
            <v>5</v>
          </cell>
          <cell r="E1345">
            <v>2</v>
          </cell>
          <cell r="F1345">
            <v>3</v>
          </cell>
          <cell r="G1345">
            <v>0</v>
          </cell>
          <cell r="H1345">
            <v>4</v>
          </cell>
          <cell r="I1345">
            <v>68.2</v>
          </cell>
          <cell r="J1345">
            <v>57.5</v>
          </cell>
          <cell r="K1345">
            <v>5.4</v>
          </cell>
          <cell r="L1345">
            <v>7.3</v>
          </cell>
          <cell r="M1345">
            <v>31.4</v>
          </cell>
          <cell r="N1345">
            <v>115.8</v>
          </cell>
          <cell r="O1345">
            <v>44</v>
          </cell>
          <cell r="P1345">
            <v>72</v>
          </cell>
          <cell r="Q1345">
            <v>38</v>
          </cell>
          <cell r="R1345">
            <v>48</v>
          </cell>
          <cell r="S1345">
            <v>109.44</v>
          </cell>
          <cell r="T1345" t="str">
            <v>Dunning</v>
          </cell>
          <cell r="U1345" t="str">
            <v>NA</v>
          </cell>
          <cell r="V1345" t="str">
            <v>NO</v>
          </cell>
          <cell r="W1345" t="str">
            <v>NA</v>
          </cell>
          <cell r="X1345" t="str">
            <v>NA</v>
          </cell>
          <cell r="Y1345" t="str">
            <v>Wetland</v>
          </cell>
          <cell r="Z1345">
            <v>3</v>
          </cell>
          <cell r="AA1345">
            <v>2</v>
          </cell>
          <cell r="AB1345" t="str">
            <v>Carnivore</v>
          </cell>
          <cell r="AC1345" t="str">
            <v>Aquatic predator</v>
          </cell>
          <cell r="AD1345" t="str">
            <v>Terrestrial</v>
          </cell>
          <cell r="AE1345">
            <v>-55.98</v>
          </cell>
          <cell r="AF1345">
            <v>11.34</v>
          </cell>
          <cell r="AG1345">
            <v>-15.93</v>
          </cell>
          <cell r="AH1345">
            <v>-59.11901546</v>
          </cell>
          <cell r="AI1345">
            <v>15347870</v>
          </cell>
          <cell r="AJ1345" t="str">
            <v>Extant</v>
          </cell>
        </row>
        <row r="1346">
          <cell r="A1346" t="str">
            <v>Gallinago solitaria</v>
          </cell>
          <cell r="B1346" t="str">
            <v>Scolopacidae</v>
          </cell>
          <cell r="C1346" t="str">
            <v>Charadriiformes</v>
          </cell>
          <cell r="D1346">
            <v>4</v>
          </cell>
          <cell r="E1346">
            <v>2</v>
          </cell>
          <cell r="F1346">
            <v>2</v>
          </cell>
          <cell r="G1346">
            <v>0</v>
          </cell>
          <cell r="H1346">
            <v>4</v>
          </cell>
          <cell r="I1346">
            <v>75.900000000000006</v>
          </cell>
          <cell r="J1346">
            <v>66.2</v>
          </cell>
          <cell r="K1346">
            <v>4.3</v>
          </cell>
          <cell r="L1346">
            <v>6.9</v>
          </cell>
          <cell r="M1346">
            <v>32.6</v>
          </cell>
          <cell r="N1346">
            <v>160.19999999999999</v>
          </cell>
          <cell r="O1346">
            <v>71</v>
          </cell>
          <cell r="P1346">
            <v>89.2</v>
          </cell>
          <cell r="Q1346">
            <v>44.3</v>
          </cell>
          <cell r="R1346">
            <v>63.5</v>
          </cell>
          <cell r="S1346">
            <v>140.11000000000001</v>
          </cell>
          <cell r="T1346" t="str">
            <v>Dunning</v>
          </cell>
          <cell r="U1346" t="str">
            <v>NA</v>
          </cell>
          <cell r="V1346" t="str">
            <v>NO</v>
          </cell>
          <cell r="W1346" t="str">
            <v>NA</v>
          </cell>
          <cell r="X1346" t="str">
            <v>NA</v>
          </cell>
          <cell r="Y1346" t="str">
            <v>Wetland</v>
          </cell>
          <cell r="Z1346">
            <v>3</v>
          </cell>
          <cell r="AA1346">
            <v>3</v>
          </cell>
          <cell r="AB1346" t="str">
            <v>Carnivore</v>
          </cell>
          <cell r="AC1346" t="str">
            <v>Aquatic predator</v>
          </cell>
          <cell r="AD1346" t="str">
            <v>Terrestrial</v>
          </cell>
          <cell r="AE1346">
            <v>32.869999999999997</v>
          </cell>
          <cell r="AF1346">
            <v>61.06</v>
          </cell>
          <cell r="AG1346">
            <v>48.47</v>
          </cell>
          <cell r="AH1346">
            <v>108.9395511</v>
          </cell>
          <cell r="AI1346">
            <v>4202662.6500000004</v>
          </cell>
          <cell r="AJ1346" t="str">
            <v>Extant</v>
          </cell>
        </row>
        <row r="1347">
          <cell r="A1347" t="str">
            <v>Gallinago stenura</v>
          </cell>
          <cell r="B1347" t="str">
            <v>Scolopacidae</v>
          </cell>
          <cell r="C1347" t="str">
            <v>Charadriiformes</v>
          </cell>
          <cell r="D1347">
            <v>5</v>
          </cell>
          <cell r="E1347">
            <v>2</v>
          </cell>
          <cell r="F1347">
            <v>3</v>
          </cell>
          <cell r="G1347">
            <v>0</v>
          </cell>
          <cell r="H1347">
            <v>4</v>
          </cell>
          <cell r="I1347">
            <v>65.7</v>
          </cell>
          <cell r="J1347">
            <v>54.2</v>
          </cell>
          <cell r="K1347">
            <v>5.2</v>
          </cell>
          <cell r="L1347">
            <v>6.9</v>
          </cell>
          <cell r="M1347">
            <v>30.5</v>
          </cell>
          <cell r="N1347">
            <v>126.8</v>
          </cell>
          <cell r="O1347">
            <v>59.3</v>
          </cell>
          <cell r="P1347">
            <v>68.2</v>
          </cell>
          <cell r="Q1347">
            <v>46.5</v>
          </cell>
          <cell r="R1347">
            <v>44</v>
          </cell>
          <cell r="S1347">
            <v>113</v>
          </cell>
          <cell r="T1347" t="str">
            <v>Dunning</v>
          </cell>
          <cell r="U1347" t="str">
            <v>NA</v>
          </cell>
          <cell r="V1347" t="str">
            <v>NO</v>
          </cell>
          <cell r="W1347" t="str">
            <v>NA</v>
          </cell>
          <cell r="X1347" t="str">
            <v>NA</v>
          </cell>
          <cell r="Y1347" t="str">
            <v>Wetland</v>
          </cell>
          <cell r="Z1347">
            <v>3</v>
          </cell>
          <cell r="AA1347">
            <v>3</v>
          </cell>
          <cell r="AB1347" t="str">
            <v>Carnivore</v>
          </cell>
          <cell r="AC1347" t="str">
            <v>Aquatic predator</v>
          </cell>
          <cell r="AD1347" t="str">
            <v>Terrestrial</v>
          </cell>
          <cell r="AE1347">
            <v>45</v>
          </cell>
          <cell r="AF1347">
            <v>72.67</v>
          </cell>
          <cell r="AG1347">
            <v>62.22</v>
          </cell>
          <cell r="AH1347">
            <v>115.49468280000001</v>
          </cell>
          <cell r="AI1347">
            <v>8781511.9199999999</v>
          </cell>
          <cell r="AJ1347" t="str">
            <v>Extant</v>
          </cell>
        </row>
        <row r="1348">
          <cell r="A1348" t="str">
            <v>Gallinago stricklandii</v>
          </cell>
          <cell r="B1348" t="str">
            <v>Scolopacidae</v>
          </cell>
          <cell r="C1348" t="str">
            <v>Charadriiformes</v>
          </cell>
          <cell r="D1348">
            <v>5</v>
          </cell>
          <cell r="E1348">
            <v>4</v>
          </cell>
          <cell r="F1348">
            <v>0</v>
          </cell>
          <cell r="G1348">
            <v>1</v>
          </cell>
          <cell r="H1348">
            <v>4</v>
          </cell>
          <cell r="I1348">
            <v>91.2</v>
          </cell>
          <cell r="J1348">
            <v>77.5</v>
          </cell>
          <cell r="K1348">
            <v>7</v>
          </cell>
          <cell r="L1348">
            <v>10.3</v>
          </cell>
          <cell r="M1348">
            <v>36</v>
          </cell>
          <cell r="N1348">
            <v>147.6</v>
          </cell>
          <cell r="O1348">
            <v>51.2</v>
          </cell>
          <cell r="P1348">
            <v>99</v>
          </cell>
          <cell r="Q1348">
            <v>34.1</v>
          </cell>
          <cell r="R1348">
            <v>51.2</v>
          </cell>
          <cell r="S1348">
            <v>252</v>
          </cell>
          <cell r="T1348" t="str">
            <v>Dunning</v>
          </cell>
          <cell r="U1348" t="str">
            <v>NA</v>
          </cell>
          <cell r="V1348" t="str">
            <v>NO</v>
          </cell>
          <cell r="W1348" t="str">
            <v>NA</v>
          </cell>
          <cell r="X1348" t="str">
            <v>NA</v>
          </cell>
          <cell r="Y1348" t="str">
            <v>Wetland</v>
          </cell>
          <cell r="Z1348">
            <v>3</v>
          </cell>
          <cell r="AA1348">
            <v>1</v>
          </cell>
          <cell r="AB1348" t="str">
            <v>Carnivore</v>
          </cell>
          <cell r="AC1348" t="str">
            <v>Aquatic predator</v>
          </cell>
          <cell r="AD1348" t="str">
            <v>Terrestrial</v>
          </cell>
          <cell r="AE1348">
            <v>-55.98</v>
          </cell>
          <cell r="AF1348">
            <v>-35.39</v>
          </cell>
          <cell r="AG1348">
            <v>-48.31</v>
          </cell>
          <cell r="AH1348">
            <v>-72.060641390000001</v>
          </cell>
          <cell r="AI1348">
            <v>330467.40000000002</v>
          </cell>
          <cell r="AJ1348" t="str">
            <v>Extant</v>
          </cell>
        </row>
        <row r="1349">
          <cell r="A1349" t="str">
            <v>Gallinago undulata</v>
          </cell>
          <cell r="B1349" t="str">
            <v>Scolopacidae</v>
          </cell>
          <cell r="C1349" t="str">
            <v>Charadriiformes</v>
          </cell>
          <cell r="D1349">
            <v>4</v>
          </cell>
          <cell r="E1349">
            <v>1</v>
          </cell>
          <cell r="F1349">
            <v>2</v>
          </cell>
          <cell r="G1349">
            <v>1</v>
          </cell>
          <cell r="H1349">
            <v>4</v>
          </cell>
          <cell r="I1349">
            <v>108</v>
          </cell>
          <cell r="J1349">
            <v>88</v>
          </cell>
          <cell r="K1349">
            <v>8.1</v>
          </cell>
          <cell r="L1349">
            <v>12.6</v>
          </cell>
          <cell r="M1349">
            <v>45.9</v>
          </cell>
          <cell r="N1349">
            <v>154.80000000000001</v>
          </cell>
          <cell r="O1349">
            <v>42</v>
          </cell>
          <cell r="P1349">
            <v>112.8</v>
          </cell>
          <cell r="Q1349">
            <v>27.1</v>
          </cell>
          <cell r="R1349">
            <v>50.5</v>
          </cell>
          <cell r="S1349">
            <v>312.42</v>
          </cell>
          <cell r="T1349" t="str">
            <v>Dunning</v>
          </cell>
          <cell r="U1349" t="str">
            <v>NA</v>
          </cell>
          <cell r="V1349" t="str">
            <v>NO</v>
          </cell>
          <cell r="W1349" t="str">
            <v>NA</v>
          </cell>
          <cell r="X1349" t="str">
            <v>NA</v>
          </cell>
          <cell r="Y1349" t="str">
            <v>Grassland</v>
          </cell>
          <cell r="Z1349">
            <v>3</v>
          </cell>
          <cell r="AA1349">
            <v>1</v>
          </cell>
          <cell r="AB1349" t="str">
            <v>Carnivore</v>
          </cell>
          <cell r="AC1349" t="str">
            <v>Aquatic predator</v>
          </cell>
          <cell r="AD1349" t="str">
            <v>Terrestrial</v>
          </cell>
          <cell r="AE1349">
            <v>-31.85</v>
          </cell>
          <cell r="AF1349">
            <v>10.59</v>
          </cell>
          <cell r="AG1349">
            <v>-10.77</v>
          </cell>
          <cell r="AH1349">
            <v>-56.341435560000001</v>
          </cell>
          <cell r="AI1349">
            <v>2585357.36</v>
          </cell>
          <cell r="AJ1349" t="str">
            <v>Extant</v>
          </cell>
        </row>
        <row r="1350">
          <cell r="A1350" t="str">
            <v>Heteroscelus brevipes</v>
          </cell>
          <cell r="B1350" t="str">
            <v>Scolopacidae</v>
          </cell>
          <cell r="C1350" t="str">
            <v>Charadriiformes</v>
          </cell>
          <cell r="D1350">
            <v>5</v>
          </cell>
          <cell r="E1350">
            <v>2</v>
          </cell>
          <cell r="F1350">
            <v>3</v>
          </cell>
          <cell r="G1350">
            <v>0</v>
          </cell>
          <cell r="H1350">
            <v>4</v>
          </cell>
          <cell r="I1350">
            <v>41.8</v>
          </cell>
          <cell r="J1350">
            <v>29.8</v>
          </cell>
          <cell r="K1350">
            <v>3.5</v>
          </cell>
          <cell r="L1350">
            <v>5</v>
          </cell>
          <cell r="M1350">
            <v>32.9</v>
          </cell>
          <cell r="N1350">
            <v>157.80000000000001</v>
          </cell>
          <cell r="O1350">
            <v>85.5</v>
          </cell>
          <cell r="P1350">
            <v>70.5</v>
          </cell>
          <cell r="Q1350">
            <v>54.8</v>
          </cell>
          <cell r="R1350">
            <v>68.2</v>
          </cell>
          <cell r="S1350">
            <v>127</v>
          </cell>
          <cell r="T1350" t="str">
            <v>Dunning</v>
          </cell>
          <cell r="U1350" t="str">
            <v>NA</v>
          </cell>
          <cell r="V1350" t="str">
            <v>NO</v>
          </cell>
          <cell r="W1350" t="str">
            <v>NA</v>
          </cell>
          <cell r="X1350" t="str">
            <v>NA</v>
          </cell>
          <cell r="Y1350" t="str">
            <v>Wetland</v>
          </cell>
          <cell r="Z1350">
            <v>3</v>
          </cell>
          <cell r="AA1350">
            <v>3</v>
          </cell>
          <cell r="AB1350" t="str">
            <v>Carnivore</v>
          </cell>
          <cell r="AC1350" t="str">
            <v>Aquatic predator</v>
          </cell>
          <cell r="AD1350" t="str">
            <v>Terrestrial</v>
          </cell>
          <cell r="AE1350">
            <v>48.72</v>
          </cell>
          <cell r="AF1350">
            <v>71.69</v>
          </cell>
          <cell r="AG1350">
            <v>62.43</v>
          </cell>
          <cell r="AH1350">
            <v>142.3999287</v>
          </cell>
          <cell r="AI1350">
            <v>2714985.56</v>
          </cell>
          <cell r="AJ1350" t="str">
            <v>Extant</v>
          </cell>
        </row>
        <row r="1351">
          <cell r="A1351" t="str">
            <v>Heteroscelus incanus</v>
          </cell>
          <cell r="B1351" t="str">
            <v>Scolopacidae</v>
          </cell>
          <cell r="C1351" t="str">
            <v>Charadriiformes</v>
          </cell>
          <cell r="D1351">
            <v>5</v>
          </cell>
          <cell r="E1351">
            <v>2</v>
          </cell>
          <cell r="F1351">
            <v>3</v>
          </cell>
          <cell r="G1351">
            <v>0</v>
          </cell>
          <cell r="H1351">
            <v>4</v>
          </cell>
          <cell r="I1351">
            <v>45.1</v>
          </cell>
          <cell r="J1351">
            <v>29.1</v>
          </cell>
          <cell r="K1351">
            <v>3.5</v>
          </cell>
          <cell r="L1351">
            <v>5.0999999999999996</v>
          </cell>
          <cell r="M1351">
            <v>32.9</v>
          </cell>
          <cell r="N1351">
            <v>164.6</v>
          </cell>
          <cell r="O1351">
            <v>90.5</v>
          </cell>
          <cell r="P1351">
            <v>73.3</v>
          </cell>
          <cell r="Q1351">
            <v>55.3</v>
          </cell>
          <cell r="R1351">
            <v>72.2</v>
          </cell>
          <cell r="S1351">
            <v>108.24</v>
          </cell>
          <cell r="T1351" t="str">
            <v>Dunning</v>
          </cell>
          <cell r="U1351" t="str">
            <v>NA</v>
          </cell>
          <cell r="V1351" t="str">
            <v>NO</v>
          </cell>
          <cell r="W1351" t="str">
            <v>NA</v>
          </cell>
          <cell r="X1351" t="str">
            <v>NA</v>
          </cell>
          <cell r="Y1351" t="str">
            <v>Wetland</v>
          </cell>
          <cell r="Z1351">
            <v>3</v>
          </cell>
          <cell r="AA1351">
            <v>3</v>
          </cell>
          <cell r="AB1351" t="str">
            <v>Carnivore</v>
          </cell>
          <cell r="AC1351" t="str">
            <v>Aquatic predator</v>
          </cell>
          <cell r="AD1351" t="str">
            <v>Terrestrial</v>
          </cell>
          <cell r="AE1351">
            <v>56.9</v>
          </cell>
          <cell r="AF1351">
            <v>69.319999999999993</v>
          </cell>
          <cell r="AG1351">
            <v>64.05</v>
          </cell>
          <cell r="AH1351">
            <v>-133.78472350000001</v>
          </cell>
          <cell r="AI1351">
            <v>1273879.07</v>
          </cell>
          <cell r="AJ1351" t="str">
            <v>Extant</v>
          </cell>
        </row>
        <row r="1352">
          <cell r="A1352" t="str">
            <v>Limicola falcinellus</v>
          </cell>
          <cell r="B1352" t="str">
            <v>Scolopacidae</v>
          </cell>
          <cell r="C1352" t="str">
            <v>Charadriiformes</v>
          </cell>
          <cell r="D1352">
            <v>5</v>
          </cell>
          <cell r="E1352">
            <v>2</v>
          </cell>
          <cell r="F1352">
            <v>3</v>
          </cell>
          <cell r="G1352">
            <v>0</v>
          </cell>
          <cell r="H1352">
            <v>4</v>
          </cell>
          <cell r="I1352">
            <v>32.799999999999997</v>
          </cell>
          <cell r="J1352">
            <v>26.6</v>
          </cell>
          <cell r="K1352">
            <v>3.7</v>
          </cell>
          <cell r="L1352">
            <v>4.4000000000000004</v>
          </cell>
          <cell r="M1352">
            <v>21.1</v>
          </cell>
          <cell r="N1352">
            <v>99.2</v>
          </cell>
          <cell r="O1352">
            <v>53.8</v>
          </cell>
          <cell r="P1352">
            <v>46</v>
          </cell>
          <cell r="Q1352">
            <v>53.9</v>
          </cell>
          <cell r="R1352">
            <v>36.6</v>
          </cell>
          <cell r="S1352">
            <v>37.1</v>
          </cell>
          <cell r="T1352" t="str">
            <v>Dunning</v>
          </cell>
          <cell r="U1352" t="str">
            <v>NA</v>
          </cell>
          <cell r="V1352" t="str">
            <v>NO</v>
          </cell>
          <cell r="W1352" t="str">
            <v>NA</v>
          </cell>
          <cell r="X1352" t="str">
            <v>NA</v>
          </cell>
          <cell r="Y1352" t="str">
            <v>Wetland</v>
          </cell>
          <cell r="Z1352">
            <v>3</v>
          </cell>
          <cell r="AA1352">
            <v>3</v>
          </cell>
          <cell r="AB1352" t="str">
            <v>Carnivore</v>
          </cell>
          <cell r="AC1352" t="str">
            <v>Aquatic predator</v>
          </cell>
          <cell r="AD1352" t="str">
            <v>Terrestrial</v>
          </cell>
          <cell r="AE1352">
            <v>60.54</v>
          </cell>
          <cell r="AF1352">
            <v>74.78</v>
          </cell>
          <cell r="AG1352">
            <v>68.14</v>
          </cell>
          <cell r="AH1352">
            <v>64.63205438</v>
          </cell>
          <cell r="AI1352">
            <v>1005823.74</v>
          </cell>
          <cell r="AJ1352" t="str">
            <v>Extant</v>
          </cell>
        </row>
        <row r="1353">
          <cell r="A1353" t="str">
            <v>Limnodromus griseus</v>
          </cell>
          <cell r="B1353" t="str">
            <v>Scolopacidae</v>
          </cell>
          <cell r="C1353" t="str">
            <v>Charadriiformes</v>
          </cell>
          <cell r="D1353">
            <v>5</v>
          </cell>
          <cell r="E1353">
            <v>2</v>
          </cell>
          <cell r="F1353">
            <v>3</v>
          </cell>
          <cell r="G1353">
            <v>0</v>
          </cell>
          <cell r="H1353">
            <v>4</v>
          </cell>
          <cell r="I1353">
            <v>61</v>
          </cell>
          <cell r="J1353">
            <v>53.1</v>
          </cell>
          <cell r="K1353">
            <v>4.4000000000000004</v>
          </cell>
          <cell r="L1353">
            <v>6.8</v>
          </cell>
          <cell r="M1353">
            <v>33.6</v>
          </cell>
          <cell r="N1353">
            <v>143</v>
          </cell>
          <cell r="O1353">
            <v>71.8</v>
          </cell>
          <cell r="P1353">
            <v>70.8</v>
          </cell>
          <cell r="Q1353">
            <v>50.3</v>
          </cell>
          <cell r="R1353">
            <v>55.2</v>
          </cell>
          <cell r="S1353">
            <v>110.53</v>
          </cell>
          <cell r="T1353" t="str">
            <v>Dunning</v>
          </cell>
          <cell r="U1353" t="str">
            <v>NA</v>
          </cell>
          <cell r="V1353" t="str">
            <v>NO</v>
          </cell>
          <cell r="W1353" t="str">
            <v>NA</v>
          </cell>
          <cell r="X1353" t="str">
            <v>NA</v>
          </cell>
          <cell r="Y1353" t="str">
            <v>Wetland</v>
          </cell>
          <cell r="Z1353">
            <v>3</v>
          </cell>
          <cell r="AA1353">
            <v>3</v>
          </cell>
          <cell r="AB1353" t="str">
            <v>Carnivore</v>
          </cell>
          <cell r="AC1353" t="str">
            <v>Aquatic predator</v>
          </cell>
          <cell r="AD1353" t="str">
            <v>Terrestrial</v>
          </cell>
          <cell r="AE1353">
            <v>49.2</v>
          </cell>
          <cell r="AF1353">
            <v>62.9</v>
          </cell>
          <cell r="AG1353">
            <v>55.38</v>
          </cell>
          <cell r="AH1353">
            <v>-103.1920526</v>
          </cell>
          <cell r="AI1353">
            <v>2380406.64</v>
          </cell>
          <cell r="AJ1353" t="str">
            <v>Extant</v>
          </cell>
        </row>
        <row r="1354">
          <cell r="A1354" t="str">
            <v>Limnodromus scolopaceus</v>
          </cell>
          <cell r="B1354" t="str">
            <v>Scolopacidae</v>
          </cell>
          <cell r="C1354" t="str">
            <v>Charadriiformes</v>
          </cell>
          <cell r="D1354">
            <v>4</v>
          </cell>
          <cell r="E1354">
            <v>2</v>
          </cell>
          <cell r="F1354">
            <v>2</v>
          </cell>
          <cell r="G1354">
            <v>0</v>
          </cell>
          <cell r="H1354">
            <v>4</v>
          </cell>
          <cell r="I1354">
            <v>70.7</v>
          </cell>
          <cell r="J1354">
            <v>61.9</v>
          </cell>
          <cell r="K1354">
            <v>4.5</v>
          </cell>
          <cell r="L1354">
            <v>7.1</v>
          </cell>
          <cell r="M1354">
            <v>38.6</v>
          </cell>
          <cell r="N1354">
            <v>145.5</v>
          </cell>
          <cell r="O1354">
            <v>74.2</v>
          </cell>
          <cell r="P1354">
            <v>71.2</v>
          </cell>
          <cell r="Q1354">
            <v>51</v>
          </cell>
          <cell r="R1354">
            <v>56.5</v>
          </cell>
          <cell r="S1354">
            <v>104.4</v>
          </cell>
          <cell r="T1354" t="str">
            <v>Dunning</v>
          </cell>
          <cell r="U1354" t="str">
            <v>NA</v>
          </cell>
          <cell r="V1354" t="str">
            <v>NO</v>
          </cell>
          <cell r="W1354" t="str">
            <v>NA</v>
          </cell>
          <cell r="X1354" t="str">
            <v>NA</v>
          </cell>
          <cell r="Y1354" t="str">
            <v>Wetland</v>
          </cell>
          <cell r="Z1354">
            <v>3</v>
          </cell>
          <cell r="AA1354">
            <v>3</v>
          </cell>
          <cell r="AB1354" t="str">
            <v>Carnivore</v>
          </cell>
          <cell r="AC1354" t="str">
            <v>Aquatic predator</v>
          </cell>
          <cell r="AD1354" t="str">
            <v>Terrestrial</v>
          </cell>
          <cell r="AE1354">
            <v>59.64</v>
          </cell>
          <cell r="AF1354">
            <v>74.27</v>
          </cell>
          <cell r="AG1354">
            <v>68.11</v>
          </cell>
          <cell r="AH1354">
            <v>18.589122320000001</v>
          </cell>
          <cell r="AI1354">
            <v>1045265.04</v>
          </cell>
          <cell r="AJ1354" t="str">
            <v>Extant</v>
          </cell>
        </row>
        <row r="1355">
          <cell r="A1355" t="str">
            <v>Limnodromus semipalmatus</v>
          </cell>
          <cell r="B1355" t="str">
            <v>Scolopacidae</v>
          </cell>
          <cell r="C1355" t="str">
            <v>Charadriiformes</v>
          </cell>
          <cell r="D1355">
            <v>5</v>
          </cell>
          <cell r="E1355">
            <v>2</v>
          </cell>
          <cell r="F1355">
            <v>3</v>
          </cell>
          <cell r="G1355">
            <v>0</v>
          </cell>
          <cell r="H1355">
            <v>4</v>
          </cell>
          <cell r="I1355">
            <v>86.5</v>
          </cell>
          <cell r="J1355">
            <v>74.2</v>
          </cell>
          <cell r="K1355">
            <v>5.7</v>
          </cell>
          <cell r="L1355">
            <v>8.1</v>
          </cell>
          <cell r="M1355">
            <v>49.4</v>
          </cell>
          <cell r="N1355">
            <v>174.2</v>
          </cell>
          <cell r="O1355">
            <v>91.8</v>
          </cell>
          <cell r="P1355">
            <v>83.5</v>
          </cell>
          <cell r="Q1355">
            <v>52.4</v>
          </cell>
          <cell r="R1355">
            <v>61.2</v>
          </cell>
          <cell r="S1355">
            <v>212</v>
          </cell>
          <cell r="T1355" t="str">
            <v>Dunning</v>
          </cell>
          <cell r="U1355" t="str">
            <v>NA</v>
          </cell>
          <cell r="V1355" t="str">
            <v>NO</v>
          </cell>
          <cell r="W1355" t="str">
            <v>NA</v>
          </cell>
          <cell r="X1355" t="str">
            <v>NA</v>
          </cell>
          <cell r="Y1355" t="str">
            <v>Wetland</v>
          </cell>
          <cell r="Z1355">
            <v>3</v>
          </cell>
          <cell r="AA1355">
            <v>3</v>
          </cell>
          <cell r="AB1355" t="str">
            <v>Carnivore</v>
          </cell>
          <cell r="AC1355" t="str">
            <v>Aquatic predator</v>
          </cell>
          <cell r="AD1355" t="str">
            <v>Terrestrial</v>
          </cell>
          <cell r="AE1355">
            <v>44</v>
          </cell>
          <cell r="AF1355">
            <v>60.08</v>
          </cell>
          <cell r="AG1355">
            <v>52.31</v>
          </cell>
          <cell r="AH1355">
            <v>97.122862069999996</v>
          </cell>
          <cell r="AI1355">
            <v>2745344</v>
          </cell>
          <cell r="AJ1355" t="str">
            <v>Extant</v>
          </cell>
        </row>
        <row r="1356">
          <cell r="A1356" t="str">
            <v>Limosa fedoa</v>
          </cell>
          <cell r="B1356" t="str">
            <v>Scolopacidae</v>
          </cell>
          <cell r="C1356" t="str">
            <v>Charadriiformes</v>
          </cell>
          <cell r="D1356">
            <v>4</v>
          </cell>
          <cell r="E1356">
            <v>2</v>
          </cell>
          <cell r="F1356">
            <v>2</v>
          </cell>
          <cell r="G1356">
            <v>0</v>
          </cell>
          <cell r="H1356">
            <v>4</v>
          </cell>
          <cell r="I1356">
            <v>112.5</v>
          </cell>
          <cell r="J1356">
            <v>93.7</v>
          </cell>
          <cell r="K1356">
            <v>6.8</v>
          </cell>
          <cell r="L1356">
            <v>9.1999999999999993</v>
          </cell>
          <cell r="M1356">
            <v>71.599999999999994</v>
          </cell>
          <cell r="N1356">
            <v>224.8</v>
          </cell>
          <cell r="O1356">
            <v>118</v>
          </cell>
          <cell r="P1356">
            <v>106.7</v>
          </cell>
          <cell r="Q1356">
            <v>52.5</v>
          </cell>
          <cell r="R1356">
            <v>77.2</v>
          </cell>
          <cell r="S1356">
            <v>357.02</v>
          </cell>
          <cell r="T1356" t="str">
            <v>Dunning</v>
          </cell>
          <cell r="U1356" t="str">
            <v>NA</v>
          </cell>
          <cell r="V1356" t="str">
            <v>NO</v>
          </cell>
          <cell r="W1356" t="str">
            <v>NA</v>
          </cell>
          <cell r="X1356" t="str">
            <v>NA</v>
          </cell>
          <cell r="Y1356" t="str">
            <v>Wetland</v>
          </cell>
          <cell r="Z1356">
            <v>3</v>
          </cell>
          <cell r="AA1356">
            <v>3</v>
          </cell>
          <cell r="AB1356" t="str">
            <v>Carnivore</v>
          </cell>
          <cell r="AC1356" t="str">
            <v>Aquatic predator</v>
          </cell>
          <cell r="AD1356" t="str">
            <v>Terrestrial</v>
          </cell>
          <cell r="AE1356">
            <v>43.19</v>
          </cell>
          <cell r="AF1356">
            <v>57.79</v>
          </cell>
          <cell r="AG1356">
            <v>49.74</v>
          </cell>
          <cell r="AH1356">
            <v>-104.5606195</v>
          </cell>
          <cell r="AI1356">
            <v>1140759.5</v>
          </cell>
          <cell r="AJ1356" t="str">
            <v>Extant</v>
          </cell>
        </row>
        <row r="1357">
          <cell r="A1357" t="str">
            <v>Limosa haemastica</v>
          </cell>
          <cell r="B1357" t="str">
            <v>Scolopacidae</v>
          </cell>
          <cell r="C1357" t="str">
            <v>Charadriiformes</v>
          </cell>
          <cell r="D1357">
            <v>5</v>
          </cell>
          <cell r="E1357">
            <v>2</v>
          </cell>
          <cell r="F1357">
            <v>3</v>
          </cell>
          <cell r="G1357">
            <v>0</v>
          </cell>
          <cell r="H1357">
            <v>4</v>
          </cell>
          <cell r="I1357">
            <v>86.2</v>
          </cell>
          <cell r="J1357">
            <v>73.099999999999994</v>
          </cell>
          <cell r="K1357">
            <v>5.2</v>
          </cell>
          <cell r="L1357">
            <v>8.1</v>
          </cell>
          <cell r="M1357">
            <v>56.1</v>
          </cell>
          <cell r="N1357">
            <v>210.2</v>
          </cell>
          <cell r="O1357">
            <v>121.5</v>
          </cell>
          <cell r="P1357">
            <v>89.7</v>
          </cell>
          <cell r="Q1357">
            <v>57.5</v>
          </cell>
          <cell r="R1357">
            <v>73</v>
          </cell>
          <cell r="S1357">
            <v>253.29</v>
          </cell>
          <cell r="T1357" t="str">
            <v>Dunning</v>
          </cell>
          <cell r="U1357" t="str">
            <v>NA</v>
          </cell>
          <cell r="V1357" t="str">
            <v>NO</v>
          </cell>
          <cell r="W1357" t="str">
            <v>NA</v>
          </cell>
          <cell r="X1357" t="str">
            <v>NA</v>
          </cell>
          <cell r="Y1357" t="str">
            <v>Wetland</v>
          </cell>
          <cell r="Z1357">
            <v>3</v>
          </cell>
          <cell r="AA1357">
            <v>3</v>
          </cell>
          <cell r="AB1357" t="str">
            <v>Carnivore</v>
          </cell>
          <cell r="AC1357" t="str">
            <v>Aquatic predator</v>
          </cell>
          <cell r="AD1357" t="str">
            <v>Terrestrial</v>
          </cell>
          <cell r="AE1357">
            <v>54.28</v>
          </cell>
          <cell r="AF1357">
            <v>70.64</v>
          </cell>
          <cell r="AG1357">
            <v>63.33</v>
          </cell>
          <cell r="AH1357">
            <v>-132.3791847</v>
          </cell>
          <cell r="AI1357">
            <v>432823.38</v>
          </cell>
          <cell r="AJ1357" t="str">
            <v>Extant</v>
          </cell>
        </row>
        <row r="1358">
          <cell r="A1358" t="str">
            <v>Limosa lapponica</v>
          </cell>
          <cell r="B1358" t="str">
            <v>Scolopacidae</v>
          </cell>
          <cell r="C1358" t="str">
            <v>Charadriiformes</v>
          </cell>
          <cell r="D1358">
            <v>10</v>
          </cell>
          <cell r="E1358">
            <v>5</v>
          </cell>
          <cell r="F1358">
            <v>5</v>
          </cell>
          <cell r="G1358">
            <v>0</v>
          </cell>
          <cell r="H1358">
            <v>4</v>
          </cell>
          <cell r="I1358">
            <v>92.5</v>
          </cell>
          <cell r="J1358">
            <v>75.099999999999994</v>
          </cell>
          <cell r="K1358">
            <v>5.4</v>
          </cell>
          <cell r="L1358">
            <v>8.1</v>
          </cell>
          <cell r="M1358">
            <v>53.2</v>
          </cell>
          <cell r="N1358">
            <v>210.1</v>
          </cell>
          <cell r="O1358">
            <v>117.8</v>
          </cell>
          <cell r="P1358">
            <v>90.3</v>
          </cell>
          <cell r="Q1358">
            <v>56.6</v>
          </cell>
          <cell r="R1358">
            <v>74</v>
          </cell>
          <cell r="S1358">
            <v>291.64999999999998</v>
          </cell>
          <cell r="T1358" t="str">
            <v>Dunning</v>
          </cell>
          <cell r="U1358" t="str">
            <v>NA</v>
          </cell>
          <cell r="V1358" t="str">
            <v>NO</v>
          </cell>
          <cell r="W1358" t="str">
            <v>NA</v>
          </cell>
          <cell r="X1358" t="str">
            <v>NA</v>
          </cell>
          <cell r="Y1358" t="str">
            <v>Wetland</v>
          </cell>
          <cell r="Z1358">
            <v>3</v>
          </cell>
          <cell r="AA1358">
            <v>3</v>
          </cell>
          <cell r="AB1358" t="str">
            <v>Carnivore</v>
          </cell>
          <cell r="AC1358" t="str">
            <v>Aquatic predator</v>
          </cell>
          <cell r="AD1358" t="str">
            <v>Terrestrial</v>
          </cell>
          <cell r="AE1358">
            <v>59.8</v>
          </cell>
          <cell r="AF1358">
            <v>75.260000000000005</v>
          </cell>
          <cell r="AG1358">
            <v>69.14</v>
          </cell>
          <cell r="AH1358">
            <v>73.385981999999998</v>
          </cell>
          <cell r="AI1358">
            <v>1469087.3</v>
          </cell>
          <cell r="AJ1358" t="str">
            <v>Extant</v>
          </cell>
        </row>
        <row r="1359">
          <cell r="A1359" t="str">
            <v>Limosa limosa</v>
          </cell>
          <cell r="B1359" t="str">
            <v>Scolopacidae</v>
          </cell>
          <cell r="C1359" t="str">
            <v>Charadriiformes</v>
          </cell>
          <cell r="D1359">
            <v>5</v>
          </cell>
          <cell r="E1359">
            <v>2</v>
          </cell>
          <cell r="F1359">
            <v>3</v>
          </cell>
          <cell r="G1359">
            <v>0</v>
          </cell>
          <cell r="H1359">
            <v>4</v>
          </cell>
          <cell r="I1359">
            <v>113.5</v>
          </cell>
          <cell r="J1359">
            <v>95.6</v>
          </cell>
          <cell r="K1359">
            <v>6</v>
          </cell>
          <cell r="L1359">
            <v>10</v>
          </cell>
          <cell r="M1359">
            <v>78</v>
          </cell>
          <cell r="N1359">
            <v>215.6</v>
          </cell>
          <cell r="O1359">
            <v>110.2</v>
          </cell>
          <cell r="P1359">
            <v>103.6</v>
          </cell>
          <cell r="Q1359">
            <v>51.5</v>
          </cell>
          <cell r="R1359">
            <v>78</v>
          </cell>
          <cell r="S1359">
            <v>288.37</v>
          </cell>
          <cell r="T1359" t="str">
            <v>Dunning</v>
          </cell>
          <cell r="U1359" t="str">
            <v>NA</v>
          </cell>
          <cell r="V1359" t="str">
            <v>NO</v>
          </cell>
          <cell r="W1359" t="str">
            <v>NA</v>
          </cell>
          <cell r="X1359" t="str">
            <v>NA</v>
          </cell>
          <cell r="Y1359" t="str">
            <v>Wetland</v>
          </cell>
          <cell r="Z1359">
            <v>3</v>
          </cell>
          <cell r="AA1359">
            <v>3</v>
          </cell>
          <cell r="AB1359" t="str">
            <v>Carnivore</v>
          </cell>
          <cell r="AC1359" t="str">
            <v>Aquatic predator</v>
          </cell>
          <cell r="AD1359" t="str">
            <v>Terrestrial</v>
          </cell>
          <cell r="AE1359">
            <v>41.74</v>
          </cell>
          <cell r="AF1359">
            <v>69.09</v>
          </cell>
          <cell r="AG1359">
            <v>55.43</v>
          </cell>
          <cell r="AH1359">
            <v>66.456394700000004</v>
          </cell>
          <cell r="AI1359">
            <v>10058061.189999999</v>
          </cell>
          <cell r="AJ1359" t="str">
            <v>Extant</v>
          </cell>
        </row>
        <row r="1360">
          <cell r="A1360" t="str">
            <v>Lymnocryptes minimus</v>
          </cell>
          <cell r="B1360" t="str">
            <v>Scolopacidae</v>
          </cell>
          <cell r="C1360" t="str">
            <v>Charadriiformes</v>
          </cell>
          <cell r="D1360">
            <v>5</v>
          </cell>
          <cell r="E1360">
            <v>2</v>
          </cell>
          <cell r="F1360">
            <v>3</v>
          </cell>
          <cell r="G1360">
            <v>0</v>
          </cell>
          <cell r="H1360">
            <v>4</v>
          </cell>
          <cell r="I1360">
            <v>43.2</v>
          </cell>
          <cell r="J1360">
            <v>36.5</v>
          </cell>
          <cell r="K1360">
            <v>4.0999999999999996</v>
          </cell>
          <cell r="L1360">
            <v>6.8</v>
          </cell>
          <cell r="M1360">
            <v>23.3</v>
          </cell>
          <cell r="N1360">
            <v>105.6</v>
          </cell>
          <cell r="O1360">
            <v>45.8</v>
          </cell>
          <cell r="P1360">
            <v>58.8</v>
          </cell>
          <cell r="Q1360">
            <v>43.8</v>
          </cell>
          <cell r="R1360">
            <v>49</v>
          </cell>
          <cell r="S1360">
            <v>50.07</v>
          </cell>
          <cell r="T1360" t="str">
            <v>Dunning</v>
          </cell>
          <cell r="U1360" t="str">
            <v>NA</v>
          </cell>
          <cell r="V1360" t="str">
            <v>NO</v>
          </cell>
          <cell r="W1360" t="str">
            <v>NA</v>
          </cell>
          <cell r="X1360" t="str">
            <v>NA</v>
          </cell>
          <cell r="Y1360" t="str">
            <v>Wetland</v>
          </cell>
          <cell r="Z1360">
            <v>3</v>
          </cell>
          <cell r="AA1360">
            <v>3</v>
          </cell>
          <cell r="AB1360" t="str">
            <v>Carnivore</v>
          </cell>
          <cell r="AC1360" t="str">
            <v>Aquatic predator</v>
          </cell>
          <cell r="AD1360" t="str">
            <v>Terrestrial</v>
          </cell>
          <cell r="AE1360">
            <v>52.28</v>
          </cell>
          <cell r="AF1360">
            <v>72.25</v>
          </cell>
          <cell r="AG1360">
            <v>63.46</v>
          </cell>
          <cell r="AH1360">
            <v>80.692618490000001</v>
          </cell>
          <cell r="AI1360">
            <v>7671774.5700000003</v>
          </cell>
          <cell r="AJ1360" t="str">
            <v>Extant</v>
          </cell>
        </row>
        <row r="1361">
          <cell r="A1361" t="str">
            <v>Numenius americanus</v>
          </cell>
          <cell r="B1361" t="str">
            <v>Scolopacidae</v>
          </cell>
          <cell r="C1361" t="str">
            <v>Charadriiformes</v>
          </cell>
          <cell r="D1361">
            <v>4</v>
          </cell>
          <cell r="E1361">
            <v>2</v>
          </cell>
          <cell r="F1361">
            <v>2</v>
          </cell>
          <cell r="G1361">
            <v>0</v>
          </cell>
          <cell r="H1361">
            <v>4</v>
          </cell>
          <cell r="I1361">
            <v>164</v>
          </cell>
          <cell r="J1361">
            <v>141.5</v>
          </cell>
          <cell r="K1361">
            <v>7.6</v>
          </cell>
          <cell r="L1361">
            <v>8.9</v>
          </cell>
          <cell r="M1361">
            <v>84.5</v>
          </cell>
          <cell r="N1361">
            <v>266.8</v>
          </cell>
          <cell r="O1361">
            <v>132.6</v>
          </cell>
          <cell r="P1361">
            <v>134.19999999999999</v>
          </cell>
          <cell r="Q1361">
            <v>49.7</v>
          </cell>
          <cell r="R1361">
            <v>94.8</v>
          </cell>
          <cell r="S1361">
            <v>583.86</v>
          </cell>
          <cell r="T1361" t="str">
            <v>Dunning</v>
          </cell>
          <cell r="U1361" t="str">
            <v>NA</v>
          </cell>
          <cell r="V1361" t="str">
            <v>NO</v>
          </cell>
          <cell r="W1361" t="str">
            <v>NA</v>
          </cell>
          <cell r="X1361" t="str">
            <v>NA</v>
          </cell>
          <cell r="Y1361" t="str">
            <v>Grassland</v>
          </cell>
          <cell r="Z1361">
            <v>3</v>
          </cell>
          <cell r="AA1361">
            <v>3</v>
          </cell>
          <cell r="AB1361" t="str">
            <v>Carnivore</v>
          </cell>
          <cell r="AC1361" t="str">
            <v>Omnivore</v>
          </cell>
          <cell r="AD1361" t="str">
            <v>Terrestrial</v>
          </cell>
          <cell r="AE1361">
            <v>32.9</v>
          </cell>
          <cell r="AF1361">
            <v>52.85</v>
          </cell>
          <cell r="AG1361">
            <v>44.16</v>
          </cell>
          <cell r="AH1361">
            <v>-111.48157380000001</v>
          </cell>
          <cell r="AI1361">
            <v>2115891.9700000002</v>
          </cell>
          <cell r="AJ1361" t="str">
            <v>Extant</v>
          </cell>
        </row>
        <row r="1362">
          <cell r="A1362" t="str">
            <v>Numenius arquata</v>
          </cell>
          <cell r="B1362" t="str">
            <v>Scolopacidae</v>
          </cell>
          <cell r="C1362" t="str">
            <v>Charadriiformes</v>
          </cell>
          <cell r="D1362">
            <v>9</v>
          </cell>
          <cell r="E1362">
            <v>4</v>
          </cell>
          <cell r="F1362">
            <v>4</v>
          </cell>
          <cell r="G1362">
            <v>1</v>
          </cell>
          <cell r="H1362">
            <v>4</v>
          </cell>
          <cell r="I1362">
            <v>145.80000000000001</v>
          </cell>
          <cell r="J1362">
            <v>122.5</v>
          </cell>
          <cell r="K1362">
            <v>8.9</v>
          </cell>
          <cell r="L1362">
            <v>9.6999999999999993</v>
          </cell>
          <cell r="M1362">
            <v>82.7</v>
          </cell>
          <cell r="N1362">
            <v>292.2</v>
          </cell>
          <cell r="O1362">
            <v>155.9</v>
          </cell>
          <cell r="P1362">
            <v>137.19999999999999</v>
          </cell>
          <cell r="Q1362">
            <v>53.2</v>
          </cell>
          <cell r="R1362">
            <v>111.3</v>
          </cell>
          <cell r="S1362">
            <v>802.99</v>
          </cell>
          <cell r="T1362" t="str">
            <v>Dunning</v>
          </cell>
          <cell r="U1362" t="str">
            <v>NA</v>
          </cell>
          <cell r="V1362" t="str">
            <v>NO</v>
          </cell>
          <cell r="W1362" t="str">
            <v>NA</v>
          </cell>
          <cell r="X1362" t="str">
            <v>NA</v>
          </cell>
          <cell r="Y1362" t="str">
            <v>Grassland</v>
          </cell>
          <cell r="Z1362">
            <v>3</v>
          </cell>
          <cell r="AA1362">
            <v>3</v>
          </cell>
          <cell r="AB1362" t="str">
            <v>Carnivore</v>
          </cell>
          <cell r="AC1362" t="str">
            <v>Aquatic predator</v>
          </cell>
          <cell r="AD1362" t="str">
            <v>Terrestrial</v>
          </cell>
          <cell r="AE1362">
            <v>43.53</v>
          </cell>
          <cell r="AF1362">
            <v>71.19</v>
          </cell>
          <cell r="AG1362">
            <v>56.48</v>
          </cell>
          <cell r="AH1362">
            <v>59.163908810000002</v>
          </cell>
          <cell r="AI1362">
            <v>12491410.25</v>
          </cell>
          <cell r="AJ1362" t="str">
            <v>Extant</v>
          </cell>
        </row>
        <row r="1363">
          <cell r="A1363" t="str">
            <v>Numenius borealis</v>
          </cell>
          <cell r="B1363" t="str">
            <v>Scolopacidae</v>
          </cell>
          <cell r="C1363" t="str">
            <v>Charadriiformes</v>
          </cell>
          <cell r="D1363">
            <v>5</v>
          </cell>
          <cell r="E1363">
            <v>3</v>
          </cell>
          <cell r="F1363">
            <v>2</v>
          </cell>
          <cell r="G1363">
            <v>0</v>
          </cell>
          <cell r="H1363">
            <v>4</v>
          </cell>
          <cell r="I1363">
            <v>57.6</v>
          </cell>
          <cell r="J1363">
            <v>42.8</v>
          </cell>
          <cell r="K1363">
            <v>4.8</v>
          </cell>
          <cell r="L1363">
            <v>5.8</v>
          </cell>
          <cell r="M1363">
            <v>43.5</v>
          </cell>
          <cell r="N1363">
            <v>214</v>
          </cell>
          <cell r="O1363">
            <v>120</v>
          </cell>
          <cell r="P1363">
            <v>83.5</v>
          </cell>
          <cell r="Q1363">
            <v>59</v>
          </cell>
          <cell r="R1363">
            <v>78.2</v>
          </cell>
          <cell r="S1363">
            <v>350.11</v>
          </cell>
          <cell r="T1363" t="str">
            <v>Dunning</v>
          </cell>
          <cell r="U1363" t="str">
            <v>NA</v>
          </cell>
          <cell r="V1363" t="str">
            <v>NO</v>
          </cell>
          <cell r="W1363" t="str">
            <v>NA</v>
          </cell>
          <cell r="X1363" t="str">
            <v>NA</v>
          </cell>
          <cell r="Y1363" t="str">
            <v>Grassland</v>
          </cell>
          <cell r="Z1363">
            <v>3</v>
          </cell>
          <cell r="AA1363">
            <v>3</v>
          </cell>
          <cell r="AB1363" t="str">
            <v>Carnivore</v>
          </cell>
          <cell r="AC1363" t="str">
            <v>Invertivore</v>
          </cell>
          <cell r="AD1363" t="str">
            <v>Terrestrial</v>
          </cell>
          <cell r="AE1363" t="str">
            <v>NA</v>
          </cell>
          <cell r="AF1363" t="str">
            <v>NA</v>
          </cell>
          <cell r="AG1363" t="str">
            <v>NA</v>
          </cell>
          <cell r="AH1363" t="str">
            <v>NA</v>
          </cell>
          <cell r="AI1363" t="str">
            <v>NA</v>
          </cell>
          <cell r="AJ1363" t="str">
            <v>Extant</v>
          </cell>
        </row>
        <row r="1364">
          <cell r="A1364" t="str">
            <v>Numenius madagascariensis</v>
          </cell>
          <cell r="B1364" t="str">
            <v>Scolopacidae</v>
          </cell>
          <cell r="C1364" t="str">
            <v>Charadriiformes</v>
          </cell>
          <cell r="D1364">
            <v>5</v>
          </cell>
          <cell r="E1364">
            <v>2</v>
          </cell>
          <cell r="F1364">
            <v>3</v>
          </cell>
          <cell r="G1364">
            <v>0</v>
          </cell>
          <cell r="H1364">
            <v>4</v>
          </cell>
          <cell r="I1364">
            <v>184.2</v>
          </cell>
          <cell r="J1364">
            <v>149.19999999999999</v>
          </cell>
          <cell r="K1364">
            <v>9.5</v>
          </cell>
          <cell r="L1364">
            <v>10.5</v>
          </cell>
          <cell r="M1364">
            <v>93.2</v>
          </cell>
          <cell r="N1364">
            <v>305.2</v>
          </cell>
          <cell r="O1364">
            <v>166.2</v>
          </cell>
          <cell r="P1364">
            <v>137.19999999999999</v>
          </cell>
          <cell r="Q1364">
            <v>54.7</v>
          </cell>
          <cell r="R1364">
            <v>114.2</v>
          </cell>
          <cell r="S1364">
            <v>792</v>
          </cell>
          <cell r="T1364" t="str">
            <v>Dunning</v>
          </cell>
          <cell r="U1364" t="str">
            <v>NA</v>
          </cell>
          <cell r="V1364" t="str">
            <v>NO</v>
          </cell>
          <cell r="W1364" t="str">
            <v>NA</v>
          </cell>
          <cell r="X1364" t="str">
            <v>NA</v>
          </cell>
          <cell r="Y1364" t="str">
            <v>Wetland</v>
          </cell>
          <cell r="Z1364">
            <v>3</v>
          </cell>
          <cell r="AA1364">
            <v>3</v>
          </cell>
          <cell r="AB1364" t="str">
            <v>Carnivore</v>
          </cell>
          <cell r="AC1364" t="str">
            <v>Aquatic predator</v>
          </cell>
          <cell r="AD1364" t="str">
            <v>Terrestrial</v>
          </cell>
          <cell r="AE1364">
            <v>40.9</v>
          </cell>
          <cell r="AF1364">
            <v>66.2</v>
          </cell>
          <cell r="AG1364">
            <v>56.7</v>
          </cell>
          <cell r="AH1364">
            <v>135.49393570000001</v>
          </cell>
          <cell r="AI1364">
            <v>3087214.2</v>
          </cell>
          <cell r="AJ1364" t="str">
            <v>Extant</v>
          </cell>
        </row>
        <row r="1365">
          <cell r="A1365" t="str">
            <v>Numenius minutus</v>
          </cell>
          <cell r="B1365" t="str">
            <v>Scolopacidae</v>
          </cell>
          <cell r="C1365" t="str">
            <v>Charadriiformes</v>
          </cell>
          <cell r="D1365">
            <v>5</v>
          </cell>
          <cell r="E1365">
            <v>2</v>
          </cell>
          <cell r="F1365">
            <v>3</v>
          </cell>
          <cell r="G1365">
            <v>0</v>
          </cell>
          <cell r="H1365">
            <v>4</v>
          </cell>
          <cell r="I1365">
            <v>46.4</v>
          </cell>
          <cell r="J1365">
            <v>33.200000000000003</v>
          </cell>
          <cell r="K1365">
            <v>4.2</v>
          </cell>
          <cell r="L1365">
            <v>4.7</v>
          </cell>
          <cell r="M1365">
            <v>47.6</v>
          </cell>
          <cell r="N1365">
            <v>175</v>
          </cell>
          <cell r="O1365">
            <v>99.5</v>
          </cell>
          <cell r="P1365">
            <v>77.8</v>
          </cell>
          <cell r="Q1365">
            <v>56.1</v>
          </cell>
          <cell r="R1365">
            <v>75.599999999999994</v>
          </cell>
          <cell r="S1365">
            <v>173</v>
          </cell>
          <cell r="T1365" t="str">
            <v>Dunning</v>
          </cell>
          <cell r="U1365" t="str">
            <v>NA</v>
          </cell>
          <cell r="V1365" t="str">
            <v>NO</v>
          </cell>
          <cell r="W1365" t="str">
            <v>NA</v>
          </cell>
          <cell r="X1365" t="str">
            <v>NA</v>
          </cell>
          <cell r="Y1365" t="str">
            <v>Grassland</v>
          </cell>
          <cell r="Z1365">
            <v>3</v>
          </cell>
          <cell r="AA1365">
            <v>3</v>
          </cell>
          <cell r="AB1365" t="str">
            <v>Carnivore</v>
          </cell>
          <cell r="AC1365" t="str">
            <v>Aquatic predator</v>
          </cell>
          <cell r="AD1365" t="str">
            <v>Terrestrial</v>
          </cell>
          <cell r="AE1365">
            <v>62.11</v>
          </cell>
          <cell r="AF1365">
            <v>71.69</v>
          </cell>
          <cell r="AG1365">
            <v>67.89</v>
          </cell>
          <cell r="AH1365">
            <v>134.75188679999999</v>
          </cell>
          <cell r="AI1365">
            <v>966958.06</v>
          </cell>
          <cell r="AJ1365" t="str">
            <v>Extant</v>
          </cell>
        </row>
        <row r="1366">
          <cell r="A1366" t="str">
            <v>Numenius phaeopus</v>
          </cell>
          <cell r="B1366" t="str">
            <v>Scolopacidae</v>
          </cell>
          <cell r="C1366" t="str">
            <v>Charadriiformes</v>
          </cell>
          <cell r="D1366">
            <v>10</v>
          </cell>
          <cell r="E1366">
            <v>5</v>
          </cell>
          <cell r="F1366">
            <v>5</v>
          </cell>
          <cell r="G1366">
            <v>0</v>
          </cell>
          <cell r="H1366">
            <v>4</v>
          </cell>
          <cell r="I1366">
            <v>92.1</v>
          </cell>
          <cell r="J1366">
            <v>67.099999999999994</v>
          </cell>
          <cell r="K1366">
            <v>6.6</v>
          </cell>
          <cell r="L1366">
            <v>7.7</v>
          </cell>
          <cell r="M1366">
            <v>59.9</v>
          </cell>
          <cell r="N1366">
            <v>233</v>
          </cell>
          <cell r="O1366">
            <v>123.4</v>
          </cell>
          <cell r="P1366">
            <v>107</v>
          </cell>
          <cell r="Q1366">
            <v>53.5</v>
          </cell>
          <cell r="R1366">
            <v>99.8</v>
          </cell>
          <cell r="S1366">
            <v>364.57</v>
          </cell>
          <cell r="T1366" t="str">
            <v>Dunning</v>
          </cell>
          <cell r="U1366" t="str">
            <v>NA</v>
          </cell>
          <cell r="V1366" t="str">
            <v>NO</v>
          </cell>
          <cell r="W1366" t="str">
            <v>NA</v>
          </cell>
          <cell r="X1366" t="str">
            <v>NA</v>
          </cell>
          <cell r="Y1366" t="str">
            <v>Grassland</v>
          </cell>
          <cell r="Z1366">
            <v>3</v>
          </cell>
          <cell r="AA1366">
            <v>3</v>
          </cell>
          <cell r="AB1366" t="str">
            <v>Carnivore</v>
          </cell>
          <cell r="AC1366" t="str">
            <v>Omnivore</v>
          </cell>
          <cell r="AD1366" t="str">
            <v>Terrestrial</v>
          </cell>
          <cell r="AE1366">
            <v>50.39</v>
          </cell>
          <cell r="AF1366">
            <v>71.39</v>
          </cell>
          <cell r="AG1366">
            <v>63.88</v>
          </cell>
          <cell r="AH1366">
            <v>-11.940139520000001</v>
          </cell>
          <cell r="AI1366">
            <v>4802995.6500000004</v>
          </cell>
          <cell r="AJ1366" t="str">
            <v>Extant</v>
          </cell>
        </row>
        <row r="1367">
          <cell r="A1367" t="str">
            <v>Numenius tahitiensis</v>
          </cell>
          <cell r="B1367" t="str">
            <v>Scolopacidae</v>
          </cell>
          <cell r="C1367" t="str">
            <v>Charadriiformes</v>
          </cell>
          <cell r="D1367">
            <v>4</v>
          </cell>
          <cell r="E1367">
            <v>2</v>
          </cell>
          <cell r="F1367">
            <v>2</v>
          </cell>
          <cell r="G1367">
            <v>0</v>
          </cell>
          <cell r="H1367">
            <v>4</v>
          </cell>
          <cell r="I1367">
            <v>96.7</v>
          </cell>
          <cell r="J1367">
            <v>76.099999999999994</v>
          </cell>
          <cell r="K1367">
            <v>6</v>
          </cell>
          <cell r="L1367">
            <v>7.6</v>
          </cell>
          <cell r="M1367">
            <v>58.3</v>
          </cell>
          <cell r="N1367">
            <v>244.5</v>
          </cell>
          <cell r="O1367">
            <v>131.30000000000001</v>
          </cell>
          <cell r="P1367">
            <v>113.2</v>
          </cell>
          <cell r="Q1367">
            <v>53.6</v>
          </cell>
          <cell r="R1367">
            <v>92.8</v>
          </cell>
          <cell r="S1367">
            <v>400.08</v>
          </cell>
          <cell r="T1367" t="str">
            <v>Dunning</v>
          </cell>
          <cell r="U1367" t="str">
            <v>NA</v>
          </cell>
          <cell r="V1367" t="str">
            <v>NO</v>
          </cell>
          <cell r="W1367" t="str">
            <v>NA</v>
          </cell>
          <cell r="X1367" t="str">
            <v>NA</v>
          </cell>
          <cell r="Y1367" t="str">
            <v>Grassland</v>
          </cell>
          <cell r="Z1367">
            <v>3</v>
          </cell>
          <cell r="AA1367">
            <v>3</v>
          </cell>
          <cell r="AB1367" t="str">
            <v>Omnivore</v>
          </cell>
          <cell r="AC1367" t="str">
            <v>Omnivore</v>
          </cell>
          <cell r="AD1367" t="str">
            <v>Terrestrial</v>
          </cell>
          <cell r="AE1367">
            <v>61.62</v>
          </cell>
          <cell r="AF1367">
            <v>65.930000000000007</v>
          </cell>
          <cell r="AG1367">
            <v>63.57</v>
          </cell>
          <cell r="AH1367">
            <v>-162.58337929999999</v>
          </cell>
          <cell r="AI1367">
            <v>45601.61</v>
          </cell>
          <cell r="AJ1367" t="str">
            <v>Extant</v>
          </cell>
        </row>
        <row r="1368">
          <cell r="A1368" t="str">
            <v>Numenius tenuirostris</v>
          </cell>
          <cell r="B1368" t="str">
            <v>Scolopacidae</v>
          </cell>
          <cell r="C1368" t="str">
            <v>Charadriiformes</v>
          </cell>
          <cell r="D1368">
            <v>5</v>
          </cell>
          <cell r="E1368">
            <v>2</v>
          </cell>
          <cell r="F1368">
            <v>3</v>
          </cell>
          <cell r="G1368">
            <v>0</v>
          </cell>
          <cell r="H1368">
            <v>4</v>
          </cell>
          <cell r="I1368">
            <v>85.9</v>
          </cell>
          <cell r="J1368">
            <v>66.400000000000006</v>
          </cell>
          <cell r="K1368">
            <v>5.9</v>
          </cell>
          <cell r="L1368">
            <v>6.5</v>
          </cell>
          <cell r="M1368">
            <v>63.3</v>
          </cell>
          <cell r="N1368">
            <v>252.8</v>
          </cell>
          <cell r="O1368">
            <v>136.19999999999999</v>
          </cell>
          <cell r="P1368">
            <v>117.8</v>
          </cell>
          <cell r="Q1368">
            <v>53.5</v>
          </cell>
          <cell r="R1368">
            <v>95.4</v>
          </cell>
          <cell r="S1368">
            <v>308</v>
          </cell>
          <cell r="T1368" t="str">
            <v>Dunning</v>
          </cell>
          <cell r="U1368" t="str">
            <v>NA</v>
          </cell>
          <cell r="V1368" t="str">
            <v>NO</v>
          </cell>
          <cell r="W1368" t="str">
            <v>NA</v>
          </cell>
          <cell r="X1368" t="str">
            <v>NA</v>
          </cell>
          <cell r="Y1368" t="str">
            <v>Wetland</v>
          </cell>
          <cell r="Z1368">
            <v>3</v>
          </cell>
          <cell r="AA1368">
            <v>3</v>
          </cell>
          <cell r="AB1368" t="str">
            <v>Carnivore</v>
          </cell>
          <cell r="AC1368" t="str">
            <v>Aquatic predator</v>
          </cell>
          <cell r="AD1368" t="str">
            <v>Terrestrial</v>
          </cell>
          <cell r="AE1368">
            <v>34.97</v>
          </cell>
          <cell r="AF1368">
            <v>57.54</v>
          </cell>
          <cell r="AG1368">
            <v>57.08</v>
          </cell>
          <cell r="AH1368">
            <v>74.342871810000005</v>
          </cell>
          <cell r="AI1368">
            <v>8412.18</v>
          </cell>
          <cell r="AJ1368" t="str">
            <v>Extant</v>
          </cell>
        </row>
        <row r="1369">
          <cell r="A1369" t="str">
            <v>Phalaropus fulicarius</v>
          </cell>
          <cell r="B1369" t="str">
            <v>Scolopacidae</v>
          </cell>
          <cell r="C1369" t="str">
            <v>Charadriiformes</v>
          </cell>
          <cell r="D1369">
            <v>10</v>
          </cell>
          <cell r="E1369">
            <v>5</v>
          </cell>
          <cell r="F1369">
            <v>4</v>
          </cell>
          <cell r="G1369">
            <v>1</v>
          </cell>
          <cell r="H1369">
            <v>4</v>
          </cell>
          <cell r="I1369">
            <v>31.4</v>
          </cell>
          <cell r="J1369">
            <v>27.1</v>
          </cell>
          <cell r="K1369">
            <v>2.9</v>
          </cell>
          <cell r="L1369">
            <v>3.3</v>
          </cell>
          <cell r="M1369">
            <v>26.9</v>
          </cell>
          <cell r="N1369">
            <v>126.3</v>
          </cell>
          <cell r="O1369">
            <v>65.400000000000006</v>
          </cell>
          <cell r="P1369">
            <v>58.3</v>
          </cell>
          <cell r="Q1369">
            <v>52.8</v>
          </cell>
          <cell r="R1369">
            <v>51.8</v>
          </cell>
          <cell r="S1369">
            <v>55.59</v>
          </cell>
          <cell r="T1369" t="str">
            <v>Dunning</v>
          </cell>
          <cell r="U1369" t="str">
            <v>NA</v>
          </cell>
          <cell r="V1369" t="str">
            <v>NO</v>
          </cell>
          <cell r="W1369" t="str">
            <v>NA</v>
          </cell>
          <cell r="X1369" t="str">
            <v>NA</v>
          </cell>
          <cell r="Y1369" t="str">
            <v>Marine</v>
          </cell>
          <cell r="Z1369">
            <v>3</v>
          </cell>
          <cell r="AA1369">
            <v>3</v>
          </cell>
          <cell r="AB1369" t="str">
            <v>Carnivore</v>
          </cell>
          <cell r="AC1369" t="str">
            <v>Aquatic predator</v>
          </cell>
          <cell r="AD1369" t="str">
            <v>Terrestrial</v>
          </cell>
          <cell r="AE1369">
            <v>56.37</v>
          </cell>
          <cell r="AF1369">
            <v>79.87</v>
          </cell>
          <cell r="AG1369">
            <v>69.97</v>
          </cell>
          <cell r="AH1369">
            <v>-2.6336791079999999</v>
          </cell>
          <cell r="AI1369">
            <v>3783736.3</v>
          </cell>
          <cell r="AJ1369" t="str">
            <v>Extant</v>
          </cell>
        </row>
        <row r="1370">
          <cell r="A1370" t="str">
            <v>Phalaropus lobatus</v>
          </cell>
          <cell r="B1370" t="str">
            <v>Scolopacidae</v>
          </cell>
          <cell r="C1370" t="str">
            <v>Charadriiformes</v>
          </cell>
          <cell r="D1370">
            <v>9</v>
          </cell>
          <cell r="E1370">
            <v>3</v>
          </cell>
          <cell r="F1370">
            <v>5</v>
          </cell>
          <cell r="G1370">
            <v>1</v>
          </cell>
          <cell r="H1370">
            <v>4</v>
          </cell>
          <cell r="I1370">
            <v>24.4</v>
          </cell>
          <cell r="J1370">
            <v>19.100000000000001</v>
          </cell>
          <cell r="K1370">
            <v>2.5</v>
          </cell>
          <cell r="L1370">
            <v>2.7</v>
          </cell>
          <cell r="M1370">
            <v>18.8</v>
          </cell>
          <cell r="N1370">
            <v>109</v>
          </cell>
          <cell r="O1370">
            <v>54.4</v>
          </cell>
          <cell r="P1370">
            <v>55.2</v>
          </cell>
          <cell r="Q1370">
            <v>49.6</v>
          </cell>
          <cell r="R1370">
            <v>50.6</v>
          </cell>
          <cell r="S1370">
            <v>36.68</v>
          </cell>
          <cell r="T1370" t="str">
            <v>Dunning</v>
          </cell>
          <cell r="U1370" t="str">
            <v>NA</v>
          </cell>
          <cell r="V1370" t="str">
            <v>NO</v>
          </cell>
          <cell r="W1370" t="str">
            <v>NA</v>
          </cell>
          <cell r="X1370" t="str">
            <v>NA</v>
          </cell>
          <cell r="Y1370" t="str">
            <v>Wetland</v>
          </cell>
          <cell r="Z1370">
            <v>3</v>
          </cell>
          <cell r="AA1370">
            <v>3</v>
          </cell>
          <cell r="AB1370" t="str">
            <v>Carnivore</v>
          </cell>
          <cell r="AC1370" t="str">
            <v>Aquatic predator</v>
          </cell>
          <cell r="AD1370" t="str">
            <v>Terrestrial</v>
          </cell>
          <cell r="AE1370">
            <v>50.94</v>
          </cell>
          <cell r="AF1370">
            <v>75.25</v>
          </cell>
          <cell r="AG1370">
            <v>65.91</v>
          </cell>
          <cell r="AH1370">
            <v>-35.960785889999997</v>
          </cell>
          <cell r="AI1370">
            <v>9098836.7400000002</v>
          </cell>
          <cell r="AJ1370" t="str">
            <v>Extant</v>
          </cell>
        </row>
        <row r="1371">
          <cell r="A1371" t="str">
            <v>Philomachus pugnax</v>
          </cell>
          <cell r="B1371" t="str">
            <v>Scolopacidae</v>
          </cell>
          <cell r="C1371" t="str">
            <v>Charadriiformes</v>
          </cell>
          <cell r="D1371">
            <v>10</v>
          </cell>
          <cell r="E1371">
            <v>5</v>
          </cell>
          <cell r="F1371">
            <v>5</v>
          </cell>
          <cell r="G1371">
            <v>0</v>
          </cell>
          <cell r="H1371">
            <v>4</v>
          </cell>
          <cell r="I1371">
            <v>37.6</v>
          </cell>
          <cell r="J1371">
            <v>26.7</v>
          </cell>
          <cell r="K1371">
            <v>3.8</v>
          </cell>
          <cell r="L1371">
            <v>5.0999999999999996</v>
          </cell>
          <cell r="M1371">
            <v>42.9</v>
          </cell>
          <cell r="N1371">
            <v>163.69999999999999</v>
          </cell>
          <cell r="O1371">
            <v>85.3</v>
          </cell>
          <cell r="P1371">
            <v>81.900000000000006</v>
          </cell>
          <cell r="Q1371">
            <v>51</v>
          </cell>
          <cell r="R1371">
            <v>60</v>
          </cell>
          <cell r="S1371">
            <v>131.68</v>
          </cell>
          <cell r="T1371" t="str">
            <v>Dunning</v>
          </cell>
          <cell r="U1371" t="str">
            <v>NA</v>
          </cell>
          <cell r="V1371" t="str">
            <v>NO</v>
          </cell>
          <cell r="W1371" t="str">
            <v>NA</v>
          </cell>
          <cell r="X1371" t="str">
            <v>NA</v>
          </cell>
          <cell r="Y1371" t="str">
            <v>Wetland</v>
          </cell>
          <cell r="Z1371">
            <v>3</v>
          </cell>
          <cell r="AA1371">
            <v>3</v>
          </cell>
          <cell r="AB1371" t="str">
            <v>Carnivore</v>
          </cell>
          <cell r="AC1371" t="str">
            <v>Aquatic predator</v>
          </cell>
          <cell r="AD1371" t="str">
            <v>Terrestrial</v>
          </cell>
          <cell r="AE1371">
            <v>47.67</v>
          </cell>
          <cell r="AF1371">
            <v>75.23</v>
          </cell>
          <cell r="AG1371">
            <v>64.069999999999993</v>
          </cell>
          <cell r="AH1371">
            <v>75.549479039999994</v>
          </cell>
          <cell r="AI1371">
            <v>8562266.8800000008</v>
          </cell>
          <cell r="AJ1371" t="str">
            <v>Extant</v>
          </cell>
        </row>
        <row r="1372">
          <cell r="A1372" t="str">
            <v>Prosobonia cancellata</v>
          </cell>
          <cell r="B1372" t="str">
            <v>Scolopacidae</v>
          </cell>
          <cell r="C1372" t="str">
            <v>Charadriiformes</v>
          </cell>
          <cell r="D1372">
            <v>8</v>
          </cell>
          <cell r="E1372">
            <v>4</v>
          </cell>
          <cell r="F1372">
            <v>4</v>
          </cell>
          <cell r="G1372">
            <v>0</v>
          </cell>
          <cell r="H1372">
            <v>6</v>
          </cell>
          <cell r="I1372">
            <v>19.8</v>
          </cell>
          <cell r="J1372">
            <v>11.8</v>
          </cell>
          <cell r="K1372">
            <v>2.8</v>
          </cell>
          <cell r="L1372">
            <v>3.3</v>
          </cell>
          <cell r="M1372">
            <v>25</v>
          </cell>
          <cell r="N1372">
            <v>104.6</v>
          </cell>
          <cell r="O1372">
            <v>34.5</v>
          </cell>
          <cell r="P1372">
            <v>70.2</v>
          </cell>
          <cell r="Q1372">
            <v>33</v>
          </cell>
          <cell r="R1372">
            <v>54.3</v>
          </cell>
          <cell r="S1372">
            <v>36</v>
          </cell>
          <cell r="T1372" t="str">
            <v>Dunning</v>
          </cell>
          <cell r="U1372" t="str">
            <v>NA</v>
          </cell>
          <cell r="V1372" t="str">
            <v>NO</v>
          </cell>
          <cell r="W1372" t="str">
            <v>NA</v>
          </cell>
          <cell r="X1372" t="str">
            <v>NA</v>
          </cell>
          <cell r="Y1372" t="str">
            <v>Coastal</v>
          </cell>
          <cell r="Z1372">
            <v>3</v>
          </cell>
          <cell r="AA1372">
            <v>1</v>
          </cell>
          <cell r="AB1372" t="str">
            <v>Carnivore</v>
          </cell>
          <cell r="AC1372" t="str">
            <v>Aquatic predator</v>
          </cell>
          <cell r="AD1372" t="str">
            <v>Terrestrial</v>
          </cell>
          <cell r="AE1372">
            <v>-23.18</v>
          </cell>
          <cell r="AF1372">
            <v>-16.079999999999998</v>
          </cell>
          <cell r="AG1372">
            <v>-17.760000000000002</v>
          </cell>
          <cell r="AH1372">
            <v>-143.0226749</v>
          </cell>
          <cell r="AI1372">
            <v>65.150000000000006</v>
          </cell>
          <cell r="AJ1372" t="str">
            <v>Extant</v>
          </cell>
        </row>
        <row r="1373">
          <cell r="A1373" t="str">
            <v>Scolopax bukidnonensis</v>
          </cell>
          <cell r="B1373" t="str">
            <v>Scolopacidae</v>
          </cell>
          <cell r="C1373" t="str">
            <v>Charadriiformes</v>
          </cell>
          <cell r="D1373">
            <v>3</v>
          </cell>
          <cell r="E1373">
            <v>1</v>
          </cell>
          <cell r="F1373">
            <v>2</v>
          </cell>
          <cell r="G1373">
            <v>0</v>
          </cell>
          <cell r="H1373">
            <v>2</v>
          </cell>
          <cell r="I1373">
            <v>85.9</v>
          </cell>
          <cell r="J1373">
            <v>69.099999999999994</v>
          </cell>
          <cell r="K1373">
            <v>7</v>
          </cell>
          <cell r="L1373">
            <v>11.1</v>
          </cell>
          <cell r="M1373">
            <v>33.700000000000003</v>
          </cell>
          <cell r="N1373">
            <v>161</v>
          </cell>
          <cell r="O1373">
            <v>32.200000000000003</v>
          </cell>
          <cell r="P1373">
            <v>129.5</v>
          </cell>
          <cell r="Q1373">
            <v>19.600000000000001</v>
          </cell>
          <cell r="R1373">
            <v>58</v>
          </cell>
          <cell r="S1373">
            <v>238</v>
          </cell>
          <cell r="T1373" t="str">
            <v>Dunning</v>
          </cell>
          <cell r="U1373" t="str">
            <v>NA</v>
          </cell>
          <cell r="V1373" t="str">
            <v>NO</v>
          </cell>
          <cell r="W1373" t="str">
            <v>NA</v>
          </cell>
          <cell r="X1373" t="str">
            <v>NA</v>
          </cell>
          <cell r="Y1373" t="str">
            <v>Forest</v>
          </cell>
          <cell r="Z1373">
            <v>3</v>
          </cell>
          <cell r="AA1373">
            <v>1</v>
          </cell>
          <cell r="AB1373" t="str">
            <v>Carnivore</v>
          </cell>
          <cell r="AC1373" t="str">
            <v>Invertivore</v>
          </cell>
          <cell r="AD1373" t="str">
            <v>Terrestrial</v>
          </cell>
          <cell r="AE1373">
            <v>6.86</v>
          </cell>
          <cell r="AF1373">
            <v>19.579999999999998</v>
          </cell>
          <cell r="AG1373">
            <v>14.02</v>
          </cell>
          <cell r="AH1373">
            <v>122.5706469</v>
          </cell>
          <cell r="AI1373">
            <v>8323.2999999999993</v>
          </cell>
          <cell r="AJ1373" t="str">
            <v>Extant</v>
          </cell>
        </row>
        <row r="1374">
          <cell r="A1374" t="str">
            <v>Scolopax celebensis</v>
          </cell>
          <cell r="B1374" t="str">
            <v>Scolopacidae</v>
          </cell>
          <cell r="C1374" t="str">
            <v>Charadriiformes</v>
          </cell>
          <cell r="D1374">
            <v>2</v>
          </cell>
          <cell r="E1374">
            <v>0</v>
          </cell>
          <cell r="F1374">
            <v>1</v>
          </cell>
          <cell r="G1374">
            <v>1</v>
          </cell>
          <cell r="H1374">
            <v>1</v>
          </cell>
          <cell r="I1374">
            <v>92.7</v>
          </cell>
          <cell r="J1374">
            <v>75</v>
          </cell>
          <cell r="K1374">
            <v>7.4</v>
          </cell>
          <cell r="L1374">
            <v>11.4</v>
          </cell>
          <cell r="M1374">
            <v>40.1</v>
          </cell>
          <cell r="N1374">
            <v>192.9</v>
          </cell>
          <cell r="O1374">
            <v>53.5</v>
          </cell>
          <cell r="P1374">
            <v>139.4</v>
          </cell>
          <cell r="Q1374">
            <v>27.7</v>
          </cell>
          <cell r="R1374">
            <v>68.400000000000006</v>
          </cell>
          <cell r="S1374">
            <v>205</v>
          </cell>
          <cell r="T1374" t="str">
            <v>Inferred</v>
          </cell>
          <cell r="U1374" t="str">
            <v>NA</v>
          </cell>
          <cell r="V1374" t="str">
            <v>YES</v>
          </cell>
          <cell r="W1374" t="str">
            <v>Body Mass</v>
          </cell>
          <cell r="X1374" t="str">
            <v>Scolopax rosenbergii</v>
          </cell>
          <cell r="Y1374" t="str">
            <v>Forest</v>
          </cell>
          <cell r="Z1374">
            <v>3</v>
          </cell>
          <cell r="AA1374">
            <v>1</v>
          </cell>
          <cell r="AB1374" t="str">
            <v>Carnivore</v>
          </cell>
          <cell r="AC1374" t="str">
            <v>Aquatic predator</v>
          </cell>
          <cell r="AD1374" t="str">
            <v>Terrestrial</v>
          </cell>
          <cell r="AE1374">
            <v>-3.61</v>
          </cell>
          <cell r="AF1374">
            <v>1.38</v>
          </cell>
          <cell r="AG1374">
            <v>-1.73</v>
          </cell>
          <cell r="AH1374">
            <v>120.28748419999999</v>
          </cell>
          <cell r="AI1374">
            <v>21965.43</v>
          </cell>
          <cell r="AJ1374" t="str">
            <v>Extant</v>
          </cell>
        </row>
        <row r="1375">
          <cell r="A1375" t="str">
            <v>Scolopax minor</v>
          </cell>
          <cell r="B1375" t="str">
            <v>Scolopacidae</v>
          </cell>
          <cell r="C1375" t="str">
            <v>Charadriiformes</v>
          </cell>
          <cell r="D1375">
            <v>5</v>
          </cell>
          <cell r="E1375">
            <v>2</v>
          </cell>
          <cell r="F1375">
            <v>3</v>
          </cell>
          <cell r="G1375">
            <v>0</v>
          </cell>
          <cell r="H1375">
            <v>4</v>
          </cell>
          <cell r="I1375">
            <v>71.900000000000006</v>
          </cell>
          <cell r="J1375">
            <v>60.6</v>
          </cell>
          <cell r="K1375">
            <v>6.4</v>
          </cell>
          <cell r="L1375">
            <v>9.4</v>
          </cell>
          <cell r="M1375">
            <v>31.3</v>
          </cell>
          <cell r="N1375">
            <v>129.80000000000001</v>
          </cell>
          <cell r="O1375">
            <v>40</v>
          </cell>
          <cell r="P1375">
            <v>90.8</v>
          </cell>
          <cell r="Q1375">
            <v>30.6</v>
          </cell>
          <cell r="R1375">
            <v>63.4</v>
          </cell>
          <cell r="S1375">
            <v>196.32</v>
          </cell>
          <cell r="T1375" t="str">
            <v>Dunning</v>
          </cell>
          <cell r="U1375" t="str">
            <v>NA</v>
          </cell>
          <cell r="V1375" t="str">
            <v>NO</v>
          </cell>
          <cell r="W1375" t="str">
            <v>NA</v>
          </cell>
          <cell r="X1375" t="str">
            <v>NA</v>
          </cell>
          <cell r="Y1375" t="str">
            <v>Forest</v>
          </cell>
          <cell r="Z1375">
            <v>3</v>
          </cell>
          <cell r="AA1375">
            <v>3</v>
          </cell>
          <cell r="AB1375" t="str">
            <v>Carnivore</v>
          </cell>
          <cell r="AC1375" t="str">
            <v>Invertivore</v>
          </cell>
          <cell r="AD1375" t="str">
            <v>Terrestrial</v>
          </cell>
          <cell r="AE1375">
            <v>27.95</v>
          </cell>
          <cell r="AF1375">
            <v>51.35</v>
          </cell>
          <cell r="AG1375">
            <v>41.69</v>
          </cell>
          <cell r="AH1375">
            <v>-84.249620579999998</v>
          </cell>
          <cell r="AI1375">
            <v>4263445.34</v>
          </cell>
          <cell r="AJ1375" t="str">
            <v>Extant</v>
          </cell>
        </row>
        <row r="1376">
          <cell r="A1376" t="str">
            <v>Scolopax mira</v>
          </cell>
          <cell r="B1376" t="str">
            <v>Scolopacidae</v>
          </cell>
          <cell r="C1376" t="str">
            <v>Charadriiformes</v>
          </cell>
          <cell r="D1376">
            <v>5</v>
          </cell>
          <cell r="E1376">
            <v>2</v>
          </cell>
          <cell r="F1376">
            <v>3</v>
          </cell>
          <cell r="G1376">
            <v>0</v>
          </cell>
          <cell r="H1376">
            <v>4</v>
          </cell>
          <cell r="I1376">
            <v>83.9</v>
          </cell>
          <cell r="J1376">
            <v>68.400000000000006</v>
          </cell>
          <cell r="K1376">
            <v>7.4</v>
          </cell>
          <cell r="L1376">
            <v>11.4</v>
          </cell>
          <cell r="M1376">
            <v>44.4</v>
          </cell>
          <cell r="N1376">
            <v>189.7</v>
          </cell>
          <cell r="O1376">
            <v>57.8</v>
          </cell>
          <cell r="P1376">
            <v>133.5</v>
          </cell>
          <cell r="Q1376">
            <v>30.2</v>
          </cell>
          <cell r="R1376">
            <v>69.599999999999994</v>
          </cell>
          <cell r="S1376">
            <v>447</v>
          </cell>
          <cell r="T1376" t="str">
            <v>Dunning</v>
          </cell>
          <cell r="U1376" t="str">
            <v>NA</v>
          </cell>
          <cell r="V1376" t="str">
            <v>NO</v>
          </cell>
          <cell r="W1376" t="str">
            <v>NA</v>
          </cell>
          <cell r="X1376" t="str">
            <v>NA</v>
          </cell>
          <cell r="Y1376" t="str">
            <v>Forest</v>
          </cell>
          <cell r="Z1376">
            <v>3</v>
          </cell>
          <cell r="AA1376">
            <v>1</v>
          </cell>
          <cell r="AB1376" t="str">
            <v>Carnivore</v>
          </cell>
          <cell r="AC1376" t="str">
            <v>Invertivore</v>
          </cell>
          <cell r="AD1376" t="str">
            <v>Terrestrial</v>
          </cell>
          <cell r="AE1376">
            <v>26.07</v>
          </cell>
          <cell r="AF1376">
            <v>28.52</v>
          </cell>
          <cell r="AG1376">
            <v>27.27</v>
          </cell>
          <cell r="AH1376">
            <v>128.5828654</v>
          </cell>
          <cell r="AI1376">
            <v>2263.54</v>
          </cell>
          <cell r="AJ1376" t="str">
            <v>Extant</v>
          </cell>
        </row>
        <row r="1377">
          <cell r="A1377" t="str">
            <v>Scolopax rochussenii</v>
          </cell>
          <cell r="B1377" t="str">
            <v>Scolopacidae</v>
          </cell>
          <cell r="C1377" t="str">
            <v>Charadriiformes</v>
          </cell>
          <cell r="D1377">
            <v>1</v>
          </cell>
          <cell r="E1377">
            <v>0</v>
          </cell>
          <cell r="F1377">
            <v>0</v>
          </cell>
          <cell r="G1377">
            <v>1</v>
          </cell>
          <cell r="H1377">
            <v>1</v>
          </cell>
          <cell r="I1377">
            <v>95.5</v>
          </cell>
          <cell r="J1377">
            <v>79.599999999999994</v>
          </cell>
          <cell r="K1377">
            <v>8.1</v>
          </cell>
          <cell r="L1377">
            <v>12.3</v>
          </cell>
          <cell r="M1377">
            <v>43.5</v>
          </cell>
          <cell r="N1377">
            <v>191</v>
          </cell>
          <cell r="O1377">
            <v>53</v>
          </cell>
          <cell r="P1377">
            <v>138</v>
          </cell>
          <cell r="Q1377">
            <v>27.7</v>
          </cell>
          <cell r="R1377">
            <v>74</v>
          </cell>
          <cell r="S1377">
            <v>308.3</v>
          </cell>
          <cell r="T1377" t="str">
            <v>Inferred</v>
          </cell>
          <cell r="U1377" t="str">
            <v>NA</v>
          </cell>
          <cell r="V1377" t="str">
            <v>YES</v>
          </cell>
          <cell r="W1377" t="str">
            <v>Body Mass</v>
          </cell>
          <cell r="X1377" t="str">
            <v>Scolopax rusticola</v>
          </cell>
          <cell r="Y1377" t="str">
            <v>Forest</v>
          </cell>
          <cell r="Z1377">
            <v>3</v>
          </cell>
          <cell r="AA1377">
            <v>1</v>
          </cell>
          <cell r="AB1377" t="str">
            <v>Carnivore</v>
          </cell>
          <cell r="AC1377" t="str">
            <v>Invertivore</v>
          </cell>
          <cell r="AD1377" t="str">
            <v>Terrestrial</v>
          </cell>
          <cell r="AE1377">
            <v>-1.71</v>
          </cell>
          <cell r="AF1377">
            <v>-0.38</v>
          </cell>
          <cell r="AG1377">
            <v>-0.81</v>
          </cell>
          <cell r="AH1377">
            <v>127.5676272</v>
          </cell>
          <cell r="AI1377">
            <v>289.35000000000002</v>
          </cell>
          <cell r="AJ1377" t="str">
            <v>Extant</v>
          </cell>
        </row>
        <row r="1378">
          <cell r="A1378" t="str">
            <v>Scolopax rosenbergii</v>
          </cell>
          <cell r="B1378" t="str">
            <v>Scolopacidae</v>
          </cell>
          <cell r="C1378" t="str">
            <v>Charadriiformes</v>
          </cell>
          <cell r="D1378">
            <v>5</v>
          </cell>
          <cell r="E1378">
            <v>2</v>
          </cell>
          <cell r="F1378">
            <v>3</v>
          </cell>
          <cell r="G1378">
            <v>0</v>
          </cell>
          <cell r="H1378">
            <v>4</v>
          </cell>
          <cell r="I1378">
            <v>86.4</v>
          </cell>
          <cell r="J1378">
            <v>72.2</v>
          </cell>
          <cell r="K1378">
            <v>6.4</v>
          </cell>
          <cell r="L1378">
            <v>9.5</v>
          </cell>
          <cell r="M1378">
            <v>34.6</v>
          </cell>
          <cell r="N1378">
            <v>148</v>
          </cell>
          <cell r="O1378">
            <v>43.8</v>
          </cell>
          <cell r="P1378">
            <v>104.8</v>
          </cell>
          <cell r="Q1378">
            <v>29.5</v>
          </cell>
          <cell r="R1378">
            <v>57.8</v>
          </cell>
          <cell r="S1378">
            <v>205</v>
          </cell>
          <cell r="T1378" t="str">
            <v>Dunning</v>
          </cell>
          <cell r="U1378" t="str">
            <v>NA</v>
          </cell>
          <cell r="V1378" t="str">
            <v>NO</v>
          </cell>
          <cell r="W1378" t="str">
            <v>NA</v>
          </cell>
          <cell r="X1378" t="str">
            <v>NA</v>
          </cell>
          <cell r="Y1378" t="str">
            <v>Forest</v>
          </cell>
          <cell r="Z1378">
            <v>3</v>
          </cell>
          <cell r="AA1378">
            <v>1</v>
          </cell>
          <cell r="AB1378" t="str">
            <v>Carnivore</v>
          </cell>
          <cell r="AC1378" t="str">
            <v>Invertivore</v>
          </cell>
          <cell r="AD1378" t="str">
            <v>Terrestrial</v>
          </cell>
          <cell r="AE1378">
            <v>-9.69</v>
          </cell>
          <cell r="AF1378">
            <v>-0.55000000000000004</v>
          </cell>
          <cell r="AG1378">
            <v>-5.12</v>
          </cell>
          <cell r="AH1378">
            <v>141.50248550000001</v>
          </cell>
          <cell r="AI1378">
            <v>114626.52</v>
          </cell>
          <cell r="AJ1378" t="str">
            <v>Extant</v>
          </cell>
        </row>
        <row r="1379">
          <cell r="A1379" t="str">
            <v>Scolopax rusticola</v>
          </cell>
          <cell r="B1379" t="str">
            <v>Scolopacidae</v>
          </cell>
          <cell r="C1379" t="str">
            <v>Charadriiformes</v>
          </cell>
          <cell r="D1379">
            <v>11</v>
          </cell>
          <cell r="E1379">
            <v>5</v>
          </cell>
          <cell r="F1379">
            <v>5</v>
          </cell>
          <cell r="G1379">
            <v>1</v>
          </cell>
          <cell r="H1379">
            <v>4</v>
          </cell>
          <cell r="I1379">
            <v>76.7</v>
          </cell>
          <cell r="J1379">
            <v>60.9</v>
          </cell>
          <cell r="K1379">
            <v>6.5</v>
          </cell>
          <cell r="L1379">
            <v>10</v>
          </cell>
          <cell r="M1379">
            <v>34.200000000000003</v>
          </cell>
          <cell r="N1379">
            <v>192.4</v>
          </cell>
          <cell r="O1379">
            <v>75.099999999999994</v>
          </cell>
          <cell r="P1379">
            <v>115.6</v>
          </cell>
          <cell r="Q1379">
            <v>39.4</v>
          </cell>
          <cell r="R1379">
            <v>84.8</v>
          </cell>
          <cell r="S1379">
            <v>308.31</v>
          </cell>
          <cell r="T1379" t="str">
            <v>Dunning</v>
          </cell>
          <cell r="U1379" t="str">
            <v>NA</v>
          </cell>
          <cell r="V1379" t="str">
            <v>NO</v>
          </cell>
          <cell r="W1379" t="str">
            <v>NA</v>
          </cell>
          <cell r="X1379" t="str">
            <v>NA</v>
          </cell>
          <cell r="Y1379" t="str">
            <v>Forest</v>
          </cell>
          <cell r="Z1379">
            <v>3</v>
          </cell>
          <cell r="AA1379">
            <v>3</v>
          </cell>
          <cell r="AB1379" t="str">
            <v>Carnivore</v>
          </cell>
          <cell r="AC1379" t="str">
            <v>Omnivore</v>
          </cell>
          <cell r="AD1379" t="str">
            <v>Terrestrial</v>
          </cell>
          <cell r="AE1379">
            <v>26.74</v>
          </cell>
          <cell r="AF1379">
            <v>70.44</v>
          </cell>
          <cell r="AG1379">
            <v>55.2</v>
          </cell>
          <cell r="AH1379">
            <v>70.274940970000003</v>
          </cell>
          <cell r="AI1379">
            <v>15129244.23</v>
          </cell>
          <cell r="AJ1379" t="str">
            <v>Extant</v>
          </cell>
        </row>
        <row r="1380">
          <cell r="A1380" t="str">
            <v>Scolopax saturata</v>
          </cell>
          <cell r="B1380" t="str">
            <v>Scolopacidae</v>
          </cell>
          <cell r="C1380" t="str">
            <v>Charadriiformes</v>
          </cell>
          <cell r="D1380">
            <v>5</v>
          </cell>
          <cell r="E1380">
            <v>3</v>
          </cell>
          <cell r="F1380">
            <v>1</v>
          </cell>
          <cell r="G1380">
            <v>1</v>
          </cell>
          <cell r="H1380">
            <v>4</v>
          </cell>
          <cell r="I1380">
            <v>77.3</v>
          </cell>
          <cell r="J1380">
            <v>66.8</v>
          </cell>
          <cell r="K1380">
            <v>6.7</v>
          </cell>
          <cell r="L1380">
            <v>10.199999999999999</v>
          </cell>
          <cell r="M1380">
            <v>33.799999999999997</v>
          </cell>
          <cell r="N1380">
            <v>145.80000000000001</v>
          </cell>
          <cell r="O1380">
            <v>35.799999999999997</v>
          </cell>
          <cell r="P1380">
            <v>111.7</v>
          </cell>
          <cell r="Q1380">
            <v>24.3</v>
          </cell>
          <cell r="R1380">
            <v>54.2</v>
          </cell>
          <cell r="S1380">
            <v>205</v>
          </cell>
          <cell r="T1380" t="str">
            <v>Dunning</v>
          </cell>
          <cell r="U1380" t="str">
            <v>NA</v>
          </cell>
          <cell r="V1380" t="str">
            <v>NO</v>
          </cell>
          <cell r="W1380" t="str">
            <v>NA</v>
          </cell>
          <cell r="X1380" t="str">
            <v>NA</v>
          </cell>
          <cell r="Y1380" t="str">
            <v>Forest</v>
          </cell>
          <cell r="Z1380">
            <v>3</v>
          </cell>
          <cell r="AA1380">
            <v>1</v>
          </cell>
          <cell r="AB1380" t="str">
            <v>Carnivore</v>
          </cell>
          <cell r="AC1380" t="str">
            <v>Invertivore</v>
          </cell>
          <cell r="AD1380" t="str">
            <v>Terrestrial</v>
          </cell>
          <cell r="AE1380">
            <v>-7.25</v>
          </cell>
          <cell r="AF1380">
            <v>5.13</v>
          </cell>
          <cell r="AG1380">
            <v>1.17</v>
          </cell>
          <cell r="AH1380">
            <v>99.321080660000007</v>
          </cell>
          <cell r="AI1380">
            <v>18254.310000000001</v>
          </cell>
          <cell r="AJ1380" t="str">
            <v>Extant</v>
          </cell>
        </row>
        <row r="1381">
          <cell r="A1381" t="str">
            <v>Steganopus tricolor</v>
          </cell>
          <cell r="B1381" t="str">
            <v>Scolopacidae</v>
          </cell>
          <cell r="C1381" t="str">
            <v>Charadriiformes</v>
          </cell>
          <cell r="D1381">
            <v>5</v>
          </cell>
          <cell r="E1381">
            <v>2</v>
          </cell>
          <cell r="F1381">
            <v>3</v>
          </cell>
          <cell r="G1381">
            <v>0</v>
          </cell>
          <cell r="H1381">
            <v>4</v>
          </cell>
          <cell r="I1381">
            <v>27.3</v>
          </cell>
          <cell r="J1381">
            <v>17.8</v>
          </cell>
          <cell r="K1381">
            <v>3.4</v>
          </cell>
          <cell r="L1381">
            <v>3.8</v>
          </cell>
          <cell r="M1381">
            <v>23.2</v>
          </cell>
          <cell r="N1381">
            <v>127.8</v>
          </cell>
          <cell r="O1381">
            <v>73</v>
          </cell>
          <cell r="P1381">
            <v>57</v>
          </cell>
          <cell r="Q1381">
            <v>56.2</v>
          </cell>
          <cell r="R1381">
            <v>59</v>
          </cell>
          <cell r="S1381">
            <v>59.39</v>
          </cell>
          <cell r="T1381" t="str">
            <v>Dunning</v>
          </cell>
          <cell r="U1381" t="str">
            <v>NA</v>
          </cell>
          <cell r="V1381" t="str">
            <v>NO</v>
          </cell>
          <cell r="W1381" t="str">
            <v>NA</v>
          </cell>
          <cell r="X1381" t="str">
            <v>NA</v>
          </cell>
          <cell r="Y1381" t="str">
            <v>Wetland</v>
          </cell>
          <cell r="Z1381">
            <v>3</v>
          </cell>
          <cell r="AA1381">
            <v>3</v>
          </cell>
          <cell r="AB1381" t="str">
            <v>Carnivore</v>
          </cell>
          <cell r="AC1381" t="str">
            <v>Aquatic predator</v>
          </cell>
          <cell r="AD1381" t="str">
            <v>Terrestrial</v>
          </cell>
          <cell r="AE1381">
            <v>34.08</v>
          </cell>
          <cell r="AF1381">
            <v>60.96</v>
          </cell>
          <cell r="AG1381">
            <v>48.72</v>
          </cell>
          <cell r="AH1381">
            <v>-109.6749049</v>
          </cell>
          <cell r="AI1381">
            <v>3893986.28</v>
          </cell>
          <cell r="AJ1381" t="str">
            <v>Extant</v>
          </cell>
        </row>
        <row r="1382">
          <cell r="A1382" t="str">
            <v>Tringa erythropus</v>
          </cell>
          <cell r="B1382" t="str">
            <v>Scolopacidae</v>
          </cell>
          <cell r="C1382" t="str">
            <v>Charadriiformes</v>
          </cell>
          <cell r="D1382">
            <v>5</v>
          </cell>
          <cell r="E1382">
            <v>2</v>
          </cell>
          <cell r="F1382">
            <v>3</v>
          </cell>
          <cell r="G1382">
            <v>0</v>
          </cell>
          <cell r="H1382">
            <v>4</v>
          </cell>
          <cell r="I1382">
            <v>63</v>
          </cell>
          <cell r="J1382">
            <v>50.4</v>
          </cell>
          <cell r="K1382">
            <v>4.0999999999999996</v>
          </cell>
          <cell r="L1382">
            <v>5.7</v>
          </cell>
          <cell r="M1382">
            <v>57.2</v>
          </cell>
          <cell r="N1382">
            <v>163.4</v>
          </cell>
          <cell r="O1382">
            <v>83</v>
          </cell>
          <cell r="P1382">
            <v>80.5</v>
          </cell>
          <cell r="Q1382">
            <v>50.8</v>
          </cell>
          <cell r="R1382">
            <v>63.4</v>
          </cell>
          <cell r="S1382">
            <v>158</v>
          </cell>
          <cell r="T1382" t="str">
            <v>Dunning</v>
          </cell>
          <cell r="U1382" t="str">
            <v>NA</v>
          </cell>
          <cell r="V1382" t="str">
            <v>NO</v>
          </cell>
          <cell r="W1382" t="str">
            <v>NA</v>
          </cell>
          <cell r="X1382" t="str">
            <v>NA</v>
          </cell>
          <cell r="Y1382" t="str">
            <v>Grassland</v>
          </cell>
          <cell r="Z1382">
            <v>3</v>
          </cell>
          <cell r="AA1382">
            <v>3</v>
          </cell>
          <cell r="AB1382" t="str">
            <v>Carnivore</v>
          </cell>
          <cell r="AC1382" t="str">
            <v>Aquatic predator</v>
          </cell>
          <cell r="AD1382" t="str">
            <v>Terrestrial</v>
          </cell>
          <cell r="AE1382">
            <v>61.03</v>
          </cell>
          <cell r="AF1382">
            <v>74.53</v>
          </cell>
          <cell r="AG1382">
            <v>68.349999999999994</v>
          </cell>
          <cell r="AH1382">
            <v>105.2176645</v>
          </cell>
          <cell r="AI1382">
            <v>3716042.92</v>
          </cell>
          <cell r="AJ1382" t="str">
            <v>Extant</v>
          </cell>
        </row>
        <row r="1383">
          <cell r="A1383" t="str">
            <v>Tringa flavipes</v>
          </cell>
          <cell r="B1383" t="str">
            <v>Scolopacidae</v>
          </cell>
          <cell r="C1383" t="str">
            <v>Charadriiformes</v>
          </cell>
          <cell r="D1383">
            <v>5</v>
          </cell>
          <cell r="E1383">
            <v>2</v>
          </cell>
          <cell r="F1383">
            <v>3</v>
          </cell>
          <cell r="G1383">
            <v>0</v>
          </cell>
          <cell r="H1383">
            <v>4</v>
          </cell>
          <cell r="I1383">
            <v>41.4</v>
          </cell>
          <cell r="J1383">
            <v>30.6</v>
          </cell>
          <cell r="K1383">
            <v>2.9</v>
          </cell>
          <cell r="L1383">
            <v>4</v>
          </cell>
          <cell r="M1383">
            <v>49.6</v>
          </cell>
          <cell r="N1383">
            <v>152.6</v>
          </cell>
          <cell r="O1383">
            <v>79.8</v>
          </cell>
          <cell r="P1383">
            <v>71.5</v>
          </cell>
          <cell r="Q1383">
            <v>52.8</v>
          </cell>
          <cell r="R1383">
            <v>65.599999999999994</v>
          </cell>
          <cell r="S1383">
            <v>77.5</v>
          </cell>
          <cell r="T1383" t="str">
            <v>Dunning</v>
          </cell>
          <cell r="U1383" t="str">
            <v>NA</v>
          </cell>
          <cell r="V1383" t="str">
            <v>NO</v>
          </cell>
          <cell r="W1383" t="str">
            <v>NA</v>
          </cell>
          <cell r="X1383" t="str">
            <v>NA</v>
          </cell>
          <cell r="Y1383" t="str">
            <v>Wetland</v>
          </cell>
          <cell r="Z1383">
            <v>3</v>
          </cell>
          <cell r="AA1383">
            <v>3</v>
          </cell>
          <cell r="AB1383" t="str">
            <v>Carnivore</v>
          </cell>
          <cell r="AC1383" t="str">
            <v>Aquatic predator</v>
          </cell>
          <cell r="AD1383" t="str">
            <v>Terrestrial</v>
          </cell>
          <cell r="AE1383">
            <v>50.25</v>
          </cell>
          <cell r="AF1383">
            <v>70.64</v>
          </cell>
          <cell r="AG1383">
            <v>60.91</v>
          </cell>
          <cell r="AH1383">
            <v>-122.9193496</v>
          </cell>
          <cell r="AI1383">
            <v>4592693.99</v>
          </cell>
          <cell r="AJ1383" t="str">
            <v>Extant</v>
          </cell>
        </row>
        <row r="1384">
          <cell r="A1384" t="str">
            <v>Tringa glareola</v>
          </cell>
          <cell r="B1384" t="str">
            <v>Scolopacidae</v>
          </cell>
          <cell r="C1384" t="str">
            <v>Charadriiformes</v>
          </cell>
          <cell r="D1384">
            <v>9</v>
          </cell>
          <cell r="E1384">
            <v>4</v>
          </cell>
          <cell r="F1384">
            <v>5</v>
          </cell>
          <cell r="G1384">
            <v>0</v>
          </cell>
          <cell r="H1384">
            <v>4</v>
          </cell>
          <cell r="I1384">
            <v>32.5</v>
          </cell>
          <cell r="J1384">
            <v>24.3</v>
          </cell>
          <cell r="K1384">
            <v>2.9</v>
          </cell>
          <cell r="L1384">
            <v>3.9</v>
          </cell>
          <cell r="M1384">
            <v>35.1</v>
          </cell>
          <cell r="N1384">
            <v>124</v>
          </cell>
          <cell r="O1384">
            <v>60.2</v>
          </cell>
          <cell r="P1384">
            <v>64.3</v>
          </cell>
          <cell r="Q1384">
            <v>48.4</v>
          </cell>
          <cell r="R1384">
            <v>49.2</v>
          </cell>
          <cell r="S1384">
            <v>62.05</v>
          </cell>
          <cell r="T1384" t="str">
            <v>Dunning</v>
          </cell>
          <cell r="U1384" t="str">
            <v>NA</v>
          </cell>
          <cell r="V1384" t="str">
            <v>NO</v>
          </cell>
          <cell r="W1384" t="str">
            <v>NA</v>
          </cell>
          <cell r="X1384" t="str">
            <v>NA</v>
          </cell>
          <cell r="Y1384" t="str">
            <v>Wetland</v>
          </cell>
          <cell r="Z1384">
            <v>3</v>
          </cell>
          <cell r="AA1384">
            <v>3</v>
          </cell>
          <cell r="AB1384" t="str">
            <v>Carnivore</v>
          </cell>
          <cell r="AC1384" t="str">
            <v>Aquatic predator</v>
          </cell>
          <cell r="AD1384" t="str">
            <v>Terrestrial</v>
          </cell>
          <cell r="AE1384">
            <v>46.55</v>
          </cell>
          <cell r="AF1384">
            <v>71.42</v>
          </cell>
          <cell r="AG1384">
            <v>60.1</v>
          </cell>
          <cell r="AH1384">
            <v>88.433354620000003</v>
          </cell>
          <cell r="AI1384">
            <v>16979550.25</v>
          </cell>
          <cell r="AJ1384" t="str">
            <v>Extant</v>
          </cell>
        </row>
        <row r="1385">
          <cell r="A1385" t="str">
            <v>Tringa guttifer</v>
          </cell>
          <cell r="B1385" t="str">
            <v>Scolopacidae</v>
          </cell>
          <cell r="C1385" t="str">
            <v>Charadriiformes</v>
          </cell>
          <cell r="D1385">
            <v>4</v>
          </cell>
          <cell r="E1385">
            <v>2</v>
          </cell>
          <cell r="F1385">
            <v>2</v>
          </cell>
          <cell r="G1385">
            <v>0</v>
          </cell>
          <cell r="H1385">
            <v>4</v>
          </cell>
          <cell r="I1385">
            <v>57.4</v>
          </cell>
          <cell r="J1385">
            <v>40.6</v>
          </cell>
          <cell r="K1385">
            <v>4.8</v>
          </cell>
          <cell r="L1385">
            <v>5.9</v>
          </cell>
          <cell r="M1385">
            <v>42.9</v>
          </cell>
          <cell r="N1385">
            <v>171.2</v>
          </cell>
          <cell r="O1385">
            <v>92.2</v>
          </cell>
          <cell r="P1385">
            <v>79</v>
          </cell>
          <cell r="Q1385">
            <v>53.9</v>
          </cell>
          <cell r="R1385">
            <v>61</v>
          </cell>
          <cell r="S1385">
            <v>158</v>
          </cell>
          <cell r="T1385" t="str">
            <v>Dunning</v>
          </cell>
          <cell r="U1385" t="str">
            <v>NA</v>
          </cell>
          <cell r="V1385" t="str">
            <v>NO</v>
          </cell>
          <cell r="W1385" t="str">
            <v>NA</v>
          </cell>
          <cell r="X1385" t="str">
            <v>NA</v>
          </cell>
          <cell r="Y1385" t="str">
            <v>Coastal</v>
          </cell>
          <cell r="Z1385">
            <v>3</v>
          </cell>
          <cell r="AA1385">
            <v>3</v>
          </cell>
          <cell r="AB1385" t="str">
            <v>Carnivore</v>
          </cell>
          <cell r="AC1385" t="str">
            <v>Aquatic predator</v>
          </cell>
          <cell r="AD1385" t="str">
            <v>Terrestrial</v>
          </cell>
          <cell r="AE1385">
            <v>45.89</v>
          </cell>
          <cell r="AF1385">
            <v>59.99</v>
          </cell>
          <cell r="AG1385">
            <v>54.06</v>
          </cell>
          <cell r="AH1385">
            <v>139.78768980000001</v>
          </cell>
          <cell r="AI1385">
            <v>245099.51</v>
          </cell>
          <cell r="AJ1385" t="str">
            <v>Extant</v>
          </cell>
        </row>
        <row r="1386">
          <cell r="A1386" t="str">
            <v>Tringa melanoleuca</v>
          </cell>
          <cell r="B1386" t="str">
            <v>Scolopacidae</v>
          </cell>
          <cell r="C1386" t="str">
            <v>Charadriiformes</v>
          </cell>
          <cell r="D1386">
            <v>4</v>
          </cell>
          <cell r="E1386">
            <v>2</v>
          </cell>
          <cell r="F1386">
            <v>2</v>
          </cell>
          <cell r="G1386">
            <v>0</v>
          </cell>
          <cell r="H1386">
            <v>4</v>
          </cell>
          <cell r="I1386">
            <v>59.9</v>
          </cell>
          <cell r="J1386">
            <v>45.9</v>
          </cell>
          <cell r="K1386">
            <v>4.8</v>
          </cell>
          <cell r="L1386">
            <v>6</v>
          </cell>
          <cell r="M1386">
            <v>60.5</v>
          </cell>
          <cell r="N1386">
            <v>194.5</v>
          </cell>
          <cell r="O1386">
            <v>97.6</v>
          </cell>
          <cell r="P1386">
            <v>96.9</v>
          </cell>
          <cell r="Q1386">
            <v>50.2</v>
          </cell>
          <cell r="R1386">
            <v>79.8</v>
          </cell>
          <cell r="S1386">
            <v>161.74</v>
          </cell>
          <cell r="T1386" t="str">
            <v>Dunning</v>
          </cell>
          <cell r="U1386" t="str">
            <v>NA</v>
          </cell>
          <cell r="V1386" t="str">
            <v>NO</v>
          </cell>
          <cell r="W1386" t="str">
            <v>NA</v>
          </cell>
          <cell r="X1386" t="str">
            <v>NA</v>
          </cell>
          <cell r="Y1386" t="str">
            <v>Wetland</v>
          </cell>
          <cell r="Z1386">
            <v>3</v>
          </cell>
          <cell r="AA1386">
            <v>3</v>
          </cell>
          <cell r="AB1386" t="str">
            <v>Carnivore</v>
          </cell>
          <cell r="AC1386" t="str">
            <v>Aquatic predator</v>
          </cell>
          <cell r="AD1386" t="str">
            <v>Terrestrial</v>
          </cell>
          <cell r="AE1386">
            <v>46.61</v>
          </cell>
          <cell r="AF1386">
            <v>63.86</v>
          </cell>
          <cell r="AG1386">
            <v>55.28</v>
          </cell>
          <cell r="AH1386">
            <v>-105.1237009</v>
          </cell>
          <cell r="AI1386">
            <v>4407162.6399999997</v>
          </cell>
          <cell r="AJ1386" t="str">
            <v>Extant</v>
          </cell>
        </row>
        <row r="1387">
          <cell r="A1387" t="str">
            <v>Tringa nebularia</v>
          </cell>
          <cell r="B1387" t="str">
            <v>Scolopacidae</v>
          </cell>
          <cell r="C1387" t="str">
            <v>Charadriiformes</v>
          </cell>
          <cell r="D1387">
            <v>9</v>
          </cell>
          <cell r="E1387">
            <v>4</v>
          </cell>
          <cell r="F1387">
            <v>5</v>
          </cell>
          <cell r="G1387">
            <v>0</v>
          </cell>
          <cell r="H1387">
            <v>4</v>
          </cell>
          <cell r="I1387">
            <v>63.6</v>
          </cell>
          <cell r="J1387">
            <v>42.9</v>
          </cell>
          <cell r="K1387">
            <v>4.0999999999999996</v>
          </cell>
          <cell r="L1387">
            <v>6</v>
          </cell>
          <cell r="M1387">
            <v>58</v>
          </cell>
          <cell r="N1387">
            <v>185.4</v>
          </cell>
          <cell r="O1387">
            <v>96.9</v>
          </cell>
          <cell r="P1387">
            <v>88.8</v>
          </cell>
          <cell r="Q1387">
            <v>52.1</v>
          </cell>
          <cell r="R1387">
            <v>74.8</v>
          </cell>
          <cell r="S1387">
            <v>187</v>
          </cell>
          <cell r="T1387" t="str">
            <v>Dunning</v>
          </cell>
          <cell r="U1387" t="str">
            <v>NA</v>
          </cell>
          <cell r="V1387" t="str">
            <v>NO</v>
          </cell>
          <cell r="W1387" t="str">
            <v>NA</v>
          </cell>
          <cell r="X1387" t="str">
            <v>NA</v>
          </cell>
          <cell r="Y1387" t="str">
            <v>Wetland</v>
          </cell>
          <cell r="Z1387">
            <v>3</v>
          </cell>
          <cell r="AA1387">
            <v>3</v>
          </cell>
          <cell r="AB1387" t="str">
            <v>Carnivore</v>
          </cell>
          <cell r="AC1387" t="str">
            <v>Aquatic predator</v>
          </cell>
          <cell r="AD1387" t="str">
            <v>Terrestrial</v>
          </cell>
          <cell r="AE1387">
            <v>49.97</v>
          </cell>
          <cell r="AF1387">
            <v>70.459999999999994</v>
          </cell>
          <cell r="AG1387">
            <v>60.3</v>
          </cell>
          <cell r="AH1387">
            <v>88.972522699999999</v>
          </cell>
          <cell r="AI1387">
            <v>12134126.529999999</v>
          </cell>
          <cell r="AJ1387" t="str">
            <v>Extant</v>
          </cell>
        </row>
        <row r="1388">
          <cell r="A1388" t="str">
            <v>Tringa ochropus</v>
          </cell>
          <cell r="B1388" t="str">
            <v>Scolopacidae</v>
          </cell>
          <cell r="C1388" t="str">
            <v>Charadriiformes</v>
          </cell>
          <cell r="D1388">
            <v>6</v>
          </cell>
          <cell r="E1388">
            <v>2</v>
          </cell>
          <cell r="F1388">
            <v>3</v>
          </cell>
          <cell r="G1388">
            <v>1</v>
          </cell>
          <cell r="H1388">
            <v>4</v>
          </cell>
          <cell r="I1388">
            <v>37.4</v>
          </cell>
          <cell r="J1388">
            <v>27.6</v>
          </cell>
          <cell r="K1388">
            <v>2.7</v>
          </cell>
          <cell r="L1388">
            <v>4.0999999999999996</v>
          </cell>
          <cell r="M1388">
            <v>32.9</v>
          </cell>
          <cell r="N1388">
            <v>137.80000000000001</v>
          </cell>
          <cell r="O1388">
            <v>63.2</v>
          </cell>
          <cell r="P1388">
            <v>74.8</v>
          </cell>
          <cell r="Q1388">
            <v>45.8</v>
          </cell>
          <cell r="R1388">
            <v>59.5</v>
          </cell>
          <cell r="S1388">
            <v>71.400000000000006</v>
          </cell>
          <cell r="T1388" t="str">
            <v>Dunning</v>
          </cell>
          <cell r="U1388" t="str">
            <v>NA</v>
          </cell>
          <cell r="V1388" t="str">
            <v>NO</v>
          </cell>
          <cell r="W1388" t="str">
            <v>NA</v>
          </cell>
          <cell r="X1388" t="str">
            <v>NA</v>
          </cell>
          <cell r="Y1388" t="str">
            <v>Wetland</v>
          </cell>
          <cell r="Z1388">
            <v>3</v>
          </cell>
          <cell r="AA1388">
            <v>3</v>
          </cell>
          <cell r="AB1388" t="str">
            <v>Carnivore</v>
          </cell>
          <cell r="AC1388" t="str">
            <v>Aquatic predator</v>
          </cell>
          <cell r="AD1388" t="str">
            <v>Terrestrial</v>
          </cell>
          <cell r="AE1388">
            <v>38.94</v>
          </cell>
          <cell r="AF1388">
            <v>69.47</v>
          </cell>
          <cell r="AG1388">
            <v>57.64</v>
          </cell>
          <cell r="AH1388">
            <v>82.393740179999995</v>
          </cell>
          <cell r="AI1388">
            <v>15230538.619999999</v>
          </cell>
          <cell r="AJ1388" t="str">
            <v>Extant</v>
          </cell>
        </row>
        <row r="1389">
          <cell r="A1389" t="str">
            <v>Tringa solitaria</v>
          </cell>
          <cell r="B1389" t="str">
            <v>Scolopacidae</v>
          </cell>
          <cell r="C1389" t="str">
            <v>Charadriiformes</v>
          </cell>
          <cell r="D1389">
            <v>5</v>
          </cell>
          <cell r="E1389">
            <v>2</v>
          </cell>
          <cell r="F1389">
            <v>3</v>
          </cell>
          <cell r="G1389">
            <v>0</v>
          </cell>
          <cell r="H1389">
            <v>4</v>
          </cell>
          <cell r="I1389">
            <v>32.700000000000003</v>
          </cell>
          <cell r="J1389">
            <v>25.4</v>
          </cell>
          <cell r="K1389">
            <v>2.7</v>
          </cell>
          <cell r="L1389">
            <v>3.9</v>
          </cell>
          <cell r="M1389">
            <v>29.6</v>
          </cell>
          <cell r="N1389">
            <v>126.6</v>
          </cell>
          <cell r="O1389">
            <v>63.9</v>
          </cell>
          <cell r="P1389">
            <v>64.599999999999994</v>
          </cell>
          <cell r="Q1389">
            <v>49.7</v>
          </cell>
          <cell r="R1389">
            <v>53.9</v>
          </cell>
          <cell r="S1389">
            <v>48.4</v>
          </cell>
          <cell r="T1389" t="str">
            <v>Dunning</v>
          </cell>
          <cell r="U1389" t="str">
            <v>NA</v>
          </cell>
          <cell r="V1389" t="str">
            <v>NO</v>
          </cell>
          <cell r="W1389" t="str">
            <v>NA</v>
          </cell>
          <cell r="X1389" t="str">
            <v>NA</v>
          </cell>
          <cell r="Y1389" t="str">
            <v>Wetland</v>
          </cell>
          <cell r="Z1389">
            <v>3</v>
          </cell>
          <cell r="AA1389">
            <v>3</v>
          </cell>
          <cell r="AB1389" t="str">
            <v>Carnivore</v>
          </cell>
          <cell r="AC1389" t="str">
            <v>Aquatic predator</v>
          </cell>
          <cell r="AD1389" t="str">
            <v>Terrestrial</v>
          </cell>
          <cell r="AE1389">
            <v>45.12</v>
          </cell>
          <cell r="AF1389">
            <v>69.430000000000007</v>
          </cell>
          <cell r="AG1389">
            <v>57.78</v>
          </cell>
          <cell r="AH1389">
            <v>-113.4019311</v>
          </cell>
          <cell r="AI1389">
            <v>5546518.4000000004</v>
          </cell>
          <cell r="AJ1389" t="str">
            <v>Extant</v>
          </cell>
        </row>
        <row r="1390">
          <cell r="A1390" t="str">
            <v>Tringa stagnatilis</v>
          </cell>
          <cell r="B1390" t="str">
            <v>Scolopacidae</v>
          </cell>
          <cell r="C1390" t="str">
            <v>Charadriiformes</v>
          </cell>
          <cell r="D1390">
            <v>5</v>
          </cell>
          <cell r="E1390">
            <v>2</v>
          </cell>
          <cell r="F1390">
            <v>3</v>
          </cell>
          <cell r="G1390">
            <v>0</v>
          </cell>
          <cell r="H1390">
            <v>4</v>
          </cell>
          <cell r="I1390">
            <v>42.5</v>
          </cell>
          <cell r="J1390">
            <v>32.1</v>
          </cell>
          <cell r="K1390">
            <v>3</v>
          </cell>
          <cell r="L1390">
            <v>3.6</v>
          </cell>
          <cell r="M1390">
            <v>49.9</v>
          </cell>
          <cell r="N1390">
            <v>133.4</v>
          </cell>
          <cell r="O1390">
            <v>68.900000000000006</v>
          </cell>
          <cell r="P1390">
            <v>64.099999999999994</v>
          </cell>
          <cell r="Q1390">
            <v>51.7</v>
          </cell>
          <cell r="R1390">
            <v>56.2</v>
          </cell>
          <cell r="S1390">
            <v>77.5</v>
          </cell>
          <cell r="T1390" t="str">
            <v>Dunning</v>
          </cell>
          <cell r="U1390" t="str">
            <v>NA</v>
          </cell>
          <cell r="V1390" t="str">
            <v>NO</v>
          </cell>
          <cell r="W1390" t="str">
            <v>NA</v>
          </cell>
          <cell r="X1390" t="str">
            <v>NA</v>
          </cell>
          <cell r="Y1390" t="str">
            <v>Wetland</v>
          </cell>
          <cell r="Z1390">
            <v>3</v>
          </cell>
          <cell r="AA1390">
            <v>3</v>
          </cell>
          <cell r="AB1390" t="str">
            <v>Carnivore</v>
          </cell>
          <cell r="AC1390" t="str">
            <v>Aquatic predator</v>
          </cell>
          <cell r="AD1390" t="str">
            <v>Terrestrial</v>
          </cell>
          <cell r="AE1390">
            <v>43.79</v>
          </cell>
          <cell r="AF1390">
            <v>65.52</v>
          </cell>
          <cell r="AG1390">
            <v>53.2</v>
          </cell>
          <cell r="AH1390">
            <v>79.961821240000006</v>
          </cell>
          <cell r="AI1390">
            <v>7597346.8399999999</v>
          </cell>
          <cell r="AJ1390" t="str">
            <v>Extant</v>
          </cell>
        </row>
        <row r="1391">
          <cell r="A1391" t="str">
            <v>Tringa totanus</v>
          </cell>
          <cell r="B1391" t="str">
            <v>Scolopacidae</v>
          </cell>
          <cell r="C1391" t="str">
            <v>Charadriiformes</v>
          </cell>
          <cell r="D1391">
            <v>9</v>
          </cell>
          <cell r="E1391">
            <v>4</v>
          </cell>
          <cell r="F1391">
            <v>5</v>
          </cell>
          <cell r="G1391">
            <v>0</v>
          </cell>
          <cell r="H1391">
            <v>4</v>
          </cell>
          <cell r="I1391">
            <v>45.1</v>
          </cell>
          <cell r="J1391">
            <v>31.1</v>
          </cell>
          <cell r="K1391">
            <v>3.4</v>
          </cell>
          <cell r="L1391">
            <v>4.9000000000000004</v>
          </cell>
          <cell r="M1391">
            <v>47.3</v>
          </cell>
          <cell r="N1391">
            <v>156.9</v>
          </cell>
          <cell r="O1391">
            <v>74.099999999999994</v>
          </cell>
          <cell r="P1391">
            <v>82.8</v>
          </cell>
          <cell r="Q1391">
            <v>47.2</v>
          </cell>
          <cell r="R1391">
            <v>64.099999999999994</v>
          </cell>
          <cell r="S1391">
            <v>129</v>
          </cell>
          <cell r="T1391" t="str">
            <v>Dunning</v>
          </cell>
          <cell r="U1391" t="str">
            <v>NA</v>
          </cell>
          <cell r="V1391" t="str">
            <v>NO</v>
          </cell>
          <cell r="W1391" t="str">
            <v>NA</v>
          </cell>
          <cell r="X1391" t="str">
            <v>NA</v>
          </cell>
          <cell r="Y1391" t="str">
            <v>Wetland</v>
          </cell>
          <cell r="Z1391">
            <v>3</v>
          </cell>
          <cell r="AA1391">
            <v>3</v>
          </cell>
          <cell r="AB1391" t="str">
            <v>Carnivore</v>
          </cell>
          <cell r="AC1391" t="str">
            <v>Aquatic predator</v>
          </cell>
          <cell r="AD1391" t="str">
            <v>Terrestrial</v>
          </cell>
          <cell r="AE1391">
            <v>27.16</v>
          </cell>
          <cell r="AF1391">
            <v>71.19</v>
          </cell>
          <cell r="AG1391">
            <v>46.76</v>
          </cell>
          <cell r="AH1391">
            <v>67.026556970000001</v>
          </cell>
          <cell r="AI1391">
            <v>19709237.23</v>
          </cell>
          <cell r="AJ1391" t="str">
            <v>Extant</v>
          </cell>
        </row>
        <row r="1392">
          <cell r="A1392" t="str">
            <v>Tryngites subruficollis</v>
          </cell>
          <cell r="B1392" t="str">
            <v>Scolopacidae</v>
          </cell>
          <cell r="C1392" t="str">
            <v>Charadriiformes</v>
          </cell>
          <cell r="D1392">
            <v>7</v>
          </cell>
          <cell r="E1392">
            <v>3</v>
          </cell>
          <cell r="F1392">
            <v>4</v>
          </cell>
          <cell r="G1392">
            <v>0</v>
          </cell>
          <cell r="H1392">
            <v>4</v>
          </cell>
          <cell r="I1392">
            <v>22.6</v>
          </cell>
          <cell r="J1392">
            <v>16.2</v>
          </cell>
          <cell r="K1392">
            <v>2.8</v>
          </cell>
          <cell r="L1392">
            <v>3.6</v>
          </cell>
          <cell r="M1392">
            <v>29.2</v>
          </cell>
          <cell r="N1392">
            <v>128.4</v>
          </cell>
          <cell r="O1392">
            <v>69.8</v>
          </cell>
          <cell r="P1392">
            <v>57.8</v>
          </cell>
          <cell r="Q1392">
            <v>54.7</v>
          </cell>
          <cell r="R1392">
            <v>55.3</v>
          </cell>
          <cell r="S1392">
            <v>62.1</v>
          </cell>
          <cell r="T1392" t="str">
            <v>Dunning</v>
          </cell>
          <cell r="U1392" t="str">
            <v>NA</v>
          </cell>
          <cell r="V1392" t="str">
            <v>NO</v>
          </cell>
          <cell r="W1392" t="str">
            <v>NA</v>
          </cell>
          <cell r="X1392" t="str">
            <v>NA</v>
          </cell>
          <cell r="Y1392" t="str">
            <v>Grassland</v>
          </cell>
          <cell r="Z1392">
            <v>3</v>
          </cell>
          <cell r="AA1392">
            <v>3</v>
          </cell>
          <cell r="AB1392" t="str">
            <v>Carnivore</v>
          </cell>
          <cell r="AC1392" t="str">
            <v>Omnivore</v>
          </cell>
          <cell r="AD1392" t="str">
            <v>Terrestrial</v>
          </cell>
          <cell r="AE1392">
            <v>67.27</v>
          </cell>
          <cell r="AF1392">
            <v>76.09</v>
          </cell>
          <cell r="AG1392">
            <v>71.180000000000007</v>
          </cell>
          <cell r="AH1392">
            <v>-96.441771329999995</v>
          </cell>
          <cell r="AI1392">
            <v>642423.52</v>
          </cell>
          <cell r="AJ1392" t="str">
            <v>Extant</v>
          </cell>
        </row>
        <row r="1393">
          <cell r="A1393" t="str">
            <v>Xenus cinereus</v>
          </cell>
          <cell r="B1393" t="str">
            <v>Scolopacidae</v>
          </cell>
          <cell r="C1393" t="str">
            <v>Charadriiformes</v>
          </cell>
          <cell r="D1393">
            <v>5</v>
          </cell>
          <cell r="E1393">
            <v>2</v>
          </cell>
          <cell r="F1393">
            <v>3</v>
          </cell>
          <cell r="G1393">
            <v>0</v>
          </cell>
          <cell r="H1393">
            <v>4</v>
          </cell>
          <cell r="I1393">
            <v>46.8</v>
          </cell>
          <cell r="J1393">
            <v>39</v>
          </cell>
          <cell r="K1393">
            <v>4</v>
          </cell>
          <cell r="L1393">
            <v>4.5</v>
          </cell>
          <cell r="M1393">
            <v>28.2</v>
          </cell>
          <cell r="N1393">
            <v>127.4</v>
          </cell>
          <cell r="O1393">
            <v>70</v>
          </cell>
          <cell r="P1393">
            <v>58</v>
          </cell>
          <cell r="Q1393">
            <v>54.6</v>
          </cell>
          <cell r="R1393">
            <v>55</v>
          </cell>
          <cell r="S1393">
            <v>78.8</v>
          </cell>
          <cell r="T1393" t="str">
            <v>Dunning</v>
          </cell>
          <cell r="U1393" t="str">
            <v>NA</v>
          </cell>
          <cell r="V1393" t="str">
            <v>NO</v>
          </cell>
          <cell r="W1393" t="str">
            <v>NA</v>
          </cell>
          <cell r="X1393" t="str">
            <v>NA</v>
          </cell>
          <cell r="Y1393" t="str">
            <v>Grassland</v>
          </cell>
          <cell r="Z1393">
            <v>3</v>
          </cell>
          <cell r="AA1393">
            <v>3</v>
          </cell>
          <cell r="AB1393" t="str">
            <v>Carnivore</v>
          </cell>
          <cell r="AC1393" t="str">
            <v>Aquatic predator</v>
          </cell>
          <cell r="AD1393" t="str">
            <v>Terrestrial</v>
          </cell>
          <cell r="AE1393">
            <v>48.89</v>
          </cell>
          <cell r="AF1393">
            <v>71.239999999999995</v>
          </cell>
          <cell r="AG1393">
            <v>60.77</v>
          </cell>
          <cell r="AH1393">
            <v>91.903043100000005</v>
          </cell>
          <cell r="AI1393">
            <v>11623048.49</v>
          </cell>
          <cell r="AJ1393" t="str">
            <v>Extant</v>
          </cell>
        </row>
        <row r="1394">
          <cell r="A1394" t="str">
            <v>Catharacta antarctica</v>
          </cell>
          <cell r="B1394" t="str">
            <v>Stercorariidae</v>
          </cell>
          <cell r="C1394" t="str">
            <v>Charadriiformes</v>
          </cell>
          <cell r="D1394">
            <v>5</v>
          </cell>
          <cell r="E1394">
            <v>2</v>
          </cell>
          <cell r="F1394">
            <v>3</v>
          </cell>
          <cell r="G1394">
            <v>0</v>
          </cell>
          <cell r="H1394">
            <v>4</v>
          </cell>
          <cell r="I1394">
            <v>57</v>
          </cell>
          <cell r="J1394">
            <v>19.7</v>
          </cell>
          <cell r="K1394">
            <v>10.199999999999999</v>
          </cell>
          <cell r="L1394">
            <v>17.7</v>
          </cell>
          <cell r="M1394">
            <v>66.599999999999994</v>
          </cell>
          <cell r="N1394">
            <v>378.2</v>
          </cell>
          <cell r="O1394">
            <v>183.8</v>
          </cell>
          <cell r="P1394">
            <v>195.5</v>
          </cell>
          <cell r="Q1394">
            <v>48.5</v>
          </cell>
          <cell r="R1394">
            <v>144</v>
          </cell>
          <cell r="S1394">
            <v>1650</v>
          </cell>
          <cell r="T1394" t="str">
            <v>EltonTraits_Model</v>
          </cell>
          <cell r="U1394" t="str">
            <v>NA</v>
          </cell>
          <cell r="V1394" t="str">
            <v>NO</v>
          </cell>
          <cell r="W1394" t="str">
            <v>NA</v>
          </cell>
          <cell r="X1394" t="str">
            <v>NA</v>
          </cell>
          <cell r="Y1394" t="str">
            <v>Marine</v>
          </cell>
          <cell r="Z1394">
            <v>3</v>
          </cell>
          <cell r="AA1394">
            <v>3</v>
          </cell>
          <cell r="AB1394" t="str">
            <v>Carnivore</v>
          </cell>
          <cell r="AC1394" t="str">
            <v>Aquatic predator</v>
          </cell>
          <cell r="AD1394" t="str">
            <v>Aerial</v>
          </cell>
          <cell r="AE1394">
            <v>-54.89</v>
          </cell>
          <cell r="AF1394">
            <v>-37.06</v>
          </cell>
          <cell r="AG1394">
            <v>-51.31</v>
          </cell>
          <cell r="AH1394">
            <v>-55.004459519999997</v>
          </cell>
          <cell r="AI1394">
            <v>18247.900000000001</v>
          </cell>
          <cell r="AJ1394" t="str">
            <v>Extant</v>
          </cell>
        </row>
        <row r="1395">
          <cell r="A1395" t="str">
            <v>Catharacta chilensis</v>
          </cell>
          <cell r="B1395" t="str">
            <v>Stercorariidae</v>
          </cell>
          <cell r="C1395" t="str">
            <v>Charadriiformes</v>
          </cell>
          <cell r="D1395">
            <v>5</v>
          </cell>
          <cell r="E1395">
            <v>3</v>
          </cell>
          <cell r="F1395">
            <v>2</v>
          </cell>
          <cell r="G1395">
            <v>0</v>
          </cell>
          <cell r="H1395">
            <v>4</v>
          </cell>
          <cell r="I1395">
            <v>53.6</v>
          </cell>
          <cell r="J1395">
            <v>19.2</v>
          </cell>
          <cell r="K1395">
            <v>10.9</v>
          </cell>
          <cell r="L1395">
            <v>17.899999999999999</v>
          </cell>
          <cell r="M1395">
            <v>63.6</v>
          </cell>
          <cell r="N1395">
            <v>379.6</v>
          </cell>
          <cell r="O1395">
            <v>188</v>
          </cell>
          <cell r="P1395">
            <v>188.8</v>
          </cell>
          <cell r="Q1395">
            <v>49.9</v>
          </cell>
          <cell r="R1395">
            <v>128.5</v>
          </cell>
          <cell r="S1395">
            <v>1367.77</v>
          </cell>
          <cell r="T1395" t="str">
            <v>Dunning</v>
          </cell>
          <cell r="U1395" t="str">
            <v>NA</v>
          </cell>
          <cell r="V1395" t="str">
            <v>NO</v>
          </cell>
          <cell r="W1395" t="str">
            <v>NA</v>
          </cell>
          <cell r="X1395" t="str">
            <v>NA</v>
          </cell>
          <cell r="Y1395" t="str">
            <v>Marine</v>
          </cell>
          <cell r="Z1395">
            <v>3</v>
          </cell>
          <cell r="AA1395">
            <v>3</v>
          </cell>
          <cell r="AB1395" t="str">
            <v>Carnivore</v>
          </cell>
          <cell r="AC1395" t="str">
            <v>Aquatic predator</v>
          </cell>
          <cell r="AD1395" t="str">
            <v>Aerial</v>
          </cell>
          <cell r="AE1395">
            <v>-55.98</v>
          </cell>
          <cell r="AF1395">
            <v>-36.97</v>
          </cell>
          <cell r="AG1395">
            <v>-49.03</v>
          </cell>
          <cell r="AH1395">
            <v>-71.819852460000007</v>
          </cell>
          <cell r="AI1395">
            <v>274591.67</v>
          </cell>
          <cell r="AJ1395" t="str">
            <v>Extant</v>
          </cell>
        </row>
        <row r="1396">
          <cell r="A1396" t="str">
            <v>Catharacta lonnbergi</v>
          </cell>
          <cell r="B1396" t="str">
            <v>Stercorariidae</v>
          </cell>
          <cell r="C1396" t="str">
            <v>Charadriiformes</v>
          </cell>
          <cell r="D1396">
            <v>7</v>
          </cell>
          <cell r="E1396">
            <v>4</v>
          </cell>
          <cell r="F1396">
            <v>2</v>
          </cell>
          <cell r="G1396">
            <v>1</v>
          </cell>
          <cell r="H1396">
            <v>4</v>
          </cell>
          <cell r="I1396">
            <v>60.7</v>
          </cell>
          <cell r="J1396">
            <v>22.7</v>
          </cell>
          <cell r="K1396">
            <v>12.1</v>
          </cell>
          <cell r="L1396">
            <v>20.8</v>
          </cell>
          <cell r="M1396">
            <v>75.3</v>
          </cell>
          <cell r="N1396">
            <v>418</v>
          </cell>
          <cell r="O1396">
            <v>206.5</v>
          </cell>
          <cell r="P1396">
            <v>210.5</v>
          </cell>
          <cell r="Q1396">
            <v>49.5</v>
          </cell>
          <cell r="R1396">
            <v>151.30000000000001</v>
          </cell>
          <cell r="S1396">
            <v>1650</v>
          </cell>
          <cell r="T1396" t="str">
            <v>EltonTraits_Model</v>
          </cell>
          <cell r="U1396" t="str">
            <v>NA</v>
          </cell>
          <cell r="V1396" t="str">
            <v>NO</v>
          </cell>
          <cell r="W1396" t="str">
            <v>NA</v>
          </cell>
          <cell r="X1396" t="str">
            <v>NA</v>
          </cell>
          <cell r="Y1396" t="str">
            <v>Marine</v>
          </cell>
          <cell r="Z1396">
            <v>3</v>
          </cell>
          <cell r="AA1396">
            <v>3</v>
          </cell>
          <cell r="AB1396" t="str">
            <v>Carnivore</v>
          </cell>
          <cell r="AC1396" t="str">
            <v>Aquatic predator</v>
          </cell>
          <cell r="AD1396" t="str">
            <v>Aerial</v>
          </cell>
          <cell r="AE1396" t="str">
            <v>NA</v>
          </cell>
          <cell r="AF1396" t="str">
            <v>NA</v>
          </cell>
          <cell r="AG1396" t="str">
            <v>NA</v>
          </cell>
          <cell r="AH1396" t="str">
            <v>NA</v>
          </cell>
          <cell r="AI1396" t="str">
            <v>NA</v>
          </cell>
          <cell r="AJ1396" t="str">
            <v>Extant</v>
          </cell>
        </row>
        <row r="1397">
          <cell r="A1397" t="str">
            <v>Catharacta maccormicki</v>
          </cell>
          <cell r="B1397" t="str">
            <v>Stercorariidae</v>
          </cell>
          <cell r="C1397" t="str">
            <v>Charadriiformes</v>
          </cell>
          <cell r="D1397">
            <v>5</v>
          </cell>
          <cell r="E1397">
            <v>2</v>
          </cell>
          <cell r="F1397">
            <v>3</v>
          </cell>
          <cell r="G1397">
            <v>0</v>
          </cell>
          <cell r="H1397">
            <v>4</v>
          </cell>
          <cell r="I1397">
            <v>52.7</v>
          </cell>
          <cell r="J1397">
            <v>19.600000000000001</v>
          </cell>
          <cell r="K1397">
            <v>9.8000000000000007</v>
          </cell>
          <cell r="L1397">
            <v>17.600000000000001</v>
          </cell>
          <cell r="M1397">
            <v>56.2</v>
          </cell>
          <cell r="N1397">
            <v>386.8</v>
          </cell>
          <cell r="O1397">
            <v>192.8</v>
          </cell>
          <cell r="P1397">
            <v>193</v>
          </cell>
          <cell r="Q1397">
            <v>50</v>
          </cell>
          <cell r="R1397">
            <v>135</v>
          </cell>
          <cell r="S1397">
            <v>1347.07</v>
          </cell>
          <cell r="T1397" t="str">
            <v>Dunning</v>
          </cell>
          <cell r="U1397" t="str">
            <v>NA</v>
          </cell>
          <cell r="V1397" t="str">
            <v>NO</v>
          </cell>
          <cell r="W1397" t="str">
            <v>NA</v>
          </cell>
          <cell r="X1397" t="str">
            <v>NA</v>
          </cell>
          <cell r="Y1397" t="str">
            <v>Marine</v>
          </cell>
          <cell r="Z1397">
            <v>3</v>
          </cell>
          <cell r="AA1397">
            <v>3</v>
          </cell>
          <cell r="AB1397" t="str">
            <v>Carnivore</v>
          </cell>
          <cell r="AC1397" t="str">
            <v>Aquatic predator</v>
          </cell>
          <cell r="AD1397" t="str">
            <v>Aerial</v>
          </cell>
          <cell r="AE1397">
            <v>-82.34</v>
          </cell>
          <cell r="AF1397">
            <v>-60.52</v>
          </cell>
          <cell r="AG1397">
            <v>-69.84</v>
          </cell>
          <cell r="AH1397">
            <v>56.49498406</v>
          </cell>
          <cell r="AI1397">
            <v>109012.82</v>
          </cell>
          <cell r="AJ1397" t="str">
            <v>Extant</v>
          </cell>
        </row>
        <row r="1398">
          <cell r="A1398" t="str">
            <v>Catharacta skua</v>
          </cell>
          <cell r="B1398" t="str">
            <v>Stercorariidae</v>
          </cell>
          <cell r="C1398" t="str">
            <v>Charadriiformes</v>
          </cell>
          <cell r="D1398">
            <v>5</v>
          </cell>
          <cell r="E1398">
            <v>2</v>
          </cell>
          <cell r="F1398">
            <v>3</v>
          </cell>
          <cell r="G1398">
            <v>0</v>
          </cell>
          <cell r="H1398">
            <v>4</v>
          </cell>
          <cell r="I1398">
            <v>54.4</v>
          </cell>
          <cell r="J1398">
            <v>20.100000000000001</v>
          </cell>
          <cell r="K1398">
            <v>10.1</v>
          </cell>
          <cell r="L1398">
            <v>17.3</v>
          </cell>
          <cell r="M1398">
            <v>61.7</v>
          </cell>
          <cell r="N1398">
            <v>394.6</v>
          </cell>
          <cell r="O1398">
            <v>210</v>
          </cell>
          <cell r="P1398">
            <v>183.8</v>
          </cell>
          <cell r="Q1398">
            <v>53.3</v>
          </cell>
          <cell r="R1398">
            <v>146.4</v>
          </cell>
          <cell r="S1398">
            <v>1338.22</v>
          </cell>
          <cell r="T1398" t="str">
            <v>Dunning</v>
          </cell>
          <cell r="U1398" t="str">
            <v>NA</v>
          </cell>
          <cell r="V1398" t="str">
            <v>NO</v>
          </cell>
          <cell r="W1398" t="str">
            <v>NA</v>
          </cell>
          <cell r="X1398" t="str">
            <v>NA</v>
          </cell>
          <cell r="Y1398" t="str">
            <v>Marine</v>
          </cell>
          <cell r="Z1398">
            <v>3</v>
          </cell>
          <cell r="AA1398">
            <v>3</v>
          </cell>
          <cell r="AB1398" t="str">
            <v>Carnivore</v>
          </cell>
          <cell r="AC1398" t="str">
            <v>Aquatic predator</v>
          </cell>
          <cell r="AD1398" t="str">
            <v>Aerial</v>
          </cell>
          <cell r="AE1398">
            <v>57.56</v>
          </cell>
          <cell r="AF1398">
            <v>79.56</v>
          </cell>
          <cell r="AG1398">
            <v>65.930000000000007</v>
          </cell>
          <cell r="AH1398">
            <v>0.74607559099999998</v>
          </cell>
          <cell r="AI1398">
            <v>16138.54</v>
          </cell>
          <cell r="AJ1398" t="str">
            <v>Extant</v>
          </cell>
        </row>
        <row r="1399">
          <cell r="A1399" t="str">
            <v>Stercorarius longicaudus</v>
          </cell>
          <cell r="B1399" t="str">
            <v>Stercorariidae</v>
          </cell>
          <cell r="C1399" t="str">
            <v>Charadriiformes</v>
          </cell>
          <cell r="D1399">
            <v>10</v>
          </cell>
          <cell r="E1399">
            <v>5</v>
          </cell>
          <cell r="F1399">
            <v>5</v>
          </cell>
          <cell r="G1399">
            <v>0</v>
          </cell>
          <cell r="H1399">
            <v>4</v>
          </cell>
          <cell r="I1399">
            <v>32.9</v>
          </cell>
          <cell r="J1399">
            <v>11.2</v>
          </cell>
          <cell r="K1399">
            <v>5.4</v>
          </cell>
          <cell r="L1399">
            <v>9.1999999999999993</v>
          </cell>
          <cell r="M1399">
            <v>40.700000000000003</v>
          </cell>
          <cell r="N1399">
            <v>301.7</v>
          </cell>
          <cell r="O1399">
            <v>181.4</v>
          </cell>
          <cell r="P1399">
            <v>120.2</v>
          </cell>
          <cell r="Q1399">
            <v>60.2</v>
          </cell>
          <cell r="R1399">
            <v>245.5</v>
          </cell>
          <cell r="S1399">
            <v>287.89999999999998</v>
          </cell>
          <cell r="T1399" t="str">
            <v>Dunning</v>
          </cell>
          <cell r="U1399" t="str">
            <v>NA</v>
          </cell>
          <cell r="V1399" t="str">
            <v>NO</v>
          </cell>
          <cell r="W1399" t="str">
            <v>NA</v>
          </cell>
          <cell r="X1399" t="str">
            <v>NA</v>
          </cell>
          <cell r="Y1399" t="str">
            <v>Marine</v>
          </cell>
          <cell r="Z1399">
            <v>3</v>
          </cell>
          <cell r="AA1399">
            <v>3</v>
          </cell>
          <cell r="AB1399" t="str">
            <v>Carnivore</v>
          </cell>
          <cell r="AC1399" t="str">
            <v>Aquatic predator</v>
          </cell>
          <cell r="AD1399" t="str">
            <v>Aerial</v>
          </cell>
          <cell r="AE1399">
            <v>50.63</v>
          </cell>
          <cell r="AF1399">
            <v>83.11</v>
          </cell>
          <cell r="AG1399">
            <v>69.42</v>
          </cell>
          <cell r="AH1399">
            <v>-33.461094680000002</v>
          </cell>
          <cell r="AI1399">
            <v>6233403.7800000003</v>
          </cell>
          <cell r="AJ1399" t="str">
            <v>Extant</v>
          </cell>
        </row>
        <row r="1400">
          <cell r="A1400" t="str">
            <v>Stercorarius parasiticus</v>
          </cell>
          <cell r="B1400" t="str">
            <v>Stercorariidae</v>
          </cell>
          <cell r="C1400" t="str">
            <v>Charadriiformes</v>
          </cell>
          <cell r="D1400">
            <v>14</v>
          </cell>
          <cell r="E1400">
            <v>6</v>
          </cell>
          <cell r="F1400">
            <v>8</v>
          </cell>
          <cell r="G1400">
            <v>0</v>
          </cell>
          <cell r="H1400">
            <v>8</v>
          </cell>
          <cell r="I1400">
            <v>36.1</v>
          </cell>
          <cell r="J1400">
            <v>12</v>
          </cell>
          <cell r="K1400">
            <v>5.7</v>
          </cell>
          <cell r="L1400">
            <v>9</v>
          </cell>
          <cell r="M1400">
            <v>41.5</v>
          </cell>
          <cell r="N1400">
            <v>310.5</v>
          </cell>
          <cell r="O1400">
            <v>188.3</v>
          </cell>
          <cell r="P1400">
            <v>124.5</v>
          </cell>
          <cell r="Q1400">
            <v>60.2</v>
          </cell>
          <cell r="R1400">
            <v>172</v>
          </cell>
          <cell r="S1400">
            <v>444.31</v>
          </cell>
          <cell r="T1400" t="str">
            <v>Dunning</v>
          </cell>
          <cell r="U1400" t="str">
            <v>NA</v>
          </cell>
          <cell r="V1400" t="str">
            <v>NO</v>
          </cell>
          <cell r="W1400" t="str">
            <v>NA</v>
          </cell>
          <cell r="X1400" t="str">
            <v>NA</v>
          </cell>
          <cell r="Y1400" t="str">
            <v>Marine</v>
          </cell>
          <cell r="Z1400">
            <v>3</v>
          </cell>
          <cell r="AA1400">
            <v>3</v>
          </cell>
          <cell r="AB1400" t="str">
            <v>Carnivore</v>
          </cell>
          <cell r="AC1400" t="str">
            <v>Aquatic predator</v>
          </cell>
          <cell r="AD1400" t="str">
            <v>Aerial</v>
          </cell>
          <cell r="AE1400">
            <v>-7.99</v>
          </cell>
          <cell r="AF1400">
            <v>81.19</v>
          </cell>
          <cell r="AG1400">
            <v>68.31</v>
          </cell>
          <cell r="AH1400">
            <v>-11.328525259999999</v>
          </cell>
          <cell r="AI1400">
            <v>6277591.3099999996</v>
          </cell>
          <cell r="AJ1400" t="str">
            <v>Extant</v>
          </cell>
        </row>
        <row r="1401">
          <cell r="A1401" t="str">
            <v>Stercorarius pomarinus</v>
          </cell>
          <cell r="B1401" t="str">
            <v>Stercorariidae</v>
          </cell>
          <cell r="C1401" t="str">
            <v>Charadriiformes</v>
          </cell>
          <cell r="D1401">
            <v>9</v>
          </cell>
          <cell r="E1401">
            <v>4</v>
          </cell>
          <cell r="F1401">
            <v>5</v>
          </cell>
          <cell r="G1401">
            <v>0</v>
          </cell>
          <cell r="H1401">
            <v>4</v>
          </cell>
          <cell r="I1401">
            <v>45.8</v>
          </cell>
          <cell r="J1401">
            <v>16.100000000000001</v>
          </cell>
          <cell r="K1401">
            <v>7.2</v>
          </cell>
          <cell r="L1401">
            <v>12.5</v>
          </cell>
          <cell r="M1401">
            <v>52</v>
          </cell>
          <cell r="N1401">
            <v>350.8</v>
          </cell>
          <cell r="O1401">
            <v>196.1</v>
          </cell>
          <cell r="P1401">
            <v>154.5</v>
          </cell>
          <cell r="Q1401">
            <v>55.8</v>
          </cell>
          <cell r="R1401">
            <v>175.6</v>
          </cell>
          <cell r="S1401">
            <v>692.47</v>
          </cell>
          <cell r="T1401" t="str">
            <v>Dunning</v>
          </cell>
          <cell r="U1401" t="str">
            <v>NA</v>
          </cell>
          <cell r="V1401" t="str">
            <v>NO</v>
          </cell>
          <cell r="W1401" t="str">
            <v>NA</v>
          </cell>
          <cell r="X1401" t="str">
            <v>NA</v>
          </cell>
          <cell r="Y1401" t="str">
            <v>Marine</v>
          </cell>
          <cell r="Z1401">
            <v>3</v>
          </cell>
          <cell r="AA1401">
            <v>3</v>
          </cell>
          <cell r="AB1401" t="str">
            <v>Carnivore</v>
          </cell>
          <cell r="AC1401" t="str">
            <v>Aquatic predator</v>
          </cell>
          <cell r="AD1401" t="str">
            <v>Aerial</v>
          </cell>
          <cell r="AE1401">
            <v>-7.99</v>
          </cell>
          <cell r="AF1401">
            <v>77.73</v>
          </cell>
          <cell r="AG1401">
            <v>70.319999999999993</v>
          </cell>
          <cell r="AH1401">
            <v>38.740126940000003</v>
          </cell>
          <cell r="AI1401">
            <v>3233984.08</v>
          </cell>
          <cell r="AJ1401" t="str">
            <v>Extant</v>
          </cell>
        </row>
        <row r="1402">
          <cell r="A1402" t="str">
            <v>Attagis gayi</v>
          </cell>
          <cell r="B1402" t="str">
            <v>Thinocoridae</v>
          </cell>
          <cell r="C1402" t="str">
            <v>Charadriiformes</v>
          </cell>
          <cell r="D1402">
            <v>4</v>
          </cell>
          <cell r="E1402">
            <v>0</v>
          </cell>
          <cell r="F1402">
            <v>1</v>
          </cell>
          <cell r="G1402">
            <v>3</v>
          </cell>
          <cell r="H1402">
            <v>4</v>
          </cell>
          <cell r="I1402">
            <v>22.7</v>
          </cell>
          <cell r="J1402">
            <v>12.7</v>
          </cell>
          <cell r="K1402">
            <v>7.8</v>
          </cell>
          <cell r="L1402">
            <v>8.5</v>
          </cell>
          <cell r="M1402">
            <v>25.8</v>
          </cell>
          <cell r="N1402">
            <v>190</v>
          </cell>
          <cell r="O1402">
            <v>86.7</v>
          </cell>
          <cell r="P1402">
            <v>103.3</v>
          </cell>
          <cell r="Q1402">
            <v>45.5</v>
          </cell>
          <cell r="R1402">
            <v>69.5</v>
          </cell>
          <cell r="S1402">
            <v>311</v>
          </cell>
          <cell r="T1402" t="str">
            <v>Dunning</v>
          </cell>
          <cell r="U1402" t="str">
            <v>NA</v>
          </cell>
          <cell r="V1402" t="str">
            <v>NO</v>
          </cell>
          <cell r="W1402" t="str">
            <v>NA</v>
          </cell>
          <cell r="X1402" t="str">
            <v>NA</v>
          </cell>
          <cell r="Y1402" t="str">
            <v>Grassland</v>
          </cell>
          <cell r="Z1402">
            <v>3</v>
          </cell>
          <cell r="AA1402">
            <v>1</v>
          </cell>
          <cell r="AB1402" t="str">
            <v>Herbivore</v>
          </cell>
          <cell r="AC1402" t="str">
            <v>Herbivore terrestrial</v>
          </cell>
          <cell r="AD1402" t="str">
            <v>Terrestrial</v>
          </cell>
          <cell r="AE1402">
            <v>-50.85</v>
          </cell>
          <cell r="AF1402">
            <v>0.36</v>
          </cell>
          <cell r="AG1402">
            <v>-26.14</v>
          </cell>
          <cell r="AH1402">
            <v>-69.316610209999993</v>
          </cell>
          <cell r="AI1402">
            <v>1031574.14</v>
          </cell>
          <cell r="AJ1402" t="str">
            <v>Extant</v>
          </cell>
        </row>
        <row r="1403">
          <cell r="A1403" t="str">
            <v>Attagis malouinus</v>
          </cell>
          <cell r="B1403" t="str">
            <v>Thinocoridae</v>
          </cell>
          <cell r="C1403" t="str">
            <v>Charadriiformes</v>
          </cell>
          <cell r="D1403">
            <v>4</v>
          </cell>
          <cell r="E1403">
            <v>1</v>
          </cell>
          <cell r="F1403">
            <v>3</v>
          </cell>
          <cell r="G1403">
            <v>0</v>
          </cell>
          <cell r="H1403">
            <v>4</v>
          </cell>
          <cell r="I1403">
            <v>18.8</v>
          </cell>
          <cell r="J1403">
            <v>10.8</v>
          </cell>
          <cell r="K1403">
            <v>6.6</v>
          </cell>
          <cell r="L1403">
            <v>8</v>
          </cell>
          <cell r="M1403">
            <v>24</v>
          </cell>
          <cell r="N1403">
            <v>166.8</v>
          </cell>
          <cell r="O1403">
            <v>82.6</v>
          </cell>
          <cell r="P1403">
            <v>84.2</v>
          </cell>
          <cell r="Q1403">
            <v>49.5</v>
          </cell>
          <cell r="R1403">
            <v>63.8</v>
          </cell>
          <cell r="S1403">
            <v>340</v>
          </cell>
          <cell r="T1403" t="str">
            <v>Dunning</v>
          </cell>
          <cell r="U1403" t="str">
            <v>NA</v>
          </cell>
          <cell r="V1403" t="str">
            <v>NO</v>
          </cell>
          <cell r="W1403" t="str">
            <v>NA</v>
          </cell>
          <cell r="X1403" t="str">
            <v>NA</v>
          </cell>
          <cell r="Y1403" t="str">
            <v>Grassland</v>
          </cell>
          <cell r="Z1403">
            <v>3</v>
          </cell>
          <cell r="AA1403">
            <v>1</v>
          </cell>
          <cell r="AB1403" t="str">
            <v>Herbivore</v>
          </cell>
          <cell r="AC1403" t="str">
            <v>Herbivore terrestrial</v>
          </cell>
          <cell r="AD1403" t="str">
            <v>Terrestrial</v>
          </cell>
          <cell r="AE1403">
            <v>-55.98</v>
          </cell>
          <cell r="AF1403">
            <v>-39.93</v>
          </cell>
          <cell r="AG1403">
            <v>-47.42</v>
          </cell>
          <cell r="AH1403">
            <v>-71.168863590000001</v>
          </cell>
          <cell r="AI1403">
            <v>209498.7</v>
          </cell>
          <cell r="AJ1403" t="str">
            <v>Extant</v>
          </cell>
        </row>
        <row r="1404">
          <cell r="A1404" t="str">
            <v>Thinocorus orbignyianus</v>
          </cell>
          <cell r="B1404" t="str">
            <v>Thinocoridae</v>
          </cell>
          <cell r="C1404" t="str">
            <v>Charadriiformes</v>
          </cell>
          <cell r="D1404">
            <v>5</v>
          </cell>
          <cell r="E1404">
            <v>2</v>
          </cell>
          <cell r="F1404">
            <v>3</v>
          </cell>
          <cell r="G1404">
            <v>0</v>
          </cell>
          <cell r="H1404">
            <v>4</v>
          </cell>
          <cell r="I1404">
            <v>16.399999999999999</v>
          </cell>
          <cell r="J1404">
            <v>8.4</v>
          </cell>
          <cell r="K1404">
            <v>5.8</v>
          </cell>
          <cell r="L1404">
            <v>5.9</v>
          </cell>
          <cell r="M1404">
            <v>23.7</v>
          </cell>
          <cell r="N1404">
            <v>138.80000000000001</v>
          </cell>
          <cell r="O1404">
            <v>67.599999999999994</v>
          </cell>
          <cell r="P1404">
            <v>72.400000000000006</v>
          </cell>
          <cell r="Q1404">
            <v>48.2</v>
          </cell>
          <cell r="R1404">
            <v>65.599999999999994</v>
          </cell>
          <cell r="S1404">
            <v>115</v>
          </cell>
          <cell r="T1404" t="str">
            <v>Dunning</v>
          </cell>
          <cell r="U1404" t="str">
            <v>NA</v>
          </cell>
          <cell r="V1404" t="str">
            <v>NO</v>
          </cell>
          <cell r="W1404" t="str">
            <v>NA</v>
          </cell>
          <cell r="X1404" t="str">
            <v>NA</v>
          </cell>
          <cell r="Y1404" t="str">
            <v>Grassland</v>
          </cell>
          <cell r="Z1404">
            <v>3</v>
          </cell>
          <cell r="AA1404">
            <v>1</v>
          </cell>
          <cell r="AB1404" t="str">
            <v>Herbivore</v>
          </cell>
          <cell r="AC1404" t="str">
            <v>Herbivore terrestrial</v>
          </cell>
          <cell r="AD1404" t="str">
            <v>Terrestrial</v>
          </cell>
          <cell r="AE1404">
            <v>-55.79</v>
          </cell>
          <cell r="AF1404">
            <v>-6.08</v>
          </cell>
          <cell r="AG1404">
            <v>-29.6</v>
          </cell>
          <cell r="AH1404">
            <v>-70.035253130000001</v>
          </cell>
          <cell r="AI1404">
            <v>1570843.96</v>
          </cell>
          <cell r="AJ1404" t="str">
            <v>Extant</v>
          </cell>
        </row>
        <row r="1405">
          <cell r="A1405" t="str">
            <v>Thinocorus rumicivorus</v>
          </cell>
          <cell r="B1405" t="str">
            <v>Thinocoridae</v>
          </cell>
          <cell r="C1405" t="str">
            <v>Charadriiformes</v>
          </cell>
          <cell r="D1405">
            <v>7</v>
          </cell>
          <cell r="E1405">
            <v>3</v>
          </cell>
          <cell r="F1405">
            <v>4</v>
          </cell>
          <cell r="G1405">
            <v>0</v>
          </cell>
          <cell r="H1405">
            <v>4</v>
          </cell>
          <cell r="I1405">
            <v>12.7</v>
          </cell>
          <cell r="J1405">
            <v>7</v>
          </cell>
          <cell r="K1405">
            <v>4.9000000000000004</v>
          </cell>
          <cell r="L1405">
            <v>5.2</v>
          </cell>
          <cell r="M1405">
            <v>18</v>
          </cell>
          <cell r="N1405">
            <v>110.6</v>
          </cell>
          <cell r="O1405">
            <v>50.3</v>
          </cell>
          <cell r="P1405">
            <v>55.4</v>
          </cell>
          <cell r="Q1405">
            <v>47.6</v>
          </cell>
          <cell r="R1405">
            <v>54.4</v>
          </cell>
          <cell r="S1405">
            <v>53.1</v>
          </cell>
          <cell r="T1405" t="str">
            <v>Dunning</v>
          </cell>
          <cell r="U1405" t="str">
            <v>NA</v>
          </cell>
          <cell r="V1405" t="str">
            <v>NO</v>
          </cell>
          <cell r="W1405" t="str">
            <v>NA</v>
          </cell>
          <cell r="X1405" t="str">
            <v>NA</v>
          </cell>
          <cell r="Y1405" t="str">
            <v>Grassland</v>
          </cell>
          <cell r="Z1405">
            <v>3</v>
          </cell>
          <cell r="AA1405">
            <v>1</v>
          </cell>
          <cell r="AB1405" t="str">
            <v>Herbivore</v>
          </cell>
          <cell r="AC1405" t="str">
            <v>Herbivore terrestrial</v>
          </cell>
          <cell r="AD1405" t="str">
            <v>Terrestrial</v>
          </cell>
          <cell r="AE1405">
            <v>-55.98</v>
          </cell>
          <cell r="AF1405">
            <v>-2.54</v>
          </cell>
          <cell r="AG1405">
            <v>-35.799999999999997</v>
          </cell>
          <cell r="AH1405">
            <v>-70.662735530000006</v>
          </cell>
          <cell r="AI1405">
            <v>807155.07</v>
          </cell>
          <cell r="AJ1405" t="str">
            <v>Extant</v>
          </cell>
        </row>
        <row r="1406">
          <cell r="A1406" t="str">
            <v>Ortyxelos meiffrenii</v>
          </cell>
          <cell r="B1406" t="str">
            <v>Turnicidae</v>
          </cell>
          <cell r="C1406" t="str">
            <v>Charadriiformes</v>
          </cell>
          <cell r="D1406">
            <v>6</v>
          </cell>
          <cell r="E1406">
            <v>2</v>
          </cell>
          <cell r="F1406">
            <v>4</v>
          </cell>
          <cell r="G1406">
            <v>0</v>
          </cell>
          <cell r="H1406">
            <v>4</v>
          </cell>
          <cell r="I1406">
            <v>10.4</v>
          </cell>
          <cell r="J1406">
            <v>5.3</v>
          </cell>
          <cell r="K1406">
            <v>2.2000000000000002</v>
          </cell>
          <cell r="L1406">
            <v>2.2000000000000002</v>
          </cell>
          <cell r="M1406">
            <v>18.2</v>
          </cell>
          <cell r="N1406">
            <v>76</v>
          </cell>
          <cell r="O1406">
            <v>19.2</v>
          </cell>
          <cell r="P1406">
            <v>56.3</v>
          </cell>
          <cell r="Q1406">
            <v>25.4</v>
          </cell>
          <cell r="R1406">
            <v>35.299999999999997</v>
          </cell>
          <cell r="S1406">
            <v>17.600000000000001</v>
          </cell>
          <cell r="T1406" t="str">
            <v>Dunning</v>
          </cell>
          <cell r="U1406" t="str">
            <v>NA</v>
          </cell>
          <cell r="V1406" t="str">
            <v>NO</v>
          </cell>
          <cell r="W1406" t="str">
            <v>NA</v>
          </cell>
          <cell r="X1406" t="str">
            <v>NA</v>
          </cell>
          <cell r="Y1406" t="str">
            <v>Grassland</v>
          </cell>
          <cell r="Z1406">
            <v>3</v>
          </cell>
          <cell r="AA1406">
            <v>2</v>
          </cell>
          <cell r="AB1406" t="str">
            <v>Omnivore</v>
          </cell>
          <cell r="AC1406" t="str">
            <v>Omnivore</v>
          </cell>
          <cell r="AD1406" t="str">
            <v>Terrestrial</v>
          </cell>
          <cell r="AE1406">
            <v>-4.33</v>
          </cell>
          <cell r="AF1406">
            <v>20.010000000000002</v>
          </cell>
          <cell r="AG1406">
            <v>11.96</v>
          </cell>
          <cell r="AH1406">
            <v>17.323955739999999</v>
          </cell>
          <cell r="AI1406">
            <v>2965419.34</v>
          </cell>
          <cell r="AJ1406" t="str">
            <v>Extant</v>
          </cell>
        </row>
        <row r="1407">
          <cell r="A1407" t="str">
            <v>Turnix castanotus</v>
          </cell>
          <cell r="B1407" t="str">
            <v>Turnicidae</v>
          </cell>
          <cell r="C1407" t="str">
            <v>Charadriiformes</v>
          </cell>
          <cell r="D1407">
            <v>4</v>
          </cell>
          <cell r="E1407">
            <v>2</v>
          </cell>
          <cell r="F1407">
            <v>2</v>
          </cell>
          <cell r="G1407">
            <v>0</v>
          </cell>
          <cell r="H1407">
            <v>4</v>
          </cell>
          <cell r="I1407">
            <v>14.2</v>
          </cell>
          <cell r="J1407">
            <v>8.8000000000000007</v>
          </cell>
          <cell r="K1407">
            <v>4.5</v>
          </cell>
          <cell r="L1407">
            <v>7.2</v>
          </cell>
          <cell r="M1407">
            <v>21</v>
          </cell>
          <cell r="N1407">
            <v>83.8</v>
          </cell>
          <cell r="O1407">
            <v>31.8</v>
          </cell>
          <cell r="P1407">
            <v>51.9</v>
          </cell>
          <cell r="Q1407">
            <v>38</v>
          </cell>
          <cell r="R1407">
            <v>31.8</v>
          </cell>
          <cell r="S1407">
            <v>82.71</v>
          </cell>
          <cell r="T1407" t="str">
            <v>Dunning</v>
          </cell>
          <cell r="U1407" t="str">
            <v>NA</v>
          </cell>
          <cell r="V1407" t="str">
            <v>NO</v>
          </cell>
          <cell r="W1407" t="str">
            <v>NA</v>
          </cell>
          <cell r="X1407" t="str">
            <v>NA</v>
          </cell>
          <cell r="Y1407" t="str">
            <v>Woodland</v>
          </cell>
          <cell r="Z1407">
            <v>3</v>
          </cell>
          <cell r="AA1407">
            <v>1</v>
          </cell>
          <cell r="AB1407" t="str">
            <v>Omnivore</v>
          </cell>
          <cell r="AC1407" t="str">
            <v>Omnivore</v>
          </cell>
          <cell r="AD1407" t="str">
            <v>Terrestrial</v>
          </cell>
          <cell r="AE1407">
            <v>-17.13</v>
          </cell>
          <cell r="AF1407">
            <v>-10.9</v>
          </cell>
          <cell r="AG1407">
            <v>-14.54</v>
          </cell>
          <cell r="AH1407">
            <v>131.52890120000001</v>
          </cell>
          <cell r="AI1407">
            <v>432722.67</v>
          </cell>
          <cell r="AJ1407" t="str">
            <v>Extant</v>
          </cell>
        </row>
        <row r="1408">
          <cell r="A1408" t="str">
            <v>Turnix everetti</v>
          </cell>
          <cell r="B1408" t="str">
            <v>Turnicidae</v>
          </cell>
          <cell r="C1408" t="str">
            <v>Charadriiformes</v>
          </cell>
          <cell r="D1408">
            <v>1</v>
          </cell>
          <cell r="E1408">
            <v>1</v>
          </cell>
          <cell r="F1408">
            <v>0</v>
          </cell>
          <cell r="G1408">
            <v>0</v>
          </cell>
          <cell r="H1408">
            <v>0</v>
          </cell>
          <cell r="I1408">
            <v>13</v>
          </cell>
          <cell r="J1408">
            <v>7.6</v>
          </cell>
          <cell r="K1408">
            <v>3.8</v>
          </cell>
          <cell r="L1408">
            <v>6.4</v>
          </cell>
          <cell r="M1408">
            <v>14.8</v>
          </cell>
          <cell r="N1408">
            <v>66</v>
          </cell>
          <cell r="O1408">
            <v>21</v>
          </cell>
          <cell r="P1408">
            <v>45.8</v>
          </cell>
          <cell r="Q1408">
            <v>31.5</v>
          </cell>
          <cell r="R1408">
            <v>23.3</v>
          </cell>
          <cell r="S1408">
            <v>28</v>
          </cell>
          <cell r="T1408" t="str">
            <v>Dunning</v>
          </cell>
          <cell r="U1408" t="str">
            <v>NA</v>
          </cell>
          <cell r="V1408" t="str">
            <v>YES</v>
          </cell>
          <cell r="W1408" t="str">
            <v>Kipp's Distance; Secondary1; Hand-Wing Index</v>
          </cell>
          <cell r="X1408" t="str">
            <v>Turnix worcesteri</v>
          </cell>
          <cell r="Y1408" t="str">
            <v>Grassland</v>
          </cell>
          <cell r="Z1408">
            <v>2</v>
          </cell>
          <cell r="AA1408">
            <v>1</v>
          </cell>
          <cell r="AB1408" t="str">
            <v>Omnivore</v>
          </cell>
          <cell r="AC1408" t="str">
            <v>Omnivore</v>
          </cell>
          <cell r="AD1408" t="str">
            <v>Terrestrial</v>
          </cell>
          <cell r="AE1408">
            <v>-9.82</v>
          </cell>
          <cell r="AF1408">
            <v>-9.2799999999999994</v>
          </cell>
          <cell r="AG1408">
            <v>-9.61</v>
          </cell>
          <cell r="AH1408">
            <v>120.12300810000001</v>
          </cell>
          <cell r="AI1408">
            <v>2064.6799999999998</v>
          </cell>
          <cell r="AJ1408" t="str">
            <v>Extant</v>
          </cell>
        </row>
        <row r="1409">
          <cell r="A1409" t="str">
            <v>Turnix hottentottus</v>
          </cell>
          <cell r="B1409" t="str">
            <v>Turnicidae</v>
          </cell>
          <cell r="C1409" t="str">
            <v>Charadriiformes</v>
          </cell>
          <cell r="D1409">
            <v>8</v>
          </cell>
          <cell r="E1409">
            <v>4</v>
          </cell>
          <cell r="F1409">
            <v>4</v>
          </cell>
          <cell r="G1409">
            <v>0</v>
          </cell>
          <cell r="H1409">
            <v>8</v>
          </cell>
          <cell r="I1409">
            <v>13</v>
          </cell>
          <cell r="J1409">
            <v>6.1</v>
          </cell>
          <cell r="K1409">
            <v>2.1</v>
          </cell>
          <cell r="L1409">
            <v>3.3</v>
          </cell>
          <cell r="M1409">
            <v>20.9</v>
          </cell>
          <cell r="N1409">
            <v>74.599999999999994</v>
          </cell>
          <cell r="O1409">
            <v>19</v>
          </cell>
          <cell r="P1409">
            <v>55.6</v>
          </cell>
          <cell r="Q1409">
            <v>25.4</v>
          </cell>
          <cell r="R1409">
            <v>25.8</v>
          </cell>
          <cell r="S1409">
            <v>50.61</v>
          </cell>
          <cell r="T1409" t="str">
            <v>Dunning</v>
          </cell>
          <cell r="U1409" t="str">
            <v>NA</v>
          </cell>
          <cell r="V1409" t="str">
            <v>NO</v>
          </cell>
          <cell r="W1409" t="str">
            <v>NA</v>
          </cell>
          <cell r="X1409" t="str">
            <v>NA</v>
          </cell>
          <cell r="Y1409" t="str">
            <v>Grassland</v>
          </cell>
          <cell r="Z1409">
            <v>3</v>
          </cell>
          <cell r="AA1409">
            <v>1</v>
          </cell>
          <cell r="AB1409" t="str">
            <v>Omnivore</v>
          </cell>
          <cell r="AC1409" t="str">
            <v>Omnivore</v>
          </cell>
          <cell r="AD1409" t="str">
            <v>Terrestrial</v>
          </cell>
          <cell r="AE1409">
            <v>-34.840000000000003</v>
          </cell>
          <cell r="AF1409">
            <v>7.54</v>
          </cell>
          <cell r="AG1409">
            <v>-9.58</v>
          </cell>
          <cell r="AH1409">
            <v>26.191996209999999</v>
          </cell>
          <cell r="AI1409">
            <v>5699266.6100000003</v>
          </cell>
          <cell r="AJ1409" t="str">
            <v>Extant</v>
          </cell>
        </row>
        <row r="1410">
          <cell r="A1410" t="str">
            <v>Turnix maculosus</v>
          </cell>
          <cell r="B1410" t="str">
            <v>Turnicidae</v>
          </cell>
          <cell r="C1410" t="str">
            <v>Charadriiformes</v>
          </cell>
          <cell r="D1410">
            <v>5</v>
          </cell>
          <cell r="E1410">
            <v>3</v>
          </cell>
          <cell r="F1410">
            <v>2</v>
          </cell>
          <cell r="G1410">
            <v>0</v>
          </cell>
          <cell r="H1410">
            <v>4</v>
          </cell>
          <cell r="I1410">
            <v>12</v>
          </cell>
          <cell r="J1410">
            <v>6.7</v>
          </cell>
          <cell r="K1410">
            <v>2.1</v>
          </cell>
          <cell r="L1410">
            <v>3.4</v>
          </cell>
          <cell r="M1410">
            <v>18.3</v>
          </cell>
          <cell r="N1410">
            <v>73.8</v>
          </cell>
          <cell r="O1410">
            <v>19.899999999999999</v>
          </cell>
          <cell r="P1410">
            <v>53.4</v>
          </cell>
          <cell r="Q1410">
            <v>27.2</v>
          </cell>
          <cell r="R1410">
            <v>26.4</v>
          </cell>
          <cell r="S1410">
            <v>39.14</v>
          </cell>
          <cell r="T1410" t="str">
            <v>Dunning</v>
          </cell>
          <cell r="U1410" t="str">
            <v>NA</v>
          </cell>
          <cell r="V1410" t="str">
            <v>NO</v>
          </cell>
          <cell r="W1410" t="str">
            <v>NA</v>
          </cell>
          <cell r="X1410" t="str">
            <v>NA</v>
          </cell>
          <cell r="Y1410" t="str">
            <v>Grassland</v>
          </cell>
          <cell r="Z1410">
            <v>3</v>
          </cell>
          <cell r="AA1410">
            <v>1</v>
          </cell>
          <cell r="AB1410" t="str">
            <v>Omnivore</v>
          </cell>
          <cell r="AC1410" t="str">
            <v>Omnivore</v>
          </cell>
          <cell r="AD1410" t="str">
            <v>Terrestrial</v>
          </cell>
          <cell r="AE1410">
            <v>-35.090000000000003</v>
          </cell>
          <cell r="AF1410">
            <v>-0.61</v>
          </cell>
          <cell r="AG1410">
            <v>-14.22</v>
          </cell>
          <cell r="AH1410">
            <v>136.44385260000001</v>
          </cell>
          <cell r="AI1410">
            <v>1110140.42</v>
          </cell>
          <cell r="AJ1410" t="str">
            <v>Extant</v>
          </cell>
        </row>
        <row r="1411">
          <cell r="A1411" t="str">
            <v>Turnix melanogaster</v>
          </cell>
          <cell r="B1411" t="str">
            <v>Turnicidae</v>
          </cell>
          <cell r="C1411" t="str">
            <v>Charadriiformes</v>
          </cell>
          <cell r="D1411">
            <v>4</v>
          </cell>
          <cell r="E1411">
            <v>2</v>
          </cell>
          <cell r="F1411">
            <v>2</v>
          </cell>
          <cell r="G1411">
            <v>0</v>
          </cell>
          <cell r="H1411">
            <v>4</v>
          </cell>
          <cell r="I1411">
            <v>14.6</v>
          </cell>
          <cell r="J1411">
            <v>8.1999999999999993</v>
          </cell>
          <cell r="K1411">
            <v>3.7</v>
          </cell>
          <cell r="L1411">
            <v>5.8</v>
          </cell>
          <cell r="M1411">
            <v>25.1</v>
          </cell>
          <cell r="N1411">
            <v>103.8</v>
          </cell>
          <cell r="O1411">
            <v>40.1</v>
          </cell>
          <cell r="P1411">
            <v>63.7</v>
          </cell>
          <cell r="Q1411">
            <v>38.799999999999997</v>
          </cell>
          <cell r="R1411">
            <v>40.5</v>
          </cell>
          <cell r="S1411">
            <v>87.06</v>
          </cell>
          <cell r="T1411" t="str">
            <v>Dunning</v>
          </cell>
          <cell r="U1411" t="str">
            <v>NA</v>
          </cell>
          <cell r="V1411" t="str">
            <v>NO</v>
          </cell>
          <cell r="W1411" t="str">
            <v>NA</v>
          </cell>
          <cell r="X1411" t="str">
            <v>NA</v>
          </cell>
          <cell r="Y1411" t="str">
            <v>Forest</v>
          </cell>
          <cell r="Z1411">
            <v>1</v>
          </cell>
          <cell r="AA1411">
            <v>1</v>
          </cell>
          <cell r="AB1411" t="str">
            <v>Carnivore</v>
          </cell>
          <cell r="AC1411" t="str">
            <v>Invertivore</v>
          </cell>
          <cell r="AD1411" t="str">
            <v>Terrestrial</v>
          </cell>
          <cell r="AE1411">
            <v>-31.43</v>
          </cell>
          <cell r="AF1411">
            <v>-24.76</v>
          </cell>
          <cell r="AG1411">
            <v>-26.85</v>
          </cell>
          <cell r="AH1411">
            <v>152.13860009999999</v>
          </cell>
          <cell r="AI1411">
            <v>5948.55</v>
          </cell>
          <cell r="AJ1411" t="str">
            <v>Extant</v>
          </cell>
        </row>
        <row r="1412">
          <cell r="A1412" t="str">
            <v>Turnix nigricollis</v>
          </cell>
          <cell r="B1412" t="str">
            <v>Turnicidae</v>
          </cell>
          <cell r="C1412" t="str">
            <v>Charadriiformes</v>
          </cell>
          <cell r="D1412">
            <v>5</v>
          </cell>
          <cell r="E1412">
            <v>2</v>
          </cell>
          <cell r="F1412">
            <v>3</v>
          </cell>
          <cell r="G1412">
            <v>0</v>
          </cell>
          <cell r="H1412">
            <v>4</v>
          </cell>
          <cell r="I1412">
            <v>13.2</v>
          </cell>
          <cell r="J1412">
            <v>6.3</v>
          </cell>
          <cell r="K1412">
            <v>2.5</v>
          </cell>
          <cell r="L1412">
            <v>3.6</v>
          </cell>
          <cell r="M1412">
            <v>19.7</v>
          </cell>
          <cell r="N1412">
            <v>77.400000000000006</v>
          </cell>
          <cell r="O1412">
            <v>19.8</v>
          </cell>
          <cell r="P1412">
            <v>55.5</v>
          </cell>
          <cell r="Q1412">
            <v>26.3</v>
          </cell>
          <cell r="R1412">
            <v>34</v>
          </cell>
          <cell r="S1412">
            <v>61.3</v>
          </cell>
          <cell r="T1412" t="str">
            <v>Dunning</v>
          </cell>
          <cell r="U1412" t="str">
            <v>NA</v>
          </cell>
          <cell r="V1412" t="str">
            <v>NO</v>
          </cell>
          <cell r="W1412" t="str">
            <v>NA</v>
          </cell>
          <cell r="X1412" t="str">
            <v>NA</v>
          </cell>
          <cell r="Y1412" t="str">
            <v>Grassland</v>
          </cell>
          <cell r="Z1412">
            <v>2</v>
          </cell>
          <cell r="AA1412">
            <v>1</v>
          </cell>
          <cell r="AB1412" t="str">
            <v>Omnivore</v>
          </cell>
          <cell r="AC1412" t="str">
            <v>Omnivore</v>
          </cell>
          <cell r="AD1412" t="str">
            <v>Terrestrial</v>
          </cell>
          <cell r="AE1412">
            <v>-25.61</v>
          </cell>
          <cell r="AF1412">
            <v>-11.55</v>
          </cell>
          <cell r="AG1412">
            <v>-19.39</v>
          </cell>
          <cell r="AH1412">
            <v>46.736520419999998</v>
          </cell>
          <cell r="AI1412">
            <v>593414.34</v>
          </cell>
          <cell r="AJ1412" t="str">
            <v>Extant</v>
          </cell>
        </row>
        <row r="1413">
          <cell r="A1413" t="str">
            <v>Turnix ocellatus</v>
          </cell>
          <cell r="B1413" t="str">
            <v>Turnicidae</v>
          </cell>
          <cell r="C1413" t="str">
            <v>Charadriiformes</v>
          </cell>
          <cell r="D1413">
            <v>4</v>
          </cell>
          <cell r="E1413">
            <v>2</v>
          </cell>
          <cell r="F1413">
            <v>2</v>
          </cell>
          <cell r="G1413">
            <v>0</v>
          </cell>
          <cell r="H1413">
            <v>4</v>
          </cell>
          <cell r="I1413">
            <v>16.8</v>
          </cell>
          <cell r="J1413">
            <v>9.9</v>
          </cell>
          <cell r="K1413">
            <v>3.8</v>
          </cell>
          <cell r="L1413">
            <v>5.9</v>
          </cell>
          <cell r="M1413">
            <v>25.9</v>
          </cell>
          <cell r="N1413">
            <v>93.5</v>
          </cell>
          <cell r="O1413">
            <v>25.5</v>
          </cell>
          <cell r="P1413">
            <v>67.900000000000006</v>
          </cell>
          <cell r="Q1413">
            <v>27.4</v>
          </cell>
          <cell r="R1413">
            <v>31</v>
          </cell>
          <cell r="S1413">
            <v>110</v>
          </cell>
          <cell r="T1413" t="str">
            <v>Dunning</v>
          </cell>
          <cell r="U1413" t="str">
            <v>NA</v>
          </cell>
          <cell r="V1413" t="str">
            <v>NO</v>
          </cell>
          <cell r="W1413" t="str">
            <v>NA</v>
          </cell>
          <cell r="X1413" t="str">
            <v>NA</v>
          </cell>
          <cell r="Y1413" t="str">
            <v>Grassland</v>
          </cell>
          <cell r="Z1413">
            <v>3</v>
          </cell>
          <cell r="AA1413">
            <v>1</v>
          </cell>
          <cell r="AB1413" t="str">
            <v>Omnivore</v>
          </cell>
          <cell r="AC1413" t="str">
            <v>Omnivore</v>
          </cell>
          <cell r="AD1413" t="str">
            <v>Terrestrial</v>
          </cell>
          <cell r="AE1413">
            <v>12.54</v>
          </cell>
          <cell r="AF1413">
            <v>18.649999999999999</v>
          </cell>
          <cell r="AG1413">
            <v>15.92</v>
          </cell>
          <cell r="AH1413">
            <v>121.4296002</v>
          </cell>
          <cell r="AI1413">
            <v>106157.83</v>
          </cell>
          <cell r="AJ1413" t="str">
            <v>Extant</v>
          </cell>
        </row>
        <row r="1414">
          <cell r="A1414" t="str">
            <v>Turnix olivii</v>
          </cell>
          <cell r="B1414" t="str">
            <v>Turnicidae</v>
          </cell>
          <cell r="C1414" t="str">
            <v>Charadriiformes</v>
          </cell>
          <cell r="D1414">
            <v>2</v>
          </cell>
          <cell r="E1414">
            <v>1</v>
          </cell>
          <cell r="F1414">
            <v>1</v>
          </cell>
          <cell r="G1414">
            <v>0</v>
          </cell>
          <cell r="H1414">
            <v>2</v>
          </cell>
          <cell r="I1414">
            <v>15.8</v>
          </cell>
          <cell r="J1414">
            <v>9.8000000000000007</v>
          </cell>
          <cell r="K1414">
            <v>4.8</v>
          </cell>
          <cell r="L1414">
            <v>6.7</v>
          </cell>
          <cell r="M1414">
            <v>24.1</v>
          </cell>
          <cell r="N1414">
            <v>97.5</v>
          </cell>
          <cell r="O1414">
            <v>37.5</v>
          </cell>
          <cell r="P1414">
            <v>60</v>
          </cell>
          <cell r="Q1414">
            <v>38.5</v>
          </cell>
          <cell r="R1414">
            <v>38</v>
          </cell>
          <cell r="S1414">
            <v>56.39</v>
          </cell>
          <cell r="T1414" t="str">
            <v>EltonTraits_GenAvg</v>
          </cell>
          <cell r="U1414" t="str">
            <v>NA</v>
          </cell>
          <cell r="V1414" t="str">
            <v>NO</v>
          </cell>
          <cell r="W1414" t="str">
            <v>NA</v>
          </cell>
          <cell r="X1414" t="str">
            <v>NA</v>
          </cell>
          <cell r="Y1414" t="str">
            <v>Grassland</v>
          </cell>
          <cell r="Z1414">
            <v>2</v>
          </cell>
          <cell r="AA1414">
            <v>1</v>
          </cell>
          <cell r="AB1414" t="str">
            <v>Omnivore</v>
          </cell>
          <cell r="AC1414" t="str">
            <v>Omnivore</v>
          </cell>
          <cell r="AD1414" t="str">
            <v>Terrestrial</v>
          </cell>
          <cell r="AE1414">
            <v>-16.47</v>
          </cell>
          <cell r="AF1414">
            <v>-12.68</v>
          </cell>
          <cell r="AG1414">
            <v>-15.48</v>
          </cell>
          <cell r="AH1414">
            <v>144.05309539999999</v>
          </cell>
          <cell r="AI1414">
            <v>2066.2399999999998</v>
          </cell>
          <cell r="AJ1414" t="str">
            <v>Extant</v>
          </cell>
        </row>
        <row r="1415">
          <cell r="A1415" t="str">
            <v>Turnix pyrrhothorax</v>
          </cell>
          <cell r="B1415" t="str">
            <v>Turnicidae</v>
          </cell>
          <cell r="C1415" t="str">
            <v>Charadriiformes</v>
          </cell>
          <cell r="D1415">
            <v>5</v>
          </cell>
          <cell r="E1415">
            <v>2</v>
          </cell>
          <cell r="F1415">
            <v>3</v>
          </cell>
          <cell r="G1415">
            <v>0</v>
          </cell>
          <cell r="H1415">
            <v>4</v>
          </cell>
          <cell r="I1415">
            <v>11.7</v>
          </cell>
          <cell r="J1415">
            <v>7.4</v>
          </cell>
          <cell r="K1415">
            <v>4.2</v>
          </cell>
          <cell r="L1415">
            <v>6</v>
          </cell>
          <cell r="M1415">
            <v>19.2</v>
          </cell>
          <cell r="N1415">
            <v>72.599999999999994</v>
          </cell>
          <cell r="O1415">
            <v>26.8</v>
          </cell>
          <cell r="P1415">
            <v>46.2</v>
          </cell>
          <cell r="Q1415">
            <v>36.700000000000003</v>
          </cell>
          <cell r="R1415">
            <v>28.8</v>
          </cell>
          <cell r="S1415">
            <v>45.66</v>
          </cell>
          <cell r="T1415" t="str">
            <v>Dunning</v>
          </cell>
          <cell r="U1415" t="str">
            <v>NA</v>
          </cell>
          <cell r="V1415" t="str">
            <v>NO</v>
          </cell>
          <cell r="W1415" t="str">
            <v>NA</v>
          </cell>
          <cell r="X1415" t="str">
            <v>NA</v>
          </cell>
          <cell r="Y1415" t="str">
            <v>Grassland</v>
          </cell>
          <cell r="Z1415">
            <v>2</v>
          </cell>
          <cell r="AA1415">
            <v>1</v>
          </cell>
          <cell r="AB1415" t="str">
            <v>Omnivore</v>
          </cell>
          <cell r="AC1415" t="str">
            <v>Omnivore</v>
          </cell>
          <cell r="AD1415" t="str">
            <v>Terrestrial</v>
          </cell>
          <cell r="AE1415">
            <v>-39.14</v>
          </cell>
          <cell r="AF1415">
            <v>-10.69</v>
          </cell>
          <cell r="AG1415">
            <v>-24.23</v>
          </cell>
          <cell r="AH1415">
            <v>140.70992190000001</v>
          </cell>
          <cell r="AI1415">
            <v>4287341.8099999996</v>
          </cell>
          <cell r="AJ1415" t="str">
            <v>Extant</v>
          </cell>
        </row>
        <row r="1416">
          <cell r="A1416" t="str">
            <v>Turnix suscitator</v>
          </cell>
          <cell r="B1416" t="str">
            <v>Turnicidae</v>
          </cell>
          <cell r="C1416" t="str">
            <v>Charadriiformes</v>
          </cell>
          <cell r="D1416">
            <v>14</v>
          </cell>
          <cell r="E1416">
            <v>6</v>
          </cell>
          <cell r="F1416">
            <v>7</v>
          </cell>
          <cell r="G1416">
            <v>1</v>
          </cell>
          <cell r="H1416">
            <v>8</v>
          </cell>
          <cell r="I1416">
            <v>15.8</v>
          </cell>
          <cell r="J1416">
            <v>8.1999999999999993</v>
          </cell>
          <cell r="K1416">
            <v>3.1</v>
          </cell>
          <cell r="L1416">
            <v>4.9000000000000004</v>
          </cell>
          <cell r="M1416">
            <v>24.6</v>
          </cell>
          <cell r="N1416">
            <v>82.8</v>
          </cell>
          <cell r="O1416">
            <v>16.600000000000001</v>
          </cell>
          <cell r="P1416">
            <v>63.4</v>
          </cell>
          <cell r="Q1416">
            <v>20.8</v>
          </cell>
          <cell r="R1416">
            <v>25.1</v>
          </cell>
          <cell r="S1416">
            <v>49.1</v>
          </cell>
          <cell r="T1416" t="str">
            <v>Dunning</v>
          </cell>
          <cell r="U1416" t="str">
            <v>NA</v>
          </cell>
          <cell r="V1416" t="str">
            <v>NO</v>
          </cell>
          <cell r="W1416" t="str">
            <v>NA</v>
          </cell>
          <cell r="X1416" t="str">
            <v>NA</v>
          </cell>
          <cell r="Y1416" t="str">
            <v>Grassland</v>
          </cell>
          <cell r="Z1416">
            <v>3</v>
          </cell>
          <cell r="AA1416">
            <v>1</v>
          </cell>
          <cell r="AB1416" t="str">
            <v>Herbivore</v>
          </cell>
          <cell r="AC1416" t="str">
            <v>Omnivore</v>
          </cell>
          <cell r="AD1416" t="str">
            <v>Terrestrial</v>
          </cell>
          <cell r="AE1416">
            <v>-8.9600000000000009</v>
          </cell>
          <cell r="AF1416">
            <v>34.81</v>
          </cell>
          <cell r="AG1416">
            <v>16.91</v>
          </cell>
          <cell r="AH1416">
            <v>95.881315430000001</v>
          </cell>
          <cell r="AI1416">
            <v>5511938.0599999996</v>
          </cell>
          <cell r="AJ1416" t="str">
            <v>Extant</v>
          </cell>
        </row>
        <row r="1417">
          <cell r="A1417" t="str">
            <v>Turnix sylvaticus</v>
          </cell>
          <cell r="B1417" t="str">
            <v>Turnicidae</v>
          </cell>
          <cell r="C1417" t="str">
            <v>Charadriiformes</v>
          </cell>
          <cell r="D1417">
            <v>4</v>
          </cell>
          <cell r="E1417">
            <v>2</v>
          </cell>
          <cell r="F1417">
            <v>2</v>
          </cell>
          <cell r="G1417">
            <v>0</v>
          </cell>
          <cell r="H1417">
            <v>4</v>
          </cell>
          <cell r="I1417">
            <v>14</v>
          </cell>
          <cell r="J1417">
            <v>7.3</v>
          </cell>
          <cell r="K1417">
            <v>2.2000000000000002</v>
          </cell>
          <cell r="L1417">
            <v>3.8</v>
          </cell>
          <cell r="M1417">
            <v>21.9</v>
          </cell>
          <cell r="N1417">
            <v>83.8</v>
          </cell>
          <cell r="O1417">
            <v>23</v>
          </cell>
          <cell r="P1417">
            <v>60.7</v>
          </cell>
          <cell r="Q1417">
            <v>27.2</v>
          </cell>
          <cell r="R1417">
            <v>42</v>
          </cell>
          <cell r="S1417">
            <v>52.69</v>
          </cell>
          <cell r="T1417" t="str">
            <v>Dunning</v>
          </cell>
          <cell r="U1417" t="str">
            <v>NA</v>
          </cell>
          <cell r="V1417" t="str">
            <v>NO</v>
          </cell>
          <cell r="W1417" t="str">
            <v>NA</v>
          </cell>
          <cell r="X1417" t="str">
            <v>NA</v>
          </cell>
          <cell r="Y1417" t="str">
            <v>Shrubland</v>
          </cell>
          <cell r="Z1417">
            <v>2</v>
          </cell>
          <cell r="AA1417">
            <v>1</v>
          </cell>
          <cell r="AB1417" t="str">
            <v>Omnivore</v>
          </cell>
          <cell r="AC1417" t="str">
            <v>Omnivore</v>
          </cell>
          <cell r="AD1417" t="str">
            <v>Terrestrial</v>
          </cell>
          <cell r="AE1417">
            <v>-34.840000000000003</v>
          </cell>
          <cell r="AF1417">
            <v>35.46</v>
          </cell>
          <cell r="AG1417">
            <v>3.48</v>
          </cell>
          <cell r="AH1417">
            <v>46.966842030000002</v>
          </cell>
          <cell r="AI1417">
            <v>17313380.02</v>
          </cell>
          <cell r="AJ1417" t="str">
            <v>Extant</v>
          </cell>
        </row>
        <row r="1418">
          <cell r="A1418" t="str">
            <v>Turnix tanki</v>
          </cell>
          <cell r="B1418" t="str">
            <v>Turnicidae</v>
          </cell>
          <cell r="C1418" t="str">
            <v>Charadriiformes</v>
          </cell>
          <cell r="D1418">
            <v>5</v>
          </cell>
          <cell r="E1418">
            <v>2</v>
          </cell>
          <cell r="F1418">
            <v>3</v>
          </cell>
          <cell r="G1418">
            <v>0</v>
          </cell>
          <cell r="H1418">
            <v>4</v>
          </cell>
          <cell r="I1418">
            <v>12.7</v>
          </cell>
          <cell r="J1418">
            <v>6.6</v>
          </cell>
          <cell r="K1418">
            <v>2</v>
          </cell>
          <cell r="L1418">
            <v>3.3</v>
          </cell>
          <cell r="M1418">
            <v>22</v>
          </cell>
          <cell r="N1418">
            <v>77.599999999999994</v>
          </cell>
          <cell r="O1418">
            <v>21.6</v>
          </cell>
          <cell r="P1418">
            <v>58.4</v>
          </cell>
          <cell r="Q1418">
            <v>27</v>
          </cell>
          <cell r="R1418">
            <v>24.8</v>
          </cell>
          <cell r="S1418">
            <v>52.79</v>
          </cell>
          <cell r="T1418" t="str">
            <v>Dunning</v>
          </cell>
          <cell r="U1418" t="str">
            <v>NA</v>
          </cell>
          <cell r="V1418" t="str">
            <v>NO</v>
          </cell>
          <cell r="W1418" t="str">
            <v>NA</v>
          </cell>
          <cell r="X1418" t="str">
            <v>NA</v>
          </cell>
          <cell r="Y1418" t="str">
            <v>Grassland</v>
          </cell>
          <cell r="Z1418">
            <v>3</v>
          </cell>
          <cell r="AA1418">
            <v>1</v>
          </cell>
          <cell r="AB1418" t="str">
            <v>Herbivore</v>
          </cell>
          <cell r="AC1418" t="str">
            <v>Granivore</v>
          </cell>
          <cell r="AD1418" t="str">
            <v>Terrestrial</v>
          </cell>
          <cell r="AE1418">
            <v>6.75</v>
          </cell>
          <cell r="AF1418">
            <v>51.88</v>
          </cell>
          <cell r="AG1418">
            <v>28.08</v>
          </cell>
          <cell r="AH1418">
            <v>102.367288</v>
          </cell>
          <cell r="AI1418">
            <v>9318008.5500000007</v>
          </cell>
          <cell r="AJ1418" t="str">
            <v>Extant</v>
          </cell>
        </row>
        <row r="1419">
          <cell r="A1419" t="str">
            <v>Turnix varius</v>
          </cell>
          <cell r="B1419" t="str">
            <v>Turnicidae</v>
          </cell>
          <cell r="C1419" t="str">
            <v>Charadriiformes</v>
          </cell>
          <cell r="D1419">
            <v>5</v>
          </cell>
          <cell r="E1419">
            <v>2</v>
          </cell>
          <cell r="F1419">
            <v>3</v>
          </cell>
          <cell r="G1419">
            <v>0</v>
          </cell>
          <cell r="H1419">
            <v>4</v>
          </cell>
          <cell r="I1419">
            <v>15.1</v>
          </cell>
          <cell r="J1419">
            <v>8.1999999999999993</v>
          </cell>
          <cell r="K1419">
            <v>3.7</v>
          </cell>
          <cell r="L1419">
            <v>4.8</v>
          </cell>
          <cell r="M1419">
            <v>22.5</v>
          </cell>
          <cell r="N1419">
            <v>99.4</v>
          </cell>
          <cell r="O1419">
            <v>36.700000000000003</v>
          </cell>
          <cell r="P1419">
            <v>63.1</v>
          </cell>
          <cell r="Q1419">
            <v>36.799999999999997</v>
          </cell>
          <cell r="R1419">
            <v>47</v>
          </cell>
          <cell r="S1419">
            <v>90.23</v>
          </cell>
          <cell r="T1419" t="str">
            <v>Dunning</v>
          </cell>
          <cell r="U1419" t="str">
            <v>NA</v>
          </cell>
          <cell r="V1419" t="str">
            <v>NO</v>
          </cell>
          <cell r="W1419" t="str">
            <v>NA</v>
          </cell>
          <cell r="X1419" t="str">
            <v>NA</v>
          </cell>
          <cell r="Y1419" t="str">
            <v>Shrubland</v>
          </cell>
          <cell r="Z1419">
            <v>2</v>
          </cell>
          <cell r="AA1419">
            <v>1</v>
          </cell>
          <cell r="AB1419" t="str">
            <v>Herbivore</v>
          </cell>
          <cell r="AC1419" t="str">
            <v>Omnivore</v>
          </cell>
          <cell r="AD1419" t="str">
            <v>Terrestrial</v>
          </cell>
          <cell r="AE1419">
            <v>-43.52</v>
          </cell>
          <cell r="AF1419">
            <v>-14.55</v>
          </cell>
          <cell r="AG1419">
            <v>-30.44</v>
          </cell>
          <cell r="AH1419">
            <v>142.89593959999999</v>
          </cell>
          <cell r="AI1419">
            <v>2276694.7400000002</v>
          </cell>
          <cell r="AJ1419" t="str">
            <v>Extant</v>
          </cell>
        </row>
        <row r="1420">
          <cell r="A1420" t="str">
            <v>Turnix velox</v>
          </cell>
          <cell r="B1420" t="str">
            <v>Turnicidae</v>
          </cell>
          <cell r="C1420" t="str">
            <v>Charadriiformes</v>
          </cell>
          <cell r="D1420">
            <v>5</v>
          </cell>
          <cell r="E1420">
            <v>2</v>
          </cell>
          <cell r="F1420">
            <v>3</v>
          </cell>
          <cell r="G1420">
            <v>0</v>
          </cell>
          <cell r="H1420">
            <v>4</v>
          </cell>
          <cell r="I1420">
            <v>12.4</v>
          </cell>
          <cell r="J1420">
            <v>7.3</v>
          </cell>
          <cell r="K1420">
            <v>4.2</v>
          </cell>
          <cell r="L1420">
            <v>6.5</v>
          </cell>
          <cell r="M1420">
            <v>17.8</v>
          </cell>
          <cell r="N1420">
            <v>74.8</v>
          </cell>
          <cell r="O1420">
            <v>26.8</v>
          </cell>
          <cell r="P1420">
            <v>49</v>
          </cell>
          <cell r="Q1420">
            <v>35.1</v>
          </cell>
          <cell r="R1420">
            <v>30.8</v>
          </cell>
          <cell r="S1420">
            <v>44.28</v>
          </cell>
          <cell r="T1420" t="str">
            <v>Dunning</v>
          </cell>
          <cell r="U1420" t="str">
            <v>NA</v>
          </cell>
          <cell r="V1420" t="str">
            <v>NO</v>
          </cell>
          <cell r="W1420" t="str">
            <v>NA</v>
          </cell>
          <cell r="X1420" t="str">
            <v>NA</v>
          </cell>
          <cell r="Y1420" t="str">
            <v>Grassland</v>
          </cell>
          <cell r="Z1420">
            <v>3</v>
          </cell>
          <cell r="AA1420">
            <v>1</v>
          </cell>
          <cell r="AB1420" t="str">
            <v>Herbivore</v>
          </cell>
          <cell r="AC1420" t="str">
            <v>Granivore</v>
          </cell>
          <cell r="AD1420" t="str">
            <v>Terrestrial</v>
          </cell>
          <cell r="AE1420">
            <v>-38.909999999999997</v>
          </cell>
          <cell r="AF1420">
            <v>-12.46</v>
          </cell>
          <cell r="AG1420">
            <v>-26.12</v>
          </cell>
          <cell r="AH1420">
            <v>133.95528110000001</v>
          </cell>
          <cell r="AI1420">
            <v>6979116.25</v>
          </cell>
          <cell r="AJ1420" t="str">
            <v>Extant</v>
          </cell>
        </row>
        <row r="1421">
          <cell r="A1421" t="str">
            <v>Turnix worcesteri</v>
          </cell>
          <cell r="B1421" t="str">
            <v>Turnicidae</v>
          </cell>
          <cell r="C1421" t="str">
            <v>Charadriiformes</v>
          </cell>
          <cell r="D1421">
            <v>2</v>
          </cell>
          <cell r="E1421">
            <v>1</v>
          </cell>
          <cell r="F1421">
            <v>1</v>
          </cell>
          <cell r="G1421">
            <v>0</v>
          </cell>
          <cell r="H1421">
            <v>2</v>
          </cell>
          <cell r="I1421">
            <v>10.199999999999999</v>
          </cell>
          <cell r="J1421">
            <v>6.5</v>
          </cell>
          <cell r="K1421">
            <v>3.5</v>
          </cell>
          <cell r="L1421">
            <v>5.4</v>
          </cell>
          <cell r="M1421">
            <v>16.600000000000001</v>
          </cell>
          <cell r="N1421">
            <v>66.8</v>
          </cell>
          <cell r="O1421">
            <v>21</v>
          </cell>
          <cell r="P1421">
            <v>45.8</v>
          </cell>
          <cell r="Q1421">
            <v>31.5</v>
          </cell>
          <cell r="R1421">
            <v>27</v>
          </cell>
          <cell r="S1421">
            <v>67</v>
          </cell>
          <cell r="T1421" t="str">
            <v>Updated_literature</v>
          </cell>
          <cell r="U1421" t="str">
            <v>Dunning (2021)</v>
          </cell>
          <cell r="V1421" t="str">
            <v>NO</v>
          </cell>
          <cell r="W1421" t="str">
            <v>NA</v>
          </cell>
          <cell r="X1421" t="str">
            <v>NA</v>
          </cell>
          <cell r="Y1421" t="str">
            <v>Grassland</v>
          </cell>
          <cell r="Z1421">
            <v>3</v>
          </cell>
          <cell r="AA1421">
            <v>1</v>
          </cell>
          <cell r="AB1421" t="str">
            <v>Omnivore</v>
          </cell>
          <cell r="AC1421" t="str">
            <v>Omnivore</v>
          </cell>
          <cell r="AD1421" t="str">
            <v>Terrestrial</v>
          </cell>
          <cell r="AE1421">
            <v>12.54</v>
          </cell>
          <cell r="AF1421">
            <v>18.649999999999999</v>
          </cell>
          <cell r="AG1421">
            <v>15.95</v>
          </cell>
          <cell r="AH1421">
            <v>121.4241591</v>
          </cell>
          <cell r="AI1421">
            <v>105069.59</v>
          </cell>
          <cell r="AJ1421" t="str">
            <v>Extant</v>
          </cell>
        </row>
        <row r="1422">
          <cell r="A1422" t="str">
            <v>Anastomus lamelligerus</v>
          </cell>
          <cell r="B1422" t="str">
            <v>Ciconiidae</v>
          </cell>
          <cell r="C1422" t="str">
            <v>Ciconiiformes</v>
          </cell>
          <cell r="D1422">
            <v>4</v>
          </cell>
          <cell r="E1422">
            <v>1</v>
          </cell>
          <cell r="F1422">
            <v>3</v>
          </cell>
          <cell r="G1422">
            <v>0</v>
          </cell>
          <cell r="H1422">
            <v>4</v>
          </cell>
          <cell r="I1422">
            <v>177.8</v>
          </cell>
          <cell r="J1422">
            <v>148.19999999999999</v>
          </cell>
          <cell r="K1422">
            <v>23.5</v>
          </cell>
          <cell r="L1422">
            <v>41.4</v>
          </cell>
          <cell r="M1422">
            <v>143.80000000000001</v>
          </cell>
          <cell r="N1422">
            <v>393.8</v>
          </cell>
          <cell r="O1422">
            <v>150.5</v>
          </cell>
          <cell r="P1422">
            <v>243.2</v>
          </cell>
          <cell r="Q1422">
            <v>38.299999999999997</v>
          </cell>
          <cell r="R1422">
            <v>178.5</v>
          </cell>
          <cell r="S1422">
            <v>1081</v>
          </cell>
          <cell r="T1422" t="str">
            <v>Dunning</v>
          </cell>
          <cell r="U1422" t="str">
            <v>NA</v>
          </cell>
          <cell r="V1422" t="str">
            <v>NO</v>
          </cell>
          <cell r="W1422" t="str">
            <v>NA</v>
          </cell>
          <cell r="X1422" t="str">
            <v>NA</v>
          </cell>
          <cell r="Y1422" t="str">
            <v>Wetland</v>
          </cell>
          <cell r="Z1422">
            <v>3</v>
          </cell>
          <cell r="AA1422">
            <v>2</v>
          </cell>
          <cell r="AB1422" t="str">
            <v>Carnivore</v>
          </cell>
          <cell r="AC1422" t="str">
            <v>Aquatic predator</v>
          </cell>
          <cell r="AD1422" t="str">
            <v>Terrestrial</v>
          </cell>
          <cell r="AE1422">
            <v>-29.37</v>
          </cell>
          <cell r="AF1422">
            <v>18.43</v>
          </cell>
          <cell r="AG1422">
            <v>-1.06</v>
          </cell>
          <cell r="AH1422">
            <v>24.351865620000002</v>
          </cell>
          <cell r="AI1422">
            <v>13409712.689999999</v>
          </cell>
          <cell r="AJ1422" t="str">
            <v>Extant</v>
          </cell>
        </row>
        <row r="1423">
          <cell r="A1423" t="str">
            <v>Anastomus oscitans</v>
          </cell>
          <cell r="B1423" t="str">
            <v>Ciconiidae</v>
          </cell>
          <cell r="C1423" t="str">
            <v>Ciconiiformes</v>
          </cell>
          <cell r="D1423">
            <v>5</v>
          </cell>
          <cell r="E1423">
            <v>2</v>
          </cell>
          <cell r="F1423">
            <v>3</v>
          </cell>
          <cell r="G1423">
            <v>0</v>
          </cell>
          <cell r="H1423">
            <v>4</v>
          </cell>
          <cell r="I1423">
            <v>156.69999999999999</v>
          </cell>
          <cell r="J1423">
            <v>129</v>
          </cell>
          <cell r="K1423">
            <v>21.5</v>
          </cell>
          <cell r="L1423">
            <v>37.700000000000003</v>
          </cell>
          <cell r="M1423">
            <v>137.69999999999999</v>
          </cell>
          <cell r="N1423">
            <v>397</v>
          </cell>
          <cell r="O1423">
            <v>160.5</v>
          </cell>
          <cell r="P1423">
            <v>238.8</v>
          </cell>
          <cell r="Q1423">
            <v>40.200000000000003</v>
          </cell>
          <cell r="R1423">
            <v>162.4</v>
          </cell>
          <cell r="S1423">
            <v>1590</v>
          </cell>
          <cell r="T1423" t="str">
            <v>Updated_literature</v>
          </cell>
          <cell r="U1423" t="str">
            <v>Dunning (2021)</v>
          </cell>
          <cell r="V1423" t="str">
            <v>NO</v>
          </cell>
          <cell r="W1423" t="str">
            <v>NA</v>
          </cell>
          <cell r="X1423" t="str">
            <v>NA</v>
          </cell>
          <cell r="Y1423" t="str">
            <v>Wetland</v>
          </cell>
          <cell r="Z1423">
            <v>3</v>
          </cell>
          <cell r="AA1423">
            <v>2</v>
          </cell>
          <cell r="AB1423" t="str">
            <v>Carnivore</v>
          </cell>
          <cell r="AC1423" t="str">
            <v>Aquatic predator</v>
          </cell>
          <cell r="AD1423" t="str">
            <v>Terrestrial</v>
          </cell>
          <cell r="AE1423">
            <v>5.92</v>
          </cell>
          <cell r="AF1423">
            <v>29.12</v>
          </cell>
          <cell r="AG1423">
            <v>20.66</v>
          </cell>
          <cell r="AH1423">
            <v>85.131789999999995</v>
          </cell>
          <cell r="AI1423">
            <v>2119789.4300000002</v>
          </cell>
          <cell r="AJ1423" t="str">
            <v>Extant</v>
          </cell>
        </row>
        <row r="1424">
          <cell r="A1424" t="str">
            <v>Ciconia abdimii</v>
          </cell>
          <cell r="B1424" t="str">
            <v>Ciconiidae</v>
          </cell>
          <cell r="C1424" t="str">
            <v>Ciconiiformes</v>
          </cell>
          <cell r="D1424">
            <v>4</v>
          </cell>
          <cell r="E1424">
            <v>2</v>
          </cell>
          <cell r="F1424">
            <v>2</v>
          </cell>
          <cell r="G1424">
            <v>0</v>
          </cell>
          <cell r="H1424">
            <v>4</v>
          </cell>
          <cell r="I1424">
            <v>108</v>
          </cell>
          <cell r="J1424">
            <v>82.2</v>
          </cell>
          <cell r="K1424">
            <v>15.4</v>
          </cell>
          <cell r="L1424">
            <v>24</v>
          </cell>
          <cell r="M1424">
            <v>113</v>
          </cell>
          <cell r="N1424">
            <v>416.5</v>
          </cell>
          <cell r="O1424">
            <v>185.8</v>
          </cell>
          <cell r="P1424">
            <v>230.8</v>
          </cell>
          <cell r="Q1424">
            <v>44.6</v>
          </cell>
          <cell r="R1424">
            <v>163</v>
          </cell>
          <cell r="S1424">
            <v>1398</v>
          </cell>
          <cell r="T1424" t="str">
            <v>Dunning</v>
          </cell>
          <cell r="U1424" t="str">
            <v>NA</v>
          </cell>
          <cell r="V1424" t="str">
            <v>NO</v>
          </cell>
          <cell r="W1424" t="str">
            <v>NA</v>
          </cell>
          <cell r="X1424" t="str">
            <v>NA</v>
          </cell>
          <cell r="Y1424" t="str">
            <v>Grassland</v>
          </cell>
          <cell r="Z1424">
            <v>3</v>
          </cell>
          <cell r="AA1424">
            <v>1</v>
          </cell>
          <cell r="AB1424" t="str">
            <v>Carnivore</v>
          </cell>
          <cell r="AC1424" t="str">
            <v>Invertivore</v>
          </cell>
          <cell r="AD1424" t="str">
            <v>Terrestrial</v>
          </cell>
          <cell r="AE1424">
            <v>5.91</v>
          </cell>
          <cell r="AF1424">
            <v>20.76</v>
          </cell>
          <cell r="AG1424">
            <v>12.48</v>
          </cell>
          <cell r="AH1424">
            <v>15.56563416</v>
          </cell>
          <cell r="AI1424">
            <v>6486422.9100000001</v>
          </cell>
          <cell r="AJ1424" t="str">
            <v>Extant</v>
          </cell>
        </row>
        <row r="1425">
          <cell r="A1425" t="str">
            <v>Ciconia boyciana</v>
          </cell>
          <cell r="B1425" t="str">
            <v>Ciconiidae</v>
          </cell>
          <cell r="C1425" t="str">
            <v>Ciconiiformes</v>
          </cell>
          <cell r="D1425">
            <v>5</v>
          </cell>
          <cell r="E1425">
            <v>3</v>
          </cell>
          <cell r="F1425">
            <v>2</v>
          </cell>
          <cell r="G1425">
            <v>0</v>
          </cell>
          <cell r="H1425">
            <v>4</v>
          </cell>
          <cell r="I1425">
            <v>225.2</v>
          </cell>
          <cell r="J1425">
            <v>180.5</v>
          </cell>
          <cell r="K1425">
            <v>24</v>
          </cell>
          <cell r="L1425">
            <v>38.799999999999997</v>
          </cell>
          <cell r="M1425">
            <v>254.5</v>
          </cell>
          <cell r="N1425">
            <v>602.4</v>
          </cell>
          <cell r="O1425">
            <v>268.2</v>
          </cell>
          <cell r="P1425">
            <v>332.2</v>
          </cell>
          <cell r="Q1425">
            <v>44.6</v>
          </cell>
          <cell r="R1425">
            <v>228</v>
          </cell>
          <cell r="S1425">
            <v>4847.74</v>
          </cell>
          <cell r="T1425" t="str">
            <v>Dunning</v>
          </cell>
          <cell r="U1425" t="str">
            <v>NA</v>
          </cell>
          <cell r="V1425" t="str">
            <v>NO</v>
          </cell>
          <cell r="W1425" t="str">
            <v>NA</v>
          </cell>
          <cell r="X1425" t="str">
            <v>NA</v>
          </cell>
          <cell r="Y1425" t="str">
            <v>Wetland</v>
          </cell>
          <cell r="Z1425">
            <v>3</v>
          </cell>
          <cell r="AA1425">
            <v>3</v>
          </cell>
          <cell r="AB1425" t="str">
            <v>Carnivore</v>
          </cell>
          <cell r="AC1425" t="str">
            <v>Aquatic predator</v>
          </cell>
          <cell r="AD1425" t="str">
            <v>Terrestrial</v>
          </cell>
          <cell r="AE1425">
            <v>43.92</v>
          </cell>
          <cell r="AF1425">
            <v>52.15</v>
          </cell>
          <cell r="AG1425">
            <v>47.77</v>
          </cell>
          <cell r="AH1425">
            <v>130.9459501</v>
          </cell>
          <cell r="AI1425">
            <v>475164.45</v>
          </cell>
          <cell r="AJ1425" t="str">
            <v>Extant</v>
          </cell>
        </row>
        <row r="1426">
          <cell r="A1426" t="str">
            <v>Ciconia ciconia</v>
          </cell>
          <cell r="B1426" t="str">
            <v>Ciconiidae</v>
          </cell>
          <cell r="C1426" t="str">
            <v>Ciconiiformes</v>
          </cell>
          <cell r="D1426">
            <v>5</v>
          </cell>
          <cell r="E1426">
            <v>2</v>
          </cell>
          <cell r="F1426">
            <v>3</v>
          </cell>
          <cell r="G1426">
            <v>0</v>
          </cell>
          <cell r="H1426">
            <v>4</v>
          </cell>
          <cell r="I1426">
            <v>189.1</v>
          </cell>
          <cell r="J1426">
            <v>153.4</v>
          </cell>
          <cell r="K1426">
            <v>23.5</v>
          </cell>
          <cell r="L1426">
            <v>33.1</v>
          </cell>
          <cell r="M1426">
            <v>217.2</v>
          </cell>
          <cell r="N1426">
            <v>565.6</v>
          </cell>
          <cell r="O1426">
            <v>260.2</v>
          </cell>
          <cell r="P1426">
            <v>306.8</v>
          </cell>
          <cell r="Q1426">
            <v>45.9</v>
          </cell>
          <cell r="R1426">
            <v>249.8</v>
          </cell>
          <cell r="S1426">
            <v>3445.8</v>
          </cell>
          <cell r="T1426" t="str">
            <v>Dunning</v>
          </cell>
          <cell r="U1426" t="str">
            <v>NA</v>
          </cell>
          <cell r="V1426" t="str">
            <v>NO</v>
          </cell>
          <cell r="W1426" t="str">
            <v>NA</v>
          </cell>
          <cell r="X1426" t="str">
            <v>NA</v>
          </cell>
          <cell r="Y1426" t="str">
            <v>Grassland</v>
          </cell>
          <cell r="Z1426">
            <v>3</v>
          </cell>
          <cell r="AA1426">
            <v>3</v>
          </cell>
          <cell r="AB1426" t="str">
            <v>Carnivore</v>
          </cell>
          <cell r="AC1426" t="str">
            <v>Omnivore</v>
          </cell>
          <cell r="AD1426" t="str">
            <v>Terrestrial</v>
          </cell>
          <cell r="AE1426">
            <v>-34.840000000000003</v>
          </cell>
          <cell r="AF1426">
            <v>60.04</v>
          </cell>
          <cell r="AG1426">
            <v>44.94</v>
          </cell>
          <cell r="AH1426">
            <v>24.627466500000001</v>
          </cell>
          <cell r="AI1426">
            <v>5196114</v>
          </cell>
          <cell r="AJ1426" t="str">
            <v>Extant</v>
          </cell>
        </row>
        <row r="1427">
          <cell r="A1427" t="str">
            <v>Ciconia episcopus</v>
          </cell>
          <cell r="B1427" t="str">
            <v>Ciconiidae</v>
          </cell>
          <cell r="C1427" t="str">
            <v>Ciconiiformes</v>
          </cell>
          <cell r="D1427">
            <v>10</v>
          </cell>
          <cell r="E1427">
            <v>6</v>
          </cell>
          <cell r="F1427">
            <v>4</v>
          </cell>
          <cell r="G1427">
            <v>0</v>
          </cell>
          <cell r="H1427">
            <v>8</v>
          </cell>
          <cell r="I1427">
            <v>150.80000000000001</v>
          </cell>
          <cell r="J1427">
            <v>121.2</v>
          </cell>
          <cell r="K1427">
            <v>17.600000000000001</v>
          </cell>
          <cell r="L1427">
            <v>27.7</v>
          </cell>
          <cell r="M1427">
            <v>158</v>
          </cell>
          <cell r="N1427">
            <v>465.9</v>
          </cell>
          <cell r="O1427">
            <v>178.3</v>
          </cell>
          <cell r="P1427">
            <v>291</v>
          </cell>
          <cell r="Q1427">
            <v>38</v>
          </cell>
          <cell r="R1427">
            <v>178.8</v>
          </cell>
          <cell r="S1427">
            <v>2061</v>
          </cell>
          <cell r="T1427" t="str">
            <v>Dunning</v>
          </cell>
          <cell r="U1427" t="str">
            <v>NA</v>
          </cell>
          <cell r="V1427" t="str">
            <v>NO</v>
          </cell>
          <cell r="W1427" t="str">
            <v>NA</v>
          </cell>
          <cell r="X1427" t="str">
            <v>NA</v>
          </cell>
          <cell r="Y1427" t="str">
            <v>Wetland</v>
          </cell>
          <cell r="Z1427">
            <v>3</v>
          </cell>
          <cell r="AA1427">
            <v>1</v>
          </cell>
          <cell r="AB1427" t="str">
            <v>Carnivore</v>
          </cell>
          <cell r="AC1427" t="str">
            <v>Aquatic predator</v>
          </cell>
          <cell r="AD1427" t="str">
            <v>Terrestrial</v>
          </cell>
          <cell r="AE1427">
            <v>-30.42</v>
          </cell>
          <cell r="AF1427">
            <v>35.68</v>
          </cell>
          <cell r="AG1427">
            <v>2.67</v>
          </cell>
          <cell r="AH1427">
            <v>36.821505999999999</v>
          </cell>
          <cell r="AI1427">
            <v>18303970.030000001</v>
          </cell>
          <cell r="AJ1427" t="str">
            <v>Extant</v>
          </cell>
        </row>
        <row r="1428">
          <cell r="A1428" t="str">
            <v>Ciconia maguari</v>
          </cell>
          <cell r="B1428" t="str">
            <v>Ciconiidae</v>
          </cell>
          <cell r="C1428" t="str">
            <v>Ciconiiformes</v>
          </cell>
          <cell r="D1428">
            <v>4</v>
          </cell>
          <cell r="E1428">
            <v>1</v>
          </cell>
          <cell r="F1428">
            <v>2</v>
          </cell>
          <cell r="G1428">
            <v>1</v>
          </cell>
          <cell r="H1428">
            <v>3</v>
          </cell>
          <cell r="I1428">
            <v>248.5</v>
          </cell>
          <cell r="J1428">
            <v>182.3</v>
          </cell>
          <cell r="K1428">
            <v>26.6</v>
          </cell>
          <cell r="L1428">
            <v>35.4</v>
          </cell>
          <cell r="M1428">
            <v>258.2</v>
          </cell>
          <cell r="N1428">
            <v>576.5</v>
          </cell>
          <cell r="O1428">
            <v>248.2</v>
          </cell>
          <cell r="P1428">
            <v>328.2</v>
          </cell>
          <cell r="Q1428">
            <v>43.1</v>
          </cell>
          <cell r="R1428">
            <v>254.5</v>
          </cell>
          <cell r="S1428">
            <v>3994.99</v>
          </cell>
          <cell r="T1428" t="str">
            <v>Dunning</v>
          </cell>
          <cell r="U1428" t="str">
            <v>NA</v>
          </cell>
          <cell r="V1428" t="str">
            <v>NO</v>
          </cell>
          <cell r="W1428" t="str">
            <v>NA</v>
          </cell>
          <cell r="X1428" t="str">
            <v>NA</v>
          </cell>
          <cell r="Y1428" t="str">
            <v>Grassland</v>
          </cell>
          <cell r="Z1428">
            <v>3</v>
          </cell>
          <cell r="AA1428">
            <v>2</v>
          </cell>
          <cell r="AB1428" t="str">
            <v>Carnivore</v>
          </cell>
          <cell r="AC1428" t="str">
            <v>Aquatic predator</v>
          </cell>
          <cell r="AD1428" t="str">
            <v>Terrestrial</v>
          </cell>
          <cell r="AE1428">
            <v>-39.409999999999997</v>
          </cell>
          <cell r="AF1428">
            <v>10.4</v>
          </cell>
          <cell r="AG1428">
            <v>-18.010000000000002</v>
          </cell>
          <cell r="AH1428">
            <v>-59.63787979</v>
          </cell>
          <cell r="AI1428">
            <v>5041992.63</v>
          </cell>
          <cell r="AJ1428" t="str">
            <v>Extant</v>
          </cell>
        </row>
        <row r="1429">
          <cell r="A1429" t="str">
            <v>Ciconia nigra</v>
          </cell>
          <cell r="B1429" t="str">
            <v>Ciconiidae</v>
          </cell>
          <cell r="C1429" t="str">
            <v>Ciconiiformes</v>
          </cell>
          <cell r="D1429">
            <v>7</v>
          </cell>
          <cell r="E1429">
            <v>2</v>
          </cell>
          <cell r="F1429">
            <v>5</v>
          </cell>
          <cell r="G1429">
            <v>0</v>
          </cell>
          <cell r="H1429">
            <v>4</v>
          </cell>
          <cell r="I1429">
            <v>184.5</v>
          </cell>
          <cell r="J1429">
            <v>145.69999999999999</v>
          </cell>
          <cell r="K1429">
            <v>16.600000000000001</v>
          </cell>
          <cell r="L1429">
            <v>27.4</v>
          </cell>
          <cell r="M1429">
            <v>192.6</v>
          </cell>
          <cell r="N1429">
            <v>529.5</v>
          </cell>
          <cell r="O1429">
            <v>228.3</v>
          </cell>
          <cell r="P1429">
            <v>300.2</v>
          </cell>
          <cell r="Q1429">
            <v>43.1</v>
          </cell>
          <cell r="R1429">
            <v>235.6</v>
          </cell>
          <cell r="S1429">
            <v>2926</v>
          </cell>
          <cell r="T1429" t="str">
            <v>Dunning</v>
          </cell>
          <cell r="U1429" t="str">
            <v>NA</v>
          </cell>
          <cell r="V1429" t="str">
            <v>NO</v>
          </cell>
          <cell r="W1429" t="str">
            <v>NA</v>
          </cell>
          <cell r="X1429" t="str">
            <v>NA</v>
          </cell>
          <cell r="Y1429" t="str">
            <v>Woodland</v>
          </cell>
          <cell r="Z1429">
            <v>2</v>
          </cell>
          <cell r="AA1429">
            <v>3</v>
          </cell>
          <cell r="AB1429" t="str">
            <v>Carnivore</v>
          </cell>
          <cell r="AC1429" t="str">
            <v>Aquatic predator</v>
          </cell>
          <cell r="AD1429" t="str">
            <v>Terrestrial</v>
          </cell>
          <cell r="AE1429">
            <v>-34.840000000000003</v>
          </cell>
          <cell r="AF1429">
            <v>63.08</v>
          </cell>
          <cell r="AG1429">
            <v>42.16</v>
          </cell>
          <cell r="AH1429">
            <v>78.065126309999997</v>
          </cell>
          <cell r="AI1429">
            <v>18362407.300000001</v>
          </cell>
          <cell r="AJ1429" t="str">
            <v>Extant</v>
          </cell>
        </row>
        <row r="1430">
          <cell r="A1430" t="str">
            <v>Ciconia stormi</v>
          </cell>
          <cell r="B1430" t="str">
            <v>Ciconiidae</v>
          </cell>
          <cell r="C1430" t="str">
            <v>Ciconiiformes</v>
          </cell>
          <cell r="D1430">
            <v>4</v>
          </cell>
          <cell r="E1430">
            <v>1</v>
          </cell>
          <cell r="F1430">
            <v>0</v>
          </cell>
          <cell r="G1430">
            <v>3</v>
          </cell>
          <cell r="H1430">
            <v>4</v>
          </cell>
          <cell r="I1430">
            <v>141.4</v>
          </cell>
          <cell r="J1430">
            <v>107.9</v>
          </cell>
          <cell r="K1430">
            <v>17.100000000000001</v>
          </cell>
          <cell r="L1430">
            <v>28.4</v>
          </cell>
          <cell r="M1430">
            <v>133.80000000000001</v>
          </cell>
          <cell r="N1430">
            <v>387.5</v>
          </cell>
          <cell r="O1430">
            <v>111.5</v>
          </cell>
          <cell r="P1430">
            <v>276</v>
          </cell>
          <cell r="Q1430">
            <v>28.8</v>
          </cell>
          <cell r="R1430">
            <v>172.2</v>
          </cell>
          <cell r="S1430">
            <v>2061</v>
          </cell>
          <cell r="T1430" t="str">
            <v>Inferred</v>
          </cell>
          <cell r="U1430" t="str">
            <v>NA</v>
          </cell>
          <cell r="V1430" t="str">
            <v>YES</v>
          </cell>
          <cell r="W1430" t="str">
            <v>Body Mass</v>
          </cell>
          <cell r="X1430" t="str">
            <v>Ciconia episcopus</v>
          </cell>
          <cell r="Y1430" t="str">
            <v>Wetland</v>
          </cell>
          <cell r="Z1430">
            <v>2</v>
          </cell>
          <cell r="AA1430">
            <v>1</v>
          </cell>
          <cell r="AB1430" t="str">
            <v>Carnivore</v>
          </cell>
          <cell r="AC1430" t="str">
            <v>Aquatic predator</v>
          </cell>
          <cell r="AD1430" t="str">
            <v>Terrestrial</v>
          </cell>
          <cell r="AE1430">
            <v>-5.95</v>
          </cell>
          <cell r="AF1430">
            <v>9.1199999999999992</v>
          </cell>
          <cell r="AG1430">
            <v>0.31</v>
          </cell>
          <cell r="AH1430">
            <v>108.4247846</v>
          </cell>
          <cell r="AI1430">
            <v>1013300.06</v>
          </cell>
          <cell r="AJ1430" t="str">
            <v>Extant</v>
          </cell>
        </row>
        <row r="1431">
          <cell r="A1431" t="str">
            <v>Ephippiorhynchus asiaticus</v>
          </cell>
          <cell r="B1431" t="str">
            <v>Ciconiidae</v>
          </cell>
          <cell r="C1431" t="str">
            <v>Ciconiiformes</v>
          </cell>
          <cell r="D1431">
            <v>4</v>
          </cell>
          <cell r="E1431">
            <v>2</v>
          </cell>
          <cell r="F1431">
            <v>2</v>
          </cell>
          <cell r="G1431">
            <v>0</v>
          </cell>
          <cell r="H1431">
            <v>4</v>
          </cell>
          <cell r="I1431">
            <v>296.8</v>
          </cell>
          <cell r="J1431">
            <v>248.2</v>
          </cell>
          <cell r="K1431">
            <v>31.2</v>
          </cell>
          <cell r="L1431">
            <v>47.8</v>
          </cell>
          <cell r="M1431">
            <v>324.2</v>
          </cell>
          <cell r="N1431">
            <v>575</v>
          </cell>
          <cell r="O1431">
            <v>231.2</v>
          </cell>
          <cell r="P1431">
            <v>343.8</v>
          </cell>
          <cell r="Q1431">
            <v>40.200000000000003</v>
          </cell>
          <cell r="R1431">
            <v>298.8</v>
          </cell>
          <cell r="S1431">
            <v>4100</v>
          </cell>
          <cell r="T1431" t="str">
            <v>Dunning</v>
          </cell>
          <cell r="U1431" t="str">
            <v>NA</v>
          </cell>
          <cell r="V1431" t="str">
            <v>NO</v>
          </cell>
          <cell r="W1431" t="str">
            <v>NA</v>
          </cell>
          <cell r="X1431" t="str">
            <v>NA</v>
          </cell>
          <cell r="Y1431" t="str">
            <v>Wetland</v>
          </cell>
          <cell r="Z1431">
            <v>3</v>
          </cell>
          <cell r="AA1431">
            <v>1</v>
          </cell>
          <cell r="AB1431" t="str">
            <v>Carnivore</v>
          </cell>
          <cell r="AC1431" t="str">
            <v>Aquatic predator</v>
          </cell>
          <cell r="AD1431" t="str">
            <v>Terrestrial</v>
          </cell>
          <cell r="AE1431">
            <v>-35.200000000000003</v>
          </cell>
          <cell r="AF1431">
            <v>32.32</v>
          </cell>
          <cell r="AG1431">
            <v>-0.61</v>
          </cell>
          <cell r="AH1431">
            <v>112.07729070000001</v>
          </cell>
          <cell r="AI1431">
            <v>5462619.4100000001</v>
          </cell>
          <cell r="AJ1431" t="str">
            <v>Extant</v>
          </cell>
        </row>
        <row r="1432">
          <cell r="A1432" t="str">
            <v>Ephippiorhynchus senegalensis</v>
          </cell>
          <cell r="B1432" t="str">
            <v>Ciconiidae</v>
          </cell>
          <cell r="C1432" t="str">
            <v>Ciconiiformes</v>
          </cell>
          <cell r="D1432">
            <v>5</v>
          </cell>
          <cell r="E1432">
            <v>2</v>
          </cell>
          <cell r="F1432">
            <v>2</v>
          </cell>
          <cell r="G1432">
            <v>1</v>
          </cell>
          <cell r="H1432">
            <v>4</v>
          </cell>
          <cell r="I1432">
            <v>288.10000000000002</v>
          </cell>
          <cell r="J1432">
            <v>245.2</v>
          </cell>
          <cell r="K1432">
            <v>32.5</v>
          </cell>
          <cell r="L1432">
            <v>57.9</v>
          </cell>
          <cell r="M1432">
            <v>337.8</v>
          </cell>
          <cell r="N1432">
            <v>617.20000000000005</v>
          </cell>
          <cell r="O1432">
            <v>243.8</v>
          </cell>
          <cell r="P1432">
            <v>362.8</v>
          </cell>
          <cell r="Q1432">
            <v>40.200000000000003</v>
          </cell>
          <cell r="R1432">
            <v>280.8</v>
          </cell>
          <cell r="S1432">
            <v>6158.73</v>
          </cell>
          <cell r="T1432" t="str">
            <v>Dunning</v>
          </cell>
          <cell r="U1432" t="str">
            <v>NA</v>
          </cell>
          <cell r="V1432" t="str">
            <v>NO</v>
          </cell>
          <cell r="W1432" t="str">
            <v>NA</v>
          </cell>
          <cell r="X1432" t="str">
            <v>NA</v>
          </cell>
          <cell r="Y1432" t="str">
            <v>Wetland</v>
          </cell>
          <cell r="Z1432">
            <v>3</v>
          </cell>
          <cell r="AA1432">
            <v>1</v>
          </cell>
          <cell r="AB1432" t="str">
            <v>Carnivore</v>
          </cell>
          <cell r="AC1432" t="str">
            <v>Aquatic predator</v>
          </cell>
          <cell r="AD1432" t="str">
            <v>Terrestrial</v>
          </cell>
          <cell r="AE1432">
            <v>-30.52</v>
          </cell>
          <cell r="AF1432">
            <v>17.57</v>
          </cell>
          <cell r="AG1432">
            <v>-3.28</v>
          </cell>
          <cell r="AH1432">
            <v>23.66781555</v>
          </cell>
          <cell r="AI1432">
            <v>11071552.529999999</v>
          </cell>
          <cell r="AJ1432" t="str">
            <v>Extant</v>
          </cell>
        </row>
        <row r="1433">
          <cell r="A1433" t="str">
            <v>Jabiru mycteria</v>
          </cell>
          <cell r="B1433" t="str">
            <v>Ciconiidae</v>
          </cell>
          <cell r="C1433" t="str">
            <v>Ciconiiformes</v>
          </cell>
          <cell r="D1433">
            <v>4</v>
          </cell>
          <cell r="E1433">
            <v>0</v>
          </cell>
          <cell r="F1433">
            <v>3</v>
          </cell>
          <cell r="G1433">
            <v>1</v>
          </cell>
          <cell r="H1433">
            <v>4</v>
          </cell>
          <cell r="I1433">
            <v>309.5</v>
          </cell>
          <cell r="J1433">
            <v>251.8</v>
          </cell>
          <cell r="K1433">
            <v>39.6</v>
          </cell>
          <cell r="L1433">
            <v>68</v>
          </cell>
          <cell r="M1433">
            <v>301</v>
          </cell>
          <cell r="N1433">
            <v>640.79999999999995</v>
          </cell>
          <cell r="O1433">
            <v>260.8</v>
          </cell>
          <cell r="P1433">
            <v>380</v>
          </cell>
          <cell r="Q1433">
            <v>40.700000000000003</v>
          </cell>
          <cell r="R1433">
            <v>239</v>
          </cell>
          <cell r="S1433">
            <v>5996.29</v>
          </cell>
          <cell r="T1433" t="str">
            <v>Dunning</v>
          </cell>
          <cell r="U1433" t="str">
            <v>NA</v>
          </cell>
          <cell r="V1433" t="str">
            <v>NO</v>
          </cell>
          <cell r="W1433" t="str">
            <v>NA</v>
          </cell>
          <cell r="X1433" t="str">
            <v>NA</v>
          </cell>
          <cell r="Y1433" t="str">
            <v>Grassland</v>
          </cell>
          <cell r="Z1433">
            <v>3</v>
          </cell>
          <cell r="AA1433">
            <v>1</v>
          </cell>
          <cell r="AB1433" t="str">
            <v>Carnivore</v>
          </cell>
          <cell r="AC1433" t="str">
            <v>Aquatic predator</v>
          </cell>
          <cell r="AD1433" t="str">
            <v>Terrestrial</v>
          </cell>
          <cell r="AE1433">
            <v>-35.5</v>
          </cell>
          <cell r="AF1433">
            <v>20.52</v>
          </cell>
          <cell r="AG1433">
            <v>-10.32</v>
          </cell>
          <cell r="AH1433">
            <v>-60.106239879999997</v>
          </cell>
          <cell r="AI1433">
            <v>9048327.3100000005</v>
          </cell>
          <cell r="AJ1433" t="str">
            <v>Extant</v>
          </cell>
        </row>
        <row r="1434">
          <cell r="A1434" t="str">
            <v>Leptoptilos crumeniferus</v>
          </cell>
          <cell r="B1434" t="str">
            <v>Ciconiidae</v>
          </cell>
          <cell r="C1434" t="str">
            <v>Ciconiiformes</v>
          </cell>
          <cell r="D1434">
            <v>8</v>
          </cell>
          <cell r="E1434">
            <v>2</v>
          </cell>
          <cell r="F1434">
            <v>5</v>
          </cell>
          <cell r="G1434">
            <v>1</v>
          </cell>
          <cell r="H1434">
            <v>4</v>
          </cell>
          <cell r="I1434">
            <v>316</v>
          </cell>
          <cell r="J1434">
            <v>257</v>
          </cell>
          <cell r="K1434">
            <v>47.7</v>
          </cell>
          <cell r="L1434">
            <v>71.2</v>
          </cell>
          <cell r="M1434">
            <v>265.5</v>
          </cell>
          <cell r="N1434">
            <v>708.5</v>
          </cell>
          <cell r="O1434">
            <v>291.2</v>
          </cell>
          <cell r="P1434">
            <v>401.2</v>
          </cell>
          <cell r="Q1434">
            <v>42</v>
          </cell>
          <cell r="R1434">
            <v>266.3</v>
          </cell>
          <cell r="S1434">
            <v>6067.87</v>
          </cell>
          <cell r="T1434" t="str">
            <v>Dunning</v>
          </cell>
          <cell r="U1434" t="str">
            <v>NA</v>
          </cell>
          <cell r="V1434" t="str">
            <v>NO</v>
          </cell>
          <cell r="W1434" t="str">
            <v>NA</v>
          </cell>
          <cell r="X1434" t="str">
            <v>NA</v>
          </cell>
          <cell r="Y1434" t="str">
            <v>Grassland</v>
          </cell>
          <cell r="Z1434">
            <v>3</v>
          </cell>
          <cell r="AA1434">
            <v>1</v>
          </cell>
          <cell r="AB1434" t="str">
            <v>Omnivore</v>
          </cell>
          <cell r="AC1434" t="str">
            <v>Omnivore</v>
          </cell>
          <cell r="AD1434" t="str">
            <v>Terrestrial</v>
          </cell>
          <cell r="AE1434">
            <v>-32.01</v>
          </cell>
          <cell r="AF1434">
            <v>16.940000000000001</v>
          </cell>
          <cell r="AG1434">
            <v>-3.07</v>
          </cell>
          <cell r="AH1434">
            <v>25.264826419999999</v>
          </cell>
          <cell r="AI1434">
            <v>12361408.84</v>
          </cell>
          <cell r="AJ1434" t="str">
            <v>Extant</v>
          </cell>
        </row>
        <row r="1435">
          <cell r="A1435" t="str">
            <v>Leptoptilos dubius</v>
          </cell>
          <cell r="B1435" t="str">
            <v>Ciconiidae</v>
          </cell>
          <cell r="C1435" t="str">
            <v>Ciconiiformes</v>
          </cell>
          <cell r="D1435">
            <v>5</v>
          </cell>
          <cell r="E1435">
            <v>0</v>
          </cell>
          <cell r="F1435">
            <v>1</v>
          </cell>
          <cell r="G1435">
            <v>4</v>
          </cell>
          <cell r="H1435">
            <v>4</v>
          </cell>
          <cell r="I1435">
            <v>294.2</v>
          </cell>
          <cell r="J1435">
            <v>236</v>
          </cell>
          <cell r="K1435">
            <v>51.5</v>
          </cell>
          <cell r="L1435">
            <v>80.400000000000006</v>
          </cell>
          <cell r="M1435">
            <v>312.8</v>
          </cell>
          <cell r="N1435">
            <v>761.4</v>
          </cell>
          <cell r="O1435">
            <v>328.8</v>
          </cell>
          <cell r="P1435">
            <v>426.8</v>
          </cell>
          <cell r="Q1435">
            <v>43.5</v>
          </cell>
          <cell r="R1435">
            <v>305</v>
          </cell>
          <cell r="S1435">
            <v>9050</v>
          </cell>
          <cell r="T1435" t="str">
            <v>Updated_literature</v>
          </cell>
          <cell r="U1435" t="str">
            <v>Dunning (2021)</v>
          </cell>
          <cell r="V1435" t="str">
            <v>NO</v>
          </cell>
          <cell r="W1435" t="str">
            <v>NA</v>
          </cell>
          <cell r="X1435" t="str">
            <v>NA</v>
          </cell>
          <cell r="Y1435" t="str">
            <v>Wetland</v>
          </cell>
          <cell r="Z1435">
            <v>3</v>
          </cell>
          <cell r="AA1435">
            <v>2</v>
          </cell>
          <cell r="AB1435" t="str">
            <v>Carnivore</v>
          </cell>
          <cell r="AC1435" t="str">
            <v>Omnivore</v>
          </cell>
          <cell r="AD1435" t="str">
            <v>Terrestrial</v>
          </cell>
          <cell r="AE1435">
            <v>11.72</v>
          </cell>
          <cell r="AF1435">
            <v>28.33</v>
          </cell>
          <cell r="AG1435">
            <v>24.09</v>
          </cell>
          <cell r="AH1435">
            <v>95.127303999999995</v>
          </cell>
          <cell r="AI1435">
            <v>96821.9</v>
          </cell>
          <cell r="AJ1435" t="str">
            <v>Extant</v>
          </cell>
        </row>
        <row r="1436">
          <cell r="A1436" t="str">
            <v>Leptoptilos javanicus</v>
          </cell>
          <cell r="B1436" t="str">
            <v>Ciconiidae</v>
          </cell>
          <cell r="C1436" t="str">
            <v>Ciconiiformes</v>
          </cell>
          <cell r="D1436">
            <v>5</v>
          </cell>
          <cell r="E1436">
            <v>1</v>
          </cell>
          <cell r="F1436">
            <v>3</v>
          </cell>
          <cell r="G1436">
            <v>1</v>
          </cell>
          <cell r="H1436">
            <v>4</v>
          </cell>
          <cell r="I1436">
            <v>280.5</v>
          </cell>
          <cell r="J1436">
            <v>235</v>
          </cell>
          <cell r="K1436">
            <v>37.5</v>
          </cell>
          <cell r="L1436">
            <v>59.7</v>
          </cell>
          <cell r="M1436">
            <v>249.6</v>
          </cell>
          <cell r="N1436">
            <v>624.6</v>
          </cell>
          <cell r="O1436">
            <v>213.2</v>
          </cell>
          <cell r="P1436">
            <v>395</v>
          </cell>
          <cell r="Q1436">
            <v>35.200000000000003</v>
          </cell>
          <cell r="R1436">
            <v>277.2</v>
          </cell>
          <cell r="S1436">
            <v>4650.99</v>
          </cell>
          <cell r="T1436" t="str">
            <v>Dunning</v>
          </cell>
          <cell r="U1436" t="str">
            <v>NA</v>
          </cell>
          <cell r="V1436" t="str">
            <v>NO</v>
          </cell>
          <cell r="W1436" t="str">
            <v>NA</v>
          </cell>
          <cell r="X1436" t="str">
            <v>NA</v>
          </cell>
          <cell r="Y1436" t="str">
            <v>Wetland</v>
          </cell>
          <cell r="Z1436">
            <v>3</v>
          </cell>
          <cell r="AA1436">
            <v>2</v>
          </cell>
          <cell r="AB1436" t="str">
            <v>Carnivore</v>
          </cell>
          <cell r="AC1436" t="str">
            <v>Omnivore</v>
          </cell>
          <cell r="AD1436" t="str">
            <v>Terrestrial</v>
          </cell>
          <cell r="AE1436">
            <v>-8.85</v>
          </cell>
          <cell r="AF1436">
            <v>28.73</v>
          </cell>
          <cell r="AG1436">
            <v>7.51</v>
          </cell>
          <cell r="AH1436">
            <v>103.2981693</v>
          </cell>
          <cell r="AI1436">
            <v>1287176.5900000001</v>
          </cell>
          <cell r="AJ1436" t="str">
            <v>Extant</v>
          </cell>
        </row>
        <row r="1437">
          <cell r="A1437" t="str">
            <v>Mycteria americana</v>
          </cell>
          <cell r="B1437" t="str">
            <v>Ciconiidae</v>
          </cell>
          <cell r="C1437" t="str">
            <v>Ciconiiformes</v>
          </cell>
          <cell r="D1437">
            <v>5</v>
          </cell>
          <cell r="E1437">
            <v>1</v>
          </cell>
          <cell r="F1437">
            <v>4</v>
          </cell>
          <cell r="G1437">
            <v>0</v>
          </cell>
          <cell r="H1437">
            <v>4</v>
          </cell>
          <cell r="I1437">
            <v>224.5</v>
          </cell>
          <cell r="J1437">
            <v>187.7</v>
          </cell>
          <cell r="K1437">
            <v>34.6</v>
          </cell>
          <cell r="L1437">
            <v>44.7</v>
          </cell>
          <cell r="M1437">
            <v>191</v>
          </cell>
          <cell r="N1437">
            <v>455.9</v>
          </cell>
          <cell r="O1437">
            <v>165.1</v>
          </cell>
          <cell r="P1437">
            <v>281.8</v>
          </cell>
          <cell r="Q1437">
            <v>37</v>
          </cell>
          <cell r="R1437">
            <v>190.8</v>
          </cell>
          <cell r="S1437">
            <v>2554.4699999999998</v>
          </cell>
          <cell r="T1437" t="str">
            <v>Dunning</v>
          </cell>
          <cell r="U1437" t="str">
            <v>NA</v>
          </cell>
          <cell r="V1437" t="str">
            <v>NO</v>
          </cell>
          <cell r="W1437" t="str">
            <v>NA</v>
          </cell>
          <cell r="X1437" t="str">
            <v>NA</v>
          </cell>
          <cell r="Y1437" t="str">
            <v>Wetland</v>
          </cell>
          <cell r="Z1437">
            <v>3</v>
          </cell>
          <cell r="AA1437">
            <v>2</v>
          </cell>
          <cell r="AB1437" t="str">
            <v>Carnivore</v>
          </cell>
          <cell r="AC1437" t="str">
            <v>Aquatic predator</v>
          </cell>
          <cell r="AD1437" t="str">
            <v>Terrestrial</v>
          </cell>
          <cell r="AE1437">
            <v>-37.08</v>
          </cell>
          <cell r="AF1437">
            <v>33.1</v>
          </cell>
          <cell r="AG1437">
            <v>-8.15</v>
          </cell>
          <cell r="AH1437">
            <v>-60.102641290000001</v>
          </cell>
          <cell r="AI1437">
            <v>14553444.640000001</v>
          </cell>
          <cell r="AJ1437" t="str">
            <v>Extant</v>
          </cell>
        </row>
        <row r="1438">
          <cell r="A1438" t="str">
            <v>Mycteria cinerea</v>
          </cell>
          <cell r="B1438" t="str">
            <v>Ciconiidae</v>
          </cell>
          <cell r="C1438" t="str">
            <v>Ciconiiformes</v>
          </cell>
          <cell r="D1438">
            <v>5</v>
          </cell>
          <cell r="E1438">
            <v>3</v>
          </cell>
          <cell r="F1438">
            <v>1</v>
          </cell>
          <cell r="G1438">
            <v>1</v>
          </cell>
          <cell r="H1438">
            <v>4</v>
          </cell>
          <cell r="I1438">
            <v>228.2</v>
          </cell>
          <cell r="J1438">
            <v>206.5</v>
          </cell>
          <cell r="K1438">
            <v>35.9</v>
          </cell>
          <cell r="L1438">
            <v>45</v>
          </cell>
          <cell r="M1438">
            <v>214.1</v>
          </cell>
          <cell r="N1438">
            <v>476.6</v>
          </cell>
          <cell r="O1438">
            <v>216.2</v>
          </cell>
          <cell r="P1438">
            <v>258.2</v>
          </cell>
          <cell r="Q1438">
            <v>45.5</v>
          </cell>
          <cell r="R1438">
            <v>156.4</v>
          </cell>
          <cell r="S1438">
            <v>2393</v>
          </cell>
          <cell r="T1438" t="str">
            <v>EltonTraits_GenAvg</v>
          </cell>
          <cell r="U1438" t="str">
            <v>NA</v>
          </cell>
          <cell r="V1438" t="str">
            <v>NO</v>
          </cell>
          <cell r="W1438" t="str">
            <v>NA</v>
          </cell>
          <cell r="X1438" t="str">
            <v>NA</v>
          </cell>
          <cell r="Y1438" t="str">
            <v>Coastal</v>
          </cell>
          <cell r="Z1438">
            <v>3</v>
          </cell>
          <cell r="AA1438">
            <v>2</v>
          </cell>
          <cell r="AB1438" t="str">
            <v>Carnivore</v>
          </cell>
          <cell r="AC1438" t="str">
            <v>Aquatic predator</v>
          </cell>
          <cell r="AD1438" t="str">
            <v>Terrestrial</v>
          </cell>
          <cell r="AE1438">
            <v>-8.01</v>
          </cell>
          <cell r="AF1438">
            <v>13.91</v>
          </cell>
          <cell r="AG1438">
            <v>0.12</v>
          </cell>
          <cell r="AH1438">
            <v>104.46431889999999</v>
          </cell>
          <cell r="AI1438">
            <v>87615.95</v>
          </cell>
          <cell r="AJ1438" t="str">
            <v>Extant</v>
          </cell>
        </row>
        <row r="1439">
          <cell r="A1439" t="str">
            <v>Mycteria ibis</v>
          </cell>
          <cell r="B1439" t="str">
            <v>Ciconiidae</v>
          </cell>
          <cell r="C1439" t="str">
            <v>Ciconiiformes</v>
          </cell>
          <cell r="D1439">
            <v>4</v>
          </cell>
          <cell r="E1439">
            <v>2</v>
          </cell>
          <cell r="F1439">
            <v>1</v>
          </cell>
          <cell r="G1439">
            <v>1</v>
          </cell>
          <cell r="H1439">
            <v>4</v>
          </cell>
          <cell r="I1439">
            <v>236.4</v>
          </cell>
          <cell r="J1439">
            <v>218.2</v>
          </cell>
          <cell r="K1439">
            <v>35.5</v>
          </cell>
          <cell r="L1439">
            <v>43.1</v>
          </cell>
          <cell r="M1439">
            <v>212.2</v>
          </cell>
          <cell r="N1439">
            <v>462.5</v>
          </cell>
          <cell r="O1439">
            <v>188.9</v>
          </cell>
          <cell r="P1439">
            <v>273.60000000000002</v>
          </cell>
          <cell r="Q1439">
            <v>40.9</v>
          </cell>
          <cell r="R1439">
            <v>154.19999999999999</v>
          </cell>
          <cell r="S1439">
            <v>2155.5500000000002</v>
          </cell>
          <cell r="T1439" t="str">
            <v>Dunning</v>
          </cell>
          <cell r="U1439" t="str">
            <v>NA</v>
          </cell>
          <cell r="V1439" t="str">
            <v>NO</v>
          </cell>
          <cell r="W1439" t="str">
            <v>NA</v>
          </cell>
          <cell r="X1439" t="str">
            <v>NA</v>
          </cell>
          <cell r="Y1439" t="str">
            <v>Wetland</v>
          </cell>
          <cell r="Z1439">
            <v>3</v>
          </cell>
          <cell r="AA1439">
            <v>2</v>
          </cell>
          <cell r="AB1439" t="str">
            <v>Carnivore</v>
          </cell>
          <cell r="AC1439" t="str">
            <v>Omnivore</v>
          </cell>
          <cell r="AD1439" t="str">
            <v>Terrestrial</v>
          </cell>
          <cell r="AE1439">
            <v>-33.78</v>
          </cell>
          <cell r="AF1439">
            <v>18.940000000000001</v>
          </cell>
          <cell r="AG1439">
            <v>-0.44</v>
          </cell>
          <cell r="AH1439">
            <v>22.23559053</v>
          </cell>
          <cell r="AI1439">
            <v>15368408.039999999</v>
          </cell>
          <cell r="AJ1439" t="str">
            <v>Extant</v>
          </cell>
        </row>
        <row r="1440">
          <cell r="A1440" t="str">
            <v>Mycteria leucocephala</v>
          </cell>
          <cell r="B1440" t="str">
            <v>Ciconiidae</v>
          </cell>
          <cell r="C1440" t="str">
            <v>Ciconiiformes</v>
          </cell>
          <cell r="D1440">
            <v>5</v>
          </cell>
          <cell r="E1440">
            <v>2</v>
          </cell>
          <cell r="F1440">
            <v>3</v>
          </cell>
          <cell r="G1440">
            <v>0</v>
          </cell>
          <cell r="H1440">
            <v>4</v>
          </cell>
          <cell r="I1440">
            <v>254.2</v>
          </cell>
          <cell r="J1440">
            <v>238</v>
          </cell>
          <cell r="K1440">
            <v>37.5</v>
          </cell>
          <cell r="L1440">
            <v>46</v>
          </cell>
          <cell r="M1440">
            <v>222.2</v>
          </cell>
          <cell r="N1440">
            <v>474.2</v>
          </cell>
          <cell r="O1440">
            <v>200.8</v>
          </cell>
          <cell r="P1440">
            <v>288.2</v>
          </cell>
          <cell r="Q1440">
            <v>41.1</v>
          </cell>
          <cell r="R1440">
            <v>183.5</v>
          </cell>
          <cell r="S1440">
            <v>3180</v>
          </cell>
          <cell r="T1440" t="str">
            <v>Dunning</v>
          </cell>
          <cell r="U1440" t="str">
            <v>NA</v>
          </cell>
          <cell r="V1440" t="str">
            <v>NO</v>
          </cell>
          <cell r="W1440" t="str">
            <v>NA</v>
          </cell>
          <cell r="X1440" t="str">
            <v>NA</v>
          </cell>
          <cell r="Y1440" t="str">
            <v>Wetland</v>
          </cell>
          <cell r="Z1440">
            <v>3</v>
          </cell>
          <cell r="AA1440">
            <v>2</v>
          </cell>
          <cell r="AB1440" t="str">
            <v>Carnivore</v>
          </cell>
          <cell r="AC1440" t="str">
            <v>Aquatic predator</v>
          </cell>
          <cell r="AD1440" t="str">
            <v>Terrestrial</v>
          </cell>
          <cell r="AE1440">
            <v>5.92</v>
          </cell>
          <cell r="AF1440">
            <v>27.29</v>
          </cell>
          <cell r="AG1440">
            <v>17.899999999999999</v>
          </cell>
          <cell r="AH1440">
            <v>78.797108539999996</v>
          </cell>
          <cell r="AI1440">
            <v>1543399.32</v>
          </cell>
          <cell r="AJ1440" t="str">
            <v>Extant</v>
          </cell>
        </row>
        <row r="1441">
          <cell r="A1441" t="str">
            <v>Colius castanotus</v>
          </cell>
          <cell r="B1441" t="str">
            <v>Coliidae</v>
          </cell>
          <cell r="C1441" t="str">
            <v>Coliiformes</v>
          </cell>
          <cell r="D1441">
            <v>5</v>
          </cell>
          <cell r="E1441">
            <v>1</v>
          </cell>
          <cell r="F1441">
            <v>4</v>
          </cell>
          <cell r="G1441">
            <v>0</v>
          </cell>
          <cell r="H1441">
            <v>4</v>
          </cell>
          <cell r="I1441">
            <v>15.8</v>
          </cell>
          <cell r="J1441">
            <v>11.1</v>
          </cell>
          <cell r="K1441">
            <v>8.1999999999999993</v>
          </cell>
          <cell r="L1441">
            <v>9.5</v>
          </cell>
          <cell r="M1441">
            <v>22.5</v>
          </cell>
          <cell r="N1441">
            <v>95.6</v>
          </cell>
          <cell r="O1441">
            <v>25.7</v>
          </cell>
          <cell r="P1441">
            <v>69.599999999999994</v>
          </cell>
          <cell r="Q1441">
            <v>27</v>
          </cell>
          <cell r="R1441">
            <v>224</v>
          </cell>
          <cell r="S1441">
            <v>56.55</v>
          </cell>
          <cell r="T1441" t="str">
            <v>Dunning</v>
          </cell>
          <cell r="U1441" t="str">
            <v>NA</v>
          </cell>
          <cell r="V1441" t="str">
            <v>NO</v>
          </cell>
          <cell r="W1441" t="str">
            <v>NA</v>
          </cell>
          <cell r="X1441" t="str">
            <v>NA</v>
          </cell>
          <cell r="Y1441" t="str">
            <v>Woodland</v>
          </cell>
          <cell r="Z1441">
            <v>2</v>
          </cell>
          <cell r="AA1441">
            <v>1</v>
          </cell>
          <cell r="AB1441" t="str">
            <v>Herbivore</v>
          </cell>
          <cell r="AC1441" t="str">
            <v>Frugivore</v>
          </cell>
          <cell r="AD1441" t="str">
            <v>Insessorial</v>
          </cell>
          <cell r="AE1441">
            <v>-15.59</v>
          </cell>
          <cell r="AF1441">
            <v>-6.16</v>
          </cell>
          <cell r="AG1441">
            <v>-10.81</v>
          </cell>
          <cell r="AH1441">
            <v>15.073214520000001</v>
          </cell>
          <cell r="AI1441">
            <v>289063.96999999997</v>
          </cell>
          <cell r="AJ1441" t="str">
            <v>Extant</v>
          </cell>
        </row>
        <row r="1442">
          <cell r="A1442" t="str">
            <v>Colius colius</v>
          </cell>
          <cell r="B1442" t="str">
            <v>Coliidae</v>
          </cell>
          <cell r="C1442" t="str">
            <v>Coliiformes</v>
          </cell>
          <cell r="D1442">
            <v>7</v>
          </cell>
          <cell r="E1442">
            <v>3</v>
          </cell>
          <cell r="F1442">
            <v>2</v>
          </cell>
          <cell r="G1442">
            <v>2</v>
          </cell>
          <cell r="H1442">
            <v>4</v>
          </cell>
          <cell r="I1442">
            <v>13.6</v>
          </cell>
          <cell r="J1442">
            <v>9.3000000000000007</v>
          </cell>
          <cell r="K1442">
            <v>6.9</v>
          </cell>
          <cell r="L1442">
            <v>7.9</v>
          </cell>
          <cell r="M1442">
            <v>20.8</v>
          </cell>
          <cell r="N1442">
            <v>86.9</v>
          </cell>
          <cell r="O1442">
            <v>25.9</v>
          </cell>
          <cell r="P1442">
            <v>62.3</v>
          </cell>
          <cell r="Q1442">
            <v>29.4</v>
          </cell>
          <cell r="R1442">
            <v>208.3</v>
          </cell>
          <cell r="S1442">
            <v>41.4</v>
          </cell>
          <cell r="T1442" t="str">
            <v>Dunning</v>
          </cell>
          <cell r="U1442" t="str">
            <v>NA</v>
          </cell>
          <cell r="V1442" t="str">
            <v>NO</v>
          </cell>
          <cell r="W1442" t="str">
            <v>NA</v>
          </cell>
          <cell r="X1442" t="str">
            <v>NA</v>
          </cell>
          <cell r="Y1442" t="str">
            <v>Shrubland</v>
          </cell>
          <cell r="Z1442">
            <v>2</v>
          </cell>
          <cell r="AA1442">
            <v>1</v>
          </cell>
          <cell r="AB1442" t="str">
            <v>Herbivore</v>
          </cell>
          <cell r="AC1442" t="str">
            <v>Frugivore</v>
          </cell>
          <cell r="AD1442" t="str">
            <v>Insessorial</v>
          </cell>
          <cell r="AE1442">
            <v>-34.840000000000003</v>
          </cell>
          <cell r="AF1442">
            <v>-17.11</v>
          </cell>
          <cell r="AG1442">
            <v>-26.5</v>
          </cell>
          <cell r="AH1442">
            <v>20.647497510000001</v>
          </cell>
          <cell r="AI1442">
            <v>1611547.39</v>
          </cell>
          <cell r="AJ1442" t="str">
            <v>Extant</v>
          </cell>
        </row>
        <row r="1443">
          <cell r="A1443" t="str">
            <v>Colius leucocephalus</v>
          </cell>
          <cell r="B1443" t="str">
            <v>Coliidae</v>
          </cell>
          <cell r="C1443" t="str">
            <v>Coliiformes</v>
          </cell>
          <cell r="D1443">
            <v>4</v>
          </cell>
          <cell r="E1443">
            <v>2</v>
          </cell>
          <cell r="F1443">
            <v>2</v>
          </cell>
          <cell r="G1443">
            <v>0</v>
          </cell>
          <cell r="H1443">
            <v>4</v>
          </cell>
          <cell r="I1443">
            <v>12.6</v>
          </cell>
          <cell r="J1443">
            <v>10.199999999999999</v>
          </cell>
          <cell r="K1443">
            <v>8.1999999999999993</v>
          </cell>
          <cell r="L1443">
            <v>7.5</v>
          </cell>
          <cell r="M1443">
            <v>20.3</v>
          </cell>
          <cell r="N1443">
            <v>88</v>
          </cell>
          <cell r="O1443">
            <v>24.3</v>
          </cell>
          <cell r="P1443">
            <v>63.7</v>
          </cell>
          <cell r="Q1443">
            <v>27.6</v>
          </cell>
          <cell r="R1443">
            <v>215</v>
          </cell>
          <cell r="S1443">
            <v>35.840000000000003</v>
          </cell>
          <cell r="T1443" t="str">
            <v>Dunning</v>
          </cell>
          <cell r="U1443" t="str">
            <v>NA</v>
          </cell>
          <cell r="V1443" t="str">
            <v>NO</v>
          </cell>
          <cell r="W1443" t="str">
            <v>NA</v>
          </cell>
          <cell r="X1443" t="str">
            <v>NA</v>
          </cell>
          <cell r="Y1443" t="str">
            <v>Shrubland</v>
          </cell>
          <cell r="Z1443">
            <v>2</v>
          </cell>
          <cell r="AA1443">
            <v>1</v>
          </cell>
          <cell r="AB1443" t="str">
            <v>Herbivore</v>
          </cell>
          <cell r="AC1443" t="str">
            <v>Frugivore</v>
          </cell>
          <cell r="AD1443" t="str">
            <v>Insessorial</v>
          </cell>
          <cell r="AE1443">
            <v>-5.0199999999999996</v>
          </cell>
          <cell r="AF1443">
            <v>5.67</v>
          </cell>
          <cell r="AG1443">
            <v>0.59</v>
          </cell>
          <cell r="AH1443">
            <v>41.041350469999998</v>
          </cell>
          <cell r="AI1443">
            <v>533022.16</v>
          </cell>
          <cell r="AJ1443" t="str">
            <v>Extant</v>
          </cell>
        </row>
        <row r="1444">
          <cell r="A1444" t="str">
            <v>Colius striatus</v>
          </cell>
          <cell r="B1444" t="str">
            <v>Coliidae</v>
          </cell>
          <cell r="C1444" t="str">
            <v>Coliiformes</v>
          </cell>
          <cell r="D1444">
            <v>14</v>
          </cell>
          <cell r="E1444">
            <v>7</v>
          </cell>
          <cell r="F1444">
            <v>7</v>
          </cell>
          <cell r="G1444">
            <v>0</v>
          </cell>
          <cell r="H1444">
            <v>4</v>
          </cell>
          <cell r="I1444">
            <v>14.9</v>
          </cell>
          <cell r="J1444">
            <v>9.4</v>
          </cell>
          <cell r="K1444">
            <v>6.5</v>
          </cell>
          <cell r="L1444">
            <v>7.5</v>
          </cell>
          <cell r="M1444">
            <v>22.6</v>
          </cell>
          <cell r="N1444">
            <v>94.8</v>
          </cell>
          <cell r="O1444">
            <v>23.1</v>
          </cell>
          <cell r="P1444">
            <v>72</v>
          </cell>
          <cell r="Q1444">
            <v>24.4</v>
          </cell>
          <cell r="R1444">
            <v>195</v>
          </cell>
          <cell r="S1444">
            <v>51.1</v>
          </cell>
          <cell r="T1444" t="str">
            <v>Dunning</v>
          </cell>
          <cell r="U1444" t="str">
            <v>NA</v>
          </cell>
          <cell r="V1444" t="str">
            <v>NO</v>
          </cell>
          <cell r="W1444" t="str">
            <v>NA</v>
          </cell>
          <cell r="X1444" t="str">
            <v>NA</v>
          </cell>
          <cell r="Y1444" t="str">
            <v>Shrubland</v>
          </cell>
          <cell r="Z1444">
            <v>2</v>
          </cell>
          <cell r="AA1444">
            <v>1</v>
          </cell>
          <cell r="AB1444" t="str">
            <v>Herbivore</v>
          </cell>
          <cell r="AC1444" t="str">
            <v>Frugivore</v>
          </cell>
          <cell r="AD1444" t="str">
            <v>Insessorial</v>
          </cell>
          <cell r="AE1444">
            <v>-34.840000000000003</v>
          </cell>
          <cell r="AF1444">
            <v>16.89</v>
          </cell>
          <cell r="AG1444">
            <v>-3.81</v>
          </cell>
          <cell r="AH1444">
            <v>28.861812019999999</v>
          </cell>
          <cell r="AI1444">
            <v>8057145.0300000003</v>
          </cell>
          <cell r="AJ1444" t="str">
            <v>Extant</v>
          </cell>
        </row>
        <row r="1445">
          <cell r="A1445" t="str">
            <v>Urocolius indicus</v>
          </cell>
          <cell r="B1445" t="str">
            <v>Coliidae</v>
          </cell>
          <cell r="C1445" t="str">
            <v>Coliiformes</v>
          </cell>
          <cell r="D1445">
            <v>5</v>
          </cell>
          <cell r="E1445">
            <v>1</v>
          </cell>
          <cell r="F1445">
            <v>3</v>
          </cell>
          <cell r="G1445">
            <v>1</v>
          </cell>
          <cell r="H1445">
            <v>4</v>
          </cell>
          <cell r="I1445">
            <v>14.2</v>
          </cell>
          <cell r="J1445">
            <v>9.1</v>
          </cell>
          <cell r="K1445">
            <v>6.8</v>
          </cell>
          <cell r="L1445">
            <v>7.2</v>
          </cell>
          <cell r="M1445">
            <v>20.7</v>
          </cell>
          <cell r="N1445">
            <v>94.6</v>
          </cell>
          <cell r="O1445">
            <v>29.9</v>
          </cell>
          <cell r="P1445">
            <v>63.6</v>
          </cell>
          <cell r="Q1445">
            <v>32</v>
          </cell>
          <cell r="R1445">
            <v>210.4</v>
          </cell>
          <cell r="S1445">
            <v>52.7</v>
          </cell>
          <cell r="T1445" t="str">
            <v>Dunning</v>
          </cell>
          <cell r="U1445" t="str">
            <v>NA</v>
          </cell>
          <cell r="V1445" t="str">
            <v>NO</v>
          </cell>
          <cell r="W1445" t="str">
            <v>NA</v>
          </cell>
          <cell r="X1445" t="str">
            <v>NA</v>
          </cell>
          <cell r="Y1445" t="str">
            <v>Shrubland</v>
          </cell>
          <cell r="Z1445">
            <v>2</v>
          </cell>
          <cell r="AA1445">
            <v>1</v>
          </cell>
          <cell r="AB1445" t="str">
            <v>Herbivore</v>
          </cell>
          <cell r="AC1445" t="str">
            <v>Frugivore</v>
          </cell>
          <cell r="AD1445" t="str">
            <v>Insessorial</v>
          </cell>
          <cell r="AE1445">
            <v>-34.840000000000003</v>
          </cell>
          <cell r="AF1445">
            <v>-5.0999999999999996</v>
          </cell>
          <cell r="AG1445">
            <v>-22.11</v>
          </cell>
          <cell r="AH1445">
            <v>24.717334860000001</v>
          </cell>
          <cell r="AI1445">
            <v>3462430.5</v>
          </cell>
          <cell r="AJ1445" t="str">
            <v>Extant</v>
          </cell>
        </row>
        <row r="1446">
          <cell r="A1446" t="str">
            <v>Urocolius macrourus</v>
          </cell>
          <cell r="B1446" t="str">
            <v>Coliidae</v>
          </cell>
          <cell r="C1446" t="str">
            <v>Coliiformes</v>
          </cell>
          <cell r="D1446">
            <v>17</v>
          </cell>
          <cell r="E1446">
            <v>7</v>
          </cell>
          <cell r="F1446">
            <v>9</v>
          </cell>
          <cell r="G1446">
            <v>1</v>
          </cell>
          <cell r="H1446">
            <v>4</v>
          </cell>
          <cell r="I1446">
            <v>15.3</v>
          </cell>
          <cell r="J1446">
            <v>9.4</v>
          </cell>
          <cell r="K1446">
            <v>7.8</v>
          </cell>
          <cell r="L1446">
            <v>7.7</v>
          </cell>
          <cell r="M1446">
            <v>18.5</v>
          </cell>
          <cell r="N1446">
            <v>89.5</v>
          </cell>
          <cell r="O1446">
            <v>25.9</v>
          </cell>
          <cell r="P1446">
            <v>63.6</v>
          </cell>
          <cell r="Q1446">
            <v>29</v>
          </cell>
          <cell r="R1446">
            <v>223.2</v>
          </cell>
          <cell r="S1446">
            <v>45.5</v>
          </cell>
          <cell r="T1446" t="str">
            <v>Dunning</v>
          </cell>
          <cell r="U1446" t="str">
            <v>NA</v>
          </cell>
          <cell r="V1446" t="str">
            <v>NO</v>
          </cell>
          <cell r="W1446" t="str">
            <v>NA</v>
          </cell>
          <cell r="X1446" t="str">
            <v>NA</v>
          </cell>
          <cell r="Y1446" t="str">
            <v>Shrubland</v>
          </cell>
          <cell r="Z1446">
            <v>2</v>
          </cell>
          <cell r="AA1446">
            <v>1</v>
          </cell>
          <cell r="AB1446" t="str">
            <v>Herbivore</v>
          </cell>
          <cell r="AC1446" t="str">
            <v>Frugivore</v>
          </cell>
          <cell r="AD1446" t="str">
            <v>Insessorial</v>
          </cell>
          <cell r="AE1446">
            <v>-8.7799999999999994</v>
          </cell>
          <cell r="AF1446">
            <v>20.61</v>
          </cell>
          <cell r="AG1446">
            <v>9.17</v>
          </cell>
          <cell r="AH1446">
            <v>27.133638770000001</v>
          </cell>
          <cell r="AI1446">
            <v>5779732.9000000004</v>
          </cell>
          <cell r="AJ1446" t="str">
            <v>Extant</v>
          </cell>
        </row>
        <row r="1447">
          <cell r="A1447" t="str">
            <v>Alectroenas madagascariensis</v>
          </cell>
          <cell r="B1447" t="str">
            <v>Columbidae</v>
          </cell>
          <cell r="C1447" t="str">
            <v>Columbiformes</v>
          </cell>
          <cell r="D1447">
            <v>4</v>
          </cell>
          <cell r="E1447">
            <v>2</v>
          </cell>
          <cell r="F1447">
            <v>2</v>
          </cell>
          <cell r="G1447">
            <v>0</v>
          </cell>
          <cell r="H1447">
            <v>4</v>
          </cell>
          <cell r="I1447">
            <v>17.5</v>
          </cell>
          <cell r="J1447">
            <v>9.1999999999999993</v>
          </cell>
          <cell r="K1447">
            <v>4.0999999999999996</v>
          </cell>
          <cell r="L1447">
            <v>4.2</v>
          </cell>
          <cell r="M1447">
            <v>22.3</v>
          </cell>
          <cell r="N1447">
            <v>171</v>
          </cell>
          <cell r="O1447">
            <v>57.5</v>
          </cell>
          <cell r="P1447">
            <v>113.5</v>
          </cell>
          <cell r="Q1447">
            <v>33.6</v>
          </cell>
          <cell r="R1447">
            <v>81.5</v>
          </cell>
          <cell r="S1447">
            <v>173</v>
          </cell>
          <cell r="T1447" t="str">
            <v>Dunning</v>
          </cell>
          <cell r="U1447" t="str">
            <v>NA</v>
          </cell>
          <cell r="V1447" t="str">
            <v>NO</v>
          </cell>
          <cell r="W1447" t="str">
            <v>NA</v>
          </cell>
          <cell r="X1447" t="str">
            <v>NA</v>
          </cell>
          <cell r="Y1447" t="str">
            <v>Forest</v>
          </cell>
          <cell r="Z1447">
            <v>2</v>
          </cell>
          <cell r="AA1447">
            <v>1</v>
          </cell>
          <cell r="AB1447" t="str">
            <v>Herbivore</v>
          </cell>
          <cell r="AC1447" t="str">
            <v>Frugivore</v>
          </cell>
          <cell r="AD1447" t="str">
            <v>Insessorial</v>
          </cell>
          <cell r="AE1447">
            <v>-25.18</v>
          </cell>
          <cell r="AF1447">
            <v>-12.44</v>
          </cell>
          <cell r="AG1447">
            <v>-19.07</v>
          </cell>
          <cell r="AH1447">
            <v>47.650419229999997</v>
          </cell>
          <cell r="AI1447">
            <v>311714.71999999997</v>
          </cell>
          <cell r="AJ1447" t="str">
            <v>Extant</v>
          </cell>
        </row>
        <row r="1448">
          <cell r="A1448" t="str">
            <v>Alectroenas pulcherrima</v>
          </cell>
          <cell r="B1448" t="str">
            <v>Columbidae</v>
          </cell>
          <cell r="C1448" t="str">
            <v>Columbiformes</v>
          </cell>
          <cell r="D1448">
            <v>5</v>
          </cell>
          <cell r="E1448">
            <v>2</v>
          </cell>
          <cell r="F1448">
            <v>2</v>
          </cell>
          <cell r="G1448">
            <v>1</v>
          </cell>
          <cell r="H1448">
            <v>4</v>
          </cell>
          <cell r="I1448">
            <v>20.6</v>
          </cell>
          <cell r="J1448">
            <v>9.4</v>
          </cell>
          <cell r="K1448">
            <v>4.5</v>
          </cell>
          <cell r="L1448">
            <v>4.8</v>
          </cell>
          <cell r="M1448">
            <v>25.5</v>
          </cell>
          <cell r="N1448">
            <v>160.4</v>
          </cell>
          <cell r="O1448">
            <v>40.799999999999997</v>
          </cell>
          <cell r="P1448">
            <v>121</v>
          </cell>
          <cell r="Q1448">
            <v>25.2</v>
          </cell>
          <cell r="R1448">
            <v>81.2</v>
          </cell>
          <cell r="S1448">
            <v>165</v>
          </cell>
          <cell r="T1448" t="str">
            <v>Dunning</v>
          </cell>
          <cell r="U1448" t="str">
            <v>NA</v>
          </cell>
          <cell r="V1448" t="str">
            <v>NO</v>
          </cell>
          <cell r="W1448" t="str">
            <v>NA</v>
          </cell>
          <cell r="X1448" t="str">
            <v>NA</v>
          </cell>
          <cell r="Y1448" t="str">
            <v>Forest</v>
          </cell>
          <cell r="Z1448">
            <v>2</v>
          </cell>
          <cell r="AA1448">
            <v>1</v>
          </cell>
          <cell r="AB1448" t="str">
            <v>Herbivore</v>
          </cell>
          <cell r="AC1448" t="str">
            <v>Frugivore</v>
          </cell>
          <cell r="AD1448" t="str">
            <v>Insessorial</v>
          </cell>
          <cell r="AE1448">
            <v>-4.8</v>
          </cell>
          <cell r="AF1448">
            <v>-3.71</v>
          </cell>
          <cell r="AG1448">
            <v>-4.5599999999999996</v>
          </cell>
          <cell r="AH1448">
            <v>55.520354810000001</v>
          </cell>
          <cell r="AI1448">
            <v>243.54</v>
          </cell>
          <cell r="AJ1448" t="str">
            <v>Extant</v>
          </cell>
        </row>
        <row r="1449">
          <cell r="A1449" t="str">
            <v>Alectroenas sganzini</v>
          </cell>
          <cell r="B1449" t="str">
            <v>Columbidae</v>
          </cell>
          <cell r="C1449" t="str">
            <v>Columbiformes</v>
          </cell>
          <cell r="D1449">
            <v>5</v>
          </cell>
          <cell r="E1449">
            <v>2</v>
          </cell>
          <cell r="F1449">
            <v>3</v>
          </cell>
          <cell r="G1449">
            <v>0</v>
          </cell>
          <cell r="H1449">
            <v>4</v>
          </cell>
          <cell r="I1449">
            <v>19.3</v>
          </cell>
          <cell r="J1449">
            <v>8.8000000000000007</v>
          </cell>
          <cell r="K1449">
            <v>4.4000000000000004</v>
          </cell>
          <cell r="L1449">
            <v>4.3</v>
          </cell>
          <cell r="M1449">
            <v>25.3</v>
          </cell>
          <cell r="N1449">
            <v>164.2</v>
          </cell>
          <cell r="O1449">
            <v>50.2</v>
          </cell>
          <cell r="P1449">
            <v>113.5</v>
          </cell>
          <cell r="Q1449">
            <v>30.7</v>
          </cell>
          <cell r="R1449">
            <v>93</v>
          </cell>
          <cell r="S1449">
            <v>158</v>
          </cell>
          <cell r="T1449" t="str">
            <v>Dunning</v>
          </cell>
          <cell r="U1449" t="str">
            <v>NA</v>
          </cell>
          <cell r="V1449" t="str">
            <v>NO</v>
          </cell>
          <cell r="W1449" t="str">
            <v>NA</v>
          </cell>
          <cell r="X1449" t="str">
            <v>NA</v>
          </cell>
          <cell r="Y1449" t="str">
            <v>Forest</v>
          </cell>
          <cell r="Z1449">
            <v>2</v>
          </cell>
          <cell r="AA1449">
            <v>1</v>
          </cell>
          <cell r="AB1449" t="str">
            <v>Herbivore</v>
          </cell>
          <cell r="AC1449" t="str">
            <v>Frugivore</v>
          </cell>
          <cell r="AD1449" t="str">
            <v>Insessorial</v>
          </cell>
          <cell r="AE1449">
            <v>-13</v>
          </cell>
          <cell r="AF1449">
            <v>-9.34</v>
          </cell>
          <cell r="AG1449">
            <v>-11.87</v>
          </cell>
          <cell r="AH1449">
            <v>44.120936120000003</v>
          </cell>
          <cell r="AI1449">
            <v>2217</v>
          </cell>
          <cell r="AJ1449" t="str">
            <v>Extant</v>
          </cell>
        </row>
        <row r="1450">
          <cell r="A1450" t="str">
            <v>Aplopelia larvata</v>
          </cell>
          <cell r="B1450" t="str">
            <v>Columbidae</v>
          </cell>
          <cell r="C1450" t="str">
            <v>Columbiformes</v>
          </cell>
          <cell r="D1450">
            <v>18</v>
          </cell>
          <cell r="E1450">
            <v>6</v>
          </cell>
          <cell r="F1450">
            <v>7</v>
          </cell>
          <cell r="G1450">
            <v>5</v>
          </cell>
          <cell r="H1450">
            <v>8</v>
          </cell>
          <cell r="I1450">
            <v>21.7</v>
          </cell>
          <cell r="J1450">
            <v>19</v>
          </cell>
          <cell r="K1450">
            <v>3.3</v>
          </cell>
          <cell r="L1450">
            <v>3.7</v>
          </cell>
          <cell r="M1450">
            <v>26</v>
          </cell>
          <cell r="N1450">
            <v>143.1</v>
          </cell>
          <cell r="O1450">
            <v>42.1</v>
          </cell>
          <cell r="P1450">
            <v>101.7</v>
          </cell>
          <cell r="Q1450">
            <v>29.3</v>
          </cell>
          <cell r="R1450">
            <v>92.9</v>
          </cell>
          <cell r="S1450">
            <v>155</v>
          </cell>
          <cell r="T1450" t="str">
            <v>Dunning</v>
          </cell>
          <cell r="U1450" t="str">
            <v>NA</v>
          </cell>
          <cell r="V1450" t="str">
            <v>NO</v>
          </cell>
          <cell r="W1450" t="str">
            <v>NA</v>
          </cell>
          <cell r="X1450" t="str">
            <v>NA</v>
          </cell>
          <cell r="Y1450" t="str">
            <v>Forest</v>
          </cell>
          <cell r="Z1450">
            <v>2</v>
          </cell>
          <cell r="AA1450">
            <v>1</v>
          </cell>
          <cell r="AB1450" t="str">
            <v>Herbivore</v>
          </cell>
          <cell r="AC1450" t="str">
            <v>Granivore</v>
          </cell>
          <cell r="AD1450" t="str">
            <v>Terrestrial</v>
          </cell>
          <cell r="AE1450">
            <v>-34.840000000000003</v>
          </cell>
          <cell r="AF1450">
            <v>16.48</v>
          </cell>
          <cell r="AG1450">
            <v>-5.7</v>
          </cell>
          <cell r="AH1450">
            <v>27.892917780000001</v>
          </cell>
          <cell r="AI1450">
            <v>2621498.9900000002</v>
          </cell>
          <cell r="AJ1450" t="str">
            <v>Extant</v>
          </cell>
        </row>
        <row r="1451">
          <cell r="A1451" t="str">
            <v>Caloenas nicobarica</v>
          </cell>
          <cell r="B1451" t="str">
            <v>Columbidae</v>
          </cell>
          <cell r="C1451" t="str">
            <v>Columbiformes</v>
          </cell>
          <cell r="D1451">
            <v>5</v>
          </cell>
          <cell r="E1451">
            <v>2</v>
          </cell>
          <cell r="F1451">
            <v>3</v>
          </cell>
          <cell r="G1451">
            <v>0</v>
          </cell>
          <cell r="H1451">
            <v>3</v>
          </cell>
          <cell r="I1451">
            <v>30.7</v>
          </cell>
          <cell r="J1451">
            <v>16.399999999999999</v>
          </cell>
          <cell r="K1451">
            <v>5.4</v>
          </cell>
          <cell r="L1451">
            <v>7.7</v>
          </cell>
          <cell r="M1451">
            <v>43.7</v>
          </cell>
          <cell r="N1451">
            <v>259</v>
          </cell>
          <cell r="O1451">
            <v>85.5</v>
          </cell>
          <cell r="P1451">
            <v>174.8</v>
          </cell>
          <cell r="Q1451">
            <v>32.799999999999997</v>
          </cell>
          <cell r="R1451">
            <v>98.8</v>
          </cell>
          <cell r="S1451">
            <v>537.86</v>
          </cell>
          <cell r="T1451" t="str">
            <v>Dunning</v>
          </cell>
          <cell r="U1451" t="str">
            <v>NA</v>
          </cell>
          <cell r="V1451" t="str">
            <v>NO</v>
          </cell>
          <cell r="W1451" t="str">
            <v>NA</v>
          </cell>
          <cell r="X1451" t="str">
            <v>NA</v>
          </cell>
          <cell r="Y1451" t="str">
            <v>Forest</v>
          </cell>
          <cell r="Z1451">
            <v>1</v>
          </cell>
          <cell r="AA1451">
            <v>2</v>
          </cell>
          <cell r="AB1451" t="str">
            <v>Herbivore</v>
          </cell>
          <cell r="AC1451" t="str">
            <v>Omnivore</v>
          </cell>
          <cell r="AD1451" t="str">
            <v>Terrestrial</v>
          </cell>
          <cell r="AE1451">
            <v>-11.85</v>
          </cell>
          <cell r="AF1451">
            <v>19.579999999999998</v>
          </cell>
          <cell r="AG1451">
            <v>-0.34</v>
          </cell>
          <cell r="AH1451">
            <v>127.4672836</v>
          </cell>
          <cell r="AI1451">
            <v>475640.94</v>
          </cell>
          <cell r="AJ1451" t="str">
            <v>Extant</v>
          </cell>
        </row>
        <row r="1452">
          <cell r="A1452" t="str">
            <v>Chalcophaps indica</v>
          </cell>
          <cell r="B1452" t="str">
            <v>Columbidae</v>
          </cell>
          <cell r="C1452" t="str">
            <v>Columbiformes</v>
          </cell>
          <cell r="D1452">
            <v>63</v>
          </cell>
          <cell r="E1452">
            <v>12</v>
          </cell>
          <cell r="F1452">
            <v>25</v>
          </cell>
          <cell r="G1452">
            <v>26</v>
          </cell>
          <cell r="H1452">
            <v>12</v>
          </cell>
          <cell r="I1452">
            <v>21</v>
          </cell>
          <cell r="J1452">
            <v>11.1</v>
          </cell>
          <cell r="K1452">
            <v>3</v>
          </cell>
          <cell r="L1452">
            <v>4.0999999999999996</v>
          </cell>
          <cell r="M1452">
            <v>25.9</v>
          </cell>
          <cell r="N1452">
            <v>144.5</v>
          </cell>
          <cell r="O1452">
            <v>42.7</v>
          </cell>
          <cell r="P1452">
            <v>101.1</v>
          </cell>
          <cell r="Q1452">
            <v>29.7</v>
          </cell>
          <cell r="R1452">
            <v>85.1</v>
          </cell>
          <cell r="S1452">
            <v>136.54</v>
          </cell>
          <cell r="T1452" t="str">
            <v>Dunning</v>
          </cell>
          <cell r="U1452" t="str">
            <v>NA</v>
          </cell>
          <cell r="V1452" t="str">
            <v>NO</v>
          </cell>
          <cell r="W1452" t="str">
            <v>NA</v>
          </cell>
          <cell r="X1452" t="str">
            <v>NA</v>
          </cell>
          <cell r="Y1452" t="str">
            <v>Forest</v>
          </cell>
          <cell r="Z1452">
            <v>1</v>
          </cell>
          <cell r="AA1452">
            <v>1</v>
          </cell>
          <cell r="AB1452" t="str">
            <v>Herbivore</v>
          </cell>
          <cell r="AC1452" t="str">
            <v>Omnivore</v>
          </cell>
          <cell r="AD1452" t="str">
            <v>Generalist</v>
          </cell>
          <cell r="AE1452">
            <v>-37</v>
          </cell>
          <cell r="AF1452">
            <v>29.54</v>
          </cell>
          <cell r="AG1452">
            <v>8</v>
          </cell>
          <cell r="AH1452">
            <v>109.0542173</v>
          </cell>
          <cell r="AI1452">
            <v>5343787.2699999996</v>
          </cell>
          <cell r="AJ1452" t="str">
            <v>Extant</v>
          </cell>
        </row>
        <row r="1453">
          <cell r="A1453" t="str">
            <v>Chalcophaps stephani</v>
          </cell>
          <cell r="B1453" t="str">
            <v>Columbidae</v>
          </cell>
          <cell r="C1453" t="str">
            <v>Columbiformes</v>
          </cell>
          <cell r="D1453">
            <v>5</v>
          </cell>
          <cell r="E1453">
            <v>2</v>
          </cell>
          <cell r="F1453">
            <v>3</v>
          </cell>
          <cell r="G1453">
            <v>0</v>
          </cell>
          <cell r="H1453">
            <v>4</v>
          </cell>
          <cell r="I1453">
            <v>20.7</v>
          </cell>
          <cell r="J1453">
            <v>9.5</v>
          </cell>
          <cell r="K1453">
            <v>2.6</v>
          </cell>
          <cell r="L1453">
            <v>3.8</v>
          </cell>
          <cell r="M1453">
            <v>24.8</v>
          </cell>
          <cell r="N1453">
            <v>136</v>
          </cell>
          <cell r="O1453">
            <v>43.9</v>
          </cell>
          <cell r="P1453">
            <v>91.6</v>
          </cell>
          <cell r="Q1453">
            <v>32.4</v>
          </cell>
          <cell r="R1453">
            <v>84.4</v>
          </cell>
          <cell r="S1453">
            <v>128.97999999999999</v>
          </cell>
          <cell r="T1453" t="str">
            <v>Dunning</v>
          </cell>
          <cell r="U1453" t="str">
            <v>NA</v>
          </cell>
          <cell r="V1453" t="str">
            <v>NO</v>
          </cell>
          <cell r="W1453" t="str">
            <v>NA</v>
          </cell>
          <cell r="X1453" t="str">
            <v>NA</v>
          </cell>
          <cell r="Y1453" t="str">
            <v>Forest</v>
          </cell>
          <cell r="Z1453">
            <v>3</v>
          </cell>
          <cell r="AA1453">
            <v>1</v>
          </cell>
          <cell r="AB1453" t="str">
            <v>Herbivore</v>
          </cell>
          <cell r="AC1453" t="str">
            <v>Omnivore</v>
          </cell>
          <cell r="AD1453" t="str">
            <v>Generalist</v>
          </cell>
          <cell r="AE1453">
            <v>-10.91</v>
          </cell>
          <cell r="AF1453">
            <v>1.76</v>
          </cell>
          <cell r="AG1453">
            <v>-4.92</v>
          </cell>
          <cell r="AH1453">
            <v>138.7654417</v>
          </cell>
          <cell r="AI1453">
            <v>866814.34</v>
          </cell>
          <cell r="AJ1453" t="str">
            <v>Extant</v>
          </cell>
        </row>
        <row r="1454">
          <cell r="A1454" t="str">
            <v>Claravis godefrida</v>
          </cell>
          <cell r="B1454" t="str">
            <v>Columbidae</v>
          </cell>
          <cell r="C1454" t="str">
            <v>Columbiformes</v>
          </cell>
          <cell r="D1454">
            <v>4</v>
          </cell>
          <cell r="E1454">
            <v>2</v>
          </cell>
          <cell r="F1454">
            <v>2</v>
          </cell>
          <cell r="G1454">
            <v>0</v>
          </cell>
          <cell r="H1454">
            <v>4</v>
          </cell>
          <cell r="I1454">
            <v>17.399999999999999</v>
          </cell>
          <cell r="J1454">
            <v>10.8</v>
          </cell>
          <cell r="K1454">
            <v>3.4</v>
          </cell>
          <cell r="L1454">
            <v>3.7</v>
          </cell>
          <cell r="M1454">
            <v>22.1</v>
          </cell>
          <cell r="N1454">
            <v>118</v>
          </cell>
          <cell r="O1454">
            <v>41</v>
          </cell>
          <cell r="P1454">
            <v>77</v>
          </cell>
          <cell r="Q1454">
            <v>34.700000000000003</v>
          </cell>
          <cell r="R1454">
            <v>81.8</v>
          </cell>
          <cell r="S1454">
            <v>43.47</v>
          </cell>
          <cell r="T1454" t="str">
            <v>EltonTraits_Model</v>
          </cell>
          <cell r="U1454" t="str">
            <v>NA</v>
          </cell>
          <cell r="V1454" t="str">
            <v>NO</v>
          </cell>
          <cell r="W1454" t="str">
            <v>NA</v>
          </cell>
          <cell r="X1454" t="str">
            <v>NA</v>
          </cell>
          <cell r="Y1454" t="str">
            <v>Forest</v>
          </cell>
          <cell r="Z1454">
            <v>1</v>
          </cell>
          <cell r="AA1454">
            <v>2</v>
          </cell>
          <cell r="AB1454" t="str">
            <v>Herbivore</v>
          </cell>
          <cell r="AC1454" t="str">
            <v>Granivore</v>
          </cell>
          <cell r="AD1454" t="str">
            <v>Terrestrial</v>
          </cell>
          <cell r="AE1454">
            <v>-28.12</v>
          </cell>
          <cell r="AF1454">
            <v>-19.829999999999998</v>
          </cell>
          <cell r="AG1454">
            <v>-24.08</v>
          </cell>
          <cell r="AH1454">
            <v>-46.91559693</v>
          </cell>
          <cell r="AI1454">
            <v>148131.85</v>
          </cell>
          <cell r="AJ1454" t="str">
            <v>Extant</v>
          </cell>
        </row>
        <row r="1455">
          <cell r="A1455" t="str">
            <v>Claravis mondetoura</v>
          </cell>
          <cell r="B1455" t="str">
            <v>Columbidae</v>
          </cell>
          <cell r="C1455" t="str">
            <v>Columbiformes</v>
          </cell>
          <cell r="D1455">
            <v>9</v>
          </cell>
          <cell r="E1455">
            <v>3</v>
          </cell>
          <cell r="F1455">
            <v>6</v>
          </cell>
          <cell r="G1455">
            <v>0</v>
          </cell>
          <cell r="H1455">
            <v>4</v>
          </cell>
          <cell r="I1455">
            <v>18.100000000000001</v>
          </cell>
          <cell r="J1455">
            <v>7</v>
          </cell>
          <cell r="K1455">
            <v>2.8</v>
          </cell>
          <cell r="L1455">
            <v>3.6</v>
          </cell>
          <cell r="M1455">
            <v>22.2</v>
          </cell>
          <cell r="N1455">
            <v>116.9</v>
          </cell>
          <cell r="O1455">
            <v>33</v>
          </cell>
          <cell r="P1455">
            <v>83.5</v>
          </cell>
          <cell r="Q1455">
            <v>28.3</v>
          </cell>
          <cell r="R1455">
            <v>81.3</v>
          </cell>
          <cell r="S1455">
            <v>89.69</v>
          </cell>
          <cell r="T1455" t="str">
            <v>Dunning</v>
          </cell>
          <cell r="U1455" t="str">
            <v>NA</v>
          </cell>
          <cell r="V1455" t="str">
            <v>NO</v>
          </cell>
          <cell r="W1455" t="str">
            <v>NA</v>
          </cell>
          <cell r="X1455" t="str">
            <v>NA</v>
          </cell>
          <cell r="Y1455" t="str">
            <v>Forest</v>
          </cell>
          <cell r="Z1455">
            <v>1</v>
          </cell>
          <cell r="AA1455">
            <v>2</v>
          </cell>
          <cell r="AB1455" t="str">
            <v>Herbivore</v>
          </cell>
          <cell r="AC1455" t="str">
            <v>Granivore</v>
          </cell>
          <cell r="AD1455" t="str">
            <v>Terrestrial</v>
          </cell>
          <cell r="AE1455">
            <v>-18.989999999999998</v>
          </cell>
          <cell r="AF1455">
            <v>19.829999999999998</v>
          </cell>
          <cell r="AG1455">
            <v>2.09</v>
          </cell>
          <cell r="AH1455">
            <v>-79.779589049999998</v>
          </cell>
          <cell r="AI1455">
            <v>342167.22</v>
          </cell>
          <cell r="AJ1455" t="str">
            <v>Extant</v>
          </cell>
        </row>
        <row r="1456">
          <cell r="A1456" t="str">
            <v>Claravis pretiosa</v>
          </cell>
          <cell r="B1456" t="str">
            <v>Columbidae</v>
          </cell>
          <cell r="C1456" t="str">
            <v>Columbiformes</v>
          </cell>
          <cell r="D1456">
            <v>13</v>
          </cell>
          <cell r="E1456">
            <v>5</v>
          </cell>
          <cell r="F1456">
            <v>7</v>
          </cell>
          <cell r="G1456">
            <v>1</v>
          </cell>
          <cell r="H1456">
            <v>8</v>
          </cell>
          <cell r="I1456">
            <v>16.600000000000001</v>
          </cell>
          <cell r="J1456">
            <v>9.8000000000000007</v>
          </cell>
          <cell r="K1456">
            <v>3.2</v>
          </cell>
          <cell r="L1456">
            <v>3.6</v>
          </cell>
          <cell r="M1456">
            <v>16.3</v>
          </cell>
          <cell r="N1456">
            <v>110.8</v>
          </cell>
          <cell r="O1456">
            <v>29.5</v>
          </cell>
          <cell r="P1456">
            <v>81.400000000000006</v>
          </cell>
          <cell r="Q1456">
            <v>26.7</v>
          </cell>
          <cell r="R1456">
            <v>76.099999999999994</v>
          </cell>
          <cell r="S1456">
            <v>68.2</v>
          </cell>
          <cell r="T1456" t="str">
            <v>Dunning</v>
          </cell>
          <cell r="U1456" t="str">
            <v>NA</v>
          </cell>
          <cell r="V1456" t="str">
            <v>NO</v>
          </cell>
          <cell r="W1456" t="str">
            <v>NA</v>
          </cell>
          <cell r="X1456" t="str">
            <v>NA</v>
          </cell>
          <cell r="Y1456" t="str">
            <v>Forest</v>
          </cell>
          <cell r="Z1456">
            <v>1</v>
          </cell>
          <cell r="AA1456">
            <v>2</v>
          </cell>
          <cell r="AB1456" t="str">
            <v>Herbivore</v>
          </cell>
          <cell r="AC1456" t="str">
            <v>Granivore</v>
          </cell>
          <cell r="AD1456" t="str">
            <v>Generalist</v>
          </cell>
          <cell r="AE1456">
            <v>-28.02</v>
          </cell>
          <cell r="AF1456">
            <v>23.8</v>
          </cell>
          <cell r="AG1456">
            <v>-6.4</v>
          </cell>
          <cell r="AH1456">
            <v>-59.594942590000002</v>
          </cell>
          <cell r="AI1456">
            <v>12977823.949999999</v>
          </cell>
          <cell r="AJ1456" t="str">
            <v>Extant</v>
          </cell>
        </row>
        <row r="1457">
          <cell r="A1457" t="str">
            <v>Columba albinucha</v>
          </cell>
          <cell r="B1457" t="str">
            <v>Columbidae</v>
          </cell>
          <cell r="C1457" t="str">
            <v>Columbiformes</v>
          </cell>
          <cell r="D1457">
            <v>1</v>
          </cell>
          <cell r="E1457">
            <v>0</v>
          </cell>
          <cell r="F1457">
            <v>0</v>
          </cell>
          <cell r="G1457">
            <v>1</v>
          </cell>
          <cell r="H1457">
            <v>1</v>
          </cell>
          <cell r="I1457">
            <v>25.4</v>
          </cell>
          <cell r="J1457">
            <v>11.5</v>
          </cell>
          <cell r="K1457">
            <v>4.2</v>
          </cell>
          <cell r="L1457">
            <v>4.5999999999999996</v>
          </cell>
          <cell r="M1457">
            <v>24</v>
          </cell>
          <cell r="N1457">
            <v>183</v>
          </cell>
          <cell r="O1457">
            <v>76.900000000000006</v>
          </cell>
          <cell r="P1457">
            <v>106.1</v>
          </cell>
          <cell r="Q1457">
            <v>42</v>
          </cell>
          <cell r="R1457">
            <v>112</v>
          </cell>
          <cell r="S1457">
            <v>325</v>
          </cell>
          <cell r="T1457" t="str">
            <v>Dunning</v>
          </cell>
          <cell r="U1457" t="str">
            <v>NA</v>
          </cell>
          <cell r="V1457" t="str">
            <v>NO</v>
          </cell>
          <cell r="W1457" t="str">
            <v>NA</v>
          </cell>
          <cell r="X1457" t="str">
            <v>NA</v>
          </cell>
          <cell r="Y1457" t="str">
            <v>Forest</v>
          </cell>
          <cell r="Z1457">
            <v>2</v>
          </cell>
          <cell r="AA1457">
            <v>1</v>
          </cell>
          <cell r="AB1457" t="str">
            <v>Herbivore</v>
          </cell>
          <cell r="AC1457" t="str">
            <v>Frugivore</v>
          </cell>
          <cell r="AD1457" t="str">
            <v>Insessorial</v>
          </cell>
          <cell r="AE1457">
            <v>-3.83</v>
          </cell>
          <cell r="AF1457">
            <v>5.33</v>
          </cell>
          <cell r="AG1457">
            <v>-0.1</v>
          </cell>
          <cell r="AH1457">
            <v>27.528568490000001</v>
          </cell>
          <cell r="AI1457">
            <v>79766</v>
          </cell>
          <cell r="AJ1457" t="str">
            <v>Extant</v>
          </cell>
        </row>
        <row r="1458">
          <cell r="A1458" t="str">
            <v>Columba albitorques</v>
          </cell>
          <cell r="B1458" t="str">
            <v>Columbidae</v>
          </cell>
          <cell r="C1458" t="str">
            <v>Columbiformes</v>
          </cell>
          <cell r="D1458">
            <v>5</v>
          </cell>
          <cell r="E1458">
            <v>3</v>
          </cell>
          <cell r="F1458">
            <v>2</v>
          </cell>
          <cell r="G1458">
            <v>0</v>
          </cell>
          <cell r="H1458">
            <v>4</v>
          </cell>
          <cell r="I1458">
            <v>21</v>
          </cell>
          <cell r="J1458">
            <v>10.5</v>
          </cell>
          <cell r="K1458">
            <v>4.5</v>
          </cell>
          <cell r="L1458">
            <v>5.4</v>
          </cell>
          <cell r="M1458">
            <v>28.7</v>
          </cell>
          <cell r="N1458">
            <v>220.6</v>
          </cell>
          <cell r="O1458">
            <v>97.5</v>
          </cell>
          <cell r="P1458">
            <v>125.5</v>
          </cell>
          <cell r="Q1458">
            <v>43.7</v>
          </cell>
          <cell r="R1458">
            <v>106</v>
          </cell>
          <cell r="S1458">
            <v>277</v>
          </cell>
          <cell r="T1458" t="str">
            <v>Dunning</v>
          </cell>
          <cell r="U1458" t="str">
            <v>NA</v>
          </cell>
          <cell r="V1458" t="str">
            <v>NO</v>
          </cell>
          <cell r="W1458" t="str">
            <v>NA</v>
          </cell>
          <cell r="X1458" t="str">
            <v>NA</v>
          </cell>
          <cell r="Y1458" t="str">
            <v>Grassland</v>
          </cell>
          <cell r="Z1458">
            <v>2</v>
          </cell>
          <cell r="AA1458">
            <v>1</v>
          </cell>
          <cell r="AB1458" t="str">
            <v>Herbivore</v>
          </cell>
          <cell r="AC1458" t="str">
            <v>Granivore</v>
          </cell>
          <cell r="AD1458" t="str">
            <v>Terrestrial</v>
          </cell>
          <cell r="AE1458">
            <v>5.98</v>
          </cell>
          <cell r="AF1458">
            <v>14.95</v>
          </cell>
          <cell r="AG1458">
            <v>9.94</v>
          </cell>
          <cell r="AH1458">
            <v>38.628169620000001</v>
          </cell>
          <cell r="AI1458">
            <v>137598.57999999999</v>
          </cell>
          <cell r="AJ1458" t="str">
            <v>Extant</v>
          </cell>
        </row>
        <row r="1459">
          <cell r="A1459" t="str">
            <v>Columba argentina</v>
          </cell>
          <cell r="B1459" t="str">
            <v>Columbidae</v>
          </cell>
          <cell r="C1459" t="str">
            <v>Columbiformes</v>
          </cell>
          <cell r="D1459">
            <v>5</v>
          </cell>
          <cell r="E1459">
            <v>2</v>
          </cell>
          <cell r="F1459">
            <v>3</v>
          </cell>
          <cell r="G1459">
            <v>0</v>
          </cell>
          <cell r="H1459">
            <v>4</v>
          </cell>
          <cell r="I1459">
            <v>29.6</v>
          </cell>
          <cell r="J1459">
            <v>13.8</v>
          </cell>
          <cell r="K1459">
            <v>5.9</v>
          </cell>
          <cell r="L1459">
            <v>6.6</v>
          </cell>
          <cell r="M1459">
            <v>29.2</v>
          </cell>
          <cell r="N1459">
            <v>234.6</v>
          </cell>
          <cell r="O1459">
            <v>88.7</v>
          </cell>
          <cell r="P1459">
            <v>146.1</v>
          </cell>
          <cell r="Q1459">
            <v>37.799999999999997</v>
          </cell>
          <cell r="R1459">
            <v>148</v>
          </cell>
          <cell r="S1459">
            <v>330</v>
          </cell>
          <cell r="T1459" t="str">
            <v>Inferred</v>
          </cell>
          <cell r="U1459" t="str">
            <v>NA</v>
          </cell>
          <cell r="V1459" t="str">
            <v>YES</v>
          </cell>
          <cell r="W1459" t="str">
            <v>Body Mass</v>
          </cell>
          <cell r="X1459" t="str">
            <v>Columba pulchricollis</v>
          </cell>
          <cell r="Y1459" t="str">
            <v>Woodland</v>
          </cell>
          <cell r="Z1459">
            <v>2</v>
          </cell>
          <cell r="AA1459">
            <v>2</v>
          </cell>
          <cell r="AB1459" t="str">
            <v>Herbivore</v>
          </cell>
          <cell r="AC1459" t="str">
            <v>Frugivore</v>
          </cell>
          <cell r="AD1459" t="str">
            <v>Insessorial</v>
          </cell>
          <cell r="AE1459">
            <v>-1.86</v>
          </cell>
          <cell r="AF1459">
            <v>2.92</v>
          </cell>
          <cell r="AG1459">
            <v>1.52</v>
          </cell>
          <cell r="AH1459">
            <v>97.138394520000006</v>
          </cell>
          <cell r="AI1459">
            <v>5897.6</v>
          </cell>
          <cell r="AJ1459" t="str">
            <v>Extant</v>
          </cell>
        </row>
        <row r="1460">
          <cell r="A1460" t="str">
            <v>Columba arquatrix</v>
          </cell>
          <cell r="B1460" t="str">
            <v>Columbidae</v>
          </cell>
          <cell r="C1460" t="str">
            <v>Columbiformes</v>
          </cell>
          <cell r="D1460">
            <v>9</v>
          </cell>
          <cell r="E1460">
            <v>4</v>
          </cell>
          <cell r="F1460">
            <v>5</v>
          </cell>
          <cell r="G1460">
            <v>0</v>
          </cell>
          <cell r="H1460">
            <v>4</v>
          </cell>
          <cell r="I1460">
            <v>27.9</v>
          </cell>
          <cell r="J1460">
            <v>12.8</v>
          </cell>
          <cell r="K1460">
            <v>4.3</v>
          </cell>
          <cell r="L1460">
            <v>5.9</v>
          </cell>
          <cell r="M1460">
            <v>28.3</v>
          </cell>
          <cell r="N1460">
            <v>225.4</v>
          </cell>
          <cell r="O1460">
            <v>84.3</v>
          </cell>
          <cell r="P1460">
            <v>143.1</v>
          </cell>
          <cell r="Q1460">
            <v>37.1</v>
          </cell>
          <cell r="R1460">
            <v>131.69999999999999</v>
          </cell>
          <cell r="S1460">
            <v>400</v>
          </cell>
          <cell r="T1460" t="str">
            <v>Dunning</v>
          </cell>
          <cell r="U1460" t="str">
            <v>NA</v>
          </cell>
          <cell r="V1460" t="str">
            <v>NO</v>
          </cell>
          <cell r="W1460" t="str">
            <v>NA</v>
          </cell>
          <cell r="X1460" t="str">
            <v>NA</v>
          </cell>
          <cell r="Y1460" t="str">
            <v>Forest</v>
          </cell>
          <cell r="Z1460">
            <v>2</v>
          </cell>
          <cell r="AA1460">
            <v>1</v>
          </cell>
          <cell r="AB1460" t="str">
            <v>Herbivore</v>
          </cell>
          <cell r="AC1460" t="str">
            <v>Frugivore</v>
          </cell>
          <cell r="AD1460" t="str">
            <v>Insessorial</v>
          </cell>
          <cell r="AE1460">
            <v>-34.840000000000003</v>
          </cell>
          <cell r="AF1460">
            <v>17.87</v>
          </cell>
          <cell r="AG1460">
            <v>-11.67</v>
          </cell>
          <cell r="AH1460">
            <v>31.520289470000002</v>
          </cell>
          <cell r="AI1460">
            <v>1486805.14</v>
          </cell>
          <cell r="AJ1460" t="str">
            <v>Extant</v>
          </cell>
        </row>
        <row r="1461">
          <cell r="A1461" t="str">
            <v>Columba bollii</v>
          </cell>
          <cell r="B1461" t="str">
            <v>Columbidae</v>
          </cell>
          <cell r="C1461" t="str">
            <v>Columbiformes</v>
          </cell>
          <cell r="D1461">
            <v>5</v>
          </cell>
          <cell r="E1461">
            <v>2</v>
          </cell>
          <cell r="F1461">
            <v>3</v>
          </cell>
          <cell r="G1461">
            <v>0</v>
          </cell>
          <cell r="H1461">
            <v>4</v>
          </cell>
          <cell r="I1461">
            <v>26.7</v>
          </cell>
          <cell r="J1461">
            <v>13.9</v>
          </cell>
          <cell r="K1461">
            <v>5.3</v>
          </cell>
          <cell r="L1461">
            <v>5.9</v>
          </cell>
          <cell r="M1461">
            <v>30.7</v>
          </cell>
          <cell r="N1461">
            <v>214</v>
          </cell>
          <cell r="O1461">
            <v>77</v>
          </cell>
          <cell r="P1461">
            <v>134.80000000000001</v>
          </cell>
          <cell r="Q1461">
            <v>36.4</v>
          </cell>
          <cell r="R1461">
            <v>149</v>
          </cell>
          <cell r="S1461">
            <v>308.45999999999998</v>
          </cell>
          <cell r="T1461" t="str">
            <v>EltonTraits_GenAvg</v>
          </cell>
          <cell r="U1461" t="str">
            <v>NA</v>
          </cell>
          <cell r="V1461" t="str">
            <v>NO</v>
          </cell>
          <cell r="W1461" t="str">
            <v>NA</v>
          </cell>
          <cell r="X1461" t="str">
            <v>NA</v>
          </cell>
          <cell r="Y1461" t="str">
            <v>Forest</v>
          </cell>
          <cell r="Z1461">
            <v>2</v>
          </cell>
          <cell r="AA1461">
            <v>1</v>
          </cell>
          <cell r="AB1461" t="str">
            <v>Herbivore</v>
          </cell>
          <cell r="AC1461" t="str">
            <v>Frugivore</v>
          </cell>
          <cell r="AD1461" t="str">
            <v>Insessorial</v>
          </cell>
          <cell r="AE1461">
            <v>27.68</v>
          </cell>
          <cell r="AF1461">
            <v>28.85</v>
          </cell>
          <cell r="AG1461">
            <v>28.35</v>
          </cell>
          <cell r="AH1461">
            <v>-17.070669280000001</v>
          </cell>
          <cell r="AI1461">
            <v>2531.08</v>
          </cell>
          <cell r="AJ1461" t="str">
            <v>Extant</v>
          </cell>
        </row>
        <row r="1462">
          <cell r="A1462" t="str">
            <v>Columba delegorguei</v>
          </cell>
          <cell r="B1462" t="str">
            <v>Columbidae</v>
          </cell>
          <cell r="C1462" t="str">
            <v>Columbiformes</v>
          </cell>
          <cell r="D1462">
            <v>9</v>
          </cell>
          <cell r="E1462">
            <v>5</v>
          </cell>
          <cell r="F1462">
            <v>4</v>
          </cell>
          <cell r="G1462">
            <v>0</v>
          </cell>
          <cell r="H1462">
            <v>3</v>
          </cell>
          <cell r="I1462">
            <v>21.3</v>
          </cell>
          <cell r="J1462">
            <v>11.2</v>
          </cell>
          <cell r="K1462">
            <v>3.8</v>
          </cell>
          <cell r="L1462">
            <v>4.7</v>
          </cell>
          <cell r="M1462">
            <v>21.6</v>
          </cell>
          <cell r="N1462">
            <v>173.3</v>
          </cell>
          <cell r="O1462">
            <v>62.1</v>
          </cell>
          <cell r="P1462">
            <v>110.9</v>
          </cell>
          <cell r="Q1462">
            <v>35.9</v>
          </cell>
          <cell r="R1462">
            <v>111</v>
          </cell>
          <cell r="S1462">
            <v>133</v>
          </cell>
          <cell r="T1462" t="str">
            <v>Dunning</v>
          </cell>
          <cell r="U1462" t="str">
            <v>NA</v>
          </cell>
          <cell r="V1462" t="str">
            <v>NO</v>
          </cell>
          <cell r="W1462" t="str">
            <v>NA</v>
          </cell>
          <cell r="X1462" t="str">
            <v>NA</v>
          </cell>
          <cell r="Y1462" t="str">
            <v>Forest</v>
          </cell>
          <cell r="Z1462">
            <v>2</v>
          </cell>
          <cell r="AA1462">
            <v>1</v>
          </cell>
          <cell r="AB1462" t="str">
            <v>Herbivore</v>
          </cell>
          <cell r="AC1462" t="str">
            <v>Frugivore</v>
          </cell>
          <cell r="AD1462" t="str">
            <v>Insessorial</v>
          </cell>
          <cell r="AE1462">
            <v>-31.85</v>
          </cell>
          <cell r="AF1462">
            <v>4.54</v>
          </cell>
          <cell r="AG1462">
            <v>-8</v>
          </cell>
          <cell r="AH1462">
            <v>34.986356499999999</v>
          </cell>
          <cell r="AI1462">
            <v>232244.08</v>
          </cell>
          <cell r="AJ1462" t="str">
            <v>Extant</v>
          </cell>
        </row>
        <row r="1463">
          <cell r="A1463" t="str">
            <v>Columba elphinstonii</v>
          </cell>
          <cell r="B1463" t="str">
            <v>Columbidae</v>
          </cell>
          <cell r="C1463" t="str">
            <v>Columbiformes</v>
          </cell>
          <cell r="D1463">
            <v>5</v>
          </cell>
          <cell r="E1463">
            <v>3</v>
          </cell>
          <cell r="F1463">
            <v>2</v>
          </cell>
          <cell r="G1463">
            <v>0</v>
          </cell>
          <cell r="H1463">
            <v>4</v>
          </cell>
          <cell r="I1463">
            <v>25.6</v>
          </cell>
          <cell r="J1463">
            <v>12.2</v>
          </cell>
          <cell r="K1463">
            <v>4.9000000000000004</v>
          </cell>
          <cell r="L1463">
            <v>5.8</v>
          </cell>
          <cell r="M1463">
            <v>26.9</v>
          </cell>
          <cell r="N1463">
            <v>207.6</v>
          </cell>
          <cell r="O1463">
            <v>70.599999999999994</v>
          </cell>
          <cell r="P1463">
            <v>138.19999999999999</v>
          </cell>
          <cell r="Q1463">
            <v>33.799999999999997</v>
          </cell>
          <cell r="R1463">
            <v>151.5</v>
          </cell>
          <cell r="S1463">
            <v>379</v>
          </cell>
          <cell r="T1463" t="str">
            <v>Dunning</v>
          </cell>
          <cell r="U1463" t="str">
            <v>NA</v>
          </cell>
          <cell r="V1463" t="str">
            <v>NO</v>
          </cell>
          <cell r="W1463" t="str">
            <v>NA</v>
          </cell>
          <cell r="X1463" t="str">
            <v>NA</v>
          </cell>
          <cell r="Y1463" t="str">
            <v>Forest</v>
          </cell>
          <cell r="Z1463">
            <v>2</v>
          </cell>
          <cell r="AA1463">
            <v>1</v>
          </cell>
          <cell r="AB1463" t="str">
            <v>Herbivore</v>
          </cell>
          <cell r="AC1463" t="str">
            <v>Frugivore</v>
          </cell>
          <cell r="AD1463" t="str">
            <v>Insessorial</v>
          </cell>
          <cell r="AE1463">
            <v>8.2799999999999994</v>
          </cell>
          <cell r="AF1463">
            <v>19.89</v>
          </cell>
          <cell r="AG1463">
            <v>13.04</v>
          </cell>
          <cell r="AH1463">
            <v>76.166158749999994</v>
          </cell>
          <cell r="AI1463">
            <v>116434.82</v>
          </cell>
          <cell r="AJ1463" t="str">
            <v>Extant</v>
          </cell>
        </row>
        <row r="1464">
          <cell r="A1464" t="str">
            <v>Columba eversmanni</v>
          </cell>
          <cell r="B1464" t="str">
            <v>Columbidae</v>
          </cell>
          <cell r="C1464" t="str">
            <v>Columbiformes</v>
          </cell>
          <cell r="D1464">
            <v>5</v>
          </cell>
          <cell r="E1464">
            <v>2</v>
          </cell>
          <cell r="F1464">
            <v>3</v>
          </cell>
          <cell r="G1464">
            <v>0</v>
          </cell>
          <cell r="H1464">
            <v>4</v>
          </cell>
          <cell r="I1464">
            <v>18.899999999999999</v>
          </cell>
          <cell r="J1464">
            <v>10.6</v>
          </cell>
          <cell r="K1464">
            <v>3.8</v>
          </cell>
          <cell r="L1464">
            <v>3.9</v>
          </cell>
          <cell r="M1464">
            <v>26.4</v>
          </cell>
          <cell r="N1464">
            <v>203.6</v>
          </cell>
          <cell r="O1464">
            <v>97.5</v>
          </cell>
          <cell r="P1464">
            <v>108.8</v>
          </cell>
          <cell r="Q1464">
            <v>47.2</v>
          </cell>
          <cell r="R1464">
            <v>96</v>
          </cell>
          <cell r="S1464">
            <v>202</v>
          </cell>
          <cell r="T1464" t="str">
            <v>Dunning</v>
          </cell>
          <cell r="U1464" t="str">
            <v>NA</v>
          </cell>
          <cell r="V1464" t="str">
            <v>NO</v>
          </cell>
          <cell r="W1464" t="str">
            <v>NA</v>
          </cell>
          <cell r="X1464" t="str">
            <v>NA</v>
          </cell>
          <cell r="Y1464" t="str">
            <v>Desert</v>
          </cell>
          <cell r="Z1464">
            <v>2</v>
          </cell>
          <cell r="AA1464">
            <v>3</v>
          </cell>
          <cell r="AB1464" t="str">
            <v>Herbivore</v>
          </cell>
          <cell r="AC1464" t="str">
            <v>Granivore</v>
          </cell>
          <cell r="AD1464" t="str">
            <v>Terrestrial</v>
          </cell>
          <cell r="AE1464">
            <v>35.57</v>
          </cell>
          <cell r="AF1464">
            <v>47.4</v>
          </cell>
          <cell r="AG1464">
            <v>41.22</v>
          </cell>
          <cell r="AH1464">
            <v>73.283560969999996</v>
          </cell>
          <cell r="AI1464">
            <v>2911677.23</v>
          </cell>
          <cell r="AJ1464" t="str">
            <v>Extant</v>
          </cell>
        </row>
        <row r="1465">
          <cell r="A1465" t="str">
            <v>Columba guinea</v>
          </cell>
          <cell r="B1465" t="str">
            <v>Columbidae</v>
          </cell>
          <cell r="C1465" t="str">
            <v>Columbiformes</v>
          </cell>
          <cell r="D1465">
            <v>9</v>
          </cell>
          <cell r="E1465">
            <v>4</v>
          </cell>
          <cell r="F1465">
            <v>5</v>
          </cell>
          <cell r="G1465">
            <v>0</v>
          </cell>
          <cell r="H1465">
            <v>4</v>
          </cell>
          <cell r="I1465">
            <v>25</v>
          </cell>
          <cell r="J1465">
            <v>13.3</v>
          </cell>
          <cell r="K1465">
            <v>4.0999999999999996</v>
          </cell>
          <cell r="L1465">
            <v>4.9000000000000004</v>
          </cell>
          <cell r="M1465">
            <v>28.8</v>
          </cell>
          <cell r="N1465">
            <v>228.3</v>
          </cell>
          <cell r="O1465">
            <v>93.2</v>
          </cell>
          <cell r="P1465">
            <v>134.19999999999999</v>
          </cell>
          <cell r="Q1465">
            <v>41</v>
          </cell>
          <cell r="R1465">
            <v>117.8</v>
          </cell>
          <cell r="S1465">
            <v>352</v>
          </cell>
          <cell r="T1465" t="str">
            <v>Dunning</v>
          </cell>
          <cell r="U1465" t="str">
            <v>NA</v>
          </cell>
          <cell r="V1465" t="str">
            <v>NO</v>
          </cell>
          <cell r="W1465" t="str">
            <v>NA</v>
          </cell>
          <cell r="X1465" t="str">
            <v>NA</v>
          </cell>
          <cell r="Y1465" t="str">
            <v>Shrubland</v>
          </cell>
          <cell r="Z1465">
            <v>2</v>
          </cell>
          <cell r="AA1465">
            <v>1</v>
          </cell>
          <cell r="AB1465" t="str">
            <v>Herbivore</v>
          </cell>
          <cell r="AC1465" t="str">
            <v>Granivore</v>
          </cell>
          <cell r="AD1465" t="str">
            <v>Terrestrial</v>
          </cell>
          <cell r="AE1465">
            <v>-34.840000000000003</v>
          </cell>
          <cell r="AF1465">
            <v>18.61</v>
          </cell>
          <cell r="AG1465">
            <v>1.25</v>
          </cell>
          <cell r="AH1465">
            <v>20.512526279999999</v>
          </cell>
          <cell r="AI1465">
            <v>10557795.16</v>
          </cell>
          <cell r="AJ1465" t="str">
            <v>Extant</v>
          </cell>
        </row>
        <row r="1466">
          <cell r="A1466" t="str">
            <v>Columba hodgsonii</v>
          </cell>
          <cell r="B1466" t="str">
            <v>Columbidae</v>
          </cell>
          <cell r="C1466" t="str">
            <v>Columbiformes</v>
          </cell>
          <cell r="D1466">
            <v>5</v>
          </cell>
          <cell r="E1466">
            <v>2</v>
          </cell>
          <cell r="F1466">
            <v>2</v>
          </cell>
          <cell r="G1466">
            <v>1</v>
          </cell>
          <cell r="H1466">
            <v>4</v>
          </cell>
          <cell r="I1466">
            <v>23.2</v>
          </cell>
          <cell r="J1466">
            <v>10.6</v>
          </cell>
          <cell r="K1466">
            <v>4.3</v>
          </cell>
          <cell r="L1466">
            <v>5.2</v>
          </cell>
          <cell r="M1466">
            <v>26.6</v>
          </cell>
          <cell r="N1466">
            <v>226</v>
          </cell>
          <cell r="O1466">
            <v>92.8</v>
          </cell>
          <cell r="P1466">
            <v>137.5</v>
          </cell>
          <cell r="Q1466">
            <v>40.299999999999997</v>
          </cell>
          <cell r="R1466">
            <v>136.6</v>
          </cell>
          <cell r="S1466">
            <v>308.45999999999998</v>
          </cell>
          <cell r="T1466" t="str">
            <v>EltonTraits_GenAvg</v>
          </cell>
          <cell r="U1466" t="str">
            <v>NA</v>
          </cell>
          <cell r="V1466" t="str">
            <v>NO</v>
          </cell>
          <cell r="W1466" t="str">
            <v>NA</v>
          </cell>
          <cell r="X1466" t="str">
            <v>NA</v>
          </cell>
          <cell r="Y1466" t="str">
            <v>Forest</v>
          </cell>
          <cell r="Z1466">
            <v>2</v>
          </cell>
          <cell r="AA1466">
            <v>1</v>
          </cell>
          <cell r="AB1466" t="str">
            <v>Herbivore</v>
          </cell>
          <cell r="AC1466" t="str">
            <v>Frugivore</v>
          </cell>
          <cell r="AD1466" t="str">
            <v>Insessorial</v>
          </cell>
          <cell r="AE1466">
            <v>18.22</v>
          </cell>
          <cell r="AF1466">
            <v>39.369999999999997</v>
          </cell>
          <cell r="AG1466">
            <v>29.7</v>
          </cell>
          <cell r="AH1466">
            <v>98.103048329999993</v>
          </cell>
          <cell r="AI1466">
            <v>2007983.93</v>
          </cell>
          <cell r="AJ1466" t="str">
            <v>Extant</v>
          </cell>
        </row>
        <row r="1467">
          <cell r="A1467" t="str">
            <v>Columba iriditorques</v>
          </cell>
          <cell r="B1467" t="str">
            <v>Columbidae</v>
          </cell>
          <cell r="C1467" t="str">
            <v>Columbiformes</v>
          </cell>
          <cell r="D1467">
            <v>5</v>
          </cell>
          <cell r="E1467">
            <v>2</v>
          </cell>
          <cell r="F1467">
            <v>3</v>
          </cell>
          <cell r="G1467">
            <v>0</v>
          </cell>
          <cell r="H1467">
            <v>4</v>
          </cell>
          <cell r="I1467">
            <v>18.100000000000001</v>
          </cell>
          <cell r="J1467">
            <v>9.1999999999999993</v>
          </cell>
          <cell r="K1467">
            <v>3.1</v>
          </cell>
          <cell r="L1467">
            <v>4.4000000000000004</v>
          </cell>
          <cell r="M1467">
            <v>20.5</v>
          </cell>
          <cell r="N1467">
            <v>155.6</v>
          </cell>
          <cell r="O1467">
            <v>55.2</v>
          </cell>
          <cell r="P1467">
            <v>100.5</v>
          </cell>
          <cell r="Q1467">
            <v>35.6</v>
          </cell>
          <cell r="R1467">
            <v>92.2</v>
          </cell>
          <cell r="S1467">
            <v>125.93</v>
          </cell>
          <cell r="T1467" t="str">
            <v>Dunning</v>
          </cell>
          <cell r="U1467" t="str">
            <v>NA</v>
          </cell>
          <cell r="V1467" t="str">
            <v>NO</v>
          </cell>
          <cell r="W1467" t="str">
            <v>NA</v>
          </cell>
          <cell r="X1467" t="str">
            <v>NA</v>
          </cell>
          <cell r="Y1467" t="str">
            <v>Forest</v>
          </cell>
          <cell r="Z1467">
            <v>2</v>
          </cell>
          <cell r="AA1467">
            <v>1</v>
          </cell>
          <cell r="AB1467" t="str">
            <v>Herbivore</v>
          </cell>
          <cell r="AC1467" t="str">
            <v>Frugivore</v>
          </cell>
          <cell r="AD1467" t="str">
            <v>Insessorial</v>
          </cell>
          <cell r="AE1467">
            <v>-13.24</v>
          </cell>
          <cell r="AF1467">
            <v>9.61</v>
          </cell>
          <cell r="AG1467">
            <v>1.46</v>
          </cell>
          <cell r="AH1467">
            <v>13.71255536</v>
          </cell>
          <cell r="AI1467">
            <v>2757795.12</v>
          </cell>
          <cell r="AJ1467" t="str">
            <v>Extant</v>
          </cell>
        </row>
        <row r="1468">
          <cell r="A1468" t="str">
            <v>Columba janthina</v>
          </cell>
          <cell r="B1468" t="str">
            <v>Columbidae</v>
          </cell>
          <cell r="C1468" t="str">
            <v>Columbiformes</v>
          </cell>
          <cell r="D1468">
            <v>4</v>
          </cell>
          <cell r="E1468">
            <v>1</v>
          </cell>
          <cell r="F1468">
            <v>3</v>
          </cell>
          <cell r="G1468">
            <v>0</v>
          </cell>
          <cell r="H1468">
            <v>4</v>
          </cell>
          <cell r="I1468">
            <v>26.6</v>
          </cell>
          <cell r="J1468">
            <v>12.7</v>
          </cell>
          <cell r="K1468">
            <v>4.8</v>
          </cell>
          <cell r="L1468">
            <v>6</v>
          </cell>
          <cell r="M1468">
            <v>32.700000000000003</v>
          </cell>
          <cell r="N1468">
            <v>237.8</v>
          </cell>
          <cell r="O1468">
            <v>81.3</v>
          </cell>
          <cell r="P1468">
            <v>156.5</v>
          </cell>
          <cell r="Q1468">
            <v>34.200000000000003</v>
          </cell>
          <cell r="R1468">
            <v>182</v>
          </cell>
          <cell r="S1468">
            <v>397</v>
          </cell>
          <cell r="T1468" t="str">
            <v>Dunning</v>
          </cell>
          <cell r="U1468" t="str">
            <v>NA</v>
          </cell>
          <cell r="V1468" t="str">
            <v>NO</v>
          </cell>
          <cell r="W1468" t="str">
            <v>NA</v>
          </cell>
          <cell r="X1468" t="str">
            <v>NA</v>
          </cell>
          <cell r="Y1468" t="str">
            <v>Forest</v>
          </cell>
          <cell r="Z1468">
            <v>2</v>
          </cell>
          <cell r="AA1468">
            <v>1</v>
          </cell>
          <cell r="AB1468" t="str">
            <v>Herbivore</v>
          </cell>
          <cell r="AC1468" t="str">
            <v>Granivore</v>
          </cell>
          <cell r="AD1468" t="str">
            <v>Insessorial</v>
          </cell>
          <cell r="AE1468">
            <v>24.25</v>
          </cell>
          <cell r="AF1468">
            <v>36.35</v>
          </cell>
          <cell r="AG1468">
            <v>30.19</v>
          </cell>
          <cell r="AH1468">
            <v>129.2065197</v>
          </cell>
          <cell r="AI1468">
            <v>6158.61</v>
          </cell>
          <cell r="AJ1468" t="str">
            <v>Extant</v>
          </cell>
        </row>
        <row r="1469">
          <cell r="A1469" t="str">
            <v>Columba junoniae</v>
          </cell>
          <cell r="B1469" t="str">
            <v>Columbidae</v>
          </cell>
          <cell r="C1469" t="str">
            <v>Columbiformes</v>
          </cell>
          <cell r="D1469">
            <v>4</v>
          </cell>
          <cell r="E1469">
            <v>2</v>
          </cell>
          <cell r="F1469">
            <v>2</v>
          </cell>
          <cell r="G1469">
            <v>0</v>
          </cell>
          <cell r="H1469">
            <v>4</v>
          </cell>
          <cell r="I1469">
            <v>28.3</v>
          </cell>
          <cell r="J1469">
            <v>13.8</v>
          </cell>
          <cell r="K1469">
            <v>5.0999999999999996</v>
          </cell>
          <cell r="L1469">
            <v>6.2</v>
          </cell>
          <cell r="M1469">
            <v>32.9</v>
          </cell>
          <cell r="N1469">
            <v>219</v>
          </cell>
          <cell r="O1469">
            <v>66</v>
          </cell>
          <cell r="P1469">
            <v>153.1</v>
          </cell>
          <cell r="Q1469">
            <v>30.1</v>
          </cell>
          <cell r="R1469">
            <v>153.19999999999999</v>
          </cell>
          <cell r="S1469">
            <v>439.98</v>
          </cell>
          <cell r="T1469" t="str">
            <v>Inferred</v>
          </cell>
          <cell r="U1469" t="str">
            <v>NA</v>
          </cell>
          <cell r="V1469" t="str">
            <v>YES</v>
          </cell>
          <cell r="W1469" t="str">
            <v>Body Mass</v>
          </cell>
          <cell r="X1469" t="str">
            <v>Columba trocaz</v>
          </cell>
          <cell r="Y1469" t="str">
            <v>Forest</v>
          </cell>
          <cell r="Z1469">
            <v>2</v>
          </cell>
          <cell r="AA1469">
            <v>1</v>
          </cell>
          <cell r="AB1469" t="str">
            <v>Herbivore</v>
          </cell>
          <cell r="AC1469" t="str">
            <v>Frugivore</v>
          </cell>
          <cell r="AD1469" t="str">
            <v>Insessorial</v>
          </cell>
          <cell r="AE1469">
            <v>27.67</v>
          </cell>
          <cell r="AF1469">
            <v>28.84</v>
          </cell>
          <cell r="AG1469">
            <v>28.36</v>
          </cell>
          <cell r="AH1469">
            <v>-17.574120019999999</v>
          </cell>
          <cell r="AI1469">
            <v>1210.5999999999999</v>
          </cell>
          <cell r="AJ1469" t="str">
            <v>Extant</v>
          </cell>
        </row>
        <row r="1470">
          <cell r="A1470" t="str">
            <v>Columba leucomela</v>
          </cell>
          <cell r="B1470" t="str">
            <v>Columbidae</v>
          </cell>
          <cell r="C1470" t="str">
            <v>Columbiformes</v>
          </cell>
          <cell r="D1470">
            <v>5</v>
          </cell>
          <cell r="E1470">
            <v>2</v>
          </cell>
          <cell r="F1470">
            <v>2</v>
          </cell>
          <cell r="G1470">
            <v>1</v>
          </cell>
          <cell r="H1470">
            <v>5</v>
          </cell>
          <cell r="I1470">
            <v>23.7</v>
          </cell>
          <cell r="J1470">
            <v>14.8</v>
          </cell>
          <cell r="K1470">
            <v>5.0999999999999996</v>
          </cell>
          <cell r="L1470">
            <v>6.3</v>
          </cell>
          <cell r="M1470">
            <v>27.4</v>
          </cell>
          <cell r="N1470">
            <v>229.6</v>
          </cell>
          <cell r="O1470">
            <v>73.900000000000006</v>
          </cell>
          <cell r="P1470">
            <v>155.69999999999999</v>
          </cell>
          <cell r="Q1470">
            <v>32.200000000000003</v>
          </cell>
          <cell r="R1470">
            <v>132.19999999999999</v>
          </cell>
          <cell r="S1470">
            <v>420</v>
          </cell>
          <cell r="T1470" t="str">
            <v>Dunning</v>
          </cell>
          <cell r="U1470" t="str">
            <v>NA</v>
          </cell>
          <cell r="V1470" t="str">
            <v>NO</v>
          </cell>
          <cell r="W1470" t="str">
            <v>NA</v>
          </cell>
          <cell r="X1470" t="str">
            <v>NA</v>
          </cell>
          <cell r="Y1470" t="str">
            <v>Forest</v>
          </cell>
          <cell r="Z1470">
            <v>2</v>
          </cell>
          <cell r="AA1470">
            <v>1</v>
          </cell>
          <cell r="AB1470" t="str">
            <v>Herbivore</v>
          </cell>
          <cell r="AC1470" t="str">
            <v>Omnivore</v>
          </cell>
          <cell r="AD1470" t="str">
            <v>Insessorial</v>
          </cell>
          <cell r="AE1470">
            <v>-38</v>
          </cell>
          <cell r="AF1470">
            <v>-14.81</v>
          </cell>
          <cell r="AG1470">
            <v>-28.79</v>
          </cell>
          <cell r="AH1470">
            <v>150.50702609999999</v>
          </cell>
          <cell r="AI1470">
            <v>275007.14</v>
          </cell>
          <cell r="AJ1470" t="str">
            <v>Extant</v>
          </cell>
        </row>
        <row r="1471">
          <cell r="A1471" t="str">
            <v>Columba leuconota</v>
          </cell>
          <cell r="B1471" t="str">
            <v>Columbidae</v>
          </cell>
          <cell r="C1471" t="str">
            <v>Columbiformes</v>
          </cell>
          <cell r="D1471">
            <v>5</v>
          </cell>
          <cell r="E1471">
            <v>3</v>
          </cell>
          <cell r="F1471">
            <v>2</v>
          </cell>
          <cell r="G1471">
            <v>0</v>
          </cell>
          <cell r="H1471">
            <v>4</v>
          </cell>
          <cell r="I1471">
            <v>22.1</v>
          </cell>
          <cell r="J1471">
            <v>11.7</v>
          </cell>
          <cell r="K1471">
            <v>4.0999999999999996</v>
          </cell>
          <cell r="L1471">
            <v>4.5999999999999996</v>
          </cell>
          <cell r="M1471">
            <v>29.5</v>
          </cell>
          <cell r="N1471">
            <v>231.6</v>
          </cell>
          <cell r="O1471">
            <v>101.8</v>
          </cell>
          <cell r="P1471">
            <v>127</v>
          </cell>
          <cell r="Q1471">
            <v>44.5</v>
          </cell>
          <cell r="R1471">
            <v>115</v>
          </cell>
          <cell r="S1471">
            <v>284</v>
          </cell>
          <cell r="T1471" t="str">
            <v>Dunning</v>
          </cell>
          <cell r="U1471" t="str">
            <v>NA</v>
          </cell>
          <cell r="V1471" t="str">
            <v>NO</v>
          </cell>
          <cell r="W1471" t="str">
            <v>NA</v>
          </cell>
          <cell r="X1471" t="str">
            <v>NA</v>
          </cell>
          <cell r="Y1471" t="str">
            <v>Rock</v>
          </cell>
          <cell r="Z1471">
            <v>3</v>
          </cell>
          <cell r="AA1471">
            <v>1</v>
          </cell>
          <cell r="AB1471" t="str">
            <v>Herbivore</v>
          </cell>
          <cell r="AC1471" t="str">
            <v>Granivore</v>
          </cell>
          <cell r="AD1471" t="str">
            <v>Terrestrial</v>
          </cell>
          <cell r="AE1471">
            <v>24.14</v>
          </cell>
          <cell r="AF1471">
            <v>50.67</v>
          </cell>
          <cell r="AG1471">
            <v>33.65</v>
          </cell>
          <cell r="AH1471">
            <v>89.402955520000006</v>
          </cell>
          <cell r="AI1471">
            <v>2656832.0499999998</v>
          </cell>
          <cell r="AJ1471" t="str">
            <v>Extant</v>
          </cell>
        </row>
        <row r="1472">
          <cell r="A1472" t="str">
            <v>Columba livia</v>
          </cell>
          <cell r="B1472" t="str">
            <v>Columbidae</v>
          </cell>
          <cell r="C1472" t="str">
            <v>Columbiformes</v>
          </cell>
          <cell r="D1472">
            <v>12</v>
          </cell>
          <cell r="E1472">
            <v>2</v>
          </cell>
          <cell r="F1472">
            <v>8</v>
          </cell>
          <cell r="G1472">
            <v>2</v>
          </cell>
          <cell r="H1472">
            <v>10</v>
          </cell>
          <cell r="I1472">
            <v>23.2</v>
          </cell>
          <cell r="J1472">
            <v>12.1</v>
          </cell>
          <cell r="K1472">
            <v>4.3</v>
          </cell>
          <cell r="L1472">
            <v>5</v>
          </cell>
          <cell r="M1472">
            <v>26.5</v>
          </cell>
          <cell r="N1472">
            <v>219.6</v>
          </cell>
          <cell r="O1472">
            <v>98.8</v>
          </cell>
          <cell r="P1472">
            <v>120.4</v>
          </cell>
          <cell r="Q1472">
            <v>45.1</v>
          </cell>
          <cell r="R1472">
            <v>105.5</v>
          </cell>
          <cell r="S1472">
            <v>354.2</v>
          </cell>
          <cell r="T1472" t="str">
            <v>Dunning</v>
          </cell>
          <cell r="U1472" t="str">
            <v>NA</v>
          </cell>
          <cell r="V1472" t="str">
            <v>NO</v>
          </cell>
          <cell r="W1472" t="str">
            <v>NA</v>
          </cell>
          <cell r="X1472" t="str">
            <v>NA</v>
          </cell>
          <cell r="Y1472" t="str">
            <v>Human Modified</v>
          </cell>
          <cell r="Z1472">
            <v>3</v>
          </cell>
          <cell r="AA1472">
            <v>1</v>
          </cell>
          <cell r="AB1472" t="str">
            <v>Herbivore</v>
          </cell>
          <cell r="AC1472" t="str">
            <v>Granivore</v>
          </cell>
          <cell r="AD1472" t="str">
            <v>Terrestrial</v>
          </cell>
          <cell r="AE1472">
            <v>5.92</v>
          </cell>
          <cell r="AF1472">
            <v>62.4</v>
          </cell>
          <cell r="AG1472">
            <v>33.520000000000003</v>
          </cell>
          <cell r="AH1472">
            <v>51.08089219</v>
          </cell>
          <cell r="AI1472">
            <v>17464191.460000001</v>
          </cell>
          <cell r="AJ1472" t="str">
            <v>Extant</v>
          </cell>
        </row>
        <row r="1473">
          <cell r="A1473" t="str">
            <v>Columba malherbii</v>
          </cell>
          <cell r="B1473" t="str">
            <v>Columbidae</v>
          </cell>
          <cell r="C1473" t="str">
            <v>Columbiformes</v>
          </cell>
          <cell r="D1473">
            <v>5</v>
          </cell>
          <cell r="E1473">
            <v>3</v>
          </cell>
          <cell r="F1473">
            <v>2</v>
          </cell>
          <cell r="G1473">
            <v>0</v>
          </cell>
          <cell r="H1473">
            <v>4</v>
          </cell>
          <cell r="I1473">
            <v>21.1</v>
          </cell>
          <cell r="J1473">
            <v>12.5</v>
          </cell>
          <cell r="K1473">
            <v>4.2</v>
          </cell>
          <cell r="L1473">
            <v>5.0999999999999996</v>
          </cell>
          <cell r="M1473">
            <v>20.9</v>
          </cell>
          <cell r="N1473">
            <v>173</v>
          </cell>
          <cell r="O1473">
            <v>65</v>
          </cell>
          <cell r="P1473">
            <v>109.2</v>
          </cell>
          <cell r="Q1473">
            <v>37.299999999999997</v>
          </cell>
          <cell r="R1473">
            <v>102.8</v>
          </cell>
          <cell r="S1473">
            <v>308.45999999999998</v>
          </cell>
          <cell r="T1473" t="str">
            <v>EltonTraits_GenAvg</v>
          </cell>
          <cell r="U1473" t="str">
            <v>NA</v>
          </cell>
          <cell r="V1473" t="str">
            <v>NO</v>
          </cell>
          <cell r="W1473" t="str">
            <v>NA</v>
          </cell>
          <cell r="X1473" t="str">
            <v>NA</v>
          </cell>
          <cell r="Y1473" t="str">
            <v>Forest</v>
          </cell>
          <cell r="Z1473">
            <v>2</v>
          </cell>
          <cell r="AA1473">
            <v>1</v>
          </cell>
          <cell r="AB1473" t="str">
            <v>Herbivore</v>
          </cell>
          <cell r="AC1473" t="str">
            <v>Frugivore</v>
          </cell>
          <cell r="AD1473" t="str">
            <v>Insessorial</v>
          </cell>
          <cell r="AE1473">
            <v>-1.46</v>
          </cell>
          <cell r="AF1473">
            <v>1.7</v>
          </cell>
          <cell r="AG1473">
            <v>0.43</v>
          </cell>
          <cell r="AH1473">
            <v>6.717598486</v>
          </cell>
          <cell r="AI1473">
            <v>1017.05</v>
          </cell>
          <cell r="AJ1473" t="str">
            <v>Extant</v>
          </cell>
        </row>
        <row r="1474">
          <cell r="A1474" t="str">
            <v>Columba oenas</v>
          </cell>
          <cell r="B1474" t="str">
            <v>Columbidae</v>
          </cell>
          <cell r="C1474" t="str">
            <v>Columbiformes</v>
          </cell>
          <cell r="D1474">
            <v>13</v>
          </cell>
          <cell r="E1474">
            <v>7</v>
          </cell>
          <cell r="F1474">
            <v>6</v>
          </cell>
          <cell r="G1474">
            <v>0</v>
          </cell>
          <cell r="H1474">
            <v>4</v>
          </cell>
          <cell r="I1474">
            <v>23.2</v>
          </cell>
          <cell r="J1474">
            <v>11.8</v>
          </cell>
          <cell r="K1474">
            <v>6.8</v>
          </cell>
          <cell r="L1474">
            <v>7.8</v>
          </cell>
          <cell r="M1474">
            <v>26.4</v>
          </cell>
          <cell r="N1474">
            <v>214.8</v>
          </cell>
          <cell r="O1474">
            <v>91.6</v>
          </cell>
          <cell r="P1474">
            <v>124.2</v>
          </cell>
          <cell r="Q1474">
            <v>42.5</v>
          </cell>
          <cell r="R1474">
            <v>119.4</v>
          </cell>
          <cell r="S1474">
            <v>290.79000000000002</v>
          </cell>
          <cell r="T1474" t="str">
            <v>Dunning</v>
          </cell>
          <cell r="U1474" t="str">
            <v>NA</v>
          </cell>
          <cell r="V1474" t="str">
            <v>NO</v>
          </cell>
          <cell r="W1474" t="str">
            <v>NA</v>
          </cell>
          <cell r="X1474" t="str">
            <v>NA</v>
          </cell>
          <cell r="Y1474" t="str">
            <v>Woodland</v>
          </cell>
          <cell r="Z1474">
            <v>3</v>
          </cell>
          <cell r="AA1474">
            <v>1</v>
          </cell>
          <cell r="AB1474" t="str">
            <v>Herbivore</v>
          </cell>
          <cell r="AC1474" t="str">
            <v>Omnivore</v>
          </cell>
          <cell r="AD1474" t="str">
            <v>Terrestrial</v>
          </cell>
          <cell r="AE1474">
            <v>30.6</v>
          </cell>
          <cell r="AF1474">
            <v>66.31</v>
          </cell>
          <cell r="AG1474">
            <v>50.84</v>
          </cell>
          <cell r="AH1474">
            <v>35.32336257</v>
          </cell>
          <cell r="AI1474">
            <v>9272521.2300000004</v>
          </cell>
          <cell r="AJ1474" t="str">
            <v>Extant</v>
          </cell>
        </row>
        <row r="1475">
          <cell r="A1475" t="str">
            <v>Columba oliviae</v>
          </cell>
          <cell r="B1475" t="str">
            <v>Columbidae</v>
          </cell>
          <cell r="C1475" t="str">
            <v>Columbiformes</v>
          </cell>
          <cell r="D1475">
            <v>5</v>
          </cell>
          <cell r="E1475">
            <v>2</v>
          </cell>
          <cell r="F1475">
            <v>3</v>
          </cell>
          <cell r="G1475">
            <v>0</v>
          </cell>
          <cell r="H1475">
            <v>4</v>
          </cell>
          <cell r="I1475">
            <v>22.8</v>
          </cell>
          <cell r="J1475">
            <v>11.7</v>
          </cell>
          <cell r="K1475">
            <v>3.7</v>
          </cell>
          <cell r="L1475">
            <v>4.2</v>
          </cell>
          <cell r="M1475">
            <v>26</v>
          </cell>
          <cell r="N1475">
            <v>201</v>
          </cell>
          <cell r="O1475">
            <v>87.5</v>
          </cell>
          <cell r="P1475">
            <v>114.2</v>
          </cell>
          <cell r="Q1475">
            <v>43.4</v>
          </cell>
          <cell r="R1475">
            <v>100.4</v>
          </cell>
          <cell r="S1475">
            <v>308.45999999999998</v>
          </cell>
          <cell r="T1475" t="str">
            <v>EltonTraits_GenAvg</v>
          </cell>
          <cell r="U1475" t="str">
            <v>NA</v>
          </cell>
          <cell r="V1475" t="str">
            <v>NO</v>
          </cell>
          <cell r="W1475" t="str">
            <v>NA</v>
          </cell>
          <cell r="X1475" t="str">
            <v>NA</v>
          </cell>
          <cell r="Y1475" t="str">
            <v>Grassland</v>
          </cell>
          <cell r="Z1475">
            <v>2</v>
          </cell>
          <cell r="AA1475">
            <v>1</v>
          </cell>
          <cell r="AB1475" t="str">
            <v>Herbivore</v>
          </cell>
          <cell r="AC1475" t="str">
            <v>Granivore</v>
          </cell>
          <cell r="AD1475" t="str">
            <v>Terrestrial</v>
          </cell>
          <cell r="AE1475">
            <v>7.94</v>
          </cell>
          <cell r="AF1475">
            <v>11.99</v>
          </cell>
          <cell r="AG1475">
            <v>10.38</v>
          </cell>
          <cell r="AH1475">
            <v>48.95485429</v>
          </cell>
          <cell r="AI1475">
            <v>24568.32</v>
          </cell>
          <cell r="AJ1475" t="str">
            <v>Extant</v>
          </cell>
        </row>
        <row r="1476">
          <cell r="A1476" t="str">
            <v>Columba pallidiceps</v>
          </cell>
          <cell r="B1476" t="str">
            <v>Columbidae</v>
          </cell>
          <cell r="C1476" t="str">
            <v>Columbiformes</v>
          </cell>
          <cell r="D1476">
            <v>1</v>
          </cell>
          <cell r="E1476">
            <v>1</v>
          </cell>
          <cell r="F1476">
            <v>0</v>
          </cell>
          <cell r="G1476">
            <v>0</v>
          </cell>
          <cell r="H1476">
            <v>1</v>
          </cell>
          <cell r="I1476">
            <v>28.4</v>
          </cell>
          <cell r="J1476">
            <v>17.399999999999999</v>
          </cell>
          <cell r="K1476">
            <v>7.3</v>
          </cell>
          <cell r="L1476">
            <v>6.1</v>
          </cell>
          <cell r="M1476">
            <v>29</v>
          </cell>
          <cell r="N1476">
            <v>232</v>
          </cell>
          <cell r="O1476">
            <v>92</v>
          </cell>
          <cell r="P1476">
            <v>140</v>
          </cell>
          <cell r="Q1476">
            <v>39.700000000000003</v>
          </cell>
          <cell r="R1476">
            <v>125</v>
          </cell>
          <cell r="S1476">
            <v>459</v>
          </cell>
          <cell r="T1476" t="str">
            <v>Dunning</v>
          </cell>
          <cell r="U1476" t="str">
            <v>NA</v>
          </cell>
          <cell r="V1476" t="str">
            <v>NO</v>
          </cell>
          <cell r="W1476" t="str">
            <v>NA</v>
          </cell>
          <cell r="X1476" t="str">
            <v>NA</v>
          </cell>
          <cell r="Y1476" t="str">
            <v>Forest</v>
          </cell>
          <cell r="Z1476">
            <v>2</v>
          </cell>
          <cell r="AA1476">
            <v>1</v>
          </cell>
          <cell r="AB1476" t="str">
            <v>Herbivore</v>
          </cell>
          <cell r="AC1476" t="str">
            <v>Omnivore</v>
          </cell>
          <cell r="AD1476" t="str">
            <v>Insessorial</v>
          </cell>
          <cell r="AE1476">
            <v>-10.85</v>
          </cell>
          <cell r="AF1476">
            <v>-2.56</v>
          </cell>
          <cell r="AG1476">
            <v>-6.19</v>
          </cell>
          <cell r="AH1476">
            <v>153.54061859999999</v>
          </cell>
          <cell r="AI1476">
            <v>51261.27</v>
          </cell>
          <cell r="AJ1476" t="str">
            <v>Extant</v>
          </cell>
        </row>
        <row r="1477">
          <cell r="A1477" t="str">
            <v>Columba palumboides</v>
          </cell>
          <cell r="B1477" t="str">
            <v>Columbidae</v>
          </cell>
          <cell r="C1477" t="str">
            <v>Columbiformes</v>
          </cell>
          <cell r="D1477">
            <v>5</v>
          </cell>
          <cell r="E1477">
            <v>3</v>
          </cell>
          <cell r="F1477">
            <v>2</v>
          </cell>
          <cell r="G1477">
            <v>0</v>
          </cell>
          <cell r="H1477">
            <v>4</v>
          </cell>
          <cell r="I1477">
            <v>32.4</v>
          </cell>
          <cell r="J1477">
            <v>15.4</v>
          </cell>
          <cell r="K1477">
            <v>6.8</v>
          </cell>
          <cell r="L1477">
            <v>6.8</v>
          </cell>
          <cell r="M1477">
            <v>30.5</v>
          </cell>
          <cell r="N1477">
            <v>241.6</v>
          </cell>
          <cell r="O1477">
            <v>83.2</v>
          </cell>
          <cell r="P1477">
            <v>156.80000000000001</v>
          </cell>
          <cell r="Q1477">
            <v>34.700000000000003</v>
          </cell>
          <cell r="R1477">
            <v>146</v>
          </cell>
          <cell r="S1477">
            <v>520</v>
          </cell>
          <cell r="T1477" t="str">
            <v>Dunning</v>
          </cell>
          <cell r="U1477" t="str">
            <v>NA</v>
          </cell>
          <cell r="V1477" t="str">
            <v>NO</v>
          </cell>
          <cell r="W1477" t="str">
            <v>NA</v>
          </cell>
          <cell r="X1477" t="str">
            <v>NA</v>
          </cell>
          <cell r="Y1477" t="str">
            <v>Forest</v>
          </cell>
          <cell r="Z1477">
            <v>2</v>
          </cell>
          <cell r="AA1477">
            <v>1</v>
          </cell>
          <cell r="AB1477" t="str">
            <v>Herbivore</v>
          </cell>
          <cell r="AC1477" t="str">
            <v>Frugivore</v>
          </cell>
          <cell r="AD1477" t="str">
            <v>Insessorial</v>
          </cell>
          <cell r="AE1477">
            <v>6.75</v>
          </cell>
          <cell r="AF1477">
            <v>14.19</v>
          </cell>
          <cell r="AG1477">
            <v>11.22</v>
          </cell>
          <cell r="AH1477">
            <v>92.964302810000007</v>
          </cell>
          <cell r="AI1477">
            <v>7618.24</v>
          </cell>
          <cell r="AJ1477" t="str">
            <v>Extant</v>
          </cell>
        </row>
        <row r="1478">
          <cell r="A1478" t="str">
            <v>Columba palumbus</v>
          </cell>
          <cell r="B1478" t="str">
            <v>Columbidae</v>
          </cell>
          <cell r="C1478" t="str">
            <v>Columbiformes</v>
          </cell>
          <cell r="D1478">
            <v>14</v>
          </cell>
          <cell r="E1478">
            <v>7</v>
          </cell>
          <cell r="F1478">
            <v>7</v>
          </cell>
          <cell r="G1478">
            <v>0</v>
          </cell>
          <cell r="H1478">
            <v>4</v>
          </cell>
          <cell r="I1478">
            <v>27.8</v>
          </cell>
          <cell r="J1478">
            <v>13.1</v>
          </cell>
          <cell r="K1478">
            <v>8</v>
          </cell>
          <cell r="L1478">
            <v>7.8</v>
          </cell>
          <cell r="M1478">
            <v>31.5</v>
          </cell>
          <cell r="N1478">
            <v>246.4</v>
          </cell>
          <cell r="O1478">
            <v>101.4</v>
          </cell>
          <cell r="P1478">
            <v>145</v>
          </cell>
          <cell r="Q1478">
            <v>41.2</v>
          </cell>
          <cell r="R1478">
            <v>153.19999999999999</v>
          </cell>
          <cell r="S1478">
            <v>490</v>
          </cell>
          <cell r="T1478" t="str">
            <v>Dunning</v>
          </cell>
          <cell r="U1478" t="str">
            <v>NA</v>
          </cell>
          <cell r="V1478" t="str">
            <v>NO</v>
          </cell>
          <cell r="W1478" t="str">
            <v>NA</v>
          </cell>
          <cell r="X1478" t="str">
            <v>NA</v>
          </cell>
          <cell r="Y1478" t="str">
            <v>Woodland</v>
          </cell>
          <cell r="Z1478">
            <v>2</v>
          </cell>
          <cell r="AA1478">
            <v>1</v>
          </cell>
          <cell r="AB1478" t="str">
            <v>Herbivore</v>
          </cell>
          <cell r="AC1478" t="str">
            <v>Omnivore</v>
          </cell>
          <cell r="AD1478" t="str">
            <v>Terrestrial</v>
          </cell>
          <cell r="AE1478">
            <v>22.61</v>
          </cell>
          <cell r="AF1478">
            <v>70.14</v>
          </cell>
          <cell r="AG1478">
            <v>50.34</v>
          </cell>
          <cell r="AH1478">
            <v>32.153531780000002</v>
          </cell>
          <cell r="AI1478">
            <v>11947217.359999999</v>
          </cell>
          <cell r="AJ1478" t="str">
            <v>Extant</v>
          </cell>
        </row>
        <row r="1479">
          <cell r="A1479" t="str">
            <v>Columba pollenii</v>
          </cell>
          <cell r="B1479" t="str">
            <v>Columbidae</v>
          </cell>
          <cell r="C1479" t="str">
            <v>Columbiformes</v>
          </cell>
          <cell r="D1479">
            <v>5</v>
          </cell>
          <cell r="E1479">
            <v>2</v>
          </cell>
          <cell r="F1479">
            <v>2</v>
          </cell>
          <cell r="G1479">
            <v>1</v>
          </cell>
          <cell r="H1479">
            <v>4</v>
          </cell>
          <cell r="I1479">
            <v>26.5</v>
          </cell>
          <cell r="J1479">
            <v>13.1</v>
          </cell>
          <cell r="K1479">
            <v>5.2</v>
          </cell>
          <cell r="L1479">
            <v>6.3</v>
          </cell>
          <cell r="M1479">
            <v>25.5</v>
          </cell>
          <cell r="N1479">
            <v>224.6</v>
          </cell>
          <cell r="O1479">
            <v>81.7</v>
          </cell>
          <cell r="P1479">
            <v>145.6</v>
          </cell>
          <cell r="Q1479">
            <v>35.9</v>
          </cell>
          <cell r="R1479">
            <v>156.30000000000001</v>
          </cell>
          <cell r="S1479">
            <v>308.45999999999998</v>
          </cell>
          <cell r="T1479" t="str">
            <v>EltonTraits_GenAvg</v>
          </cell>
          <cell r="U1479" t="str">
            <v>NA</v>
          </cell>
          <cell r="V1479" t="str">
            <v>NO</v>
          </cell>
          <cell r="W1479" t="str">
            <v>NA</v>
          </cell>
          <cell r="X1479" t="str">
            <v>NA</v>
          </cell>
          <cell r="Y1479" t="str">
            <v>Forest</v>
          </cell>
          <cell r="Z1479">
            <v>2</v>
          </cell>
          <cell r="AA1479">
            <v>1</v>
          </cell>
          <cell r="AB1479" t="str">
            <v>Herbivore</v>
          </cell>
          <cell r="AC1479" t="str">
            <v>Frugivore</v>
          </cell>
          <cell r="AD1479" t="str">
            <v>Insessorial</v>
          </cell>
          <cell r="AE1479">
            <v>-13</v>
          </cell>
          <cell r="AF1479">
            <v>-11.36</v>
          </cell>
          <cell r="AG1479">
            <v>-12.06</v>
          </cell>
          <cell r="AH1479">
            <v>43.948301979999997</v>
          </cell>
          <cell r="AI1479">
            <v>2057.52</v>
          </cell>
          <cell r="AJ1479" t="str">
            <v>Extant</v>
          </cell>
        </row>
        <row r="1480">
          <cell r="A1480" t="str">
            <v>Columba pulchricollis</v>
          </cell>
          <cell r="B1480" t="str">
            <v>Columbidae</v>
          </cell>
          <cell r="C1480" t="str">
            <v>Columbiformes</v>
          </cell>
          <cell r="D1480">
            <v>5</v>
          </cell>
          <cell r="E1480">
            <v>2</v>
          </cell>
          <cell r="F1480">
            <v>2</v>
          </cell>
          <cell r="G1480">
            <v>1</v>
          </cell>
          <cell r="H1480">
            <v>4</v>
          </cell>
          <cell r="I1480">
            <v>22.9</v>
          </cell>
          <cell r="J1480">
            <v>10.8</v>
          </cell>
          <cell r="K1480">
            <v>4.3</v>
          </cell>
          <cell r="L1480">
            <v>5.0999999999999996</v>
          </cell>
          <cell r="M1480">
            <v>25.3</v>
          </cell>
          <cell r="N1480">
            <v>204.2</v>
          </cell>
          <cell r="O1480">
            <v>78.2</v>
          </cell>
          <cell r="P1480">
            <v>127.3</v>
          </cell>
          <cell r="Q1480">
            <v>38</v>
          </cell>
          <cell r="R1480">
            <v>117.2</v>
          </cell>
          <cell r="S1480">
            <v>330</v>
          </cell>
          <cell r="T1480" t="str">
            <v>Dunning</v>
          </cell>
          <cell r="U1480" t="str">
            <v>NA</v>
          </cell>
          <cell r="V1480" t="str">
            <v>NO</v>
          </cell>
          <cell r="W1480" t="str">
            <v>NA</v>
          </cell>
          <cell r="X1480" t="str">
            <v>NA</v>
          </cell>
          <cell r="Y1480" t="str">
            <v>Forest</v>
          </cell>
          <cell r="Z1480">
            <v>3</v>
          </cell>
          <cell r="AA1480">
            <v>1</v>
          </cell>
          <cell r="AB1480" t="str">
            <v>Herbivore</v>
          </cell>
          <cell r="AC1480" t="str">
            <v>Frugivore</v>
          </cell>
          <cell r="AD1480" t="str">
            <v>Insessorial</v>
          </cell>
          <cell r="AE1480">
            <v>18.32</v>
          </cell>
          <cell r="AF1480">
            <v>30.43</v>
          </cell>
          <cell r="AG1480">
            <v>25.51</v>
          </cell>
          <cell r="AH1480">
            <v>96.288221309999997</v>
          </cell>
          <cell r="AI1480">
            <v>565151.18999999994</v>
          </cell>
          <cell r="AJ1480" t="str">
            <v>Extant</v>
          </cell>
        </row>
        <row r="1481">
          <cell r="A1481" t="str">
            <v>Columba punicea</v>
          </cell>
          <cell r="B1481" t="str">
            <v>Columbidae</v>
          </cell>
          <cell r="C1481" t="str">
            <v>Columbiformes</v>
          </cell>
          <cell r="D1481">
            <v>5</v>
          </cell>
          <cell r="E1481">
            <v>2</v>
          </cell>
          <cell r="F1481">
            <v>3</v>
          </cell>
          <cell r="G1481">
            <v>0</v>
          </cell>
          <cell r="H1481">
            <v>4</v>
          </cell>
          <cell r="I1481">
            <v>24.4</v>
          </cell>
          <cell r="J1481">
            <v>11.4</v>
          </cell>
          <cell r="K1481">
            <v>5.0999999999999996</v>
          </cell>
          <cell r="L1481">
            <v>5.9</v>
          </cell>
          <cell r="M1481">
            <v>26.1</v>
          </cell>
          <cell r="N1481">
            <v>220</v>
          </cell>
          <cell r="O1481">
            <v>75.8</v>
          </cell>
          <cell r="P1481">
            <v>140.5</v>
          </cell>
          <cell r="Q1481">
            <v>35</v>
          </cell>
          <cell r="R1481">
            <v>141.4</v>
          </cell>
          <cell r="S1481">
            <v>434.39</v>
          </cell>
          <cell r="T1481" t="str">
            <v>Dunning</v>
          </cell>
          <cell r="U1481" t="str">
            <v>NA</v>
          </cell>
          <cell r="V1481" t="str">
            <v>NO</v>
          </cell>
          <cell r="W1481" t="str">
            <v>NA</v>
          </cell>
          <cell r="X1481" t="str">
            <v>NA</v>
          </cell>
          <cell r="Y1481" t="str">
            <v>Forest</v>
          </cell>
          <cell r="Z1481">
            <v>2</v>
          </cell>
          <cell r="AA1481">
            <v>1</v>
          </cell>
          <cell r="AB1481" t="str">
            <v>Herbivore</v>
          </cell>
          <cell r="AC1481" t="str">
            <v>Frugivore</v>
          </cell>
          <cell r="AD1481" t="str">
            <v>Terrestrial</v>
          </cell>
          <cell r="AE1481">
            <v>11.47</v>
          </cell>
          <cell r="AF1481">
            <v>29.36</v>
          </cell>
          <cell r="AG1481">
            <v>22.42</v>
          </cell>
          <cell r="AH1481">
            <v>87.987090649999999</v>
          </cell>
          <cell r="AI1481">
            <v>190345.98</v>
          </cell>
          <cell r="AJ1481" t="str">
            <v>Extant</v>
          </cell>
        </row>
        <row r="1482">
          <cell r="A1482" t="str">
            <v>Columba rupestris</v>
          </cell>
          <cell r="B1482" t="str">
            <v>Columbidae</v>
          </cell>
          <cell r="C1482" t="str">
            <v>Columbiformes</v>
          </cell>
          <cell r="D1482">
            <v>5</v>
          </cell>
          <cell r="E1482">
            <v>2</v>
          </cell>
          <cell r="F1482">
            <v>2</v>
          </cell>
          <cell r="G1482">
            <v>1</v>
          </cell>
          <cell r="H1482">
            <v>4</v>
          </cell>
          <cell r="I1482">
            <v>20.2</v>
          </cell>
          <cell r="J1482">
            <v>11.1</v>
          </cell>
          <cell r="K1482">
            <v>3.9</v>
          </cell>
          <cell r="L1482">
            <v>4.4000000000000004</v>
          </cell>
          <cell r="M1482">
            <v>27.5</v>
          </cell>
          <cell r="N1482">
            <v>222.8</v>
          </cell>
          <cell r="O1482">
            <v>105.5</v>
          </cell>
          <cell r="P1482">
            <v>111.5</v>
          </cell>
          <cell r="Q1482">
            <v>48.6</v>
          </cell>
          <cell r="R1482">
            <v>113</v>
          </cell>
          <cell r="S1482">
            <v>245.41</v>
          </cell>
          <cell r="T1482" t="str">
            <v>Dunning</v>
          </cell>
          <cell r="U1482" t="str">
            <v>NA</v>
          </cell>
          <cell r="V1482" t="str">
            <v>NO</v>
          </cell>
          <cell r="W1482" t="str">
            <v>NA</v>
          </cell>
          <cell r="X1482" t="str">
            <v>NA</v>
          </cell>
          <cell r="Y1482" t="str">
            <v>Rock</v>
          </cell>
          <cell r="Z1482">
            <v>3</v>
          </cell>
          <cell r="AA1482">
            <v>1</v>
          </cell>
          <cell r="AB1482" t="str">
            <v>Herbivore</v>
          </cell>
          <cell r="AC1482" t="str">
            <v>Granivore</v>
          </cell>
          <cell r="AD1482" t="str">
            <v>Terrestrial</v>
          </cell>
          <cell r="AE1482">
            <v>27.66</v>
          </cell>
          <cell r="AF1482">
            <v>61.57</v>
          </cell>
          <cell r="AG1482">
            <v>44.45</v>
          </cell>
          <cell r="AH1482">
            <v>101.9048253</v>
          </cell>
          <cell r="AI1482">
            <v>11847809.42</v>
          </cell>
          <cell r="AJ1482" t="str">
            <v>Extant</v>
          </cell>
        </row>
        <row r="1483">
          <cell r="A1483" t="str">
            <v>Columba sjostedti</v>
          </cell>
          <cell r="B1483" t="str">
            <v>Columbidae</v>
          </cell>
          <cell r="C1483" t="str">
            <v>Columbiformes</v>
          </cell>
          <cell r="D1483">
            <v>4</v>
          </cell>
          <cell r="E1483">
            <v>2</v>
          </cell>
          <cell r="F1483">
            <v>2</v>
          </cell>
          <cell r="G1483">
            <v>0</v>
          </cell>
          <cell r="H1483">
            <v>4</v>
          </cell>
          <cell r="I1483">
            <v>24.4</v>
          </cell>
          <cell r="J1483">
            <v>10.7</v>
          </cell>
          <cell r="K1483">
            <v>4.4000000000000004</v>
          </cell>
          <cell r="L1483">
            <v>5.5</v>
          </cell>
          <cell r="M1483">
            <v>24.7</v>
          </cell>
          <cell r="N1483">
            <v>216.8</v>
          </cell>
          <cell r="O1483">
            <v>81.7</v>
          </cell>
          <cell r="P1483">
            <v>135.1</v>
          </cell>
          <cell r="Q1483">
            <v>37.700000000000003</v>
          </cell>
          <cell r="R1483">
            <v>119</v>
          </cell>
          <cell r="S1483">
            <v>308.45999999999998</v>
          </cell>
          <cell r="T1483" t="str">
            <v>EltonTraits_GenAvg</v>
          </cell>
          <cell r="U1483" t="str">
            <v>NA</v>
          </cell>
          <cell r="V1483" t="str">
            <v>NO</v>
          </cell>
          <cell r="W1483" t="str">
            <v>NA</v>
          </cell>
          <cell r="X1483" t="str">
            <v>NA</v>
          </cell>
          <cell r="Y1483" t="str">
            <v>Forest</v>
          </cell>
          <cell r="Z1483">
            <v>2</v>
          </cell>
          <cell r="AA1483">
            <v>1</v>
          </cell>
          <cell r="AB1483" t="str">
            <v>Herbivore</v>
          </cell>
          <cell r="AC1483" t="str">
            <v>Frugivore</v>
          </cell>
          <cell r="AD1483" t="str">
            <v>Insessorial</v>
          </cell>
          <cell r="AE1483">
            <v>3.29</v>
          </cell>
          <cell r="AF1483">
            <v>7.64</v>
          </cell>
          <cell r="AG1483">
            <v>6.05</v>
          </cell>
          <cell r="AH1483">
            <v>10.44277928</v>
          </cell>
          <cell r="AI1483">
            <v>44188.92</v>
          </cell>
          <cell r="AJ1483" t="str">
            <v>Extant</v>
          </cell>
        </row>
        <row r="1484">
          <cell r="A1484" t="str">
            <v>Columba thomensis</v>
          </cell>
          <cell r="B1484" t="str">
            <v>Columbidae</v>
          </cell>
          <cell r="C1484" t="str">
            <v>Columbiformes</v>
          </cell>
          <cell r="D1484">
            <v>3</v>
          </cell>
          <cell r="E1484">
            <v>1</v>
          </cell>
          <cell r="F1484">
            <v>1</v>
          </cell>
          <cell r="G1484">
            <v>1</v>
          </cell>
          <cell r="H1484">
            <v>3</v>
          </cell>
          <cell r="I1484">
            <v>27.7</v>
          </cell>
          <cell r="J1484">
            <v>13.8</v>
          </cell>
          <cell r="K1484">
            <v>5.6</v>
          </cell>
          <cell r="L1484">
            <v>6.3</v>
          </cell>
          <cell r="M1484">
            <v>27.5</v>
          </cell>
          <cell r="N1484">
            <v>233.3</v>
          </cell>
          <cell r="O1484">
            <v>83.2</v>
          </cell>
          <cell r="P1484">
            <v>150.1</v>
          </cell>
          <cell r="Q1484">
            <v>35.6</v>
          </cell>
          <cell r="R1484">
            <v>151.69999999999999</v>
          </cell>
          <cell r="S1484">
            <v>428.66</v>
          </cell>
          <cell r="T1484" t="str">
            <v>Dunning</v>
          </cell>
          <cell r="U1484" t="str">
            <v>NA</v>
          </cell>
          <cell r="V1484" t="str">
            <v>NO</v>
          </cell>
          <cell r="W1484" t="str">
            <v>NA</v>
          </cell>
          <cell r="X1484" t="str">
            <v>NA</v>
          </cell>
          <cell r="Y1484" t="str">
            <v>Forest</v>
          </cell>
          <cell r="Z1484">
            <v>2</v>
          </cell>
          <cell r="AA1484">
            <v>1</v>
          </cell>
          <cell r="AB1484" t="str">
            <v>Herbivore</v>
          </cell>
          <cell r="AC1484" t="str">
            <v>Frugivore</v>
          </cell>
          <cell r="AD1484" t="str">
            <v>Insessorial</v>
          </cell>
          <cell r="AE1484">
            <v>0.1</v>
          </cell>
          <cell r="AF1484">
            <v>0.34</v>
          </cell>
          <cell r="AG1484">
            <v>0.22</v>
          </cell>
          <cell r="AH1484">
            <v>6.5708739200000004</v>
          </cell>
          <cell r="AI1484">
            <v>322.72000000000003</v>
          </cell>
          <cell r="AJ1484" t="str">
            <v>Extant</v>
          </cell>
        </row>
        <row r="1485">
          <cell r="A1485" t="str">
            <v>Columba torringtoniae</v>
          </cell>
          <cell r="B1485" t="str">
            <v>Columbidae</v>
          </cell>
          <cell r="C1485" t="str">
            <v>Columbiformes</v>
          </cell>
          <cell r="D1485">
            <v>4</v>
          </cell>
          <cell r="E1485">
            <v>2</v>
          </cell>
          <cell r="F1485">
            <v>2</v>
          </cell>
          <cell r="G1485">
            <v>0</v>
          </cell>
          <cell r="H1485">
            <v>4</v>
          </cell>
          <cell r="I1485">
            <v>23.7</v>
          </cell>
          <cell r="J1485">
            <v>11.3</v>
          </cell>
          <cell r="K1485">
            <v>4.8</v>
          </cell>
          <cell r="L1485">
            <v>5.5</v>
          </cell>
          <cell r="M1485">
            <v>25</v>
          </cell>
          <cell r="N1485">
            <v>192.2</v>
          </cell>
          <cell r="O1485">
            <v>66.7</v>
          </cell>
          <cell r="P1485">
            <v>125.6</v>
          </cell>
          <cell r="Q1485">
            <v>34.6</v>
          </cell>
          <cell r="R1485">
            <v>129</v>
          </cell>
          <cell r="S1485">
            <v>308.45999999999998</v>
          </cell>
          <cell r="T1485" t="str">
            <v>EltonTraits_GenAvg</v>
          </cell>
          <cell r="U1485" t="str">
            <v>NA</v>
          </cell>
          <cell r="V1485" t="str">
            <v>NO</v>
          </cell>
          <cell r="W1485" t="str">
            <v>NA</v>
          </cell>
          <cell r="X1485" t="str">
            <v>NA</v>
          </cell>
          <cell r="Y1485" t="str">
            <v>Forest</v>
          </cell>
          <cell r="Z1485">
            <v>2</v>
          </cell>
          <cell r="AA1485">
            <v>1</v>
          </cell>
          <cell r="AB1485" t="str">
            <v>Herbivore</v>
          </cell>
          <cell r="AC1485" t="str">
            <v>Frugivore</v>
          </cell>
          <cell r="AD1485" t="str">
            <v>Insessorial</v>
          </cell>
          <cell r="AE1485">
            <v>6.2</v>
          </cell>
          <cell r="AF1485">
            <v>7.62</v>
          </cell>
          <cell r="AG1485">
            <v>6.98</v>
          </cell>
          <cell r="AH1485">
            <v>80.771641509999995</v>
          </cell>
          <cell r="AI1485">
            <v>5001.87</v>
          </cell>
          <cell r="AJ1485" t="str">
            <v>Extant</v>
          </cell>
        </row>
        <row r="1486">
          <cell r="A1486" t="str">
            <v>Columba trocaz</v>
          </cell>
          <cell r="B1486" t="str">
            <v>Columbidae</v>
          </cell>
          <cell r="C1486" t="str">
            <v>Columbiformes</v>
          </cell>
          <cell r="D1486">
            <v>5</v>
          </cell>
          <cell r="E1486">
            <v>2</v>
          </cell>
          <cell r="F1486">
            <v>3</v>
          </cell>
          <cell r="G1486">
            <v>0</v>
          </cell>
          <cell r="H1486">
            <v>4</v>
          </cell>
          <cell r="I1486">
            <v>27.7</v>
          </cell>
          <cell r="J1486">
            <v>13.3</v>
          </cell>
          <cell r="K1486">
            <v>6.4</v>
          </cell>
          <cell r="L1486">
            <v>6.6</v>
          </cell>
          <cell r="M1486">
            <v>34.5</v>
          </cell>
          <cell r="N1486">
            <v>235.2</v>
          </cell>
          <cell r="O1486">
            <v>84.5</v>
          </cell>
          <cell r="P1486">
            <v>152.5</v>
          </cell>
          <cell r="Q1486">
            <v>35.6</v>
          </cell>
          <cell r="R1486">
            <v>163.4</v>
          </cell>
          <cell r="S1486">
            <v>439.98</v>
          </cell>
          <cell r="T1486" t="str">
            <v>Dunning</v>
          </cell>
          <cell r="U1486" t="str">
            <v>NA</v>
          </cell>
          <cell r="V1486" t="str">
            <v>NO</v>
          </cell>
          <cell r="W1486" t="str">
            <v>NA</v>
          </cell>
          <cell r="X1486" t="str">
            <v>NA</v>
          </cell>
          <cell r="Y1486" t="str">
            <v>Forest</v>
          </cell>
          <cell r="Z1486">
            <v>2</v>
          </cell>
          <cell r="AA1486">
            <v>1</v>
          </cell>
          <cell r="AB1486" t="str">
            <v>Herbivore</v>
          </cell>
          <cell r="AC1486" t="str">
            <v>Frugivore</v>
          </cell>
          <cell r="AD1486" t="str">
            <v>Generalist</v>
          </cell>
          <cell r="AE1486">
            <v>32.630000000000003</v>
          </cell>
          <cell r="AF1486">
            <v>32.869999999999997</v>
          </cell>
          <cell r="AG1486">
            <v>32.76</v>
          </cell>
          <cell r="AH1486">
            <v>-16.992967050000001</v>
          </cell>
          <cell r="AI1486">
            <v>549.16</v>
          </cell>
          <cell r="AJ1486" t="str">
            <v>Extant</v>
          </cell>
        </row>
        <row r="1487">
          <cell r="A1487" t="str">
            <v>Columba unicincta</v>
          </cell>
          <cell r="B1487" t="str">
            <v>Columbidae</v>
          </cell>
          <cell r="C1487" t="str">
            <v>Columbiformes</v>
          </cell>
          <cell r="D1487">
            <v>5</v>
          </cell>
          <cell r="E1487">
            <v>2</v>
          </cell>
          <cell r="F1487">
            <v>3</v>
          </cell>
          <cell r="G1487">
            <v>0</v>
          </cell>
          <cell r="H1487">
            <v>4</v>
          </cell>
          <cell r="I1487">
            <v>24.7</v>
          </cell>
          <cell r="J1487">
            <v>12.1</v>
          </cell>
          <cell r="K1487">
            <v>4.4000000000000004</v>
          </cell>
          <cell r="L1487">
            <v>5.4</v>
          </cell>
          <cell r="M1487">
            <v>26.6</v>
          </cell>
          <cell r="N1487">
            <v>211.2</v>
          </cell>
          <cell r="O1487">
            <v>81.5</v>
          </cell>
          <cell r="P1487">
            <v>130.80000000000001</v>
          </cell>
          <cell r="Q1487">
            <v>38.4</v>
          </cell>
          <cell r="R1487">
            <v>122.8</v>
          </cell>
          <cell r="S1487">
            <v>389.14</v>
          </cell>
          <cell r="T1487" t="str">
            <v>Dunning</v>
          </cell>
          <cell r="U1487" t="str">
            <v>NA</v>
          </cell>
          <cell r="V1487" t="str">
            <v>NO</v>
          </cell>
          <cell r="W1487" t="str">
            <v>NA</v>
          </cell>
          <cell r="X1487" t="str">
            <v>NA</v>
          </cell>
          <cell r="Y1487" t="str">
            <v>Forest</v>
          </cell>
          <cell r="Z1487">
            <v>2</v>
          </cell>
          <cell r="AA1487">
            <v>1</v>
          </cell>
          <cell r="AB1487" t="str">
            <v>Herbivore</v>
          </cell>
          <cell r="AC1487" t="str">
            <v>Frugivore</v>
          </cell>
          <cell r="AD1487" t="str">
            <v>Insessorial</v>
          </cell>
          <cell r="AE1487">
            <v>-11.4</v>
          </cell>
          <cell r="AF1487">
            <v>8.67</v>
          </cell>
          <cell r="AG1487">
            <v>0.92</v>
          </cell>
          <cell r="AH1487">
            <v>16.293616350000001</v>
          </cell>
          <cell r="AI1487">
            <v>2699737.73</v>
          </cell>
          <cell r="AJ1487" t="str">
            <v>Extant</v>
          </cell>
        </row>
        <row r="1488">
          <cell r="A1488" t="str">
            <v>Columba vitiensis</v>
          </cell>
          <cell r="B1488" t="str">
            <v>Columbidae</v>
          </cell>
          <cell r="C1488" t="str">
            <v>Columbiformes</v>
          </cell>
          <cell r="D1488">
            <v>5</v>
          </cell>
          <cell r="E1488">
            <v>3</v>
          </cell>
          <cell r="F1488">
            <v>2</v>
          </cell>
          <cell r="G1488">
            <v>0</v>
          </cell>
          <cell r="H1488">
            <v>4</v>
          </cell>
          <cell r="I1488">
            <v>27.4</v>
          </cell>
          <cell r="J1488">
            <v>14</v>
          </cell>
          <cell r="K1488">
            <v>5.7</v>
          </cell>
          <cell r="L1488">
            <v>6.4</v>
          </cell>
          <cell r="M1488">
            <v>28.8</v>
          </cell>
          <cell r="N1488">
            <v>216.4</v>
          </cell>
          <cell r="O1488">
            <v>70.3</v>
          </cell>
          <cell r="P1488">
            <v>147</v>
          </cell>
          <cell r="Q1488">
            <v>32.299999999999997</v>
          </cell>
          <cell r="R1488">
            <v>138</v>
          </cell>
          <cell r="S1488">
            <v>353</v>
          </cell>
          <cell r="T1488" t="str">
            <v>Dunning</v>
          </cell>
          <cell r="U1488" t="str">
            <v>NA</v>
          </cell>
          <cell r="V1488" t="str">
            <v>NO</v>
          </cell>
          <cell r="W1488" t="str">
            <v>NA</v>
          </cell>
          <cell r="X1488" t="str">
            <v>NA</v>
          </cell>
          <cell r="Y1488" t="str">
            <v>Forest</v>
          </cell>
          <cell r="Z1488">
            <v>2</v>
          </cell>
          <cell r="AA1488">
            <v>1</v>
          </cell>
          <cell r="AB1488" t="str">
            <v>Herbivore</v>
          </cell>
          <cell r="AC1488" t="str">
            <v>Omnivore</v>
          </cell>
          <cell r="AD1488" t="str">
            <v>Insessorial</v>
          </cell>
          <cell r="AE1488">
            <v>-22.47</v>
          </cell>
          <cell r="AF1488">
            <v>19.579999999999998</v>
          </cell>
          <cell r="AG1488">
            <v>-1.84</v>
          </cell>
          <cell r="AH1488">
            <v>136.13088949999999</v>
          </cell>
          <cell r="AI1488">
            <v>1128735.55</v>
          </cell>
          <cell r="AJ1488" t="str">
            <v>Extant</v>
          </cell>
        </row>
        <row r="1489">
          <cell r="A1489" t="str">
            <v>Columbina buckleyi</v>
          </cell>
          <cell r="B1489" t="str">
            <v>Columbidae</v>
          </cell>
          <cell r="C1489" t="str">
            <v>Columbiformes</v>
          </cell>
          <cell r="D1489">
            <v>4</v>
          </cell>
          <cell r="E1489">
            <v>3</v>
          </cell>
          <cell r="F1489">
            <v>1</v>
          </cell>
          <cell r="G1489">
            <v>0</v>
          </cell>
          <cell r="H1489">
            <v>4</v>
          </cell>
          <cell r="I1489">
            <v>14.8</v>
          </cell>
          <cell r="J1489">
            <v>8.4</v>
          </cell>
          <cell r="K1489">
            <v>2.5</v>
          </cell>
          <cell r="L1489">
            <v>2.9</v>
          </cell>
          <cell r="M1489">
            <v>16.3</v>
          </cell>
          <cell r="N1489">
            <v>84.8</v>
          </cell>
          <cell r="O1489">
            <v>18.8</v>
          </cell>
          <cell r="P1489">
            <v>66</v>
          </cell>
          <cell r="Q1489">
            <v>22.2</v>
          </cell>
          <cell r="R1489">
            <v>66</v>
          </cell>
          <cell r="S1489">
            <v>57.5</v>
          </cell>
          <cell r="T1489" t="str">
            <v>Dunning</v>
          </cell>
          <cell r="U1489" t="str">
            <v>NA</v>
          </cell>
          <cell r="V1489" t="str">
            <v>NO</v>
          </cell>
          <cell r="W1489" t="str">
            <v>NA</v>
          </cell>
          <cell r="X1489" t="str">
            <v>NA</v>
          </cell>
          <cell r="Y1489" t="str">
            <v>Woodland</v>
          </cell>
          <cell r="Z1489">
            <v>2</v>
          </cell>
          <cell r="AA1489">
            <v>1</v>
          </cell>
          <cell r="AB1489" t="str">
            <v>Herbivore</v>
          </cell>
          <cell r="AC1489" t="str">
            <v>Granivore</v>
          </cell>
          <cell r="AD1489" t="str">
            <v>Terrestrial</v>
          </cell>
          <cell r="AE1489">
            <v>-7.03</v>
          </cell>
          <cell r="AF1489">
            <v>1.3</v>
          </cell>
          <cell r="AG1489">
            <v>-1.85</v>
          </cell>
          <cell r="AH1489">
            <v>-79.791612060000006</v>
          </cell>
          <cell r="AI1489">
            <v>82687.64</v>
          </cell>
          <cell r="AJ1489" t="str">
            <v>Extant</v>
          </cell>
        </row>
        <row r="1490">
          <cell r="A1490" t="str">
            <v>Columbina cruziana</v>
          </cell>
          <cell r="B1490" t="str">
            <v>Columbidae</v>
          </cell>
          <cell r="C1490" t="str">
            <v>Columbiformes</v>
          </cell>
          <cell r="D1490">
            <v>5</v>
          </cell>
          <cell r="E1490">
            <v>2</v>
          </cell>
          <cell r="F1490">
            <v>3</v>
          </cell>
          <cell r="G1490">
            <v>0</v>
          </cell>
          <cell r="H1490">
            <v>4</v>
          </cell>
          <cell r="I1490">
            <v>15.1</v>
          </cell>
          <cell r="J1490">
            <v>10.199999999999999</v>
          </cell>
          <cell r="K1490">
            <v>3.1</v>
          </cell>
          <cell r="L1490">
            <v>3.4</v>
          </cell>
          <cell r="M1490">
            <v>16.7</v>
          </cell>
          <cell r="N1490">
            <v>86.6</v>
          </cell>
          <cell r="O1490">
            <v>20.5</v>
          </cell>
          <cell r="P1490">
            <v>64.5</v>
          </cell>
          <cell r="Q1490">
            <v>24</v>
          </cell>
          <cell r="R1490">
            <v>61.6</v>
          </cell>
          <cell r="S1490">
            <v>50.1</v>
          </cell>
          <cell r="T1490" t="str">
            <v>Dunning</v>
          </cell>
          <cell r="U1490" t="str">
            <v>NA</v>
          </cell>
          <cell r="V1490" t="str">
            <v>NO</v>
          </cell>
          <cell r="W1490" t="str">
            <v>NA</v>
          </cell>
          <cell r="X1490" t="str">
            <v>NA</v>
          </cell>
          <cell r="Y1490" t="str">
            <v>Human Modified</v>
          </cell>
          <cell r="Z1490">
            <v>3</v>
          </cell>
          <cell r="AA1490">
            <v>1</v>
          </cell>
          <cell r="AB1490" t="str">
            <v>Herbivore</v>
          </cell>
          <cell r="AC1490" t="str">
            <v>Granivore</v>
          </cell>
          <cell r="AD1490" t="str">
            <v>Terrestrial</v>
          </cell>
          <cell r="AE1490">
            <v>-20.21</v>
          </cell>
          <cell r="AF1490">
            <v>3</v>
          </cell>
          <cell r="AG1490">
            <v>-8.14</v>
          </cell>
          <cell r="AH1490">
            <v>-77.438654619999994</v>
          </cell>
          <cell r="AI1490">
            <v>334307.94</v>
          </cell>
          <cell r="AJ1490" t="str">
            <v>Extant</v>
          </cell>
        </row>
        <row r="1491">
          <cell r="A1491" t="str">
            <v>Columbina cyanopis</v>
          </cell>
          <cell r="B1491" t="str">
            <v>Columbidae</v>
          </cell>
          <cell r="C1491" t="str">
            <v>Columbiformes</v>
          </cell>
          <cell r="D1491">
            <v>3</v>
          </cell>
          <cell r="E1491">
            <v>1</v>
          </cell>
          <cell r="F1491">
            <v>2</v>
          </cell>
          <cell r="G1491">
            <v>0</v>
          </cell>
          <cell r="H1491">
            <v>1</v>
          </cell>
          <cell r="I1491">
            <v>10.6</v>
          </cell>
          <cell r="J1491">
            <v>6</v>
          </cell>
          <cell r="K1491">
            <v>2.4</v>
          </cell>
          <cell r="L1491">
            <v>2.5</v>
          </cell>
          <cell r="M1491">
            <v>15.2</v>
          </cell>
          <cell r="N1491">
            <v>67.5</v>
          </cell>
          <cell r="O1491">
            <v>13</v>
          </cell>
          <cell r="P1491">
            <v>53</v>
          </cell>
          <cell r="Q1491">
            <v>19.7</v>
          </cell>
          <cell r="R1491">
            <v>64</v>
          </cell>
          <cell r="S1491">
            <v>45.63</v>
          </cell>
          <cell r="T1491" t="str">
            <v>EltonTraits_GenAvg</v>
          </cell>
          <cell r="U1491" t="str">
            <v>NA</v>
          </cell>
          <cell r="V1491" t="str">
            <v>NO</v>
          </cell>
          <cell r="W1491" t="str">
            <v>NA</v>
          </cell>
          <cell r="X1491" t="str">
            <v>NA</v>
          </cell>
          <cell r="Y1491" t="str">
            <v>Grassland</v>
          </cell>
          <cell r="Z1491">
            <v>2</v>
          </cell>
          <cell r="AA1491">
            <v>1</v>
          </cell>
          <cell r="AB1491" t="str">
            <v>Herbivore</v>
          </cell>
          <cell r="AC1491" t="str">
            <v>Granivore</v>
          </cell>
          <cell r="AD1491" t="str">
            <v>Terrestrial</v>
          </cell>
          <cell r="AE1491">
            <v>-17.170000000000002</v>
          </cell>
          <cell r="AF1491">
            <v>-16.82</v>
          </cell>
          <cell r="AG1491">
            <v>-17</v>
          </cell>
          <cell r="AH1491">
            <v>-43.036271079999999</v>
          </cell>
          <cell r="AI1491">
            <v>552.52</v>
          </cell>
          <cell r="AJ1491" t="str">
            <v>Extant</v>
          </cell>
        </row>
        <row r="1492">
          <cell r="A1492" t="str">
            <v>Columbina inca</v>
          </cell>
          <cell r="B1492" t="str">
            <v>Columbidae</v>
          </cell>
          <cell r="C1492" t="str">
            <v>Columbiformes</v>
          </cell>
          <cell r="D1492">
            <v>10</v>
          </cell>
          <cell r="E1492">
            <v>4</v>
          </cell>
          <cell r="F1492">
            <v>5</v>
          </cell>
          <cell r="G1492">
            <v>1</v>
          </cell>
          <cell r="H1492">
            <v>4</v>
          </cell>
          <cell r="I1492">
            <v>16.100000000000001</v>
          </cell>
          <cell r="J1492">
            <v>7.1</v>
          </cell>
          <cell r="K1492">
            <v>3.5</v>
          </cell>
          <cell r="L1492">
            <v>3.8</v>
          </cell>
          <cell r="M1492">
            <v>15.5</v>
          </cell>
          <cell r="N1492">
            <v>92.5</v>
          </cell>
          <cell r="O1492">
            <v>24.2</v>
          </cell>
          <cell r="P1492">
            <v>69</v>
          </cell>
          <cell r="Q1492">
            <v>26</v>
          </cell>
          <cell r="R1492">
            <v>88.7</v>
          </cell>
          <cell r="S1492">
            <v>47.5</v>
          </cell>
          <cell r="T1492" t="str">
            <v>Dunning</v>
          </cell>
          <cell r="U1492" t="str">
            <v>NA</v>
          </cell>
          <cell r="V1492" t="str">
            <v>NO</v>
          </cell>
          <cell r="W1492" t="str">
            <v>NA</v>
          </cell>
          <cell r="X1492" t="str">
            <v>NA</v>
          </cell>
          <cell r="Y1492" t="str">
            <v>Human Modified</v>
          </cell>
          <cell r="Z1492">
            <v>3</v>
          </cell>
          <cell r="AA1492">
            <v>1</v>
          </cell>
          <cell r="AB1492" t="str">
            <v>Herbivore</v>
          </cell>
          <cell r="AC1492" t="str">
            <v>Granivore</v>
          </cell>
          <cell r="AD1492" t="str">
            <v>Terrestrial</v>
          </cell>
          <cell r="AE1492">
            <v>8.7100000000000009</v>
          </cell>
          <cell r="AF1492">
            <v>36.86</v>
          </cell>
          <cell r="AG1492">
            <v>26.18</v>
          </cell>
          <cell r="AH1492">
            <v>-102.14854010000001</v>
          </cell>
          <cell r="AI1492">
            <v>2760667.85</v>
          </cell>
          <cell r="AJ1492" t="str">
            <v>Extant</v>
          </cell>
        </row>
        <row r="1493">
          <cell r="A1493" t="str">
            <v>Columbina minuta</v>
          </cell>
          <cell r="B1493" t="str">
            <v>Columbidae</v>
          </cell>
          <cell r="C1493" t="str">
            <v>Columbiformes</v>
          </cell>
          <cell r="D1493">
            <v>26</v>
          </cell>
          <cell r="E1493">
            <v>7</v>
          </cell>
          <cell r="F1493">
            <v>9</v>
          </cell>
          <cell r="G1493">
            <v>10</v>
          </cell>
          <cell r="H1493">
            <v>4</v>
          </cell>
          <cell r="I1493">
            <v>12.4</v>
          </cell>
          <cell r="J1493">
            <v>7.1</v>
          </cell>
          <cell r="K1493">
            <v>2.4</v>
          </cell>
          <cell r="L1493">
            <v>3</v>
          </cell>
          <cell r="M1493">
            <v>15.5</v>
          </cell>
          <cell r="N1493">
            <v>76</v>
          </cell>
          <cell r="O1493">
            <v>14.8</v>
          </cell>
          <cell r="P1493">
            <v>64.599999999999994</v>
          </cell>
          <cell r="Q1493">
            <v>18.7</v>
          </cell>
          <cell r="R1493">
            <v>52.4</v>
          </cell>
          <cell r="S1493">
            <v>32.590000000000003</v>
          </cell>
          <cell r="T1493" t="str">
            <v>Dunning</v>
          </cell>
          <cell r="U1493" t="str">
            <v>NA</v>
          </cell>
          <cell r="V1493" t="str">
            <v>NO</v>
          </cell>
          <cell r="W1493" t="str">
            <v>NA</v>
          </cell>
          <cell r="X1493" t="str">
            <v>NA</v>
          </cell>
          <cell r="Y1493" t="str">
            <v>Shrubland</v>
          </cell>
          <cell r="Z1493">
            <v>2</v>
          </cell>
          <cell r="AA1493">
            <v>1</v>
          </cell>
          <cell r="AB1493" t="str">
            <v>Herbivore</v>
          </cell>
          <cell r="AC1493" t="str">
            <v>Granivore</v>
          </cell>
          <cell r="AD1493" t="str">
            <v>Terrestrial</v>
          </cell>
          <cell r="AE1493">
            <v>-28.07</v>
          </cell>
          <cell r="AF1493">
            <v>20.11</v>
          </cell>
          <cell r="AG1493">
            <v>-8.23</v>
          </cell>
          <cell r="AH1493">
            <v>-55.161382240000002</v>
          </cell>
          <cell r="AI1493">
            <v>7050160.8399999999</v>
          </cell>
          <cell r="AJ1493" t="str">
            <v>Extant</v>
          </cell>
        </row>
        <row r="1494">
          <cell r="A1494" t="str">
            <v>Columbina passerina</v>
          </cell>
          <cell r="B1494" t="str">
            <v>Columbidae</v>
          </cell>
          <cell r="C1494" t="str">
            <v>Columbiformes</v>
          </cell>
          <cell r="D1494">
            <v>18</v>
          </cell>
          <cell r="E1494">
            <v>10</v>
          </cell>
          <cell r="F1494">
            <v>7</v>
          </cell>
          <cell r="G1494">
            <v>1</v>
          </cell>
          <cell r="H1494">
            <v>4</v>
          </cell>
          <cell r="I1494">
            <v>13.9</v>
          </cell>
          <cell r="J1494">
            <v>8.1999999999999993</v>
          </cell>
          <cell r="K1494">
            <v>2.5</v>
          </cell>
          <cell r="L1494">
            <v>3.2</v>
          </cell>
          <cell r="M1494">
            <v>15.2</v>
          </cell>
          <cell r="N1494">
            <v>81.599999999999994</v>
          </cell>
          <cell r="O1494">
            <v>21.6</v>
          </cell>
          <cell r="P1494">
            <v>63.6</v>
          </cell>
          <cell r="Q1494">
            <v>25.4</v>
          </cell>
          <cell r="R1494">
            <v>59.6</v>
          </cell>
          <cell r="S1494">
            <v>35.36</v>
          </cell>
          <cell r="T1494" t="str">
            <v>Dunning</v>
          </cell>
          <cell r="U1494" t="str">
            <v>NA</v>
          </cell>
          <cell r="V1494" t="str">
            <v>NO</v>
          </cell>
          <cell r="W1494" t="str">
            <v>NA</v>
          </cell>
          <cell r="X1494" t="str">
            <v>NA</v>
          </cell>
          <cell r="Y1494" t="str">
            <v>Shrubland</v>
          </cell>
          <cell r="Z1494">
            <v>2</v>
          </cell>
          <cell r="AA1494">
            <v>1</v>
          </cell>
          <cell r="AB1494" t="str">
            <v>Herbivore</v>
          </cell>
          <cell r="AC1494" t="str">
            <v>Omnivore</v>
          </cell>
          <cell r="AD1494" t="str">
            <v>Terrestrial</v>
          </cell>
          <cell r="AE1494">
            <v>-19.03</v>
          </cell>
          <cell r="AF1494">
            <v>35.29</v>
          </cell>
          <cell r="AG1494">
            <v>8.64</v>
          </cell>
          <cell r="AH1494">
            <v>-71.224194130000001</v>
          </cell>
          <cell r="AI1494">
            <v>7241733.3600000003</v>
          </cell>
          <cell r="AJ1494" t="str">
            <v>Extant</v>
          </cell>
        </row>
        <row r="1495">
          <cell r="A1495" t="str">
            <v>Columbina picui</v>
          </cell>
          <cell r="B1495" t="str">
            <v>Columbidae</v>
          </cell>
          <cell r="C1495" t="str">
            <v>Columbiformes</v>
          </cell>
          <cell r="D1495">
            <v>10</v>
          </cell>
          <cell r="E1495">
            <v>4</v>
          </cell>
          <cell r="F1495">
            <v>5</v>
          </cell>
          <cell r="G1495">
            <v>1</v>
          </cell>
          <cell r="H1495">
            <v>3</v>
          </cell>
          <cell r="I1495">
            <v>15</v>
          </cell>
          <cell r="J1495">
            <v>8.8000000000000007</v>
          </cell>
          <cell r="K1495">
            <v>3.2</v>
          </cell>
          <cell r="L1495">
            <v>4.2</v>
          </cell>
          <cell r="M1495">
            <v>13.5</v>
          </cell>
          <cell r="N1495">
            <v>87.9</v>
          </cell>
          <cell r="O1495">
            <v>17.8</v>
          </cell>
          <cell r="P1495">
            <v>70.5</v>
          </cell>
          <cell r="Q1495">
            <v>20.100000000000001</v>
          </cell>
          <cell r="R1495">
            <v>72.2</v>
          </cell>
          <cell r="S1495">
            <v>47</v>
          </cell>
          <cell r="T1495" t="str">
            <v>Dunning</v>
          </cell>
          <cell r="U1495" t="str">
            <v>NA</v>
          </cell>
          <cell r="V1495" t="str">
            <v>NO</v>
          </cell>
          <cell r="W1495" t="str">
            <v>NA</v>
          </cell>
          <cell r="X1495" t="str">
            <v>NA</v>
          </cell>
          <cell r="Y1495" t="str">
            <v>Human Modified</v>
          </cell>
          <cell r="Z1495">
            <v>3</v>
          </cell>
          <cell r="AA1495">
            <v>3</v>
          </cell>
          <cell r="AB1495" t="str">
            <v>Herbivore</v>
          </cell>
          <cell r="AC1495" t="str">
            <v>Granivore</v>
          </cell>
          <cell r="AD1495" t="str">
            <v>Terrestrial</v>
          </cell>
          <cell r="AE1495">
            <v>-43.46</v>
          </cell>
          <cell r="AF1495">
            <v>-2.73</v>
          </cell>
          <cell r="AG1495">
            <v>-23.34</v>
          </cell>
          <cell r="AH1495">
            <v>-58.644700630000003</v>
          </cell>
          <cell r="AI1495">
            <v>5736046.3300000001</v>
          </cell>
          <cell r="AJ1495" t="str">
            <v>Extant</v>
          </cell>
        </row>
        <row r="1496">
          <cell r="A1496" t="str">
            <v>Columbina squammata</v>
          </cell>
          <cell r="B1496" t="str">
            <v>Columbidae</v>
          </cell>
          <cell r="C1496" t="str">
            <v>Columbiformes</v>
          </cell>
          <cell r="D1496">
            <v>10</v>
          </cell>
          <cell r="E1496">
            <v>1</v>
          </cell>
          <cell r="F1496">
            <v>8</v>
          </cell>
          <cell r="G1496">
            <v>1</v>
          </cell>
          <cell r="H1496">
            <v>4</v>
          </cell>
          <cell r="I1496">
            <v>15.7</v>
          </cell>
          <cell r="J1496">
            <v>9.3000000000000007</v>
          </cell>
          <cell r="K1496">
            <v>2.8</v>
          </cell>
          <cell r="L1496">
            <v>3.6</v>
          </cell>
          <cell r="M1496">
            <v>15.8</v>
          </cell>
          <cell r="N1496">
            <v>95</v>
          </cell>
          <cell r="O1496">
            <v>19.8</v>
          </cell>
          <cell r="P1496">
            <v>74.5</v>
          </cell>
          <cell r="Q1496">
            <v>20.9</v>
          </cell>
          <cell r="R1496">
            <v>90.7</v>
          </cell>
          <cell r="S1496">
            <v>52.9</v>
          </cell>
          <cell r="T1496" t="str">
            <v>Dunning</v>
          </cell>
          <cell r="U1496" t="str">
            <v>NA</v>
          </cell>
          <cell r="V1496" t="str">
            <v>NO</v>
          </cell>
          <cell r="W1496" t="str">
            <v>NA</v>
          </cell>
          <cell r="X1496" t="str">
            <v>NA</v>
          </cell>
          <cell r="Y1496" t="str">
            <v>Human Modified</v>
          </cell>
          <cell r="Z1496">
            <v>3</v>
          </cell>
          <cell r="AA1496">
            <v>1</v>
          </cell>
          <cell r="AB1496" t="str">
            <v>Herbivore</v>
          </cell>
          <cell r="AC1496" t="str">
            <v>Granivore</v>
          </cell>
          <cell r="AD1496" t="str">
            <v>Terrestrial</v>
          </cell>
          <cell r="AE1496">
            <v>-27.98</v>
          </cell>
          <cell r="AF1496">
            <v>12.46</v>
          </cell>
          <cell r="AG1496">
            <v>-11.81</v>
          </cell>
          <cell r="AH1496">
            <v>-50.39965385</v>
          </cell>
          <cell r="AI1496">
            <v>4814670.8600000003</v>
          </cell>
          <cell r="AJ1496" t="str">
            <v>Extant</v>
          </cell>
        </row>
        <row r="1497">
          <cell r="A1497" t="str">
            <v>Columbina talpacoti</v>
          </cell>
          <cell r="B1497" t="str">
            <v>Columbidae</v>
          </cell>
          <cell r="C1497" t="str">
            <v>Columbiformes</v>
          </cell>
          <cell r="D1497">
            <v>66</v>
          </cell>
          <cell r="E1497">
            <v>15</v>
          </cell>
          <cell r="F1497">
            <v>32</v>
          </cell>
          <cell r="G1497">
            <v>19</v>
          </cell>
          <cell r="H1497">
            <v>4</v>
          </cell>
          <cell r="I1497">
            <v>14.2</v>
          </cell>
          <cell r="J1497">
            <v>8.3000000000000007</v>
          </cell>
          <cell r="K1497">
            <v>3.1</v>
          </cell>
          <cell r="L1497">
            <v>3.6</v>
          </cell>
          <cell r="M1497">
            <v>16.399999999999999</v>
          </cell>
          <cell r="N1497">
            <v>86.8</v>
          </cell>
          <cell r="O1497">
            <v>17.7</v>
          </cell>
          <cell r="P1497">
            <v>70.099999999999994</v>
          </cell>
          <cell r="Q1497">
            <v>19.899999999999999</v>
          </cell>
          <cell r="R1497">
            <v>65.8</v>
          </cell>
          <cell r="S1497">
            <v>46.04</v>
          </cell>
          <cell r="T1497" t="str">
            <v>Dunning</v>
          </cell>
          <cell r="U1497" t="str">
            <v>NA</v>
          </cell>
          <cell r="V1497" t="str">
            <v>NO</v>
          </cell>
          <cell r="W1497" t="str">
            <v>NA</v>
          </cell>
          <cell r="X1497" t="str">
            <v>NA</v>
          </cell>
          <cell r="Y1497" t="str">
            <v>Human Modified</v>
          </cell>
          <cell r="Z1497">
            <v>3</v>
          </cell>
          <cell r="AA1497">
            <v>2</v>
          </cell>
          <cell r="AB1497" t="str">
            <v>Herbivore</v>
          </cell>
          <cell r="AC1497" t="str">
            <v>Granivore</v>
          </cell>
          <cell r="AD1497" t="str">
            <v>Terrestrial</v>
          </cell>
          <cell r="AE1497">
            <v>-35.43</v>
          </cell>
          <cell r="AF1497">
            <v>28.04</v>
          </cell>
          <cell r="AG1497">
            <v>-7.62</v>
          </cell>
          <cell r="AH1497">
            <v>-60.707338020000002</v>
          </cell>
          <cell r="AI1497">
            <v>14617238.710000001</v>
          </cell>
          <cell r="AJ1497" t="str">
            <v>Extant</v>
          </cell>
        </row>
        <row r="1498">
          <cell r="A1498" t="str">
            <v>Cryptophaps poecilorrhoa</v>
          </cell>
          <cell r="B1498" t="str">
            <v>Columbidae</v>
          </cell>
          <cell r="C1498" t="str">
            <v>Columbiformes</v>
          </cell>
          <cell r="D1498">
            <v>3</v>
          </cell>
          <cell r="E1498">
            <v>1</v>
          </cell>
          <cell r="F1498">
            <v>2</v>
          </cell>
          <cell r="G1498">
            <v>0</v>
          </cell>
          <cell r="H1498">
            <v>3</v>
          </cell>
          <cell r="I1498">
            <v>26.3</v>
          </cell>
          <cell r="J1498">
            <v>11.2</v>
          </cell>
          <cell r="K1498">
            <v>6.4</v>
          </cell>
          <cell r="L1498">
            <v>5.7</v>
          </cell>
          <cell r="M1498">
            <v>35.1</v>
          </cell>
          <cell r="N1498">
            <v>231.3</v>
          </cell>
          <cell r="O1498">
            <v>65.599999999999994</v>
          </cell>
          <cell r="P1498">
            <v>165.7</v>
          </cell>
          <cell r="Q1498">
            <v>28.4</v>
          </cell>
          <cell r="R1498">
            <v>192.3</v>
          </cell>
          <cell r="S1498">
            <v>467</v>
          </cell>
          <cell r="T1498" t="str">
            <v>EltonTraits_Model</v>
          </cell>
          <cell r="U1498" t="str">
            <v>NA</v>
          </cell>
          <cell r="V1498" t="str">
            <v>NO</v>
          </cell>
          <cell r="W1498" t="str">
            <v>NA</v>
          </cell>
          <cell r="X1498" t="str">
            <v>NA</v>
          </cell>
          <cell r="Y1498" t="str">
            <v>Forest</v>
          </cell>
          <cell r="Z1498">
            <v>1</v>
          </cell>
          <cell r="AA1498">
            <v>1</v>
          </cell>
          <cell r="AB1498" t="str">
            <v>Herbivore</v>
          </cell>
          <cell r="AC1498" t="str">
            <v>Frugivore</v>
          </cell>
          <cell r="AD1498" t="str">
            <v>Insessorial</v>
          </cell>
          <cell r="AE1498">
            <v>-5.49</v>
          </cell>
          <cell r="AF1498">
            <v>1.71</v>
          </cell>
          <cell r="AG1498">
            <v>-1.57</v>
          </cell>
          <cell r="AH1498">
            <v>121.1059291</v>
          </cell>
          <cell r="AI1498">
            <v>97468.24</v>
          </cell>
          <cell r="AJ1498" t="str">
            <v>Extant</v>
          </cell>
        </row>
        <row r="1499">
          <cell r="A1499" t="str">
            <v>Didunculus strigirostris</v>
          </cell>
          <cell r="B1499" t="str">
            <v>Columbidae</v>
          </cell>
          <cell r="C1499" t="str">
            <v>Columbiformes</v>
          </cell>
          <cell r="D1499">
            <v>4</v>
          </cell>
          <cell r="E1499">
            <v>1</v>
          </cell>
          <cell r="F1499">
            <v>1</v>
          </cell>
          <cell r="G1499">
            <v>2</v>
          </cell>
          <cell r="H1499">
            <v>4</v>
          </cell>
          <cell r="I1499">
            <v>22.6</v>
          </cell>
          <cell r="J1499">
            <v>17.100000000000001</v>
          </cell>
          <cell r="K1499">
            <v>10.199999999999999</v>
          </cell>
          <cell r="L1499">
            <v>15.2</v>
          </cell>
          <cell r="M1499">
            <v>38.700000000000003</v>
          </cell>
          <cell r="N1499">
            <v>188</v>
          </cell>
          <cell r="O1499">
            <v>56.5</v>
          </cell>
          <cell r="P1499">
            <v>131.5</v>
          </cell>
          <cell r="Q1499">
            <v>30.1</v>
          </cell>
          <cell r="R1499">
            <v>99.5</v>
          </cell>
          <cell r="S1499">
            <v>400</v>
          </cell>
          <cell r="T1499" t="str">
            <v>Dunning</v>
          </cell>
          <cell r="U1499" t="str">
            <v>NA</v>
          </cell>
          <cell r="V1499" t="str">
            <v>NO</v>
          </cell>
          <cell r="W1499" t="str">
            <v>NA</v>
          </cell>
          <cell r="X1499" t="str">
            <v>NA</v>
          </cell>
          <cell r="Y1499" t="str">
            <v>Forest</v>
          </cell>
          <cell r="Z1499">
            <v>1</v>
          </cell>
          <cell r="AA1499">
            <v>1</v>
          </cell>
          <cell r="AB1499" t="str">
            <v>Herbivore</v>
          </cell>
          <cell r="AC1499" t="str">
            <v>Frugivore</v>
          </cell>
          <cell r="AD1499" t="str">
            <v>Insessorial</v>
          </cell>
          <cell r="AE1499">
            <v>-14.02</v>
          </cell>
          <cell r="AF1499">
            <v>-13.48</v>
          </cell>
          <cell r="AG1499">
            <v>-13.72</v>
          </cell>
          <cell r="AH1499">
            <v>-172.22400400000001</v>
          </cell>
          <cell r="AI1499">
            <v>1235.53</v>
          </cell>
          <cell r="AJ1499" t="str">
            <v>Extant</v>
          </cell>
        </row>
        <row r="1500">
          <cell r="A1500" t="str">
            <v>Drepanoptila holosericea</v>
          </cell>
          <cell r="B1500" t="str">
            <v>Columbidae</v>
          </cell>
          <cell r="C1500" t="str">
            <v>Columbiformes</v>
          </cell>
          <cell r="D1500">
            <v>5</v>
          </cell>
          <cell r="E1500">
            <v>2</v>
          </cell>
          <cell r="F1500">
            <v>3</v>
          </cell>
          <cell r="G1500">
            <v>0</v>
          </cell>
          <cell r="H1500">
            <v>4</v>
          </cell>
          <cell r="I1500">
            <v>17.8</v>
          </cell>
          <cell r="J1500">
            <v>8</v>
          </cell>
          <cell r="K1500">
            <v>3.7</v>
          </cell>
          <cell r="L1500">
            <v>4.4000000000000004</v>
          </cell>
          <cell r="M1500">
            <v>26.7</v>
          </cell>
          <cell r="N1500">
            <v>148</v>
          </cell>
          <cell r="O1500">
            <v>29.8</v>
          </cell>
          <cell r="P1500">
            <v>115.8</v>
          </cell>
          <cell r="Q1500">
            <v>20.5</v>
          </cell>
          <cell r="R1500">
            <v>79.2</v>
          </cell>
          <cell r="S1500">
            <v>215</v>
          </cell>
          <cell r="T1500" t="str">
            <v>Dunning</v>
          </cell>
          <cell r="U1500" t="str">
            <v>NA</v>
          </cell>
          <cell r="V1500" t="str">
            <v>NO</v>
          </cell>
          <cell r="W1500" t="str">
            <v>NA</v>
          </cell>
          <cell r="X1500" t="str">
            <v>NA</v>
          </cell>
          <cell r="Y1500" t="str">
            <v>Forest</v>
          </cell>
          <cell r="Z1500">
            <v>2</v>
          </cell>
          <cell r="AA1500">
            <v>1</v>
          </cell>
          <cell r="AB1500" t="str">
            <v>Herbivore</v>
          </cell>
          <cell r="AC1500" t="str">
            <v>Frugivore</v>
          </cell>
          <cell r="AD1500" t="str">
            <v>Insessorial</v>
          </cell>
          <cell r="AE1500">
            <v>-22.68</v>
          </cell>
          <cell r="AF1500">
            <v>-20.09</v>
          </cell>
          <cell r="AG1500">
            <v>-21.34</v>
          </cell>
          <cell r="AH1500">
            <v>165.49935160000001</v>
          </cell>
          <cell r="AI1500">
            <v>16533.09</v>
          </cell>
          <cell r="AJ1500" t="str">
            <v>Extant</v>
          </cell>
        </row>
        <row r="1501">
          <cell r="A1501" t="str">
            <v>Ducula aenea</v>
          </cell>
          <cell r="B1501" t="str">
            <v>Columbidae</v>
          </cell>
          <cell r="C1501" t="str">
            <v>Columbiformes</v>
          </cell>
          <cell r="D1501">
            <v>19</v>
          </cell>
          <cell r="E1501">
            <v>9</v>
          </cell>
          <cell r="F1501">
            <v>8</v>
          </cell>
          <cell r="G1501">
            <v>2</v>
          </cell>
          <cell r="H1501">
            <v>17</v>
          </cell>
          <cell r="I1501">
            <v>30.1</v>
          </cell>
          <cell r="J1501">
            <v>16.2</v>
          </cell>
          <cell r="K1501">
            <v>8.1</v>
          </cell>
          <cell r="L1501">
            <v>6.8</v>
          </cell>
          <cell r="M1501">
            <v>30.4</v>
          </cell>
          <cell r="N1501">
            <v>239.7</v>
          </cell>
          <cell r="O1501">
            <v>73.8</v>
          </cell>
          <cell r="P1501">
            <v>166</v>
          </cell>
          <cell r="Q1501">
            <v>30.8</v>
          </cell>
          <cell r="R1501">
            <v>141.5</v>
          </cell>
          <cell r="S1501">
            <v>545</v>
          </cell>
          <cell r="T1501" t="str">
            <v>Dunning</v>
          </cell>
          <cell r="U1501" t="str">
            <v>NA</v>
          </cell>
          <cell r="V1501" t="str">
            <v>NO</v>
          </cell>
          <cell r="W1501" t="str">
            <v>NA</v>
          </cell>
          <cell r="X1501" t="str">
            <v>NA</v>
          </cell>
          <cell r="Y1501" t="str">
            <v>Forest</v>
          </cell>
          <cell r="Z1501">
            <v>1</v>
          </cell>
          <cell r="AA1501">
            <v>1</v>
          </cell>
          <cell r="AB1501" t="str">
            <v>Herbivore</v>
          </cell>
          <cell r="AC1501" t="str">
            <v>Frugivore</v>
          </cell>
          <cell r="AD1501" t="str">
            <v>Insessorial</v>
          </cell>
          <cell r="AE1501">
            <v>-10.32</v>
          </cell>
          <cell r="AF1501">
            <v>28.15</v>
          </cell>
          <cell r="AG1501">
            <v>12.16</v>
          </cell>
          <cell r="AH1501">
            <v>102.13090680000001</v>
          </cell>
          <cell r="AI1501">
            <v>5137324.12</v>
          </cell>
          <cell r="AJ1501" t="str">
            <v>Extant</v>
          </cell>
        </row>
        <row r="1502">
          <cell r="A1502" t="str">
            <v>Ducula aurorae</v>
          </cell>
          <cell r="B1502" t="str">
            <v>Columbidae</v>
          </cell>
          <cell r="C1502" t="str">
            <v>Columbiformes</v>
          </cell>
          <cell r="D1502">
            <v>4</v>
          </cell>
          <cell r="E1502">
            <v>2</v>
          </cell>
          <cell r="F1502">
            <v>2</v>
          </cell>
          <cell r="G1502">
            <v>0</v>
          </cell>
          <cell r="H1502">
            <v>4</v>
          </cell>
          <cell r="I1502">
            <v>27</v>
          </cell>
          <cell r="J1502">
            <v>14.7</v>
          </cell>
          <cell r="K1502">
            <v>6.6</v>
          </cell>
          <cell r="L1502">
            <v>6.3</v>
          </cell>
          <cell r="M1502">
            <v>31.1</v>
          </cell>
          <cell r="N1502">
            <v>234</v>
          </cell>
          <cell r="O1502">
            <v>73.2</v>
          </cell>
          <cell r="P1502">
            <v>160.80000000000001</v>
          </cell>
          <cell r="Q1502">
            <v>31.3</v>
          </cell>
          <cell r="R1502">
            <v>145.5</v>
          </cell>
          <cell r="S1502">
            <v>507.19</v>
          </cell>
          <cell r="T1502" t="str">
            <v>EltonTraits_GenAvg</v>
          </cell>
          <cell r="U1502" t="str">
            <v>NA</v>
          </cell>
          <cell r="V1502" t="str">
            <v>NO</v>
          </cell>
          <cell r="W1502" t="str">
            <v>NA</v>
          </cell>
          <cell r="X1502" t="str">
            <v>NA</v>
          </cell>
          <cell r="Y1502" t="str">
            <v>Forest</v>
          </cell>
          <cell r="Z1502">
            <v>2</v>
          </cell>
          <cell r="AA1502">
            <v>1</v>
          </cell>
          <cell r="AB1502" t="str">
            <v>Herbivore</v>
          </cell>
          <cell r="AC1502" t="str">
            <v>Frugivore</v>
          </cell>
          <cell r="AD1502" t="str">
            <v>Insessorial</v>
          </cell>
          <cell r="AE1502">
            <v>-15.87</v>
          </cell>
          <cell r="AF1502">
            <v>-15.8</v>
          </cell>
          <cell r="AG1502">
            <v>-15.84</v>
          </cell>
          <cell r="AH1502">
            <v>-148.2605638</v>
          </cell>
          <cell r="AI1502">
            <v>25.1</v>
          </cell>
          <cell r="AJ1502" t="str">
            <v>Extant</v>
          </cell>
        </row>
        <row r="1503">
          <cell r="A1503" t="str">
            <v>Ducula badia</v>
          </cell>
          <cell r="B1503" t="str">
            <v>Columbidae</v>
          </cell>
          <cell r="C1503" t="str">
            <v>Columbiformes</v>
          </cell>
          <cell r="D1503">
            <v>12</v>
          </cell>
          <cell r="E1503">
            <v>6</v>
          </cell>
          <cell r="F1503">
            <v>5</v>
          </cell>
          <cell r="G1503">
            <v>1</v>
          </cell>
          <cell r="H1503">
            <v>11</v>
          </cell>
          <cell r="I1503">
            <v>26.7</v>
          </cell>
          <cell r="J1503">
            <v>14.6</v>
          </cell>
          <cell r="K1503">
            <v>7</v>
          </cell>
          <cell r="L1503">
            <v>6.2</v>
          </cell>
          <cell r="M1503">
            <v>28.5</v>
          </cell>
          <cell r="N1503">
            <v>231.1</v>
          </cell>
          <cell r="O1503">
            <v>65.5</v>
          </cell>
          <cell r="P1503">
            <v>165.7</v>
          </cell>
          <cell r="Q1503">
            <v>28.3</v>
          </cell>
          <cell r="R1503">
            <v>167.2</v>
          </cell>
          <cell r="S1503">
            <v>485.99</v>
          </cell>
          <cell r="T1503" t="str">
            <v>Dunning</v>
          </cell>
          <cell r="U1503" t="str">
            <v>NA</v>
          </cell>
          <cell r="V1503" t="str">
            <v>NO</v>
          </cell>
          <cell r="W1503" t="str">
            <v>NA</v>
          </cell>
          <cell r="X1503" t="str">
            <v>NA</v>
          </cell>
          <cell r="Y1503" t="str">
            <v>Forest</v>
          </cell>
          <cell r="Z1503">
            <v>2</v>
          </cell>
          <cell r="AA1503">
            <v>1</v>
          </cell>
          <cell r="AB1503" t="str">
            <v>Herbivore</v>
          </cell>
          <cell r="AC1503" t="str">
            <v>Frugivore</v>
          </cell>
          <cell r="AD1503" t="str">
            <v>Insessorial</v>
          </cell>
          <cell r="AE1503">
            <v>-6.96</v>
          </cell>
          <cell r="AF1503">
            <v>29.19</v>
          </cell>
          <cell r="AG1503">
            <v>11.81</v>
          </cell>
          <cell r="AH1503">
            <v>102.9207309</v>
          </cell>
          <cell r="AI1503">
            <v>3051711.01</v>
          </cell>
          <cell r="AJ1503" t="str">
            <v>Extant</v>
          </cell>
        </row>
        <row r="1504">
          <cell r="A1504" t="str">
            <v>Ducula bakeri</v>
          </cell>
          <cell r="B1504" t="str">
            <v>Columbidae</v>
          </cell>
          <cell r="C1504" t="str">
            <v>Columbiformes</v>
          </cell>
          <cell r="D1504">
            <v>3</v>
          </cell>
          <cell r="E1504">
            <v>1</v>
          </cell>
          <cell r="F1504">
            <v>1</v>
          </cell>
          <cell r="G1504">
            <v>1</v>
          </cell>
          <cell r="H1504">
            <v>3</v>
          </cell>
          <cell r="I1504">
            <v>23.5</v>
          </cell>
          <cell r="J1504">
            <v>15.2</v>
          </cell>
          <cell r="K1504">
            <v>5.8</v>
          </cell>
          <cell r="L1504">
            <v>5</v>
          </cell>
          <cell r="M1504">
            <v>31.1</v>
          </cell>
          <cell r="N1504">
            <v>205.7</v>
          </cell>
          <cell r="O1504">
            <v>54.3</v>
          </cell>
          <cell r="P1504">
            <v>151.4</v>
          </cell>
          <cell r="Q1504">
            <v>26.4</v>
          </cell>
          <cell r="R1504">
            <v>140.69999999999999</v>
          </cell>
          <cell r="S1504">
            <v>394</v>
          </cell>
          <cell r="T1504" t="str">
            <v>Dunning</v>
          </cell>
          <cell r="U1504" t="str">
            <v>NA</v>
          </cell>
          <cell r="V1504" t="str">
            <v>NO</v>
          </cell>
          <cell r="W1504" t="str">
            <v>NA</v>
          </cell>
          <cell r="X1504" t="str">
            <v>NA</v>
          </cell>
          <cell r="Y1504" t="str">
            <v>Forest</v>
          </cell>
          <cell r="Z1504">
            <v>2</v>
          </cell>
          <cell r="AA1504">
            <v>1</v>
          </cell>
          <cell r="AB1504" t="str">
            <v>Herbivore</v>
          </cell>
          <cell r="AC1504" t="str">
            <v>Frugivore</v>
          </cell>
          <cell r="AD1504" t="str">
            <v>Insessorial</v>
          </cell>
          <cell r="AE1504">
            <v>-16.38</v>
          </cell>
          <cell r="AF1504">
            <v>-13.48</v>
          </cell>
          <cell r="AG1504">
            <v>-15.3</v>
          </cell>
          <cell r="AH1504">
            <v>167.50559290000001</v>
          </cell>
          <cell r="AI1504">
            <v>4126.49</v>
          </cell>
          <cell r="AJ1504" t="str">
            <v>Extant</v>
          </cell>
        </row>
        <row r="1505">
          <cell r="A1505" t="str">
            <v>Ducula basilica</v>
          </cell>
          <cell r="B1505" t="str">
            <v>Columbidae</v>
          </cell>
          <cell r="C1505" t="str">
            <v>Columbiformes</v>
          </cell>
          <cell r="D1505">
            <v>8</v>
          </cell>
          <cell r="E1505">
            <v>3</v>
          </cell>
          <cell r="F1505">
            <v>3</v>
          </cell>
          <cell r="G1505">
            <v>2</v>
          </cell>
          <cell r="H1505">
            <v>8</v>
          </cell>
          <cell r="I1505">
            <v>27.2</v>
          </cell>
          <cell r="J1505">
            <v>15.9</v>
          </cell>
          <cell r="K1505">
            <v>7.6</v>
          </cell>
          <cell r="L1505">
            <v>6.7</v>
          </cell>
          <cell r="M1505">
            <v>30.7</v>
          </cell>
          <cell r="N1505">
            <v>208.8</v>
          </cell>
          <cell r="O1505">
            <v>61.7</v>
          </cell>
          <cell r="P1505">
            <v>147.1</v>
          </cell>
          <cell r="Q1505">
            <v>29.5</v>
          </cell>
          <cell r="R1505">
            <v>125</v>
          </cell>
          <cell r="S1505">
            <v>507.19</v>
          </cell>
          <cell r="T1505" t="str">
            <v>EltonTraits_GenAvg</v>
          </cell>
          <cell r="U1505" t="str">
            <v>NA</v>
          </cell>
          <cell r="V1505" t="str">
            <v>NO</v>
          </cell>
          <cell r="W1505" t="str">
            <v>NA</v>
          </cell>
          <cell r="X1505" t="str">
            <v>NA</v>
          </cell>
          <cell r="Y1505" t="str">
            <v>Forest</v>
          </cell>
          <cell r="Z1505">
            <v>2</v>
          </cell>
          <cell r="AA1505">
            <v>1</v>
          </cell>
          <cell r="AB1505" t="str">
            <v>Herbivore</v>
          </cell>
          <cell r="AC1505" t="str">
            <v>Frugivore</v>
          </cell>
          <cell r="AD1505" t="str">
            <v>Insessorial</v>
          </cell>
          <cell r="AE1505">
            <v>-1.74</v>
          </cell>
          <cell r="AF1505">
            <v>2.65</v>
          </cell>
          <cell r="AG1505">
            <v>0.63</v>
          </cell>
          <cell r="AH1505">
            <v>127.9717746</v>
          </cell>
          <cell r="AI1505">
            <v>25470.99</v>
          </cell>
          <cell r="AJ1505" t="str">
            <v>Extant</v>
          </cell>
        </row>
        <row r="1506">
          <cell r="A1506" t="str">
            <v>Ducula bicolor</v>
          </cell>
          <cell r="B1506" t="str">
            <v>Columbidae</v>
          </cell>
          <cell r="C1506" t="str">
            <v>Columbiformes</v>
          </cell>
          <cell r="D1506">
            <v>8</v>
          </cell>
          <cell r="E1506">
            <v>4</v>
          </cell>
          <cell r="F1506">
            <v>4</v>
          </cell>
          <cell r="G1506">
            <v>0</v>
          </cell>
          <cell r="H1506">
            <v>7</v>
          </cell>
          <cell r="I1506">
            <v>27.4</v>
          </cell>
          <cell r="J1506">
            <v>13.5</v>
          </cell>
          <cell r="K1506">
            <v>6.2</v>
          </cell>
          <cell r="L1506">
            <v>6.3</v>
          </cell>
          <cell r="M1506">
            <v>29.5</v>
          </cell>
          <cell r="N1506">
            <v>226.2</v>
          </cell>
          <cell r="O1506">
            <v>82.8</v>
          </cell>
          <cell r="P1506">
            <v>143.5</v>
          </cell>
          <cell r="Q1506">
            <v>36.700000000000003</v>
          </cell>
          <cell r="R1506">
            <v>128.30000000000001</v>
          </cell>
          <cell r="S1506">
            <v>440.01</v>
          </cell>
          <cell r="T1506" t="str">
            <v>Dunning</v>
          </cell>
          <cell r="U1506" t="str">
            <v>NA</v>
          </cell>
          <cell r="V1506" t="str">
            <v>NO</v>
          </cell>
          <cell r="W1506" t="str">
            <v>NA</v>
          </cell>
          <cell r="X1506" t="str">
            <v>NA</v>
          </cell>
          <cell r="Y1506" t="str">
            <v>Forest</v>
          </cell>
          <cell r="Z1506">
            <v>2</v>
          </cell>
          <cell r="AA1506">
            <v>2</v>
          </cell>
          <cell r="AB1506" t="str">
            <v>Herbivore</v>
          </cell>
          <cell r="AC1506" t="str">
            <v>Frugivore</v>
          </cell>
          <cell r="AD1506" t="str">
            <v>Insessorial</v>
          </cell>
          <cell r="AE1506">
            <v>-8.7799999999999994</v>
          </cell>
          <cell r="AF1506">
            <v>20.51</v>
          </cell>
          <cell r="AG1506">
            <v>2.73</v>
          </cell>
          <cell r="AH1506">
            <v>114.9256875</v>
          </cell>
          <cell r="AI1506">
            <v>626352.19999999995</v>
          </cell>
          <cell r="AJ1506" t="str">
            <v>Extant</v>
          </cell>
        </row>
        <row r="1507">
          <cell r="A1507" t="str">
            <v>Ducula brenchleyi</v>
          </cell>
          <cell r="B1507" t="str">
            <v>Columbidae</v>
          </cell>
          <cell r="C1507" t="str">
            <v>Columbiformes</v>
          </cell>
          <cell r="D1507">
            <v>5</v>
          </cell>
          <cell r="E1507">
            <v>0</v>
          </cell>
          <cell r="F1507">
            <v>2</v>
          </cell>
          <cell r="G1507">
            <v>3</v>
          </cell>
          <cell r="H1507">
            <v>4</v>
          </cell>
          <cell r="I1507">
            <v>28.9</v>
          </cell>
          <cell r="J1507">
            <v>13.8</v>
          </cell>
          <cell r="K1507">
            <v>6.1</v>
          </cell>
          <cell r="L1507">
            <v>5.5</v>
          </cell>
          <cell r="M1507">
            <v>29.9</v>
          </cell>
          <cell r="N1507">
            <v>216.2</v>
          </cell>
          <cell r="O1507">
            <v>80.3</v>
          </cell>
          <cell r="P1507">
            <v>135.9</v>
          </cell>
          <cell r="Q1507">
            <v>37.200000000000003</v>
          </cell>
          <cell r="R1507">
            <v>112.6</v>
          </cell>
          <cell r="S1507">
            <v>380</v>
          </cell>
          <cell r="T1507" t="str">
            <v>Dunning</v>
          </cell>
          <cell r="U1507" t="str">
            <v>NA</v>
          </cell>
          <cell r="V1507" t="str">
            <v>NO</v>
          </cell>
          <cell r="W1507" t="str">
            <v>NA</v>
          </cell>
          <cell r="X1507" t="str">
            <v>NA</v>
          </cell>
          <cell r="Y1507" t="str">
            <v>Forest</v>
          </cell>
          <cell r="Z1507">
            <v>2</v>
          </cell>
          <cell r="AA1507">
            <v>1</v>
          </cell>
          <cell r="AB1507" t="str">
            <v>Herbivore</v>
          </cell>
          <cell r="AC1507" t="str">
            <v>Frugivore</v>
          </cell>
          <cell r="AD1507" t="str">
            <v>Insessorial</v>
          </cell>
          <cell r="AE1507">
            <v>-10.83</v>
          </cell>
          <cell r="AF1507">
            <v>-8.32</v>
          </cell>
          <cell r="AG1507">
            <v>-9.64</v>
          </cell>
          <cell r="AH1507">
            <v>160.81359219999999</v>
          </cell>
          <cell r="AI1507">
            <v>10822.88</v>
          </cell>
          <cell r="AJ1507" t="str">
            <v>Extant</v>
          </cell>
        </row>
        <row r="1508">
          <cell r="A1508" t="str">
            <v>Ducula carola</v>
          </cell>
          <cell r="B1508" t="str">
            <v>Columbidae</v>
          </cell>
          <cell r="C1508" t="str">
            <v>Columbiformes</v>
          </cell>
          <cell r="D1508">
            <v>5</v>
          </cell>
          <cell r="E1508">
            <v>1</v>
          </cell>
          <cell r="F1508">
            <v>2</v>
          </cell>
          <cell r="G1508">
            <v>2</v>
          </cell>
          <cell r="H1508">
            <v>4</v>
          </cell>
          <cell r="I1508">
            <v>25.1</v>
          </cell>
          <cell r="J1508">
            <v>12.9</v>
          </cell>
          <cell r="K1508">
            <v>6</v>
          </cell>
          <cell r="L1508">
            <v>5.6</v>
          </cell>
          <cell r="M1508">
            <v>25.9</v>
          </cell>
          <cell r="N1508">
            <v>209.2</v>
          </cell>
          <cell r="O1508">
            <v>76</v>
          </cell>
          <cell r="P1508">
            <v>132.19999999999999</v>
          </cell>
          <cell r="Q1508">
            <v>36.5</v>
          </cell>
          <cell r="R1508">
            <v>120.2</v>
          </cell>
          <cell r="S1508">
            <v>289</v>
          </cell>
          <cell r="T1508" t="str">
            <v>Dunning</v>
          </cell>
          <cell r="U1508" t="str">
            <v>NA</v>
          </cell>
          <cell r="V1508" t="str">
            <v>NO</v>
          </cell>
          <cell r="W1508" t="str">
            <v>NA</v>
          </cell>
          <cell r="X1508" t="str">
            <v>NA</v>
          </cell>
          <cell r="Y1508" t="str">
            <v>Forest</v>
          </cell>
          <cell r="Z1508">
            <v>1</v>
          </cell>
          <cell r="AA1508">
            <v>1</v>
          </cell>
          <cell r="AB1508" t="str">
            <v>Herbivore</v>
          </cell>
          <cell r="AC1508" t="str">
            <v>Frugivore</v>
          </cell>
          <cell r="AD1508" t="str">
            <v>Insessorial</v>
          </cell>
          <cell r="AE1508">
            <v>5.56</v>
          </cell>
          <cell r="AF1508">
            <v>18.649999999999999</v>
          </cell>
          <cell r="AG1508">
            <v>12.01</v>
          </cell>
          <cell r="AH1508">
            <v>122.9221546</v>
          </cell>
          <cell r="AI1508">
            <v>222701.31</v>
          </cell>
          <cell r="AJ1508" t="str">
            <v>Extant</v>
          </cell>
        </row>
        <row r="1509">
          <cell r="A1509" t="str">
            <v>Ducula chalconota</v>
          </cell>
          <cell r="B1509" t="str">
            <v>Columbidae</v>
          </cell>
          <cell r="C1509" t="str">
            <v>Columbiformes</v>
          </cell>
          <cell r="D1509">
            <v>5</v>
          </cell>
          <cell r="E1509">
            <v>2</v>
          </cell>
          <cell r="F1509">
            <v>2</v>
          </cell>
          <cell r="G1509">
            <v>1</v>
          </cell>
          <cell r="H1509">
            <v>4</v>
          </cell>
          <cell r="I1509">
            <v>27</v>
          </cell>
          <cell r="J1509">
            <v>13.3</v>
          </cell>
          <cell r="K1509">
            <v>6.1</v>
          </cell>
          <cell r="L1509">
            <v>5.4</v>
          </cell>
          <cell r="M1509">
            <v>32.5</v>
          </cell>
          <cell r="N1509">
            <v>211.8</v>
          </cell>
          <cell r="O1509">
            <v>55.5</v>
          </cell>
          <cell r="P1509">
            <v>157.5</v>
          </cell>
          <cell r="Q1509">
            <v>26</v>
          </cell>
          <cell r="R1509">
            <v>144.80000000000001</v>
          </cell>
          <cell r="S1509">
            <v>501.99</v>
          </cell>
          <cell r="T1509" t="str">
            <v>Dunning</v>
          </cell>
          <cell r="U1509" t="str">
            <v>NA</v>
          </cell>
          <cell r="V1509" t="str">
            <v>NO</v>
          </cell>
          <cell r="W1509" t="str">
            <v>NA</v>
          </cell>
          <cell r="X1509" t="str">
            <v>NA</v>
          </cell>
          <cell r="Y1509" t="str">
            <v>Forest</v>
          </cell>
          <cell r="Z1509">
            <v>2</v>
          </cell>
          <cell r="AA1509">
            <v>1</v>
          </cell>
          <cell r="AB1509" t="str">
            <v>Herbivore</v>
          </cell>
          <cell r="AC1509" t="str">
            <v>Frugivore</v>
          </cell>
          <cell r="AD1509" t="str">
            <v>Insessorial</v>
          </cell>
          <cell r="AE1509">
            <v>-10.210000000000001</v>
          </cell>
          <cell r="AF1509">
            <v>-0.44</v>
          </cell>
          <cell r="AG1509">
            <v>-5.27</v>
          </cell>
          <cell r="AH1509">
            <v>141.7964298</v>
          </cell>
          <cell r="AI1509">
            <v>165349.32</v>
          </cell>
          <cell r="AJ1509" t="str">
            <v>Extant</v>
          </cell>
        </row>
        <row r="1510">
          <cell r="A1510" t="str">
            <v>Ducula cineracea</v>
          </cell>
          <cell r="B1510" t="str">
            <v>Columbidae</v>
          </cell>
          <cell r="C1510" t="str">
            <v>Columbiformes</v>
          </cell>
          <cell r="D1510">
            <v>4</v>
          </cell>
          <cell r="E1510">
            <v>1</v>
          </cell>
          <cell r="F1510">
            <v>0</v>
          </cell>
          <cell r="G1510">
            <v>3</v>
          </cell>
          <cell r="H1510">
            <v>4</v>
          </cell>
          <cell r="I1510">
            <v>27.6</v>
          </cell>
          <cell r="J1510">
            <v>11.3</v>
          </cell>
          <cell r="K1510">
            <v>5.3</v>
          </cell>
          <cell r="L1510">
            <v>5.6</v>
          </cell>
          <cell r="M1510">
            <v>29.4</v>
          </cell>
          <cell r="N1510">
            <v>214.8</v>
          </cell>
          <cell r="O1510">
            <v>59.6</v>
          </cell>
          <cell r="P1510">
            <v>155.19999999999999</v>
          </cell>
          <cell r="Q1510">
            <v>27.8</v>
          </cell>
          <cell r="R1510">
            <v>149.80000000000001</v>
          </cell>
          <cell r="S1510">
            <v>507.19</v>
          </cell>
          <cell r="T1510" t="str">
            <v>EltonTraits_GenAvg</v>
          </cell>
          <cell r="U1510" t="str">
            <v>NA</v>
          </cell>
          <cell r="V1510" t="str">
            <v>NO</v>
          </cell>
          <cell r="W1510" t="str">
            <v>NA</v>
          </cell>
          <cell r="X1510" t="str">
            <v>NA</v>
          </cell>
          <cell r="Y1510" t="str">
            <v>Forest</v>
          </cell>
          <cell r="Z1510">
            <v>2</v>
          </cell>
          <cell r="AA1510">
            <v>1</v>
          </cell>
          <cell r="AB1510" t="str">
            <v>Herbivore</v>
          </cell>
          <cell r="AC1510" t="str">
            <v>Frugivore</v>
          </cell>
          <cell r="AD1510" t="str">
            <v>Insessorial</v>
          </cell>
          <cell r="AE1510">
            <v>-10.06</v>
          </cell>
          <cell r="AF1510">
            <v>-7.63</v>
          </cell>
          <cell r="AG1510">
            <v>-8.94</v>
          </cell>
          <cell r="AH1510">
            <v>125.3640584</v>
          </cell>
          <cell r="AI1510">
            <v>3484.29</v>
          </cell>
          <cell r="AJ1510" t="str">
            <v>Extant</v>
          </cell>
        </row>
        <row r="1511">
          <cell r="A1511" t="str">
            <v>Ducula concinna</v>
          </cell>
          <cell r="B1511" t="str">
            <v>Columbidae</v>
          </cell>
          <cell r="C1511" t="str">
            <v>Columbiformes</v>
          </cell>
          <cell r="D1511">
            <v>5</v>
          </cell>
          <cell r="E1511">
            <v>2</v>
          </cell>
          <cell r="F1511">
            <v>3</v>
          </cell>
          <cell r="G1511">
            <v>0</v>
          </cell>
          <cell r="H1511">
            <v>4</v>
          </cell>
          <cell r="I1511">
            <v>31.4</v>
          </cell>
          <cell r="J1511">
            <v>17</v>
          </cell>
          <cell r="K1511">
            <v>8.1</v>
          </cell>
          <cell r="L1511">
            <v>8.1999999999999993</v>
          </cell>
          <cell r="M1511">
            <v>35.6</v>
          </cell>
          <cell r="N1511">
            <v>276.39999999999998</v>
          </cell>
          <cell r="O1511">
            <v>89</v>
          </cell>
          <cell r="P1511">
            <v>189</v>
          </cell>
          <cell r="Q1511">
            <v>32</v>
          </cell>
          <cell r="R1511">
            <v>172.6</v>
          </cell>
          <cell r="S1511">
            <v>804.67</v>
          </cell>
          <cell r="T1511" t="str">
            <v>Dunning</v>
          </cell>
          <cell r="U1511" t="str">
            <v>NA</v>
          </cell>
          <cell r="V1511" t="str">
            <v>NO</v>
          </cell>
          <cell r="W1511" t="str">
            <v>NA</v>
          </cell>
          <cell r="X1511" t="str">
            <v>NA</v>
          </cell>
          <cell r="Y1511" t="str">
            <v>Forest</v>
          </cell>
          <cell r="Z1511">
            <v>2</v>
          </cell>
          <cell r="AA1511">
            <v>1</v>
          </cell>
          <cell r="AB1511" t="str">
            <v>Herbivore</v>
          </cell>
          <cell r="AC1511" t="str">
            <v>Frugivore</v>
          </cell>
          <cell r="AD1511" t="str">
            <v>Insessorial</v>
          </cell>
          <cell r="AE1511">
            <v>-8.35</v>
          </cell>
          <cell r="AF1511">
            <v>4.55</v>
          </cell>
          <cell r="AG1511">
            <v>-5.26</v>
          </cell>
          <cell r="AH1511">
            <v>129.98391749999999</v>
          </cell>
          <cell r="AI1511">
            <v>10909.95</v>
          </cell>
          <cell r="AJ1511" t="str">
            <v>Extant</v>
          </cell>
        </row>
        <row r="1512">
          <cell r="A1512" t="str">
            <v>Ducula finschii</v>
          </cell>
          <cell r="B1512" t="str">
            <v>Columbidae</v>
          </cell>
          <cell r="C1512" t="str">
            <v>Columbiformes</v>
          </cell>
          <cell r="D1512">
            <v>4</v>
          </cell>
          <cell r="E1512">
            <v>2</v>
          </cell>
          <cell r="F1512">
            <v>2</v>
          </cell>
          <cell r="G1512">
            <v>0</v>
          </cell>
          <cell r="H1512">
            <v>4</v>
          </cell>
          <cell r="I1512">
            <v>25</v>
          </cell>
          <cell r="J1512">
            <v>14.8</v>
          </cell>
          <cell r="K1512">
            <v>6.1</v>
          </cell>
          <cell r="L1512">
            <v>6.4</v>
          </cell>
          <cell r="M1512">
            <v>28.4</v>
          </cell>
          <cell r="N1512">
            <v>201.1</v>
          </cell>
          <cell r="O1512">
            <v>59.7</v>
          </cell>
          <cell r="P1512">
            <v>141.30000000000001</v>
          </cell>
          <cell r="Q1512">
            <v>29.6</v>
          </cell>
          <cell r="R1512">
            <v>120.8</v>
          </cell>
          <cell r="S1512">
            <v>343.9</v>
          </cell>
          <cell r="T1512" t="str">
            <v>Dunning</v>
          </cell>
          <cell r="U1512" t="str">
            <v>NA</v>
          </cell>
          <cell r="V1512" t="str">
            <v>NO</v>
          </cell>
          <cell r="W1512" t="str">
            <v>NA</v>
          </cell>
          <cell r="X1512" t="str">
            <v>NA</v>
          </cell>
          <cell r="Y1512" t="str">
            <v>Forest</v>
          </cell>
          <cell r="Z1512">
            <v>2</v>
          </cell>
          <cell r="AA1512">
            <v>1</v>
          </cell>
          <cell r="AB1512" t="str">
            <v>Herbivore</v>
          </cell>
          <cell r="AC1512" t="str">
            <v>Frugivore</v>
          </cell>
          <cell r="AD1512" t="str">
            <v>Insessorial</v>
          </cell>
          <cell r="AE1512">
            <v>-6.29</v>
          </cell>
          <cell r="AF1512">
            <v>-2.34</v>
          </cell>
          <cell r="AG1512">
            <v>-5.08</v>
          </cell>
          <cell r="AH1512">
            <v>150.90614729999999</v>
          </cell>
          <cell r="AI1512">
            <v>38730.120000000003</v>
          </cell>
          <cell r="AJ1512" t="str">
            <v>Extant</v>
          </cell>
        </row>
        <row r="1513">
          <cell r="A1513" t="str">
            <v>Ducula forsteni</v>
          </cell>
          <cell r="B1513" t="str">
            <v>Columbidae</v>
          </cell>
          <cell r="C1513" t="str">
            <v>Columbiformes</v>
          </cell>
          <cell r="D1513">
            <v>5</v>
          </cell>
          <cell r="E1513">
            <v>1</v>
          </cell>
          <cell r="F1513">
            <v>1</v>
          </cell>
          <cell r="G1513">
            <v>3</v>
          </cell>
          <cell r="H1513">
            <v>4</v>
          </cell>
          <cell r="I1513">
            <v>28.4</v>
          </cell>
          <cell r="J1513">
            <v>14.2</v>
          </cell>
          <cell r="K1513">
            <v>6.1</v>
          </cell>
          <cell r="L1513">
            <v>6.8</v>
          </cell>
          <cell r="M1513">
            <v>33.200000000000003</v>
          </cell>
          <cell r="N1513">
            <v>240.4</v>
          </cell>
          <cell r="O1513">
            <v>68.5</v>
          </cell>
          <cell r="P1513">
            <v>169.2</v>
          </cell>
          <cell r="Q1513">
            <v>28.8</v>
          </cell>
          <cell r="R1513">
            <v>181.2</v>
          </cell>
          <cell r="S1513">
            <v>509.99</v>
          </cell>
          <cell r="T1513" t="str">
            <v>Dunning</v>
          </cell>
          <cell r="U1513" t="str">
            <v>NA</v>
          </cell>
          <cell r="V1513" t="str">
            <v>NO</v>
          </cell>
          <cell r="W1513" t="str">
            <v>NA</v>
          </cell>
          <cell r="X1513" t="str">
            <v>NA</v>
          </cell>
          <cell r="Y1513" t="str">
            <v>Forest</v>
          </cell>
          <cell r="Z1513">
            <v>2</v>
          </cell>
          <cell r="AA1513">
            <v>1</v>
          </cell>
          <cell r="AB1513" t="str">
            <v>Herbivore</v>
          </cell>
          <cell r="AC1513" t="str">
            <v>Frugivore</v>
          </cell>
          <cell r="AD1513" t="str">
            <v>Insessorial</v>
          </cell>
          <cell r="AE1513">
            <v>-5.7</v>
          </cell>
          <cell r="AF1513">
            <v>1.76</v>
          </cell>
          <cell r="AG1513">
            <v>-1.67</v>
          </cell>
          <cell r="AH1513">
            <v>121.2907115</v>
          </cell>
          <cell r="AI1513">
            <v>145694.29</v>
          </cell>
          <cell r="AJ1513" t="str">
            <v>Extant</v>
          </cell>
        </row>
        <row r="1514">
          <cell r="A1514" t="str">
            <v>Ducula galeata</v>
          </cell>
          <cell r="B1514" t="str">
            <v>Columbidae</v>
          </cell>
          <cell r="C1514" t="str">
            <v>Columbiformes</v>
          </cell>
          <cell r="D1514">
            <v>4</v>
          </cell>
          <cell r="E1514">
            <v>2</v>
          </cell>
          <cell r="F1514">
            <v>1</v>
          </cell>
          <cell r="G1514">
            <v>1</v>
          </cell>
          <cell r="H1514">
            <v>4</v>
          </cell>
          <cell r="I1514">
            <v>45.5</v>
          </cell>
          <cell r="J1514">
            <v>18.600000000000001</v>
          </cell>
          <cell r="K1514">
            <v>8.6</v>
          </cell>
          <cell r="L1514">
            <v>8.6</v>
          </cell>
          <cell r="M1514">
            <v>45.1</v>
          </cell>
          <cell r="N1514">
            <v>294.2</v>
          </cell>
          <cell r="O1514">
            <v>95.9</v>
          </cell>
          <cell r="P1514">
            <v>198.4</v>
          </cell>
          <cell r="Q1514">
            <v>32.799999999999997</v>
          </cell>
          <cell r="R1514">
            <v>199.2</v>
          </cell>
          <cell r="S1514">
            <v>605</v>
          </cell>
          <cell r="T1514" t="str">
            <v>Updated_literature</v>
          </cell>
          <cell r="U1514" t="str">
            <v>Dunning (2021)</v>
          </cell>
          <cell r="V1514" t="str">
            <v>NO</v>
          </cell>
          <cell r="W1514" t="str">
            <v>NA</v>
          </cell>
          <cell r="X1514" t="str">
            <v>NA</v>
          </cell>
          <cell r="Y1514" t="str">
            <v>Forest</v>
          </cell>
          <cell r="Z1514">
            <v>2</v>
          </cell>
          <cell r="AA1514">
            <v>1</v>
          </cell>
          <cell r="AB1514" t="str">
            <v>Herbivore</v>
          </cell>
          <cell r="AC1514" t="str">
            <v>Frugivore</v>
          </cell>
          <cell r="AD1514" t="str">
            <v>Insessorial</v>
          </cell>
          <cell r="AE1514">
            <v>-8.94</v>
          </cell>
          <cell r="AF1514">
            <v>-8.85</v>
          </cell>
          <cell r="AG1514">
            <v>-8.8800000000000008</v>
          </cell>
          <cell r="AH1514">
            <v>-140.1283206</v>
          </cell>
          <cell r="AI1514">
            <v>32.520000000000003</v>
          </cell>
          <cell r="AJ1514" t="str">
            <v>Extant</v>
          </cell>
        </row>
        <row r="1515">
          <cell r="A1515" t="str">
            <v>Ducula goliath</v>
          </cell>
          <cell r="B1515" t="str">
            <v>Columbidae</v>
          </cell>
          <cell r="C1515" t="str">
            <v>Columbiformes</v>
          </cell>
          <cell r="D1515">
            <v>4</v>
          </cell>
          <cell r="E1515">
            <v>1</v>
          </cell>
          <cell r="F1515">
            <v>3</v>
          </cell>
          <cell r="G1515">
            <v>0</v>
          </cell>
          <cell r="H1515">
            <v>4</v>
          </cell>
          <cell r="I1515">
            <v>40.799999999999997</v>
          </cell>
          <cell r="J1515">
            <v>19.8</v>
          </cell>
          <cell r="K1515">
            <v>7.4</v>
          </cell>
          <cell r="L1515">
            <v>7.4</v>
          </cell>
          <cell r="M1515">
            <v>39.4</v>
          </cell>
          <cell r="N1515">
            <v>293.2</v>
          </cell>
          <cell r="O1515">
            <v>83.7</v>
          </cell>
          <cell r="P1515">
            <v>209.6</v>
          </cell>
          <cell r="Q1515">
            <v>28.5</v>
          </cell>
          <cell r="R1515">
            <v>197</v>
          </cell>
          <cell r="S1515">
            <v>600</v>
          </cell>
          <cell r="T1515" t="str">
            <v>Dunning</v>
          </cell>
          <cell r="U1515" t="str">
            <v>NA</v>
          </cell>
          <cell r="V1515" t="str">
            <v>NO</v>
          </cell>
          <cell r="W1515" t="str">
            <v>NA</v>
          </cell>
          <cell r="X1515" t="str">
            <v>NA</v>
          </cell>
          <cell r="Y1515" t="str">
            <v>Forest</v>
          </cell>
          <cell r="Z1515">
            <v>2</v>
          </cell>
          <cell r="AA1515">
            <v>1</v>
          </cell>
          <cell r="AB1515" t="str">
            <v>Herbivore</v>
          </cell>
          <cell r="AC1515" t="str">
            <v>Frugivore</v>
          </cell>
          <cell r="AD1515" t="str">
            <v>Insessorial</v>
          </cell>
          <cell r="AE1515">
            <v>-22.7</v>
          </cell>
          <cell r="AF1515">
            <v>-20.09</v>
          </cell>
          <cell r="AG1515">
            <v>-21.34</v>
          </cell>
          <cell r="AH1515">
            <v>165.50105959999999</v>
          </cell>
          <cell r="AI1515">
            <v>16547.11</v>
          </cell>
          <cell r="AJ1515" t="str">
            <v>Extant</v>
          </cell>
        </row>
        <row r="1516">
          <cell r="A1516" t="str">
            <v>Ducula lacernulata</v>
          </cell>
          <cell r="B1516" t="str">
            <v>Columbidae</v>
          </cell>
          <cell r="C1516" t="str">
            <v>Columbiformes</v>
          </cell>
          <cell r="D1516">
            <v>4</v>
          </cell>
          <cell r="E1516">
            <v>2</v>
          </cell>
          <cell r="F1516">
            <v>0</v>
          </cell>
          <cell r="G1516">
            <v>2</v>
          </cell>
          <cell r="H1516">
            <v>4</v>
          </cell>
          <cell r="I1516">
            <v>29.6</v>
          </cell>
          <cell r="J1516">
            <v>14.3</v>
          </cell>
          <cell r="K1516">
            <v>6.6</v>
          </cell>
          <cell r="L1516">
            <v>6.2</v>
          </cell>
          <cell r="M1516">
            <v>28.2</v>
          </cell>
          <cell r="N1516">
            <v>208</v>
          </cell>
          <cell r="O1516">
            <v>53.7</v>
          </cell>
          <cell r="P1516">
            <v>154.30000000000001</v>
          </cell>
          <cell r="Q1516">
            <v>25.8</v>
          </cell>
          <cell r="R1516">
            <v>148.5</v>
          </cell>
          <cell r="S1516">
            <v>150</v>
          </cell>
          <cell r="T1516" t="str">
            <v>EltonTraits_Model</v>
          </cell>
          <cell r="U1516" t="str">
            <v>NA</v>
          </cell>
          <cell r="V1516" t="str">
            <v>NO</v>
          </cell>
          <cell r="W1516" t="str">
            <v>NA</v>
          </cell>
          <cell r="X1516" t="str">
            <v>NA</v>
          </cell>
          <cell r="Y1516" t="str">
            <v>Forest</v>
          </cell>
          <cell r="Z1516">
            <v>2</v>
          </cell>
          <cell r="AA1516">
            <v>1</v>
          </cell>
          <cell r="AB1516" t="str">
            <v>Herbivore</v>
          </cell>
          <cell r="AC1516" t="str">
            <v>Frugivore</v>
          </cell>
          <cell r="AD1516" t="str">
            <v>Insessorial</v>
          </cell>
          <cell r="AE1516">
            <v>-9.11</v>
          </cell>
          <cell r="AF1516">
            <v>-6.45</v>
          </cell>
          <cell r="AG1516">
            <v>-7.93</v>
          </cell>
          <cell r="AH1516">
            <v>113.77851130000001</v>
          </cell>
          <cell r="AI1516">
            <v>68766.83</v>
          </cell>
          <cell r="AJ1516" t="str">
            <v>Extant</v>
          </cell>
        </row>
        <row r="1517">
          <cell r="A1517" t="str">
            <v>Ducula latrans</v>
          </cell>
          <cell r="B1517" t="str">
            <v>Columbidae</v>
          </cell>
          <cell r="C1517" t="str">
            <v>Columbiformes</v>
          </cell>
          <cell r="D1517">
            <v>4</v>
          </cell>
          <cell r="E1517">
            <v>2</v>
          </cell>
          <cell r="F1517">
            <v>2</v>
          </cell>
          <cell r="G1517">
            <v>0</v>
          </cell>
          <cell r="H1517">
            <v>4</v>
          </cell>
          <cell r="I1517">
            <v>35.299999999999997</v>
          </cell>
          <cell r="J1517">
            <v>16.7</v>
          </cell>
          <cell r="K1517">
            <v>6.6</v>
          </cell>
          <cell r="L1517">
            <v>6.1</v>
          </cell>
          <cell r="M1517">
            <v>32.200000000000003</v>
          </cell>
          <cell r="N1517">
            <v>230.8</v>
          </cell>
          <cell r="O1517">
            <v>66.900000000000006</v>
          </cell>
          <cell r="P1517">
            <v>163.80000000000001</v>
          </cell>
          <cell r="Q1517">
            <v>29</v>
          </cell>
          <cell r="R1517">
            <v>158.30000000000001</v>
          </cell>
          <cell r="S1517">
            <v>365.11</v>
          </cell>
          <cell r="T1517" t="str">
            <v>EltonTraits_Model</v>
          </cell>
          <cell r="U1517" t="str">
            <v>NA</v>
          </cell>
          <cell r="V1517" t="str">
            <v>NO</v>
          </cell>
          <cell r="W1517" t="str">
            <v>NA</v>
          </cell>
          <cell r="X1517" t="str">
            <v>NA</v>
          </cell>
          <cell r="Y1517" t="str">
            <v>Forest</v>
          </cell>
          <cell r="Z1517">
            <v>2</v>
          </cell>
          <cell r="AA1517">
            <v>1</v>
          </cell>
          <cell r="AB1517" t="str">
            <v>Herbivore</v>
          </cell>
          <cell r="AC1517" t="str">
            <v>Frugivore</v>
          </cell>
          <cell r="AD1517" t="str">
            <v>Insessorial</v>
          </cell>
          <cell r="AE1517">
            <v>-19.2</v>
          </cell>
          <cell r="AF1517">
            <v>-15.71</v>
          </cell>
          <cell r="AG1517">
            <v>-17.440000000000001</v>
          </cell>
          <cell r="AH1517">
            <v>165.33648890000001</v>
          </cell>
          <cell r="AI1517">
            <v>18045.38</v>
          </cell>
          <cell r="AJ1517" t="str">
            <v>Extant</v>
          </cell>
        </row>
        <row r="1518">
          <cell r="A1518" t="str">
            <v>Ducula luctuosa</v>
          </cell>
          <cell r="B1518" t="str">
            <v>Columbidae</v>
          </cell>
          <cell r="C1518" t="str">
            <v>Columbiformes</v>
          </cell>
          <cell r="D1518">
            <v>5</v>
          </cell>
          <cell r="E1518">
            <v>2</v>
          </cell>
          <cell r="F1518">
            <v>1</v>
          </cell>
          <cell r="G1518">
            <v>2</v>
          </cell>
          <cell r="H1518">
            <v>2</v>
          </cell>
          <cell r="I1518">
            <v>30.8</v>
          </cell>
          <cell r="J1518">
            <v>17.399999999999999</v>
          </cell>
          <cell r="K1518">
            <v>7.1</v>
          </cell>
          <cell r="L1518">
            <v>7.2</v>
          </cell>
          <cell r="M1518">
            <v>31.4</v>
          </cell>
          <cell r="N1518">
            <v>242.4</v>
          </cell>
          <cell r="O1518">
            <v>74.400000000000006</v>
          </cell>
          <cell r="P1518">
            <v>166.1</v>
          </cell>
          <cell r="Q1518">
            <v>31</v>
          </cell>
          <cell r="R1518">
            <v>157.9</v>
          </cell>
          <cell r="S1518">
            <v>410</v>
          </cell>
          <cell r="T1518" t="str">
            <v>Updated_literature</v>
          </cell>
          <cell r="U1518" t="str">
            <v>Dunning (2021)</v>
          </cell>
          <cell r="V1518" t="str">
            <v>NO</v>
          </cell>
          <cell r="W1518" t="str">
            <v>NA</v>
          </cell>
          <cell r="X1518" t="str">
            <v>NA</v>
          </cell>
          <cell r="Y1518" t="str">
            <v>Woodland</v>
          </cell>
          <cell r="Z1518">
            <v>2</v>
          </cell>
          <cell r="AA1518">
            <v>1</v>
          </cell>
          <cell r="AB1518" t="str">
            <v>Herbivore</v>
          </cell>
          <cell r="AC1518" t="str">
            <v>Frugivore</v>
          </cell>
          <cell r="AD1518" t="str">
            <v>Insessorial</v>
          </cell>
          <cell r="AE1518">
            <v>-5.7</v>
          </cell>
          <cell r="AF1518">
            <v>1.88</v>
          </cell>
          <cell r="AG1518">
            <v>-2.02</v>
          </cell>
          <cell r="AH1518">
            <v>121.20296879999999</v>
          </cell>
          <cell r="AI1518">
            <v>145005.34</v>
          </cell>
          <cell r="AJ1518" t="str">
            <v>Extant</v>
          </cell>
        </row>
        <row r="1519">
          <cell r="A1519" t="str">
            <v>Ducula melanochroa</v>
          </cell>
          <cell r="B1519" t="str">
            <v>Columbidae</v>
          </cell>
          <cell r="C1519" t="str">
            <v>Columbiformes</v>
          </cell>
          <cell r="D1519">
            <v>3</v>
          </cell>
          <cell r="E1519">
            <v>1</v>
          </cell>
          <cell r="F1519">
            <v>2</v>
          </cell>
          <cell r="G1519">
            <v>0</v>
          </cell>
          <cell r="H1519">
            <v>3</v>
          </cell>
          <cell r="I1519">
            <v>29.3</v>
          </cell>
          <cell r="J1519">
            <v>16.899999999999999</v>
          </cell>
          <cell r="K1519">
            <v>7.7</v>
          </cell>
          <cell r="L1519">
            <v>7.4</v>
          </cell>
          <cell r="M1519">
            <v>33.5</v>
          </cell>
          <cell r="N1519">
            <v>243</v>
          </cell>
          <cell r="O1519">
            <v>77.099999999999994</v>
          </cell>
          <cell r="P1519">
            <v>165.9</v>
          </cell>
          <cell r="Q1519">
            <v>31.7</v>
          </cell>
          <cell r="R1519">
            <v>158</v>
          </cell>
          <cell r="S1519">
            <v>665</v>
          </cell>
          <cell r="T1519" t="str">
            <v>Dunning</v>
          </cell>
          <cell r="U1519" t="str">
            <v>NA</v>
          </cell>
          <cell r="V1519" t="str">
            <v>NO</v>
          </cell>
          <cell r="W1519" t="str">
            <v>NA</v>
          </cell>
          <cell r="X1519" t="str">
            <v>NA</v>
          </cell>
          <cell r="Y1519" t="str">
            <v>Forest</v>
          </cell>
          <cell r="Z1519">
            <v>2</v>
          </cell>
          <cell r="AA1519">
            <v>1</v>
          </cell>
          <cell r="AB1519" t="str">
            <v>Herbivore</v>
          </cell>
          <cell r="AC1519" t="str">
            <v>Frugivore</v>
          </cell>
          <cell r="AD1519" t="str">
            <v>Insessorial</v>
          </cell>
          <cell r="AE1519">
            <v>-6.29</v>
          </cell>
          <cell r="AF1519">
            <v>-2.7</v>
          </cell>
          <cell r="AG1519">
            <v>-5.19</v>
          </cell>
          <cell r="AH1519">
            <v>150.92185000000001</v>
          </cell>
          <cell r="AI1519">
            <v>36132.410000000003</v>
          </cell>
          <cell r="AJ1519" t="str">
            <v>Extant</v>
          </cell>
        </row>
        <row r="1520">
          <cell r="A1520" t="str">
            <v>Ducula mindorensis</v>
          </cell>
          <cell r="B1520" t="str">
            <v>Columbidae</v>
          </cell>
          <cell r="C1520" t="str">
            <v>Columbiformes</v>
          </cell>
          <cell r="D1520">
            <v>2</v>
          </cell>
          <cell r="E1520">
            <v>0</v>
          </cell>
          <cell r="F1520">
            <v>1</v>
          </cell>
          <cell r="G1520">
            <v>1</v>
          </cell>
          <cell r="H1520">
            <v>2</v>
          </cell>
          <cell r="I1520">
            <v>24.9</v>
          </cell>
          <cell r="J1520">
            <v>13.6</v>
          </cell>
          <cell r="K1520">
            <v>7.6</v>
          </cell>
          <cell r="L1520">
            <v>6.6</v>
          </cell>
          <cell r="M1520">
            <v>30.9</v>
          </cell>
          <cell r="N1520">
            <v>230</v>
          </cell>
          <cell r="O1520">
            <v>63.5</v>
          </cell>
          <cell r="P1520">
            <v>166.4</v>
          </cell>
          <cell r="Q1520">
            <v>27.6</v>
          </cell>
          <cell r="R1520">
            <v>164.7</v>
          </cell>
          <cell r="S1520">
            <v>507.19</v>
          </cell>
          <cell r="T1520" t="str">
            <v>EltonTraits_GenAvg</v>
          </cell>
          <cell r="U1520" t="str">
            <v>NA</v>
          </cell>
          <cell r="V1520" t="str">
            <v>NO</v>
          </cell>
          <cell r="W1520" t="str">
            <v>NA</v>
          </cell>
          <cell r="X1520" t="str">
            <v>NA</v>
          </cell>
          <cell r="Y1520" t="str">
            <v>Forest</v>
          </cell>
          <cell r="Z1520">
            <v>2</v>
          </cell>
          <cell r="AA1520">
            <v>1</v>
          </cell>
          <cell r="AB1520" t="str">
            <v>Herbivore</v>
          </cell>
          <cell r="AC1520" t="str">
            <v>Frugivore</v>
          </cell>
          <cell r="AD1520" t="str">
            <v>Insessorial</v>
          </cell>
          <cell r="AE1520">
            <v>12.55</v>
          </cell>
          <cell r="AF1520">
            <v>13.47</v>
          </cell>
          <cell r="AG1520">
            <v>13.06</v>
          </cell>
          <cell r="AH1520">
            <v>121.06074889999999</v>
          </cell>
          <cell r="AI1520">
            <v>1211.4000000000001</v>
          </cell>
          <cell r="AJ1520" t="str">
            <v>Extant</v>
          </cell>
        </row>
        <row r="1521">
          <cell r="A1521" t="str">
            <v>Ducula mullerii</v>
          </cell>
          <cell r="B1521" t="str">
            <v>Columbidae</v>
          </cell>
          <cell r="C1521" t="str">
            <v>Columbiformes</v>
          </cell>
          <cell r="D1521">
            <v>6</v>
          </cell>
          <cell r="E1521">
            <v>3</v>
          </cell>
          <cell r="F1521">
            <v>2</v>
          </cell>
          <cell r="G1521">
            <v>1</v>
          </cell>
          <cell r="H1521">
            <v>5</v>
          </cell>
          <cell r="I1521">
            <v>28.4</v>
          </cell>
          <cell r="J1521">
            <v>15.7</v>
          </cell>
          <cell r="K1521">
            <v>7.8</v>
          </cell>
          <cell r="L1521">
            <v>7.2</v>
          </cell>
          <cell r="M1521">
            <v>31.1</v>
          </cell>
          <cell r="N1521">
            <v>233</v>
          </cell>
          <cell r="O1521">
            <v>63.4</v>
          </cell>
          <cell r="P1521">
            <v>170.8</v>
          </cell>
          <cell r="Q1521">
            <v>27.1</v>
          </cell>
          <cell r="R1521">
            <v>138.19999999999999</v>
          </cell>
          <cell r="S1521">
            <v>574.87</v>
          </cell>
          <cell r="T1521" t="str">
            <v>Dunning</v>
          </cell>
          <cell r="U1521" t="str">
            <v>NA</v>
          </cell>
          <cell r="V1521" t="str">
            <v>NO</v>
          </cell>
          <cell r="W1521" t="str">
            <v>NA</v>
          </cell>
          <cell r="X1521" t="str">
            <v>NA</v>
          </cell>
          <cell r="Y1521" t="str">
            <v>Forest</v>
          </cell>
          <cell r="Z1521">
            <v>2</v>
          </cell>
          <cell r="AA1521">
            <v>1</v>
          </cell>
          <cell r="AB1521" t="str">
            <v>Herbivore</v>
          </cell>
          <cell r="AC1521" t="str">
            <v>Frugivore</v>
          </cell>
          <cell r="AD1521" t="str">
            <v>Insessorial</v>
          </cell>
          <cell r="AE1521">
            <v>-9.33</v>
          </cell>
          <cell r="AF1521">
            <v>-1.47</v>
          </cell>
          <cell r="AG1521">
            <v>-6.35</v>
          </cell>
          <cell r="AH1521">
            <v>140.6629184</v>
          </cell>
          <cell r="AI1521">
            <v>281060.32</v>
          </cell>
          <cell r="AJ1521" t="str">
            <v>Extant</v>
          </cell>
        </row>
        <row r="1522">
          <cell r="A1522" t="str">
            <v>Ducula myristicivora</v>
          </cell>
          <cell r="B1522" t="str">
            <v>Columbidae</v>
          </cell>
          <cell r="C1522" t="str">
            <v>Columbiformes</v>
          </cell>
          <cell r="D1522">
            <v>7</v>
          </cell>
          <cell r="E1522">
            <v>5</v>
          </cell>
          <cell r="F1522">
            <v>2</v>
          </cell>
          <cell r="G1522">
            <v>0</v>
          </cell>
          <cell r="H1522">
            <v>7</v>
          </cell>
          <cell r="I1522">
            <v>29.7</v>
          </cell>
          <cell r="J1522">
            <v>17.600000000000001</v>
          </cell>
          <cell r="K1522">
            <v>9.1999999999999993</v>
          </cell>
          <cell r="L1522">
            <v>8</v>
          </cell>
          <cell r="M1522">
            <v>33.299999999999997</v>
          </cell>
          <cell r="N1522">
            <v>246.8</v>
          </cell>
          <cell r="O1522">
            <v>80.5</v>
          </cell>
          <cell r="P1522">
            <v>166.3</v>
          </cell>
          <cell r="Q1522">
            <v>32.6</v>
          </cell>
          <cell r="R1522">
            <v>134.9</v>
          </cell>
          <cell r="S1522">
            <v>534.99</v>
          </cell>
          <cell r="T1522" t="str">
            <v>Dunning</v>
          </cell>
          <cell r="U1522" t="str">
            <v>NA</v>
          </cell>
          <cell r="V1522" t="str">
            <v>NO</v>
          </cell>
          <cell r="W1522" t="str">
            <v>NA</v>
          </cell>
          <cell r="X1522" t="str">
            <v>NA</v>
          </cell>
          <cell r="Y1522" t="str">
            <v>Forest</v>
          </cell>
          <cell r="Z1522">
            <v>2</v>
          </cell>
          <cell r="AA1522">
            <v>1</v>
          </cell>
          <cell r="AB1522" t="str">
            <v>Herbivore</v>
          </cell>
          <cell r="AC1522" t="str">
            <v>Frugivore</v>
          </cell>
          <cell r="AD1522" t="str">
            <v>Insessorial</v>
          </cell>
          <cell r="AE1522">
            <v>-2.06</v>
          </cell>
          <cell r="AF1522">
            <v>0.04</v>
          </cell>
          <cell r="AG1522">
            <v>-0.92</v>
          </cell>
          <cell r="AH1522">
            <v>132.05067560000001</v>
          </cell>
          <cell r="AI1522">
            <v>10498.93</v>
          </cell>
          <cell r="AJ1522" t="str">
            <v>Extant</v>
          </cell>
        </row>
        <row r="1523">
          <cell r="A1523" t="str">
            <v>Ducula oceanica</v>
          </cell>
          <cell r="B1523" t="str">
            <v>Columbidae</v>
          </cell>
          <cell r="C1523" t="str">
            <v>Columbiformes</v>
          </cell>
          <cell r="D1523">
            <v>4</v>
          </cell>
          <cell r="E1523">
            <v>0</v>
          </cell>
          <cell r="F1523">
            <v>0</v>
          </cell>
          <cell r="G1523">
            <v>4</v>
          </cell>
          <cell r="H1523">
            <v>4</v>
          </cell>
          <cell r="I1523">
            <v>24.5</v>
          </cell>
          <cell r="J1523">
            <v>13.6</v>
          </cell>
          <cell r="K1523">
            <v>6.2</v>
          </cell>
          <cell r="L1523">
            <v>6.3</v>
          </cell>
          <cell r="M1523">
            <v>31.3</v>
          </cell>
          <cell r="N1523">
            <v>214.8</v>
          </cell>
          <cell r="O1523">
            <v>58</v>
          </cell>
          <cell r="P1523">
            <v>156.80000000000001</v>
          </cell>
          <cell r="Q1523">
            <v>27</v>
          </cell>
          <cell r="R1523">
            <v>145.19999999999999</v>
          </cell>
          <cell r="S1523">
            <v>371.53</v>
          </cell>
          <cell r="T1523" t="str">
            <v>Dunning</v>
          </cell>
          <cell r="U1523" t="str">
            <v>NA</v>
          </cell>
          <cell r="V1523" t="str">
            <v>NO</v>
          </cell>
          <cell r="W1523" t="str">
            <v>NA</v>
          </cell>
          <cell r="X1523" t="str">
            <v>NA</v>
          </cell>
          <cell r="Y1523" t="str">
            <v>Forest</v>
          </cell>
          <cell r="Z1523">
            <v>2</v>
          </cell>
          <cell r="AA1523">
            <v>1</v>
          </cell>
          <cell r="AB1523" t="str">
            <v>Herbivore</v>
          </cell>
          <cell r="AC1523" t="str">
            <v>Frugivore</v>
          </cell>
          <cell r="AD1523" t="str">
            <v>Insessorial</v>
          </cell>
          <cell r="AE1523">
            <v>-1.56</v>
          </cell>
          <cell r="AF1523">
            <v>9.64</v>
          </cell>
          <cell r="AG1523">
            <v>6.48</v>
          </cell>
          <cell r="AH1523">
            <v>150.81163079999999</v>
          </cell>
          <cell r="AI1523">
            <v>1327.13</v>
          </cell>
          <cell r="AJ1523" t="str">
            <v>Extant</v>
          </cell>
        </row>
        <row r="1524">
          <cell r="A1524" t="str">
            <v>Ducula pacifica</v>
          </cell>
          <cell r="B1524" t="str">
            <v>Columbidae</v>
          </cell>
          <cell r="C1524" t="str">
            <v>Columbiformes</v>
          </cell>
          <cell r="D1524">
            <v>5</v>
          </cell>
          <cell r="E1524">
            <v>2</v>
          </cell>
          <cell r="F1524">
            <v>3</v>
          </cell>
          <cell r="G1524">
            <v>0</v>
          </cell>
          <cell r="H1524">
            <v>4</v>
          </cell>
          <cell r="I1524">
            <v>27.9</v>
          </cell>
          <cell r="J1524">
            <v>16.3</v>
          </cell>
          <cell r="K1524">
            <v>7.4</v>
          </cell>
          <cell r="L1524">
            <v>7.6</v>
          </cell>
          <cell r="M1524">
            <v>36.700000000000003</v>
          </cell>
          <cell r="N1524">
            <v>244.4</v>
          </cell>
          <cell r="O1524">
            <v>79.8</v>
          </cell>
          <cell r="P1524">
            <v>166.5</v>
          </cell>
          <cell r="Q1524">
            <v>32.5</v>
          </cell>
          <cell r="R1524">
            <v>160.19999999999999</v>
          </cell>
          <cell r="S1524">
            <v>394.2</v>
          </cell>
          <cell r="T1524" t="str">
            <v>Dunning</v>
          </cell>
          <cell r="U1524" t="str">
            <v>NA</v>
          </cell>
          <cell r="V1524" t="str">
            <v>NO</v>
          </cell>
          <cell r="W1524" t="str">
            <v>NA</v>
          </cell>
          <cell r="X1524" t="str">
            <v>NA</v>
          </cell>
          <cell r="Y1524" t="str">
            <v>Forest</v>
          </cell>
          <cell r="Z1524">
            <v>2</v>
          </cell>
          <cell r="AA1524">
            <v>1</v>
          </cell>
          <cell r="AB1524" t="str">
            <v>Herbivore</v>
          </cell>
          <cell r="AC1524" t="str">
            <v>Frugivore</v>
          </cell>
          <cell r="AD1524" t="str">
            <v>Insessorial</v>
          </cell>
          <cell r="AE1524">
            <v>-22.71</v>
          </cell>
          <cell r="AF1524">
            <v>-0.88</v>
          </cell>
          <cell r="AG1524">
            <v>-16.84</v>
          </cell>
          <cell r="AH1524">
            <v>106.3558202</v>
          </cell>
          <cell r="AI1524">
            <v>29576.66</v>
          </cell>
          <cell r="AJ1524" t="str">
            <v>Extant</v>
          </cell>
        </row>
        <row r="1525">
          <cell r="A1525" t="str">
            <v>Ducula perspicillata</v>
          </cell>
          <cell r="B1525" t="str">
            <v>Columbidae</v>
          </cell>
          <cell r="C1525" t="str">
            <v>Columbiformes</v>
          </cell>
          <cell r="D1525">
            <v>8</v>
          </cell>
          <cell r="E1525">
            <v>4</v>
          </cell>
          <cell r="F1525">
            <v>3</v>
          </cell>
          <cell r="G1525">
            <v>1</v>
          </cell>
          <cell r="H1525">
            <v>8</v>
          </cell>
          <cell r="I1525">
            <v>31</v>
          </cell>
          <cell r="J1525">
            <v>16</v>
          </cell>
          <cell r="K1525">
            <v>8.1999999999999993</v>
          </cell>
          <cell r="L1525">
            <v>7.1</v>
          </cell>
          <cell r="M1525">
            <v>35.1</v>
          </cell>
          <cell r="N1525">
            <v>252.9</v>
          </cell>
          <cell r="O1525">
            <v>82.9</v>
          </cell>
          <cell r="P1525">
            <v>170</v>
          </cell>
          <cell r="Q1525">
            <v>32.799999999999997</v>
          </cell>
          <cell r="R1525">
            <v>155.1</v>
          </cell>
          <cell r="S1525">
            <v>667</v>
          </cell>
          <cell r="T1525" t="str">
            <v>Dunning</v>
          </cell>
          <cell r="U1525" t="str">
            <v>NA</v>
          </cell>
          <cell r="V1525" t="str">
            <v>NO</v>
          </cell>
          <cell r="W1525" t="str">
            <v>NA</v>
          </cell>
          <cell r="X1525" t="str">
            <v>NA</v>
          </cell>
          <cell r="Y1525" t="str">
            <v>Forest</v>
          </cell>
          <cell r="Z1525">
            <v>2</v>
          </cell>
          <cell r="AA1525">
            <v>1</v>
          </cell>
          <cell r="AB1525" t="str">
            <v>Herbivore</v>
          </cell>
          <cell r="AC1525" t="str">
            <v>Frugivore</v>
          </cell>
          <cell r="AD1525" t="str">
            <v>Insessorial</v>
          </cell>
          <cell r="AE1525">
            <v>-3.88</v>
          </cell>
          <cell r="AF1525">
            <v>2.65</v>
          </cell>
          <cell r="AG1525">
            <v>-1.38</v>
          </cell>
          <cell r="AH1525">
            <v>128.2510829</v>
          </cell>
          <cell r="AI1525">
            <v>53099.94</v>
          </cell>
          <cell r="AJ1525" t="str">
            <v>Extant</v>
          </cell>
        </row>
        <row r="1526">
          <cell r="A1526" t="str">
            <v>Ducula pickeringii</v>
          </cell>
          <cell r="B1526" t="str">
            <v>Columbidae</v>
          </cell>
          <cell r="C1526" t="str">
            <v>Columbiformes</v>
          </cell>
          <cell r="D1526">
            <v>5</v>
          </cell>
          <cell r="E1526">
            <v>1</v>
          </cell>
          <cell r="F1526">
            <v>0</v>
          </cell>
          <cell r="G1526">
            <v>4</v>
          </cell>
          <cell r="H1526">
            <v>4</v>
          </cell>
          <cell r="I1526">
            <v>25.9</v>
          </cell>
          <cell r="J1526">
            <v>14.2</v>
          </cell>
          <cell r="K1526">
            <v>6.9</v>
          </cell>
          <cell r="L1526">
            <v>6.6</v>
          </cell>
          <cell r="M1526">
            <v>31.4</v>
          </cell>
          <cell r="N1526">
            <v>232</v>
          </cell>
          <cell r="O1526">
            <v>73</v>
          </cell>
          <cell r="P1526">
            <v>158.80000000000001</v>
          </cell>
          <cell r="Q1526">
            <v>31.5</v>
          </cell>
          <cell r="R1526">
            <v>152.19999999999999</v>
          </cell>
          <cell r="S1526">
            <v>377</v>
          </cell>
          <cell r="T1526" t="str">
            <v>Updated_literature</v>
          </cell>
          <cell r="U1526" t="str">
            <v>Dunning (2021)</v>
          </cell>
          <cell r="V1526" t="str">
            <v>NO</v>
          </cell>
          <cell r="W1526" t="str">
            <v>NA</v>
          </cell>
          <cell r="X1526" t="str">
            <v>NA</v>
          </cell>
          <cell r="Y1526" t="str">
            <v>Forest</v>
          </cell>
          <cell r="Z1526">
            <v>2</v>
          </cell>
          <cell r="AA1526">
            <v>2</v>
          </cell>
          <cell r="AB1526" t="str">
            <v>Herbivore</v>
          </cell>
          <cell r="AC1526" t="str">
            <v>Frugivore</v>
          </cell>
          <cell r="AD1526" t="str">
            <v>Insessorial</v>
          </cell>
          <cell r="AE1526">
            <v>2.12</v>
          </cell>
          <cell r="AF1526">
            <v>9.67</v>
          </cell>
          <cell r="AG1526">
            <v>5.4</v>
          </cell>
          <cell r="AH1526">
            <v>122.1960443</v>
          </cell>
          <cell r="AI1526">
            <v>3060.9</v>
          </cell>
          <cell r="AJ1526" t="str">
            <v>Extant</v>
          </cell>
        </row>
        <row r="1527">
          <cell r="A1527" t="str">
            <v>Ducula pinon</v>
          </cell>
          <cell r="B1527" t="str">
            <v>Columbidae</v>
          </cell>
          <cell r="C1527" t="str">
            <v>Columbiformes</v>
          </cell>
          <cell r="D1527">
            <v>11</v>
          </cell>
          <cell r="E1527">
            <v>5</v>
          </cell>
          <cell r="F1527">
            <v>6</v>
          </cell>
          <cell r="G1527">
            <v>0</v>
          </cell>
          <cell r="H1527">
            <v>10</v>
          </cell>
          <cell r="I1527">
            <v>33.700000000000003</v>
          </cell>
          <cell r="J1527">
            <v>20.399999999999999</v>
          </cell>
          <cell r="K1527">
            <v>8.6999999999999993</v>
          </cell>
          <cell r="L1527">
            <v>7.7</v>
          </cell>
          <cell r="M1527">
            <v>33.700000000000003</v>
          </cell>
          <cell r="N1527">
            <v>255.6</v>
          </cell>
          <cell r="O1527">
            <v>77.599999999999994</v>
          </cell>
          <cell r="P1527">
            <v>177</v>
          </cell>
          <cell r="Q1527">
            <v>30.5</v>
          </cell>
          <cell r="R1527">
            <v>139.30000000000001</v>
          </cell>
          <cell r="S1527">
            <v>756</v>
          </cell>
          <cell r="T1527" t="str">
            <v>Dunning</v>
          </cell>
          <cell r="U1527" t="str">
            <v>NA</v>
          </cell>
          <cell r="V1527" t="str">
            <v>NO</v>
          </cell>
          <cell r="W1527" t="str">
            <v>NA</v>
          </cell>
          <cell r="X1527" t="str">
            <v>NA</v>
          </cell>
          <cell r="Y1527" t="str">
            <v>Forest</v>
          </cell>
          <cell r="Z1527">
            <v>2</v>
          </cell>
          <cell r="AA1527">
            <v>1</v>
          </cell>
          <cell r="AB1527" t="str">
            <v>Herbivore</v>
          </cell>
          <cell r="AC1527" t="str">
            <v>Frugivore</v>
          </cell>
          <cell r="AD1527" t="str">
            <v>Insessorial</v>
          </cell>
          <cell r="AE1527">
            <v>-11.66</v>
          </cell>
          <cell r="AF1527">
            <v>0.04</v>
          </cell>
          <cell r="AG1527">
            <v>-5.37</v>
          </cell>
          <cell r="AH1527">
            <v>141.02315720000001</v>
          </cell>
          <cell r="AI1527">
            <v>638491.68999999994</v>
          </cell>
          <cell r="AJ1527" t="str">
            <v>Extant</v>
          </cell>
        </row>
        <row r="1528">
          <cell r="A1528" t="str">
            <v>Ducula pistrinaria</v>
          </cell>
          <cell r="B1528" t="str">
            <v>Columbidae</v>
          </cell>
          <cell r="C1528" t="str">
            <v>Columbiformes</v>
          </cell>
          <cell r="D1528">
            <v>5</v>
          </cell>
          <cell r="E1528">
            <v>3</v>
          </cell>
          <cell r="F1528">
            <v>2</v>
          </cell>
          <cell r="G1528">
            <v>0</v>
          </cell>
          <cell r="H1528">
            <v>4</v>
          </cell>
          <cell r="I1528">
            <v>30.1</v>
          </cell>
          <cell r="J1528">
            <v>16.5</v>
          </cell>
          <cell r="K1528">
            <v>8.4</v>
          </cell>
          <cell r="L1528">
            <v>6.8</v>
          </cell>
          <cell r="M1528">
            <v>32.1</v>
          </cell>
          <cell r="N1528">
            <v>239.8</v>
          </cell>
          <cell r="O1528">
            <v>71</v>
          </cell>
          <cell r="P1528">
            <v>171</v>
          </cell>
          <cell r="Q1528">
            <v>29.3</v>
          </cell>
          <cell r="R1528">
            <v>145.4</v>
          </cell>
          <cell r="S1528">
            <v>515</v>
          </cell>
          <cell r="T1528" t="str">
            <v>Dunning</v>
          </cell>
          <cell r="U1528" t="str">
            <v>NA</v>
          </cell>
          <cell r="V1528" t="str">
            <v>NO</v>
          </cell>
          <cell r="W1528" t="str">
            <v>NA</v>
          </cell>
          <cell r="X1528" t="str">
            <v>NA</v>
          </cell>
          <cell r="Y1528" t="str">
            <v>Forest</v>
          </cell>
          <cell r="Z1528">
            <v>2</v>
          </cell>
          <cell r="AA1528">
            <v>1</v>
          </cell>
          <cell r="AB1528" t="str">
            <v>Herbivore</v>
          </cell>
          <cell r="AC1528" t="str">
            <v>Frugivore</v>
          </cell>
          <cell r="AD1528" t="str">
            <v>Insessorial</v>
          </cell>
          <cell r="AE1528">
            <v>-10.91</v>
          </cell>
          <cell r="AF1528">
            <v>-1.32</v>
          </cell>
          <cell r="AG1528">
            <v>-6.3</v>
          </cell>
          <cell r="AH1528">
            <v>153.8940829</v>
          </cell>
          <cell r="AI1528">
            <v>85422.33</v>
          </cell>
          <cell r="AJ1528" t="str">
            <v>Extant</v>
          </cell>
        </row>
        <row r="1529">
          <cell r="A1529" t="str">
            <v>Ducula poliocephala</v>
          </cell>
          <cell r="B1529" t="str">
            <v>Columbidae</v>
          </cell>
          <cell r="C1529" t="str">
            <v>Columbiformes</v>
          </cell>
          <cell r="D1529">
            <v>5</v>
          </cell>
          <cell r="E1529">
            <v>2</v>
          </cell>
          <cell r="F1529">
            <v>3</v>
          </cell>
          <cell r="G1529">
            <v>0</v>
          </cell>
          <cell r="H1529">
            <v>4</v>
          </cell>
          <cell r="I1529">
            <v>29.3</v>
          </cell>
          <cell r="J1529">
            <v>13.5</v>
          </cell>
          <cell r="K1529">
            <v>6.4</v>
          </cell>
          <cell r="L1529">
            <v>6</v>
          </cell>
          <cell r="M1529">
            <v>30</v>
          </cell>
          <cell r="N1529">
            <v>212</v>
          </cell>
          <cell r="O1529">
            <v>63.4</v>
          </cell>
          <cell r="P1529">
            <v>149.9</v>
          </cell>
          <cell r="Q1529">
            <v>29.8</v>
          </cell>
          <cell r="R1529">
            <v>149.80000000000001</v>
          </cell>
          <cell r="S1529">
            <v>555</v>
          </cell>
          <cell r="T1529" t="str">
            <v>Dunning</v>
          </cell>
          <cell r="U1529" t="str">
            <v>NA</v>
          </cell>
          <cell r="V1529" t="str">
            <v>NO</v>
          </cell>
          <cell r="W1529" t="str">
            <v>NA</v>
          </cell>
          <cell r="X1529" t="str">
            <v>NA</v>
          </cell>
          <cell r="Y1529" t="str">
            <v>Forest</v>
          </cell>
          <cell r="Z1529">
            <v>2</v>
          </cell>
          <cell r="AA1529">
            <v>1</v>
          </cell>
          <cell r="AB1529" t="str">
            <v>Herbivore</v>
          </cell>
          <cell r="AC1529" t="str">
            <v>Frugivore</v>
          </cell>
          <cell r="AD1529" t="str">
            <v>Insessorial</v>
          </cell>
          <cell r="AE1529">
            <v>5.05</v>
          </cell>
          <cell r="AF1529">
            <v>18.649999999999999</v>
          </cell>
          <cell r="AG1529">
            <v>11.87</v>
          </cell>
          <cell r="AH1529">
            <v>123.09436700000001</v>
          </cell>
          <cell r="AI1529">
            <v>266333.84999999998</v>
          </cell>
          <cell r="AJ1529" t="str">
            <v>Extant</v>
          </cell>
        </row>
        <row r="1530">
          <cell r="A1530" t="str">
            <v>Ducula radiata</v>
          </cell>
          <cell r="B1530" t="str">
            <v>Columbidae</v>
          </cell>
          <cell r="C1530" t="str">
            <v>Columbiformes</v>
          </cell>
          <cell r="D1530">
            <v>5</v>
          </cell>
          <cell r="E1530">
            <v>1</v>
          </cell>
          <cell r="F1530">
            <v>1</v>
          </cell>
          <cell r="G1530">
            <v>3</v>
          </cell>
          <cell r="H1530">
            <v>4</v>
          </cell>
          <cell r="I1530">
            <v>23.7</v>
          </cell>
          <cell r="J1530">
            <v>12.1</v>
          </cell>
          <cell r="K1530">
            <v>5.7</v>
          </cell>
          <cell r="L1530">
            <v>4.9000000000000004</v>
          </cell>
          <cell r="M1530">
            <v>26.2</v>
          </cell>
          <cell r="N1530">
            <v>204.2</v>
          </cell>
          <cell r="O1530">
            <v>66.2</v>
          </cell>
          <cell r="P1530">
            <v>137.19999999999999</v>
          </cell>
          <cell r="Q1530">
            <v>32.6</v>
          </cell>
          <cell r="R1530">
            <v>137</v>
          </cell>
          <cell r="S1530">
            <v>295</v>
          </cell>
          <cell r="T1530" t="str">
            <v>Dunning</v>
          </cell>
          <cell r="U1530" t="str">
            <v>NA</v>
          </cell>
          <cell r="V1530" t="str">
            <v>NO</v>
          </cell>
          <cell r="W1530" t="str">
            <v>NA</v>
          </cell>
          <cell r="X1530" t="str">
            <v>NA</v>
          </cell>
          <cell r="Y1530" t="str">
            <v>Forest</v>
          </cell>
          <cell r="Z1530">
            <v>1</v>
          </cell>
          <cell r="AA1530">
            <v>1</v>
          </cell>
          <cell r="AB1530" t="str">
            <v>Herbivore</v>
          </cell>
          <cell r="AC1530" t="str">
            <v>Frugivore</v>
          </cell>
          <cell r="AD1530" t="str">
            <v>Insessorial</v>
          </cell>
          <cell r="AE1530">
            <v>-5.58</v>
          </cell>
          <cell r="AF1530">
            <v>1.76</v>
          </cell>
          <cell r="AG1530">
            <v>-1.9</v>
          </cell>
          <cell r="AH1530">
            <v>121.1636479</v>
          </cell>
          <cell r="AI1530">
            <v>154747.93</v>
          </cell>
          <cell r="AJ1530" t="str">
            <v>Extant</v>
          </cell>
        </row>
        <row r="1531">
          <cell r="A1531" t="str">
            <v>Ducula rosacea</v>
          </cell>
          <cell r="B1531" t="str">
            <v>Columbidae</v>
          </cell>
          <cell r="C1531" t="str">
            <v>Columbiformes</v>
          </cell>
          <cell r="D1531">
            <v>4</v>
          </cell>
          <cell r="E1531">
            <v>2</v>
          </cell>
          <cell r="F1531">
            <v>2</v>
          </cell>
          <cell r="G1531">
            <v>0</v>
          </cell>
          <cell r="H1531">
            <v>4</v>
          </cell>
          <cell r="I1531">
            <v>27.5</v>
          </cell>
          <cell r="J1531">
            <v>14.7</v>
          </cell>
          <cell r="K1531">
            <v>6.3</v>
          </cell>
          <cell r="L1531">
            <v>5.9</v>
          </cell>
          <cell r="M1531">
            <v>33.799999999999997</v>
          </cell>
          <cell r="N1531">
            <v>229</v>
          </cell>
          <cell r="O1531">
            <v>74.8</v>
          </cell>
          <cell r="P1531">
            <v>154.19999999999999</v>
          </cell>
          <cell r="Q1531">
            <v>32.6</v>
          </cell>
          <cell r="R1531">
            <v>141.5</v>
          </cell>
          <cell r="S1531">
            <v>385.59</v>
          </cell>
          <cell r="T1531" t="str">
            <v>Dunning</v>
          </cell>
          <cell r="U1531" t="str">
            <v>NA</v>
          </cell>
          <cell r="V1531" t="str">
            <v>NO</v>
          </cell>
          <cell r="W1531" t="str">
            <v>NA</v>
          </cell>
          <cell r="X1531" t="str">
            <v>NA</v>
          </cell>
          <cell r="Y1531" t="str">
            <v>Forest</v>
          </cell>
          <cell r="Z1531">
            <v>2</v>
          </cell>
          <cell r="AA1531">
            <v>1</v>
          </cell>
          <cell r="AB1531" t="str">
            <v>Herbivore</v>
          </cell>
          <cell r="AC1531" t="str">
            <v>Frugivore</v>
          </cell>
          <cell r="AD1531" t="str">
            <v>Insessorial</v>
          </cell>
          <cell r="AE1531">
            <v>-11</v>
          </cell>
          <cell r="AF1531">
            <v>2.29</v>
          </cell>
          <cell r="AG1531">
            <v>-8.4600000000000009</v>
          </cell>
          <cell r="AH1531">
            <v>124.5961611</v>
          </cell>
          <cell r="AI1531">
            <v>61035.43</v>
          </cell>
          <cell r="AJ1531" t="str">
            <v>Extant</v>
          </cell>
        </row>
        <row r="1532">
          <cell r="A1532" t="str">
            <v>Ducula rubricera</v>
          </cell>
          <cell r="B1532" t="str">
            <v>Columbidae</v>
          </cell>
          <cell r="C1532" t="str">
            <v>Columbiformes</v>
          </cell>
          <cell r="D1532">
            <v>5</v>
          </cell>
          <cell r="E1532">
            <v>2</v>
          </cell>
          <cell r="F1532">
            <v>3</v>
          </cell>
          <cell r="G1532">
            <v>0</v>
          </cell>
          <cell r="H1532">
            <v>4</v>
          </cell>
          <cell r="I1532">
            <v>30.6</v>
          </cell>
          <cell r="J1532">
            <v>18.2</v>
          </cell>
          <cell r="K1532">
            <v>8.1</v>
          </cell>
          <cell r="L1532">
            <v>7</v>
          </cell>
          <cell r="M1532">
            <v>34.1</v>
          </cell>
          <cell r="N1532">
            <v>238.8</v>
          </cell>
          <cell r="O1532">
            <v>79</v>
          </cell>
          <cell r="P1532">
            <v>160</v>
          </cell>
          <cell r="Q1532">
            <v>33</v>
          </cell>
          <cell r="R1532">
            <v>128.6</v>
          </cell>
          <cell r="S1532">
            <v>652</v>
          </cell>
          <cell r="T1532" t="str">
            <v>Dunning</v>
          </cell>
          <cell r="U1532" t="str">
            <v>NA</v>
          </cell>
          <cell r="V1532" t="str">
            <v>NO</v>
          </cell>
          <cell r="W1532" t="str">
            <v>NA</v>
          </cell>
          <cell r="X1532" t="str">
            <v>NA</v>
          </cell>
          <cell r="Y1532" t="str">
            <v>Forest</v>
          </cell>
          <cell r="Z1532">
            <v>2</v>
          </cell>
          <cell r="AA1532">
            <v>1</v>
          </cell>
          <cell r="AB1532" t="str">
            <v>Herbivore</v>
          </cell>
          <cell r="AC1532" t="str">
            <v>Frugivore</v>
          </cell>
          <cell r="AD1532" t="str">
            <v>Insessorial</v>
          </cell>
          <cell r="AE1532">
            <v>-10.91</v>
          </cell>
          <cell r="AF1532">
            <v>-2.34</v>
          </cell>
          <cell r="AG1532">
            <v>-6.31</v>
          </cell>
          <cell r="AH1532">
            <v>153.92252550000001</v>
          </cell>
          <cell r="AI1532">
            <v>72417.84</v>
          </cell>
          <cell r="AJ1532" t="str">
            <v>Extant</v>
          </cell>
        </row>
        <row r="1533">
          <cell r="A1533" t="str">
            <v>Ducula rufigaster</v>
          </cell>
          <cell r="B1533" t="str">
            <v>Columbidae</v>
          </cell>
          <cell r="C1533" t="str">
            <v>Columbiformes</v>
          </cell>
          <cell r="D1533">
            <v>8</v>
          </cell>
          <cell r="E1533">
            <v>2</v>
          </cell>
          <cell r="F1533">
            <v>6</v>
          </cell>
          <cell r="G1533">
            <v>0</v>
          </cell>
          <cell r="H1533">
            <v>8</v>
          </cell>
          <cell r="I1533">
            <v>27.8</v>
          </cell>
          <cell r="J1533">
            <v>13.4</v>
          </cell>
          <cell r="K1533">
            <v>6.3</v>
          </cell>
          <cell r="L1533">
            <v>5.9</v>
          </cell>
          <cell r="M1533">
            <v>31</v>
          </cell>
          <cell r="N1533">
            <v>196.6</v>
          </cell>
          <cell r="O1533">
            <v>54.3</v>
          </cell>
          <cell r="P1533">
            <v>142.4</v>
          </cell>
          <cell r="Q1533">
            <v>27.6</v>
          </cell>
          <cell r="R1533">
            <v>109</v>
          </cell>
          <cell r="S1533">
            <v>436</v>
          </cell>
          <cell r="T1533" t="str">
            <v>Dunning</v>
          </cell>
          <cell r="U1533" t="str">
            <v>NA</v>
          </cell>
          <cell r="V1533" t="str">
            <v>NO</v>
          </cell>
          <cell r="W1533" t="str">
            <v>NA</v>
          </cell>
          <cell r="X1533" t="str">
            <v>NA</v>
          </cell>
          <cell r="Y1533" t="str">
            <v>Forest</v>
          </cell>
          <cell r="Z1533">
            <v>2</v>
          </cell>
          <cell r="AA1533">
            <v>1</v>
          </cell>
          <cell r="AB1533" t="str">
            <v>Herbivore</v>
          </cell>
          <cell r="AC1533" t="str">
            <v>Frugivore</v>
          </cell>
          <cell r="AD1533" t="str">
            <v>Insessorial</v>
          </cell>
          <cell r="AE1533">
            <v>-10.73</v>
          </cell>
          <cell r="AF1533">
            <v>0.04</v>
          </cell>
          <cell r="AG1533">
            <v>-5.32</v>
          </cell>
          <cell r="AH1533">
            <v>140.9321042</v>
          </cell>
          <cell r="AI1533">
            <v>670937.24</v>
          </cell>
          <cell r="AJ1533" t="str">
            <v>Extant</v>
          </cell>
        </row>
        <row r="1534">
          <cell r="A1534" t="str">
            <v>Ducula spilorrhoa</v>
          </cell>
          <cell r="B1534" t="str">
            <v>Columbidae</v>
          </cell>
          <cell r="C1534" t="str">
            <v>Columbiformes</v>
          </cell>
          <cell r="D1534">
            <v>4</v>
          </cell>
          <cell r="E1534">
            <v>2</v>
          </cell>
          <cell r="F1534">
            <v>2</v>
          </cell>
          <cell r="G1534">
            <v>0</v>
          </cell>
          <cell r="H1534">
            <v>4</v>
          </cell>
          <cell r="I1534">
            <v>27.4</v>
          </cell>
          <cell r="J1534">
            <v>14.5</v>
          </cell>
          <cell r="K1534">
            <v>7</v>
          </cell>
          <cell r="L1534">
            <v>6.8</v>
          </cell>
          <cell r="M1534">
            <v>32.1</v>
          </cell>
          <cell r="N1534">
            <v>241.2</v>
          </cell>
          <cell r="O1534">
            <v>79.7</v>
          </cell>
          <cell r="P1534">
            <v>161.6</v>
          </cell>
          <cell r="Q1534">
            <v>33</v>
          </cell>
          <cell r="R1534">
            <v>141.5</v>
          </cell>
          <cell r="S1534">
            <v>464</v>
          </cell>
          <cell r="T1534" t="str">
            <v>Updated_literature</v>
          </cell>
          <cell r="U1534" t="str">
            <v>BoW</v>
          </cell>
          <cell r="V1534" t="str">
            <v>NO</v>
          </cell>
          <cell r="W1534" t="str">
            <v>NA</v>
          </cell>
          <cell r="X1534" t="str">
            <v>NA</v>
          </cell>
          <cell r="Y1534" t="str">
            <v>Forest</v>
          </cell>
          <cell r="Z1534">
            <v>2</v>
          </cell>
          <cell r="AA1534">
            <v>1</v>
          </cell>
          <cell r="AB1534" t="str">
            <v>Herbivore</v>
          </cell>
          <cell r="AC1534" t="str">
            <v>Frugivore</v>
          </cell>
          <cell r="AD1534" t="str">
            <v>Insessorial</v>
          </cell>
          <cell r="AE1534">
            <v>-21.96</v>
          </cell>
          <cell r="AF1534">
            <v>-0.63</v>
          </cell>
          <cell r="AG1534">
            <v>-11.43</v>
          </cell>
          <cell r="AH1534">
            <v>139.12121189999999</v>
          </cell>
          <cell r="AI1534">
            <v>518577.49</v>
          </cell>
          <cell r="AJ1534" t="str">
            <v>Extant</v>
          </cell>
        </row>
        <row r="1535">
          <cell r="A1535" t="str">
            <v>Ducula subflavescens</v>
          </cell>
          <cell r="B1535" t="str">
            <v>Columbidae</v>
          </cell>
          <cell r="C1535" t="str">
            <v>Columbiformes</v>
          </cell>
          <cell r="D1535">
            <v>4</v>
          </cell>
          <cell r="E1535">
            <v>1</v>
          </cell>
          <cell r="F1535">
            <v>1</v>
          </cell>
          <cell r="G1535">
            <v>2</v>
          </cell>
          <cell r="H1535">
            <v>4</v>
          </cell>
          <cell r="I1535">
            <v>32.5</v>
          </cell>
          <cell r="J1535">
            <v>16.600000000000001</v>
          </cell>
          <cell r="K1535">
            <v>7.1</v>
          </cell>
          <cell r="L1535">
            <v>5.9</v>
          </cell>
          <cell r="M1535">
            <v>32.9</v>
          </cell>
          <cell r="N1535">
            <v>235</v>
          </cell>
          <cell r="O1535">
            <v>91.3</v>
          </cell>
          <cell r="P1535">
            <v>143.69999999999999</v>
          </cell>
          <cell r="Q1535">
            <v>38.9</v>
          </cell>
          <cell r="R1535">
            <v>117.5</v>
          </cell>
          <cell r="S1535">
            <v>440.01</v>
          </cell>
          <cell r="T1535" t="str">
            <v>Dunning</v>
          </cell>
          <cell r="U1535" t="str">
            <v>NA</v>
          </cell>
          <cell r="V1535" t="str">
            <v>NO</v>
          </cell>
          <cell r="W1535" t="str">
            <v>NA</v>
          </cell>
          <cell r="X1535" t="str">
            <v>NA</v>
          </cell>
          <cell r="Y1535" t="str">
            <v>Forest</v>
          </cell>
          <cell r="Z1535">
            <v>2</v>
          </cell>
          <cell r="AA1535">
            <v>1</v>
          </cell>
          <cell r="AB1535" t="str">
            <v>Herbivore</v>
          </cell>
          <cell r="AC1535" t="str">
            <v>Frugivore</v>
          </cell>
          <cell r="AD1535" t="str">
            <v>Insessorial</v>
          </cell>
          <cell r="AE1535">
            <v>-6.31</v>
          </cell>
          <cell r="AF1535">
            <v>-1.96</v>
          </cell>
          <cell r="AG1535">
            <v>-5.01</v>
          </cell>
          <cell r="AH1535">
            <v>150.62379079999999</v>
          </cell>
          <cell r="AI1535">
            <v>47143.93</v>
          </cell>
          <cell r="AJ1535" t="str">
            <v>Extant</v>
          </cell>
        </row>
        <row r="1536">
          <cell r="A1536" t="str">
            <v>Ducula whartoni</v>
          </cell>
          <cell r="B1536" t="str">
            <v>Columbidae</v>
          </cell>
          <cell r="C1536" t="str">
            <v>Columbiformes</v>
          </cell>
          <cell r="D1536">
            <v>5</v>
          </cell>
          <cell r="E1536">
            <v>1</v>
          </cell>
          <cell r="F1536">
            <v>4</v>
          </cell>
          <cell r="G1536">
            <v>0</v>
          </cell>
          <cell r="H1536">
            <v>4</v>
          </cell>
          <cell r="I1536">
            <v>28.2</v>
          </cell>
          <cell r="J1536">
            <v>14.6</v>
          </cell>
          <cell r="K1536">
            <v>6.6</v>
          </cell>
          <cell r="L1536">
            <v>6</v>
          </cell>
          <cell r="M1536">
            <v>35.299999999999997</v>
          </cell>
          <cell r="N1536">
            <v>251</v>
          </cell>
          <cell r="O1536">
            <v>72.2</v>
          </cell>
          <cell r="P1536">
            <v>179.2</v>
          </cell>
          <cell r="Q1536">
            <v>28.8</v>
          </cell>
          <cell r="R1536">
            <v>170.6</v>
          </cell>
          <cell r="S1536">
            <v>571.17999999999995</v>
          </cell>
          <cell r="T1536" t="str">
            <v>Dunning</v>
          </cell>
          <cell r="U1536" t="str">
            <v>NA</v>
          </cell>
          <cell r="V1536" t="str">
            <v>NO</v>
          </cell>
          <cell r="W1536" t="str">
            <v>NA</v>
          </cell>
          <cell r="X1536" t="str">
            <v>NA</v>
          </cell>
          <cell r="Y1536" t="str">
            <v>Forest</v>
          </cell>
          <cell r="Z1536">
            <v>2</v>
          </cell>
          <cell r="AA1536">
            <v>1</v>
          </cell>
          <cell r="AB1536" t="str">
            <v>Herbivore</v>
          </cell>
          <cell r="AC1536" t="str">
            <v>Frugivore</v>
          </cell>
          <cell r="AD1536" t="str">
            <v>Insessorial</v>
          </cell>
          <cell r="AE1536">
            <v>-10.58</v>
          </cell>
          <cell r="AF1536">
            <v>-10.42</v>
          </cell>
          <cell r="AG1536">
            <v>-10.49</v>
          </cell>
          <cell r="AH1536">
            <v>105.6426386</v>
          </cell>
          <cell r="AI1536">
            <v>137.18</v>
          </cell>
          <cell r="AJ1536" t="str">
            <v>Extant</v>
          </cell>
        </row>
        <row r="1537">
          <cell r="A1537" t="str">
            <v>Ducula zoeae</v>
          </cell>
          <cell r="B1537" t="str">
            <v>Columbidae</v>
          </cell>
          <cell r="C1537" t="str">
            <v>Columbiformes</v>
          </cell>
          <cell r="D1537">
            <v>5</v>
          </cell>
          <cell r="E1537">
            <v>2</v>
          </cell>
          <cell r="F1537">
            <v>3</v>
          </cell>
          <cell r="G1537">
            <v>0</v>
          </cell>
          <cell r="H1537">
            <v>4</v>
          </cell>
          <cell r="I1537">
            <v>31</v>
          </cell>
          <cell r="J1537">
            <v>14.8</v>
          </cell>
          <cell r="K1537">
            <v>6</v>
          </cell>
          <cell r="L1537">
            <v>6.1</v>
          </cell>
          <cell r="M1537">
            <v>32</v>
          </cell>
          <cell r="N1537">
            <v>219.8</v>
          </cell>
          <cell r="O1537">
            <v>56.9</v>
          </cell>
          <cell r="P1537">
            <v>162.30000000000001</v>
          </cell>
          <cell r="Q1537">
            <v>26</v>
          </cell>
          <cell r="R1537">
            <v>127.8</v>
          </cell>
          <cell r="S1537">
            <v>568</v>
          </cell>
          <cell r="T1537" t="str">
            <v>Dunning</v>
          </cell>
          <cell r="U1537" t="str">
            <v>NA</v>
          </cell>
          <cell r="V1537" t="str">
            <v>NO</v>
          </cell>
          <cell r="W1537" t="str">
            <v>NA</v>
          </cell>
          <cell r="X1537" t="str">
            <v>NA</v>
          </cell>
          <cell r="Y1537" t="str">
            <v>Forest</v>
          </cell>
          <cell r="Z1537">
            <v>2</v>
          </cell>
          <cell r="AA1537">
            <v>1</v>
          </cell>
          <cell r="AB1537" t="str">
            <v>Herbivore</v>
          </cell>
          <cell r="AC1537" t="str">
            <v>Frugivore</v>
          </cell>
          <cell r="AD1537" t="str">
            <v>Insessorial</v>
          </cell>
          <cell r="AE1537">
            <v>-10.72</v>
          </cell>
          <cell r="AF1537">
            <v>-0.34</v>
          </cell>
          <cell r="AG1537">
            <v>-5.37</v>
          </cell>
          <cell r="AH1537">
            <v>140.9472451</v>
          </cell>
          <cell r="AI1537">
            <v>706706.05</v>
          </cell>
          <cell r="AJ1537" t="str">
            <v>Extant</v>
          </cell>
        </row>
        <row r="1538">
          <cell r="A1538" t="str">
            <v>Gallicolumba beccarii</v>
          </cell>
          <cell r="B1538" t="str">
            <v>Columbidae</v>
          </cell>
          <cell r="C1538" t="str">
            <v>Columbiformes</v>
          </cell>
          <cell r="D1538">
            <v>8</v>
          </cell>
          <cell r="E1538">
            <v>4</v>
          </cell>
          <cell r="F1538">
            <v>4</v>
          </cell>
          <cell r="G1538">
            <v>0</v>
          </cell>
          <cell r="H1538">
            <v>8</v>
          </cell>
          <cell r="I1538">
            <v>16.399999999999999</v>
          </cell>
          <cell r="J1538">
            <v>8.6999999999999993</v>
          </cell>
          <cell r="K1538">
            <v>2.4</v>
          </cell>
          <cell r="L1538">
            <v>3.2</v>
          </cell>
          <cell r="M1538">
            <v>26.8</v>
          </cell>
          <cell r="N1538">
            <v>104.2</v>
          </cell>
          <cell r="O1538">
            <v>30.5</v>
          </cell>
          <cell r="P1538">
            <v>73.7</v>
          </cell>
          <cell r="Q1538">
            <v>29.3</v>
          </cell>
          <cell r="R1538">
            <v>56</v>
          </cell>
          <cell r="S1538">
            <v>78.73</v>
          </cell>
          <cell r="T1538" t="str">
            <v>Dunning</v>
          </cell>
          <cell r="U1538" t="str">
            <v>NA</v>
          </cell>
          <cell r="V1538" t="str">
            <v>NO</v>
          </cell>
          <cell r="W1538" t="str">
            <v>NA</v>
          </cell>
          <cell r="X1538" t="str">
            <v>NA</v>
          </cell>
          <cell r="Y1538" t="str">
            <v>Forest</v>
          </cell>
          <cell r="Z1538">
            <v>1</v>
          </cell>
          <cell r="AA1538">
            <v>1</v>
          </cell>
          <cell r="AB1538" t="str">
            <v>Herbivore</v>
          </cell>
          <cell r="AC1538" t="str">
            <v>Omnivore</v>
          </cell>
          <cell r="AD1538" t="str">
            <v>Terrestrial</v>
          </cell>
          <cell r="AE1538">
            <v>-11.85</v>
          </cell>
          <cell r="AF1538">
            <v>-0.49</v>
          </cell>
          <cell r="AG1538">
            <v>-5.52</v>
          </cell>
          <cell r="AH1538">
            <v>144.98132340000001</v>
          </cell>
          <cell r="AI1538">
            <v>239191.41</v>
          </cell>
          <cell r="AJ1538" t="str">
            <v>Extant</v>
          </cell>
        </row>
        <row r="1539">
          <cell r="A1539" t="str">
            <v>Gallicolumba canifrons</v>
          </cell>
          <cell r="B1539" t="str">
            <v>Columbidae</v>
          </cell>
          <cell r="C1539" t="str">
            <v>Columbiformes</v>
          </cell>
          <cell r="D1539">
            <v>1</v>
          </cell>
          <cell r="E1539">
            <v>0</v>
          </cell>
          <cell r="F1539">
            <v>0</v>
          </cell>
          <cell r="G1539">
            <v>1</v>
          </cell>
          <cell r="H1539">
            <v>1</v>
          </cell>
          <cell r="I1539">
            <v>20.6</v>
          </cell>
          <cell r="J1539">
            <v>9.6999999999999993</v>
          </cell>
          <cell r="K1539">
            <v>2.8</v>
          </cell>
          <cell r="L1539">
            <v>3.7</v>
          </cell>
          <cell r="M1539">
            <v>30.9</v>
          </cell>
          <cell r="N1539">
            <v>113</v>
          </cell>
          <cell r="O1539">
            <v>30</v>
          </cell>
          <cell r="P1539">
            <v>83</v>
          </cell>
          <cell r="Q1539">
            <v>26.5</v>
          </cell>
          <cell r="R1539">
            <v>63</v>
          </cell>
          <cell r="S1539">
            <v>58.2</v>
          </cell>
          <cell r="T1539" t="str">
            <v>Updated_literature</v>
          </cell>
          <cell r="U1539" t="str">
            <v>Dunning (2021)</v>
          </cell>
          <cell r="V1539" t="str">
            <v>NO</v>
          </cell>
          <cell r="W1539" t="str">
            <v>NA</v>
          </cell>
          <cell r="X1539" t="str">
            <v>NA</v>
          </cell>
          <cell r="Y1539" t="str">
            <v>Forest</v>
          </cell>
          <cell r="Z1539">
            <v>1</v>
          </cell>
          <cell r="AA1539">
            <v>1</v>
          </cell>
          <cell r="AB1539" t="str">
            <v>Herbivore</v>
          </cell>
          <cell r="AC1539" t="str">
            <v>Granivore</v>
          </cell>
          <cell r="AD1539" t="str">
            <v>Terrestrial</v>
          </cell>
          <cell r="AE1539">
            <v>6.89</v>
          </cell>
          <cell r="AF1539">
            <v>7.73</v>
          </cell>
          <cell r="AG1539">
            <v>7.44</v>
          </cell>
          <cell r="AH1539">
            <v>134.5350546</v>
          </cell>
          <cell r="AI1539">
            <v>454.47</v>
          </cell>
          <cell r="AJ1539" t="str">
            <v>Extant</v>
          </cell>
        </row>
        <row r="1540">
          <cell r="A1540" t="str">
            <v>Gallicolumba crinigera</v>
          </cell>
          <cell r="B1540" t="str">
            <v>Columbidae</v>
          </cell>
          <cell r="C1540" t="str">
            <v>Columbiformes</v>
          </cell>
          <cell r="D1540">
            <v>4</v>
          </cell>
          <cell r="E1540">
            <v>2</v>
          </cell>
          <cell r="F1540">
            <v>2</v>
          </cell>
          <cell r="G1540">
            <v>0</v>
          </cell>
          <cell r="H1540">
            <v>4</v>
          </cell>
          <cell r="I1540">
            <v>20.3</v>
          </cell>
          <cell r="J1540">
            <v>10.3</v>
          </cell>
          <cell r="K1540">
            <v>3.1</v>
          </cell>
          <cell r="L1540">
            <v>4.5</v>
          </cell>
          <cell r="M1540">
            <v>36.1</v>
          </cell>
          <cell r="N1540">
            <v>150.19999999999999</v>
          </cell>
          <cell r="O1540">
            <v>43</v>
          </cell>
          <cell r="P1540">
            <v>107.2</v>
          </cell>
          <cell r="Q1540">
            <v>28.6</v>
          </cell>
          <cell r="R1540">
            <v>97.2</v>
          </cell>
          <cell r="S1540">
            <v>192.15</v>
          </cell>
          <cell r="T1540" t="str">
            <v>Dunning</v>
          </cell>
          <cell r="U1540" t="str">
            <v>NA</v>
          </cell>
          <cell r="V1540" t="str">
            <v>NO</v>
          </cell>
          <cell r="W1540" t="str">
            <v>NA</v>
          </cell>
          <cell r="X1540" t="str">
            <v>NA</v>
          </cell>
          <cell r="Y1540" t="str">
            <v>Forest</v>
          </cell>
          <cell r="Z1540">
            <v>1</v>
          </cell>
          <cell r="AA1540">
            <v>1</v>
          </cell>
          <cell r="AB1540" t="str">
            <v>Herbivore</v>
          </cell>
          <cell r="AC1540" t="str">
            <v>Omnivore</v>
          </cell>
          <cell r="AD1540" t="str">
            <v>Terrestrial</v>
          </cell>
          <cell r="AE1540">
            <v>5.56</v>
          </cell>
          <cell r="AF1540">
            <v>12.59</v>
          </cell>
          <cell r="AG1540">
            <v>8.25</v>
          </cell>
          <cell r="AH1540">
            <v>124.8293369</v>
          </cell>
          <cell r="AI1540">
            <v>94066.4</v>
          </cell>
          <cell r="AJ1540" t="str">
            <v>Extant</v>
          </cell>
        </row>
        <row r="1541">
          <cell r="A1541" t="str">
            <v>Gallicolumba erythroptera</v>
          </cell>
          <cell r="B1541" t="str">
            <v>Columbidae</v>
          </cell>
          <cell r="C1541" t="str">
            <v>Columbiformes</v>
          </cell>
          <cell r="D1541">
            <v>4</v>
          </cell>
          <cell r="E1541">
            <v>1</v>
          </cell>
          <cell r="F1541">
            <v>3</v>
          </cell>
          <cell r="G1541">
            <v>0</v>
          </cell>
          <cell r="H1541">
            <v>4</v>
          </cell>
          <cell r="I1541">
            <v>20.7</v>
          </cell>
          <cell r="J1541">
            <v>11.1</v>
          </cell>
          <cell r="K1541">
            <v>3.6</v>
          </cell>
          <cell r="L1541">
            <v>4.3</v>
          </cell>
          <cell r="M1541">
            <v>31.6</v>
          </cell>
          <cell r="N1541">
            <v>140.5</v>
          </cell>
          <cell r="O1541">
            <v>43.2</v>
          </cell>
          <cell r="P1541">
            <v>97.2</v>
          </cell>
          <cell r="Q1541">
            <v>30.8</v>
          </cell>
          <cell r="R1541">
            <v>73.5</v>
          </cell>
          <cell r="S1541">
            <v>113.18</v>
          </cell>
          <cell r="T1541" t="str">
            <v>Dunning</v>
          </cell>
          <cell r="U1541" t="str">
            <v>NA</v>
          </cell>
          <cell r="V1541" t="str">
            <v>NO</v>
          </cell>
          <cell r="W1541" t="str">
            <v>NA</v>
          </cell>
          <cell r="X1541" t="str">
            <v>NA</v>
          </cell>
          <cell r="Y1541" t="str">
            <v>Woodland</v>
          </cell>
          <cell r="Z1541">
            <v>1</v>
          </cell>
          <cell r="AA1541">
            <v>1</v>
          </cell>
          <cell r="AB1541" t="str">
            <v>Herbivore</v>
          </cell>
          <cell r="AC1541" t="str">
            <v>Granivore</v>
          </cell>
          <cell r="AD1541" t="str">
            <v>Terrestrial</v>
          </cell>
          <cell r="AE1541">
            <v>-23.18</v>
          </cell>
          <cell r="AF1541">
            <v>-14.91</v>
          </cell>
          <cell r="AG1541">
            <v>-19.190000000000001</v>
          </cell>
          <cell r="AH1541">
            <v>-140.86163920000001</v>
          </cell>
          <cell r="AI1541">
            <v>47.85</v>
          </cell>
          <cell r="AJ1541" t="str">
            <v>Extant</v>
          </cell>
        </row>
        <row r="1542">
          <cell r="A1542" t="str">
            <v>Gallicolumba hoedtii</v>
          </cell>
          <cell r="B1542" t="str">
            <v>Columbidae</v>
          </cell>
          <cell r="C1542" t="str">
            <v>Columbiformes</v>
          </cell>
          <cell r="D1542">
            <v>3</v>
          </cell>
          <cell r="E1542">
            <v>1</v>
          </cell>
          <cell r="F1542">
            <v>2</v>
          </cell>
          <cell r="G1542">
            <v>0</v>
          </cell>
          <cell r="H1542">
            <v>3</v>
          </cell>
          <cell r="I1542">
            <v>18.8</v>
          </cell>
          <cell r="J1542">
            <v>8.8000000000000007</v>
          </cell>
          <cell r="K1542">
            <v>3.9</v>
          </cell>
          <cell r="L1542">
            <v>4.8</v>
          </cell>
          <cell r="M1542">
            <v>27</v>
          </cell>
          <cell r="N1542">
            <v>148.69999999999999</v>
          </cell>
          <cell r="O1542">
            <v>42.7</v>
          </cell>
          <cell r="P1542">
            <v>106</v>
          </cell>
          <cell r="Q1542">
            <v>28.7</v>
          </cell>
          <cell r="R1542">
            <v>102.3</v>
          </cell>
          <cell r="S1542">
            <v>176</v>
          </cell>
          <cell r="T1542" t="str">
            <v>Updated_literature</v>
          </cell>
          <cell r="U1542" t="str">
            <v>Dunning (2021)</v>
          </cell>
          <cell r="V1542" t="str">
            <v>NO</v>
          </cell>
          <cell r="W1542" t="str">
            <v>NA</v>
          </cell>
          <cell r="X1542" t="str">
            <v>NA</v>
          </cell>
          <cell r="Y1542" t="str">
            <v>Forest</v>
          </cell>
          <cell r="Z1542">
            <v>1</v>
          </cell>
          <cell r="AA1542">
            <v>1</v>
          </cell>
          <cell r="AB1542" t="str">
            <v>Herbivore</v>
          </cell>
          <cell r="AC1542" t="str">
            <v>Omnivore</v>
          </cell>
          <cell r="AD1542" t="str">
            <v>Terrestrial</v>
          </cell>
          <cell r="AE1542">
            <v>-10.37</v>
          </cell>
          <cell r="AF1542">
            <v>-7.55</v>
          </cell>
          <cell r="AG1542">
            <v>-9.11</v>
          </cell>
          <cell r="AH1542">
            <v>125.2200266</v>
          </cell>
          <cell r="AI1542">
            <v>27951.31</v>
          </cell>
          <cell r="AJ1542" t="str">
            <v>Extant</v>
          </cell>
        </row>
        <row r="1543">
          <cell r="A1543" t="str">
            <v>Gallicolumba jobiensis</v>
          </cell>
          <cell r="B1543" t="str">
            <v>Columbidae</v>
          </cell>
          <cell r="C1543" t="str">
            <v>Columbiformes</v>
          </cell>
          <cell r="D1543">
            <v>5</v>
          </cell>
          <cell r="E1543">
            <v>0</v>
          </cell>
          <cell r="F1543">
            <v>5</v>
          </cell>
          <cell r="G1543">
            <v>0</v>
          </cell>
          <cell r="H1543">
            <v>4</v>
          </cell>
          <cell r="I1543">
            <v>18.399999999999999</v>
          </cell>
          <cell r="J1543">
            <v>9.6</v>
          </cell>
          <cell r="K1543">
            <v>3.4</v>
          </cell>
          <cell r="L1543">
            <v>4.0999999999999996</v>
          </cell>
          <cell r="M1543">
            <v>26.9</v>
          </cell>
          <cell r="N1543">
            <v>144.19999999999999</v>
          </cell>
          <cell r="O1543">
            <v>49.8</v>
          </cell>
          <cell r="P1543">
            <v>94.5</v>
          </cell>
          <cell r="Q1543">
            <v>34.5</v>
          </cell>
          <cell r="R1543">
            <v>86</v>
          </cell>
          <cell r="S1543">
            <v>135</v>
          </cell>
          <cell r="T1543" t="str">
            <v>Dunning</v>
          </cell>
          <cell r="U1543" t="str">
            <v>NA</v>
          </cell>
          <cell r="V1543" t="str">
            <v>NO</v>
          </cell>
          <cell r="W1543" t="str">
            <v>NA</v>
          </cell>
          <cell r="X1543" t="str">
            <v>NA</v>
          </cell>
          <cell r="Y1543" t="str">
            <v>Forest</v>
          </cell>
          <cell r="Z1543">
            <v>1</v>
          </cell>
          <cell r="AA1543">
            <v>1</v>
          </cell>
          <cell r="AB1543" t="str">
            <v>Herbivore</v>
          </cell>
          <cell r="AC1543" t="str">
            <v>Omnivore</v>
          </cell>
          <cell r="AD1543" t="str">
            <v>Terrestrial</v>
          </cell>
          <cell r="AE1543">
            <v>-10.85</v>
          </cell>
          <cell r="AF1543">
            <v>-1.47</v>
          </cell>
          <cell r="AG1543">
            <v>-5.49</v>
          </cell>
          <cell r="AH1543">
            <v>142.79679429999999</v>
          </cell>
          <cell r="AI1543">
            <v>647409.69999999995</v>
          </cell>
          <cell r="AJ1543" t="str">
            <v>Extant</v>
          </cell>
        </row>
        <row r="1544">
          <cell r="A1544" t="str">
            <v>Gallicolumba keayi</v>
          </cell>
          <cell r="B1544" t="str">
            <v>Columbidae</v>
          </cell>
          <cell r="C1544" t="str">
            <v>Columbiformes</v>
          </cell>
          <cell r="D1544">
            <v>2</v>
          </cell>
          <cell r="E1544">
            <v>1</v>
          </cell>
          <cell r="F1544">
            <v>1</v>
          </cell>
          <cell r="G1544">
            <v>0</v>
          </cell>
          <cell r="H1544">
            <v>2</v>
          </cell>
          <cell r="I1544">
            <v>21.9</v>
          </cell>
          <cell r="J1544">
            <v>9.1999999999999993</v>
          </cell>
          <cell r="K1544">
            <v>3.4</v>
          </cell>
          <cell r="L1544">
            <v>4.8</v>
          </cell>
          <cell r="M1544">
            <v>35</v>
          </cell>
          <cell r="N1544">
            <v>139.19999999999999</v>
          </cell>
          <cell r="O1544">
            <v>45.6</v>
          </cell>
          <cell r="P1544">
            <v>93.6</v>
          </cell>
          <cell r="Q1544">
            <v>32.799999999999997</v>
          </cell>
          <cell r="R1544">
            <v>77.7</v>
          </cell>
          <cell r="S1544">
            <v>190.5</v>
          </cell>
          <cell r="T1544" t="str">
            <v>Updated_literature</v>
          </cell>
          <cell r="U1544" t="str">
            <v>Dunning (2021)</v>
          </cell>
          <cell r="V1544" t="str">
            <v>NO</v>
          </cell>
          <cell r="W1544" t="str">
            <v>NA</v>
          </cell>
          <cell r="X1544" t="str">
            <v>NA</v>
          </cell>
          <cell r="Y1544" t="str">
            <v>Forest</v>
          </cell>
          <cell r="Z1544">
            <v>1</v>
          </cell>
          <cell r="AA1544">
            <v>1</v>
          </cell>
          <cell r="AB1544" t="str">
            <v>Herbivore</v>
          </cell>
          <cell r="AC1544" t="str">
            <v>Omnivore</v>
          </cell>
          <cell r="AD1544" t="str">
            <v>Terrestrial</v>
          </cell>
          <cell r="AE1544">
            <v>9.0399999999999991</v>
          </cell>
          <cell r="AF1544">
            <v>11.94</v>
          </cell>
          <cell r="AG1544">
            <v>10.58</v>
          </cell>
          <cell r="AH1544">
            <v>122.7389458</v>
          </cell>
          <cell r="AI1544">
            <v>24352.06</v>
          </cell>
          <cell r="AJ1544" t="str">
            <v>Extant</v>
          </cell>
        </row>
        <row r="1545">
          <cell r="A1545" t="str">
            <v>Gallicolumba kubaryi</v>
          </cell>
          <cell r="B1545" t="str">
            <v>Columbidae</v>
          </cell>
          <cell r="C1545" t="str">
            <v>Columbiformes</v>
          </cell>
          <cell r="D1545">
            <v>4</v>
          </cell>
          <cell r="E1545">
            <v>2</v>
          </cell>
          <cell r="F1545">
            <v>2</v>
          </cell>
          <cell r="G1545">
            <v>0</v>
          </cell>
          <cell r="H1545">
            <v>4</v>
          </cell>
          <cell r="I1545">
            <v>21.1</v>
          </cell>
          <cell r="J1545">
            <v>11.2</v>
          </cell>
          <cell r="K1545">
            <v>3.4</v>
          </cell>
          <cell r="L1545">
            <v>4.8</v>
          </cell>
          <cell r="M1545">
            <v>32.4</v>
          </cell>
          <cell r="N1545">
            <v>146</v>
          </cell>
          <cell r="O1545">
            <v>40.799999999999997</v>
          </cell>
          <cell r="P1545">
            <v>105.2</v>
          </cell>
          <cell r="Q1545">
            <v>27.8</v>
          </cell>
          <cell r="R1545">
            <v>81.2</v>
          </cell>
          <cell r="S1545">
            <v>162</v>
          </cell>
          <cell r="T1545" t="str">
            <v>EltonTraits_Model</v>
          </cell>
          <cell r="U1545" t="str">
            <v>NA</v>
          </cell>
          <cell r="V1545" t="str">
            <v>NO</v>
          </cell>
          <cell r="W1545" t="str">
            <v>NA</v>
          </cell>
          <cell r="X1545" t="str">
            <v>NA</v>
          </cell>
          <cell r="Y1545" t="str">
            <v>Forest</v>
          </cell>
          <cell r="Z1545">
            <v>1</v>
          </cell>
          <cell r="AA1545">
            <v>1</v>
          </cell>
          <cell r="AB1545" t="str">
            <v>Omnivore</v>
          </cell>
          <cell r="AC1545" t="str">
            <v>Omnivore</v>
          </cell>
          <cell r="AD1545" t="str">
            <v>Terrestrial</v>
          </cell>
          <cell r="AE1545">
            <v>6.79</v>
          </cell>
          <cell r="AF1545">
            <v>7.46</v>
          </cell>
          <cell r="AG1545">
            <v>6.98</v>
          </cell>
          <cell r="AH1545">
            <v>156.9479959</v>
          </cell>
          <cell r="AI1545">
            <v>426.86</v>
          </cell>
          <cell r="AJ1545" t="str">
            <v>Extant</v>
          </cell>
        </row>
        <row r="1546">
          <cell r="A1546" t="str">
            <v>Gallicolumba luzonica</v>
          </cell>
          <cell r="B1546" t="str">
            <v>Columbidae</v>
          </cell>
          <cell r="C1546" t="str">
            <v>Columbiformes</v>
          </cell>
          <cell r="D1546">
            <v>8</v>
          </cell>
          <cell r="E1546">
            <v>4</v>
          </cell>
          <cell r="F1546">
            <v>3</v>
          </cell>
          <cell r="G1546">
            <v>1</v>
          </cell>
          <cell r="H1546">
            <v>8</v>
          </cell>
          <cell r="I1546">
            <v>20.7</v>
          </cell>
          <cell r="J1546">
            <v>8.8000000000000007</v>
          </cell>
          <cell r="K1546">
            <v>2.9</v>
          </cell>
          <cell r="L1546">
            <v>4.2</v>
          </cell>
          <cell r="M1546">
            <v>32.5</v>
          </cell>
          <cell r="N1546">
            <v>142.69999999999999</v>
          </cell>
          <cell r="O1546">
            <v>39</v>
          </cell>
          <cell r="P1546">
            <v>103.6</v>
          </cell>
          <cell r="Q1546">
            <v>27.4</v>
          </cell>
          <cell r="R1546">
            <v>80.7</v>
          </cell>
          <cell r="S1546">
            <v>196</v>
          </cell>
          <cell r="T1546" t="str">
            <v>Dunning</v>
          </cell>
          <cell r="U1546" t="str">
            <v>NA</v>
          </cell>
          <cell r="V1546" t="str">
            <v>NO</v>
          </cell>
          <cell r="W1546" t="str">
            <v>NA</v>
          </cell>
          <cell r="X1546" t="str">
            <v>NA</v>
          </cell>
          <cell r="Y1546" t="str">
            <v>Forest</v>
          </cell>
          <cell r="Z1546">
            <v>1</v>
          </cell>
          <cell r="AA1546">
            <v>1</v>
          </cell>
          <cell r="AB1546" t="str">
            <v>Herbivore</v>
          </cell>
          <cell r="AC1546" t="str">
            <v>Omnivore</v>
          </cell>
          <cell r="AD1546" t="str">
            <v>Terrestrial</v>
          </cell>
          <cell r="AE1546">
            <v>12.54</v>
          </cell>
          <cell r="AF1546">
            <v>18.649999999999999</v>
          </cell>
          <cell r="AG1546">
            <v>15.91</v>
          </cell>
          <cell r="AH1546">
            <v>121.4663765</v>
          </cell>
          <cell r="AI1546">
            <v>107374.52</v>
          </cell>
          <cell r="AJ1546" t="str">
            <v>Extant</v>
          </cell>
        </row>
        <row r="1547">
          <cell r="A1547" t="str">
            <v>Gallicolumba menagei</v>
          </cell>
          <cell r="B1547" t="str">
            <v>Columbidae</v>
          </cell>
          <cell r="C1547" t="str">
            <v>Columbiformes</v>
          </cell>
          <cell r="D1547">
            <v>2</v>
          </cell>
          <cell r="E1547">
            <v>0</v>
          </cell>
          <cell r="F1547">
            <v>1</v>
          </cell>
          <cell r="G1547">
            <v>1</v>
          </cell>
          <cell r="H1547">
            <v>2</v>
          </cell>
          <cell r="I1547">
            <v>23.4</v>
          </cell>
          <cell r="J1547">
            <v>10.4</v>
          </cell>
          <cell r="K1547">
            <v>3.5</v>
          </cell>
          <cell r="L1547">
            <v>5.2</v>
          </cell>
          <cell r="M1547">
            <v>34.6</v>
          </cell>
          <cell r="N1547">
            <v>158.5</v>
          </cell>
          <cell r="O1547">
            <v>47.9</v>
          </cell>
          <cell r="P1547">
            <v>110.7</v>
          </cell>
          <cell r="Q1547">
            <v>30.2</v>
          </cell>
          <cell r="R1547">
            <v>97.5</v>
          </cell>
          <cell r="S1547">
            <v>196</v>
          </cell>
          <cell r="T1547" t="str">
            <v>EltonTraits_Model</v>
          </cell>
          <cell r="U1547" t="str">
            <v>NA</v>
          </cell>
          <cell r="V1547" t="str">
            <v>NO</v>
          </cell>
          <cell r="W1547" t="str">
            <v>NA</v>
          </cell>
          <cell r="X1547" t="str">
            <v>NA</v>
          </cell>
          <cell r="Y1547" t="str">
            <v>Forest</v>
          </cell>
          <cell r="Z1547">
            <v>1</v>
          </cell>
          <cell r="AA1547">
            <v>1</v>
          </cell>
          <cell r="AB1547" t="str">
            <v>Herbivore</v>
          </cell>
          <cell r="AC1547" t="str">
            <v>Omnivore</v>
          </cell>
          <cell r="AD1547" t="str">
            <v>Terrestrial</v>
          </cell>
          <cell r="AE1547">
            <v>5.05</v>
          </cell>
          <cell r="AF1547">
            <v>5.35</v>
          </cell>
          <cell r="AG1547">
            <v>5.2</v>
          </cell>
          <cell r="AH1547">
            <v>120.0477561</v>
          </cell>
          <cell r="AI1547">
            <v>585.5</v>
          </cell>
          <cell r="AJ1547" t="str">
            <v>Extant</v>
          </cell>
        </row>
        <row r="1548">
          <cell r="A1548" t="str">
            <v>Gallicolumba platenae</v>
          </cell>
          <cell r="B1548" t="str">
            <v>Columbidae</v>
          </cell>
          <cell r="C1548" t="str">
            <v>Columbiformes</v>
          </cell>
          <cell r="D1548">
            <v>6</v>
          </cell>
          <cell r="E1548">
            <v>1</v>
          </cell>
          <cell r="F1548">
            <v>3</v>
          </cell>
          <cell r="G1548">
            <v>2</v>
          </cell>
          <cell r="H1548">
            <v>6</v>
          </cell>
          <cell r="I1548">
            <v>19.899999999999999</v>
          </cell>
          <cell r="J1548">
            <v>9.8000000000000007</v>
          </cell>
          <cell r="K1548">
            <v>4.2</v>
          </cell>
          <cell r="L1548">
            <v>5.3</v>
          </cell>
          <cell r="M1548">
            <v>35</v>
          </cell>
          <cell r="N1548">
            <v>153.1</v>
          </cell>
          <cell r="O1548">
            <v>42.2</v>
          </cell>
          <cell r="P1548">
            <v>110.8</v>
          </cell>
          <cell r="Q1548">
            <v>27.6</v>
          </cell>
          <cell r="R1548">
            <v>98.4</v>
          </cell>
          <cell r="S1548">
            <v>196</v>
          </cell>
          <cell r="T1548" t="str">
            <v>EltonTraits_Model</v>
          </cell>
          <cell r="U1548" t="str">
            <v>NA</v>
          </cell>
          <cell r="V1548" t="str">
            <v>NO</v>
          </cell>
          <cell r="W1548" t="str">
            <v>NA</v>
          </cell>
          <cell r="X1548" t="str">
            <v>NA</v>
          </cell>
          <cell r="Y1548" t="str">
            <v>Forest</v>
          </cell>
          <cell r="Z1548">
            <v>1</v>
          </cell>
          <cell r="AA1548">
            <v>1</v>
          </cell>
          <cell r="AB1548" t="str">
            <v>Herbivore</v>
          </cell>
          <cell r="AC1548" t="str">
            <v>Omnivore</v>
          </cell>
          <cell r="AD1548" t="str">
            <v>Terrestrial</v>
          </cell>
          <cell r="AE1548">
            <v>12.66</v>
          </cell>
          <cell r="AF1548">
            <v>13.49</v>
          </cell>
          <cell r="AG1548">
            <v>13.21</v>
          </cell>
          <cell r="AH1548">
            <v>121.13191190000001</v>
          </cell>
          <cell r="AI1548">
            <v>475.23</v>
          </cell>
          <cell r="AJ1548" t="str">
            <v>Extant</v>
          </cell>
        </row>
        <row r="1549">
          <cell r="A1549" t="str">
            <v>Gallicolumba rubescens</v>
          </cell>
          <cell r="B1549" t="str">
            <v>Columbidae</v>
          </cell>
          <cell r="C1549" t="str">
            <v>Columbiformes</v>
          </cell>
          <cell r="D1549">
            <v>5</v>
          </cell>
          <cell r="E1549">
            <v>2</v>
          </cell>
          <cell r="F1549">
            <v>3</v>
          </cell>
          <cell r="G1549">
            <v>0</v>
          </cell>
          <cell r="H1549">
            <v>4</v>
          </cell>
          <cell r="I1549">
            <v>17.2</v>
          </cell>
          <cell r="J1549">
            <v>9.9</v>
          </cell>
          <cell r="K1549">
            <v>2.9</v>
          </cell>
          <cell r="L1549">
            <v>3.8</v>
          </cell>
          <cell r="M1549">
            <v>28.8</v>
          </cell>
          <cell r="N1549">
            <v>120.6</v>
          </cell>
          <cell r="O1549">
            <v>32</v>
          </cell>
          <cell r="P1549">
            <v>88.2</v>
          </cell>
          <cell r="Q1549">
            <v>26.7</v>
          </cell>
          <cell r="R1549">
            <v>65.8</v>
          </cell>
          <cell r="S1549">
            <v>60</v>
          </cell>
          <cell r="T1549" t="str">
            <v>Dunning</v>
          </cell>
          <cell r="U1549" t="str">
            <v>NA</v>
          </cell>
          <cell r="V1549" t="str">
            <v>NO</v>
          </cell>
          <cell r="W1549" t="str">
            <v>NA</v>
          </cell>
          <cell r="X1549" t="str">
            <v>NA</v>
          </cell>
          <cell r="Y1549" t="str">
            <v>Shrubland</v>
          </cell>
          <cell r="Z1549">
            <v>1</v>
          </cell>
          <cell r="AA1549">
            <v>1</v>
          </cell>
          <cell r="AB1549" t="str">
            <v>Herbivore</v>
          </cell>
          <cell r="AC1549" t="str">
            <v>Granivore</v>
          </cell>
          <cell r="AD1549" t="str">
            <v>Insessorial</v>
          </cell>
          <cell r="AE1549">
            <v>-9.44</v>
          </cell>
          <cell r="AF1549">
            <v>-7.9</v>
          </cell>
          <cell r="AG1549">
            <v>-8.14</v>
          </cell>
          <cell r="AH1549">
            <v>-140.33525829999999</v>
          </cell>
          <cell r="AI1549">
            <v>9.82</v>
          </cell>
          <cell r="AJ1549" t="str">
            <v>Extant</v>
          </cell>
        </row>
        <row r="1550">
          <cell r="A1550" t="str">
            <v>Gallicolumba rufigula</v>
          </cell>
          <cell r="B1550" t="str">
            <v>Columbidae</v>
          </cell>
          <cell r="C1550" t="str">
            <v>Columbiformes</v>
          </cell>
          <cell r="D1550">
            <v>5</v>
          </cell>
          <cell r="E1550">
            <v>2</v>
          </cell>
          <cell r="F1550">
            <v>3</v>
          </cell>
          <cell r="G1550">
            <v>0</v>
          </cell>
          <cell r="H1550">
            <v>4</v>
          </cell>
          <cell r="I1550">
            <v>18.8</v>
          </cell>
          <cell r="J1550">
            <v>8.4</v>
          </cell>
          <cell r="K1550">
            <v>2.6</v>
          </cell>
          <cell r="L1550">
            <v>3.7</v>
          </cell>
          <cell r="M1550">
            <v>31.3</v>
          </cell>
          <cell r="N1550">
            <v>129.80000000000001</v>
          </cell>
          <cell r="O1550">
            <v>36.799999999999997</v>
          </cell>
          <cell r="P1550">
            <v>92.5</v>
          </cell>
          <cell r="Q1550">
            <v>28.4</v>
          </cell>
          <cell r="R1550">
            <v>75.2</v>
          </cell>
          <cell r="S1550">
            <v>130</v>
          </cell>
          <cell r="T1550" t="str">
            <v>Dunning</v>
          </cell>
          <cell r="U1550" t="str">
            <v>NA</v>
          </cell>
          <cell r="V1550" t="str">
            <v>NO</v>
          </cell>
          <cell r="W1550" t="str">
            <v>NA</v>
          </cell>
          <cell r="X1550" t="str">
            <v>NA</v>
          </cell>
          <cell r="Y1550" t="str">
            <v>Forest</v>
          </cell>
          <cell r="Z1550">
            <v>1</v>
          </cell>
          <cell r="AA1550">
            <v>1</v>
          </cell>
          <cell r="AB1550" t="str">
            <v>Herbivore</v>
          </cell>
          <cell r="AC1550" t="str">
            <v>Omnivore</v>
          </cell>
          <cell r="AD1550" t="str">
            <v>Terrestrial</v>
          </cell>
          <cell r="AE1550">
            <v>-10.73</v>
          </cell>
          <cell r="AF1550">
            <v>-0.01</v>
          </cell>
          <cell r="AG1550">
            <v>-5.33</v>
          </cell>
          <cell r="AH1550">
            <v>140.81038340000001</v>
          </cell>
          <cell r="AI1550">
            <v>731477.39</v>
          </cell>
          <cell r="AJ1550" t="str">
            <v>Extant</v>
          </cell>
        </row>
        <row r="1551">
          <cell r="A1551" t="str">
            <v>Gallicolumba sanctaecrucis</v>
          </cell>
          <cell r="B1551" t="str">
            <v>Columbidae</v>
          </cell>
          <cell r="C1551" t="str">
            <v>Columbiformes</v>
          </cell>
          <cell r="D1551">
            <v>1</v>
          </cell>
          <cell r="E1551">
            <v>0</v>
          </cell>
          <cell r="F1551">
            <v>0</v>
          </cell>
          <cell r="G1551">
            <v>1</v>
          </cell>
          <cell r="H1551">
            <v>1</v>
          </cell>
          <cell r="I1551">
            <v>20.3</v>
          </cell>
          <cell r="J1551">
            <v>9.8000000000000007</v>
          </cell>
          <cell r="K1551">
            <v>3</v>
          </cell>
          <cell r="L1551">
            <v>3.9</v>
          </cell>
          <cell r="M1551">
            <v>23.5</v>
          </cell>
          <cell r="N1551">
            <v>126</v>
          </cell>
          <cell r="O1551">
            <v>35</v>
          </cell>
          <cell r="P1551">
            <v>91</v>
          </cell>
          <cell r="Q1551">
            <v>27.8</v>
          </cell>
          <cell r="R1551">
            <v>65</v>
          </cell>
          <cell r="S1551">
            <v>171</v>
          </cell>
          <cell r="T1551" t="str">
            <v>Inferred</v>
          </cell>
          <cell r="U1551" t="str">
            <v>NA</v>
          </cell>
          <cell r="V1551" t="str">
            <v>YES</v>
          </cell>
          <cell r="W1551" t="str">
            <v>Body Mass</v>
          </cell>
          <cell r="X1551" t="str">
            <v>Gallicolumba stairi</v>
          </cell>
          <cell r="Y1551" t="str">
            <v>Forest</v>
          </cell>
          <cell r="Z1551">
            <v>1</v>
          </cell>
          <cell r="AA1551">
            <v>1</v>
          </cell>
          <cell r="AB1551" t="str">
            <v>Herbivore</v>
          </cell>
          <cell r="AC1551" t="str">
            <v>Omnivore</v>
          </cell>
          <cell r="AD1551" t="str">
            <v>Terrestrial</v>
          </cell>
          <cell r="AE1551">
            <v>-15.62</v>
          </cell>
          <cell r="AF1551">
            <v>-10.39</v>
          </cell>
          <cell r="AG1551">
            <v>-15.2</v>
          </cell>
          <cell r="AH1551">
            <v>166.78751439999999</v>
          </cell>
          <cell r="AI1551">
            <v>1712.93</v>
          </cell>
          <cell r="AJ1551" t="str">
            <v>Extant</v>
          </cell>
        </row>
        <row r="1552">
          <cell r="A1552" t="str">
            <v>Gallicolumba stairi</v>
          </cell>
          <cell r="B1552" t="str">
            <v>Columbidae</v>
          </cell>
          <cell r="C1552" t="str">
            <v>Columbiformes</v>
          </cell>
          <cell r="D1552">
            <v>4</v>
          </cell>
          <cell r="E1552">
            <v>2</v>
          </cell>
          <cell r="F1552">
            <v>2</v>
          </cell>
          <cell r="G1552">
            <v>0</v>
          </cell>
          <cell r="H1552">
            <v>4</v>
          </cell>
          <cell r="I1552">
            <v>22.1</v>
          </cell>
          <cell r="J1552">
            <v>12.8</v>
          </cell>
          <cell r="K1552">
            <v>3.4</v>
          </cell>
          <cell r="L1552">
            <v>4.4000000000000004</v>
          </cell>
          <cell r="M1552">
            <v>31.3</v>
          </cell>
          <cell r="N1552">
            <v>147.5</v>
          </cell>
          <cell r="O1552">
            <v>46</v>
          </cell>
          <cell r="P1552">
            <v>101.5</v>
          </cell>
          <cell r="Q1552">
            <v>31.2</v>
          </cell>
          <cell r="R1552">
            <v>89</v>
          </cell>
          <cell r="S1552">
            <v>171</v>
          </cell>
          <cell r="T1552" t="str">
            <v>Dunning</v>
          </cell>
          <cell r="U1552" t="str">
            <v>NA</v>
          </cell>
          <cell r="V1552" t="str">
            <v>NO</v>
          </cell>
          <cell r="W1552" t="str">
            <v>NA</v>
          </cell>
          <cell r="X1552" t="str">
            <v>NA</v>
          </cell>
          <cell r="Y1552" t="str">
            <v>Forest</v>
          </cell>
          <cell r="Z1552">
            <v>3</v>
          </cell>
          <cell r="AA1552">
            <v>1</v>
          </cell>
          <cell r="AB1552" t="str">
            <v>Herbivore</v>
          </cell>
          <cell r="AC1552" t="str">
            <v>Omnivore</v>
          </cell>
          <cell r="AD1552" t="str">
            <v>Terrestrial</v>
          </cell>
          <cell r="AE1552">
            <v>-21.12</v>
          </cell>
          <cell r="AF1552">
            <v>-13.43</v>
          </cell>
          <cell r="AG1552">
            <v>-16.96</v>
          </cell>
          <cell r="AH1552">
            <v>114.5400231</v>
          </cell>
          <cell r="AI1552">
            <v>21209.69</v>
          </cell>
          <cell r="AJ1552" t="str">
            <v>Extant</v>
          </cell>
        </row>
        <row r="1553">
          <cell r="A1553" t="str">
            <v>Gallicolumba tristigmata</v>
          </cell>
          <cell r="B1553" t="str">
            <v>Columbidae</v>
          </cell>
          <cell r="C1553" t="str">
            <v>Columbiformes</v>
          </cell>
          <cell r="D1553">
            <v>4</v>
          </cell>
          <cell r="E1553">
            <v>3</v>
          </cell>
          <cell r="F1553">
            <v>1</v>
          </cell>
          <cell r="G1553">
            <v>0</v>
          </cell>
          <cell r="H1553">
            <v>3</v>
          </cell>
          <cell r="I1553">
            <v>22.6</v>
          </cell>
          <cell r="J1553">
            <v>9.6999999999999993</v>
          </cell>
          <cell r="K1553">
            <v>4.7</v>
          </cell>
          <cell r="L1553">
            <v>4.9000000000000004</v>
          </cell>
          <cell r="M1553">
            <v>43</v>
          </cell>
          <cell r="N1553">
            <v>159.30000000000001</v>
          </cell>
          <cell r="O1553">
            <v>41.2</v>
          </cell>
          <cell r="P1553">
            <v>118.1</v>
          </cell>
          <cell r="Q1553">
            <v>25.8</v>
          </cell>
          <cell r="R1553">
            <v>108</v>
          </cell>
          <cell r="S1553">
            <v>275</v>
          </cell>
          <cell r="T1553" t="str">
            <v>Dunning</v>
          </cell>
          <cell r="U1553" t="str">
            <v>NA</v>
          </cell>
          <cell r="V1553" t="str">
            <v>NO</v>
          </cell>
          <cell r="W1553" t="str">
            <v>NA</v>
          </cell>
          <cell r="X1553" t="str">
            <v>NA</v>
          </cell>
          <cell r="Y1553" t="str">
            <v>Forest</v>
          </cell>
          <cell r="Z1553">
            <v>1</v>
          </cell>
          <cell r="AA1553">
            <v>1</v>
          </cell>
          <cell r="AB1553" t="str">
            <v>Herbivore</v>
          </cell>
          <cell r="AC1553" t="str">
            <v>Omnivore</v>
          </cell>
          <cell r="AD1553" t="str">
            <v>Terrestrial</v>
          </cell>
          <cell r="AE1553">
            <v>-5.71</v>
          </cell>
          <cell r="AF1553">
            <v>1.76</v>
          </cell>
          <cell r="AG1553">
            <v>-2.09</v>
          </cell>
          <cell r="AH1553">
            <v>121.14822789999999</v>
          </cell>
          <cell r="AI1553">
            <v>171123.3</v>
          </cell>
          <cell r="AJ1553" t="str">
            <v>Extant</v>
          </cell>
        </row>
        <row r="1554">
          <cell r="A1554" t="str">
            <v>Gallicolumba xanthonura</v>
          </cell>
          <cell r="B1554" t="str">
            <v>Columbidae</v>
          </cell>
          <cell r="C1554" t="str">
            <v>Columbiformes</v>
          </cell>
          <cell r="D1554">
            <v>5</v>
          </cell>
          <cell r="E1554">
            <v>2</v>
          </cell>
          <cell r="F1554">
            <v>3</v>
          </cell>
          <cell r="G1554">
            <v>0</v>
          </cell>
          <cell r="H1554">
            <v>4</v>
          </cell>
          <cell r="I1554">
            <v>19.7</v>
          </cell>
          <cell r="J1554">
            <v>11.9</v>
          </cell>
          <cell r="K1554">
            <v>3.8</v>
          </cell>
          <cell r="L1554">
            <v>4.8</v>
          </cell>
          <cell r="M1554">
            <v>29.8</v>
          </cell>
          <cell r="N1554">
            <v>139.19999999999999</v>
          </cell>
          <cell r="O1554">
            <v>39</v>
          </cell>
          <cell r="P1554">
            <v>98.8</v>
          </cell>
          <cell r="Q1554">
            <v>28.4</v>
          </cell>
          <cell r="R1554">
            <v>87.8</v>
          </cell>
          <cell r="S1554">
            <v>110.62</v>
          </cell>
          <cell r="T1554" t="str">
            <v>Dunning</v>
          </cell>
          <cell r="U1554" t="str">
            <v>NA</v>
          </cell>
          <cell r="V1554" t="str">
            <v>NO</v>
          </cell>
          <cell r="W1554" t="str">
            <v>NA</v>
          </cell>
          <cell r="X1554" t="str">
            <v>NA</v>
          </cell>
          <cell r="Y1554" t="str">
            <v>Forest</v>
          </cell>
          <cell r="Z1554">
            <v>1</v>
          </cell>
          <cell r="AA1554">
            <v>1</v>
          </cell>
          <cell r="AB1554" t="str">
            <v>Herbivore</v>
          </cell>
          <cell r="AC1554" t="str">
            <v>Frugivore</v>
          </cell>
          <cell r="AD1554" t="str">
            <v>Insessorial</v>
          </cell>
          <cell r="AE1554">
            <v>9.44</v>
          </cell>
          <cell r="AF1554">
            <v>20.54</v>
          </cell>
          <cell r="AG1554">
            <v>14.09</v>
          </cell>
          <cell r="AH1554">
            <v>144.55931430000001</v>
          </cell>
          <cell r="AI1554">
            <v>1130.18</v>
          </cell>
          <cell r="AJ1554" t="str">
            <v>Extant</v>
          </cell>
        </row>
        <row r="1555">
          <cell r="A1555" t="str">
            <v>Geopelia cuneata</v>
          </cell>
          <cell r="B1555" t="str">
            <v>Columbidae</v>
          </cell>
          <cell r="C1555" t="str">
            <v>Columbiformes</v>
          </cell>
          <cell r="D1555">
            <v>5</v>
          </cell>
          <cell r="E1555">
            <v>2</v>
          </cell>
          <cell r="F1555">
            <v>3</v>
          </cell>
          <cell r="G1555">
            <v>0</v>
          </cell>
          <cell r="H1555">
            <v>4</v>
          </cell>
          <cell r="I1555">
            <v>12.8</v>
          </cell>
          <cell r="J1555">
            <v>6.3</v>
          </cell>
          <cell r="K1555">
            <v>2.2000000000000002</v>
          </cell>
          <cell r="L1555">
            <v>2.4</v>
          </cell>
          <cell r="M1555">
            <v>13.8</v>
          </cell>
          <cell r="N1555">
            <v>89.2</v>
          </cell>
          <cell r="O1555">
            <v>31.8</v>
          </cell>
          <cell r="P1555">
            <v>57.5</v>
          </cell>
          <cell r="Q1555">
            <v>35.6</v>
          </cell>
          <cell r="R1555">
            <v>100.4</v>
          </cell>
          <cell r="S1555">
            <v>31.6</v>
          </cell>
          <cell r="T1555" t="str">
            <v>Dunning</v>
          </cell>
          <cell r="U1555" t="str">
            <v>NA</v>
          </cell>
          <cell r="V1555" t="str">
            <v>NO</v>
          </cell>
          <cell r="W1555" t="str">
            <v>NA</v>
          </cell>
          <cell r="X1555" t="str">
            <v>NA</v>
          </cell>
          <cell r="Y1555" t="str">
            <v>Grassland</v>
          </cell>
          <cell r="Z1555">
            <v>2</v>
          </cell>
          <cell r="AA1555">
            <v>1</v>
          </cell>
          <cell r="AB1555" t="str">
            <v>Herbivore</v>
          </cell>
          <cell r="AC1555" t="str">
            <v>Granivore</v>
          </cell>
          <cell r="AD1555" t="str">
            <v>Terrestrial</v>
          </cell>
          <cell r="AE1555">
            <v>-36.58</v>
          </cell>
          <cell r="AF1555">
            <v>-10.69</v>
          </cell>
          <cell r="AG1555">
            <v>-23.58</v>
          </cell>
          <cell r="AH1555">
            <v>135.09654520000001</v>
          </cell>
          <cell r="AI1555">
            <v>5703540.3300000001</v>
          </cell>
          <cell r="AJ1555" t="str">
            <v>Extant</v>
          </cell>
        </row>
        <row r="1556">
          <cell r="A1556" t="str">
            <v>Geopelia humeralis</v>
          </cell>
          <cell r="B1556" t="str">
            <v>Columbidae</v>
          </cell>
          <cell r="C1556" t="str">
            <v>Columbiformes</v>
          </cell>
          <cell r="D1556">
            <v>5</v>
          </cell>
          <cell r="E1556">
            <v>2</v>
          </cell>
          <cell r="F1556">
            <v>3</v>
          </cell>
          <cell r="G1556">
            <v>0</v>
          </cell>
          <cell r="H1556">
            <v>4</v>
          </cell>
          <cell r="I1556">
            <v>19.3</v>
          </cell>
          <cell r="J1556">
            <v>10</v>
          </cell>
          <cell r="K1556">
            <v>3.4</v>
          </cell>
          <cell r="L1556">
            <v>3.6</v>
          </cell>
          <cell r="M1556">
            <v>22.6</v>
          </cell>
          <cell r="N1556">
            <v>138.19999999999999</v>
          </cell>
          <cell r="O1556">
            <v>41.5</v>
          </cell>
          <cell r="P1556">
            <v>96</v>
          </cell>
          <cell r="Q1556">
            <v>30.2</v>
          </cell>
          <cell r="R1556">
            <v>134</v>
          </cell>
          <cell r="S1556">
            <v>128.41999999999999</v>
          </cell>
          <cell r="T1556" t="str">
            <v>Dunning</v>
          </cell>
          <cell r="U1556" t="str">
            <v>NA</v>
          </cell>
          <cell r="V1556" t="str">
            <v>NO</v>
          </cell>
          <cell r="W1556" t="str">
            <v>NA</v>
          </cell>
          <cell r="X1556" t="str">
            <v>NA</v>
          </cell>
          <cell r="Y1556" t="str">
            <v>Woodland</v>
          </cell>
          <cell r="Z1556">
            <v>2</v>
          </cell>
          <cell r="AA1556">
            <v>1</v>
          </cell>
          <cell r="AB1556" t="str">
            <v>Herbivore</v>
          </cell>
          <cell r="AC1556" t="str">
            <v>Granivore</v>
          </cell>
          <cell r="AD1556" t="str">
            <v>Terrestrial</v>
          </cell>
          <cell r="AE1556">
            <v>-36.44</v>
          </cell>
          <cell r="AF1556">
            <v>-6.44</v>
          </cell>
          <cell r="AG1556">
            <v>-21.08</v>
          </cell>
          <cell r="AH1556">
            <v>140.395453</v>
          </cell>
          <cell r="AI1556">
            <v>2758465.78</v>
          </cell>
          <cell r="AJ1556" t="str">
            <v>Extant</v>
          </cell>
        </row>
        <row r="1557">
          <cell r="A1557" t="str">
            <v>Geopelia maugeus</v>
          </cell>
          <cell r="B1557" t="str">
            <v>Columbidae</v>
          </cell>
          <cell r="C1557" t="str">
            <v>Columbiformes</v>
          </cell>
          <cell r="D1557">
            <v>5</v>
          </cell>
          <cell r="E1557">
            <v>3</v>
          </cell>
          <cell r="F1557">
            <v>2</v>
          </cell>
          <cell r="G1557">
            <v>0</v>
          </cell>
          <cell r="H1557">
            <v>5</v>
          </cell>
          <cell r="I1557">
            <v>15</v>
          </cell>
          <cell r="J1557">
            <v>7.9</v>
          </cell>
          <cell r="K1557">
            <v>2.7</v>
          </cell>
          <cell r="L1557">
            <v>2.9</v>
          </cell>
          <cell r="M1557">
            <v>18.5</v>
          </cell>
          <cell r="N1557">
            <v>100.4</v>
          </cell>
          <cell r="O1557">
            <v>30.8</v>
          </cell>
          <cell r="P1557">
            <v>69.599999999999994</v>
          </cell>
          <cell r="Q1557">
            <v>30.7</v>
          </cell>
          <cell r="R1557">
            <v>102.2</v>
          </cell>
          <cell r="S1557">
            <v>56.6</v>
          </cell>
          <cell r="T1557" t="str">
            <v>Inferred</v>
          </cell>
          <cell r="U1557" t="str">
            <v>NA</v>
          </cell>
          <cell r="V1557" t="str">
            <v>YES</v>
          </cell>
          <cell r="W1557" t="str">
            <v>Body Mass</v>
          </cell>
          <cell r="X1557" t="str">
            <v>Geopelia striata</v>
          </cell>
          <cell r="Y1557" t="str">
            <v>Woodland</v>
          </cell>
          <cell r="Z1557">
            <v>2</v>
          </cell>
          <cell r="AA1557">
            <v>1</v>
          </cell>
          <cell r="AB1557" t="str">
            <v>Herbivore</v>
          </cell>
          <cell r="AC1557" t="str">
            <v>Granivore</v>
          </cell>
          <cell r="AD1557" t="str">
            <v>Terrestrial</v>
          </cell>
          <cell r="AE1557">
            <v>-10.94</v>
          </cell>
          <cell r="AF1557">
            <v>-5.27</v>
          </cell>
          <cell r="AG1557">
            <v>-8.8699999999999992</v>
          </cell>
          <cell r="AH1557">
            <v>122.95045159999999</v>
          </cell>
          <cell r="AI1557">
            <v>85270.16</v>
          </cell>
          <cell r="AJ1557" t="str">
            <v>Extant</v>
          </cell>
        </row>
        <row r="1558">
          <cell r="A1558" t="str">
            <v>Geopelia placida</v>
          </cell>
          <cell r="B1558" t="str">
            <v>Columbidae</v>
          </cell>
          <cell r="C1558" t="str">
            <v>Columbiformes</v>
          </cell>
          <cell r="D1558">
            <v>6</v>
          </cell>
          <cell r="E1558">
            <v>2</v>
          </cell>
          <cell r="F1558">
            <v>4</v>
          </cell>
          <cell r="G1558">
            <v>0</v>
          </cell>
          <cell r="H1558">
            <v>5</v>
          </cell>
          <cell r="I1558">
            <v>13.6</v>
          </cell>
          <cell r="J1558">
            <v>7.4</v>
          </cell>
          <cell r="K1558">
            <v>2.4</v>
          </cell>
          <cell r="L1558">
            <v>2.8</v>
          </cell>
          <cell r="M1558">
            <v>15.2</v>
          </cell>
          <cell r="N1558">
            <v>99</v>
          </cell>
          <cell r="O1558">
            <v>32.799999999999997</v>
          </cell>
          <cell r="P1558">
            <v>66</v>
          </cell>
          <cell r="Q1558">
            <v>33.200000000000003</v>
          </cell>
          <cell r="R1558">
            <v>89.7</v>
          </cell>
          <cell r="S1558">
            <v>47.8</v>
          </cell>
          <cell r="T1558" t="str">
            <v>Dunning</v>
          </cell>
          <cell r="U1558" t="str">
            <v>NA</v>
          </cell>
          <cell r="V1558" t="str">
            <v>NO</v>
          </cell>
          <cell r="W1558" t="str">
            <v>NA</v>
          </cell>
          <cell r="X1558" t="str">
            <v>NA</v>
          </cell>
          <cell r="Y1558" t="str">
            <v>Woodland</v>
          </cell>
          <cell r="Z1558">
            <v>2</v>
          </cell>
          <cell r="AA1558">
            <v>1</v>
          </cell>
          <cell r="AB1558" t="str">
            <v>Herbivore</v>
          </cell>
          <cell r="AC1558" t="str">
            <v>Granivore</v>
          </cell>
          <cell r="AD1558" t="str">
            <v>Terrestrial</v>
          </cell>
          <cell r="AE1558">
            <v>-39.24</v>
          </cell>
          <cell r="AF1558">
            <v>-4.45</v>
          </cell>
          <cell r="AG1558">
            <v>-24.38</v>
          </cell>
          <cell r="AH1558">
            <v>137.76722319999999</v>
          </cell>
          <cell r="AI1558">
            <v>5572643.25</v>
          </cell>
          <cell r="AJ1558" t="str">
            <v>Extant</v>
          </cell>
        </row>
        <row r="1559">
          <cell r="A1559" t="str">
            <v>Geopelia striata</v>
          </cell>
          <cell r="B1559" t="str">
            <v>Columbidae</v>
          </cell>
          <cell r="C1559" t="str">
            <v>Columbiformes</v>
          </cell>
          <cell r="D1559">
            <v>5</v>
          </cell>
          <cell r="E1559">
            <v>2</v>
          </cell>
          <cell r="F1559">
            <v>3</v>
          </cell>
          <cell r="G1559">
            <v>0</v>
          </cell>
          <cell r="H1559">
            <v>4</v>
          </cell>
          <cell r="I1559">
            <v>17.2</v>
          </cell>
          <cell r="J1559">
            <v>7.6</v>
          </cell>
          <cell r="K1559">
            <v>2.5</v>
          </cell>
          <cell r="L1559">
            <v>2.9</v>
          </cell>
          <cell r="M1559">
            <v>15.5</v>
          </cell>
          <cell r="N1559">
            <v>97</v>
          </cell>
          <cell r="O1559">
            <v>27.1</v>
          </cell>
          <cell r="P1559">
            <v>70.599999999999994</v>
          </cell>
          <cell r="Q1559">
            <v>27.7</v>
          </cell>
          <cell r="R1559">
            <v>95</v>
          </cell>
          <cell r="S1559">
            <v>56.6</v>
          </cell>
          <cell r="T1559" t="str">
            <v>Dunning</v>
          </cell>
          <cell r="U1559" t="str">
            <v>NA</v>
          </cell>
          <cell r="V1559" t="str">
            <v>NO</v>
          </cell>
          <cell r="W1559" t="str">
            <v>NA</v>
          </cell>
          <cell r="X1559" t="str">
            <v>NA</v>
          </cell>
          <cell r="Y1559" t="str">
            <v>Woodland</v>
          </cell>
          <cell r="Z1559">
            <v>2</v>
          </cell>
          <cell r="AA1559">
            <v>1</v>
          </cell>
          <cell r="AB1559" t="str">
            <v>Herbivore</v>
          </cell>
          <cell r="AC1559" t="str">
            <v>Granivore</v>
          </cell>
          <cell r="AD1559" t="str">
            <v>Terrestrial</v>
          </cell>
          <cell r="AE1559">
            <v>-8.9600000000000009</v>
          </cell>
          <cell r="AF1559">
            <v>18.649999999999999</v>
          </cell>
          <cell r="AG1559">
            <v>2.77</v>
          </cell>
          <cell r="AH1559">
            <v>107.9162384</v>
          </cell>
          <cell r="AI1559">
            <v>1047872.82</v>
          </cell>
          <cell r="AJ1559" t="str">
            <v>Extant</v>
          </cell>
        </row>
        <row r="1560">
          <cell r="A1560" t="str">
            <v>Geophaps plumifera</v>
          </cell>
          <cell r="B1560" t="str">
            <v>Columbidae</v>
          </cell>
          <cell r="C1560" t="str">
            <v>Columbiformes</v>
          </cell>
          <cell r="D1560">
            <v>9</v>
          </cell>
          <cell r="E1560">
            <v>4</v>
          </cell>
          <cell r="F1560">
            <v>5</v>
          </cell>
          <cell r="G1560">
            <v>0</v>
          </cell>
          <cell r="H1560">
            <v>8</v>
          </cell>
          <cell r="I1560">
            <v>16.8</v>
          </cell>
          <cell r="J1560">
            <v>10.5</v>
          </cell>
          <cell r="K1560">
            <v>4.5</v>
          </cell>
          <cell r="L1560">
            <v>5.7</v>
          </cell>
          <cell r="M1560">
            <v>20.399999999999999</v>
          </cell>
          <cell r="N1560">
            <v>106.7</v>
          </cell>
          <cell r="O1560">
            <v>30.9</v>
          </cell>
          <cell r="P1560">
            <v>75.099999999999994</v>
          </cell>
          <cell r="Q1560">
            <v>29.2</v>
          </cell>
          <cell r="R1560">
            <v>68.099999999999994</v>
          </cell>
          <cell r="S1560">
            <v>94.33</v>
          </cell>
          <cell r="T1560" t="str">
            <v>Dunning</v>
          </cell>
          <cell r="U1560" t="str">
            <v>NA</v>
          </cell>
          <cell r="V1560" t="str">
            <v>NO</v>
          </cell>
          <cell r="W1560" t="str">
            <v>NA</v>
          </cell>
          <cell r="X1560" t="str">
            <v>NA</v>
          </cell>
          <cell r="Y1560" t="str">
            <v>Grassland</v>
          </cell>
          <cell r="Z1560">
            <v>3</v>
          </cell>
          <cell r="AA1560">
            <v>2</v>
          </cell>
          <cell r="AB1560" t="str">
            <v>Herbivore</v>
          </cell>
          <cell r="AC1560" t="str">
            <v>Granivore</v>
          </cell>
          <cell r="AD1560" t="str">
            <v>Terrestrial</v>
          </cell>
          <cell r="AE1560">
            <v>-28.15</v>
          </cell>
          <cell r="AF1560">
            <v>-13.85</v>
          </cell>
          <cell r="AG1560">
            <v>-21.83</v>
          </cell>
          <cell r="AH1560">
            <v>130.747905</v>
          </cell>
          <cell r="AI1560">
            <v>1860384.76</v>
          </cell>
          <cell r="AJ1560" t="str">
            <v>Extant</v>
          </cell>
        </row>
        <row r="1561">
          <cell r="A1561" t="str">
            <v>Geophaps scripta</v>
          </cell>
          <cell r="B1561" t="str">
            <v>Columbidae</v>
          </cell>
          <cell r="C1561" t="str">
            <v>Columbiformes</v>
          </cell>
          <cell r="D1561">
            <v>5</v>
          </cell>
          <cell r="E1561">
            <v>2</v>
          </cell>
          <cell r="F1561">
            <v>2</v>
          </cell>
          <cell r="G1561">
            <v>1</v>
          </cell>
          <cell r="H1561">
            <v>4</v>
          </cell>
          <cell r="I1561">
            <v>19.8</v>
          </cell>
          <cell r="J1561">
            <v>9.6999999999999993</v>
          </cell>
          <cell r="K1561">
            <v>4.5</v>
          </cell>
          <cell r="L1561">
            <v>5.0999999999999996</v>
          </cell>
          <cell r="M1561">
            <v>28.8</v>
          </cell>
          <cell r="N1561">
            <v>140.6</v>
          </cell>
          <cell r="O1561">
            <v>37.6</v>
          </cell>
          <cell r="P1561">
            <v>101.7</v>
          </cell>
          <cell r="Q1561">
            <v>27</v>
          </cell>
          <cell r="R1561">
            <v>105.8</v>
          </cell>
          <cell r="S1561">
            <v>221.4</v>
          </cell>
          <cell r="T1561" t="str">
            <v>Dunning</v>
          </cell>
          <cell r="U1561" t="str">
            <v>NA</v>
          </cell>
          <cell r="V1561" t="str">
            <v>NO</v>
          </cell>
          <cell r="W1561" t="str">
            <v>NA</v>
          </cell>
          <cell r="X1561" t="str">
            <v>NA</v>
          </cell>
          <cell r="Y1561" t="str">
            <v>Woodland</v>
          </cell>
          <cell r="Z1561">
            <v>2</v>
          </cell>
          <cell r="AA1561">
            <v>2</v>
          </cell>
          <cell r="AB1561" t="str">
            <v>Herbivore</v>
          </cell>
          <cell r="AC1561" t="str">
            <v>Granivore</v>
          </cell>
          <cell r="AD1561" t="str">
            <v>Terrestrial</v>
          </cell>
          <cell r="AE1561">
            <v>-29.13</v>
          </cell>
          <cell r="AF1561">
            <v>-13.64</v>
          </cell>
          <cell r="AG1561">
            <v>-22.25</v>
          </cell>
          <cell r="AH1561">
            <v>146.8500942</v>
          </cell>
          <cell r="AI1561">
            <v>953627.9</v>
          </cell>
          <cell r="AJ1561" t="str">
            <v>Extant</v>
          </cell>
        </row>
        <row r="1562">
          <cell r="A1562" t="str">
            <v>Geophaps smithii</v>
          </cell>
          <cell r="B1562" t="str">
            <v>Columbidae</v>
          </cell>
          <cell r="C1562" t="str">
            <v>Columbiformes</v>
          </cell>
          <cell r="D1562">
            <v>5</v>
          </cell>
          <cell r="E1562">
            <v>2</v>
          </cell>
          <cell r="F1562">
            <v>3</v>
          </cell>
          <cell r="G1562">
            <v>0</v>
          </cell>
          <cell r="H1562">
            <v>4</v>
          </cell>
          <cell r="I1562">
            <v>20.2</v>
          </cell>
          <cell r="J1562">
            <v>11.1</v>
          </cell>
          <cell r="K1562">
            <v>5.2</v>
          </cell>
          <cell r="L1562">
            <v>6.1</v>
          </cell>
          <cell r="M1562">
            <v>29.6</v>
          </cell>
          <cell r="N1562">
            <v>132.80000000000001</v>
          </cell>
          <cell r="O1562">
            <v>31.7</v>
          </cell>
          <cell r="P1562">
            <v>99.1</v>
          </cell>
          <cell r="Q1562">
            <v>24.3</v>
          </cell>
          <cell r="R1562">
            <v>81.400000000000006</v>
          </cell>
          <cell r="S1562">
            <v>194</v>
          </cell>
          <cell r="T1562" t="str">
            <v>Dunning</v>
          </cell>
          <cell r="U1562" t="str">
            <v>NA</v>
          </cell>
          <cell r="V1562" t="str">
            <v>NO</v>
          </cell>
          <cell r="W1562" t="str">
            <v>NA</v>
          </cell>
          <cell r="X1562" t="str">
            <v>NA</v>
          </cell>
          <cell r="Y1562" t="str">
            <v>Forest</v>
          </cell>
          <cell r="Z1562">
            <v>1</v>
          </cell>
          <cell r="AA1562">
            <v>2</v>
          </cell>
          <cell r="AB1562" t="str">
            <v>Herbivore</v>
          </cell>
          <cell r="AC1562" t="str">
            <v>Granivore</v>
          </cell>
          <cell r="AD1562" t="str">
            <v>Terrestrial</v>
          </cell>
          <cell r="AE1562">
            <v>-16.14</v>
          </cell>
          <cell r="AF1562">
            <v>-11.09</v>
          </cell>
          <cell r="AG1562">
            <v>-13.23</v>
          </cell>
          <cell r="AH1562">
            <v>130.5904227</v>
          </cell>
          <cell r="AI1562">
            <v>47102.86</v>
          </cell>
          <cell r="AJ1562" t="str">
            <v>Extant</v>
          </cell>
        </row>
        <row r="1563">
          <cell r="A1563" t="str">
            <v>Geotrygon albifacies</v>
          </cell>
          <cell r="B1563" t="str">
            <v>Columbidae</v>
          </cell>
          <cell r="C1563" t="str">
            <v>Columbiformes</v>
          </cell>
          <cell r="D1563">
            <v>5</v>
          </cell>
          <cell r="E1563">
            <v>2</v>
          </cell>
          <cell r="F1563">
            <v>3</v>
          </cell>
          <cell r="G1563">
            <v>0</v>
          </cell>
          <cell r="H1563">
            <v>4</v>
          </cell>
          <cell r="I1563">
            <v>24.7</v>
          </cell>
          <cell r="J1563">
            <v>10.9</v>
          </cell>
          <cell r="K1563">
            <v>3.7</v>
          </cell>
          <cell r="L1563">
            <v>4.4000000000000004</v>
          </cell>
          <cell r="M1563">
            <v>43.3</v>
          </cell>
          <cell r="N1563">
            <v>141.4</v>
          </cell>
          <cell r="O1563">
            <v>35.299999999999997</v>
          </cell>
          <cell r="P1563">
            <v>105</v>
          </cell>
          <cell r="Q1563">
            <v>25.2</v>
          </cell>
          <cell r="R1563">
            <v>80.2</v>
          </cell>
          <cell r="S1563">
            <v>238</v>
          </cell>
          <cell r="T1563" t="str">
            <v>Dunning</v>
          </cell>
          <cell r="U1563" t="str">
            <v>NA</v>
          </cell>
          <cell r="V1563" t="str">
            <v>NO</v>
          </cell>
          <cell r="W1563" t="str">
            <v>NA</v>
          </cell>
          <cell r="X1563" t="str">
            <v>NA</v>
          </cell>
          <cell r="Y1563" t="str">
            <v>Forest</v>
          </cell>
          <cell r="Z1563">
            <v>1</v>
          </cell>
          <cell r="AA1563">
            <v>1</v>
          </cell>
          <cell r="AB1563" t="str">
            <v>Herbivore</v>
          </cell>
          <cell r="AC1563" t="str">
            <v>Omnivore</v>
          </cell>
          <cell r="AD1563" t="str">
            <v>Terrestrial</v>
          </cell>
          <cell r="AE1563">
            <v>13</v>
          </cell>
          <cell r="AF1563">
            <v>21.83</v>
          </cell>
          <cell r="AG1563">
            <v>16.079999999999998</v>
          </cell>
          <cell r="AH1563">
            <v>-91.790517850000001</v>
          </cell>
          <cell r="AI1563">
            <v>192106.95</v>
          </cell>
          <cell r="AJ1563" t="str">
            <v>Extant</v>
          </cell>
        </row>
        <row r="1564">
          <cell r="A1564" t="str">
            <v>Geotrygon caniceps</v>
          </cell>
          <cell r="B1564" t="str">
            <v>Columbidae</v>
          </cell>
          <cell r="C1564" t="str">
            <v>Columbiformes</v>
          </cell>
          <cell r="D1564">
            <v>9</v>
          </cell>
          <cell r="E1564">
            <v>2</v>
          </cell>
          <cell r="F1564">
            <v>5</v>
          </cell>
          <cell r="G1564">
            <v>2</v>
          </cell>
          <cell r="H1564">
            <v>9</v>
          </cell>
          <cell r="I1564">
            <v>20.9</v>
          </cell>
          <cell r="J1564">
            <v>7.8</v>
          </cell>
          <cell r="K1564">
            <v>2.9</v>
          </cell>
          <cell r="L1564">
            <v>4.3</v>
          </cell>
          <cell r="M1564">
            <v>34.799999999999997</v>
          </cell>
          <cell r="N1564">
            <v>149.9</v>
          </cell>
          <cell r="O1564">
            <v>45.9</v>
          </cell>
          <cell r="P1564">
            <v>104</v>
          </cell>
          <cell r="Q1564">
            <v>30.6</v>
          </cell>
          <cell r="R1564">
            <v>85.7</v>
          </cell>
          <cell r="S1564">
            <v>192</v>
          </cell>
          <cell r="T1564" t="str">
            <v>Dunning</v>
          </cell>
          <cell r="U1564" t="str">
            <v>NA</v>
          </cell>
          <cell r="V1564" t="str">
            <v>NO</v>
          </cell>
          <cell r="W1564" t="str">
            <v>NA</v>
          </cell>
          <cell r="X1564" t="str">
            <v>NA</v>
          </cell>
          <cell r="Y1564" t="str">
            <v>Forest</v>
          </cell>
          <cell r="Z1564">
            <v>1</v>
          </cell>
          <cell r="AA1564">
            <v>1</v>
          </cell>
          <cell r="AB1564" t="str">
            <v>Omnivore</v>
          </cell>
          <cell r="AC1564" t="str">
            <v>Omnivore</v>
          </cell>
          <cell r="AD1564" t="str">
            <v>Terrestrial</v>
          </cell>
          <cell r="AE1564">
            <v>18.02</v>
          </cell>
          <cell r="AF1564">
            <v>23.01</v>
          </cell>
          <cell r="AG1564">
            <v>20.58</v>
          </cell>
          <cell r="AH1564">
            <v>-76.249134960000006</v>
          </cell>
          <cell r="AI1564">
            <v>28094.080000000002</v>
          </cell>
          <cell r="AJ1564" t="str">
            <v>Extant</v>
          </cell>
        </row>
        <row r="1565">
          <cell r="A1565" t="str">
            <v>Geotrygon carrikeri</v>
          </cell>
          <cell r="B1565" t="str">
            <v>Columbidae</v>
          </cell>
          <cell r="C1565" t="str">
            <v>Columbiformes</v>
          </cell>
          <cell r="D1565">
            <v>2</v>
          </cell>
          <cell r="E1565">
            <v>0</v>
          </cell>
          <cell r="F1565">
            <v>2</v>
          </cell>
          <cell r="G1565">
            <v>0</v>
          </cell>
          <cell r="H1565">
            <v>2</v>
          </cell>
          <cell r="I1565">
            <v>25.2</v>
          </cell>
          <cell r="J1565">
            <v>10.9</v>
          </cell>
          <cell r="K1565">
            <v>5.7</v>
          </cell>
          <cell r="L1565">
            <v>4.9000000000000004</v>
          </cell>
          <cell r="M1565">
            <v>42.1</v>
          </cell>
          <cell r="N1565">
            <v>146.5</v>
          </cell>
          <cell r="O1565">
            <v>33.9</v>
          </cell>
          <cell r="P1565">
            <v>112.6</v>
          </cell>
          <cell r="Q1565">
            <v>23.1</v>
          </cell>
          <cell r="R1565">
            <v>92.5</v>
          </cell>
          <cell r="S1565">
            <v>267</v>
          </cell>
          <cell r="T1565" t="str">
            <v>Dunning</v>
          </cell>
          <cell r="U1565" t="str">
            <v>NA</v>
          </cell>
          <cell r="V1565" t="str">
            <v>NO</v>
          </cell>
          <cell r="W1565" t="str">
            <v>NA</v>
          </cell>
          <cell r="X1565" t="str">
            <v>NA</v>
          </cell>
          <cell r="Y1565" t="str">
            <v>Forest</v>
          </cell>
          <cell r="Z1565">
            <v>1</v>
          </cell>
          <cell r="AA1565">
            <v>1</v>
          </cell>
          <cell r="AB1565" t="str">
            <v>Herbivore</v>
          </cell>
          <cell r="AC1565" t="str">
            <v>Omnivore</v>
          </cell>
          <cell r="AD1565" t="str">
            <v>Terrestrial</v>
          </cell>
          <cell r="AE1565">
            <v>18.29</v>
          </cell>
          <cell r="AF1565">
            <v>18.57</v>
          </cell>
          <cell r="AG1565">
            <v>18.38</v>
          </cell>
          <cell r="AH1565">
            <v>-94.938862830000005</v>
          </cell>
          <cell r="AI1565">
            <v>127.54</v>
          </cell>
          <cell r="AJ1565" t="str">
            <v>Extant</v>
          </cell>
        </row>
        <row r="1566">
          <cell r="A1566" t="str">
            <v>Geotrygon chiriquensis</v>
          </cell>
          <cell r="B1566" t="str">
            <v>Columbidae</v>
          </cell>
          <cell r="C1566" t="str">
            <v>Columbiformes</v>
          </cell>
          <cell r="D1566">
            <v>4</v>
          </cell>
          <cell r="E1566">
            <v>1</v>
          </cell>
          <cell r="F1566">
            <v>2</v>
          </cell>
          <cell r="G1566">
            <v>1</v>
          </cell>
          <cell r="H1566">
            <v>4</v>
          </cell>
          <cell r="I1566">
            <v>24.8</v>
          </cell>
          <cell r="J1566">
            <v>9.1999999999999993</v>
          </cell>
          <cell r="K1566">
            <v>3.5</v>
          </cell>
          <cell r="L1566">
            <v>4.4000000000000004</v>
          </cell>
          <cell r="M1566">
            <v>42.3</v>
          </cell>
          <cell r="N1566">
            <v>148.19999999999999</v>
          </cell>
          <cell r="O1566">
            <v>31.8</v>
          </cell>
          <cell r="P1566">
            <v>116.5</v>
          </cell>
          <cell r="Q1566">
            <v>21.4</v>
          </cell>
          <cell r="R1566">
            <v>80.8</v>
          </cell>
          <cell r="S1566">
            <v>308</v>
          </cell>
          <cell r="T1566" t="str">
            <v>Dunning</v>
          </cell>
          <cell r="U1566" t="str">
            <v>NA</v>
          </cell>
          <cell r="V1566" t="str">
            <v>NO</v>
          </cell>
          <cell r="W1566" t="str">
            <v>NA</v>
          </cell>
          <cell r="X1566" t="str">
            <v>NA</v>
          </cell>
          <cell r="Y1566" t="str">
            <v>Forest</v>
          </cell>
          <cell r="Z1566">
            <v>1</v>
          </cell>
          <cell r="AA1566">
            <v>1</v>
          </cell>
          <cell r="AB1566" t="str">
            <v>Herbivore</v>
          </cell>
          <cell r="AC1566" t="str">
            <v>Omnivore</v>
          </cell>
          <cell r="AD1566" t="str">
            <v>Terrestrial</v>
          </cell>
          <cell r="AE1566">
            <v>8.36</v>
          </cell>
          <cell r="AF1566">
            <v>10.98</v>
          </cell>
          <cell r="AG1566">
            <v>9.41</v>
          </cell>
          <cell r="AH1566">
            <v>-83.193247209999996</v>
          </cell>
          <cell r="AI1566">
            <v>16384.72</v>
          </cell>
          <cell r="AJ1566" t="str">
            <v>Extant</v>
          </cell>
        </row>
        <row r="1567">
          <cell r="A1567" t="str">
            <v>Geotrygon chrysia</v>
          </cell>
          <cell r="B1567" t="str">
            <v>Columbidae</v>
          </cell>
          <cell r="C1567" t="str">
            <v>Columbiformes</v>
          </cell>
          <cell r="D1567">
            <v>4</v>
          </cell>
          <cell r="E1567">
            <v>2</v>
          </cell>
          <cell r="F1567">
            <v>2</v>
          </cell>
          <cell r="G1567">
            <v>0</v>
          </cell>
          <cell r="H1567">
            <v>4</v>
          </cell>
          <cell r="I1567">
            <v>23.9</v>
          </cell>
          <cell r="J1567">
            <v>9.1999999999999993</v>
          </cell>
          <cell r="K1567">
            <v>3</v>
          </cell>
          <cell r="L1567">
            <v>4.2</v>
          </cell>
          <cell r="M1567">
            <v>30.2</v>
          </cell>
          <cell r="N1567">
            <v>152.80000000000001</v>
          </cell>
          <cell r="O1567">
            <v>49.4</v>
          </cell>
          <cell r="P1567">
            <v>103.4</v>
          </cell>
          <cell r="Q1567">
            <v>32.299999999999997</v>
          </cell>
          <cell r="R1567">
            <v>92</v>
          </cell>
          <cell r="S1567">
            <v>169</v>
          </cell>
          <cell r="T1567" t="str">
            <v>Dunning</v>
          </cell>
          <cell r="U1567" t="str">
            <v>NA</v>
          </cell>
          <cell r="V1567" t="str">
            <v>NO</v>
          </cell>
          <cell r="W1567" t="str">
            <v>NA</v>
          </cell>
          <cell r="X1567" t="str">
            <v>NA</v>
          </cell>
          <cell r="Y1567" t="str">
            <v>Woodland</v>
          </cell>
          <cell r="Z1567">
            <v>1</v>
          </cell>
          <cell r="AA1567">
            <v>1</v>
          </cell>
          <cell r="AB1567" t="str">
            <v>Herbivore</v>
          </cell>
          <cell r="AC1567" t="str">
            <v>Omnivore</v>
          </cell>
          <cell r="AD1567" t="str">
            <v>Terrestrial</v>
          </cell>
          <cell r="AE1567">
            <v>17.54</v>
          </cell>
          <cell r="AF1567">
            <v>26.93</v>
          </cell>
          <cell r="AG1567">
            <v>20.67</v>
          </cell>
          <cell r="AH1567">
            <v>-75.551205249999995</v>
          </cell>
          <cell r="AI1567">
            <v>207769.78</v>
          </cell>
          <cell r="AJ1567" t="str">
            <v>Extant</v>
          </cell>
        </row>
        <row r="1568">
          <cell r="A1568" t="str">
            <v>Geotrygon costaricensis</v>
          </cell>
          <cell r="B1568" t="str">
            <v>Columbidae</v>
          </cell>
          <cell r="C1568" t="str">
            <v>Columbiformes</v>
          </cell>
          <cell r="D1568">
            <v>5</v>
          </cell>
          <cell r="E1568">
            <v>2</v>
          </cell>
          <cell r="F1568">
            <v>3</v>
          </cell>
          <cell r="G1568">
            <v>0</v>
          </cell>
          <cell r="H1568">
            <v>4</v>
          </cell>
          <cell r="I1568">
            <v>22.8</v>
          </cell>
          <cell r="J1568">
            <v>9.6</v>
          </cell>
          <cell r="K1568">
            <v>3.5</v>
          </cell>
          <cell r="L1568">
            <v>4.4000000000000004</v>
          </cell>
          <cell r="M1568">
            <v>41.3</v>
          </cell>
          <cell r="N1568">
            <v>139.19999999999999</v>
          </cell>
          <cell r="O1568">
            <v>27.9</v>
          </cell>
          <cell r="P1568">
            <v>112.2</v>
          </cell>
          <cell r="Q1568">
            <v>19.899999999999999</v>
          </cell>
          <cell r="R1568">
            <v>77.8</v>
          </cell>
          <cell r="S1568">
            <v>285.08999999999997</v>
          </cell>
          <cell r="T1568" t="str">
            <v>Dunning</v>
          </cell>
          <cell r="U1568" t="str">
            <v>NA</v>
          </cell>
          <cell r="V1568" t="str">
            <v>NO</v>
          </cell>
          <cell r="W1568" t="str">
            <v>NA</v>
          </cell>
          <cell r="X1568" t="str">
            <v>NA</v>
          </cell>
          <cell r="Y1568" t="str">
            <v>Forest</v>
          </cell>
          <cell r="Z1568">
            <v>1</v>
          </cell>
          <cell r="AA1568">
            <v>1</v>
          </cell>
          <cell r="AB1568" t="str">
            <v>Herbivore</v>
          </cell>
          <cell r="AC1568" t="str">
            <v>Omnivore</v>
          </cell>
          <cell r="AD1568" t="str">
            <v>Terrestrial</v>
          </cell>
          <cell r="AE1568">
            <v>8.41</v>
          </cell>
          <cell r="AF1568">
            <v>10.98</v>
          </cell>
          <cell r="AG1568">
            <v>9.3800000000000008</v>
          </cell>
          <cell r="AH1568">
            <v>-83.17591505</v>
          </cell>
          <cell r="AI1568">
            <v>16523.84</v>
          </cell>
          <cell r="AJ1568" t="str">
            <v>Extant</v>
          </cell>
        </row>
        <row r="1569">
          <cell r="A1569" t="str">
            <v>Geotrygon frenata</v>
          </cell>
          <cell r="B1569" t="str">
            <v>Columbidae</v>
          </cell>
          <cell r="C1569" t="str">
            <v>Columbiformes</v>
          </cell>
          <cell r="D1569">
            <v>15</v>
          </cell>
          <cell r="E1569">
            <v>5</v>
          </cell>
          <cell r="F1569">
            <v>3</v>
          </cell>
          <cell r="G1569">
            <v>7</v>
          </cell>
          <cell r="H1569">
            <v>4</v>
          </cell>
          <cell r="I1569">
            <v>26.8</v>
          </cell>
          <cell r="J1569">
            <v>11.9</v>
          </cell>
          <cell r="K1569">
            <v>4.5999999999999996</v>
          </cell>
          <cell r="L1569">
            <v>5.7</v>
          </cell>
          <cell r="M1569">
            <v>42.3</v>
          </cell>
          <cell r="N1569">
            <v>155.80000000000001</v>
          </cell>
          <cell r="O1569">
            <v>28.5</v>
          </cell>
          <cell r="P1569">
            <v>127.6</v>
          </cell>
          <cell r="Q1569">
            <v>18.2</v>
          </cell>
          <cell r="R1569">
            <v>100.7</v>
          </cell>
          <cell r="S1569">
            <v>307</v>
          </cell>
          <cell r="T1569" t="str">
            <v>Dunning</v>
          </cell>
          <cell r="U1569" t="str">
            <v>NA</v>
          </cell>
          <cell r="V1569" t="str">
            <v>NO</v>
          </cell>
          <cell r="W1569" t="str">
            <v>NA</v>
          </cell>
          <cell r="X1569" t="str">
            <v>NA</v>
          </cell>
          <cell r="Y1569" t="str">
            <v>Forest</v>
          </cell>
          <cell r="Z1569">
            <v>1</v>
          </cell>
          <cell r="AA1569">
            <v>1</v>
          </cell>
          <cell r="AB1569" t="str">
            <v>Herbivore</v>
          </cell>
          <cell r="AC1569" t="str">
            <v>Omnivore</v>
          </cell>
          <cell r="AD1569" t="str">
            <v>Terrestrial</v>
          </cell>
          <cell r="AE1569">
            <v>-24.36</v>
          </cell>
          <cell r="AF1569">
            <v>6.06</v>
          </cell>
          <cell r="AG1569">
            <v>-8.1999999999999993</v>
          </cell>
          <cell r="AH1569">
            <v>-74.153032260000003</v>
          </cell>
          <cell r="AI1569">
            <v>442995.43</v>
          </cell>
          <cell r="AJ1569" t="str">
            <v>Extant</v>
          </cell>
        </row>
        <row r="1570">
          <cell r="A1570" t="str">
            <v>Geotrygon goldmani</v>
          </cell>
          <cell r="B1570" t="str">
            <v>Columbidae</v>
          </cell>
          <cell r="C1570" t="str">
            <v>Columbiformes</v>
          </cell>
          <cell r="D1570">
            <v>4</v>
          </cell>
          <cell r="E1570">
            <v>2</v>
          </cell>
          <cell r="F1570">
            <v>2</v>
          </cell>
          <cell r="G1570">
            <v>0</v>
          </cell>
          <cell r="H1570">
            <v>4</v>
          </cell>
          <cell r="I1570">
            <v>19.899999999999999</v>
          </cell>
          <cell r="J1570">
            <v>10.8</v>
          </cell>
          <cell r="K1570">
            <v>5</v>
          </cell>
          <cell r="L1570">
            <v>5.2</v>
          </cell>
          <cell r="M1570">
            <v>42.1</v>
          </cell>
          <cell r="N1570">
            <v>141.5</v>
          </cell>
          <cell r="O1570">
            <v>26.1</v>
          </cell>
          <cell r="P1570">
            <v>115.4</v>
          </cell>
          <cell r="Q1570">
            <v>18.399999999999999</v>
          </cell>
          <cell r="R1570">
            <v>85</v>
          </cell>
          <cell r="S1570">
            <v>258</v>
          </cell>
          <cell r="T1570" t="str">
            <v>Dunning</v>
          </cell>
          <cell r="U1570" t="str">
            <v>NA</v>
          </cell>
          <cell r="V1570" t="str">
            <v>NO</v>
          </cell>
          <cell r="W1570" t="str">
            <v>NA</v>
          </cell>
          <cell r="X1570" t="str">
            <v>NA</v>
          </cell>
          <cell r="Y1570" t="str">
            <v>Forest</v>
          </cell>
          <cell r="Z1570">
            <v>1</v>
          </cell>
          <cell r="AA1570">
            <v>1</v>
          </cell>
          <cell r="AB1570" t="str">
            <v>Herbivore</v>
          </cell>
          <cell r="AC1570" t="str">
            <v>Granivore</v>
          </cell>
          <cell r="AD1570" t="str">
            <v>Terrestrial</v>
          </cell>
          <cell r="AE1570">
            <v>7.07</v>
          </cell>
          <cell r="AF1570">
            <v>9.3800000000000008</v>
          </cell>
          <cell r="AG1570">
            <v>7.83</v>
          </cell>
          <cell r="AH1570">
            <v>-77.642177000000004</v>
          </cell>
          <cell r="AI1570">
            <v>6012.31</v>
          </cell>
          <cell r="AJ1570" t="str">
            <v>Extant</v>
          </cell>
        </row>
        <row r="1571">
          <cell r="A1571" t="str">
            <v>Geotrygon lawrencii</v>
          </cell>
          <cell r="B1571" t="str">
            <v>Columbidae</v>
          </cell>
          <cell r="C1571" t="str">
            <v>Columbiformes</v>
          </cell>
          <cell r="D1571">
            <v>4</v>
          </cell>
          <cell r="E1571">
            <v>2</v>
          </cell>
          <cell r="F1571">
            <v>0</v>
          </cell>
          <cell r="G1571">
            <v>2</v>
          </cell>
          <cell r="H1571">
            <v>4</v>
          </cell>
          <cell r="I1571">
            <v>21.6</v>
          </cell>
          <cell r="J1571">
            <v>9.6</v>
          </cell>
          <cell r="K1571">
            <v>3.4</v>
          </cell>
          <cell r="L1571">
            <v>4.5</v>
          </cell>
          <cell r="M1571">
            <v>40.299999999999997</v>
          </cell>
          <cell r="N1571">
            <v>137.5</v>
          </cell>
          <cell r="O1571">
            <v>33.4</v>
          </cell>
          <cell r="P1571">
            <v>104.1</v>
          </cell>
          <cell r="Q1571">
            <v>24.3</v>
          </cell>
          <cell r="R1571">
            <v>74.2</v>
          </cell>
          <cell r="S1571">
            <v>220</v>
          </cell>
          <cell r="T1571" t="str">
            <v>Dunning</v>
          </cell>
          <cell r="U1571" t="str">
            <v>NA</v>
          </cell>
          <cell r="V1571" t="str">
            <v>NO</v>
          </cell>
          <cell r="W1571" t="str">
            <v>NA</v>
          </cell>
          <cell r="X1571" t="str">
            <v>NA</v>
          </cell>
          <cell r="Y1571" t="str">
            <v>Forest</v>
          </cell>
          <cell r="Z1571">
            <v>1</v>
          </cell>
          <cell r="AA1571">
            <v>1</v>
          </cell>
          <cell r="AB1571" t="str">
            <v>Herbivore</v>
          </cell>
          <cell r="AC1571" t="str">
            <v>Omnivore</v>
          </cell>
          <cell r="AD1571" t="str">
            <v>Terrestrial</v>
          </cell>
          <cell r="AE1571">
            <v>7.92</v>
          </cell>
          <cell r="AF1571">
            <v>11.04</v>
          </cell>
          <cell r="AG1571">
            <v>9.36</v>
          </cell>
          <cell r="AH1571">
            <v>-82.34133482</v>
          </cell>
          <cell r="AI1571">
            <v>7970.03</v>
          </cell>
          <cell r="AJ1571" t="str">
            <v>Extant</v>
          </cell>
        </row>
        <row r="1572">
          <cell r="A1572" t="str">
            <v>Geotrygon linearis</v>
          </cell>
          <cell r="B1572" t="str">
            <v>Columbidae</v>
          </cell>
          <cell r="C1572" t="str">
            <v>Columbiformes</v>
          </cell>
          <cell r="D1572">
            <v>4</v>
          </cell>
          <cell r="E1572">
            <v>2</v>
          </cell>
          <cell r="F1572">
            <v>2</v>
          </cell>
          <cell r="G1572">
            <v>0</v>
          </cell>
          <cell r="H1572">
            <v>4</v>
          </cell>
          <cell r="I1572">
            <v>23.4</v>
          </cell>
          <cell r="J1572">
            <v>9.6999999999999993</v>
          </cell>
          <cell r="K1572">
            <v>3.5</v>
          </cell>
          <cell r="L1572">
            <v>4.8</v>
          </cell>
          <cell r="M1572">
            <v>41.2</v>
          </cell>
          <cell r="N1572">
            <v>150.5</v>
          </cell>
          <cell r="O1572">
            <v>30.1</v>
          </cell>
          <cell r="P1572">
            <v>120.3</v>
          </cell>
          <cell r="Q1572">
            <v>20</v>
          </cell>
          <cell r="R1572">
            <v>93.8</v>
          </cell>
          <cell r="S1572">
            <v>261</v>
          </cell>
          <cell r="T1572" t="str">
            <v>Dunning</v>
          </cell>
          <cell r="U1572" t="str">
            <v>NA</v>
          </cell>
          <cell r="V1572" t="str">
            <v>NO</v>
          </cell>
          <cell r="W1572" t="str">
            <v>NA</v>
          </cell>
          <cell r="X1572" t="str">
            <v>NA</v>
          </cell>
          <cell r="Y1572" t="str">
            <v>Forest</v>
          </cell>
          <cell r="Z1572">
            <v>1</v>
          </cell>
          <cell r="AA1572">
            <v>1</v>
          </cell>
          <cell r="AB1572" t="str">
            <v>Herbivore</v>
          </cell>
          <cell r="AC1572" t="str">
            <v>Granivore</v>
          </cell>
          <cell r="AD1572" t="str">
            <v>Terrestrial</v>
          </cell>
          <cell r="AE1572">
            <v>1.68</v>
          </cell>
          <cell r="AF1572">
            <v>11.35</v>
          </cell>
          <cell r="AG1572">
            <v>7.84</v>
          </cell>
          <cell r="AH1572">
            <v>-71.169958359999995</v>
          </cell>
          <cell r="AI1572">
            <v>162092.82999999999</v>
          </cell>
          <cell r="AJ1572" t="str">
            <v>Extant</v>
          </cell>
        </row>
        <row r="1573">
          <cell r="A1573" t="str">
            <v>Geotrygon montana</v>
          </cell>
          <cell r="B1573" t="str">
            <v>Columbidae</v>
          </cell>
          <cell r="C1573" t="str">
            <v>Columbiformes</v>
          </cell>
          <cell r="D1573">
            <v>37</v>
          </cell>
          <cell r="E1573">
            <v>11</v>
          </cell>
          <cell r="F1573">
            <v>23</v>
          </cell>
          <cell r="G1573">
            <v>3</v>
          </cell>
          <cell r="H1573">
            <v>12</v>
          </cell>
          <cell r="I1573">
            <v>19.5</v>
          </cell>
          <cell r="J1573">
            <v>9</v>
          </cell>
          <cell r="K1573">
            <v>3.5</v>
          </cell>
          <cell r="L1573">
            <v>4.4000000000000004</v>
          </cell>
          <cell r="M1573">
            <v>26.9</v>
          </cell>
          <cell r="N1573">
            <v>136.5</v>
          </cell>
          <cell r="O1573">
            <v>36.700000000000003</v>
          </cell>
          <cell r="P1573">
            <v>99.2</v>
          </cell>
          <cell r="Q1573">
            <v>27.1</v>
          </cell>
          <cell r="R1573">
            <v>76.3</v>
          </cell>
          <cell r="S1573">
            <v>133.86000000000001</v>
          </cell>
          <cell r="T1573" t="str">
            <v>Dunning</v>
          </cell>
          <cell r="U1573" t="str">
            <v>NA</v>
          </cell>
          <cell r="V1573" t="str">
            <v>NO</v>
          </cell>
          <cell r="W1573" t="str">
            <v>NA</v>
          </cell>
          <cell r="X1573" t="str">
            <v>NA</v>
          </cell>
          <cell r="Y1573" t="str">
            <v>Forest</v>
          </cell>
          <cell r="Z1573">
            <v>1</v>
          </cell>
          <cell r="AA1573">
            <v>1</v>
          </cell>
          <cell r="AB1573" t="str">
            <v>Herbivore</v>
          </cell>
          <cell r="AC1573" t="str">
            <v>Omnivore</v>
          </cell>
          <cell r="AD1573" t="str">
            <v>Terrestrial</v>
          </cell>
          <cell r="AE1573">
            <v>-32.04</v>
          </cell>
          <cell r="AF1573">
            <v>24.36</v>
          </cell>
          <cell r="AG1573">
            <v>-5.71</v>
          </cell>
          <cell r="AH1573">
            <v>-59.935388140000001</v>
          </cell>
          <cell r="AI1573">
            <v>13251114.74</v>
          </cell>
          <cell r="AJ1573" t="str">
            <v>Extant</v>
          </cell>
        </row>
        <row r="1574">
          <cell r="A1574" t="str">
            <v>Geotrygon mystacea</v>
          </cell>
          <cell r="B1574" t="str">
            <v>Columbidae</v>
          </cell>
          <cell r="C1574" t="str">
            <v>Columbiformes</v>
          </cell>
          <cell r="D1574">
            <v>4</v>
          </cell>
          <cell r="E1574">
            <v>1</v>
          </cell>
          <cell r="F1574">
            <v>2</v>
          </cell>
          <cell r="G1574">
            <v>1</v>
          </cell>
          <cell r="H1574">
            <v>4</v>
          </cell>
          <cell r="I1574">
            <v>26.6</v>
          </cell>
          <cell r="J1574">
            <v>9.9</v>
          </cell>
          <cell r="K1574">
            <v>3.2</v>
          </cell>
          <cell r="L1574">
            <v>5.0999999999999996</v>
          </cell>
          <cell r="M1574">
            <v>34.1</v>
          </cell>
          <cell r="N1574">
            <v>162</v>
          </cell>
          <cell r="O1574">
            <v>46.6</v>
          </cell>
          <cell r="P1574">
            <v>115.4</v>
          </cell>
          <cell r="Q1574">
            <v>28.8</v>
          </cell>
          <cell r="R1574">
            <v>88.2</v>
          </cell>
          <cell r="S1574">
            <v>211</v>
          </cell>
          <cell r="T1574" t="str">
            <v>Dunning</v>
          </cell>
          <cell r="U1574" t="str">
            <v>NA</v>
          </cell>
          <cell r="V1574" t="str">
            <v>NO</v>
          </cell>
          <cell r="W1574" t="str">
            <v>NA</v>
          </cell>
          <cell r="X1574" t="str">
            <v>NA</v>
          </cell>
          <cell r="Y1574" t="str">
            <v>Woodland</v>
          </cell>
          <cell r="Z1574">
            <v>1</v>
          </cell>
          <cell r="AA1574">
            <v>1</v>
          </cell>
          <cell r="AB1574" t="str">
            <v>Omnivore</v>
          </cell>
          <cell r="AC1574" t="str">
            <v>Omnivore</v>
          </cell>
          <cell r="AD1574" t="str">
            <v>Terrestrial</v>
          </cell>
          <cell r="AE1574">
            <v>13.7</v>
          </cell>
          <cell r="AF1574">
            <v>18.52</v>
          </cell>
          <cell r="AG1574">
            <v>17.3</v>
          </cell>
          <cell r="AH1574">
            <v>-64.674331219999999</v>
          </cell>
          <cell r="AI1574">
            <v>13979.55</v>
          </cell>
          <cell r="AJ1574" t="str">
            <v>Extant</v>
          </cell>
        </row>
        <row r="1575">
          <cell r="A1575" t="str">
            <v>Geotrygon saphirina</v>
          </cell>
          <cell r="B1575" t="str">
            <v>Columbidae</v>
          </cell>
          <cell r="C1575" t="str">
            <v>Columbiformes</v>
          </cell>
          <cell r="D1575">
            <v>10</v>
          </cell>
          <cell r="E1575">
            <v>3</v>
          </cell>
          <cell r="F1575">
            <v>5</v>
          </cell>
          <cell r="G1575">
            <v>2</v>
          </cell>
          <cell r="H1575">
            <v>10</v>
          </cell>
          <cell r="I1575">
            <v>19.899999999999999</v>
          </cell>
          <cell r="J1575">
            <v>9.3000000000000007</v>
          </cell>
          <cell r="K1575">
            <v>3.3</v>
          </cell>
          <cell r="L1575">
            <v>4</v>
          </cell>
          <cell r="M1575">
            <v>35.5</v>
          </cell>
          <cell r="N1575">
            <v>135.5</v>
          </cell>
          <cell r="O1575">
            <v>38</v>
          </cell>
          <cell r="P1575">
            <v>97.5</v>
          </cell>
          <cell r="Q1575">
            <v>28</v>
          </cell>
          <cell r="R1575">
            <v>63.8</v>
          </cell>
          <cell r="S1575">
            <v>203</v>
          </cell>
          <cell r="T1575" t="str">
            <v>Dunning</v>
          </cell>
          <cell r="U1575" t="str">
            <v>NA</v>
          </cell>
          <cell r="V1575" t="str">
            <v>NO</v>
          </cell>
          <cell r="W1575" t="str">
            <v>NA</v>
          </cell>
          <cell r="X1575" t="str">
            <v>NA</v>
          </cell>
          <cell r="Y1575" t="str">
            <v>Forest</v>
          </cell>
          <cell r="Z1575">
            <v>1</v>
          </cell>
          <cell r="AA1575">
            <v>1</v>
          </cell>
          <cell r="AB1575" t="str">
            <v>Omnivore</v>
          </cell>
          <cell r="AC1575" t="str">
            <v>Omnivore</v>
          </cell>
          <cell r="AD1575" t="str">
            <v>Terrestrial</v>
          </cell>
          <cell r="AE1575">
            <v>-13.95</v>
          </cell>
          <cell r="AF1575">
            <v>5.76</v>
          </cell>
          <cell r="AG1575">
            <v>-3.03</v>
          </cell>
          <cell r="AH1575">
            <v>-73.891007889999997</v>
          </cell>
          <cell r="AI1575">
            <v>626367.17000000004</v>
          </cell>
          <cell r="AJ1575" t="str">
            <v>Extant</v>
          </cell>
        </row>
        <row r="1576">
          <cell r="A1576" t="str">
            <v>Geotrygon veraguensis</v>
          </cell>
          <cell r="B1576" t="str">
            <v>Columbidae</v>
          </cell>
          <cell r="C1576" t="str">
            <v>Columbiformes</v>
          </cell>
          <cell r="D1576">
            <v>5</v>
          </cell>
          <cell r="E1576">
            <v>2</v>
          </cell>
          <cell r="F1576">
            <v>2</v>
          </cell>
          <cell r="G1576">
            <v>1</v>
          </cell>
          <cell r="H1576">
            <v>4</v>
          </cell>
          <cell r="I1576">
            <v>20.100000000000001</v>
          </cell>
          <cell r="J1576">
            <v>6.8</v>
          </cell>
          <cell r="K1576">
            <v>2.6</v>
          </cell>
          <cell r="L1576">
            <v>3.9</v>
          </cell>
          <cell r="M1576">
            <v>35.4</v>
          </cell>
          <cell r="N1576">
            <v>132.19999999999999</v>
          </cell>
          <cell r="O1576">
            <v>35.700000000000003</v>
          </cell>
          <cell r="P1576">
            <v>95.8</v>
          </cell>
          <cell r="Q1576">
            <v>27.1</v>
          </cell>
          <cell r="R1576">
            <v>69.8</v>
          </cell>
          <cell r="S1576">
            <v>155</v>
          </cell>
          <cell r="T1576" t="str">
            <v>Dunning</v>
          </cell>
          <cell r="U1576" t="str">
            <v>NA</v>
          </cell>
          <cell r="V1576" t="str">
            <v>NO</v>
          </cell>
          <cell r="W1576" t="str">
            <v>NA</v>
          </cell>
          <cell r="X1576" t="str">
            <v>NA</v>
          </cell>
          <cell r="Y1576" t="str">
            <v>Forest</v>
          </cell>
          <cell r="Z1576">
            <v>1</v>
          </cell>
          <cell r="AA1576">
            <v>1</v>
          </cell>
          <cell r="AB1576" t="str">
            <v>Herbivore</v>
          </cell>
          <cell r="AC1576" t="str">
            <v>Omnivore</v>
          </cell>
          <cell r="AD1576" t="str">
            <v>Insessorial</v>
          </cell>
          <cell r="AE1576">
            <v>0.84</v>
          </cell>
          <cell r="AF1576">
            <v>11.01</v>
          </cell>
          <cell r="AG1576">
            <v>6.57</v>
          </cell>
          <cell r="AH1576">
            <v>-78.077766780000005</v>
          </cell>
          <cell r="AI1576">
            <v>127743.93</v>
          </cell>
          <cell r="AJ1576" t="str">
            <v>Extant</v>
          </cell>
        </row>
        <row r="1577">
          <cell r="A1577" t="str">
            <v>Geotrygon versicolor</v>
          </cell>
          <cell r="B1577" t="str">
            <v>Columbidae</v>
          </cell>
          <cell r="C1577" t="str">
            <v>Columbiformes</v>
          </cell>
          <cell r="D1577">
            <v>4</v>
          </cell>
          <cell r="E1577">
            <v>0</v>
          </cell>
          <cell r="F1577">
            <v>2</v>
          </cell>
          <cell r="G1577">
            <v>2</v>
          </cell>
          <cell r="H1577">
            <v>4</v>
          </cell>
          <cell r="I1577">
            <v>24.7</v>
          </cell>
          <cell r="J1577">
            <v>9.9</v>
          </cell>
          <cell r="K1577">
            <v>3.8</v>
          </cell>
          <cell r="L1577">
            <v>5</v>
          </cell>
          <cell r="M1577">
            <v>35.6</v>
          </cell>
          <cell r="N1577">
            <v>155.80000000000001</v>
          </cell>
          <cell r="O1577">
            <v>45.6</v>
          </cell>
          <cell r="P1577">
            <v>110.2</v>
          </cell>
          <cell r="Q1577">
            <v>29.3</v>
          </cell>
          <cell r="R1577">
            <v>88.2</v>
          </cell>
          <cell r="S1577">
            <v>225</v>
          </cell>
          <cell r="T1577" t="str">
            <v>Dunning</v>
          </cell>
          <cell r="U1577" t="str">
            <v>NA</v>
          </cell>
          <cell r="V1577" t="str">
            <v>NO</v>
          </cell>
          <cell r="W1577" t="str">
            <v>NA</v>
          </cell>
          <cell r="X1577" t="str">
            <v>NA</v>
          </cell>
          <cell r="Y1577" t="str">
            <v>Forest</v>
          </cell>
          <cell r="Z1577">
            <v>1</v>
          </cell>
          <cell r="AA1577">
            <v>1</v>
          </cell>
          <cell r="AB1577" t="str">
            <v>Herbivore</v>
          </cell>
          <cell r="AC1577" t="str">
            <v>Omnivore</v>
          </cell>
          <cell r="AD1577" t="str">
            <v>Terrestrial</v>
          </cell>
          <cell r="AE1577">
            <v>17.7</v>
          </cell>
          <cell r="AF1577">
            <v>18.53</v>
          </cell>
          <cell r="AG1577">
            <v>18.16</v>
          </cell>
          <cell r="AH1577">
            <v>-77.310637979999996</v>
          </cell>
          <cell r="AI1577">
            <v>11021.79</v>
          </cell>
          <cell r="AJ1577" t="str">
            <v>Extant</v>
          </cell>
        </row>
        <row r="1578">
          <cell r="A1578" t="str">
            <v>Geotrygon violacea</v>
          </cell>
          <cell r="B1578" t="str">
            <v>Columbidae</v>
          </cell>
          <cell r="C1578" t="str">
            <v>Columbiformes</v>
          </cell>
          <cell r="D1578">
            <v>9</v>
          </cell>
          <cell r="E1578">
            <v>2</v>
          </cell>
          <cell r="F1578">
            <v>5</v>
          </cell>
          <cell r="G1578">
            <v>2</v>
          </cell>
          <cell r="H1578">
            <v>6</v>
          </cell>
          <cell r="I1578">
            <v>19.600000000000001</v>
          </cell>
          <cell r="J1578">
            <v>8</v>
          </cell>
          <cell r="K1578">
            <v>2.5</v>
          </cell>
          <cell r="L1578">
            <v>4.2</v>
          </cell>
          <cell r="M1578">
            <v>26.4</v>
          </cell>
          <cell r="N1578">
            <v>143.4</v>
          </cell>
          <cell r="O1578">
            <v>47.8</v>
          </cell>
          <cell r="P1578">
            <v>95.7</v>
          </cell>
          <cell r="Q1578">
            <v>33.299999999999997</v>
          </cell>
          <cell r="R1578">
            <v>86.7</v>
          </cell>
          <cell r="S1578">
            <v>95.2</v>
          </cell>
          <cell r="T1578" t="str">
            <v>Dunning</v>
          </cell>
          <cell r="U1578" t="str">
            <v>NA</v>
          </cell>
          <cell r="V1578" t="str">
            <v>NO</v>
          </cell>
          <cell r="W1578" t="str">
            <v>NA</v>
          </cell>
          <cell r="X1578" t="str">
            <v>NA</v>
          </cell>
          <cell r="Y1578" t="str">
            <v>Forest</v>
          </cell>
          <cell r="Z1578">
            <v>1</v>
          </cell>
          <cell r="AA1578">
            <v>1</v>
          </cell>
          <cell r="AB1578" t="str">
            <v>Herbivore</v>
          </cell>
          <cell r="AC1578" t="str">
            <v>Omnivore</v>
          </cell>
          <cell r="AD1578" t="str">
            <v>Terrestrial</v>
          </cell>
          <cell r="AE1578">
            <v>-27.29</v>
          </cell>
          <cell r="AF1578">
            <v>13.96</v>
          </cell>
          <cell r="AG1578">
            <v>-14.52</v>
          </cell>
          <cell r="AH1578">
            <v>-55.958811220000001</v>
          </cell>
          <cell r="AI1578">
            <v>1490404.57</v>
          </cell>
          <cell r="AJ1578" t="str">
            <v>Extant</v>
          </cell>
        </row>
        <row r="1579">
          <cell r="A1579" t="str">
            <v>Goura cristata</v>
          </cell>
          <cell r="B1579" t="str">
            <v>Columbidae</v>
          </cell>
          <cell r="C1579" t="str">
            <v>Columbiformes</v>
          </cell>
          <cell r="D1579">
            <v>4</v>
          </cell>
          <cell r="E1579">
            <v>2</v>
          </cell>
          <cell r="F1579">
            <v>2</v>
          </cell>
          <cell r="G1579">
            <v>0</v>
          </cell>
          <cell r="H1579">
            <v>4</v>
          </cell>
          <cell r="I1579">
            <v>43.3</v>
          </cell>
          <cell r="J1579">
            <v>27.8</v>
          </cell>
          <cell r="K1579">
            <v>8.5</v>
          </cell>
          <cell r="L1579">
            <v>9.5</v>
          </cell>
          <cell r="M1579">
            <v>101.2</v>
          </cell>
          <cell r="N1579">
            <v>355.5</v>
          </cell>
          <cell r="O1579">
            <v>62.5</v>
          </cell>
          <cell r="P1579">
            <v>293</v>
          </cell>
          <cell r="Q1579">
            <v>17.600000000000001</v>
          </cell>
          <cell r="R1579">
            <v>260</v>
          </cell>
          <cell r="S1579">
            <v>2000</v>
          </cell>
          <cell r="T1579" t="str">
            <v>Dunning</v>
          </cell>
          <cell r="U1579" t="str">
            <v>NA</v>
          </cell>
          <cell r="V1579" t="str">
            <v>NO</v>
          </cell>
          <cell r="W1579" t="str">
            <v>NA</v>
          </cell>
          <cell r="X1579" t="str">
            <v>NA</v>
          </cell>
          <cell r="Y1579" t="str">
            <v>Forest</v>
          </cell>
          <cell r="Z1579">
            <v>2</v>
          </cell>
          <cell r="AA1579">
            <v>1</v>
          </cell>
          <cell r="AB1579" t="str">
            <v>Herbivore</v>
          </cell>
          <cell r="AC1579" t="str">
            <v>Omnivore</v>
          </cell>
          <cell r="AD1579" t="str">
            <v>Terrestrial</v>
          </cell>
          <cell r="AE1579">
            <v>-4.3</v>
          </cell>
          <cell r="AF1579">
            <v>-0.01</v>
          </cell>
          <cell r="AG1579">
            <v>-2.38</v>
          </cell>
          <cell r="AH1579">
            <v>133.21948570000001</v>
          </cell>
          <cell r="AI1579">
            <v>80538.98</v>
          </cell>
          <cell r="AJ1579" t="str">
            <v>Extant</v>
          </cell>
        </row>
        <row r="1580">
          <cell r="A1580" t="str">
            <v>Goura scheepmakeri</v>
          </cell>
          <cell r="B1580" t="str">
            <v>Columbidae</v>
          </cell>
          <cell r="C1580" t="str">
            <v>Columbiformes</v>
          </cell>
          <cell r="D1580">
            <v>8</v>
          </cell>
          <cell r="E1580">
            <v>4</v>
          </cell>
          <cell r="F1580">
            <v>4</v>
          </cell>
          <cell r="G1580">
            <v>0</v>
          </cell>
          <cell r="H1580">
            <v>8</v>
          </cell>
          <cell r="I1580">
            <v>48.4</v>
          </cell>
          <cell r="J1580">
            <v>28.6</v>
          </cell>
          <cell r="K1580">
            <v>8.3000000000000007</v>
          </cell>
          <cell r="L1580">
            <v>9.1999999999999993</v>
          </cell>
          <cell r="M1580">
            <v>91.6</v>
          </cell>
          <cell r="N1580">
            <v>356.8</v>
          </cell>
          <cell r="O1580">
            <v>64.8</v>
          </cell>
          <cell r="P1580">
            <v>292</v>
          </cell>
          <cell r="Q1580">
            <v>18.100000000000001</v>
          </cell>
          <cell r="R1580">
            <v>265.3</v>
          </cell>
          <cell r="S1580">
            <v>2235</v>
          </cell>
          <cell r="T1580" t="str">
            <v>Dunning</v>
          </cell>
          <cell r="U1580" t="str">
            <v>NA</v>
          </cell>
          <cell r="V1580" t="str">
            <v>NO</v>
          </cell>
          <cell r="W1580" t="str">
            <v>NA</v>
          </cell>
          <cell r="X1580" t="str">
            <v>NA</v>
          </cell>
          <cell r="Y1580" t="str">
            <v>Forest</v>
          </cell>
          <cell r="Z1580">
            <v>2</v>
          </cell>
          <cell r="AA1580">
            <v>1</v>
          </cell>
          <cell r="AB1580" t="str">
            <v>Herbivore</v>
          </cell>
          <cell r="AC1580" t="str">
            <v>Omnivore</v>
          </cell>
          <cell r="AD1580" t="str">
            <v>Terrestrial</v>
          </cell>
          <cell r="AE1580">
            <v>-10.5</v>
          </cell>
          <cell r="AF1580">
            <v>-4.26</v>
          </cell>
          <cell r="AG1580">
            <v>-6.69</v>
          </cell>
          <cell r="AH1580">
            <v>141.55618050000001</v>
          </cell>
          <cell r="AI1580">
            <v>207803.88</v>
          </cell>
          <cell r="AJ1580" t="str">
            <v>Extant</v>
          </cell>
        </row>
        <row r="1581">
          <cell r="A1581" t="str">
            <v>Goura victoria</v>
          </cell>
          <cell r="B1581" t="str">
            <v>Columbidae</v>
          </cell>
          <cell r="C1581" t="str">
            <v>Columbiformes</v>
          </cell>
          <cell r="D1581">
            <v>4</v>
          </cell>
          <cell r="E1581">
            <v>2</v>
          </cell>
          <cell r="F1581">
            <v>2</v>
          </cell>
          <cell r="G1581">
            <v>0</v>
          </cell>
          <cell r="H1581">
            <v>4</v>
          </cell>
          <cell r="I1581">
            <v>45.9</v>
          </cell>
          <cell r="J1581">
            <v>28.7</v>
          </cell>
          <cell r="K1581">
            <v>8.1</v>
          </cell>
          <cell r="L1581">
            <v>9</v>
          </cell>
          <cell r="M1581">
            <v>90.2</v>
          </cell>
          <cell r="N1581">
            <v>350.5</v>
          </cell>
          <cell r="O1581">
            <v>66.2</v>
          </cell>
          <cell r="P1581">
            <v>284.2</v>
          </cell>
          <cell r="Q1581">
            <v>18.899999999999999</v>
          </cell>
          <cell r="R1581">
            <v>258.2</v>
          </cell>
          <cell r="S1581">
            <v>2384</v>
          </cell>
          <cell r="T1581" t="str">
            <v>Dunning</v>
          </cell>
          <cell r="U1581" t="str">
            <v>NA</v>
          </cell>
          <cell r="V1581" t="str">
            <v>NO</v>
          </cell>
          <cell r="W1581" t="str">
            <v>NA</v>
          </cell>
          <cell r="X1581" t="str">
            <v>NA</v>
          </cell>
          <cell r="Y1581" t="str">
            <v>Forest</v>
          </cell>
          <cell r="Z1581">
            <v>2</v>
          </cell>
          <cell r="AA1581">
            <v>1</v>
          </cell>
          <cell r="AB1581" t="str">
            <v>Herbivore</v>
          </cell>
          <cell r="AC1581" t="str">
            <v>Frugivore</v>
          </cell>
          <cell r="AD1581" t="str">
            <v>Terrestrial</v>
          </cell>
          <cell r="AE1581">
            <v>-9.82</v>
          </cell>
          <cell r="AF1581">
            <v>-0.63</v>
          </cell>
          <cell r="AG1581">
            <v>-3.28</v>
          </cell>
          <cell r="AH1581">
            <v>140.71662799999999</v>
          </cell>
          <cell r="AI1581">
            <v>116530.35</v>
          </cell>
          <cell r="AJ1581" t="str">
            <v>Extant</v>
          </cell>
        </row>
        <row r="1582">
          <cell r="A1582" t="str">
            <v>Gymnophaps albertisii</v>
          </cell>
          <cell r="B1582" t="str">
            <v>Columbidae</v>
          </cell>
          <cell r="C1582" t="str">
            <v>Columbiformes</v>
          </cell>
          <cell r="D1582">
            <v>4</v>
          </cell>
          <cell r="E1582">
            <v>2</v>
          </cell>
          <cell r="F1582">
            <v>2</v>
          </cell>
          <cell r="G1582">
            <v>0</v>
          </cell>
          <cell r="H1582">
            <v>4</v>
          </cell>
          <cell r="I1582">
            <v>23.1</v>
          </cell>
          <cell r="J1582">
            <v>10.7</v>
          </cell>
          <cell r="K1582">
            <v>4.8</v>
          </cell>
          <cell r="L1582">
            <v>5.7</v>
          </cell>
          <cell r="M1582">
            <v>24.6</v>
          </cell>
          <cell r="N1582">
            <v>200.2</v>
          </cell>
          <cell r="O1582">
            <v>75</v>
          </cell>
          <cell r="P1582">
            <v>125.2</v>
          </cell>
          <cell r="Q1582">
            <v>37.5</v>
          </cell>
          <cell r="R1582">
            <v>148.19999999999999</v>
          </cell>
          <cell r="S1582">
            <v>259</v>
          </cell>
          <cell r="T1582" t="str">
            <v>Dunning</v>
          </cell>
          <cell r="U1582" t="str">
            <v>NA</v>
          </cell>
          <cell r="V1582" t="str">
            <v>NO</v>
          </cell>
          <cell r="W1582" t="str">
            <v>NA</v>
          </cell>
          <cell r="X1582" t="str">
            <v>NA</v>
          </cell>
          <cell r="Y1582" t="str">
            <v>Forest</v>
          </cell>
          <cell r="Z1582">
            <v>1</v>
          </cell>
          <cell r="AA1582">
            <v>1</v>
          </cell>
          <cell r="AB1582" t="str">
            <v>Herbivore</v>
          </cell>
          <cell r="AC1582" t="str">
            <v>Frugivore</v>
          </cell>
          <cell r="AD1582" t="str">
            <v>Insessorial</v>
          </cell>
          <cell r="AE1582">
            <v>-10.77</v>
          </cell>
          <cell r="AF1582">
            <v>-0.25</v>
          </cell>
          <cell r="AG1582">
            <v>-4.8899999999999997</v>
          </cell>
          <cell r="AH1582">
            <v>141.6188975</v>
          </cell>
          <cell r="AI1582">
            <v>535761.11</v>
          </cell>
          <cell r="AJ1582" t="str">
            <v>Extant</v>
          </cell>
        </row>
        <row r="1583">
          <cell r="A1583" t="str">
            <v>Gymnophaps mada</v>
          </cell>
          <cell r="B1583" t="str">
            <v>Columbidae</v>
          </cell>
          <cell r="C1583" t="str">
            <v>Columbiformes</v>
          </cell>
          <cell r="D1583">
            <v>5</v>
          </cell>
          <cell r="E1583">
            <v>2</v>
          </cell>
          <cell r="F1583">
            <v>3</v>
          </cell>
          <cell r="G1583">
            <v>0</v>
          </cell>
          <cell r="H1583">
            <v>5</v>
          </cell>
          <cell r="I1583">
            <v>26.4</v>
          </cell>
          <cell r="J1583">
            <v>11.7</v>
          </cell>
          <cell r="K1583">
            <v>5.5</v>
          </cell>
          <cell r="L1583">
            <v>5.2</v>
          </cell>
          <cell r="M1583">
            <v>26.8</v>
          </cell>
          <cell r="N1583">
            <v>213.6</v>
          </cell>
          <cell r="O1583">
            <v>70.2</v>
          </cell>
          <cell r="P1583">
            <v>143.4</v>
          </cell>
          <cell r="Q1583">
            <v>32.9</v>
          </cell>
          <cell r="R1583">
            <v>160.80000000000001</v>
          </cell>
          <cell r="S1583">
            <v>334</v>
          </cell>
          <cell r="T1583" t="str">
            <v>Dunning</v>
          </cell>
          <cell r="U1583" t="str">
            <v>NA</v>
          </cell>
          <cell r="V1583" t="str">
            <v>NO</v>
          </cell>
          <cell r="W1583" t="str">
            <v>NA</v>
          </cell>
          <cell r="X1583" t="str">
            <v>NA</v>
          </cell>
          <cell r="Y1583" t="str">
            <v>Forest</v>
          </cell>
          <cell r="Z1583">
            <v>1</v>
          </cell>
          <cell r="AA1583">
            <v>1</v>
          </cell>
          <cell r="AB1583" t="str">
            <v>Herbivore</v>
          </cell>
          <cell r="AC1583" t="str">
            <v>Frugivore</v>
          </cell>
          <cell r="AD1583" t="str">
            <v>Insessorial</v>
          </cell>
          <cell r="AE1583">
            <v>-3.88</v>
          </cell>
          <cell r="AF1583">
            <v>-2.78</v>
          </cell>
          <cell r="AG1583">
            <v>-3.27</v>
          </cell>
          <cell r="AH1583">
            <v>128.68598069999999</v>
          </cell>
          <cell r="AI1583">
            <v>23717.29</v>
          </cell>
          <cell r="AJ1583" t="str">
            <v>Extant</v>
          </cell>
        </row>
        <row r="1584">
          <cell r="A1584" t="str">
            <v>Gymnophaps solomonensis</v>
          </cell>
          <cell r="B1584" t="str">
            <v>Columbidae</v>
          </cell>
          <cell r="C1584" t="str">
            <v>Columbiformes</v>
          </cell>
          <cell r="D1584">
            <v>2</v>
          </cell>
          <cell r="E1584">
            <v>1</v>
          </cell>
          <cell r="F1584">
            <v>1</v>
          </cell>
          <cell r="G1584">
            <v>0</v>
          </cell>
          <cell r="H1584">
            <v>2</v>
          </cell>
          <cell r="I1584">
            <v>25.1</v>
          </cell>
          <cell r="J1584">
            <v>12.2</v>
          </cell>
          <cell r="K1584">
            <v>6.2</v>
          </cell>
          <cell r="L1584">
            <v>6.8</v>
          </cell>
          <cell r="M1584">
            <v>28.3</v>
          </cell>
          <cell r="N1584">
            <v>215</v>
          </cell>
          <cell r="O1584">
            <v>74</v>
          </cell>
          <cell r="P1584">
            <v>141.1</v>
          </cell>
          <cell r="Q1584">
            <v>34.5</v>
          </cell>
          <cell r="R1584">
            <v>159.5</v>
          </cell>
          <cell r="S1584">
            <v>335</v>
          </cell>
          <cell r="T1584" t="str">
            <v>Dunning</v>
          </cell>
          <cell r="U1584" t="str">
            <v>NA</v>
          </cell>
          <cell r="V1584" t="str">
            <v>NO</v>
          </cell>
          <cell r="W1584" t="str">
            <v>NA</v>
          </cell>
          <cell r="X1584" t="str">
            <v>NA</v>
          </cell>
          <cell r="Y1584" t="str">
            <v>Forest</v>
          </cell>
          <cell r="Z1584">
            <v>2</v>
          </cell>
          <cell r="AA1584">
            <v>1</v>
          </cell>
          <cell r="AB1584" t="str">
            <v>Herbivore</v>
          </cell>
          <cell r="AC1584" t="str">
            <v>Frugivore</v>
          </cell>
          <cell r="AD1584" t="str">
            <v>Insessorial</v>
          </cell>
          <cell r="AE1584">
            <v>-9.8699999999999992</v>
          </cell>
          <cell r="AF1584">
            <v>-5.63</v>
          </cell>
          <cell r="AG1584">
            <v>-7.86</v>
          </cell>
          <cell r="AH1584">
            <v>157.9112208</v>
          </cell>
          <cell r="AI1584">
            <v>6241.28</v>
          </cell>
          <cell r="AJ1584" t="str">
            <v>Extant</v>
          </cell>
        </row>
        <row r="1585">
          <cell r="A1585" t="str">
            <v>Hemiphaga novaeseelandiae</v>
          </cell>
          <cell r="B1585" t="str">
            <v>Columbidae</v>
          </cell>
          <cell r="C1585" t="str">
            <v>Columbiformes</v>
          </cell>
          <cell r="D1585">
            <v>12</v>
          </cell>
          <cell r="E1585">
            <v>3</v>
          </cell>
          <cell r="F1585">
            <v>5</v>
          </cell>
          <cell r="G1585">
            <v>4</v>
          </cell>
          <cell r="H1585">
            <v>8</v>
          </cell>
          <cell r="I1585">
            <v>30.8</v>
          </cell>
          <cell r="J1585">
            <v>14.3</v>
          </cell>
          <cell r="K1585">
            <v>7</v>
          </cell>
          <cell r="L1585">
            <v>7.5</v>
          </cell>
          <cell r="M1585">
            <v>35.9</v>
          </cell>
          <cell r="N1585">
            <v>261.8</v>
          </cell>
          <cell r="O1585">
            <v>82.2</v>
          </cell>
          <cell r="P1585">
            <v>179.5</v>
          </cell>
          <cell r="Q1585">
            <v>31.4</v>
          </cell>
          <cell r="R1585">
            <v>194</v>
          </cell>
          <cell r="S1585">
            <v>653</v>
          </cell>
          <cell r="T1585" t="str">
            <v>Dunning</v>
          </cell>
          <cell r="U1585" t="str">
            <v>NA</v>
          </cell>
          <cell r="V1585" t="str">
            <v>NO</v>
          </cell>
          <cell r="W1585" t="str">
            <v>NA</v>
          </cell>
          <cell r="X1585" t="str">
            <v>NA</v>
          </cell>
          <cell r="Y1585" t="str">
            <v>Forest</v>
          </cell>
          <cell r="Z1585">
            <v>2</v>
          </cell>
          <cell r="AA1585">
            <v>1</v>
          </cell>
          <cell r="AB1585" t="str">
            <v>Herbivore</v>
          </cell>
          <cell r="AC1585" t="str">
            <v>Frugivore</v>
          </cell>
          <cell r="AD1585" t="str">
            <v>Insessorial</v>
          </cell>
          <cell r="AE1585">
            <v>-47.29</v>
          </cell>
          <cell r="AF1585">
            <v>-34.39</v>
          </cell>
          <cell r="AG1585">
            <v>-41.11</v>
          </cell>
          <cell r="AH1585">
            <v>171.67899199999999</v>
          </cell>
          <cell r="AI1585">
            <v>208499.28</v>
          </cell>
          <cell r="AJ1585" t="str">
            <v>Extant</v>
          </cell>
        </row>
        <row r="1586">
          <cell r="A1586" t="str">
            <v>Henicophaps albifrons</v>
          </cell>
          <cell r="B1586" t="str">
            <v>Columbidae</v>
          </cell>
          <cell r="C1586" t="str">
            <v>Columbiformes</v>
          </cell>
          <cell r="D1586">
            <v>5</v>
          </cell>
          <cell r="E1586">
            <v>2</v>
          </cell>
          <cell r="F1586">
            <v>3</v>
          </cell>
          <cell r="G1586">
            <v>0</v>
          </cell>
          <cell r="H1586">
            <v>4</v>
          </cell>
          <cell r="I1586">
            <v>36</v>
          </cell>
          <cell r="J1586">
            <v>22.4</v>
          </cell>
          <cell r="K1586">
            <v>7.1</v>
          </cell>
          <cell r="L1586">
            <v>8.5</v>
          </cell>
          <cell r="M1586">
            <v>32.9</v>
          </cell>
          <cell r="N1586">
            <v>192.6</v>
          </cell>
          <cell r="O1586">
            <v>52.8</v>
          </cell>
          <cell r="P1586">
            <v>139</v>
          </cell>
          <cell r="Q1586">
            <v>27.5</v>
          </cell>
          <cell r="R1586">
            <v>139.4</v>
          </cell>
          <cell r="S1586">
            <v>247</v>
          </cell>
          <cell r="T1586" t="str">
            <v>Dunning</v>
          </cell>
          <cell r="U1586" t="str">
            <v>NA</v>
          </cell>
          <cell r="V1586" t="str">
            <v>NO</v>
          </cell>
          <cell r="W1586" t="str">
            <v>NA</v>
          </cell>
          <cell r="X1586" t="str">
            <v>NA</v>
          </cell>
          <cell r="Y1586" t="str">
            <v>Forest</v>
          </cell>
          <cell r="Z1586">
            <v>3</v>
          </cell>
          <cell r="AA1586">
            <v>1</v>
          </cell>
          <cell r="AB1586" t="str">
            <v>Omnivore</v>
          </cell>
          <cell r="AC1586" t="str">
            <v>Omnivore</v>
          </cell>
          <cell r="AD1586" t="str">
            <v>Terrestrial</v>
          </cell>
          <cell r="AE1586">
            <v>-10.73</v>
          </cell>
          <cell r="AF1586">
            <v>0.04</v>
          </cell>
          <cell r="AG1586">
            <v>-5.33</v>
          </cell>
          <cell r="AH1586">
            <v>140.7611977</v>
          </cell>
          <cell r="AI1586">
            <v>768903.29</v>
          </cell>
          <cell r="AJ1586" t="str">
            <v>Extant</v>
          </cell>
        </row>
        <row r="1587">
          <cell r="A1587" t="str">
            <v>Henicophaps foersteri</v>
          </cell>
          <cell r="B1587" t="str">
            <v>Columbidae</v>
          </cell>
          <cell r="C1587" t="str">
            <v>Columbiformes</v>
          </cell>
          <cell r="D1587">
            <v>1</v>
          </cell>
          <cell r="E1587">
            <v>1</v>
          </cell>
          <cell r="F1587">
            <v>0</v>
          </cell>
          <cell r="G1587">
            <v>0</v>
          </cell>
          <cell r="H1587">
            <v>1</v>
          </cell>
          <cell r="I1587">
            <v>34.299999999999997</v>
          </cell>
          <cell r="J1587">
            <v>20.7</v>
          </cell>
          <cell r="K1587">
            <v>6.4</v>
          </cell>
          <cell r="L1587">
            <v>8.6</v>
          </cell>
          <cell r="M1587">
            <v>34.5</v>
          </cell>
          <cell r="N1587">
            <v>203</v>
          </cell>
          <cell r="O1587">
            <v>52.3</v>
          </cell>
          <cell r="P1587">
            <v>150.69999999999999</v>
          </cell>
          <cell r="Q1587">
            <v>25.8</v>
          </cell>
          <cell r="R1587">
            <v>135</v>
          </cell>
          <cell r="S1587">
            <v>247</v>
          </cell>
          <cell r="T1587" t="str">
            <v>EltonTraits_GenAvg</v>
          </cell>
          <cell r="U1587" t="str">
            <v>NA</v>
          </cell>
          <cell r="V1587" t="str">
            <v>NO</v>
          </cell>
          <cell r="W1587" t="str">
            <v>NA</v>
          </cell>
          <cell r="X1587" t="str">
            <v>NA</v>
          </cell>
          <cell r="Y1587" t="str">
            <v>Forest</v>
          </cell>
          <cell r="Z1587">
            <v>3</v>
          </cell>
          <cell r="AA1587">
            <v>1</v>
          </cell>
          <cell r="AB1587" t="str">
            <v>Omnivore</v>
          </cell>
          <cell r="AC1587" t="str">
            <v>Omnivore</v>
          </cell>
          <cell r="AD1587" t="str">
            <v>Terrestrial</v>
          </cell>
          <cell r="AE1587">
            <v>-6.31</v>
          </cell>
          <cell r="AF1587">
            <v>-4.1399999999999997</v>
          </cell>
          <cell r="AG1587">
            <v>-5.46</v>
          </cell>
          <cell r="AH1587">
            <v>150.63453290000001</v>
          </cell>
          <cell r="AI1587">
            <v>31332.27</v>
          </cell>
          <cell r="AJ1587" t="str">
            <v>Extant</v>
          </cell>
        </row>
        <row r="1588">
          <cell r="A1588" t="str">
            <v>Leptotila battyi</v>
          </cell>
          <cell r="B1588" t="str">
            <v>Columbidae</v>
          </cell>
          <cell r="C1588" t="str">
            <v>Columbiformes</v>
          </cell>
          <cell r="D1588">
            <v>1</v>
          </cell>
          <cell r="E1588">
            <v>1</v>
          </cell>
          <cell r="F1588">
            <v>0</v>
          </cell>
          <cell r="G1588">
            <v>0</v>
          </cell>
          <cell r="H1588">
            <v>1</v>
          </cell>
          <cell r="I1588">
            <v>19.5</v>
          </cell>
          <cell r="J1588">
            <v>9.8000000000000007</v>
          </cell>
          <cell r="K1588">
            <v>2.5</v>
          </cell>
          <cell r="L1588">
            <v>3.3</v>
          </cell>
          <cell r="M1588">
            <v>30</v>
          </cell>
          <cell r="N1588">
            <v>135</v>
          </cell>
          <cell r="O1588">
            <v>39</v>
          </cell>
          <cell r="P1588">
            <v>96</v>
          </cell>
          <cell r="Q1588">
            <v>28.9</v>
          </cell>
          <cell r="R1588">
            <v>91</v>
          </cell>
          <cell r="S1588">
            <v>160.62</v>
          </cell>
          <cell r="T1588" t="str">
            <v>Dunning</v>
          </cell>
          <cell r="U1588" t="str">
            <v>NA</v>
          </cell>
          <cell r="V1588" t="str">
            <v>NO</v>
          </cell>
          <cell r="W1588" t="str">
            <v>NA</v>
          </cell>
          <cell r="X1588" t="str">
            <v>NA</v>
          </cell>
          <cell r="Y1588" t="str">
            <v>Forest</v>
          </cell>
          <cell r="Z1588">
            <v>1</v>
          </cell>
          <cell r="AA1588">
            <v>1</v>
          </cell>
          <cell r="AB1588" t="str">
            <v>Herbivore</v>
          </cell>
          <cell r="AC1588" t="str">
            <v>Granivore</v>
          </cell>
          <cell r="AD1588" t="str">
            <v>Terrestrial</v>
          </cell>
          <cell r="AE1588">
            <v>7.22</v>
          </cell>
          <cell r="AF1588">
            <v>7.79</v>
          </cell>
          <cell r="AG1588">
            <v>7.49</v>
          </cell>
          <cell r="AH1588">
            <v>-81.02693257</v>
          </cell>
          <cell r="AI1588">
            <v>1791.99</v>
          </cell>
          <cell r="AJ1588" t="str">
            <v>Extant</v>
          </cell>
        </row>
        <row r="1589">
          <cell r="A1589" t="str">
            <v>Leptotila cassini</v>
          </cell>
          <cell r="B1589" t="str">
            <v>Columbidae</v>
          </cell>
          <cell r="C1589" t="str">
            <v>Columbiformes</v>
          </cell>
          <cell r="D1589">
            <v>13</v>
          </cell>
          <cell r="E1589">
            <v>5</v>
          </cell>
          <cell r="F1589">
            <v>6</v>
          </cell>
          <cell r="G1589">
            <v>2</v>
          </cell>
          <cell r="H1589">
            <v>6</v>
          </cell>
          <cell r="I1589">
            <v>17.899999999999999</v>
          </cell>
          <cell r="J1589">
            <v>8.8000000000000007</v>
          </cell>
          <cell r="K1589">
            <v>3.4</v>
          </cell>
          <cell r="L1589">
            <v>3.9</v>
          </cell>
          <cell r="M1589">
            <v>29.9</v>
          </cell>
          <cell r="N1589">
            <v>132.30000000000001</v>
          </cell>
          <cell r="O1589">
            <v>31.8</v>
          </cell>
          <cell r="P1589">
            <v>100.8</v>
          </cell>
          <cell r="Q1589">
            <v>24</v>
          </cell>
          <cell r="R1589">
            <v>86.1</v>
          </cell>
          <cell r="S1589">
            <v>159</v>
          </cell>
          <cell r="T1589" t="str">
            <v>Dunning</v>
          </cell>
          <cell r="U1589" t="str">
            <v>NA</v>
          </cell>
          <cell r="V1589" t="str">
            <v>NO</v>
          </cell>
          <cell r="W1589" t="str">
            <v>NA</v>
          </cell>
          <cell r="X1589" t="str">
            <v>NA</v>
          </cell>
          <cell r="Y1589" t="str">
            <v>Forest</v>
          </cell>
          <cell r="Z1589">
            <v>1</v>
          </cell>
          <cell r="AA1589">
            <v>1</v>
          </cell>
          <cell r="AB1589" t="str">
            <v>Herbivore</v>
          </cell>
          <cell r="AC1589" t="str">
            <v>Granivore</v>
          </cell>
          <cell r="AD1589" t="str">
            <v>Terrestrial</v>
          </cell>
          <cell r="AE1589">
            <v>5.54</v>
          </cell>
          <cell r="AF1589">
            <v>17.68</v>
          </cell>
          <cell r="AG1589">
            <v>11.76</v>
          </cell>
          <cell r="AH1589">
            <v>-83.01753669</v>
          </cell>
          <cell r="AI1589">
            <v>314249.82</v>
          </cell>
          <cell r="AJ1589" t="str">
            <v>Extant</v>
          </cell>
        </row>
        <row r="1590">
          <cell r="A1590" t="str">
            <v>Leptotila conoveri</v>
          </cell>
          <cell r="B1590" t="str">
            <v>Columbidae</v>
          </cell>
          <cell r="C1590" t="str">
            <v>Columbiformes</v>
          </cell>
          <cell r="D1590">
            <v>2</v>
          </cell>
          <cell r="E1590">
            <v>1</v>
          </cell>
          <cell r="F1590">
            <v>1</v>
          </cell>
          <cell r="G1590">
            <v>0</v>
          </cell>
          <cell r="H1590">
            <v>2</v>
          </cell>
          <cell r="I1590">
            <v>20.6</v>
          </cell>
          <cell r="J1590">
            <v>9.1</v>
          </cell>
          <cell r="K1590">
            <v>2.8</v>
          </cell>
          <cell r="L1590">
            <v>3.5</v>
          </cell>
          <cell r="M1590">
            <v>31.6</v>
          </cell>
          <cell r="N1590">
            <v>136</v>
          </cell>
          <cell r="O1590">
            <v>32</v>
          </cell>
          <cell r="P1590">
            <v>103.9</v>
          </cell>
          <cell r="Q1590">
            <v>23.6</v>
          </cell>
          <cell r="R1590">
            <v>90.8</v>
          </cell>
          <cell r="S1590">
            <v>153.5</v>
          </cell>
          <cell r="T1590" t="str">
            <v>Updated_literature</v>
          </cell>
          <cell r="U1590" t="str">
            <v>Dunning (2021)</v>
          </cell>
          <cell r="V1590" t="str">
            <v>NO</v>
          </cell>
          <cell r="W1590" t="str">
            <v>NA</v>
          </cell>
          <cell r="X1590" t="str">
            <v>NA</v>
          </cell>
          <cell r="Y1590" t="str">
            <v>Forest</v>
          </cell>
          <cell r="Z1590">
            <v>1</v>
          </cell>
          <cell r="AA1590">
            <v>1</v>
          </cell>
          <cell r="AB1590" t="str">
            <v>Herbivore</v>
          </cell>
          <cell r="AC1590" t="str">
            <v>Granivore</v>
          </cell>
          <cell r="AD1590" t="str">
            <v>Terrestrial</v>
          </cell>
          <cell r="AE1590">
            <v>1.81</v>
          </cell>
          <cell r="AF1590">
            <v>4.93</v>
          </cell>
          <cell r="AG1590">
            <v>3.51</v>
          </cell>
          <cell r="AH1590">
            <v>-75.569272870000006</v>
          </cell>
          <cell r="AI1590">
            <v>2812.53</v>
          </cell>
          <cell r="AJ1590" t="str">
            <v>Extant</v>
          </cell>
        </row>
        <row r="1591">
          <cell r="A1591" t="str">
            <v>Leptotila jamaicensis</v>
          </cell>
          <cell r="B1591" t="str">
            <v>Columbidae</v>
          </cell>
          <cell r="C1591" t="str">
            <v>Columbiformes</v>
          </cell>
          <cell r="D1591">
            <v>5</v>
          </cell>
          <cell r="E1591">
            <v>0</v>
          </cell>
          <cell r="F1591">
            <v>0</v>
          </cell>
          <cell r="G1591">
            <v>5</v>
          </cell>
          <cell r="H1591">
            <v>4</v>
          </cell>
          <cell r="I1591">
            <v>21.8</v>
          </cell>
          <cell r="J1591">
            <v>11.5</v>
          </cell>
          <cell r="K1591">
            <v>3</v>
          </cell>
          <cell r="L1591">
            <v>3.9</v>
          </cell>
          <cell r="M1591">
            <v>28.8</v>
          </cell>
          <cell r="N1591">
            <v>147</v>
          </cell>
          <cell r="O1591">
            <v>44.5</v>
          </cell>
          <cell r="P1591">
            <v>99.2</v>
          </cell>
          <cell r="Q1591">
            <v>31</v>
          </cell>
          <cell r="R1591">
            <v>95.6</v>
          </cell>
          <cell r="S1591">
            <v>165</v>
          </cell>
          <cell r="T1591" t="str">
            <v>Dunning</v>
          </cell>
          <cell r="U1591" t="str">
            <v>NA</v>
          </cell>
          <cell r="V1591" t="str">
            <v>NO</v>
          </cell>
          <cell r="W1591" t="str">
            <v>NA</v>
          </cell>
          <cell r="X1591" t="str">
            <v>NA</v>
          </cell>
          <cell r="Y1591" t="str">
            <v>Shrubland</v>
          </cell>
          <cell r="Z1591">
            <v>1</v>
          </cell>
          <cell r="AA1591">
            <v>1</v>
          </cell>
          <cell r="AB1591" t="str">
            <v>Herbivore</v>
          </cell>
          <cell r="AC1591" t="str">
            <v>Granivore</v>
          </cell>
          <cell r="AD1591" t="str">
            <v>Terrestrial</v>
          </cell>
          <cell r="AE1591">
            <v>12.49</v>
          </cell>
          <cell r="AF1591">
            <v>21.61</v>
          </cell>
          <cell r="AG1591">
            <v>19.350000000000001</v>
          </cell>
          <cell r="AH1591">
            <v>-87.449140139999997</v>
          </cell>
          <cell r="AI1591">
            <v>92155.91</v>
          </cell>
          <cell r="AJ1591" t="str">
            <v>Extant</v>
          </cell>
        </row>
        <row r="1592">
          <cell r="A1592" t="str">
            <v>Leptotila megalura</v>
          </cell>
          <cell r="B1592" t="str">
            <v>Columbidae</v>
          </cell>
          <cell r="C1592" t="str">
            <v>Columbiformes</v>
          </cell>
          <cell r="D1592">
            <v>8</v>
          </cell>
          <cell r="E1592">
            <v>2</v>
          </cell>
          <cell r="F1592">
            <v>4</v>
          </cell>
          <cell r="G1592">
            <v>2</v>
          </cell>
          <cell r="H1592">
            <v>4</v>
          </cell>
          <cell r="I1592">
            <v>20.2</v>
          </cell>
          <cell r="J1592">
            <v>10.199999999999999</v>
          </cell>
          <cell r="K1592">
            <v>3.2</v>
          </cell>
          <cell r="L1592">
            <v>4.4000000000000004</v>
          </cell>
          <cell r="M1592">
            <v>30.8</v>
          </cell>
          <cell r="N1592">
            <v>150.19999999999999</v>
          </cell>
          <cell r="O1592">
            <v>39.200000000000003</v>
          </cell>
          <cell r="P1592">
            <v>111</v>
          </cell>
          <cell r="Q1592">
            <v>26.1</v>
          </cell>
          <cell r="R1592">
            <v>112.6</v>
          </cell>
          <cell r="S1592">
            <v>218</v>
          </cell>
          <cell r="T1592" t="str">
            <v>Dunning</v>
          </cell>
          <cell r="U1592" t="str">
            <v>NA</v>
          </cell>
          <cell r="V1592" t="str">
            <v>NO</v>
          </cell>
          <cell r="W1592" t="str">
            <v>NA</v>
          </cell>
          <cell r="X1592" t="str">
            <v>NA</v>
          </cell>
          <cell r="Y1592" t="str">
            <v>Forest</v>
          </cell>
          <cell r="Z1592">
            <v>1</v>
          </cell>
          <cell r="AA1592">
            <v>1</v>
          </cell>
          <cell r="AB1592" t="str">
            <v>Herbivore</v>
          </cell>
          <cell r="AC1592" t="str">
            <v>Granivore</v>
          </cell>
          <cell r="AD1592" t="str">
            <v>Terrestrial</v>
          </cell>
          <cell r="AE1592">
            <v>-30.03</v>
          </cell>
          <cell r="AF1592">
            <v>-14.42</v>
          </cell>
          <cell r="AG1592">
            <v>-21.62</v>
          </cell>
          <cell r="AH1592">
            <v>-65.273349139999993</v>
          </cell>
          <cell r="AI1592">
            <v>147285.79</v>
          </cell>
          <cell r="AJ1592" t="str">
            <v>Extant</v>
          </cell>
        </row>
        <row r="1593">
          <cell r="A1593" t="str">
            <v>Leptotila ochraceiventris</v>
          </cell>
          <cell r="B1593" t="str">
            <v>Columbidae</v>
          </cell>
          <cell r="C1593" t="str">
            <v>Columbiformes</v>
          </cell>
          <cell r="D1593">
            <v>4</v>
          </cell>
          <cell r="E1593">
            <v>2</v>
          </cell>
          <cell r="F1593">
            <v>2</v>
          </cell>
          <cell r="G1593">
            <v>0</v>
          </cell>
          <cell r="H1593">
            <v>4</v>
          </cell>
          <cell r="I1593">
            <v>21.2</v>
          </cell>
          <cell r="J1593">
            <v>9.1999999999999993</v>
          </cell>
          <cell r="K1593">
            <v>3.1</v>
          </cell>
          <cell r="L1593">
            <v>3.8</v>
          </cell>
          <cell r="M1593">
            <v>31.3</v>
          </cell>
          <cell r="N1593">
            <v>132.4</v>
          </cell>
          <cell r="O1593">
            <v>33.5</v>
          </cell>
          <cell r="P1593">
            <v>99</v>
          </cell>
          <cell r="Q1593">
            <v>25.3</v>
          </cell>
          <cell r="R1593">
            <v>96.2</v>
          </cell>
          <cell r="S1593">
            <v>146</v>
          </cell>
          <cell r="T1593" t="str">
            <v>Dunning</v>
          </cell>
          <cell r="U1593" t="str">
            <v>NA</v>
          </cell>
          <cell r="V1593" t="str">
            <v>NO</v>
          </cell>
          <cell r="W1593" t="str">
            <v>NA</v>
          </cell>
          <cell r="X1593" t="str">
            <v>NA</v>
          </cell>
          <cell r="Y1593" t="str">
            <v>Forest</v>
          </cell>
          <cell r="Z1593">
            <v>1</v>
          </cell>
          <cell r="AA1593">
            <v>2</v>
          </cell>
          <cell r="AB1593" t="str">
            <v>Herbivore</v>
          </cell>
          <cell r="AC1593" t="str">
            <v>Granivore</v>
          </cell>
          <cell r="AD1593" t="str">
            <v>Generalist</v>
          </cell>
          <cell r="AE1593">
            <v>-5.94</v>
          </cell>
          <cell r="AF1593">
            <v>-1.56</v>
          </cell>
          <cell r="AG1593">
            <v>-3.76</v>
          </cell>
          <cell r="AH1593">
            <v>-79.909554850000006</v>
          </cell>
          <cell r="AI1593">
            <v>6446.42</v>
          </cell>
          <cell r="AJ1593" t="str">
            <v>Extant</v>
          </cell>
        </row>
        <row r="1594">
          <cell r="A1594" t="str">
            <v>Leptotila pallida</v>
          </cell>
          <cell r="B1594" t="str">
            <v>Columbidae</v>
          </cell>
          <cell r="C1594" t="str">
            <v>Columbiformes</v>
          </cell>
          <cell r="D1594">
            <v>4</v>
          </cell>
          <cell r="E1594">
            <v>2</v>
          </cell>
          <cell r="F1594">
            <v>1</v>
          </cell>
          <cell r="G1594">
            <v>1</v>
          </cell>
          <cell r="H1594">
            <v>4</v>
          </cell>
          <cell r="I1594">
            <v>20.399999999999999</v>
          </cell>
          <cell r="J1594">
            <v>10.9</v>
          </cell>
          <cell r="K1594">
            <v>3.4</v>
          </cell>
          <cell r="L1594">
            <v>3.9</v>
          </cell>
          <cell r="M1594">
            <v>30.3</v>
          </cell>
          <cell r="N1594">
            <v>136.19999999999999</v>
          </cell>
          <cell r="O1594">
            <v>34.1</v>
          </cell>
          <cell r="P1594">
            <v>102.1</v>
          </cell>
          <cell r="Q1594">
            <v>25.1</v>
          </cell>
          <cell r="R1594">
            <v>93</v>
          </cell>
          <cell r="S1594">
            <v>122.76</v>
          </cell>
          <cell r="T1594" t="str">
            <v>Dunning</v>
          </cell>
          <cell r="U1594" t="str">
            <v>NA</v>
          </cell>
          <cell r="V1594" t="str">
            <v>NO</v>
          </cell>
          <cell r="W1594" t="str">
            <v>NA</v>
          </cell>
          <cell r="X1594" t="str">
            <v>NA</v>
          </cell>
          <cell r="Y1594" t="str">
            <v>Forest</v>
          </cell>
          <cell r="Z1594">
            <v>1</v>
          </cell>
          <cell r="AA1594">
            <v>1</v>
          </cell>
          <cell r="AB1594" t="str">
            <v>Herbivore</v>
          </cell>
          <cell r="AC1594" t="str">
            <v>Granivore</v>
          </cell>
          <cell r="AD1594" t="str">
            <v>Terrestrial</v>
          </cell>
          <cell r="AE1594">
            <v>-4.0599999999999996</v>
          </cell>
          <cell r="AF1594">
            <v>5.8</v>
          </cell>
          <cell r="AG1594">
            <v>0.8</v>
          </cell>
          <cell r="AH1594">
            <v>-78.813223440000002</v>
          </cell>
          <cell r="AI1594">
            <v>117295.45</v>
          </cell>
          <cell r="AJ1594" t="str">
            <v>Extant</v>
          </cell>
        </row>
        <row r="1595">
          <cell r="A1595" t="str">
            <v>Leptotila plumbeiceps</v>
          </cell>
          <cell r="B1595" t="str">
            <v>Columbidae</v>
          </cell>
          <cell r="C1595" t="str">
            <v>Columbiformes</v>
          </cell>
          <cell r="D1595">
            <v>6</v>
          </cell>
          <cell r="E1595">
            <v>2</v>
          </cell>
          <cell r="F1595">
            <v>4</v>
          </cell>
          <cell r="G1595">
            <v>0</v>
          </cell>
          <cell r="H1595">
            <v>4</v>
          </cell>
          <cell r="I1595">
            <v>20.6</v>
          </cell>
          <cell r="J1595">
            <v>6.5</v>
          </cell>
          <cell r="K1595">
            <v>2.9</v>
          </cell>
          <cell r="L1595">
            <v>4.2</v>
          </cell>
          <cell r="M1595">
            <v>31</v>
          </cell>
          <cell r="N1595">
            <v>141</v>
          </cell>
          <cell r="O1595">
            <v>37.1</v>
          </cell>
          <cell r="P1595">
            <v>101.6</v>
          </cell>
          <cell r="Q1595">
            <v>26.8</v>
          </cell>
          <cell r="R1595">
            <v>98.2</v>
          </cell>
          <cell r="S1595">
            <v>170</v>
          </cell>
          <cell r="T1595" t="str">
            <v>Dunning</v>
          </cell>
          <cell r="U1595" t="str">
            <v>NA</v>
          </cell>
          <cell r="V1595" t="str">
            <v>NO</v>
          </cell>
          <cell r="W1595" t="str">
            <v>NA</v>
          </cell>
          <cell r="X1595" t="str">
            <v>NA</v>
          </cell>
          <cell r="Y1595" t="str">
            <v>Forest</v>
          </cell>
          <cell r="Z1595">
            <v>1</v>
          </cell>
          <cell r="AA1595">
            <v>1</v>
          </cell>
          <cell r="AB1595" t="str">
            <v>Herbivore</v>
          </cell>
          <cell r="AC1595" t="str">
            <v>Granivore</v>
          </cell>
          <cell r="AD1595" t="str">
            <v>Terrestrial</v>
          </cell>
          <cell r="AE1595">
            <v>2.56</v>
          </cell>
          <cell r="AF1595">
            <v>23.46</v>
          </cell>
          <cell r="AG1595">
            <v>16.68</v>
          </cell>
          <cell r="AH1595">
            <v>-90.322302960000002</v>
          </cell>
          <cell r="AI1595">
            <v>360918.88</v>
          </cell>
          <cell r="AJ1595" t="str">
            <v>Extant</v>
          </cell>
        </row>
        <row r="1596">
          <cell r="A1596" t="str">
            <v>Leptotila rufaxilla</v>
          </cell>
          <cell r="B1596" t="str">
            <v>Columbidae</v>
          </cell>
          <cell r="C1596" t="str">
            <v>Columbiformes</v>
          </cell>
          <cell r="D1596">
            <v>21</v>
          </cell>
          <cell r="E1596">
            <v>6</v>
          </cell>
          <cell r="F1596">
            <v>8</v>
          </cell>
          <cell r="G1596">
            <v>7</v>
          </cell>
          <cell r="H1596">
            <v>4</v>
          </cell>
          <cell r="I1596">
            <v>20.3</v>
          </cell>
          <cell r="J1596">
            <v>10.4</v>
          </cell>
          <cell r="K1596">
            <v>3.4</v>
          </cell>
          <cell r="L1596">
            <v>4.5</v>
          </cell>
          <cell r="M1596">
            <v>27.3</v>
          </cell>
          <cell r="N1596">
            <v>135.5</v>
          </cell>
          <cell r="O1596">
            <v>32.9</v>
          </cell>
          <cell r="P1596">
            <v>101.6</v>
          </cell>
          <cell r="Q1596">
            <v>24.5</v>
          </cell>
          <cell r="R1596">
            <v>94.3</v>
          </cell>
          <cell r="S1596">
            <v>157</v>
          </cell>
          <cell r="T1596" t="str">
            <v>Dunning</v>
          </cell>
          <cell r="U1596" t="str">
            <v>NA</v>
          </cell>
          <cell r="V1596" t="str">
            <v>NO</v>
          </cell>
          <cell r="W1596" t="str">
            <v>NA</v>
          </cell>
          <cell r="X1596" t="str">
            <v>NA</v>
          </cell>
          <cell r="Y1596" t="str">
            <v>Forest</v>
          </cell>
          <cell r="Z1596">
            <v>1</v>
          </cell>
          <cell r="AA1596">
            <v>1</v>
          </cell>
          <cell r="AB1596" t="str">
            <v>Herbivore</v>
          </cell>
          <cell r="AC1596" t="str">
            <v>Granivore</v>
          </cell>
          <cell r="AD1596" t="str">
            <v>Terrestrial</v>
          </cell>
          <cell r="AE1596">
            <v>-33.53</v>
          </cell>
          <cell r="AF1596">
            <v>10.84</v>
          </cell>
          <cell r="AG1596">
            <v>-8.9700000000000006</v>
          </cell>
          <cell r="AH1596">
            <v>-56.85484451</v>
          </cell>
          <cell r="AI1596">
            <v>11668214.68</v>
          </cell>
          <cell r="AJ1596" t="str">
            <v>Extant</v>
          </cell>
        </row>
        <row r="1597">
          <cell r="A1597" t="str">
            <v>Leptotila verreauxi</v>
          </cell>
          <cell r="B1597" t="str">
            <v>Columbidae</v>
          </cell>
          <cell r="C1597" t="str">
            <v>Columbiformes</v>
          </cell>
          <cell r="D1597">
            <v>38</v>
          </cell>
          <cell r="E1597">
            <v>14</v>
          </cell>
          <cell r="F1597">
            <v>12</v>
          </cell>
          <cell r="G1597">
            <v>12</v>
          </cell>
          <cell r="H1597">
            <v>8</v>
          </cell>
          <cell r="I1597">
            <v>19.5</v>
          </cell>
          <cell r="J1597">
            <v>10</v>
          </cell>
          <cell r="K1597">
            <v>3.6</v>
          </cell>
          <cell r="L1597">
            <v>4</v>
          </cell>
          <cell r="M1597">
            <v>27.7</v>
          </cell>
          <cell r="N1597">
            <v>136.69999999999999</v>
          </cell>
          <cell r="O1597">
            <v>29.8</v>
          </cell>
          <cell r="P1597">
            <v>104.6</v>
          </cell>
          <cell r="Q1597">
            <v>22.1</v>
          </cell>
          <cell r="R1597">
            <v>102.1</v>
          </cell>
          <cell r="S1597">
            <v>146.88</v>
          </cell>
          <cell r="T1597" t="str">
            <v>Dunning</v>
          </cell>
          <cell r="U1597" t="str">
            <v>NA</v>
          </cell>
          <cell r="V1597" t="str">
            <v>NO</v>
          </cell>
          <cell r="W1597" t="str">
            <v>NA</v>
          </cell>
          <cell r="X1597" t="str">
            <v>NA</v>
          </cell>
          <cell r="Y1597" t="str">
            <v>Shrubland</v>
          </cell>
          <cell r="Z1597">
            <v>1</v>
          </cell>
          <cell r="AA1597">
            <v>1</v>
          </cell>
          <cell r="AB1597" t="str">
            <v>Herbivore</v>
          </cell>
          <cell r="AC1597" t="str">
            <v>Granivore</v>
          </cell>
          <cell r="AD1597" t="str">
            <v>Terrestrial</v>
          </cell>
          <cell r="AE1597">
            <v>-36.950000000000003</v>
          </cell>
          <cell r="AF1597">
            <v>30.78</v>
          </cell>
          <cell r="AG1597">
            <v>-7.54</v>
          </cell>
          <cell r="AH1597">
            <v>-61.626468469999999</v>
          </cell>
          <cell r="AI1597">
            <v>15542979.810000001</v>
          </cell>
          <cell r="AJ1597" t="str">
            <v>Extant</v>
          </cell>
        </row>
        <row r="1598">
          <cell r="A1598" t="str">
            <v>Leptotila wellsi</v>
          </cell>
          <cell r="B1598" t="str">
            <v>Columbidae</v>
          </cell>
          <cell r="C1598" t="str">
            <v>Columbiformes</v>
          </cell>
          <cell r="D1598">
            <v>1</v>
          </cell>
          <cell r="E1598">
            <v>0</v>
          </cell>
          <cell r="F1598">
            <v>1</v>
          </cell>
          <cell r="G1598">
            <v>0</v>
          </cell>
          <cell r="H1598">
            <v>1</v>
          </cell>
          <cell r="I1598">
            <v>21.2</v>
          </cell>
          <cell r="J1598">
            <v>9.6</v>
          </cell>
          <cell r="K1598">
            <v>3.2</v>
          </cell>
          <cell r="L1598">
            <v>4.9000000000000004</v>
          </cell>
          <cell r="M1598">
            <v>32.200000000000003</v>
          </cell>
          <cell r="N1598">
            <v>138</v>
          </cell>
          <cell r="O1598">
            <v>21.6</v>
          </cell>
          <cell r="P1598">
            <v>116.4</v>
          </cell>
          <cell r="Q1598">
            <v>15.7</v>
          </cell>
          <cell r="R1598">
            <v>91</v>
          </cell>
          <cell r="S1598">
            <v>200</v>
          </cell>
          <cell r="T1598" t="str">
            <v>Dunning</v>
          </cell>
          <cell r="U1598" t="str">
            <v>NA</v>
          </cell>
          <cell r="V1598" t="str">
            <v>NO</v>
          </cell>
          <cell r="W1598" t="str">
            <v>NA</v>
          </cell>
          <cell r="X1598" t="str">
            <v>NA</v>
          </cell>
          <cell r="Y1598" t="str">
            <v>Woodland</v>
          </cell>
          <cell r="Z1598">
            <v>1</v>
          </cell>
          <cell r="AA1598">
            <v>1</v>
          </cell>
          <cell r="AB1598" t="str">
            <v>Herbivore</v>
          </cell>
          <cell r="AC1598" t="str">
            <v>Granivore</v>
          </cell>
          <cell r="AD1598" t="str">
            <v>Terrestrial</v>
          </cell>
          <cell r="AE1598">
            <v>12</v>
          </cell>
          <cell r="AF1598">
            <v>12.12</v>
          </cell>
          <cell r="AG1598">
            <v>12.05</v>
          </cell>
          <cell r="AH1598">
            <v>-61.709784659999997</v>
          </cell>
          <cell r="AI1598">
            <v>15.36</v>
          </cell>
          <cell r="AJ1598" t="str">
            <v>Extant</v>
          </cell>
        </row>
        <row r="1599">
          <cell r="A1599" t="str">
            <v>Leucosarcia melanoleuca</v>
          </cell>
          <cell r="B1599" t="str">
            <v>Columbidae</v>
          </cell>
          <cell r="C1599" t="str">
            <v>Columbiformes</v>
          </cell>
          <cell r="D1599">
            <v>4</v>
          </cell>
          <cell r="E1599">
            <v>1</v>
          </cell>
          <cell r="F1599">
            <v>3</v>
          </cell>
          <cell r="G1599">
            <v>0</v>
          </cell>
          <cell r="H1599">
            <v>4</v>
          </cell>
          <cell r="I1599">
            <v>28.8</v>
          </cell>
          <cell r="J1599">
            <v>12.3</v>
          </cell>
          <cell r="K1599">
            <v>4.5999999999999996</v>
          </cell>
          <cell r="L1599">
            <v>4.5999999999999996</v>
          </cell>
          <cell r="M1599">
            <v>41.2</v>
          </cell>
          <cell r="N1599">
            <v>197</v>
          </cell>
          <cell r="O1599">
            <v>63.7</v>
          </cell>
          <cell r="P1599">
            <v>133.30000000000001</v>
          </cell>
          <cell r="Q1599">
            <v>32.299999999999997</v>
          </cell>
          <cell r="R1599">
            <v>133</v>
          </cell>
          <cell r="S1599">
            <v>428.57</v>
          </cell>
          <cell r="T1599" t="str">
            <v>Dunning</v>
          </cell>
          <cell r="U1599" t="str">
            <v>NA</v>
          </cell>
          <cell r="V1599" t="str">
            <v>NO</v>
          </cell>
          <cell r="W1599" t="str">
            <v>NA</v>
          </cell>
          <cell r="X1599" t="str">
            <v>NA</v>
          </cell>
          <cell r="Y1599" t="str">
            <v>Forest</v>
          </cell>
          <cell r="Z1599">
            <v>2</v>
          </cell>
          <cell r="AA1599">
            <v>1</v>
          </cell>
          <cell r="AB1599" t="str">
            <v>Herbivore</v>
          </cell>
          <cell r="AC1599" t="str">
            <v>Omnivore</v>
          </cell>
          <cell r="AD1599" t="str">
            <v>Terrestrial</v>
          </cell>
          <cell r="AE1599">
            <v>-39.14</v>
          </cell>
          <cell r="AF1599">
            <v>-20.059999999999999</v>
          </cell>
          <cell r="AG1599">
            <v>-30.44</v>
          </cell>
          <cell r="AH1599">
            <v>150.07909520000001</v>
          </cell>
          <cell r="AI1599">
            <v>503204.11</v>
          </cell>
          <cell r="AJ1599" t="str">
            <v>Extant</v>
          </cell>
        </row>
        <row r="1600">
          <cell r="A1600" t="str">
            <v>Lopholaimus antarcticus</v>
          </cell>
          <cell r="B1600" t="str">
            <v>Columbidae</v>
          </cell>
          <cell r="C1600" t="str">
            <v>Columbiformes</v>
          </cell>
          <cell r="D1600">
            <v>5</v>
          </cell>
          <cell r="E1600">
            <v>0</v>
          </cell>
          <cell r="F1600">
            <v>0</v>
          </cell>
          <cell r="G1600">
            <v>5</v>
          </cell>
          <cell r="H1600">
            <v>4</v>
          </cell>
          <cell r="I1600">
            <v>25.8</v>
          </cell>
          <cell r="J1600">
            <v>13.3</v>
          </cell>
          <cell r="K1600">
            <v>5.8</v>
          </cell>
          <cell r="L1600">
            <v>8.9</v>
          </cell>
          <cell r="M1600">
            <v>30.8</v>
          </cell>
          <cell r="N1600">
            <v>277.60000000000002</v>
          </cell>
          <cell r="O1600">
            <v>106.1</v>
          </cell>
          <cell r="P1600">
            <v>172.7</v>
          </cell>
          <cell r="Q1600">
            <v>38</v>
          </cell>
          <cell r="R1600">
            <v>193.4</v>
          </cell>
          <cell r="S1600">
            <v>496.37</v>
          </cell>
          <cell r="T1600" t="str">
            <v>Dunning</v>
          </cell>
          <cell r="U1600" t="str">
            <v>NA</v>
          </cell>
          <cell r="V1600" t="str">
            <v>NO</v>
          </cell>
          <cell r="W1600" t="str">
            <v>NA</v>
          </cell>
          <cell r="X1600" t="str">
            <v>NA</v>
          </cell>
          <cell r="Y1600" t="str">
            <v>Forest</v>
          </cell>
          <cell r="Z1600">
            <v>2</v>
          </cell>
          <cell r="AA1600">
            <v>1</v>
          </cell>
          <cell r="AB1600" t="str">
            <v>Herbivore</v>
          </cell>
          <cell r="AC1600" t="str">
            <v>Frugivore</v>
          </cell>
          <cell r="AD1600" t="str">
            <v>Insessorial</v>
          </cell>
          <cell r="AE1600">
            <v>-37.99</v>
          </cell>
          <cell r="AF1600">
            <v>-14.83</v>
          </cell>
          <cell r="AG1600">
            <v>-27.3</v>
          </cell>
          <cell r="AH1600">
            <v>150.43188839999999</v>
          </cell>
          <cell r="AI1600">
            <v>317014.63</v>
          </cell>
          <cell r="AJ1600" t="str">
            <v>Extant</v>
          </cell>
        </row>
        <row r="1601">
          <cell r="A1601" t="str">
            <v>Macropygia amboinensis</v>
          </cell>
          <cell r="B1601" t="str">
            <v>Columbidae</v>
          </cell>
          <cell r="C1601" t="str">
            <v>Columbiformes</v>
          </cell>
          <cell r="D1601">
            <v>7</v>
          </cell>
          <cell r="E1601">
            <v>2</v>
          </cell>
          <cell r="F1601">
            <v>3</v>
          </cell>
          <cell r="G1601">
            <v>2</v>
          </cell>
          <cell r="H1601">
            <v>5</v>
          </cell>
          <cell r="I1601">
            <v>21</v>
          </cell>
          <cell r="J1601">
            <v>9.1</v>
          </cell>
          <cell r="K1601">
            <v>3.5</v>
          </cell>
          <cell r="L1601">
            <v>4.8</v>
          </cell>
          <cell r="M1601">
            <v>22.8</v>
          </cell>
          <cell r="N1601">
            <v>171.9</v>
          </cell>
          <cell r="O1601">
            <v>55.2</v>
          </cell>
          <cell r="P1601">
            <v>116.6</v>
          </cell>
          <cell r="Q1601">
            <v>32.200000000000003</v>
          </cell>
          <cell r="R1601">
            <v>190.6</v>
          </cell>
          <cell r="S1601">
            <v>237</v>
          </cell>
          <cell r="T1601" t="str">
            <v>Dunning</v>
          </cell>
          <cell r="U1601" t="str">
            <v>NA</v>
          </cell>
          <cell r="V1601" t="str">
            <v>NO</v>
          </cell>
          <cell r="W1601" t="str">
            <v>NA</v>
          </cell>
          <cell r="X1601" t="str">
            <v>NA</v>
          </cell>
          <cell r="Y1601" t="str">
            <v>Forest</v>
          </cell>
          <cell r="Z1601">
            <v>1</v>
          </cell>
          <cell r="AA1601">
            <v>1</v>
          </cell>
          <cell r="AB1601" t="str">
            <v>Herbivore</v>
          </cell>
          <cell r="AC1601" t="str">
            <v>Frugivore</v>
          </cell>
          <cell r="AD1601" t="str">
            <v>Insessorial</v>
          </cell>
          <cell r="AE1601">
            <v>-11.66</v>
          </cell>
          <cell r="AF1601">
            <v>4.55</v>
          </cell>
          <cell r="AG1601">
            <v>-4.6100000000000003</v>
          </cell>
          <cell r="AH1601">
            <v>137.47374679999999</v>
          </cell>
          <cell r="AI1601">
            <v>1059941.3</v>
          </cell>
          <cell r="AJ1601" t="str">
            <v>Extant</v>
          </cell>
        </row>
        <row r="1602">
          <cell r="A1602" t="str">
            <v>Macropygia emiliana</v>
          </cell>
          <cell r="B1602" t="str">
            <v>Columbidae</v>
          </cell>
          <cell r="C1602" t="str">
            <v>Columbiformes</v>
          </cell>
          <cell r="D1602">
            <v>5</v>
          </cell>
          <cell r="E1602">
            <v>1</v>
          </cell>
          <cell r="F1602">
            <v>4</v>
          </cell>
          <cell r="G1602">
            <v>0</v>
          </cell>
          <cell r="H1602">
            <v>4</v>
          </cell>
          <cell r="I1602">
            <v>22.2</v>
          </cell>
          <cell r="J1602">
            <v>10</v>
          </cell>
          <cell r="K1602">
            <v>3.7</v>
          </cell>
          <cell r="L1602">
            <v>4.9000000000000004</v>
          </cell>
          <cell r="M1602">
            <v>22.8</v>
          </cell>
          <cell r="N1602">
            <v>171</v>
          </cell>
          <cell r="O1602">
            <v>55.4</v>
          </cell>
          <cell r="P1602">
            <v>115.8</v>
          </cell>
          <cell r="Q1602">
            <v>32.4</v>
          </cell>
          <cell r="R1602">
            <v>154.5</v>
          </cell>
          <cell r="S1602">
            <v>161</v>
          </cell>
          <cell r="T1602" t="str">
            <v>Updated_literature</v>
          </cell>
          <cell r="U1602" t="str">
            <v>Dunning (2021)</v>
          </cell>
          <cell r="V1602" t="str">
            <v>NO</v>
          </cell>
          <cell r="W1602" t="str">
            <v>NA</v>
          </cell>
          <cell r="X1602" t="str">
            <v>NA</v>
          </cell>
          <cell r="Y1602" t="str">
            <v>Forest</v>
          </cell>
          <cell r="Z1602">
            <v>1</v>
          </cell>
          <cell r="AA1602">
            <v>1</v>
          </cell>
          <cell r="AB1602" t="str">
            <v>Herbivore</v>
          </cell>
          <cell r="AC1602" t="str">
            <v>Frugivore</v>
          </cell>
          <cell r="AD1602" t="str">
            <v>Insessorial</v>
          </cell>
          <cell r="AE1602">
            <v>-9.11</v>
          </cell>
          <cell r="AF1602">
            <v>6.57</v>
          </cell>
          <cell r="AG1602">
            <v>-1.69</v>
          </cell>
          <cell r="AH1602">
            <v>111.1215782</v>
          </cell>
          <cell r="AI1602">
            <v>580323.25</v>
          </cell>
          <cell r="AJ1602" t="str">
            <v>Extant</v>
          </cell>
        </row>
        <row r="1603">
          <cell r="A1603" t="str">
            <v>Macropygia mackinlayi</v>
          </cell>
          <cell r="B1603" t="str">
            <v>Columbidae</v>
          </cell>
          <cell r="C1603" t="str">
            <v>Columbiformes</v>
          </cell>
          <cell r="D1603">
            <v>5</v>
          </cell>
          <cell r="E1603">
            <v>2</v>
          </cell>
          <cell r="F1603">
            <v>3</v>
          </cell>
          <cell r="G1603">
            <v>0</v>
          </cell>
          <cell r="H1603">
            <v>4</v>
          </cell>
          <cell r="I1603">
            <v>16.7</v>
          </cell>
          <cell r="J1603">
            <v>6.8</v>
          </cell>
          <cell r="K1603">
            <v>2.8</v>
          </cell>
          <cell r="L1603">
            <v>4</v>
          </cell>
          <cell r="M1603">
            <v>21.4</v>
          </cell>
          <cell r="N1603">
            <v>148.6</v>
          </cell>
          <cell r="O1603">
            <v>47.4</v>
          </cell>
          <cell r="P1603">
            <v>101.6</v>
          </cell>
          <cell r="Q1603">
            <v>31.8</v>
          </cell>
          <cell r="R1603">
            <v>156.5</v>
          </cell>
          <cell r="S1603">
            <v>85.85</v>
          </cell>
          <cell r="T1603" t="str">
            <v>Dunning</v>
          </cell>
          <cell r="U1603" t="str">
            <v>NA</v>
          </cell>
          <cell r="V1603" t="str">
            <v>NO</v>
          </cell>
          <cell r="W1603" t="str">
            <v>NA</v>
          </cell>
          <cell r="X1603" t="str">
            <v>NA</v>
          </cell>
          <cell r="Y1603" t="str">
            <v>Forest</v>
          </cell>
          <cell r="Z1603">
            <v>1</v>
          </cell>
          <cell r="AA1603">
            <v>1</v>
          </cell>
          <cell r="AB1603" t="str">
            <v>Herbivore</v>
          </cell>
          <cell r="AC1603" t="str">
            <v>Omnivore</v>
          </cell>
          <cell r="AD1603" t="str">
            <v>Insessorial</v>
          </cell>
          <cell r="AE1603">
            <v>-20.25</v>
          </cell>
          <cell r="AF1603">
            <v>-1.32</v>
          </cell>
          <cell r="AG1603">
            <v>-9.67</v>
          </cell>
          <cell r="AH1603">
            <v>159.74640400000001</v>
          </cell>
          <cell r="AI1603">
            <v>54491.47</v>
          </cell>
          <cell r="AJ1603" t="str">
            <v>Extant</v>
          </cell>
        </row>
        <row r="1604">
          <cell r="A1604" t="str">
            <v>Macropygia magna</v>
          </cell>
          <cell r="B1604" t="str">
            <v>Columbidae</v>
          </cell>
          <cell r="C1604" t="str">
            <v>Columbiformes</v>
          </cell>
          <cell r="D1604">
            <v>4</v>
          </cell>
          <cell r="E1604">
            <v>1</v>
          </cell>
          <cell r="F1604">
            <v>3</v>
          </cell>
          <cell r="G1604">
            <v>0</v>
          </cell>
          <cell r="H1604">
            <v>4</v>
          </cell>
          <cell r="I1604">
            <v>22</v>
          </cell>
          <cell r="J1604">
            <v>10.8</v>
          </cell>
          <cell r="K1604">
            <v>4.2</v>
          </cell>
          <cell r="L1604">
            <v>5.8</v>
          </cell>
          <cell r="M1604">
            <v>24.7</v>
          </cell>
          <cell r="N1604">
            <v>187.2</v>
          </cell>
          <cell r="O1604">
            <v>59.7</v>
          </cell>
          <cell r="P1604">
            <v>127.6</v>
          </cell>
          <cell r="Q1604">
            <v>31.8</v>
          </cell>
          <cell r="R1604">
            <v>186.9</v>
          </cell>
          <cell r="S1604">
            <v>237</v>
          </cell>
          <cell r="T1604" t="str">
            <v>Inferred</v>
          </cell>
          <cell r="U1604" t="str">
            <v>NA</v>
          </cell>
          <cell r="V1604" t="str">
            <v>YES</v>
          </cell>
          <cell r="W1604" t="str">
            <v>Body Mass</v>
          </cell>
          <cell r="X1604" t="str">
            <v>Macropygia phasianella</v>
          </cell>
          <cell r="Y1604" t="str">
            <v>Forest</v>
          </cell>
          <cell r="Z1604">
            <v>1</v>
          </cell>
          <cell r="AA1604">
            <v>1</v>
          </cell>
          <cell r="AB1604" t="str">
            <v>Herbivore</v>
          </cell>
          <cell r="AC1604" t="str">
            <v>Frugivore</v>
          </cell>
          <cell r="AD1604" t="str">
            <v>Insessorial</v>
          </cell>
          <cell r="AE1604">
            <v>-10.37</v>
          </cell>
          <cell r="AF1604">
            <v>-5.49</v>
          </cell>
          <cell r="AG1604">
            <v>-8.84</v>
          </cell>
          <cell r="AH1604">
            <v>125.73439740000001</v>
          </cell>
          <cell r="AI1604">
            <v>39023.29</v>
          </cell>
          <cell r="AJ1604" t="str">
            <v>Extant</v>
          </cell>
        </row>
        <row r="1605">
          <cell r="A1605" t="str">
            <v>Macropygia nigrirostris</v>
          </cell>
          <cell r="B1605" t="str">
            <v>Columbidae</v>
          </cell>
          <cell r="C1605" t="str">
            <v>Columbiformes</v>
          </cell>
          <cell r="D1605">
            <v>4</v>
          </cell>
          <cell r="E1605">
            <v>2</v>
          </cell>
          <cell r="F1605">
            <v>2</v>
          </cell>
          <cell r="G1605">
            <v>0</v>
          </cell>
          <cell r="H1605">
            <v>4</v>
          </cell>
          <cell r="I1605">
            <v>18.600000000000001</v>
          </cell>
          <cell r="J1605">
            <v>8.1</v>
          </cell>
          <cell r="K1605">
            <v>3.2</v>
          </cell>
          <cell r="L1605">
            <v>5.3</v>
          </cell>
          <cell r="M1605">
            <v>19.7</v>
          </cell>
          <cell r="N1605">
            <v>146.5</v>
          </cell>
          <cell r="O1605">
            <v>53.2</v>
          </cell>
          <cell r="P1605">
            <v>93.3</v>
          </cell>
          <cell r="Q1605">
            <v>36.299999999999997</v>
          </cell>
          <cell r="R1605">
            <v>137.19999999999999</v>
          </cell>
          <cell r="S1605">
            <v>90.09</v>
          </cell>
          <cell r="T1605" t="str">
            <v>Dunning</v>
          </cell>
          <cell r="U1605" t="str">
            <v>NA</v>
          </cell>
          <cell r="V1605" t="str">
            <v>NO</v>
          </cell>
          <cell r="W1605" t="str">
            <v>NA</v>
          </cell>
          <cell r="X1605" t="str">
            <v>NA</v>
          </cell>
          <cell r="Y1605" t="str">
            <v>Forest</v>
          </cell>
          <cell r="Z1605">
            <v>1</v>
          </cell>
          <cell r="AA1605">
            <v>1</v>
          </cell>
          <cell r="AB1605" t="str">
            <v>Herbivore</v>
          </cell>
          <cell r="AC1605" t="str">
            <v>Omnivore</v>
          </cell>
          <cell r="AD1605" t="str">
            <v>Insessorial</v>
          </cell>
          <cell r="AE1605">
            <v>-10.73</v>
          </cell>
          <cell r="AF1605">
            <v>-0.34</v>
          </cell>
          <cell r="AG1605">
            <v>-4.79</v>
          </cell>
          <cell r="AH1605">
            <v>141.58318600000001</v>
          </cell>
          <cell r="AI1605">
            <v>646983.56999999995</v>
          </cell>
          <cell r="AJ1605" t="str">
            <v>Extant</v>
          </cell>
        </row>
        <row r="1606">
          <cell r="A1606" t="str">
            <v>Macropygia phasianella</v>
          </cell>
          <cell r="B1606" t="str">
            <v>Columbidae</v>
          </cell>
          <cell r="C1606" t="str">
            <v>Columbiformes</v>
          </cell>
          <cell r="D1606">
            <v>4</v>
          </cell>
          <cell r="E1606">
            <v>2</v>
          </cell>
          <cell r="F1606">
            <v>1</v>
          </cell>
          <cell r="G1606">
            <v>1</v>
          </cell>
          <cell r="H1606">
            <v>3</v>
          </cell>
          <cell r="I1606">
            <v>21.4</v>
          </cell>
          <cell r="J1606">
            <v>9.6</v>
          </cell>
          <cell r="K1606">
            <v>3.7</v>
          </cell>
          <cell r="L1606">
            <v>4.8</v>
          </cell>
          <cell r="M1606">
            <v>24.5</v>
          </cell>
          <cell r="N1606">
            <v>175.8</v>
          </cell>
          <cell r="O1606">
            <v>56.9</v>
          </cell>
          <cell r="P1606">
            <v>115.4</v>
          </cell>
          <cell r="Q1606">
            <v>33.1</v>
          </cell>
          <cell r="R1606">
            <v>189</v>
          </cell>
          <cell r="S1606">
            <v>237</v>
          </cell>
          <cell r="T1606" t="str">
            <v>Dunning</v>
          </cell>
          <cell r="U1606" t="str">
            <v>NA</v>
          </cell>
          <cell r="V1606" t="str">
            <v>NO</v>
          </cell>
          <cell r="W1606" t="str">
            <v>NA</v>
          </cell>
          <cell r="X1606" t="str">
            <v>NA</v>
          </cell>
          <cell r="Y1606" t="str">
            <v>NA</v>
          </cell>
          <cell r="Z1606">
            <v>1</v>
          </cell>
          <cell r="AA1606">
            <v>2</v>
          </cell>
          <cell r="AB1606" t="str">
            <v>Herbivore</v>
          </cell>
          <cell r="AC1606" t="str">
            <v>Omnivore</v>
          </cell>
          <cell r="AD1606" t="str">
            <v>Insessorial</v>
          </cell>
          <cell r="AE1606">
            <v>-37.81</v>
          </cell>
          <cell r="AF1606">
            <v>-9.94</v>
          </cell>
          <cell r="AG1606">
            <v>-24.55</v>
          </cell>
          <cell r="AH1606">
            <v>149.09282619999999</v>
          </cell>
          <cell r="AI1606">
            <v>582030.42000000004</v>
          </cell>
          <cell r="AJ1606" t="str">
            <v>Extant</v>
          </cell>
        </row>
        <row r="1607">
          <cell r="A1607" t="str">
            <v>Macropygia ruficeps</v>
          </cell>
          <cell r="B1607" t="str">
            <v>Columbidae</v>
          </cell>
          <cell r="C1607" t="str">
            <v>Columbiformes</v>
          </cell>
          <cell r="D1607">
            <v>5</v>
          </cell>
          <cell r="E1607">
            <v>2</v>
          </cell>
          <cell r="F1607">
            <v>3</v>
          </cell>
          <cell r="G1607">
            <v>0</v>
          </cell>
          <cell r="H1607">
            <v>4</v>
          </cell>
          <cell r="I1607">
            <v>16.7</v>
          </cell>
          <cell r="J1607">
            <v>7</v>
          </cell>
          <cell r="K1607">
            <v>2.8</v>
          </cell>
          <cell r="L1607">
            <v>3.6</v>
          </cell>
          <cell r="M1607">
            <v>18.8</v>
          </cell>
          <cell r="N1607">
            <v>141</v>
          </cell>
          <cell r="O1607">
            <v>51.1</v>
          </cell>
          <cell r="P1607">
            <v>88.4</v>
          </cell>
          <cell r="Q1607">
            <v>36.6</v>
          </cell>
          <cell r="R1607">
            <v>150.6</v>
          </cell>
          <cell r="S1607">
            <v>81.900000000000006</v>
          </cell>
          <cell r="T1607" t="str">
            <v>Dunning</v>
          </cell>
          <cell r="U1607" t="str">
            <v>NA</v>
          </cell>
          <cell r="V1607" t="str">
            <v>NO</v>
          </cell>
          <cell r="W1607" t="str">
            <v>NA</v>
          </cell>
          <cell r="X1607" t="str">
            <v>NA</v>
          </cell>
          <cell r="Y1607" t="str">
            <v>Forest</v>
          </cell>
          <cell r="Z1607">
            <v>1</v>
          </cell>
          <cell r="AA1607">
            <v>1</v>
          </cell>
          <cell r="AB1607" t="str">
            <v>Herbivore</v>
          </cell>
          <cell r="AC1607" t="str">
            <v>Omnivore</v>
          </cell>
          <cell r="AD1607" t="str">
            <v>Generalist</v>
          </cell>
          <cell r="AE1607">
            <v>-10.37</v>
          </cell>
          <cell r="AF1607">
            <v>23.61</v>
          </cell>
          <cell r="AG1607">
            <v>5.92</v>
          </cell>
          <cell r="AH1607">
            <v>107.7238639</v>
          </cell>
          <cell r="AI1607">
            <v>1783125.51</v>
          </cell>
          <cell r="AJ1607" t="str">
            <v>Extant</v>
          </cell>
        </row>
        <row r="1608">
          <cell r="A1608" t="str">
            <v>Macropygia rufipennis</v>
          </cell>
          <cell r="B1608" t="str">
            <v>Columbidae</v>
          </cell>
          <cell r="C1608" t="str">
            <v>Columbiformes</v>
          </cell>
          <cell r="D1608">
            <v>5</v>
          </cell>
          <cell r="E1608">
            <v>2</v>
          </cell>
          <cell r="F1608">
            <v>3</v>
          </cell>
          <cell r="G1608">
            <v>0</v>
          </cell>
          <cell r="H1608">
            <v>4</v>
          </cell>
          <cell r="I1608">
            <v>21.1</v>
          </cell>
          <cell r="J1608">
            <v>9.8000000000000007</v>
          </cell>
          <cell r="K1608">
            <v>3.8</v>
          </cell>
          <cell r="L1608">
            <v>5</v>
          </cell>
          <cell r="M1608">
            <v>24.2</v>
          </cell>
          <cell r="N1608">
            <v>191</v>
          </cell>
          <cell r="O1608">
            <v>72.2</v>
          </cell>
          <cell r="P1608">
            <v>119.3</v>
          </cell>
          <cell r="Q1608">
            <v>37.700000000000003</v>
          </cell>
          <cell r="R1608">
            <v>182.7</v>
          </cell>
          <cell r="S1608">
            <v>256.02</v>
          </cell>
          <cell r="T1608" t="str">
            <v>Dunning</v>
          </cell>
          <cell r="U1608" t="str">
            <v>NA</v>
          </cell>
          <cell r="V1608" t="str">
            <v>NO</v>
          </cell>
          <cell r="W1608" t="str">
            <v>NA</v>
          </cell>
          <cell r="X1608" t="str">
            <v>NA</v>
          </cell>
          <cell r="Y1608" t="str">
            <v>Forest</v>
          </cell>
          <cell r="Z1608">
            <v>1</v>
          </cell>
          <cell r="AA1608">
            <v>1</v>
          </cell>
          <cell r="AB1608" t="str">
            <v>Herbivore</v>
          </cell>
          <cell r="AC1608" t="str">
            <v>Frugivore</v>
          </cell>
          <cell r="AD1608" t="str">
            <v>Insessorial</v>
          </cell>
          <cell r="AE1608">
            <v>6.75</v>
          </cell>
          <cell r="AF1608">
            <v>13.68</v>
          </cell>
          <cell r="AG1608">
            <v>11.22</v>
          </cell>
          <cell r="AH1608">
            <v>92.963258429999996</v>
          </cell>
          <cell r="AI1608">
            <v>7597.74</v>
          </cell>
          <cell r="AJ1608" t="str">
            <v>Extant</v>
          </cell>
        </row>
        <row r="1609">
          <cell r="A1609" t="str">
            <v>Macropygia tenuirostris</v>
          </cell>
          <cell r="B1609" t="str">
            <v>Columbidae</v>
          </cell>
          <cell r="C1609" t="str">
            <v>Columbiformes</v>
          </cell>
          <cell r="D1609">
            <v>5</v>
          </cell>
          <cell r="E1609">
            <v>3</v>
          </cell>
          <cell r="F1609">
            <v>2</v>
          </cell>
          <cell r="G1609">
            <v>0</v>
          </cell>
          <cell r="H1609">
            <v>4</v>
          </cell>
          <cell r="I1609">
            <v>20.5</v>
          </cell>
          <cell r="J1609">
            <v>9.1999999999999993</v>
          </cell>
          <cell r="K1609">
            <v>3.6</v>
          </cell>
          <cell r="L1609">
            <v>4.8</v>
          </cell>
          <cell r="M1609">
            <v>21.6</v>
          </cell>
          <cell r="N1609">
            <v>176.2</v>
          </cell>
          <cell r="O1609">
            <v>58.6</v>
          </cell>
          <cell r="P1609">
            <v>117.6</v>
          </cell>
          <cell r="Q1609">
            <v>33.200000000000003</v>
          </cell>
          <cell r="R1609">
            <v>187.2</v>
          </cell>
          <cell r="S1609">
            <v>177</v>
          </cell>
          <cell r="T1609" t="str">
            <v>Dunning</v>
          </cell>
          <cell r="U1609" t="str">
            <v>NA</v>
          </cell>
          <cell r="V1609" t="str">
            <v>NO</v>
          </cell>
          <cell r="W1609" t="str">
            <v>NA</v>
          </cell>
          <cell r="X1609" t="str">
            <v>NA</v>
          </cell>
          <cell r="Y1609" t="str">
            <v>Forest</v>
          </cell>
          <cell r="Z1609">
            <v>1</v>
          </cell>
          <cell r="AA1609">
            <v>1</v>
          </cell>
          <cell r="AB1609" t="str">
            <v>Herbivore</v>
          </cell>
          <cell r="AC1609" t="str">
            <v>Frugivore</v>
          </cell>
          <cell r="AD1609" t="str">
            <v>Insessorial</v>
          </cell>
          <cell r="AE1609">
            <v>4.6100000000000003</v>
          </cell>
          <cell r="AF1609">
            <v>22.09</v>
          </cell>
          <cell r="AG1609">
            <v>11.79</v>
          </cell>
          <cell r="AH1609">
            <v>122.85613720000001</v>
          </cell>
          <cell r="AI1609">
            <v>282345.03000000003</v>
          </cell>
          <cell r="AJ1609" t="str">
            <v>Extant</v>
          </cell>
        </row>
        <row r="1610">
          <cell r="A1610" t="str">
            <v>Macropygia unchall</v>
          </cell>
          <cell r="B1610" t="str">
            <v>Columbidae</v>
          </cell>
          <cell r="C1610" t="str">
            <v>Columbiformes</v>
          </cell>
          <cell r="D1610">
            <v>5</v>
          </cell>
          <cell r="E1610">
            <v>3</v>
          </cell>
          <cell r="F1610">
            <v>2</v>
          </cell>
          <cell r="G1610">
            <v>0</v>
          </cell>
          <cell r="H1610">
            <v>4</v>
          </cell>
          <cell r="I1610">
            <v>22.1</v>
          </cell>
          <cell r="J1610">
            <v>9.5</v>
          </cell>
          <cell r="K1610">
            <v>3.3</v>
          </cell>
          <cell r="L1610">
            <v>4.2</v>
          </cell>
          <cell r="M1610">
            <v>21.9</v>
          </cell>
          <cell r="N1610">
            <v>174.8</v>
          </cell>
          <cell r="O1610">
            <v>61.9</v>
          </cell>
          <cell r="P1610">
            <v>110.3</v>
          </cell>
          <cell r="Q1610">
            <v>35.9</v>
          </cell>
          <cell r="R1610">
            <v>166.4</v>
          </cell>
          <cell r="S1610">
            <v>168</v>
          </cell>
          <cell r="T1610" t="str">
            <v>Dunning</v>
          </cell>
          <cell r="U1610" t="str">
            <v>NA</v>
          </cell>
          <cell r="V1610" t="str">
            <v>NO</v>
          </cell>
          <cell r="W1610" t="str">
            <v>NA</v>
          </cell>
          <cell r="X1610" t="str">
            <v>NA</v>
          </cell>
          <cell r="Y1610" t="str">
            <v>Forest</v>
          </cell>
          <cell r="Z1610">
            <v>1</v>
          </cell>
          <cell r="AA1610">
            <v>1</v>
          </cell>
          <cell r="AB1610" t="str">
            <v>Herbivore</v>
          </cell>
          <cell r="AC1610" t="str">
            <v>Omnivore</v>
          </cell>
          <cell r="AD1610" t="str">
            <v>Insessorial</v>
          </cell>
          <cell r="AE1610">
            <v>-8.9600000000000009</v>
          </cell>
          <cell r="AF1610">
            <v>32.880000000000003</v>
          </cell>
          <cell r="AG1610">
            <v>22.97</v>
          </cell>
          <cell r="AH1610">
            <v>103.4045133</v>
          </cell>
          <cell r="AI1610">
            <v>2550794.48</v>
          </cell>
          <cell r="AJ1610" t="str">
            <v>Extant</v>
          </cell>
        </row>
        <row r="1611">
          <cell r="A1611" t="str">
            <v>Metriopelia aymara</v>
          </cell>
          <cell r="B1611" t="str">
            <v>Columbidae</v>
          </cell>
          <cell r="C1611" t="str">
            <v>Columbiformes</v>
          </cell>
          <cell r="D1611">
            <v>5</v>
          </cell>
          <cell r="E1611">
            <v>2</v>
          </cell>
          <cell r="F1611">
            <v>3</v>
          </cell>
          <cell r="G1611">
            <v>0</v>
          </cell>
          <cell r="H1611">
            <v>4</v>
          </cell>
          <cell r="I1611">
            <v>12.9</v>
          </cell>
          <cell r="J1611">
            <v>6.9</v>
          </cell>
          <cell r="K1611">
            <v>2.7</v>
          </cell>
          <cell r="L1611">
            <v>2.9</v>
          </cell>
          <cell r="M1611">
            <v>18.899999999999999</v>
          </cell>
          <cell r="N1611">
            <v>116.2</v>
          </cell>
          <cell r="O1611">
            <v>45.2</v>
          </cell>
          <cell r="P1611">
            <v>70</v>
          </cell>
          <cell r="Q1611">
            <v>39.200000000000003</v>
          </cell>
          <cell r="R1611">
            <v>61.6</v>
          </cell>
          <cell r="S1611">
            <v>61.8</v>
          </cell>
          <cell r="T1611" t="str">
            <v>Dunning</v>
          </cell>
          <cell r="U1611" t="str">
            <v>NA</v>
          </cell>
          <cell r="V1611" t="str">
            <v>NO</v>
          </cell>
          <cell r="W1611" t="str">
            <v>NA</v>
          </cell>
          <cell r="X1611" t="str">
            <v>NA</v>
          </cell>
          <cell r="Y1611" t="str">
            <v>Grassland</v>
          </cell>
          <cell r="Z1611">
            <v>3</v>
          </cell>
          <cell r="AA1611">
            <v>1</v>
          </cell>
          <cell r="AB1611" t="str">
            <v>Herbivore</v>
          </cell>
          <cell r="AC1611" t="str">
            <v>Granivore</v>
          </cell>
          <cell r="AD1611" t="str">
            <v>Terrestrial</v>
          </cell>
          <cell r="AE1611">
            <v>-34.72</v>
          </cell>
          <cell r="AF1611">
            <v>-9.99</v>
          </cell>
          <cell r="AG1611">
            <v>-22.02</v>
          </cell>
          <cell r="AH1611">
            <v>-68.277954969999996</v>
          </cell>
          <cell r="AI1611">
            <v>832237.5</v>
          </cell>
          <cell r="AJ1611" t="str">
            <v>Extant</v>
          </cell>
        </row>
        <row r="1612">
          <cell r="A1612" t="str">
            <v>Metriopelia ceciliae</v>
          </cell>
          <cell r="B1612" t="str">
            <v>Columbidae</v>
          </cell>
          <cell r="C1612" t="str">
            <v>Columbiformes</v>
          </cell>
          <cell r="D1612">
            <v>5</v>
          </cell>
          <cell r="E1612">
            <v>2</v>
          </cell>
          <cell r="F1612">
            <v>3</v>
          </cell>
          <cell r="G1612">
            <v>0</v>
          </cell>
          <cell r="H1612">
            <v>4</v>
          </cell>
          <cell r="I1612">
            <v>13.8</v>
          </cell>
          <cell r="J1612">
            <v>8.1</v>
          </cell>
          <cell r="K1612">
            <v>2.8</v>
          </cell>
          <cell r="L1612">
            <v>3.1</v>
          </cell>
          <cell r="M1612">
            <v>17.600000000000001</v>
          </cell>
          <cell r="N1612">
            <v>95</v>
          </cell>
          <cell r="O1612">
            <v>24</v>
          </cell>
          <cell r="P1612">
            <v>70.5</v>
          </cell>
          <cell r="Q1612">
            <v>25.4</v>
          </cell>
          <cell r="R1612">
            <v>66.2</v>
          </cell>
          <cell r="S1612">
            <v>55.1</v>
          </cell>
          <cell r="T1612" t="str">
            <v>Dunning</v>
          </cell>
          <cell r="U1612" t="str">
            <v>NA</v>
          </cell>
          <cell r="V1612" t="str">
            <v>NO</v>
          </cell>
          <cell r="W1612" t="str">
            <v>NA</v>
          </cell>
          <cell r="X1612" t="str">
            <v>NA</v>
          </cell>
          <cell r="Y1612" t="str">
            <v>Shrubland</v>
          </cell>
          <cell r="Z1612">
            <v>3</v>
          </cell>
          <cell r="AA1612">
            <v>1</v>
          </cell>
          <cell r="AB1612" t="str">
            <v>Herbivore</v>
          </cell>
          <cell r="AC1612" t="str">
            <v>Granivore</v>
          </cell>
          <cell r="AD1612" t="str">
            <v>Terrestrial</v>
          </cell>
          <cell r="AE1612">
            <v>-22.24</v>
          </cell>
          <cell r="AF1612">
            <v>-5.13</v>
          </cell>
          <cell r="AG1612">
            <v>-14.5</v>
          </cell>
          <cell r="AH1612">
            <v>-72.042224610000005</v>
          </cell>
          <cell r="AI1612">
            <v>490195.48</v>
          </cell>
          <cell r="AJ1612" t="str">
            <v>Extant</v>
          </cell>
        </row>
        <row r="1613">
          <cell r="A1613" t="str">
            <v>Metriopelia melanoptera</v>
          </cell>
          <cell r="B1613" t="str">
            <v>Columbidae</v>
          </cell>
          <cell r="C1613" t="str">
            <v>Columbiformes</v>
          </cell>
          <cell r="D1613">
            <v>9</v>
          </cell>
          <cell r="E1613">
            <v>4</v>
          </cell>
          <cell r="F1613">
            <v>5</v>
          </cell>
          <cell r="G1613">
            <v>0</v>
          </cell>
          <cell r="H1613">
            <v>4</v>
          </cell>
          <cell r="I1613">
            <v>15</v>
          </cell>
          <cell r="J1613">
            <v>8.6</v>
          </cell>
          <cell r="K1613">
            <v>3</v>
          </cell>
          <cell r="L1613">
            <v>3.8</v>
          </cell>
          <cell r="M1613">
            <v>19.600000000000001</v>
          </cell>
          <cell r="N1613">
            <v>130.6</v>
          </cell>
          <cell r="O1613">
            <v>50.2</v>
          </cell>
          <cell r="P1613">
            <v>80.5</v>
          </cell>
          <cell r="Q1613">
            <v>38.4</v>
          </cell>
          <cell r="R1613">
            <v>83.3</v>
          </cell>
          <cell r="S1613">
            <v>100</v>
          </cell>
          <cell r="T1613" t="str">
            <v>Dunning</v>
          </cell>
          <cell r="U1613" t="str">
            <v>NA</v>
          </cell>
          <cell r="V1613" t="str">
            <v>NO</v>
          </cell>
          <cell r="W1613" t="str">
            <v>NA</v>
          </cell>
          <cell r="X1613" t="str">
            <v>NA</v>
          </cell>
          <cell r="Y1613" t="str">
            <v>Shrubland</v>
          </cell>
          <cell r="Z1613">
            <v>3</v>
          </cell>
          <cell r="AA1613">
            <v>1</v>
          </cell>
          <cell r="AB1613" t="str">
            <v>Herbivore</v>
          </cell>
          <cell r="AC1613" t="str">
            <v>Granivore</v>
          </cell>
          <cell r="AD1613" t="str">
            <v>Terrestrial</v>
          </cell>
          <cell r="AE1613">
            <v>-55.72</v>
          </cell>
          <cell r="AF1613">
            <v>1.3</v>
          </cell>
          <cell r="AG1613">
            <v>-29.4</v>
          </cell>
          <cell r="AH1613">
            <v>-70.117305500000001</v>
          </cell>
          <cell r="AI1613">
            <v>1845275.52</v>
          </cell>
          <cell r="AJ1613" t="str">
            <v>Extant</v>
          </cell>
        </row>
        <row r="1614">
          <cell r="A1614" t="str">
            <v>Metriopelia morenoi</v>
          </cell>
          <cell r="B1614" t="str">
            <v>Columbidae</v>
          </cell>
          <cell r="C1614" t="str">
            <v>Columbiformes</v>
          </cell>
          <cell r="D1614">
            <v>4</v>
          </cell>
          <cell r="E1614">
            <v>2</v>
          </cell>
          <cell r="F1614">
            <v>2</v>
          </cell>
          <cell r="G1614">
            <v>0</v>
          </cell>
          <cell r="H1614">
            <v>4</v>
          </cell>
          <cell r="I1614">
            <v>12.9</v>
          </cell>
          <cell r="J1614">
            <v>7.6</v>
          </cell>
          <cell r="K1614">
            <v>2.8</v>
          </cell>
          <cell r="L1614">
            <v>3.1</v>
          </cell>
          <cell r="M1614">
            <v>18.600000000000001</v>
          </cell>
          <cell r="N1614">
            <v>95.8</v>
          </cell>
          <cell r="O1614">
            <v>26</v>
          </cell>
          <cell r="P1614">
            <v>69.8</v>
          </cell>
          <cell r="Q1614">
            <v>27.2</v>
          </cell>
          <cell r="R1614">
            <v>75.8</v>
          </cell>
          <cell r="S1614">
            <v>28.6</v>
          </cell>
          <cell r="T1614" t="str">
            <v>EltonTraits_Model</v>
          </cell>
          <cell r="U1614" t="str">
            <v>NA</v>
          </cell>
          <cell r="V1614" t="str">
            <v>NO</v>
          </cell>
          <cell r="W1614" t="str">
            <v>NA</v>
          </cell>
          <cell r="X1614" t="str">
            <v>NA</v>
          </cell>
          <cell r="Y1614" t="str">
            <v>Shrubland</v>
          </cell>
          <cell r="Z1614">
            <v>3</v>
          </cell>
          <cell r="AA1614">
            <v>1</v>
          </cell>
          <cell r="AB1614" t="str">
            <v>Herbivore</v>
          </cell>
          <cell r="AC1614" t="str">
            <v>Granivore</v>
          </cell>
          <cell r="AD1614" t="str">
            <v>Terrestrial</v>
          </cell>
          <cell r="AE1614">
            <v>-29.48</v>
          </cell>
          <cell r="AF1614">
            <v>-22.67</v>
          </cell>
          <cell r="AG1614">
            <v>-26.53</v>
          </cell>
          <cell r="AH1614">
            <v>-66.724544499999993</v>
          </cell>
          <cell r="AI1614">
            <v>106199.06</v>
          </cell>
          <cell r="AJ1614" t="str">
            <v>Extant</v>
          </cell>
        </row>
        <row r="1615">
          <cell r="A1615" t="str">
            <v>Nesoenas mayeri</v>
          </cell>
          <cell r="B1615" t="str">
            <v>Columbidae</v>
          </cell>
          <cell r="C1615" t="str">
            <v>Columbiformes</v>
          </cell>
          <cell r="D1615">
            <v>4</v>
          </cell>
          <cell r="E1615">
            <v>1</v>
          </cell>
          <cell r="F1615">
            <v>2</v>
          </cell>
          <cell r="G1615">
            <v>1</v>
          </cell>
          <cell r="H1615">
            <v>4</v>
          </cell>
          <cell r="I1615">
            <v>27.4</v>
          </cell>
          <cell r="J1615">
            <v>13.9</v>
          </cell>
          <cell r="K1615">
            <v>5.0999999999999996</v>
          </cell>
          <cell r="L1615">
            <v>5.6</v>
          </cell>
          <cell r="M1615">
            <v>34.700000000000003</v>
          </cell>
          <cell r="N1615">
            <v>208.5</v>
          </cell>
          <cell r="O1615">
            <v>62.2</v>
          </cell>
          <cell r="P1615">
            <v>146.30000000000001</v>
          </cell>
          <cell r="Q1615">
            <v>29.8</v>
          </cell>
          <cell r="R1615">
            <v>159.30000000000001</v>
          </cell>
          <cell r="S1615">
            <v>302.76</v>
          </cell>
          <cell r="T1615" t="str">
            <v>Dunning</v>
          </cell>
          <cell r="U1615" t="str">
            <v>NA</v>
          </cell>
          <cell r="V1615" t="str">
            <v>NO</v>
          </cell>
          <cell r="W1615" t="str">
            <v>NA</v>
          </cell>
          <cell r="X1615" t="str">
            <v>NA</v>
          </cell>
          <cell r="Y1615" t="str">
            <v>Forest</v>
          </cell>
          <cell r="Z1615">
            <v>3</v>
          </cell>
          <cell r="AA1615">
            <v>1</v>
          </cell>
          <cell r="AB1615" t="str">
            <v>Herbivore</v>
          </cell>
          <cell r="AC1615" t="str">
            <v>Omnivore</v>
          </cell>
          <cell r="AD1615" t="str">
            <v>Generalist</v>
          </cell>
          <cell r="AE1615">
            <v>-20.49</v>
          </cell>
          <cell r="AF1615">
            <v>-20.36</v>
          </cell>
          <cell r="AG1615">
            <v>-20.43</v>
          </cell>
          <cell r="AH1615">
            <v>57.453332779999997</v>
          </cell>
          <cell r="AI1615">
            <v>75.06</v>
          </cell>
          <cell r="AJ1615" t="str">
            <v>Extant</v>
          </cell>
        </row>
        <row r="1616">
          <cell r="A1616" t="str">
            <v>Nesoenas picturata</v>
          </cell>
          <cell r="B1616" t="str">
            <v>Columbidae</v>
          </cell>
          <cell r="C1616" t="str">
            <v>Columbiformes</v>
          </cell>
          <cell r="D1616">
            <v>5</v>
          </cell>
          <cell r="E1616">
            <v>2</v>
          </cell>
          <cell r="F1616">
            <v>3</v>
          </cell>
          <cell r="G1616">
            <v>0</v>
          </cell>
          <cell r="H1616">
            <v>4</v>
          </cell>
          <cell r="I1616">
            <v>20.5</v>
          </cell>
          <cell r="J1616">
            <v>12.4</v>
          </cell>
          <cell r="K1616">
            <v>3.8</v>
          </cell>
          <cell r="L1616">
            <v>4.7</v>
          </cell>
          <cell r="M1616">
            <v>24.8</v>
          </cell>
          <cell r="N1616">
            <v>165.8</v>
          </cell>
          <cell r="O1616">
            <v>58.2</v>
          </cell>
          <cell r="P1616">
            <v>106.5</v>
          </cell>
          <cell r="Q1616">
            <v>35.4</v>
          </cell>
          <cell r="R1616">
            <v>104.2</v>
          </cell>
          <cell r="S1616">
            <v>176.79</v>
          </cell>
          <cell r="T1616" t="str">
            <v>Dunning</v>
          </cell>
          <cell r="U1616" t="str">
            <v>NA</v>
          </cell>
          <cell r="V1616" t="str">
            <v>NO</v>
          </cell>
          <cell r="W1616" t="str">
            <v>NA</v>
          </cell>
          <cell r="X1616" t="str">
            <v>NA</v>
          </cell>
          <cell r="Y1616" t="str">
            <v>Forest</v>
          </cell>
          <cell r="Z1616">
            <v>2</v>
          </cell>
          <cell r="AA1616">
            <v>1</v>
          </cell>
          <cell r="AB1616" t="str">
            <v>Herbivore</v>
          </cell>
          <cell r="AC1616" t="str">
            <v>Granivore</v>
          </cell>
          <cell r="AD1616" t="str">
            <v>Terrestrial</v>
          </cell>
          <cell r="AE1616">
            <v>-25.61</v>
          </cell>
          <cell r="AF1616">
            <v>-3.71</v>
          </cell>
          <cell r="AG1616">
            <v>-19.350000000000001</v>
          </cell>
          <cell r="AH1616">
            <v>46.691072050000002</v>
          </cell>
          <cell r="AI1616">
            <v>593803.34</v>
          </cell>
          <cell r="AJ1616" t="str">
            <v>Extant</v>
          </cell>
        </row>
        <row r="1617">
          <cell r="A1617" t="str">
            <v>Ocyphaps lophotes</v>
          </cell>
          <cell r="B1617" t="str">
            <v>Columbidae</v>
          </cell>
          <cell r="C1617" t="str">
            <v>Columbiformes</v>
          </cell>
          <cell r="D1617">
            <v>5</v>
          </cell>
          <cell r="E1617">
            <v>2</v>
          </cell>
          <cell r="F1617">
            <v>3</v>
          </cell>
          <cell r="G1617">
            <v>0</v>
          </cell>
          <cell r="H1617">
            <v>4</v>
          </cell>
          <cell r="I1617">
            <v>17.7</v>
          </cell>
          <cell r="J1617">
            <v>9.1999999999999993</v>
          </cell>
          <cell r="K1617">
            <v>4.2</v>
          </cell>
          <cell r="L1617">
            <v>4.3</v>
          </cell>
          <cell r="M1617">
            <v>26.4</v>
          </cell>
          <cell r="N1617">
            <v>160.6</v>
          </cell>
          <cell r="O1617">
            <v>64.099999999999994</v>
          </cell>
          <cell r="P1617">
            <v>96.2</v>
          </cell>
          <cell r="Q1617">
            <v>40</v>
          </cell>
          <cell r="R1617">
            <v>134.4</v>
          </cell>
          <cell r="S1617">
            <v>204</v>
          </cell>
          <cell r="T1617" t="str">
            <v>Dunning</v>
          </cell>
          <cell r="U1617" t="str">
            <v>NA</v>
          </cell>
          <cell r="V1617" t="str">
            <v>NO</v>
          </cell>
          <cell r="W1617" t="str">
            <v>NA</v>
          </cell>
          <cell r="X1617" t="str">
            <v>NA</v>
          </cell>
          <cell r="Y1617" t="str">
            <v>Grassland</v>
          </cell>
          <cell r="Z1617">
            <v>3</v>
          </cell>
          <cell r="AA1617">
            <v>1</v>
          </cell>
          <cell r="AB1617" t="str">
            <v>Herbivore</v>
          </cell>
          <cell r="AC1617" t="str">
            <v>Omnivore</v>
          </cell>
          <cell r="AD1617" t="str">
            <v>Terrestrial</v>
          </cell>
          <cell r="AE1617">
            <v>-39.14</v>
          </cell>
          <cell r="AF1617">
            <v>-12.25</v>
          </cell>
          <cell r="AG1617">
            <v>-25.9</v>
          </cell>
          <cell r="AH1617">
            <v>134.2360458</v>
          </cell>
          <cell r="AI1617">
            <v>7382616.5300000003</v>
          </cell>
          <cell r="AJ1617" t="str">
            <v>Extant</v>
          </cell>
        </row>
        <row r="1618">
          <cell r="A1618" t="str">
            <v>Oena capensis</v>
          </cell>
          <cell r="B1618" t="str">
            <v>Columbidae</v>
          </cell>
          <cell r="C1618" t="str">
            <v>Columbiformes</v>
          </cell>
          <cell r="D1618">
            <v>5</v>
          </cell>
          <cell r="E1618">
            <v>2</v>
          </cell>
          <cell r="F1618">
            <v>3</v>
          </cell>
          <cell r="G1618">
            <v>0</v>
          </cell>
          <cell r="H1618">
            <v>4</v>
          </cell>
          <cell r="I1618">
            <v>13.6</v>
          </cell>
          <cell r="J1618">
            <v>7.3</v>
          </cell>
          <cell r="K1618">
            <v>2.1</v>
          </cell>
          <cell r="L1618">
            <v>2.8</v>
          </cell>
          <cell r="M1618">
            <v>14.3</v>
          </cell>
          <cell r="N1618">
            <v>102.5</v>
          </cell>
          <cell r="O1618">
            <v>40.200000000000003</v>
          </cell>
          <cell r="P1618">
            <v>62.1</v>
          </cell>
          <cell r="Q1618">
            <v>39.299999999999997</v>
          </cell>
          <cell r="R1618">
            <v>125.8</v>
          </cell>
          <cell r="S1618">
            <v>40.6</v>
          </cell>
          <cell r="T1618" t="str">
            <v>Dunning</v>
          </cell>
          <cell r="U1618" t="str">
            <v>NA</v>
          </cell>
          <cell r="V1618" t="str">
            <v>NO</v>
          </cell>
          <cell r="W1618" t="str">
            <v>NA</v>
          </cell>
          <cell r="X1618" t="str">
            <v>NA</v>
          </cell>
          <cell r="Y1618" t="str">
            <v>Shrubland</v>
          </cell>
          <cell r="Z1618">
            <v>3</v>
          </cell>
          <cell r="AA1618">
            <v>2</v>
          </cell>
          <cell r="AB1618" t="str">
            <v>Herbivore</v>
          </cell>
          <cell r="AC1618" t="str">
            <v>Granivore</v>
          </cell>
          <cell r="AD1618" t="str">
            <v>Terrestrial</v>
          </cell>
          <cell r="AE1618">
            <v>-34.840000000000003</v>
          </cell>
          <cell r="AF1618">
            <v>31.36</v>
          </cell>
          <cell r="AG1618">
            <v>0.86</v>
          </cell>
          <cell r="AH1618">
            <v>23.9549135</v>
          </cell>
          <cell r="AI1618">
            <v>9891692.6999999993</v>
          </cell>
          <cell r="AJ1618" t="str">
            <v>Extant</v>
          </cell>
        </row>
        <row r="1619">
          <cell r="A1619" t="str">
            <v>Otidiphaps nobilis</v>
          </cell>
          <cell r="B1619" t="str">
            <v>Columbidae</v>
          </cell>
          <cell r="C1619" t="str">
            <v>Columbiformes</v>
          </cell>
          <cell r="D1619">
            <v>14</v>
          </cell>
          <cell r="E1619">
            <v>6</v>
          </cell>
          <cell r="F1619">
            <v>6</v>
          </cell>
          <cell r="G1619">
            <v>2</v>
          </cell>
          <cell r="H1619">
            <v>13</v>
          </cell>
          <cell r="I1619">
            <v>28.9</v>
          </cell>
          <cell r="J1619">
            <v>13.7</v>
          </cell>
          <cell r="K1619">
            <v>4.3</v>
          </cell>
          <cell r="L1619">
            <v>6.3</v>
          </cell>
          <cell r="M1619">
            <v>62.4</v>
          </cell>
          <cell r="N1619">
            <v>181.4</v>
          </cell>
          <cell r="O1619">
            <v>27.5</v>
          </cell>
          <cell r="P1619">
            <v>152.80000000000001</v>
          </cell>
          <cell r="Q1619">
            <v>15.2</v>
          </cell>
          <cell r="R1619">
            <v>176.5</v>
          </cell>
          <cell r="S1619">
            <v>499.99</v>
          </cell>
          <cell r="T1619" t="str">
            <v>Dunning</v>
          </cell>
          <cell r="U1619" t="str">
            <v>NA</v>
          </cell>
          <cell r="V1619" t="str">
            <v>NO</v>
          </cell>
          <cell r="W1619" t="str">
            <v>NA</v>
          </cell>
          <cell r="X1619" t="str">
            <v>NA</v>
          </cell>
          <cell r="Y1619" t="str">
            <v>Forest</v>
          </cell>
          <cell r="Z1619">
            <v>2</v>
          </cell>
          <cell r="AA1619">
            <v>2</v>
          </cell>
          <cell r="AB1619" t="str">
            <v>Herbivore</v>
          </cell>
          <cell r="AC1619" t="str">
            <v>Omnivore</v>
          </cell>
          <cell r="AD1619" t="str">
            <v>Terrestrial</v>
          </cell>
          <cell r="AE1619">
            <v>-10.7</v>
          </cell>
          <cell r="AF1619">
            <v>-0.01</v>
          </cell>
          <cell r="AG1619">
            <v>-4.8600000000000003</v>
          </cell>
          <cell r="AH1619">
            <v>140.57476320000001</v>
          </cell>
          <cell r="AI1619">
            <v>469073.3</v>
          </cell>
          <cell r="AJ1619" t="str">
            <v>Extant</v>
          </cell>
        </row>
        <row r="1620">
          <cell r="A1620" t="str">
            <v>Patagioenas araucana</v>
          </cell>
          <cell r="B1620" t="str">
            <v>Columbidae</v>
          </cell>
          <cell r="C1620" t="str">
            <v>Columbiformes</v>
          </cell>
          <cell r="D1620">
            <v>5</v>
          </cell>
          <cell r="E1620">
            <v>2</v>
          </cell>
          <cell r="F1620">
            <v>3</v>
          </cell>
          <cell r="G1620">
            <v>0</v>
          </cell>
          <cell r="H1620">
            <v>4</v>
          </cell>
          <cell r="I1620">
            <v>24.9</v>
          </cell>
          <cell r="J1620">
            <v>12.6</v>
          </cell>
          <cell r="K1620">
            <v>5</v>
          </cell>
          <cell r="L1620">
            <v>5.6</v>
          </cell>
          <cell r="M1620">
            <v>30.8</v>
          </cell>
          <cell r="N1620">
            <v>210.2</v>
          </cell>
          <cell r="O1620">
            <v>77.900000000000006</v>
          </cell>
          <cell r="P1620">
            <v>132.1</v>
          </cell>
          <cell r="Q1620">
            <v>37</v>
          </cell>
          <cell r="R1620">
            <v>133.4</v>
          </cell>
          <cell r="S1620">
            <v>270</v>
          </cell>
          <cell r="T1620" t="str">
            <v>Updated_literature</v>
          </cell>
          <cell r="U1620" t="str">
            <v>BoW</v>
          </cell>
          <cell r="V1620" t="str">
            <v>NO</v>
          </cell>
          <cell r="W1620" t="str">
            <v>NA</v>
          </cell>
          <cell r="X1620" t="str">
            <v>NA</v>
          </cell>
          <cell r="Y1620" t="str">
            <v>Forest</v>
          </cell>
          <cell r="Z1620">
            <v>2</v>
          </cell>
          <cell r="AA1620">
            <v>2</v>
          </cell>
          <cell r="AB1620" t="str">
            <v>Herbivore</v>
          </cell>
          <cell r="AC1620" t="str">
            <v>Frugivore</v>
          </cell>
          <cell r="AD1620" t="str">
            <v>Insessorial</v>
          </cell>
          <cell r="AE1620">
            <v>-47.1</v>
          </cell>
          <cell r="AF1620">
            <v>-28.07</v>
          </cell>
          <cell r="AG1620">
            <v>-39.479999999999997</v>
          </cell>
          <cell r="AH1620">
            <v>-72.233265610000004</v>
          </cell>
          <cell r="AI1620">
            <v>289225.92</v>
          </cell>
          <cell r="AJ1620" t="str">
            <v>Extant</v>
          </cell>
        </row>
        <row r="1621">
          <cell r="A1621" t="str">
            <v>Patagioenas caribaea</v>
          </cell>
          <cell r="B1621" t="str">
            <v>Columbidae</v>
          </cell>
          <cell r="C1621" t="str">
            <v>Columbiformes</v>
          </cell>
          <cell r="D1621">
            <v>3</v>
          </cell>
          <cell r="E1621">
            <v>2</v>
          </cell>
          <cell r="F1621">
            <v>1</v>
          </cell>
          <cell r="G1621">
            <v>0</v>
          </cell>
          <cell r="H1621">
            <v>3</v>
          </cell>
          <cell r="I1621">
            <v>24</v>
          </cell>
          <cell r="J1621">
            <v>12</v>
          </cell>
          <cell r="K1621">
            <v>5.5</v>
          </cell>
          <cell r="L1621">
            <v>6</v>
          </cell>
          <cell r="M1621">
            <v>28.3</v>
          </cell>
          <cell r="N1621">
            <v>209.7</v>
          </cell>
          <cell r="O1621">
            <v>74</v>
          </cell>
          <cell r="P1621">
            <v>135.69999999999999</v>
          </cell>
          <cell r="Q1621">
            <v>35.299999999999997</v>
          </cell>
          <cell r="R1621">
            <v>147</v>
          </cell>
          <cell r="S1621">
            <v>250</v>
          </cell>
          <cell r="T1621" t="str">
            <v>Dunning</v>
          </cell>
          <cell r="U1621" t="str">
            <v>NA</v>
          </cell>
          <cell r="V1621" t="str">
            <v>NO</v>
          </cell>
          <cell r="W1621" t="str">
            <v>NA</v>
          </cell>
          <cell r="X1621" t="str">
            <v>NA</v>
          </cell>
          <cell r="Y1621" t="str">
            <v>Forest</v>
          </cell>
          <cell r="Z1621">
            <v>2</v>
          </cell>
          <cell r="AA1621">
            <v>1</v>
          </cell>
          <cell r="AB1621" t="str">
            <v>Herbivore</v>
          </cell>
          <cell r="AC1621" t="str">
            <v>Frugivore</v>
          </cell>
          <cell r="AD1621" t="str">
            <v>Insessorial</v>
          </cell>
          <cell r="AE1621">
            <v>17.86</v>
          </cell>
          <cell r="AF1621">
            <v>18.46</v>
          </cell>
          <cell r="AG1621">
            <v>18.190000000000001</v>
          </cell>
          <cell r="AH1621">
            <v>-77.214831720000006</v>
          </cell>
          <cell r="AI1621">
            <v>7105.93</v>
          </cell>
          <cell r="AJ1621" t="str">
            <v>Extant</v>
          </cell>
        </row>
        <row r="1622">
          <cell r="A1622" t="str">
            <v>Patagioenas cayennensis</v>
          </cell>
          <cell r="B1622" t="str">
            <v>Columbidae</v>
          </cell>
          <cell r="C1622" t="str">
            <v>Columbiformes</v>
          </cell>
          <cell r="D1622">
            <v>13</v>
          </cell>
          <cell r="E1622">
            <v>5</v>
          </cell>
          <cell r="F1622">
            <v>8</v>
          </cell>
          <cell r="G1622">
            <v>0</v>
          </cell>
          <cell r="H1622">
            <v>6</v>
          </cell>
          <cell r="I1622">
            <v>24.5</v>
          </cell>
          <cell r="J1622">
            <v>12.1</v>
          </cell>
          <cell r="K1622">
            <v>4.5999999999999996</v>
          </cell>
          <cell r="L1622">
            <v>5.5</v>
          </cell>
          <cell r="M1622">
            <v>23.4</v>
          </cell>
          <cell r="N1622">
            <v>180.3</v>
          </cell>
          <cell r="O1622">
            <v>62.8</v>
          </cell>
          <cell r="P1622">
            <v>115.9</v>
          </cell>
          <cell r="Q1622">
            <v>35.1</v>
          </cell>
          <cell r="R1622">
            <v>112.7</v>
          </cell>
          <cell r="S1622">
            <v>229</v>
          </cell>
          <cell r="T1622" t="str">
            <v>Dunning</v>
          </cell>
          <cell r="U1622" t="str">
            <v>NA</v>
          </cell>
          <cell r="V1622" t="str">
            <v>NO</v>
          </cell>
          <cell r="W1622" t="str">
            <v>NA</v>
          </cell>
          <cell r="X1622" t="str">
            <v>NA</v>
          </cell>
          <cell r="Y1622" t="str">
            <v>Forest</v>
          </cell>
          <cell r="Z1622">
            <v>3</v>
          </cell>
          <cell r="AA1622">
            <v>1</v>
          </cell>
          <cell r="AB1622" t="str">
            <v>Herbivore</v>
          </cell>
          <cell r="AC1622" t="str">
            <v>Frugivore</v>
          </cell>
          <cell r="AD1622" t="str">
            <v>Insessorial</v>
          </cell>
          <cell r="AE1622">
            <v>-32.200000000000003</v>
          </cell>
          <cell r="AF1622">
            <v>20.43</v>
          </cell>
          <cell r="AG1622">
            <v>-7.62</v>
          </cell>
          <cell r="AH1622">
            <v>-59.024574360000003</v>
          </cell>
          <cell r="AI1622">
            <v>13517479.289999999</v>
          </cell>
          <cell r="AJ1622" t="str">
            <v>Extant</v>
          </cell>
        </row>
        <row r="1623">
          <cell r="A1623" t="str">
            <v>Patagioenas corensis</v>
          </cell>
          <cell r="B1623" t="str">
            <v>Columbidae</v>
          </cell>
          <cell r="C1623" t="str">
            <v>Columbiformes</v>
          </cell>
          <cell r="D1623">
            <v>9</v>
          </cell>
          <cell r="E1623">
            <v>4</v>
          </cell>
          <cell r="F1623">
            <v>4</v>
          </cell>
          <cell r="G1623">
            <v>1</v>
          </cell>
          <cell r="H1623">
            <v>9</v>
          </cell>
          <cell r="I1623">
            <v>19.8</v>
          </cell>
          <cell r="J1623">
            <v>11.5</v>
          </cell>
          <cell r="K1623">
            <v>4.8</v>
          </cell>
          <cell r="L1623">
            <v>6</v>
          </cell>
          <cell r="M1623">
            <v>26.2</v>
          </cell>
          <cell r="N1623">
            <v>192</v>
          </cell>
          <cell r="O1623">
            <v>66.8</v>
          </cell>
          <cell r="P1623">
            <v>125.2</v>
          </cell>
          <cell r="Q1623">
            <v>34.799999999999997</v>
          </cell>
          <cell r="R1623">
            <v>113</v>
          </cell>
          <cell r="S1623">
            <v>272.29000000000002</v>
          </cell>
          <cell r="T1623" t="str">
            <v>Dunning</v>
          </cell>
          <cell r="U1623" t="str">
            <v>NA</v>
          </cell>
          <cell r="V1623" t="str">
            <v>NO</v>
          </cell>
          <cell r="W1623" t="str">
            <v>NA</v>
          </cell>
          <cell r="X1623" t="str">
            <v>NA</v>
          </cell>
          <cell r="Y1623" t="str">
            <v>Shrubland</v>
          </cell>
          <cell r="Z1623">
            <v>2</v>
          </cell>
          <cell r="AA1623">
            <v>1</v>
          </cell>
          <cell r="AB1623" t="str">
            <v>Herbivore</v>
          </cell>
          <cell r="AC1623" t="str">
            <v>Omnivore</v>
          </cell>
          <cell r="AD1623" t="str">
            <v>Insessorial</v>
          </cell>
          <cell r="AE1623">
            <v>9.1</v>
          </cell>
          <cell r="AF1623">
            <v>12.63</v>
          </cell>
          <cell r="AG1623">
            <v>10.6</v>
          </cell>
          <cell r="AH1623">
            <v>-69.533760639999997</v>
          </cell>
          <cell r="AI1623">
            <v>129079.86</v>
          </cell>
          <cell r="AJ1623" t="str">
            <v>Extant</v>
          </cell>
        </row>
        <row r="1624">
          <cell r="A1624" t="str">
            <v>Patagioenas fasciata</v>
          </cell>
          <cell r="B1624" t="str">
            <v>Columbidae</v>
          </cell>
          <cell r="C1624" t="str">
            <v>Columbiformes</v>
          </cell>
          <cell r="D1624">
            <v>20</v>
          </cell>
          <cell r="E1624">
            <v>7</v>
          </cell>
          <cell r="F1624">
            <v>11</v>
          </cell>
          <cell r="G1624">
            <v>2</v>
          </cell>
          <cell r="H1624">
            <v>7</v>
          </cell>
          <cell r="I1624">
            <v>25.5</v>
          </cell>
          <cell r="J1624">
            <v>15.1</v>
          </cell>
          <cell r="K1624">
            <v>6</v>
          </cell>
          <cell r="L1624">
            <v>6.1</v>
          </cell>
          <cell r="M1624">
            <v>26.5</v>
          </cell>
          <cell r="N1624">
            <v>205.4</v>
          </cell>
          <cell r="O1624">
            <v>73.8</v>
          </cell>
          <cell r="P1624">
            <v>131.30000000000001</v>
          </cell>
          <cell r="Q1624">
            <v>36</v>
          </cell>
          <cell r="R1624">
            <v>141.5</v>
          </cell>
          <cell r="S1624">
            <v>366.3</v>
          </cell>
          <cell r="T1624" t="str">
            <v>Dunning</v>
          </cell>
          <cell r="U1624" t="str">
            <v>NA</v>
          </cell>
          <cell r="V1624" t="str">
            <v>NO</v>
          </cell>
          <cell r="W1624" t="str">
            <v>NA</v>
          </cell>
          <cell r="X1624" t="str">
            <v>NA</v>
          </cell>
          <cell r="Y1624" t="str">
            <v>Forest</v>
          </cell>
          <cell r="Z1624">
            <v>2</v>
          </cell>
          <cell r="AA1624">
            <v>1</v>
          </cell>
          <cell r="AB1624" t="str">
            <v>Herbivore</v>
          </cell>
          <cell r="AC1624" t="str">
            <v>Granivore</v>
          </cell>
          <cell r="AD1624" t="str">
            <v>Terrestrial</v>
          </cell>
          <cell r="AE1624">
            <v>-27.77</v>
          </cell>
          <cell r="AF1624">
            <v>51.73</v>
          </cell>
          <cell r="AG1624">
            <v>22.14</v>
          </cell>
          <cell r="AH1624">
            <v>-99.987009929999999</v>
          </cell>
          <cell r="AI1624">
            <v>3695645.52</v>
          </cell>
          <cell r="AJ1624" t="str">
            <v>Extant</v>
          </cell>
        </row>
        <row r="1625">
          <cell r="A1625" t="str">
            <v>Patagioenas flavirostris</v>
          </cell>
          <cell r="B1625" t="str">
            <v>Columbidae</v>
          </cell>
          <cell r="C1625" t="str">
            <v>Columbiformes</v>
          </cell>
          <cell r="D1625">
            <v>10</v>
          </cell>
          <cell r="E1625">
            <v>2</v>
          </cell>
          <cell r="F1625">
            <v>8</v>
          </cell>
          <cell r="G1625">
            <v>0</v>
          </cell>
          <cell r="H1625">
            <v>4</v>
          </cell>
          <cell r="I1625">
            <v>23</v>
          </cell>
          <cell r="J1625">
            <v>11.2</v>
          </cell>
          <cell r="K1625">
            <v>4</v>
          </cell>
          <cell r="L1625">
            <v>5.7</v>
          </cell>
          <cell r="M1625">
            <v>23.1</v>
          </cell>
          <cell r="N1625">
            <v>186.9</v>
          </cell>
          <cell r="O1625">
            <v>68.599999999999994</v>
          </cell>
          <cell r="P1625">
            <v>123.9</v>
          </cell>
          <cell r="Q1625">
            <v>35.6</v>
          </cell>
          <cell r="R1625">
            <v>114.8</v>
          </cell>
          <cell r="S1625">
            <v>270.81</v>
          </cell>
          <cell r="T1625" t="str">
            <v>Dunning</v>
          </cell>
          <cell r="U1625" t="str">
            <v>NA</v>
          </cell>
          <cell r="V1625" t="str">
            <v>NO</v>
          </cell>
          <cell r="W1625" t="str">
            <v>NA</v>
          </cell>
          <cell r="X1625" t="str">
            <v>NA</v>
          </cell>
          <cell r="Y1625" t="str">
            <v>Woodland</v>
          </cell>
          <cell r="Z1625">
            <v>2</v>
          </cell>
          <cell r="AA1625">
            <v>1</v>
          </cell>
          <cell r="AB1625" t="str">
            <v>Herbivore</v>
          </cell>
          <cell r="AC1625" t="str">
            <v>Frugivore</v>
          </cell>
          <cell r="AD1625" t="str">
            <v>Insessorial</v>
          </cell>
          <cell r="AE1625">
            <v>8.3699999999999992</v>
          </cell>
          <cell r="AF1625">
            <v>29.67</v>
          </cell>
          <cell r="AG1625">
            <v>19.18</v>
          </cell>
          <cell r="AH1625">
            <v>-95.186543990000004</v>
          </cell>
          <cell r="AI1625">
            <v>917034.76</v>
          </cell>
          <cell r="AJ1625" t="str">
            <v>Extant</v>
          </cell>
        </row>
        <row r="1626">
          <cell r="A1626" t="str">
            <v>Patagioenas goodsoni</v>
          </cell>
          <cell r="B1626" t="str">
            <v>Columbidae</v>
          </cell>
          <cell r="C1626" t="str">
            <v>Columbiformes</v>
          </cell>
          <cell r="D1626">
            <v>6</v>
          </cell>
          <cell r="E1626">
            <v>4</v>
          </cell>
          <cell r="F1626">
            <v>2</v>
          </cell>
          <cell r="G1626">
            <v>0</v>
          </cell>
          <cell r="H1626">
            <v>6</v>
          </cell>
          <cell r="I1626">
            <v>17</v>
          </cell>
          <cell r="J1626">
            <v>9.1</v>
          </cell>
          <cell r="K1626">
            <v>4</v>
          </cell>
          <cell r="L1626">
            <v>5.2</v>
          </cell>
          <cell r="M1626">
            <v>20</v>
          </cell>
          <cell r="N1626">
            <v>148.69999999999999</v>
          </cell>
          <cell r="O1626">
            <v>50.9</v>
          </cell>
          <cell r="P1626">
            <v>97.8</v>
          </cell>
          <cell r="Q1626">
            <v>34.200000000000003</v>
          </cell>
          <cell r="R1626">
            <v>99.6</v>
          </cell>
          <cell r="S1626">
            <v>176</v>
          </cell>
          <cell r="T1626" t="str">
            <v>Inferred</v>
          </cell>
          <cell r="U1626" t="str">
            <v>NA</v>
          </cell>
          <cell r="V1626" t="str">
            <v>YES</v>
          </cell>
          <cell r="W1626" t="str">
            <v>Body Mass</v>
          </cell>
          <cell r="X1626" t="str">
            <v>Patagioenas nigrirostris</v>
          </cell>
          <cell r="Y1626" t="str">
            <v>Forest</v>
          </cell>
          <cell r="Z1626">
            <v>2</v>
          </cell>
          <cell r="AA1626">
            <v>1</v>
          </cell>
          <cell r="AB1626" t="str">
            <v>Herbivore</v>
          </cell>
          <cell r="AC1626" t="str">
            <v>Frugivore</v>
          </cell>
          <cell r="AD1626" t="str">
            <v>Insessorial</v>
          </cell>
          <cell r="AE1626">
            <v>-1.08</v>
          </cell>
          <cell r="AF1626">
            <v>7.13</v>
          </cell>
          <cell r="AG1626">
            <v>2.97</v>
          </cell>
          <cell r="AH1626">
            <v>-77.979683940000001</v>
          </cell>
          <cell r="AI1626">
            <v>87027.199999999997</v>
          </cell>
          <cell r="AJ1626" t="str">
            <v>Extant</v>
          </cell>
        </row>
        <row r="1627">
          <cell r="A1627" t="str">
            <v>Patagioenas inornata</v>
          </cell>
          <cell r="B1627" t="str">
            <v>Columbidae</v>
          </cell>
          <cell r="C1627" t="str">
            <v>Columbiformes</v>
          </cell>
          <cell r="D1627">
            <v>4</v>
          </cell>
          <cell r="E1627">
            <v>2</v>
          </cell>
          <cell r="F1627">
            <v>1</v>
          </cell>
          <cell r="G1627">
            <v>1</v>
          </cell>
          <cell r="H1627">
            <v>4</v>
          </cell>
          <cell r="I1627">
            <v>24.7</v>
          </cell>
          <cell r="J1627">
            <v>14.1</v>
          </cell>
          <cell r="K1627">
            <v>4.5999999999999996</v>
          </cell>
          <cell r="L1627">
            <v>5.2</v>
          </cell>
          <cell r="M1627">
            <v>27.7</v>
          </cell>
          <cell r="N1627">
            <v>209</v>
          </cell>
          <cell r="O1627">
            <v>81.5</v>
          </cell>
          <cell r="P1627">
            <v>127.5</v>
          </cell>
          <cell r="Q1627">
            <v>39</v>
          </cell>
          <cell r="R1627">
            <v>123.8</v>
          </cell>
          <cell r="S1627">
            <v>365</v>
          </cell>
          <cell r="T1627" t="str">
            <v>Dunning</v>
          </cell>
          <cell r="U1627" t="str">
            <v>NA</v>
          </cell>
          <cell r="V1627" t="str">
            <v>NO</v>
          </cell>
          <cell r="W1627" t="str">
            <v>NA</v>
          </cell>
          <cell r="X1627" t="str">
            <v>NA</v>
          </cell>
          <cell r="Y1627" t="str">
            <v>Forest</v>
          </cell>
          <cell r="Z1627">
            <v>2</v>
          </cell>
          <cell r="AA1627">
            <v>1</v>
          </cell>
          <cell r="AB1627" t="str">
            <v>Herbivore</v>
          </cell>
          <cell r="AC1627" t="str">
            <v>Omnivore</v>
          </cell>
          <cell r="AD1627" t="str">
            <v>Insessorial</v>
          </cell>
          <cell r="AE1627">
            <v>17.61</v>
          </cell>
          <cell r="AF1627">
            <v>22.71</v>
          </cell>
          <cell r="AG1627">
            <v>19.12</v>
          </cell>
          <cell r="AH1627">
            <v>-73.499315980000006</v>
          </cell>
          <cell r="AI1627">
            <v>50937.43</v>
          </cell>
          <cell r="AJ1627" t="str">
            <v>Extant</v>
          </cell>
        </row>
        <row r="1628">
          <cell r="A1628" t="str">
            <v>Patagioenas leucocephala</v>
          </cell>
          <cell r="B1628" t="str">
            <v>Columbidae</v>
          </cell>
          <cell r="C1628" t="str">
            <v>Columbiformes</v>
          </cell>
          <cell r="D1628">
            <v>4</v>
          </cell>
          <cell r="E1628">
            <v>1</v>
          </cell>
          <cell r="F1628">
            <v>1</v>
          </cell>
          <cell r="G1628">
            <v>2</v>
          </cell>
          <cell r="H1628">
            <v>4</v>
          </cell>
          <cell r="I1628">
            <v>27.8</v>
          </cell>
          <cell r="J1628">
            <v>13.9</v>
          </cell>
          <cell r="K1628">
            <v>5.3</v>
          </cell>
          <cell r="L1628">
            <v>5.3</v>
          </cell>
          <cell r="M1628">
            <v>26.7</v>
          </cell>
          <cell r="N1628">
            <v>190.8</v>
          </cell>
          <cell r="O1628">
            <v>64.7</v>
          </cell>
          <cell r="P1628">
            <v>126.1</v>
          </cell>
          <cell r="Q1628">
            <v>33.9</v>
          </cell>
          <cell r="R1628">
            <v>121.5</v>
          </cell>
          <cell r="S1628">
            <v>240.14</v>
          </cell>
          <cell r="T1628" t="str">
            <v>Dunning</v>
          </cell>
          <cell r="U1628" t="str">
            <v>NA</v>
          </cell>
          <cell r="V1628" t="str">
            <v>NO</v>
          </cell>
          <cell r="W1628" t="str">
            <v>NA</v>
          </cell>
          <cell r="X1628" t="str">
            <v>NA</v>
          </cell>
          <cell r="Y1628" t="str">
            <v>Woodland</v>
          </cell>
          <cell r="Z1628">
            <v>2</v>
          </cell>
          <cell r="AA1628">
            <v>1</v>
          </cell>
          <cell r="AB1628" t="str">
            <v>Herbivore</v>
          </cell>
          <cell r="AC1628" t="str">
            <v>Frugivore</v>
          </cell>
          <cell r="AD1628" t="str">
            <v>Insessorial</v>
          </cell>
          <cell r="AE1628">
            <v>8.8800000000000008</v>
          </cell>
          <cell r="AF1628">
            <v>27.23</v>
          </cell>
          <cell r="AG1628">
            <v>20.420000000000002</v>
          </cell>
          <cell r="AH1628">
            <v>-76.362162679999997</v>
          </cell>
          <cell r="AI1628">
            <v>238971.29</v>
          </cell>
          <cell r="AJ1628" t="str">
            <v>Extant</v>
          </cell>
        </row>
        <row r="1629">
          <cell r="A1629" t="str">
            <v>Patagioenas maculosa</v>
          </cell>
          <cell r="B1629" t="str">
            <v>Columbidae</v>
          </cell>
          <cell r="C1629" t="str">
            <v>Columbiformes</v>
          </cell>
          <cell r="D1629">
            <v>13</v>
          </cell>
          <cell r="E1629">
            <v>6</v>
          </cell>
          <cell r="F1629">
            <v>7</v>
          </cell>
          <cell r="G1629">
            <v>0</v>
          </cell>
          <cell r="H1629">
            <v>7</v>
          </cell>
          <cell r="I1629">
            <v>23.5</v>
          </cell>
          <cell r="J1629">
            <v>11.4</v>
          </cell>
          <cell r="K1629">
            <v>4.5999999999999996</v>
          </cell>
          <cell r="L1629">
            <v>5.9</v>
          </cell>
          <cell r="M1629">
            <v>29.6</v>
          </cell>
          <cell r="N1629">
            <v>221.9</v>
          </cell>
          <cell r="O1629">
            <v>86.3</v>
          </cell>
          <cell r="P1629">
            <v>136</v>
          </cell>
          <cell r="Q1629">
            <v>38.799999999999997</v>
          </cell>
          <cell r="R1629">
            <v>118.6</v>
          </cell>
          <cell r="S1629">
            <v>347</v>
          </cell>
          <cell r="T1629" t="str">
            <v>Dunning</v>
          </cell>
          <cell r="U1629" t="str">
            <v>NA</v>
          </cell>
          <cell r="V1629" t="str">
            <v>NO</v>
          </cell>
          <cell r="W1629" t="str">
            <v>NA</v>
          </cell>
          <cell r="X1629" t="str">
            <v>NA</v>
          </cell>
          <cell r="Y1629" t="str">
            <v>Woodland</v>
          </cell>
          <cell r="Z1629">
            <v>2</v>
          </cell>
          <cell r="AA1629">
            <v>1</v>
          </cell>
          <cell r="AB1629" t="str">
            <v>Herbivore</v>
          </cell>
          <cell r="AC1629" t="str">
            <v>Granivore</v>
          </cell>
          <cell r="AD1629" t="str">
            <v>Terrestrial</v>
          </cell>
          <cell r="AE1629">
            <v>-45.83</v>
          </cell>
          <cell r="AF1629">
            <v>-11.23</v>
          </cell>
          <cell r="AG1629">
            <v>-27.33</v>
          </cell>
          <cell r="AH1629">
            <v>-61.377498019999997</v>
          </cell>
          <cell r="AI1629">
            <v>4255994.3600000003</v>
          </cell>
          <cell r="AJ1629" t="str">
            <v>Extant</v>
          </cell>
        </row>
        <row r="1630">
          <cell r="A1630" t="str">
            <v>Patagioenas nigrirostris</v>
          </cell>
          <cell r="B1630" t="str">
            <v>Columbidae</v>
          </cell>
          <cell r="C1630" t="str">
            <v>Columbiformes</v>
          </cell>
          <cell r="D1630">
            <v>4</v>
          </cell>
          <cell r="E1630">
            <v>1</v>
          </cell>
          <cell r="F1630">
            <v>2</v>
          </cell>
          <cell r="G1630">
            <v>1</v>
          </cell>
          <cell r="H1630">
            <v>4</v>
          </cell>
          <cell r="I1630">
            <v>21.7</v>
          </cell>
          <cell r="J1630">
            <v>11.5</v>
          </cell>
          <cell r="K1630">
            <v>5</v>
          </cell>
          <cell r="L1630">
            <v>5.9</v>
          </cell>
          <cell r="M1630">
            <v>20.8</v>
          </cell>
          <cell r="N1630">
            <v>162</v>
          </cell>
          <cell r="O1630">
            <v>55.7</v>
          </cell>
          <cell r="P1630">
            <v>106.3</v>
          </cell>
          <cell r="Q1630">
            <v>34.4</v>
          </cell>
          <cell r="R1630">
            <v>106.5</v>
          </cell>
          <cell r="S1630">
            <v>176</v>
          </cell>
          <cell r="T1630" t="str">
            <v>Dunning</v>
          </cell>
          <cell r="U1630" t="str">
            <v>NA</v>
          </cell>
          <cell r="V1630" t="str">
            <v>NO</v>
          </cell>
          <cell r="W1630" t="str">
            <v>NA</v>
          </cell>
          <cell r="X1630" t="str">
            <v>NA</v>
          </cell>
          <cell r="Y1630" t="str">
            <v>Forest</v>
          </cell>
          <cell r="Z1630">
            <v>2</v>
          </cell>
          <cell r="AA1630">
            <v>1</v>
          </cell>
          <cell r="AB1630" t="str">
            <v>Herbivore</v>
          </cell>
          <cell r="AC1630" t="str">
            <v>Frugivore</v>
          </cell>
          <cell r="AD1630" t="str">
            <v>Insessorial</v>
          </cell>
          <cell r="AE1630">
            <v>7.08</v>
          </cell>
          <cell r="AF1630">
            <v>18.940000000000001</v>
          </cell>
          <cell r="AG1630">
            <v>14.33</v>
          </cell>
          <cell r="AH1630">
            <v>-87.310506119999999</v>
          </cell>
          <cell r="AI1630">
            <v>352468.53</v>
          </cell>
          <cell r="AJ1630" t="str">
            <v>Extant</v>
          </cell>
        </row>
        <row r="1631">
          <cell r="A1631" t="str">
            <v>Patagioenas oenops</v>
          </cell>
          <cell r="B1631" t="str">
            <v>Columbidae</v>
          </cell>
          <cell r="C1631" t="str">
            <v>Columbiformes</v>
          </cell>
          <cell r="D1631">
            <v>4</v>
          </cell>
          <cell r="E1631">
            <v>3</v>
          </cell>
          <cell r="F1631">
            <v>1</v>
          </cell>
          <cell r="G1631">
            <v>0</v>
          </cell>
          <cell r="H1631">
            <v>4</v>
          </cell>
          <cell r="I1631">
            <v>22.2</v>
          </cell>
          <cell r="J1631">
            <v>12.1</v>
          </cell>
          <cell r="K1631">
            <v>4.3</v>
          </cell>
          <cell r="L1631">
            <v>5</v>
          </cell>
          <cell r="M1631">
            <v>24.3</v>
          </cell>
          <cell r="N1631">
            <v>192</v>
          </cell>
          <cell r="O1631">
            <v>68.5</v>
          </cell>
          <cell r="P1631">
            <v>123.5</v>
          </cell>
          <cell r="Q1631">
            <v>35.700000000000003</v>
          </cell>
          <cell r="R1631">
            <v>117.2</v>
          </cell>
          <cell r="S1631">
            <v>264.57</v>
          </cell>
          <cell r="T1631" t="str">
            <v>Dunning</v>
          </cell>
          <cell r="U1631" t="str">
            <v>NA</v>
          </cell>
          <cell r="V1631" t="str">
            <v>NO</v>
          </cell>
          <cell r="W1631" t="str">
            <v>NA</v>
          </cell>
          <cell r="X1631" t="str">
            <v>NA</v>
          </cell>
          <cell r="Y1631" t="str">
            <v>Forest</v>
          </cell>
          <cell r="Z1631">
            <v>2</v>
          </cell>
          <cell r="AA1631">
            <v>1</v>
          </cell>
          <cell r="AB1631" t="str">
            <v>Herbivore</v>
          </cell>
          <cell r="AC1631" t="str">
            <v>Granivore</v>
          </cell>
          <cell r="AD1631" t="str">
            <v>Insessorial</v>
          </cell>
          <cell r="AE1631">
            <v>-7.91</v>
          </cell>
          <cell r="AF1631">
            <v>-4.71</v>
          </cell>
          <cell r="AG1631">
            <v>-6.09</v>
          </cell>
          <cell r="AH1631">
            <v>-78.278904690000005</v>
          </cell>
          <cell r="AI1631">
            <v>5928.3</v>
          </cell>
          <cell r="AJ1631" t="str">
            <v>Extant</v>
          </cell>
        </row>
        <row r="1632">
          <cell r="A1632" t="str">
            <v>Patagioenas picazuro</v>
          </cell>
          <cell r="B1632" t="str">
            <v>Columbidae</v>
          </cell>
          <cell r="C1632" t="str">
            <v>Columbiformes</v>
          </cell>
          <cell r="D1632">
            <v>5</v>
          </cell>
          <cell r="E1632">
            <v>1</v>
          </cell>
          <cell r="F1632">
            <v>4</v>
          </cell>
          <cell r="G1632">
            <v>0</v>
          </cell>
          <cell r="H1632">
            <v>4</v>
          </cell>
          <cell r="I1632">
            <v>25.3</v>
          </cell>
          <cell r="J1632">
            <v>14.6</v>
          </cell>
          <cell r="K1632">
            <v>4.8</v>
          </cell>
          <cell r="L1632">
            <v>6.7</v>
          </cell>
          <cell r="M1632">
            <v>30.3</v>
          </cell>
          <cell r="N1632">
            <v>218.2</v>
          </cell>
          <cell r="O1632">
            <v>81.900000000000006</v>
          </cell>
          <cell r="P1632">
            <v>136.1</v>
          </cell>
          <cell r="Q1632">
            <v>37.6</v>
          </cell>
          <cell r="R1632">
            <v>131.80000000000001</v>
          </cell>
          <cell r="S1632">
            <v>279</v>
          </cell>
          <cell r="T1632" t="str">
            <v>Dunning</v>
          </cell>
          <cell r="U1632" t="str">
            <v>NA</v>
          </cell>
          <cell r="V1632" t="str">
            <v>NO</v>
          </cell>
          <cell r="W1632" t="str">
            <v>NA</v>
          </cell>
          <cell r="X1632" t="str">
            <v>NA</v>
          </cell>
          <cell r="Y1632" t="str">
            <v>Forest</v>
          </cell>
          <cell r="Z1632">
            <v>3</v>
          </cell>
          <cell r="AA1632">
            <v>1</v>
          </cell>
          <cell r="AB1632" t="str">
            <v>Herbivore</v>
          </cell>
          <cell r="AC1632" t="str">
            <v>Omnivore</v>
          </cell>
          <cell r="AD1632" t="str">
            <v>Generalist</v>
          </cell>
          <cell r="AE1632">
            <v>-39.01</v>
          </cell>
          <cell r="AF1632">
            <v>-4.34</v>
          </cell>
          <cell r="AG1632">
            <v>-21.04</v>
          </cell>
          <cell r="AH1632">
            <v>-52.916836279999998</v>
          </cell>
          <cell r="AI1632">
            <v>5829252.9299999997</v>
          </cell>
          <cell r="AJ1632" t="str">
            <v>Extant</v>
          </cell>
        </row>
        <row r="1633">
          <cell r="A1633" t="str">
            <v>Patagioenas plumbea</v>
          </cell>
          <cell r="B1633" t="str">
            <v>Columbidae</v>
          </cell>
          <cell r="C1633" t="str">
            <v>Columbiformes</v>
          </cell>
          <cell r="D1633">
            <v>13</v>
          </cell>
          <cell r="E1633">
            <v>5</v>
          </cell>
          <cell r="F1633">
            <v>7</v>
          </cell>
          <cell r="G1633">
            <v>1</v>
          </cell>
          <cell r="H1633">
            <v>4</v>
          </cell>
          <cell r="I1633">
            <v>23.1</v>
          </cell>
          <cell r="J1633">
            <v>12.9</v>
          </cell>
          <cell r="K1633">
            <v>4.3</v>
          </cell>
          <cell r="L1633">
            <v>5.0999999999999996</v>
          </cell>
          <cell r="M1633">
            <v>23.1</v>
          </cell>
          <cell r="N1633">
            <v>177.8</v>
          </cell>
          <cell r="O1633">
            <v>61.9</v>
          </cell>
          <cell r="P1633">
            <v>115.7</v>
          </cell>
          <cell r="Q1633">
            <v>34.9</v>
          </cell>
          <cell r="R1633">
            <v>141.6</v>
          </cell>
          <cell r="S1633">
            <v>178.77</v>
          </cell>
          <cell r="T1633" t="str">
            <v>Dunning</v>
          </cell>
          <cell r="U1633" t="str">
            <v>NA</v>
          </cell>
          <cell r="V1633" t="str">
            <v>NO</v>
          </cell>
          <cell r="W1633" t="str">
            <v>NA</v>
          </cell>
          <cell r="X1633" t="str">
            <v>NA</v>
          </cell>
          <cell r="Y1633" t="str">
            <v>Forest</v>
          </cell>
          <cell r="Z1633">
            <v>1</v>
          </cell>
          <cell r="AA1633">
            <v>1</v>
          </cell>
          <cell r="AB1633" t="str">
            <v>Herbivore</v>
          </cell>
          <cell r="AC1633" t="str">
            <v>Frugivore</v>
          </cell>
          <cell r="AD1633" t="str">
            <v>Insessorial</v>
          </cell>
          <cell r="AE1633">
            <v>-32.21</v>
          </cell>
          <cell r="AF1633">
            <v>10.29</v>
          </cell>
          <cell r="AG1633">
            <v>-7.14</v>
          </cell>
          <cell r="AH1633">
            <v>-61.288837639999997</v>
          </cell>
          <cell r="AI1633">
            <v>6564806.4699999997</v>
          </cell>
          <cell r="AJ1633" t="str">
            <v>Extant</v>
          </cell>
        </row>
        <row r="1634">
          <cell r="A1634" t="str">
            <v>Patagioenas speciosa</v>
          </cell>
          <cell r="B1634" t="str">
            <v>Columbidae</v>
          </cell>
          <cell r="C1634" t="str">
            <v>Columbiformes</v>
          </cell>
          <cell r="D1634">
            <v>6</v>
          </cell>
          <cell r="E1634">
            <v>1</v>
          </cell>
          <cell r="F1634">
            <v>5</v>
          </cell>
          <cell r="G1634">
            <v>0</v>
          </cell>
          <cell r="H1634">
            <v>4</v>
          </cell>
          <cell r="I1634">
            <v>24.5</v>
          </cell>
          <cell r="J1634">
            <v>12.3</v>
          </cell>
          <cell r="K1634">
            <v>4.8</v>
          </cell>
          <cell r="L1634">
            <v>6</v>
          </cell>
          <cell r="M1634">
            <v>23.7</v>
          </cell>
          <cell r="N1634">
            <v>184.7</v>
          </cell>
          <cell r="O1634">
            <v>65.5</v>
          </cell>
          <cell r="P1634">
            <v>114</v>
          </cell>
          <cell r="Q1634">
            <v>36.5</v>
          </cell>
          <cell r="R1634">
            <v>98.3</v>
          </cell>
          <cell r="S1634">
            <v>258.47000000000003</v>
          </cell>
          <cell r="T1634" t="str">
            <v>Dunning</v>
          </cell>
          <cell r="U1634" t="str">
            <v>NA</v>
          </cell>
          <cell r="V1634" t="str">
            <v>NO</v>
          </cell>
          <cell r="W1634" t="str">
            <v>NA</v>
          </cell>
          <cell r="X1634" t="str">
            <v>NA</v>
          </cell>
          <cell r="Y1634" t="str">
            <v>Forest</v>
          </cell>
          <cell r="Z1634">
            <v>1</v>
          </cell>
          <cell r="AA1634">
            <v>1</v>
          </cell>
          <cell r="AB1634" t="str">
            <v>Herbivore</v>
          </cell>
          <cell r="AC1634" t="str">
            <v>Frugivore</v>
          </cell>
          <cell r="AD1634" t="str">
            <v>Insessorial</v>
          </cell>
          <cell r="AE1634">
            <v>-27.14</v>
          </cell>
          <cell r="AF1634">
            <v>21.36</v>
          </cell>
          <cell r="AG1634">
            <v>-4.09</v>
          </cell>
          <cell r="AH1634">
            <v>-63.71455065</v>
          </cell>
          <cell r="AI1634">
            <v>7713359.5099999998</v>
          </cell>
          <cell r="AJ1634" t="str">
            <v>Extant</v>
          </cell>
        </row>
        <row r="1635">
          <cell r="A1635" t="str">
            <v>Patagioenas squamosa</v>
          </cell>
          <cell r="B1635" t="str">
            <v>Columbidae</v>
          </cell>
          <cell r="C1635" t="str">
            <v>Columbiformes</v>
          </cell>
          <cell r="D1635">
            <v>10</v>
          </cell>
          <cell r="E1635">
            <v>0</v>
          </cell>
          <cell r="F1635">
            <v>5</v>
          </cell>
          <cell r="G1635">
            <v>5</v>
          </cell>
          <cell r="H1635">
            <v>4</v>
          </cell>
          <cell r="I1635">
            <v>28.1</v>
          </cell>
          <cell r="J1635">
            <v>11.1</v>
          </cell>
          <cell r="K1635">
            <v>4.4000000000000004</v>
          </cell>
          <cell r="L1635">
            <v>6</v>
          </cell>
          <cell r="M1635">
            <v>26.1</v>
          </cell>
          <cell r="N1635">
            <v>210.3</v>
          </cell>
          <cell r="O1635">
            <v>74.2</v>
          </cell>
          <cell r="P1635">
            <v>134.30000000000001</v>
          </cell>
          <cell r="Q1635">
            <v>35.6</v>
          </cell>
          <cell r="R1635">
            <v>140.30000000000001</v>
          </cell>
          <cell r="S1635">
            <v>312</v>
          </cell>
          <cell r="T1635" t="str">
            <v>Dunning</v>
          </cell>
          <cell r="U1635" t="str">
            <v>NA</v>
          </cell>
          <cell r="V1635" t="str">
            <v>NO</v>
          </cell>
          <cell r="W1635" t="str">
            <v>NA</v>
          </cell>
          <cell r="X1635" t="str">
            <v>NA</v>
          </cell>
          <cell r="Y1635" t="str">
            <v>Forest</v>
          </cell>
          <cell r="Z1635">
            <v>2</v>
          </cell>
          <cell r="AA1635">
            <v>1</v>
          </cell>
          <cell r="AB1635" t="str">
            <v>Herbivore</v>
          </cell>
          <cell r="AC1635" t="str">
            <v>Frugivore</v>
          </cell>
          <cell r="AD1635" t="str">
            <v>Insessorial</v>
          </cell>
          <cell r="AE1635">
            <v>11.18</v>
          </cell>
          <cell r="AF1635">
            <v>23.59</v>
          </cell>
          <cell r="AG1635">
            <v>20.239999999999998</v>
          </cell>
          <cell r="AH1635">
            <v>-75.014214609999996</v>
          </cell>
          <cell r="AI1635">
            <v>202802.2</v>
          </cell>
          <cell r="AJ1635" t="str">
            <v>Extant</v>
          </cell>
        </row>
        <row r="1636">
          <cell r="A1636" t="str">
            <v>Patagioenas subvinacea</v>
          </cell>
          <cell r="B1636" t="str">
            <v>Columbidae</v>
          </cell>
          <cell r="C1636" t="str">
            <v>Columbiformes</v>
          </cell>
          <cell r="D1636">
            <v>8</v>
          </cell>
          <cell r="E1636">
            <v>3</v>
          </cell>
          <cell r="F1636">
            <v>5</v>
          </cell>
          <cell r="G1636">
            <v>0</v>
          </cell>
          <cell r="H1636">
            <v>4</v>
          </cell>
          <cell r="I1636">
            <v>18.8</v>
          </cell>
          <cell r="J1636">
            <v>9.8000000000000007</v>
          </cell>
          <cell r="K1636">
            <v>3.8</v>
          </cell>
          <cell r="L1636">
            <v>4.0999999999999996</v>
          </cell>
          <cell r="M1636">
            <v>20.8</v>
          </cell>
          <cell r="N1636">
            <v>156.30000000000001</v>
          </cell>
          <cell r="O1636">
            <v>53.6</v>
          </cell>
          <cell r="P1636">
            <v>102.7</v>
          </cell>
          <cell r="Q1636">
            <v>34.299999999999997</v>
          </cell>
          <cell r="R1636">
            <v>114.4</v>
          </cell>
          <cell r="S1636">
            <v>162.47999999999999</v>
          </cell>
          <cell r="T1636" t="str">
            <v>Dunning</v>
          </cell>
          <cell r="U1636" t="str">
            <v>NA</v>
          </cell>
          <cell r="V1636" t="str">
            <v>NO</v>
          </cell>
          <cell r="W1636" t="str">
            <v>NA</v>
          </cell>
          <cell r="X1636" t="str">
            <v>NA</v>
          </cell>
          <cell r="Y1636" t="str">
            <v>Forest</v>
          </cell>
          <cell r="Z1636">
            <v>2</v>
          </cell>
          <cell r="AA1636">
            <v>1</v>
          </cell>
          <cell r="AB1636" t="str">
            <v>Herbivore</v>
          </cell>
          <cell r="AC1636" t="str">
            <v>Frugivore</v>
          </cell>
          <cell r="AD1636" t="str">
            <v>Insessorial</v>
          </cell>
          <cell r="AE1636">
            <v>-18.3</v>
          </cell>
          <cell r="AF1636">
            <v>11.06</v>
          </cell>
          <cell r="AG1636">
            <v>-2.21</v>
          </cell>
          <cell r="AH1636">
            <v>-64.553574510000004</v>
          </cell>
          <cell r="AI1636">
            <v>6899058.9699999997</v>
          </cell>
          <cell r="AJ1636" t="str">
            <v>Extant</v>
          </cell>
        </row>
        <row r="1637">
          <cell r="A1637" t="str">
            <v>Petrophassa albipennis</v>
          </cell>
          <cell r="B1637" t="str">
            <v>Columbidae</v>
          </cell>
          <cell r="C1637" t="str">
            <v>Columbiformes</v>
          </cell>
          <cell r="D1637">
            <v>5</v>
          </cell>
          <cell r="E1637">
            <v>2</v>
          </cell>
          <cell r="F1637">
            <v>3</v>
          </cell>
          <cell r="G1637">
            <v>0</v>
          </cell>
          <cell r="H1637">
            <v>4</v>
          </cell>
          <cell r="I1637">
            <v>18.600000000000001</v>
          </cell>
          <cell r="J1637">
            <v>9.6999999999999993</v>
          </cell>
          <cell r="K1637">
            <v>3.5</v>
          </cell>
          <cell r="L1637">
            <v>3.4</v>
          </cell>
          <cell r="M1637">
            <v>21.9</v>
          </cell>
          <cell r="N1637">
            <v>132.80000000000001</v>
          </cell>
          <cell r="O1637">
            <v>32.200000000000003</v>
          </cell>
          <cell r="P1637">
            <v>100</v>
          </cell>
          <cell r="Q1637">
            <v>24.4</v>
          </cell>
          <cell r="R1637">
            <v>106.8</v>
          </cell>
          <cell r="S1637">
            <v>124.27</v>
          </cell>
          <cell r="T1637" t="str">
            <v>Dunning</v>
          </cell>
          <cell r="U1637" t="str">
            <v>NA</v>
          </cell>
          <cell r="V1637" t="str">
            <v>NO</v>
          </cell>
          <cell r="W1637" t="str">
            <v>NA</v>
          </cell>
          <cell r="X1637" t="str">
            <v>NA</v>
          </cell>
          <cell r="Y1637" t="str">
            <v>Rock</v>
          </cell>
          <cell r="Z1637">
            <v>3</v>
          </cell>
          <cell r="AA1637">
            <v>1</v>
          </cell>
          <cell r="AB1637" t="str">
            <v>Herbivore</v>
          </cell>
          <cell r="AC1637" t="str">
            <v>Granivore</v>
          </cell>
          <cell r="AD1637" t="str">
            <v>Terrestrial</v>
          </cell>
          <cell r="AE1637">
            <v>-18.27</v>
          </cell>
          <cell r="AF1637">
            <v>-13.73</v>
          </cell>
          <cell r="AG1637">
            <v>-16.010000000000002</v>
          </cell>
          <cell r="AH1637">
            <v>127.4218837</v>
          </cell>
          <cell r="AI1637">
            <v>235719.79</v>
          </cell>
          <cell r="AJ1637" t="str">
            <v>Extant</v>
          </cell>
        </row>
        <row r="1638">
          <cell r="A1638" t="str">
            <v>Petrophassa rufipennis</v>
          </cell>
          <cell r="B1638" t="str">
            <v>Columbidae</v>
          </cell>
          <cell r="C1638" t="str">
            <v>Columbiformes</v>
          </cell>
          <cell r="D1638">
            <v>5</v>
          </cell>
          <cell r="E1638">
            <v>2</v>
          </cell>
          <cell r="F1638">
            <v>3</v>
          </cell>
          <cell r="G1638">
            <v>0</v>
          </cell>
          <cell r="H1638">
            <v>4</v>
          </cell>
          <cell r="I1638">
            <v>19.100000000000001</v>
          </cell>
          <cell r="J1638">
            <v>9.6999999999999993</v>
          </cell>
          <cell r="K1638">
            <v>3.6</v>
          </cell>
          <cell r="L1638">
            <v>3.7</v>
          </cell>
          <cell r="M1638">
            <v>22.2</v>
          </cell>
          <cell r="N1638">
            <v>141.4</v>
          </cell>
          <cell r="O1638">
            <v>30.1</v>
          </cell>
          <cell r="P1638">
            <v>110.7</v>
          </cell>
          <cell r="Q1638">
            <v>21.3</v>
          </cell>
          <cell r="R1638">
            <v>116.6</v>
          </cell>
          <cell r="S1638">
            <v>159</v>
          </cell>
          <cell r="T1638" t="str">
            <v>Dunning</v>
          </cell>
          <cell r="U1638" t="str">
            <v>NA</v>
          </cell>
          <cell r="V1638" t="str">
            <v>NO</v>
          </cell>
          <cell r="W1638" t="str">
            <v>NA</v>
          </cell>
          <cell r="X1638" t="str">
            <v>NA</v>
          </cell>
          <cell r="Y1638" t="str">
            <v>Rock</v>
          </cell>
          <cell r="Z1638">
            <v>3</v>
          </cell>
          <cell r="AA1638">
            <v>1</v>
          </cell>
          <cell r="AB1638" t="str">
            <v>Herbivore</v>
          </cell>
          <cell r="AC1638" t="str">
            <v>Granivore</v>
          </cell>
          <cell r="AD1638" t="str">
            <v>Terrestrial</v>
          </cell>
          <cell r="AE1638">
            <v>-14.08</v>
          </cell>
          <cell r="AF1638">
            <v>-11.72</v>
          </cell>
          <cell r="AG1638">
            <v>-12.72</v>
          </cell>
          <cell r="AH1638">
            <v>133.4765055</v>
          </cell>
          <cell r="AI1638">
            <v>55159.82</v>
          </cell>
          <cell r="AJ1638" t="str">
            <v>Extant</v>
          </cell>
        </row>
        <row r="1639">
          <cell r="A1639" t="str">
            <v>Phapitreron amethystinus</v>
          </cell>
          <cell r="B1639" t="str">
            <v>Columbidae</v>
          </cell>
          <cell r="C1639" t="str">
            <v>Columbiformes</v>
          </cell>
          <cell r="D1639">
            <v>51</v>
          </cell>
          <cell r="E1639">
            <v>22</v>
          </cell>
          <cell r="F1639">
            <v>28</v>
          </cell>
          <cell r="G1639">
            <v>1</v>
          </cell>
          <cell r="H1639">
            <v>8</v>
          </cell>
          <cell r="I1639">
            <v>26.5</v>
          </cell>
          <cell r="J1639">
            <v>15.3</v>
          </cell>
          <cell r="K1639">
            <v>5.4</v>
          </cell>
          <cell r="L1639">
            <v>6.4</v>
          </cell>
          <cell r="M1639">
            <v>21.1</v>
          </cell>
          <cell r="N1639">
            <v>143.69999999999999</v>
          </cell>
          <cell r="O1639">
            <v>49.4</v>
          </cell>
          <cell r="P1639">
            <v>96.3</v>
          </cell>
          <cell r="Q1639">
            <v>33.9</v>
          </cell>
          <cell r="R1639">
            <v>108.9</v>
          </cell>
          <cell r="S1639">
            <v>145</v>
          </cell>
          <cell r="T1639" t="str">
            <v>Dunning</v>
          </cell>
          <cell r="U1639" t="str">
            <v>NA</v>
          </cell>
          <cell r="V1639" t="str">
            <v>NO</v>
          </cell>
          <cell r="W1639" t="str">
            <v>NA</v>
          </cell>
          <cell r="X1639" t="str">
            <v>NA</v>
          </cell>
          <cell r="Y1639" t="str">
            <v>Forest</v>
          </cell>
          <cell r="Z1639">
            <v>1</v>
          </cell>
          <cell r="AA1639">
            <v>1</v>
          </cell>
          <cell r="AB1639" t="str">
            <v>Herbivore</v>
          </cell>
          <cell r="AC1639" t="str">
            <v>Omnivore</v>
          </cell>
          <cell r="AD1639" t="str">
            <v>Insessorial</v>
          </cell>
          <cell r="AE1639">
            <v>5.56</v>
          </cell>
          <cell r="AF1639">
            <v>18.649999999999999</v>
          </cell>
          <cell r="AG1639">
            <v>11.9</v>
          </cell>
          <cell r="AH1639">
            <v>123.1953894</v>
          </cell>
          <cell r="AI1639">
            <v>242899.82</v>
          </cell>
          <cell r="AJ1639" t="str">
            <v>Extant</v>
          </cell>
        </row>
        <row r="1640">
          <cell r="A1640" t="str">
            <v>Phapitreron brunneiceps</v>
          </cell>
          <cell r="B1640" t="str">
            <v>Columbidae</v>
          </cell>
          <cell r="C1640" t="str">
            <v>Columbiformes</v>
          </cell>
          <cell r="D1640">
            <v>1</v>
          </cell>
          <cell r="E1640">
            <v>1</v>
          </cell>
          <cell r="F1640">
            <v>0</v>
          </cell>
          <cell r="G1640">
            <v>0</v>
          </cell>
          <cell r="H1640">
            <v>1</v>
          </cell>
          <cell r="I1640">
            <v>25.3</v>
          </cell>
          <cell r="J1640">
            <v>13.3</v>
          </cell>
          <cell r="K1640">
            <v>4.5999999999999996</v>
          </cell>
          <cell r="L1640">
            <v>6.4</v>
          </cell>
          <cell r="M1640">
            <v>20.5</v>
          </cell>
          <cell r="N1640">
            <v>137.9</v>
          </cell>
          <cell r="O1640">
            <v>50</v>
          </cell>
          <cell r="P1640">
            <v>87.9</v>
          </cell>
          <cell r="Q1640">
            <v>36.299999999999997</v>
          </cell>
          <cell r="R1640">
            <v>96.2</v>
          </cell>
          <cell r="S1640">
            <v>146</v>
          </cell>
          <cell r="T1640" t="str">
            <v>Dunning</v>
          </cell>
          <cell r="U1640" t="str">
            <v>NA</v>
          </cell>
          <cell r="V1640" t="str">
            <v>NO</v>
          </cell>
          <cell r="W1640" t="str">
            <v>NA</v>
          </cell>
          <cell r="X1640" t="str">
            <v>NA</v>
          </cell>
          <cell r="Y1640" t="str">
            <v>Forest</v>
          </cell>
          <cell r="Z1640">
            <v>1</v>
          </cell>
          <cell r="AA1640">
            <v>1</v>
          </cell>
          <cell r="AB1640" t="str">
            <v>Herbivore</v>
          </cell>
          <cell r="AC1640" t="str">
            <v>Omnivore</v>
          </cell>
          <cell r="AD1640" t="str">
            <v>Insessorial</v>
          </cell>
          <cell r="AE1640">
            <v>5.56</v>
          </cell>
          <cell r="AF1640">
            <v>9.83</v>
          </cell>
          <cell r="AG1640">
            <v>7.65</v>
          </cell>
          <cell r="AH1640">
            <v>124.7926664</v>
          </cell>
          <cell r="AI1640">
            <v>95407.83</v>
          </cell>
          <cell r="AJ1640" t="str">
            <v>Extant</v>
          </cell>
        </row>
        <row r="1641">
          <cell r="A1641" t="str">
            <v>Phapitreron cinereiceps</v>
          </cell>
          <cell r="B1641" t="str">
            <v>Columbidae</v>
          </cell>
          <cell r="C1641" t="str">
            <v>Columbiformes</v>
          </cell>
          <cell r="D1641">
            <v>5</v>
          </cell>
          <cell r="E1641">
            <v>2</v>
          </cell>
          <cell r="F1641">
            <v>3</v>
          </cell>
          <cell r="G1641">
            <v>0</v>
          </cell>
          <cell r="H1641">
            <v>5</v>
          </cell>
          <cell r="I1641">
            <v>22.9</v>
          </cell>
          <cell r="J1641">
            <v>11.8</v>
          </cell>
          <cell r="K1641">
            <v>4.7</v>
          </cell>
          <cell r="L1641">
            <v>6.7</v>
          </cell>
          <cell r="M1641">
            <v>22.9</v>
          </cell>
          <cell r="N1641">
            <v>134.5</v>
          </cell>
          <cell r="O1641">
            <v>43.7</v>
          </cell>
          <cell r="P1641">
            <v>90.8</v>
          </cell>
          <cell r="Q1641">
            <v>32.5</v>
          </cell>
          <cell r="R1641">
            <v>89.5</v>
          </cell>
          <cell r="S1641">
            <v>146</v>
          </cell>
          <cell r="T1641" t="str">
            <v>Dunning</v>
          </cell>
          <cell r="U1641" t="str">
            <v>NA</v>
          </cell>
          <cell r="V1641" t="str">
            <v>NO</v>
          </cell>
          <cell r="W1641" t="str">
            <v>NA</v>
          </cell>
          <cell r="X1641" t="str">
            <v>NA</v>
          </cell>
          <cell r="Y1641" t="str">
            <v>Forest</v>
          </cell>
          <cell r="Z1641">
            <v>1</v>
          </cell>
          <cell r="AA1641">
            <v>1</v>
          </cell>
          <cell r="AB1641" t="str">
            <v>Herbivore</v>
          </cell>
          <cell r="AC1641" t="str">
            <v>Omnivore</v>
          </cell>
          <cell r="AD1641" t="str">
            <v>Insessorial</v>
          </cell>
          <cell r="AE1641">
            <v>5.05</v>
          </cell>
          <cell r="AF1641">
            <v>5.35</v>
          </cell>
          <cell r="AG1641">
            <v>5.2</v>
          </cell>
          <cell r="AH1641">
            <v>120.05671270000001</v>
          </cell>
          <cell r="AI1641">
            <v>621.54999999999995</v>
          </cell>
          <cell r="AJ1641" t="str">
            <v>Extant</v>
          </cell>
        </row>
        <row r="1642">
          <cell r="A1642" t="str">
            <v>Phapitreron leucotis</v>
          </cell>
          <cell r="B1642" t="str">
            <v>Columbidae</v>
          </cell>
          <cell r="C1642" t="str">
            <v>Columbiformes</v>
          </cell>
          <cell r="D1642">
            <v>12</v>
          </cell>
          <cell r="E1642">
            <v>6</v>
          </cell>
          <cell r="F1642">
            <v>6</v>
          </cell>
          <cell r="G1642">
            <v>0</v>
          </cell>
          <cell r="H1642">
            <v>12</v>
          </cell>
          <cell r="I1642">
            <v>18.5</v>
          </cell>
          <cell r="J1642">
            <v>9.1</v>
          </cell>
          <cell r="K1642">
            <v>4</v>
          </cell>
          <cell r="L1642">
            <v>4.9000000000000004</v>
          </cell>
          <cell r="M1642">
            <v>19.600000000000001</v>
          </cell>
          <cell r="N1642">
            <v>124.3</v>
          </cell>
          <cell r="O1642">
            <v>42.3</v>
          </cell>
          <cell r="P1642">
            <v>82</v>
          </cell>
          <cell r="Q1642">
            <v>34</v>
          </cell>
          <cell r="R1642">
            <v>81.5</v>
          </cell>
          <cell r="S1642">
            <v>108</v>
          </cell>
          <cell r="T1642" t="str">
            <v>Dunning</v>
          </cell>
          <cell r="U1642" t="str">
            <v>NA</v>
          </cell>
          <cell r="V1642" t="str">
            <v>NO</v>
          </cell>
          <cell r="W1642" t="str">
            <v>NA</v>
          </cell>
          <cell r="X1642" t="str">
            <v>NA</v>
          </cell>
          <cell r="Y1642" t="str">
            <v>Forest</v>
          </cell>
          <cell r="Z1642">
            <v>1</v>
          </cell>
          <cell r="AA1642">
            <v>1</v>
          </cell>
          <cell r="AB1642" t="str">
            <v>Herbivore</v>
          </cell>
          <cell r="AC1642" t="str">
            <v>Frugivore</v>
          </cell>
          <cell r="AD1642" t="str">
            <v>Insessorial</v>
          </cell>
          <cell r="AE1642">
            <v>5.37</v>
          </cell>
          <cell r="AF1642">
            <v>18.649999999999999</v>
          </cell>
          <cell r="AG1642">
            <v>11.85</v>
          </cell>
          <cell r="AH1642">
            <v>123.0912477</v>
          </cell>
          <cell r="AI1642">
            <v>274521.44</v>
          </cell>
          <cell r="AJ1642" t="str">
            <v>Extant</v>
          </cell>
        </row>
        <row r="1643">
          <cell r="A1643" t="str">
            <v>Phaps chalcoptera</v>
          </cell>
          <cell r="B1643" t="str">
            <v>Columbidae</v>
          </cell>
          <cell r="C1643" t="str">
            <v>Columbiformes</v>
          </cell>
          <cell r="D1643">
            <v>5</v>
          </cell>
          <cell r="E1643">
            <v>2</v>
          </cell>
          <cell r="F1643">
            <v>3</v>
          </cell>
          <cell r="G1643">
            <v>0</v>
          </cell>
          <cell r="H1643">
            <v>4</v>
          </cell>
          <cell r="I1643">
            <v>25.7</v>
          </cell>
          <cell r="J1643">
            <v>12.4</v>
          </cell>
          <cell r="K1643">
            <v>3.8</v>
          </cell>
          <cell r="L1643">
            <v>4.5999999999999996</v>
          </cell>
          <cell r="M1643">
            <v>29.3</v>
          </cell>
          <cell r="N1643">
            <v>197.8</v>
          </cell>
          <cell r="O1643">
            <v>77.8</v>
          </cell>
          <cell r="P1643">
            <v>121.7</v>
          </cell>
          <cell r="Q1643">
            <v>39</v>
          </cell>
          <cell r="R1643">
            <v>126</v>
          </cell>
          <cell r="S1643">
            <v>330.74</v>
          </cell>
          <cell r="T1643" t="str">
            <v>Dunning</v>
          </cell>
          <cell r="U1643" t="str">
            <v>NA</v>
          </cell>
          <cell r="V1643" t="str">
            <v>NO</v>
          </cell>
          <cell r="W1643" t="str">
            <v>NA</v>
          </cell>
          <cell r="X1643" t="str">
            <v>NA</v>
          </cell>
          <cell r="Y1643" t="str">
            <v>Forest</v>
          </cell>
          <cell r="Z1643">
            <v>3</v>
          </cell>
          <cell r="AA1643">
            <v>1</v>
          </cell>
          <cell r="AB1643" t="str">
            <v>Herbivore</v>
          </cell>
          <cell r="AC1643" t="str">
            <v>Granivore</v>
          </cell>
          <cell r="AD1643" t="str">
            <v>Terrestrial</v>
          </cell>
          <cell r="AE1643">
            <v>-43.64</v>
          </cell>
          <cell r="AF1643">
            <v>-10.9</v>
          </cell>
          <cell r="AG1643">
            <v>-26.24</v>
          </cell>
          <cell r="AH1643">
            <v>135.70654400000001</v>
          </cell>
          <cell r="AI1643">
            <v>5889502.1699999999</v>
          </cell>
          <cell r="AJ1643" t="str">
            <v>Extant</v>
          </cell>
        </row>
        <row r="1644">
          <cell r="A1644" t="str">
            <v>Phaps elegans</v>
          </cell>
          <cell r="B1644" t="str">
            <v>Columbidae</v>
          </cell>
          <cell r="C1644" t="str">
            <v>Columbiformes</v>
          </cell>
          <cell r="D1644">
            <v>4</v>
          </cell>
          <cell r="E1644">
            <v>2</v>
          </cell>
          <cell r="F1644">
            <v>2</v>
          </cell>
          <cell r="G1644">
            <v>0</v>
          </cell>
          <cell r="H1644">
            <v>4</v>
          </cell>
          <cell r="I1644">
            <v>22.5</v>
          </cell>
          <cell r="J1644">
            <v>11.3</v>
          </cell>
          <cell r="K1644">
            <v>3.7</v>
          </cell>
          <cell r="L1644">
            <v>4</v>
          </cell>
          <cell r="M1644">
            <v>28.3</v>
          </cell>
          <cell r="N1644">
            <v>162.5</v>
          </cell>
          <cell r="O1644">
            <v>49.9</v>
          </cell>
          <cell r="P1644">
            <v>112.7</v>
          </cell>
          <cell r="Q1644">
            <v>30.7</v>
          </cell>
          <cell r="R1644">
            <v>99</v>
          </cell>
          <cell r="S1644">
            <v>211.36</v>
          </cell>
          <cell r="T1644" t="str">
            <v>Dunning</v>
          </cell>
          <cell r="U1644" t="str">
            <v>NA</v>
          </cell>
          <cell r="V1644" t="str">
            <v>NO</v>
          </cell>
          <cell r="W1644" t="str">
            <v>NA</v>
          </cell>
          <cell r="X1644" t="str">
            <v>NA</v>
          </cell>
          <cell r="Y1644" t="str">
            <v>Woodland</v>
          </cell>
          <cell r="Z1644">
            <v>2</v>
          </cell>
          <cell r="AA1644">
            <v>1</v>
          </cell>
          <cell r="AB1644" t="str">
            <v>Herbivore</v>
          </cell>
          <cell r="AC1644" t="str">
            <v>Granivore</v>
          </cell>
          <cell r="AD1644" t="str">
            <v>Terrestrial</v>
          </cell>
          <cell r="AE1644">
            <v>-43.64</v>
          </cell>
          <cell r="AF1644">
            <v>-25</v>
          </cell>
          <cell r="AG1644">
            <v>-35.409999999999997</v>
          </cell>
          <cell r="AH1644">
            <v>138.02253619999999</v>
          </cell>
          <cell r="AI1644">
            <v>694565.11</v>
          </cell>
          <cell r="AJ1644" t="str">
            <v>Extant</v>
          </cell>
        </row>
        <row r="1645">
          <cell r="A1645" t="str">
            <v>Phaps histrionica</v>
          </cell>
          <cell r="B1645" t="str">
            <v>Columbidae</v>
          </cell>
          <cell r="C1645" t="str">
            <v>Columbiformes</v>
          </cell>
          <cell r="D1645">
            <v>4</v>
          </cell>
          <cell r="E1645">
            <v>2</v>
          </cell>
          <cell r="F1645">
            <v>2</v>
          </cell>
          <cell r="G1645">
            <v>0</v>
          </cell>
          <cell r="H1645">
            <v>4</v>
          </cell>
          <cell r="I1645">
            <v>21.8</v>
          </cell>
          <cell r="J1645">
            <v>10.6</v>
          </cell>
          <cell r="K1645">
            <v>4.2</v>
          </cell>
          <cell r="L1645">
            <v>4.5</v>
          </cell>
          <cell r="M1645">
            <v>27</v>
          </cell>
          <cell r="N1645">
            <v>196.5</v>
          </cell>
          <cell r="O1645">
            <v>86.3</v>
          </cell>
          <cell r="P1645">
            <v>110.2</v>
          </cell>
          <cell r="Q1645">
            <v>43.9</v>
          </cell>
          <cell r="R1645">
            <v>81.8</v>
          </cell>
          <cell r="S1645">
            <v>288.97000000000003</v>
          </cell>
          <cell r="T1645" t="str">
            <v>Dunning</v>
          </cell>
          <cell r="U1645" t="str">
            <v>NA</v>
          </cell>
          <cell r="V1645" t="str">
            <v>NO</v>
          </cell>
          <cell r="W1645" t="str">
            <v>NA</v>
          </cell>
          <cell r="X1645" t="str">
            <v>NA</v>
          </cell>
          <cell r="Y1645" t="str">
            <v>Grassland</v>
          </cell>
          <cell r="Z1645">
            <v>3</v>
          </cell>
          <cell r="AA1645">
            <v>1</v>
          </cell>
          <cell r="AB1645" t="str">
            <v>Herbivore</v>
          </cell>
          <cell r="AC1645" t="str">
            <v>Granivore</v>
          </cell>
          <cell r="AD1645" t="str">
            <v>Terrestrial</v>
          </cell>
          <cell r="AE1645">
            <v>-30.76</v>
          </cell>
          <cell r="AF1645">
            <v>-12.04</v>
          </cell>
          <cell r="AG1645">
            <v>-21.99</v>
          </cell>
          <cell r="AH1645">
            <v>131.98472699999999</v>
          </cell>
          <cell r="AI1645">
            <v>3734100.7</v>
          </cell>
          <cell r="AJ1645" t="str">
            <v>Extant</v>
          </cell>
        </row>
        <row r="1646">
          <cell r="A1646" t="str">
            <v>Ptilinopus arcanus</v>
          </cell>
          <cell r="B1646" t="str">
            <v>Columbidae</v>
          </cell>
          <cell r="C1646" t="str">
            <v>Columbiformes</v>
          </cell>
          <cell r="D1646">
            <v>1</v>
          </cell>
          <cell r="E1646">
            <v>1</v>
          </cell>
          <cell r="F1646">
            <v>0</v>
          </cell>
          <cell r="G1646">
            <v>0</v>
          </cell>
          <cell r="H1646">
            <v>1</v>
          </cell>
          <cell r="I1646">
            <v>13.9</v>
          </cell>
          <cell r="J1646">
            <v>6.1</v>
          </cell>
          <cell r="K1646">
            <v>3.5</v>
          </cell>
          <cell r="L1646">
            <v>3.8</v>
          </cell>
          <cell r="M1646">
            <v>18.3</v>
          </cell>
          <cell r="N1646">
            <v>100</v>
          </cell>
          <cell r="O1646">
            <v>25.3</v>
          </cell>
          <cell r="P1646">
            <v>74.7</v>
          </cell>
          <cell r="Q1646">
            <v>25.3</v>
          </cell>
          <cell r="R1646">
            <v>54</v>
          </cell>
          <cell r="S1646">
            <v>85.9</v>
          </cell>
          <cell r="T1646" t="str">
            <v>Inferred</v>
          </cell>
          <cell r="U1646" t="str">
            <v>NA</v>
          </cell>
          <cell r="V1646" t="str">
            <v>YES</v>
          </cell>
          <cell r="W1646" t="str">
            <v>Body Mass</v>
          </cell>
          <cell r="X1646" t="str">
            <v>Ptilinopus monacha</v>
          </cell>
          <cell r="Y1646" t="str">
            <v>Forest</v>
          </cell>
          <cell r="Z1646">
            <v>2</v>
          </cell>
          <cell r="AA1646">
            <v>1</v>
          </cell>
          <cell r="AB1646" t="str">
            <v>Herbivore</v>
          </cell>
          <cell r="AC1646" t="str">
            <v>Frugivore</v>
          </cell>
          <cell r="AD1646" t="str">
            <v>Insessorial</v>
          </cell>
          <cell r="AE1646">
            <v>10.38</v>
          </cell>
          <cell r="AF1646">
            <v>10.51</v>
          </cell>
          <cell r="AG1646">
            <v>10.44</v>
          </cell>
          <cell r="AH1646">
            <v>123.14590629999999</v>
          </cell>
          <cell r="AI1646">
            <v>115.91</v>
          </cell>
          <cell r="AJ1646" t="str">
            <v>Extant</v>
          </cell>
        </row>
        <row r="1647">
          <cell r="A1647" t="str">
            <v>Ptilinopus aurantiifrons</v>
          </cell>
          <cell r="B1647" t="str">
            <v>Columbidae</v>
          </cell>
          <cell r="C1647" t="str">
            <v>Columbiformes</v>
          </cell>
          <cell r="D1647">
            <v>4</v>
          </cell>
          <cell r="E1647">
            <v>2</v>
          </cell>
          <cell r="F1647">
            <v>2</v>
          </cell>
          <cell r="G1647">
            <v>0</v>
          </cell>
          <cell r="H1647">
            <v>4</v>
          </cell>
          <cell r="I1647">
            <v>18.600000000000001</v>
          </cell>
          <cell r="J1647">
            <v>9.6</v>
          </cell>
          <cell r="K1647">
            <v>4.7</v>
          </cell>
          <cell r="L1647">
            <v>4.4000000000000004</v>
          </cell>
          <cell r="M1647">
            <v>23.1</v>
          </cell>
          <cell r="N1647">
            <v>128</v>
          </cell>
          <cell r="O1647">
            <v>38.799999999999997</v>
          </cell>
          <cell r="P1647">
            <v>89.2</v>
          </cell>
          <cell r="Q1647">
            <v>30.4</v>
          </cell>
          <cell r="R1647">
            <v>60.8</v>
          </cell>
          <cell r="S1647">
            <v>152</v>
          </cell>
          <cell r="T1647" t="str">
            <v>Dunning</v>
          </cell>
          <cell r="U1647" t="str">
            <v>NA</v>
          </cell>
          <cell r="V1647" t="str">
            <v>NO</v>
          </cell>
          <cell r="W1647" t="str">
            <v>NA</v>
          </cell>
          <cell r="X1647" t="str">
            <v>NA</v>
          </cell>
          <cell r="Y1647" t="str">
            <v>Forest</v>
          </cell>
          <cell r="Z1647">
            <v>2</v>
          </cell>
          <cell r="AA1647">
            <v>1</v>
          </cell>
          <cell r="AB1647" t="str">
            <v>Herbivore</v>
          </cell>
          <cell r="AC1647" t="str">
            <v>Frugivore</v>
          </cell>
          <cell r="AD1647" t="str">
            <v>Insessorial</v>
          </cell>
          <cell r="AE1647">
            <v>-10.73</v>
          </cell>
          <cell r="AF1647">
            <v>-0.34</v>
          </cell>
          <cell r="AG1647">
            <v>-5.1100000000000003</v>
          </cell>
          <cell r="AH1647">
            <v>139.40194940000001</v>
          </cell>
          <cell r="AI1647">
            <v>479657</v>
          </cell>
          <cell r="AJ1647" t="str">
            <v>Extant</v>
          </cell>
        </row>
        <row r="1648">
          <cell r="A1648" t="str">
            <v>Ptilinopus bernsteinii</v>
          </cell>
          <cell r="B1648" t="str">
            <v>Columbidae</v>
          </cell>
          <cell r="C1648" t="str">
            <v>Columbiformes</v>
          </cell>
          <cell r="D1648">
            <v>6</v>
          </cell>
          <cell r="E1648">
            <v>2</v>
          </cell>
          <cell r="F1648">
            <v>2</v>
          </cell>
          <cell r="G1648">
            <v>2</v>
          </cell>
          <cell r="H1648">
            <v>5</v>
          </cell>
          <cell r="I1648">
            <v>18.2</v>
          </cell>
          <cell r="J1648">
            <v>8.1999999999999993</v>
          </cell>
          <cell r="K1648">
            <v>4.3</v>
          </cell>
          <cell r="L1648">
            <v>4.4000000000000004</v>
          </cell>
          <cell r="M1648">
            <v>21.5</v>
          </cell>
          <cell r="N1648">
            <v>141.30000000000001</v>
          </cell>
          <cell r="O1648">
            <v>43.2</v>
          </cell>
          <cell r="P1648">
            <v>98.2</v>
          </cell>
          <cell r="Q1648">
            <v>30.6</v>
          </cell>
          <cell r="R1648">
            <v>142.19999999999999</v>
          </cell>
          <cell r="S1648">
            <v>118.52</v>
          </cell>
          <cell r="T1648" t="str">
            <v>EltonTraits_GenAvg</v>
          </cell>
          <cell r="U1648" t="str">
            <v>NA</v>
          </cell>
          <cell r="V1648" t="str">
            <v>NO</v>
          </cell>
          <cell r="W1648" t="str">
            <v>NA</v>
          </cell>
          <cell r="X1648" t="str">
            <v>NA</v>
          </cell>
          <cell r="Y1648" t="str">
            <v>Forest</v>
          </cell>
          <cell r="Z1648">
            <v>2</v>
          </cell>
          <cell r="AA1648">
            <v>1</v>
          </cell>
          <cell r="AB1648" t="str">
            <v>Herbivore</v>
          </cell>
          <cell r="AC1648" t="str">
            <v>Frugivore</v>
          </cell>
          <cell r="AD1648" t="str">
            <v>Insessorial</v>
          </cell>
          <cell r="AE1648">
            <v>-1.7</v>
          </cell>
          <cell r="AF1648">
            <v>2.23</v>
          </cell>
          <cell r="AG1648">
            <v>0.5</v>
          </cell>
          <cell r="AH1648">
            <v>127.9397002</v>
          </cell>
          <cell r="AI1648">
            <v>21523.73</v>
          </cell>
          <cell r="AJ1648" t="str">
            <v>Extant</v>
          </cell>
        </row>
        <row r="1649">
          <cell r="A1649" t="str">
            <v>Ptilinopus chalcurus</v>
          </cell>
          <cell r="B1649" t="str">
            <v>Columbidae</v>
          </cell>
          <cell r="C1649" t="str">
            <v>Columbiformes</v>
          </cell>
          <cell r="D1649">
            <v>2</v>
          </cell>
          <cell r="E1649">
            <v>1</v>
          </cell>
          <cell r="F1649">
            <v>1</v>
          </cell>
          <cell r="G1649">
            <v>0</v>
          </cell>
          <cell r="H1649">
            <v>2</v>
          </cell>
          <cell r="I1649">
            <v>19</v>
          </cell>
          <cell r="J1649">
            <v>7.2</v>
          </cell>
          <cell r="K1649">
            <v>3.5</v>
          </cell>
          <cell r="L1649">
            <v>3.6</v>
          </cell>
          <cell r="M1649">
            <v>26.5</v>
          </cell>
          <cell r="N1649">
            <v>135</v>
          </cell>
          <cell r="O1649">
            <v>34.6</v>
          </cell>
          <cell r="P1649">
            <v>100.4</v>
          </cell>
          <cell r="Q1649">
            <v>25.6</v>
          </cell>
          <cell r="R1649">
            <v>86.5</v>
          </cell>
          <cell r="S1649">
            <v>97.6</v>
          </cell>
          <cell r="T1649" t="str">
            <v>Inferred</v>
          </cell>
          <cell r="U1649" t="str">
            <v>NA</v>
          </cell>
          <cell r="V1649" t="str">
            <v>YES</v>
          </cell>
          <cell r="W1649" t="str">
            <v>Body Mass</v>
          </cell>
          <cell r="X1649" t="str">
            <v>Ptilinopus purpuratus</v>
          </cell>
          <cell r="Y1649" t="str">
            <v>Forest</v>
          </cell>
          <cell r="Z1649">
            <v>2</v>
          </cell>
          <cell r="AA1649">
            <v>1</v>
          </cell>
          <cell r="AB1649" t="str">
            <v>Herbivore</v>
          </cell>
          <cell r="AC1649" t="str">
            <v>Frugivore</v>
          </cell>
          <cell r="AD1649" t="str">
            <v>Insessorial</v>
          </cell>
          <cell r="AE1649">
            <v>-15.87</v>
          </cell>
          <cell r="AF1649">
            <v>-15.8</v>
          </cell>
          <cell r="AG1649">
            <v>-15.84</v>
          </cell>
          <cell r="AH1649">
            <v>-148.2605638</v>
          </cell>
          <cell r="AI1649">
            <v>25.1</v>
          </cell>
          <cell r="AJ1649" t="str">
            <v>Extant</v>
          </cell>
        </row>
        <row r="1650">
          <cell r="A1650" t="str">
            <v>Ptilinopus cinctus</v>
          </cell>
          <cell r="B1650" t="str">
            <v>Columbidae</v>
          </cell>
          <cell r="C1650" t="str">
            <v>Columbiformes</v>
          </cell>
          <cell r="D1650">
            <v>7</v>
          </cell>
          <cell r="E1650">
            <v>3</v>
          </cell>
          <cell r="F1650">
            <v>3</v>
          </cell>
          <cell r="G1650">
            <v>1</v>
          </cell>
          <cell r="H1650">
            <v>6</v>
          </cell>
          <cell r="I1650">
            <v>21</v>
          </cell>
          <cell r="J1650">
            <v>9.3000000000000007</v>
          </cell>
          <cell r="K1650">
            <v>4.7</v>
          </cell>
          <cell r="L1650">
            <v>4.5999999999999996</v>
          </cell>
          <cell r="M1650">
            <v>25</v>
          </cell>
          <cell r="N1650">
            <v>166.1</v>
          </cell>
          <cell r="O1650">
            <v>50.3</v>
          </cell>
          <cell r="P1650">
            <v>118.2</v>
          </cell>
          <cell r="Q1650">
            <v>29.6</v>
          </cell>
          <cell r="R1650">
            <v>119</v>
          </cell>
          <cell r="S1650">
            <v>243</v>
          </cell>
          <cell r="T1650" t="str">
            <v>Dunning</v>
          </cell>
          <cell r="U1650" t="str">
            <v>NA</v>
          </cell>
          <cell r="V1650" t="str">
            <v>NO</v>
          </cell>
          <cell r="W1650" t="str">
            <v>NA</v>
          </cell>
          <cell r="X1650" t="str">
            <v>NA</v>
          </cell>
          <cell r="Y1650" t="str">
            <v>Forest</v>
          </cell>
          <cell r="Z1650">
            <v>2</v>
          </cell>
          <cell r="AA1650">
            <v>1</v>
          </cell>
          <cell r="AB1650" t="str">
            <v>Herbivore</v>
          </cell>
          <cell r="AC1650" t="str">
            <v>Frugivore</v>
          </cell>
          <cell r="AD1650" t="str">
            <v>Insessorial</v>
          </cell>
          <cell r="AE1650">
            <v>-13.06</v>
          </cell>
          <cell r="AF1650">
            <v>-6.3</v>
          </cell>
          <cell r="AG1650">
            <v>-10.02</v>
          </cell>
          <cell r="AH1650">
            <v>125.7624982</v>
          </cell>
          <cell r="AI1650">
            <v>112259.16</v>
          </cell>
          <cell r="AJ1650" t="str">
            <v>Extant</v>
          </cell>
        </row>
        <row r="1651">
          <cell r="A1651" t="str">
            <v>Ptilinopus coralensis</v>
          </cell>
          <cell r="B1651" t="str">
            <v>Columbidae</v>
          </cell>
          <cell r="C1651" t="str">
            <v>Columbiformes</v>
          </cell>
          <cell r="D1651">
            <v>4</v>
          </cell>
          <cell r="E1651">
            <v>2</v>
          </cell>
          <cell r="F1651">
            <v>2</v>
          </cell>
          <cell r="G1651">
            <v>0</v>
          </cell>
          <cell r="H1651">
            <v>4</v>
          </cell>
          <cell r="I1651">
            <v>18.2</v>
          </cell>
          <cell r="J1651">
            <v>7.7</v>
          </cell>
          <cell r="K1651">
            <v>3.7</v>
          </cell>
          <cell r="L1651">
            <v>3.9</v>
          </cell>
          <cell r="M1651">
            <v>26.5</v>
          </cell>
          <cell r="N1651">
            <v>126</v>
          </cell>
          <cell r="O1651">
            <v>32.299999999999997</v>
          </cell>
          <cell r="P1651">
            <v>93.7</v>
          </cell>
          <cell r="Q1651">
            <v>25.7</v>
          </cell>
          <cell r="R1651">
            <v>81.5</v>
          </cell>
          <cell r="S1651">
            <v>83.24</v>
          </cell>
          <cell r="T1651" t="str">
            <v>Dunning</v>
          </cell>
          <cell r="U1651" t="str">
            <v>NA</v>
          </cell>
          <cell r="V1651" t="str">
            <v>NO</v>
          </cell>
          <cell r="W1651" t="str">
            <v>NA</v>
          </cell>
          <cell r="X1651" t="str">
            <v>NA</v>
          </cell>
          <cell r="Y1651" t="str">
            <v>Forest</v>
          </cell>
          <cell r="Z1651">
            <v>2</v>
          </cell>
          <cell r="AA1651">
            <v>1</v>
          </cell>
          <cell r="AB1651" t="str">
            <v>Omnivore</v>
          </cell>
          <cell r="AC1651" t="str">
            <v>Omnivore</v>
          </cell>
          <cell r="AD1651" t="str">
            <v>Terrestrial</v>
          </cell>
          <cell r="AE1651">
            <v>-22.04</v>
          </cell>
          <cell r="AF1651">
            <v>-14.33</v>
          </cell>
          <cell r="AG1651">
            <v>-16.82</v>
          </cell>
          <cell r="AH1651">
            <v>-143.78845620000001</v>
          </cell>
          <cell r="AI1651">
            <v>654.22</v>
          </cell>
          <cell r="AJ1651" t="str">
            <v>Extant</v>
          </cell>
        </row>
        <row r="1652">
          <cell r="A1652" t="str">
            <v>Ptilinopus coronulatus</v>
          </cell>
          <cell r="B1652" t="str">
            <v>Columbidae</v>
          </cell>
          <cell r="C1652" t="str">
            <v>Columbiformes</v>
          </cell>
          <cell r="D1652">
            <v>4</v>
          </cell>
          <cell r="E1652">
            <v>2</v>
          </cell>
          <cell r="F1652">
            <v>2</v>
          </cell>
          <cell r="G1652">
            <v>0</v>
          </cell>
          <cell r="H1652">
            <v>4</v>
          </cell>
          <cell r="I1652">
            <v>15.7</v>
          </cell>
          <cell r="J1652">
            <v>7.7</v>
          </cell>
          <cell r="K1652">
            <v>3.7</v>
          </cell>
          <cell r="L1652">
            <v>3.6</v>
          </cell>
          <cell r="M1652">
            <v>19.7</v>
          </cell>
          <cell r="N1652">
            <v>117</v>
          </cell>
          <cell r="O1652">
            <v>34</v>
          </cell>
          <cell r="P1652">
            <v>83</v>
          </cell>
          <cell r="Q1652">
            <v>29.1</v>
          </cell>
          <cell r="R1652">
            <v>63.8</v>
          </cell>
          <cell r="S1652">
            <v>76.599999999999994</v>
          </cell>
          <cell r="T1652" t="str">
            <v>Dunning</v>
          </cell>
          <cell r="U1652" t="str">
            <v>NA</v>
          </cell>
          <cell r="V1652" t="str">
            <v>NO</v>
          </cell>
          <cell r="W1652" t="str">
            <v>NA</v>
          </cell>
          <cell r="X1652" t="str">
            <v>NA</v>
          </cell>
          <cell r="Y1652" t="str">
            <v>Forest</v>
          </cell>
          <cell r="Z1652">
            <v>2</v>
          </cell>
          <cell r="AA1652">
            <v>1</v>
          </cell>
          <cell r="AB1652" t="str">
            <v>Herbivore</v>
          </cell>
          <cell r="AC1652" t="str">
            <v>Frugivore</v>
          </cell>
          <cell r="AD1652" t="str">
            <v>Insessorial</v>
          </cell>
          <cell r="AE1652">
            <v>-10.73</v>
          </cell>
          <cell r="AF1652">
            <v>-0.34</v>
          </cell>
          <cell r="AG1652">
            <v>-5.36</v>
          </cell>
          <cell r="AH1652">
            <v>140.95024340000001</v>
          </cell>
          <cell r="AI1652">
            <v>670308.78</v>
          </cell>
          <cell r="AJ1652" t="str">
            <v>Extant</v>
          </cell>
        </row>
        <row r="1653">
          <cell r="A1653" t="str">
            <v>Ptilinopus dohertyi</v>
          </cell>
          <cell r="B1653" t="str">
            <v>Columbidae</v>
          </cell>
          <cell r="C1653" t="str">
            <v>Columbiformes</v>
          </cell>
          <cell r="D1653">
            <v>1</v>
          </cell>
          <cell r="E1653">
            <v>0</v>
          </cell>
          <cell r="F1653">
            <v>1</v>
          </cell>
          <cell r="G1653">
            <v>0</v>
          </cell>
          <cell r="H1653">
            <v>1</v>
          </cell>
          <cell r="I1653">
            <v>22.5</v>
          </cell>
          <cell r="J1653">
            <v>10.5</v>
          </cell>
          <cell r="K1653">
            <v>5.2</v>
          </cell>
          <cell r="L1653">
            <v>4.7</v>
          </cell>
          <cell r="M1653">
            <v>29.8</v>
          </cell>
          <cell r="N1653">
            <v>178</v>
          </cell>
          <cell r="O1653">
            <v>54.6</v>
          </cell>
          <cell r="P1653">
            <v>123.4</v>
          </cell>
          <cell r="Q1653">
            <v>30.7</v>
          </cell>
          <cell r="R1653">
            <v>118</v>
          </cell>
          <cell r="S1653">
            <v>243</v>
          </cell>
          <cell r="T1653" t="str">
            <v>Inferred</v>
          </cell>
          <cell r="U1653" t="str">
            <v>NA</v>
          </cell>
          <cell r="V1653" t="str">
            <v>YES</v>
          </cell>
          <cell r="W1653" t="str">
            <v>Body Mass</v>
          </cell>
          <cell r="X1653" t="str">
            <v>Ptilinopus cinctus</v>
          </cell>
          <cell r="Y1653" t="str">
            <v>Forest</v>
          </cell>
          <cell r="Z1653">
            <v>2</v>
          </cell>
          <cell r="AA1653">
            <v>1</v>
          </cell>
          <cell r="AB1653" t="str">
            <v>Herbivore</v>
          </cell>
          <cell r="AC1653" t="str">
            <v>Frugivore</v>
          </cell>
          <cell r="AD1653" t="str">
            <v>Insessorial</v>
          </cell>
          <cell r="AE1653">
            <v>-10.32</v>
          </cell>
          <cell r="AF1653">
            <v>-9.2799999999999994</v>
          </cell>
          <cell r="AG1653">
            <v>-9.76</v>
          </cell>
          <cell r="AH1653">
            <v>119.953604</v>
          </cell>
          <cell r="AI1653">
            <v>10704.53</v>
          </cell>
          <cell r="AJ1653" t="str">
            <v>Extant</v>
          </cell>
        </row>
        <row r="1654">
          <cell r="A1654" t="str">
            <v>Ptilinopus dupetithouarsii</v>
          </cell>
          <cell r="B1654" t="str">
            <v>Columbidae</v>
          </cell>
          <cell r="C1654" t="str">
            <v>Columbiformes</v>
          </cell>
          <cell r="D1654">
            <v>4</v>
          </cell>
          <cell r="E1654">
            <v>2</v>
          </cell>
          <cell r="F1654">
            <v>2</v>
          </cell>
          <cell r="G1654">
            <v>0</v>
          </cell>
          <cell r="H1654">
            <v>4</v>
          </cell>
          <cell r="I1654">
            <v>19</v>
          </cell>
          <cell r="J1654">
            <v>7.8</v>
          </cell>
          <cell r="K1654">
            <v>4.5</v>
          </cell>
          <cell r="L1654">
            <v>4.3</v>
          </cell>
          <cell r="M1654">
            <v>24.1</v>
          </cell>
          <cell r="N1654">
            <v>144.19999999999999</v>
          </cell>
          <cell r="O1654">
            <v>46.6</v>
          </cell>
          <cell r="P1654">
            <v>97.7</v>
          </cell>
          <cell r="Q1654">
            <v>32.299999999999997</v>
          </cell>
          <cell r="R1654">
            <v>76.8</v>
          </cell>
          <cell r="S1654">
            <v>99.49</v>
          </cell>
          <cell r="T1654" t="str">
            <v>Dunning</v>
          </cell>
          <cell r="U1654" t="str">
            <v>NA</v>
          </cell>
          <cell r="V1654" t="str">
            <v>NO</v>
          </cell>
          <cell r="W1654" t="str">
            <v>NA</v>
          </cell>
          <cell r="X1654" t="str">
            <v>NA</v>
          </cell>
          <cell r="Y1654" t="str">
            <v>Forest</v>
          </cell>
          <cell r="Z1654">
            <v>2</v>
          </cell>
          <cell r="AA1654">
            <v>1</v>
          </cell>
          <cell r="AB1654" t="str">
            <v>Herbivore</v>
          </cell>
          <cell r="AC1654" t="str">
            <v>Frugivore</v>
          </cell>
          <cell r="AD1654" t="str">
            <v>Insessorial</v>
          </cell>
          <cell r="AE1654">
            <v>-10.54</v>
          </cell>
          <cell r="AF1654">
            <v>-8.8000000000000007</v>
          </cell>
          <cell r="AG1654">
            <v>-9.44</v>
          </cell>
          <cell r="AH1654">
            <v>-139.5117783</v>
          </cell>
          <cell r="AI1654">
            <v>1018.27</v>
          </cell>
          <cell r="AJ1654" t="str">
            <v>Extant</v>
          </cell>
        </row>
        <row r="1655">
          <cell r="A1655" t="str">
            <v>Ptilinopus eugeniae</v>
          </cell>
          <cell r="B1655" t="str">
            <v>Columbidae</v>
          </cell>
          <cell r="C1655" t="str">
            <v>Columbiformes</v>
          </cell>
          <cell r="D1655">
            <v>5</v>
          </cell>
          <cell r="E1655">
            <v>3</v>
          </cell>
          <cell r="F1655">
            <v>2</v>
          </cell>
          <cell r="G1655">
            <v>0</v>
          </cell>
          <cell r="H1655">
            <v>4</v>
          </cell>
          <cell r="I1655">
            <v>16.3</v>
          </cell>
          <cell r="J1655">
            <v>7.6</v>
          </cell>
          <cell r="K1655">
            <v>4.2</v>
          </cell>
          <cell r="L1655">
            <v>4.2</v>
          </cell>
          <cell r="M1655">
            <v>22.2</v>
          </cell>
          <cell r="N1655">
            <v>115.2</v>
          </cell>
          <cell r="O1655">
            <v>35.4</v>
          </cell>
          <cell r="P1655">
            <v>78.900000000000006</v>
          </cell>
          <cell r="Q1655">
            <v>31</v>
          </cell>
          <cell r="R1655">
            <v>67.8</v>
          </cell>
          <cell r="S1655">
            <v>114</v>
          </cell>
          <cell r="T1655" t="str">
            <v>Dunning</v>
          </cell>
          <cell r="U1655" t="str">
            <v>NA</v>
          </cell>
          <cell r="V1655" t="str">
            <v>NO</v>
          </cell>
          <cell r="W1655" t="str">
            <v>NA</v>
          </cell>
          <cell r="X1655" t="str">
            <v>NA</v>
          </cell>
          <cell r="Y1655" t="str">
            <v>Forest</v>
          </cell>
          <cell r="Z1655">
            <v>2</v>
          </cell>
          <cell r="AA1655">
            <v>1</v>
          </cell>
          <cell r="AB1655" t="str">
            <v>Herbivore</v>
          </cell>
          <cell r="AC1655" t="str">
            <v>Frugivore</v>
          </cell>
          <cell r="AD1655" t="str">
            <v>Insessorial</v>
          </cell>
          <cell r="AE1655">
            <v>-10.83</v>
          </cell>
          <cell r="AF1655">
            <v>-10.14</v>
          </cell>
          <cell r="AG1655">
            <v>-10.52</v>
          </cell>
          <cell r="AH1655">
            <v>161.82305869999999</v>
          </cell>
          <cell r="AI1655">
            <v>3382.95</v>
          </cell>
          <cell r="AJ1655" t="str">
            <v>Extant</v>
          </cell>
        </row>
        <row r="1656">
          <cell r="A1656" t="str">
            <v>Ptilinopus fischeri</v>
          </cell>
          <cell r="B1656" t="str">
            <v>Columbidae</v>
          </cell>
          <cell r="C1656" t="str">
            <v>Columbiformes</v>
          </cell>
          <cell r="D1656">
            <v>8</v>
          </cell>
          <cell r="E1656">
            <v>3</v>
          </cell>
          <cell r="F1656">
            <v>5</v>
          </cell>
          <cell r="G1656">
            <v>0</v>
          </cell>
          <cell r="H1656">
            <v>7</v>
          </cell>
          <cell r="I1656">
            <v>21.4</v>
          </cell>
          <cell r="J1656">
            <v>10</v>
          </cell>
          <cell r="K1656">
            <v>5</v>
          </cell>
          <cell r="L1656">
            <v>5.0999999999999996</v>
          </cell>
          <cell r="M1656">
            <v>28.4</v>
          </cell>
          <cell r="N1656">
            <v>167.6</v>
          </cell>
          <cell r="O1656">
            <v>45.6</v>
          </cell>
          <cell r="P1656">
            <v>122</v>
          </cell>
          <cell r="Q1656">
            <v>27.3</v>
          </cell>
          <cell r="R1656">
            <v>133.9</v>
          </cell>
          <cell r="S1656">
            <v>177</v>
          </cell>
          <cell r="T1656" t="str">
            <v>Dunning</v>
          </cell>
          <cell r="U1656" t="str">
            <v>NA</v>
          </cell>
          <cell r="V1656" t="str">
            <v>NO</v>
          </cell>
          <cell r="W1656" t="str">
            <v>NA</v>
          </cell>
          <cell r="X1656" t="str">
            <v>NA</v>
          </cell>
          <cell r="Y1656" t="str">
            <v>Forest</v>
          </cell>
          <cell r="Z1656">
            <v>2</v>
          </cell>
          <cell r="AA1656">
            <v>1</v>
          </cell>
          <cell r="AB1656" t="str">
            <v>Herbivore</v>
          </cell>
          <cell r="AC1656" t="str">
            <v>Frugivore</v>
          </cell>
          <cell r="AD1656" t="str">
            <v>Insessorial</v>
          </cell>
          <cell r="AE1656">
            <v>-5.45</v>
          </cell>
          <cell r="AF1656">
            <v>1.48</v>
          </cell>
          <cell r="AG1656">
            <v>-1.94</v>
          </cell>
          <cell r="AH1656">
            <v>120.58556249999999</v>
          </cell>
          <cell r="AI1656">
            <v>41322.269999999997</v>
          </cell>
          <cell r="AJ1656" t="str">
            <v>Extant</v>
          </cell>
        </row>
        <row r="1657">
          <cell r="A1657" t="str">
            <v>Ptilinopus granulifrons</v>
          </cell>
          <cell r="B1657" t="str">
            <v>Columbidae</v>
          </cell>
          <cell r="C1657" t="str">
            <v>Columbiformes</v>
          </cell>
          <cell r="D1657">
            <v>5</v>
          </cell>
          <cell r="E1657">
            <v>3</v>
          </cell>
          <cell r="F1657">
            <v>2</v>
          </cell>
          <cell r="G1657">
            <v>0</v>
          </cell>
          <cell r="H1657">
            <v>4</v>
          </cell>
          <cell r="I1657">
            <v>17.7</v>
          </cell>
          <cell r="J1657">
            <v>9.1999999999999993</v>
          </cell>
          <cell r="K1657">
            <v>5</v>
          </cell>
          <cell r="L1657">
            <v>4.9000000000000004</v>
          </cell>
          <cell r="M1657">
            <v>22.8</v>
          </cell>
          <cell r="N1657">
            <v>121</v>
          </cell>
          <cell r="O1657">
            <v>35.200000000000003</v>
          </cell>
          <cell r="P1657">
            <v>90</v>
          </cell>
          <cell r="Q1657">
            <v>28.1</v>
          </cell>
          <cell r="R1657">
            <v>68.2</v>
          </cell>
          <cell r="S1657">
            <v>136.5</v>
          </cell>
          <cell r="T1657" t="str">
            <v>Inferred</v>
          </cell>
          <cell r="U1657" t="str">
            <v>NA</v>
          </cell>
          <cell r="V1657" t="str">
            <v>YES</v>
          </cell>
          <cell r="W1657" t="str">
            <v>Body Mass</v>
          </cell>
          <cell r="X1657" t="str">
            <v>Ptilinopus insolitus</v>
          </cell>
          <cell r="Y1657" t="str">
            <v>Forest</v>
          </cell>
          <cell r="Z1657">
            <v>2</v>
          </cell>
          <cell r="AA1657">
            <v>1</v>
          </cell>
          <cell r="AB1657" t="str">
            <v>Herbivore</v>
          </cell>
          <cell r="AC1657" t="str">
            <v>Frugivore</v>
          </cell>
          <cell r="AD1657" t="str">
            <v>Insessorial</v>
          </cell>
          <cell r="AE1657">
            <v>-1.74</v>
          </cell>
          <cell r="AF1657">
            <v>-1.33</v>
          </cell>
          <cell r="AG1657">
            <v>-1.56</v>
          </cell>
          <cell r="AH1657">
            <v>127.7292296</v>
          </cell>
          <cell r="AI1657">
            <v>2077.85</v>
          </cell>
          <cell r="AJ1657" t="str">
            <v>Extant</v>
          </cell>
        </row>
        <row r="1658">
          <cell r="A1658" t="str">
            <v>Ptilinopus greyii</v>
          </cell>
          <cell r="B1658" t="str">
            <v>Columbidae</v>
          </cell>
          <cell r="C1658" t="str">
            <v>Columbiformes</v>
          </cell>
          <cell r="D1658">
            <v>5</v>
          </cell>
          <cell r="E1658">
            <v>3</v>
          </cell>
          <cell r="F1658">
            <v>2</v>
          </cell>
          <cell r="G1658">
            <v>0</v>
          </cell>
          <cell r="H1658">
            <v>4</v>
          </cell>
          <cell r="I1658">
            <v>18</v>
          </cell>
          <cell r="J1658">
            <v>7.4</v>
          </cell>
          <cell r="K1658">
            <v>3.8</v>
          </cell>
          <cell r="L1658">
            <v>3.6</v>
          </cell>
          <cell r="M1658">
            <v>20.8</v>
          </cell>
          <cell r="N1658">
            <v>114.8</v>
          </cell>
          <cell r="O1658">
            <v>34</v>
          </cell>
          <cell r="P1658">
            <v>78.7</v>
          </cell>
          <cell r="Q1658">
            <v>30.2</v>
          </cell>
          <cell r="R1658">
            <v>66.8</v>
          </cell>
          <cell r="S1658">
            <v>82.68</v>
          </cell>
          <cell r="T1658" t="str">
            <v>Dunning</v>
          </cell>
          <cell r="U1658" t="str">
            <v>NA</v>
          </cell>
          <cell r="V1658" t="str">
            <v>NO</v>
          </cell>
          <cell r="W1658" t="str">
            <v>NA</v>
          </cell>
          <cell r="X1658" t="str">
            <v>NA</v>
          </cell>
          <cell r="Y1658" t="str">
            <v>Forest</v>
          </cell>
          <cell r="Z1658">
            <v>2</v>
          </cell>
          <cell r="AA1658">
            <v>1</v>
          </cell>
          <cell r="AB1658" t="str">
            <v>Herbivore</v>
          </cell>
          <cell r="AC1658" t="str">
            <v>Frugivore</v>
          </cell>
          <cell r="AD1658" t="str">
            <v>Insessorial</v>
          </cell>
          <cell r="AE1658">
            <v>-22.71</v>
          </cell>
          <cell r="AF1658">
            <v>-7.87</v>
          </cell>
          <cell r="AG1658">
            <v>-19.11</v>
          </cell>
          <cell r="AH1658">
            <v>166.43973130000001</v>
          </cell>
          <cell r="AI1658">
            <v>32025.73</v>
          </cell>
          <cell r="AJ1658" t="str">
            <v>Extant</v>
          </cell>
        </row>
        <row r="1659">
          <cell r="A1659" t="str">
            <v>Ptilinopus huttoni</v>
          </cell>
          <cell r="B1659" t="str">
            <v>Columbidae</v>
          </cell>
          <cell r="C1659" t="str">
            <v>Columbiformes</v>
          </cell>
          <cell r="D1659">
            <v>4</v>
          </cell>
          <cell r="E1659">
            <v>1</v>
          </cell>
          <cell r="F1659">
            <v>3</v>
          </cell>
          <cell r="G1659">
            <v>0</v>
          </cell>
          <cell r="H1659">
            <v>2</v>
          </cell>
          <cell r="I1659">
            <v>26.3</v>
          </cell>
          <cell r="J1659">
            <v>12.3</v>
          </cell>
          <cell r="K1659">
            <v>4.8</v>
          </cell>
          <cell r="L1659">
            <v>5.4</v>
          </cell>
          <cell r="M1659">
            <v>27.9</v>
          </cell>
          <cell r="N1659">
            <v>161.69999999999999</v>
          </cell>
          <cell r="O1659">
            <v>41.9</v>
          </cell>
          <cell r="P1659">
            <v>119.8</v>
          </cell>
          <cell r="Q1659">
            <v>25.9</v>
          </cell>
          <cell r="R1659">
            <v>121.2</v>
          </cell>
          <cell r="S1659">
            <v>130</v>
          </cell>
          <cell r="T1659" t="str">
            <v>Dunning</v>
          </cell>
          <cell r="U1659" t="str">
            <v>NA</v>
          </cell>
          <cell r="V1659" t="str">
            <v>NO</v>
          </cell>
          <cell r="W1659" t="str">
            <v>NA</v>
          </cell>
          <cell r="X1659" t="str">
            <v>NA</v>
          </cell>
          <cell r="Y1659" t="str">
            <v>Forest</v>
          </cell>
          <cell r="Z1659">
            <v>2</v>
          </cell>
          <cell r="AA1659">
            <v>1</v>
          </cell>
          <cell r="AB1659" t="str">
            <v>Herbivore</v>
          </cell>
          <cell r="AC1659" t="str">
            <v>Frugivore</v>
          </cell>
          <cell r="AD1659" t="str">
            <v>Insessorial</v>
          </cell>
          <cell r="AE1659">
            <v>-27.64</v>
          </cell>
          <cell r="AF1659">
            <v>-27.58</v>
          </cell>
          <cell r="AG1659">
            <v>-27.61</v>
          </cell>
          <cell r="AH1659">
            <v>-144.3452498</v>
          </cell>
          <cell r="AI1659">
            <v>4.3899999999999997</v>
          </cell>
          <cell r="AJ1659" t="str">
            <v>Extant</v>
          </cell>
        </row>
        <row r="1660">
          <cell r="A1660" t="str">
            <v>Ptilinopus hyogastrus</v>
          </cell>
          <cell r="B1660" t="str">
            <v>Columbidae</v>
          </cell>
          <cell r="C1660" t="str">
            <v>Columbiformes</v>
          </cell>
          <cell r="D1660">
            <v>5</v>
          </cell>
          <cell r="E1660">
            <v>2</v>
          </cell>
          <cell r="F1660">
            <v>3</v>
          </cell>
          <cell r="G1660">
            <v>0</v>
          </cell>
          <cell r="H1660">
            <v>4</v>
          </cell>
          <cell r="I1660">
            <v>19.2</v>
          </cell>
          <cell r="J1660">
            <v>10</v>
          </cell>
          <cell r="K1660">
            <v>5.2</v>
          </cell>
          <cell r="L1660">
            <v>5.2</v>
          </cell>
          <cell r="M1660">
            <v>21.9</v>
          </cell>
          <cell r="N1660">
            <v>125.8</v>
          </cell>
          <cell r="O1660">
            <v>34.799999999999997</v>
          </cell>
          <cell r="P1660">
            <v>92.9</v>
          </cell>
          <cell r="Q1660">
            <v>27.2</v>
          </cell>
          <cell r="R1660">
            <v>62.6</v>
          </cell>
          <cell r="S1660">
            <v>136.5</v>
          </cell>
          <cell r="T1660" t="str">
            <v>Inferred</v>
          </cell>
          <cell r="U1660" t="str">
            <v>NA</v>
          </cell>
          <cell r="V1660" t="str">
            <v>YES</v>
          </cell>
          <cell r="W1660" t="str">
            <v>Body Mass</v>
          </cell>
          <cell r="X1660" t="str">
            <v>Ptilinopus insolitus</v>
          </cell>
          <cell r="Y1660" t="str">
            <v>Forest</v>
          </cell>
          <cell r="Z1660">
            <v>2</v>
          </cell>
          <cell r="AA1660">
            <v>1</v>
          </cell>
          <cell r="AB1660" t="str">
            <v>Herbivore</v>
          </cell>
          <cell r="AC1660" t="str">
            <v>Frugivore</v>
          </cell>
          <cell r="AD1660" t="str">
            <v>Insessorial</v>
          </cell>
          <cell r="AE1660">
            <v>-0.88</v>
          </cell>
          <cell r="AF1660">
            <v>2.65</v>
          </cell>
          <cell r="AG1660">
            <v>0.91</v>
          </cell>
          <cell r="AH1660">
            <v>127.9921298</v>
          </cell>
          <cell r="AI1660">
            <v>20835.22</v>
          </cell>
          <cell r="AJ1660" t="str">
            <v>Extant</v>
          </cell>
        </row>
        <row r="1661">
          <cell r="A1661" t="str">
            <v>Ptilinopus insolitus</v>
          </cell>
          <cell r="B1661" t="str">
            <v>Columbidae</v>
          </cell>
          <cell r="C1661" t="str">
            <v>Columbiformes</v>
          </cell>
          <cell r="D1661">
            <v>5</v>
          </cell>
          <cell r="E1661">
            <v>2</v>
          </cell>
          <cell r="F1661">
            <v>2</v>
          </cell>
          <cell r="G1661">
            <v>1</v>
          </cell>
          <cell r="H1661">
            <v>4</v>
          </cell>
          <cell r="I1661">
            <v>24.7</v>
          </cell>
          <cell r="J1661">
            <v>8.4</v>
          </cell>
          <cell r="K1661">
            <v>4.5999999999999996</v>
          </cell>
          <cell r="L1661">
            <v>4.9000000000000004</v>
          </cell>
          <cell r="M1661">
            <v>23.8</v>
          </cell>
          <cell r="N1661">
            <v>128</v>
          </cell>
          <cell r="O1661">
            <v>38</v>
          </cell>
          <cell r="P1661">
            <v>89.6</v>
          </cell>
          <cell r="Q1661">
            <v>29.8</v>
          </cell>
          <cell r="R1661">
            <v>63.8</v>
          </cell>
          <cell r="S1661">
            <v>136.49</v>
          </cell>
          <cell r="T1661" t="str">
            <v>Dunning</v>
          </cell>
          <cell r="U1661" t="str">
            <v>NA</v>
          </cell>
          <cell r="V1661" t="str">
            <v>NO</v>
          </cell>
          <cell r="W1661" t="str">
            <v>NA</v>
          </cell>
          <cell r="X1661" t="str">
            <v>NA</v>
          </cell>
          <cell r="Y1661" t="str">
            <v>Forest</v>
          </cell>
          <cell r="Z1661">
            <v>2</v>
          </cell>
          <cell r="AA1661">
            <v>1</v>
          </cell>
          <cell r="AB1661" t="str">
            <v>Herbivore</v>
          </cell>
          <cell r="AC1661" t="str">
            <v>Frugivore</v>
          </cell>
          <cell r="AD1661" t="str">
            <v>Insessorial</v>
          </cell>
          <cell r="AE1661">
            <v>-6.32</v>
          </cell>
          <cell r="AF1661">
            <v>-1.33</v>
          </cell>
          <cell r="AG1661">
            <v>-5.05</v>
          </cell>
          <cell r="AH1661">
            <v>150.88842080000001</v>
          </cell>
          <cell r="AI1661">
            <v>42750.02</v>
          </cell>
          <cell r="AJ1661" t="str">
            <v>Extant</v>
          </cell>
        </row>
        <row r="1662">
          <cell r="A1662" t="str">
            <v>Ptilinopus insularis</v>
          </cell>
          <cell r="B1662" t="str">
            <v>Columbidae</v>
          </cell>
          <cell r="C1662" t="str">
            <v>Columbiformes</v>
          </cell>
          <cell r="D1662">
            <v>4</v>
          </cell>
          <cell r="E1662">
            <v>1</v>
          </cell>
          <cell r="F1662">
            <v>3</v>
          </cell>
          <cell r="G1662">
            <v>0</v>
          </cell>
          <cell r="H1662">
            <v>4</v>
          </cell>
          <cell r="I1662">
            <v>20.3</v>
          </cell>
          <cell r="J1662">
            <v>8.9</v>
          </cell>
          <cell r="K1662">
            <v>5.2</v>
          </cell>
          <cell r="L1662">
            <v>5</v>
          </cell>
          <cell r="M1662">
            <v>30</v>
          </cell>
          <cell r="N1662">
            <v>143.5</v>
          </cell>
          <cell r="O1662">
            <v>36.1</v>
          </cell>
          <cell r="P1662">
            <v>107.4</v>
          </cell>
          <cell r="Q1662">
            <v>25.2</v>
          </cell>
          <cell r="R1662">
            <v>99</v>
          </cell>
          <cell r="S1662">
            <v>104</v>
          </cell>
          <cell r="T1662" t="str">
            <v>Dunning</v>
          </cell>
          <cell r="U1662" t="str">
            <v>NA</v>
          </cell>
          <cell r="V1662" t="str">
            <v>NO</v>
          </cell>
          <cell r="W1662" t="str">
            <v>NA</v>
          </cell>
          <cell r="X1662" t="str">
            <v>NA</v>
          </cell>
          <cell r="Y1662" t="str">
            <v>Forest</v>
          </cell>
          <cell r="Z1662">
            <v>2</v>
          </cell>
          <cell r="AA1662">
            <v>1</v>
          </cell>
          <cell r="AB1662" t="str">
            <v>Herbivore</v>
          </cell>
          <cell r="AC1662" t="str">
            <v>Frugivore</v>
          </cell>
          <cell r="AD1662" t="str">
            <v>Insessorial</v>
          </cell>
          <cell r="AE1662">
            <v>-24.41</v>
          </cell>
          <cell r="AF1662">
            <v>-24.32</v>
          </cell>
          <cell r="AG1662">
            <v>-24.36</v>
          </cell>
          <cell r="AH1662">
            <v>-128.31549179999999</v>
          </cell>
          <cell r="AI1662">
            <v>41.11</v>
          </cell>
          <cell r="AJ1662" t="str">
            <v>Extant</v>
          </cell>
        </row>
        <row r="1663">
          <cell r="A1663" t="str">
            <v>Ptilinopus iozonus</v>
          </cell>
          <cell r="B1663" t="str">
            <v>Columbidae</v>
          </cell>
          <cell r="C1663" t="str">
            <v>Columbiformes</v>
          </cell>
          <cell r="D1663">
            <v>9</v>
          </cell>
          <cell r="E1663">
            <v>6</v>
          </cell>
          <cell r="F1663">
            <v>1</v>
          </cell>
          <cell r="G1663">
            <v>2</v>
          </cell>
          <cell r="H1663">
            <v>8</v>
          </cell>
          <cell r="I1663">
            <v>16.100000000000001</v>
          </cell>
          <cell r="J1663">
            <v>8.3000000000000007</v>
          </cell>
          <cell r="K1663">
            <v>4.2</v>
          </cell>
          <cell r="L1663">
            <v>4.2</v>
          </cell>
          <cell r="M1663">
            <v>21.6</v>
          </cell>
          <cell r="N1663">
            <v>117.8</v>
          </cell>
          <cell r="O1663">
            <v>40.299999999999997</v>
          </cell>
          <cell r="P1663">
            <v>77.8</v>
          </cell>
          <cell r="Q1663">
            <v>34.1</v>
          </cell>
          <cell r="R1663">
            <v>51.8</v>
          </cell>
          <cell r="S1663">
            <v>114</v>
          </cell>
          <cell r="T1663" t="str">
            <v>Dunning</v>
          </cell>
          <cell r="U1663" t="str">
            <v>NA</v>
          </cell>
          <cell r="V1663" t="str">
            <v>NO</v>
          </cell>
          <cell r="W1663" t="str">
            <v>NA</v>
          </cell>
          <cell r="X1663" t="str">
            <v>NA</v>
          </cell>
          <cell r="Y1663" t="str">
            <v>Forest</v>
          </cell>
          <cell r="Z1663">
            <v>2</v>
          </cell>
          <cell r="AA1663">
            <v>1</v>
          </cell>
          <cell r="AB1663" t="str">
            <v>Herbivore</v>
          </cell>
          <cell r="AC1663" t="str">
            <v>Frugivore</v>
          </cell>
          <cell r="AD1663" t="str">
            <v>Insessorial</v>
          </cell>
          <cell r="AE1663">
            <v>-10.73</v>
          </cell>
          <cell r="AF1663">
            <v>-0.01</v>
          </cell>
          <cell r="AG1663">
            <v>-5.34</v>
          </cell>
          <cell r="AH1663">
            <v>140.91836720000001</v>
          </cell>
          <cell r="AI1663">
            <v>674305.79</v>
          </cell>
          <cell r="AJ1663" t="str">
            <v>Extant</v>
          </cell>
        </row>
        <row r="1664">
          <cell r="A1664" t="str">
            <v>Ptilinopus jambu</v>
          </cell>
          <cell r="B1664" t="str">
            <v>Columbidae</v>
          </cell>
          <cell r="C1664" t="str">
            <v>Columbiformes</v>
          </cell>
          <cell r="D1664">
            <v>5</v>
          </cell>
          <cell r="E1664">
            <v>2</v>
          </cell>
          <cell r="F1664">
            <v>3</v>
          </cell>
          <cell r="G1664">
            <v>0</v>
          </cell>
          <cell r="H1664">
            <v>4</v>
          </cell>
          <cell r="I1664">
            <v>20.2</v>
          </cell>
          <cell r="J1664">
            <v>12.2</v>
          </cell>
          <cell r="K1664">
            <v>4.5999999999999996</v>
          </cell>
          <cell r="L1664">
            <v>4.7</v>
          </cell>
          <cell r="M1664">
            <v>18.100000000000001</v>
          </cell>
          <cell r="N1664">
            <v>138.4</v>
          </cell>
          <cell r="O1664">
            <v>45.3</v>
          </cell>
          <cell r="P1664">
            <v>91.9</v>
          </cell>
          <cell r="Q1664">
            <v>33</v>
          </cell>
          <cell r="R1664">
            <v>88.4</v>
          </cell>
          <cell r="S1664">
            <v>135</v>
          </cell>
          <cell r="T1664" t="str">
            <v>Dunning</v>
          </cell>
          <cell r="U1664" t="str">
            <v>NA</v>
          </cell>
          <cell r="V1664" t="str">
            <v>NO</v>
          </cell>
          <cell r="W1664" t="str">
            <v>NA</v>
          </cell>
          <cell r="X1664" t="str">
            <v>NA</v>
          </cell>
          <cell r="Y1664" t="str">
            <v>Forest</v>
          </cell>
          <cell r="Z1664">
            <v>2</v>
          </cell>
          <cell r="AA1664">
            <v>1</v>
          </cell>
          <cell r="AB1664" t="str">
            <v>Herbivore</v>
          </cell>
          <cell r="AC1664" t="str">
            <v>Frugivore</v>
          </cell>
          <cell r="AD1664" t="str">
            <v>Insessorial</v>
          </cell>
          <cell r="AE1664">
            <v>-5.95</v>
          </cell>
          <cell r="AF1664">
            <v>11.2</v>
          </cell>
          <cell r="AG1664">
            <v>1.1200000000000001</v>
          </cell>
          <cell r="AH1664">
            <v>108.1914024</v>
          </cell>
          <cell r="AI1664">
            <v>1406507.42</v>
          </cell>
          <cell r="AJ1664" t="str">
            <v>Extant</v>
          </cell>
        </row>
        <row r="1665">
          <cell r="A1665" t="str">
            <v>Ptilinopus layardi</v>
          </cell>
          <cell r="B1665" t="str">
            <v>Columbidae</v>
          </cell>
          <cell r="C1665" t="str">
            <v>Columbiformes</v>
          </cell>
          <cell r="D1665">
            <v>4</v>
          </cell>
          <cell r="E1665">
            <v>2</v>
          </cell>
          <cell r="F1665">
            <v>2</v>
          </cell>
          <cell r="G1665">
            <v>0</v>
          </cell>
          <cell r="H1665">
            <v>4</v>
          </cell>
          <cell r="I1665">
            <v>16.3</v>
          </cell>
          <cell r="J1665">
            <v>6.9</v>
          </cell>
          <cell r="K1665">
            <v>3.4</v>
          </cell>
          <cell r="L1665">
            <v>3.8</v>
          </cell>
          <cell r="M1665">
            <v>22.6</v>
          </cell>
          <cell r="N1665">
            <v>114.8</v>
          </cell>
          <cell r="O1665">
            <v>22.8</v>
          </cell>
          <cell r="P1665">
            <v>91.9</v>
          </cell>
          <cell r="Q1665">
            <v>19.899999999999999</v>
          </cell>
          <cell r="R1665">
            <v>49</v>
          </cell>
          <cell r="S1665">
            <v>75.599999999999994</v>
          </cell>
          <cell r="T1665" t="str">
            <v>Updated_literature</v>
          </cell>
          <cell r="U1665" t="str">
            <v>Dunning (2021)</v>
          </cell>
          <cell r="V1665" t="str">
            <v>NO</v>
          </cell>
          <cell r="W1665" t="str">
            <v>NA</v>
          </cell>
          <cell r="X1665" t="str">
            <v>NA</v>
          </cell>
          <cell r="Y1665" t="str">
            <v>Forest</v>
          </cell>
          <cell r="Z1665">
            <v>2</v>
          </cell>
          <cell r="AA1665">
            <v>1</v>
          </cell>
          <cell r="AB1665" t="str">
            <v>Herbivore</v>
          </cell>
          <cell r="AC1665" t="str">
            <v>Frugivore</v>
          </cell>
          <cell r="AD1665" t="str">
            <v>Insessorial</v>
          </cell>
          <cell r="AE1665">
            <v>-19.18</v>
          </cell>
          <cell r="AF1665">
            <v>-18.87</v>
          </cell>
          <cell r="AG1665">
            <v>-19.04</v>
          </cell>
          <cell r="AH1665">
            <v>178.24974760000001</v>
          </cell>
          <cell r="AI1665">
            <v>464.94</v>
          </cell>
          <cell r="AJ1665" t="str">
            <v>Extant</v>
          </cell>
        </row>
        <row r="1666">
          <cell r="A1666" t="str">
            <v>Ptilinopus leclancheri</v>
          </cell>
          <cell r="B1666" t="str">
            <v>Columbidae</v>
          </cell>
          <cell r="C1666" t="str">
            <v>Columbiformes</v>
          </cell>
          <cell r="D1666">
            <v>5</v>
          </cell>
          <cell r="E1666">
            <v>2</v>
          </cell>
          <cell r="F1666">
            <v>3</v>
          </cell>
          <cell r="G1666">
            <v>0</v>
          </cell>
          <cell r="H1666">
            <v>4</v>
          </cell>
          <cell r="I1666">
            <v>20</v>
          </cell>
          <cell r="J1666">
            <v>10.3</v>
          </cell>
          <cell r="K1666">
            <v>4.9000000000000004</v>
          </cell>
          <cell r="L1666">
            <v>5</v>
          </cell>
          <cell r="M1666">
            <v>22.4</v>
          </cell>
          <cell r="N1666">
            <v>141.19999999999999</v>
          </cell>
          <cell r="O1666">
            <v>46.1</v>
          </cell>
          <cell r="P1666">
            <v>94.6</v>
          </cell>
          <cell r="Q1666">
            <v>32.799999999999997</v>
          </cell>
          <cell r="R1666">
            <v>94.4</v>
          </cell>
          <cell r="S1666">
            <v>164</v>
          </cell>
          <cell r="T1666" t="str">
            <v>Dunning</v>
          </cell>
          <cell r="U1666" t="str">
            <v>NA</v>
          </cell>
          <cell r="V1666" t="str">
            <v>NO</v>
          </cell>
          <cell r="W1666" t="str">
            <v>NA</v>
          </cell>
          <cell r="X1666" t="str">
            <v>NA</v>
          </cell>
          <cell r="Y1666" t="str">
            <v>Forest</v>
          </cell>
          <cell r="Z1666">
            <v>2</v>
          </cell>
          <cell r="AA1666">
            <v>1</v>
          </cell>
          <cell r="AB1666" t="str">
            <v>Herbivore</v>
          </cell>
          <cell r="AC1666" t="str">
            <v>Frugivore</v>
          </cell>
          <cell r="AD1666" t="str">
            <v>Insessorial</v>
          </cell>
          <cell r="AE1666">
            <v>5.56</v>
          </cell>
          <cell r="AF1666">
            <v>24.83</v>
          </cell>
          <cell r="AG1666">
            <v>12.11</v>
          </cell>
          <cell r="AH1666">
            <v>122.83185640000001</v>
          </cell>
          <cell r="AI1666">
            <v>288493.56</v>
          </cell>
          <cell r="AJ1666" t="str">
            <v>Extant</v>
          </cell>
        </row>
        <row r="1667">
          <cell r="A1667" t="str">
            <v>Ptilinopus luteovirens</v>
          </cell>
          <cell r="B1667" t="str">
            <v>Columbidae</v>
          </cell>
          <cell r="C1667" t="str">
            <v>Columbiformes</v>
          </cell>
          <cell r="D1667">
            <v>5</v>
          </cell>
          <cell r="E1667">
            <v>2</v>
          </cell>
          <cell r="F1667">
            <v>3</v>
          </cell>
          <cell r="G1667">
            <v>0</v>
          </cell>
          <cell r="H1667">
            <v>4</v>
          </cell>
          <cell r="I1667">
            <v>16.100000000000001</v>
          </cell>
          <cell r="J1667">
            <v>7.2</v>
          </cell>
          <cell r="K1667">
            <v>3.5</v>
          </cell>
          <cell r="L1667">
            <v>3.8</v>
          </cell>
          <cell r="M1667">
            <v>21.6</v>
          </cell>
          <cell r="N1667">
            <v>117</v>
          </cell>
          <cell r="O1667">
            <v>26.3</v>
          </cell>
          <cell r="P1667">
            <v>91</v>
          </cell>
          <cell r="Q1667">
            <v>22.4</v>
          </cell>
          <cell r="R1667">
            <v>61</v>
          </cell>
          <cell r="S1667">
            <v>75</v>
          </cell>
          <cell r="T1667" t="str">
            <v>Updated_literature</v>
          </cell>
          <cell r="U1667" t="str">
            <v>Dunning (2021)</v>
          </cell>
          <cell r="V1667" t="str">
            <v>NO</v>
          </cell>
          <cell r="W1667" t="str">
            <v>NA</v>
          </cell>
          <cell r="X1667" t="str">
            <v>NA</v>
          </cell>
          <cell r="Y1667" t="str">
            <v>Forest</v>
          </cell>
          <cell r="Z1667">
            <v>2</v>
          </cell>
          <cell r="AA1667">
            <v>1</v>
          </cell>
          <cell r="AB1667" t="str">
            <v>Herbivore</v>
          </cell>
          <cell r="AC1667" t="str">
            <v>Frugivore</v>
          </cell>
          <cell r="AD1667" t="str">
            <v>Insessorial</v>
          </cell>
          <cell r="AE1667">
            <v>-18.43</v>
          </cell>
          <cell r="AF1667">
            <v>-17.260000000000002</v>
          </cell>
          <cell r="AG1667">
            <v>-17.829999999999998</v>
          </cell>
          <cell r="AH1667">
            <v>177.99222900000001</v>
          </cell>
          <cell r="AI1667">
            <v>9129.14</v>
          </cell>
          <cell r="AJ1667" t="str">
            <v>Extant</v>
          </cell>
        </row>
        <row r="1668">
          <cell r="A1668" t="str">
            <v>Ptilinopus magnificus</v>
          </cell>
          <cell r="B1668" t="str">
            <v>Columbidae</v>
          </cell>
          <cell r="C1668" t="str">
            <v>Columbiformes</v>
          </cell>
          <cell r="D1668">
            <v>5</v>
          </cell>
          <cell r="E1668">
            <v>1</v>
          </cell>
          <cell r="F1668">
            <v>3</v>
          </cell>
          <cell r="G1668">
            <v>1</v>
          </cell>
          <cell r="H1668">
            <v>4</v>
          </cell>
          <cell r="I1668">
            <v>26.2</v>
          </cell>
          <cell r="J1668">
            <v>11.4</v>
          </cell>
          <cell r="K1668">
            <v>4.7</v>
          </cell>
          <cell r="L1668">
            <v>5.4</v>
          </cell>
          <cell r="M1668">
            <v>24.3</v>
          </cell>
          <cell r="N1668">
            <v>163.5</v>
          </cell>
          <cell r="O1668">
            <v>46.9</v>
          </cell>
          <cell r="P1668">
            <v>116.6</v>
          </cell>
          <cell r="Q1668">
            <v>28.7</v>
          </cell>
          <cell r="R1668">
            <v>137.4</v>
          </cell>
          <cell r="S1668">
            <v>185.41</v>
          </cell>
          <cell r="T1668" t="str">
            <v>Dunning</v>
          </cell>
          <cell r="U1668" t="str">
            <v>NA</v>
          </cell>
          <cell r="V1668" t="str">
            <v>NO</v>
          </cell>
          <cell r="W1668" t="str">
            <v>NA</v>
          </cell>
          <cell r="X1668" t="str">
            <v>NA</v>
          </cell>
          <cell r="Y1668" t="str">
            <v>Forest</v>
          </cell>
          <cell r="Z1668">
            <v>2</v>
          </cell>
          <cell r="AA1668">
            <v>1</v>
          </cell>
          <cell r="AB1668" t="str">
            <v>Herbivore</v>
          </cell>
          <cell r="AC1668" t="str">
            <v>Frugivore</v>
          </cell>
          <cell r="AD1668" t="str">
            <v>Insessorial</v>
          </cell>
          <cell r="AE1668">
            <v>-34.15</v>
          </cell>
          <cell r="AF1668">
            <v>-0.01</v>
          </cell>
          <cell r="AG1668">
            <v>-10.36</v>
          </cell>
          <cell r="AH1668">
            <v>143.3093394</v>
          </cell>
          <cell r="AI1668">
            <v>979740.41</v>
          </cell>
          <cell r="AJ1668" t="str">
            <v>Extant</v>
          </cell>
        </row>
        <row r="1669">
          <cell r="A1669" t="str">
            <v>Ptilinopus marchei</v>
          </cell>
          <cell r="B1669" t="str">
            <v>Columbidae</v>
          </cell>
          <cell r="C1669" t="str">
            <v>Columbiformes</v>
          </cell>
          <cell r="D1669">
            <v>5</v>
          </cell>
          <cell r="E1669">
            <v>1</v>
          </cell>
          <cell r="F1669">
            <v>2</v>
          </cell>
          <cell r="G1669">
            <v>2</v>
          </cell>
          <cell r="H1669">
            <v>5</v>
          </cell>
          <cell r="I1669">
            <v>26.4</v>
          </cell>
          <cell r="J1669">
            <v>11.6</v>
          </cell>
          <cell r="K1669">
            <v>5.9</v>
          </cell>
          <cell r="L1669">
            <v>6.8</v>
          </cell>
          <cell r="M1669">
            <v>26.2</v>
          </cell>
          <cell r="N1669">
            <v>177.4</v>
          </cell>
          <cell r="O1669">
            <v>33.200000000000003</v>
          </cell>
          <cell r="P1669">
            <v>144.19999999999999</v>
          </cell>
          <cell r="Q1669">
            <v>18.8</v>
          </cell>
          <cell r="R1669">
            <v>138.19999999999999</v>
          </cell>
          <cell r="S1669">
            <v>326</v>
          </cell>
          <cell r="T1669" t="str">
            <v>Dunning</v>
          </cell>
          <cell r="U1669" t="str">
            <v>NA</v>
          </cell>
          <cell r="V1669" t="str">
            <v>NO</v>
          </cell>
          <cell r="W1669" t="str">
            <v>NA</v>
          </cell>
          <cell r="X1669" t="str">
            <v>NA</v>
          </cell>
          <cell r="Y1669" t="str">
            <v>Forest</v>
          </cell>
          <cell r="Z1669">
            <v>2</v>
          </cell>
          <cell r="AA1669">
            <v>1</v>
          </cell>
          <cell r="AB1669" t="str">
            <v>Herbivore</v>
          </cell>
          <cell r="AC1669" t="str">
            <v>Frugivore</v>
          </cell>
          <cell r="AD1669" t="str">
            <v>Insessorial</v>
          </cell>
          <cell r="AE1669">
            <v>13.86</v>
          </cell>
          <cell r="AF1669">
            <v>18.649999999999999</v>
          </cell>
          <cell r="AG1669">
            <v>16.71</v>
          </cell>
          <cell r="AH1669">
            <v>121.3098105</v>
          </cell>
          <cell r="AI1669">
            <v>53418.75</v>
          </cell>
          <cell r="AJ1669" t="str">
            <v>Extant</v>
          </cell>
        </row>
        <row r="1670">
          <cell r="A1670" t="str">
            <v>Ptilinopus melanospilus</v>
          </cell>
          <cell r="B1670" t="str">
            <v>Columbidae</v>
          </cell>
          <cell r="C1670" t="str">
            <v>Columbiformes</v>
          </cell>
          <cell r="D1670">
            <v>28</v>
          </cell>
          <cell r="E1670">
            <v>9</v>
          </cell>
          <cell r="F1670">
            <v>18</v>
          </cell>
          <cell r="G1670">
            <v>1</v>
          </cell>
          <cell r="H1670">
            <v>11</v>
          </cell>
          <cell r="I1670">
            <v>17.7</v>
          </cell>
          <cell r="J1670">
            <v>7.6</v>
          </cell>
          <cell r="K1670">
            <v>3.9</v>
          </cell>
          <cell r="L1670">
            <v>4.3</v>
          </cell>
          <cell r="M1670">
            <v>21</v>
          </cell>
          <cell r="N1670">
            <v>118.1</v>
          </cell>
          <cell r="O1670">
            <v>31.6</v>
          </cell>
          <cell r="P1670">
            <v>87.7</v>
          </cell>
          <cell r="Q1670">
            <v>26.5</v>
          </cell>
          <cell r="R1670">
            <v>75.099999999999994</v>
          </cell>
          <cell r="S1670">
            <v>92</v>
          </cell>
          <cell r="T1670" t="str">
            <v>Dunning</v>
          </cell>
          <cell r="U1670" t="str">
            <v>NA</v>
          </cell>
          <cell r="V1670" t="str">
            <v>NO</v>
          </cell>
          <cell r="W1670" t="str">
            <v>NA</v>
          </cell>
          <cell r="X1670" t="str">
            <v>NA</v>
          </cell>
          <cell r="Y1670" t="str">
            <v>Forest</v>
          </cell>
          <cell r="Z1670">
            <v>2</v>
          </cell>
          <cell r="AA1670">
            <v>1</v>
          </cell>
          <cell r="AB1670" t="str">
            <v>Herbivore</v>
          </cell>
          <cell r="AC1670" t="str">
            <v>Frugivore</v>
          </cell>
          <cell r="AD1670" t="str">
            <v>Insessorial</v>
          </cell>
          <cell r="AE1670">
            <v>-10.32</v>
          </cell>
          <cell r="AF1670">
            <v>11.43</v>
          </cell>
          <cell r="AG1670">
            <v>-2.06</v>
          </cell>
          <cell r="AH1670">
            <v>119.0862029</v>
          </cell>
          <cell r="AI1670">
            <v>498198.97</v>
          </cell>
          <cell r="AJ1670" t="str">
            <v>Extant</v>
          </cell>
        </row>
        <row r="1671">
          <cell r="A1671" t="str">
            <v>Ptilinopus merrilli</v>
          </cell>
          <cell r="B1671" t="str">
            <v>Columbidae</v>
          </cell>
          <cell r="C1671" t="str">
            <v>Columbiformes</v>
          </cell>
          <cell r="D1671">
            <v>7</v>
          </cell>
          <cell r="E1671">
            <v>2</v>
          </cell>
          <cell r="F1671">
            <v>4</v>
          </cell>
          <cell r="G1671">
            <v>1</v>
          </cell>
          <cell r="H1671">
            <v>7</v>
          </cell>
          <cell r="I1671">
            <v>19.3</v>
          </cell>
          <cell r="J1671">
            <v>10.7</v>
          </cell>
          <cell r="K1671">
            <v>5.6</v>
          </cell>
          <cell r="L1671">
            <v>6.4</v>
          </cell>
          <cell r="M1671">
            <v>29.7</v>
          </cell>
          <cell r="N1671">
            <v>164.3</v>
          </cell>
          <cell r="O1671">
            <v>37.299999999999997</v>
          </cell>
          <cell r="P1671">
            <v>127</v>
          </cell>
          <cell r="Q1671">
            <v>22.7</v>
          </cell>
          <cell r="R1671">
            <v>118</v>
          </cell>
          <cell r="S1671">
            <v>263</v>
          </cell>
          <cell r="T1671" t="str">
            <v>Dunning</v>
          </cell>
          <cell r="U1671" t="str">
            <v>NA</v>
          </cell>
          <cell r="V1671" t="str">
            <v>NO</v>
          </cell>
          <cell r="W1671" t="str">
            <v>NA</v>
          </cell>
          <cell r="X1671" t="str">
            <v>NA</v>
          </cell>
          <cell r="Y1671" t="str">
            <v>Forest</v>
          </cell>
          <cell r="Z1671">
            <v>2</v>
          </cell>
          <cell r="AA1671">
            <v>1</v>
          </cell>
          <cell r="AB1671" t="str">
            <v>Herbivore</v>
          </cell>
          <cell r="AC1671" t="str">
            <v>Frugivore</v>
          </cell>
          <cell r="AD1671" t="str">
            <v>Insessorial</v>
          </cell>
          <cell r="AE1671">
            <v>12.52</v>
          </cell>
          <cell r="AF1671">
            <v>18.579999999999998</v>
          </cell>
          <cell r="AG1671">
            <v>15.21</v>
          </cell>
          <cell r="AH1671">
            <v>121.7783471</v>
          </cell>
          <cell r="AI1671">
            <v>63334.69</v>
          </cell>
          <cell r="AJ1671" t="str">
            <v>Extant</v>
          </cell>
        </row>
        <row r="1672">
          <cell r="A1672" t="str">
            <v>Ptilinopus monacha</v>
          </cell>
          <cell r="B1672" t="str">
            <v>Columbidae</v>
          </cell>
          <cell r="C1672" t="str">
            <v>Columbiformes</v>
          </cell>
          <cell r="D1672">
            <v>5</v>
          </cell>
          <cell r="E1672">
            <v>3</v>
          </cell>
          <cell r="F1672">
            <v>2</v>
          </cell>
          <cell r="G1672">
            <v>0</v>
          </cell>
          <cell r="H1672">
            <v>4</v>
          </cell>
          <cell r="I1672">
            <v>14</v>
          </cell>
          <cell r="J1672">
            <v>6.5</v>
          </cell>
          <cell r="K1672">
            <v>3.4</v>
          </cell>
          <cell r="L1672">
            <v>3.1</v>
          </cell>
          <cell r="M1672">
            <v>18.5</v>
          </cell>
          <cell r="N1672">
            <v>95.8</v>
          </cell>
          <cell r="O1672">
            <v>28.2</v>
          </cell>
          <cell r="P1672">
            <v>67</v>
          </cell>
          <cell r="Q1672">
            <v>29.6</v>
          </cell>
          <cell r="R1672">
            <v>57</v>
          </cell>
          <cell r="S1672">
            <v>53.9</v>
          </cell>
          <cell r="T1672" t="str">
            <v>Updated_literature</v>
          </cell>
          <cell r="U1672" t="str">
            <v>Dunning (2021)</v>
          </cell>
          <cell r="V1672" t="str">
            <v>NO</v>
          </cell>
          <cell r="W1672" t="str">
            <v>NA</v>
          </cell>
          <cell r="X1672" t="str">
            <v>NA</v>
          </cell>
          <cell r="Y1672" t="str">
            <v>Forest</v>
          </cell>
          <cell r="Z1672">
            <v>2</v>
          </cell>
          <cell r="AA1672">
            <v>1</v>
          </cell>
          <cell r="AB1672" t="str">
            <v>Herbivore</v>
          </cell>
          <cell r="AC1672" t="str">
            <v>Frugivore</v>
          </cell>
          <cell r="AD1672" t="str">
            <v>Insessorial</v>
          </cell>
          <cell r="AE1672">
            <v>-1.87</v>
          </cell>
          <cell r="AF1672">
            <v>2.65</v>
          </cell>
          <cell r="AG1672">
            <v>0.53</v>
          </cell>
          <cell r="AH1672">
            <v>127.944839</v>
          </cell>
          <cell r="AI1672">
            <v>26140.07</v>
          </cell>
          <cell r="AJ1672" t="str">
            <v>Extant</v>
          </cell>
        </row>
        <row r="1673">
          <cell r="A1673" t="str">
            <v>Ptilinopus naina</v>
          </cell>
          <cell r="B1673" t="str">
            <v>Columbidae</v>
          </cell>
          <cell r="C1673" t="str">
            <v>Columbiformes</v>
          </cell>
          <cell r="D1673">
            <v>5</v>
          </cell>
          <cell r="E1673">
            <v>2</v>
          </cell>
          <cell r="F1673">
            <v>3</v>
          </cell>
          <cell r="G1673">
            <v>0</v>
          </cell>
          <cell r="H1673">
            <v>4</v>
          </cell>
          <cell r="I1673">
            <v>11.7</v>
          </cell>
          <cell r="J1673">
            <v>5.2</v>
          </cell>
          <cell r="K1673">
            <v>2.8</v>
          </cell>
          <cell r="L1673">
            <v>3.3</v>
          </cell>
          <cell r="M1673">
            <v>16.100000000000001</v>
          </cell>
          <cell r="N1673">
            <v>87.4</v>
          </cell>
          <cell r="O1673">
            <v>23.1</v>
          </cell>
          <cell r="P1673">
            <v>64.8</v>
          </cell>
          <cell r="Q1673">
            <v>26.3</v>
          </cell>
          <cell r="R1673">
            <v>42.6</v>
          </cell>
          <cell r="S1673">
            <v>49</v>
          </cell>
          <cell r="T1673" t="str">
            <v>Updated_literature</v>
          </cell>
          <cell r="U1673" t="str">
            <v>BoW</v>
          </cell>
          <cell r="V1673" t="str">
            <v>NO</v>
          </cell>
          <cell r="W1673" t="str">
            <v>NA</v>
          </cell>
          <cell r="X1673" t="str">
            <v>NA</v>
          </cell>
          <cell r="Y1673" t="str">
            <v>Forest</v>
          </cell>
          <cell r="Z1673">
            <v>2</v>
          </cell>
          <cell r="AA1673">
            <v>1</v>
          </cell>
          <cell r="AB1673" t="str">
            <v>Herbivore</v>
          </cell>
          <cell r="AC1673" t="str">
            <v>Frugivore</v>
          </cell>
          <cell r="AD1673" t="str">
            <v>Insessorial</v>
          </cell>
          <cell r="AE1673">
            <v>-10.73</v>
          </cell>
          <cell r="AF1673">
            <v>0.04</v>
          </cell>
          <cell r="AG1673">
            <v>-5.12</v>
          </cell>
          <cell r="AH1673">
            <v>139.57776469999999</v>
          </cell>
          <cell r="AI1673">
            <v>269374.33</v>
          </cell>
          <cell r="AJ1673" t="str">
            <v>Extant</v>
          </cell>
        </row>
        <row r="1674">
          <cell r="A1674" t="str">
            <v>Ptilinopus occipitalis</v>
          </cell>
          <cell r="B1674" t="str">
            <v>Columbidae</v>
          </cell>
          <cell r="C1674" t="str">
            <v>Columbiformes</v>
          </cell>
          <cell r="D1674">
            <v>9</v>
          </cell>
          <cell r="E1674">
            <v>5</v>
          </cell>
          <cell r="F1674">
            <v>4</v>
          </cell>
          <cell r="G1674">
            <v>0</v>
          </cell>
          <cell r="H1674">
            <v>8</v>
          </cell>
          <cell r="I1674">
            <v>19.100000000000001</v>
          </cell>
          <cell r="J1674">
            <v>9.3000000000000007</v>
          </cell>
          <cell r="K1674">
            <v>4.3</v>
          </cell>
          <cell r="L1674">
            <v>5.4</v>
          </cell>
          <cell r="M1674">
            <v>26.1</v>
          </cell>
          <cell r="N1674">
            <v>157.19999999999999</v>
          </cell>
          <cell r="O1674">
            <v>42.2</v>
          </cell>
          <cell r="P1674">
            <v>116.2</v>
          </cell>
          <cell r="Q1674">
            <v>26.7</v>
          </cell>
          <cell r="R1674">
            <v>102.8</v>
          </cell>
          <cell r="S1674">
            <v>238</v>
          </cell>
          <cell r="T1674" t="str">
            <v>Dunning</v>
          </cell>
          <cell r="U1674" t="str">
            <v>NA</v>
          </cell>
          <cell r="V1674" t="str">
            <v>NO</v>
          </cell>
          <cell r="W1674" t="str">
            <v>NA</v>
          </cell>
          <cell r="X1674" t="str">
            <v>NA</v>
          </cell>
          <cell r="Y1674" t="str">
            <v>Forest</v>
          </cell>
          <cell r="Z1674">
            <v>2</v>
          </cell>
          <cell r="AA1674">
            <v>1</v>
          </cell>
          <cell r="AB1674" t="str">
            <v>Herbivore</v>
          </cell>
          <cell r="AC1674" t="str">
            <v>Frugivore</v>
          </cell>
          <cell r="AD1674" t="str">
            <v>Insessorial</v>
          </cell>
          <cell r="AE1674">
            <v>5.56</v>
          </cell>
          <cell r="AF1674">
            <v>18.649999999999999</v>
          </cell>
          <cell r="AG1674">
            <v>11.86</v>
          </cell>
          <cell r="AH1674">
            <v>123.0973128</v>
          </cell>
          <cell r="AI1674">
            <v>267780.83</v>
          </cell>
          <cell r="AJ1674" t="str">
            <v>Extant</v>
          </cell>
        </row>
        <row r="1675">
          <cell r="A1675" t="str">
            <v>Ptilinopus ornatus</v>
          </cell>
          <cell r="B1675" t="str">
            <v>Columbidae</v>
          </cell>
          <cell r="C1675" t="str">
            <v>Columbiformes</v>
          </cell>
          <cell r="D1675">
            <v>7</v>
          </cell>
          <cell r="E1675">
            <v>2</v>
          </cell>
          <cell r="F1675">
            <v>4</v>
          </cell>
          <cell r="G1675">
            <v>1</v>
          </cell>
          <cell r="H1675">
            <v>7</v>
          </cell>
          <cell r="I1675">
            <v>20.100000000000001</v>
          </cell>
          <cell r="J1675">
            <v>10</v>
          </cell>
          <cell r="K1675">
            <v>4.3</v>
          </cell>
          <cell r="L1675">
            <v>4.5999999999999996</v>
          </cell>
          <cell r="M1675">
            <v>23.1</v>
          </cell>
          <cell r="N1675">
            <v>148.69999999999999</v>
          </cell>
          <cell r="O1675">
            <v>49</v>
          </cell>
          <cell r="P1675">
            <v>99.7</v>
          </cell>
          <cell r="Q1675">
            <v>33</v>
          </cell>
          <cell r="R1675">
            <v>72.400000000000006</v>
          </cell>
          <cell r="S1675">
            <v>163</v>
          </cell>
          <cell r="T1675" t="str">
            <v>Dunning</v>
          </cell>
          <cell r="U1675" t="str">
            <v>NA</v>
          </cell>
          <cell r="V1675" t="str">
            <v>NO</v>
          </cell>
          <cell r="W1675" t="str">
            <v>NA</v>
          </cell>
          <cell r="X1675" t="str">
            <v>NA</v>
          </cell>
          <cell r="Y1675" t="str">
            <v>Forest</v>
          </cell>
          <cell r="Z1675">
            <v>2</v>
          </cell>
          <cell r="AA1675">
            <v>1</v>
          </cell>
          <cell r="AB1675" t="str">
            <v>Herbivore</v>
          </cell>
          <cell r="AC1675" t="str">
            <v>Frugivore</v>
          </cell>
          <cell r="AD1675" t="str">
            <v>Insessorial</v>
          </cell>
          <cell r="AE1675">
            <v>-10.38</v>
          </cell>
          <cell r="AF1675">
            <v>-0.34</v>
          </cell>
          <cell r="AG1675">
            <v>-4.9000000000000004</v>
          </cell>
          <cell r="AH1675">
            <v>141.2203356</v>
          </cell>
          <cell r="AI1675">
            <v>414642.02</v>
          </cell>
          <cell r="AJ1675" t="str">
            <v>Extant</v>
          </cell>
        </row>
        <row r="1676">
          <cell r="A1676" t="str">
            <v>Ptilinopus pelewensis</v>
          </cell>
          <cell r="B1676" t="str">
            <v>Columbidae</v>
          </cell>
          <cell r="C1676" t="str">
            <v>Columbiformes</v>
          </cell>
          <cell r="D1676">
            <v>4</v>
          </cell>
          <cell r="E1676">
            <v>0</v>
          </cell>
          <cell r="F1676">
            <v>0</v>
          </cell>
          <cell r="G1676">
            <v>4</v>
          </cell>
          <cell r="H1676">
            <v>4</v>
          </cell>
          <cell r="I1676">
            <v>18.2</v>
          </cell>
          <cell r="J1676">
            <v>8.1</v>
          </cell>
          <cell r="K1676">
            <v>4.3</v>
          </cell>
          <cell r="L1676">
            <v>4.0999999999999996</v>
          </cell>
          <cell r="M1676">
            <v>23.8</v>
          </cell>
          <cell r="N1676">
            <v>127.8</v>
          </cell>
          <cell r="O1676">
            <v>37.5</v>
          </cell>
          <cell r="P1676">
            <v>90.2</v>
          </cell>
          <cell r="Q1676">
            <v>29.4</v>
          </cell>
          <cell r="R1676">
            <v>66.2</v>
          </cell>
          <cell r="S1676">
            <v>93</v>
          </cell>
          <cell r="T1676" t="str">
            <v>Dunning</v>
          </cell>
          <cell r="U1676" t="str">
            <v>NA</v>
          </cell>
          <cell r="V1676" t="str">
            <v>NO</v>
          </cell>
          <cell r="W1676" t="str">
            <v>NA</v>
          </cell>
          <cell r="X1676" t="str">
            <v>NA</v>
          </cell>
          <cell r="Y1676" t="str">
            <v>Forest</v>
          </cell>
          <cell r="Z1676">
            <v>2</v>
          </cell>
          <cell r="AA1676">
            <v>1</v>
          </cell>
          <cell r="AB1676" t="str">
            <v>Herbivore</v>
          </cell>
          <cell r="AC1676" t="str">
            <v>Frugivore</v>
          </cell>
          <cell r="AD1676" t="str">
            <v>Insessorial</v>
          </cell>
          <cell r="AE1676">
            <v>6.89</v>
          </cell>
          <cell r="AF1676">
            <v>7.73</v>
          </cell>
          <cell r="AG1676">
            <v>7.44</v>
          </cell>
          <cell r="AH1676">
            <v>134.5350546</v>
          </cell>
          <cell r="AI1676">
            <v>454.47</v>
          </cell>
          <cell r="AJ1676" t="str">
            <v>Extant</v>
          </cell>
        </row>
        <row r="1677">
          <cell r="A1677" t="str">
            <v>Ptilinopus perlatus</v>
          </cell>
          <cell r="B1677" t="str">
            <v>Columbidae</v>
          </cell>
          <cell r="C1677" t="str">
            <v>Columbiformes</v>
          </cell>
          <cell r="D1677">
            <v>4</v>
          </cell>
          <cell r="E1677">
            <v>2</v>
          </cell>
          <cell r="F1677">
            <v>2</v>
          </cell>
          <cell r="G1677">
            <v>0</v>
          </cell>
          <cell r="H1677">
            <v>4</v>
          </cell>
          <cell r="I1677">
            <v>24</v>
          </cell>
          <cell r="J1677">
            <v>11.2</v>
          </cell>
          <cell r="K1677">
            <v>5.7</v>
          </cell>
          <cell r="L1677">
            <v>5.7</v>
          </cell>
          <cell r="M1677">
            <v>27.4</v>
          </cell>
          <cell r="N1677">
            <v>156.80000000000001</v>
          </cell>
          <cell r="O1677">
            <v>47.2</v>
          </cell>
          <cell r="P1677">
            <v>109.5</v>
          </cell>
          <cell r="Q1677">
            <v>30.1</v>
          </cell>
          <cell r="R1677">
            <v>84.2</v>
          </cell>
          <cell r="S1677">
            <v>210</v>
          </cell>
          <cell r="T1677" t="str">
            <v>Dunning</v>
          </cell>
          <cell r="U1677" t="str">
            <v>NA</v>
          </cell>
          <cell r="V1677" t="str">
            <v>NO</v>
          </cell>
          <cell r="W1677" t="str">
            <v>NA</v>
          </cell>
          <cell r="X1677" t="str">
            <v>NA</v>
          </cell>
          <cell r="Y1677" t="str">
            <v>Forest</v>
          </cell>
          <cell r="Z1677">
            <v>2</v>
          </cell>
          <cell r="AA1677">
            <v>1</v>
          </cell>
          <cell r="AB1677" t="str">
            <v>Herbivore</v>
          </cell>
          <cell r="AC1677" t="str">
            <v>Frugivore</v>
          </cell>
          <cell r="AD1677" t="str">
            <v>Insessorial</v>
          </cell>
          <cell r="AE1677">
            <v>-10.73</v>
          </cell>
          <cell r="AF1677">
            <v>0.04</v>
          </cell>
          <cell r="AG1677">
            <v>-5.37</v>
          </cell>
          <cell r="AH1677">
            <v>140.98621879999999</v>
          </cell>
          <cell r="AI1677">
            <v>673225.36</v>
          </cell>
          <cell r="AJ1677" t="str">
            <v>Extant</v>
          </cell>
        </row>
        <row r="1678">
          <cell r="A1678" t="str">
            <v>Ptilinopus perousii</v>
          </cell>
          <cell r="B1678" t="str">
            <v>Columbidae</v>
          </cell>
          <cell r="C1678" t="str">
            <v>Columbiformes</v>
          </cell>
          <cell r="D1678">
            <v>5</v>
          </cell>
          <cell r="E1678">
            <v>2</v>
          </cell>
          <cell r="F1678">
            <v>3</v>
          </cell>
          <cell r="G1678">
            <v>0</v>
          </cell>
          <cell r="H1678">
            <v>4</v>
          </cell>
          <cell r="I1678">
            <v>13.4</v>
          </cell>
          <cell r="J1678">
            <v>6</v>
          </cell>
          <cell r="K1678">
            <v>3</v>
          </cell>
          <cell r="L1678">
            <v>3.4</v>
          </cell>
          <cell r="M1678">
            <v>22.8</v>
          </cell>
          <cell r="N1678">
            <v>128.6</v>
          </cell>
          <cell r="O1678">
            <v>36.6</v>
          </cell>
          <cell r="P1678">
            <v>93.4</v>
          </cell>
          <cell r="Q1678">
            <v>28.2</v>
          </cell>
          <cell r="R1678">
            <v>74.2</v>
          </cell>
          <cell r="S1678">
            <v>93.5</v>
          </cell>
          <cell r="T1678" t="str">
            <v>Dunning</v>
          </cell>
          <cell r="U1678" t="str">
            <v>NA</v>
          </cell>
          <cell r="V1678" t="str">
            <v>NO</v>
          </cell>
          <cell r="W1678" t="str">
            <v>NA</v>
          </cell>
          <cell r="X1678" t="str">
            <v>NA</v>
          </cell>
          <cell r="Y1678" t="str">
            <v>Forest</v>
          </cell>
          <cell r="Z1678">
            <v>2</v>
          </cell>
          <cell r="AA1678">
            <v>1</v>
          </cell>
          <cell r="AB1678" t="str">
            <v>Herbivore</v>
          </cell>
          <cell r="AC1678" t="str">
            <v>Frugivore</v>
          </cell>
          <cell r="AD1678" t="str">
            <v>Insessorial</v>
          </cell>
          <cell r="AE1678">
            <v>-20.68</v>
          </cell>
          <cell r="AF1678">
            <v>-13.43</v>
          </cell>
          <cell r="AG1678">
            <v>-16.95</v>
          </cell>
          <cell r="AH1678">
            <v>110.2527102</v>
          </cell>
          <cell r="AI1678">
            <v>21647.29</v>
          </cell>
          <cell r="AJ1678" t="str">
            <v>Extant</v>
          </cell>
        </row>
        <row r="1679">
          <cell r="A1679" t="str">
            <v>Ptilinopus porphyraceus</v>
          </cell>
          <cell r="B1679" t="str">
            <v>Columbidae</v>
          </cell>
          <cell r="C1679" t="str">
            <v>Columbiformes</v>
          </cell>
          <cell r="D1679">
            <v>17</v>
          </cell>
          <cell r="E1679">
            <v>8</v>
          </cell>
          <cell r="F1679">
            <v>8</v>
          </cell>
          <cell r="G1679">
            <v>1</v>
          </cell>
          <cell r="H1679">
            <v>16</v>
          </cell>
          <cell r="I1679">
            <v>18.600000000000001</v>
          </cell>
          <cell r="J1679">
            <v>8.6</v>
          </cell>
          <cell r="K1679">
            <v>4.0999999999999996</v>
          </cell>
          <cell r="L1679">
            <v>4.2</v>
          </cell>
          <cell r="M1679">
            <v>23</v>
          </cell>
          <cell r="N1679">
            <v>129</v>
          </cell>
          <cell r="O1679">
            <v>37.6</v>
          </cell>
          <cell r="P1679">
            <v>91.3</v>
          </cell>
          <cell r="Q1679">
            <v>29.2</v>
          </cell>
          <cell r="R1679">
            <v>69.599999999999994</v>
          </cell>
          <cell r="S1679">
            <v>105</v>
          </cell>
          <cell r="T1679" t="str">
            <v>Dunning</v>
          </cell>
          <cell r="U1679" t="str">
            <v>NA</v>
          </cell>
          <cell r="V1679" t="str">
            <v>NO</v>
          </cell>
          <cell r="W1679" t="str">
            <v>NA</v>
          </cell>
          <cell r="X1679" t="str">
            <v>NA</v>
          </cell>
          <cell r="Y1679" t="str">
            <v>Forest</v>
          </cell>
          <cell r="Z1679">
            <v>2</v>
          </cell>
          <cell r="AA1679">
            <v>1</v>
          </cell>
          <cell r="AB1679" t="str">
            <v>Herbivore</v>
          </cell>
          <cell r="AC1679" t="str">
            <v>Frugivore</v>
          </cell>
          <cell r="AD1679" t="str">
            <v>Insessorial</v>
          </cell>
          <cell r="AE1679">
            <v>-21.46</v>
          </cell>
          <cell r="AF1679">
            <v>7.46</v>
          </cell>
          <cell r="AG1679">
            <v>-14.3</v>
          </cell>
          <cell r="AH1679">
            <v>-73.493517170000004</v>
          </cell>
          <cell r="AI1679">
            <v>6753.64</v>
          </cell>
          <cell r="AJ1679" t="str">
            <v>Extant</v>
          </cell>
        </row>
        <row r="1680">
          <cell r="A1680" t="str">
            <v>Ptilinopus porphyreus</v>
          </cell>
          <cell r="B1680" t="str">
            <v>Columbidae</v>
          </cell>
          <cell r="C1680" t="str">
            <v>Columbiformes</v>
          </cell>
          <cell r="D1680">
            <v>4</v>
          </cell>
          <cell r="E1680">
            <v>2</v>
          </cell>
          <cell r="F1680">
            <v>2</v>
          </cell>
          <cell r="G1680">
            <v>0</v>
          </cell>
          <cell r="H1680">
            <v>4</v>
          </cell>
          <cell r="I1680">
            <v>20.7</v>
          </cell>
          <cell r="J1680">
            <v>9.4</v>
          </cell>
          <cell r="K1680">
            <v>5</v>
          </cell>
          <cell r="L1680">
            <v>4.2</v>
          </cell>
          <cell r="M1680">
            <v>23.4</v>
          </cell>
          <cell r="N1680">
            <v>145</v>
          </cell>
          <cell r="O1680">
            <v>45.4</v>
          </cell>
          <cell r="P1680">
            <v>99.7</v>
          </cell>
          <cell r="Q1680">
            <v>31.3</v>
          </cell>
          <cell r="R1680">
            <v>93.2</v>
          </cell>
          <cell r="S1680">
            <v>168</v>
          </cell>
          <cell r="T1680" t="str">
            <v>Dunning</v>
          </cell>
          <cell r="U1680" t="str">
            <v>NA</v>
          </cell>
          <cell r="V1680" t="str">
            <v>NO</v>
          </cell>
          <cell r="W1680" t="str">
            <v>NA</v>
          </cell>
          <cell r="X1680" t="str">
            <v>NA</v>
          </cell>
          <cell r="Y1680" t="str">
            <v>Forest</v>
          </cell>
          <cell r="Z1680">
            <v>2</v>
          </cell>
          <cell r="AA1680">
            <v>1</v>
          </cell>
          <cell r="AB1680" t="str">
            <v>Herbivore</v>
          </cell>
          <cell r="AC1680" t="str">
            <v>Frugivore</v>
          </cell>
          <cell r="AD1680" t="str">
            <v>Insessorial</v>
          </cell>
          <cell r="AE1680">
            <v>-8.39</v>
          </cell>
          <cell r="AF1680">
            <v>-0.9</v>
          </cell>
          <cell r="AG1680">
            <v>-4.7300000000000004</v>
          </cell>
          <cell r="AH1680">
            <v>105.46185130000001</v>
          </cell>
          <cell r="AI1680">
            <v>27641.48</v>
          </cell>
          <cell r="AJ1680" t="str">
            <v>Extant</v>
          </cell>
        </row>
        <row r="1681">
          <cell r="A1681" t="str">
            <v>Ptilinopus pulchellus</v>
          </cell>
          <cell r="B1681" t="str">
            <v>Columbidae</v>
          </cell>
          <cell r="C1681" t="str">
            <v>Columbiformes</v>
          </cell>
          <cell r="D1681">
            <v>5</v>
          </cell>
          <cell r="E1681">
            <v>2</v>
          </cell>
          <cell r="F1681">
            <v>3</v>
          </cell>
          <cell r="G1681">
            <v>0</v>
          </cell>
          <cell r="H1681">
            <v>4</v>
          </cell>
          <cell r="I1681">
            <v>15.4</v>
          </cell>
          <cell r="J1681">
            <v>7.3</v>
          </cell>
          <cell r="K1681">
            <v>3.6</v>
          </cell>
          <cell r="L1681">
            <v>3.6</v>
          </cell>
          <cell r="M1681">
            <v>17.2</v>
          </cell>
          <cell r="N1681">
            <v>105.6</v>
          </cell>
          <cell r="O1681">
            <v>29.6</v>
          </cell>
          <cell r="P1681">
            <v>76.400000000000006</v>
          </cell>
          <cell r="Q1681">
            <v>28</v>
          </cell>
          <cell r="R1681">
            <v>59.4</v>
          </cell>
          <cell r="S1681">
            <v>70</v>
          </cell>
          <cell r="T1681" t="str">
            <v>Dunning</v>
          </cell>
          <cell r="U1681" t="str">
            <v>NA</v>
          </cell>
          <cell r="V1681" t="str">
            <v>NO</v>
          </cell>
          <cell r="W1681" t="str">
            <v>NA</v>
          </cell>
          <cell r="X1681" t="str">
            <v>NA</v>
          </cell>
          <cell r="Y1681" t="str">
            <v>Forest</v>
          </cell>
          <cell r="Z1681">
            <v>2</v>
          </cell>
          <cell r="AA1681">
            <v>1</v>
          </cell>
          <cell r="AB1681" t="str">
            <v>Herbivore</v>
          </cell>
          <cell r="AC1681" t="str">
            <v>Frugivore</v>
          </cell>
          <cell r="AD1681" t="str">
            <v>Insessorial</v>
          </cell>
          <cell r="AE1681">
            <v>-10.38</v>
          </cell>
          <cell r="AF1681">
            <v>-0.01</v>
          </cell>
          <cell r="AG1681">
            <v>-4.8499999999999996</v>
          </cell>
          <cell r="AH1681">
            <v>141.045524</v>
          </cell>
          <cell r="AI1681">
            <v>339387.21</v>
          </cell>
          <cell r="AJ1681" t="str">
            <v>Extant</v>
          </cell>
        </row>
        <row r="1682">
          <cell r="A1682" t="str">
            <v>Ptilinopus purpuratus</v>
          </cell>
          <cell r="B1682" t="str">
            <v>Columbidae</v>
          </cell>
          <cell r="C1682" t="str">
            <v>Columbiformes</v>
          </cell>
          <cell r="D1682">
            <v>9</v>
          </cell>
          <cell r="E1682">
            <v>4</v>
          </cell>
          <cell r="F1682">
            <v>5</v>
          </cell>
          <cell r="G1682">
            <v>0</v>
          </cell>
          <cell r="H1682">
            <v>8</v>
          </cell>
          <cell r="I1682">
            <v>17.8</v>
          </cell>
          <cell r="J1682">
            <v>8.1</v>
          </cell>
          <cell r="K1682">
            <v>4.3</v>
          </cell>
          <cell r="L1682">
            <v>4.3</v>
          </cell>
          <cell r="M1682">
            <v>25.7</v>
          </cell>
          <cell r="N1682">
            <v>141.5</v>
          </cell>
          <cell r="O1682">
            <v>40.9</v>
          </cell>
          <cell r="P1682">
            <v>99.2</v>
          </cell>
          <cell r="Q1682">
            <v>29.2</v>
          </cell>
          <cell r="R1682">
            <v>77.900000000000006</v>
          </cell>
          <cell r="S1682">
            <v>97.55</v>
          </cell>
          <cell r="T1682" t="str">
            <v>Dunning</v>
          </cell>
          <cell r="U1682" t="str">
            <v>NA</v>
          </cell>
          <cell r="V1682" t="str">
            <v>NO</v>
          </cell>
          <cell r="W1682" t="str">
            <v>NA</v>
          </cell>
          <cell r="X1682" t="str">
            <v>NA</v>
          </cell>
          <cell r="Y1682" t="str">
            <v>Forest</v>
          </cell>
          <cell r="Z1682">
            <v>2</v>
          </cell>
          <cell r="AA1682">
            <v>1</v>
          </cell>
          <cell r="AB1682" t="str">
            <v>Herbivore</v>
          </cell>
          <cell r="AC1682" t="str">
            <v>Frugivore</v>
          </cell>
          <cell r="AD1682" t="str">
            <v>Insessorial</v>
          </cell>
          <cell r="AE1682">
            <v>-17.88</v>
          </cell>
          <cell r="AF1682">
            <v>-16.41</v>
          </cell>
          <cell r="AG1682">
            <v>-17.43</v>
          </cell>
          <cell r="AH1682">
            <v>-149.92428340000001</v>
          </cell>
          <cell r="AI1682">
            <v>1576.39</v>
          </cell>
          <cell r="AJ1682" t="str">
            <v>Extant</v>
          </cell>
        </row>
        <row r="1683">
          <cell r="A1683" t="str">
            <v>Ptilinopus rarotongensis</v>
          </cell>
          <cell r="B1683" t="str">
            <v>Columbidae</v>
          </cell>
          <cell r="C1683" t="str">
            <v>Columbiformes</v>
          </cell>
          <cell r="D1683">
            <v>2</v>
          </cell>
          <cell r="E1683">
            <v>0</v>
          </cell>
          <cell r="F1683">
            <v>2</v>
          </cell>
          <cell r="G1683">
            <v>0</v>
          </cell>
          <cell r="H1683">
            <v>2</v>
          </cell>
          <cell r="I1683">
            <v>16.100000000000001</v>
          </cell>
          <cell r="J1683">
            <v>7</v>
          </cell>
          <cell r="K1683">
            <v>3.9</v>
          </cell>
          <cell r="L1683">
            <v>4.0999999999999996</v>
          </cell>
          <cell r="M1683">
            <v>25.5</v>
          </cell>
          <cell r="N1683">
            <v>124.5</v>
          </cell>
          <cell r="O1683">
            <v>30</v>
          </cell>
          <cell r="P1683">
            <v>94.6</v>
          </cell>
          <cell r="Q1683">
            <v>24</v>
          </cell>
          <cell r="R1683">
            <v>80</v>
          </cell>
          <cell r="S1683">
            <v>97.6</v>
          </cell>
          <cell r="T1683" t="str">
            <v>Inferred</v>
          </cell>
          <cell r="U1683" t="str">
            <v>NA</v>
          </cell>
          <cell r="V1683" t="str">
            <v>YES</v>
          </cell>
          <cell r="W1683" t="str">
            <v>Body Mass</v>
          </cell>
          <cell r="X1683" t="str">
            <v>Ptilinopus purpuratus</v>
          </cell>
          <cell r="Y1683" t="str">
            <v>Forest</v>
          </cell>
          <cell r="Z1683">
            <v>2</v>
          </cell>
          <cell r="AA1683">
            <v>1</v>
          </cell>
          <cell r="AB1683" t="str">
            <v>Herbivore</v>
          </cell>
          <cell r="AC1683" t="str">
            <v>Frugivore</v>
          </cell>
          <cell r="AD1683" t="str">
            <v>Insessorial</v>
          </cell>
          <cell r="AE1683">
            <v>-21.25</v>
          </cell>
          <cell r="AF1683">
            <v>-19.97</v>
          </cell>
          <cell r="AG1683">
            <v>-20.66</v>
          </cell>
          <cell r="AH1683">
            <v>-159.00966740000001</v>
          </cell>
          <cell r="AI1683">
            <v>57.64</v>
          </cell>
          <cell r="AJ1683" t="str">
            <v>Extant</v>
          </cell>
        </row>
        <row r="1684">
          <cell r="A1684" t="str">
            <v>Ptilinopus regina</v>
          </cell>
          <cell r="B1684" t="str">
            <v>Columbidae</v>
          </cell>
          <cell r="C1684" t="str">
            <v>Columbiformes</v>
          </cell>
          <cell r="D1684">
            <v>4</v>
          </cell>
          <cell r="E1684">
            <v>2</v>
          </cell>
          <cell r="F1684">
            <v>2</v>
          </cell>
          <cell r="G1684">
            <v>0</v>
          </cell>
          <cell r="H1684">
            <v>4</v>
          </cell>
          <cell r="I1684">
            <v>17.2</v>
          </cell>
          <cell r="J1684">
            <v>7.8</v>
          </cell>
          <cell r="K1684">
            <v>3.7</v>
          </cell>
          <cell r="L1684">
            <v>3.8</v>
          </cell>
          <cell r="M1684">
            <v>20.2</v>
          </cell>
          <cell r="N1684">
            <v>126.8</v>
          </cell>
          <cell r="O1684">
            <v>37.5</v>
          </cell>
          <cell r="P1684">
            <v>89.3</v>
          </cell>
          <cell r="Q1684">
            <v>29.6</v>
          </cell>
          <cell r="R1684">
            <v>67.2</v>
          </cell>
          <cell r="S1684">
            <v>101.57</v>
          </cell>
          <cell r="T1684" t="str">
            <v>Dunning</v>
          </cell>
          <cell r="U1684" t="str">
            <v>NA</v>
          </cell>
          <cell r="V1684" t="str">
            <v>NO</v>
          </cell>
          <cell r="W1684" t="str">
            <v>NA</v>
          </cell>
          <cell r="X1684" t="str">
            <v>NA</v>
          </cell>
          <cell r="Y1684" t="str">
            <v>Forest</v>
          </cell>
          <cell r="Z1684">
            <v>2</v>
          </cell>
          <cell r="AA1684">
            <v>1</v>
          </cell>
          <cell r="AB1684" t="str">
            <v>Herbivore</v>
          </cell>
          <cell r="AC1684" t="str">
            <v>Frugivore</v>
          </cell>
          <cell r="AD1684" t="str">
            <v>Insessorial</v>
          </cell>
          <cell r="AE1684">
            <v>-34.18</v>
          </cell>
          <cell r="AF1684">
            <v>-4.38</v>
          </cell>
          <cell r="AG1684">
            <v>-18.29</v>
          </cell>
          <cell r="AH1684">
            <v>141.0971217</v>
          </cell>
          <cell r="AI1684">
            <v>553574.47</v>
          </cell>
          <cell r="AJ1684" t="str">
            <v>Extant</v>
          </cell>
        </row>
        <row r="1685">
          <cell r="A1685" t="str">
            <v>Ptilinopus richardsii</v>
          </cell>
          <cell r="B1685" t="str">
            <v>Columbidae</v>
          </cell>
          <cell r="C1685" t="str">
            <v>Columbiformes</v>
          </cell>
          <cell r="D1685">
            <v>5</v>
          </cell>
          <cell r="E1685">
            <v>2</v>
          </cell>
          <cell r="F1685">
            <v>2</v>
          </cell>
          <cell r="G1685">
            <v>1</v>
          </cell>
          <cell r="H1685">
            <v>4</v>
          </cell>
          <cell r="I1685">
            <v>17.899999999999999</v>
          </cell>
          <cell r="J1685">
            <v>7.6</v>
          </cell>
          <cell r="K1685">
            <v>4</v>
          </cell>
          <cell r="L1685">
            <v>4.0999999999999996</v>
          </cell>
          <cell r="M1685">
            <v>20.9</v>
          </cell>
          <cell r="N1685">
            <v>127.2</v>
          </cell>
          <cell r="O1685">
            <v>37.799999999999997</v>
          </cell>
          <cell r="P1685">
            <v>90</v>
          </cell>
          <cell r="Q1685">
            <v>29.6</v>
          </cell>
          <cell r="R1685">
            <v>71.599999999999994</v>
          </cell>
          <cell r="S1685">
            <v>103.93</v>
          </cell>
          <cell r="T1685" t="str">
            <v>Dunning</v>
          </cell>
          <cell r="U1685" t="str">
            <v>NA</v>
          </cell>
          <cell r="V1685" t="str">
            <v>NO</v>
          </cell>
          <cell r="W1685" t="str">
            <v>NA</v>
          </cell>
          <cell r="X1685" t="str">
            <v>NA</v>
          </cell>
          <cell r="Y1685" t="str">
            <v>Forest</v>
          </cell>
          <cell r="Z1685">
            <v>2</v>
          </cell>
          <cell r="AA1685">
            <v>1</v>
          </cell>
          <cell r="AB1685" t="str">
            <v>Herbivore</v>
          </cell>
          <cell r="AC1685" t="str">
            <v>Frugivore</v>
          </cell>
          <cell r="AD1685" t="str">
            <v>Insessorial</v>
          </cell>
          <cell r="AE1685">
            <v>-11.88</v>
          </cell>
          <cell r="AF1685">
            <v>-10.130000000000001</v>
          </cell>
          <cell r="AG1685">
            <v>-11.58</v>
          </cell>
          <cell r="AH1685">
            <v>160.42170049999999</v>
          </cell>
          <cell r="AI1685">
            <v>769.1</v>
          </cell>
          <cell r="AJ1685" t="str">
            <v>Extant</v>
          </cell>
        </row>
        <row r="1686">
          <cell r="A1686" t="str">
            <v>Ptilinopus rivoli</v>
          </cell>
          <cell r="B1686" t="str">
            <v>Columbidae</v>
          </cell>
          <cell r="C1686" t="str">
            <v>Columbiformes</v>
          </cell>
          <cell r="D1686">
            <v>12</v>
          </cell>
          <cell r="E1686">
            <v>8</v>
          </cell>
          <cell r="F1686">
            <v>4</v>
          </cell>
          <cell r="G1686">
            <v>0</v>
          </cell>
          <cell r="H1686">
            <v>11</v>
          </cell>
          <cell r="I1686">
            <v>19.2</v>
          </cell>
          <cell r="J1686">
            <v>8.9</v>
          </cell>
          <cell r="K1686">
            <v>4.5</v>
          </cell>
          <cell r="L1686">
            <v>4.2</v>
          </cell>
          <cell r="M1686">
            <v>21.5</v>
          </cell>
          <cell r="N1686">
            <v>126</v>
          </cell>
          <cell r="O1686">
            <v>36</v>
          </cell>
          <cell r="P1686">
            <v>90.2</v>
          </cell>
          <cell r="Q1686">
            <v>28.5</v>
          </cell>
          <cell r="R1686">
            <v>73.2</v>
          </cell>
          <cell r="S1686">
            <v>149</v>
          </cell>
          <cell r="T1686" t="str">
            <v>Dunning</v>
          </cell>
          <cell r="U1686" t="str">
            <v>NA</v>
          </cell>
          <cell r="V1686" t="str">
            <v>NO</v>
          </cell>
          <cell r="W1686" t="str">
            <v>NA</v>
          </cell>
          <cell r="X1686" t="str">
            <v>NA</v>
          </cell>
          <cell r="Y1686" t="str">
            <v>Forest</v>
          </cell>
          <cell r="Z1686">
            <v>2</v>
          </cell>
          <cell r="AA1686">
            <v>1</v>
          </cell>
          <cell r="AB1686" t="str">
            <v>Herbivore</v>
          </cell>
          <cell r="AC1686" t="str">
            <v>Frugivore</v>
          </cell>
          <cell r="AD1686" t="str">
            <v>Insessorial</v>
          </cell>
          <cell r="AE1686">
            <v>-10.27</v>
          </cell>
          <cell r="AF1686">
            <v>2.19</v>
          </cell>
          <cell r="AG1686">
            <v>-5.05</v>
          </cell>
          <cell r="AH1686">
            <v>140.99242820000001</v>
          </cell>
          <cell r="AI1686">
            <v>294245.09999999998</v>
          </cell>
          <cell r="AJ1686" t="str">
            <v>Extant</v>
          </cell>
        </row>
        <row r="1687">
          <cell r="A1687" t="str">
            <v>Ptilinopus roseicapilla</v>
          </cell>
          <cell r="B1687" t="str">
            <v>Columbidae</v>
          </cell>
          <cell r="C1687" t="str">
            <v>Columbiformes</v>
          </cell>
          <cell r="D1687">
            <v>5</v>
          </cell>
          <cell r="E1687">
            <v>1</v>
          </cell>
          <cell r="F1687">
            <v>4</v>
          </cell>
          <cell r="G1687">
            <v>0</v>
          </cell>
          <cell r="H1687">
            <v>4</v>
          </cell>
          <cell r="I1687">
            <v>17.7</v>
          </cell>
          <cell r="J1687">
            <v>7.7</v>
          </cell>
          <cell r="K1687">
            <v>4.5</v>
          </cell>
          <cell r="L1687">
            <v>3.8</v>
          </cell>
          <cell r="M1687">
            <v>24.9</v>
          </cell>
          <cell r="N1687">
            <v>122.4</v>
          </cell>
          <cell r="O1687">
            <v>33.5</v>
          </cell>
          <cell r="P1687">
            <v>87.5</v>
          </cell>
          <cell r="Q1687">
            <v>27.6</v>
          </cell>
          <cell r="R1687">
            <v>72.400000000000006</v>
          </cell>
          <cell r="S1687">
            <v>90.4</v>
          </cell>
          <cell r="T1687" t="str">
            <v>Dunning</v>
          </cell>
          <cell r="U1687" t="str">
            <v>NA</v>
          </cell>
          <cell r="V1687" t="str">
            <v>NO</v>
          </cell>
          <cell r="W1687" t="str">
            <v>NA</v>
          </cell>
          <cell r="X1687" t="str">
            <v>NA</v>
          </cell>
          <cell r="Y1687" t="str">
            <v>Forest</v>
          </cell>
          <cell r="Z1687">
            <v>2</v>
          </cell>
          <cell r="AA1687">
            <v>1</v>
          </cell>
          <cell r="AB1687" t="str">
            <v>Herbivore</v>
          </cell>
          <cell r="AC1687" t="str">
            <v>Frugivore</v>
          </cell>
          <cell r="AD1687" t="str">
            <v>Insessorial</v>
          </cell>
          <cell r="AE1687">
            <v>14.11</v>
          </cell>
          <cell r="AF1687">
            <v>15.29</v>
          </cell>
          <cell r="AG1687">
            <v>14.84</v>
          </cell>
          <cell r="AH1687">
            <v>145.565541</v>
          </cell>
          <cell r="AI1687">
            <v>333.4</v>
          </cell>
          <cell r="AJ1687" t="str">
            <v>Extant</v>
          </cell>
        </row>
        <row r="1688">
          <cell r="A1688" t="str">
            <v>Ptilinopus solomonensis</v>
          </cell>
          <cell r="B1688" t="str">
            <v>Columbidae</v>
          </cell>
          <cell r="C1688" t="str">
            <v>Columbiformes</v>
          </cell>
          <cell r="D1688">
            <v>9</v>
          </cell>
          <cell r="E1688">
            <v>4</v>
          </cell>
          <cell r="F1688">
            <v>5</v>
          </cell>
          <cell r="G1688">
            <v>0</v>
          </cell>
          <cell r="H1688">
            <v>7</v>
          </cell>
          <cell r="I1688">
            <v>17.899999999999999</v>
          </cell>
          <cell r="J1688">
            <v>8.1</v>
          </cell>
          <cell r="K1688">
            <v>4</v>
          </cell>
          <cell r="L1688">
            <v>4.0999999999999996</v>
          </cell>
          <cell r="M1688">
            <v>19.8</v>
          </cell>
          <cell r="N1688">
            <v>112.9</v>
          </cell>
          <cell r="O1688">
            <v>31.1</v>
          </cell>
          <cell r="P1688">
            <v>81.3</v>
          </cell>
          <cell r="Q1688">
            <v>27.7</v>
          </cell>
          <cell r="R1688">
            <v>57.9</v>
          </cell>
          <cell r="S1688">
            <v>108.48</v>
          </cell>
          <cell r="T1688" t="str">
            <v>Dunning</v>
          </cell>
          <cell r="U1688" t="str">
            <v>NA</v>
          </cell>
          <cell r="V1688" t="str">
            <v>NO</v>
          </cell>
          <cell r="W1688" t="str">
            <v>NA</v>
          </cell>
          <cell r="X1688" t="str">
            <v>NA</v>
          </cell>
          <cell r="Y1688" t="str">
            <v>Forest</v>
          </cell>
          <cell r="Z1688">
            <v>2</v>
          </cell>
          <cell r="AA1688">
            <v>1</v>
          </cell>
          <cell r="AB1688" t="str">
            <v>Herbivore</v>
          </cell>
          <cell r="AC1688" t="str">
            <v>Frugivore</v>
          </cell>
          <cell r="AD1688" t="str">
            <v>Insessorial</v>
          </cell>
          <cell r="AE1688">
            <v>-10.91</v>
          </cell>
          <cell r="AF1688">
            <v>-0.63</v>
          </cell>
          <cell r="AG1688">
            <v>-6.31</v>
          </cell>
          <cell r="AH1688">
            <v>153.5214459</v>
          </cell>
          <cell r="AI1688">
            <v>23610.97</v>
          </cell>
          <cell r="AJ1688" t="str">
            <v>Extant</v>
          </cell>
        </row>
        <row r="1689">
          <cell r="A1689" t="str">
            <v>Ptilinopus subgularis</v>
          </cell>
          <cell r="B1689" t="str">
            <v>Columbidae</v>
          </cell>
          <cell r="C1689" t="str">
            <v>Columbiformes</v>
          </cell>
          <cell r="D1689">
            <v>10</v>
          </cell>
          <cell r="E1689">
            <v>5</v>
          </cell>
          <cell r="F1689">
            <v>3</v>
          </cell>
          <cell r="G1689">
            <v>2</v>
          </cell>
          <cell r="H1689">
            <v>8</v>
          </cell>
          <cell r="I1689">
            <v>22.7</v>
          </cell>
          <cell r="J1689">
            <v>12.5</v>
          </cell>
          <cell r="K1689">
            <v>5.6</v>
          </cell>
          <cell r="L1689">
            <v>5.9</v>
          </cell>
          <cell r="M1689">
            <v>26.8</v>
          </cell>
          <cell r="N1689">
            <v>164.3</v>
          </cell>
          <cell r="O1689">
            <v>43.3</v>
          </cell>
          <cell r="P1689">
            <v>120.9</v>
          </cell>
          <cell r="Q1689">
            <v>26.4</v>
          </cell>
          <cell r="R1689">
            <v>124.2</v>
          </cell>
          <cell r="S1689">
            <v>142</v>
          </cell>
          <cell r="T1689" t="str">
            <v>Dunning</v>
          </cell>
          <cell r="U1689" t="str">
            <v>NA</v>
          </cell>
          <cell r="V1689" t="str">
            <v>NO</v>
          </cell>
          <cell r="W1689" t="str">
            <v>NA</v>
          </cell>
          <cell r="X1689" t="str">
            <v>NA</v>
          </cell>
          <cell r="Y1689" t="str">
            <v>Forest</v>
          </cell>
          <cell r="Z1689">
            <v>2</v>
          </cell>
          <cell r="AA1689">
            <v>1</v>
          </cell>
          <cell r="AB1689" t="str">
            <v>Herbivore</v>
          </cell>
          <cell r="AC1689" t="str">
            <v>Frugivore</v>
          </cell>
          <cell r="AD1689" t="str">
            <v>Insessorial</v>
          </cell>
          <cell r="AE1689">
            <v>-5.66</v>
          </cell>
          <cell r="AF1689">
            <v>1.88</v>
          </cell>
          <cell r="AG1689">
            <v>-1.8</v>
          </cell>
          <cell r="AH1689">
            <v>121.1448211</v>
          </cell>
          <cell r="AI1689">
            <v>113301.71</v>
          </cell>
          <cell r="AJ1689" t="str">
            <v>Extant</v>
          </cell>
        </row>
        <row r="1690">
          <cell r="A1690" t="str">
            <v>Ptilinopus superbus</v>
          </cell>
          <cell r="B1690" t="str">
            <v>Columbidae</v>
          </cell>
          <cell r="C1690" t="str">
            <v>Columbiformes</v>
          </cell>
          <cell r="D1690">
            <v>10</v>
          </cell>
          <cell r="E1690">
            <v>4</v>
          </cell>
          <cell r="F1690">
            <v>5</v>
          </cell>
          <cell r="G1690">
            <v>1</v>
          </cell>
          <cell r="H1690">
            <v>9</v>
          </cell>
          <cell r="I1690">
            <v>17.8</v>
          </cell>
          <cell r="J1690">
            <v>9.3000000000000007</v>
          </cell>
          <cell r="K1690">
            <v>4.3</v>
          </cell>
          <cell r="L1690">
            <v>4.0999999999999996</v>
          </cell>
          <cell r="M1690">
            <v>21.7</v>
          </cell>
          <cell r="N1690">
            <v>132.6</v>
          </cell>
          <cell r="O1690">
            <v>41.3</v>
          </cell>
          <cell r="P1690">
            <v>91.6</v>
          </cell>
          <cell r="Q1690">
            <v>31.1</v>
          </cell>
          <cell r="R1690">
            <v>72.2</v>
          </cell>
          <cell r="S1690">
            <v>118</v>
          </cell>
          <cell r="T1690" t="str">
            <v>Dunning</v>
          </cell>
          <cell r="U1690" t="str">
            <v>NA</v>
          </cell>
          <cell r="V1690" t="str">
            <v>NO</v>
          </cell>
          <cell r="W1690" t="str">
            <v>NA</v>
          </cell>
          <cell r="X1690" t="str">
            <v>NA</v>
          </cell>
          <cell r="Y1690" t="str">
            <v>Forest</v>
          </cell>
          <cell r="Z1690">
            <v>2</v>
          </cell>
          <cell r="AA1690">
            <v>1</v>
          </cell>
          <cell r="AB1690" t="str">
            <v>Herbivore</v>
          </cell>
          <cell r="AC1690" t="str">
            <v>Frugivore</v>
          </cell>
          <cell r="AD1690" t="str">
            <v>Insessorial</v>
          </cell>
          <cell r="AE1690">
            <v>-39.14</v>
          </cell>
          <cell r="AF1690">
            <v>2.65</v>
          </cell>
          <cell r="AG1690">
            <v>-13.37</v>
          </cell>
          <cell r="AH1690">
            <v>142.43383349999999</v>
          </cell>
          <cell r="AI1690">
            <v>1708012.94</v>
          </cell>
          <cell r="AJ1690" t="str">
            <v>Extant</v>
          </cell>
        </row>
        <row r="1691">
          <cell r="A1691" t="str">
            <v>Ptilinopus tannensis</v>
          </cell>
          <cell r="B1691" t="str">
            <v>Columbidae</v>
          </cell>
          <cell r="C1691" t="str">
            <v>Columbiformes</v>
          </cell>
          <cell r="D1691">
            <v>4</v>
          </cell>
          <cell r="E1691">
            <v>2</v>
          </cell>
          <cell r="F1691">
            <v>2</v>
          </cell>
          <cell r="G1691">
            <v>0</v>
          </cell>
          <cell r="H1691">
            <v>4</v>
          </cell>
          <cell r="I1691">
            <v>21.5</v>
          </cell>
          <cell r="J1691">
            <v>9.1999999999999993</v>
          </cell>
          <cell r="K1691">
            <v>5.0999999999999996</v>
          </cell>
          <cell r="L1691">
            <v>4.5999999999999996</v>
          </cell>
          <cell r="M1691">
            <v>25.5</v>
          </cell>
          <cell r="N1691">
            <v>148.5</v>
          </cell>
          <cell r="O1691">
            <v>42.5</v>
          </cell>
          <cell r="P1691">
            <v>106</v>
          </cell>
          <cell r="Q1691">
            <v>28.6</v>
          </cell>
          <cell r="R1691">
            <v>76.2</v>
          </cell>
          <cell r="S1691">
            <v>208</v>
          </cell>
          <cell r="T1691" t="str">
            <v>Dunning</v>
          </cell>
          <cell r="U1691" t="str">
            <v>NA</v>
          </cell>
          <cell r="V1691" t="str">
            <v>NO</v>
          </cell>
          <cell r="W1691" t="str">
            <v>NA</v>
          </cell>
          <cell r="X1691" t="str">
            <v>NA</v>
          </cell>
          <cell r="Y1691" t="str">
            <v>Forest</v>
          </cell>
          <cell r="Z1691">
            <v>2</v>
          </cell>
          <cell r="AA1691">
            <v>1</v>
          </cell>
          <cell r="AB1691" t="str">
            <v>Herbivore</v>
          </cell>
          <cell r="AC1691" t="str">
            <v>Frugivore</v>
          </cell>
          <cell r="AD1691" t="str">
            <v>Insessorial</v>
          </cell>
          <cell r="AE1691">
            <v>-20.25</v>
          </cell>
          <cell r="AF1691">
            <v>-13.58</v>
          </cell>
          <cell r="AG1691">
            <v>-16.23</v>
          </cell>
          <cell r="AH1691">
            <v>167.7116456</v>
          </cell>
          <cell r="AI1691">
            <v>12046.29</v>
          </cell>
          <cell r="AJ1691" t="str">
            <v>Extant</v>
          </cell>
        </row>
        <row r="1692">
          <cell r="A1692" t="str">
            <v>Ptilinopus victor</v>
          </cell>
          <cell r="B1692" t="str">
            <v>Columbidae</v>
          </cell>
          <cell r="C1692" t="str">
            <v>Columbiformes</v>
          </cell>
          <cell r="D1692">
            <v>5</v>
          </cell>
          <cell r="E1692">
            <v>3</v>
          </cell>
          <cell r="F1692">
            <v>2</v>
          </cell>
          <cell r="G1692">
            <v>0</v>
          </cell>
          <cell r="H1692">
            <v>4</v>
          </cell>
          <cell r="I1692">
            <v>16.2</v>
          </cell>
          <cell r="J1692">
            <v>7.1</v>
          </cell>
          <cell r="K1692">
            <v>3.4</v>
          </cell>
          <cell r="L1692">
            <v>3.7</v>
          </cell>
          <cell r="M1692">
            <v>21.7</v>
          </cell>
          <cell r="N1692">
            <v>116.8</v>
          </cell>
          <cell r="O1692">
            <v>30</v>
          </cell>
          <cell r="P1692">
            <v>87.8</v>
          </cell>
          <cell r="Q1692">
            <v>25.5</v>
          </cell>
          <cell r="R1692">
            <v>59.2</v>
          </cell>
          <cell r="S1692">
            <v>81</v>
          </cell>
          <cell r="T1692" t="str">
            <v>Updated_literature</v>
          </cell>
          <cell r="U1692" t="str">
            <v>Dunning (2021)</v>
          </cell>
          <cell r="V1692" t="str">
            <v>NO</v>
          </cell>
          <cell r="W1692" t="str">
            <v>NA</v>
          </cell>
          <cell r="X1692" t="str">
            <v>NA</v>
          </cell>
          <cell r="Y1692" t="str">
            <v>Woodland</v>
          </cell>
          <cell r="Z1692">
            <v>2</v>
          </cell>
          <cell r="AA1692">
            <v>1</v>
          </cell>
          <cell r="AB1692" t="str">
            <v>Herbivore</v>
          </cell>
          <cell r="AC1692" t="str">
            <v>Frugivore</v>
          </cell>
          <cell r="AD1692" t="str">
            <v>Insessorial</v>
          </cell>
          <cell r="AE1692">
            <v>-17.010000000000002</v>
          </cell>
          <cell r="AF1692">
            <v>-16.13</v>
          </cell>
          <cell r="AG1692">
            <v>-16.62</v>
          </cell>
          <cell r="AH1692">
            <v>154.16268650000001</v>
          </cell>
          <cell r="AI1692">
            <v>6108.65</v>
          </cell>
          <cell r="AJ1692" t="str">
            <v>Extant</v>
          </cell>
        </row>
        <row r="1693">
          <cell r="A1693" t="str">
            <v>Ptilinopus viridis</v>
          </cell>
          <cell r="B1693" t="str">
            <v>Columbidae</v>
          </cell>
          <cell r="C1693" t="str">
            <v>Columbiformes</v>
          </cell>
          <cell r="D1693">
            <v>12</v>
          </cell>
          <cell r="E1693">
            <v>3</v>
          </cell>
          <cell r="F1693">
            <v>8</v>
          </cell>
          <cell r="G1693">
            <v>1</v>
          </cell>
          <cell r="H1693">
            <v>9</v>
          </cell>
          <cell r="I1693">
            <v>17.8</v>
          </cell>
          <cell r="J1693">
            <v>8.6999999999999993</v>
          </cell>
          <cell r="K1693">
            <v>4.3</v>
          </cell>
          <cell r="L1693">
            <v>4.2</v>
          </cell>
          <cell r="M1693">
            <v>20.6</v>
          </cell>
          <cell r="N1693">
            <v>112.3</v>
          </cell>
          <cell r="O1693">
            <v>33.700000000000003</v>
          </cell>
          <cell r="P1693">
            <v>78.5</v>
          </cell>
          <cell r="Q1693">
            <v>30.1</v>
          </cell>
          <cell r="R1693">
            <v>56.6</v>
          </cell>
          <cell r="S1693">
            <v>121</v>
          </cell>
          <cell r="T1693" t="str">
            <v>Dunning</v>
          </cell>
          <cell r="U1693" t="str">
            <v>NA</v>
          </cell>
          <cell r="V1693" t="str">
            <v>NO</v>
          </cell>
          <cell r="W1693" t="str">
            <v>NA</v>
          </cell>
          <cell r="X1693" t="str">
            <v>NA</v>
          </cell>
          <cell r="Y1693" t="str">
            <v>Forest</v>
          </cell>
          <cell r="Z1693">
            <v>2</v>
          </cell>
          <cell r="AA1693">
            <v>1</v>
          </cell>
          <cell r="AB1693" t="str">
            <v>Herbivore</v>
          </cell>
          <cell r="AC1693" t="str">
            <v>Frugivore</v>
          </cell>
          <cell r="AD1693" t="str">
            <v>Insessorial</v>
          </cell>
          <cell r="AE1693">
            <v>-10.19</v>
          </cell>
          <cell r="AF1693">
            <v>0.04</v>
          </cell>
          <cell r="AG1693">
            <v>-4.62</v>
          </cell>
          <cell r="AH1693">
            <v>141.95802860000001</v>
          </cell>
          <cell r="AI1693">
            <v>95441.03</v>
          </cell>
          <cell r="AJ1693" t="str">
            <v>Extant</v>
          </cell>
        </row>
        <row r="1694">
          <cell r="A1694" t="str">
            <v>Ptilinopus wallacii</v>
          </cell>
          <cell r="B1694" t="str">
            <v>Columbidae</v>
          </cell>
          <cell r="C1694" t="str">
            <v>Columbiformes</v>
          </cell>
          <cell r="D1694">
            <v>4</v>
          </cell>
          <cell r="E1694">
            <v>2</v>
          </cell>
          <cell r="F1694">
            <v>2</v>
          </cell>
          <cell r="G1694">
            <v>0</v>
          </cell>
          <cell r="H1694">
            <v>4</v>
          </cell>
          <cell r="I1694">
            <v>19.5</v>
          </cell>
          <cell r="J1694">
            <v>10.199999999999999</v>
          </cell>
          <cell r="K1694">
            <v>4.7</v>
          </cell>
          <cell r="L1694">
            <v>4.2</v>
          </cell>
          <cell r="M1694">
            <v>23</v>
          </cell>
          <cell r="N1694">
            <v>148.19999999999999</v>
          </cell>
          <cell r="O1694">
            <v>51.2</v>
          </cell>
          <cell r="P1694">
            <v>97.1</v>
          </cell>
          <cell r="Q1694">
            <v>34.5</v>
          </cell>
          <cell r="R1694">
            <v>72</v>
          </cell>
          <cell r="S1694">
            <v>208</v>
          </cell>
          <cell r="T1694" t="str">
            <v>Inferred</v>
          </cell>
          <cell r="U1694" t="str">
            <v>NA</v>
          </cell>
          <cell r="V1694" t="str">
            <v>YES</v>
          </cell>
          <cell r="W1694" t="str">
            <v>Body Mass</v>
          </cell>
          <cell r="X1694" t="str">
            <v>Ptilinopus tannensis</v>
          </cell>
          <cell r="Y1694" t="str">
            <v>Forest</v>
          </cell>
          <cell r="Z1694">
            <v>2</v>
          </cell>
          <cell r="AA1694">
            <v>1</v>
          </cell>
          <cell r="AB1694" t="str">
            <v>Herbivore</v>
          </cell>
          <cell r="AC1694" t="str">
            <v>Frugivore</v>
          </cell>
          <cell r="AD1694" t="str">
            <v>Insessorial</v>
          </cell>
          <cell r="AE1694">
            <v>-8.35</v>
          </cell>
          <cell r="AF1694">
            <v>-4.5</v>
          </cell>
          <cell r="AG1694">
            <v>-6.7</v>
          </cell>
          <cell r="AH1694">
            <v>133.01756879999999</v>
          </cell>
          <cell r="AI1694">
            <v>13260.47</v>
          </cell>
          <cell r="AJ1694" t="str">
            <v>Extant</v>
          </cell>
        </row>
        <row r="1695">
          <cell r="A1695" t="str">
            <v>Reinwardtoena browni</v>
          </cell>
          <cell r="B1695" t="str">
            <v>Columbidae</v>
          </cell>
          <cell r="C1695" t="str">
            <v>Columbiformes</v>
          </cell>
          <cell r="D1695">
            <v>4</v>
          </cell>
          <cell r="E1695">
            <v>1</v>
          </cell>
          <cell r="F1695">
            <v>0</v>
          </cell>
          <cell r="G1695">
            <v>3</v>
          </cell>
          <cell r="H1695">
            <v>4</v>
          </cell>
          <cell r="I1695">
            <v>27.3</v>
          </cell>
          <cell r="J1695">
            <v>12.4</v>
          </cell>
          <cell r="K1695">
            <v>5.6</v>
          </cell>
          <cell r="L1695">
            <v>8.1</v>
          </cell>
          <cell r="M1695">
            <v>29.2</v>
          </cell>
          <cell r="N1695">
            <v>228.8</v>
          </cell>
          <cell r="O1695">
            <v>83.1</v>
          </cell>
          <cell r="P1695">
            <v>145.6</v>
          </cell>
          <cell r="Q1695">
            <v>36.4</v>
          </cell>
          <cell r="R1695">
            <v>196.1</v>
          </cell>
          <cell r="S1695">
            <v>304</v>
          </cell>
          <cell r="T1695" t="str">
            <v>Dunning</v>
          </cell>
          <cell r="U1695" t="str">
            <v>NA</v>
          </cell>
          <cell r="V1695" t="str">
            <v>NO</v>
          </cell>
          <cell r="W1695" t="str">
            <v>NA</v>
          </cell>
          <cell r="X1695" t="str">
            <v>NA</v>
          </cell>
          <cell r="Y1695" t="str">
            <v>Forest</v>
          </cell>
          <cell r="Z1695">
            <v>1</v>
          </cell>
          <cell r="AA1695">
            <v>1</v>
          </cell>
          <cell r="AB1695" t="str">
            <v>Herbivore</v>
          </cell>
          <cell r="AC1695" t="str">
            <v>Frugivore</v>
          </cell>
          <cell r="AD1695" t="str">
            <v>Insessorial</v>
          </cell>
          <cell r="AE1695">
            <v>-6.31</v>
          </cell>
          <cell r="AF1695">
            <v>-1.91</v>
          </cell>
          <cell r="AG1695">
            <v>-4.99</v>
          </cell>
          <cell r="AH1695">
            <v>150.7061258</v>
          </cell>
          <cell r="AI1695">
            <v>45117.99</v>
          </cell>
          <cell r="AJ1695" t="str">
            <v>Extant</v>
          </cell>
        </row>
        <row r="1696">
          <cell r="A1696" t="str">
            <v>Reinwardtoena crassirostris</v>
          </cell>
          <cell r="B1696" t="str">
            <v>Columbidae</v>
          </cell>
          <cell r="C1696" t="str">
            <v>Columbiformes</v>
          </cell>
          <cell r="D1696">
            <v>3</v>
          </cell>
          <cell r="E1696">
            <v>1</v>
          </cell>
          <cell r="F1696">
            <v>2</v>
          </cell>
          <cell r="G1696">
            <v>0</v>
          </cell>
          <cell r="H1696">
            <v>3</v>
          </cell>
          <cell r="I1696">
            <v>23.7</v>
          </cell>
          <cell r="J1696">
            <v>12.8</v>
          </cell>
          <cell r="K1696">
            <v>6.9</v>
          </cell>
          <cell r="L1696">
            <v>9.8000000000000007</v>
          </cell>
          <cell r="M1696">
            <v>25.3</v>
          </cell>
          <cell r="N1696">
            <v>203.7</v>
          </cell>
          <cell r="O1696">
            <v>67.7</v>
          </cell>
          <cell r="P1696">
            <v>136</v>
          </cell>
          <cell r="Q1696">
            <v>33.200000000000003</v>
          </cell>
          <cell r="R1696">
            <v>179.9</v>
          </cell>
          <cell r="S1696">
            <v>259</v>
          </cell>
          <cell r="T1696" t="str">
            <v>Dunning</v>
          </cell>
          <cell r="U1696" t="str">
            <v>NA</v>
          </cell>
          <cell r="V1696" t="str">
            <v>NO</v>
          </cell>
          <cell r="W1696" t="str">
            <v>NA</v>
          </cell>
          <cell r="X1696" t="str">
            <v>NA</v>
          </cell>
          <cell r="Y1696" t="str">
            <v>Forest</v>
          </cell>
          <cell r="Z1696">
            <v>1</v>
          </cell>
          <cell r="AA1696">
            <v>1</v>
          </cell>
          <cell r="AB1696" t="str">
            <v>Herbivore</v>
          </cell>
          <cell r="AC1696" t="str">
            <v>Frugivore</v>
          </cell>
          <cell r="AD1696" t="str">
            <v>Insessorial</v>
          </cell>
          <cell r="AE1696">
            <v>-10.83</v>
          </cell>
          <cell r="AF1696">
            <v>-5.41</v>
          </cell>
          <cell r="AG1696">
            <v>-8.14</v>
          </cell>
          <cell r="AH1696">
            <v>158.3825239</v>
          </cell>
          <cell r="AI1696">
            <v>34295.64</v>
          </cell>
          <cell r="AJ1696" t="str">
            <v>Extant</v>
          </cell>
        </row>
        <row r="1697">
          <cell r="A1697" t="str">
            <v>Reinwardtoena reinwardtsi</v>
          </cell>
          <cell r="B1697" t="str">
            <v>Columbidae</v>
          </cell>
          <cell r="C1697" t="str">
            <v>Columbiformes</v>
          </cell>
          <cell r="D1697">
            <v>5</v>
          </cell>
          <cell r="E1697">
            <v>2</v>
          </cell>
          <cell r="F1697">
            <v>3</v>
          </cell>
          <cell r="G1697">
            <v>0</v>
          </cell>
          <cell r="H1697">
            <v>4</v>
          </cell>
          <cell r="I1697">
            <v>25.6</v>
          </cell>
          <cell r="J1697">
            <v>10.8</v>
          </cell>
          <cell r="K1697">
            <v>4.8</v>
          </cell>
          <cell r="L1697">
            <v>7.1</v>
          </cell>
          <cell r="M1697">
            <v>25.9</v>
          </cell>
          <cell r="N1697">
            <v>238.2</v>
          </cell>
          <cell r="O1697">
            <v>82.8</v>
          </cell>
          <cell r="P1697">
            <v>157</v>
          </cell>
          <cell r="Q1697">
            <v>34.5</v>
          </cell>
          <cell r="R1697">
            <v>294.8</v>
          </cell>
          <cell r="S1697">
            <v>275</v>
          </cell>
          <cell r="T1697" t="str">
            <v>Dunning</v>
          </cell>
          <cell r="U1697" t="str">
            <v>NA</v>
          </cell>
          <cell r="V1697" t="str">
            <v>NO</v>
          </cell>
          <cell r="W1697" t="str">
            <v>NA</v>
          </cell>
          <cell r="X1697" t="str">
            <v>NA</v>
          </cell>
          <cell r="Y1697" t="str">
            <v>Forest</v>
          </cell>
          <cell r="Z1697">
            <v>1</v>
          </cell>
          <cell r="AA1697">
            <v>1</v>
          </cell>
          <cell r="AB1697" t="str">
            <v>Herbivore</v>
          </cell>
          <cell r="AC1697" t="str">
            <v>Frugivore</v>
          </cell>
          <cell r="AD1697" t="str">
            <v>Insessorial</v>
          </cell>
          <cell r="AE1697">
            <v>-10.73</v>
          </cell>
          <cell r="AF1697">
            <v>2.65</v>
          </cell>
          <cell r="AG1697">
            <v>-4.43</v>
          </cell>
          <cell r="AH1697">
            <v>139.77321190000001</v>
          </cell>
          <cell r="AI1697">
            <v>656098.16</v>
          </cell>
          <cell r="AJ1697" t="str">
            <v>Extant</v>
          </cell>
        </row>
        <row r="1698">
          <cell r="A1698" t="str">
            <v>Starnoenas cyanocephala</v>
          </cell>
          <cell r="B1698" t="str">
            <v>Columbidae</v>
          </cell>
          <cell r="C1698" t="str">
            <v>Columbiformes</v>
          </cell>
          <cell r="D1698">
            <v>4</v>
          </cell>
          <cell r="E1698">
            <v>0</v>
          </cell>
          <cell r="F1698">
            <v>3</v>
          </cell>
          <cell r="G1698">
            <v>1</v>
          </cell>
          <cell r="H1698">
            <v>3</v>
          </cell>
          <cell r="I1698">
            <v>22.8</v>
          </cell>
          <cell r="J1698">
            <v>10.199999999999999</v>
          </cell>
          <cell r="K1698">
            <v>3.7</v>
          </cell>
          <cell r="L1698">
            <v>4.2</v>
          </cell>
          <cell r="M1698">
            <v>32.9</v>
          </cell>
          <cell r="N1698">
            <v>140.30000000000001</v>
          </cell>
          <cell r="O1698">
            <v>42.3</v>
          </cell>
          <cell r="P1698">
            <v>98</v>
          </cell>
          <cell r="Q1698">
            <v>30.2</v>
          </cell>
          <cell r="R1698">
            <v>96</v>
          </cell>
          <cell r="S1698">
            <v>219</v>
          </cell>
          <cell r="T1698" t="str">
            <v>Dunning</v>
          </cell>
          <cell r="U1698" t="str">
            <v>NA</v>
          </cell>
          <cell r="V1698" t="str">
            <v>NO</v>
          </cell>
          <cell r="W1698" t="str">
            <v>NA</v>
          </cell>
          <cell r="X1698" t="str">
            <v>NA</v>
          </cell>
          <cell r="Y1698" t="str">
            <v>Forest</v>
          </cell>
          <cell r="Z1698">
            <v>1</v>
          </cell>
          <cell r="AA1698">
            <v>1</v>
          </cell>
          <cell r="AB1698" t="str">
            <v>Herbivore</v>
          </cell>
          <cell r="AC1698" t="str">
            <v>Omnivore</v>
          </cell>
          <cell r="AD1698" t="str">
            <v>Terrestrial</v>
          </cell>
          <cell r="AE1698">
            <v>19.829999999999998</v>
          </cell>
          <cell r="AF1698">
            <v>23.19</v>
          </cell>
          <cell r="AG1698">
            <v>21.14</v>
          </cell>
          <cell r="AH1698">
            <v>-78.139002660000003</v>
          </cell>
          <cell r="AI1698">
            <v>28507.5</v>
          </cell>
          <cell r="AJ1698" t="str">
            <v>Extant</v>
          </cell>
        </row>
        <row r="1699">
          <cell r="A1699" t="str">
            <v>Stigmatopelia chinensis</v>
          </cell>
          <cell r="B1699" t="str">
            <v>Columbidae</v>
          </cell>
          <cell r="C1699" t="str">
            <v>Columbiformes</v>
          </cell>
          <cell r="D1699">
            <v>14</v>
          </cell>
          <cell r="E1699">
            <v>6</v>
          </cell>
          <cell r="F1699">
            <v>6</v>
          </cell>
          <cell r="G1699">
            <v>2</v>
          </cell>
          <cell r="H1699">
            <v>12</v>
          </cell>
          <cell r="I1699">
            <v>19.399999999999999</v>
          </cell>
          <cell r="J1699">
            <v>9.9</v>
          </cell>
          <cell r="K1699">
            <v>3.2</v>
          </cell>
          <cell r="L1699">
            <v>3.4</v>
          </cell>
          <cell r="M1699">
            <v>21.1</v>
          </cell>
          <cell r="N1699">
            <v>137.69999999999999</v>
          </cell>
          <cell r="O1699">
            <v>42.6</v>
          </cell>
          <cell r="P1699">
            <v>94.9</v>
          </cell>
          <cell r="Q1699">
            <v>31</v>
          </cell>
          <cell r="R1699">
            <v>127.2</v>
          </cell>
          <cell r="S1699">
            <v>159</v>
          </cell>
          <cell r="T1699" t="str">
            <v>Dunning</v>
          </cell>
          <cell r="U1699" t="str">
            <v>NA</v>
          </cell>
          <cell r="V1699" t="str">
            <v>NO</v>
          </cell>
          <cell r="W1699" t="str">
            <v>NA</v>
          </cell>
          <cell r="X1699" t="str">
            <v>NA</v>
          </cell>
          <cell r="Y1699" t="str">
            <v>Woodland</v>
          </cell>
          <cell r="Z1699">
            <v>3</v>
          </cell>
          <cell r="AA1699">
            <v>1</v>
          </cell>
          <cell r="AB1699" t="str">
            <v>Herbivore</v>
          </cell>
          <cell r="AC1699" t="str">
            <v>Granivore</v>
          </cell>
          <cell r="AD1699" t="str">
            <v>Terrestrial</v>
          </cell>
          <cell r="AE1699">
            <v>-10.94</v>
          </cell>
          <cell r="AF1699">
            <v>40.869999999999997</v>
          </cell>
          <cell r="AG1699">
            <v>20.56</v>
          </cell>
          <cell r="AH1699">
            <v>99.800800789999997</v>
          </cell>
          <cell r="AI1699">
            <v>10292709.57</v>
          </cell>
          <cell r="AJ1699" t="str">
            <v>Extant</v>
          </cell>
        </row>
        <row r="1700">
          <cell r="A1700" t="str">
            <v>Stigmatopelia senegalensis</v>
          </cell>
          <cell r="B1700" t="str">
            <v>Columbidae</v>
          </cell>
          <cell r="C1700" t="str">
            <v>Columbiformes</v>
          </cell>
          <cell r="D1700">
            <v>9</v>
          </cell>
          <cell r="E1700">
            <v>4</v>
          </cell>
          <cell r="F1700">
            <v>5</v>
          </cell>
          <cell r="G1700">
            <v>0</v>
          </cell>
          <cell r="H1700">
            <v>4</v>
          </cell>
          <cell r="I1700">
            <v>17.8</v>
          </cell>
          <cell r="J1700">
            <v>8.1999999999999993</v>
          </cell>
          <cell r="K1700">
            <v>2.7</v>
          </cell>
          <cell r="L1700">
            <v>3</v>
          </cell>
          <cell r="M1700">
            <v>18.899999999999999</v>
          </cell>
          <cell r="N1700">
            <v>132.19999999999999</v>
          </cell>
          <cell r="O1700">
            <v>45.1</v>
          </cell>
          <cell r="P1700">
            <v>86.9</v>
          </cell>
          <cell r="Q1700">
            <v>34.200000000000003</v>
          </cell>
          <cell r="R1700">
            <v>108.5</v>
          </cell>
          <cell r="S1700">
            <v>82.13</v>
          </cell>
          <cell r="T1700" t="str">
            <v>Dunning</v>
          </cell>
          <cell r="U1700" t="str">
            <v>NA</v>
          </cell>
          <cell r="V1700" t="str">
            <v>NO</v>
          </cell>
          <cell r="W1700" t="str">
            <v>NA</v>
          </cell>
          <cell r="X1700" t="str">
            <v>NA</v>
          </cell>
          <cell r="Y1700" t="str">
            <v>Woodland</v>
          </cell>
          <cell r="Z1700">
            <v>3</v>
          </cell>
          <cell r="AA1700">
            <v>1</v>
          </cell>
          <cell r="AB1700" t="str">
            <v>Herbivore</v>
          </cell>
          <cell r="AC1700" t="str">
            <v>Granivore</v>
          </cell>
          <cell r="AD1700" t="str">
            <v>Terrestrial</v>
          </cell>
          <cell r="AE1700">
            <v>-34.840000000000003</v>
          </cell>
          <cell r="AF1700">
            <v>52.67</v>
          </cell>
          <cell r="AG1700">
            <v>13.86</v>
          </cell>
          <cell r="AH1700">
            <v>37.36515893</v>
          </cell>
          <cell r="AI1700">
            <v>28873137.27</v>
          </cell>
          <cell r="AJ1700" t="str">
            <v>Extant</v>
          </cell>
        </row>
        <row r="1701">
          <cell r="A1701" t="str">
            <v>Streptopelia bitorquata</v>
          </cell>
          <cell r="B1701" t="str">
            <v>Columbidae</v>
          </cell>
          <cell r="C1701" t="str">
            <v>Columbiformes</v>
          </cell>
          <cell r="D1701">
            <v>9</v>
          </cell>
          <cell r="E1701">
            <v>4</v>
          </cell>
          <cell r="F1701">
            <v>5</v>
          </cell>
          <cell r="G1701">
            <v>0</v>
          </cell>
          <cell r="H1701">
            <v>8</v>
          </cell>
          <cell r="I1701">
            <v>21.6</v>
          </cell>
          <cell r="J1701">
            <v>11.3</v>
          </cell>
          <cell r="K1701">
            <v>3.7</v>
          </cell>
          <cell r="L1701">
            <v>4.3</v>
          </cell>
          <cell r="M1701">
            <v>25.2</v>
          </cell>
          <cell r="N1701">
            <v>159.9</v>
          </cell>
          <cell r="O1701">
            <v>50.2</v>
          </cell>
          <cell r="P1701">
            <v>108.8</v>
          </cell>
          <cell r="Q1701">
            <v>31.6</v>
          </cell>
          <cell r="R1701">
            <v>114.4</v>
          </cell>
          <cell r="S1701">
            <v>153</v>
          </cell>
          <cell r="T1701" t="str">
            <v>Dunning</v>
          </cell>
          <cell r="U1701" t="str">
            <v>NA</v>
          </cell>
          <cell r="V1701" t="str">
            <v>NO</v>
          </cell>
          <cell r="W1701" t="str">
            <v>NA</v>
          </cell>
          <cell r="X1701" t="str">
            <v>NA</v>
          </cell>
          <cell r="Y1701" t="str">
            <v>Woodland</v>
          </cell>
          <cell r="Z1701">
            <v>3</v>
          </cell>
          <cell r="AA1701">
            <v>1</v>
          </cell>
          <cell r="AB1701" t="str">
            <v>Herbivore</v>
          </cell>
          <cell r="AC1701" t="str">
            <v>Granivore</v>
          </cell>
          <cell r="AD1701" t="str">
            <v>Terrestrial</v>
          </cell>
          <cell r="AE1701">
            <v>-10.37</v>
          </cell>
          <cell r="AF1701">
            <v>18.649999999999999</v>
          </cell>
          <cell r="AG1701">
            <v>3.73</v>
          </cell>
          <cell r="AH1701">
            <v>119.1701462</v>
          </cell>
          <cell r="AI1701">
            <v>463603.64</v>
          </cell>
          <cell r="AJ1701" t="str">
            <v>Extant</v>
          </cell>
        </row>
        <row r="1702">
          <cell r="A1702" t="str">
            <v>Streptopelia capicola</v>
          </cell>
          <cell r="B1702" t="str">
            <v>Columbidae</v>
          </cell>
          <cell r="C1702" t="str">
            <v>Columbiformes</v>
          </cell>
          <cell r="D1702">
            <v>9</v>
          </cell>
          <cell r="E1702">
            <v>4</v>
          </cell>
          <cell r="F1702">
            <v>5</v>
          </cell>
          <cell r="G1702">
            <v>0</v>
          </cell>
          <cell r="H1702">
            <v>4</v>
          </cell>
          <cell r="I1702">
            <v>21.1</v>
          </cell>
          <cell r="J1702">
            <v>9.8000000000000007</v>
          </cell>
          <cell r="K1702">
            <v>3.2</v>
          </cell>
          <cell r="L1702">
            <v>3.6</v>
          </cell>
          <cell r="M1702">
            <v>22.4</v>
          </cell>
          <cell r="N1702">
            <v>151.1</v>
          </cell>
          <cell r="O1702">
            <v>49.1</v>
          </cell>
          <cell r="P1702">
            <v>101.7</v>
          </cell>
          <cell r="Q1702">
            <v>32.6</v>
          </cell>
          <cell r="R1702">
            <v>107.2</v>
          </cell>
          <cell r="S1702">
            <v>142</v>
          </cell>
          <cell r="T1702" t="str">
            <v>Dunning</v>
          </cell>
          <cell r="U1702" t="str">
            <v>NA</v>
          </cell>
          <cell r="V1702" t="str">
            <v>NO</v>
          </cell>
          <cell r="W1702" t="str">
            <v>NA</v>
          </cell>
          <cell r="X1702" t="str">
            <v>NA</v>
          </cell>
          <cell r="Y1702" t="str">
            <v>Shrubland</v>
          </cell>
          <cell r="Z1702">
            <v>3</v>
          </cell>
          <cell r="AA1702">
            <v>1</v>
          </cell>
          <cell r="AB1702" t="str">
            <v>Herbivore</v>
          </cell>
          <cell r="AC1702" t="str">
            <v>Granivore</v>
          </cell>
          <cell r="AD1702" t="str">
            <v>Terrestrial</v>
          </cell>
          <cell r="AE1702">
            <v>-34.840000000000003</v>
          </cell>
          <cell r="AF1702">
            <v>16.579999999999998</v>
          </cell>
          <cell r="AG1702">
            <v>-12.47</v>
          </cell>
          <cell r="AH1702">
            <v>28.78090538</v>
          </cell>
          <cell r="AI1702">
            <v>9534302.2100000009</v>
          </cell>
          <cell r="AJ1702" t="str">
            <v>Extant</v>
          </cell>
        </row>
        <row r="1703">
          <cell r="A1703" t="str">
            <v>Streptopelia decaocto</v>
          </cell>
          <cell r="B1703" t="str">
            <v>Columbidae</v>
          </cell>
          <cell r="C1703" t="str">
            <v>Columbiformes</v>
          </cell>
          <cell r="D1703">
            <v>14</v>
          </cell>
          <cell r="E1703">
            <v>5</v>
          </cell>
          <cell r="F1703">
            <v>6</v>
          </cell>
          <cell r="G1703">
            <v>3</v>
          </cell>
          <cell r="H1703">
            <v>8</v>
          </cell>
          <cell r="I1703">
            <v>21.5</v>
          </cell>
          <cell r="J1703">
            <v>9.6</v>
          </cell>
          <cell r="K1703">
            <v>3.8</v>
          </cell>
          <cell r="L1703">
            <v>4.2</v>
          </cell>
          <cell r="M1703">
            <v>22.1</v>
          </cell>
          <cell r="N1703">
            <v>174.6</v>
          </cell>
          <cell r="O1703">
            <v>62.7</v>
          </cell>
          <cell r="P1703">
            <v>111.2</v>
          </cell>
          <cell r="Q1703">
            <v>36.1</v>
          </cell>
          <cell r="R1703">
            <v>132.30000000000001</v>
          </cell>
          <cell r="S1703">
            <v>148.96</v>
          </cell>
          <cell r="T1703" t="str">
            <v>Dunning</v>
          </cell>
          <cell r="U1703" t="str">
            <v>NA</v>
          </cell>
          <cell r="V1703" t="str">
            <v>NO</v>
          </cell>
          <cell r="W1703" t="str">
            <v>NA</v>
          </cell>
          <cell r="X1703" t="str">
            <v>NA</v>
          </cell>
          <cell r="Y1703" t="str">
            <v>Human Modified</v>
          </cell>
          <cell r="Z1703">
            <v>3</v>
          </cell>
          <cell r="AA1703">
            <v>1</v>
          </cell>
          <cell r="AB1703" t="str">
            <v>Herbivore</v>
          </cell>
          <cell r="AC1703" t="str">
            <v>Omnivore</v>
          </cell>
          <cell r="AD1703" t="str">
            <v>Terrestrial</v>
          </cell>
          <cell r="AE1703">
            <v>-34</v>
          </cell>
          <cell r="AF1703">
            <v>69.7</v>
          </cell>
          <cell r="AG1703">
            <v>40.020000000000003</v>
          </cell>
          <cell r="AH1703">
            <v>54.399054139999997</v>
          </cell>
          <cell r="AI1703">
            <v>19495951.640000001</v>
          </cell>
          <cell r="AJ1703" t="str">
            <v>Extant</v>
          </cell>
        </row>
        <row r="1704">
          <cell r="A1704" t="str">
            <v>Streptopelia decipiens</v>
          </cell>
          <cell r="B1704" t="str">
            <v>Columbidae</v>
          </cell>
          <cell r="C1704" t="str">
            <v>Columbiformes</v>
          </cell>
          <cell r="D1704">
            <v>9</v>
          </cell>
          <cell r="E1704">
            <v>4</v>
          </cell>
          <cell r="F1704">
            <v>5</v>
          </cell>
          <cell r="G1704">
            <v>0</v>
          </cell>
          <cell r="H1704">
            <v>4</v>
          </cell>
          <cell r="I1704">
            <v>22.5</v>
          </cell>
          <cell r="J1704">
            <v>10.9</v>
          </cell>
          <cell r="K1704">
            <v>3.8</v>
          </cell>
          <cell r="L1704">
            <v>4.2</v>
          </cell>
          <cell r="M1704">
            <v>23.5</v>
          </cell>
          <cell r="N1704">
            <v>167.4</v>
          </cell>
          <cell r="O1704">
            <v>51.1</v>
          </cell>
          <cell r="P1704">
            <v>115.5</v>
          </cell>
          <cell r="Q1704">
            <v>30.7</v>
          </cell>
          <cell r="R1704">
            <v>128.30000000000001</v>
          </cell>
          <cell r="S1704">
            <v>134</v>
          </cell>
          <cell r="T1704" t="str">
            <v>Dunning</v>
          </cell>
          <cell r="U1704" t="str">
            <v>NA</v>
          </cell>
          <cell r="V1704" t="str">
            <v>NO</v>
          </cell>
          <cell r="W1704" t="str">
            <v>NA</v>
          </cell>
          <cell r="X1704" t="str">
            <v>NA</v>
          </cell>
          <cell r="Y1704" t="str">
            <v>Shrubland</v>
          </cell>
          <cell r="Z1704">
            <v>2</v>
          </cell>
          <cell r="AA1704">
            <v>1</v>
          </cell>
          <cell r="AB1704" t="str">
            <v>Herbivore</v>
          </cell>
          <cell r="AC1704" t="str">
            <v>Granivore</v>
          </cell>
          <cell r="AD1704" t="str">
            <v>Terrestrial</v>
          </cell>
          <cell r="AE1704">
            <v>-25.53</v>
          </cell>
          <cell r="AF1704">
            <v>23.47</v>
          </cell>
          <cell r="AG1704">
            <v>2.85</v>
          </cell>
          <cell r="AH1704">
            <v>20.956944880000002</v>
          </cell>
          <cell r="AI1704">
            <v>7210175.1100000003</v>
          </cell>
          <cell r="AJ1704" t="str">
            <v>Extant</v>
          </cell>
        </row>
        <row r="1705">
          <cell r="A1705" t="str">
            <v>Streptopelia hypopyrrha</v>
          </cell>
          <cell r="B1705" t="str">
            <v>Columbidae</v>
          </cell>
          <cell r="C1705" t="str">
            <v>Columbiformes</v>
          </cell>
          <cell r="D1705">
            <v>4</v>
          </cell>
          <cell r="E1705">
            <v>0</v>
          </cell>
          <cell r="F1705">
            <v>4</v>
          </cell>
          <cell r="G1705">
            <v>0</v>
          </cell>
          <cell r="H1705">
            <v>3</v>
          </cell>
          <cell r="I1705">
            <v>20</v>
          </cell>
          <cell r="J1705">
            <v>10.1</v>
          </cell>
          <cell r="K1705">
            <v>3.6</v>
          </cell>
          <cell r="L1705">
            <v>3.8</v>
          </cell>
          <cell r="M1705">
            <v>21.5</v>
          </cell>
          <cell r="N1705">
            <v>173</v>
          </cell>
          <cell r="O1705">
            <v>61.5</v>
          </cell>
          <cell r="P1705">
            <v>111.5</v>
          </cell>
          <cell r="Q1705">
            <v>35.6</v>
          </cell>
          <cell r="R1705">
            <v>113.8</v>
          </cell>
          <cell r="S1705">
            <v>162</v>
          </cell>
          <cell r="T1705" t="str">
            <v>Dunning</v>
          </cell>
          <cell r="U1705" t="str">
            <v>NA</v>
          </cell>
          <cell r="V1705" t="str">
            <v>NO</v>
          </cell>
          <cell r="W1705" t="str">
            <v>NA</v>
          </cell>
          <cell r="X1705" t="str">
            <v>NA</v>
          </cell>
          <cell r="Y1705" t="str">
            <v>Forest</v>
          </cell>
          <cell r="Z1705">
            <v>3</v>
          </cell>
          <cell r="AA1705">
            <v>1</v>
          </cell>
          <cell r="AB1705" t="str">
            <v>Herbivore</v>
          </cell>
          <cell r="AC1705" t="str">
            <v>Granivore</v>
          </cell>
          <cell r="AD1705" t="str">
            <v>Terrestrial</v>
          </cell>
          <cell r="AE1705">
            <v>6.02</v>
          </cell>
          <cell r="AF1705">
            <v>14.16</v>
          </cell>
          <cell r="AG1705">
            <v>10.45</v>
          </cell>
          <cell r="AH1705">
            <v>-0.13541294300000001</v>
          </cell>
          <cell r="AI1705">
            <v>529885.84</v>
          </cell>
          <cell r="AJ1705" t="str">
            <v>Extant</v>
          </cell>
        </row>
        <row r="1706">
          <cell r="A1706" t="str">
            <v>Streptopelia lugens</v>
          </cell>
          <cell r="B1706" t="str">
            <v>Columbidae</v>
          </cell>
          <cell r="C1706" t="str">
            <v>Columbiformes</v>
          </cell>
          <cell r="D1706">
            <v>9</v>
          </cell>
          <cell r="E1706">
            <v>5</v>
          </cell>
          <cell r="F1706">
            <v>4</v>
          </cell>
          <cell r="G1706">
            <v>0</v>
          </cell>
          <cell r="H1706">
            <v>4</v>
          </cell>
          <cell r="I1706">
            <v>20.9</v>
          </cell>
          <cell r="J1706">
            <v>10.3</v>
          </cell>
          <cell r="K1706">
            <v>3.4</v>
          </cell>
          <cell r="L1706">
            <v>3.9</v>
          </cell>
          <cell r="M1706">
            <v>21.5</v>
          </cell>
          <cell r="N1706">
            <v>172.7</v>
          </cell>
          <cell r="O1706">
            <v>63.4</v>
          </cell>
          <cell r="P1706">
            <v>109.6</v>
          </cell>
          <cell r="Q1706">
            <v>36.6</v>
          </cell>
          <cell r="R1706">
            <v>115.3</v>
          </cell>
          <cell r="S1706">
            <v>155</v>
          </cell>
          <cell r="T1706" t="str">
            <v>Dunning</v>
          </cell>
          <cell r="U1706" t="str">
            <v>NA</v>
          </cell>
          <cell r="V1706" t="str">
            <v>NO</v>
          </cell>
          <cell r="W1706" t="str">
            <v>NA</v>
          </cell>
          <cell r="X1706" t="str">
            <v>NA</v>
          </cell>
          <cell r="Y1706" t="str">
            <v>Forest</v>
          </cell>
          <cell r="Z1706">
            <v>3</v>
          </cell>
          <cell r="AA1706">
            <v>1</v>
          </cell>
          <cell r="AB1706" t="str">
            <v>Herbivore</v>
          </cell>
          <cell r="AC1706" t="str">
            <v>Omnivore</v>
          </cell>
          <cell r="AD1706" t="str">
            <v>Terrestrial</v>
          </cell>
          <cell r="AE1706">
            <v>-11.4</v>
          </cell>
          <cell r="AF1706">
            <v>20.29</v>
          </cell>
          <cell r="AG1706">
            <v>6.17</v>
          </cell>
          <cell r="AH1706">
            <v>37.699184729999999</v>
          </cell>
          <cell r="AI1706">
            <v>945579.48</v>
          </cell>
          <cell r="AJ1706" t="str">
            <v>Extant</v>
          </cell>
        </row>
        <row r="1707">
          <cell r="A1707" t="str">
            <v>Streptopelia orientalis</v>
          </cell>
          <cell r="B1707" t="str">
            <v>Columbidae</v>
          </cell>
          <cell r="C1707" t="str">
            <v>Columbiformes</v>
          </cell>
          <cell r="D1707">
            <v>5</v>
          </cell>
          <cell r="E1707">
            <v>3</v>
          </cell>
          <cell r="F1707">
            <v>2</v>
          </cell>
          <cell r="G1707">
            <v>0</v>
          </cell>
          <cell r="H1707">
            <v>4</v>
          </cell>
          <cell r="I1707">
            <v>21.9</v>
          </cell>
          <cell r="J1707">
            <v>8.3000000000000007</v>
          </cell>
          <cell r="K1707">
            <v>3.1</v>
          </cell>
          <cell r="L1707">
            <v>4</v>
          </cell>
          <cell r="M1707">
            <v>25.5</v>
          </cell>
          <cell r="N1707">
            <v>176.5</v>
          </cell>
          <cell r="O1707">
            <v>57.2</v>
          </cell>
          <cell r="P1707">
            <v>117.7</v>
          </cell>
          <cell r="Q1707">
            <v>32.799999999999997</v>
          </cell>
          <cell r="R1707">
            <v>127.2</v>
          </cell>
          <cell r="S1707">
            <v>232.94</v>
          </cell>
          <cell r="T1707" t="str">
            <v>Dunning</v>
          </cell>
          <cell r="U1707" t="str">
            <v>NA</v>
          </cell>
          <cell r="V1707" t="str">
            <v>NO</v>
          </cell>
          <cell r="W1707" t="str">
            <v>NA</v>
          </cell>
          <cell r="X1707" t="str">
            <v>NA</v>
          </cell>
          <cell r="Y1707" t="str">
            <v>Woodland</v>
          </cell>
          <cell r="Z1707">
            <v>3</v>
          </cell>
          <cell r="AA1707">
            <v>3</v>
          </cell>
          <cell r="AB1707" t="str">
            <v>Herbivore</v>
          </cell>
          <cell r="AC1707" t="str">
            <v>Omnivore</v>
          </cell>
          <cell r="AD1707" t="str">
            <v>Terrestrial</v>
          </cell>
          <cell r="AE1707">
            <v>8.61</v>
          </cell>
          <cell r="AF1707">
            <v>64.61</v>
          </cell>
          <cell r="AG1707">
            <v>43.17</v>
          </cell>
          <cell r="AH1707">
            <v>102.08600149999999</v>
          </cell>
          <cell r="AI1707">
            <v>16926350.969999999</v>
          </cell>
          <cell r="AJ1707" t="str">
            <v>Extant</v>
          </cell>
        </row>
        <row r="1708">
          <cell r="A1708" t="str">
            <v>Streptopelia reichenowi</v>
          </cell>
          <cell r="B1708" t="str">
            <v>Columbidae</v>
          </cell>
          <cell r="C1708" t="str">
            <v>Columbiformes</v>
          </cell>
          <cell r="D1708">
            <v>4</v>
          </cell>
          <cell r="E1708">
            <v>2</v>
          </cell>
          <cell r="F1708">
            <v>2</v>
          </cell>
          <cell r="G1708">
            <v>0</v>
          </cell>
          <cell r="H1708">
            <v>4</v>
          </cell>
          <cell r="I1708">
            <v>17.8</v>
          </cell>
          <cell r="J1708">
            <v>9.3000000000000007</v>
          </cell>
          <cell r="K1708">
            <v>3.3</v>
          </cell>
          <cell r="L1708">
            <v>3.5</v>
          </cell>
          <cell r="M1708">
            <v>20.6</v>
          </cell>
          <cell r="N1708">
            <v>140.19999999999999</v>
          </cell>
          <cell r="O1708">
            <v>43.2</v>
          </cell>
          <cell r="P1708">
            <v>97</v>
          </cell>
          <cell r="Q1708">
            <v>30.9</v>
          </cell>
          <cell r="R1708">
            <v>105.8</v>
          </cell>
          <cell r="S1708">
            <v>119</v>
          </cell>
          <cell r="T1708" t="str">
            <v>Dunning</v>
          </cell>
          <cell r="U1708" t="str">
            <v>NA</v>
          </cell>
          <cell r="V1708" t="str">
            <v>NO</v>
          </cell>
          <cell r="W1708" t="str">
            <v>NA</v>
          </cell>
          <cell r="X1708" t="str">
            <v>NA</v>
          </cell>
          <cell r="Y1708" t="str">
            <v>Forest</v>
          </cell>
          <cell r="Z1708">
            <v>2</v>
          </cell>
          <cell r="AA1708">
            <v>1</v>
          </cell>
          <cell r="AB1708" t="str">
            <v>Herbivore</v>
          </cell>
          <cell r="AC1708" t="str">
            <v>Frugivore</v>
          </cell>
          <cell r="AD1708" t="str">
            <v>Insessorial</v>
          </cell>
          <cell r="AE1708">
            <v>-0.72</v>
          </cell>
          <cell r="AF1708">
            <v>6.6</v>
          </cell>
          <cell r="AG1708">
            <v>4</v>
          </cell>
          <cell r="AH1708">
            <v>42.398107570000001</v>
          </cell>
          <cell r="AI1708">
            <v>153525.54</v>
          </cell>
          <cell r="AJ1708" t="str">
            <v>Extant</v>
          </cell>
        </row>
        <row r="1709">
          <cell r="A1709" t="str">
            <v>Streptopelia roseogrisea</v>
          </cell>
          <cell r="B1709" t="str">
            <v>Columbidae</v>
          </cell>
          <cell r="C1709" t="str">
            <v>Columbiformes</v>
          </cell>
          <cell r="D1709">
            <v>5</v>
          </cell>
          <cell r="E1709">
            <v>2</v>
          </cell>
          <cell r="F1709">
            <v>3</v>
          </cell>
          <cell r="G1709">
            <v>0</v>
          </cell>
          <cell r="H1709">
            <v>4</v>
          </cell>
          <cell r="I1709">
            <v>19.399999999999999</v>
          </cell>
          <cell r="J1709">
            <v>10.1</v>
          </cell>
          <cell r="K1709">
            <v>3.7</v>
          </cell>
          <cell r="L1709">
            <v>3.8</v>
          </cell>
          <cell r="M1709">
            <v>21.2</v>
          </cell>
          <cell r="N1709">
            <v>159.19999999999999</v>
          </cell>
          <cell r="O1709">
            <v>62.2</v>
          </cell>
          <cell r="P1709">
            <v>96.8</v>
          </cell>
          <cell r="Q1709">
            <v>39.200000000000003</v>
          </cell>
          <cell r="R1709">
            <v>106</v>
          </cell>
          <cell r="S1709">
            <v>155</v>
          </cell>
          <cell r="T1709" t="str">
            <v>Dunning</v>
          </cell>
          <cell r="U1709" t="str">
            <v>NA</v>
          </cell>
          <cell r="V1709" t="str">
            <v>NO</v>
          </cell>
          <cell r="W1709" t="str">
            <v>NA</v>
          </cell>
          <cell r="X1709" t="str">
            <v>NA</v>
          </cell>
          <cell r="Y1709" t="str">
            <v>Shrubland</v>
          </cell>
          <cell r="Z1709">
            <v>2</v>
          </cell>
          <cell r="AA1709">
            <v>1</v>
          </cell>
          <cell r="AB1709" t="str">
            <v>Herbivore</v>
          </cell>
          <cell r="AC1709" t="str">
            <v>Granivore</v>
          </cell>
          <cell r="AD1709" t="str">
            <v>Terrestrial</v>
          </cell>
          <cell r="AE1709">
            <v>7.53</v>
          </cell>
          <cell r="AF1709">
            <v>25.8</v>
          </cell>
          <cell r="AG1709">
            <v>15.74</v>
          </cell>
          <cell r="AH1709">
            <v>15.76415641</v>
          </cell>
          <cell r="AI1709">
            <v>6532097.9699999997</v>
          </cell>
          <cell r="AJ1709" t="str">
            <v>Extant</v>
          </cell>
        </row>
        <row r="1710">
          <cell r="A1710" t="str">
            <v>Streptopelia semitorquata</v>
          </cell>
          <cell r="B1710" t="str">
            <v>Columbidae</v>
          </cell>
          <cell r="C1710" t="str">
            <v>Columbiformes</v>
          </cell>
          <cell r="D1710">
            <v>9</v>
          </cell>
          <cell r="E1710">
            <v>4</v>
          </cell>
          <cell r="F1710">
            <v>5</v>
          </cell>
          <cell r="G1710">
            <v>0</v>
          </cell>
          <cell r="H1710">
            <v>4</v>
          </cell>
          <cell r="I1710">
            <v>22.7</v>
          </cell>
          <cell r="J1710">
            <v>10.8</v>
          </cell>
          <cell r="K1710">
            <v>3.6</v>
          </cell>
          <cell r="L1710">
            <v>4.3</v>
          </cell>
          <cell r="M1710">
            <v>23.5</v>
          </cell>
          <cell r="N1710">
            <v>173.1</v>
          </cell>
          <cell r="O1710">
            <v>63</v>
          </cell>
          <cell r="P1710">
            <v>109.5</v>
          </cell>
          <cell r="Q1710">
            <v>36.6</v>
          </cell>
          <cell r="R1710">
            <v>120.2</v>
          </cell>
          <cell r="S1710">
            <v>176</v>
          </cell>
          <cell r="T1710" t="str">
            <v>Dunning</v>
          </cell>
          <cell r="U1710" t="str">
            <v>NA</v>
          </cell>
          <cell r="V1710" t="str">
            <v>NO</v>
          </cell>
          <cell r="W1710" t="str">
            <v>NA</v>
          </cell>
          <cell r="X1710" t="str">
            <v>NA</v>
          </cell>
          <cell r="Y1710" t="str">
            <v>Shrubland</v>
          </cell>
          <cell r="Z1710">
            <v>3</v>
          </cell>
          <cell r="AA1710">
            <v>1</v>
          </cell>
          <cell r="AB1710" t="str">
            <v>Herbivore</v>
          </cell>
          <cell r="AC1710" t="str">
            <v>Granivore</v>
          </cell>
          <cell r="AD1710" t="str">
            <v>Terrestrial</v>
          </cell>
          <cell r="AE1710">
            <v>-34.840000000000003</v>
          </cell>
          <cell r="AF1710">
            <v>19.04</v>
          </cell>
          <cell r="AG1710">
            <v>-3.6</v>
          </cell>
          <cell r="AH1710">
            <v>21.720262819999999</v>
          </cell>
          <cell r="AI1710">
            <v>13753343.720000001</v>
          </cell>
          <cell r="AJ1710" t="str">
            <v>Extant</v>
          </cell>
        </row>
        <row r="1711">
          <cell r="A1711" t="str">
            <v>Streptopelia tranquebarica</v>
          </cell>
          <cell r="B1711" t="str">
            <v>Columbidae</v>
          </cell>
          <cell r="C1711" t="str">
            <v>Columbiformes</v>
          </cell>
          <cell r="D1711">
            <v>9</v>
          </cell>
          <cell r="E1711">
            <v>4</v>
          </cell>
          <cell r="F1711">
            <v>5</v>
          </cell>
          <cell r="G1711">
            <v>0</v>
          </cell>
          <cell r="H1711">
            <v>8</v>
          </cell>
          <cell r="I1711">
            <v>15.7</v>
          </cell>
          <cell r="J1711">
            <v>8.6999999999999993</v>
          </cell>
          <cell r="K1711">
            <v>3.4</v>
          </cell>
          <cell r="L1711">
            <v>3.5</v>
          </cell>
          <cell r="M1711">
            <v>17.100000000000001</v>
          </cell>
          <cell r="N1711">
            <v>134.80000000000001</v>
          </cell>
          <cell r="O1711">
            <v>53.2</v>
          </cell>
          <cell r="P1711">
            <v>81</v>
          </cell>
          <cell r="Q1711">
            <v>39.6</v>
          </cell>
          <cell r="R1711">
            <v>82.3</v>
          </cell>
          <cell r="S1711">
            <v>103</v>
          </cell>
          <cell r="T1711" t="str">
            <v>Dunning</v>
          </cell>
          <cell r="U1711" t="str">
            <v>NA</v>
          </cell>
          <cell r="V1711" t="str">
            <v>NO</v>
          </cell>
          <cell r="W1711" t="str">
            <v>NA</v>
          </cell>
          <cell r="X1711" t="str">
            <v>NA</v>
          </cell>
          <cell r="Y1711" t="str">
            <v>Woodland</v>
          </cell>
          <cell r="Z1711">
            <v>2</v>
          </cell>
          <cell r="AA1711">
            <v>1</v>
          </cell>
          <cell r="AB1711" t="str">
            <v>Herbivore</v>
          </cell>
          <cell r="AC1711" t="str">
            <v>Granivore</v>
          </cell>
          <cell r="AD1711" t="str">
            <v>Terrestrial</v>
          </cell>
          <cell r="AE1711">
            <v>1.26</v>
          </cell>
          <cell r="AF1711">
            <v>40.520000000000003</v>
          </cell>
          <cell r="AG1711">
            <v>26.15</v>
          </cell>
          <cell r="AH1711">
            <v>97.926016259999997</v>
          </cell>
          <cell r="AI1711">
            <v>9407303.3800000008</v>
          </cell>
          <cell r="AJ1711" t="str">
            <v>Extant</v>
          </cell>
        </row>
        <row r="1712">
          <cell r="A1712" t="str">
            <v>Streptopelia turtur</v>
          </cell>
          <cell r="B1712" t="str">
            <v>Columbidae</v>
          </cell>
          <cell r="C1712" t="str">
            <v>Columbiformes</v>
          </cell>
          <cell r="D1712">
            <v>9</v>
          </cell>
          <cell r="E1712">
            <v>4</v>
          </cell>
          <cell r="F1712">
            <v>5</v>
          </cell>
          <cell r="G1712">
            <v>0</v>
          </cell>
          <cell r="H1712">
            <v>3</v>
          </cell>
          <cell r="I1712">
            <v>22.4</v>
          </cell>
          <cell r="J1712">
            <v>8.1</v>
          </cell>
          <cell r="K1712">
            <v>4.7</v>
          </cell>
          <cell r="L1712">
            <v>4.9000000000000004</v>
          </cell>
          <cell r="M1712">
            <v>22.3</v>
          </cell>
          <cell r="N1712">
            <v>170.7</v>
          </cell>
          <cell r="O1712">
            <v>75.099999999999994</v>
          </cell>
          <cell r="P1712">
            <v>97.5</v>
          </cell>
          <cell r="Q1712">
            <v>43.5</v>
          </cell>
          <cell r="R1712">
            <v>109.7</v>
          </cell>
          <cell r="S1712">
            <v>132</v>
          </cell>
          <cell r="T1712" t="str">
            <v>Dunning</v>
          </cell>
          <cell r="U1712" t="str">
            <v>NA</v>
          </cell>
          <cell r="V1712" t="str">
            <v>NO</v>
          </cell>
          <cell r="W1712" t="str">
            <v>NA</v>
          </cell>
          <cell r="X1712" t="str">
            <v>NA</v>
          </cell>
          <cell r="Y1712" t="str">
            <v>Woodland</v>
          </cell>
          <cell r="Z1712">
            <v>2</v>
          </cell>
          <cell r="AA1712">
            <v>3</v>
          </cell>
          <cell r="AB1712" t="str">
            <v>Herbivore</v>
          </cell>
          <cell r="AC1712" t="str">
            <v>Granivore</v>
          </cell>
          <cell r="AD1712" t="str">
            <v>Terrestrial</v>
          </cell>
          <cell r="AE1712">
            <v>15.49</v>
          </cell>
          <cell r="AF1712">
            <v>64.73</v>
          </cell>
          <cell r="AG1712">
            <v>45.44</v>
          </cell>
          <cell r="AH1712">
            <v>42.42494018</v>
          </cell>
          <cell r="AI1712">
            <v>17578320.620000001</v>
          </cell>
          <cell r="AJ1712" t="str">
            <v>Extant</v>
          </cell>
        </row>
        <row r="1713">
          <cell r="A1713" t="str">
            <v>Streptopelia vinacea</v>
          </cell>
          <cell r="B1713" t="str">
            <v>Columbidae</v>
          </cell>
          <cell r="C1713" t="str">
            <v>Columbiformes</v>
          </cell>
          <cell r="D1713">
            <v>5</v>
          </cell>
          <cell r="E1713">
            <v>2</v>
          </cell>
          <cell r="F1713">
            <v>3</v>
          </cell>
          <cell r="G1713">
            <v>0</v>
          </cell>
          <cell r="H1713">
            <v>4</v>
          </cell>
          <cell r="I1713">
            <v>16.5</v>
          </cell>
          <cell r="J1713">
            <v>8.8000000000000007</v>
          </cell>
          <cell r="K1713">
            <v>2.8</v>
          </cell>
          <cell r="L1713">
            <v>3.3</v>
          </cell>
          <cell r="M1713">
            <v>20.2</v>
          </cell>
          <cell r="N1713">
            <v>136.4</v>
          </cell>
          <cell r="O1713">
            <v>47.2</v>
          </cell>
          <cell r="P1713">
            <v>88.8</v>
          </cell>
          <cell r="Q1713">
            <v>34.6</v>
          </cell>
          <cell r="R1713">
            <v>97</v>
          </cell>
          <cell r="S1713">
            <v>110</v>
          </cell>
          <cell r="T1713" t="str">
            <v>Dunning</v>
          </cell>
          <cell r="U1713" t="str">
            <v>NA</v>
          </cell>
          <cell r="V1713" t="str">
            <v>NO</v>
          </cell>
          <cell r="W1713" t="str">
            <v>NA</v>
          </cell>
          <cell r="X1713" t="str">
            <v>NA</v>
          </cell>
          <cell r="Y1713" t="str">
            <v>Shrubland</v>
          </cell>
          <cell r="Z1713">
            <v>2</v>
          </cell>
          <cell r="AA1713">
            <v>1</v>
          </cell>
          <cell r="AB1713" t="str">
            <v>Herbivore</v>
          </cell>
          <cell r="AC1713" t="str">
            <v>Granivore</v>
          </cell>
          <cell r="AD1713" t="str">
            <v>Terrestrial</v>
          </cell>
          <cell r="AE1713">
            <v>0.87</v>
          </cell>
          <cell r="AF1713">
            <v>20.96</v>
          </cell>
          <cell r="AG1713">
            <v>10.58</v>
          </cell>
          <cell r="AH1713">
            <v>12.210845470000001</v>
          </cell>
          <cell r="AI1713">
            <v>6146574.4699999997</v>
          </cell>
          <cell r="AJ1713" t="str">
            <v>Extant</v>
          </cell>
        </row>
        <row r="1714">
          <cell r="A1714" t="str">
            <v>Treron apicauda</v>
          </cell>
          <cell r="B1714" t="str">
            <v>Columbidae</v>
          </cell>
          <cell r="C1714" t="str">
            <v>Columbiformes</v>
          </cell>
          <cell r="D1714">
            <v>5</v>
          </cell>
          <cell r="E1714">
            <v>2</v>
          </cell>
          <cell r="F1714">
            <v>2</v>
          </cell>
          <cell r="G1714">
            <v>1</v>
          </cell>
          <cell r="H1714">
            <v>4</v>
          </cell>
          <cell r="I1714">
            <v>21</v>
          </cell>
          <cell r="J1714">
            <v>10.5</v>
          </cell>
          <cell r="K1714">
            <v>5.4</v>
          </cell>
          <cell r="L1714">
            <v>6.9</v>
          </cell>
          <cell r="M1714">
            <v>23.8</v>
          </cell>
          <cell r="N1714">
            <v>163.6</v>
          </cell>
          <cell r="O1714">
            <v>57.6</v>
          </cell>
          <cell r="P1714">
            <v>105.7</v>
          </cell>
          <cell r="Q1714">
            <v>35.299999999999997</v>
          </cell>
          <cell r="R1714">
            <v>172.3</v>
          </cell>
          <cell r="S1714">
            <v>217.19</v>
          </cell>
          <cell r="T1714" t="str">
            <v>Dunning</v>
          </cell>
          <cell r="U1714" t="str">
            <v>NA</v>
          </cell>
          <cell r="V1714" t="str">
            <v>NO</v>
          </cell>
          <cell r="W1714" t="str">
            <v>NA</v>
          </cell>
          <cell r="X1714" t="str">
            <v>NA</v>
          </cell>
          <cell r="Y1714" t="str">
            <v>Forest</v>
          </cell>
          <cell r="Z1714">
            <v>2</v>
          </cell>
          <cell r="AA1714">
            <v>1</v>
          </cell>
          <cell r="AB1714" t="str">
            <v>Herbivore</v>
          </cell>
          <cell r="AC1714" t="str">
            <v>Frugivore</v>
          </cell>
          <cell r="AD1714" t="str">
            <v>Insessorial</v>
          </cell>
          <cell r="AE1714">
            <v>13.33</v>
          </cell>
          <cell r="AF1714">
            <v>30.7</v>
          </cell>
          <cell r="AG1714">
            <v>23.37</v>
          </cell>
          <cell r="AH1714">
            <v>98.003437779999999</v>
          </cell>
          <cell r="AI1714">
            <v>1630253.65</v>
          </cell>
          <cell r="AJ1714" t="str">
            <v>Extant</v>
          </cell>
        </row>
        <row r="1715">
          <cell r="A1715" t="str">
            <v>Treron australis</v>
          </cell>
          <cell r="B1715" t="str">
            <v>Columbidae</v>
          </cell>
          <cell r="C1715" t="str">
            <v>Columbiformes</v>
          </cell>
          <cell r="D1715">
            <v>8</v>
          </cell>
          <cell r="E1715">
            <v>3</v>
          </cell>
          <cell r="F1715">
            <v>4</v>
          </cell>
          <cell r="G1715">
            <v>1</v>
          </cell>
          <cell r="H1715">
            <v>5</v>
          </cell>
          <cell r="I1715">
            <v>21.5</v>
          </cell>
          <cell r="J1715">
            <v>11.4</v>
          </cell>
          <cell r="K1715">
            <v>5.6</v>
          </cell>
          <cell r="L1715">
            <v>6.4</v>
          </cell>
          <cell r="M1715">
            <v>25</v>
          </cell>
          <cell r="N1715">
            <v>170.2</v>
          </cell>
          <cell r="O1715">
            <v>61.5</v>
          </cell>
          <cell r="P1715">
            <v>110.4</v>
          </cell>
          <cell r="Q1715">
            <v>35.799999999999997</v>
          </cell>
          <cell r="R1715">
            <v>92.6</v>
          </cell>
          <cell r="S1715">
            <v>229</v>
          </cell>
          <cell r="T1715" t="str">
            <v>Dunning</v>
          </cell>
          <cell r="U1715" t="str">
            <v>NA</v>
          </cell>
          <cell r="V1715" t="str">
            <v>NO</v>
          </cell>
          <cell r="W1715" t="str">
            <v>NA</v>
          </cell>
          <cell r="X1715" t="str">
            <v>NA</v>
          </cell>
          <cell r="Y1715" t="str">
            <v>Forest</v>
          </cell>
          <cell r="Z1715">
            <v>2</v>
          </cell>
          <cell r="AA1715">
            <v>1</v>
          </cell>
          <cell r="AB1715" t="str">
            <v>Herbivore</v>
          </cell>
          <cell r="AC1715" t="str">
            <v>Frugivore</v>
          </cell>
          <cell r="AD1715" t="str">
            <v>Insessorial</v>
          </cell>
          <cell r="AE1715">
            <v>-25.61</v>
          </cell>
          <cell r="AF1715">
            <v>-11.95</v>
          </cell>
          <cell r="AG1715">
            <v>-19.38</v>
          </cell>
          <cell r="AH1715">
            <v>46.775097250000002</v>
          </cell>
          <cell r="AI1715">
            <v>505618.2</v>
          </cell>
          <cell r="AJ1715" t="str">
            <v>Extant</v>
          </cell>
        </row>
        <row r="1716">
          <cell r="A1716" t="str">
            <v>Treron bicinctus</v>
          </cell>
          <cell r="B1716" t="str">
            <v>Columbidae</v>
          </cell>
          <cell r="C1716" t="str">
            <v>Columbiformes</v>
          </cell>
          <cell r="D1716">
            <v>9</v>
          </cell>
          <cell r="E1716">
            <v>2</v>
          </cell>
          <cell r="F1716">
            <v>6</v>
          </cell>
          <cell r="G1716">
            <v>1</v>
          </cell>
          <cell r="H1716">
            <v>8</v>
          </cell>
          <cell r="I1716">
            <v>18.3</v>
          </cell>
          <cell r="J1716">
            <v>9.6999999999999993</v>
          </cell>
          <cell r="K1716">
            <v>4.9000000000000004</v>
          </cell>
          <cell r="L1716">
            <v>5.5</v>
          </cell>
          <cell r="M1716">
            <v>21.2</v>
          </cell>
          <cell r="N1716">
            <v>156.19999999999999</v>
          </cell>
          <cell r="O1716">
            <v>59.7</v>
          </cell>
          <cell r="P1716">
            <v>97</v>
          </cell>
          <cell r="Q1716">
            <v>38.1</v>
          </cell>
          <cell r="R1716">
            <v>89.9</v>
          </cell>
          <cell r="S1716">
            <v>174</v>
          </cell>
          <cell r="T1716" t="str">
            <v>Dunning</v>
          </cell>
          <cell r="U1716" t="str">
            <v>NA</v>
          </cell>
          <cell r="V1716" t="str">
            <v>NO</v>
          </cell>
          <cell r="W1716" t="str">
            <v>NA</v>
          </cell>
          <cell r="X1716" t="str">
            <v>NA</v>
          </cell>
          <cell r="Y1716" t="str">
            <v>Forest</v>
          </cell>
          <cell r="Z1716">
            <v>2</v>
          </cell>
          <cell r="AA1716">
            <v>1</v>
          </cell>
          <cell r="AB1716" t="str">
            <v>Herbivore</v>
          </cell>
          <cell r="AC1716" t="str">
            <v>Frugivore</v>
          </cell>
          <cell r="AD1716" t="str">
            <v>Insessorial</v>
          </cell>
          <cell r="AE1716">
            <v>-8.85</v>
          </cell>
          <cell r="AF1716">
            <v>29.58</v>
          </cell>
          <cell r="AG1716">
            <v>17.13</v>
          </cell>
          <cell r="AH1716">
            <v>93.643847620000003</v>
          </cell>
          <cell r="AI1716">
            <v>2448171.73</v>
          </cell>
          <cell r="AJ1716" t="str">
            <v>Extant</v>
          </cell>
        </row>
        <row r="1717">
          <cell r="A1717" t="str">
            <v>Treron calvus</v>
          </cell>
          <cell r="B1717" t="str">
            <v>Columbidae</v>
          </cell>
          <cell r="C1717" t="str">
            <v>Columbiformes</v>
          </cell>
          <cell r="D1717">
            <v>26</v>
          </cell>
          <cell r="E1717">
            <v>13</v>
          </cell>
          <cell r="F1717">
            <v>10</v>
          </cell>
          <cell r="G1717">
            <v>3</v>
          </cell>
          <cell r="H1717">
            <v>12</v>
          </cell>
          <cell r="I1717">
            <v>23</v>
          </cell>
          <cell r="J1717">
            <v>11.6</v>
          </cell>
          <cell r="K1717">
            <v>6.3</v>
          </cell>
          <cell r="L1717">
            <v>7.2</v>
          </cell>
          <cell r="M1717">
            <v>23.1</v>
          </cell>
          <cell r="N1717">
            <v>162.19999999999999</v>
          </cell>
          <cell r="O1717">
            <v>61.7</v>
          </cell>
          <cell r="P1717">
            <v>100.4</v>
          </cell>
          <cell r="Q1717">
            <v>38.1</v>
          </cell>
          <cell r="R1717">
            <v>90.8</v>
          </cell>
          <cell r="S1717">
            <v>197.53</v>
          </cell>
          <cell r="T1717" t="str">
            <v>Dunning</v>
          </cell>
          <cell r="U1717" t="str">
            <v>NA</v>
          </cell>
          <cell r="V1717" t="str">
            <v>NO</v>
          </cell>
          <cell r="W1717" t="str">
            <v>NA</v>
          </cell>
          <cell r="X1717" t="str">
            <v>NA</v>
          </cell>
          <cell r="Y1717" t="str">
            <v>Forest</v>
          </cell>
          <cell r="Z1717">
            <v>2</v>
          </cell>
          <cell r="AA1717">
            <v>2</v>
          </cell>
          <cell r="AB1717" t="str">
            <v>Herbivore</v>
          </cell>
          <cell r="AC1717" t="str">
            <v>Frugivore</v>
          </cell>
          <cell r="AD1717" t="str">
            <v>Insessorial</v>
          </cell>
          <cell r="AE1717">
            <v>-31.73</v>
          </cell>
          <cell r="AF1717">
            <v>16.04</v>
          </cell>
          <cell r="AG1717">
            <v>-3.66</v>
          </cell>
          <cell r="AH1717">
            <v>20.195948090000002</v>
          </cell>
          <cell r="AI1717">
            <v>11262541.52</v>
          </cell>
          <cell r="AJ1717" t="str">
            <v>Extant</v>
          </cell>
        </row>
        <row r="1718">
          <cell r="A1718" t="str">
            <v>Treron capellei</v>
          </cell>
          <cell r="B1718" t="str">
            <v>Columbidae</v>
          </cell>
          <cell r="C1718" t="str">
            <v>Columbiformes</v>
          </cell>
          <cell r="D1718">
            <v>5</v>
          </cell>
          <cell r="E1718">
            <v>2</v>
          </cell>
          <cell r="F1718">
            <v>3</v>
          </cell>
          <cell r="G1718">
            <v>0</v>
          </cell>
          <cell r="H1718">
            <v>4</v>
          </cell>
          <cell r="I1718">
            <v>31.4</v>
          </cell>
          <cell r="J1718">
            <v>18</v>
          </cell>
          <cell r="K1718">
            <v>8.6</v>
          </cell>
          <cell r="L1718">
            <v>10.3</v>
          </cell>
          <cell r="M1718">
            <v>23.1</v>
          </cell>
          <cell r="N1718">
            <v>193.8</v>
          </cell>
          <cell r="O1718">
            <v>64.8</v>
          </cell>
          <cell r="P1718">
            <v>128.4</v>
          </cell>
          <cell r="Q1718">
            <v>33.5</v>
          </cell>
          <cell r="R1718">
            <v>112.4</v>
          </cell>
          <cell r="S1718">
            <v>401.33</v>
          </cell>
          <cell r="T1718" t="str">
            <v>Dunning</v>
          </cell>
          <cell r="U1718" t="str">
            <v>NA</v>
          </cell>
          <cell r="V1718" t="str">
            <v>NO</v>
          </cell>
          <cell r="W1718" t="str">
            <v>NA</v>
          </cell>
          <cell r="X1718" t="str">
            <v>NA</v>
          </cell>
          <cell r="Y1718" t="str">
            <v>Forest</v>
          </cell>
          <cell r="Z1718">
            <v>2</v>
          </cell>
          <cell r="AA1718">
            <v>1</v>
          </cell>
          <cell r="AB1718" t="str">
            <v>Herbivore</v>
          </cell>
          <cell r="AC1718" t="str">
            <v>Frugivore</v>
          </cell>
          <cell r="AD1718" t="str">
            <v>Insessorial</v>
          </cell>
          <cell r="AE1718">
            <v>-5.95</v>
          </cell>
          <cell r="AF1718">
            <v>12.39</v>
          </cell>
          <cell r="AG1718">
            <v>0.73</v>
          </cell>
          <cell r="AH1718">
            <v>107.8242437</v>
          </cell>
          <cell r="AI1718">
            <v>1127623.03</v>
          </cell>
          <cell r="AJ1718" t="str">
            <v>Extant</v>
          </cell>
        </row>
        <row r="1719">
          <cell r="A1719" t="str">
            <v>Treron curvirostra</v>
          </cell>
          <cell r="B1719" t="str">
            <v>Columbidae</v>
          </cell>
          <cell r="C1719" t="str">
            <v>Columbiformes</v>
          </cell>
          <cell r="D1719">
            <v>9</v>
          </cell>
          <cell r="E1719">
            <v>4</v>
          </cell>
          <cell r="F1719">
            <v>5</v>
          </cell>
          <cell r="G1719">
            <v>0</v>
          </cell>
          <cell r="H1719">
            <v>8</v>
          </cell>
          <cell r="I1719">
            <v>19.399999999999999</v>
          </cell>
          <cell r="J1719">
            <v>11.9</v>
          </cell>
          <cell r="K1719">
            <v>5.9</v>
          </cell>
          <cell r="L1719">
            <v>7.4</v>
          </cell>
          <cell r="M1719">
            <v>19.899999999999999</v>
          </cell>
          <cell r="N1719">
            <v>135.9</v>
          </cell>
          <cell r="O1719">
            <v>47.5</v>
          </cell>
          <cell r="P1719">
            <v>88.6</v>
          </cell>
          <cell r="Q1719">
            <v>34.9</v>
          </cell>
          <cell r="R1719">
            <v>73.900000000000006</v>
          </cell>
          <cell r="S1719">
            <v>134.44999999999999</v>
          </cell>
          <cell r="T1719" t="str">
            <v>Dunning</v>
          </cell>
          <cell r="U1719" t="str">
            <v>NA</v>
          </cell>
          <cell r="V1719" t="str">
            <v>NO</v>
          </cell>
          <cell r="W1719" t="str">
            <v>NA</v>
          </cell>
          <cell r="X1719" t="str">
            <v>NA</v>
          </cell>
          <cell r="Y1719" t="str">
            <v>Forest</v>
          </cell>
          <cell r="Z1719">
            <v>2</v>
          </cell>
          <cell r="AA1719">
            <v>1</v>
          </cell>
          <cell r="AB1719" t="str">
            <v>Herbivore</v>
          </cell>
          <cell r="AC1719" t="str">
            <v>Frugivore</v>
          </cell>
          <cell r="AD1719" t="str">
            <v>Insessorial</v>
          </cell>
          <cell r="AE1719">
            <v>-7.02</v>
          </cell>
          <cell r="AF1719">
            <v>28.55</v>
          </cell>
          <cell r="AG1719">
            <v>13.64</v>
          </cell>
          <cell r="AH1719">
            <v>102.06139930000001</v>
          </cell>
          <cell r="AI1719">
            <v>3273169.54</v>
          </cell>
          <cell r="AJ1719" t="str">
            <v>Extant</v>
          </cell>
        </row>
        <row r="1720">
          <cell r="A1720" t="str">
            <v>Treron floris</v>
          </cell>
          <cell r="B1720" t="str">
            <v>Columbidae</v>
          </cell>
          <cell r="C1720" t="str">
            <v>Columbiformes</v>
          </cell>
          <cell r="D1720">
            <v>5</v>
          </cell>
          <cell r="E1720">
            <v>1</v>
          </cell>
          <cell r="F1720">
            <v>2</v>
          </cell>
          <cell r="G1720">
            <v>2</v>
          </cell>
          <cell r="H1720">
            <v>4</v>
          </cell>
          <cell r="I1720">
            <v>22.5</v>
          </cell>
          <cell r="J1720">
            <v>13</v>
          </cell>
          <cell r="K1720">
            <v>6.1</v>
          </cell>
          <cell r="L1720">
            <v>7.3</v>
          </cell>
          <cell r="M1720">
            <v>23.6</v>
          </cell>
          <cell r="N1720">
            <v>147.80000000000001</v>
          </cell>
          <cell r="O1720">
            <v>44.6</v>
          </cell>
          <cell r="P1720">
            <v>104.6</v>
          </cell>
          <cell r="Q1720">
            <v>29.9</v>
          </cell>
          <cell r="R1720">
            <v>87.4</v>
          </cell>
          <cell r="S1720">
            <v>205.65</v>
          </cell>
          <cell r="T1720" t="str">
            <v>EltonTraits_GenAvg</v>
          </cell>
          <cell r="U1720" t="str">
            <v>NA</v>
          </cell>
          <cell r="V1720" t="str">
            <v>NO</v>
          </cell>
          <cell r="W1720" t="str">
            <v>NA</v>
          </cell>
          <cell r="X1720" t="str">
            <v>NA</v>
          </cell>
          <cell r="Y1720" t="str">
            <v>Forest</v>
          </cell>
          <cell r="Z1720">
            <v>2</v>
          </cell>
          <cell r="AA1720">
            <v>1</v>
          </cell>
          <cell r="AB1720" t="str">
            <v>Herbivore</v>
          </cell>
          <cell r="AC1720" t="str">
            <v>Frugivore</v>
          </cell>
          <cell r="AD1720" t="str">
            <v>Insessorial</v>
          </cell>
          <cell r="AE1720">
            <v>-9.11</v>
          </cell>
          <cell r="AF1720">
            <v>-8.08</v>
          </cell>
          <cell r="AG1720">
            <v>-8.58</v>
          </cell>
          <cell r="AH1720">
            <v>119.6910608</v>
          </cell>
          <cell r="AI1720">
            <v>37609.370000000003</v>
          </cell>
          <cell r="AJ1720" t="str">
            <v>Extant</v>
          </cell>
        </row>
        <row r="1721">
          <cell r="A1721" t="str">
            <v>Treron formosae</v>
          </cell>
          <cell r="B1721" t="str">
            <v>Columbidae</v>
          </cell>
          <cell r="C1721" t="str">
            <v>Columbiformes</v>
          </cell>
          <cell r="D1721">
            <v>9</v>
          </cell>
          <cell r="E1721">
            <v>5</v>
          </cell>
          <cell r="F1721">
            <v>4</v>
          </cell>
          <cell r="G1721">
            <v>0</v>
          </cell>
          <cell r="H1721">
            <v>9</v>
          </cell>
          <cell r="I1721">
            <v>23.3</v>
          </cell>
          <cell r="J1721">
            <v>11.7</v>
          </cell>
          <cell r="K1721">
            <v>5.6</v>
          </cell>
          <cell r="L1721">
            <v>6.6</v>
          </cell>
          <cell r="M1721">
            <v>27.5</v>
          </cell>
          <cell r="N1721">
            <v>195.1</v>
          </cell>
          <cell r="O1721">
            <v>69.3</v>
          </cell>
          <cell r="P1721">
            <v>125.8</v>
          </cell>
          <cell r="Q1721">
            <v>35.5</v>
          </cell>
          <cell r="R1721">
            <v>127</v>
          </cell>
          <cell r="S1721">
            <v>140</v>
          </cell>
          <cell r="T1721" t="str">
            <v>Dunning</v>
          </cell>
          <cell r="U1721" t="str">
            <v>NA</v>
          </cell>
          <cell r="V1721" t="str">
            <v>NO</v>
          </cell>
          <cell r="W1721" t="str">
            <v>NA</v>
          </cell>
          <cell r="X1721" t="str">
            <v>NA</v>
          </cell>
          <cell r="Y1721" t="str">
            <v>Forest</v>
          </cell>
          <cell r="Z1721">
            <v>2</v>
          </cell>
          <cell r="AA1721">
            <v>1</v>
          </cell>
          <cell r="AB1721" t="str">
            <v>Herbivore</v>
          </cell>
          <cell r="AC1721" t="str">
            <v>Frugivore</v>
          </cell>
          <cell r="AD1721" t="str">
            <v>Insessorial</v>
          </cell>
          <cell r="AE1721">
            <v>18.809999999999999</v>
          </cell>
          <cell r="AF1721">
            <v>31.22</v>
          </cell>
          <cell r="AG1721">
            <v>24</v>
          </cell>
          <cell r="AH1721">
            <v>121.6513722</v>
          </cell>
          <cell r="AI1721">
            <v>40376.97</v>
          </cell>
          <cell r="AJ1721" t="str">
            <v>Extant</v>
          </cell>
        </row>
        <row r="1722">
          <cell r="A1722" t="str">
            <v>Treron fulvicollis</v>
          </cell>
          <cell r="B1722" t="str">
            <v>Columbidae</v>
          </cell>
          <cell r="C1722" t="str">
            <v>Columbiformes</v>
          </cell>
          <cell r="D1722">
            <v>5</v>
          </cell>
          <cell r="E1722">
            <v>2</v>
          </cell>
          <cell r="F1722">
            <v>3</v>
          </cell>
          <cell r="G1722">
            <v>0</v>
          </cell>
          <cell r="H1722">
            <v>4</v>
          </cell>
          <cell r="I1722">
            <v>19.2</v>
          </cell>
          <cell r="J1722">
            <v>9.6</v>
          </cell>
          <cell r="K1722">
            <v>4.5</v>
          </cell>
          <cell r="L1722">
            <v>5</v>
          </cell>
          <cell r="M1722">
            <v>19.100000000000001</v>
          </cell>
          <cell r="N1722">
            <v>143.4</v>
          </cell>
          <cell r="O1722">
            <v>47.6</v>
          </cell>
          <cell r="P1722">
            <v>95.4</v>
          </cell>
          <cell r="Q1722">
            <v>33.299999999999997</v>
          </cell>
          <cell r="R1722">
            <v>79</v>
          </cell>
          <cell r="S1722">
            <v>167</v>
          </cell>
          <cell r="T1722" t="str">
            <v>Dunning</v>
          </cell>
          <cell r="U1722" t="str">
            <v>NA</v>
          </cell>
          <cell r="V1722" t="str">
            <v>NO</v>
          </cell>
          <cell r="W1722" t="str">
            <v>NA</v>
          </cell>
          <cell r="X1722" t="str">
            <v>NA</v>
          </cell>
          <cell r="Y1722" t="str">
            <v>Woodland</v>
          </cell>
          <cell r="Z1722">
            <v>2</v>
          </cell>
          <cell r="AA1722">
            <v>1</v>
          </cell>
          <cell r="AB1722" t="str">
            <v>Herbivore</v>
          </cell>
          <cell r="AC1722" t="str">
            <v>Frugivore</v>
          </cell>
          <cell r="AD1722" t="str">
            <v>Insessorial</v>
          </cell>
          <cell r="AE1722">
            <v>-5.95</v>
          </cell>
          <cell r="AF1722">
            <v>11.94</v>
          </cell>
          <cell r="AG1722">
            <v>1.34</v>
          </cell>
          <cell r="AH1722">
            <v>109.9425665</v>
          </cell>
          <cell r="AI1722">
            <v>932158.97</v>
          </cell>
          <cell r="AJ1722" t="str">
            <v>Extant</v>
          </cell>
        </row>
        <row r="1723">
          <cell r="A1723" t="str">
            <v>Treron griseicauda</v>
          </cell>
          <cell r="B1723" t="str">
            <v>Columbidae</v>
          </cell>
          <cell r="C1723" t="str">
            <v>Columbiformes</v>
          </cell>
          <cell r="D1723">
            <v>5</v>
          </cell>
          <cell r="E1723">
            <v>4</v>
          </cell>
          <cell r="F1723">
            <v>1</v>
          </cell>
          <cell r="G1723">
            <v>0</v>
          </cell>
          <cell r="H1723">
            <v>4</v>
          </cell>
          <cell r="I1723">
            <v>20.399999999999999</v>
          </cell>
          <cell r="J1723">
            <v>11.2</v>
          </cell>
          <cell r="K1723">
            <v>5.5</v>
          </cell>
          <cell r="L1723">
            <v>7.3</v>
          </cell>
          <cell r="M1723">
            <v>23.3</v>
          </cell>
          <cell r="N1723">
            <v>145.4</v>
          </cell>
          <cell r="O1723">
            <v>49.8</v>
          </cell>
          <cell r="P1723">
            <v>96.7</v>
          </cell>
          <cell r="Q1723">
            <v>33.9</v>
          </cell>
          <cell r="R1723">
            <v>86.8</v>
          </cell>
          <cell r="S1723">
            <v>205.65</v>
          </cell>
          <cell r="T1723" t="str">
            <v>EltonTraits_GenAvg</v>
          </cell>
          <cell r="U1723" t="str">
            <v>NA</v>
          </cell>
          <cell r="V1723" t="str">
            <v>NO</v>
          </cell>
          <cell r="W1723" t="str">
            <v>NA</v>
          </cell>
          <cell r="X1723" t="str">
            <v>NA</v>
          </cell>
          <cell r="Y1723" t="str">
            <v>Grassland</v>
          </cell>
          <cell r="Z1723">
            <v>2</v>
          </cell>
          <cell r="AA1723">
            <v>1</v>
          </cell>
          <cell r="AB1723" t="str">
            <v>Herbivore</v>
          </cell>
          <cell r="AC1723" t="str">
            <v>Frugivore</v>
          </cell>
          <cell r="AD1723" t="str">
            <v>Insessorial</v>
          </cell>
          <cell r="AE1723">
            <v>-8.85</v>
          </cell>
          <cell r="AF1723">
            <v>4.55</v>
          </cell>
          <cell r="AG1723">
            <v>-4.32</v>
          </cell>
          <cell r="AH1723">
            <v>116.3739375</v>
          </cell>
          <cell r="AI1723">
            <v>245187.84</v>
          </cell>
          <cell r="AJ1723" t="str">
            <v>Extant</v>
          </cell>
        </row>
        <row r="1724">
          <cell r="A1724" t="str">
            <v>Treron olax</v>
          </cell>
          <cell r="B1724" t="str">
            <v>Columbidae</v>
          </cell>
          <cell r="C1724" t="str">
            <v>Columbiformes</v>
          </cell>
          <cell r="D1724">
            <v>5</v>
          </cell>
          <cell r="E1724">
            <v>2</v>
          </cell>
          <cell r="F1724">
            <v>3</v>
          </cell>
          <cell r="G1724">
            <v>0</v>
          </cell>
          <cell r="H1724">
            <v>4</v>
          </cell>
          <cell r="I1724">
            <v>17.899999999999999</v>
          </cell>
          <cell r="J1724">
            <v>9.9</v>
          </cell>
          <cell r="K1724">
            <v>4.0999999999999996</v>
          </cell>
          <cell r="L1724">
            <v>4.7</v>
          </cell>
          <cell r="M1724">
            <v>17.100000000000001</v>
          </cell>
          <cell r="N1724">
            <v>118.8</v>
          </cell>
          <cell r="O1724">
            <v>40.700000000000003</v>
          </cell>
          <cell r="P1724">
            <v>79.099999999999994</v>
          </cell>
          <cell r="Q1724">
            <v>34</v>
          </cell>
          <cell r="R1724">
            <v>64.400000000000006</v>
          </cell>
          <cell r="S1724">
            <v>77</v>
          </cell>
          <cell r="T1724" t="str">
            <v>Dunning</v>
          </cell>
          <cell r="U1724" t="str">
            <v>NA</v>
          </cell>
          <cell r="V1724" t="str">
            <v>NO</v>
          </cell>
          <cell r="W1724" t="str">
            <v>NA</v>
          </cell>
          <cell r="X1724" t="str">
            <v>NA</v>
          </cell>
          <cell r="Y1724" t="str">
            <v>Forest</v>
          </cell>
          <cell r="Z1724">
            <v>2</v>
          </cell>
          <cell r="AA1724">
            <v>1</v>
          </cell>
          <cell r="AB1724" t="str">
            <v>Herbivore</v>
          </cell>
          <cell r="AC1724" t="str">
            <v>Frugivore</v>
          </cell>
          <cell r="AD1724" t="str">
            <v>Insessorial</v>
          </cell>
          <cell r="AE1724">
            <v>-7.48</v>
          </cell>
          <cell r="AF1724">
            <v>10.050000000000001</v>
          </cell>
          <cell r="AG1724">
            <v>0.88</v>
          </cell>
          <cell r="AH1724">
            <v>108.4052549</v>
          </cell>
          <cell r="AI1724">
            <v>1359140.9</v>
          </cell>
          <cell r="AJ1724" t="str">
            <v>Extant</v>
          </cell>
        </row>
        <row r="1725">
          <cell r="A1725" t="str">
            <v>Treron oxyurus</v>
          </cell>
          <cell r="B1725" t="str">
            <v>Columbidae</v>
          </cell>
          <cell r="C1725" t="str">
            <v>Columbiformes</v>
          </cell>
          <cell r="D1725">
            <v>5</v>
          </cell>
          <cell r="E1725">
            <v>2</v>
          </cell>
          <cell r="F1725">
            <v>3</v>
          </cell>
          <cell r="G1725">
            <v>0</v>
          </cell>
          <cell r="H1725">
            <v>4</v>
          </cell>
          <cell r="I1725">
            <v>21.4</v>
          </cell>
          <cell r="J1725">
            <v>11.4</v>
          </cell>
          <cell r="K1725">
            <v>5.5</v>
          </cell>
          <cell r="L1725">
            <v>6.5</v>
          </cell>
          <cell r="M1725">
            <v>23.5</v>
          </cell>
          <cell r="N1725">
            <v>156.80000000000001</v>
          </cell>
          <cell r="O1725">
            <v>56.4</v>
          </cell>
          <cell r="P1725">
            <v>102.1</v>
          </cell>
          <cell r="Q1725">
            <v>35.6</v>
          </cell>
          <cell r="R1725">
            <v>119.6</v>
          </cell>
          <cell r="S1725">
            <v>205.65</v>
          </cell>
          <cell r="T1725" t="str">
            <v>EltonTraits_GenAvg</v>
          </cell>
          <cell r="U1725" t="str">
            <v>NA</v>
          </cell>
          <cell r="V1725" t="str">
            <v>NO</v>
          </cell>
          <cell r="W1725" t="str">
            <v>NA</v>
          </cell>
          <cell r="X1725" t="str">
            <v>NA</v>
          </cell>
          <cell r="Y1725" t="str">
            <v>Forest</v>
          </cell>
          <cell r="Z1725">
            <v>2</v>
          </cell>
          <cell r="AA1725">
            <v>1</v>
          </cell>
          <cell r="AB1725" t="str">
            <v>Herbivore</v>
          </cell>
          <cell r="AC1725" t="str">
            <v>Frugivore</v>
          </cell>
          <cell r="AD1725" t="str">
            <v>Insessorial</v>
          </cell>
          <cell r="AE1725">
            <v>-7.26</v>
          </cell>
          <cell r="AF1725">
            <v>5.41</v>
          </cell>
          <cell r="AG1725">
            <v>0.78</v>
          </cell>
          <cell r="AH1725">
            <v>99.71341923</v>
          </cell>
          <cell r="AI1725">
            <v>95078.12</v>
          </cell>
          <cell r="AJ1725" t="str">
            <v>Extant</v>
          </cell>
        </row>
        <row r="1726">
          <cell r="A1726" t="str">
            <v>Treron pembaensis</v>
          </cell>
          <cell r="B1726" t="str">
            <v>Columbidae</v>
          </cell>
          <cell r="C1726" t="str">
            <v>Columbiformes</v>
          </cell>
          <cell r="D1726">
            <v>1</v>
          </cell>
          <cell r="E1726">
            <v>0</v>
          </cell>
          <cell r="F1726">
            <v>1</v>
          </cell>
          <cell r="G1726">
            <v>0</v>
          </cell>
          <cell r="H1726">
            <v>1</v>
          </cell>
          <cell r="I1726">
            <v>22.4</v>
          </cell>
          <cell r="J1726">
            <v>11.8</v>
          </cell>
          <cell r="K1726">
            <v>5.9</v>
          </cell>
          <cell r="L1726">
            <v>7.6</v>
          </cell>
          <cell r="M1726">
            <v>26.1</v>
          </cell>
          <cell r="N1726">
            <v>169</v>
          </cell>
          <cell r="O1726">
            <v>61.2</v>
          </cell>
          <cell r="P1726">
            <v>107.8</v>
          </cell>
          <cell r="Q1726">
            <v>36.200000000000003</v>
          </cell>
          <cell r="R1726">
            <v>82</v>
          </cell>
          <cell r="S1726">
            <v>205.65</v>
          </cell>
          <cell r="T1726" t="str">
            <v>EltonTraits_GenAvg</v>
          </cell>
          <cell r="U1726" t="str">
            <v>NA</v>
          </cell>
          <cell r="V1726" t="str">
            <v>NO</v>
          </cell>
          <cell r="W1726" t="str">
            <v>NA</v>
          </cell>
          <cell r="X1726" t="str">
            <v>NA</v>
          </cell>
          <cell r="Y1726" t="str">
            <v>Forest</v>
          </cell>
          <cell r="Z1726">
            <v>2</v>
          </cell>
          <cell r="AA1726">
            <v>1</v>
          </cell>
          <cell r="AB1726" t="str">
            <v>Herbivore</v>
          </cell>
          <cell r="AC1726" t="str">
            <v>Frugivore</v>
          </cell>
          <cell r="AD1726" t="str">
            <v>Insessorial</v>
          </cell>
          <cell r="AE1726">
            <v>-5.44</v>
          </cell>
          <cell r="AF1726">
            <v>-4.8600000000000003</v>
          </cell>
          <cell r="AG1726">
            <v>-5.17</v>
          </cell>
          <cell r="AH1726">
            <v>39.762459149999998</v>
          </cell>
          <cell r="AI1726">
            <v>908.29</v>
          </cell>
          <cell r="AJ1726" t="str">
            <v>Extant</v>
          </cell>
        </row>
        <row r="1727">
          <cell r="A1727" t="str">
            <v>Treron phoenicopterus</v>
          </cell>
          <cell r="B1727" t="str">
            <v>Columbidae</v>
          </cell>
          <cell r="C1727" t="str">
            <v>Columbiformes</v>
          </cell>
          <cell r="D1727">
            <v>9</v>
          </cell>
          <cell r="E1727">
            <v>3</v>
          </cell>
          <cell r="F1727">
            <v>4</v>
          </cell>
          <cell r="G1727">
            <v>2</v>
          </cell>
          <cell r="H1727">
            <v>8</v>
          </cell>
          <cell r="I1727">
            <v>21</v>
          </cell>
          <cell r="J1727">
            <v>12.2</v>
          </cell>
          <cell r="K1727">
            <v>6.5</v>
          </cell>
          <cell r="L1727">
            <v>7.8</v>
          </cell>
          <cell r="M1727">
            <v>25.1</v>
          </cell>
          <cell r="N1727">
            <v>188.2</v>
          </cell>
          <cell r="O1727">
            <v>74.2</v>
          </cell>
          <cell r="P1727">
            <v>113.9</v>
          </cell>
          <cell r="Q1727">
            <v>39.5</v>
          </cell>
          <cell r="R1727">
            <v>106.3</v>
          </cell>
          <cell r="S1727">
            <v>235</v>
          </cell>
          <cell r="T1727" t="str">
            <v>Dunning</v>
          </cell>
          <cell r="U1727" t="str">
            <v>NA</v>
          </cell>
          <cell r="V1727" t="str">
            <v>NO</v>
          </cell>
          <cell r="W1727" t="str">
            <v>NA</v>
          </cell>
          <cell r="X1727" t="str">
            <v>NA</v>
          </cell>
          <cell r="Y1727" t="str">
            <v>Forest</v>
          </cell>
          <cell r="Z1727">
            <v>2</v>
          </cell>
          <cell r="AA1727">
            <v>1</v>
          </cell>
          <cell r="AB1727" t="str">
            <v>Herbivore</v>
          </cell>
          <cell r="AC1727" t="str">
            <v>Frugivore</v>
          </cell>
          <cell r="AD1727" t="str">
            <v>Insessorial</v>
          </cell>
          <cell r="AE1727">
            <v>6.2</v>
          </cell>
          <cell r="AF1727">
            <v>33.68</v>
          </cell>
          <cell r="AG1727">
            <v>21.9</v>
          </cell>
          <cell r="AH1727">
            <v>84.60537592</v>
          </cell>
          <cell r="AI1727">
            <v>4843995.1100000003</v>
          </cell>
          <cell r="AJ1727" t="str">
            <v>Extant</v>
          </cell>
        </row>
        <row r="1728">
          <cell r="A1728" t="str">
            <v>Treron pompadora</v>
          </cell>
          <cell r="B1728" t="str">
            <v>Columbidae</v>
          </cell>
          <cell r="C1728" t="str">
            <v>Columbiformes</v>
          </cell>
          <cell r="D1728">
            <v>25</v>
          </cell>
          <cell r="E1728">
            <v>12</v>
          </cell>
          <cell r="F1728">
            <v>12</v>
          </cell>
          <cell r="G1728">
            <v>1</v>
          </cell>
          <cell r="H1728">
            <v>24</v>
          </cell>
          <cell r="I1728">
            <v>20.6</v>
          </cell>
          <cell r="J1728">
            <v>11</v>
          </cell>
          <cell r="K1728">
            <v>5.0999999999999996</v>
          </cell>
          <cell r="L1728">
            <v>6.2</v>
          </cell>
          <cell r="M1728">
            <v>23.8</v>
          </cell>
          <cell r="N1728">
            <v>155.6</v>
          </cell>
          <cell r="O1728">
            <v>57</v>
          </cell>
          <cell r="P1728">
            <v>98.8</v>
          </cell>
          <cell r="Q1728">
            <v>36.6</v>
          </cell>
          <cell r="R1728">
            <v>82.3</v>
          </cell>
          <cell r="S1728">
            <v>234</v>
          </cell>
          <cell r="T1728" t="str">
            <v>Dunning</v>
          </cell>
          <cell r="U1728" t="str">
            <v>NA</v>
          </cell>
          <cell r="V1728" t="str">
            <v>NO</v>
          </cell>
          <cell r="W1728" t="str">
            <v>NA</v>
          </cell>
          <cell r="X1728" t="str">
            <v>NA</v>
          </cell>
          <cell r="Y1728" t="str">
            <v>Forest</v>
          </cell>
          <cell r="Z1728">
            <v>2</v>
          </cell>
          <cell r="AA1728">
            <v>1</v>
          </cell>
          <cell r="AB1728" t="str">
            <v>Herbivore</v>
          </cell>
          <cell r="AC1728" t="str">
            <v>Frugivore</v>
          </cell>
          <cell r="AD1728" t="str">
            <v>Insessorial</v>
          </cell>
          <cell r="AE1728">
            <v>-3.84</v>
          </cell>
          <cell r="AF1728">
            <v>28.92</v>
          </cell>
          <cell r="AG1728">
            <v>18.059999999999999</v>
          </cell>
          <cell r="AH1728">
            <v>99.466378610000007</v>
          </cell>
          <cell r="AI1728">
            <v>2259811.46</v>
          </cell>
          <cell r="AJ1728" t="str">
            <v>Extant</v>
          </cell>
        </row>
        <row r="1729">
          <cell r="A1729" t="str">
            <v>Treron psittaceus</v>
          </cell>
          <cell r="B1729" t="str">
            <v>Columbidae</v>
          </cell>
          <cell r="C1729" t="str">
            <v>Columbiformes</v>
          </cell>
          <cell r="D1729">
            <v>4</v>
          </cell>
          <cell r="E1729">
            <v>1</v>
          </cell>
          <cell r="F1729">
            <v>2</v>
          </cell>
          <cell r="G1729">
            <v>1</v>
          </cell>
          <cell r="H1729">
            <v>4</v>
          </cell>
          <cell r="I1729">
            <v>22.6</v>
          </cell>
          <cell r="J1729">
            <v>11.8</v>
          </cell>
          <cell r="K1729">
            <v>6</v>
          </cell>
          <cell r="L1729">
            <v>7.3</v>
          </cell>
          <cell r="M1729">
            <v>25.5</v>
          </cell>
          <cell r="N1729">
            <v>165.8</v>
          </cell>
          <cell r="O1729">
            <v>54.5</v>
          </cell>
          <cell r="P1729">
            <v>111.3</v>
          </cell>
          <cell r="Q1729">
            <v>32.9</v>
          </cell>
          <cell r="R1729">
            <v>98.2</v>
          </cell>
          <cell r="S1729">
            <v>205.65</v>
          </cell>
          <cell r="T1729" t="str">
            <v>EltonTraits_GenAvg</v>
          </cell>
          <cell r="U1729" t="str">
            <v>NA</v>
          </cell>
          <cell r="V1729" t="str">
            <v>NO</v>
          </cell>
          <cell r="W1729" t="str">
            <v>NA</v>
          </cell>
          <cell r="X1729" t="str">
            <v>NA</v>
          </cell>
          <cell r="Y1729" t="str">
            <v>Forest</v>
          </cell>
          <cell r="Z1729">
            <v>2</v>
          </cell>
          <cell r="AA1729">
            <v>1</v>
          </cell>
          <cell r="AB1729" t="str">
            <v>Herbivore</v>
          </cell>
          <cell r="AC1729" t="str">
            <v>Frugivore</v>
          </cell>
          <cell r="AD1729" t="str">
            <v>Insessorial</v>
          </cell>
          <cell r="AE1729">
            <v>-11</v>
          </cell>
          <cell r="AF1729">
            <v>-8.33</v>
          </cell>
          <cell r="AG1729">
            <v>-9.32</v>
          </cell>
          <cell r="AH1729">
            <v>125.0192741</v>
          </cell>
          <cell r="AI1729">
            <v>21010.32</v>
          </cell>
          <cell r="AJ1729" t="str">
            <v>Extant</v>
          </cell>
        </row>
        <row r="1730">
          <cell r="A1730" t="str">
            <v>Treron sanctithomae</v>
          </cell>
          <cell r="B1730" t="str">
            <v>Columbidae</v>
          </cell>
          <cell r="C1730" t="str">
            <v>Columbiformes</v>
          </cell>
          <cell r="D1730">
            <v>3</v>
          </cell>
          <cell r="E1730">
            <v>2</v>
          </cell>
          <cell r="F1730">
            <v>1</v>
          </cell>
          <cell r="G1730">
            <v>0</v>
          </cell>
          <cell r="H1730">
            <v>2</v>
          </cell>
          <cell r="I1730">
            <v>21.5</v>
          </cell>
          <cell r="J1730">
            <v>12.4</v>
          </cell>
          <cell r="K1730">
            <v>7.9</v>
          </cell>
          <cell r="L1730">
            <v>9.9</v>
          </cell>
          <cell r="M1730">
            <v>26.5</v>
          </cell>
          <cell r="N1730">
            <v>170.5</v>
          </cell>
          <cell r="O1730">
            <v>60.5</v>
          </cell>
          <cell r="P1730">
            <v>110</v>
          </cell>
          <cell r="Q1730">
            <v>35.4</v>
          </cell>
          <cell r="R1730">
            <v>94.5</v>
          </cell>
          <cell r="S1730">
            <v>205.65</v>
          </cell>
          <cell r="T1730" t="str">
            <v>EltonTraits_GenAvg</v>
          </cell>
          <cell r="U1730" t="str">
            <v>NA</v>
          </cell>
          <cell r="V1730" t="str">
            <v>NO</v>
          </cell>
          <cell r="W1730" t="str">
            <v>NA</v>
          </cell>
          <cell r="X1730" t="str">
            <v>NA</v>
          </cell>
          <cell r="Y1730" t="str">
            <v>Forest</v>
          </cell>
          <cell r="Z1730">
            <v>2</v>
          </cell>
          <cell r="AA1730">
            <v>1</v>
          </cell>
          <cell r="AB1730" t="str">
            <v>Herbivore</v>
          </cell>
          <cell r="AC1730" t="str">
            <v>Frugivore</v>
          </cell>
          <cell r="AD1730" t="str">
            <v>Insessorial</v>
          </cell>
          <cell r="AE1730">
            <v>0.02</v>
          </cell>
          <cell r="AF1730">
            <v>0.42</v>
          </cell>
          <cell r="AG1730">
            <v>0.24</v>
          </cell>
          <cell r="AH1730">
            <v>6.6098302750000002</v>
          </cell>
          <cell r="AI1730">
            <v>856.75</v>
          </cell>
          <cell r="AJ1730" t="str">
            <v>Extant</v>
          </cell>
        </row>
        <row r="1731">
          <cell r="A1731" t="str">
            <v>Treron seimundi</v>
          </cell>
          <cell r="B1731" t="str">
            <v>Columbidae</v>
          </cell>
          <cell r="C1731" t="str">
            <v>Columbiformes</v>
          </cell>
          <cell r="D1731">
            <v>5</v>
          </cell>
          <cell r="E1731">
            <v>2</v>
          </cell>
          <cell r="F1731">
            <v>3</v>
          </cell>
          <cell r="G1731">
            <v>0</v>
          </cell>
          <cell r="H1731">
            <v>3</v>
          </cell>
          <cell r="I1731">
            <v>20.7</v>
          </cell>
          <cell r="J1731">
            <v>10.9</v>
          </cell>
          <cell r="K1731">
            <v>6.1</v>
          </cell>
          <cell r="L1731">
            <v>6.8</v>
          </cell>
          <cell r="M1731">
            <v>20.8</v>
          </cell>
          <cell r="N1731">
            <v>153.6</v>
          </cell>
          <cell r="O1731">
            <v>52</v>
          </cell>
          <cell r="P1731">
            <v>101.5</v>
          </cell>
          <cell r="Q1731">
            <v>33.9</v>
          </cell>
          <cell r="R1731">
            <v>141.80000000000001</v>
          </cell>
          <cell r="S1731">
            <v>157.79</v>
          </cell>
          <cell r="T1731" t="str">
            <v>Dunning</v>
          </cell>
          <cell r="U1731" t="str">
            <v>NA</v>
          </cell>
          <cell r="V1731" t="str">
            <v>NO</v>
          </cell>
          <cell r="W1731" t="str">
            <v>NA</v>
          </cell>
          <cell r="X1731" t="str">
            <v>NA</v>
          </cell>
          <cell r="Y1731" t="str">
            <v>Forest</v>
          </cell>
          <cell r="Z1731">
            <v>2</v>
          </cell>
          <cell r="AA1731">
            <v>1</v>
          </cell>
          <cell r="AB1731" t="str">
            <v>Herbivore</v>
          </cell>
          <cell r="AC1731" t="str">
            <v>Frugivore</v>
          </cell>
          <cell r="AD1731" t="str">
            <v>Insessorial</v>
          </cell>
          <cell r="AE1731">
            <v>3.42</v>
          </cell>
          <cell r="AF1731">
            <v>21.82</v>
          </cell>
          <cell r="AG1731">
            <v>16.11</v>
          </cell>
          <cell r="AH1731">
            <v>106.33314180000001</v>
          </cell>
          <cell r="AI1731">
            <v>219840.39</v>
          </cell>
          <cell r="AJ1731" t="str">
            <v>Extant</v>
          </cell>
        </row>
        <row r="1732">
          <cell r="A1732" t="str">
            <v>Treron sieboldii</v>
          </cell>
          <cell r="B1732" t="str">
            <v>Columbidae</v>
          </cell>
          <cell r="C1732" t="str">
            <v>Columbiformes</v>
          </cell>
          <cell r="D1732">
            <v>11</v>
          </cell>
          <cell r="E1732">
            <v>2</v>
          </cell>
          <cell r="F1732">
            <v>9</v>
          </cell>
          <cell r="G1732">
            <v>0</v>
          </cell>
          <cell r="H1732">
            <v>10</v>
          </cell>
          <cell r="I1732">
            <v>22.7</v>
          </cell>
          <cell r="J1732">
            <v>11.3</v>
          </cell>
          <cell r="K1732">
            <v>5.0999999999999996</v>
          </cell>
          <cell r="L1732">
            <v>5.6</v>
          </cell>
          <cell r="M1732">
            <v>23.3</v>
          </cell>
          <cell r="N1732">
            <v>182.6</v>
          </cell>
          <cell r="O1732">
            <v>68.599999999999994</v>
          </cell>
          <cell r="P1732">
            <v>113.7</v>
          </cell>
          <cell r="Q1732">
            <v>37.6</v>
          </cell>
          <cell r="R1732">
            <v>118</v>
          </cell>
          <cell r="S1732">
            <v>245</v>
          </cell>
          <cell r="T1732" t="str">
            <v>Dunning</v>
          </cell>
          <cell r="U1732" t="str">
            <v>NA</v>
          </cell>
          <cell r="V1732" t="str">
            <v>NO</v>
          </cell>
          <cell r="W1732" t="str">
            <v>NA</v>
          </cell>
          <cell r="X1732" t="str">
            <v>NA</v>
          </cell>
          <cell r="Y1732" t="str">
            <v>Forest</v>
          </cell>
          <cell r="Z1732">
            <v>2</v>
          </cell>
          <cell r="AA1732">
            <v>2</v>
          </cell>
          <cell r="AB1732" t="str">
            <v>Herbivore</v>
          </cell>
          <cell r="AC1732" t="str">
            <v>Frugivore</v>
          </cell>
          <cell r="AD1732" t="str">
            <v>Insessorial</v>
          </cell>
          <cell r="AE1732">
            <v>13.75</v>
          </cell>
          <cell r="AF1732">
            <v>45.52</v>
          </cell>
          <cell r="AG1732">
            <v>28.01</v>
          </cell>
          <cell r="AH1732">
            <v>116.77923680000001</v>
          </cell>
          <cell r="AI1732">
            <v>2159328.2400000002</v>
          </cell>
          <cell r="AJ1732" t="str">
            <v>Extant</v>
          </cell>
        </row>
        <row r="1733">
          <cell r="A1733" t="str">
            <v>Treron sphenurus</v>
          </cell>
          <cell r="B1733" t="str">
            <v>Columbidae</v>
          </cell>
          <cell r="C1733" t="str">
            <v>Columbiformes</v>
          </cell>
          <cell r="D1733">
            <v>13</v>
          </cell>
          <cell r="E1733">
            <v>6</v>
          </cell>
          <cell r="F1733">
            <v>7</v>
          </cell>
          <cell r="G1733">
            <v>0</v>
          </cell>
          <cell r="H1733">
            <v>12</v>
          </cell>
          <cell r="I1733">
            <v>20.3</v>
          </cell>
          <cell r="J1733">
            <v>10.4</v>
          </cell>
          <cell r="K1733">
            <v>5.0999999999999996</v>
          </cell>
          <cell r="L1733">
            <v>5.3</v>
          </cell>
          <cell r="M1733">
            <v>22.3</v>
          </cell>
          <cell r="N1733">
            <v>170.7</v>
          </cell>
          <cell r="O1733">
            <v>62.9</v>
          </cell>
          <cell r="P1733">
            <v>106.7</v>
          </cell>
          <cell r="Q1733">
            <v>37.1</v>
          </cell>
          <cell r="R1733">
            <v>117</v>
          </cell>
          <cell r="S1733">
            <v>210</v>
          </cell>
          <cell r="T1733" t="str">
            <v>Dunning</v>
          </cell>
          <cell r="U1733" t="str">
            <v>NA</v>
          </cell>
          <cell r="V1733" t="str">
            <v>NO</v>
          </cell>
          <cell r="W1733" t="str">
            <v>NA</v>
          </cell>
          <cell r="X1733" t="str">
            <v>NA</v>
          </cell>
          <cell r="Y1733" t="str">
            <v>Forest</v>
          </cell>
          <cell r="Z1733">
            <v>1</v>
          </cell>
          <cell r="AA1733">
            <v>2</v>
          </cell>
          <cell r="AB1733" t="str">
            <v>Herbivore</v>
          </cell>
          <cell r="AC1733" t="str">
            <v>Frugivore</v>
          </cell>
          <cell r="AD1733" t="str">
            <v>Insessorial</v>
          </cell>
          <cell r="AE1733">
            <v>-8.5299999999999994</v>
          </cell>
          <cell r="AF1733">
            <v>34.72</v>
          </cell>
          <cell r="AG1733">
            <v>22.52</v>
          </cell>
          <cell r="AH1733">
            <v>98.349842330000001</v>
          </cell>
          <cell r="AI1733">
            <v>1738455.55</v>
          </cell>
          <cell r="AJ1733" t="str">
            <v>Extant</v>
          </cell>
        </row>
        <row r="1734">
          <cell r="A1734" t="str">
            <v>Treron teysmannii</v>
          </cell>
          <cell r="B1734" t="str">
            <v>Columbidae</v>
          </cell>
          <cell r="C1734" t="str">
            <v>Columbiformes</v>
          </cell>
          <cell r="D1734">
            <v>5</v>
          </cell>
          <cell r="E1734">
            <v>3</v>
          </cell>
          <cell r="F1734">
            <v>2</v>
          </cell>
          <cell r="G1734">
            <v>0</v>
          </cell>
          <cell r="H1734">
            <v>4</v>
          </cell>
          <cell r="I1734">
            <v>22.8</v>
          </cell>
          <cell r="J1734">
            <v>11.9</v>
          </cell>
          <cell r="K1734">
            <v>6.1</v>
          </cell>
          <cell r="L1734">
            <v>8.1</v>
          </cell>
          <cell r="M1734">
            <v>25.8</v>
          </cell>
          <cell r="N1734">
            <v>157</v>
          </cell>
          <cell r="O1734">
            <v>52.1</v>
          </cell>
          <cell r="P1734">
            <v>105.6</v>
          </cell>
          <cell r="Q1734">
            <v>33.1</v>
          </cell>
          <cell r="R1734">
            <v>89</v>
          </cell>
          <cell r="S1734">
            <v>205.65</v>
          </cell>
          <cell r="T1734" t="str">
            <v>EltonTraits_GenAvg</v>
          </cell>
          <cell r="U1734" t="str">
            <v>NA</v>
          </cell>
          <cell r="V1734" t="str">
            <v>NO</v>
          </cell>
          <cell r="W1734" t="str">
            <v>NA</v>
          </cell>
          <cell r="X1734" t="str">
            <v>NA</v>
          </cell>
          <cell r="Y1734" t="str">
            <v>Forest</v>
          </cell>
          <cell r="Z1734">
            <v>2</v>
          </cell>
          <cell r="AA1734">
            <v>1</v>
          </cell>
          <cell r="AB1734" t="str">
            <v>Herbivore</v>
          </cell>
          <cell r="AC1734" t="str">
            <v>Frugivore</v>
          </cell>
          <cell r="AD1734" t="str">
            <v>Insessorial</v>
          </cell>
          <cell r="AE1734">
            <v>-10.32</v>
          </cell>
          <cell r="AF1734">
            <v>-9.41</v>
          </cell>
          <cell r="AG1734">
            <v>-9.82</v>
          </cell>
          <cell r="AH1734">
            <v>119.9045718</v>
          </cell>
          <cell r="AI1734">
            <v>6075.21</v>
          </cell>
          <cell r="AJ1734" t="str">
            <v>Extant</v>
          </cell>
        </row>
        <row r="1735">
          <cell r="A1735" t="str">
            <v>Treron vernans</v>
          </cell>
          <cell r="B1735" t="str">
            <v>Columbidae</v>
          </cell>
          <cell r="C1735" t="str">
            <v>Columbiformes</v>
          </cell>
          <cell r="D1735">
            <v>5</v>
          </cell>
          <cell r="E1735">
            <v>2</v>
          </cell>
          <cell r="F1735">
            <v>3</v>
          </cell>
          <cell r="G1735">
            <v>0</v>
          </cell>
          <cell r="H1735">
            <v>4</v>
          </cell>
          <cell r="I1735">
            <v>19.399999999999999</v>
          </cell>
          <cell r="J1735">
            <v>9.1999999999999993</v>
          </cell>
          <cell r="K1735">
            <v>4.7</v>
          </cell>
          <cell r="L1735">
            <v>5.2</v>
          </cell>
          <cell r="M1735">
            <v>20.6</v>
          </cell>
          <cell r="N1735">
            <v>137.4</v>
          </cell>
          <cell r="O1735">
            <v>44.4</v>
          </cell>
          <cell r="P1735">
            <v>91.2</v>
          </cell>
          <cell r="Q1735">
            <v>32.799999999999997</v>
          </cell>
          <cell r="R1735">
            <v>79.8</v>
          </cell>
          <cell r="S1735">
            <v>132</v>
          </cell>
          <cell r="T1735" t="str">
            <v>Dunning</v>
          </cell>
          <cell r="U1735" t="str">
            <v>NA</v>
          </cell>
          <cell r="V1735" t="str">
            <v>NO</v>
          </cell>
          <cell r="W1735" t="str">
            <v>NA</v>
          </cell>
          <cell r="X1735" t="str">
            <v>NA</v>
          </cell>
          <cell r="Y1735" t="str">
            <v>Forest</v>
          </cell>
          <cell r="Z1735">
            <v>2</v>
          </cell>
          <cell r="AA1735">
            <v>1</v>
          </cell>
          <cell r="AB1735" t="str">
            <v>Herbivore</v>
          </cell>
          <cell r="AC1735" t="str">
            <v>Frugivore</v>
          </cell>
          <cell r="AD1735" t="str">
            <v>Insessorial</v>
          </cell>
          <cell r="AE1735">
            <v>-9.11</v>
          </cell>
          <cell r="AF1735">
            <v>19.579999999999998</v>
          </cell>
          <cell r="AG1735">
            <v>3.34</v>
          </cell>
          <cell r="AH1735">
            <v>110.3400936</v>
          </cell>
          <cell r="AI1735">
            <v>2260914.58</v>
          </cell>
          <cell r="AJ1735" t="str">
            <v>Extant</v>
          </cell>
        </row>
        <row r="1736">
          <cell r="A1736" t="str">
            <v>Treron waalia</v>
          </cell>
          <cell r="B1736" t="str">
            <v>Columbidae</v>
          </cell>
          <cell r="C1736" t="str">
            <v>Columbiformes</v>
          </cell>
          <cell r="D1736">
            <v>5</v>
          </cell>
          <cell r="E1736">
            <v>2</v>
          </cell>
          <cell r="F1736">
            <v>3</v>
          </cell>
          <cell r="G1736">
            <v>0</v>
          </cell>
          <cell r="H1736">
            <v>4</v>
          </cell>
          <cell r="I1736">
            <v>20.399999999999999</v>
          </cell>
          <cell r="J1736">
            <v>10.9</v>
          </cell>
          <cell r="K1736">
            <v>6.2</v>
          </cell>
          <cell r="L1736">
            <v>7</v>
          </cell>
          <cell r="M1736">
            <v>24.6</v>
          </cell>
          <cell r="N1736">
            <v>179.4</v>
          </cell>
          <cell r="O1736">
            <v>66.2</v>
          </cell>
          <cell r="P1736">
            <v>112.8</v>
          </cell>
          <cell r="Q1736">
            <v>37</v>
          </cell>
          <cell r="R1736">
            <v>106.2</v>
          </cell>
          <cell r="S1736">
            <v>254</v>
          </cell>
          <cell r="T1736" t="str">
            <v>Dunning</v>
          </cell>
          <cell r="U1736" t="str">
            <v>NA</v>
          </cell>
          <cell r="V1736" t="str">
            <v>NO</v>
          </cell>
          <cell r="W1736" t="str">
            <v>NA</v>
          </cell>
          <cell r="X1736" t="str">
            <v>NA</v>
          </cell>
          <cell r="Y1736" t="str">
            <v>Woodland</v>
          </cell>
          <cell r="Z1736">
            <v>2</v>
          </cell>
          <cell r="AA1736">
            <v>2</v>
          </cell>
          <cell r="AB1736" t="str">
            <v>Herbivore</v>
          </cell>
          <cell r="AC1736" t="str">
            <v>Frugivore</v>
          </cell>
          <cell r="AD1736" t="str">
            <v>Insessorial</v>
          </cell>
          <cell r="AE1736">
            <v>1.22</v>
          </cell>
          <cell r="AF1736">
            <v>23.1</v>
          </cell>
          <cell r="AG1736">
            <v>10.69</v>
          </cell>
          <cell r="AH1736">
            <v>18.096951480000001</v>
          </cell>
          <cell r="AI1736">
            <v>5454383.5899999999</v>
          </cell>
          <cell r="AJ1736" t="str">
            <v>Extant</v>
          </cell>
        </row>
        <row r="1737">
          <cell r="A1737" t="str">
            <v>Trugon terrestris</v>
          </cell>
          <cell r="B1737" t="str">
            <v>Columbidae</v>
          </cell>
          <cell r="C1737" t="str">
            <v>Columbiformes</v>
          </cell>
          <cell r="D1737">
            <v>6</v>
          </cell>
          <cell r="E1737">
            <v>1</v>
          </cell>
          <cell r="F1737">
            <v>2</v>
          </cell>
          <cell r="G1737">
            <v>3</v>
          </cell>
          <cell r="H1737">
            <v>4</v>
          </cell>
          <cell r="I1737">
            <v>27.3</v>
          </cell>
          <cell r="J1737">
            <v>12.8</v>
          </cell>
          <cell r="K1737">
            <v>5.0999999999999996</v>
          </cell>
          <cell r="L1737">
            <v>7.6</v>
          </cell>
          <cell r="M1737">
            <v>47</v>
          </cell>
          <cell r="N1737">
            <v>173.5</v>
          </cell>
          <cell r="O1737">
            <v>51.4</v>
          </cell>
          <cell r="P1737">
            <v>119.4</v>
          </cell>
          <cell r="Q1737">
            <v>30.1</v>
          </cell>
          <cell r="R1737">
            <v>121.2</v>
          </cell>
          <cell r="S1737">
            <v>400</v>
          </cell>
          <cell r="T1737" t="str">
            <v>Dunning</v>
          </cell>
          <cell r="U1737" t="str">
            <v>NA</v>
          </cell>
          <cell r="V1737" t="str">
            <v>NO</v>
          </cell>
          <cell r="W1737" t="str">
            <v>NA</v>
          </cell>
          <cell r="X1737" t="str">
            <v>NA</v>
          </cell>
          <cell r="Y1737" t="str">
            <v>Forest</v>
          </cell>
          <cell r="Z1737">
            <v>1</v>
          </cell>
          <cell r="AA1737">
            <v>1</v>
          </cell>
          <cell r="AB1737" t="str">
            <v>Herbivore</v>
          </cell>
          <cell r="AC1737" t="str">
            <v>Granivore</v>
          </cell>
          <cell r="AD1737" t="str">
            <v>Terrestrial</v>
          </cell>
          <cell r="AE1737">
            <v>-10.73</v>
          </cell>
          <cell r="AF1737">
            <v>-0.34</v>
          </cell>
          <cell r="AG1737">
            <v>-5.35</v>
          </cell>
          <cell r="AH1737">
            <v>141.00429030000001</v>
          </cell>
          <cell r="AI1737">
            <v>651761.91</v>
          </cell>
          <cell r="AJ1737" t="str">
            <v>Extant</v>
          </cell>
        </row>
        <row r="1738">
          <cell r="A1738" t="str">
            <v>Turacoena manadensis</v>
          </cell>
          <cell r="B1738" t="str">
            <v>Columbidae</v>
          </cell>
          <cell r="C1738" t="str">
            <v>Columbiformes</v>
          </cell>
          <cell r="D1738">
            <v>8</v>
          </cell>
          <cell r="E1738">
            <v>0</v>
          </cell>
          <cell r="F1738">
            <v>1</v>
          </cell>
          <cell r="G1738">
            <v>7</v>
          </cell>
          <cell r="H1738">
            <v>4</v>
          </cell>
          <cell r="I1738">
            <v>25.4</v>
          </cell>
          <cell r="J1738">
            <v>12.1</v>
          </cell>
          <cell r="K1738">
            <v>4.9000000000000004</v>
          </cell>
          <cell r="L1738">
            <v>5.8</v>
          </cell>
          <cell r="M1738">
            <v>25.3</v>
          </cell>
          <cell r="N1738">
            <v>194.2</v>
          </cell>
          <cell r="O1738">
            <v>57.8</v>
          </cell>
          <cell r="P1738">
            <v>140</v>
          </cell>
          <cell r="Q1738">
            <v>29.2</v>
          </cell>
          <cell r="R1738">
            <v>178.5</v>
          </cell>
          <cell r="S1738">
            <v>208.6</v>
          </cell>
          <cell r="T1738" t="str">
            <v>Dunning</v>
          </cell>
          <cell r="U1738" t="str">
            <v>NA</v>
          </cell>
          <cell r="V1738" t="str">
            <v>NO</v>
          </cell>
          <cell r="W1738" t="str">
            <v>NA</v>
          </cell>
          <cell r="X1738" t="str">
            <v>NA</v>
          </cell>
          <cell r="Y1738" t="str">
            <v>Forest</v>
          </cell>
          <cell r="Z1738">
            <v>1</v>
          </cell>
          <cell r="AA1738">
            <v>1</v>
          </cell>
          <cell r="AB1738" t="str">
            <v>Herbivore</v>
          </cell>
          <cell r="AC1738" t="str">
            <v>Frugivore</v>
          </cell>
          <cell r="AD1738" t="str">
            <v>Insessorial</v>
          </cell>
          <cell r="AE1738">
            <v>-5.71</v>
          </cell>
          <cell r="AF1738">
            <v>1.88</v>
          </cell>
          <cell r="AG1738">
            <v>-2.1</v>
          </cell>
          <cell r="AH1738">
            <v>121.21132489999999</v>
          </cell>
          <cell r="AI1738">
            <v>162289.35999999999</v>
          </cell>
          <cell r="AJ1738" t="str">
            <v>Extant</v>
          </cell>
        </row>
        <row r="1739">
          <cell r="A1739" t="str">
            <v>Turacoena modesta</v>
          </cell>
          <cell r="B1739" t="str">
            <v>Columbidae</v>
          </cell>
          <cell r="C1739" t="str">
            <v>Columbiformes</v>
          </cell>
          <cell r="D1739">
            <v>4</v>
          </cell>
          <cell r="E1739">
            <v>0</v>
          </cell>
          <cell r="F1739">
            <v>2</v>
          </cell>
          <cell r="G1739">
            <v>2</v>
          </cell>
          <cell r="H1739">
            <v>4</v>
          </cell>
          <cell r="I1739">
            <v>25</v>
          </cell>
          <cell r="J1739">
            <v>11.1</v>
          </cell>
          <cell r="K1739">
            <v>4.8</v>
          </cell>
          <cell r="L1739">
            <v>5.6</v>
          </cell>
          <cell r="M1739">
            <v>25.4</v>
          </cell>
          <cell r="N1739">
            <v>196.8</v>
          </cell>
          <cell r="O1739">
            <v>64.400000000000006</v>
          </cell>
          <cell r="P1739">
            <v>132.30000000000001</v>
          </cell>
          <cell r="Q1739">
            <v>32.799999999999997</v>
          </cell>
          <cell r="R1739">
            <v>162.19999999999999</v>
          </cell>
          <cell r="S1739">
            <v>340</v>
          </cell>
          <cell r="T1739" t="str">
            <v>EltonTraits_Model</v>
          </cell>
          <cell r="U1739" t="str">
            <v>NA</v>
          </cell>
          <cell r="V1739" t="str">
            <v>NO</v>
          </cell>
          <cell r="W1739" t="str">
            <v>NA</v>
          </cell>
          <cell r="X1739" t="str">
            <v>NA</v>
          </cell>
          <cell r="Y1739" t="str">
            <v>Forest</v>
          </cell>
          <cell r="Z1739">
            <v>1</v>
          </cell>
          <cell r="AA1739">
            <v>1</v>
          </cell>
          <cell r="AB1739" t="str">
            <v>Herbivore</v>
          </cell>
          <cell r="AC1739" t="str">
            <v>Frugivore</v>
          </cell>
          <cell r="AD1739" t="str">
            <v>Insessorial</v>
          </cell>
          <cell r="AE1739">
            <v>-10.64</v>
          </cell>
          <cell r="AF1739">
            <v>-7.56</v>
          </cell>
          <cell r="AG1739">
            <v>-9.14</v>
          </cell>
          <cell r="AH1739">
            <v>125.19637729999999</v>
          </cell>
          <cell r="AI1739">
            <v>31634.62</v>
          </cell>
          <cell r="AJ1739" t="str">
            <v>Extant</v>
          </cell>
        </row>
        <row r="1740">
          <cell r="A1740" t="str">
            <v>Turtur abyssinicus</v>
          </cell>
          <cell r="B1740" t="str">
            <v>Columbidae</v>
          </cell>
          <cell r="C1740" t="str">
            <v>Columbiformes</v>
          </cell>
          <cell r="D1740">
            <v>5</v>
          </cell>
          <cell r="E1740">
            <v>1</v>
          </cell>
          <cell r="F1740">
            <v>4</v>
          </cell>
          <cell r="G1740">
            <v>0</v>
          </cell>
          <cell r="H1740">
            <v>4</v>
          </cell>
          <cell r="I1740">
            <v>16.399999999999999</v>
          </cell>
          <cell r="J1740">
            <v>7.8</v>
          </cell>
          <cell r="K1740">
            <v>2.2000000000000002</v>
          </cell>
          <cell r="L1740">
            <v>2.7</v>
          </cell>
          <cell r="M1740">
            <v>17.899999999999999</v>
          </cell>
          <cell r="N1740">
            <v>105.4</v>
          </cell>
          <cell r="O1740">
            <v>32.9</v>
          </cell>
          <cell r="P1740">
            <v>73.599999999999994</v>
          </cell>
          <cell r="Q1740">
            <v>30.9</v>
          </cell>
          <cell r="R1740">
            <v>77.8</v>
          </cell>
          <cell r="S1740">
            <v>62.7</v>
          </cell>
          <cell r="T1740" t="str">
            <v>Dunning</v>
          </cell>
          <cell r="U1740" t="str">
            <v>NA</v>
          </cell>
          <cell r="V1740" t="str">
            <v>NO</v>
          </cell>
          <cell r="W1740" t="str">
            <v>NA</v>
          </cell>
          <cell r="X1740" t="str">
            <v>NA</v>
          </cell>
          <cell r="Y1740" t="str">
            <v>Shrubland</v>
          </cell>
          <cell r="Z1740">
            <v>2</v>
          </cell>
          <cell r="AA1740">
            <v>1</v>
          </cell>
          <cell r="AB1740" t="str">
            <v>Herbivore</v>
          </cell>
          <cell r="AC1740" t="str">
            <v>Granivore</v>
          </cell>
          <cell r="AD1740" t="str">
            <v>Terrestrial</v>
          </cell>
          <cell r="AE1740">
            <v>1.42</v>
          </cell>
          <cell r="AF1740">
            <v>18.170000000000002</v>
          </cell>
          <cell r="AG1740">
            <v>11.41</v>
          </cell>
          <cell r="AH1740">
            <v>13.190816460000001</v>
          </cell>
          <cell r="AI1740">
            <v>3889636.7</v>
          </cell>
          <cell r="AJ1740" t="str">
            <v>Extant</v>
          </cell>
        </row>
        <row r="1741">
          <cell r="A1741" t="str">
            <v>Turtur afer</v>
          </cell>
          <cell r="B1741" t="str">
            <v>Columbidae</v>
          </cell>
          <cell r="C1741" t="str">
            <v>Columbiformes</v>
          </cell>
          <cell r="D1741">
            <v>9</v>
          </cell>
          <cell r="E1741">
            <v>4</v>
          </cell>
          <cell r="F1741">
            <v>5</v>
          </cell>
          <cell r="G1741">
            <v>0</v>
          </cell>
          <cell r="H1741">
            <v>4</v>
          </cell>
          <cell r="I1741">
            <v>17.5</v>
          </cell>
          <cell r="J1741">
            <v>7.2</v>
          </cell>
          <cell r="K1741">
            <v>2.1</v>
          </cell>
          <cell r="L1741">
            <v>2.9</v>
          </cell>
          <cell r="M1741">
            <v>18</v>
          </cell>
          <cell r="N1741">
            <v>105.2</v>
          </cell>
          <cell r="O1741">
            <v>29.5</v>
          </cell>
          <cell r="P1741">
            <v>75.2</v>
          </cell>
          <cell r="Q1741">
            <v>28.2</v>
          </cell>
          <cell r="R1741">
            <v>80.400000000000006</v>
          </cell>
          <cell r="S1741">
            <v>65.599999999999994</v>
          </cell>
          <cell r="T1741" t="str">
            <v>Dunning</v>
          </cell>
          <cell r="U1741" t="str">
            <v>NA</v>
          </cell>
          <cell r="V1741" t="str">
            <v>NO</v>
          </cell>
          <cell r="W1741" t="str">
            <v>NA</v>
          </cell>
          <cell r="X1741" t="str">
            <v>NA</v>
          </cell>
          <cell r="Y1741" t="str">
            <v>Shrubland</v>
          </cell>
          <cell r="Z1741">
            <v>2</v>
          </cell>
          <cell r="AA1741">
            <v>1</v>
          </cell>
          <cell r="AB1741" t="str">
            <v>Herbivore</v>
          </cell>
          <cell r="AC1741" t="str">
            <v>Granivore</v>
          </cell>
          <cell r="AD1741" t="str">
            <v>Terrestrial</v>
          </cell>
          <cell r="AE1741">
            <v>-23.52</v>
          </cell>
          <cell r="AF1741">
            <v>16.96</v>
          </cell>
          <cell r="AG1741">
            <v>2.08</v>
          </cell>
          <cell r="AH1741">
            <v>17.549595620000002</v>
          </cell>
          <cell r="AI1741">
            <v>10011361.74</v>
          </cell>
          <cell r="AJ1741" t="str">
            <v>Extant</v>
          </cell>
        </row>
        <row r="1742">
          <cell r="A1742" t="str">
            <v>Turtur brehmeri</v>
          </cell>
          <cell r="B1742" t="str">
            <v>Columbidae</v>
          </cell>
          <cell r="C1742" t="str">
            <v>Columbiformes</v>
          </cell>
          <cell r="D1742">
            <v>19</v>
          </cell>
          <cell r="E1742">
            <v>3</v>
          </cell>
          <cell r="F1742">
            <v>2</v>
          </cell>
          <cell r="G1742">
            <v>14</v>
          </cell>
          <cell r="H1742">
            <v>7</v>
          </cell>
          <cell r="I1742">
            <v>18.5</v>
          </cell>
          <cell r="J1742">
            <v>9</v>
          </cell>
          <cell r="K1742">
            <v>2.7</v>
          </cell>
          <cell r="L1742">
            <v>3.3</v>
          </cell>
          <cell r="M1742">
            <v>26.6</v>
          </cell>
          <cell r="N1742">
            <v>126.4</v>
          </cell>
          <cell r="O1742">
            <v>30.3</v>
          </cell>
          <cell r="P1742">
            <v>89.7</v>
          </cell>
          <cell r="Q1742">
            <v>25.2</v>
          </cell>
          <cell r="R1742">
            <v>107.2</v>
          </cell>
          <cell r="S1742">
            <v>116</v>
          </cell>
          <cell r="T1742" t="str">
            <v>Dunning</v>
          </cell>
          <cell r="U1742" t="str">
            <v>NA</v>
          </cell>
          <cell r="V1742" t="str">
            <v>NO</v>
          </cell>
          <cell r="W1742" t="str">
            <v>NA</v>
          </cell>
          <cell r="X1742" t="str">
            <v>NA</v>
          </cell>
          <cell r="Y1742" t="str">
            <v>Forest</v>
          </cell>
          <cell r="Z1742">
            <v>2</v>
          </cell>
          <cell r="AA1742">
            <v>1</v>
          </cell>
          <cell r="AB1742" t="str">
            <v>Omnivore</v>
          </cell>
          <cell r="AC1742" t="str">
            <v>Omnivore</v>
          </cell>
          <cell r="AD1742" t="str">
            <v>Terrestrial</v>
          </cell>
          <cell r="AE1742">
            <v>-6.28</v>
          </cell>
          <cell r="AF1742">
            <v>9.2200000000000006</v>
          </cell>
          <cell r="AG1742">
            <v>2.42</v>
          </cell>
          <cell r="AH1742">
            <v>13.71369144</v>
          </cell>
          <cell r="AI1742">
            <v>2760838.43</v>
          </cell>
          <cell r="AJ1742" t="str">
            <v>Extant</v>
          </cell>
        </row>
        <row r="1743">
          <cell r="A1743" t="str">
            <v>Turtur chalcospilos</v>
          </cell>
          <cell r="B1743" t="str">
            <v>Columbidae</v>
          </cell>
          <cell r="C1743" t="str">
            <v>Columbiformes</v>
          </cell>
          <cell r="D1743">
            <v>14</v>
          </cell>
          <cell r="E1743">
            <v>4</v>
          </cell>
          <cell r="F1743">
            <v>5</v>
          </cell>
          <cell r="G1743">
            <v>5</v>
          </cell>
          <cell r="H1743">
            <v>9</v>
          </cell>
          <cell r="I1743">
            <v>16.5</v>
          </cell>
          <cell r="J1743">
            <v>7.4</v>
          </cell>
          <cell r="K1743">
            <v>2.6</v>
          </cell>
          <cell r="L1743">
            <v>3.2</v>
          </cell>
          <cell r="M1743">
            <v>18.5</v>
          </cell>
          <cell r="N1743">
            <v>110.5</v>
          </cell>
          <cell r="O1743">
            <v>31.4</v>
          </cell>
          <cell r="P1743">
            <v>79.400000000000006</v>
          </cell>
          <cell r="Q1743">
            <v>28.4</v>
          </cell>
          <cell r="R1743">
            <v>74.599999999999994</v>
          </cell>
          <cell r="S1743">
            <v>60.6</v>
          </cell>
          <cell r="T1743" t="str">
            <v>Dunning</v>
          </cell>
          <cell r="U1743" t="str">
            <v>NA</v>
          </cell>
          <cell r="V1743" t="str">
            <v>NO</v>
          </cell>
          <cell r="W1743" t="str">
            <v>NA</v>
          </cell>
          <cell r="X1743" t="str">
            <v>NA</v>
          </cell>
          <cell r="Y1743" t="str">
            <v>Shrubland</v>
          </cell>
          <cell r="Z1743">
            <v>2</v>
          </cell>
          <cell r="AA1743">
            <v>1</v>
          </cell>
          <cell r="AB1743" t="str">
            <v>Herbivore</v>
          </cell>
          <cell r="AC1743" t="str">
            <v>Granivore</v>
          </cell>
          <cell r="AD1743" t="str">
            <v>Terrestrial</v>
          </cell>
          <cell r="AE1743">
            <v>-34.21</v>
          </cell>
          <cell r="AF1743">
            <v>11.26</v>
          </cell>
          <cell r="AG1743">
            <v>-10.42</v>
          </cell>
          <cell r="AH1743">
            <v>31.728456399999999</v>
          </cell>
          <cell r="AI1743">
            <v>5888722.6799999997</v>
          </cell>
          <cell r="AJ1743" t="str">
            <v>Extant</v>
          </cell>
        </row>
        <row r="1744">
          <cell r="A1744" t="str">
            <v>Turtur tympanistria</v>
          </cell>
          <cell r="B1744" t="str">
            <v>Columbidae</v>
          </cell>
          <cell r="C1744" t="str">
            <v>Columbiformes</v>
          </cell>
          <cell r="D1744">
            <v>22</v>
          </cell>
          <cell r="E1744">
            <v>4</v>
          </cell>
          <cell r="F1744">
            <v>12</v>
          </cell>
          <cell r="G1744">
            <v>6</v>
          </cell>
          <cell r="H1744">
            <v>15</v>
          </cell>
          <cell r="I1744">
            <v>17</v>
          </cell>
          <cell r="J1744">
            <v>8</v>
          </cell>
          <cell r="K1744">
            <v>2.9</v>
          </cell>
          <cell r="L1744">
            <v>3.5</v>
          </cell>
          <cell r="M1744">
            <v>21</v>
          </cell>
          <cell r="N1744">
            <v>112.9</v>
          </cell>
          <cell r="O1744">
            <v>28.4</v>
          </cell>
          <cell r="P1744">
            <v>84.1</v>
          </cell>
          <cell r="Q1744">
            <v>25.2</v>
          </cell>
          <cell r="R1744">
            <v>83.6</v>
          </cell>
          <cell r="S1744">
            <v>70.58</v>
          </cell>
          <cell r="T1744" t="str">
            <v>Dunning</v>
          </cell>
          <cell r="U1744" t="str">
            <v>NA</v>
          </cell>
          <cell r="V1744" t="str">
            <v>NO</v>
          </cell>
          <cell r="W1744" t="str">
            <v>NA</v>
          </cell>
          <cell r="X1744" t="str">
            <v>NA</v>
          </cell>
          <cell r="Y1744" t="str">
            <v>Forest</v>
          </cell>
          <cell r="Z1744">
            <v>2</v>
          </cell>
          <cell r="AA1744">
            <v>1</v>
          </cell>
          <cell r="AB1744" t="str">
            <v>Herbivore</v>
          </cell>
          <cell r="AC1744" t="str">
            <v>Granivore</v>
          </cell>
          <cell r="AD1744" t="str">
            <v>Terrestrial</v>
          </cell>
          <cell r="AE1744">
            <v>-34.840000000000003</v>
          </cell>
          <cell r="AF1744">
            <v>10.32</v>
          </cell>
          <cell r="AG1744">
            <v>-4.3600000000000003</v>
          </cell>
          <cell r="AH1744">
            <v>23.60151639</v>
          </cell>
          <cell r="AI1744">
            <v>8134665.6500000004</v>
          </cell>
          <cell r="AJ1744" t="str">
            <v>Extant</v>
          </cell>
        </row>
        <row r="1745">
          <cell r="A1745" t="str">
            <v>Uropelia campestris</v>
          </cell>
          <cell r="B1745" t="str">
            <v>Columbidae</v>
          </cell>
          <cell r="C1745" t="str">
            <v>Columbiformes</v>
          </cell>
          <cell r="D1745">
            <v>4</v>
          </cell>
          <cell r="E1745">
            <v>1</v>
          </cell>
          <cell r="F1745">
            <v>0</v>
          </cell>
          <cell r="G1745">
            <v>3</v>
          </cell>
          <cell r="H1745">
            <v>4</v>
          </cell>
          <cell r="I1745">
            <v>10.7</v>
          </cell>
          <cell r="J1745">
            <v>5.4</v>
          </cell>
          <cell r="K1745">
            <v>2.1</v>
          </cell>
          <cell r="L1745">
            <v>2.4</v>
          </cell>
          <cell r="M1745">
            <v>14.7</v>
          </cell>
          <cell r="N1745">
            <v>65.2</v>
          </cell>
          <cell r="O1745">
            <v>13</v>
          </cell>
          <cell r="P1745">
            <v>52.2</v>
          </cell>
          <cell r="Q1745">
            <v>19.899999999999999</v>
          </cell>
          <cell r="R1745">
            <v>73</v>
          </cell>
          <cell r="S1745">
            <v>35.200000000000003</v>
          </cell>
          <cell r="T1745" t="str">
            <v>Dunning</v>
          </cell>
          <cell r="U1745" t="str">
            <v>NA</v>
          </cell>
          <cell r="V1745" t="str">
            <v>NO</v>
          </cell>
          <cell r="W1745" t="str">
            <v>NA</v>
          </cell>
          <cell r="X1745" t="str">
            <v>NA</v>
          </cell>
          <cell r="Y1745" t="str">
            <v>Grassland</v>
          </cell>
          <cell r="Z1745">
            <v>3</v>
          </cell>
          <cell r="AA1745">
            <v>1</v>
          </cell>
          <cell r="AB1745" t="str">
            <v>Herbivore</v>
          </cell>
          <cell r="AC1745" t="str">
            <v>Granivore</v>
          </cell>
          <cell r="AD1745" t="str">
            <v>Terrestrial</v>
          </cell>
          <cell r="AE1745">
            <v>-19.54</v>
          </cell>
          <cell r="AF1745">
            <v>2.27</v>
          </cell>
          <cell r="AG1745">
            <v>-13.63</v>
          </cell>
          <cell r="AH1745">
            <v>-50.743340570000001</v>
          </cell>
          <cell r="AI1745">
            <v>1791696.14</v>
          </cell>
          <cell r="AJ1745" t="str">
            <v>Extant</v>
          </cell>
        </row>
        <row r="1746">
          <cell r="A1746" t="str">
            <v>Zenaida asiatica</v>
          </cell>
          <cell r="B1746" t="str">
            <v>Columbidae</v>
          </cell>
          <cell r="C1746" t="str">
            <v>Columbiformes</v>
          </cell>
          <cell r="D1746">
            <v>6</v>
          </cell>
          <cell r="E1746">
            <v>1</v>
          </cell>
          <cell r="F1746">
            <v>5</v>
          </cell>
          <cell r="G1746">
            <v>0</v>
          </cell>
          <cell r="H1746">
            <v>4</v>
          </cell>
          <cell r="I1746">
            <v>24</v>
          </cell>
          <cell r="J1746">
            <v>14.4</v>
          </cell>
          <cell r="K1746">
            <v>4.2</v>
          </cell>
          <cell r="L1746">
            <v>4.5</v>
          </cell>
          <cell r="M1746">
            <v>24.8</v>
          </cell>
          <cell r="N1746">
            <v>160.80000000000001</v>
          </cell>
          <cell r="O1746">
            <v>57</v>
          </cell>
          <cell r="P1746">
            <v>104.8</v>
          </cell>
          <cell r="Q1746">
            <v>35.200000000000003</v>
          </cell>
          <cell r="R1746">
            <v>116.2</v>
          </cell>
          <cell r="S1746">
            <v>153</v>
          </cell>
          <cell r="T1746" t="str">
            <v>Dunning</v>
          </cell>
          <cell r="U1746" t="str">
            <v>NA</v>
          </cell>
          <cell r="V1746" t="str">
            <v>NO</v>
          </cell>
          <cell r="W1746" t="str">
            <v>NA</v>
          </cell>
          <cell r="X1746" t="str">
            <v>NA</v>
          </cell>
          <cell r="Y1746" t="str">
            <v>Shrubland</v>
          </cell>
          <cell r="Z1746">
            <v>2</v>
          </cell>
          <cell r="AA1746">
            <v>1</v>
          </cell>
          <cell r="AB1746" t="str">
            <v>Herbivore</v>
          </cell>
          <cell r="AC1746" t="str">
            <v>Granivore</v>
          </cell>
          <cell r="AD1746" t="str">
            <v>Generalist</v>
          </cell>
          <cell r="AE1746">
            <v>7.95</v>
          </cell>
          <cell r="AF1746">
            <v>37.549999999999997</v>
          </cell>
          <cell r="AG1746">
            <v>25.56</v>
          </cell>
          <cell r="AH1746">
            <v>-100.881704</v>
          </cell>
          <cell r="AI1746">
            <v>2959489.41</v>
          </cell>
          <cell r="AJ1746" t="str">
            <v>Extant</v>
          </cell>
        </row>
        <row r="1747">
          <cell r="A1747" t="str">
            <v>Zenaida auriculata</v>
          </cell>
          <cell r="B1747" t="str">
            <v>Columbidae</v>
          </cell>
          <cell r="C1747" t="str">
            <v>Columbiformes</v>
          </cell>
          <cell r="D1747">
            <v>25</v>
          </cell>
          <cell r="E1747">
            <v>7</v>
          </cell>
          <cell r="F1747">
            <v>12</v>
          </cell>
          <cell r="G1747">
            <v>6</v>
          </cell>
          <cell r="H1747">
            <v>8</v>
          </cell>
          <cell r="I1747">
            <v>19</v>
          </cell>
          <cell r="J1747">
            <v>11.3</v>
          </cell>
          <cell r="K1747">
            <v>3.7</v>
          </cell>
          <cell r="L1747">
            <v>4</v>
          </cell>
          <cell r="M1747">
            <v>21</v>
          </cell>
          <cell r="N1747">
            <v>136.19999999999999</v>
          </cell>
          <cell r="O1747">
            <v>45.2</v>
          </cell>
          <cell r="P1747">
            <v>91.7</v>
          </cell>
          <cell r="Q1747">
            <v>32.700000000000003</v>
          </cell>
          <cell r="R1747">
            <v>92.9</v>
          </cell>
          <cell r="S1747">
            <v>110.2</v>
          </cell>
          <cell r="T1747" t="str">
            <v>Dunning</v>
          </cell>
          <cell r="U1747" t="str">
            <v>NA</v>
          </cell>
          <cell r="V1747" t="str">
            <v>NO</v>
          </cell>
          <cell r="W1747" t="str">
            <v>NA</v>
          </cell>
          <cell r="X1747" t="str">
            <v>NA</v>
          </cell>
          <cell r="Y1747" t="str">
            <v>Human Modified</v>
          </cell>
          <cell r="Z1747">
            <v>3</v>
          </cell>
          <cell r="AA1747">
            <v>1</v>
          </cell>
          <cell r="AB1747" t="str">
            <v>Herbivore</v>
          </cell>
          <cell r="AC1747" t="str">
            <v>Granivore</v>
          </cell>
          <cell r="AD1747" t="str">
            <v>Terrestrial</v>
          </cell>
          <cell r="AE1747">
            <v>-55.05</v>
          </cell>
          <cell r="AF1747">
            <v>14.1</v>
          </cell>
          <cell r="AG1747">
            <v>-20.36</v>
          </cell>
          <cell r="AH1747">
            <v>-59.295038900000002</v>
          </cell>
          <cell r="AI1747">
            <v>11530888.210000001</v>
          </cell>
          <cell r="AJ1747" t="str">
            <v>Extant</v>
          </cell>
        </row>
        <row r="1748">
          <cell r="A1748" t="str">
            <v>Zenaida aurita</v>
          </cell>
          <cell r="B1748" t="str">
            <v>Columbidae</v>
          </cell>
          <cell r="C1748" t="str">
            <v>Columbiformes</v>
          </cell>
          <cell r="D1748">
            <v>8</v>
          </cell>
          <cell r="E1748">
            <v>2</v>
          </cell>
          <cell r="F1748">
            <v>2</v>
          </cell>
          <cell r="G1748">
            <v>4</v>
          </cell>
          <cell r="H1748">
            <v>4</v>
          </cell>
          <cell r="I1748">
            <v>22.1</v>
          </cell>
          <cell r="J1748">
            <v>8</v>
          </cell>
          <cell r="K1748">
            <v>2.8</v>
          </cell>
          <cell r="L1748">
            <v>4.5</v>
          </cell>
          <cell r="M1748">
            <v>22.9</v>
          </cell>
          <cell r="N1748">
            <v>149</v>
          </cell>
          <cell r="O1748">
            <v>50.1</v>
          </cell>
          <cell r="P1748">
            <v>98.8</v>
          </cell>
          <cell r="Q1748">
            <v>33.6</v>
          </cell>
          <cell r="R1748">
            <v>96.4</v>
          </cell>
          <cell r="S1748">
            <v>156</v>
          </cell>
          <cell r="T1748" t="str">
            <v>Dunning</v>
          </cell>
          <cell r="U1748" t="str">
            <v>NA</v>
          </cell>
          <cell r="V1748" t="str">
            <v>NO</v>
          </cell>
          <cell r="W1748" t="str">
            <v>NA</v>
          </cell>
          <cell r="X1748" t="str">
            <v>NA</v>
          </cell>
          <cell r="Y1748" t="str">
            <v>Forest</v>
          </cell>
          <cell r="Z1748">
            <v>3</v>
          </cell>
          <cell r="AA1748">
            <v>1</v>
          </cell>
          <cell r="AB1748" t="str">
            <v>Herbivore</v>
          </cell>
          <cell r="AC1748" t="str">
            <v>Omnivore</v>
          </cell>
          <cell r="AD1748" t="str">
            <v>Generalist</v>
          </cell>
          <cell r="AE1748">
            <v>12</v>
          </cell>
          <cell r="AF1748">
            <v>26.93</v>
          </cell>
          <cell r="AG1748">
            <v>20.41</v>
          </cell>
          <cell r="AH1748">
            <v>-75.476142830000001</v>
          </cell>
          <cell r="AI1748">
            <v>230577.71</v>
          </cell>
          <cell r="AJ1748" t="str">
            <v>Extant</v>
          </cell>
        </row>
        <row r="1749">
          <cell r="A1749" t="str">
            <v>Zenaida galapagoensis</v>
          </cell>
          <cell r="B1749" t="str">
            <v>Columbidae</v>
          </cell>
          <cell r="C1749" t="str">
            <v>Columbiformes</v>
          </cell>
          <cell r="D1749">
            <v>7</v>
          </cell>
          <cell r="E1749">
            <v>3</v>
          </cell>
          <cell r="F1749">
            <v>4</v>
          </cell>
          <cell r="G1749">
            <v>0</v>
          </cell>
          <cell r="H1749">
            <v>6</v>
          </cell>
          <cell r="I1749">
            <v>20.3</v>
          </cell>
          <cell r="J1749">
            <v>12.6</v>
          </cell>
          <cell r="K1749">
            <v>3.8</v>
          </cell>
          <cell r="L1749">
            <v>4</v>
          </cell>
          <cell r="M1749">
            <v>22.9</v>
          </cell>
          <cell r="N1749">
            <v>125.4</v>
          </cell>
          <cell r="O1749">
            <v>45.3</v>
          </cell>
          <cell r="P1749">
            <v>78.8</v>
          </cell>
          <cell r="Q1749">
            <v>36.6</v>
          </cell>
          <cell r="R1749">
            <v>64.900000000000006</v>
          </cell>
          <cell r="S1749">
            <v>111</v>
          </cell>
          <cell r="T1749" t="str">
            <v>Dunning</v>
          </cell>
          <cell r="U1749" t="str">
            <v>NA</v>
          </cell>
          <cell r="V1749" t="str">
            <v>NO</v>
          </cell>
          <cell r="W1749" t="str">
            <v>NA</v>
          </cell>
          <cell r="X1749" t="str">
            <v>NA</v>
          </cell>
          <cell r="Y1749" t="str">
            <v>Woodland</v>
          </cell>
          <cell r="Z1749">
            <v>3</v>
          </cell>
          <cell r="AA1749">
            <v>1</v>
          </cell>
          <cell r="AB1749" t="str">
            <v>Herbivore</v>
          </cell>
          <cell r="AC1749" t="str">
            <v>Granivore</v>
          </cell>
          <cell r="AD1749" t="str">
            <v>Generalist</v>
          </cell>
          <cell r="AE1749">
            <v>-1.41</v>
          </cell>
          <cell r="AF1749">
            <v>1.68</v>
          </cell>
          <cell r="AG1749">
            <v>-0.54</v>
          </cell>
          <cell r="AH1749">
            <v>-90.892148449999993</v>
          </cell>
          <cell r="AI1749">
            <v>8331.0499999999993</v>
          </cell>
          <cell r="AJ1749" t="str">
            <v>Extant</v>
          </cell>
        </row>
        <row r="1750">
          <cell r="A1750" t="str">
            <v>Zenaida graysoni</v>
          </cell>
          <cell r="B1750" t="str">
            <v>Columbidae</v>
          </cell>
          <cell r="C1750" t="str">
            <v>Columbiformes</v>
          </cell>
          <cell r="D1750">
            <v>3</v>
          </cell>
          <cell r="E1750">
            <v>2</v>
          </cell>
          <cell r="F1750">
            <v>1</v>
          </cell>
          <cell r="G1750">
            <v>0</v>
          </cell>
          <cell r="H1750">
            <v>2</v>
          </cell>
          <cell r="I1750">
            <v>22.4</v>
          </cell>
          <cell r="J1750">
            <v>11.6</v>
          </cell>
          <cell r="K1750">
            <v>4.3</v>
          </cell>
          <cell r="L1750">
            <v>4.2</v>
          </cell>
          <cell r="M1750">
            <v>29</v>
          </cell>
          <cell r="N1750">
            <v>147</v>
          </cell>
          <cell r="O1750">
            <v>38.799999999999997</v>
          </cell>
          <cell r="P1750">
            <v>108.2</v>
          </cell>
          <cell r="Q1750">
            <v>26.4</v>
          </cell>
          <cell r="R1750">
            <v>134</v>
          </cell>
          <cell r="S1750">
            <v>192</v>
          </cell>
          <cell r="T1750" t="str">
            <v>Dunning</v>
          </cell>
          <cell r="U1750" t="str">
            <v>NA</v>
          </cell>
          <cell r="V1750" t="str">
            <v>NO</v>
          </cell>
          <cell r="W1750" t="str">
            <v>NA</v>
          </cell>
          <cell r="X1750" t="str">
            <v>NA</v>
          </cell>
          <cell r="Y1750" t="str">
            <v>Forest</v>
          </cell>
          <cell r="Z1750">
            <v>1</v>
          </cell>
          <cell r="AA1750">
            <v>1</v>
          </cell>
          <cell r="AB1750" t="str">
            <v>Herbivore</v>
          </cell>
          <cell r="AC1750" t="str">
            <v>Omnivore</v>
          </cell>
          <cell r="AD1750" t="str">
            <v>Generalist</v>
          </cell>
          <cell r="AE1750" t="str">
            <v>NA</v>
          </cell>
          <cell r="AF1750" t="str">
            <v>NA</v>
          </cell>
          <cell r="AG1750" t="str">
            <v>NA</v>
          </cell>
          <cell r="AH1750" t="str">
            <v>NA</v>
          </cell>
          <cell r="AI1750" t="str">
            <v>NA</v>
          </cell>
          <cell r="AJ1750" t="str">
            <v>Extant</v>
          </cell>
        </row>
        <row r="1751">
          <cell r="A1751" t="str">
            <v>Zenaida macroura</v>
          </cell>
          <cell r="B1751" t="str">
            <v>Columbidae</v>
          </cell>
          <cell r="C1751" t="str">
            <v>Columbiformes</v>
          </cell>
          <cell r="D1751">
            <v>15</v>
          </cell>
          <cell r="E1751">
            <v>5</v>
          </cell>
          <cell r="F1751">
            <v>7</v>
          </cell>
          <cell r="G1751">
            <v>3</v>
          </cell>
          <cell r="H1751">
            <v>6</v>
          </cell>
          <cell r="I1751">
            <v>19.600000000000001</v>
          </cell>
          <cell r="J1751">
            <v>9.3000000000000007</v>
          </cell>
          <cell r="K1751">
            <v>2.7</v>
          </cell>
          <cell r="L1751">
            <v>3.4</v>
          </cell>
          <cell r="M1751">
            <v>19.600000000000001</v>
          </cell>
          <cell r="N1751">
            <v>144.4</v>
          </cell>
          <cell r="O1751">
            <v>53.1</v>
          </cell>
          <cell r="P1751">
            <v>91.6</v>
          </cell>
          <cell r="Q1751">
            <v>36.6</v>
          </cell>
          <cell r="R1751">
            <v>122.2</v>
          </cell>
          <cell r="S1751">
            <v>118.93</v>
          </cell>
          <cell r="T1751" t="str">
            <v>Dunning</v>
          </cell>
          <cell r="U1751" t="str">
            <v>NA</v>
          </cell>
          <cell r="V1751" t="str">
            <v>NO</v>
          </cell>
          <cell r="W1751" t="str">
            <v>NA</v>
          </cell>
          <cell r="X1751" t="str">
            <v>NA</v>
          </cell>
          <cell r="Y1751" t="str">
            <v>Human Modified</v>
          </cell>
          <cell r="Z1751">
            <v>3</v>
          </cell>
          <cell r="AA1751">
            <v>1</v>
          </cell>
          <cell r="AB1751" t="str">
            <v>Herbivore</v>
          </cell>
          <cell r="AC1751" t="str">
            <v>Granivore</v>
          </cell>
          <cell r="AD1751" t="str">
            <v>Terrestrial</v>
          </cell>
          <cell r="AE1751">
            <v>7.45</v>
          </cell>
          <cell r="AF1751">
            <v>56.32</v>
          </cell>
          <cell r="AG1751">
            <v>39.64</v>
          </cell>
          <cell r="AH1751">
            <v>-99.315553919999999</v>
          </cell>
          <cell r="AI1751">
            <v>11131808.01</v>
          </cell>
          <cell r="AJ1751" t="str">
            <v>Extant</v>
          </cell>
        </row>
        <row r="1752">
          <cell r="A1752" t="str">
            <v>Zenaida meloda</v>
          </cell>
          <cell r="B1752" t="str">
            <v>Columbidae</v>
          </cell>
          <cell r="C1752" t="str">
            <v>Columbiformes</v>
          </cell>
          <cell r="D1752">
            <v>4</v>
          </cell>
          <cell r="E1752">
            <v>1</v>
          </cell>
          <cell r="F1752">
            <v>3</v>
          </cell>
          <cell r="G1752">
            <v>0</v>
          </cell>
          <cell r="H1752">
            <v>4</v>
          </cell>
          <cell r="I1752">
            <v>23.1</v>
          </cell>
          <cell r="J1752">
            <v>13.5</v>
          </cell>
          <cell r="K1752">
            <v>3.9</v>
          </cell>
          <cell r="L1752">
            <v>4.4000000000000004</v>
          </cell>
          <cell r="M1752">
            <v>25</v>
          </cell>
          <cell r="N1752">
            <v>158</v>
          </cell>
          <cell r="O1752">
            <v>52.8</v>
          </cell>
          <cell r="P1752">
            <v>105.2</v>
          </cell>
          <cell r="Q1752">
            <v>33.299999999999997</v>
          </cell>
          <cell r="R1752">
            <v>100.8</v>
          </cell>
          <cell r="S1752">
            <v>209.18</v>
          </cell>
          <cell r="T1752" t="str">
            <v>Dunning</v>
          </cell>
          <cell r="U1752" t="str">
            <v>NA</v>
          </cell>
          <cell r="V1752" t="str">
            <v>NO</v>
          </cell>
          <cell r="W1752" t="str">
            <v>NA</v>
          </cell>
          <cell r="X1752" t="str">
            <v>NA</v>
          </cell>
          <cell r="Y1752" t="str">
            <v>Shrubland</v>
          </cell>
          <cell r="Z1752">
            <v>2</v>
          </cell>
          <cell r="AA1752">
            <v>1</v>
          </cell>
          <cell r="AB1752" t="str">
            <v>Herbivore</v>
          </cell>
          <cell r="AC1752" t="str">
            <v>Granivore</v>
          </cell>
          <cell r="AD1752" t="str">
            <v>Generalist</v>
          </cell>
          <cell r="AE1752">
            <v>-30.48</v>
          </cell>
          <cell r="AF1752">
            <v>-0.59</v>
          </cell>
          <cell r="AG1752">
            <v>-15.94</v>
          </cell>
          <cell r="AH1752">
            <v>-74.358033950000006</v>
          </cell>
          <cell r="AI1752">
            <v>265815.09999999998</v>
          </cell>
          <cell r="AJ1752" t="str">
            <v>Extant</v>
          </cell>
        </row>
        <row r="1753">
          <cell r="A1753" t="str">
            <v>Actenoides bougainvillei</v>
          </cell>
          <cell r="B1753" t="str">
            <v>Alcedinidae</v>
          </cell>
          <cell r="C1753" t="str">
            <v>Coraciiformes</v>
          </cell>
          <cell r="D1753">
            <v>5</v>
          </cell>
          <cell r="E1753">
            <v>3</v>
          </cell>
          <cell r="F1753">
            <v>2</v>
          </cell>
          <cell r="G1753">
            <v>0</v>
          </cell>
          <cell r="H1753">
            <v>5</v>
          </cell>
          <cell r="I1753">
            <v>51.5</v>
          </cell>
          <cell r="J1753">
            <v>37.5</v>
          </cell>
          <cell r="K1753">
            <v>14.1</v>
          </cell>
          <cell r="L1753">
            <v>16.2</v>
          </cell>
          <cell r="M1753">
            <v>20.100000000000001</v>
          </cell>
          <cell r="N1753">
            <v>128.5</v>
          </cell>
          <cell r="O1753">
            <v>24.1</v>
          </cell>
          <cell r="P1753">
            <v>104.4</v>
          </cell>
          <cell r="Q1753">
            <v>18.7</v>
          </cell>
          <cell r="R1753">
            <v>95.3</v>
          </cell>
          <cell r="S1753">
            <v>188</v>
          </cell>
          <cell r="T1753" t="str">
            <v>Dunning</v>
          </cell>
          <cell r="U1753" t="str">
            <v>NA</v>
          </cell>
          <cell r="V1753" t="str">
            <v>NO</v>
          </cell>
          <cell r="W1753" t="str">
            <v>NA</v>
          </cell>
          <cell r="X1753" t="str">
            <v>NA</v>
          </cell>
          <cell r="Y1753" t="str">
            <v>Forest</v>
          </cell>
          <cell r="Z1753">
            <v>1</v>
          </cell>
          <cell r="AA1753">
            <v>1</v>
          </cell>
          <cell r="AB1753" t="str">
            <v>Carnivore</v>
          </cell>
          <cell r="AC1753" t="str">
            <v>Invertivore</v>
          </cell>
          <cell r="AD1753" t="str">
            <v>Insessorial</v>
          </cell>
          <cell r="AE1753">
            <v>-9.8699999999999992</v>
          </cell>
          <cell r="AF1753">
            <v>-5.41</v>
          </cell>
          <cell r="AG1753">
            <v>-6.68</v>
          </cell>
          <cell r="AH1753">
            <v>155.9580665</v>
          </cell>
          <cell r="AI1753">
            <v>8122.94</v>
          </cell>
          <cell r="AJ1753" t="str">
            <v>Extant</v>
          </cell>
        </row>
        <row r="1754">
          <cell r="A1754" t="str">
            <v>Actenoides concretus</v>
          </cell>
          <cell r="B1754" t="str">
            <v>Alcedinidae</v>
          </cell>
          <cell r="C1754" t="str">
            <v>Coraciiformes</v>
          </cell>
          <cell r="D1754">
            <v>4</v>
          </cell>
          <cell r="E1754">
            <v>2</v>
          </cell>
          <cell r="F1754">
            <v>2</v>
          </cell>
          <cell r="G1754">
            <v>0</v>
          </cell>
          <cell r="H1754">
            <v>4</v>
          </cell>
          <cell r="I1754">
            <v>48.9</v>
          </cell>
          <cell r="J1754">
            <v>37.5</v>
          </cell>
          <cell r="K1754">
            <v>12.8</v>
          </cell>
          <cell r="L1754">
            <v>13.4</v>
          </cell>
          <cell r="M1754">
            <v>14.9</v>
          </cell>
          <cell r="N1754">
            <v>110.8</v>
          </cell>
          <cell r="O1754">
            <v>23.7</v>
          </cell>
          <cell r="P1754">
            <v>87</v>
          </cell>
          <cell r="Q1754">
            <v>21.5</v>
          </cell>
          <cell r="R1754">
            <v>58.5</v>
          </cell>
          <cell r="S1754">
            <v>73.47</v>
          </cell>
          <cell r="T1754" t="str">
            <v>Dunning</v>
          </cell>
          <cell r="U1754" t="str">
            <v>NA</v>
          </cell>
          <cell r="V1754" t="str">
            <v>NO</v>
          </cell>
          <cell r="W1754" t="str">
            <v>NA</v>
          </cell>
          <cell r="X1754" t="str">
            <v>NA</v>
          </cell>
          <cell r="Y1754" t="str">
            <v>Forest</v>
          </cell>
          <cell r="Z1754">
            <v>1</v>
          </cell>
          <cell r="AA1754">
            <v>1</v>
          </cell>
          <cell r="AB1754" t="str">
            <v>Carnivore</v>
          </cell>
          <cell r="AC1754" t="str">
            <v>Invertivore</v>
          </cell>
          <cell r="AD1754" t="str">
            <v>Insessorial</v>
          </cell>
          <cell r="AE1754">
            <v>-6.11</v>
          </cell>
          <cell r="AF1754">
            <v>12.95</v>
          </cell>
          <cell r="AG1754">
            <v>1.1599999999999999</v>
          </cell>
          <cell r="AH1754">
            <v>108.62763959999999</v>
          </cell>
          <cell r="AI1754">
            <v>1024430.32</v>
          </cell>
          <cell r="AJ1754" t="str">
            <v>Extant</v>
          </cell>
        </row>
        <row r="1755">
          <cell r="A1755" t="str">
            <v>Actenoides hombroni</v>
          </cell>
          <cell r="B1755" t="str">
            <v>Alcedinidae</v>
          </cell>
          <cell r="C1755" t="str">
            <v>Coraciiformes</v>
          </cell>
          <cell r="D1755">
            <v>5</v>
          </cell>
          <cell r="E1755">
            <v>2</v>
          </cell>
          <cell r="F1755">
            <v>3</v>
          </cell>
          <cell r="G1755">
            <v>0</v>
          </cell>
          <cell r="H1755">
            <v>4</v>
          </cell>
          <cell r="I1755">
            <v>46.7</v>
          </cell>
          <cell r="J1755">
            <v>36.5</v>
          </cell>
          <cell r="K1755">
            <v>13.4</v>
          </cell>
          <cell r="L1755">
            <v>14.6</v>
          </cell>
          <cell r="M1755">
            <v>17.5</v>
          </cell>
          <cell r="N1755">
            <v>120.4</v>
          </cell>
          <cell r="O1755">
            <v>26.9</v>
          </cell>
          <cell r="P1755">
            <v>92.4</v>
          </cell>
          <cell r="Q1755">
            <v>22.5</v>
          </cell>
          <cell r="R1755">
            <v>96</v>
          </cell>
          <cell r="S1755">
            <v>117</v>
          </cell>
          <cell r="T1755" t="str">
            <v>Dunning</v>
          </cell>
          <cell r="U1755" t="str">
            <v>NA</v>
          </cell>
          <cell r="V1755" t="str">
            <v>NO</v>
          </cell>
          <cell r="W1755" t="str">
            <v>NA</v>
          </cell>
          <cell r="X1755" t="str">
            <v>NA</v>
          </cell>
          <cell r="Y1755" t="str">
            <v>Forest</v>
          </cell>
          <cell r="Z1755">
            <v>1</v>
          </cell>
          <cell r="AA1755">
            <v>1</v>
          </cell>
          <cell r="AB1755" t="str">
            <v>Carnivore</v>
          </cell>
          <cell r="AC1755" t="str">
            <v>Invertivore</v>
          </cell>
          <cell r="AD1755" t="str">
            <v>Insessorial</v>
          </cell>
          <cell r="AE1755">
            <v>5.86</v>
          </cell>
          <cell r="AF1755">
            <v>9.83</v>
          </cell>
          <cell r="AG1755">
            <v>8.06</v>
          </cell>
          <cell r="AH1755">
            <v>125.2022989</v>
          </cell>
          <cell r="AI1755">
            <v>24714.25</v>
          </cell>
          <cell r="AJ1755" t="str">
            <v>Extant</v>
          </cell>
        </row>
        <row r="1756">
          <cell r="A1756" t="str">
            <v>Actenoides lindsayi</v>
          </cell>
          <cell r="B1756" t="str">
            <v>Alcedinidae</v>
          </cell>
          <cell r="C1756" t="str">
            <v>Coraciiformes</v>
          </cell>
          <cell r="D1756">
            <v>5</v>
          </cell>
          <cell r="E1756">
            <v>2</v>
          </cell>
          <cell r="F1756">
            <v>3</v>
          </cell>
          <cell r="G1756">
            <v>0</v>
          </cell>
          <cell r="H1756">
            <v>4</v>
          </cell>
          <cell r="I1756">
            <v>46.5</v>
          </cell>
          <cell r="J1756">
            <v>34.6</v>
          </cell>
          <cell r="K1756">
            <v>12.5</v>
          </cell>
          <cell r="L1756">
            <v>13.2</v>
          </cell>
          <cell r="M1756">
            <v>18.3</v>
          </cell>
          <cell r="N1756">
            <v>106</v>
          </cell>
          <cell r="O1756">
            <v>21.4</v>
          </cell>
          <cell r="P1756">
            <v>85.1</v>
          </cell>
          <cell r="Q1756">
            <v>20.100000000000001</v>
          </cell>
          <cell r="R1756">
            <v>81.2</v>
          </cell>
          <cell r="S1756">
            <v>92.84</v>
          </cell>
          <cell r="T1756" t="str">
            <v>Dunning</v>
          </cell>
          <cell r="U1756" t="str">
            <v>NA</v>
          </cell>
          <cell r="V1756" t="str">
            <v>NO</v>
          </cell>
          <cell r="W1756" t="str">
            <v>NA</v>
          </cell>
          <cell r="X1756" t="str">
            <v>NA</v>
          </cell>
          <cell r="Y1756" t="str">
            <v>Forest</v>
          </cell>
          <cell r="Z1756">
            <v>1</v>
          </cell>
          <cell r="AA1756">
            <v>1</v>
          </cell>
          <cell r="AB1756" t="str">
            <v>Carnivore</v>
          </cell>
          <cell r="AC1756" t="str">
            <v>Invertivore</v>
          </cell>
          <cell r="AD1756" t="str">
            <v>Insessorial</v>
          </cell>
          <cell r="AE1756">
            <v>9.0399999999999991</v>
          </cell>
          <cell r="AF1756">
            <v>18.649999999999999</v>
          </cell>
          <cell r="AG1756">
            <v>14.77</v>
          </cell>
          <cell r="AH1756">
            <v>121.77118489999999</v>
          </cell>
          <cell r="AI1756">
            <v>106620.85</v>
          </cell>
          <cell r="AJ1756" t="str">
            <v>Extant</v>
          </cell>
        </row>
        <row r="1757">
          <cell r="A1757" t="str">
            <v>Actenoides monachus</v>
          </cell>
          <cell r="B1757" t="str">
            <v>Alcedinidae</v>
          </cell>
          <cell r="C1757" t="str">
            <v>Coraciiformes</v>
          </cell>
          <cell r="D1757">
            <v>22</v>
          </cell>
          <cell r="E1757">
            <v>10</v>
          </cell>
          <cell r="F1757">
            <v>10</v>
          </cell>
          <cell r="G1757">
            <v>2</v>
          </cell>
          <cell r="H1757">
            <v>7</v>
          </cell>
          <cell r="I1757">
            <v>53.5</v>
          </cell>
          <cell r="J1757">
            <v>40.6</v>
          </cell>
          <cell r="K1757">
            <v>13.3</v>
          </cell>
          <cell r="L1757">
            <v>16.7</v>
          </cell>
          <cell r="M1757">
            <v>22.4</v>
          </cell>
          <cell r="N1757">
            <v>142.69999999999999</v>
          </cell>
          <cell r="O1757">
            <v>27.8</v>
          </cell>
          <cell r="P1757">
            <v>117.6</v>
          </cell>
          <cell r="Q1757">
            <v>19.100000000000001</v>
          </cell>
          <cell r="R1757">
            <v>113.4</v>
          </cell>
          <cell r="S1757">
            <v>150</v>
          </cell>
          <cell r="T1757" t="str">
            <v>Updated_literature</v>
          </cell>
          <cell r="U1757" t="str">
            <v>BoW</v>
          </cell>
          <cell r="V1757" t="str">
            <v>NO</v>
          </cell>
          <cell r="W1757" t="str">
            <v>NA</v>
          </cell>
          <cell r="X1757" t="str">
            <v>NA</v>
          </cell>
          <cell r="Y1757" t="str">
            <v>Forest</v>
          </cell>
          <cell r="Z1757">
            <v>1</v>
          </cell>
          <cell r="AA1757">
            <v>1</v>
          </cell>
          <cell r="AB1757" t="str">
            <v>Carnivore</v>
          </cell>
          <cell r="AC1757" t="str">
            <v>Invertivore</v>
          </cell>
          <cell r="AD1757" t="str">
            <v>Insessorial</v>
          </cell>
          <cell r="AE1757">
            <v>-5.71</v>
          </cell>
          <cell r="AF1757">
            <v>1.76</v>
          </cell>
          <cell r="AG1757">
            <v>-2.09</v>
          </cell>
          <cell r="AH1757">
            <v>121.0244555</v>
          </cell>
          <cell r="AI1757">
            <v>137054.34</v>
          </cell>
          <cell r="AJ1757" t="str">
            <v>Extant</v>
          </cell>
        </row>
        <row r="1758">
          <cell r="A1758" t="str">
            <v>Actenoides princeps</v>
          </cell>
          <cell r="B1758" t="str">
            <v>Alcedinidae</v>
          </cell>
          <cell r="C1758" t="str">
            <v>Coraciiformes</v>
          </cell>
          <cell r="D1758">
            <v>21</v>
          </cell>
          <cell r="E1758">
            <v>8</v>
          </cell>
          <cell r="F1758">
            <v>13</v>
          </cell>
          <cell r="G1758">
            <v>0</v>
          </cell>
          <cell r="H1758">
            <v>4</v>
          </cell>
          <cell r="I1758">
            <v>45.3</v>
          </cell>
          <cell r="J1758">
            <v>33.200000000000003</v>
          </cell>
          <cell r="K1758">
            <v>11.8</v>
          </cell>
          <cell r="L1758">
            <v>13.1</v>
          </cell>
          <cell r="M1758">
            <v>19.399999999999999</v>
          </cell>
          <cell r="N1758">
            <v>113.3</v>
          </cell>
          <cell r="O1758">
            <v>25.6</v>
          </cell>
          <cell r="P1758">
            <v>86.1</v>
          </cell>
          <cell r="Q1758">
            <v>23</v>
          </cell>
          <cell r="R1758">
            <v>89.3</v>
          </cell>
          <cell r="S1758">
            <v>105</v>
          </cell>
          <cell r="T1758" t="str">
            <v>Updated_literature</v>
          </cell>
          <cell r="U1758" t="str">
            <v>Dunning (2021)</v>
          </cell>
          <cell r="V1758" t="str">
            <v>NO</v>
          </cell>
          <cell r="W1758" t="str">
            <v>NA</v>
          </cell>
          <cell r="X1758" t="str">
            <v>NA</v>
          </cell>
          <cell r="Y1758" t="str">
            <v>Forest</v>
          </cell>
          <cell r="Z1758">
            <v>1</v>
          </cell>
          <cell r="AA1758">
            <v>1</v>
          </cell>
          <cell r="AB1758" t="str">
            <v>Carnivore</v>
          </cell>
          <cell r="AC1758" t="str">
            <v>Invertivore</v>
          </cell>
          <cell r="AD1758" t="str">
            <v>Insessorial</v>
          </cell>
          <cell r="AE1758">
            <v>-5.53</v>
          </cell>
          <cell r="AF1758">
            <v>1.71</v>
          </cell>
          <cell r="AG1758">
            <v>-1.59</v>
          </cell>
          <cell r="AH1758">
            <v>121.1506543</v>
          </cell>
          <cell r="AI1758">
            <v>120190.79</v>
          </cell>
          <cell r="AJ1758" t="str">
            <v>Extant</v>
          </cell>
        </row>
        <row r="1759">
          <cell r="A1759" t="str">
            <v>Alcedo argentata</v>
          </cell>
          <cell r="B1759" t="str">
            <v>Alcedinidae</v>
          </cell>
          <cell r="C1759" t="str">
            <v>Coraciiformes</v>
          </cell>
          <cell r="D1759">
            <v>13</v>
          </cell>
          <cell r="E1759">
            <v>6</v>
          </cell>
          <cell r="F1759">
            <v>7</v>
          </cell>
          <cell r="G1759">
            <v>0</v>
          </cell>
          <cell r="H1759">
            <v>12</v>
          </cell>
          <cell r="I1759">
            <v>36</v>
          </cell>
          <cell r="J1759">
            <v>29.6</v>
          </cell>
          <cell r="K1759">
            <v>6.2</v>
          </cell>
          <cell r="L1759">
            <v>7.5</v>
          </cell>
          <cell r="M1759">
            <v>9.3000000000000007</v>
          </cell>
          <cell r="N1759">
            <v>58.6</v>
          </cell>
          <cell r="O1759">
            <v>13.1</v>
          </cell>
          <cell r="P1759">
            <v>45.4</v>
          </cell>
          <cell r="Q1759">
            <v>22.5</v>
          </cell>
          <cell r="R1759">
            <v>22.8</v>
          </cell>
          <cell r="S1759">
            <v>17.84</v>
          </cell>
          <cell r="T1759" t="str">
            <v>Dunning</v>
          </cell>
          <cell r="U1759" t="str">
            <v>NA</v>
          </cell>
          <cell r="V1759" t="str">
            <v>NO</v>
          </cell>
          <cell r="W1759" t="str">
            <v>NA</v>
          </cell>
          <cell r="X1759" t="str">
            <v>NA</v>
          </cell>
          <cell r="Y1759" t="str">
            <v>Riverine</v>
          </cell>
          <cell r="Z1759">
            <v>1</v>
          </cell>
          <cell r="AA1759">
            <v>1</v>
          </cell>
          <cell r="AB1759" t="str">
            <v>Carnivore</v>
          </cell>
          <cell r="AC1759" t="str">
            <v>Aquatic predator</v>
          </cell>
          <cell r="AD1759" t="str">
            <v>Insessorial</v>
          </cell>
          <cell r="AE1759">
            <v>5.56</v>
          </cell>
          <cell r="AF1759">
            <v>12.59</v>
          </cell>
          <cell r="AG1759">
            <v>8.3800000000000008</v>
          </cell>
          <cell r="AH1759">
            <v>124.812333</v>
          </cell>
          <cell r="AI1759">
            <v>120012.89</v>
          </cell>
          <cell r="AJ1759" t="str">
            <v>Extant</v>
          </cell>
        </row>
        <row r="1760">
          <cell r="A1760" t="str">
            <v>Alcedo atthis</v>
          </cell>
          <cell r="B1760" t="str">
            <v>Alcedinidae</v>
          </cell>
          <cell r="C1760" t="str">
            <v>Coraciiformes</v>
          </cell>
          <cell r="D1760">
            <v>12</v>
          </cell>
          <cell r="E1760">
            <v>2</v>
          </cell>
          <cell r="F1760">
            <v>4</v>
          </cell>
          <cell r="G1760">
            <v>6</v>
          </cell>
          <cell r="H1760">
            <v>4</v>
          </cell>
          <cell r="I1760">
            <v>42.2</v>
          </cell>
          <cell r="J1760">
            <v>32.5</v>
          </cell>
          <cell r="K1760">
            <v>5.7</v>
          </cell>
          <cell r="L1760">
            <v>7.4</v>
          </cell>
          <cell r="M1760">
            <v>9.9</v>
          </cell>
          <cell r="N1760">
            <v>73.3</v>
          </cell>
          <cell r="O1760">
            <v>19.3</v>
          </cell>
          <cell r="P1760">
            <v>52.6</v>
          </cell>
          <cell r="Q1760">
            <v>26.9</v>
          </cell>
          <cell r="R1760">
            <v>32.299999999999997</v>
          </cell>
          <cell r="S1760">
            <v>31.09</v>
          </cell>
          <cell r="T1760" t="str">
            <v>Dunning</v>
          </cell>
          <cell r="U1760" t="str">
            <v>NA</v>
          </cell>
          <cell r="V1760" t="str">
            <v>NO</v>
          </cell>
          <cell r="W1760" t="str">
            <v>NA</v>
          </cell>
          <cell r="X1760" t="str">
            <v>NA</v>
          </cell>
          <cell r="Y1760" t="str">
            <v>Riverine</v>
          </cell>
          <cell r="Z1760">
            <v>2</v>
          </cell>
          <cell r="AA1760">
            <v>1</v>
          </cell>
          <cell r="AB1760" t="str">
            <v>Carnivore</v>
          </cell>
          <cell r="AC1760" t="str">
            <v>Aquatic predator</v>
          </cell>
          <cell r="AD1760" t="str">
            <v>Insessorial</v>
          </cell>
          <cell r="AE1760">
            <v>-10.94</v>
          </cell>
          <cell r="AF1760">
            <v>61.16</v>
          </cell>
          <cell r="AG1760">
            <v>39.549999999999997</v>
          </cell>
          <cell r="AH1760">
            <v>74.250845609999999</v>
          </cell>
          <cell r="AI1760">
            <v>24992154.309999999</v>
          </cell>
          <cell r="AJ1760" t="str">
            <v>Extant</v>
          </cell>
        </row>
        <row r="1761">
          <cell r="A1761" t="str">
            <v>Alcedo azurea</v>
          </cell>
          <cell r="B1761" t="str">
            <v>Alcedinidae</v>
          </cell>
          <cell r="C1761" t="str">
            <v>Coraciiformes</v>
          </cell>
          <cell r="D1761">
            <v>6</v>
          </cell>
          <cell r="E1761">
            <v>0</v>
          </cell>
          <cell r="F1761">
            <v>1</v>
          </cell>
          <cell r="G1761">
            <v>5</v>
          </cell>
          <cell r="H1761">
            <v>4</v>
          </cell>
          <cell r="I1761">
            <v>49</v>
          </cell>
          <cell r="J1761">
            <v>39.6</v>
          </cell>
          <cell r="K1761">
            <v>6.6</v>
          </cell>
          <cell r="L1761">
            <v>8.6</v>
          </cell>
          <cell r="M1761">
            <v>10.3</v>
          </cell>
          <cell r="N1761">
            <v>74</v>
          </cell>
          <cell r="O1761">
            <v>18.3</v>
          </cell>
          <cell r="P1761">
            <v>55.4</v>
          </cell>
          <cell r="Q1761">
            <v>24.9</v>
          </cell>
          <cell r="R1761">
            <v>35.200000000000003</v>
          </cell>
          <cell r="S1761">
            <v>34.9</v>
          </cell>
          <cell r="T1761" t="str">
            <v>Dunning</v>
          </cell>
          <cell r="U1761" t="str">
            <v>NA</v>
          </cell>
          <cell r="V1761" t="str">
            <v>NO</v>
          </cell>
          <cell r="W1761" t="str">
            <v>NA</v>
          </cell>
          <cell r="X1761" t="str">
            <v>NA</v>
          </cell>
          <cell r="Y1761" t="str">
            <v>Riverine</v>
          </cell>
          <cell r="Z1761">
            <v>2</v>
          </cell>
          <cell r="AA1761">
            <v>1</v>
          </cell>
          <cell r="AB1761" t="str">
            <v>Carnivore</v>
          </cell>
          <cell r="AC1761" t="str">
            <v>Aquatic predator</v>
          </cell>
          <cell r="AD1761" t="str">
            <v>Insessorial</v>
          </cell>
          <cell r="AE1761">
            <v>-43.64</v>
          </cell>
          <cell r="AF1761">
            <v>2.65</v>
          </cell>
          <cell r="AG1761">
            <v>-20.149999999999999</v>
          </cell>
          <cell r="AH1761">
            <v>141.7744787</v>
          </cell>
          <cell r="AI1761">
            <v>3398489.47</v>
          </cell>
          <cell r="AJ1761" t="str">
            <v>Extant</v>
          </cell>
        </row>
        <row r="1762">
          <cell r="A1762" t="str">
            <v>Alcedo coerulescens</v>
          </cell>
          <cell r="B1762" t="str">
            <v>Alcedinidae</v>
          </cell>
          <cell r="C1762" t="str">
            <v>Coraciiformes</v>
          </cell>
          <cell r="D1762">
            <v>4</v>
          </cell>
          <cell r="E1762">
            <v>2</v>
          </cell>
          <cell r="F1762">
            <v>2</v>
          </cell>
          <cell r="G1762">
            <v>0</v>
          </cell>
          <cell r="H1762">
            <v>4</v>
          </cell>
          <cell r="I1762">
            <v>35.9</v>
          </cell>
          <cell r="J1762">
            <v>28.6</v>
          </cell>
          <cell r="K1762">
            <v>4.9000000000000004</v>
          </cell>
          <cell r="L1762">
            <v>6.2</v>
          </cell>
          <cell r="M1762">
            <v>8.8000000000000007</v>
          </cell>
          <cell r="N1762">
            <v>59.3</v>
          </cell>
          <cell r="O1762">
            <v>14.3</v>
          </cell>
          <cell r="P1762">
            <v>45</v>
          </cell>
          <cell r="Q1762">
            <v>24.2</v>
          </cell>
          <cell r="R1762">
            <v>25.8</v>
          </cell>
          <cell r="S1762">
            <v>34.9</v>
          </cell>
          <cell r="T1762" t="str">
            <v>Inferred</v>
          </cell>
          <cell r="U1762" t="str">
            <v>NA</v>
          </cell>
          <cell r="V1762" t="str">
            <v>YES</v>
          </cell>
          <cell r="W1762" t="str">
            <v>Body Mass</v>
          </cell>
          <cell r="X1762" t="str">
            <v>Alcedo azurea</v>
          </cell>
          <cell r="Y1762" t="str">
            <v>Riverine</v>
          </cell>
          <cell r="Z1762">
            <v>2</v>
          </cell>
          <cell r="AA1762">
            <v>1</v>
          </cell>
          <cell r="AB1762" t="str">
            <v>Carnivore</v>
          </cell>
          <cell r="AC1762" t="str">
            <v>Aquatic predator</v>
          </cell>
          <cell r="AD1762" t="str">
            <v>Insessorial</v>
          </cell>
          <cell r="AE1762">
            <v>-9.11</v>
          </cell>
          <cell r="AF1762">
            <v>-2.29</v>
          </cell>
          <cell r="AG1762">
            <v>-6.43</v>
          </cell>
          <cell r="AH1762">
            <v>108.9862399</v>
          </cell>
          <cell r="AI1762">
            <v>218566.25</v>
          </cell>
          <cell r="AJ1762" t="str">
            <v>Extant</v>
          </cell>
        </row>
        <row r="1763">
          <cell r="A1763" t="str">
            <v>Alcedo cristata</v>
          </cell>
          <cell r="B1763" t="str">
            <v>Alcedinidae</v>
          </cell>
          <cell r="C1763" t="str">
            <v>Coraciiformes</v>
          </cell>
          <cell r="D1763">
            <v>10</v>
          </cell>
          <cell r="E1763">
            <v>3</v>
          </cell>
          <cell r="F1763">
            <v>6</v>
          </cell>
          <cell r="G1763">
            <v>1</v>
          </cell>
          <cell r="H1763">
            <v>9</v>
          </cell>
          <cell r="I1763">
            <v>34</v>
          </cell>
          <cell r="J1763">
            <v>26.6</v>
          </cell>
          <cell r="K1763">
            <v>5.6</v>
          </cell>
          <cell r="L1763">
            <v>6.7</v>
          </cell>
          <cell r="M1763">
            <v>8.4</v>
          </cell>
          <cell r="N1763">
            <v>55.7</v>
          </cell>
          <cell r="O1763">
            <v>12</v>
          </cell>
          <cell r="P1763">
            <v>44.2</v>
          </cell>
          <cell r="Q1763">
            <v>21.4</v>
          </cell>
          <cell r="R1763">
            <v>26.6</v>
          </cell>
          <cell r="S1763">
            <v>15.7</v>
          </cell>
          <cell r="T1763" t="str">
            <v>Dunning</v>
          </cell>
          <cell r="U1763" t="str">
            <v>NA</v>
          </cell>
          <cell r="V1763" t="str">
            <v>NO</v>
          </cell>
          <cell r="W1763" t="str">
            <v>NA</v>
          </cell>
          <cell r="X1763" t="str">
            <v>NA</v>
          </cell>
          <cell r="Y1763" t="str">
            <v>Wetland</v>
          </cell>
          <cell r="Z1763">
            <v>2</v>
          </cell>
          <cell r="AA1763">
            <v>1</v>
          </cell>
          <cell r="AB1763" t="str">
            <v>Carnivore</v>
          </cell>
          <cell r="AC1763" t="str">
            <v>Aquatic predator</v>
          </cell>
          <cell r="AD1763" t="str">
            <v>Insessorial</v>
          </cell>
          <cell r="AE1763">
            <v>-34.840000000000003</v>
          </cell>
          <cell r="AF1763">
            <v>16.79</v>
          </cell>
          <cell r="AG1763">
            <v>-3.46</v>
          </cell>
          <cell r="AH1763">
            <v>20.881207610000001</v>
          </cell>
          <cell r="AI1763">
            <v>14364974.91</v>
          </cell>
          <cell r="AJ1763" t="str">
            <v>Extant</v>
          </cell>
        </row>
        <row r="1764">
          <cell r="A1764" t="str">
            <v>Alcedo cyanopectus</v>
          </cell>
          <cell r="B1764" t="str">
            <v>Alcedinidae</v>
          </cell>
          <cell r="C1764" t="str">
            <v>Coraciiformes</v>
          </cell>
          <cell r="D1764">
            <v>22</v>
          </cell>
          <cell r="E1764">
            <v>8</v>
          </cell>
          <cell r="F1764">
            <v>14</v>
          </cell>
          <cell r="G1764">
            <v>0</v>
          </cell>
          <cell r="H1764">
            <v>5</v>
          </cell>
          <cell r="I1764">
            <v>38.799999999999997</v>
          </cell>
          <cell r="J1764">
            <v>30.5</v>
          </cell>
          <cell r="K1764">
            <v>6.2</v>
          </cell>
          <cell r="L1764">
            <v>7.5</v>
          </cell>
          <cell r="M1764">
            <v>9.8000000000000007</v>
          </cell>
          <cell r="N1764">
            <v>57.5</v>
          </cell>
          <cell r="O1764">
            <v>14</v>
          </cell>
          <cell r="P1764">
            <v>44.8</v>
          </cell>
          <cell r="Q1764">
            <v>23.9</v>
          </cell>
          <cell r="R1764">
            <v>24.8</v>
          </cell>
          <cell r="S1764">
            <v>21.5</v>
          </cell>
          <cell r="T1764" t="str">
            <v>Dunning</v>
          </cell>
          <cell r="U1764" t="str">
            <v>NA</v>
          </cell>
          <cell r="V1764" t="str">
            <v>NO</v>
          </cell>
          <cell r="W1764" t="str">
            <v>NA</v>
          </cell>
          <cell r="X1764" t="str">
            <v>NA</v>
          </cell>
          <cell r="Y1764" t="str">
            <v>Riverine</v>
          </cell>
          <cell r="Z1764">
            <v>1</v>
          </cell>
          <cell r="AA1764">
            <v>1</v>
          </cell>
          <cell r="AB1764" t="str">
            <v>Carnivore</v>
          </cell>
          <cell r="AC1764" t="str">
            <v>Aquatic predator</v>
          </cell>
          <cell r="AD1764" t="str">
            <v>Insessorial</v>
          </cell>
          <cell r="AE1764">
            <v>9.0399999999999991</v>
          </cell>
          <cell r="AF1764">
            <v>18.649999999999999</v>
          </cell>
          <cell r="AG1764">
            <v>14.72</v>
          </cell>
          <cell r="AH1764">
            <v>121.7128708</v>
          </cell>
          <cell r="AI1764">
            <v>140062.48000000001</v>
          </cell>
          <cell r="AJ1764" t="str">
            <v>Extant</v>
          </cell>
        </row>
        <row r="1765">
          <cell r="A1765" t="str">
            <v>Alcedo euryzona</v>
          </cell>
          <cell r="B1765" t="str">
            <v>Alcedinidae</v>
          </cell>
          <cell r="C1765" t="str">
            <v>Coraciiformes</v>
          </cell>
          <cell r="D1765">
            <v>47</v>
          </cell>
          <cell r="E1765">
            <v>18</v>
          </cell>
          <cell r="F1765">
            <v>28</v>
          </cell>
          <cell r="G1765">
            <v>1</v>
          </cell>
          <cell r="H1765">
            <v>8</v>
          </cell>
          <cell r="I1765">
            <v>50.5</v>
          </cell>
          <cell r="J1765">
            <v>38.4</v>
          </cell>
          <cell r="K1765">
            <v>7.7</v>
          </cell>
          <cell r="L1765">
            <v>10.3</v>
          </cell>
          <cell r="M1765">
            <v>11.6</v>
          </cell>
          <cell r="N1765">
            <v>82.8</v>
          </cell>
          <cell r="O1765">
            <v>17.100000000000001</v>
          </cell>
          <cell r="P1765">
            <v>62.7</v>
          </cell>
          <cell r="Q1765">
            <v>21.4</v>
          </cell>
          <cell r="R1765">
            <v>35.1</v>
          </cell>
          <cell r="S1765">
            <v>43.08</v>
          </cell>
          <cell r="T1765" t="str">
            <v>Dunning</v>
          </cell>
          <cell r="U1765" t="str">
            <v>NA</v>
          </cell>
          <cell r="V1765" t="str">
            <v>NO</v>
          </cell>
          <cell r="W1765" t="str">
            <v>NA</v>
          </cell>
          <cell r="X1765" t="str">
            <v>NA</v>
          </cell>
          <cell r="Y1765" t="str">
            <v>Riverine</v>
          </cell>
          <cell r="Z1765">
            <v>1</v>
          </cell>
          <cell r="AA1765">
            <v>1</v>
          </cell>
          <cell r="AB1765" t="str">
            <v>Carnivore</v>
          </cell>
          <cell r="AC1765" t="str">
            <v>Aquatic predator</v>
          </cell>
          <cell r="AD1765" t="str">
            <v>Insessorial</v>
          </cell>
          <cell r="AE1765">
            <v>-8.7799999999999994</v>
          </cell>
          <cell r="AF1765">
            <v>15.64</v>
          </cell>
          <cell r="AG1765">
            <v>0.35</v>
          </cell>
          <cell r="AH1765">
            <v>107.7870537</v>
          </cell>
          <cell r="AI1765">
            <v>1293388.17</v>
          </cell>
          <cell r="AJ1765" t="str">
            <v>Extant</v>
          </cell>
        </row>
        <row r="1766">
          <cell r="A1766" t="str">
            <v>Alcedo hercules</v>
          </cell>
          <cell r="B1766" t="str">
            <v>Alcedinidae</v>
          </cell>
          <cell r="C1766" t="str">
            <v>Coraciiformes</v>
          </cell>
          <cell r="D1766">
            <v>4</v>
          </cell>
          <cell r="E1766">
            <v>2</v>
          </cell>
          <cell r="F1766">
            <v>2</v>
          </cell>
          <cell r="G1766">
            <v>0</v>
          </cell>
          <cell r="H1766">
            <v>4</v>
          </cell>
          <cell r="I1766">
            <v>56.5</v>
          </cell>
          <cell r="J1766">
            <v>43.6</v>
          </cell>
          <cell r="K1766">
            <v>7.8</v>
          </cell>
          <cell r="L1766">
            <v>11.1</v>
          </cell>
          <cell r="M1766">
            <v>12.2</v>
          </cell>
          <cell r="N1766">
            <v>96</v>
          </cell>
          <cell r="O1766">
            <v>25</v>
          </cell>
          <cell r="P1766">
            <v>71</v>
          </cell>
          <cell r="Q1766">
            <v>26</v>
          </cell>
          <cell r="R1766">
            <v>45.2</v>
          </cell>
          <cell r="S1766">
            <v>62.5</v>
          </cell>
          <cell r="T1766" t="str">
            <v>Updated_literature</v>
          </cell>
          <cell r="U1766" t="str">
            <v>Dunning (2021)</v>
          </cell>
          <cell r="V1766" t="str">
            <v>NO</v>
          </cell>
          <cell r="W1766" t="str">
            <v>NA</v>
          </cell>
          <cell r="X1766" t="str">
            <v>NA</v>
          </cell>
          <cell r="Y1766" t="str">
            <v>Riverine</v>
          </cell>
          <cell r="Z1766">
            <v>2</v>
          </cell>
          <cell r="AA1766">
            <v>1</v>
          </cell>
          <cell r="AB1766" t="str">
            <v>Carnivore</v>
          </cell>
          <cell r="AC1766" t="str">
            <v>Aquatic predator</v>
          </cell>
          <cell r="AD1766" t="str">
            <v>Insessorial</v>
          </cell>
          <cell r="AE1766">
            <v>14.59</v>
          </cell>
          <cell r="AF1766">
            <v>28.33</v>
          </cell>
          <cell r="AG1766">
            <v>22.73</v>
          </cell>
          <cell r="AH1766">
            <v>100.18700579999999</v>
          </cell>
          <cell r="AI1766">
            <v>698178.98</v>
          </cell>
          <cell r="AJ1766" t="str">
            <v>Extant</v>
          </cell>
        </row>
        <row r="1767">
          <cell r="A1767" t="str">
            <v>Alcedo leucogaster</v>
          </cell>
          <cell r="B1767" t="str">
            <v>Alcedinidae</v>
          </cell>
          <cell r="C1767" t="str">
            <v>Coraciiformes</v>
          </cell>
          <cell r="D1767">
            <v>29</v>
          </cell>
          <cell r="E1767">
            <v>2</v>
          </cell>
          <cell r="F1767">
            <v>3</v>
          </cell>
          <cell r="G1767">
            <v>24</v>
          </cell>
          <cell r="H1767">
            <v>6</v>
          </cell>
          <cell r="I1767">
            <v>30.9</v>
          </cell>
          <cell r="J1767">
            <v>24.3</v>
          </cell>
          <cell r="K1767">
            <v>5.8</v>
          </cell>
          <cell r="L1767">
            <v>6.6</v>
          </cell>
          <cell r="M1767">
            <v>10.1</v>
          </cell>
          <cell r="N1767">
            <v>55.2</v>
          </cell>
          <cell r="O1767">
            <v>11.1</v>
          </cell>
          <cell r="P1767">
            <v>44.2</v>
          </cell>
          <cell r="Q1767">
            <v>20.100000000000001</v>
          </cell>
          <cell r="R1767">
            <v>23.5</v>
          </cell>
          <cell r="S1767">
            <v>14.5</v>
          </cell>
          <cell r="T1767" t="str">
            <v>Dunning</v>
          </cell>
          <cell r="U1767" t="str">
            <v>NA</v>
          </cell>
          <cell r="V1767" t="str">
            <v>NO</v>
          </cell>
          <cell r="W1767" t="str">
            <v>NA</v>
          </cell>
          <cell r="X1767" t="str">
            <v>NA</v>
          </cell>
          <cell r="Y1767" t="str">
            <v>Forest</v>
          </cell>
          <cell r="Z1767">
            <v>1</v>
          </cell>
          <cell r="AA1767">
            <v>1</v>
          </cell>
          <cell r="AB1767" t="str">
            <v>Carnivore</v>
          </cell>
          <cell r="AC1767" t="str">
            <v>Aquatic predator</v>
          </cell>
          <cell r="AD1767" t="str">
            <v>Insessorial</v>
          </cell>
          <cell r="AE1767">
            <v>-11.1</v>
          </cell>
          <cell r="AF1767">
            <v>13.22</v>
          </cell>
          <cell r="AG1767">
            <v>1.85</v>
          </cell>
          <cell r="AH1767">
            <v>15.2648724</v>
          </cell>
          <cell r="AI1767">
            <v>2739779.01</v>
          </cell>
          <cell r="AJ1767" t="str">
            <v>Extant</v>
          </cell>
        </row>
        <row r="1768">
          <cell r="A1768" t="str">
            <v>Alcedo meninting</v>
          </cell>
          <cell r="B1768" t="str">
            <v>Alcedinidae</v>
          </cell>
          <cell r="C1768" t="str">
            <v>Coraciiformes</v>
          </cell>
          <cell r="D1768">
            <v>12</v>
          </cell>
          <cell r="E1768">
            <v>3</v>
          </cell>
          <cell r="F1768">
            <v>6</v>
          </cell>
          <cell r="G1768">
            <v>3</v>
          </cell>
          <cell r="H1768">
            <v>4</v>
          </cell>
          <cell r="I1768">
            <v>41.9</v>
          </cell>
          <cell r="J1768">
            <v>34</v>
          </cell>
          <cell r="K1768">
            <v>5.2</v>
          </cell>
          <cell r="L1768">
            <v>7.2</v>
          </cell>
          <cell r="M1768">
            <v>8.6999999999999993</v>
          </cell>
          <cell r="N1768">
            <v>65</v>
          </cell>
          <cell r="O1768">
            <v>15.9</v>
          </cell>
          <cell r="P1768">
            <v>47.3</v>
          </cell>
          <cell r="Q1768">
            <v>25.2</v>
          </cell>
          <cell r="R1768">
            <v>28.5</v>
          </cell>
          <cell r="S1768">
            <v>20.420000000000002</v>
          </cell>
          <cell r="T1768" t="str">
            <v>Dunning</v>
          </cell>
          <cell r="U1768" t="str">
            <v>NA</v>
          </cell>
          <cell r="V1768" t="str">
            <v>NO</v>
          </cell>
          <cell r="W1768" t="str">
            <v>NA</v>
          </cell>
          <cell r="X1768" t="str">
            <v>NA</v>
          </cell>
          <cell r="Y1768" t="str">
            <v>Riverine</v>
          </cell>
          <cell r="Z1768">
            <v>2</v>
          </cell>
          <cell r="AA1768">
            <v>1</v>
          </cell>
          <cell r="AB1768" t="str">
            <v>Carnivore</v>
          </cell>
          <cell r="AC1768" t="str">
            <v>Aquatic predator</v>
          </cell>
          <cell r="AD1768" t="str">
            <v>Insessorial</v>
          </cell>
          <cell r="AE1768">
            <v>-8.9600000000000009</v>
          </cell>
          <cell r="AF1768">
            <v>28.42</v>
          </cell>
          <cell r="AG1768">
            <v>10.45</v>
          </cell>
          <cell r="AH1768">
            <v>101.99182070000001</v>
          </cell>
          <cell r="AI1768">
            <v>3655192.84</v>
          </cell>
          <cell r="AJ1768" t="str">
            <v>Extant</v>
          </cell>
        </row>
        <row r="1769">
          <cell r="A1769" t="str">
            <v>Alcedo pusilla</v>
          </cell>
          <cell r="B1769" t="str">
            <v>Alcedinidae</v>
          </cell>
          <cell r="C1769" t="str">
            <v>Coraciiformes</v>
          </cell>
          <cell r="D1769">
            <v>5</v>
          </cell>
          <cell r="E1769">
            <v>2</v>
          </cell>
          <cell r="F1769">
            <v>3</v>
          </cell>
          <cell r="G1769">
            <v>0</v>
          </cell>
          <cell r="H1769">
            <v>4</v>
          </cell>
          <cell r="I1769">
            <v>28.9</v>
          </cell>
          <cell r="J1769">
            <v>22.7</v>
          </cell>
          <cell r="K1769">
            <v>5.0999999999999996</v>
          </cell>
          <cell r="L1769">
            <v>6.4</v>
          </cell>
          <cell r="M1769">
            <v>8</v>
          </cell>
          <cell r="N1769">
            <v>50.8</v>
          </cell>
          <cell r="O1769">
            <v>11.9</v>
          </cell>
          <cell r="P1769">
            <v>38.6</v>
          </cell>
          <cell r="Q1769">
            <v>23.6</v>
          </cell>
          <cell r="R1769">
            <v>24.6</v>
          </cell>
          <cell r="S1769">
            <v>13.3</v>
          </cell>
          <cell r="T1769" t="str">
            <v>Dunning</v>
          </cell>
          <cell r="U1769" t="str">
            <v>NA</v>
          </cell>
          <cell r="V1769" t="str">
            <v>NO</v>
          </cell>
          <cell r="W1769" t="str">
            <v>NA</v>
          </cell>
          <cell r="X1769" t="str">
            <v>NA</v>
          </cell>
          <cell r="Y1769" t="str">
            <v>Forest</v>
          </cell>
          <cell r="Z1769">
            <v>2</v>
          </cell>
          <cell r="AA1769">
            <v>1</v>
          </cell>
          <cell r="AB1769" t="str">
            <v>Carnivore</v>
          </cell>
          <cell r="AC1769" t="str">
            <v>Aquatic predator</v>
          </cell>
          <cell r="AD1769" t="str">
            <v>Insessorial</v>
          </cell>
          <cell r="AE1769">
            <v>-24.86</v>
          </cell>
          <cell r="AF1769">
            <v>2.23</v>
          </cell>
          <cell r="AG1769">
            <v>-8.4700000000000006</v>
          </cell>
          <cell r="AH1769">
            <v>140.7523363</v>
          </cell>
          <cell r="AI1769">
            <v>910124.54</v>
          </cell>
          <cell r="AJ1769" t="str">
            <v>Extant</v>
          </cell>
        </row>
        <row r="1770">
          <cell r="A1770" t="str">
            <v>Alcedo quadribrachys</v>
          </cell>
          <cell r="B1770" t="str">
            <v>Alcedinidae</v>
          </cell>
          <cell r="C1770" t="str">
            <v>Coraciiformes</v>
          </cell>
          <cell r="D1770">
            <v>5</v>
          </cell>
          <cell r="E1770">
            <v>1</v>
          </cell>
          <cell r="F1770">
            <v>4</v>
          </cell>
          <cell r="G1770">
            <v>0</v>
          </cell>
          <cell r="H1770">
            <v>4</v>
          </cell>
          <cell r="I1770">
            <v>48.4</v>
          </cell>
          <cell r="J1770">
            <v>36.5</v>
          </cell>
          <cell r="K1770">
            <v>7.3</v>
          </cell>
          <cell r="L1770">
            <v>9.1999999999999993</v>
          </cell>
          <cell r="M1770">
            <v>11.8</v>
          </cell>
          <cell r="N1770">
            <v>77.099999999999994</v>
          </cell>
          <cell r="O1770">
            <v>20</v>
          </cell>
          <cell r="P1770">
            <v>57.6</v>
          </cell>
          <cell r="Q1770">
            <v>25.8</v>
          </cell>
          <cell r="R1770">
            <v>36</v>
          </cell>
          <cell r="S1770">
            <v>34.9</v>
          </cell>
          <cell r="T1770" t="str">
            <v>Dunning</v>
          </cell>
          <cell r="U1770" t="str">
            <v>NA</v>
          </cell>
          <cell r="V1770" t="str">
            <v>NO</v>
          </cell>
          <cell r="W1770" t="str">
            <v>NA</v>
          </cell>
          <cell r="X1770" t="str">
            <v>NA</v>
          </cell>
          <cell r="Y1770" t="str">
            <v>Wetland</v>
          </cell>
          <cell r="Z1770">
            <v>2</v>
          </cell>
          <cell r="AA1770">
            <v>1</v>
          </cell>
          <cell r="AB1770" t="str">
            <v>Carnivore</v>
          </cell>
          <cell r="AC1770" t="str">
            <v>Aquatic predator</v>
          </cell>
          <cell r="AD1770" t="str">
            <v>Insessorial</v>
          </cell>
          <cell r="AE1770">
            <v>-13.61</v>
          </cell>
          <cell r="AF1770">
            <v>13.71</v>
          </cell>
          <cell r="AG1770">
            <v>1.58</v>
          </cell>
          <cell r="AH1770">
            <v>13.945976419999999</v>
          </cell>
          <cell r="AI1770">
            <v>4674328.28</v>
          </cell>
          <cell r="AJ1770" t="str">
            <v>Extant</v>
          </cell>
        </row>
        <row r="1771">
          <cell r="A1771" t="str">
            <v>Alcedo semitorquata</v>
          </cell>
          <cell r="B1771" t="str">
            <v>Alcedinidae</v>
          </cell>
          <cell r="C1771" t="str">
            <v>Coraciiformes</v>
          </cell>
          <cell r="D1771">
            <v>5</v>
          </cell>
          <cell r="E1771">
            <v>2</v>
          </cell>
          <cell r="F1771">
            <v>3</v>
          </cell>
          <cell r="G1771">
            <v>0</v>
          </cell>
          <cell r="H1771">
            <v>4</v>
          </cell>
          <cell r="I1771">
            <v>49.6</v>
          </cell>
          <cell r="J1771">
            <v>38.5</v>
          </cell>
          <cell r="K1771">
            <v>7</v>
          </cell>
          <cell r="L1771">
            <v>9</v>
          </cell>
          <cell r="M1771">
            <v>10.7</v>
          </cell>
          <cell r="N1771">
            <v>80.599999999999994</v>
          </cell>
          <cell r="O1771">
            <v>19.8</v>
          </cell>
          <cell r="P1771">
            <v>60.3</v>
          </cell>
          <cell r="Q1771">
            <v>24.7</v>
          </cell>
          <cell r="R1771">
            <v>39.4</v>
          </cell>
          <cell r="S1771">
            <v>47.32</v>
          </cell>
          <cell r="T1771" t="str">
            <v>Dunning</v>
          </cell>
          <cell r="U1771" t="str">
            <v>NA</v>
          </cell>
          <cell r="V1771" t="str">
            <v>NO</v>
          </cell>
          <cell r="W1771" t="str">
            <v>NA</v>
          </cell>
          <cell r="X1771" t="str">
            <v>NA</v>
          </cell>
          <cell r="Y1771" t="str">
            <v>Wetland</v>
          </cell>
          <cell r="Z1771">
            <v>2</v>
          </cell>
          <cell r="AA1771">
            <v>1</v>
          </cell>
          <cell r="AB1771" t="str">
            <v>Carnivore</v>
          </cell>
          <cell r="AC1771" t="str">
            <v>Aquatic predator</v>
          </cell>
          <cell r="AD1771" t="str">
            <v>Insessorial</v>
          </cell>
          <cell r="AE1771">
            <v>-34.840000000000003</v>
          </cell>
          <cell r="AF1771">
            <v>15.91</v>
          </cell>
          <cell r="AG1771">
            <v>-13.94</v>
          </cell>
          <cell r="AH1771">
            <v>29.17599439</v>
          </cell>
          <cell r="AI1771">
            <v>3463736.2</v>
          </cell>
          <cell r="AJ1771" t="str">
            <v>Extant</v>
          </cell>
        </row>
        <row r="1772">
          <cell r="A1772" t="str">
            <v>Alcedo vintsioides</v>
          </cell>
          <cell r="B1772" t="str">
            <v>Alcedinidae</v>
          </cell>
          <cell r="C1772" t="str">
            <v>Coraciiformes</v>
          </cell>
          <cell r="D1772">
            <v>5</v>
          </cell>
          <cell r="E1772">
            <v>2</v>
          </cell>
          <cell r="F1772">
            <v>3</v>
          </cell>
          <cell r="G1772">
            <v>0</v>
          </cell>
          <cell r="H1772">
            <v>4</v>
          </cell>
          <cell r="I1772">
            <v>31.4</v>
          </cell>
          <cell r="J1772">
            <v>24.2</v>
          </cell>
          <cell r="K1772">
            <v>5.0999999999999996</v>
          </cell>
          <cell r="L1772">
            <v>6.3</v>
          </cell>
          <cell r="M1772">
            <v>8.6999999999999993</v>
          </cell>
          <cell r="N1772">
            <v>59.1</v>
          </cell>
          <cell r="O1772">
            <v>12.5</v>
          </cell>
          <cell r="P1772">
            <v>46.4</v>
          </cell>
          <cell r="Q1772">
            <v>21.2</v>
          </cell>
          <cell r="R1772">
            <v>27.6</v>
          </cell>
          <cell r="S1772">
            <v>17.899999999999999</v>
          </cell>
          <cell r="T1772" t="str">
            <v>Dunning</v>
          </cell>
          <cell r="U1772" t="str">
            <v>NA</v>
          </cell>
          <cell r="V1772" t="str">
            <v>NO</v>
          </cell>
          <cell r="W1772" t="str">
            <v>NA</v>
          </cell>
          <cell r="X1772" t="str">
            <v>NA</v>
          </cell>
          <cell r="Y1772" t="str">
            <v>Riverine</v>
          </cell>
          <cell r="Z1772">
            <v>2</v>
          </cell>
          <cell r="AA1772">
            <v>1</v>
          </cell>
          <cell r="AB1772" t="str">
            <v>Carnivore</v>
          </cell>
          <cell r="AC1772" t="str">
            <v>Aquatic predator</v>
          </cell>
          <cell r="AD1772" t="str">
            <v>Insessorial</v>
          </cell>
          <cell r="AE1772">
            <v>-25.61</v>
          </cell>
          <cell r="AF1772">
            <v>-11.36</v>
          </cell>
          <cell r="AG1772">
            <v>-19.350000000000001</v>
          </cell>
          <cell r="AH1772">
            <v>46.714100530000003</v>
          </cell>
          <cell r="AI1772">
            <v>572332.97</v>
          </cell>
          <cell r="AJ1772" t="str">
            <v>Extant</v>
          </cell>
        </row>
        <row r="1773">
          <cell r="A1773" t="str">
            <v>Alcedo websteri</v>
          </cell>
          <cell r="B1773" t="str">
            <v>Alcedinidae</v>
          </cell>
          <cell r="C1773" t="str">
            <v>Coraciiformes</v>
          </cell>
          <cell r="D1773">
            <v>1</v>
          </cell>
          <cell r="E1773">
            <v>0</v>
          </cell>
          <cell r="F1773">
            <v>1</v>
          </cell>
          <cell r="G1773">
            <v>0</v>
          </cell>
          <cell r="H1773">
            <v>1</v>
          </cell>
          <cell r="I1773">
            <v>52.6</v>
          </cell>
          <cell r="J1773">
            <v>39.299999999999997</v>
          </cell>
          <cell r="K1773">
            <v>8.6</v>
          </cell>
          <cell r="L1773">
            <v>11.8</v>
          </cell>
          <cell r="M1773">
            <v>12.1</v>
          </cell>
          <cell r="N1773">
            <v>89</v>
          </cell>
          <cell r="O1773">
            <v>21</v>
          </cell>
          <cell r="P1773">
            <v>68</v>
          </cell>
          <cell r="Q1773">
            <v>23.6</v>
          </cell>
          <cell r="R1773">
            <v>40</v>
          </cell>
          <cell r="S1773">
            <v>60.97</v>
          </cell>
          <cell r="T1773" t="str">
            <v>Dunning</v>
          </cell>
          <cell r="U1773" t="str">
            <v>NA</v>
          </cell>
          <cell r="V1773" t="str">
            <v>NO</v>
          </cell>
          <cell r="W1773" t="str">
            <v>NA</v>
          </cell>
          <cell r="X1773" t="str">
            <v>NA</v>
          </cell>
          <cell r="Y1773" t="str">
            <v>Riverine</v>
          </cell>
          <cell r="Z1773">
            <v>2</v>
          </cell>
          <cell r="AA1773">
            <v>1</v>
          </cell>
          <cell r="AB1773" t="str">
            <v>Carnivore</v>
          </cell>
          <cell r="AC1773" t="str">
            <v>Aquatic predator</v>
          </cell>
          <cell r="AD1773" t="str">
            <v>Insessorial</v>
          </cell>
          <cell r="AE1773">
            <v>-6.32</v>
          </cell>
          <cell r="AF1773">
            <v>-2.36</v>
          </cell>
          <cell r="AG1773">
            <v>-4.62</v>
          </cell>
          <cell r="AH1773">
            <v>150.6812305</v>
          </cell>
          <cell r="AI1773">
            <v>13725.07</v>
          </cell>
          <cell r="AJ1773" t="str">
            <v>Extant</v>
          </cell>
        </row>
        <row r="1774">
          <cell r="A1774" t="str">
            <v>Caridonax fulgidus</v>
          </cell>
          <cell r="B1774" t="str">
            <v>Alcedinidae</v>
          </cell>
          <cell r="C1774" t="str">
            <v>Coraciiformes</v>
          </cell>
          <cell r="D1774">
            <v>4</v>
          </cell>
          <cell r="E1774">
            <v>1</v>
          </cell>
          <cell r="F1774">
            <v>2</v>
          </cell>
          <cell r="G1774">
            <v>1</v>
          </cell>
          <cell r="H1774">
            <v>4</v>
          </cell>
          <cell r="I1774">
            <v>50.9</v>
          </cell>
          <cell r="J1774">
            <v>37.200000000000003</v>
          </cell>
          <cell r="K1774">
            <v>13.5</v>
          </cell>
          <cell r="L1774">
            <v>15.3</v>
          </cell>
          <cell r="M1774">
            <v>21.4</v>
          </cell>
          <cell r="N1774">
            <v>132.5</v>
          </cell>
          <cell r="O1774">
            <v>29.9</v>
          </cell>
          <cell r="P1774">
            <v>102.6</v>
          </cell>
          <cell r="Q1774">
            <v>22.6</v>
          </cell>
          <cell r="R1774">
            <v>110.2</v>
          </cell>
          <cell r="S1774">
            <v>171.81</v>
          </cell>
          <cell r="T1774" t="str">
            <v>EltonTraits_Model</v>
          </cell>
          <cell r="U1774" t="str">
            <v>NA</v>
          </cell>
          <cell r="V1774" t="str">
            <v>NO</v>
          </cell>
          <cell r="W1774" t="str">
            <v>NA</v>
          </cell>
          <cell r="X1774" t="str">
            <v>NA</v>
          </cell>
          <cell r="Y1774" t="str">
            <v>Forest</v>
          </cell>
          <cell r="Z1774">
            <v>1</v>
          </cell>
          <cell r="AA1774">
            <v>1</v>
          </cell>
          <cell r="AB1774" t="str">
            <v>Carnivore</v>
          </cell>
          <cell r="AC1774" t="str">
            <v>Invertivore</v>
          </cell>
          <cell r="AD1774" t="str">
            <v>Insessorial</v>
          </cell>
          <cell r="AE1774">
            <v>-9.11</v>
          </cell>
          <cell r="AF1774">
            <v>-8.07</v>
          </cell>
          <cell r="AG1774">
            <v>-8.61</v>
          </cell>
          <cell r="AH1774">
            <v>119.1117888</v>
          </cell>
          <cell r="AI1774">
            <v>33455.22</v>
          </cell>
          <cell r="AJ1774" t="str">
            <v>Extant</v>
          </cell>
        </row>
        <row r="1775">
          <cell r="A1775" t="str">
            <v>Ceryle rudis</v>
          </cell>
          <cell r="B1775" t="str">
            <v>Alcedinidae</v>
          </cell>
          <cell r="C1775" t="str">
            <v>Coraciiformes</v>
          </cell>
          <cell r="D1775">
            <v>6</v>
          </cell>
          <cell r="E1775">
            <v>3</v>
          </cell>
          <cell r="F1775">
            <v>3</v>
          </cell>
          <cell r="G1775">
            <v>0</v>
          </cell>
          <cell r="H1775">
            <v>4</v>
          </cell>
          <cell r="I1775">
            <v>64.2</v>
          </cell>
          <cell r="J1775">
            <v>50.6</v>
          </cell>
          <cell r="K1775">
            <v>9.1</v>
          </cell>
          <cell r="L1775">
            <v>11.6</v>
          </cell>
          <cell r="M1775">
            <v>11</v>
          </cell>
          <cell r="N1775">
            <v>136.19999999999999</v>
          </cell>
          <cell r="O1775">
            <v>47.5</v>
          </cell>
          <cell r="P1775">
            <v>90</v>
          </cell>
          <cell r="Q1775">
            <v>34.5</v>
          </cell>
          <cell r="R1775">
            <v>75.7</v>
          </cell>
          <cell r="S1775">
            <v>84.37</v>
          </cell>
          <cell r="T1775" t="str">
            <v>Dunning</v>
          </cell>
          <cell r="U1775" t="str">
            <v>NA</v>
          </cell>
          <cell r="V1775" t="str">
            <v>NO</v>
          </cell>
          <cell r="W1775" t="str">
            <v>NA</v>
          </cell>
          <cell r="X1775" t="str">
            <v>NA</v>
          </cell>
          <cell r="Y1775" t="str">
            <v>Wetland</v>
          </cell>
          <cell r="Z1775">
            <v>3</v>
          </cell>
          <cell r="AA1775">
            <v>1</v>
          </cell>
          <cell r="AB1775" t="str">
            <v>Carnivore</v>
          </cell>
          <cell r="AC1775" t="str">
            <v>Aquatic predator</v>
          </cell>
          <cell r="AD1775" t="str">
            <v>Insessorial</v>
          </cell>
          <cell r="AE1775">
            <v>-34.840000000000003</v>
          </cell>
          <cell r="AF1775">
            <v>38.950000000000003</v>
          </cell>
          <cell r="AG1775">
            <v>7.17</v>
          </cell>
          <cell r="AH1775">
            <v>44.360825910000003</v>
          </cell>
          <cell r="AI1775">
            <v>23875911.23</v>
          </cell>
          <cell r="AJ1775" t="str">
            <v>Extant</v>
          </cell>
        </row>
        <row r="1776">
          <cell r="A1776" t="str">
            <v>Ceyx erithaca</v>
          </cell>
          <cell r="B1776" t="str">
            <v>Alcedinidae</v>
          </cell>
          <cell r="C1776" t="str">
            <v>Coraciiformes</v>
          </cell>
          <cell r="D1776">
            <v>5</v>
          </cell>
          <cell r="E1776">
            <v>2</v>
          </cell>
          <cell r="F1776">
            <v>3</v>
          </cell>
          <cell r="G1776">
            <v>0</v>
          </cell>
          <cell r="H1776">
            <v>4</v>
          </cell>
          <cell r="I1776">
            <v>36.799999999999997</v>
          </cell>
          <cell r="J1776">
            <v>29.8</v>
          </cell>
          <cell r="K1776">
            <v>7.2</v>
          </cell>
          <cell r="L1776">
            <v>8</v>
          </cell>
          <cell r="M1776">
            <v>7.5</v>
          </cell>
          <cell r="N1776">
            <v>57.2</v>
          </cell>
          <cell r="O1776">
            <v>8.1</v>
          </cell>
          <cell r="P1776">
            <v>49.6</v>
          </cell>
          <cell r="Q1776">
            <v>14.1</v>
          </cell>
          <cell r="R1776">
            <v>22.6</v>
          </cell>
          <cell r="S1776">
            <v>17.79</v>
          </cell>
          <cell r="T1776" t="str">
            <v>Dunning</v>
          </cell>
          <cell r="U1776" t="str">
            <v>NA</v>
          </cell>
          <cell r="V1776" t="str">
            <v>NO</v>
          </cell>
          <cell r="W1776" t="str">
            <v>NA</v>
          </cell>
          <cell r="X1776" t="str">
            <v>NA</v>
          </cell>
          <cell r="Y1776" t="str">
            <v>Forest</v>
          </cell>
          <cell r="Z1776">
            <v>1</v>
          </cell>
          <cell r="AA1776">
            <v>1</v>
          </cell>
          <cell r="AB1776" t="str">
            <v>Carnivore</v>
          </cell>
          <cell r="AC1776" t="str">
            <v>Invertivore</v>
          </cell>
          <cell r="AD1776" t="str">
            <v>Insessorial</v>
          </cell>
          <cell r="AE1776">
            <v>-10.32</v>
          </cell>
          <cell r="AF1776">
            <v>27.49</v>
          </cell>
          <cell r="AG1776">
            <v>8.9700000000000006</v>
          </cell>
          <cell r="AH1776">
            <v>102.83926390000001</v>
          </cell>
          <cell r="AI1776">
            <v>3222687.56</v>
          </cell>
          <cell r="AJ1776" t="str">
            <v>Extant</v>
          </cell>
        </row>
        <row r="1777">
          <cell r="A1777" t="str">
            <v>Ceyx fallax</v>
          </cell>
          <cell r="B1777" t="str">
            <v>Alcedinidae</v>
          </cell>
          <cell r="C1777" t="str">
            <v>Coraciiformes</v>
          </cell>
          <cell r="D1777">
            <v>12</v>
          </cell>
          <cell r="E1777">
            <v>1</v>
          </cell>
          <cell r="F1777">
            <v>3</v>
          </cell>
          <cell r="G1777">
            <v>8</v>
          </cell>
          <cell r="H1777">
            <v>2</v>
          </cell>
          <cell r="I1777">
            <v>35.1</v>
          </cell>
          <cell r="J1777">
            <v>25.2</v>
          </cell>
          <cell r="K1777">
            <v>7.6</v>
          </cell>
          <cell r="L1777">
            <v>7.1</v>
          </cell>
          <cell r="M1777">
            <v>8.5</v>
          </cell>
          <cell r="N1777">
            <v>58.3</v>
          </cell>
          <cell r="O1777">
            <v>13</v>
          </cell>
          <cell r="P1777">
            <v>45</v>
          </cell>
          <cell r="Q1777">
            <v>22.4</v>
          </cell>
          <cell r="R1777">
            <v>23.5</v>
          </cell>
          <cell r="S1777">
            <v>18</v>
          </cell>
          <cell r="T1777" t="str">
            <v>Dunning</v>
          </cell>
          <cell r="U1777" t="str">
            <v>NA</v>
          </cell>
          <cell r="V1777" t="str">
            <v>NO</v>
          </cell>
          <cell r="W1777" t="str">
            <v>NA</v>
          </cell>
          <cell r="X1777" t="str">
            <v>NA</v>
          </cell>
          <cell r="Y1777" t="str">
            <v>Woodland</v>
          </cell>
          <cell r="Z1777">
            <v>1</v>
          </cell>
          <cell r="AA1777">
            <v>1</v>
          </cell>
          <cell r="AB1777" t="str">
            <v>Carnivore</v>
          </cell>
          <cell r="AC1777" t="str">
            <v>Invertivore</v>
          </cell>
          <cell r="AD1777" t="str">
            <v>Insessorial</v>
          </cell>
          <cell r="AE1777">
            <v>-5.71</v>
          </cell>
          <cell r="AF1777">
            <v>3.74</v>
          </cell>
          <cell r="AG1777">
            <v>-2</v>
          </cell>
          <cell r="AH1777">
            <v>121.05829799999999</v>
          </cell>
          <cell r="AI1777">
            <v>158218.25</v>
          </cell>
          <cell r="AJ1777" t="str">
            <v>Extant</v>
          </cell>
        </row>
        <row r="1778">
          <cell r="A1778" t="str">
            <v>Ceyx lecontei</v>
          </cell>
          <cell r="B1778" t="str">
            <v>Alcedinidae</v>
          </cell>
          <cell r="C1778" t="str">
            <v>Coraciiformes</v>
          </cell>
          <cell r="D1778">
            <v>16</v>
          </cell>
          <cell r="E1778">
            <v>2</v>
          </cell>
          <cell r="F1778">
            <v>3</v>
          </cell>
          <cell r="G1778">
            <v>11</v>
          </cell>
          <cell r="H1778">
            <v>4</v>
          </cell>
          <cell r="I1778">
            <v>27.7</v>
          </cell>
          <cell r="J1778">
            <v>22.2</v>
          </cell>
          <cell r="K1778">
            <v>6.3</v>
          </cell>
          <cell r="L1778">
            <v>4.9000000000000004</v>
          </cell>
          <cell r="M1778">
            <v>6.8</v>
          </cell>
          <cell r="N1778">
            <v>47.7</v>
          </cell>
          <cell r="O1778">
            <v>11.2</v>
          </cell>
          <cell r="P1778">
            <v>34.799999999999997</v>
          </cell>
          <cell r="Q1778">
            <v>24.3</v>
          </cell>
          <cell r="R1778">
            <v>20.3</v>
          </cell>
          <cell r="S1778">
            <v>9.5</v>
          </cell>
          <cell r="T1778" t="str">
            <v>Dunning</v>
          </cell>
          <cell r="U1778" t="str">
            <v>NA</v>
          </cell>
          <cell r="V1778" t="str">
            <v>NO</v>
          </cell>
          <cell r="W1778" t="str">
            <v>NA</v>
          </cell>
          <cell r="X1778" t="str">
            <v>NA</v>
          </cell>
          <cell r="Y1778" t="str">
            <v>Forest</v>
          </cell>
          <cell r="Z1778">
            <v>1</v>
          </cell>
          <cell r="AA1778">
            <v>1</v>
          </cell>
          <cell r="AB1778" t="str">
            <v>Carnivore</v>
          </cell>
          <cell r="AC1778" t="str">
            <v>Invertivore</v>
          </cell>
          <cell r="AD1778" t="str">
            <v>Insessorial</v>
          </cell>
          <cell r="AE1778">
            <v>-8.65</v>
          </cell>
          <cell r="AF1778">
            <v>9.85</v>
          </cell>
          <cell r="AG1778">
            <v>1.55</v>
          </cell>
          <cell r="AH1778">
            <v>15.987576219999999</v>
          </cell>
          <cell r="AI1778">
            <v>2195930.36</v>
          </cell>
          <cell r="AJ1778" t="str">
            <v>Extant</v>
          </cell>
        </row>
        <row r="1779">
          <cell r="A1779" t="str">
            <v>Ceyx lepidus</v>
          </cell>
          <cell r="B1779" t="str">
            <v>Alcedinidae</v>
          </cell>
          <cell r="C1779" t="str">
            <v>Coraciiformes</v>
          </cell>
          <cell r="D1779">
            <v>107</v>
          </cell>
          <cell r="E1779">
            <v>46</v>
          </cell>
          <cell r="F1779">
            <v>52</v>
          </cell>
          <cell r="G1779">
            <v>9</v>
          </cell>
          <cell r="H1779">
            <v>45</v>
          </cell>
          <cell r="I1779">
            <v>38.9</v>
          </cell>
          <cell r="J1779">
            <v>31.5</v>
          </cell>
          <cell r="K1779">
            <v>7.1</v>
          </cell>
          <cell r="L1779">
            <v>7.8</v>
          </cell>
          <cell r="M1779">
            <v>10.3</v>
          </cell>
          <cell r="N1779">
            <v>60</v>
          </cell>
          <cell r="O1779">
            <v>12.9</v>
          </cell>
          <cell r="P1779">
            <v>48.3</v>
          </cell>
          <cell r="Q1779">
            <v>21</v>
          </cell>
          <cell r="R1779">
            <v>25.1</v>
          </cell>
          <cell r="S1779">
            <v>21.32</v>
          </cell>
          <cell r="T1779" t="str">
            <v>Dunning</v>
          </cell>
          <cell r="U1779" t="str">
            <v>NA</v>
          </cell>
          <cell r="V1779" t="str">
            <v>NO</v>
          </cell>
          <cell r="W1779" t="str">
            <v>NA</v>
          </cell>
          <cell r="X1779" t="str">
            <v>NA</v>
          </cell>
          <cell r="Y1779" t="str">
            <v>Forest</v>
          </cell>
          <cell r="Z1779">
            <v>1</v>
          </cell>
          <cell r="AA1779">
            <v>1</v>
          </cell>
          <cell r="AB1779" t="str">
            <v>Carnivore</v>
          </cell>
          <cell r="AC1779" t="str">
            <v>Invertivore</v>
          </cell>
          <cell r="AD1779" t="str">
            <v>Insessorial</v>
          </cell>
          <cell r="AE1779">
            <v>-10.83</v>
          </cell>
          <cell r="AF1779">
            <v>12.97</v>
          </cell>
          <cell r="AG1779">
            <v>-3.92</v>
          </cell>
          <cell r="AH1779">
            <v>139.57870589999999</v>
          </cell>
          <cell r="AI1779">
            <v>942492.24</v>
          </cell>
          <cell r="AJ1779" t="str">
            <v>Extant</v>
          </cell>
        </row>
        <row r="1780">
          <cell r="A1780" t="str">
            <v>Ceyx madagascariensis</v>
          </cell>
          <cell r="B1780" t="str">
            <v>Alcedinidae</v>
          </cell>
          <cell r="C1780" t="str">
            <v>Coraciiformes</v>
          </cell>
          <cell r="D1780">
            <v>5</v>
          </cell>
          <cell r="E1780">
            <v>2</v>
          </cell>
          <cell r="F1780">
            <v>3</v>
          </cell>
          <cell r="G1780">
            <v>0</v>
          </cell>
          <cell r="H1780">
            <v>4</v>
          </cell>
          <cell r="I1780">
            <v>29.6</v>
          </cell>
          <cell r="J1780">
            <v>23.4</v>
          </cell>
          <cell r="K1780">
            <v>7.1</v>
          </cell>
          <cell r="L1780">
            <v>7.2</v>
          </cell>
          <cell r="M1780">
            <v>9.6</v>
          </cell>
          <cell r="N1780">
            <v>57</v>
          </cell>
          <cell r="O1780">
            <v>11.6</v>
          </cell>
          <cell r="P1780">
            <v>44.9</v>
          </cell>
          <cell r="Q1780">
            <v>20.6</v>
          </cell>
          <cell r="R1780">
            <v>29.4</v>
          </cell>
          <cell r="S1780">
            <v>17.7</v>
          </cell>
          <cell r="T1780" t="str">
            <v>Dunning</v>
          </cell>
          <cell r="U1780" t="str">
            <v>NA</v>
          </cell>
          <cell r="V1780" t="str">
            <v>NO</v>
          </cell>
          <cell r="W1780" t="str">
            <v>NA</v>
          </cell>
          <cell r="X1780" t="str">
            <v>NA</v>
          </cell>
          <cell r="Y1780" t="str">
            <v>Shrubland</v>
          </cell>
          <cell r="Z1780">
            <v>2</v>
          </cell>
          <cell r="AA1780">
            <v>1</v>
          </cell>
          <cell r="AB1780" t="str">
            <v>Carnivore</v>
          </cell>
          <cell r="AC1780" t="str">
            <v>Vertivore</v>
          </cell>
          <cell r="AD1780" t="str">
            <v>Insessorial</v>
          </cell>
          <cell r="AE1780">
            <v>-25.02</v>
          </cell>
          <cell r="AF1780">
            <v>-12.35</v>
          </cell>
          <cell r="AG1780">
            <v>-17.91</v>
          </cell>
          <cell r="AH1780">
            <v>46.667651429999999</v>
          </cell>
          <cell r="AI1780">
            <v>158670.29999999999</v>
          </cell>
          <cell r="AJ1780" t="str">
            <v>Extant</v>
          </cell>
        </row>
        <row r="1781">
          <cell r="A1781" t="str">
            <v>Ceyx melanurus</v>
          </cell>
          <cell r="B1781" t="str">
            <v>Alcedinidae</v>
          </cell>
          <cell r="C1781" t="str">
            <v>Coraciiformes</v>
          </cell>
          <cell r="D1781">
            <v>7</v>
          </cell>
          <cell r="E1781">
            <v>3</v>
          </cell>
          <cell r="F1781">
            <v>4</v>
          </cell>
          <cell r="G1781">
            <v>0</v>
          </cell>
          <cell r="H1781">
            <v>6</v>
          </cell>
          <cell r="I1781">
            <v>35.700000000000003</v>
          </cell>
          <cell r="J1781">
            <v>29.2</v>
          </cell>
          <cell r="K1781">
            <v>7.7</v>
          </cell>
          <cell r="L1781">
            <v>8</v>
          </cell>
          <cell r="M1781">
            <v>9.9</v>
          </cell>
          <cell r="N1781">
            <v>57.3</v>
          </cell>
          <cell r="O1781">
            <v>11.5</v>
          </cell>
          <cell r="P1781">
            <v>45.8</v>
          </cell>
          <cell r="Q1781">
            <v>20.100000000000001</v>
          </cell>
          <cell r="R1781">
            <v>19.899999999999999</v>
          </cell>
          <cell r="S1781">
            <v>22.8</v>
          </cell>
          <cell r="T1781" t="str">
            <v>Dunning</v>
          </cell>
          <cell r="U1781" t="str">
            <v>NA</v>
          </cell>
          <cell r="V1781" t="str">
            <v>NO</v>
          </cell>
          <cell r="W1781" t="str">
            <v>NA</v>
          </cell>
          <cell r="X1781" t="str">
            <v>NA</v>
          </cell>
          <cell r="Y1781" t="str">
            <v>Forest</v>
          </cell>
          <cell r="Z1781">
            <v>1</v>
          </cell>
          <cell r="AA1781">
            <v>1</v>
          </cell>
          <cell r="AB1781" t="str">
            <v>Carnivore</v>
          </cell>
          <cell r="AC1781" t="str">
            <v>Omnivore</v>
          </cell>
          <cell r="AD1781" t="str">
            <v>Insessorial</v>
          </cell>
          <cell r="AE1781">
            <v>5.56</v>
          </cell>
          <cell r="AF1781">
            <v>18.649999999999999</v>
          </cell>
          <cell r="AG1781">
            <v>12.03</v>
          </cell>
          <cell r="AH1781">
            <v>123.1763954</v>
          </cell>
          <cell r="AI1781">
            <v>222845.22</v>
          </cell>
          <cell r="AJ1781" t="str">
            <v>Extant</v>
          </cell>
        </row>
        <row r="1782">
          <cell r="A1782" t="str">
            <v>Ceyx pictus</v>
          </cell>
          <cell r="B1782" t="str">
            <v>Alcedinidae</v>
          </cell>
          <cell r="C1782" t="str">
            <v>Coraciiformes</v>
          </cell>
          <cell r="D1782">
            <v>18</v>
          </cell>
          <cell r="E1782">
            <v>4</v>
          </cell>
          <cell r="F1782">
            <v>5</v>
          </cell>
          <cell r="G1782">
            <v>9</v>
          </cell>
          <cell r="H1782">
            <v>12</v>
          </cell>
          <cell r="I1782">
            <v>27.4</v>
          </cell>
          <cell r="J1782">
            <v>21.1</v>
          </cell>
          <cell r="K1782">
            <v>6.4</v>
          </cell>
          <cell r="L1782">
            <v>6.1</v>
          </cell>
          <cell r="M1782">
            <v>8.4</v>
          </cell>
          <cell r="N1782">
            <v>52.3</v>
          </cell>
          <cell r="O1782">
            <v>12.1</v>
          </cell>
          <cell r="P1782">
            <v>40.299999999999997</v>
          </cell>
          <cell r="Q1782">
            <v>23.2</v>
          </cell>
          <cell r="R1782">
            <v>25</v>
          </cell>
          <cell r="S1782">
            <v>12.72</v>
          </cell>
          <cell r="T1782" t="str">
            <v>Dunning</v>
          </cell>
          <cell r="U1782" t="str">
            <v>NA</v>
          </cell>
          <cell r="V1782" t="str">
            <v>NO</v>
          </cell>
          <cell r="W1782" t="str">
            <v>NA</v>
          </cell>
          <cell r="X1782" t="str">
            <v>NA</v>
          </cell>
          <cell r="Y1782" t="str">
            <v>Forest</v>
          </cell>
          <cell r="Z1782">
            <v>1</v>
          </cell>
          <cell r="AA1782">
            <v>1</v>
          </cell>
          <cell r="AB1782" t="str">
            <v>Carnivore</v>
          </cell>
          <cell r="AC1782" t="str">
            <v>Invertivore</v>
          </cell>
          <cell r="AD1782" t="str">
            <v>Insessorial</v>
          </cell>
          <cell r="AE1782">
            <v>-32.979999999999997</v>
          </cell>
          <cell r="AF1782">
            <v>16.899999999999999</v>
          </cell>
          <cell r="AG1782">
            <v>-0.83</v>
          </cell>
          <cell r="AH1782">
            <v>20.965017079999999</v>
          </cell>
          <cell r="AI1782">
            <v>13894765.199999999</v>
          </cell>
          <cell r="AJ1782" t="str">
            <v>Extant</v>
          </cell>
        </row>
        <row r="1783">
          <cell r="A1783" t="str">
            <v>Ceyx rufidorsa</v>
          </cell>
          <cell r="B1783" t="str">
            <v>Alcedinidae</v>
          </cell>
          <cell r="C1783" t="str">
            <v>Coraciiformes</v>
          </cell>
          <cell r="D1783">
            <v>7</v>
          </cell>
          <cell r="E1783">
            <v>2</v>
          </cell>
          <cell r="F1783">
            <v>1</v>
          </cell>
          <cell r="G1783">
            <v>4</v>
          </cell>
          <cell r="H1783">
            <v>2</v>
          </cell>
          <cell r="I1783">
            <v>35.4</v>
          </cell>
          <cell r="J1783">
            <v>29.2</v>
          </cell>
          <cell r="K1783">
            <v>7</v>
          </cell>
          <cell r="L1783">
            <v>7.7</v>
          </cell>
          <cell r="M1783">
            <v>8.9</v>
          </cell>
          <cell r="N1783">
            <v>58.9</v>
          </cell>
          <cell r="O1783">
            <v>8</v>
          </cell>
          <cell r="P1783">
            <v>51.2</v>
          </cell>
          <cell r="Q1783">
            <v>13.5</v>
          </cell>
          <cell r="R1783">
            <v>28.3</v>
          </cell>
          <cell r="S1783">
            <v>17.79</v>
          </cell>
          <cell r="T1783" t="str">
            <v>Dunning</v>
          </cell>
          <cell r="U1783" t="str">
            <v>NA</v>
          </cell>
          <cell r="V1783" t="str">
            <v>NO</v>
          </cell>
          <cell r="W1783" t="str">
            <v>NA</v>
          </cell>
          <cell r="X1783" t="str">
            <v>NA</v>
          </cell>
          <cell r="Y1783" t="str">
            <v>Forest</v>
          </cell>
          <cell r="Z1783">
            <v>1</v>
          </cell>
          <cell r="AA1783">
            <v>1</v>
          </cell>
          <cell r="AB1783" t="str">
            <v>Carnivore</v>
          </cell>
          <cell r="AC1783" t="str">
            <v>Invertivore</v>
          </cell>
          <cell r="AD1783" t="str">
            <v>Insessorial</v>
          </cell>
          <cell r="AE1783">
            <v>-10.32</v>
          </cell>
          <cell r="AF1783">
            <v>13.53</v>
          </cell>
          <cell r="AG1783">
            <v>0.44</v>
          </cell>
          <cell r="AH1783">
            <v>109.1288654</v>
          </cell>
          <cell r="AI1783">
            <v>1646400.63</v>
          </cell>
          <cell r="AJ1783" t="str">
            <v>Extant</v>
          </cell>
        </row>
        <row r="1784">
          <cell r="A1784" t="str">
            <v>Chloroceryle aenea</v>
          </cell>
          <cell r="B1784" t="str">
            <v>Alcedinidae</v>
          </cell>
          <cell r="C1784" t="str">
            <v>Coraciiformes</v>
          </cell>
          <cell r="D1784">
            <v>8</v>
          </cell>
          <cell r="E1784">
            <v>3</v>
          </cell>
          <cell r="F1784">
            <v>5</v>
          </cell>
          <cell r="G1784">
            <v>0</v>
          </cell>
          <cell r="H1784">
            <v>5</v>
          </cell>
          <cell r="I1784">
            <v>31</v>
          </cell>
          <cell r="J1784">
            <v>24</v>
          </cell>
          <cell r="K1784">
            <v>5</v>
          </cell>
          <cell r="L1784">
            <v>6.5</v>
          </cell>
          <cell r="M1784">
            <v>7.9</v>
          </cell>
          <cell r="N1784">
            <v>55.9</v>
          </cell>
          <cell r="O1784">
            <v>13.6</v>
          </cell>
          <cell r="P1784">
            <v>42.4</v>
          </cell>
          <cell r="Q1784">
            <v>24.2</v>
          </cell>
          <cell r="R1784">
            <v>34</v>
          </cell>
          <cell r="S1784">
            <v>13.75</v>
          </cell>
          <cell r="T1784" t="str">
            <v>Dunning</v>
          </cell>
          <cell r="U1784" t="str">
            <v>NA</v>
          </cell>
          <cell r="V1784" t="str">
            <v>NO</v>
          </cell>
          <cell r="W1784" t="str">
            <v>NA</v>
          </cell>
          <cell r="X1784" t="str">
            <v>NA</v>
          </cell>
          <cell r="Y1784" t="str">
            <v>Riverine</v>
          </cell>
          <cell r="Z1784">
            <v>2</v>
          </cell>
          <cell r="AA1784">
            <v>1</v>
          </cell>
          <cell r="AB1784" t="str">
            <v>Carnivore</v>
          </cell>
          <cell r="AC1784" t="str">
            <v>Aquatic predator</v>
          </cell>
          <cell r="AD1784" t="str">
            <v>Insessorial</v>
          </cell>
          <cell r="AE1784">
            <v>-26.19</v>
          </cell>
          <cell r="AF1784">
            <v>21.62</v>
          </cell>
          <cell r="AG1784">
            <v>-3.66</v>
          </cell>
          <cell r="AH1784">
            <v>-63.818741619999997</v>
          </cell>
          <cell r="AI1784">
            <v>9332280.1300000008</v>
          </cell>
          <cell r="AJ1784" t="str">
            <v>Extant</v>
          </cell>
        </row>
        <row r="1785">
          <cell r="A1785" t="str">
            <v>Chloroceryle amazona</v>
          </cell>
          <cell r="B1785" t="str">
            <v>Alcedinidae</v>
          </cell>
          <cell r="C1785" t="str">
            <v>Coraciiformes</v>
          </cell>
          <cell r="D1785">
            <v>6</v>
          </cell>
          <cell r="E1785">
            <v>2</v>
          </cell>
          <cell r="F1785">
            <v>4</v>
          </cell>
          <cell r="G1785">
            <v>0</v>
          </cell>
          <cell r="H1785">
            <v>4</v>
          </cell>
          <cell r="I1785">
            <v>69.400000000000006</v>
          </cell>
          <cell r="J1785">
            <v>57.6</v>
          </cell>
          <cell r="K1785">
            <v>11.6</v>
          </cell>
          <cell r="L1785">
            <v>15.3</v>
          </cell>
          <cell r="M1785">
            <v>12.6</v>
          </cell>
          <cell r="N1785">
            <v>130.5</v>
          </cell>
          <cell r="O1785">
            <v>39.9</v>
          </cell>
          <cell r="P1785">
            <v>93.4</v>
          </cell>
          <cell r="Q1785">
            <v>29.9</v>
          </cell>
          <cell r="R1785">
            <v>76.8</v>
          </cell>
          <cell r="S1785">
            <v>126.38</v>
          </cell>
          <cell r="T1785" t="str">
            <v>Dunning</v>
          </cell>
          <cell r="U1785" t="str">
            <v>NA</v>
          </cell>
          <cell r="V1785" t="str">
            <v>NO</v>
          </cell>
          <cell r="W1785" t="str">
            <v>NA</v>
          </cell>
          <cell r="X1785" t="str">
            <v>NA</v>
          </cell>
          <cell r="Y1785" t="str">
            <v>Riverine</v>
          </cell>
          <cell r="Z1785">
            <v>3</v>
          </cell>
          <cell r="AA1785">
            <v>1</v>
          </cell>
          <cell r="AB1785" t="str">
            <v>Carnivore</v>
          </cell>
          <cell r="AC1785" t="str">
            <v>Aquatic predator</v>
          </cell>
          <cell r="AD1785" t="str">
            <v>Insessorial</v>
          </cell>
          <cell r="AE1785">
            <v>-34.979999999999997</v>
          </cell>
          <cell r="AF1785">
            <v>24.02</v>
          </cell>
          <cell r="AG1785">
            <v>-8.36</v>
          </cell>
          <cell r="AH1785">
            <v>-59.8858234</v>
          </cell>
          <cell r="AI1785">
            <v>14157184.630000001</v>
          </cell>
          <cell r="AJ1785" t="str">
            <v>Extant</v>
          </cell>
        </row>
        <row r="1786">
          <cell r="A1786" t="str">
            <v>Chloroceryle americana</v>
          </cell>
          <cell r="B1786" t="str">
            <v>Alcedinidae</v>
          </cell>
          <cell r="C1786" t="str">
            <v>Coraciiformes</v>
          </cell>
          <cell r="D1786">
            <v>28</v>
          </cell>
          <cell r="E1786">
            <v>9</v>
          </cell>
          <cell r="F1786">
            <v>19</v>
          </cell>
          <cell r="G1786">
            <v>0</v>
          </cell>
          <cell r="H1786">
            <v>12</v>
          </cell>
          <cell r="I1786">
            <v>42</v>
          </cell>
          <cell r="J1786">
            <v>34.200000000000003</v>
          </cell>
          <cell r="K1786">
            <v>6.2</v>
          </cell>
          <cell r="L1786">
            <v>8.6999999999999993</v>
          </cell>
          <cell r="M1786">
            <v>7.8</v>
          </cell>
          <cell r="N1786">
            <v>76.8</v>
          </cell>
          <cell r="O1786">
            <v>19.7</v>
          </cell>
          <cell r="P1786">
            <v>57.3</v>
          </cell>
          <cell r="Q1786">
            <v>25.6</v>
          </cell>
          <cell r="R1786">
            <v>57.8</v>
          </cell>
          <cell r="S1786">
            <v>33.729999999999997</v>
          </cell>
          <cell r="T1786" t="str">
            <v>Dunning</v>
          </cell>
          <cell r="U1786" t="str">
            <v>NA</v>
          </cell>
          <cell r="V1786" t="str">
            <v>NO</v>
          </cell>
          <cell r="W1786" t="str">
            <v>NA</v>
          </cell>
          <cell r="X1786" t="str">
            <v>NA</v>
          </cell>
          <cell r="Y1786" t="str">
            <v>Riverine</v>
          </cell>
          <cell r="Z1786">
            <v>3</v>
          </cell>
          <cell r="AA1786">
            <v>1</v>
          </cell>
          <cell r="AB1786" t="str">
            <v>Carnivore</v>
          </cell>
          <cell r="AC1786" t="str">
            <v>Aquatic predator</v>
          </cell>
          <cell r="AD1786" t="str">
            <v>Insessorial</v>
          </cell>
          <cell r="AE1786">
            <v>-36.5</v>
          </cell>
          <cell r="AF1786">
            <v>32.450000000000003</v>
          </cell>
          <cell r="AG1786">
            <v>-5.49</v>
          </cell>
          <cell r="AH1786">
            <v>-64.461465829999995</v>
          </cell>
          <cell r="AI1786">
            <v>16946715.059999999</v>
          </cell>
          <cell r="AJ1786" t="str">
            <v>Extant</v>
          </cell>
        </row>
        <row r="1787">
          <cell r="A1787" t="str">
            <v>Chloroceryle inda</v>
          </cell>
          <cell r="B1787" t="str">
            <v>Alcedinidae</v>
          </cell>
          <cell r="C1787" t="str">
            <v>Coraciiformes</v>
          </cell>
          <cell r="D1787">
            <v>4</v>
          </cell>
          <cell r="E1787">
            <v>2</v>
          </cell>
          <cell r="F1787">
            <v>2</v>
          </cell>
          <cell r="G1787">
            <v>0</v>
          </cell>
          <cell r="H1787">
            <v>4</v>
          </cell>
          <cell r="I1787">
            <v>51.6</v>
          </cell>
          <cell r="J1787">
            <v>39.5</v>
          </cell>
          <cell r="K1787">
            <v>8.8000000000000007</v>
          </cell>
          <cell r="L1787">
            <v>10.8</v>
          </cell>
          <cell r="M1787">
            <v>10.3</v>
          </cell>
          <cell r="N1787">
            <v>97</v>
          </cell>
          <cell r="O1787">
            <v>26.2</v>
          </cell>
          <cell r="P1787">
            <v>70.8</v>
          </cell>
          <cell r="Q1787">
            <v>27</v>
          </cell>
          <cell r="R1787">
            <v>63.8</v>
          </cell>
          <cell r="S1787">
            <v>52.1</v>
          </cell>
          <cell r="T1787" t="str">
            <v>Dunning</v>
          </cell>
          <cell r="U1787" t="str">
            <v>NA</v>
          </cell>
          <cell r="V1787" t="str">
            <v>NO</v>
          </cell>
          <cell r="W1787" t="str">
            <v>NA</v>
          </cell>
          <cell r="X1787" t="str">
            <v>NA</v>
          </cell>
          <cell r="Y1787" t="str">
            <v>Riverine</v>
          </cell>
          <cell r="Z1787">
            <v>2</v>
          </cell>
          <cell r="AA1787">
            <v>1</v>
          </cell>
          <cell r="AB1787" t="str">
            <v>Carnivore</v>
          </cell>
          <cell r="AC1787" t="str">
            <v>Aquatic predator</v>
          </cell>
          <cell r="AD1787" t="str">
            <v>Insessorial</v>
          </cell>
          <cell r="AE1787">
            <v>-27.82</v>
          </cell>
          <cell r="AF1787">
            <v>12.47</v>
          </cell>
          <cell r="AG1787">
            <v>-4.8499999999999996</v>
          </cell>
          <cell r="AH1787">
            <v>-61.361245859999997</v>
          </cell>
          <cell r="AI1787">
            <v>8573926.25</v>
          </cell>
          <cell r="AJ1787" t="str">
            <v>Extant</v>
          </cell>
        </row>
        <row r="1788">
          <cell r="A1788" t="str">
            <v>Cittura cyanotis</v>
          </cell>
          <cell r="B1788" t="str">
            <v>Alcedinidae</v>
          </cell>
          <cell r="C1788" t="str">
            <v>Coraciiformes</v>
          </cell>
          <cell r="D1788">
            <v>18</v>
          </cell>
          <cell r="E1788">
            <v>6</v>
          </cell>
          <cell r="F1788">
            <v>6</v>
          </cell>
          <cell r="G1788">
            <v>6</v>
          </cell>
          <cell r="H1788">
            <v>7</v>
          </cell>
          <cell r="I1788">
            <v>44</v>
          </cell>
          <cell r="J1788">
            <v>31.3</v>
          </cell>
          <cell r="K1788">
            <v>15.8</v>
          </cell>
          <cell r="L1788">
            <v>12.9</v>
          </cell>
          <cell r="M1788">
            <v>16</v>
          </cell>
          <cell r="N1788">
            <v>107.2</v>
          </cell>
          <cell r="O1788">
            <v>23.4</v>
          </cell>
          <cell r="P1788">
            <v>80.900000000000006</v>
          </cell>
          <cell r="Q1788">
            <v>22.6</v>
          </cell>
          <cell r="R1788">
            <v>95.1</v>
          </cell>
          <cell r="S1788">
            <v>147</v>
          </cell>
          <cell r="T1788" t="str">
            <v>EltonTraits_Model</v>
          </cell>
          <cell r="U1788" t="str">
            <v>NA</v>
          </cell>
          <cell r="V1788" t="str">
            <v>NO</v>
          </cell>
          <cell r="W1788" t="str">
            <v>NA</v>
          </cell>
          <cell r="X1788" t="str">
            <v>NA</v>
          </cell>
          <cell r="Y1788" t="str">
            <v>Forest</v>
          </cell>
          <cell r="Z1788">
            <v>1</v>
          </cell>
          <cell r="AA1788">
            <v>1</v>
          </cell>
          <cell r="AB1788" t="str">
            <v>Carnivore</v>
          </cell>
          <cell r="AC1788" t="str">
            <v>Invertivore</v>
          </cell>
          <cell r="AD1788" t="str">
            <v>Insessorial</v>
          </cell>
          <cell r="AE1788">
            <v>-4.28</v>
          </cell>
          <cell r="AF1788">
            <v>3.74</v>
          </cell>
          <cell r="AG1788">
            <v>-0.74</v>
          </cell>
          <cell r="AH1788">
            <v>122.124403</v>
          </cell>
          <cell r="AI1788">
            <v>74284.31</v>
          </cell>
          <cell r="AJ1788" t="str">
            <v>Extant</v>
          </cell>
        </row>
        <row r="1789">
          <cell r="A1789" t="str">
            <v>Clytoceyx rex</v>
          </cell>
          <cell r="B1789" t="str">
            <v>Alcedinidae</v>
          </cell>
          <cell r="C1789" t="str">
            <v>Coraciiformes</v>
          </cell>
          <cell r="D1789">
            <v>4</v>
          </cell>
          <cell r="E1789">
            <v>3</v>
          </cell>
          <cell r="F1789">
            <v>1</v>
          </cell>
          <cell r="G1789">
            <v>0</v>
          </cell>
          <cell r="H1789">
            <v>4</v>
          </cell>
          <cell r="I1789">
            <v>48.9</v>
          </cell>
          <cell r="J1789">
            <v>32</v>
          </cell>
          <cell r="K1789">
            <v>26</v>
          </cell>
          <cell r="L1789">
            <v>27.8</v>
          </cell>
          <cell r="M1789">
            <v>25.5</v>
          </cell>
          <cell r="N1789">
            <v>165.5</v>
          </cell>
          <cell r="O1789">
            <v>32.799999999999997</v>
          </cell>
          <cell r="P1789">
            <v>132.80000000000001</v>
          </cell>
          <cell r="Q1789">
            <v>19.8</v>
          </cell>
          <cell r="R1789">
            <v>120.8</v>
          </cell>
          <cell r="S1789">
            <v>242</v>
          </cell>
          <cell r="T1789" t="str">
            <v>Dunning</v>
          </cell>
          <cell r="U1789" t="str">
            <v>NA</v>
          </cell>
          <cell r="V1789" t="str">
            <v>NO</v>
          </cell>
          <cell r="W1789" t="str">
            <v>NA</v>
          </cell>
          <cell r="X1789" t="str">
            <v>NA</v>
          </cell>
          <cell r="Y1789" t="str">
            <v>Forest</v>
          </cell>
          <cell r="Z1789">
            <v>1</v>
          </cell>
          <cell r="AA1789">
            <v>1</v>
          </cell>
          <cell r="AB1789" t="str">
            <v>Carnivore</v>
          </cell>
          <cell r="AC1789" t="str">
            <v>Invertivore</v>
          </cell>
          <cell r="AD1789" t="str">
            <v>Terrestrial</v>
          </cell>
          <cell r="AE1789">
            <v>-10.73</v>
          </cell>
          <cell r="AF1789">
            <v>-0.81</v>
          </cell>
          <cell r="AG1789">
            <v>-5.21</v>
          </cell>
          <cell r="AH1789">
            <v>141.17454670000001</v>
          </cell>
          <cell r="AI1789">
            <v>340625.85</v>
          </cell>
          <cell r="AJ1789" t="str">
            <v>Extant</v>
          </cell>
        </row>
        <row r="1790">
          <cell r="A1790" t="str">
            <v>Dacelo gaudichaud</v>
          </cell>
          <cell r="B1790" t="str">
            <v>Alcedinidae</v>
          </cell>
          <cell r="C1790" t="str">
            <v>Coraciiformes</v>
          </cell>
          <cell r="D1790">
            <v>10</v>
          </cell>
          <cell r="E1790">
            <v>2</v>
          </cell>
          <cell r="F1790">
            <v>8</v>
          </cell>
          <cell r="G1790">
            <v>0</v>
          </cell>
          <cell r="H1790">
            <v>10</v>
          </cell>
          <cell r="I1790">
            <v>54.4</v>
          </cell>
          <cell r="J1790">
            <v>42.3</v>
          </cell>
          <cell r="K1790">
            <v>18.399999999999999</v>
          </cell>
          <cell r="L1790">
            <v>18.8</v>
          </cell>
          <cell r="M1790">
            <v>17.7</v>
          </cell>
          <cell r="N1790">
            <v>130.19999999999999</v>
          </cell>
          <cell r="O1790">
            <v>33.1</v>
          </cell>
          <cell r="P1790">
            <v>97</v>
          </cell>
          <cell r="Q1790">
            <v>25.5</v>
          </cell>
          <cell r="R1790">
            <v>91.9</v>
          </cell>
          <cell r="S1790">
            <v>143</v>
          </cell>
          <cell r="T1790" t="str">
            <v>Dunning</v>
          </cell>
          <cell r="U1790" t="str">
            <v>NA</v>
          </cell>
          <cell r="V1790" t="str">
            <v>NO</v>
          </cell>
          <cell r="W1790" t="str">
            <v>NA</v>
          </cell>
          <cell r="X1790" t="str">
            <v>NA</v>
          </cell>
          <cell r="Y1790" t="str">
            <v>Forest</v>
          </cell>
          <cell r="Z1790">
            <v>1</v>
          </cell>
          <cell r="AA1790">
            <v>1</v>
          </cell>
          <cell r="AB1790" t="str">
            <v>Carnivore</v>
          </cell>
          <cell r="AC1790" t="str">
            <v>Invertivore</v>
          </cell>
          <cell r="AD1790" t="str">
            <v>Insessorial</v>
          </cell>
          <cell r="AE1790">
            <v>-10.73</v>
          </cell>
          <cell r="AF1790">
            <v>0.04</v>
          </cell>
          <cell r="AG1790">
            <v>-5.36</v>
          </cell>
          <cell r="AH1790">
            <v>140.92888679999999</v>
          </cell>
          <cell r="AI1790">
            <v>671238.41</v>
          </cell>
          <cell r="AJ1790" t="str">
            <v>Extant</v>
          </cell>
        </row>
        <row r="1791">
          <cell r="A1791" t="str">
            <v>Dacelo leachii</v>
          </cell>
          <cell r="B1791" t="str">
            <v>Alcedinidae</v>
          </cell>
          <cell r="C1791" t="str">
            <v>Coraciiformes</v>
          </cell>
          <cell r="D1791">
            <v>12</v>
          </cell>
          <cell r="E1791">
            <v>2</v>
          </cell>
          <cell r="F1791">
            <v>9</v>
          </cell>
          <cell r="G1791">
            <v>1</v>
          </cell>
          <cell r="H1791">
            <v>10</v>
          </cell>
          <cell r="I1791">
            <v>82.2</v>
          </cell>
          <cell r="J1791">
            <v>61.8</v>
          </cell>
          <cell r="K1791">
            <v>24.9</v>
          </cell>
          <cell r="L1791">
            <v>26.2</v>
          </cell>
          <cell r="M1791">
            <v>26.2</v>
          </cell>
          <cell r="N1791">
            <v>196.1</v>
          </cell>
          <cell r="O1791">
            <v>53.1</v>
          </cell>
          <cell r="P1791">
            <v>141.80000000000001</v>
          </cell>
          <cell r="Q1791">
            <v>27.3</v>
          </cell>
          <cell r="R1791">
            <v>125.1</v>
          </cell>
          <cell r="S1791">
            <v>307.98</v>
          </cell>
          <cell r="T1791" t="str">
            <v>Dunning</v>
          </cell>
          <cell r="U1791" t="str">
            <v>NA</v>
          </cell>
          <cell r="V1791" t="str">
            <v>NO</v>
          </cell>
          <cell r="W1791" t="str">
            <v>NA</v>
          </cell>
          <cell r="X1791" t="str">
            <v>NA</v>
          </cell>
          <cell r="Y1791" t="str">
            <v>Woodland</v>
          </cell>
          <cell r="Z1791">
            <v>2</v>
          </cell>
          <cell r="AA1791">
            <v>1</v>
          </cell>
          <cell r="AB1791" t="str">
            <v>Carnivore</v>
          </cell>
          <cell r="AC1791" t="str">
            <v>Omnivore</v>
          </cell>
          <cell r="AD1791" t="str">
            <v>Insessorial</v>
          </cell>
          <cell r="AE1791">
            <v>-27.87</v>
          </cell>
          <cell r="AF1791">
            <v>-3.95</v>
          </cell>
          <cell r="AG1791">
            <v>-17.91</v>
          </cell>
          <cell r="AH1791">
            <v>135.6028987</v>
          </cell>
          <cell r="AI1791">
            <v>2183194.4</v>
          </cell>
          <cell r="AJ1791" t="str">
            <v>Extant</v>
          </cell>
        </row>
        <row r="1792">
          <cell r="A1792" t="str">
            <v>Dacelo novaeguineae</v>
          </cell>
          <cell r="B1792" t="str">
            <v>Alcedinidae</v>
          </cell>
          <cell r="C1792" t="str">
            <v>Coraciiformes</v>
          </cell>
          <cell r="D1792">
            <v>7</v>
          </cell>
          <cell r="E1792">
            <v>2</v>
          </cell>
          <cell r="F1792">
            <v>3</v>
          </cell>
          <cell r="G1792">
            <v>2</v>
          </cell>
          <cell r="H1792">
            <v>4</v>
          </cell>
          <cell r="I1792">
            <v>68.599999999999994</v>
          </cell>
          <cell r="J1792">
            <v>50.3</v>
          </cell>
          <cell r="K1792">
            <v>22.6</v>
          </cell>
          <cell r="L1792">
            <v>24.4</v>
          </cell>
          <cell r="M1792">
            <v>26.8</v>
          </cell>
          <cell r="N1792">
            <v>216.1</v>
          </cell>
          <cell r="O1792">
            <v>62.5</v>
          </cell>
          <cell r="P1792">
            <v>152.30000000000001</v>
          </cell>
          <cell r="Q1792">
            <v>29.1</v>
          </cell>
          <cell r="R1792">
            <v>153.1</v>
          </cell>
          <cell r="S1792">
            <v>333.8</v>
          </cell>
          <cell r="T1792" t="str">
            <v>Dunning</v>
          </cell>
          <cell r="U1792" t="str">
            <v>NA</v>
          </cell>
          <cell r="V1792" t="str">
            <v>NO</v>
          </cell>
          <cell r="W1792" t="str">
            <v>NA</v>
          </cell>
          <cell r="X1792" t="str">
            <v>NA</v>
          </cell>
          <cell r="Y1792" t="str">
            <v>Forest</v>
          </cell>
          <cell r="Z1792">
            <v>2</v>
          </cell>
          <cell r="AA1792">
            <v>1</v>
          </cell>
          <cell r="AB1792" t="str">
            <v>Carnivore</v>
          </cell>
          <cell r="AC1792" t="str">
            <v>Omnivore</v>
          </cell>
          <cell r="AD1792" t="str">
            <v>Insessorial</v>
          </cell>
          <cell r="AE1792">
            <v>-39.47</v>
          </cell>
          <cell r="AF1792">
            <v>-10.02</v>
          </cell>
          <cell r="AG1792">
            <v>-28.34</v>
          </cell>
          <cell r="AH1792">
            <v>145.70418660000001</v>
          </cell>
          <cell r="AI1792">
            <v>2413843.09</v>
          </cell>
          <cell r="AJ1792" t="str">
            <v>Extant</v>
          </cell>
        </row>
        <row r="1793">
          <cell r="A1793" t="str">
            <v>Dacelo tyro</v>
          </cell>
          <cell r="B1793" t="str">
            <v>Alcedinidae</v>
          </cell>
          <cell r="C1793" t="str">
            <v>Coraciiformes</v>
          </cell>
          <cell r="D1793">
            <v>4</v>
          </cell>
          <cell r="E1793">
            <v>2</v>
          </cell>
          <cell r="F1793">
            <v>2</v>
          </cell>
          <cell r="G1793">
            <v>0</v>
          </cell>
          <cell r="H1793">
            <v>4</v>
          </cell>
          <cell r="I1793">
            <v>51.3</v>
          </cell>
          <cell r="J1793">
            <v>38.5</v>
          </cell>
          <cell r="K1793">
            <v>18.600000000000001</v>
          </cell>
          <cell r="L1793">
            <v>19.8</v>
          </cell>
          <cell r="M1793">
            <v>21.6</v>
          </cell>
          <cell r="N1793">
            <v>148</v>
          </cell>
          <cell r="O1793">
            <v>31.8</v>
          </cell>
          <cell r="P1793">
            <v>116.2</v>
          </cell>
          <cell r="Q1793">
            <v>21.4</v>
          </cell>
          <cell r="R1793">
            <v>109</v>
          </cell>
          <cell r="S1793">
            <v>145.9</v>
          </cell>
          <cell r="T1793" t="str">
            <v>Dunning</v>
          </cell>
          <cell r="U1793" t="str">
            <v>NA</v>
          </cell>
          <cell r="V1793" t="str">
            <v>NO</v>
          </cell>
          <cell r="W1793" t="str">
            <v>NA</v>
          </cell>
          <cell r="X1793" t="str">
            <v>NA</v>
          </cell>
          <cell r="Y1793" t="str">
            <v>Woodland</v>
          </cell>
          <cell r="Z1793">
            <v>2</v>
          </cell>
          <cell r="AA1793">
            <v>1</v>
          </cell>
          <cell r="AB1793" t="str">
            <v>Carnivore</v>
          </cell>
          <cell r="AC1793" t="str">
            <v>Invertivore</v>
          </cell>
          <cell r="AD1793" t="str">
            <v>Insessorial</v>
          </cell>
          <cell r="AE1793">
            <v>-9.2899999999999991</v>
          </cell>
          <cell r="AF1793">
            <v>-5.32</v>
          </cell>
          <cell r="AG1793">
            <v>-7.96</v>
          </cell>
          <cell r="AH1793">
            <v>139.58368200000001</v>
          </cell>
          <cell r="AI1793">
            <v>36878.49</v>
          </cell>
          <cell r="AJ1793" t="str">
            <v>Extant</v>
          </cell>
        </row>
        <row r="1794">
          <cell r="A1794" t="str">
            <v>Halcyon albiventris</v>
          </cell>
          <cell r="B1794" t="str">
            <v>Alcedinidae</v>
          </cell>
          <cell r="C1794" t="str">
            <v>Coraciiformes</v>
          </cell>
          <cell r="D1794">
            <v>8</v>
          </cell>
          <cell r="E1794">
            <v>4</v>
          </cell>
          <cell r="F1794">
            <v>4</v>
          </cell>
          <cell r="G1794">
            <v>0</v>
          </cell>
          <cell r="H1794">
            <v>4</v>
          </cell>
          <cell r="I1794">
            <v>49.2</v>
          </cell>
          <cell r="J1794">
            <v>38.6</v>
          </cell>
          <cell r="K1794">
            <v>11</v>
          </cell>
          <cell r="L1794">
            <v>11.9</v>
          </cell>
          <cell r="M1794">
            <v>14.4</v>
          </cell>
          <cell r="N1794">
            <v>100.3</v>
          </cell>
          <cell r="O1794">
            <v>20.7</v>
          </cell>
          <cell r="P1794">
            <v>79.599999999999994</v>
          </cell>
          <cell r="Q1794">
            <v>20.6</v>
          </cell>
          <cell r="R1794">
            <v>64.400000000000006</v>
          </cell>
          <cell r="S1794">
            <v>65.099999999999994</v>
          </cell>
          <cell r="T1794" t="str">
            <v>Dunning</v>
          </cell>
          <cell r="U1794" t="str">
            <v>NA</v>
          </cell>
          <cell r="V1794" t="str">
            <v>NO</v>
          </cell>
          <cell r="W1794" t="str">
            <v>NA</v>
          </cell>
          <cell r="X1794" t="str">
            <v>NA</v>
          </cell>
          <cell r="Y1794" t="str">
            <v>Shrubland</v>
          </cell>
          <cell r="Z1794">
            <v>2</v>
          </cell>
          <cell r="AA1794">
            <v>1</v>
          </cell>
          <cell r="AB1794" t="str">
            <v>Carnivore</v>
          </cell>
          <cell r="AC1794" t="str">
            <v>Invertivore</v>
          </cell>
          <cell r="AD1794" t="str">
            <v>Insessorial</v>
          </cell>
          <cell r="AE1794">
            <v>-34.64</v>
          </cell>
          <cell r="AF1794">
            <v>2.79</v>
          </cell>
          <cell r="AG1794">
            <v>-14.23</v>
          </cell>
          <cell r="AH1794">
            <v>29.849538379999998</v>
          </cell>
          <cell r="AI1794">
            <v>3765344.98</v>
          </cell>
          <cell r="AJ1794" t="str">
            <v>Extant</v>
          </cell>
        </row>
        <row r="1795">
          <cell r="A1795" t="str">
            <v>Halcyon badia</v>
          </cell>
          <cell r="B1795" t="str">
            <v>Alcedinidae</v>
          </cell>
          <cell r="C1795" t="str">
            <v>Coraciiformes</v>
          </cell>
          <cell r="D1795">
            <v>6</v>
          </cell>
          <cell r="E1795">
            <v>2</v>
          </cell>
          <cell r="F1795">
            <v>3</v>
          </cell>
          <cell r="G1795">
            <v>1</v>
          </cell>
          <cell r="H1795">
            <v>4</v>
          </cell>
          <cell r="I1795">
            <v>41.3</v>
          </cell>
          <cell r="J1795">
            <v>31.3</v>
          </cell>
          <cell r="K1795">
            <v>12.6</v>
          </cell>
          <cell r="L1795">
            <v>11.8</v>
          </cell>
          <cell r="M1795">
            <v>12.3</v>
          </cell>
          <cell r="N1795">
            <v>92.2</v>
          </cell>
          <cell r="O1795">
            <v>20.5</v>
          </cell>
          <cell r="P1795">
            <v>71.2</v>
          </cell>
          <cell r="Q1795">
            <v>22.4</v>
          </cell>
          <cell r="R1795">
            <v>57</v>
          </cell>
          <cell r="S1795">
            <v>57.9</v>
          </cell>
          <cell r="T1795" t="str">
            <v>Dunning</v>
          </cell>
          <cell r="U1795" t="str">
            <v>NA</v>
          </cell>
          <cell r="V1795" t="str">
            <v>NO</v>
          </cell>
          <cell r="W1795" t="str">
            <v>NA</v>
          </cell>
          <cell r="X1795" t="str">
            <v>NA</v>
          </cell>
          <cell r="Y1795" t="str">
            <v>Forest</v>
          </cell>
          <cell r="Z1795">
            <v>1</v>
          </cell>
          <cell r="AA1795">
            <v>1</v>
          </cell>
          <cell r="AB1795" t="str">
            <v>Carnivore</v>
          </cell>
          <cell r="AC1795" t="str">
            <v>Invertivore</v>
          </cell>
          <cell r="AD1795" t="str">
            <v>Insessorial</v>
          </cell>
          <cell r="AE1795">
            <v>-7.52</v>
          </cell>
          <cell r="AF1795">
            <v>8.8699999999999992</v>
          </cell>
          <cell r="AG1795">
            <v>1.0900000000000001</v>
          </cell>
          <cell r="AH1795">
            <v>16.351709549999999</v>
          </cell>
          <cell r="AI1795">
            <v>3197177.13</v>
          </cell>
          <cell r="AJ1795" t="str">
            <v>Extant</v>
          </cell>
        </row>
        <row r="1796">
          <cell r="A1796" t="str">
            <v>Halcyon chelicuti</v>
          </cell>
          <cell r="B1796" t="str">
            <v>Alcedinidae</v>
          </cell>
          <cell r="C1796" t="str">
            <v>Coraciiformes</v>
          </cell>
          <cell r="D1796">
            <v>9</v>
          </cell>
          <cell r="E1796">
            <v>4</v>
          </cell>
          <cell r="F1796">
            <v>5</v>
          </cell>
          <cell r="G1796">
            <v>0</v>
          </cell>
          <cell r="H1796">
            <v>4</v>
          </cell>
          <cell r="I1796">
            <v>36.1</v>
          </cell>
          <cell r="J1796">
            <v>25.6</v>
          </cell>
          <cell r="K1796">
            <v>9</v>
          </cell>
          <cell r="L1796">
            <v>9.1999999999999993</v>
          </cell>
          <cell r="M1796">
            <v>10.7</v>
          </cell>
          <cell r="N1796">
            <v>79.099999999999994</v>
          </cell>
          <cell r="O1796">
            <v>21</v>
          </cell>
          <cell r="P1796">
            <v>58.2</v>
          </cell>
          <cell r="Q1796">
            <v>26.5</v>
          </cell>
          <cell r="R1796">
            <v>44.3</v>
          </cell>
          <cell r="S1796">
            <v>43.24</v>
          </cell>
          <cell r="T1796" t="str">
            <v>Dunning</v>
          </cell>
          <cell r="U1796" t="str">
            <v>NA</v>
          </cell>
          <cell r="V1796" t="str">
            <v>NO</v>
          </cell>
          <cell r="W1796" t="str">
            <v>NA</v>
          </cell>
          <cell r="X1796" t="str">
            <v>NA</v>
          </cell>
          <cell r="Y1796" t="str">
            <v>Shrubland</v>
          </cell>
          <cell r="Z1796">
            <v>2</v>
          </cell>
          <cell r="AA1796">
            <v>1</v>
          </cell>
          <cell r="AB1796" t="str">
            <v>Carnivore</v>
          </cell>
          <cell r="AC1796" t="str">
            <v>Invertivore</v>
          </cell>
          <cell r="AD1796" t="str">
            <v>Insessorial</v>
          </cell>
          <cell r="AE1796">
            <v>-29.04</v>
          </cell>
          <cell r="AF1796">
            <v>17.02</v>
          </cell>
          <cell r="AG1796">
            <v>-2.4500000000000002</v>
          </cell>
          <cell r="AH1796">
            <v>21.429323239999999</v>
          </cell>
          <cell r="AI1796">
            <v>13120453.970000001</v>
          </cell>
          <cell r="AJ1796" t="str">
            <v>Extant</v>
          </cell>
        </row>
        <row r="1797">
          <cell r="A1797" t="str">
            <v>Halcyon coromanda</v>
          </cell>
          <cell r="B1797" t="str">
            <v>Alcedinidae</v>
          </cell>
          <cell r="C1797" t="str">
            <v>Coraciiformes</v>
          </cell>
          <cell r="D1797">
            <v>15</v>
          </cell>
          <cell r="E1797">
            <v>8</v>
          </cell>
          <cell r="F1797">
            <v>4</v>
          </cell>
          <cell r="G1797">
            <v>3</v>
          </cell>
          <cell r="H1797">
            <v>10</v>
          </cell>
          <cell r="I1797">
            <v>60.4</v>
          </cell>
          <cell r="J1797">
            <v>50.4</v>
          </cell>
          <cell r="K1797">
            <v>15.7</v>
          </cell>
          <cell r="L1797">
            <v>15.6</v>
          </cell>
          <cell r="M1797">
            <v>17.100000000000001</v>
          </cell>
          <cell r="N1797">
            <v>113.7</v>
          </cell>
          <cell r="O1797">
            <v>25.1</v>
          </cell>
          <cell r="P1797">
            <v>86.7</v>
          </cell>
          <cell r="Q1797">
            <v>22.4</v>
          </cell>
          <cell r="R1797">
            <v>66.3</v>
          </cell>
          <cell r="S1797">
            <v>77.5</v>
          </cell>
          <cell r="T1797" t="str">
            <v>Dunning</v>
          </cell>
          <cell r="U1797" t="str">
            <v>NA</v>
          </cell>
          <cell r="V1797" t="str">
            <v>NO</v>
          </cell>
          <cell r="W1797" t="str">
            <v>NA</v>
          </cell>
          <cell r="X1797" t="str">
            <v>NA</v>
          </cell>
          <cell r="Y1797" t="str">
            <v>Forest</v>
          </cell>
          <cell r="Z1797">
            <v>1</v>
          </cell>
          <cell r="AA1797">
            <v>3</v>
          </cell>
          <cell r="AB1797" t="str">
            <v>Carnivore</v>
          </cell>
          <cell r="AC1797" t="str">
            <v>Omnivore</v>
          </cell>
          <cell r="AD1797" t="str">
            <v>Insessorial</v>
          </cell>
          <cell r="AE1797">
            <v>-6.87</v>
          </cell>
          <cell r="AF1797">
            <v>44.82</v>
          </cell>
          <cell r="AG1797">
            <v>14.22</v>
          </cell>
          <cell r="AH1797">
            <v>113.0405531</v>
          </cell>
          <cell r="AI1797">
            <v>2736822.53</v>
          </cell>
          <cell r="AJ1797" t="str">
            <v>Extant</v>
          </cell>
        </row>
        <row r="1798">
          <cell r="A1798" t="str">
            <v>Halcyon cyanoventris</v>
          </cell>
          <cell r="B1798" t="str">
            <v>Alcedinidae</v>
          </cell>
          <cell r="C1798" t="str">
            <v>Coraciiformes</v>
          </cell>
          <cell r="D1798">
            <v>4</v>
          </cell>
          <cell r="E1798">
            <v>1</v>
          </cell>
          <cell r="F1798">
            <v>2</v>
          </cell>
          <cell r="G1798">
            <v>1</v>
          </cell>
          <cell r="H1798">
            <v>4</v>
          </cell>
          <cell r="I1798">
            <v>59.1</v>
          </cell>
          <cell r="J1798">
            <v>49.2</v>
          </cell>
          <cell r="K1798">
            <v>14.9</v>
          </cell>
          <cell r="L1798">
            <v>15.7</v>
          </cell>
          <cell r="M1798">
            <v>16.899999999999999</v>
          </cell>
          <cell r="N1798">
            <v>117.2</v>
          </cell>
          <cell r="O1798">
            <v>23.6</v>
          </cell>
          <cell r="P1798">
            <v>93.7</v>
          </cell>
          <cell r="Q1798">
            <v>20.100000000000001</v>
          </cell>
          <cell r="R1798">
            <v>72.2</v>
          </cell>
          <cell r="S1798">
            <v>93</v>
          </cell>
          <cell r="T1798" t="str">
            <v>Dunning</v>
          </cell>
          <cell r="U1798" t="str">
            <v>NA</v>
          </cell>
          <cell r="V1798" t="str">
            <v>NO</v>
          </cell>
          <cell r="W1798" t="str">
            <v>NA</v>
          </cell>
          <cell r="X1798" t="str">
            <v>NA</v>
          </cell>
          <cell r="Y1798" t="str">
            <v>Human Modified</v>
          </cell>
          <cell r="Z1798">
            <v>2</v>
          </cell>
          <cell r="AA1798">
            <v>1</v>
          </cell>
          <cell r="AB1798" t="str">
            <v>Carnivore</v>
          </cell>
          <cell r="AC1798" t="str">
            <v>Invertivore</v>
          </cell>
          <cell r="AD1798" t="str">
            <v>Insessorial</v>
          </cell>
          <cell r="AE1798">
            <v>-8.85</v>
          </cell>
          <cell r="AF1798">
            <v>-5.87</v>
          </cell>
          <cell r="AG1798">
            <v>-7.35</v>
          </cell>
          <cell r="AH1798">
            <v>110.16136520000001</v>
          </cell>
          <cell r="AI1798">
            <v>131597.72</v>
          </cell>
          <cell r="AJ1798" t="str">
            <v>Extant</v>
          </cell>
        </row>
        <row r="1799">
          <cell r="A1799" t="str">
            <v>Halcyon leucocephala</v>
          </cell>
          <cell r="B1799" t="str">
            <v>Alcedinidae</v>
          </cell>
          <cell r="C1799" t="str">
            <v>Coraciiformes</v>
          </cell>
          <cell r="D1799">
            <v>11</v>
          </cell>
          <cell r="E1799">
            <v>8</v>
          </cell>
          <cell r="F1799">
            <v>3</v>
          </cell>
          <cell r="G1799">
            <v>0</v>
          </cell>
          <cell r="H1799">
            <v>10</v>
          </cell>
          <cell r="I1799">
            <v>46.2</v>
          </cell>
          <cell r="J1799">
            <v>37</v>
          </cell>
          <cell r="K1799">
            <v>10.5</v>
          </cell>
          <cell r="L1799">
            <v>11.3</v>
          </cell>
          <cell r="M1799">
            <v>13.9</v>
          </cell>
          <cell r="N1799">
            <v>102.1</v>
          </cell>
          <cell r="O1799">
            <v>24.1</v>
          </cell>
          <cell r="P1799">
            <v>78.3</v>
          </cell>
          <cell r="Q1799">
            <v>23.6</v>
          </cell>
          <cell r="R1799">
            <v>65.3</v>
          </cell>
          <cell r="S1799">
            <v>41.8</v>
          </cell>
          <cell r="T1799" t="str">
            <v>Dunning</v>
          </cell>
          <cell r="U1799" t="str">
            <v>NA</v>
          </cell>
          <cell r="V1799" t="str">
            <v>NO</v>
          </cell>
          <cell r="W1799" t="str">
            <v>NA</v>
          </cell>
          <cell r="X1799" t="str">
            <v>NA</v>
          </cell>
          <cell r="Y1799" t="str">
            <v>Shrubland</v>
          </cell>
          <cell r="Z1799">
            <v>2</v>
          </cell>
          <cell r="AA1799">
            <v>2</v>
          </cell>
          <cell r="AB1799" t="str">
            <v>Carnivore</v>
          </cell>
          <cell r="AC1799" t="str">
            <v>Invertivore</v>
          </cell>
          <cell r="AD1799" t="str">
            <v>Insessorial</v>
          </cell>
          <cell r="AE1799">
            <v>-27.7</v>
          </cell>
          <cell r="AF1799">
            <v>20.85</v>
          </cell>
          <cell r="AG1799">
            <v>0.43</v>
          </cell>
          <cell r="AH1799">
            <v>20.730760969999999</v>
          </cell>
          <cell r="AI1799">
            <v>14797715.210000001</v>
          </cell>
          <cell r="AJ1799" t="str">
            <v>Extant</v>
          </cell>
        </row>
        <row r="1800">
          <cell r="A1800" t="str">
            <v>Halcyon malimbica</v>
          </cell>
          <cell r="B1800" t="str">
            <v>Alcedinidae</v>
          </cell>
          <cell r="C1800" t="str">
            <v>Coraciiformes</v>
          </cell>
          <cell r="D1800">
            <v>11</v>
          </cell>
          <cell r="E1800">
            <v>2</v>
          </cell>
          <cell r="F1800">
            <v>8</v>
          </cell>
          <cell r="G1800">
            <v>1</v>
          </cell>
          <cell r="H1800">
            <v>10</v>
          </cell>
          <cell r="I1800">
            <v>56.6</v>
          </cell>
          <cell r="J1800">
            <v>45.3</v>
          </cell>
          <cell r="K1800">
            <v>15</v>
          </cell>
          <cell r="L1800">
            <v>16</v>
          </cell>
          <cell r="M1800">
            <v>16.8</v>
          </cell>
          <cell r="N1800">
            <v>113.5</v>
          </cell>
          <cell r="O1800">
            <v>22.3</v>
          </cell>
          <cell r="P1800">
            <v>91.3</v>
          </cell>
          <cell r="Q1800">
            <v>19.600000000000001</v>
          </cell>
          <cell r="R1800">
            <v>78.5</v>
          </cell>
          <cell r="S1800">
            <v>91.8</v>
          </cell>
          <cell r="T1800" t="str">
            <v>Dunning</v>
          </cell>
          <cell r="U1800" t="str">
            <v>NA</v>
          </cell>
          <cell r="V1800" t="str">
            <v>NO</v>
          </cell>
          <cell r="W1800" t="str">
            <v>NA</v>
          </cell>
          <cell r="X1800" t="str">
            <v>NA</v>
          </cell>
          <cell r="Y1800" t="str">
            <v>Forest</v>
          </cell>
          <cell r="Z1800">
            <v>1</v>
          </cell>
          <cell r="AA1800">
            <v>1</v>
          </cell>
          <cell r="AB1800" t="str">
            <v>Carnivore</v>
          </cell>
          <cell r="AC1800" t="str">
            <v>Invertivore</v>
          </cell>
          <cell r="AD1800" t="str">
            <v>Insessorial</v>
          </cell>
          <cell r="AE1800">
            <v>-13.17</v>
          </cell>
          <cell r="AF1800">
            <v>13.94</v>
          </cell>
          <cell r="AG1800">
            <v>3.9</v>
          </cell>
          <cell r="AH1800">
            <v>12.99944223</v>
          </cell>
          <cell r="AI1800">
            <v>4774587.9400000004</v>
          </cell>
          <cell r="AJ1800" t="str">
            <v>Extant</v>
          </cell>
        </row>
        <row r="1801">
          <cell r="A1801" t="str">
            <v>Halcyon pileata</v>
          </cell>
          <cell r="B1801" t="str">
            <v>Alcedinidae</v>
          </cell>
          <cell r="C1801" t="str">
            <v>Coraciiformes</v>
          </cell>
          <cell r="D1801">
            <v>6</v>
          </cell>
          <cell r="E1801">
            <v>2</v>
          </cell>
          <cell r="F1801">
            <v>2</v>
          </cell>
          <cell r="G1801">
            <v>2</v>
          </cell>
          <cell r="H1801">
            <v>4</v>
          </cell>
          <cell r="I1801">
            <v>65.900000000000006</v>
          </cell>
          <cell r="J1801">
            <v>54.5</v>
          </cell>
          <cell r="K1801">
            <v>14.1</v>
          </cell>
          <cell r="L1801">
            <v>14.8</v>
          </cell>
          <cell r="M1801">
            <v>14.2</v>
          </cell>
          <cell r="N1801">
            <v>124</v>
          </cell>
          <cell r="O1801">
            <v>32.700000000000003</v>
          </cell>
          <cell r="P1801">
            <v>94.6</v>
          </cell>
          <cell r="Q1801">
            <v>25.7</v>
          </cell>
          <cell r="R1801">
            <v>80.3</v>
          </cell>
          <cell r="S1801">
            <v>83.99</v>
          </cell>
          <cell r="T1801" t="str">
            <v>Dunning</v>
          </cell>
          <cell r="U1801" t="str">
            <v>NA</v>
          </cell>
          <cell r="V1801" t="str">
            <v>NO</v>
          </cell>
          <cell r="W1801" t="str">
            <v>NA</v>
          </cell>
          <cell r="X1801" t="str">
            <v>NA</v>
          </cell>
          <cell r="Y1801" t="str">
            <v>Riverine</v>
          </cell>
          <cell r="Z1801">
            <v>2</v>
          </cell>
          <cell r="AA1801">
            <v>2</v>
          </cell>
          <cell r="AB1801" t="str">
            <v>Carnivore</v>
          </cell>
          <cell r="AC1801" t="str">
            <v>Invertivore</v>
          </cell>
          <cell r="AD1801" t="str">
            <v>Insessorial</v>
          </cell>
          <cell r="AE1801">
            <v>18.16</v>
          </cell>
          <cell r="AF1801">
            <v>42.88</v>
          </cell>
          <cell r="AG1801">
            <v>31.18</v>
          </cell>
          <cell r="AH1801">
            <v>111.5279918</v>
          </cell>
          <cell r="AI1801">
            <v>3068117.98</v>
          </cell>
          <cell r="AJ1801" t="str">
            <v>Extant</v>
          </cell>
        </row>
        <row r="1802">
          <cell r="A1802" t="str">
            <v>Halcyon senegalensis</v>
          </cell>
          <cell r="B1802" t="str">
            <v>Alcedinidae</v>
          </cell>
          <cell r="C1802" t="str">
            <v>Coraciiformes</v>
          </cell>
          <cell r="D1802">
            <v>5</v>
          </cell>
          <cell r="E1802">
            <v>2</v>
          </cell>
          <cell r="F1802">
            <v>3</v>
          </cell>
          <cell r="G1802">
            <v>0</v>
          </cell>
          <cell r="H1802">
            <v>4</v>
          </cell>
          <cell r="I1802">
            <v>43.8</v>
          </cell>
          <cell r="J1802">
            <v>34.4</v>
          </cell>
          <cell r="K1802">
            <v>11.6</v>
          </cell>
          <cell r="L1802">
            <v>12.1</v>
          </cell>
          <cell r="M1802">
            <v>12.8</v>
          </cell>
          <cell r="N1802">
            <v>99.4</v>
          </cell>
          <cell r="O1802">
            <v>20.9</v>
          </cell>
          <cell r="P1802">
            <v>78.8</v>
          </cell>
          <cell r="Q1802">
            <v>21</v>
          </cell>
          <cell r="R1802">
            <v>70.8</v>
          </cell>
          <cell r="S1802">
            <v>73.44</v>
          </cell>
          <cell r="T1802" t="str">
            <v>Dunning</v>
          </cell>
          <cell r="U1802" t="str">
            <v>NA</v>
          </cell>
          <cell r="V1802" t="str">
            <v>NO</v>
          </cell>
          <cell r="W1802" t="str">
            <v>NA</v>
          </cell>
          <cell r="X1802" t="str">
            <v>NA</v>
          </cell>
          <cell r="Y1802" t="str">
            <v>Woodland</v>
          </cell>
          <cell r="Z1802">
            <v>2</v>
          </cell>
          <cell r="AA1802">
            <v>1</v>
          </cell>
          <cell r="AB1802" t="str">
            <v>Carnivore</v>
          </cell>
          <cell r="AC1802" t="str">
            <v>Invertivore</v>
          </cell>
          <cell r="AD1802" t="str">
            <v>Insessorial</v>
          </cell>
          <cell r="AE1802">
            <v>-27.43</v>
          </cell>
          <cell r="AF1802">
            <v>16.45</v>
          </cell>
          <cell r="AG1802">
            <v>-0.14000000000000001</v>
          </cell>
          <cell r="AH1802">
            <v>19.750534649999999</v>
          </cell>
          <cell r="AI1802">
            <v>14752529.26</v>
          </cell>
          <cell r="AJ1802" t="str">
            <v>Extant</v>
          </cell>
        </row>
        <row r="1803">
          <cell r="A1803" t="str">
            <v>Halcyon senegaloides</v>
          </cell>
          <cell r="B1803" t="str">
            <v>Alcedinidae</v>
          </cell>
          <cell r="C1803" t="str">
            <v>Coraciiformes</v>
          </cell>
          <cell r="D1803">
            <v>5</v>
          </cell>
          <cell r="E1803">
            <v>2</v>
          </cell>
          <cell r="F1803">
            <v>3</v>
          </cell>
          <cell r="G1803">
            <v>0</v>
          </cell>
          <cell r="H1803">
            <v>4</v>
          </cell>
          <cell r="I1803">
            <v>50.7</v>
          </cell>
          <cell r="J1803">
            <v>41</v>
          </cell>
          <cell r="K1803">
            <v>13.7</v>
          </cell>
          <cell r="L1803">
            <v>13.7</v>
          </cell>
          <cell r="M1803">
            <v>15.6</v>
          </cell>
          <cell r="N1803">
            <v>105.2</v>
          </cell>
          <cell r="O1803">
            <v>24</v>
          </cell>
          <cell r="P1803">
            <v>82.2</v>
          </cell>
          <cell r="Q1803">
            <v>22.6</v>
          </cell>
          <cell r="R1803">
            <v>66.2</v>
          </cell>
          <cell r="S1803">
            <v>61.8</v>
          </cell>
          <cell r="T1803" t="str">
            <v>Dunning</v>
          </cell>
          <cell r="U1803" t="str">
            <v>NA</v>
          </cell>
          <cell r="V1803" t="str">
            <v>NO</v>
          </cell>
          <cell r="W1803" t="str">
            <v>NA</v>
          </cell>
          <cell r="X1803" t="str">
            <v>NA</v>
          </cell>
          <cell r="Y1803" t="str">
            <v>Wetland</v>
          </cell>
          <cell r="Z1803">
            <v>2</v>
          </cell>
          <cell r="AA1803">
            <v>2</v>
          </cell>
          <cell r="AB1803" t="str">
            <v>Carnivore</v>
          </cell>
          <cell r="AC1803" t="str">
            <v>Aquatic predator</v>
          </cell>
          <cell r="AD1803" t="str">
            <v>Insessorial</v>
          </cell>
          <cell r="AE1803">
            <v>-31.73</v>
          </cell>
          <cell r="AF1803">
            <v>3.19</v>
          </cell>
          <cell r="AG1803">
            <v>-15.09</v>
          </cell>
          <cell r="AH1803">
            <v>37.315770929999999</v>
          </cell>
          <cell r="AI1803">
            <v>193724.21</v>
          </cell>
          <cell r="AJ1803" t="str">
            <v>Extant</v>
          </cell>
        </row>
        <row r="1804">
          <cell r="A1804" t="str">
            <v>Halcyon smyrnensis</v>
          </cell>
          <cell r="B1804" t="str">
            <v>Alcedinidae</v>
          </cell>
          <cell r="C1804" t="str">
            <v>Coraciiformes</v>
          </cell>
          <cell r="D1804">
            <v>16</v>
          </cell>
          <cell r="E1804">
            <v>4</v>
          </cell>
          <cell r="F1804">
            <v>11</v>
          </cell>
          <cell r="G1804">
            <v>1</v>
          </cell>
          <cell r="H1804">
            <v>14</v>
          </cell>
          <cell r="I1804">
            <v>60.8</v>
          </cell>
          <cell r="J1804">
            <v>48.8</v>
          </cell>
          <cell r="K1804">
            <v>14</v>
          </cell>
          <cell r="L1804">
            <v>14.7</v>
          </cell>
          <cell r="M1804">
            <v>15.1</v>
          </cell>
          <cell r="N1804">
            <v>116.9</v>
          </cell>
          <cell r="O1804">
            <v>25.2</v>
          </cell>
          <cell r="P1804">
            <v>90</v>
          </cell>
          <cell r="Q1804">
            <v>21.9</v>
          </cell>
          <cell r="R1804">
            <v>79.2</v>
          </cell>
          <cell r="S1804">
            <v>91.4</v>
          </cell>
          <cell r="T1804" t="str">
            <v>Dunning</v>
          </cell>
          <cell r="U1804" t="str">
            <v>NA</v>
          </cell>
          <cell r="V1804" t="str">
            <v>NO</v>
          </cell>
          <cell r="W1804" t="str">
            <v>NA</v>
          </cell>
          <cell r="X1804" t="str">
            <v>NA</v>
          </cell>
          <cell r="Y1804" t="str">
            <v>Human Modified</v>
          </cell>
          <cell r="Z1804">
            <v>2</v>
          </cell>
          <cell r="AA1804">
            <v>2</v>
          </cell>
          <cell r="AB1804" t="str">
            <v>Carnivore</v>
          </cell>
          <cell r="AC1804" t="str">
            <v>Omnivore</v>
          </cell>
          <cell r="AD1804" t="str">
            <v>Insessorial</v>
          </cell>
          <cell r="AE1804">
            <v>-7.55</v>
          </cell>
          <cell r="AF1804">
            <v>38.880000000000003</v>
          </cell>
          <cell r="AG1804">
            <v>20.86</v>
          </cell>
          <cell r="AH1804">
            <v>85.198333629999993</v>
          </cell>
          <cell r="AI1804">
            <v>7101906.9500000002</v>
          </cell>
          <cell r="AJ1804" t="str">
            <v>Extant</v>
          </cell>
        </row>
        <row r="1805">
          <cell r="A1805" t="str">
            <v>Lacedo pulchella</v>
          </cell>
          <cell r="B1805" t="str">
            <v>Alcedinidae</v>
          </cell>
          <cell r="C1805" t="str">
            <v>Coraciiformes</v>
          </cell>
          <cell r="D1805">
            <v>11</v>
          </cell>
          <cell r="E1805">
            <v>5</v>
          </cell>
          <cell r="F1805">
            <v>6</v>
          </cell>
          <cell r="G1805">
            <v>0</v>
          </cell>
          <cell r="H1805">
            <v>8</v>
          </cell>
          <cell r="I1805">
            <v>41.8</v>
          </cell>
          <cell r="J1805">
            <v>31</v>
          </cell>
          <cell r="K1805">
            <v>13.1</v>
          </cell>
          <cell r="L1805">
            <v>11.9</v>
          </cell>
          <cell r="M1805">
            <v>12.8</v>
          </cell>
          <cell r="N1805">
            <v>81.7</v>
          </cell>
          <cell r="O1805">
            <v>18.2</v>
          </cell>
          <cell r="P1805">
            <v>63.6</v>
          </cell>
          <cell r="Q1805">
            <v>22.2</v>
          </cell>
          <cell r="R1805">
            <v>64</v>
          </cell>
          <cell r="S1805">
            <v>47.27</v>
          </cell>
          <cell r="T1805" t="str">
            <v>Dunning</v>
          </cell>
          <cell r="U1805" t="str">
            <v>NA</v>
          </cell>
          <cell r="V1805" t="str">
            <v>NO</v>
          </cell>
          <cell r="W1805" t="str">
            <v>NA</v>
          </cell>
          <cell r="X1805" t="str">
            <v>NA</v>
          </cell>
          <cell r="Y1805" t="str">
            <v>Forest</v>
          </cell>
          <cell r="Z1805">
            <v>1</v>
          </cell>
          <cell r="AA1805">
            <v>1</v>
          </cell>
          <cell r="AB1805" t="str">
            <v>Carnivore</v>
          </cell>
          <cell r="AC1805" t="str">
            <v>Invertivore</v>
          </cell>
          <cell r="AD1805" t="str">
            <v>Insessorial</v>
          </cell>
          <cell r="AE1805">
            <v>-8.7799999999999994</v>
          </cell>
          <cell r="AF1805">
            <v>21.86</v>
          </cell>
          <cell r="AG1805">
            <v>6.95</v>
          </cell>
          <cell r="AH1805">
            <v>105.90387490000001</v>
          </cell>
          <cell r="AI1805">
            <v>2069883.06</v>
          </cell>
          <cell r="AJ1805" t="str">
            <v>Extant</v>
          </cell>
        </row>
        <row r="1806">
          <cell r="A1806" t="str">
            <v>Megaceryle alcyon</v>
          </cell>
          <cell r="B1806" t="str">
            <v>Alcedinidae</v>
          </cell>
          <cell r="C1806" t="str">
            <v>Coraciiformes</v>
          </cell>
          <cell r="D1806">
            <v>6</v>
          </cell>
          <cell r="E1806">
            <v>3</v>
          </cell>
          <cell r="F1806">
            <v>3</v>
          </cell>
          <cell r="G1806">
            <v>0</v>
          </cell>
          <cell r="H1806">
            <v>4</v>
          </cell>
          <cell r="I1806">
            <v>58.6</v>
          </cell>
          <cell r="J1806">
            <v>44.8</v>
          </cell>
          <cell r="K1806">
            <v>9.5</v>
          </cell>
          <cell r="L1806">
            <v>13.4</v>
          </cell>
          <cell r="M1806">
            <v>12.5</v>
          </cell>
          <cell r="N1806">
            <v>158.80000000000001</v>
          </cell>
          <cell r="O1806">
            <v>53.2</v>
          </cell>
          <cell r="P1806">
            <v>105</v>
          </cell>
          <cell r="Q1806">
            <v>33.6</v>
          </cell>
          <cell r="R1806">
            <v>94.3</v>
          </cell>
          <cell r="S1806">
            <v>148</v>
          </cell>
          <cell r="T1806" t="str">
            <v>Dunning</v>
          </cell>
          <cell r="U1806" t="str">
            <v>NA</v>
          </cell>
          <cell r="V1806" t="str">
            <v>NO</v>
          </cell>
          <cell r="W1806" t="str">
            <v>NA</v>
          </cell>
          <cell r="X1806" t="str">
            <v>NA</v>
          </cell>
          <cell r="Y1806" t="str">
            <v>Riverine</v>
          </cell>
          <cell r="Z1806">
            <v>3</v>
          </cell>
          <cell r="AA1806">
            <v>2</v>
          </cell>
          <cell r="AB1806" t="str">
            <v>Carnivore</v>
          </cell>
          <cell r="AC1806" t="str">
            <v>Aquatic predator</v>
          </cell>
          <cell r="AD1806" t="str">
            <v>Insessorial</v>
          </cell>
          <cell r="AE1806">
            <v>26.81</v>
          </cell>
          <cell r="AF1806">
            <v>68.33</v>
          </cell>
          <cell r="AG1806">
            <v>50.37</v>
          </cell>
          <cell r="AH1806">
            <v>-106.94194299999999</v>
          </cell>
          <cell r="AI1806">
            <v>13996585.380000001</v>
          </cell>
          <cell r="AJ1806" t="str">
            <v>Extant</v>
          </cell>
        </row>
        <row r="1807">
          <cell r="A1807" t="str">
            <v>Megaceryle lugubris</v>
          </cell>
          <cell r="B1807" t="str">
            <v>Alcedinidae</v>
          </cell>
          <cell r="C1807" t="str">
            <v>Coraciiformes</v>
          </cell>
          <cell r="D1807">
            <v>5</v>
          </cell>
          <cell r="E1807">
            <v>2</v>
          </cell>
          <cell r="F1807">
            <v>3</v>
          </cell>
          <cell r="G1807">
            <v>0</v>
          </cell>
          <cell r="H1807">
            <v>4</v>
          </cell>
          <cell r="I1807">
            <v>76.599999999999994</v>
          </cell>
          <cell r="J1807">
            <v>55.5</v>
          </cell>
          <cell r="K1807">
            <v>11.9</v>
          </cell>
          <cell r="L1807">
            <v>18.2</v>
          </cell>
          <cell r="M1807">
            <v>16.399999999999999</v>
          </cell>
          <cell r="N1807">
            <v>182.4</v>
          </cell>
          <cell r="O1807">
            <v>54.2</v>
          </cell>
          <cell r="P1807">
            <v>127.2</v>
          </cell>
          <cell r="Q1807">
            <v>29.9</v>
          </cell>
          <cell r="R1807">
            <v>103</v>
          </cell>
          <cell r="S1807">
            <v>270.99</v>
          </cell>
          <cell r="T1807" t="str">
            <v>Dunning</v>
          </cell>
          <cell r="U1807" t="str">
            <v>NA</v>
          </cell>
          <cell r="V1807" t="str">
            <v>NO</v>
          </cell>
          <cell r="W1807" t="str">
            <v>NA</v>
          </cell>
          <cell r="X1807" t="str">
            <v>NA</v>
          </cell>
          <cell r="Y1807" t="str">
            <v>Riverine</v>
          </cell>
          <cell r="Z1807">
            <v>2</v>
          </cell>
          <cell r="AA1807">
            <v>1</v>
          </cell>
          <cell r="AB1807" t="str">
            <v>Carnivore</v>
          </cell>
          <cell r="AC1807" t="str">
            <v>Aquatic predator</v>
          </cell>
          <cell r="AD1807" t="str">
            <v>Insessorial</v>
          </cell>
          <cell r="AE1807">
            <v>13.81</v>
          </cell>
          <cell r="AF1807">
            <v>45.55</v>
          </cell>
          <cell r="AG1807">
            <v>29.15</v>
          </cell>
          <cell r="AH1807">
            <v>109.71372820000001</v>
          </cell>
          <cell r="AI1807">
            <v>5024200.4000000004</v>
          </cell>
          <cell r="AJ1807" t="str">
            <v>Extant</v>
          </cell>
        </row>
        <row r="1808">
          <cell r="A1808" t="str">
            <v>Megaceryle maxima</v>
          </cell>
          <cell r="B1808" t="str">
            <v>Alcedinidae</v>
          </cell>
          <cell r="C1808" t="str">
            <v>Coraciiformes</v>
          </cell>
          <cell r="D1808">
            <v>5</v>
          </cell>
          <cell r="E1808">
            <v>2</v>
          </cell>
          <cell r="F1808">
            <v>3</v>
          </cell>
          <cell r="G1808">
            <v>0</v>
          </cell>
          <cell r="H1808">
            <v>4</v>
          </cell>
          <cell r="I1808">
            <v>93.4</v>
          </cell>
          <cell r="J1808">
            <v>71.7</v>
          </cell>
          <cell r="K1808">
            <v>16.2</v>
          </cell>
          <cell r="L1808">
            <v>20.9</v>
          </cell>
          <cell r="M1808">
            <v>16.100000000000001</v>
          </cell>
          <cell r="N1808">
            <v>196.8</v>
          </cell>
          <cell r="O1808">
            <v>53.7</v>
          </cell>
          <cell r="P1808">
            <v>144.30000000000001</v>
          </cell>
          <cell r="Q1808">
            <v>27.1</v>
          </cell>
          <cell r="R1808">
            <v>111.2</v>
          </cell>
          <cell r="S1808">
            <v>325</v>
          </cell>
          <cell r="T1808" t="str">
            <v>Dunning</v>
          </cell>
          <cell r="U1808" t="str">
            <v>NA</v>
          </cell>
          <cell r="V1808" t="str">
            <v>NO</v>
          </cell>
          <cell r="W1808" t="str">
            <v>NA</v>
          </cell>
          <cell r="X1808" t="str">
            <v>NA</v>
          </cell>
          <cell r="Y1808" t="str">
            <v>Wetland</v>
          </cell>
          <cell r="Z1808">
            <v>3</v>
          </cell>
          <cell r="AA1808">
            <v>1</v>
          </cell>
          <cell r="AB1808" t="str">
            <v>Carnivore</v>
          </cell>
          <cell r="AC1808" t="str">
            <v>Aquatic predator</v>
          </cell>
          <cell r="AD1808" t="str">
            <v>Insessorial</v>
          </cell>
          <cell r="AE1808">
            <v>-34.840000000000003</v>
          </cell>
          <cell r="AF1808">
            <v>16.760000000000002</v>
          </cell>
          <cell r="AG1808">
            <v>-3.51</v>
          </cell>
          <cell r="AH1808">
            <v>20.412883489999999</v>
          </cell>
          <cell r="AI1808">
            <v>13133154.9</v>
          </cell>
          <cell r="AJ1808" t="str">
            <v>Extant</v>
          </cell>
        </row>
        <row r="1809">
          <cell r="A1809" t="str">
            <v>Megaceryle torquata</v>
          </cell>
          <cell r="B1809" t="str">
            <v>Alcedinidae</v>
          </cell>
          <cell r="C1809" t="str">
            <v>Coraciiformes</v>
          </cell>
          <cell r="D1809">
            <v>22</v>
          </cell>
          <cell r="E1809">
            <v>12</v>
          </cell>
          <cell r="F1809">
            <v>9</v>
          </cell>
          <cell r="G1809">
            <v>1</v>
          </cell>
          <cell r="H1809">
            <v>4</v>
          </cell>
          <cell r="I1809">
            <v>83.6</v>
          </cell>
          <cell r="J1809">
            <v>65.2</v>
          </cell>
          <cell r="K1809">
            <v>14.9</v>
          </cell>
          <cell r="L1809">
            <v>21.1</v>
          </cell>
          <cell r="M1809">
            <v>14.3</v>
          </cell>
          <cell r="N1809">
            <v>191.3</v>
          </cell>
          <cell r="O1809">
            <v>46.5</v>
          </cell>
          <cell r="P1809">
            <v>143</v>
          </cell>
          <cell r="Q1809">
            <v>24.5</v>
          </cell>
          <cell r="R1809">
            <v>120.2</v>
          </cell>
          <cell r="S1809">
            <v>317</v>
          </cell>
          <cell r="T1809" t="str">
            <v>Dunning</v>
          </cell>
          <cell r="U1809" t="str">
            <v>NA</v>
          </cell>
          <cell r="V1809" t="str">
            <v>NO</v>
          </cell>
          <cell r="W1809" t="str">
            <v>NA</v>
          </cell>
          <cell r="X1809" t="str">
            <v>NA</v>
          </cell>
          <cell r="Y1809" t="str">
            <v>Riverine</v>
          </cell>
          <cell r="Z1809">
            <v>3</v>
          </cell>
          <cell r="AA1809">
            <v>1</v>
          </cell>
          <cell r="AB1809" t="str">
            <v>Carnivore</v>
          </cell>
          <cell r="AC1809" t="str">
            <v>Aquatic predator</v>
          </cell>
          <cell r="AD1809" t="str">
            <v>Insessorial</v>
          </cell>
          <cell r="AE1809">
            <v>-55.98</v>
          </cell>
          <cell r="AF1809">
            <v>27.12</v>
          </cell>
          <cell r="AG1809">
            <v>-12.31</v>
          </cell>
          <cell r="AH1809">
            <v>-61.644467339999999</v>
          </cell>
          <cell r="AI1809">
            <v>16295521.189999999</v>
          </cell>
          <cell r="AJ1809" t="str">
            <v>Extant</v>
          </cell>
        </row>
        <row r="1810">
          <cell r="A1810" t="str">
            <v>Melidora macrorrhina</v>
          </cell>
          <cell r="B1810" t="str">
            <v>Alcedinidae</v>
          </cell>
          <cell r="C1810" t="str">
            <v>Coraciiformes</v>
          </cell>
          <cell r="D1810">
            <v>5</v>
          </cell>
          <cell r="E1810">
            <v>2</v>
          </cell>
          <cell r="F1810">
            <v>3</v>
          </cell>
          <cell r="G1810">
            <v>0</v>
          </cell>
          <cell r="H1810">
            <v>4</v>
          </cell>
          <cell r="I1810">
            <v>49.3</v>
          </cell>
          <cell r="J1810">
            <v>37.299999999999997</v>
          </cell>
          <cell r="K1810">
            <v>19.5</v>
          </cell>
          <cell r="L1810">
            <v>16.5</v>
          </cell>
          <cell r="M1810">
            <v>20.3</v>
          </cell>
          <cell r="N1810">
            <v>118.2</v>
          </cell>
          <cell r="O1810">
            <v>22.4</v>
          </cell>
          <cell r="P1810">
            <v>94.8</v>
          </cell>
          <cell r="Q1810">
            <v>19.100000000000001</v>
          </cell>
          <cell r="R1810">
            <v>86.8</v>
          </cell>
          <cell r="S1810">
            <v>97</v>
          </cell>
          <cell r="T1810" t="str">
            <v>Dunning</v>
          </cell>
          <cell r="U1810" t="str">
            <v>NA</v>
          </cell>
          <cell r="V1810" t="str">
            <v>NO</v>
          </cell>
          <cell r="W1810" t="str">
            <v>NA</v>
          </cell>
          <cell r="X1810" t="str">
            <v>NA</v>
          </cell>
          <cell r="Y1810" t="str">
            <v>Forest</v>
          </cell>
          <cell r="Z1810">
            <v>1</v>
          </cell>
          <cell r="AA1810">
            <v>1</v>
          </cell>
          <cell r="AB1810" t="str">
            <v>Carnivore</v>
          </cell>
          <cell r="AC1810" t="str">
            <v>Invertivore</v>
          </cell>
          <cell r="AD1810" t="str">
            <v>Insessorial</v>
          </cell>
          <cell r="AE1810">
            <v>-10.73</v>
          </cell>
          <cell r="AF1810">
            <v>-0.01</v>
          </cell>
          <cell r="AG1810">
            <v>-5.26</v>
          </cell>
          <cell r="AH1810">
            <v>140.6608755</v>
          </cell>
          <cell r="AI1810">
            <v>654694.18999999994</v>
          </cell>
          <cell r="AJ1810" t="str">
            <v>Extant</v>
          </cell>
        </row>
        <row r="1811">
          <cell r="A1811" t="str">
            <v>Pelargopsis amauroptera</v>
          </cell>
          <cell r="B1811" t="str">
            <v>Alcedinidae</v>
          </cell>
          <cell r="C1811" t="str">
            <v>Coraciiformes</v>
          </cell>
          <cell r="D1811">
            <v>6</v>
          </cell>
          <cell r="E1811">
            <v>2</v>
          </cell>
          <cell r="F1811">
            <v>2</v>
          </cell>
          <cell r="G1811">
            <v>2</v>
          </cell>
          <cell r="H1811">
            <v>4</v>
          </cell>
          <cell r="I1811">
            <v>79.3</v>
          </cell>
          <cell r="J1811">
            <v>64.900000000000006</v>
          </cell>
          <cell r="K1811">
            <v>17.100000000000001</v>
          </cell>
          <cell r="L1811">
            <v>20.100000000000001</v>
          </cell>
          <cell r="M1811">
            <v>19.399999999999999</v>
          </cell>
          <cell r="N1811">
            <v>139</v>
          </cell>
          <cell r="O1811">
            <v>30.2</v>
          </cell>
          <cell r="P1811">
            <v>109</v>
          </cell>
          <cell r="Q1811">
            <v>21.8</v>
          </cell>
          <cell r="R1811">
            <v>88.7</v>
          </cell>
          <cell r="S1811">
            <v>162</v>
          </cell>
          <cell r="T1811" t="str">
            <v>Dunning</v>
          </cell>
          <cell r="U1811" t="str">
            <v>NA</v>
          </cell>
          <cell r="V1811" t="str">
            <v>NO</v>
          </cell>
          <cell r="W1811" t="str">
            <v>NA</v>
          </cell>
          <cell r="X1811" t="str">
            <v>NA</v>
          </cell>
          <cell r="Y1811" t="str">
            <v>Woodland</v>
          </cell>
          <cell r="Z1811">
            <v>3</v>
          </cell>
          <cell r="AA1811">
            <v>1</v>
          </cell>
          <cell r="AB1811" t="str">
            <v>Carnivore</v>
          </cell>
          <cell r="AC1811" t="str">
            <v>Aquatic predator</v>
          </cell>
          <cell r="AD1811" t="str">
            <v>Insessorial</v>
          </cell>
          <cell r="AE1811">
            <v>8.92</v>
          </cell>
          <cell r="AF1811">
            <v>23.33</v>
          </cell>
          <cell r="AG1811">
            <v>18.72</v>
          </cell>
          <cell r="AH1811">
            <v>93.129334170000007</v>
          </cell>
          <cell r="AI1811">
            <v>126305.17</v>
          </cell>
          <cell r="AJ1811" t="str">
            <v>Extant</v>
          </cell>
        </row>
        <row r="1812">
          <cell r="A1812" t="str">
            <v>Pelargopsis capensis</v>
          </cell>
          <cell r="B1812" t="str">
            <v>Alcedinidae</v>
          </cell>
          <cell r="C1812" t="str">
            <v>Coraciiformes</v>
          </cell>
          <cell r="D1812">
            <v>16</v>
          </cell>
          <cell r="E1812">
            <v>4</v>
          </cell>
          <cell r="F1812">
            <v>9</v>
          </cell>
          <cell r="G1812">
            <v>3</v>
          </cell>
          <cell r="H1812">
            <v>14</v>
          </cell>
          <cell r="I1812">
            <v>84.9</v>
          </cell>
          <cell r="J1812">
            <v>68.2</v>
          </cell>
          <cell r="K1812">
            <v>17.2</v>
          </cell>
          <cell r="L1812">
            <v>21.7</v>
          </cell>
          <cell r="M1812">
            <v>15.8</v>
          </cell>
          <cell r="N1812">
            <v>146.69999999999999</v>
          </cell>
          <cell r="O1812">
            <v>29.6</v>
          </cell>
          <cell r="P1812">
            <v>117.7</v>
          </cell>
          <cell r="Q1812">
            <v>20.100000000000001</v>
          </cell>
          <cell r="R1812">
            <v>94.2</v>
          </cell>
          <cell r="S1812">
            <v>178.68</v>
          </cell>
          <cell r="T1812" t="str">
            <v>Dunning</v>
          </cell>
          <cell r="U1812" t="str">
            <v>NA</v>
          </cell>
          <cell r="V1812" t="str">
            <v>NO</v>
          </cell>
          <cell r="W1812" t="str">
            <v>NA</v>
          </cell>
          <cell r="X1812" t="str">
            <v>NA</v>
          </cell>
          <cell r="Y1812" t="str">
            <v>Riverine</v>
          </cell>
          <cell r="Z1812">
            <v>2</v>
          </cell>
          <cell r="AA1812">
            <v>2</v>
          </cell>
          <cell r="AB1812" t="str">
            <v>Carnivore</v>
          </cell>
          <cell r="AC1812" t="str">
            <v>Aquatic predator</v>
          </cell>
          <cell r="AD1812" t="str">
            <v>Insessorial</v>
          </cell>
          <cell r="AE1812">
            <v>-9.11</v>
          </cell>
          <cell r="AF1812">
            <v>29.52</v>
          </cell>
          <cell r="AG1812">
            <v>13.61</v>
          </cell>
          <cell r="AH1812">
            <v>97.661258509999996</v>
          </cell>
          <cell r="AI1812">
            <v>5091973.1500000004</v>
          </cell>
          <cell r="AJ1812" t="str">
            <v>Extant</v>
          </cell>
        </row>
        <row r="1813">
          <cell r="A1813" t="str">
            <v>Pelargopsis melanorhyncha</v>
          </cell>
          <cell r="B1813" t="str">
            <v>Alcedinidae</v>
          </cell>
          <cell r="C1813" t="str">
            <v>Coraciiformes</v>
          </cell>
          <cell r="D1813">
            <v>4</v>
          </cell>
          <cell r="E1813">
            <v>1</v>
          </cell>
          <cell r="F1813">
            <v>3</v>
          </cell>
          <cell r="G1813">
            <v>0</v>
          </cell>
          <cell r="H1813">
            <v>4</v>
          </cell>
          <cell r="I1813">
            <v>82.3</v>
          </cell>
          <cell r="J1813">
            <v>64.5</v>
          </cell>
          <cell r="K1813">
            <v>16.5</v>
          </cell>
          <cell r="L1813">
            <v>20.9</v>
          </cell>
          <cell r="M1813">
            <v>18.7</v>
          </cell>
          <cell r="N1813">
            <v>147.80000000000001</v>
          </cell>
          <cell r="O1813">
            <v>33.200000000000003</v>
          </cell>
          <cell r="P1813">
            <v>114.5</v>
          </cell>
          <cell r="Q1813">
            <v>22.5</v>
          </cell>
          <cell r="R1813">
            <v>92</v>
          </cell>
          <cell r="S1813">
            <v>193.26</v>
          </cell>
          <cell r="T1813" t="str">
            <v>Dunning</v>
          </cell>
          <cell r="U1813" t="str">
            <v>NA</v>
          </cell>
          <cell r="V1813" t="str">
            <v>NO</v>
          </cell>
          <cell r="W1813" t="str">
            <v>NA</v>
          </cell>
          <cell r="X1813" t="str">
            <v>NA</v>
          </cell>
          <cell r="Y1813" t="str">
            <v>Woodland</v>
          </cell>
          <cell r="Z1813">
            <v>3</v>
          </cell>
          <cell r="AA1813">
            <v>2</v>
          </cell>
          <cell r="AB1813" t="str">
            <v>Carnivore</v>
          </cell>
          <cell r="AC1813" t="str">
            <v>Aquatic predator</v>
          </cell>
          <cell r="AD1813" t="str">
            <v>Insessorial</v>
          </cell>
          <cell r="AE1813">
            <v>-6.5</v>
          </cell>
          <cell r="AF1813">
            <v>1.88</v>
          </cell>
          <cell r="AG1813">
            <v>-2.14</v>
          </cell>
          <cell r="AH1813">
            <v>121.2317153</v>
          </cell>
          <cell r="AI1813">
            <v>168034.98</v>
          </cell>
          <cell r="AJ1813" t="str">
            <v>Extant</v>
          </cell>
        </row>
        <row r="1814">
          <cell r="A1814" t="str">
            <v>Syma megarhyncha</v>
          </cell>
          <cell r="B1814" t="str">
            <v>Alcedinidae</v>
          </cell>
          <cell r="C1814" t="str">
            <v>Coraciiformes</v>
          </cell>
          <cell r="D1814">
            <v>5</v>
          </cell>
          <cell r="E1814">
            <v>1</v>
          </cell>
          <cell r="F1814">
            <v>4</v>
          </cell>
          <cell r="G1814">
            <v>0</v>
          </cell>
          <cell r="H1814">
            <v>4</v>
          </cell>
          <cell r="I1814">
            <v>47.4</v>
          </cell>
          <cell r="J1814">
            <v>38.1</v>
          </cell>
          <cell r="K1814">
            <v>11.8</v>
          </cell>
          <cell r="L1814">
            <v>12.9</v>
          </cell>
          <cell r="M1814">
            <v>15.9</v>
          </cell>
          <cell r="N1814">
            <v>85.4</v>
          </cell>
          <cell r="O1814">
            <v>19.5</v>
          </cell>
          <cell r="P1814">
            <v>65.5</v>
          </cell>
          <cell r="Q1814">
            <v>22.9</v>
          </cell>
          <cell r="R1814">
            <v>65.599999999999994</v>
          </cell>
          <cell r="S1814">
            <v>56</v>
          </cell>
          <cell r="T1814" t="str">
            <v>Updated_literature</v>
          </cell>
          <cell r="U1814" t="str">
            <v>BoW</v>
          </cell>
          <cell r="V1814" t="str">
            <v>NO</v>
          </cell>
          <cell r="W1814" t="str">
            <v>NA</v>
          </cell>
          <cell r="X1814" t="str">
            <v>NA</v>
          </cell>
          <cell r="Y1814" t="str">
            <v>Forest</v>
          </cell>
          <cell r="Z1814">
            <v>1</v>
          </cell>
          <cell r="AA1814">
            <v>1</v>
          </cell>
          <cell r="AB1814" t="str">
            <v>Carnivore</v>
          </cell>
          <cell r="AC1814" t="str">
            <v>Invertivore</v>
          </cell>
          <cell r="AD1814" t="str">
            <v>Insessorial</v>
          </cell>
          <cell r="AE1814">
            <v>-10.23</v>
          </cell>
          <cell r="AF1814">
            <v>-2.44</v>
          </cell>
          <cell r="AG1814">
            <v>-5.49</v>
          </cell>
          <cell r="AH1814">
            <v>142.20609339999999</v>
          </cell>
          <cell r="AI1814">
            <v>157417.53</v>
          </cell>
          <cell r="AJ1814" t="str">
            <v>Extant</v>
          </cell>
        </row>
        <row r="1815">
          <cell r="A1815" t="str">
            <v>Syma torotoro</v>
          </cell>
          <cell r="B1815" t="str">
            <v>Alcedinidae</v>
          </cell>
          <cell r="C1815" t="str">
            <v>Coraciiformes</v>
          </cell>
          <cell r="D1815">
            <v>5</v>
          </cell>
          <cell r="E1815">
            <v>2</v>
          </cell>
          <cell r="F1815">
            <v>3</v>
          </cell>
          <cell r="G1815">
            <v>0</v>
          </cell>
          <cell r="H1815">
            <v>4</v>
          </cell>
          <cell r="I1815">
            <v>40.200000000000003</v>
          </cell>
          <cell r="J1815">
            <v>32.5</v>
          </cell>
          <cell r="K1815">
            <v>10.4</v>
          </cell>
          <cell r="L1815">
            <v>11.2</v>
          </cell>
          <cell r="M1815">
            <v>14.1</v>
          </cell>
          <cell r="N1815">
            <v>79</v>
          </cell>
          <cell r="O1815">
            <v>18.5</v>
          </cell>
          <cell r="P1815">
            <v>60.5</v>
          </cell>
          <cell r="Q1815">
            <v>23.4</v>
          </cell>
          <cell r="R1815">
            <v>60.2</v>
          </cell>
          <cell r="S1815">
            <v>37.700000000000003</v>
          </cell>
          <cell r="T1815" t="str">
            <v>Dunning</v>
          </cell>
          <cell r="U1815" t="str">
            <v>NA</v>
          </cell>
          <cell r="V1815" t="str">
            <v>NO</v>
          </cell>
          <cell r="W1815" t="str">
            <v>NA</v>
          </cell>
          <cell r="X1815" t="str">
            <v>NA</v>
          </cell>
          <cell r="Y1815" t="str">
            <v>Forest</v>
          </cell>
          <cell r="Z1815">
            <v>1</v>
          </cell>
          <cell r="AA1815">
            <v>1</v>
          </cell>
          <cell r="AB1815" t="str">
            <v>Carnivore</v>
          </cell>
          <cell r="AC1815" t="str">
            <v>Invertivore</v>
          </cell>
          <cell r="AD1815" t="str">
            <v>Insessorial</v>
          </cell>
          <cell r="AE1815">
            <v>-14.25</v>
          </cell>
          <cell r="AF1815">
            <v>-0.01</v>
          </cell>
          <cell r="AG1815">
            <v>-5.78</v>
          </cell>
          <cell r="AH1815">
            <v>141.20939999999999</v>
          </cell>
          <cell r="AI1815">
            <v>650715.4</v>
          </cell>
          <cell r="AJ1815" t="str">
            <v>Extant</v>
          </cell>
        </row>
        <row r="1816">
          <cell r="A1816" t="str">
            <v>Tanysiptera carolinae</v>
          </cell>
          <cell r="B1816" t="str">
            <v>Alcedinidae</v>
          </cell>
          <cell r="C1816" t="str">
            <v>Coraciiformes</v>
          </cell>
          <cell r="D1816">
            <v>4</v>
          </cell>
          <cell r="E1816">
            <v>0</v>
          </cell>
          <cell r="F1816">
            <v>2</v>
          </cell>
          <cell r="G1816">
            <v>2</v>
          </cell>
          <cell r="H1816">
            <v>4</v>
          </cell>
          <cell r="I1816">
            <v>40.200000000000003</v>
          </cell>
          <cell r="J1816">
            <v>31.5</v>
          </cell>
          <cell r="K1816">
            <v>11.6</v>
          </cell>
          <cell r="L1816">
            <v>11.7</v>
          </cell>
          <cell r="M1816">
            <v>19.3</v>
          </cell>
          <cell r="N1816">
            <v>106.5</v>
          </cell>
          <cell r="O1816">
            <v>21.4</v>
          </cell>
          <cell r="P1816">
            <v>85</v>
          </cell>
          <cell r="Q1816">
            <v>20.100000000000001</v>
          </cell>
          <cell r="R1816">
            <v>166.5</v>
          </cell>
          <cell r="S1816">
            <v>50.15</v>
          </cell>
          <cell r="T1816" t="str">
            <v>EltonTraits_GenAvg</v>
          </cell>
          <cell r="U1816" t="str">
            <v>NA</v>
          </cell>
          <cell r="V1816" t="str">
            <v>NO</v>
          </cell>
          <cell r="W1816" t="str">
            <v>NA</v>
          </cell>
          <cell r="X1816" t="str">
            <v>NA</v>
          </cell>
          <cell r="Y1816" t="str">
            <v>Forest</v>
          </cell>
          <cell r="Z1816">
            <v>2</v>
          </cell>
          <cell r="AA1816">
            <v>1</v>
          </cell>
          <cell r="AB1816" t="str">
            <v>Carnivore</v>
          </cell>
          <cell r="AC1816" t="str">
            <v>Invertivore</v>
          </cell>
          <cell r="AD1816" t="str">
            <v>Insessorial</v>
          </cell>
          <cell r="AE1816">
            <v>-1.1399999999999999</v>
          </cell>
          <cell r="AF1816">
            <v>-0.93</v>
          </cell>
          <cell r="AG1816">
            <v>-1.03</v>
          </cell>
          <cell r="AH1816">
            <v>134.89396260000001</v>
          </cell>
          <cell r="AI1816">
            <v>336.02</v>
          </cell>
          <cell r="AJ1816" t="str">
            <v>Extant</v>
          </cell>
        </row>
        <row r="1817">
          <cell r="A1817" t="str">
            <v>Tanysiptera danae</v>
          </cell>
          <cell r="B1817" t="str">
            <v>Alcedinidae</v>
          </cell>
          <cell r="C1817" t="str">
            <v>Coraciiformes</v>
          </cell>
          <cell r="D1817">
            <v>5</v>
          </cell>
          <cell r="E1817">
            <v>2</v>
          </cell>
          <cell r="F1817">
            <v>3</v>
          </cell>
          <cell r="G1817">
            <v>0</v>
          </cell>
          <cell r="H1817">
            <v>4</v>
          </cell>
          <cell r="I1817">
            <v>33.200000000000003</v>
          </cell>
          <cell r="J1817">
            <v>25.2</v>
          </cell>
          <cell r="K1817">
            <v>10.6</v>
          </cell>
          <cell r="L1817">
            <v>10.1</v>
          </cell>
          <cell r="M1817">
            <v>16</v>
          </cell>
          <cell r="N1817">
            <v>89.8</v>
          </cell>
          <cell r="O1817">
            <v>18.3</v>
          </cell>
          <cell r="P1817">
            <v>73.5</v>
          </cell>
          <cell r="Q1817">
            <v>19.899999999999999</v>
          </cell>
          <cell r="R1817">
            <v>143.6</v>
          </cell>
          <cell r="S1817">
            <v>43.48</v>
          </cell>
          <cell r="T1817" t="str">
            <v>Dunning</v>
          </cell>
          <cell r="U1817" t="str">
            <v>NA</v>
          </cell>
          <cell r="V1817" t="str">
            <v>NO</v>
          </cell>
          <cell r="W1817" t="str">
            <v>NA</v>
          </cell>
          <cell r="X1817" t="str">
            <v>NA</v>
          </cell>
          <cell r="Y1817" t="str">
            <v>Forest</v>
          </cell>
          <cell r="Z1817">
            <v>1</v>
          </cell>
          <cell r="AA1817">
            <v>1</v>
          </cell>
          <cell r="AB1817" t="str">
            <v>Carnivore</v>
          </cell>
          <cell r="AC1817" t="str">
            <v>Invertivore</v>
          </cell>
          <cell r="AD1817" t="str">
            <v>Insessorial</v>
          </cell>
          <cell r="AE1817">
            <v>-10.61</v>
          </cell>
          <cell r="AF1817">
            <v>-7.61</v>
          </cell>
          <cell r="AG1817">
            <v>-9.26</v>
          </cell>
          <cell r="AH1817">
            <v>148.2714215</v>
          </cell>
          <cell r="AI1817">
            <v>27139</v>
          </cell>
          <cell r="AJ1817" t="str">
            <v>Extant</v>
          </cell>
        </row>
        <row r="1818">
          <cell r="A1818" t="str">
            <v>Tanysiptera ellioti</v>
          </cell>
          <cell r="B1818" t="str">
            <v>Alcedinidae</v>
          </cell>
          <cell r="C1818" t="str">
            <v>Coraciiformes</v>
          </cell>
          <cell r="D1818">
            <v>4</v>
          </cell>
          <cell r="E1818">
            <v>4</v>
          </cell>
          <cell r="F1818">
            <v>0</v>
          </cell>
          <cell r="G1818">
            <v>0</v>
          </cell>
          <cell r="H1818">
            <v>4</v>
          </cell>
          <cell r="I1818">
            <v>39.1</v>
          </cell>
          <cell r="J1818">
            <v>29.7</v>
          </cell>
          <cell r="K1818">
            <v>11.4</v>
          </cell>
          <cell r="L1818">
            <v>12.2</v>
          </cell>
          <cell r="M1818">
            <v>18.2</v>
          </cell>
          <cell r="N1818">
            <v>105.6</v>
          </cell>
          <cell r="O1818">
            <v>17.5</v>
          </cell>
          <cell r="P1818">
            <v>88</v>
          </cell>
          <cell r="Q1818">
            <v>16.600000000000001</v>
          </cell>
          <cell r="R1818">
            <v>190.9</v>
          </cell>
          <cell r="S1818">
            <v>50.15</v>
          </cell>
          <cell r="T1818" t="str">
            <v>EltonTraits_GenAvg</v>
          </cell>
          <cell r="U1818" t="str">
            <v>NA</v>
          </cell>
          <cell r="V1818" t="str">
            <v>NO</v>
          </cell>
          <cell r="W1818" t="str">
            <v>NA</v>
          </cell>
          <cell r="X1818" t="str">
            <v>NA</v>
          </cell>
          <cell r="Y1818" t="str">
            <v>Forest</v>
          </cell>
          <cell r="Z1818">
            <v>1</v>
          </cell>
          <cell r="AA1818">
            <v>1</v>
          </cell>
          <cell r="AB1818" t="str">
            <v>Carnivore</v>
          </cell>
          <cell r="AC1818" t="str">
            <v>Invertivore</v>
          </cell>
          <cell r="AD1818" t="str">
            <v>Insessorial</v>
          </cell>
          <cell r="AE1818">
            <v>-1.26</v>
          </cell>
          <cell r="AF1818">
            <v>-1.1499999999999999</v>
          </cell>
          <cell r="AG1818">
            <v>-1.19</v>
          </cell>
          <cell r="AH1818">
            <v>129.8226975</v>
          </cell>
          <cell r="AI1818">
            <v>176.04</v>
          </cell>
          <cell r="AJ1818" t="str">
            <v>Extant</v>
          </cell>
        </row>
        <row r="1819">
          <cell r="A1819" t="str">
            <v>Tanysiptera galatea</v>
          </cell>
          <cell r="B1819" t="str">
            <v>Alcedinidae</v>
          </cell>
          <cell r="C1819" t="str">
            <v>Coraciiformes</v>
          </cell>
          <cell r="D1819">
            <v>10</v>
          </cell>
          <cell r="E1819">
            <v>4</v>
          </cell>
          <cell r="F1819">
            <v>5</v>
          </cell>
          <cell r="G1819">
            <v>1</v>
          </cell>
          <cell r="H1819">
            <v>7</v>
          </cell>
          <cell r="I1819">
            <v>36.6</v>
          </cell>
          <cell r="J1819">
            <v>27.8</v>
          </cell>
          <cell r="K1819">
            <v>10.5</v>
          </cell>
          <cell r="L1819">
            <v>11.6</v>
          </cell>
          <cell r="M1819">
            <v>17.5</v>
          </cell>
          <cell r="N1819">
            <v>104.3</v>
          </cell>
          <cell r="O1819">
            <v>25.4</v>
          </cell>
          <cell r="P1819">
            <v>77.7</v>
          </cell>
          <cell r="Q1819">
            <v>24.8</v>
          </cell>
          <cell r="R1819">
            <v>236</v>
          </cell>
          <cell r="S1819">
            <v>50</v>
          </cell>
          <cell r="T1819" t="str">
            <v>Dunning</v>
          </cell>
          <cell r="U1819" t="str">
            <v>NA</v>
          </cell>
          <cell r="V1819" t="str">
            <v>NO</v>
          </cell>
          <cell r="W1819" t="str">
            <v>NA</v>
          </cell>
          <cell r="X1819" t="str">
            <v>NA</v>
          </cell>
          <cell r="Y1819" t="str">
            <v>Forest</v>
          </cell>
          <cell r="Z1819">
            <v>1</v>
          </cell>
          <cell r="AA1819">
            <v>1</v>
          </cell>
          <cell r="AB1819" t="str">
            <v>Carnivore</v>
          </cell>
          <cell r="AC1819" t="str">
            <v>Invertivore</v>
          </cell>
          <cell r="AD1819" t="str">
            <v>Insessorial</v>
          </cell>
          <cell r="AE1819">
            <v>-11.43</v>
          </cell>
          <cell r="AF1819">
            <v>2.65</v>
          </cell>
          <cell r="AG1819">
            <v>-5.2</v>
          </cell>
          <cell r="AH1819">
            <v>140.49559300000001</v>
          </cell>
          <cell r="AI1819">
            <v>702146.79</v>
          </cell>
          <cell r="AJ1819" t="str">
            <v>Extant</v>
          </cell>
        </row>
        <row r="1820">
          <cell r="A1820" t="str">
            <v>Tanysiptera hydrocharis</v>
          </cell>
          <cell r="B1820" t="str">
            <v>Alcedinidae</v>
          </cell>
          <cell r="C1820" t="str">
            <v>Coraciiformes</v>
          </cell>
          <cell r="D1820">
            <v>4</v>
          </cell>
          <cell r="E1820">
            <v>2</v>
          </cell>
          <cell r="F1820">
            <v>2</v>
          </cell>
          <cell r="G1820">
            <v>0</v>
          </cell>
          <cell r="H1820">
            <v>4</v>
          </cell>
          <cell r="I1820">
            <v>28.4</v>
          </cell>
          <cell r="J1820">
            <v>22.1</v>
          </cell>
          <cell r="K1820">
            <v>8.5</v>
          </cell>
          <cell r="L1820">
            <v>9.6999999999999993</v>
          </cell>
          <cell r="M1820">
            <v>16.5</v>
          </cell>
          <cell r="N1820">
            <v>87</v>
          </cell>
          <cell r="O1820">
            <v>18</v>
          </cell>
          <cell r="P1820">
            <v>69</v>
          </cell>
          <cell r="Q1820">
            <v>20.7</v>
          </cell>
          <cell r="R1820">
            <v>155.5</v>
          </cell>
          <cell r="S1820">
            <v>33</v>
          </cell>
          <cell r="T1820" t="str">
            <v>Updated_literature</v>
          </cell>
          <cell r="U1820" t="str">
            <v>Dunning (2021)</v>
          </cell>
          <cell r="V1820" t="str">
            <v>NO</v>
          </cell>
          <cell r="W1820" t="str">
            <v>NA</v>
          </cell>
          <cell r="X1820" t="str">
            <v>NA</v>
          </cell>
          <cell r="Y1820" t="str">
            <v>Forest</v>
          </cell>
          <cell r="Z1820">
            <v>1</v>
          </cell>
          <cell r="AA1820">
            <v>1</v>
          </cell>
          <cell r="AB1820" t="str">
            <v>Carnivore</v>
          </cell>
          <cell r="AC1820" t="str">
            <v>Invertivore</v>
          </cell>
          <cell r="AD1820" t="str">
            <v>Insessorial</v>
          </cell>
          <cell r="AE1820">
            <v>-9.33</v>
          </cell>
          <cell r="AF1820">
            <v>-5.32</v>
          </cell>
          <cell r="AG1820">
            <v>-8.02</v>
          </cell>
          <cell r="AH1820">
            <v>140.2884765</v>
          </cell>
          <cell r="AI1820">
            <v>48882.84</v>
          </cell>
          <cell r="AJ1820" t="str">
            <v>Extant</v>
          </cell>
        </row>
        <row r="1821">
          <cell r="A1821" t="str">
            <v>Tanysiptera nympha</v>
          </cell>
          <cell r="B1821" t="str">
            <v>Alcedinidae</v>
          </cell>
          <cell r="C1821" t="str">
            <v>Coraciiformes</v>
          </cell>
          <cell r="D1821">
            <v>4</v>
          </cell>
          <cell r="E1821">
            <v>3</v>
          </cell>
          <cell r="F1821">
            <v>0</v>
          </cell>
          <cell r="G1821">
            <v>1</v>
          </cell>
          <cell r="H1821">
            <v>4</v>
          </cell>
          <cell r="I1821">
            <v>35.799999999999997</v>
          </cell>
          <cell r="J1821">
            <v>27.6</v>
          </cell>
          <cell r="K1821">
            <v>11.5</v>
          </cell>
          <cell r="L1821">
            <v>10.9</v>
          </cell>
          <cell r="M1821">
            <v>15.6</v>
          </cell>
          <cell r="N1821">
            <v>91.8</v>
          </cell>
          <cell r="O1821">
            <v>20.399999999999999</v>
          </cell>
          <cell r="P1821">
            <v>71.3</v>
          </cell>
          <cell r="Q1821">
            <v>22.2</v>
          </cell>
          <cell r="R1821">
            <v>141.19999999999999</v>
          </cell>
          <cell r="S1821">
            <v>57</v>
          </cell>
          <cell r="T1821" t="str">
            <v>Dunning</v>
          </cell>
          <cell r="U1821" t="str">
            <v>NA</v>
          </cell>
          <cell r="V1821" t="str">
            <v>NO</v>
          </cell>
          <cell r="W1821" t="str">
            <v>NA</v>
          </cell>
          <cell r="X1821" t="str">
            <v>NA</v>
          </cell>
          <cell r="Y1821" t="str">
            <v>Forest</v>
          </cell>
          <cell r="Z1821">
            <v>1</v>
          </cell>
          <cell r="AA1821">
            <v>1</v>
          </cell>
          <cell r="AB1821" t="str">
            <v>Carnivore</v>
          </cell>
          <cell r="AC1821" t="str">
            <v>Invertivore</v>
          </cell>
          <cell r="AD1821" t="str">
            <v>Insessorial</v>
          </cell>
          <cell r="AE1821">
            <v>-7.03</v>
          </cell>
          <cell r="AF1821">
            <v>-0.34</v>
          </cell>
          <cell r="AG1821">
            <v>-2.63</v>
          </cell>
          <cell r="AH1821">
            <v>134.93839370000001</v>
          </cell>
          <cell r="AI1821">
            <v>104476.66</v>
          </cell>
          <cell r="AJ1821" t="str">
            <v>Extant</v>
          </cell>
        </row>
        <row r="1822">
          <cell r="A1822" t="str">
            <v>Tanysiptera riedelii</v>
          </cell>
          <cell r="B1822" t="str">
            <v>Alcedinidae</v>
          </cell>
          <cell r="C1822" t="str">
            <v>Coraciiformes</v>
          </cell>
          <cell r="D1822">
            <v>4</v>
          </cell>
          <cell r="E1822">
            <v>1</v>
          </cell>
          <cell r="F1822">
            <v>1</v>
          </cell>
          <cell r="G1822">
            <v>2</v>
          </cell>
          <cell r="H1822">
            <v>4</v>
          </cell>
          <cell r="I1822">
            <v>39.9</v>
          </cell>
          <cell r="J1822">
            <v>29.4</v>
          </cell>
          <cell r="K1822">
            <v>11.8</v>
          </cell>
          <cell r="L1822">
            <v>12.1</v>
          </cell>
          <cell r="M1822">
            <v>17.8</v>
          </cell>
          <cell r="N1822">
            <v>99.2</v>
          </cell>
          <cell r="O1822">
            <v>21.6</v>
          </cell>
          <cell r="P1822">
            <v>77.7</v>
          </cell>
          <cell r="Q1822">
            <v>21.8</v>
          </cell>
          <cell r="R1822">
            <v>209</v>
          </cell>
          <cell r="S1822">
            <v>63.5</v>
          </cell>
          <cell r="T1822" t="str">
            <v>Updated_literature</v>
          </cell>
          <cell r="U1822" t="str">
            <v>BoW</v>
          </cell>
          <cell r="V1822" t="str">
            <v>NO</v>
          </cell>
          <cell r="W1822" t="str">
            <v>NA</v>
          </cell>
          <cell r="X1822" t="str">
            <v>NA</v>
          </cell>
          <cell r="Y1822" t="str">
            <v>Forest</v>
          </cell>
          <cell r="Z1822">
            <v>1</v>
          </cell>
          <cell r="AA1822">
            <v>1</v>
          </cell>
          <cell r="AB1822" t="str">
            <v>Carnivore</v>
          </cell>
          <cell r="AC1822" t="str">
            <v>Invertivore</v>
          </cell>
          <cell r="AD1822" t="str">
            <v>Insessorial</v>
          </cell>
          <cell r="AE1822">
            <v>-1.22</v>
          </cell>
          <cell r="AF1822">
            <v>-0.63</v>
          </cell>
          <cell r="AG1822">
            <v>-0.94</v>
          </cell>
          <cell r="AH1822">
            <v>135.891817</v>
          </cell>
          <cell r="AI1822">
            <v>2526.5100000000002</v>
          </cell>
          <cell r="AJ1822" t="str">
            <v>Extant</v>
          </cell>
        </row>
        <row r="1823">
          <cell r="A1823" t="str">
            <v>Tanysiptera sylvia</v>
          </cell>
          <cell r="B1823" t="str">
            <v>Alcedinidae</v>
          </cell>
          <cell r="C1823" t="str">
            <v>Coraciiformes</v>
          </cell>
          <cell r="D1823">
            <v>9</v>
          </cell>
          <cell r="E1823">
            <v>2</v>
          </cell>
          <cell r="F1823">
            <v>4</v>
          </cell>
          <cell r="G1823">
            <v>3</v>
          </cell>
          <cell r="H1823">
            <v>8</v>
          </cell>
          <cell r="I1823">
            <v>35.799999999999997</v>
          </cell>
          <cell r="J1823">
            <v>27.8</v>
          </cell>
          <cell r="K1823">
            <v>11.3</v>
          </cell>
          <cell r="L1823">
            <v>11</v>
          </cell>
          <cell r="M1823">
            <v>15.7</v>
          </cell>
          <cell r="N1823">
            <v>94.2</v>
          </cell>
          <cell r="O1823">
            <v>20.3</v>
          </cell>
          <cell r="P1823">
            <v>73.900000000000006</v>
          </cell>
          <cell r="Q1823">
            <v>21.6</v>
          </cell>
          <cell r="R1823">
            <v>154.80000000000001</v>
          </cell>
          <cell r="S1823">
            <v>49.6</v>
          </cell>
          <cell r="T1823" t="str">
            <v>Dunning</v>
          </cell>
          <cell r="U1823" t="str">
            <v>NA</v>
          </cell>
          <cell r="V1823" t="str">
            <v>NO</v>
          </cell>
          <cell r="W1823" t="str">
            <v>NA</v>
          </cell>
          <cell r="X1823" t="str">
            <v>NA</v>
          </cell>
          <cell r="Y1823" t="str">
            <v>Forest</v>
          </cell>
          <cell r="Z1823">
            <v>1</v>
          </cell>
          <cell r="AA1823">
            <v>3</v>
          </cell>
          <cell r="AB1823" t="str">
            <v>Carnivore</v>
          </cell>
          <cell r="AC1823" t="str">
            <v>Invertivore</v>
          </cell>
          <cell r="AD1823" t="str">
            <v>Insessorial</v>
          </cell>
          <cell r="AE1823">
            <v>-23.1</v>
          </cell>
          <cell r="AF1823">
            <v>-4.1100000000000003</v>
          </cell>
          <cell r="AG1823">
            <v>-13.94</v>
          </cell>
          <cell r="AH1823">
            <v>147.43632149999999</v>
          </cell>
          <cell r="AI1823">
            <v>131182.12</v>
          </cell>
          <cell r="AJ1823" t="str">
            <v>Extant</v>
          </cell>
        </row>
        <row r="1824">
          <cell r="A1824" t="str">
            <v>Todiramphus albonotatus</v>
          </cell>
          <cell r="B1824" t="str">
            <v>Alcedinidae</v>
          </cell>
          <cell r="C1824" t="str">
            <v>Coraciiformes</v>
          </cell>
          <cell r="D1824">
            <v>4</v>
          </cell>
          <cell r="E1824">
            <v>2</v>
          </cell>
          <cell r="F1824">
            <v>2</v>
          </cell>
          <cell r="G1824">
            <v>0</v>
          </cell>
          <cell r="H1824">
            <v>4</v>
          </cell>
          <cell r="I1824">
            <v>34.5</v>
          </cell>
          <cell r="J1824">
            <v>30.1</v>
          </cell>
          <cell r="K1824">
            <v>10.7</v>
          </cell>
          <cell r="L1824">
            <v>9.8000000000000007</v>
          </cell>
          <cell r="M1824">
            <v>11.3</v>
          </cell>
          <cell r="N1824">
            <v>82.2</v>
          </cell>
          <cell r="O1824">
            <v>7.6</v>
          </cell>
          <cell r="P1824">
            <v>74.7</v>
          </cell>
          <cell r="Q1824">
            <v>9.1999999999999993</v>
          </cell>
          <cell r="R1824">
            <v>52.2</v>
          </cell>
          <cell r="S1824">
            <v>32</v>
          </cell>
          <cell r="T1824" t="str">
            <v>Dunning</v>
          </cell>
          <cell r="U1824" t="str">
            <v>NA</v>
          </cell>
          <cell r="V1824" t="str">
            <v>NO</v>
          </cell>
          <cell r="W1824" t="str">
            <v>NA</v>
          </cell>
          <cell r="X1824" t="str">
            <v>NA</v>
          </cell>
          <cell r="Y1824" t="str">
            <v>Forest</v>
          </cell>
          <cell r="Z1824">
            <v>1</v>
          </cell>
          <cell r="AA1824">
            <v>1</v>
          </cell>
          <cell r="AB1824" t="str">
            <v>Carnivore</v>
          </cell>
          <cell r="AC1824" t="str">
            <v>Invertivore</v>
          </cell>
          <cell r="AD1824" t="str">
            <v>Insessorial</v>
          </cell>
          <cell r="AE1824">
            <v>-6.32</v>
          </cell>
          <cell r="AF1824">
            <v>-4.1399999999999997</v>
          </cell>
          <cell r="AG1824">
            <v>-5.51</v>
          </cell>
          <cell r="AH1824">
            <v>150.63663690000001</v>
          </cell>
          <cell r="AI1824">
            <v>30015.58</v>
          </cell>
          <cell r="AJ1824" t="str">
            <v>Extant</v>
          </cell>
        </row>
        <row r="1825">
          <cell r="A1825" t="str">
            <v>Todiramphus australasia</v>
          </cell>
          <cell r="B1825" t="str">
            <v>Alcedinidae</v>
          </cell>
          <cell r="C1825" t="str">
            <v>Coraciiformes</v>
          </cell>
          <cell r="D1825">
            <v>8</v>
          </cell>
          <cell r="E1825">
            <v>2</v>
          </cell>
          <cell r="F1825">
            <v>6</v>
          </cell>
          <cell r="G1825">
            <v>0</v>
          </cell>
          <cell r="H1825">
            <v>4</v>
          </cell>
          <cell r="I1825">
            <v>39.1</v>
          </cell>
          <cell r="J1825">
            <v>31.2</v>
          </cell>
          <cell r="K1825">
            <v>11.1</v>
          </cell>
          <cell r="L1825">
            <v>10.8</v>
          </cell>
          <cell r="M1825">
            <v>14</v>
          </cell>
          <cell r="N1825">
            <v>76</v>
          </cell>
          <cell r="O1825">
            <v>20.2</v>
          </cell>
          <cell r="P1825">
            <v>56.8</v>
          </cell>
          <cell r="Q1825">
            <v>26.3</v>
          </cell>
          <cell r="R1825">
            <v>54.4</v>
          </cell>
          <cell r="S1825">
            <v>43</v>
          </cell>
          <cell r="T1825" t="str">
            <v>Updated_literature</v>
          </cell>
          <cell r="U1825" t="str">
            <v>BoW</v>
          </cell>
          <cell r="V1825" t="str">
            <v>NO</v>
          </cell>
          <cell r="W1825" t="str">
            <v>NA</v>
          </cell>
          <cell r="X1825" t="str">
            <v>NA</v>
          </cell>
          <cell r="Y1825" t="str">
            <v>Woodland</v>
          </cell>
          <cell r="Z1825">
            <v>2</v>
          </cell>
          <cell r="AA1825">
            <v>1</v>
          </cell>
          <cell r="AB1825" t="str">
            <v>Carnivore</v>
          </cell>
          <cell r="AC1825" t="str">
            <v>Invertivore</v>
          </cell>
          <cell r="AD1825" t="str">
            <v>Insessorial</v>
          </cell>
          <cell r="AE1825">
            <v>-10.94</v>
          </cell>
          <cell r="AF1825">
            <v>-6.66</v>
          </cell>
          <cell r="AG1825">
            <v>-9.09</v>
          </cell>
          <cell r="AH1825">
            <v>123.9541809</v>
          </cell>
          <cell r="AI1825">
            <v>54650.76</v>
          </cell>
          <cell r="AJ1825" t="str">
            <v>Extant</v>
          </cell>
        </row>
        <row r="1826">
          <cell r="A1826" t="str">
            <v>Todiramphus chloris</v>
          </cell>
          <cell r="B1826" t="str">
            <v>Alcedinidae</v>
          </cell>
          <cell r="C1826" t="str">
            <v>Coraciiformes</v>
          </cell>
          <cell r="D1826">
            <v>33</v>
          </cell>
          <cell r="E1826">
            <v>11</v>
          </cell>
          <cell r="F1826">
            <v>3</v>
          </cell>
          <cell r="G1826">
            <v>19</v>
          </cell>
          <cell r="H1826">
            <v>4</v>
          </cell>
          <cell r="I1826">
            <v>50.5</v>
          </cell>
          <cell r="J1826">
            <v>41.9</v>
          </cell>
          <cell r="K1826">
            <v>14.3</v>
          </cell>
          <cell r="L1826">
            <v>12.7</v>
          </cell>
          <cell r="M1826">
            <v>15.7</v>
          </cell>
          <cell r="N1826">
            <v>107.3</v>
          </cell>
          <cell r="O1826">
            <v>25.4</v>
          </cell>
          <cell r="P1826">
            <v>81.3</v>
          </cell>
          <cell r="Q1826">
            <v>23.8</v>
          </cell>
          <cell r="R1826">
            <v>67.3</v>
          </cell>
          <cell r="S1826">
            <v>66.09</v>
          </cell>
          <cell r="T1826" t="str">
            <v>Dunning</v>
          </cell>
          <cell r="U1826" t="str">
            <v>NA</v>
          </cell>
          <cell r="V1826" t="str">
            <v>NO</v>
          </cell>
          <cell r="W1826" t="str">
            <v>NA</v>
          </cell>
          <cell r="X1826" t="str">
            <v>NA</v>
          </cell>
          <cell r="Y1826" t="str">
            <v>Woodland</v>
          </cell>
          <cell r="Z1826">
            <v>2</v>
          </cell>
          <cell r="AA1826">
            <v>1</v>
          </cell>
          <cell r="AB1826" t="str">
            <v>Carnivore</v>
          </cell>
          <cell r="AC1826" t="str">
            <v>Invertivore</v>
          </cell>
          <cell r="AD1826" t="str">
            <v>Insessorial</v>
          </cell>
          <cell r="AE1826">
            <v>-30.17</v>
          </cell>
          <cell r="AF1826">
            <v>25.1</v>
          </cell>
          <cell r="AG1826">
            <v>0.66</v>
          </cell>
          <cell r="AH1826">
            <v>114.99292079999999</v>
          </cell>
          <cell r="AI1826">
            <v>3828153.1</v>
          </cell>
          <cell r="AJ1826" t="str">
            <v>Extant</v>
          </cell>
        </row>
        <row r="1827">
          <cell r="A1827" t="str">
            <v>Todiramphus cinnamominus</v>
          </cell>
          <cell r="B1827" t="str">
            <v>Alcedinidae</v>
          </cell>
          <cell r="C1827" t="str">
            <v>Coraciiformes</v>
          </cell>
          <cell r="D1827">
            <v>42</v>
          </cell>
          <cell r="E1827">
            <v>17</v>
          </cell>
          <cell r="F1827">
            <v>19</v>
          </cell>
          <cell r="G1827">
            <v>6</v>
          </cell>
          <cell r="H1827">
            <v>10</v>
          </cell>
          <cell r="I1827">
            <v>47.8</v>
          </cell>
          <cell r="J1827">
            <v>38.6</v>
          </cell>
          <cell r="K1827">
            <v>13.1</v>
          </cell>
          <cell r="L1827">
            <v>12</v>
          </cell>
          <cell r="M1827">
            <v>15.6</v>
          </cell>
          <cell r="N1827">
            <v>94.9</v>
          </cell>
          <cell r="O1827">
            <v>21.5</v>
          </cell>
          <cell r="P1827">
            <v>71.5</v>
          </cell>
          <cell r="Q1827">
            <v>23.1</v>
          </cell>
          <cell r="R1827">
            <v>71.7</v>
          </cell>
          <cell r="S1827">
            <v>62.2</v>
          </cell>
          <cell r="T1827" t="str">
            <v>Dunning</v>
          </cell>
          <cell r="U1827" t="str">
            <v>NA</v>
          </cell>
          <cell r="V1827" t="str">
            <v>NO</v>
          </cell>
          <cell r="W1827" t="str">
            <v>NA</v>
          </cell>
          <cell r="X1827" t="str">
            <v>NA</v>
          </cell>
          <cell r="Y1827" t="str">
            <v>Forest</v>
          </cell>
          <cell r="Z1827">
            <v>1</v>
          </cell>
          <cell r="AA1827">
            <v>1</v>
          </cell>
          <cell r="AB1827" t="str">
            <v>Carnivore</v>
          </cell>
          <cell r="AC1827" t="str">
            <v>Invertivore</v>
          </cell>
          <cell r="AD1827" t="str">
            <v>Insessorial</v>
          </cell>
          <cell r="AE1827">
            <v>6.78</v>
          </cell>
          <cell r="AF1827">
            <v>7.73</v>
          </cell>
          <cell r="AG1827">
            <v>7.2</v>
          </cell>
          <cell r="AH1827">
            <v>145.029459</v>
          </cell>
          <cell r="AI1827">
            <v>799.13</v>
          </cell>
          <cell r="AJ1827" t="str">
            <v>Extant</v>
          </cell>
        </row>
        <row r="1828">
          <cell r="A1828" t="str">
            <v>Todiramphus diops</v>
          </cell>
          <cell r="B1828" t="str">
            <v>Alcedinidae</v>
          </cell>
          <cell r="C1828" t="str">
            <v>Coraciiformes</v>
          </cell>
          <cell r="D1828">
            <v>5</v>
          </cell>
          <cell r="E1828">
            <v>2</v>
          </cell>
          <cell r="F1828">
            <v>3</v>
          </cell>
          <cell r="G1828">
            <v>0</v>
          </cell>
          <cell r="H1828">
            <v>4</v>
          </cell>
          <cell r="I1828">
            <v>39.700000000000003</v>
          </cell>
          <cell r="J1828">
            <v>31.8</v>
          </cell>
          <cell r="K1828">
            <v>11.2</v>
          </cell>
          <cell r="L1828">
            <v>10.4</v>
          </cell>
          <cell r="M1828">
            <v>13.3</v>
          </cell>
          <cell r="N1828">
            <v>84.6</v>
          </cell>
          <cell r="O1828">
            <v>25.5</v>
          </cell>
          <cell r="P1828">
            <v>59.8</v>
          </cell>
          <cell r="Q1828">
            <v>29.9</v>
          </cell>
          <cell r="R1828">
            <v>49.8</v>
          </cell>
          <cell r="S1828">
            <v>47.37</v>
          </cell>
          <cell r="T1828" t="str">
            <v>Dunning</v>
          </cell>
          <cell r="U1828" t="str">
            <v>NA</v>
          </cell>
          <cell r="V1828" t="str">
            <v>NO</v>
          </cell>
          <cell r="W1828" t="str">
            <v>NA</v>
          </cell>
          <cell r="X1828" t="str">
            <v>NA</v>
          </cell>
          <cell r="Y1828" t="str">
            <v>Woodland</v>
          </cell>
          <cell r="Z1828">
            <v>2</v>
          </cell>
          <cell r="AA1828">
            <v>1</v>
          </cell>
          <cell r="AB1828" t="str">
            <v>Carnivore</v>
          </cell>
          <cell r="AC1828" t="str">
            <v>Invertivore</v>
          </cell>
          <cell r="AD1828" t="str">
            <v>Insessorial</v>
          </cell>
          <cell r="AE1828">
            <v>-1.74</v>
          </cell>
          <cell r="AF1828">
            <v>2.65</v>
          </cell>
          <cell r="AG1828">
            <v>0.64</v>
          </cell>
          <cell r="AH1828">
            <v>127.9832268</v>
          </cell>
          <cell r="AI1828">
            <v>25186.57</v>
          </cell>
          <cell r="AJ1828" t="str">
            <v>Extant</v>
          </cell>
        </row>
        <row r="1829">
          <cell r="A1829" t="str">
            <v>Todiramphus enigma</v>
          </cell>
          <cell r="B1829" t="str">
            <v>Alcedinidae</v>
          </cell>
          <cell r="C1829" t="str">
            <v>Coraciiformes</v>
          </cell>
          <cell r="D1829">
            <v>4</v>
          </cell>
          <cell r="E1829">
            <v>2</v>
          </cell>
          <cell r="F1829">
            <v>2</v>
          </cell>
          <cell r="G1829">
            <v>0</v>
          </cell>
          <cell r="H1829">
            <v>3</v>
          </cell>
          <cell r="I1829">
            <v>53.5</v>
          </cell>
          <cell r="J1829">
            <v>41.9</v>
          </cell>
          <cell r="K1829">
            <v>13.9</v>
          </cell>
          <cell r="L1829">
            <v>13.2</v>
          </cell>
          <cell r="M1829">
            <v>15.3</v>
          </cell>
          <cell r="N1829">
            <v>104.3</v>
          </cell>
          <cell r="O1829">
            <v>24.3</v>
          </cell>
          <cell r="P1829">
            <v>80.099999999999994</v>
          </cell>
          <cell r="Q1829">
            <v>23.1</v>
          </cell>
          <cell r="R1829">
            <v>66</v>
          </cell>
          <cell r="S1829">
            <v>66.099999999999994</v>
          </cell>
          <cell r="T1829" t="str">
            <v>Inferred</v>
          </cell>
          <cell r="U1829" t="str">
            <v>NA</v>
          </cell>
          <cell r="V1829" t="str">
            <v>YES</v>
          </cell>
          <cell r="W1829" t="str">
            <v>Body Mass</v>
          </cell>
          <cell r="X1829" t="str">
            <v>Todiramphus chloris</v>
          </cell>
          <cell r="Y1829" t="str">
            <v>Riverine</v>
          </cell>
          <cell r="Z1829">
            <v>1</v>
          </cell>
          <cell r="AA1829">
            <v>1</v>
          </cell>
          <cell r="AB1829" t="str">
            <v>Carnivore</v>
          </cell>
          <cell r="AC1829" t="str">
            <v>Invertivore</v>
          </cell>
          <cell r="AD1829" t="str">
            <v>Insessorial</v>
          </cell>
          <cell r="AE1829">
            <v>3.73</v>
          </cell>
          <cell r="AF1829">
            <v>4.55</v>
          </cell>
          <cell r="AG1829">
            <v>4.21</v>
          </cell>
          <cell r="AH1829">
            <v>126.7785506</v>
          </cell>
          <cell r="AI1829">
            <v>1018.35</v>
          </cell>
          <cell r="AJ1829" t="str">
            <v>Extant</v>
          </cell>
        </row>
        <row r="1830">
          <cell r="A1830" t="str">
            <v>Todiramphus farquhari</v>
          </cell>
          <cell r="B1830" t="str">
            <v>Alcedinidae</v>
          </cell>
          <cell r="C1830" t="str">
            <v>Coraciiformes</v>
          </cell>
          <cell r="D1830">
            <v>4</v>
          </cell>
          <cell r="E1830">
            <v>4</v>
          </cell>
          <cell r="F1830">
            <v>0</v>
          </cell>
          <cell r="G1830">
            <v>0</v>
          </cell>
          <cell r="H1830">
            <v>3</v>
          </cell>
          <cell r="I1830">
            <v>37</v>
          </cell>
          <cell r="J1830">
            <v>28.6</v>
          </cell>
          <cell r="K1830">
            <v>10.7</v>
          </cell>
          <cell r="L1830">
            <v>9.5</v>
          </cell>
          <cell r="M1830">
            <v>14.1</v>
          </cell>
          <cell r="N1830">
            <v>89</v>
          </cell>
          <cell r="O1830">
            <v>22.3</v>
          </cell>
          <cell r="P1830">
            <v>67.7</v>
          </cell>
          <cell r="Q1830">
            <v>25</v>
          </cell>
          <cell r="R1830">
            <v>62</v>
          </cell>
          <cell r="S1830">
            <v>38.799999999999997</v>
          </cell>
          <cell r="T1830" t="str">
            <v>Dunning</v>
          </cell>
          <cell r="U1830" t="str">
            <v>NA</v>
          </cell>
          <cell r="V1830" t="str">
            <v>NO</v>
          </cell>
          <cell r="W1830" t="str">
            <v>NA</v>
          </cell>
          <cell r="X1830" t="str">
            <v>NA</v>
          </cell>
          <cell r="Y1830" t="str">
            <v>Forest</v>
          </cell>
          <cell r="Z1830">
            <v>1</v>
          </cell>
          <cell r="AA1830">
            <v>1</v>
          </cell>
          <cell r="AB1830" t="str">
            <v>Carnivore</v>
          </cell>
          <cell r="AC1830" t="str">
            <v>Invertivore</v>
          </cell>
          <cell r="AD1830" t="str">
            <v>Insessorial</v>
          </cell>
          <cell r="AE1830">
            <v>-16.59</v>
          </cell>
          <cell r="AF1830">
            <v>-14.63</v>
          </cell>
          <cell r="AG1830">
            <v>-15.57</v>
          </cell>
          <cell r="AH1830">
            <v>167.04789510000001</v>
          </cell>
          <cell r="AI1830">
            <v>5637.52</v>
          </cell>
          <cell r="AJ1830" t="str">
            <v>Extant</v>
          </cell>
        </row>
        <row r="1831">
          <cell r="A1831" t="str">
            <v>Todiramphus funebris</v>
          </cell>
          <cell r="B1831" t="str">
            <v>Alcedinidae</v>
          </cell>
          <cell r="C1831" t="str">
            <v>Coraciiformes</v>
          </cell>
          <cell r="D1831">
            <v>5</v>
          </cell>
          <cell r="E1831">
            <v>2</v>
          </cell>
          <cell r="F1831">
            <v>3</v>
          </cell>
          <cell r="G1831">
            <v>0</v>
          </cell>
          <cell r="H1831">
            <v>4</v>
          </cell>
          <cell r="I1831">
            <v>56.3</v>
          </cell>
          <cell r="J1831">
            <v>45.9</v>
          </cell>
          <cell r="K1831">
            <v>16</v>
          </cell>
          <cell r="L1831">
            <v>16.100000000000001</v>
          </cell>
          <cell r="M1831">
            <v>17.600000000000001</v>
          </cell>
          <cell r="N1831">
            <v>112.2</v>
          </cell>
          <cell r="O1831">
            <v>23.8</v>
          </cell>
          <cell r="P1831">
            <v>87.5</v>
          </cell>
          <cell r="Q1831">
            <v>21.3</v>
          </cell>
          <cell r="R1831">
            <v>89.4</v>
          </cell>
          <cell r="S1831">
            <v>126</v>
          </cell>
          <cell r="T1831" t="str">
            <v>Inferred</v>
          </cell>
          <cell r="U1831" t="str">
            <v>NA</v>
          </cell>
          <cell r="V1831" t="str">
            <v>YES</v>
          </cell>
          <cell r="W1831" t="str">
            <v>Body Mass</v>
          </cell>
          <cell r="X1831" t="str">
            <v>Todiramphus saurophaga</v>
          </cell>
          <cell r="Y1831" t="str">
            <v>Forest</v>
          </cell>
          <cell r="Z1831">
            <v>2</v>
          </cell>
          <cell r="AA1831">
            <v>1</v>
          </cell>
          <cell r="AB1831" t="str">
            <v>Carnivore</v>
          </cell>
          <cell r="AC1831" t="str">
            <v>Invertivore</v>
          </cell>
          <cell r="AD1831" t="str">
            <v>Insessorial</v>
          </cell>
          <cell r="AE1831">
            <v>-0.92</v>
          </cell>
          <cell r="AF1831">
            <v>2.23</v>
          </cell>
          <cell r="AG1831">
            <v>0.87</v>
          </cell>
          <cell r="AH1831">
            <v>128.01334109999999</v>
          </cell>
          <cell r="AI1831">
            <v>18106.900000000001</v>
          </cell>
          <cell r="AJ1831" t="str">
            <v>Extant</v>
          </cell>
        </row>
        <row r="1832">
          <cell r="A1832" t="str">
            <v>Todiramphus gambieri</v>
          </cell>
          <cell r="B1832" t="str">
            <v>Alcedinidae</v>
          </cell>
          <cell r="C1832" t="str">
            <v>Coraciiformes</v>
          </cell>
          <cell r="D1832">
            <v>1</v>
          </cell>
          <cell r="E1832">
            <v>0</v>
          </cell>
          <cell r="F1832">
            <v>1</v>
          </cell>
          <cell r="G1832">
            <v>0</v>
          </cell>
          <cell r="H1832">
            <v>1</v>
          </cell>
          <cell r="I1832">
            <v>36</v>
          </cell>
          <cell r="J1832">
            <v>29</v>
          </cell>
          <cell r="K1832">
            <v>11.8</v>
          </cell>
          <cell r="L1832">
            <v>9</v>
          </cell>
          <cell r="M1832">
            <v>15.8</v>
          </cell>
          <cell r="N1832">
            <v>90</v>
          </cell>
          <cell r="O1832">
            <v>17</v>
          </cell>
          <cell r="P1832">
            <v>73</v>
          </cell>
          <cell r="Q1832">
            <v>18.899999999999999</v>
          </cell>
          <cell r="R1832">
            <v>66</v>
          </cell>
          <cell r="S1832">
            <v>39</v>
          </cell>
          <cell r="T1832" t="str">
            <v>Updated_literature</v>
          </cell>
          <cell r="U1832" t="str">
            <v>Dunning (2021)</v>
          </cell>
          <cell r="V1832" t="str">
            <v>NO</v>
          </cell>
          <cell r="W1832" t="str">
            <v>NA</v>
          </cell>
          <cell r="X1832" t="str">
            <v>NA</v>
          </cell>
          <cell r="Y1832" t="str">
            <v>Shrubland</v>
          </cell>
          <cell r="Z1832">
            <v>2</v>
          </cell>
          <cell r="AA1832">
            <v>1</v>
          </cell>
          <cell r="AB1832" t="str">
            <v>Carnivore</v>
          </cell>
          <cell r="AC1832" t="str">
            <v>Invertivore</v>
          </cell>
          <cell r="AD1832" t="str">
            <v>Insessorial</v>
          </cell>
          <cell r="AE1832">
            <v>-16.190000000000001</v>
          </cell>
          <cell r="AF1832">
            <v>-16.12</v>
          </cell>
          <cell r="AG1832">
            <v>-16.149999999999999</v>
          </cell>
          <cell r="AH1832">
            <v>-146.3558438</v>
          </cell>
          <cell r="AI1832">
            <v>25.36</v>
          </cell>
          <cell r="AJ1832" t="str">
            <v>Extant</v>
          </cell>
        </row>
        <row r="1833">
          <cell r="A1833" t="str">
            <v>Todiramphus godeffroyi</v>
          </cell>
          <cell r="B1833" t="str">
            <v>Alcedinidae</v>
          </cell>
          <cell r="C1833" t="str">
            <v>Coraciiformes</v>
          </cell>
          <cell r="D1833">
            <v>4</v>
          </cell>
          <cell r="E1833">
            <v>2</v>
          </cell>
          <cell r="F1833">
            <v>2</v>
          </cell>
          <cell r="G1833">
            <v>0</v>
          </cell>
          <cell r="H1833">
            <v>4</v>
          </cell>
          <cell r="I1833">
            <v>39.5</v>
          </cell>
          <cell r="J1833">
            <v>32.4</v>
          </cell>
          <cell r="K1833">
            <v>12.9</v>
          </cell>
          <cell r="L1833">
            <v>10.199999999999999</v>
          </cell>
          <cell r="M1833">
            <v>15.8</v>
          </cell>
          <cell r="N1833">
            <v>98</v>
          </cell>
          <cell r="O1833">
            <v>20</v>
          </cell>
          <cell r="P1833">
            <v>78</v>
          </cell>
          <cell r="Q1833">
            <v>20.399999999999999</v>
          </cell>
          <cell r="R1833">
            <v>68.2</v>
          </cell>
          <cell r="S1833">
            <v>63.35</v>
          </cell>
          <cell r="T1833" t="str">
            <v>EltonTraits_Model</v>
          </cell>
          <cell r="U1833" t="str">
            <v>NA</v>
          </cell>
          <cell r="V1833" t="str">
            <v>NO</v>
          </cell>
          <cell r="W1833" t="str">
            <v>NA</v>
          </cell>
          <cell r="X1833" t="str">
            <v>NA</v>
          </cell>
          <cell r="Y1833" t="str">
            <v>Forest</v>
          </cell>
          <cell r="Z1833">
            <v>1</v>
          </cell>
          <cell r="AA1833">
            <v>1</v>
          </cell>
          <cell r="AB1833" t="str">
            <v>Carnivore</v>
          </cell>
          <cell r="AC1833" t="str">
            <v>Invertivore</v>
          </cell>
          <cell r="AD1833" t="str">
            <v>Insessorial</v>
          </cell>
          <cell r="AE1833">
            <v>-10.02</v>
          </cell>
          <cell r="AF1833">
            <v>-9.89</v>
          </cell>
          <cell r="AG1833">
            <v>-9.94</v>
          </cell>
          <cell r="AH1833">
            <v>-139.08807870000001</v>
          </cell>
          <cell r="AI1833">
            <v>67.5</v>
          </cell>
          <cell r="AJ1833" t="str">
            <v>Extant</v>
          </cell>
        </row>
        <row r="1834">
          <cell r="A1834" t="str">
            <v>Todiramphus lazuli</v>
          </cell>
          <cell r="B1834" t="str">
            <v>Alcedinidae</v>
          </cell>
          <cell r="C1834" t="str">
            <v>Coraciiformes</v>
          </cell>
          <cell r="D1834">
            <v>4</v>
          </cell>
          <cell r="E1834">
            <v>2</v>
          </cell>
          <cell r="F1834">
            <v>2</v>
          </cell>
          <cell r="G1834">
            <v>0</v>
          </cell>
          <cell r="H1834">
            <v>4</v>
          </cell>
          <cell r="I1834">
            <v>42.4</v>
          </cell>
          <cell r="J1834">
            <v>32.6</v>
          </cell>
          <cell r="K1834">
            <v>11.5</v>
          </cell>
          <cell r="L1834">
            <v>11.4</v>
          </cell>
          <cell r="M1834">
            <v>13.2</v>
          </cell>
          <cell r="N1834">
            <v>91.8</v>
          </cell>
          <cell r="O1834">
            <v>29</v>
          </cell>
          <cell r="P1834">
            <v>62.8</v>
          </cell>
          <cell r="Q1834">
            <v>31.6</v>
          </cell>
          <cell r="R1834">
            <v>54.2</v>
          </cell>
          <cell r="S1834">
            <v>47.4</v>
          </cell>
          <cell r="T1834" t="str">
            <v>Inferred</v>
          </cell>
          <cell r="U1834" t="str">
            <v>NA</v>
          </cell>
          <cell r="V1834" t="str">
            <v>YES</v>
          </cell>
          <cell r="W1834" t="str">
            <v>Body Mass</v>
          </cell>
          <cell r="X1834" t="str">
            <v>Todiramphus diops</v>
          </cell>
          <cell r="Y1834" t="str">
            <v>Forest</v>
          </cell>
          <cell r="Z1834">
            <v>1</v>
          </cell>
          <cell r="AA1834">
            <v>1</v>
          </cell>
          <cell r="AB1834" t="str">
            <v>Carnivore</v>
          </cell>
          <cell r="AC1834" t="str">
            <v>Invertivore</v>
          </cell>
          <cell r="AD1834" t="str">
            <v>Insessorial</v>
          </cell>
          <cell r="AE1834">
            <v>-3.88</v>
          </cell>
          <cell r="AF1834">
            <v>-2.78</v>
          </cell>
          <cell r="AG1834">
            <v>-3.23</v>
          </cell>
          <cell r="AH1834">
            <v>129.39074600000001</v>
          </cell>
          <cell r="AI1834">
            <v>18388.64</v>
          </cell>
          <cell r="AJ1834" t="str">
            <v>Extant</v>
          </cell>
        </row>
        <row r="1835">
          <cell r="A1835" t="str">
            <v>Todiramphus leucopygius</v>
          </cell>
          <cell r="B1835" t="str">
            <v>Alcedinidae</v>
          </cell>
          <cell r="C1835" t="str">
            <v>Coraciiformes</v>
          </cell>
          <cell r="D1835">
            <v>5</v>
          </cell>
          <cell r="E1835">
            <v>2</v>
          </cell>
          <cell r="F1835">
            <v>3</v>
          </cell>
          <cell r="G1835">
            <v>0</v>
          </cell>
          <cell r="H1835">
            <v>4</v>
          </cell>
          <cell r="I1835">
            <v>41.2</v>
          </cell>
          <cell r="J1835">
            <v>31.9</v>
          </cell>
          <cell r="K1835">
            <v>11.4</v>
          </cell>
          <cell r="L1835">
            <v>10.7</v>
          </cell>
          <cell r="M1835">
            <v>13</v>
          </cell>
          <cell r="N1835">
            <v>85.8</v>
          </cell>
          <cell r="O1835">
            <v>23</v>
          </cell>
          <cell r="P1835">
            <v>62</v>
          </cell>
          <cell r="Q1835">
            <v>27</v>
          </cell>
          <cell r="R1835">
            <v>58.8</v>
          </cell>
          <cell r="S1835">
            <v>47.92</v>
          </cell>
          <cell r="T1835" t="str">
            <v>Dunning</v>
          </cell>
          <cell r="U1835" t="str">
            <v>NA</v>
          </cell>
          <cell r="V1835" t="str">
            <v>NO</v>
          </cell>
          <cell r="W1835" t="str">
            <v>NA</v>
          </cell>
          <cell r="X1835" t="str">
            <v>NA</v>
          </cell>
          <cell r="Y1835" t="str">
            <v>Forest</v>
          </cell>
          <cell r="Z1835">
            <v>1</v>
          </cell>
          <cell r="AA1835">
            <v>1</v>
          </cell>
          <cell r="AB1835" t="str">
            <v>Carnivore</v>
          </cell>
          <cell r="AC1835" t="str">
            <v>Invertivore</v>
          </cell>
          <cell r="AD1835" t="str">
            <v>Insessorial</v>
          </cell>
          <cell r="AE1835">
            <v>-9.9499999999999993</v>
          </cell>
          <cell r="AF1835">
            <v>-5.01</v>
          </cell>
          <cell r="AG1835">
            <v>-7.52</v>
          </cell>
          <cell r="AH1835">
            <v>157.4856345</v>
          </cell>
          <cell r="AI1835">
            <v>23194.38</v>
          </cell>
          <cell r="AJ1835" t="str">
            <v>Extant</v>
          </cell>
        </row>
        <row r="1836">
          <cell r="A1836" t="str">
            <v>Todiramphus macleayii</v>
          </cell>
          <cell r="B1836" t="str">
            <v>Alcedinidae</v>
          </cell>
          <cell r="C1836" t="str">
            <v>Coraciiformes</v>
          </cell>
          <cell r="D1836">
            <v>9</v>
          </cell>
          <cell r="E1836">
            <v>6</v>
          </cell>
          <cell r="F1836">
            <v>2</v>
          </cell>
          <cell r="G1836">
            <v>1</v>
          </cell>
          <cell r="H1836">
            <v>8</v>
          </cell>
          <cell r="I1836">
            <v>40.4</v>
          </cell>
          <cell r="J1836">
            <v>32.299999999999997</v>
          </cell>
          <cell r="K1836">
            <v>10.3</v>
          </cell>
          <cell r="L1836">
            <v>10.199999999999999</v>
          </cell>
          <cell r="M1836">
            <v>13</v>
          </cell>
          <cell r="N1836">
            <v>87.8</v>
          </cell>
          <cell r="O1836">
            <v>27.1</v>
          </cell>
          <cell r="P1836">
            <v>60.8</v>
          </cell>
          <cell r="Q1836">
            <v>30.9</v>
          </cell>
          <cell r="R1836">
            <v>56.2</v>
          </cell>
          <cell r="S1836">
            <v>37.299999999999997</v>
          </cell>
          <cell r="T1836" t="str">
            <v>Dunning</v>
          </cell>
          <cell r="U1836" t="str">
            <v>NA</v>
          </cell>
          <cell r="V1836" t="str">
            <v>NO</v>
          </cell>
          <cell r="W1836" t="str">
            <v>NA</v>
          </cell>
          <cell r="X1836" t="str">
            <v>NA</v>
          </cell>
          <cell r="Y1836" t="str">
            <v>Riverine</v>
          </cell>
          <cell r="Z1836">
            <v>2</v>
          </cell>
          <cell r="AA1836">
            <v>3</v>
          </cell>
          <cell r="AB1836" t="str">
            <v>Carnivore</v>
          </cell>
          <cell r="AC1836" t="str">
            <v>Invertivore</v>
          </cell>
          <cell r="AD1836" t="str">
            <v>Insessorial</v>
          </cell>
          <cell r="AE1836">
            <v>-33.200000000000003</v>
          </cell>
          <cell r="AF1836">
            <v>-5.47</v>
          </cell>
          <cell r="AG1836">
            <v>-18.8</v>
          </cell>
          <cell r="AH1836">
            <v>144.27899310000001</v>
          </cell>
          <cell r="AI1836">
            <v>1023997.36</v>
          </cell>
          <cell r="AJ1836" t="str">
            <v>Extant</v>
          </cell>
        </row>
        <row r="1837">
          <cell r="A1837" t="str">
            <v>Todiramphus nigrocyaneus</v>
          </cell>
          <cell r="B1837" t="str">
            <v>Alcedinidae</v>
          </cell>
          <cell r="C1837" t="str">
            <v>Coraciiformes</v>
          </cell>
          <cell r="D1837">
            <v>4</v>
          </cell>
          <cell r="E1837">
            <v>0</v>
          </cell>
          <cell r="F1837">
            <v>2</v>
          </cell>
          <cell r="G1837">
            <v>2</v>
          </cell>
          <cell r="H1837">
            <v>4</v>
          </cell>
          <cell r="I1837">
            <v>49.1</v>
          </cell>
          <cell r="J1837">
            <v>38.5</v>
          </cell>
          <cell r="K1837">
            <v>13.3</v>
          </cell>
          <cell r="L1837">
            <v>13.1</v>
          </cell>
          <cell r="M1837">
            <v>16.3</v>
          </cell>
          <cell r="N1837">
            <v>92.2</v>
          </cell>
          <cell r="O1837">
            <v>15.8</v>
          </cell>
          <cell r="P1837">
            <v>76.5</v>
          </cell>
          <cell r="Q1837">
            <v>17.100000000000001</v>
          </cell>
          <cell r="R1837">
            <v>62.8</v>
          </cell>
          <cell r="S1837">
            <v>54.2</v>
          </cell>
          <cell r="T1837" t="str">
            <v>Dunning</v>
          </cell>
          <cell r="U1837" t="str">
            <v>NA</v>
          </cell>
          <cell r="V1837" t="str">
            <v>NO</v>
          </cell>
          <cell r="W1837" t="str">
            <v>NA</v>
          </cell>
          <cell r="X1837" t="str">
            <v>NA</v>
          </cell>
          <cell r="Y1837" t="str">
            <v>Forest</v>
          </cell>
          <cell r="Z1837">
            <v>1</v>
          </cell>
          <cell r="AA1837">
            <v>1</v>
          </cell>
          <cell r="AB1837" t="str">
            <v>Carnivore</v>
          </cell>
          <cell r="AC1837" t="str">
            <v>Omnivore</v>
          </cell>
          <cell r="AD1837" t="str">
            <v>Insessorial</v>
          </cell>
          <cell r="AE1837">
            <v>-9.44</v>
          </cell>
          <cell r="AF1837">
            <v>-0.34</v>
          </cell>
          <cell r="AG1837">
            <v>-4.92</v>
          </cell>
          <cell r="AH1837">
            <v>139.21227060000001</v>
          </cell>
          <cell r="AI1837">
            <v>463339.63</v>
          </cell>
          <cell r="AJ1837" t="str">
            <v>Extant</v>
          </cell>
        </row>
        <row r="1838">
          <cell r="A1838" t="str">
            <v>Todiramphus pyrrhopygius</v>
          </cell>
          <cell r="B1838" t="str">
            <v>Alcedinidae</v>
          </cell>
          <cell r="C1838" t="str">
            <v>Coraciiformes</v>
          </cell>
          <cell r="D1838">
            <v>5</v>
          </cell>
          <cell r="E1838">
            <v>2</v>
          </cell>
          <cell r="F1838">
            <v>3</v>
          </cell>
          <cell r="G1838">
            <v>0</v>
          </cell>
          <cell r="H1838">
            <v>4</v>
          </cell>
          <cell r="I1838">
            <v>41.7</v>
          </cell>
          <cell r="J1838">
            <v>33.5</v>
          </cell>
          <cell r="K1838">
            <v>11.2</v>
          </cell>
          <cell r="L1838">
            <v>10.4</v>
          </cell>
          <cell r="M1838">
            <v>15.3</v>
          </cell>
          <cell r="N1838">
            <v>100.2</v>
          </cell>
          <cell r="O1838">
            <v>36.799999999999997</v>
          </cell>
          <cell r="P1838">
            <v>63.8</v>
          </cell>
          <cell r="Q1838">
            <v>36.5</v>
          </cell>
          <cell r="R1838">
            <v>67.8</v>
          </cell>
          <cell r="S1838">
            <v>51.7</v>
          </cell>
          <cell r="T1838" t="str">
            <v>Dunning</v>
          </cell>
          <cell r="U1838" t="str">
            <v>NA</v>
          </cell>
          <cell r="V1838" t="str">
            <v>NO</v>
          </cell>
          <cell r="W1838" t="str">
            <v>NA</v>
          </cell>
          <cell r="X1838" t="str">
            <v>NA</v>
          </cell>
          <cell r="Y1838" t="str">
            <v>Woodland</v>
          </cell>
          <cell r="Z1838">
            <v>2</v>
          </cell>
          <cell r="AA1838">
            <v>1</v>
          </cell>
          <cell r="AB1838" t="str">
            <v>Carnivore</v>
          </cell>
          <cell r="AC1838" t="str">
            <v>Invertivore</v>
          </cell>
          <cell r="AD1838" t="str">
            <v>Insessorial</v>
          </cell>
          <cell r="AE1838">
            <v>-38.4</v>
          </cell>
          <cell r="AF1838">
            <v>-10.69</v>
          </cell>
          <cell r="AG1838">
            <v>-25.32</v>
          </cell>
          <cell r="AH1838">
            <v>134.41338429999999</v>
          </cell>
          <cell r="AI1838">
            <v>7435153.3600000003</v>
          </cell>
          <cell r="AJ1838" t="str">
            <v>Extant</v>
          </cell>
        </row>
        <row r="1839">
          <cell r="A1839" t="str">
            <v>Todiramphus recurvirostris</v>
          </cell>
          <cell r="B1839" t="str">
            <v>Alcedinidae</v>
          </cell>
          <cell r="C1839" t="str">
            <v>Coraciiformes</v>
          </cell>
          <cell r="D1839">
            <v>4</v>
          </cell>
          <cell r="E1839">
            <v>2</v>
          </cell>
          <cell r="F1839">
            <v>2</v>
          </cell>
          <cell r="G1839">
            <v>0</v>
          </cell>
          <cell r="H1839">
            <v>4</v>
          </cell>
          <cell r="I1839">
            <v>33.9</v>
          </cell>
          <cell r="J1839">
            <v>27.6</v>
          </cell>
          <cell r="K1839">
            <v>11.7</v>
          </cell>
          <cell r="L1839">
            <v>8.5</v>
          </cell>
          <cell r="M1839">
            <v>13.6</v>
          </cell>
          <cell r="N1839">
            <v>80</v>
          </cell>
          <cell r="O1839">
            <v>19.5</v>
          </cell>
          <cell r="P1839">
            <v>60.5</v>
          </cell>
          <cell r="Q1839">
            <v>24.4</v>
          </cell>
          <cell r="R1839">
            <v>54</v>
          </cell>
          <cell r="S1839">
            <v>52.96</v>
          </cell>
          <cell r="T1839" t="str">
            <v>Dunning</v>
          </cell>
          <cell r="U1839" t="str">
            <v>NA</v>
          </cell>
          <cell r="V1839" t="str">
            <v>NO</v>
          </cell>
          <cell r="W1839" t="str">
            <v>NA</v>
          </cell>
          <cell r="X1839" t="str">
            <v>NA</v>
          </cell>
          <cell r="Y1839" t="str">
            <v>Woodland</v>
          </cell>
          <cell r="Z1839">
            <v>2</v>
          </cell>
          <cell r="AA1839">
            <v>1</v>
          </cell>
          <cell r="AB1839" t="str">
            <v>Carnivore</v>
          </cell>
          <cell r="AC1839" t="str">
            <v>Invertivore</v>
          </cell>
          <cell r="AD1839" t="str">
            <v>Insessorial</v>
          </cell>
          <cell r="AE1839">
            <v>-14.06</v>
          </cell>
          <cell r="AF1839">
            <v>-13.43</v>
          </cell>
          <cell r="AG1839">
            <v>-13.74</v>
          </cell>
          <cell r="AH1839">
            <v>-172.16745750000001</v>
          </cell>
          <cell r="AI1839">
            <v>2877.15</v>
          </cell>
          <cell r="AJ1839" t="str">
            <v>Extant</v>
          </cell>
        </row>
        <row r="1840">
          <cell r="A1840" t="str">
            <v>Todiramphus ruficollaris</v>
          </cell>
          <cell r="B1840" t="str">
            <v>Alcedinidae</v>
          </cell>
          <cell r="C1840" t="str">
            <v>Coraciiformes</v>
          </cell>
          <cell r="D1840">
            <v>1</v>
          </cell>
          <cell r="E1840">
            <v>1</v>
          </cell>
          <cell r="F1840">
            <v>0</v>
          </cell>
          <cell r="G1840">
            <v>0</v>
          </cell>
          <cell r="H1840">
            <v>1</v>
          </cell>
          <cell r="I1840">
            <v>37.200000000000003</v>
          </cell>
          <cell r="J1840">
            <v>29</v>
          </cell>
          <cell r="K1840">
            <v>14.3</v>
          </cell>
          <cell r="L1840">
            <v>10.5</v>
          </cell>
          <cell r="M1840">
            <v>16.600000000000001</v>
          </cell>
          <cell r="N1840">
            <v>99</v>
          </cell>
          <cell r="O1840">
            <v>18</v>
          </cell>
          <cell r="P1840">
            <v>81</v>
          </cell>
          <cell r="Q1840">
            <v>18.2</v>
          </cell>
          <cell r="R1840">
            <v>79</v>
          </cell>
          <cell r="S1840">
            <v>34.9</v>
          </cell>
          <cell r="T1840" t="str">
            <v>Dunning</v>
          </cell>
          <cell r="U1840" t="str">
            <v>NA</v>
          </cell>
          <cell r="V1840" t="str">
            <v>NO</v>
          </cell>
          <cell r="W1840" t="str">
            <v>NA</v>
          </cell>
          <cell r="X1840" t="str">
            <v>NA</v>
          </cell>
          <cell r="Y1840" t="str">
            <v>Forest</v>
          </cell>
          <cell r="Z1840">
            <v>1</v>
          </cell>
          <cell r="AA1840">
            <v>1</v>
          </cell>
          <cell r="AB1840" t="str">
            <v>Carnivore</v>
          </cell>
          <cell r="AC1840" t="str">
            <v>Invertivore</v>
          </cell>
          <cell r="AD1840" t="str">
            <v>Insessorial</v>
          </cell>
          <cell r="AE1840">
            <v>-21.94</v>
          </cell>
          <cell r="AF1840">
            <v>-21.88</v>
          </cell>
          <cell r="AG1840">
            <v>-21.91</v>
          </cell>
          <cell r="AH1840">
            <v>-157.925468</v>
          </cell>
          <cell r="AI1840">
            <v>50.39</v>
          </cell>
          <cell r="AJ1840" t="str">
            <v>Extant</v>
          </cell>
        </row>
        <row r="1841">
          <cell r="A1841" t="str">
            <v>Todiramphus sanctus</v>
          </cell>
          <cell r="B1841" t="str">
            <v>Alcedinidae</v>
          </cell>
          <cell r="C1841" t="str">
            <v>Coraciiformes</v>
          </cell>
          <cell r="D1841">
            <v>38</v>
          </cell>
          <cell r="E1841">
            <v>4</v>
          </cell>
          <cell r="F1841">
            <v>5</v>
          </cell>
          <cell r="G1841">
            <v>29</v>
          </cell>
          <cell r="H1841">
            <v>8</v>
          </cell>
          <cell r="I1841">
            <v>43.4</v>
          </cell>
          <cell r="J1841">
            <v>34.299999999999997</v>
          </cell>
          <cell r="K1841">
            <v>10.5</v>
          </cell>
          <cell r="L1841">
            <v>10.1</v>
          </cell>
          <cell r="M1841">
            <v>12.9</v>
          </cell>
          <cell r="N1841">
            <v>91.3</v>
          </cell>
          <cell r="O1841">
            <v>27.7</v>
          </cell>
          <cell r="P1841">
            <v>64.099999999999994</v>
          </cell>
          <cell r="Q1841">
            <v>30.1</v>
          </cell>
          <cell r="R1841">
            <v>60.5</v>
          </cell>
          <cell r="S1841">
            <v>52.96</v>
          </cell>
          <cell r="T1841" t="str">
            <v>Dunning</v>
          </cell>
          <cell r="U1841" t="str">
            <v>NA</v>
          </cell>
          <cell r="V1841" t="str">
            <v>NO</v>
          </cell>
          <cell r="W1841" t="str">
            <v>NA</v>
          </cell>
          <cell r="X1841" t="str">
            <v>NA</v>
          </cell>
          <cell r="Y1841" t="str">
            <v>Woodland</v>
          </cell>
          <cell r="Z1841">
            <v>2</v>
          </cell>
          <cell r="AA1841">
            <v>3</v>
          </cell>
          <cell r="AB1841" t="str">
            <v>Carnivore</v>
          </cell>
          <cell r="AC1841" t="str">
            <v>Invertivore</v>
          </cell>
          <cell r="AD1841" t="str">
            <v>Insessorial</v>
          </cell>
          <cell r="AE1841">
            <v>-47.29</v>
          </cell>
          <cell r="AF1841">
            <v>-9.76</v>
          </cell>
          <cell r="AG1841">
            <v>-26.17</v>
          </cell>
          <cell r="AH1841">
            <v>134.92230090000001</v>
          </cell>
          <cell r="AI1841">
            <v>5939587.6900000004</v>
          </cell>
          <cell r="AJ1841" t="str">
            <v>Extant</v>
          </cell>
        </row>
        <row r="1842">
          <cell r="A1842" t="str">
            <v>Todiramphus saurophaga</v>
          </cell>
          <cell r="B1842" t="str">
            <v>Alcedinidae</v>
          </cell>
          <cell r="C1842" t="str">
            <v>Coraciiformes</v>
          </cell>
          <cell r="D1842">
            <v>5</v>
          </cell>
          <cell r="E1842">
            <v>2</v>
          </cell>
          <cell r="F1842">
            <v>3</v>
          </cell>
          <cell r="G1842">
            <v>0</v>
          </cell>
          <cell r="H1842">
            <v>4</v>
          </cell>
          <cell r="I1842">
            <v>63.9</v>
          </cell>
          <cell r="J1842">
            <v>50.2</v>
          </cell>
          <cell r="K1842">
            <v>16.2</v>
          </cell>
          <cell r="L1842">
            <v>16.2</v>
          </cell>
          <cell r="M1842">
            <v>18.100000000000001</v>
          </cell>
          <cell r="N1842">
            <v>127.8</v>
          </cell>
          <cell r="O1842">
            <v>32</v>
          </cell>
          <cell r="P1842">
            <v>95</v>
          </cell>
          <cell r="Q1842">
            <v>25.2</v>
          </cell>
          <cell r="R1842">
            <v>83.2</v>
          </cell>
          <cell r="S1842">
            <v>126</v>
          </cell>
          <cell r="T1842" t="str">
            <v>Dunning</v>
          </cell>
          <cell r="U1842" t="str">
            <v>NA</v>
          </cell>
          <cell r="V1842" t="str">
            <v>NO</v>
          </cell>
          <cell r="W1842" t="str">
            <v>NA</v>
          </cell>
          <cell r="X1842" t="str">
            <v>NA</v>
          </cell>
          <cell r="Y1842" t="str">
            <v>Woodland</v>
          </cell>
          <cell r="Z1842">
            <v>3</v>
          </cell>
          <cell r="AA1842">
            <v>1</v>
          </cell>
          <cell r="AB1842" t="str">
            <v>Carnivore</v>
          </cell>
          <cell r="AC1842" t="str">
            <v>Omnivore</v>
          </cell>
          <cell r="AD1842" t="str">
            <v>Insessorial</v>
          </cell>
          <cell r="AE1842">
            <v>-11.66</v>
          </cell>
          <cell r="AF1842">
            <v>2.65</v>
          </cell>
          <cell r="AG1842">
            <v>-3.59</v>
          </cell>
          <cell r="AH1842">
            <v>141.70225450000001</v>
          </cell>
          <cell r="AI1842">
            <v>134276.07999999999</v>
          </cell>
          <cell r="AJ1842" t="str">
            <v>Extant</v>
          </cell>
        </row>
        <row r="1843">
          <cell r="A1843" t="str">
            <v>Todiramphus tutus</v>
          </cell>
          <cell r="B1843" t="str">
            <v>Alcedinidae</v>
          </cell>
          <cell r="C1843" t="str">
            <v>Coraciiformes</v>
          </cell>
          <cell r="D1843">
            <v>5</v>
          </cell>
          <cell r="E1843">
            <v>0</v>
          </cell>
          <cell r="F1843">
            <v>1</v>
          </cell>
          <cell r="G1843">
            <v>4</v>
          </cell>
          <cell r="H1843">
            <v>4</v>
          </cell>
          <cell r="I1843">
            <v>37.799999999999997</v>
          </cell>
          <cell r="J1843">
            <v>30.3</v>
          </cell>
          <cell r="K1843">
            <v>13.2</v>
          </cell>
          <cell r="L1843">
            <v>10.5</v>
          </cell>
          <cell r="M1843">
            <v>16.600000000000001</v>
          </cell>
          <cell r="N1843">
            <v>100</v>
          </cell>
          <cell r="O1843">
            <v>19.5</v>
          </cell>
          <cell r="P1843">
            <v>81.2</v>
          </cell>
          <cell r="Q1843">
            <v>19.399999999999999</v>
          </cell>
          <cell r="R1843">
            <v>74.8</v>
          </cell>
          <cell r="S1843">
            <v>42.32</v>
          </cell>
          <cell r="T1843" t="str">
            <v>Dunning</v>
          </cell>
          <cell r="U1843" t="str">
            <v>NA</v>
          </cell>
          <cell r="V1843" t="str">
            <v>NO</v>
          </cell>
          <cell r="W1843" t="str">
            <v>NA</v>
          </cell>
          <cell r="X1843" t="str">
            <v>NA</v>
          </cell>
          <cell r="Y1843" t="str">
            <v>Forest</v>
          </cell>
          <cell r="Z1843">
            <v>1</v>
          </cell>
          <cell r="AA1843">
            <v>1</v>
          </cell>
          <cell r="AB1843" t="str">
            <v>Carnivore</v>
          </cell>
          <cell r="AC1843" t="str">
            <v>Invertivore</v>
          </cell>
          <cell r="AD1843" t="str">
            <v>Insessorial</v>
          </cell>
          <cell r="AE1843">
            <v>-20.190000000000001</v>
          </cell>
          <cell r="AF1843">
            <v>-16.420000000000002</v>
          </cell>
          <cell r="AG1843">
            <v>-17.100000000000001</v>
          </cell>
          <cell r="AH1843">
            <v>-152.1369498</v>
          </cell>
          <cell r="AI1843">
            <v>447.02</v>
          </cell>
          <cell r="AJ1843" t="str">
            <v>Extant</v>
          </cell>
        </row>
        <row r="1844">
          <cell r="A1844" t="str">
            <v>Todiramphus veneratus</v>
          </cell>
          <cell r="B1844" t="str">
            <v>Alcedinidae</v>
          </cell>
          <cell r="C1844" t="str">
            <v>Coraciiformes</v>
          </cell>
          <cell r="D1844">
            <v>9</v>
          </cell>
          <cell r="E1844">
            <v>4</v>
          </cell>
          <cell r="F1844">
            <v>5</v>
          </cell>
          <cell r="G1844">
            <v>0</v>
          </cell>
          <cell r="H1844">
            <v>8</v>
          </cell>
          <cell r="I1844">
            <v>34.700000000000003</v>
          </cell>
          <cell r="J1844">
            <v>26.4</v>
          </cell>
          <cell r="K1844">
            <v>12.2</v>
          </cell>
          <cell r="L1844">
            <v>9.4</v>
          </cell>
          <cell r="M1844">
            <v>15.7</v>
          </cell>
          <cell r="N1844">
            <v>97</v>
          </cell>
          <cell r="O1844">
            <v>19.7</v>
          </cell>
          <cell r="P1844">
            <v>77.3</v>
          </cell>
          <cell r="Q1844">
            <v>20.3</v>
          </cell>
          <cell r="R1844">
            <v>68.3</v>
          </cell>
          <cell r="S1844">
            <v>44.5</v>
          </cell>
          <cell r="T1844" t="str">
            <v>Updated_literature</v>
          </cell>
          <cell r="U1844" t="str">
            <v>Dunning (2021)</v>
          </cell>
          <cell r="V1844" t="str">
            <v>NO</v>
          </cell>
          <cell r="W1844" t="str">
            <v>NA</v>
          </cell>
          <cell r="X1844" t="str">
            <v>NA</v>
          </cell>
          <cell r="Y1844" t="str">
            <v>Forest</v>
          </cell>
          <cell r="Z1844">
            <v>1</v>
          </cell>
          <cell r="AA1844">
            <v>1</v>
          </cell>
          <cell r="AB1844" t="str">
            <v>Carnivore</v>
          </cell>
          <cell r="AC1844" t="str">
            <v>Invertivore</v>
          </cell>
          <cell r="AD1844" t="str">
            <v>Insessorial</v>
          </cell>
          <cell r="AE1844">
            <v>-17.88</v>
          </cell>
          <cell r="AF1844">
            <v>-17.47</v>
          </cell>
          <cell r="AG1844">
            <v>-17.66</v>
          </cell>
          <cell r="AH1844">
            <v>-149.45327030000001</v>
          </cell>
          <cell r="AI1844">
            <v>1195</v>
          </cell>
          <cell r="AJ1844" t="str">
            <v>Extant</v>
          </cell>
        </row>
        <row r="1845">
          <cell r="A1845" t="str">
            <v>Todiramphus winchelli</v>
          </cell>
          <cell r="B1845" t="str">
            <v>Alcedinidae</v>
          </cell>
          <cell r="C1845" t="str">
            <v>Coraciiformes</v>
          </cell>
          <cell r="D1845">
            <v>4</v>
          </cell>
          <cell r="E1845">
            <v>2</v>
          </cell>
          <cell r="F1845">
            <v>2</v>
          </cell>
          <cell r="G1845">
            <v>0</v>
          </cell>
          <cell r="H1845">
            <v>4</v>
          </cell>
          <cell r="I1845">
            <v>53.9</v>
          </cell>
          <cell r="J1845">
            <v>44.2</v>
          </cell>
          <cell r="K1845">
            <v>14.6</v>
          </cell>
          <cell r="L1845">
            <v>14.3</v>
          </cell>
          <cell r="M1845">
            <v>14.7</v>
          </cell>
          <cell r="N1845">
            <v>97.5</v>
          </cell>
          <cell r="O1845">
            <v>23.8</v>
          </cell>
          <cell r="P1845">
            <v>73.8</v>
          </cell>
          <cell r="Q1845">
            <v>24.3</v>
          </cell>
          <cell r="R1845">
            <v>70.8</v>
          </cell>
          <cell r="S1845">
            <v>67.39</v>
          </cell>
          <cell r="T1845" t="str">
            <v>Dunning</v>
          </cell>
          <cell r="U1845" t="str">
            <v>NA</v>
          </cell>
          <cell r="V1845" t="str">
            <v>NO</v>
          </cell>
          <cell r="W1845" t="str">
            <v>NA</v>
          </cell>
          <cell r="X1845" t="str">
            <v>NA</v>
          </cell>
          <cell r="Y1845" t="str">
            <v>Forest</v>
          </cell>
          <cell r="Z1845">
            <v>1</v>
          </cell>
          <cell r="AA1845">
            <v>1</v>
          </cell>
          <cell r="AB1845" t="str">
            <v>Carnivore</v>
          </cell>
          <cell r="AC1845" t="str">
            <v>Invertivore</v>
          </cell>
          <cell r="AD1845" t="str">
            <v>Insessorial</v>
          </cell>
          <cell r="AE1845">
            <v>5.04</v>
          </cell>
          <cell r="AF1845">
            <v>12.68</v>
          </cell>
          <cell r="AG1845">
            <v>8.61</v>
          </cell>
          <cell r="AH1845">
            <v>124.5425671</v>
          </cell>
          <cell r="AI1845">
            <v>133080.35999999999</v>
          </cell>
          <cell r="AJ1845" t="str">
            <v>Extant</v>
          </cell>
        </row>
        <row r="1846">
          <cell r="A1846" t="str">
            <v>Atelornis crossleyi</v>
          </cell>
          <cell r="B1846" t="str">
            <v>Brachypteraciidae</v>
          </cell>
          <cell r="C1846" t="str">
            <v>Coraciiformes</v>
          </cell>
          <cell r="D1846">
            <v>7</v>
          </cell>
          <cell r="E1846">
            <v>2</v>
          </cell>
          <cell r="F1846">
            <v>2</v>
          </cell>
          <cell r="G1846">
            <v>3</v>
          </cell>
          <cell r="H1846">
            <v>4</v>
          </cell>
          <cell r="I1846">
            <v>28.4</v>
          </cell>
          <cell r="J1846">
            <v>17.899999999999999</v>
          </cell>
          <cell r="K1846">
            <v>7.4</v>
          </cell>
          <cell r="L1846">
            <v>7.9</v>
          </cell>
          <cell r="M1846">
            <v>38.1</v>
          </cell>
          <cell r="N1846">
            <v>92.4</v>
          </cell>
          <cell r="O1846">
            <v>10.5</v>
          </cell>
          <cell r="P1846">
            <v>80.8</v>
          </cell>
          <cell r="Q1846">
            <v>11.4</v>
          </cell>
          <cell r="R1846">
            <v>107</v>
          </cell>
          <cell r="S1846">
            <v>79</v>
          </cell>
          <cell r="T1846" t="str">
            <v>Dunning</v>
          </cell>
          <cell r="U1846" t="str">
            <v>NA</v>
          </cell>
          <cell r="V1846" t="str">
            <v>NO</v>
          </cell>
          <cell r="W1846" t="str">
            <v>NA</v>
          </cell>
          <cell r="X1846" t="str">
            <v>NA</v>
          </cell>
          <cell r="Y1846" t="str">
            <v>Forest</v>
          </cell>
          <cell r="Z1846">
            <v>1</v>
          </cell>
          <cell r="AA1846">
            <v>1</v>
          </cell>
          <cell r="AB1846" t="str">
            <v>Carnivore</v>
          </cell>
          <cell r="AC1846" t="str">
            <v>Invertivore</v>
          </cell>
          <cell r="AD1846" t="str">
            <v>Terrestrial</v>
          </cell>
          <cell r="AE1846">
            <v>-24.82</v>
          </cell>
          <cell r="AF1846">
            <v>-13.62</v>
          </cell>
          <cell r="AG1846">
            <v>-17.72</v>
          </cell>
          <cell r="AH1846">
            <v>48.506271679999998</v>
          </cell>
          <cell r="AI1846">
            <v>22418.55</v>
          </cell>
          <cell r="AJ1846" t="str">
            <v>Extant</v>
          </cell>
        </row>
        <row r="1847">
          <cell r="A1847" t="str">
            <v>Atelornis pittoides</v>
          </cell>
          <cell r="B1847" t="str">
            <v>Brachypteraciidae</v>
          </cell>
          <cell r="C1847" t="str">
            <v>Coraciiformes</v>
          </cell>
          <cell r="D1847">
            <v>6</v>
          </cell>
          <cell r="E1847">
            <v>3</v>
          </cell>
          <cell r="F1847">
            <v>3</v>
          </cell>
          <cell r="G1847">
            <v>0</v>
          </cell>
          <cell r="H1847">
            <v>4</v>
          </cell>
          <cell r="I1847">
            <v>32.1</v>
          </cell>
          <cell r="J1847">
            <v>21.3</v>
          </cell>
          <cell r="K1847">
            <v>7.9</v>
          </cell>
          <cell r="L1847">
            <v>9.4</v>
          </cell>
          <cell r="M1847">
            <v>39.9</v>
          </cell>
          <cell r="N1847">
            <v>111.5</v>
          </cell>
          <cell r="O1847">
            <v>21.8</v>
          </cell>
          <cell r="P1847">
            <v>88.2</v>
          </cell>
          <cell r="Q1847">
            <v>19.8</v>
          </cell>
          <cell r="R1847">
            <v>110.3</v>
          </cell>
          <cell r="S1847">
            <v>91.5</v>
          </cell>
          <cell r="T1847" t="str">
            <v>Dunning</v>
          </cell>
          <cell r="U1847" t="str">
            <v>NA</v>
          </cell>
          <cell r="V1847" t="str">
            <v>NO</v>
          </cell>
          <cell r="W1847" t="str">
            <v>NA</v>
          </cell>
          <cell r="X1847" t="str">
            <v>NA</v>
          </cell>
          <cell r="Y1847" t="str">
            <v>Forest</v>
          </cell>
          <cell r="Z1847">
            <v>1</v>
          </cell>
          <cell r="AA1847">
            <v>1</v>
          </cell>
          <cell r="AB1847" t="str">
            <v>Carnivore</v>
          </cell>
          <cell r="AC1847" t="str">
            <v>Invertivore</v>
          </cell>
          <cell r="AD1847" t="str">
            <v>Terrestrial</v>
          </cell>
          <cell r="AE1847">
            <v>-25.02</v>
          </cell>
          <cell r="AF1847">
            <v>-12.47</v>
          </cell>
          <cell r="AG1847">
            <v>-17.77</v>
          </cell>
          <cell r="AH1847">
            <v>48.613663369999998</v>
          </cell>
          <cell r="AI1847">
            <v>45907.82</v>
          </cell>
          <cell r="AJ1847" t="str">
            <v>Extant</v>
          </cell>
        </row>
        <row r="1848">
          <cell r="A1848" t="str">
            <v>Brachypteracias leptosomus</v>
          </cell>
          <cell r="B1848" t="str">
            <v>Brachypteraciidae</v>
          </cell>
          <cell r="C1848" t="str">
            <v>Coraciiformes</v>
          </cell>
          <cell r="D1848">
            <v>5</v>
          </cell>
          <cell r="E1848">
            <v>2</v>
          </cell>
          <cell r="F1848">
            <v>2</v>
          </cell>
          <cell r="G1848">
            <v>1</v>
          </cell>
          <cell r="H1848">
            <v>4</v>
          </cell>
          <cell r="I1848">
            <v>41.8</v>
          </cell>
          <cell r="J1848">
            <v>27</v>
          </cell>
          <cell r="K1848">
            <v>13.2</v>
          </cell>
          <cell r="L1848">
            <v>14.8</v>
          </cell>
          <cell r="M1848">
            <v>33.700000000000003</v>
          </cell>
          <cell r="N1848">
            <v>137.6</v>
          </cell>
          <cell r="O1848">
            <v>27</v>
          </cell>
          <cell r="P1848">
            <v>109.5</v>
          </cell>
          <cell r="Q1848">
            <v>19.8</v>
          </cell>
          <cell r="R1848">
            <v>127.4</v>
          </cell>
          <cell r="S1848">
            <v>185</v>
          </cell>
          <cell r="T1848" t="str">
            <v>Dunning</v>
          </cell>
          <cell r="U1848" t="str">
            <v>NA</v>
          </cell>
          <cell r="V1848" t="str">
            <v>NO</v>
          </cell>
          <cell r="W1848" t="str">
            <v>NA</v>
          </cell>
          <cell r="X1848" t="str">
            <v>NA</v>
          </cell>
          <cell r="Y1848" t="str">
            <v>Forest</v>
          </cell>
          <cell r="Z1848">
            <v>1</v>
          </cell>
          <cell r="AA1848">
            <v>1</v>
          </cell>
          <cell r="AB1848" t="str">
            <v>Carnivore</v>
          </cell>
          <cell r="AC1848" t="str">
            <v>Invertivore</v>
          </cell>
          <cell r="AD1848" t="str">
            <v>Insessorial</v>
          </cell>
          <cell r="AE1848">
            <v>-25.03</v>
          </cell>
          <cell r="AF1848">
            <v>-13.12</v>
          </cell>
          <cell r="AG1848">
            <v>-17.88</v>
          </cell>
          <cell r="AH1848">
            <v>48.720107149999997</v>
          </cell>
          <cell r="AI1848">
            <v>39070.42</v>
          </cell>
          <cell r="AJ1848" t="str">
            <v>Extant</v>
          </cell>
        </row>
        <row r="1849">
          <cell r="A1849" t="str">
            <v>Brachypteracias squamiger</v>
          </cell>
          <cell r="B1849" t="str">
            <v>Brachypteraciidae</v>
          </cell>
          <cell r="C1849" t="str">
            <v>Coraciiformes</v>
          </cell>
          <cell r="D1849">
            <v>5</v>
          </cell>
          <cell r="E1849">
            <v>2</v>
          </cell>
          <cell r="F1849">
            <v>2</v>
          </cell>
          <cell r="G1849">
            <v>1</v>
          </cell>
          <cell r="H1849">
            <v>4</v>
          </cell>
          <cell r="I1849">
            <v>35.200000000000003</v>
          </cell>
          <cell r="J1849">
            <v>22</v>
          </cell>
          <cell r="K1849">
            <v>9.5</v>
          </cell>
          <cell r="L1849">
            <v>12.6</v>
          </cell>
          <cell r="M1849">
            <v>47.8</v>
          </cell>
          <cell r="N1849">
            <v>119.8</v>
          </cell>
          <cell r="O1849">
            <v>28.5</v>
          </cell>
          <cell r="P1849">
            <v>89</v>
          </cell>
          <cell r="Q1849">
            <v>24.4</v>
          </cell>
          <cell r="R1849">
            <v>95.4</v>
          </cell>
          <cell r="S1849">
            <v>155</v>
          </cell>
          <cell r="T1849" t="str">
            <v>Dunning</v>
          </cell>
          <cell r="U1849" t="str">
            <v>NA</v>
          </cell>
          <cell r="V1849" t="str">
            <v>NO</v>
          </cell>
          <cell r="W1849" t="str">
            <v>NA</v>
          </cell>
          <cell r="X1849" t="str">
            <v>NA</v>
          </cell>
          <cell r="Y1849" t="str">
            <v>Forest</v>
          </cell>
          <cell r="Z1849">
            <v>1</v>
          </cell>
          <cell r="AA1849">
            <v>1</v>
          </cell>
          <cell r="AB1849" t="str">
            <v>Carnivore</v>
          </cell>
          <cell r="AC1849" t="str">
            <v>Invertivore</v>
          </cell>
          <cell r="AD1849" t="str">
            <v>Terrestrial</v>
          </cell>
          <cell r="AE1849">
            <v>-24.88</v>
          </cell>
          <cell r="AF1849">
            <v>-13.88</v>
          </cell>
          <cell r="AG1849">
            <v>-17.7</v>
          </cell>
          <cell r="AH1849">
            <v>48.952549240000003</v>
          </cell>
          <cell r="AI1849">
            <v>21195.48</v>
          </cell>
          <cell r="AJ1849" t="str">
            <v>Extant</v>
          </cell>
        </row>
        <row r="1850">
          <cell r="A1850" t="str">
            <v>Uratelornis chimaera</v>
          </cell>
          <cell r="B1850" t="str">
            <v>Brachypteraciidae</v>
          </cell>
          <cell r="C1850" t="str">
            <v>Coraciiformes</v>
          </cell>
          <cell r="D1850">
            <v>5</v>
          </cell>
          <cell r="E1850">
            <v>2</v>
          </cell>
          <cell r="F1850">
            <v>3</v>
          </cell>
          <cell r="G1850">
            <v>0</v>
          </cell>
          <cell r="H1850">
            <v>4</v>
          </cell>
          <cell r="I1850">
            <v>35.4</v>
          </cell>
          <cell r="J1850">
            <v>23</v>
          </cell>
          <cell r="K1850">
            <v>8.1</v>
          </cell>
          <cell r="L1850">
            <v>8.9</v>
          </cell>
          <cell r="M1850">
            <v>47.6</v>
          </cell>
          <cell r="N1850">
            <v>107.2</v>
          </cell>
          <cell r="O1850">
            <v>16.2</v>
          </cell>
          <cell r="P1850">
            <v>88.8</v>
          </cell>
          <cell r="Q1850">
            <v>15.6</v>
          </cell>
          <cell r="R1850">
            <v>249</v>
          </cell>
          <cell r="S1850">
            <v>226</v>
          </cell>
          <cell r="T1850" t="str">
            <v>EltonTraits_Model</v>
          </cell>
          <cell r="U1850" t="str">
            <v>NA</v>
          </cell>
          <cell r="V1850" t="str">
            <v>NO</v>
          </cell>
          <cell r="W1850" t="str">
            <v>NA</v>
          </cell>
          <cell r="X1850" t="str">
            <v>NA</v>
          </cell>
          <cell r="Y1850" t="str">
            <v>Woodland</v>
          </cell>
          <cell r="Z1850">
            <v>2</v>
          </cell>
          <cell r="AA1850">
            <v>1</v>
          </cell>
          <cell r="AB1850" t="str">
            <v>Carnivore</v>
          </cell>
          <cell r="AC1850" t="str">
            <v>Invertivore</v>
          </cell>
          <cell r="AD1850" t="str">
            <v>Terrestrial</v>
          </cell>
          <cell r="AE1850">
            <v>-23.42</v>
          </cell>
          <cell r="AF1850">
            <v>-21.71</v>
          </cell>
          <cell r="AG1850">
            <v>-22.44</v>
          </cell>
          <cell r="AH1850">
            <v>43.638703419999999</v>
          </cell>
          <cell r="AI1850">
            <v>10424.48</v>
          </cell>
          <cell r="AJ1850" t="str">
            <v>Extant</v>
          </cell>
        </row>
        <row r="1851">
          <cell r="A1851" t="str">
            <v>Coracias abyssinicus</v>
          </cell>
          <cell r="B1851" t="str">
            <v>Coraciidae</v>
          </cell>
          <cell r="C1851" t="str">
            <v>Coraciiformes</v>
          </cell>
          <cell r="D1851">
            <v>6</v>
          </cell>
          <cell r="E1851">
            <v>3</v>
          </cell>
          <cell r="F1851">
            <v>2</v>
          </cell>
          <cell r="G1851">
            <v>1</v>
          </cell>
          <cell r="H1851">
            <v>4</v>
          </cell>
          <cell r="I1851">
            <v>35.799999999999997</v>
          </cell>
          <cell r="J1851">
            <v>24.3</v>
          </cell>
          <cell r="K1851">
            <v>9.1999999999999993</v>
          </cell>
          <cell r="L1851">
            <v>12.5</v>
          </cell>
          <cell r="M1851">
            <v>22.1</v>
          </cell>
          <cell r="N1851">
            <v>155.19999999999999</v>
          </cell>
          <cell r="O1851">
            <v>46.5</v>
          </cell>
          <cell r="P1851">
            <v>107.5</v>
          </cell>
          <cell r="Q1851">
            <v>30.2</v>
          </cell>
          <cell r="R1851">
            <v>124.8</v>
          </cell>
          <cell r="S1851">
            <v>102</v>
          </cell>
          <cell r="T1851" t="str">
            <v>Dunning</v>
          </cell>
          <cell r="U1851" t="str">
            <v>NA</v>
          </cell>
          <cell r="V1851" t="str">
            <v>NO</v>
          </cell>
          <cell r="W1851" t="str">
            <v>NA</v>
          </cell>
          <cell r="X1851" t="str">
            <v>NA</v>
          </cell>
          <cell r="Y1851" t="str">
            <v>Shrubland</v>
          </cell>
          <cell r="Z1851">
            <v>2</v>
          </cell>
          <cell r="AA1851">
            <v>1</v>
          </cell>
          <cell r="AB1851" t="str">
            <v>Carnivore</v>
          </cell>
          <cell r="AC1851" t="str">
            <v>Invertivore</v>
          </cell>
          <cell r="AD1851" t="str">
            <v>Insessorial</v>
          </cell>
          <cell r="AE1851">
            <v>0</v>
          </cell>
          <cell r="AF1851">
            <v>21.71</v>
          </cell>
          <cell r="AG1851">
            <v>10.49</v>
          </cell>
          <cell r="AH1851">
            <v>16.888773220000001</v>
          </cell>
          <cell r="AI1851">
            <v>7043827.4400000004</v>
          </cell>
          <cell r="AJ1851" t="str">
            <v>Extant</v>
          </cell>
        </row>
        <row r="1852">
          <cell r="A1852" t="str">
            <v>Coracias benghalensis</v>
          </cell>
          <cell r="B1852" t="str">
            <v>Coraciidae</v>
          </cell>
          <cell r="C1852" t="str">
            <v>Coraciiformes</v>
          </cell>
          <cell r="D1852">
            <v>19</v>
          </cell>
          <cell r="E1852">
            <v>12</v>
          </cell>
          <cell r="F1852">
            <v>7</v>
          </cell>
          <cell r="G1852">
            <v>0</v>
          </cell>
          <cell r="H1852">
            <v>17</v>
          </cell>
          <cell r="I1852">
            <v>41.9</v>
          </cell>
          <cell r="J1852">
            <v>28.8</v>
          </cell>
          <cell r="K1852">
            <v>10.199999999999999</v>
          </cell>
          <cell r="L1852">
            <v>14.2</v>
          </cell>
          <cell r="M1852">
            <v>25.1</v>
          </cell>
          <cell r="N1852">
            <v>183.3</v>
          </cell>
          <cell r="O1852">
            <v>52.3</v>
          </cell>
          <cell r="P1852">
            <v>130.30000000000001</v>
          </cell>
          <cell r="Q1852">
            <v>28.7</v>
          </cell>
          <cell r="R1852">
            <v>123.4</v>
          </cell>
          <cell r="S1852">
            <v>157.46</v>
          </cell>
          <cell r="T1852" t="str">
            <v>Dunning</v>
          </cell>
          <cell r="U1852" t="str">
            <v>NA</v>
          </cell>
          <cell r="V1852" t="str">
            <v>NO</v>
          </cell>
          <cell r="W1852" t="str">
            <v>NA</v>
          </cell>
          <cell r="X1852" t="str">
            <v>NA</v>
          </cell>
          <cell r="Y1852" t="str">
            <v>Human Modified</v>
          </cell>
          <cell r="Z1852">
            <v>2</v>
          </cell>
          <cell r="AA1852">
            <v>2</v>
          </cell>
          <cell r="AB1852" t="str">
            <v>Carnivore</v>
          </cell>
          <cell r="AC1852" t="str">
            <v>Omnivore</v>
          </cell>
          <cell r="AD1852" t="str">
            <v>Insessorial</v>
          </cell>
          <cell r="AE1852">
            <v>-0.69</v>
          </cell>
          <cell r="AF1852">
            <v>34.93</v>
          </cell>
          <cell r="AG1852">
            <v>22.1</v>
          </cell>
          <cell r="AH1852">
            <v>84.340454030000004</v>
          </cell>
          <cell r="AI1852">
            <v>6284941.7199999997</v>
          </cell>
          <cell r="AJ1852" t="str">
            <v>Extant</v>
          </cell>
        </row>
        <row r="1853">
          <cell r="A1853" t="str">
            <v>Coracias caudatus</v>
          </cell>
          <cell r="B1853" t="str">
            <v>Coraciidae</v>
          </cell>
          <cell r="C1853" t="str">
            <v>Coraciiformes</v>
          </cell>
          <cell r="D1853">
            <v>10</v>
          </cell>
          <cell r="E1853">
            <v>4</v>
          </cell>
          <cell r="F1853">
            <v>6</v>
          </cell>
          <cell r="G1853">
            <v>0</v>
          </cell>
          <cell r="H1853">
            <v>4</v>
          </cell>
          <cell r="I1853">
            <v>40.4</v>
          </cell>
          <cell r="J1853">
            <v>25.2</v>
          </cell>
          <cell r="K1853">
            <v>9</v>
          </cell>
          <cell r="L1853">
            <v>12.6</v>
          </cell>
          <cell r="M1853">
            <v>22.5</v>
          </cell>
          <cell r="N1853">
            <v>161.19999999999999</v>
          </cell>
          <cell r="O1853">
            <v>52.8</v>
          </cell>
          <cell r="P1853">
            <v>109.2</v>
          </cell>
          <cell r="Q1853">
            <v>32.5</v>
          </cell>
          <cell r="R1853">
            <v>121.2</v>
          </cell>
          <cell r="S1853">
            <v>110</v>
          </cell>
          <cell r="T1853" t="str">
            <v>Dunning</v>
          </cell>
          <cell r="U1853" t="str">
            <v>NA</v>
          </cell>
          <cell r="V1853" t="str">
            <v>NO</v>
          </cell>
          <cell r="W1853" t="str">
            <v>NA</v>
          </cell>
          <cell r="X1853" t="str">
            <v>NA</v>
          </cell>
          <cell r="Y1853" t="str">
            <v>Shrubland</v>
          </cell>
          <cell r="Z1853">
            <v>2</v>
          </cell>
          <cell r="AA1853">
            <v>2</v>
          </cell>
          <cell r="AB1853" t="str">
            <v>Carnivore</v>
          </cell>
          <cell r="AC1853" t="str">
            <v>Omnivore</v>
          </cell>
          <cell r="AD1853" t="str">
            <v>Insessorial</v>
          </cell>
          <cell r="AE1853">
            <v>-34.21</v>
          </cell>
          <cell r="AF1853">
            <v>12.12</v>
          </cell>
          <cell r="AG1853">
            <v>-11.6</v>
          </cell>
          <cell r="AH1853">
            <v>29.31709854</v>
          </cell>
          <cell r="AI1853">
            <v>8821260.6099999994</v>
          </cell>
          <cell r="AJ1853" t="str">
            <v>Extant</v>
          </cell>
        </row>
        <row r="1854">
          <cell r="A1854" t="str">
            <v>Coracias cyanogaster</v>
          </cell>
          <cell r="B1854" t="str">
            <v>Coraciidae</v>
          </cell>
          <cell r="C1854" t="str">
            <v>Coraciiformes</v>
          </cell>
          <cell r="D1854">
            <v>4</v>
          </cell>
          <cell r="E1854">
            <v>2</v>
          </cell>
          <cell r="F1854">
            <v>2</v>
          </cell>
          <cell r="G1854">
            <v>0</v>
          </cell>
          <cell r="H1854">
            <v>4</v>
          </cell>
          <cell r="I1854">
            <v>39.299999999999997</v>
          </cell>
          <cell r="J1854">
            <v>25.6</v>
          </cell>
          <cell r="K1854">
            <v>9.8000000000000007</v>
          </cell>
          <cell r="L1854">
            <v>14.3</v>
          </cell>
          <cell r="M1854">
            <v>25.4</v>
          </cell>
          <cell r="N1854">
            <v>173.5</v>
          </cell>
          <cell r="O1854">
            <v>51.5</v>
          </cell>
          <cell r="P1854">
            <v>122</v>
          </cell>
          <cell r="Q1854">
            <v>29.7</v>
          </cell>
          <cell r="R1854">
            <v>97.8</v>
          </cell>
          <cell r="S1854">
            <v>142</v>
          </cell>
          <cell r="T1854" t="str">
            <v>Dunning</v>
          </cell>
          <cell r="U1854" t="str">
            <v>NA</v>
          </cell>
          <cell r="V1854" t="str">
            <v>NO</v>
          </cell>
          <cell r="W1854" t="str">
            <v>NA</v>
          </cell>
          <cell r="X1854" t="str">
            <v>NA</v>
          </cell>
          <cell r="Y1854" t="str">
            <v>Woodland</v>
          </cell>
          <cell r="Z1854">
            <v>2</v>
          </cell>
          <cell r="AA1854">
            <v>1</v>
          </cell>
          <cell r="AB1854" t="str">
            <v>Carnivore</v>
          </cell>
          <cell r="AC1854" t="str">
            <v>Invertivore</v>
          </cell>
          <cell r="AD1854" t="str">
            <v>Insessorial</v>
          </cell>
          <cell r="AE1854">
            <v>3.74</v>
          </cell>
          <cell r="AF1854">
            <v>15.41</v>
          </cell>
          <cell r="AG1854">
            <v>9.5299999999999994</v>
          </cell>
          <cell r="AH1854">
            <v>1.5162449170000001</v>
          </cell>
          <cell r="AI1854">
            <v>2031616.71</v>
          </cell>
          <cell r="AJ1854" t="str">
            <v>Extant</v>
          </cell>
        </row>
        <row r="1855">
          <cell r="A1855" t="str">
            <v>Coracias garrulus</v>
          </cell>
          <cell r="B1855" t="str">
            <v>Coraciidae</v>
          </cell>
          <cell r="C1855" t="str">
            <v>Coraciiformes</v>
          </cell>
          <cell r="D1855">
            <v>6</v>
          </cell>
          <cell r="E1855">
            <v>3</v>
          </cell>
          <cell r="F1855">
            <v>3</v>
          </cell>
          <cell r="G1855">
            <v>0</v>
          </cell>
          <cell r="H1855">
            <v>4</v>
          </cell>
          <cell r="I1855">
            <v>40.200000000000003</v>
          </cell>
          <cell r="J1855">
            <v>26.9</v>
          </cell>
          <cell r="K1855">
            <v>9.8000000000000007</v>
          </cell>
          <cell r="L1855">
            <v>12.9</v>
          </cell>
          <cell r="M1855">
            <v>23.7</v>
          </cell>
          <cell r="N1855">
            <v>190.8</v>
          </cell>
          <cell r="O1855">
            <v>72.599999999999994</v>
          </cell>
          <cell r="P1855">
            <v>120.7</v>
          </cell>
          <cell r="Q1855">
            <v>37.5</v>
          </cell>
          <cell r="R1855">
            <v>122.6</v>
          </cell>
          <cell r="S1855">
            <v>146</v>
          </cell>
          <cell r="T1855" t="str">
            <v>Dunning</v>
          </cell>
          <cell r="U1855" t="str">
            <v>NA</v>
          </cell>
          <cell r="V1855" t="str">
            <v>NO</v>
          </cell>
          <cell r="W1855" t="str">
            <v>NA</v>
          </cell>
          <cell r="X1855" t="str">
            <v>NA</v>
          </cell>
          <cell r="Y1855" t="str">
            <v>Woodland</v>
          </cell>
          <cell r="Z1855">
            <v>2</v>
          </cell>
          <cell r="AA1855">
            <v>3</v>
          </cell>
          <cell r="AB1855" t="str">
            <v>Carnivore</v>
          </cell>
          <cell r="AC1855" t="str">
            <v>Invertivore</v>
          </cell>
          <cell r="AD1855" t="str">
            <v>Insessorial</v>
          </cell>
          <cell r="AE1855">
            <v>25.2</v>
          </cell>
          <cell r="AF1855">
            <v>60.56</v>
          </cell>
          <cell r="AG1855">
            <v>43.92</v>
          </cell>
          <cell r="AH1855">
            <v>43.169801210000003</v>
          </cell>
          <cell r="AI1855">
            <v>9539437.5800000001</v>
          </cell>
          <cell r="AJ1855" t="str">
            <v>Extant</v>
          </cell>
        </row>
        <row r="1856">
          <cell r="A1856" t="str">
            <v>Coracias naevia</v>
          </cell>
          <cell r="B1856" t="str">
            <v>Coraciidae</v>
          </cell>
          <cell r="C1856" t="str">
            <v>Coraciiformes</v>
          </cell>
          <cell r="D1856">
            <v>5</v>
          </cell>
          <cell r="E1856">
            <v>2</v>
          </cell>
          <cell r="F1856">
            <v>3</v>
          </cell>
          <cell r="G1856">
            <v>0</v>
          </cell>
          <cell r="H1856">
            <v>4</v>
          </cell>
          <cell r="I1856">
            <v>44</v>
          </cell>
          <cell r="J1856">
            <v>29.1</v>
          </cell>
          <cell r="K1856">
            <v>10.6</v>
          </cell>
          <cell r="L1856">
            <v>14.9</v>
          </cell>
          <cell r="M1856">
            <v>24.6</v>
          </cell>
          <cell r="N1856">
            <v>181.8</v>
          </cell>
          <cell r="O1856">
            <v>50</v>
          </cell>
          <cell r="P1856">
            <v>132</v>
          </cell>
          <cell r="Q1856">
            <v>27.5</v>
          </cell>
          <cell r="R1856">
            <v>138.80000000000001</v>
          </cell>
          <cell r="S1856">
            <v>168</v>
          </cell>
          <cell r="T1856" t="str">
            <v>Dunning</v>
          </cell>
          <cell r="U1856" t="str">
            <v>NA</v>
          </cell>
          <cell r="V1856" t="str">
            <v>NO</v>
          </cell>
          <cell r="W1856" t="str">
            <v>NA</v>
          </cell>
          <cell r="X1856" t="str">
            <v>NA</v>
          </cell>
          <cell r="Y1856" t="str">
            <v>Shrubland</v>
          </cell>
          <cell r="Z1856">
            <v>2</v>
          </cell>
          <cell r="AA1856">
            <v>1</v>
          </cell>
          <cell r="AB1856" t="str">
            <v>Carnivore</v>
          </cell>
          <cell r="AC1856" t="str">
            <v>Invertivore</v>
          </cell>
          <cell r="AD1856" t="str">
            <v>Insessorial</v>
          </cell>
          <cell r="AE1856">
            <v>-28.71</v>
          </cell>
          <cell r="AF1856">
            <v>16.78</v>
          </cell>
          <cell r="AG1856">
            <v>-2.73</v>
          </cell>
          <cell r="AH1856">
            <v>21.17790188</v>
          </cell>
          <cell r="AI1856">
            <v>9355490.2400000002</v>
          </cell>
          <cell r="AJ1856" t="str">
            <v>Extant</v>
          </cell>
        </row>
        <row r="1857">
          <cell r="A1857" t="str">
            <v>Coracias spatulatus</v>
          </cell>
          <cell r="B1857" t="str">
            <v>Coraciidae</v>
          </cell>
          <cell r="C1857" t="str">
            <v>Coraciiformes</v>
          </cell>
          <cell r="D1857">
            <v>5</v>
          </cell>
          <cell r="E1857">
            <v>2</v>
          </cell>
          <cell r="F1857">
            <v>3</v>
          </cell>
          <cell r="G1857">
            <v>0</v>
          </cell>
          <cell r="H1857">
            <v>4</v>
          </cell>
          <cell r="I1857">
            <v>36.4</v>
          </cell>
          <cell r="J1857">
            <v>22.9</v>
          </cell>
          <cell r="K1857">
            <v>8.6999999999999993</v>
          </cell>
          <cell r="L1857">
            <v>12.3</v>
          </cell>
          <cell r="M1857">
            <v>22.1</v>
          </cell>
          <cell r="N1857">
            <v>165.4</v>
          </cell>
          <cell r="O1857">
            <v>55.2</v>
          </cell>
          <cell r="P1857">
            <v>111</v>
          </cell>
          <cell r="Q1857">
            <v>33.200000000000003</v>
          </cell>
          <cell r="R1857">
            <v>131.5</v>
          </cell>
          <cell r="S1857">
            <v>90.36</v>
          </cell>
          <cell r="T1857" t="str">
            <v>Dunning</v>
          </cell>
          <cell r="U1857" t="str">
            <v>NA</v>
          </cell>
          <cell r="V1857" t="str">
            <v>NO</v>
          </cell>
          <cell r="W1857" t="str">
            <v>NA</v>
          </cell>
          <cell r="X1857" t="str">
            <v>NA</v>
          </cell>
          <cell r="Y1857" t="str">
            <v>Woodland</v>
          </cell>
          <cell r="Z1857">
            <v>2</v>
          </cell>
          <cell r="AA1857">
            <v>1</v>
          </cell>
          <cell r="AB1857" t="str">
            <v>Carnivore</v>
          </cell>
          <cell r="AC1857" t="str">
            <v>Invertivore</v>
          </cell>
          <cell r="AD1857" t="str">
            <v>Insessorial</v>
          </cell>
          <cell r="AE1857">
            <v>-24.97</v>
          </cell>
          <cell r="AF1857">
            <v>-4.37</v>
          </cell>
          <cell r="AG1857">
            <v>-13.68</v>
          </cell>
          <cell r="AH1857">
            <v>30.929115679999999</v>
          </cell>
          <cell r="AI1857">
            <v>2917947.7</v>
          </cell>
          <cell r="AJ1857" t="str">
            <v>Extant</v>
          </cell>
        </row>
        <row r="1858">
          <cell r="A1858" t="str">
            <v>Coracias temminckii</v>
          </cell>
          <cell r="B1858" t="str">
            <v>Coraciidae</v>
          </cell>
          <cell r="C1858" t="str">
            <v>Coraciiformes</v>
          </cell>
          <cell r="D1858">
            <v>6</v>
          </cell>
          <cell r="E1858">
            <v>2</v>
          </cell>
          <cell r="F1858">
            <v>2</v>
          </cell>
          <cell r="G1858">
            <v>2</v>
          </cell>
          <cell r="H1858">
            <v>4</v>
          </cell>
          <cell r="I1858">
            <v>44.8</v>
          </cell>
          <cell r="J1858">
            <v>30.4</v>
          </cell>
          <cell r="K1858">
            <v>13.2</v>
          </cell>
          <cell r="L1858">
            <v>17.7</v>
          </cell>
          <cell r="M1858">
            <v>23.6</v>
          </cell>
          <cell r="N1858">
            <v>183</v>
          </cell>
          <cell r="O1858">
            <v>44.5</v>
          </cell>
          <cell r="P1858">
            <v>137</v>
          </cell>
          <cell r="Q1858">
            <v>24.5</v>
          </cell>
          <cell r="R1858">
            <v>134.5</v>
          </cell>
          <cell r="S1858">
            <v>153.66999999999999</v>
          </cell>
          <cell r="T1858" t="str">
            <v>Dunning</v>
          </cell>
          <cell r="U1858" t="str">
            <v>NA</v>
          </cell>
          <cell r="V1858" t="str">
            <v>NO</v>
          </cell>
          <cell r="W1858" t="str">
            <v>NA</v>
          </cell>
          <cell r="X1858" t="str">
            <v>NA</v>
          </cell>
          <cell r="Y1858" t="str">
            <v>Woodland</v>
          </cell>
          <cell r="Z1858">
            <v>2</v>
          </cell>
          <cell r="AA1858">
            <v>1</v>
          </cell>
          <cell r="AB1858" t="str">
            <v>Carnivore</v>
          </cell>
          <cell r="AC1858" t="str">
            <v>Invertivore</v>
          </cell>
          <cell r="AD1858" t="str">
            <v>Insessorial</v>
          </cell>
          <cell r="AE1858">
            <v>-5.71</v>
          </cell>
          <cell r="AF1858">
            <v>1.88</v>
          </cell>
          <cell r="AG1858">
            <v>-2.11</v>
          </cell>
          <cell r="AH1858">
            <v>121.08197180000001</v>
          </cell>
          <cell r="AI1858">
            <v>146790.51</v>
          </cell>
          <cell r="AJ1858" t="str">
            <v>Extant</v>
          </cell>
        </row>
        <row r="1859">
          <cell r="A1859" t="str">
            <v>Eurystomus azureus</v>
          </cell>
          <cell r="B1859" t="str">
            <v>Coraciidae</v>
          </cell>
          <cell r="C1859" t="str">
            <v>Coraciiformes</v>
          </cell>
          <cell r="D1859">
            <v>2</v>
          </cell>
          <cell r="E1859">
            <v>1</v>
          </cell>
          <cell r="F1859">
            <v>0</v>
          </cell>
          <cell r="G1859">
            <v>1</v>
          </cell>
          <cell r="H1859">
            <v>2</v>
          </cell>
          <cell r="I1859">
            <v>33.5</v>
          </cell>
          <cell r="J1859">
            <v>19.899999999999999</v>
          </cell>
          <cell r="K1859">
            <v>14.6</v>
          </cell>
          <cell r="L1859">
            <v>15.5</v>
          </cell>
          <cell r="M1859">
            <v>20.2</v>
          </cell>
          <cell r="N1859">
            <v>190</v>
          </cell>
          <cell r="O1859">
            <v>60</v>
          </cell>
          <cell r="P1859">
            <v>130</v>
          </cell>
          <cell r="Q1859">
            <v>31.5</v>
          </cell>
          <cell r="R1859">
            <v>104.5</v>
          </cell>
          <cell r="S1859">
            <v>122.76</v>
          </cell>
          <cell r="T1859" t="str">
            <v>EltonTraits_GenAvg</v>
          </cell>
          <cell r="U1859" t="str">
            <v>NA</v>
          </cell>
          <cell r="V1859" t="str">
            <v>NO</v>
          </cell>
          <cell r="W1859" t="str">
            <v>NA</v>
          </cell>
          <cell r="X1859" t="str">
            <v>NA</v>
          </cell>
          <cell r="Y1859" t="str">
            <v>Forest</v>
          </cell>
          <cell r="Z1859">
            <v>2</v>
          </cell>
          <cell r="AA1859">
            <v>1</v>
          </cell>
          <cell r="AB1859" t="str">
            <v>Carnivore</v>
          </cell>
          <cell r="AC1859" t="str">
            <v>Invertivore</v>
          </cell>
          <cell r="AD1859" t="str">
            <v>Aerial</v>
          </cell>
          <cell r="AE1859">
            <v>-0.92</v>
          </cell>
          <cell r="AF1859">
            <v>2.23</v>
          </cell>
          <cell r="AG1859">
            <v>0.71</v>
          </cell>
          <cell r="AH1859">
            <v>127.946094</v>
          </cell>
          <cell r="AI1859">
            <v>20693.580000000002</v>
          </cell>
          <cell r="AJ1859" t="str">
            <v>Extant</v>
          </cell>
        </row>
        <row r="1860">
          <cell r="A1860" t="str">
            <v>Eurystomus glaucurus</v>
          </cell>
          <cell r="B1860" t="str">
            <v>Coraciidae</v>
          </cell>
          <cell r="C1860" t="str">
            <v>Coraciiformes</v>
          </cell>
          <cell r="D1860">
            <v>6</v>
          </cell>
          <cell r="E1860">
            <v>2</v>
          </cell>
          <cell r="F1860">
            <v>3</v>
          </cell>
          <cell r="G1860">
            <v>1</v>
          </cell>
          <cell r="H1860">
            <v>4</v>
          </cell>
          <cell r="I1860">
            <v>30</v>
          </cell>
          <cell r="J1860">
            <v>18.100000000000001</v>
          </cell>
          <cell r="K1860">
            <v>11.3</v>
          </cell>
          <cell r="L1860">
            <v>13.6</v>
          </cell>
          <cell r="M1860">
            <v>18.899999999999999</v>
          </cell>
          <cell r="N1860">
            <v>198</v>
          </cell>
          <cell r="O1860">
            <v>90.8</v>
          </cell>
          <cell r="P1860">
            <v>112.2</v>
          </cell>
          <cell r="Q1860">
            <v>44.7</v>
          </cell>
          <cell r="R1860">
            <v>113.7</v>
          </cell>
          <cell r="S1860">
            <v>110</v>
          </cell>
          <cell r="T1860" t="str">
            <v>Dunning</v>
          </cell>
          <cell r="U1860" t="str">
            <v>NA</v>
          </cell>
          <cell r="V1860" t="str">
            <v>NO</v>
          </cell>
          <cell r="W1860" t="str">
            <v>NA</v>
          </cell>
          <cell r="X1860" t="str">
            <v>NA</v>
          </cell>
          <cell r="Y1860" t="str">
            <v>Forest</v>
          </cell>
          <cell r="Z1860">
            <v>2</v>
          </cell>
          <cell r="AA1860">
            <v>1</v>
          </cell>
          <cell r="AB1860" t="str">
            <v>Carnivore</v>
          </cell>
          <cell r="AC1860" t="str">
            <v>Invertivore</v>
          </cell>
          <cell r="AD1860" t="str">
            <v>Generalist</v>
          </cell>
          <cell r="AE1860">
            <v>-27.95</v>
          </cell>
          <cell r="AF1860">
            <v>17.079999999999998</v>
          </cell>
          <cell r="AG1860">
            <v>-0.99</v>
          </cell>
          <cell r="AH1860">
            <v>22.20379449</v>
          </cell>
          <cell r="AI1860">
            <v>13880859.890000001</v>
          </cell>
          <cell r="AJ1860" t="str">
            <v>Extant</v>
          </cell>
        </row>
        <row r="1861">
          <cell r="A1861" t="str">
            <v>Eurystomus gularis</v>
          </cell>
          <cell r="B1861" t="str">
            <v>Coraciidae</v>
          </cell>
          <cell r="C1861" t="str">
            <v>Coraciiformes</v>
          </cell>
          <cell r="D1861">
            <v>5</v>
          </cell>
          <cell r="E1861">
            <v>2</v>
          </cell>
          <cell r="F1861">
            <v>2</v>
          </cell>
          <cell r="G1861">
            <v>1</v>
          </cell>
          <cell r="H1861">
            <v>4</v>
          </cell>
          <cell r="I1861">
            <v>25.3</v>
          </cell>
          <cell r="J1861">
            <v>15.2</v>
          </cell>
          <cell r="K1861">
            <v>11.3</v>
          </cell>
          <cell r="L1861">
            <v>12.3</v>
          </cell>
          <cell r="M1861">
            <v>17.8</v>
          </cell>
          <cell r="N1861">
            <v>148.6</v>
          </cell>
          <cell r="O1861">
            <v>61.8</v>
          </cell>
          <cell r="P1861">
            <v>84.5</v>
          </cell>
          <cell r="Q1861">
            <v>42.4</v>
          </cell>
          <cell r="R1861">
            <v>90.6</v>
          </cell>
          <cell r="S1861">
            <v>96.29</v>
          </cell>
          <cell r="T1861" t="str">
            <v>Dunning</v>
          </cell>
          <cell r="U1861" t="str">
            <v>NA</v>
          </cell>
          <cell r="V1861" t="str">
            <v>NO</v>
          </cell>
          <cell r="W1861" t="str">
            <v>NA</v>
          </cell>
          <cell r="X1861" t="str">
            <v>NA</v>
          </cell>
          <cell r="Y1861" t="str">
            <v>Forest</v>
          </cell>
          <cell r="Z1861">
            <v>2</v>
          </cell>
          <cell r="AA1861">
            <v>1</v>
          </cell>
          <cell r="AB1861" t="str">
            <v>Carnivore</v>
          </cell>
          <cell r="AC1861" t="str">
            <v>Invertivore</v>
          </cell>
          <cell r="AD1861" t="str">
            <v>Aerial</v>
          </cell>
          <cell r="AE1861">
            <v>-9.39</v>
          </cell>
          <cell r="AF1861">
            <v>10.19</v>
          </cell>
          <cell r="AG1861">
            <v>1.89</v>
          </cell>
          <cell r="AH1861">
            <v>13.694473800000001</v>
          </cell>
          <cell r="AI1861">
            <v>2827968.86</v>
          </cell>
          <cell r="AJ1861" t="str">
            <v>Extant</v>
          </cell>
        </row>
        <row r="1862">
          <cell r="A1862" t="str">
            <v>Eurystomus orientalis</v>
          </cell>
          <cell r="B1862" t="str">
            <v>Coraciidae</v>
          </cell>
          <cell r="C1862" t="str">
            <v>Coraciiformes</v>
          </cell>
          <cell r="D1862">
            <v>8</v>
          </cell>
          <cell r="E1862">
            <v>4</v>
          </cell>
          <cell r="F1862">
            <v>4</v>
          </cell>
          <cell r="G1862">
            <v>0</v>
          </cell>
          <cell r="H1862">
            <v>4</v>
          </cell>
          <cell r="I1862">
            <v>32</v>
          </cell>
          <cell r="J1862">
            <v>20.100000000000001</v>
          </cell>
          <cell r="K1862">
            <v>11.8</v>
          </cell>
          <cell r="L1862">
            <v>13.4</v>
          </cell>
          <cell r="M1862">
            <v>16.8</v>
          </cell>
          <cell r="N1862">
            <v>186.2</v>
          </cell>
          <cell r="O1862">
            <v>68.400000000000006</v>
          </cell>
          <cell r="P1862">
            <v>116.8</v>
          </cell>
          <cell r="Q1862">
            <v>36.9</v>
          </cell>
          <cell r="R1862">
            <v>98</v>
          </cell>
          <cell r="S1862">
            <v>143.02000000000001</v>
          </cell>
          <cell r="T1862" t="str">
            <v>Dunning</v>
          </cell>
          <cell r="U1862" t="str">
            <v>NA</v>
          </cell>
          <cell r="V1862" t="str">
            <v>NO</v>
          </cell>
          <cell r="W1862" t="str">
            <v>NA</v>
          </cell>
          <cell r="X1862" t="str">
            <v>NA</v>
          </cell>
          <cell r="Y1862" t="str">
            <v>Woodland</v>
          </cell>
          <cell r="Z1862">
            <v>2</v>
          </cell>
          <cell r="AA1862">
            <v>3</v>
          </cell>
          <cell r="AB1862" t="str">
            <v>Carnivore</v>
          </cell>
          <cell r="AC1862" t="str">
            <v>Invertivore</v>
          </cell>
          <cell r="AD1862" t="str">
            <v>Aerial</v>
          </cell>
          <cell r="AE1862">
            <v>-38.83</v>
          </cell>
          <cell r="AF1862">
            <v>55.19</v>
          </cell>
          <cell r="AG1862">
            <v>14.36</v>
          </cell>
          <cell r="AH1862">
            <v>121.2440143</v>
          </cell>
          <cell r="AI1862">
            <v>12922409.59</v>
          </cell>
          <cell r="AJ1862" t="str">
            <v>Extant</v>
          </cell>
        </row>
        <row r="1863">
          <cell r="A1863" t="str">
            <v>Meropogon forsteni</v>
          </cell>
          <cell r="B1863" t="str">
            <v>Meropidae</v>
          </cell>
          <cell r="C1863" t="str">
            <v>Coraciiformes</v>
          </cell>
          <cell r="D1863">
            <v>1</v>
          </cell>
          <cell r="E1863">
            <v>0</v>
          </cell>
          <cell r="F1863">
            <v>1</v>
          </cell>
          <cell r="G1863">
            <v>0</v>
          </cell>
          <cell r="H1863">
            <v>1</v>
          </cell>
          <cell r="I1863">
            <v>46.5</v>
          </cell>
          <cell r="J1863">
            <v>36.6</v>
          </cell>
          <cell r="K1863">
            <v>7</v>
          </cell>
          <cell r="L1863">
            <v>8</v>
          </cell>
          <cell r="M1863">
            <v>13.8</v>
          </cell>
          <cell r="N1863">
            <v>113</v>
          </cell>
          <cell r="O1863">
            <v>35</v>
          </cell>
          <cell r="P1863">
            <v>78</v>
          </cell>
          <cell r="Q1863">
            <v>31</v>
          </cell>
          <cell r="R1863">
            <v>168</v>
          </cell>
          <cell r="S1863">
            <v>55</v>
          </cell>
          <cell r="T1863" t="str">
            <v>EltonTraits_Model</v>
          </cell>
          <cell r="U1863" t="str">
            <v>NA</v>
          </cell>
          <cell r="V1863" t="str">
            <v>NO</v>
          </cell>
          <cell r="W1863" t="str">
            <v>NA</v>
          </cell>
          <cell r="X1863" t="str">
            <v>NA</v>
          </cell>
          <cell r="Y1863" t="str">
            <v>Forest</v>
          </cell>
          <cell r="Z1863">
            <v>1</v>
          </cell>
          <cell r="AA1863">
            <v>1</v>
          </cell>
          <cell r="AB1863" t="str">
            <v>Carnivore</v>
          </cell>
          <cell r="AC1863" t="str">
            <v>Invertivore</v>
          </cell>
          <cell r="AD1863" t="str">
            <v>Insessorial</v>
          </cell>
          <cell r="AE1863">
            <v>-4</v>
          </cell>
          <cell r="AF1863">
            <v>1.76</v>
          </cell>
          <cell r="AG1863">
            <v>-1.44</v>
          </cell>
          <cell r="AH1863">
            <v>121.1800202</v>
          </cell>
          <cell r="AI1863">
            <v>135924.85999999999</v>
          </cell>
          <cell r="AJ1863" t="str">
            <v>Extant</v>
          </cell>
        </row>
        <row r="1864">
          <cell r="A1864" t="str">
            <v>Merops albicollis</v>
          </cell>
          <cell r="B1864" t="str">
            <v>Meropidae</v>
          </cell>
          <cell r="C1864" t="str">
            <v>Coraciiformes</v>
          </cell>
          <cell r="D1864">
            <v>7</v>
          </cell>
          <cell r="E1864">
            <v>2</v>
          </cell>
          <cell r="F1864">
            <v>3</v>
          </cell>
          <cell r="G1864">
            <v>2</v>
          </cell>
          <cell r="H1864">
            <v>4</v>
          </cell>
          <cell r="I1864">
            <v>31.3</v>
          </cell>
          <cell r="J1864">
            <v>23.9</v>
          </cell>
          <cell r="K1864">
            <v>5.8</v>
          </cell>
          <cell r="L1864">
            <v>5.9</v>
          </cell>
          <cell r="M1864">
            <v>11.4</v>
          </cell>
          <cell r="N1864">
            <v>97.6</v>
          </cell>
          <cell r="O1864">
            <v>32.5</v>
          </cell>
          <cell r="P1864">
            <v>64.5</v>
          </cell>
          <cell r="Q1864">
            <v>33.5</v>
          </cell>
          <cell r="R1864">
            <v>163.9</v>
          </cell>
          <cell r="S1864">
            <v>25.9</v>
          </cell>
          <cell r="T1864" t="str">
            <v>Dunning</v>
          </cell>
          <cell r="U1864" t="str">
            <v>NA</v>
          </cell>
          <cell r="V1864" t="str">
            <v>NO</v>
          </cell>
          <cell r="W1864" t="str">
            <v>NA</v>
          </cell>
          <cell r="X1864" t="str">
            <v>NA</v>
          </cell>
          <cell r="Y1864" t="str">
            <v>Grassland</v>
          </cell>
          <cell r="Z1864">
            <v>3</v>
          </cell>
          <cell r="AA1864">
            <v>2</v>
          </cell>
          <cell r="AB1864" t="str">
            <v>Carnivore</v>
          </cell>
          <cell r="AC1864" t="str">
            <v>Invertivore</v>
          </cell>
          <cell r="AD1864" t="str">
            <v>Insessorial</v>
          </cell>
          <cell r="AE1864">
            <v>-2.04</v>
          </cell>
          <cell r="AF1864">
            <v>20.239999999999998</v>
          </cell>
          <cell r="AG1864">
            <v>15.45</v>
          </cell>
          <cell r="AH1864">
            <v>15.03489121</v>
          </cell>
          <cell r="AI1864">
            <v>1564871.29</v>
          </cell>
          <cell r="AJ1864" t="str">
            <v>Extant</v>
          </cell>
        </row>
        <row r="1865">
          <cell r="A1865" t="str">
            <v>Merops apiaster</v>
          </cell>
          <cell r="B1865" t="str">
            <v>Meropidae</v>
          </cell>
          <cell r="C1865" t="str">
            <v>Coraciiformes</v>
          </cell>
          <cell r="D1865">
            <v>9</v>
          </cell>
          <cell r="E1865">
            <v>4</v>
          </cell>
          <cell r="F1865">
            <v>4</v>
          </cell>
          <cell r="G1865">
            <v>1</v>
          </cell>
          <cell r="H1865">
            <v>4</v>
          </cell>
          <cell r="I1865">
            <v>41.8</v>
          </cell>
          <cell r="J1865">
            <v>31.4</v>
          </cell>
          <cell r="K1865">
            <v>8.4</v>
          </cell>
          <cell r="L1865">
            <v>8.1999999999999993</v>
          </cell>
          <cell r="M1865">
            <v>12.9</v>
          </cell>
          <cell r="N1865">
            <v>143.80000000000001</v>
          </cell>
          <cell r="O1865">
            <v>65.2</v>
          </cell>
          <cell r="P1865">
            <v>78</v>
          </cell>
          <cell r="Q1865">
            <v>45.5</v>
          </cell>
          <cell r="R1865">
            <v>102.3</v>
          </cell>
          <cell r="S1865">
            <v>56.6</v>
          </cell>
          <cell r="T1865" t="str">
            <v>Dunning</v>
          </cell>
          <cell r="U1865" t="str">
            <v>NA</v>
          </cell>
          <cell r="V1865" t="str">
            <v>NO</v>
          </cell>
          <cell r="W1865" t="str">
            <v>NA</v>
          </cell>
          <cell r="X1865" t="str">
            <v>NA</v>
          </cell>
          <cell r="Y1865" t="str">
            <v>Woodland</v>
          </cell>
          <cell r="Z1865">
            <v>2</v>
          </cell>
          <cell r="AA1865">
            <v>3</v>
          </cell>
          <cell r="AB1865" t="str">
            <v>Carnivore</v>
          </cell>
          <cell r="AC1865" t="str">
            <v>Invertivore</v>
          </cell>
          <cell r="AD1865" t="str">
            <v>Insessorial</v>
          </cell>
          <cell r="AE1865">
            <v>-34.840000000000003</v>
          </cell>
          <cell r="AF1865">
            <v>57.56</v>
          </cell>
          <cell r="AG1865">
            <v>40.17</v>
          </cell>
          <cell r="AH1865">
            <v>44.577596380000003</v>
          </cell>
          <cell r="AI1865">
            <v>11028502.02</v>
          </cell>
          <cell r="AJ1865" t="str">
            <v>Extant</v>
          </cell>
        </row>
        <row r="1866">
          <cell r="A1866" t="str">
            <v>Merops boehmi</v>
          </cell>
          <cell r="B1866" t="str">
            <v>Meropidae</v>
          </cell>
          <cell r="C1866" t="str">
            <v>Coraciiformes</v>
          </cell>
          <cell r="D1866">
            <v>5</v>
          </cell>
          <cell r="E1866">
            <v>2</v>
          </cell>
          <cell r="F1866">
            <v>3</v>
          </cell>
          <cell r="G1866">
            <v>0</v>
          </cell>
          <cell r="H1866">
            <v>4</v>
          </cell>
          <cell r="I1866">
            <v>30.4</v>
          </cell>
          <cell r="J1866">
            <v>22.4</v>
          </cell>
          <cell r="K1866">
            <v>5.7</v>
          </cell>
          <cell r="L1866">
            <v>5</v>
          </cell>
          <cell r="M1866">
            <v>11.2</v>
          </cell>
          <cell r="N1866">
            <v>80</v>
          </cell>
          <cell r="O1866">
            <v>21.8</v>
          </cell>
          <cell r="P1866">
            <v>58.5</v>
          </cell>
          <cell r="Q1866">
            <v>27.1</v>
          </cell>
          <cell r="R1866">
            <v>78.8</v>
          </cell>
          <cell r="S1866">
            <v>16.600000000000001</v>
          </cell>
          <cell r="T1866" t="str">
            <v>Dunning</v>
          </cell>
          <cell r="U1866" t="str">
            <v>NA</v>
          </cell>
          <cell r="V1866" t="str">
            <v>NO</v>
          </cell>
          <cell r="W1866" t="str">
            <v>NA</v>
          </cell>
          <cell r="X1866" t="str">
            <v>NA</v>
          </cell>
          <cell r="Y1866" t="str">
            <v>Woodland</v>
          </cell>
          <cell r="Z1866">
            <v>2</v>
          </cell>
          <cell r="AA1866">
            <v>1</v>
          </cell>
          <cell r="AB1866" t="str">
            <v>Carnivore</v>
          </cell>
          <cell r="AC1866" t="str">
            <v>Invertivore</v>
          </cell>
          <cell r="AD1866" t="str">
            <v>Insessorial</v>
          </cell>
          <cell r="AE1866">
            <v>-17.34</v>
          </cell>
          <cell r="AF1866">
            <v>-4.13</v>
          </cell>
          <cell r="AG1866">
            <v>-10.29</v>
          </cell>
          <cell r="AH1866">
            <v>32.598457099999997</v>
          </cell>
          <cell r="AI1866">
            <v>700033.6</v>
          </cell>
          <cell r="AJ1866" t="str">
            <v>Extant</v>
          </cell>
        </row>
        <row r="1867">
          <cell r="A1867" t="str">
            <v>Merops breweri</v>
          </cell>
          <cell r="B1867" t="str">
            <v>Meropidae</v>
          </cell>
          <cell r="C1867" t="str">
            <v>Coraciiformes</v>
          </cell>
          <cell r="D1867">
            <v>4</v>
          </cell>
          <cell r="E1867">
            <v>2</v>
          </cell>
          <cell r="F1867">
            <v>2</v>
          </cell>
          <cell r="G1867">
            <v>0</v>
          </cell>
          <cell r="H1867">
            <v>4</v>
          </cell>
          <cell r="I1867">
            <v>47.7</v>
          </cell>
          <cell r="J1867">
            <v>36.799999999999997</v>
          </cell>
          <cell r="K1867">
            <v>8.4</v>
          </cell>
          <cell r="L1867">
            <v>9.8000000000000007</v>
          </cell>
          <cell r="M1867">
            <v>12.7</v>
          </cell>
          <cell r="N1867">
            <v>121.5</v>
          </cell>
          <cell r="O1867">
            <v>29</v>
          </cell>
          <cell r="P1867">
            <v>92.5</v>
          </cell>
          <cell r="Q1867">
            <v>23.9</v>
          </cell>
          <cell r="R1867">
            <v>148.19999999999999</v>
          </cell>
          <cell r="S1867">
            <v>49.74</v>
          </cell>
          <cell r="T1867" t="str">
            <v>Dunning</v>
          </cell>
          <cell r="U1867" t="str">
            <v>NA</v>
          </cell>
          <cell r="V1867" t="str">
            <v>NO</v>
          </cell>
          <cell r="W1867" t="str">
            <v>NA</v>
          </cell>
          <cell r="X1867" t="str">
            <v>NA</v>
          </cell>
          <cell r="Y1867" t="str">
            <v>Forest</v>
          </cell>
          <cell r="Z1867">
            <v>1</v>
          </cell>
          <cell r="AA1867">
            <v>1</v>
          </cell>
          <cell r="AB1867" t="str">
            <v>Carnivore</v>
          </cell>
          <cell r="AC1867" t="str">
            <v>Invertivore</v>
          </cell>
          <cell r="AD1867" t="str">
            <v>Insessorial</v>
          </cell>
          <cell r="AE1867">
            <v>-6.6</v>
          </cell>
          <cell r="AF1867">
            <v>9.73</v>
          </cell>
          <cell r="AG1867">
            <v>0.7</v>
          </cell>
          <cell r="AH1867">
            <v>18.235248009999999</v>
          </cell>
          <cell r="AI1867">
            <v>1625936.76</v>
          </cell>
          <cell r="AJ1867" t="str">
            <v>Extant</v>
          </cell>
        </row>
        <row r="1868">
          <cell r="A1868" t="str">
            <v>Merops bullockoides</v>
          </cell>
          <cell r="B1868" t="str">
            <v>Meropidae</v>
          </cell>
          <cell r="C1868" t="str">
            <v>Coraciiformes</v>
          </cell>
          <cell r="D1868">
            <v>6</v>
          </cell>
          <cell r="E1868">
            <v>2</v>
          </cell>
          <cell r="F1868">
            <v>3</v>
          </cell>
          <cell r="G1868">
            <v>1</v>
          </cell>
          <cell r="H1868">
            <v>4</v>
          </cell>
          <cell r="I1868">
            <v>37.5</v>
          </cell>
          <cell r="J1868">
            <v>28.9</v>
          </cell>
          <cell r="K1868">
            <v>6.5</v>
          </cell>
          <cell r="L1868">
            <v>6.7</v>
          </cell>
          <cell r="M1868">
            <v>12.4</v>
          </cell>
          <cell r="N1868">
            <v>111.8</v>
          </cell>
          <cell r="O1868">
            <v>28.5</v>
          </cell>
          <cell r="P1868">
            <v>84.5</v>
          </cell>
          <cell r="Q1868">
            <v>25.2</v>
          </cell>
          <cell r="R1868">
            <v>92</v>
          </cell>
          <cell r="S1868">
            <v>34.799999999999997</v>
          </cell>
          <cell r="T1868" t="str">
            <v>Dunning</v>
          </cell>
          <cell r="U1868" t="str">
            <v>NA</v>
          </cell>
          <cell r="V1868" t="str">
            <v>NO</v>
          </cell>
          <cell r="W1868" t="str">
            <v>NA</v>
          </cell>
          <cell r="X1868" t="str">
            <v>NA</v>
          </cell>
          <cell r="Y1868" t="str">
            <v>Woodland</v>
          </cell>
          <cell r="Z1868">
            <v>2</v>
          </cell>
          <cell r="AA1868">
            <v>1</v>
          </cell>
          <cell r="AB1868" t="str">
            <v>Carnivore</v>
          </cell>
          <cell r="AC1868" t="str">
            <v>Invertivore</v>
          </cell>
          <cell r="AD1868" t="str">
            <v>Insessorial</v>
          </cell>
          <cell r="AE1868">
            <v>-31.53</v>
          </cell>
          <cell r="AF1868">
            <v>2.81</v>
          </cell>
          <cell r="AG1868">
            <v>-13.41</v>
          </cell>
          <cell r="AH1868">
            <v>25.854700990000001</v>
          </cell>
          <cell r="AI1868">
            <v>5313566.6900000004</v>
          </cell>
          <cell r="AJ1868" t="str">
            <v>Extant</v>
          </cell>
        </row>
        <row r="1869">
          <cell r="A1869" t="str">
            <v>Merops bulocki</v>
          </cell>
          <cell r="B1869" t="str">
            <v>Meropidae</v>
          </cell>
          <cell r="C1869" t="str">
            <v>Coraciiformes</v>
          </cell>
          <cell r="D1869">
            <v>5</v>
          </cell>
          <cell r="E1869">
            <v>2</v>
          </cell>
          <cell r="F1869">
            <v>3</v>
          </cell>
          <cell r="G1869">
            <v>0</v>
          </cell>
          <cell r="H1869">
            <v>4</v>
          </cell>
          <cell r="I1869">
            <v>36.299999999999997</v>
          </cell>
          <cell r="J1869">
            <v>28.7</v>
          </cell>
          <cell r="K1869">
            <v>5.7</v>
          </cell>
          <cell r="L1869">
            <v>6</v>
          </cell>
          <cell r="M1869">
            <v>12.4</v>
          </cell>
          <cell r="N1869">
            <v>100.8</v>
          </cell>
          <cell r="O1869">
            <v>26.8</v>
          </cell>
          <cell r="P1869">
            <v>74.2</v>
          </cell>
          <cell r="Q1869">
            <v>26.5</v>
          </cell>
          <cell r="R1869">
            <v>93.6</v>
          </cell>
          <cell r="S1869">
            <v>23.1</v>
          </cell>
          <cell r="T1869" t="str">
            <v>Dunning</v>
          </cell>
          <cell r="U1869" t="str">
            <v>NA</v>
          </cell>
          <cell r="V1869" t="str">
            <v>NO</v>
          </cell>
          <cell r="W1869" t="str">
            <v>NA</v>
          </cell>
          <cell r="X1869" t="str">
            <v>NA</v>
          </cell>
          <cell r="Y1869" t="str">
            <v>Shrubland</v>
          </cell>
          <cell r="Z1869">
            <v>3</v>
          </cell>
          <cell r="AA1869">
            <v>1</v>
          </cell>
          <cell r="AB1869" t="str">
            <v>Carnivore</v>
          </cell>
          <cell r="AC1869" t="str">
            <v>Invertivore</v>
          </cell>
          <cell r="AD1869" t="str">
            <v>Insessorial</v>
          </cell>
          <cell r="AE1869">
            <v>0.79</v>
          </cell>
          <cell r="AF1869">
            <v>16.78</v>
          </cell>
          <cell r="AG1869">
            <v>9.9499999999999993</v>
          </cell>
          <cell r="AH1869">
            <v>9.1299254489999999</v>
          </cell>
          <cell r="AI1869">
            <v>2933973.62</v>
          </cell>
          <cell r="AJ1869" t="str">
            <v>Extant</v>
          </cell>
        </row>
        <row r="1870">
          <cell r="A1870" t="str">
            <v>Merops gularis</v>
          </cell>
          <cell r="B1870" t="str">
            <v>Meropidae</v>
          </cell>
          <cell r="C1870" t="str">
            <v>Coraciiformes</v>
          </cell>
          <cell r="D1870">
            <v>6</v>
          </cell>
          <cell r="E1870">
            <v>2</v>
          </cell>
          <cell r="F1870">
            <v>2</v>
          </cell>
          <cell r="G1870">
            <v>2</v>
          </cell>
          <cell r="H1870">
            <v>4</v>
          </cell>
          <cell r="I1870">
            <v>35.1</v>
          </cell>
          <cell r="J1870">
            <v>26.8</v>
          </cell>
          <cell r="K1870">
            <v>6.3</v>
          </cell>
          <cell r="L1870">
            <v>6.2</v>
          </cell>
          <cell r="M1870">
            <v>11.5</v>
          </cell>
          <cell r="N1870">
            <v>87.2</v>
          </cell>
          <cell r="O1870">
            <v>28.5</v>
          </cell>
          <cell r="P1870">
            <v>60.2</v>
          </cell>
          <cell r="Q1870">
            <v>32.1</v>
          </cell>
          <cell r="R1870">
            <v>72.3</v>
          </cell>
          <cell r="S1870">
            <v>27.3</v>
          </cell>
          <cell r="T1870" t="str">
            <v>Dunning</v>
          </cell>
          <cell r="U1870" t="str">
            <v>NA</v>
          </cell>
          <cell r="V1870" t="str">
            <v>NO</v>
          </cell>
          <cell r="W1870" t="str">
            <v>NA</v>
          </cell>
          <cell r="X1870" t="str">
            <v>NA</v>
          </cell>
          <cell r="Y1870" t="str">
            <v>Forest</v>
          </cell>
          <cell r="Z1870">
            <v>1</v>
          </cell>
          <cell r="AA1870">
            <v>1</v>
          </cell>
          <cell r="AB1870" t="str">
            <v>Carnivore</v>
          </cell>
          <cell r="AC1870" t="str">
            <v>Invertivore</v>
          </cell>
          <cell r="AD1870" t="str">
            <v>Insessorial</v>
          </cell>
          <cell r="AE1870">
            <v>-9.4</v>
          </cell>
          <cell r="AF1870">
            <v>9.41</v>
          </cell>
          <cell r="AG1870">
            <v>1.03</v>
          </cell>
          <cell r="AH1870">
            <v>15.18683558</v>
          </cell>
          <cell r="AI1870">
            <v>3027624.96</v>
          </cell>
          <cell r="AJ1870" t="str">
            <v>Extant</v>
          </cell>
        </row>
        <row r="1871">
          <cell r="A1871" t="str">
            <v>Merops hirundineus</v>
          </cell>
          <cell r="B1871" t="str">
            <v>Meropidae</v>
          </cell>
          <cell r="C1871" t="str">
            <v>Coraciiformes</v>
          </cell>
          <cell r="D1871">
            <v>6</v>
          </cell>
          <cell r="E1871">
            <v>2</v>
          </cell>
          <cell r="F1871">
            <v>2</v>
          </cell>
          <cell r="G1871">
            <v>2</v>
          </cell>
          <cell r="H1871">
            <v>4</v>
          </cell>
          <cell r="I1871">
            <v>32.700000000000003</v>
          </cell>
          <cell r="J1871">
            <v>24.8</v>
          </cell>
          <cell r="K1871">
            <v>6.1</v>
          </cell>
          <cell r="L1871">
            <v>5.2</v>
          </cell>
          <cell r="M1871">
            <v>10.3</v>
          </cell>
          <cell r="N1871">
            <v>94.5</v>
          </cell>
          <cell r="O1871">
            <v>35</v>
          </cell>
          <cell r="P1871">
            <v>59</v>
          </cell>
          <cell r="Q1871">
            <v>37.200000000000003</v>
          </cell>
          <cell r="R1871">
            <v>94.5</v>
          </cell>
          <cell r="S1871">
            <v>21.7</v>
          </cell>
          <cell r="T1871" t="str">
            <v>Dunning</v>
          </cell>
          <cell r="U1871" t="str">
            <v>NA</v>
          </cell>
          <cell r="V1871" t="str">
            <v>NO</v>
          </cell>
          <cell r="W1871" t="str">
            <v>NA</v>
          </cell>
          <cell r="X1871" t="str">
            <v>NA</v>
          </cell>
          <cell r="Y1871" t="str">
            <v>Shrubland</v>
          </cell>
          <cell r="Z1871">
            <v>2</v>
          </cell>
          <cell r="AA1871">
            <v>1</v>
          </cell>
          <cell r="AB1871" t="str">
            <v>Carnivore</v>
          </cell>
          <cell r="AC1871" t="str">
            <v>Invertivore</v>
          </cell>
          <cell r="AD1871" t="str">
            <v>Insessorial</v>
          </cell>
          <cell r="AE1871">
            <v>-29.64</v>
          </cell>
          <cell r="AF1871">
            <v>15.05</v>
          </cell>
          <cell r="AG1871">
            <v>-7.98</v>
          </cell>
          <cell r="AH1871">
            <v>21.226529750000001</v>
          </cell>
          <cell r="AI1871">
            <v>8552948.6899999995</v>
          </cell>
          <cell r="AJ1871" t="str">
            <v>Extant</v>
          </cell>
        </row>
        <row r="1872">
          <cell r="A1872" t="str">
            <v>Merops leschenaulti</v>
          </cell>
          <cell r="B1872" t="str">
            <v>Meropidae</v>
          </cell>
          <cell r="C1872" t="str">
            <v>Coraciiformes</v>
          </cell>
          <cell r="D1872">
            <v>5</v>
          </cell>
          <cell r="E1872">
            <v>2</v>
          </cell>
          <cell r="F1872">
            <v>3</v>
          </cell>
          <cell r="G1872">
            <v>0</v>
          </cell>
          <cell r="H1872">
            <v>4</v>
          </cell>
          <cell r="I1872">
            <v>38.299999999999997</v>
          </cell>
          <cell r="J1872">
            <v>28.9</v>
          </cell>
          <cell r="K1872">
            <v>7.5</v>
          </cell>
          <cell r="L1872">
            <v>6.3</v>
          </cell>
          <cell r="M1872">
            <v>11.1</v>
          </cell>
          <cell r="N1872">
            <v>106.2</v>
          </cell>
          <cell r="O1872">
            <v>43.7</v>
          </cell>
          <cell r="P1872">
            <v>62</v>
          </cell>
          <cell r="Q1872">
            <v>41.4</v>
          </cell>
          <cell r="R1872">
            <v>80.2</v>
          </cell>
          <cell r="S1872">
            <v>27.2</v>
          </cell>
          <cell r="T1872" t="str">
            <v>Dunning</v>
          </cell>
          <cell r="U1872" t="str">
            <v>NA</v>
          </cell>
          <cell r="V1872" t="str">
            <v>NO</v>
          </cell>
          <cell r="W1872" t="str">
            <v>NA</v>
          </cell>
          <cell r="X1872" t="str">
            <v>NA</v>
          </cell>
          <cell r="Y1872" t="str">
            <v>Woodland</v>
          </cell>
          <cell r="Z1872">
            <v>2</v>
          </cell>
          <cell r="AA1872">
            <v>1</v>
          </cell>
          <cell r="AB1872" t="str">
            <v>Carnivore</v>
          </cell>
          <cell r="AC1872" t="str">
            <v>Invertivore</v>
          </cell>
          <cell r="AD1872" t="str">
            <v>Insessorial</v>
          </cell>
          <cell r="AE1872">
            <v>-8.85</v>
          </cell>
          <cell r="AF1872">
            <v>29.61</v>
          </cell>
          <cell r="AG1872">
            <v>16.59</v>
          </cell>
          <cell r="AH1872">
            <v>96.924984359999996</v>
          </cell>
          <cell r="AI1872">
            <v>2822822.27</v>
          </cell>
          <cell r="AJ1872" t="str">
            <v>Extant</v>
          </cell>
        </row>
        <row r="1873">
          <cell r="A1873" t="str">
            <v>Merops malimbicus</v>
          </cell>
          <cell r="B1873" t="str">
            <v>Meropidae</v>
          </cell>
          <cell r="C1873" t="str">
            <v>Coraciiformes</v>
          </cell>
          <cell r="D1873">
            <v>4</v>
          </cell>
          <cell r="E1873">
            <v>2</v>
          </cell>
          <cell r="F1873">
            <v>2</v>
          </cell>
          <cell r="G1873">
            <v>0</v>
          </cell>
          <cell r="H1873">
            <v>4</v>
          </cell>
          <cell r="I1873">
            <v>42.4</v>
          </cell>
          <cell r="J1873">
            <v>31.8</v>
          </cell>
          <cell r="K1873">
            <v>6.9</v>
          </cell>
          <cell r="L1873">
            <v>6.7</v>
          </cell>
          <cell r="M1873">
            <v>12.3</v>
          </cell>
          <cell r="N1873">
            <v>134.5</v>
          </cell>
          <cell r="O1873">
            <v>66.599999999999994</v>
          </cell>
          <cell r="P1873">
            <v>68</v>
          </cell>
          <cell r="Q1873">
            <v>49.5</v>
          </cell>
          <cell r="R1873">
            <v>111.5</v>
          </cell>
          <cell r="S1873">
            <v>50.37</v>
          </cell>
          <cell r="T1873" t="str">
            <v>Dunning</v>
          </cell>
          <cell r="U1873" t="str">
            <v>NA</v>
          </cell>
          <cell r="V1873" t="str">
            <v>NO</v>
          </cell>
          <cell r="W1873" t="str">
            <v>NA</v>
          </cell>
          <cell r="X1873" t="str">
            <v>NA</v>
          </cell>
          <cell r="Y1873" t="str">
            <v>Woodland</v>
          </cell>
          <cell r="Z1873">
            <v>2</v>
          </cell>
          <cell r="AA1873">
            <v>1</v>
          </cell>
          <cell r="AB1873" t="str">
            <v>Carnivore</v>
          </cell>
          <cell r="AC1873" t="str">
            <v>Invertivore</v>
          </cell>
          <cell r="AD1873" t="str">
            <v>Aerial</v>
          </cell>
          <cell r="AE1873">
            <v>-6.46</v>
          </cell>
          <cell r="AF1873">
            <v>10.62</v>
          </cell>
          <cell r="AG1873">
            <v>0.5</v>
          </cell>
          <cell r="AH1873">
            <v>13.409065050000001</v>
          </cell>
          <cell r="AI1873">
            <v>1108392.8700000001</v>
          </cell>
          <cell r="AJ1873" t="str">
            <v>Extant</v>
          </cell>
        </row>
        <row r="1874">
          <cell r="A1874" t="str">
            <v>Merops muelleri</v>
          </cell>
          <cell r="B1874" t="str">
            <v>Meropidae</v>
          </cell>
          <cell r="C1874" t="str">
            <v>Coraciiformes</v>
          </cell>
          <cell r="D1874">
            <v>8</v>
          </cell>
          <cell r="E1874">
            <v>4</v>
          </cell>
          <cell r="F1874">
            <v>4</v>
          </cell>
          <cell r="G1874">
            <v>0</v>
          </cell>
          <cell r="H1874">
            <v>8</v>
          </cell>
          <cell r="I1874">
            <v>33.9</v>
          </cell>
          <cell r="J1874">
            <v>25.7</v>
          </cell>
          <cell r="K1874">
            <v>6</v>
          </cell>
          <cell r="L1874">
            <v>5.7</v>
          </cell>
          <cell r="M1874">
            <v>10.199999999999999</v>
          </cell>
          <cell r="N1874">
            <v>85.5</v>
          </cell>
          <cell r="O1874">
            <v>22.7</v>
          </cell>
          <cell r="P1874">
            <v>62.8</v>
          </cell>
          <cell r="Q1874">
            <v>26.5</v>
          </cell>
          <cell r="R1874">
            <v>77.3</v>
          </cell>
          <cell r="S1874">
            <v>22.5</v>
          </cell>
          <cell r="T1874" t="str">
            <v>Dunning</v>
          </cell>
          <cell r="U1874" t="str">
            <v>NA</v>
          </cell>
          <cell r="V1874" t="str">
            <v>NO</v>
          </cell>
          <cell r="W1874" t="str">
            <v>NA</v>
          </cell>
          <cell r="X1874" t="str">
            <v>NA</v>
          </cell>
          <cell r="Y1874" t="str">
            <v>Forest</v>
          </cell>
          <cell r="Z1874">
            <v>1</v>
          </cell>
          <cell r="AA1874">
            <v>1</v>
          </cell>
          <cell r="AB1874" t="str">
            <v>Carnivore</v>
          </cell>
          <cell r="AC1874" t="str">
            <v>Invertivore</v>
          </cell>
          <cell r="AD1874" t="str">
            <v>Insessorial</v>
          </cell>
          <cell r="AE1874">
            <v>-6.86</v>
          </cell>
          <cell r="AF1874">
            <v>9.5</v>
          </cell>
          <cell r="AG1874">
            <v>1.64</v>
          </cell>
          <cell r="AH1874">
            <v>16.09278892</v>
          </cell>
          <cell r="AI1874">
            <v>1920521.12</v>
          </cell>
          <cell r="AJ1874" t="str">
            <v>Extant</v>
          </cell>
        </row>
        <row r="1875">
          <cell r="A1875" t="str">
            <v>Merops nubicoides</v>
          </cell>
          <cell r="B1875" t="str">
            <v>Meropidae</v>
          </cell>
          <cell r="C1875" t="str">
            <v>Coraciiformes</v>
          </cell>
          <cell r="D1875">
            <v>5</v>
          </cell>
          <cell r="E1875">
            <v>2</v>
          </cell>
          <cell r="F1875">
            <v>3</v>
          </cell>
          <cell r="G1875">
            <v>0</v>
          </cell>
          <cell r="H1875">
            <v>4</v>
          </cell>
          <cell r="I1875">
            <v>42.7</v>
          </cell>
          <cell r="J1875">
            <v>31.5</v>
          </cell>
          <cell r="K1875">
            <v>7.6</v>
          </cell>
          <cell r="L1875">
            <v>9.1999999999999993</v>
          </cell>
          <cell r="M1875">
            <v>13.4</v>
          </cell>
          <cell r="N1875">
            <v>152</v>
          </cell>
          <cell r="O1875">
            <v>68.7</v>
          </cell>
          <cell r="P1875">
            <v>83.3</v>
          </cell>
          <cell r="Q1875">
            <v>45.2</v>
          </cell>
          <cell r="R1875">
            <v>198.4</v>
          </cell>
          <cell r="S1875">
            <v>42.4</v>
          </cell>
          <cell r="T1875" t="str">
            <v>Dunning</v>
          </cell>
          <cell r="U1875" t="str">
            <v>NA</v>
          </cell>
          <cell r="V1875" t="str">
            <v>NO</v>
          </cell>
          <cell r="W1875" t="str">
            <v>NA</v>
          </cell>
          <cell r="X1875" t="str">
            <v>NA</v>
          </cell>
          <cell r="Y1875" t="str">
            <v>Woodland</v>
          </cell>
          <cell r="Z1875">
            <v>2</v>
          </cell>
          <cell r="AA1875">
            <v>2</v>
          </cell>
          <cell r="AB1875" t="str">
            <v>Carnivore</v>
          </cell>
          <cell r="AC1875" t="str">
            <v>Invertivore</v>
          </cell>
          <cell r="AD1875" t="str">
            <v>Insessorial</v>
          </cell>
          <cell r="AE1875">
            <v>-21.41</v>
          </cell>
          <cell r="AF1875">
            <v>-11.44</v>
          </cell>
          <cell r="AG1875">
            <v>-16.48</v>
          </cell>
          <cell r="AH1875">
            <v>26.43134744</v>
          </cell>
          <cell r="AI1875">
            <v>1104907.6000000001</v>
          </cell>
          <cell r="AJ1875" t="str">
            <v>Extant</v>
          </cell>
        </row>
        <row r="1876">
          <cell r="A1876" t="str">
            <v>Merops nubicus</v>
          </cell>
          <cell r="B1876" t="str">
            <v>Meropidae</v>
          </cell>
          <cell r="C1876" t="str">
            <v>Coraciiformes</v>
          </cell>
          <cell r="D1876">
            <v>5</v>
          </cell>
          <cell r="E1876">
            <v>2</v>
          </cell>
          <cell r="F1876">
            <v>3</v>
          </cell>
          <cell r="G1876">
            <v>0</v>
          </cell>
          <cell r="H1876">
            <v>4</v>
          </cell>
          <cell r="I1876">
            <v>38.799999999999997</v>
          </cell>
          <cell r="J1876">
            <v>28.2</v>
          </cell>
          <cell r="K1876">
            <v>6.7</v>
          </cell>
          <cell r="L1876">
            <v>8.3000000000000007</v>
          </cell>
          <cell r="M1876">
            <v>13.7</v>
          </cell>
          <cell r="N1876">
            <v>145.19999999999999</v>
          </cell>
          <cell r="O1876">
            <v>57.5</v>
          </cell>
          <cell r="P1876">
            <v>86</v>
          </cell>
          <cell r="Q1876">
            <v>40.1</v>
          </cell>
          <cell r="R1876">
            <v>163.5</v>
          </cell>
          <cell r="S1876">
            <v>42.4</v>
          </cell>
          <cell r="T1876" t="str">
            <v>Dunning</v>
          </cell>
          <cell r="U1876" t="str">
            <v>NA</v>
          </cell>
          <cell r="V1876" t="str">
            <v>NO</v>
          </cell>
          <cell r="W1876" t="str">
            <v>NA</v>
          </cell>
          <cell r="X1876" t="str">
            <v>NA</v>
          </cell>
          <cell r="Y1876" t="str">
            <v>Grassland</v>
          </cell>
          <cell r="Z1876">
            <v>2</v>
          </cell>
          <cell r="AA1876">
            <v>2</v>
          </cell>
          <cell r="AB1876" t="str">
            <v>Carnivore</v>
          </cell>
          <cell r="AC1876" t="str">
            <v>Invertivore</v>
          </cell>
          <cell r="AD1876" t="str">
            <v>Insessorial</v>
          </cell>
          <cell r="AE1876">
            <v>-0.03</v>
          </cell>
          <cell r="AF1876">
            <v>18.059999999999999</v>
          </cell>
          <cell r="AG1876">
            <v>10.72</v>
          </cell>
          <cell r="AH1876">
            <v>18.631849840000001</v>
          </cell>
          <cell r="AI1876">
            <v>6717055.7999999998</v>
          </cell>
          <cell r="AJ1876" t="str">
            <v>Extant</v>
          </cell>
        </row>
        <row r="1877">
          <cell r="A1877" t="str">
            <v>Merops oreobates</v>
          </cell>
          <cell r="B1877" t="str">
            <v>Meropidae</v>
          </cell>
          <cell r="C1877" t="str">
            <v>Coraciiformes</v>
          </cell>
          <cell r="D1877">
            <v>8</v>
          </cell>
          <cell r="E1877">
            <v>4</v>
          </cell>
          <cell r="F1877">
            <v>3</v>
          </cell>
          <cell r="G1877">
            <v>1</v>
          </cell>
          <cell r="H1877">
            <v>4</v>
          </cell>
          <cell r="I1877">
            <v>34.5</v>
          </cell>
          <cell r="J1877">
            <v>25</v>
          </cell>
          <cell r="K1877">
            <v>5.5</v>
          </cell>
          <cell r="L1877">
            <v>5.7</v>
          </cell>
          <cell r="M1877">
            <v>10</v>
          </cell>
          <cell r="N1877">
            <v>99.9</v>
          </cell>
          <cell r="O1877">
            <v>26.8</v>
          </cell>
          <cell r="P1877">
            <v>73.599999999999994</v>
          </cell>
          <cell r="Q1877">
            <v>26.7</v>
          </cell>
          <cell r="R1877">
            <v>88.4</v>
          </cell>
          <cell r="S1877">
            <v>23.96</v>
          </cell>
          <cell r="T1877" t="str">
            <v>Dunning</v>
          </cell>
          <cell r="U1877" t="str">
            <v>NA</v>
          </cell>
          <cell r="V1877" t="str">
            <v>NO</v>
          </cell>
          <cell r="W1877" t="str">
            <v>NA</v>
          </cell>
          <cell r="X1877" t="str">
            <v>NA</v>
          </cell>
          <cell r="Y1877" t="str">
            <v>Woodland</v>
          </cell>
          <cell r="Z1877">
            <v>3</v>
          </cell>
          <cell r="AA1877">
            <v>1</v>
          </cell>
          <cell r="AB1877" t="str">
            <v>Carnivore</v>
          </cell>
          <cell r="AC1877" t="str">
            <v>Invertivore</v>
          </cell>
          <cell r="AD1877" t="str">
            <v>Insessorial</v>
          </cell>
          <cell r="AE1877">
            <v>-6.97</v>
          </cell>
          <cell r="AF1877">
            <v>4.8</v>
          </cell>
          <cell r="AG1877">
            <v>-0.68</v>
          </cell>
          <cell r="AH1877">
            <v>32.900323479999997</v>
          </cell>
          <cell r="AI1877">
            <v>360934.32</v>
          </cell>
          <cell r="AJ1877" t="str">
            <v>Extant</v>
          </cell>
        </row>
        <row r="1878">
          <cell r="A1878" t="str">
            <v>Merops orientalis</v>
          </cell>
          <cell r="B1878" t="str">
            <v>Meropidae</v>
          </cell>
          <cell r="C1878" t="str">
            <v>Coraciiformes</v>
          </cell>
          <cell r="D1878">
            <v>14</v>
          </cell>
          <cell r="E1878">
            <v>6</v>
          </cell>
          <cell r="F1878">
            <v>7</v>
          </cell>
          <cell r="G1878">
            <v>1</v>
          </cell>
          <cell r="H1878">
            <v>12</v>
          </cell>
          <cell r="I1878">
            <v>31.1</v>
          </cell>
          <cell r="J1878">
            <v>22.3</v>
          </cell>
          <cell r="K1878">
            <v>5.7</v>
          </cell>
          <cell r="L1878">
            <v>4.8</v>
          </cell>
          <cell r="M1878">
            <v>10.199999999999999</v>
          </cell>
          <cell r="N1878">
            <v>91</v>
          </cell>
          <cell r="O1878">
            <v>31.5</v>
          </cell>
          <cell r="P1878">
            <v>59.1</v>
          </cell>
          <cell r="Q1878">
            <v>34.799999999999997</v>
          </cell>
          <cell r="R1878">
            <v>103</v>
          </cell>
          <cell r="S1878">
            <v>14.8</v>
          </cell>
          <cell r="T1878" t="str">
            <v>Dunning</v>
          </cell>
          <cell r="U1878" t="str">
            <v>NA</v>
          </cell>
          <cell r="V1878" t="str">
            <v>NO</v>
          </cell>
          <cell r="W1878" t="str">
            <v>NA</v>
          </cell>
          <cell r="X1878" t="str">
            <v>NA</v>
          </cell>
          <cell r="Y1878" t="str">
            <v>Shrubland</v>
          </cell>
          <cell r="Z1878">
            <v>2</v>
          </cell>
          <cell r="AA1878">
            <v>1</v>
          </cell>
          <cell r="AB1878" t="str">
            <v>Carnivore</v>
          </cell>
          <cell r="AC1878" t="str">
            <v>Invertivore</v>
          </cell>
          <cell r="AD1878" t="str">
            <v>Insessorial</v>
          </cell>
          <cell r="AE1878">
            <v>3.44</v>
          </cell>
          <cell r="AF1878">
            <v>34.369999999999997</v>
          </cell>
          <cell r="AG1878">
            <v>18.78</v>
          </cell>
          <cell r="AH1878">
            <v>53.015101979999997</v>
          </cell>
          <cell r="AI1878">
            <v>11263375.09</v>
          </cell>
          <cell r="AJ1878" t="str">
            <v>Extant</v>
          </cell>
        </row>
        <row r="1879">
          <cell r="A1879" t="str">
            <v>Merops ornatus</v>
          </cell>
          <cell r="B1879" t="str">
            <v>Meropidae</v>
          </cell>
          <cell r="C1879" t="str">
            <v>Coraciiformes</v>
          </cell>
          <cell r="D1879">
            <v>6</v>
          </cell>
          <cell r="E1879">
            <v>3</v>
          </cell>
          <cell r="F1879">
            <v>2</v>
          </cell>
          <cell r="G1879">
            <v>1</v>
          </cell>
          <cell r="H1879">
            <v>4</v>
          </cell>
          <cell r="I1879">
            <v>37</v>
          </cell>
          <cell r="J1879">
            <v>27.5</v>
          </cell>
          <cell r="K1879">
            <v>5.9</v>
          </cell>
          <cell r="L1879">
            <v>6</v>
          </cell>
          <cell r="M1879">
            <v>10.7</v>
          </cell>
          <cell r="N1879">
            <v>108.2</v>
          </cell>
          <cell r="O1879">
            <v>40.5</v>
          </cell>
          <cell r="P1879">
            <v>66</v>
          </cell>
          <cell r="Q1879">
            <v>38</v>
          </cell>
          <cell r="R1879">
            <v>106.7</v>
          </cell>
          <cell r="S1879">
            <v>29.5</v>
          </cell>
          <cell r="T1879" t="str">
            <v>Dunning</v>
          </cell>
          <cell r="U1879" t="str">
            <v>NA</v>
          </cell>
          <cell r="V1879" t="str">
            <v>NO</v>
          </cell>
          <cell r="W1879" t="str">
            <v>NA</v>
          </cell>
          <cell r="X1879" t="str">
            <v>NA</v>
          </cell>
          <cell r="Y1879" t="str">
            <v>Woodland</v>
          </cell>
          <cell r="Z1879">
            <v>3</v>
          </cell>
          <cell r="AA1879">
            <v>3</v>
          </cell>
          <cell r="AB1879" t="str">
            <v>Carnivore</v>
          </cell>
          <cell r="AC1879" t="str">
            <v>Invertivore</v>
          </cell>
          <cell r="AD1879" t="str">
            <v>Insessorial</v>
          </cell>
          <cell r="AE1879">
            <v>-54.78</v>
          </cell>
          <cell r="AF1879">
            <v>-1.21</v>
          </cell>
          <cell r="AG1879">
            <v>-25.32</v>
          </cell>
          <cell r="AH1879">
            <v>135.55831240000001</v>
          </cell>
          <cell r="AI1879">
            <v>6451756.4299999997</v>
          </cell>
          <cell r="AJ1879" t="str">
            <v>Extant</v>
          </cell>
        </row>
        <row r="1880">
          <cell r="A1880" t="str">
            <v>Merops persicus</v>
          </cell>
          <cell r="B1880" t="str">
            <v>Meropidae</v>
          </cell>
          <cell r="C1880" t="str">
            <v>Coraciiformes</v>
          </cell>
          <cell r="D1880">
            <v>5</v>
          </cell>
          <cell r="E1880">
            <v>2</v>
          </cell>
          <cell r="F1880">
            <v>3</v>
          </cell>
          <cell r="G1880">
            <v>0</v>
          </cell>
          <cell r="H1880">
            <v>4</v>
          </cell>
          <cell r="I1880">
            <v>47.2</v>
          </cell>
          <cell r="J1880">
            <v>37.1</v>
          </cell>
          <cell r="K1880">
            <v>7.4</v>
          </cell>
          <cell r="L1880">
            <v>7.3</v>
          </cell>
          <cell r="M1880">
            <v>13.5</v>
          </cell>
          <cell r="N1880">
            <v>153.80000000000001</v>
          </cell>
          <cell r="O1880">
            <v>79.8</v>
          </cell>
          <cell r="P1880">
            <v>73.5</v>
          </cell>
          <cell r="Q1880">
            <v>52</v>
          </cell>
          <cell r="R1880">
            <v>88.8</v>
          </cell>
          <cell r="S1880">
            <v>49.3</v>
          </cell>
          <cell r="T1880" t="str">
            <v>Dunning</v>
          </cell>
          <cell r="U1880" t="str">
            <v>NA</v>
          </cell>
          <cell r="V1880" t="str">
            <v>NO</v>
          </cell>
          <cell r="W1880" t="str">
            <v>NA</v>
          </cell>
          <cell r="X1880" t="str">
            <v>NA</v>
          </cell>
          <cell r="Y1880" t="str">
            <v>Desert</v>
          </cell>
          <cell r="Z1880">
            <v>3</v>
          </cell>
          <cell r="AA1880">
            <v>3</v>
          </cell>
          <cell r="AB1880" t="str">
            <v>Carnivore</v>
          </cell>
          <cell r="AC1880" t="str">
            <v>Invertivore</v>
          </cell>
          <cell r="AD1880" t="str">
            <v>Insessorial</v>
          </cell>
          <cell r="AE1880">
            <v>3.48</v>
          </cell>
          <cell r="AF1880">
            <v>48.44</v>
          </cell>
          <cell r="AG1880">
            <v>34.61</v>
          </cell>
          <cell r="AH1880">
            <v>52.223323200000003</v>
          </cell>
          <cell r="AI1880">
            <v>3658429.52</v>
          </cell>
          <cell r="AJ1880" t="str">
            <v>Extant</v>
          </cell>
        </row>
        <row r="1881">
          <cell r="A1881" t="str">
            <v>Merops philippinus</v>
          </cell>
          <cell r="B1881" t="str">
            <v>Meropidae</v>
          </cell>
          <cell r="C1881" t="str">
            <v>Coraciiformes</v>
          </cell>
          <cell r="D1881">
            <v>6</v>
          </cell>
          <cell r="E1881">
            <v>2</v>
          </cell>
          <cell r="F1881">
            <v>2</v>
          </cell>
          <cell r="G1881">
            <v>2</v>
          </cell>
          <cell r="H1881">
            <v>4</v>
          </cell>
          <cell r="I1881">
            <v>42.1</v>
          </cell>
          <cell r="J1881">
            <v>33.799999999999997</v>
          </cell>
          <cell r="K1881">
            <v>7</v>
          </cell>
          <cell r="L1881">
            <v>7.4</v>
          </cell>
          <cell r="M1881">
            <v>13</v>
          </cell>
          <cell r="N1881">
            <v>129.5</v>
          </cell>
          <cell r="O1881">
            <v>26.6</v>
          </cell>
          <cell r="P1881">
            <v>104.2</v>
          </cell>
          <cell r="Q1881">
            <v>20.3</v>
          </cell>
          <cell r="R1881">
            <v>106</v>
          </cell>
          <cell r="S1881">
            <v>34</v>
          </cell>
          <cell r="T1881" t="str">
            <v>Dunning</v>
          </cell>
          <cell r="U1881" t="str">
            <v>NA</v>
          </cell>
          <cell r="V1881" t="str">
            <v>NO</v>
          </cell>
          <cell r="W1881" t="str">
            <v>NA</v>
          </cell>
          <cell r="X1881" t="str">
            <v>NA</v>
          </cell>
          <cell r="Y1881" t="str">
            <v>Wetland</v>
          </cell>
          <cell r="Z1881">
            <v>2</v>
          </cell>
          <cell r="AA1881">
            <v>3</v>
          </cell>
          <cell r="AB1881" t="str">
            <v>Carnivore</v>
          </cell>
          <cell r="AC1881" t="str">
            <v>Invertivore</v>
          </cell>
          <cell r="AD1881" t="str">
            <v>Insessorial</v>
          </cell>
          <cell r="AE1881">
            <v>-10.72</v>
          </cell>
          <cell r="AF1881">
            <v>35.799999999999997</v>
          </cell>
          <cell r="AG1881">
            <v>18.690000000000001</v>
          </cell>
          <cell r="AH1881">
            <v>100.2097541</v>
          </cell>
          <cell r="AI1881">
            <v>4254463.63</v>
          </cell>
          <cell r="AJ1881" t="str">
            <v>Extant</v>
          </cell>
        </row>
        <row r="1882">
          <cell r="A1882" t="str">
            <v>Merops pusillus</v>
          </cell>
          <cell r="B1882" t="str">
            <v>Meropidae</v>
          </cell>
          <cell r="C1882" t="str">
            <v>Coraciiformes</v>
          </cell>
          <cell r="D1882">
            <v>9</v>
          </cell>
          <cell r="E1882">
            <v>5</v>
          </cell>
          <cell r="F1882">
            <v>4</v>
          </cell>
          <cell r="G1882">
            <v>0</v>
          </cell>
          <cell r="H1882">
            <v>4</v>
          </cell>
          <cell r="I1882">
            <v>29</v>
          </cell>
          <cell r="J1882">
            <v>20.100000000000001</v>
          </cell>
          <cell r="K1882">
            <v>5.0999999999999996</v>
          </cell>
          <cell r="L1882">
            <v>4.7</v>
          </cell>
          <cell r="M1882">
            <v>9.1</v>
          </cell>
          <cell r="N1882">
            <v>79.099999999999994</v>
          </cell>
          <cell r="O1882">
            <v>24.2</v>
          </cell>
          <cell r="P1882">
            <v>54</v>
          </cell>
          <cell r="Q1882">
            <v>31</v>
          </cell>
          <cell r="R1882">
            <v>64.3</v>
          </cell>
          <cell r="S1882">
            <v>15.1</v>
          </cell>
          <cell r="T1882" t="str">
            <v>Dunning</v>
          </cell>
          <cell r="U1882" t="str">
            <v>NA</v>
          </cell>
          <cell r="V1882" t="str">
            <v>NO</v>
          </cell>
          <cell r="W1882" t="str">
            <v>NA</v>
          </cell>
          <cell r="X1882" t="str">
            <v>NA</v>
          </cell>
          <cell r="Y1882" t="str">
            <v>Grassland</v>
          </cell>
          <cell r="Z1882">
            <v>2</v>
          </cell>
          <cell r="AA1882">
            <v>1</v>
          </cell>
          <cell r="AB1882" t="str">
            <v>Carnivore</v>
          </cell>
          <cell r="AC1882" t="str">
            <v>Invertivore</v>
          </cell>
          <cell r="AD1882" t="str">
            <v>Insessorial</v>
          </cell>
          <cell r="AE1882">
            <v>-30.98</v>
          </cell>
          <cell r="AF1882">
            <v>16.84</v>
          </cell>
          <cell r="AG1882">
            <v>-1.1000000000000001</v>
          </cell>
          <cell r="AH1882">
            <v>22.41471774</v>
          </cell>
          <cell r="AI1882">
            <v>14410773.710000001</v>
          </cell>
          <cell r="AJ1882" t="str">
            <v>Extant</v>
          </cell>
        </row>
        <row r="1883">
          <cell r="A1883" t="str">
            <v>Merops revoilii</v>
          </cell>
          <cell r="B1883" t="str">
            <v>Meropidae</v>
          </cell>
          <cell r="C1883" t="str">
            <v>Coraciiformes</v>
          </cell>
          <cell r="D1883">
            <v>5</v>
          </cell>
          <cell r="E1883">
            <v>2</v>
          </cell>
          <cell r="F1883">
            <v>3</v>
          </cell>
          <cell r="G1883">
            <v>0</v>
          </cell>
          <cell r="H1883">
            <v>4</v>
          </cell>
          <cell r="I1883">
            <v>29.7</v>
          </cell>
          <cell r="J1883">
            <v>23.1</v>
          </cell>
          <cell r="K1883">
            <v>5.8</v>
          </cell>
          <cell r="L1883">
            <v>4.8</v>
          </cell>
          <cell r="M1883">
            <v>11.3</v>
          </cell>
          <cell r="N1883">
            <v>75.400000000000006</v>
          </cell>
          <cell r="O1883">
            <v>20.5</v>
          </cell>
          <cell r="P1883">
            <v>54.8</v>
          </cell>
          <cell r="Q1883">
            <v>27.2</v>
          </cell>
          <cell r="R1883">
            <v>67.2</v>
          </cell>
          <cell r="S1883">
            <v>12.9</v>
          </cell>
          <cell r="T1883" t="str">
            <v>Dunning</v>
          </cell>
          <cell r="U1883" t="str">
            <v>NA</v>
          </cell>
          <cell r="V1883" t="str">
            <v>NO</v>
          </cell>
          <cell r="W1883" t="str">
            <v>NA</v>
          </cell>
          <cell r="X1883" t="str">
            <v>NA</v>
          </cell>
          <cell r="Y1883" t="str">
            <v>Shrubland</v>
          </cell>
          <cell r="Z1883">
            <v>2</v>
          </cell>
          <cell r="AA1883">
            <v>1</v>
          </cell>
          <cell r="AB1883" t="str">
            <v>Carnivore</v>
          </cell>
          <cell r="AC1883" t="str">
            <v>Invertivore</v>
          </cell>
          <cell r="AD1883" t="str">
            <v>Insessorial</v>
          </cell>
          <cell r="AE1883">
            <v>-3.5</v>
          </cell>
          <cell r="AF1883">
            <v>11.99</v>
          </cell>
          <cell r="AG1883">
            <v>5.49</v>
          </cell>
          <cell r="AH1883">
            <v>44.017591660000001</v>
          </cell>
          <cell r="AI1883">
            <v>958341.75</v>
          </cell>
          <cell r="AJ1883" t="str">
            <v>Extant</v>
          </cell>
        </row>
        <row r="1884">
          <cell r="A1884" t="str">
            <v>Merops superciliosus</v>
          </cell>
          <cell r="B1884" t="str">
            <v>Meropidae</v>
          </cell>
          <cell r="C1884" t="str">
            <v>Coraciiformes</v>
          </cell>
          <cell r="D1884">
            <v>6</v>
          </cell>
          <cell r="E1884">
            <v>3</v>
          </cell>
          <cell r="F1884">
            <v>2</v>
          </cell>
          <cell r="G1884">
            <v>1</v>
          </cell>
          <cell r="H1884">
            <v>4</v>
          </cell>
          <cell r="I1884">
            <v>45.1</v>
          </cell>
          <cell r="J1884">
            <v>36</v>
          </cell>
          <cell r="K1884">
            <v>7.2</v>
          </cell>
          <cell r="L1884">
            <v>7.4</v>
          </cell>
          <cell r="M1884">
            <v>12.2</v>
          </cell>
          <cell r="N1884">
            <v>137</v>
          </cell>
          <cell r="O1884">
            <v>60.2</v>
          </cell>
          <cell r="P1884">
            <v>70.8</v>
          </cell>
          <cell r="Q1884">
            <v>45.9</v>
          </cell>
          <cell r="R1884">
            <v>83.8</v>
          </cell>
          <cell r="S1884">
            <v>38.5</v>
          </cell>
          <cell r="T1884" t="str">
            <v>Dunning</v>
          </cell>
          <cell r="U1884" t="str">
            <v>NA</v>
          </cell>
          <cell r="V1884" t="str">
            <v>NO</v>
          </cell>
          <cell r="W1884" t="str">
            <v>NA</v>
          </cell>
          <cell r="X1884" t="str">
            <v>NA</v>
          </cell>
          <cell r="Y1884" t="str">
            <v>Shrubland</v>
          </cell>
          <cell r="Z1884">
            <v>2</v>
          </cell>
          <cell r="AA1884">
            <v>2</v>
          </cell>
          <cell r="AB1884" t="str">
            <v>Carnivore</v>
          </cell>
          <cell r="AC1884" t="str">
            <v>Invertivore</v>
          </cell>
          <cell r="AD1884" t="str">
            <v>Generalist</v>
          </cell>
          <cell r="AE1884">
            <v>-25.61</v>
          </cell>
          <cell r="AF1884">
            <v>15.87</v>
          </cell>
          <cell r="AG1884">
            <v>-8.67</v>
          </cell>
          <cell r="AH1884">
            <v>34.543018080000003</v>
          </cell>
          <cell r="AI1884">
            <v>4269964.7699999996</v>
          </cell>
          <cell r="AJ1884" t="str">
            <v>Extant</v>
          </cell>
        </row>
        <row r="1885">
          <cell r="A1885" t="str">
            <v>Merops variegatus</v>
          </cell>
          <cell r="B1885" t="str">
            <v>Meropidae</v>
          </cell>
          <cell r="C1885" t="str">
            <v>Coraciiformes</v>
          </cell>
          <cell r="D1885">
            <v>9</v>
          </cell>
          <cell r="E1885">
            <v>3</v>
          </cell>
          <cell r="F1885">
            <v>6</v>
          </cell>
          <cell r="G1885">
            <v>0</v>
          </cell>
          <cell r="H1885">
            <v>8</v>
          </cell>
          <cell r="I1885">
            <v>32.200000000000003</v>
          </cell>
          <cell r="J1885">
            <v>23.4</v>
          </cell>
          <cell r="K1885">
            <v>5.7</v>
          </cell>
          <cell r="L1885">
            <v>5.7</v>
          </cell>
          <cell r="M1885">
            <v>11.1</v>
          </cell>
          <cell r="N1885">
            <v>90.5</v>
          </cell>
          <cell r="O1885">
            <v>28.6</v>
          </cell>
          <cell r="P1885">
            <v>62</v>
          </cell>
          <cell r="Q1885">
            <v>31.7</v>
          </cell>
          <cell r="R1885">
            <v>75.8</v>
          </cell>
          <cell r="S1885">
            <v>22.5</v>
          </cell>
          <cell r="T1885" t="str">
            <v>Dunning</v>
          </cell>
          <cell r="U1885" t="str">
            <v>NA</v>
          </cell>
          <cell r="V1885" t="str">
            <v>NO</v>
          </cell>
          <cell r="W1885" t="str">
            <v>NA</v>
          </cell>
          <cell r="X1885" t="str">
            <v>NA</v>
          </cell>
          <cell r="Y1885" t="str">
            <v>Wetland</v>
          </cell>
          <cell r="Z1885">
            <v>3</v>
          </cell>
          <cell r="AA1885">
            <v>1</v>
          </cell>
          <cell r="AB1885" t="str">
            <v>Carnivore</v>
          </cell>
          <cell r="AC1885" t="str">
            <v>Invertivore</v>
          </cell>
          <cell r="AD1885" t="str">
            <v>Insessorial</v>
          </cell>
          <cell r="AE1885">
            <v>-16.100000000000001</v>
          </cell>
          <cell r="AF1885">
            <v>17.440000000000001</v>
          </cell>
          <cell r="AG1885">
            <v>-0.97</v>
          </cell>
          <cell r="AH1885">
            <v>24.305585990000001</v>
          </cell>
          <cell r="AI1885">
            <v>4183990.73</v>
          </cell>
          <cell r="AJ1885" t="str">
            <v>Extant</v>
          </cell>
        </row>
        <row r="1886">
          <cell r="A1886" t="str">
            <v>Merops viridis</v>
          </cell>
          <cell r="B1886" t="str">
            <v>Meropidae</v>
          </cell>
          <cell r="C1886" t="str">
            <v>Coraciiformes</v>
          </cell>
          <cell r="D1886">
            <v>10</v>
          </cell>
          <cell r="E1886">
            <v>4</v>
          </cell>
          <cell r="F1886">
            <v>4</v>
          </cell>
          <cell r="G1886">
            <v>2</v>
          </cell>
          <cell r="H1886">
            <v>8</v>
          </cell>
          <cell r="I1886">
            <v>38.9</v>
          </cell>
          <cell r="J1886">
            <v>30</v>
          </cell>
          <cell r="K1886">
            <v>7.2</v>
          </cell>
          <cell r="L1886">
            <v>7.5</v>
          </cell>
          <cell r="M1886">
            <v>11.1</v>
          </cell>
          <cell r="N1886">
            <v>113.6</v>
          </cell>
          <cell r="O1886">
            <v>34.5</v>
          </cell>
          <cell r="P1886">
            <v>79.5</v>
          </cell>
          <cell r="Q1886">
            <v>30</v>
          </cell>
          <cell r="R1886">
            <v>106.6</v>
          </cell>
          <cell r="S1886">
            <v>34.799999999999997</v>
          </cell>
          <cell r="T1886" t="str">
            <v>Dunning</v>
          </cell>
          <cell r="U1886" t="str">
            <v>NA</v>
          </cell>
          <cell r="V1886" t="str">
            <v>NO</v>
          </cell>
          <cell r="W1886" t="str">
            <v>NA</v>
          </cell>
          <cell r="X1886" t="str">
            <v>NA</v>
          </cell>
          <cell r="Y1886" t="str">
            <v>Woodland</v>
          </cell>
          <cell r="Z1886">
            <v>2</v>
          </cell>
          <cell r="AA1886">
            <v>1</v>
          </cell>
          <cell r="AB1886" t="str">
            <v>Carnivore</v>
          </cell>
          <cell r="AC1886" t="str">
            <v>Invertivore</v>
          </cell>
          <cell r="AD1886" t="str">
            <v>Insessorial</v>
          </cell>
          <cell r="AE1886">
            <v>-8.7799999999999994</v>
          </cell>
          <cell r="AF1886">
            <v>30.33</v>
          </cell>
          <cell r="AG1886">
            <v>11.35</v>
          </cell>
          <cell r="AH1886">
            <v>109.8828273</v>
          </cell>
          <cell r="AI1886">
            <v>3463893.28</v>
          </cell>
          <cell r="AJ1886" t="str">
            <v>Extant</v>
          </cell>
        </row>
        <row r="1887">
          <cell r="A1887" t="str">
            <v>Nyctyornis amictus</v>
          </cell>
          <cell r="B1887" t="str">
            <v>Meropidae</v>
          </cell>
          <cell r="C1887" t="str">
            <v>Coraciiformes</v>
          </cell>
          <cell r="D1887">
            <v>8</v>
          </cell>
          <cell r="E1887">
            <v>4</v>
          </cell>
          <cell r="F1887">
            <v>4</v>
          </cell>
          <cell r="G1887">
            <v>0</v>
          </cell>
          <cell r="H1887">
            <v>4</v>
          </cell>
          <cell r="I1887">
            <v>47</v>
          </cell>
          <cell r="J1887">
            <v>36.6</v>
          </cell>
          <cell r="K1887">
            <v>9.8000000000000007</v>
          </cell>
          <cell r="L1887">
            <v>11.4</v>
          </cell>
          <cell r="M1887">
            <v>12.3</v>
          </cell>
          <cell r="N1887">
            <v>119.1</v>
          </cell>
          <cell r="O1887">
            <v>21.6</v>
          </cell>
          <cell r="P1887">
            <v>101.3</v>
          </cell>
          <cell r="Q1887">
            <v>17.600000000000001</v>
          </cell>
          <cell r="R1887">
            <v>120</v>
          </cell>
          <cell r="S1887">
            <v>71.89</v>
          </cell>
          <cell r="T1887" t="str">
            <v>Dunning</v>
          </cell>
          <cell r="U1887" t="str">
            <v>NA</v>
          </cell>
          <cell r="V1887" t="str">
            <v>NO</v>
          </cell>
          <cell r="W1887" t="str">
            <v>NA</v>
          </cell>
          <cell r="X1887" t="str">
            <v>NA</v>
          </cell>
          <cell r="Y1887" t="str">
            <v>Forest</v>
          </cell>
          <cell r="Z1887">
            <v>1</v>
          </cell>
          <cell r="AA1887">
            <v>1</v>
          </cell>
          <cell r="AB1887" t="str">
            <v>Carnivore</v>
          </cell>
          <cell r="AC1887" t="str">
            <v>Invertivore</v>
          </cell>
          <cell r="AD1887" t="str">
            <v>Insessorial</v>
          </cell>
          <cell r="AE1887">
            <v>-5.95</v>
          </cell>
          <cell r="AF1887">
            <v>17.66</v>
          </cell>
          <cell r="AG1887">
            <v>1.98</v>
          </cell>
          <cell r="AH1887">
            <v>107.61326409999999</v>
          </cell>
          <cell r="AI1887">
            <v>1492016.66</v>
          </cell>
          <cell r="AJ1887" t="str">
            <v>Extant</v>
          </cell>
        </row>
        <row r="1888">
          <cell r="A1888" t="str">
            <v>Nyctyornis athertoni</v>
          </cell>
          <cell r="B1888" t="str">
            <v>Meropidae</v>
          </cell>
          <cell r="C1888" t="str">
            <v>Coraciiformes</v>
          </cell>
          <cell r="D1888">
            <v>6</v>
          </cell>
          <cell r="E1888">
            <v>2</v>
          </cell>
          <cell r="F1888">
            <v>4</v>
          </cell>
          <cell r="G1888">
            <v>0</v>
          </cell>
          <cell r="H1888">
            <v>4</v>
          </cell>
          <cell r="I1888">
            <v>48.3</v>
          </cell>
          <cell r="J1888">
            <v>35.4</v>
          </cell>
          <cell r="K1888">
            <v>9</v>
          </cell>
          <cell r="L1888">
            <v>10.7</v>
          </cell>
          <cell r="M1888">
            <v>18.399999999999999</v>
          </cell>
          <cell r="N1888">
            <v>135</v>
          </cell>
          <cell r="O1888">
            <v>34</v>
          </cell>
          <cell r="P1888">
            <v>101</v>
          </cell>
          <cell r="Q1888">
            <v>25.2</v>
          </cell>
          <cell r="R1888">
            <v>132.69999999999999</v>
          </cell>
          <cell r="S1888">
            <v>84.23</v>
          </cell>
          <cell r="T1888" t="str">
            <v>Dunning</v>
          </cell>
          <cell r="U1888" t="str">
            <v>NA</v>
          </cell>
          <cell r="V1888" t="str">
            <v>NO</v>
          </cell>
          <cell r="W1888" t="str">
            <v>NA</v>
          </cell>
          <cell r="X1888" t="str">
            <v>NA</v>
          </cell>
          <cell r="Y1888" t="str">
            <v>Forest</v>
          </cell>
          <cell r="Z1888">
            <v>1</v>
          </cell>
          <cell r="AA1888">
            <v>1</v>
          </cell>
          <cell r="AB1888" t="str">
            <v>Carnivore</v>
          </cell>
          <cell r="AC1888" t="str">
            <v>Invertivore</v>
          </cell>
          <cell r="AD1888" t="str">
            <v>Insessorial</v>
          </cell>
          <cell r="AE1888">
            <v>8.14</v>
          </cell>
          <cell r="AF1888">
            <v>30.79</v>
          </cell>
          <cell r="AG1888">
            <v>20.49</v>
          </cell>
          <cell r="AH1888">
            <v>94.508452840000004</v>
          </cell>
          <cell r="AI1888">
            <v>2622222.41</v>
          </cell>
          <cell r="AJ1888" t="str">
            <v>Extant</v>
          </cell>
        </row>
        <row r="1889">
          <cell r="A1889" t="str">
            <v>Aspatha gularis</v>
          </cell>
          <cell r="B1889" t="str">
            <v>Momotidae</v>
          </cell>
          <cell r="C1889" t="str">
            <v>Coraciiformes</v>
          </cell>
          <cell r="D1889">
            <v>5</v>
          </cell>
          <cell r="E1889">
            <v>2</v>
          </cell>
          <cell r="F1889">
            <v>3</v>
          </cell>
          <cell r="G1889">
            <v>0</v>
          </cell>
          <cell r="H1889">
            <v>4</v>
          </cell>
          <cell r="I1889">
            <v>30.7</v>
          </cell>
          <cell r="J1889">
            <v>20</v>
          </cell>
          <cell r="K1889">
            <v>8.6999999999999993</v>
          </cell>
          <cell r="L1889">
            <v>8.8000000000000007</v>
          </cell>
          <cell r="M1889">
            <v>23.4</v>
          </cell>
          <cell r="N1889">
            <v>100.4</v>
          </cell>
          <cell r="O1889">
            <v>17.3</v>
          </cell>
          <cell r="P1889">
            <v>82.7</v>
          </cell>
          <cell r="Q1889">
            <v>17.3</v>
          </cell>
          <cell r="R1889">
            <v>138.80000000000001</v>
          </cell>
          <cell r="S1889">
            <v>62.7</v>
          </cell>
          <cell r="T1889" t="str">
            <v>Dunning</v>
          </cell>
          <cell r="U1889" t="str">
            <v>NA</v>
          </cell>
          <cell r="V1889" t="str">
            <v>NO</v>
          </cell>
          <cell r="W1889" t="str">
            <v>NA</v>
          </cell>
          <cell r="X1889" t="str">
            <v>NA</v>
          </cell>
          <cell r="Y1889" t="str">
            <v>Forest</v>
          </cell>
          <cell r="Z1889">
            <v>2</v>
          </cell>
          <cell r="AA1889">
            <v>1</v>
          </cell>
          <cell r="AB1889" t="str">
            <v>Carnivore</v>
          </cell>
          <cell r="AC1889" t="str">
            <v>Invertivore</v>
          </cell>
          <cell r="AD1889" t="str">
            <v>Insessorial</v>
          </cell>
          <cell r="AE1889">
            <v>13.8</v>
          </cell>
          <cell r="AF1889">
            <v>17.45</v>
          </cell>
          <cell r="AG1889">
            <v>15.29</v>
          </cell>
          <cell r="AH1889">
            <v>-90.323657870000005</v>
          </cell>
          <cell r="AI1889">
            <v>99079.03</v>
          </cell>
          <cell r="AJ1889" t="str">
            <v>Extant</v>
          </cell>
        </row>
        <row r="1890">
          <cell r="A1890" t="str">
            <v>Baryphthengus martii</v>
          </cell>
          <cell r="B1890" t="str">
            <v>Momotidae</v>
          </cell>
          <cell r="C1890" t="str">
            <v>Coraciiformes</v>
          </cell>
          <cell r="D1890">
            <v>22</v>
          </cell>
          <cell r="E1890">
            <v>10</v>
          </cell>
          <cell r="F1890">
            <v>5</v>
          </cell>
          <cell r="G1890">
            <v>7</v>
          </cell>
          <cell r="H1890">
            <v>7</v>
          </cell>
          <cell r="I1890">
            <v>49.3</v>
          </cell>
          <cell r="J1890">
            <v>33.5</v>
          </cell>
          <cell r="K1890">
            <v>11.7</v>
          </cell>
          <cell r="L1890">
            <v>14</v>
          </cell>
          <cell r="M1890">
            <v>32.6</v>
          </cell>
          <cell r="N1890">
            <v>150.69999999999999</v>
          </cell>
          <cell r="O1890">
            <v>24.3</v>
          </cell>
          <cell r="P1890">
            <v>126.6</v>
          </cell>
          <cell r="Q1890">
            <v>16.100000000000001</v>
          </cell>
          <cell r="R1890">
            <v>250.8</v>
          </cell>
          <cell r="S1890">
            <v>165.02</v>
          </cell>
          <cell r="T1890" t="str">
            <v>Dunning</v>
          </cell>
          <cell r="U1890" t="str">
            <v>NA</v>
          </cell>
          <cell r="V1890" t="str">
            <v>NO</v>
          </cell>
          <cell r="W1890" t="str">
            <v>NA</v>
          </cell>
          <cell r="X1890" t="str">
            <v>NA</v>
          </cell>
          <cell r="Y1890" t="str">
            <v>Forest</v>
          </cell>
          <cell r="Z1890">
            <v>1</v>
          </cell>
          <cell r="AA1890">
            <v>1</v>
          </cell>
          <cell r="AB1890" t="str">
            <v>Carnivore</v>
          </cell>
          <cell r="AC1890" t="str">
            <v>Omnivore</v>
          </cell>
          <cell r="AD1890" t="str">
            <v>Insessorial</v>
          </cell>
          <cell r="AE1890">
            <v>-18.13</v>
          </cell>
          <cell r="AF1890">
            <v>15.3</v>
          </cell>
          <cell r="AG1890">
            <v>-6.17</v>
          </cell>
          <cell r="AH1890">
            <v>-68.879736230000006</v>
          </cell>
          <cell r="AI1890">
            <v>3234290.46</v>
          </cell>
          <cell r="AJ1890" t="str">
            <v>Extant</v>
          </cell>
        </row>
        <row r="1891">
          <cell r="A1891" t="str">
            <v>Baryphthengus ruficapillus</v>
          </cell>
          <cell r="B1891" t="str">
            <v>Momotidae</v>
          </cell>
          <cell r="C1891" t="str">
            <v>Coraciiformes</v>
          </cell>
          <cell r="D1891">
            <v>5</v>
          </cell>
          <cell r="E1891">
            <v>1</v>
          </cell>
          <cell r="F1891">
            <v>1</v>
          </cell>
          <cell r="G1891">
            <v>3</v>
          </cell>
          <cell r="H1891">
            <v>4</v>
          </cell>
          <cell r="I1891">
            <v>45.1</v>
          </cell>
          <cell r="J1891">
            <v>30.9</v>
          </cell>
          <cell r="K1891">
            <v>10.6</v>
          </cell>
          <cell r="L1891">
            <v>12.7</v>
          </cell>
          <cell r="M1891">
            <v>29.5</v>
          </cell>
          <cell r="N1891">
            <v>141.4</v>
          </cell>
          <cell r="O1891">
            <v>22.5</v>
          </cell>
          <cell r="P1891">
            <v>117.8</v>
          </cell>
          <cell r="Q1891">
            <v>16</v>
          </cell>
          <cell r="R1891">
            <v>228</v>
          </cell>
          <cell r="S1891">
            <v>141.65</v>
          </cell>
          <cell r="T1891" t="str">
            <v>Dunning</v>
          </cell>
          <cell r="U1891" t="str">
            <v>NA</v>
          </cell>
          <cell r="V1891" t="str">
            <v>NO</v>
          </cell>
          <cell r="W1891" t="str">
            <v>NA</v>
          </cell>
          <cell r="X1891" t="str">
            <v>NA</v>
          </cell>
          <cell r="Y1891" t="str">
            <v>Forest</v>
          </cell>
          <cell r="Z1891">
            <v>1</v>
          </cell>
          <cell r="AA1891">
            <v>1</v>
          </cell>
          <cell r="AB1891" t="str">
            <v>Carnivore</v>
          </cell>
          <cell r="AC1891" t="str">
            <v>Invertivore</v>
          </cell>
          <cell r="AD1891" t="str">
            <v>Insessorial</v>
          </cell>
          <cell r="AE1891">
            <v>-29.4</v>
          </cell>
          <cell r="AF1891">
            <v>-14.01</v>
          </cell>
          <cell r="AG1891">
            <v>-21.49</v>
          </cell>
          <cell r="AH1891">
            <v>-48.180821369999997</v>
          </cell>
          <cell r="AI1891">
            <v>1565635.85</v>
          </cell>
          <cell r="AJ1891" t="str">
            <v>Extant</v>
          </cell>
        </row>
        <row r="1892">
          <cell r="A1892" t="str">
            <v>Electron carinatum</v>
          </cell>
          <cell r="B1892" t="str">
            <v>Momotidae</v>
          </cell>
          <cell r="C1892" t="str">
            <v>Coraciiformes</v>
          </cell>
          <cell r="D1892">
            <v>5</v>
          </cell>
          <cell r="E1892">
            <v>0</v>
          </cell>
          <cell r="F1892">
            <v>5</v>
          </cell>
          <cell r="G1892">
            <v>0</v>
          </cell>
          <cell r="H1892">
            <v>4</v>
          </cell>
          <cell r="I1892">
            <v>37.799999999999997</v>
          </cell>
          <cell r="J1892">
            <v>28.9</v>
          </cell>
          <cell r="K1892">
            <v>14.8</v>
          </cell>
          <cell r="L1892">
            <v>9.5</v>
          </cell>
          <cell r="M1892">
            <v>18</v>
          </cell>
          <cell r="N1892">
            <v>114.4</v>
          </cell>
          <cell r="O1892">
            <v>22.7</v>
          </cell>
          <cell r="P1892">
            <v>91.3</v>
          </cell>
          <cell r="Q1892">
            <v>19.899999999999999</v>
          </cell>
          <cell r="R1892">
            <v>171.8</v>
          </cell>
          <cell r="S1892">
            <v>64.900000000000006</v>
          </cell>
          <cell r="T1892" t="str">
            <v>Dunning</v>
          </cell>
          <cell r="U1892" t="str">
            <v>NA</v>
          </cell>
          <cell r="V1892" t="str">
            <v>NO</v>
          </cell>
          <cell r="W1892" t="str">
            <v>NA</v>
          </cell>
          <cell r="X1892" t="str">
            <v>NA</v>
          </cell>
          <cell r="Y1892" t="str">
            <v>Forest</v>
          </cell>
          <cell r="Z1892">
            <v>1</v>
          </cell>
          <cell r="AA1892">
            <v>1</v>
          </cell>
          <cell r="AB1892" t="str">
            <v>Carnivore</v>
          </cell>
          <cell r="AC1892" t="str">
            <v>Invertivore</v>
          </cell>
          <cell r="AD1892" t="str">
            <v>Insessorial</v>
          </cell>
          <cell r="AE1892">
            <v>10.17</v>
          </cell>
          <cell r="AF1892">
            <v>17.309999999999999</v>
          </cell>
          <cell r="AG1892">
            <v>14.65</v>
          </cell>
          <cell r="AH1892">
            <v>-86.439199619999997</v>
          </cell>
          <cell r="AI1892">
            <v>36090.54</v>
          </cell>
          <cell r="AJ1892" t="str">
            <v>Extant</v>
          </cell>
        </row>
        <row r="1893">
          <cell r="A1893" t="str">
            <v>Electron platyrhynchum</v>
          </cell>
          <cell r="B1893" t="str">
            <v>Momotidae</v>
          </cell>
          <cell r="C1893" t="str">
            <v>Coraciiformes</v>
          </cell>
          <cell r="D1893">
            <v>6</v>
          </cell>
          <cell r="E1893">
            <v>0</v>
          </cell>
          <cell r="F1893">
            <v>3</v>
          </cell>
          <cell r="G1893">
            <v>3</v>
          </cell>
          <cell r="H1893">
            <v>4</v>
          </cell>
          <cell r="I1893">
            <v>43.5</v>
          </cell>
          <cell r="J1893">
            <v>31.7</v>
          </cell>
          <cell r="K1893">
            <v>14.8</v>
          </cell>
          <cell r="L1893">
            <v>11.8</v>
          </cell>
          <cell r="M1893">
            <v>17.899999999999999</v>
          </cell>
          <cell r="N1893">
            <v>116.3</v>
          </cell>
          <cell r="O1893">
            <v>21.2</v>
          </cell>
          <cell r="P1893">
            <v>98.3</v>
          </cell>
          <cell r="Q1893">
            <v>17.7</v>
          </cell>
          <cell r="R1893">
            <v>185.3</v>
          </cell>
          <cell r="S1893">
            <v>73</v>
          </cell>
          <cell r="T1893" t="str">
            <v>Dunning</v>
          </cell>
          <cell r="U1893" t="str">
            <v>NA</v>
          </cell>
          <cell r="V1893" t="str">
            <v>NO</v>
          </cell>
          <cell r="W1893" t="str">
            <v>NA</v>
          </cell>
          <cell r="X1893" t="str">
            <v>NA</v>
          </cell>
          <cell r="Y1893" t="str">
            <v>Forest</v>
          </cell>
          <cell r="Z1893">
            <v>1</v>
          </cell>
          <cell r="AA1893">
            <v>1</v>
          </cell>
          <cell r="AB1893" t="str">
            <v>Carnivore</v>
          </cell>
          <cell r="AC1893" t="str">
            <v>Invertivore</v>
          </cell>
          <cell r="AD1893" t="str">
            <v>Insessorial</v>
          </cell>
          <cell r="AE1893">
            <v>-17.8</v>
          </cell>
          <cell r="AF1893">
            <v>16.03</v>
          </cell>
          <cell r="AG1893">
            <v>-5.85</v>
          </cell>
          <cell r="AH1893">
            <v>-67.70205206</v>
          </cell>
          <cell r="AI1893">
            <v>2864115.61</v>
          </cell>
          <cell r="AJ1893" t="str">
            <v>Extant</v>
          </cell>
        </row>
        <row r="1894">
          <cell r="A1894" t="str">
            <v>Eumomota superciliosa</v>
          </cell>
          <cell r="B1894" t="str">
            <v>Momotidae</v>
          </cell>
          <cell r="C1894" t="str">
            <v>Coraciiformes</v>
          </cell>
          <cell r="D1894">
            <v>5</v>
          </cell>
          <cell r="E1894">
            <v>2</v>
          </cell>
          <cell r="F1894">
            <v>3</v>
          </cell>
          <cell r="G1894">
            <v>0</v>
          </cell>
          <cell r="H1894">
            <v>4</v>
          </cell>
          <cell r="I1894">
            <v>42.4</v>
          </cell>
          <cell r="J1894">
            <v>31</v>
          </cell>
          <cell r="K1894">
            <v>11.9</v>
          </cell>
          <cell r="L1894">
            <v>10.1</v>
          </cell>
          <cell r="M1894">
            <v>19.7</v>
          </cell>
          <cell r="N1894">
            <v>110.6</v>
          </cell>
          <cell r="O1894">
            <v>16.7</v>
          </cell>
          <cell r="P1894">
            <v>93.8</v>
          </cell>
          <cell r="Q1894">
            <v>15.1</v>
          </cell>
          <cell r="R1894">
            <v>99</v>
          </cell>
          <cell r="S1894">
            <v>62.5</v>
          </cell>
          <cell r="T1894" t="str">
            <v>Dunning</v>
          </cell>
          <cell r="U1894" t="str">
            <v>NA</v>
          </cell>
          <cell r="V1894" t="str">
            <v>NO</v>
          </cell>
          <cell r="W1894" t="str">
            <v>NA</v>
          </cell>
          <cell r="X1894" t="str">
            <v>NA</v>
          </cell>
          <cell r="Y1894" t="str">
            <v>Woodland</v>
          </cell>
          <cell r="Z1894">
            <v>2</v>
          </cell>
          <cell r="AA1894">
            <v>1</v>
          </cell>
          <cell r="AB1894" t="str">
            <v>Carnivore</v>
          </cell>
          <cell r="AC1894" t="str">
            <v>Invertivore</v>
          </cell>
          <cell r="AD1894" t="str">
            <v>Insessorial</v>
          </cell>
          <cell r="AE1894">
            <v>9.5500000000000007</v>
          </cell>
          <cell r="AF1894">
            <v>21.62</v>
          </cell>
          <cell r="AG1894">
            <v>16.3</v>
          </cell>
          <cell r="AH1894">
            <v>-88.525588709999994</v>
          </cell>
          <cell r="AI1894">
            <v>242415.12</v>
          </cell>
          <cell r="AJ1894" t="str">
            <v>Extant</v>
          </cell>
        </row>
        <row r="1895">
          <cell r="A1895" t="str">
            <v>Hylomanes momotula</v>
          </cell>
          <cell r="B1895" t="str">
            <v>Momotidae</v>
          </cell>
          <cell r="C1895" t="str">
            <v>Coraciiformes</v>
          </cell>
          <cell r="D1895">
            <v>5</v>
          </cell>
          <cell r="E1895">
            <v>0</v>
          </cell>
          <cell r="F1895">
            <v>4</v>
          </cell>
          <cell r="G1895">
            <v>1</v>
          </cell>
          <cell r="H1895">
            <v>4</v>
          </cell>
          <cell r="I1895">
            <v>25.5</v>
          </cell>
          <cell r="J1895">
            <v>18.899999999999999</v>
          </cell>
          <cell r="K1895">
            <v>8.5</v>
          </cell>
          <cell r="L1895">
            <v>7.2</v>
          </cell>
          <cell r="M1895">
            <v>18.100000000000001</v>
          </cell>
          <cell r="N1895">
            <v>71.400000000000006</v>
          </cell>
          <cell r="O1895">
            <v>14.1</v>
          </cell>
          <cell r="P1895">
            <v>57.2</v>
          </cell>
          <cell r="Q1895">
            <v>19.8</v>
          </cell>
          <cell r="R1895">
            <v>64.400000000000006</v>
          </cell>
          <cell r="S1895">
            <v>29.3</v>
          </cell>
          <cell r="T1895" t="str">
            <v>Dunning</v>
          </cell>
          <cell r="U1895" t="str">
            <v>NA</v>
          </cell>
          <cell r="V1895" t="str">
            <v>NO</v>
          </cell>
          <cell r="W1895" t="str">
            <v>NA</v>
          </cell>
          <cell r="X1895" t="str">
            <v>NA</v>
          </cell>
          <cell r="Y1895" t="str">
            <v>Forest</v>
          </cell>
          <cell r="Z1895">
            <v>1</v>
          </cell>
          <cell r="AA1895">
            <v>1</v>
          </cell>
          <cell r="AB1895" t="str">
            <v>Carnivore</v>
          </cell>
          <cell r="AC1895" t="str">
            <v>Invertivore</v>
          </cell>
          <cell r="AD1895" t="str">
            <v>Insessorial</v>
          </cell>
          <cell r="AE1895">
            <v>5.36</v>
          </cell>
          <cell r="AF1895">
            <v>19.13</v>
          </cell>
          <cell r="AG1895">
            <v>15.29</v>
          </cell>
          <cell r="AH1895">
            <v>-88.222942040000007</v>
          </cell>
          <cell r="AI1895">
            <v>343980.59</v>
          </cell>
          <cell r="AJ1895" t="str">
            <v>Extant</v>
          </cell>
        </row>
        <row r="1896">
          <cell r="A1896" t="str">
            <v>Momotus aequatorialis</v>
          </cell>
          <cell r="B1896" t="str">
            <v>Momotidae</v>
          </cell>
          <cell r="C1896" t="str">
            <v>Coraciiformes</v>
          </cell>
          <cell r="D1896">
            <v>26</v>
          </cell>
          <cell r="E1896">
            <v>7</v>
          </cell>
          <cell r="F1896">
            <v>11</v>
          </cell>
          <cell r="G1896">
            <v>8</v>
          </cell>
          <cell r="H1896">
            <v>4</v>
          </cell>
          <cell r="I1896">
            <v>45</v>
          </cell>
          <cell r="J1896">
            <v>33.200000000000003</v>
          </cell>
          <cell r="K1896">
            <v>11.2</v>
          </cell>
          <cell r="L1896">
            <v>14.1</v>
          </cell>
          <cell r="M1896">
            <v>28.4</v>
          </cell>
          <cell r="N1896">
            <v>154.80000000000001</v>
          </cell>
          <cell r="O1896">
            <v>26.8</v>
          </cell>
          <cell r="P1896">
            <v>126.9</v>
          </cell>
          <cell r="Q1896">
            <v>17.399999999999999</v>
          </cell>
          <cell r="R1896">
            <v>281.5</v>
          </cell>
          <cell r="S1896">
            <v>158</v>
          </cell>
          <cell r="T1896" t="str">
            <v>Dunning</v>
          </cell>
          <cell r="U1896" t="str">
            <v>NA</v>
          </cell>
          <cell r="V1896" t="str">
            <v>NO</v>
          </cell>
          <cell r="W1896" t="str">
            <v>NA</v>
          </cell>
          <cell r="X1896" t="str">
            <v>NA</v>
          </cell>
          <cell r="Y1896" t="str">
            <v>Forest</v>
          </cell>
          <cell r="Z1896">
            <v>1</v>
          </cell>
          <cell r="AA1896">
            <v>1</v>
          </cell>
          <cell r="AB1896" t="str">
            <v>Carnivore</v>
          </cell>
          <cell r="AC1896" t="str">
            <v>Invertivore</v>
          </cell>
          <cell r="AD1896" t="str">
            <v>Insessorial</v>
          </cell>
          <cell r="AE1896">
            <v>-15.48</v>
          </cell>
          <cell r="AF1896">
            <v>7.09</v>
          </cell>
          <cell r="AG1896">
            <v>-2.79</v>
          </cell>
          <cell r="AH1896">
            <v>-75.39433502</v>
          </cell>
          <cell r="AI1896">
            <v>97380.479999999996</v>
          </cell>
          <cell r="AJ1896" t="str">
            <v>Extant</v>
          </cell>
        </row>
        <row r="1897">
          <cell r="A1897" t="str">
            <v>Momotus mexicanus</v>
          </cell>
          <cell r="B1897" t="str">
            <v>Momotidae</v>
          </cell>
          <cell r="C1897" t="str">
            <v>Coraciiformes</v>
          </cell>
          <cell r="D1897">
            <v>6</v>
          </cell>
          <cell r="E1897">
            <v>2</v>
          </cell>
          <cell r="F1897">
            <v>2</v>
          </cell>
          <cell r="G1897">
            <v>2</v>
          </cell>
          <cell r="H1897">
            <v>4</v>
          </cell>
          <cell r="I1897">
            <v>38</v>
          </cell>
          <cell r="J1897">
            <v>26.6</v>
          </cell>
          <cell r="K1897">
            <v>9.1</v>
          </cell>
          <cell r="L1897">
            <v>9.9</v>
          </cell>
          <cell r="M1897">
            <v>26.1</v>
          </cell>
          <cell r="N1897">
            <v>115.7</v>
          </cell>
          <cell r="O1897">
            <v>19.600000000000001</v>
          </cell>
          <cell r="P1897">
            <v>97</v>
          </cell>
          <cell r="Q1897">
            <v>16.8</v>
          </cell>
          <cell r="R1897">
            <v>164.3</v>
          </cell>
          <cell r="S1897">
            <v>75.7</v>
          </cell>
          <cell r="T1897" t="str">
            <v>Dunning</v>
          </cell>
          <cell r="U1897" t="str">
            <v>NA</v>
          </cell>
          <cell r="V1897" t="str">
            <v>NO</v>
          </cell>
          <cell r="W1897" t="str">
            <v>NA</v>
          </cell>
          <cell r="X1897" t="str">
            <v>NA</v>
          </cell>
          <cell r="Y1897" t="str">
            <v>Woodland</v>
          </cell>
          <cell r="Z1897">
            <v>2</v>
          </cell>
          <cell r="AA1897">
            <v>1</v>
          </cell>
          <cell r="AB1897" t="str">
            <v>Carnivore</v>
          </cell>
          <cell r="AC1897" t="str">
            <v>Invertivore</v>
          </cell>
          <cell r="AD1897" t="str">
            <v>Insessorial</v>
          </cell>
          <cell r="AE1897">
            <v>14.94</v>
          </cell>
          <cell r="AF1897">
            <v>28.29</v>
          </cell>
          <cell r="AG1897">
            <v>19.91</v>
          </cell>
          <cell r="AH1897">
            <v>-101.627292</v>
          </cell>
          <cell r="AI1897">
            <v>322967.33</v>
          </cell>
          <cell r="AJ1897" t="str">
            <v>Extant</v>
          </cell>
        </row>
        <row r="1898">
          <cell r="A1898" t="str">
            <v>Momotus momota</v>
          </cell>
          <cell r="B1898" t="str">
            <v>Momotidae</v>
          </cell>
          <cell r="C1898" t="str">
            <v>Coraciiformes</v>
          </cell>
          <cell r="D1898">
            <v>37</v>
          </cell>
          <cell r="E1898">
            <v>13</v>
          </cell>
          <cell r="F1898">
            <v>17</v>
          </cell>
          <cell r="G1898">
            <v>7</v>
          </cell>
          <cell r="H1898">
            <v>25</v>
          </cell>
          <cell r="I1898">
            <v>42.8</v>
          </cell>
          <cell r="J1898">
            <v>29</v>
          </cell>
          <cell r="K1898">
            <v>9.9</v>
          </cell>
          <cell r="L1898">
            <v>11.8</v>
          </cell>
          <cell r="M1898">
            <v>28</v>
          </cell>
          <cell r="N1898">
            <v>135.6</v>
          </cell>
          <cell r="O1898">
            <v>22.6</v>
          </cell>
          <cell r="P1898">
            <v>112.3</v>
          </cell>
          <cell r="Q1898">
            <v>16.7</v>
          </cell>
          <cell r="R1898">
            <v>209.8</v>
          </cell>
          <cell r="S1898">
            <v>114.96</v>
          </cell>
          <cell r="T1898" t="str">
            <v>Dunning</v>
          </cell>
          <cell r="U1898" t="str">
            <v>NA</v>
          </cell>
          <cell r="V1898" t="str">
            <v>NO</v>
          </cell>
          <cell r="W1898" t="str">
            <v>NA</v>
          </cell>
          <cell r="X1898" t="str">
            <v>NA</v>
          </cell>
          <cell r="Y1898" t="str">
            <v>Forest</v>
          </cell>
          <cell r="Z1898">
            <v>1</v>
          </cell>
          <cell r="AA1898">
            <v>1</v>
          </cell>
          <cell r="AB1898" t="str">
            <v>Carnivore</v>
          </cell>
          <cell r="AC1898" t="str">
            <v>Omnivore</v>
          </cell>
          <cell r="AD1898" t="str">
            <v>Insessorial</v>
          </cell>
          <cell r="AE1898">
            <v>-23.69</v>
          </cell>
          <cell r="AF1898">
            <v>25.65</v>
          </cell>
          <cell r="AG1898">
            <v>-3.79</v>
          </cell>
          <cell r="AH1898">
            <v>-63.826815519999997</v>
          </cell>
          <cell r="AI1898">
            <v>9118368.6699999999</v>
          </cell>
          <cell r="AJ1898" t="str">
            <v>Extant</v>
          </cell>
        </row>
        <row r="1899">
          <cell r="A1899" t="str">
            <v>Todus angustirostris</v>
          </cell>
          <cell r="B1899" t="str">
            <v>Todidae</v>
          </cell>
          <cell r="C1899" t="str">
            <v>Coraciiformes</v>
          </cell>
          <cell r="D1899">
            <v>6</v>
          </cell>
          <cell r="E1899">
            <v>0</v>
          </cell>
          <cell r="F1899">
            <v>4</v>
          </cell>
          <cell r="G1899">
            <v>2</v>
          </cell>
          <cell r="H1899">
            <v>5</v>
          </cell>
          <cell r="I1899">
            <v>18.2</v>
          </cell>
          <cell r="J1899">
            <v>12.7</v>
          </cell>
          <cell r="K1899">
            <v>4.0999999999999996</v>
          </cell>
          <cell r="L1899">
            <v>2.9</v>
          </cell>
          <cell r="M1899">
            <v>13.5</v>
          </cell>
          <cell r="N1899">
            <v>45.8</v>
          </cell>
          <cell r="O1899">
            <v>6.4</v>
          </cell>
          <cell r="P1899">
            <v>38.799999999999997</v>
          </cell>
          <cell r="Q1899">
            <v>14.1</v>
          </cell>
          <cell r="R1899">
            <v>37.799999999999997</v>
          </cell>
          <cell r="S1899">
            <v>7.5</v>
          </cell>
          <cell r="T1899" t="str">
            <v>Dunning</v>
          </cell>
          <cell r="U1899" t="str">
            <v>NA</v>
          </cell>
          <cell r="V1899" t="str">
            <v>NO</v>
          </cell>
          <cell r="W1899" t="str">
            <v>NA</v>
          </cell>
          <cell r="X1899" t="str">
            <v>NA</v>
          </cell>
          <cell r="Y1899" t="str">
            <v>Forest</v>
          </cell>
          <cell r="Z1899">
            <v>1</v>
          </cell>
          <cell r="AA1899">
            <v>1</v>
          </cell>
          <cell r="AB1899" t="str">
            <v>Carnivore</v>
          </cell>
          <cell r="AC1899" t="str">
            <v>Invertivore</v>
          </cell>
          <cell r="AD1899" t="str">
            <v>Insessorial</v>
          </cell>
          <cell r="AE1899">
            <v>17.61</v>
          </cell>
          <cell r="AF1899">
            <v>19.95</v>
          </cell>
          <cell r="AG1899">
            <v>18.91</v>
          </cell>
          <cell r="AH1899">
            <v>-71.262339479999994</v>
          </cell>
          <cell r="AI1899">
            <v>74117.210000000006</v>
          </cell>
          <cell r="AJ1899" t="str">
            <v>Extant</v>
          </cell>
        </row>
        <row r="1900">
          <cell r="A1900" t="str">
            <v>Todus mexicanus</v>
          </cell>
          <cell r="B1900" t="str">
            <v>Todidae</v>
          </cell>
          <cell r="C1900" t="str">
            <v>Coraciiformes</v>
          </cell>
          <cell r="D1900">
            <v>10</v>
          </cell>
          <cell r="E1900">
            <v>2</v>
          </cell>
          <cell r="F1900">
            <v>2</v>
          </cell>
          <cell r="G1900">
            <v>6</v>
          </cell>
          <cell r="H1900">
            <v>4</v>
          </cell>
          <cell r="I1900">
            <v>19.8</v>
          </cell>
          <cell r="J1900">
            <v>12.4</v>
          </cell>
          <cell r="K1900">
            <v>4.3</v>
          </cell>
          <cell r="L1900">
            <v>3</v>
          </cell>
          <cell r="M1900">
            <v>12.5</v>
          </cell>
          <cell r="N1900">
            <v>42.3</v>
          </cell>
          <cell r="O1900">
            <v>5.4</v>
          </cell>
          <cell r="P1900">
            <v>36.9</v>
          </cell>
          <cell r="Q1900">
            <v>12.6</v>
          </cell>
          <cell r="R1900">
            <v>29.9</v>
          </cell>
          <cell r="S1900">
            <v>5.9</v>
          </cell>
          <cell r="T1900" t="str">
            <v>Dunning</v>
          </cell>
          <cell r="U1900" t="str">
            <v>NA</v>
          </cell>
          <cell r="V1900" t="str">
            <v>NO</v>
          </cell>
          <cell r="W1900" t="str">
            <v>NA</v>
          </cell>
          <cell r="X1900" t="str">
            <v>NA</v>
          </cell>
          <cell r="Y1900" t="str">
            <v>Forest</v>
          </cell>
          <cell r="Z1900">
            <v>1</v>
          </cell>
          <cell r="AA1900">
            <v>1</v>
          </cell>
          <cell r="AB1900" t="str">
            <v>Carnivore</v>
          </cell>
          <cell r="AC1900" t="str">
            <v>Invertivore</v>
          </cell>
          <cell r="AD1900" t="str">
            <v>Insessorial</v>
          </cell>
          <cell r="AE1900">
            <v>17.93</v>
          </cell>
          <cell r="AF1900">
            <v>18.52</v>
          </cell>
          <cell r="AG1900">
            <v>18.23</v>
          </cell>
          <cell r="AH1900">
            <v>-66.475869369999998</v>
          </cell>
          <cell r="AI1900">
            <v>8774.42</v>
          </cell>
          <cell r="AJ1900" t="str">
            <v>Extant</v>
          </cell>
        </row>
        <row r="1901">
          <cell r="A1901" t="str">
            <v>Todus multicolor</v>
          </cell>
          <cell r="B1901" t="str">
            <v>Todidae</v>
          </cell>
          <cell r="C1901" t="str">
            <v>Coraciiformes</v>
          </cell>
          <cell r="D1901">
            <v>5</v>
          </cell>
          <cell r="E1901">
            <v>1</v>
          </cell>
          <cell r="F1901">
            <v>4</v>
          </cell>
          <cell r="G1901">
            <v>0</v>
          </cell>
          <cell r="H1901">
            <v>4</v>
          </cell>
          <cell r="I1901">
            <v>16.3</v>
          </cell>
          <cell r="J1901">
            <v>11.2</v>
          </cell>
          <cell r="K1901">
            <v>4.4000000000000004</v>
          </cell>
          <cell r="L1901">
            <v>2.7</v>
          </cell>
          <cell r="M1901">
            <v>12.2</v>
          </cell>
          <cell r="N1901">
            <v>42.4</v>
          </cell>
          <cell r="O1901">
            <v>7.1</v>
          </cell>
          <cell r="P1901">
            <v>35.1</v>
          </cell>
          <cell r="Q1901">
            <v>16.8</v>
          </cell>
          <cell r="R1901">
            <v>29.6</v>
          </cell>
          <cell r="S1901">
            <v>5.9</v>
          </cell>
          <cell r="T1901" t="str">
            <v>Dunning</v>
          </cell>
          <cell r="U1901" t="str">
            <v>NA</v>
          </cell>
          <cell r="V1901" t="str">
            <v>NO</v>
          </cell>
          <cell r="W1901" t="str">
            <v>NA</v>
          </cell>
          <cell r="X1901" t="str">
            <v>NA</v>
          </cell>
          <cell r="Y1901" t="str">
            <v>Shrubland</v>
          </cell>
          <cell r="Z1901">
            <v>2</v>
          </cell>
          <cell r="AA1901">
            <v>1</v>
          </cell>
          <cell r="AB1901" t="str">
            <v>Carnivore</v>
          </cell>
          <cell r="AC1901" t="str">
            <v>Invertivore</v>
          </cell>
          <cell r="AD1901" t="str">
            <v>Insessorial</v>
          </cell>
          <cell r="AE1901">
            <v>19.829999999999998</v>
          </cell>
          <cell r="AF1901">
            <v>23.19</v>
          </cell>
          <cell r="AG1901">
            <v>21.62</v>
          </cell>
          <cell r="AH1901">
            <v>-79.003244030000005</v>
          </cell>
          <cell r="AI1901">
            <v>109693.07</v>
          </cell>
          <cell r="AJ1901" t="str">
            <v>Extant</v>
          </cell>
        </row>
        <row r="1902">
          <cell r="A1902" t="str">
            <v>Todus subulatus</v>
          </cell>
          <cell r="B1902" t="str">
            <v>Todidae</v>
          </cell>
          <cell r="C1902" t="str">
            <v>Coraciiformes</v>
          </cell>
          <cell r="D1902">
            <v>5</v>
          </cell>
          <cell r="E1902">
            <v>2</v>
          </cell>
          <cell r="F1902">
            <v>3</v>
          </cell>
          <cell r="G1902">
            <v>0</v>
          </cell>
          <cell r="H1902">
            <v>4</v>
          </cell>
          <cell r="I1902">
            <v>19.899999999999999</v>
          </cell>
          <cell r="J1902">
            <v>13.9</v>
          </cell>
          <cell r="K1902">
            <v>5.6</v>
          </cell>
          <cell r="L1902">
            <v>3.4</v>
          </cell>
          <cell r="M1902">
            <v>12.3</v>
          </cell>
          <cell r="N1902">
            <v>50.4</v>
          </cell>
          <cell r="O1902">
            <v>9.4</v>
          </cell>
          <cell r="P1902">
            <v>40.6</v>
          </cell>
          <cell r="Q1902">
            <v>18.8</v>
          </cell>
          <cell r="R1902">
            <v>38.200000000000003</v>
          </cell>
          <cell r="S1902">
            <v>8.6999999999999993</v>
          </cell>
          <cell r="T1902" t="str">
            <v>Dunning</v>
          </cell>
          <cell r="U1902" t="str">
            <v>NA</v>
          </cell>
          <cell r="V1902" t="str">
            <v>NO</v>
          </cell>
          <cell r="W1902" t="str">
            <v>NA</v>
          </cell>
          <cell r="X1902" t="str">
            <v>NA</v>
          </cell>
          <cell r="Y1902" t="str">
            <v>Woodland</v>
          </cell>
          <cell r="Z1902">
            <v>2</v>
          </cell>
          <cell r="AA1902">
            <v>1</v>
          </cell>
          <cell r="AB1902" t="str">
            <v>Carnivore</v>
          </cell>
          <cell r="AC1902" t="str">
            <v>Invertivore</v>
          </cell>
          <cell r="AD1902" t="str">
            <v>Insessorial</v>
          </cell>
          <cell r="AE1902">
            <v>17.61</v>
          </cell>
          <cell r="AF1902">
            <v>19.95</v>
          </cell>
          <cell r="AG1902">
            <v>18.91</v>
          </cell>
          <cell r="AH1902">
            <v>-71.278559079999994</v>
          </cell>
          <cell r="AI1902">
            <v>74799.649999999994</v>
          </cell>
          <cell r="AJ1902" t="str">
            <v>Extant</v>
          </cell>
        </row>
        <row r="1903">
          <cell r="A1903" t="str">
            <v>Todus todus</v>
          </cell>
          <cell r="B1903" t="str">
            <v>Todidae</v>
          </cell>
          <cell r="C1903" t="str">
            <v>Coraciiformes</v>
          </cell>
          <cell r="D1903">
            <v>5</v>
          </cell>
          <cell r="E1903">
            <v>2</v>
          </cell>
          <cell r="F1903">
            <v>3</v>
          </cell>
          <cell r="G1903">
            <v>0</v>
          </cell>
          <cell r="H1903">
            <v>4</v>
          </cell>
          <cell r="I1903">
            <v>17.100000000000001</v>
          </cell>
          <cell r="J1903">
            <v>12.5</v>
          </cell>
          <cell r="K1903">
            <v>4.7</v>
          </cell>
          <cell r="L1903">
            <v>2.8</v>
          </cell>
          <cell r="M1903">
            <v>12.6</v>
          </cell>
          <cell r="N1903">
            <v>46</v>
          </cell>
          <cell r="O1903">
            <v>8.3000000000000007</v>
          </cell>
          <cell r="P1903">
            <v>37.700000000000003</v>
          </cell>
          <cell r="Q1903">
            <v>18.100000000000001</v>
          </cell>
          <cell r="R1903">
            <v>33.4</v>
          </cell>
          <cell r="S1903">
            <v>6.4</v>
          </cell>
          <cell r="T1903" t="str">
            <v>Dunning</v>
          </cell>
          <cell r="U1903" t="str">
            <v>NA</v>
          </cell>
          <cell r="V1903" t="str">
            <v>NO</v>
          </cell>
          <cell r="W1903" t="str">
            <v>NA</v>
          </cell>
          <cell r="X1903" t="str">
            <v>NA</v>
          </cell>
          <cell r="Y1903" t="str">
            <v>Forest</v>
          </cell>
          <cell r="Z1903">
            <v>1</v>
          </cell>
          <cell r="AA1903">
            <v>1</v>
          </cell>
          <cell r="AB1903" t="str">
            <v>Carnivore</v>
          </cell>
          <cell r="AC1903" t="str">
            <v>Invertivore</v>
          </cell>
          <cell r="AD1903" t="str">
            <v>Insessorial</v>
          </cell>
          <cell r="AE1903">
            <v>17.7</v>
          </cell>
          <cell r="AF1903">
            <v>18.53</v>
          </cell>
          <cell r="AG1903">
            <v>18.16</v>
          </cell>
          <cell r="AH1903">
            <v>-77.310638159999996</v>
          </cell>
          <cell r="AI1903">
            <v>11021.79</v>
          </cell>
          <cell r="AJ1903" t="str">
            <v>Extant</v>
          </cell>
        </row>
        <row r="1904">
          <cell r="A1904" t="str">
            <v>Cacomantis castaneiventris</v>
          </cell>
          <cell r="B1904" t="str">
            <v>Cuculidae</v>
          </cell>
          <cell r="C1904" t="str">
            <v>Cuculiformes</v>
          </cell>
          <cell r="D1904">
            <v>5</v>
          </cell>
          <cell r="E1904">
            <v>0</v>
          </cell>
          <cell r="F1904">
            <v>4</v>
          </cell>
          <cell r="G1904">
            <v>1</v>
          </cell>
          <cell r="H1904">
            <v>4</v>
          </cell>
          <cell r="I1904">
            <v>20.6</v>
          </cell>
          <cell r="J1904">
            <v>12.1</v>
          </cell>
          <cell r="K1904">
            <v>5.6</v>
          </cell>
          <cell r="L1904">
            <v>5.5</v>
          </cell>
          <cell r="M1904">
            <v>16.399999999999999</v>
          </cell>
          <cell r="N1904">
            <v>110.4</v>
          </cell>
          <cell r="O1904">
            <v>43.2</v>
          </cell>
          <cell r="P1904">
            <v>71.5</v>
          </cell>
          <cell r="Q1904">
            <v>37.700000000000003</v>
          </cell>
          <cell r="R1904">
            <v>120.4</v>
          </cell>
          <cell r="S1904">
            <v>33.200000000000003</v>
          </cell>
          <cell r="T1904" t="str">
            <v>Dunning</v>
          </cell>
          <cell r="U1904" t="str">
            <v>NA</v>
          </cell>
          <cell r="V1904" t="str">
            <v>NO</v>
          </cell>
          <cell r="W1904" t="str">
            <v>NA</v>
          </cell>
          <cell r="X1904" t="str">
            <v>NA</v>
          </cell>
          <cell r="Y1904" t="str">
            <v>Forest</v>
          </cell>
          <cell r="Z1904">
            <v>1</v>
          </cell>
          <cell r="AA1904">
            <v>1</v>
          </cell>
          <cell r="AB1904" t="str">
            <v>Carnivore</v>
          </cell>
          <cell r="AC1904" t="str">
            <v>Invertivore</v>
          </cell>
          <cell r="AD1904" t="str">
            <v>Insessorial</v>
          </cell>
          <cell r="AE1904">
            <v>-18</v>
          </cell>
          <cell r="AF1904">
            <v>0.04</v>
          </cell>
          <cell r="AG1904">
            <v>-5.63</v>
          </cell>
          <cell r="AH1904">
            <v>140.88394930000001</v>
          </cell>
          <cell r="AI1904">
            <v>790922.13</v>
          </cell>
          <cell r="AJ1904" t="str">
            <v>Extant</v>
          </cell>
        </row>
        <row r="1905">
          <cell r="A1905" t="str">
            <v>Cacomantis flabelliformis</v>
          </cell>
          <cell r="B1905" t="str">
            <v>Cuculidae</v>
          </cell>
          <cell r="C1905" t="str">
            <v>Cuculiformes</v>
          </cell>
          <cell r="D1905">
            <v>5</v>
          </cell>
          <cell r="E1905">
            <v>2</v>
          </cell>
          <cell r="F1905">
            <v>3</v>
          </cell>
          <cell r="G1905">
            <v>0</v>
          </cell>
          <cell r="H1905">
            <v>4</v>
          </cell>
          <cell r="I1905">
            <v>21.5</v>
          </cell>
          <cell r="J1905">
            <v>11.5</v>
          </cell>
          <cell r="K1905">
            <v>4.9000000000000004</v>
          </cell>
          <cell r="L1905">
            <v>5.6</v>
          </cell>
          <cell r="M1905">
            <v>16.7</v>
          </cell>
          <cell r="N1905">
            <v>137.19999999999999</v>
          </cell>
          <cell r="O1905">
            <v>59.2</v>
          </cell>
          <cell r="P1905">
            <v>78</v>
          </cell>
          <cell r="Q1905">
            <v>43.2</v>
          </cell>
          <cell r="R1905">
            <v>133.4</v>
          </cell>
          <cell r="S1905">
            <v>49.8</v>
          </cell>
          <cell r="T1905" t="str">
            <v>Dunning</v>
          </cell>
          <cell r="U1905" t="str">
            <v>NA</v>
          </cell>
          <cell r="V1905" t="str">
            <v>NO</v>
          </cell>
          <cell r="W1905" t="str">
            <v>NA</v>
          </cell>
          <cell r="X1905" t="str">
            <v>NA</v>
          </cell>
          <cell r="Y1905" t="str">
            <v>Forest</v>
          </cell>
          <cell r="Z1905">
            <v>2</v>
          </cell>
          <cell r="AA1905">
            <v>1</v>
          </cell>
          <cell r="AB1905" t="str">
            <v>Carnivore</v>
          </cell>
          <cell r="AC1905" t="str">
            <v>Invertivore</v>
          </cell>
          <cell r="AD1905" t="str">
            <v>Insessorial</v>
          </cell>
          <cell r="AE1905">
            <v>-43.64</v>
          </cell>
          <cell r="AF1905">
            <v>-0.53</v>
          </cell>
          <cell r="AG1905">
            <v>-28.78</v>
          </cell>
          <cell r="AH1905">
            <v>142.25416609999999</v>
          </cell>
          <cell r="AI1905">
            <v>2434269.44</v>
          </cell>
          <cell r="AJ1905" t="str">
            <v>Extant</v>
          </cell>
        </row>
        <row r="1906">
          <cell r="A1906" t="str">
            <v>Cacomantis heinrichi</v>
          </cell>
          <cell r="B1906" t="str">
            <v>Cuculidae</v>
          </cell>
          <cell r="C1906" t="str">
            <v>Cuculiformes</v>
          </cell>
          <cell r="D1906">
            <v>4</v>
          </cell>
          <cell r="E1906">
            <v>0</v>
          </cell>
          <cell r="F1906">
            <v>2</v>
          </cell>
          <cell r="G1906">
            <v>2</v>
          </cell>
          <cell r="H1906">
            <v>4</v>
          </cell>
          <cell r="I1906">
            <v>19.7</v>
          </cell>
          <cell r="J1906">
            <v>12.1</v>
          </cell>
          <cell r="K1906">
            <v>5.2</v>
          </cell>
          <cell r="L1906">
            <v>5.6</v>
          </cell>
          <cell r="M1906">
            <v>16.5</v>
          </cell>
          <cell r="N1906">
            <v>112.2</v>
          </cell>
          <cell r="O1906">
            <v>44</v>
          </cell>
          <cell r="P1906">
            <v>68.2</v>
          </cell>
          <cell r="Q1906">
            <v>39.1</v>
          </cell>
          <cell r="R1906">
            <v>122</v>
          </cell>
          <cell r="S1906">
            <v>35.799999999999997</v>
          </cell>
          <cell r="T1906" t="str">
            <v>Inferred</v>
          </cell>
          <cell r="U1906" t="str">
            <v>NA</v>
          </cell>
          <cell r="V1906" t="str">
            <v>YES</v>
          </cell>
          <cell r="W1906" t="str">
            <v>Body Mass</v>
          </cell>
          <cell r="X1906" t="str">
            <v>Cacomantis variolosus</v>
          </cell>
          <cell r="Y1906" t="str">
            <v>Forest</v>
          </cell>
          <cell r="Z1906">
            <v>1</v>
          </cell>
          <cell r="AA1906">
            <v>1</v>
          </cell>
          <cell r="AB1906" t="str">
            <v>Carnivore</v>
          </cell>
          <cell r="AC1906" t="str">
            <v>Invertivore</v>
          </cell>
          <cell r="AD1906" t="str">
            <v>Insessorial</v>
          </cell>
          <cell r="AE1906">
            <v>-3.88</v>
          </cell>
          <cell r="AF1906">
            <v>2.23</v>
          </cell>
          <cell r="AG1906">
            <v>-1.57</v>
          </cell>
          <cell r="AH1906">
            <v>128.2542803</v>
          </cell>
          <cell r="AI1906">
            <v>49279.18</v>
          </cell>
          <cell r="AJ1906" t="str">
            <v>Extant</v>
          </cell>
        </row>
        <row r="1907">
          <cell r="A1907" t="str">
            <v>Cacomantis merulinus</v>
          </cell>
          <cell r="B1907" t="str">
            <v>Cuculidae</v>
          </cell>
          <cell r="C1907" t="str">
            <v>Cuculiformes</v>
          </cell>
          <cell r="D1907">
            <v>12</v>
          </cell>
          <cell r="E1907">
            <v>4</v>
          </cell>
          <cell r="F1907">
            <v>6</v>
          </cell>
          <cell r="G1907">
            <v>2</v>
          </cell>
          <cell r="H1907">
            <v>8</v>
          </cell>
          <cell r="I1907">
            <v>20.8</v>
          </cell>
          <cell r="J1907">
            <v>12.8</v>
          </cell>
          <cell r="K1907">
            <v>5.3</v>
          </cell>
          <cell r="L1907">
            <v>5.6</v>
          </cell>
          <cell r="M1907">
            <v>15.5</v>
          </cell>
          <cell r="N1907">
            <v>104.2</v>
          </cell>
          <cell r="O1907">
            <v>34</v>
          </cell>
          <cell r="P1907">
            <v>70.7</v>
          </cell>
          <cell r="Q1907">
            <v>32.5</v>
          </cell>
          <cell r="R1907">
            <v>103.7</v>
          </cell>
          <cell r="S1907">
            <v>25.3</v>
          </cell>
          <cell r="T1907" t="str">
            <v>Dunning</v>
          </cell>
          <cell r="U1907" t="str">
            <v>NA</v>
          </cell>
          <cell r="V1907" t="str">
            <v>NO</v>
          </cell>
          <cell r="W1907" t="str">
            <v>NA</v>
          </cell>
          <cell r="X1907" t="str">
            <v>NA</v>
          </cell>
          <cell r="Y1907" t="str">
            <v>Woodland</v>
          </cell>
          <cell r="Z1907">
            <v>2</v>
          </cell>
          <cell r="AA1907">
            <v>1</v>
          </cell>
          <cell r="AB1907" t="str">
            <v>Carnivore</v>
          </cell>
          <cell r="AC1907" t="str">
            <v>Invertivore</v>
          </cell>
          <cell r="AD1907" t="str">
            <v>Insessorial</v>
          </cell>
          <cell r="AE1907">
            <v>-8.85</v>
          </cell>
          <cell r="AF1907">
            <v>29.56</v>
          </cell>
          <cell r="AG1907">
            <v>13.43</v>
          </cell>
          <cell r="AH1907">
            <v>105.47575399999999</v>
          </cell>
          <cell r="AI1907">
            <v>5031778.72</v>
          </cell>
          <cell r="AJ1907" t="str">
            <v>Extant</v>
          </cell>
        </row>
        <row r="1908">
          <cell r="A1908" t="str">
            <v>Cacomantis passerinus</v>
          </cell>
          <cell r="B1908" t="str">
            <v>Cuculidae</v>
          </cell>
          <cell r="C1908" t="str">
            <v>Cuculiformes</v>
          </cell>
          <cell r="D1908">
            <v>5</v>
          </cell>
          <cell r="E1908">
            <v>3</v>
          </cell>
          <cell r="F1908">
            <v>2</v>
          </cell>
          <cell r="G1908">
            <v>0</v>
          </cell>
          <cell r="H1908">
            <v>4</v>
          </cell>
          <cell r="I1908">
            <v>20.7</v>
          </cell>
          <cell r="J1908">
            <v>12.8</v>
          </cell>
          <cell r="K1908">
            <v>5.4</v>
          </cell>
          <cell r="L1908">
            <v>5.4</v>
          </cell>
          <cell r="M1908">
            <v>17.399999999999999</v>
          </cell>
          <cell r="N1908">
            <v>113</v>
          </cell>
          <cell r="O1908">
            <v>37.200000000000003</v>
          </cell>
          <cell r="P1908">
            <v>75.5</v>
          </cell>
          <cell r="Q1908">
            <v>32.9</v>
          </cell>
          <cell r="R1908">
            <v>103</v>
          </cell>
          <cell r="S1908">
            <v>25.3</v>
          </cell>
          <cell r="T1908" t="str">
            <v>Dunning</v>
          </cell>
          <cell r="U1908" t="str">
            <v>NA</v>
          </cell>
          <cell r="V1908" t="str">
            <v>NO</v>
          </cell>
          <cell r="W1908" t="str">
            <v>NA</v>
          </cell>
          <cell r="X1908" t="str">
            <v>NA</v>
          </cell>
          <cell r="Y1908" t="str">
            <v>Woodland</v>
          </cell>
          <cell r="Z1908">
            <v>2</v>
          </cell>
          <cell r="AA1908">
            <v>1</v>
          </cell>
          <cell r="AB1908" t="str">
            <v>Carnivore</v>
          </cell>
          <cell r="AC1908" t="str">
            <v>Invertivore</v>
          </cell>
          <cell r="AD1908" t="str">
            <v>Insessorial</v>
          </cell>
          <cell r="AE1908">
            <v>8.07</v>
          </cell>
          <cell r="AF1908">
            <v>34.89</v>
          </cell>
          <cell r="AG1908">
            <v>21.16</v>
          </cell>
          <cell r="AH1908">
            <v>80.059782130000002</v>
          </cell>
          <cell r="AI1908">
            <v>2080488.85</v>
          </cell>
          <cell r="AJ1908" t="str">
            <v>Extant</v>
          </cell>
        </row>
        <row r="1909">
          <cell r="A1909" t="str">
            <v>Cacomantis sepulcralis</v>
          </cell>
          <cell r="B1909" t="str">
            <v>Cuculidae</v>
          </cell>
          <cell r="C1909" t="str">
            <v>Cuculiformes</v>
          </cell>
          <cell r="D1909">
            <v>10</v>
          </cell>
          <cell r="E1909">
            <v>5</v>
          </cell>
          <cell r="F1909">
            <v>2</v>
          </cell>
          <cell r="G1909">
            <v>3</v>
          </cell>
          <cell r="H1909">
            <v>4</v>
          </cell>
          <cell r="I1909">
            <v>20.3</v>
          </cell>
          <cell r="J1909">
            <v>13</v>
          </cell>
          <cell r="K1909">
            <v>5.5</v>
          </cell>
          <cell r="L1909">
            <v>5.2</v>
          </cell>
          <cell r="M1909">
            <v>16.600000000000001</v>
          </cell>
          <cell r="N1909">
            <v>111</v>
          </cell>
          <cell r="O1909">
            <v>41.9</v>
          </cell>
          <cell r="P1909">
            <v>70.8</v>
          </cell>
          <cell r="Q1909">
            <v>37.1</v>
          </cell>
          <cell r="R1909">
            <v>116.6</v>
          </cell>
          <cell r="S1909">
            <v>35.75</v>
          </cell>
          <cell r="T1909" t="str">
            <v>Dunning</v>
          </cell>
          <cell r="U1909" t="str">
            <v>NA</v>
          </cell>
          <cell r="V1909" t="str">
            <v>NO</v>
          </cell>
          <cell r="W1909" t="str">
            <v>NA</v>
          </cell>
          <cell r="X1909" t="str">
            <v>NA</v>
          </cell>
          <cell r="Y1909" t="str">
            <v>Forest</v>
          </cell>
          <cell r="Z1909">
            <v>1</v>
          </cell>
          <cell r="AA1909">
            <v>1</v>
          </cell>
          <cell r="AB1909" t="str">
            <v>Carnivore</v>
          </cell>
          <cell r="AC1909" t="str">
            <v>Invertivore</v>
          </cell>
          <cell r="AD1909" t="str">
            <v>Insessorial</v>
          </cell>
          <cell r="AE1909" t="str">
            <v>NA</v>
          </cell>
          <cell r="AF1909" t="str">
            <v>NA</v>
          </cell>
          <cell r="AG1909" t="str">
            <v>NA</v>
          </cell>
          <cell r="AH1909" t="str">
            <v>NA</v>
          </cell>
          <cell r="AI1909" t="str">
            <v>NA</v>
          </cell>
          <cell r="AJ1909" t="str">
            <v>Extant</v>
          </cell>
        </row>
        <row r="1910">
          <cell r="A1910" t="str">
            <v>Cacomantis sonneratii</v>
          </cell>
          <cell r="B1910" t="str">
            <v>Cuculidae</v>
          </cell>
          <cell r="C1910" t="str">
            <v>Cuculiformes</v>
          </cell>
          <cell r="D1910">
            <v>5</v>
          </cell>
          <cell r="E1910">
            <v>2</v>
          </cell>
          <cell r="F1910">
            <v>3</v>
          </cell>
          <cell r="G1910">
            <v>0</v>
          </cell>
          <cell r="H1910">
            <v>4</v>
          </cell>
          <cell r="I1910">
            <v>23.7</v>
          </cell>
          <cell r="J1910">
            <v>15.2</v>
          </cell>
          <cell r="K1910">
            <v>6.4</v>
          </cell>
          <cell r="L1910">
            <v>5.4</v>
          </cell>
          <cell r="M1910">
            <v>15.3</v>
          </cell>
          <cell r="N1910">
            <v>107.4</v>
          </cell>
          <cell r="O1910">
            <v>34.5</v>
          </cell>
          <cell r="P1910">
            <v>69.3</v>
          </cell>
          <cell r="Q1910">
            <v>33.299999999999997</v>
          </cell>
          <cell r="R1910">
            <v>95.8</v>
          </cell>
          <cell r="S1910">
            <v>33.799999999999997</v>
          </cell>
          <cell r="T1910" t="str">
            <v>Dunning</v>
          </cell>
          <cell r="U1910" t="str">
            <v>NA</v>
          </cell>
          <cell r="V1910" t="str">
            <v>NO</v>
          </cell>
          <cell r="W1910" t="str">
            <v>NA</v>
          </cell>
          <cell r="X1910" t="str">
            <v>NA</v>
          </cell>
          <cell r="Y1910" t="str">
            <v>Forest</v>
          </cell>
          <cell r="Z1910">
            <v>1</v>
          </cell>
          <cell r="AA1910">
            <v>1</v>
          </cell>
          <cell r="AB1910" t="str">
            <v>Carnivore</v>
          </cell>
          <cell r="AC1910" t="str">
            <v>Invertivore</v>
          </cell>
          <cell r="AD1910" t="str">
            <v>Insessorial</v>
          </cell>
          <cell r="AE1910">
            <v>-8.7799999999999994</v>
          </cell>
          <cell r="AF1910">
            <v>33.08</v>
          </cell>
          <cell r="AG1910">
            <v>13.43</v>
          </cell>
          <cell r="AH1910">
            <v>96.573169140000005</v>
          </cell>
          <cell r="AI1910">
            <v>4946192.25</v>
          </cell>
          <cell r="AJ1910" t="str">
            <v>Extant</v>
          </cell>
        </row>
        <row r="1911">
          <cell r="A1911" t="str">
            <v>Cacomantis variolosus</v>
          </cell>
          <cell r="B1911" t="str">
            <v>Cuculidae</v>
          </cell>
          <cell r="C1911" t="str">
            <v>Cuculiformes</v>
          </cell>
          <cell r="D1911">
            <v>5</v>
          </cell>
          <cell r="E1911">
            <v>2</v>
          </cell>
          <cell r="F1911">
            <v>3</v>
          </cell>
          <cell r="G1911">
            <v>0</v>
          </cell>
          <cell r="H1911">
            <v>4</v>
          </cell>
          <cell r="I1911">
            <v>20.8</v>
          </cell>
          <cell r="J1911">
            <v>12.8</v>
          </cell>
          <cell r="K1911">
            <v>5.2</v>
          </cell>
          <cell r="L1911">
            <v>5.7</v>
          </cell>
          <cell r="M1911">
            <v>15.7</v>
          </cell>
          <cell r="N1911">
            <v>124.2</v>
          </cell>
          <cell r="O1911">
            <v>49</v>
          </cell>
          <cell r="P1911">
            <v>75</v>
          </cell>
          <cell r="Q1911">
            <v>39.5</v>
          </cell>
          <cell r="R1911">
            <v>105.6</v>
          </cell>
          <cell r="S1911">
            <v>35.75</v>
          </cell>
          <cell r="T1911" t="str">
            <v>Dunning</v>
          </cell>
          <cell r="U1911" t="str">
            <v>NA</v>
          </cell>
          <cell r="V1911" t="str">
            <v>NO</v>
          </cell>
          <cell r="W1911" t="str">
            <v>NA</v>
          </cell>
          <cell r="X1911" t="str">
            <v>NA</v>
          </cell>
          <cell r="Y1911" t="str">
            <v>Forest</v>
          </cell>
          <cell r="Z1911">
            <v>1</v>
          </cell>
          <cell r="AA1911">
            <v>1</v>
          </cell>
          <cell r="AB1911" t="str">
            <v>Carnivore</v>
          </cell>
          <cell r="AC1911" t="str">
            <v>Invertivore</v>
          </cell>
          <cell r="AD1911" t="str">
            <v>Insessorial</v>
          </cell>
          <cell r="AE1911">
            <v>-39.479999999999997</v>
          </cell>
          <cell r="AF1911">
            <v>2.65</v>
          </cell>
          <cell r="AG1911">
            <v>-15.29</v>
          </cell>
          <cell r="AH1911">
            <v>141.17292900000001</v>
          </cell>
          <cell r="AI1911">
            <v>2337954.9500000002</v>
          </cell>
          <cell r="AJ1911" t="str">
            <v>Extant</v>
          </cell>
        </row>
        <row r="1912">
          <cell r="A1912" t="str">
            <v>Caliechthrus leucolophus</v>
          </cell>
          <cell r="B1912" t="str">
            <v>Cuculidae</v>
          </cell>
          <cell r="C1912" t="str">
            <v>Cuculiformes</v>
          </cell>
          <cell r="D1912">
            <v>4</v>
          </cell>
          <cell r="E1912">
            <v>2</v>
          </cell>
          <cell r="F1912">
            <v>2</v>
          </cell>
          <cell r="G1912">
            <v>0</v>
          </cell>
          <cell r="H1912">
            <v>4</v>
          </cell>
          <cell r="I1912">
            <v>33.4</v>
          </cell>
          <cell r="J1912">
            <v>19.600000000000001</v>
          </cell>
          <cell r="K1912">
            <v>10.199999999999999</v>
          </cell>
          <cell r="L1912">
            <v>9</v>
          </cell>
          <cell r="M1912">
            <v>22</v>
          </cell>
          <cell r="N1912">
            <v>174</v>
          </cell>
          <cell r="O1912">
            <v>42.8</v>
          </cell>
          <cell r="P1912">
            <v>131.19999999999999</v>
          </cell>
          <cell r="Q1912">
            <v>24.5</v>
          </cell>
          <cell r="R1912">
            <v>162.80000000000001</v>
          </cell>
          <cell r="S1912">
            <v>107.16</v>
          </cell>
          <cell r="T1912" t="str">
            <v>Dunning</v>
          </cell>
          <cell r="U1912" t="str">
            <v>NA</v>
          </cell>
          <cell r="V1912" t="str">
            <v>NO</v>
          </cell>
          <cell r="W1912" t="str">
            <v>NA</v>
          </cell>
          <cell r="X1912" t="str">
            <v>NA</v>
          </cell>
          <cell r="Y1912" t="str">
            <v>Forest</v>
          </cell>
          <cell r="Z1912">
            <v>1</v>
          </cell>
          <cell r="AA1912">
            <v>1</v>
          </cell>
          <cell r="AB1912" t="str">
            <v>Carnivore</v>
          </cell>
          <cell r="AC1912" t="str">
            <v>Invertivore</v>
          </cell>
          <cell r="AD1912" t="str">
            <v>Insessorial</v>
          </cell>
          <cell r="AE1912">
            <v>-10.73</v>
          </cell>
          <cell r="AF1912">
            <v>-0.34</v>
          </cell>
          <cell r="AG1912">
            <v>-4.93</v>
          </cell>
          <cell r="AH1912">
            <v>140.9185435</v>
          </cell>
          <cell r="AI1912">
            <v>498715.91</v>
          </cell>
          <cell r="AJ1912" t="str">
            <v>Extant</v>
          </cell>
        </row>
        <row r="1913">
          <cell r="A1913" t="str">
            <v>Carpococcyx radiatus</v>
          </cell>
          <cell r="B1913" t="str">
            <v>Cuculidae</v>
          </cell>
          <cell r="C1913" t="str">
            <v>Cuculiformes</v>
          </cell>
          <cell r="D1913">
            <v>5</v>
          </cell>
          <cell r="E1913">
            <v>1</v>
          </cell>
          <cell r="F1913">
            <v>2</v>
          </cell>
          <cell r="G1913">
            <v>2</v>
          </cell>
          <cell r="H1913">
            <v>4</v>
          </cell>
          <cell r="I1913">
            <v>57.1</v>
          </cell>
          <cell r="J1913">
            <v>37.200000000000003</v>
          </cell>
          <cell r="K1913">
            <v>12.1</v>
          </cell>
          <cell r="L1913">
            <v>19.5</v>
          </cell>
          <cell r="M1913">
            <v>81.099999999999994</v>
          </cell>
          <cell r="N1913">
            <v>258.60000000000002</v>
          </cell>
          <cell r="O1913">
            <v>16.2</v>
          </cell>
          <cell r="P1913">
            <v>240.8</v>
          </cell>
          <cell r="Q1913">
            <v>6.2</v>
          </cell>
          <cell r="R1913">
            <v>298.2</v>
          </cell>
          <cell r="S1913">
            <v>495.68</v>
          </cell>
          <cell r="T1913" t="str">
            <v>Dunning</v>
          </cell>
          <cell r="U1913" t="str">
            <v>NA</v>
          </cell>
          <cell r="V1913" t="str">
            <v>NO</v>
          </cell>
          <cell r="W1913" t="str">
            <v>NA</v>
          </cell>
          <cell r="X1913" t="str">
            <v>NA</v>
          </cell>
          <cell r="Y1913" t="str">
            <v>Forest</v>
          </cell>
          <cell r="Z1913">
            <v>1</v>
          </cell>
          <cell r="AA1913">
            <v>1</v>
          </cell>
          <cell r="AB1913" t="str">
            <v>Carnivore</v>
          </cell>
          <cell r="AC1913" t="str">
            <v>Invertivore</v>
          </cell>
          <cell r="AD1913" t="str">
            <v>Terrestrial</v>
          </cell>
          <cell r="AE1913">
            <v>-3.57</v>
          </cell>
          <cell r="AF1913">
            <v>6.69</v>
          </cell>
          <cell r="AG1913">
            <v>0.61</v>
          </cell>
          <cell r="AH1913">
            <v>114.4027205</v>
          </cell>
          <cell r="AI1913">
            <v>466895.64</v>
          </cell>
          <cell r="AJ1913" t="str">
            <v>Extant</v>
          </cell>
        </row>
        <row r="1914">
          <cell r="A1914" t="str">
            <v>Carpococcyx renauldi</v>
          </cell>
          <cell r="B1914" t="str">
            <v>Cuculidae</v>
          </cell>
          <cell r="C1914" t="str">
            <v>Cuculiformes</v>
          </cell>
          <cell r="D1914">
            <v>5</v>
          </cell>
          <cell r="E1914">
            <v>2</v>
          </cell>
          <cell r="F1914">
            <v>3</v>
          </cell>
          <cell r="G1914">
            <v>0</v>
          </cell>
          <cell r="H1914">
            <v>4</v>
          </cell>
          <cell r="I1914">
            <v>46.4</v>
          </cell>
          <cell r="J1914">
            <v>25.2</v>
          </cell>
          <cell r="K1914">
            <v>8.6</v>
          </cell>
          <cell r="L1914">
            <v>16.3</v>
          </cell>
          <cell r="M1914">
            <v>89.4</v>
          </cell>
          <cell r="N1914">
            <v>278.60000000000002</v>
          </cell>
          <cell r="O1914">
            <v>5.4</v>
          </cell>
          <cell r="P1914">
            <v>273</v>
          </cell>
          <cell r="Q1914">
            <v>2</v>
          </cell>
          <cell r="R1914">
            <v>319.39999999999998</v>
          </cell>
          <cell r="S1914">
            <v>400</v>
          </cell>
          <cell r="T1914" t="str">
            <v>Updated_literature</v>
          </cell>
          <cell r="U1914" t="str">
            <v>BoW</v>
          </cell>
          <cell r="V1914" t="str">
            <v>NO</v>
          </cell>
          <cell r="W1914" t="str">
            <v>NA</v>
          </cell>
          <cell r="X1914" t="str">
            <v>NA</v>
          </cell>
          <cell r="Y1914" t="str">
            <v>Forest</v>
          </cell>
          <cell r="Z1914">
            <v>1</v>
          </cell>
          <cell r="AA1914">
            <v>1</v>
          </cell>
          <cell r="AB1914" t="str">
            <v>Carnivore</v>
          </cell>
          <cell r="AC1914" t="str">
            <v>Invertivore</v>
          </cell>
          <cell r="AD1914" t="str">
            <v>Terrestrial</v>
          </cell>
          <cell r="AE1914">
            <v>8.56</v>
          </cell>
          <cell r="AF1914">
            <v>19.75</v>
          </cell>
          <cell r="AG1914">
            <v>14.66</v>
          </cell>
          <cell r="AH1914">
            <v>105.4867855</v>
          </cell>
          <cell r="AI1914">
            <v>457300.49</v>
          </cell>
          <cell r="AJ1914" t="str">
            <v>Extant</v>
          </cell>
        </row>
        <row r="1915">
          <cell r="A1915" t="str">
            <v>Carpococcyx viridis</v>
          </cell>
          <cell r="B1915" t="str">
            <v>Cuculidae</v>
          </cell>
          <cell r="C1915" t="str">
            <v>Cuculiformes</v>
          </cell>
          <cell r="D1915">
            <v>4</v>
          </cell>
          <cell r="E1915">
            <v>1</v>
          </cell>
          <cell r="F1915">
            <v>2</v>
          </cell>
          <cell r="G1915">
            <v>1</v>
          </cell>
          <cell r="H1915">
            <v>0</v>
          </cell>
          <cell r="I1915">
            <v>41.9</v>
          </cell>
          <cell r="J1915">
            <v>37.200000000000003</v>
          </cell>
          <cell r="K1915">
            <v>12.1</v>
          </cell>
          <cell r="L1915">
            <v>19.5</v>
          </cell>
          <cell r="M1915">
            <v>70.599999999999994</v>
          </cell>
          <cell r="N1915">
            <v>211.2</v>
          </cell>
          <cell r="O1915">
            <v>16.2</v>
          </cell>
          <cell r="P1915">
            <v>240.8</v>
          </cell>
          <cell r="Q1915">
            <v>6.2</v>
          </cell>
          <cell r="R1915">
            <v>259.8</v>
          </cell>
          <cell r="S1915">
            <v>495.7</v>
          </cell>
          <cell r="T1915" t="str">
            <v>Inferred</v>
          </cell>
          <cell r="U1915" t="str">
            <v>NA</v>
          </cell>
          <cell r="V1915" t="str">
            <v>YES</v>
          </cell>
          <cell r="W1915" t="str">
            <v xml:space="preserve"> Beak Nares; Beak Width; Beak Depth; Kipp's Distance; Secondary1; Hand-Wing Index; Body Mass</v>
          </cell>
          <cell r="X1915" t="str">
            <v>Carpococcyx radiatus</v>
          </cell>
          <cell r="Y1915" t="str">
            <v>Forest</v>
          </cell>
          <cell r="Z1915">
            <v>1</v>
          </cell>
          <cell r="AA1915">
            <v>1</v>
          </cell>
          <cell r="AB1915" t="str">
            <v>Carnivore</v>
          </cell>
          <cell r="AC1915" t="str">
            <v>Invertivore</v>
          </cell>
          <cell r="AD1915" t="str">
            <v>Terrestrial</v>
          </cell>
          <cell r="AE1915">
            <v>-5.45</v>
          </cell>
          <cell r="AF1915">
            <v>-0.53</v>
          </cell>
          <cell r="AG1915">
            <v>-2.9</v>
          </cell>
          <cell r="AH1915">
            <v>102.2663318</v>
          </cell>
          <cell r="AI1915">
            <v>25182.19</v>
          </cell>
          <cell r="AJ1915" t="str">
            <v>Extant</v>
          </cell>
        </row>
        <row r="1916">
          <cell r="A1916" t="str">
            <v>Centropus andamanensis</v>
          </cell>
          <cell r="B1916" t="str">
            <v>Cuculidae</v>
          </cell>
          <cell r="C1916" t="str">
            <v>Cuculiformes</v>
          </cell>
          <cell r="D1916">
            <v>5</v>
          </cell>
          <cell r="E1916">
            <v>2</v>
          </cell>
          <cell r="F1916">
            <v>3</v>
          </cell>
          <cell r="G1916">
            <v>0</v>
          </cell>
          <cell r="H1916">
            <v>4</v>
          </cell>
          <cell r="I1916">
            <v>37.700000000000003</v>
          </cell>
          <cell r="J1916">
            <v>22.3</v>
          </cell>
          <cell r="K1916">
            <v>8.5</v>
          </cell>
          <cell r="L1916">
            <v>13.5</v>
          </cell>
          <cell r="M1916">
            <v>51.4</v>
          </cell>
          <cell r="N1916">
            <v>172.6</v>
          </cell>
          <cell r="O1916">
            <v>19.8</v>
          </cell>
          <cell r="P1916">
            <v>156</v>
          </cell>
          <cell r="Q1916">
            <v>11.2</v>
          </cell>
          <cell r="R1916">
            <v>251.8</v>
          </cell>
          <cell r="S1916">
            <v>164</v>
          </cell>
          <cell r="T1916" t="str">
            <v>Updated_literature</v>
          </cell>
          <cell r="U1916" t="str">
            <v>Dunning (2021)</v>
          </cell>
          <cell r="V1916" t="str">
            <v>NO</v>
          </cell>
          <cell r="W1916" t="str">
            <v>NA</v>
          </cell>
          <cell r="X1916" t="str">
            <v>NA</v>
          </cell>
          <cell r="Y1916" t="str">
            <v>Forest</v>
          </cell>
          <cell r="Z1916">
            <v>2</v>
          </cell>
          <cell r="AA1916">
            <v>1</v>
          </cell>
          <cell r="AB1916" t="str">
            <v>Carnivore</v>
          </cell>
          <cell r="AC1916" t="str">
            <v>Invertivore</v>
          </cell>
          <cell r="AD1916" t="str">
            <v>Terrestrial</v>
          </cell>
          <cell r="AE1916">
            <v>6.75</v>
          </cell>
          <cell r="AF1916">
            <v>14.19</v>
          </cell>
          <cell r="AG1916">
            <v>11.54</v>
          </cell>
          <cell r="AH1916">
            <v>92.926981819999995</v>
          </cell>
          <cell r="AI1916">
            <v>6771.83</v>
          </cell>
          <cell r="AJ1916" t="str">
            <v>Extant</v>
          </cell>
        </row>
        <row r="1917">
          <cell r="A1917" t="str">
            <v>Centropus anselli</v>
          </cell>
          <cell r="B1917" t="str">
            <v>Cuculidae</v>
          </cell>
          <cell r="C1917" t="str">
            <v>Cuculiformes</v>
          </cell>
          <cell r="D1917">
            <v>4</v>
          </cell>
          <cell r="E1917">
            <v>2</v>
          </cell>
          <cell r="F1917">
            <v>2</v>
          </cell>
          <cell r="G1917">
            <v>0</v>
          </cell>
          <cell r="H1917">
            <v>4</v>
          </cell>
          <cell r="I1917">
            <v>38.1</v>
          </cell>
          <cell r="J1917">
            <v>23</v>
          </cell>
          <cell r="K1917">
            <v>10.1</v>
          </cell>
          <cell r="L1917">
            <v>14.6</v>
          </cell>
          <cell r="M1917">
            <v>48.1</v>
          </cell>
          <cell r="N1917">
            <v>186.2</v>
          </cell>
          <cell r="O1917">
            <v>10.5</v>
          </cell>
          <cell r="P1917">
            <v>175.8</v>
          </cell>
          <cell r="Q1917">
            <v>5.7</v>
          </cell>
          <cell r="R1917">
            <v>286.2</v>
          </cell>
          <cell r="S1917">
            <v>210</v>
          </cell>
          <cell r="T1917" t="str">
            <v>Dunning</v>
          </cell>
          <cell r="U1917" t="str">
            <v>NA</v>
          </cell>
          <cell r="V1917" t="str">
            <v>NO</v>
          </cell>
          <cell r="W1917" t="str">
            <v>NA</v>
          </cell>
          <cell r="X1917" t="str">
            <v>NA</v>
          </cell>
          <cell r="Y1917" t="str">
            <v>Forest</v>
          </cell>
          <cell r="Z1917">
            <v>1</v>
          </cell>
          <cell r="AA1917">
            <v>1</v>
          </cell>
          <cell r="AB1917" t="str">
            <v>Carnivore</v>
          </cell>
          <cell r="AC1917" t="str">
            <v>Invertivore</v>
          </cell>
          <cell r="AD1917" t="str">
            <v>Terrestrial</v>
          </cell>
          <cell r="AE1917">
            <v>-9.02</v>
          </cell>
          <cell r="AF1917">
            <v>4.24</v>
          </cell>
          <cell r="AG1917">
            <v>-0.45</v>
          </cell>
          <cell r="AH1917">
            <v>15.86089868</v>
          </cell>
          <cell r="AI1917">
            <v>1058987.75</v>
          </cell>
          <cell r="AJ1917" t="str">
            <v>Extant</v>
          </cell>
        </row>
        <row r="1918">
          <cell r="A1918" t="str">
            <v>Centropus ateralbus</v>
          </cell>
          <cell r="B1918" t="str">
            <v>Cuculidae</v>
          </cell>
          <cell r="C1918" t="str">
            <v>Cuculiformes</v>
          </cell>
          <cell r="D1918">
            <v>5</v>
          </cell>
          <cell r="E1918">
            <v>2</v>
          </cell>
          <cell r="F1918">
            <v>3</v>
          </cell>
          <cell r="G1918">
            <v>0</v>
          </cell>
          <cell r="H1918">
            <v>4</v>
          </cell>
          <cell r="I1918">
            <v>42.1</v>
          </cell>
          <cell r="J1918">
            <v>26.6</v>
          </cell>
          <cell r="K1918">
            <v>11.3</v>
          </cell>
          <cell r="L1918">
            <v>19.3</v>
          </cell>
          <cell r="M1918">
            <v>50.1</v>
          </cell>
          <cell r="N1918">
            <v>209.8</v>
          </cell>
          <cell r="O1918">
            <v>17.5</v>
          </cell>
          <cell r="P1918">
            <v>193.8</v>
          </cell>
          <cell r="Q1918">
            <v>8.1999999999999993</v>
          </cell>
          <cell r="R1918">
            <v>274.60000000000002</v>
          </cell>
          <cell r="S1918">
            <v>339</v>
          </cell>
          <cell r="T1918" t="str">
            <v>Dunning</v>
          </cell>
          <cell r="U1918" t="str">
            <v>NA</v>
          </cell>
          <cell r="V1918" t="str">
            <v>NO</v>
          </cell>
          <cell r="W1918" t="str">
            <v>NA</v>
          </cell>
          <cell r="X1918" t="str">
            <v>NA</v>
          </cell>
          <cell r="Y1918" t="str">
            <v>Forest</v>
          </cell>
          <cell r="Z1918">
            <v>1</v>
          </cell>
          <cell r="AA1918">
            <v>1</v>
          </cell>
          <cell r="AB1918" t="str">
            <v>Carnivore</v>
          </cell>
          <cell r="AC1918" t="str">
            <v>Invertivore</v>
          </cell>
          <cell r="AD1918" t="str">
            <v>Generalist</v>
          </cell>
          <cell r="AE1918">
            <v>-6.31</v>
          </cell>
          <cell r="AF1918">
            <v>-2.56</v>
          </cell>
          <cell r="AG1918">
            <v>-5.2</v>
          </cell>
          <cell r="AH1918">
            <v>150.88691739999999</v>
          </cell>
          <cell r="AI1918">
            <v>40984.980000000003</v>
          </cell>
          <cell r="AJ1918" t="str">
            <v>Extant</v>
          </cell>
        </row>
        <row r="1919">
          <cell r="A1919" t="str">
            <v>Centropus bengalensis</v>
          </cell>
          <cell r="B1919" t="str">
            <v>Cuculidae</v>
          </cell>
          <cell r="C1919" t="str">
            <v>Cuculiformes</v>
          </cell>
          <cell r="D1919">
            <v>14</v>
          </cell>
          <cell r="E1919">
            <v>1</v>
          </cell>
          <cell r="F1919">
            <v>2</v>
          </cell>
          <cell r="G1919">
            <v>11</v>
          </cell>
          <cell r="H1919">
            <v>4</v>
          </cell>
          <cell r="I1919">
            <v>28.2</v>
          </cell>
          <cell r="J1919">
            <v>15.7</v>
          </cell>
          <cell r="K1919">
            <v>6.6</v>
          </cell>
          <cell r="L1919">
            <v>11</v>
          </cell>
          <cell r="M1919">
            <v>39.299999999999997</v>
          </cell>
          <cell r="N1919">
            <v>154.6</v>
          </cell>
          <cell r="O1919">
            <v>29.6</v>
          </cell>
          <cell r="P1919">
            <v>129.6</v>
          </cell>
          <cell r="Q1919">
            <v>18.600000000000001</v>
          </cell>
          <cell r="R1919">
            <v>185.2</v>
          </cell>
          <cell r="S1919">
            <v>148.91</v>
          </cell>
          <cell r="T1919" t="str">
            <v>Dunning</v>
          </cell>
          <cell r="U1919" t="str">
            <v>NA</v>
          </cell>
          <cell r="V1919" t="str">
            <v>NO</v>
          </cell>
          <cell r="W1919" t="str">
            <v>NA</v>
          </cell>
          <cell r="X1919" t="str">
            <v>NA</v>
          </cell>
          <cell r="Y1919" t="str">
            <v>Grassland</v>
          </cell>
          <cell r="Z1919">
            <v>2</v>
          </cell>
          <cell r="AA1919">
            <v>1</v>
          </cell>
          <cell r="AB1919" t="str">
            <v>Carnivore</v>
          </cell>
          <cell r="AC1919" t="str">
            <v>Invertivore</v>
          </cell>
          <cell r="AD1919" t="str">
            <v>Terrestrial</v>
          </cell>
          <cell r="AE1919">
            <v>-10.94</v>
          </cell>
          <cell r="AF1919">
            <v>33.04</v>
          </cell>
          <cell r="AG1919">
            <v>14.75</v>
          </cell>
          <cell r="AH1919">
            <v>105.7872081</v>
          </cell>
          <cell r="AI1919">
            <v>6030216.3899999997</v>
          </cell>
          <cell r="AJ1919" t="str">
            <v>Extant</v>
          </cell>
        </row>
        <row r="1920">
          <cell r="A1920" t="str">
            <v>Centropus bernsteini</v>
          </cell>
          <cell r="B1920" t="str">
            <v>Cuculidae</v>
          </cell>
          <cell r="C1920" t="str">
            <v>Cuculiformes</v>
          </cell>
          <cell r="D1920">
            <v>4</v>
          </cell>
          <cell r="E1920">
            <v>3</v>
          </cell>
          <cell r="F1920">
            <v>1</v>
          </cell>
          <cell r="G1920">
            <v>0</v>
          </cell>
          <cell r="H1920">
            <v>4</v>
          </cell>
          <cell r="I1920">
            <v>35.799999999999997</v>
          </cell>
          <cell r="J1920">
            <v>20.399999999999999</v>
          </cell>
          <cell r="K1920">
            <v>8.9</v>
          </cell>
          <cell r="L1920">
            <v>15</v>
          </cell>
          <cell r="M1920">
            <v>43.9</v>
          </cell>
          <cell r="N1920">
            <v>185.8</v>
          </cell>
          <cell r="O1920">
            <v>26.8</v>
          </cell>
          <cell r="P1920">
            <v>159</v>
          </cell>
          <cell r="Q1920">
            <v>14.4</v>
          </cell>
          <cell r="R1920">
            <v>250.5</v>
          </cell>
          <cell r="S1920">
            <v>162.11000000000001</v>
          </cell>
          <cell r="T1920" t="str">
            <v>Dunning</v>
          </cell>
          <cell r="U1920" t="str">
            <v>NA</v>
          </cell>
          <cell r="V1920" t="str">
            <v>NO</v>
          </cell>
          <cell r="W1920" t="str">
            <v>NA</v>
          </cell>
          <cell r="X1920" t="str">
            <v>NA</v>
          </cell>
          <cell r="Y1920" t="str">
            <v>Shrubland</v>
          </cell>
          <cell r="Z1920">
            <v>2</v>
          </cell>
          <cell r="AA1920">
            <v>1</v>
          </cell>
          <cell r="AB1920" t="str">
            <v>Carnivore</v>
          </cell>
          <cell r="AC1920" t="str">
            <v>Invertivore</v>
          </cell>
          <cell r="AD1920" t="str">
            <v>Terrestrial</v>
          </cell>
          <cell r="AE1920">
            <v>-9.33</v>
          </cell>
          <cell r="AF1920">
            <v>-0.34</v>
          </cell>
          <cell r="AG1920">
            <v>-4.62</v>
          </cell>
          <cell r="AH1920">
            <v>139.15334870000001</v>
          </cell>
          <cell r="AI1920">
            <v>516862.9</v>
          </cell>
          <cell r="AJ1920" t="str">
            <v>Extant</v>
          </cell>
        </row>
        <row r="1921">
          <cell r="A1921" t="str">
            <v>Centropus celebensis</v>
          </cell>
          <cell r="B1921" t="str">
            <v>Cuculidae</v>
          </cell>
          <cell r="C1921" t="str">
            <v>Cuculiformes</v>
          </cell>
          <cell r="D1921">
            <v>5</v>
          </cell>
          <cell r="E1921">
            <v>3</v>
          </cell>
          <cell r="F1921">
            <v>0</v>
          </cell>
          <cell r="G1921">
            <v>2</v>
          </cell>
          <cell r="H1921">
            <v>4</v>
          </cell>
          <cell r="I1921">
            <v>40.799999999999997</v>
          </cell>
          <cell r="J1921">
            <v>26.8</v>
          </cell>
          <cell r="K1921">
            <v>10</v>
          </cell>
          <cell r="L1921">
            <v>14.9</v>
          </cell>
          <cell r="M1921">
            <v>45.4</v>
          </cell>
          <cell r="N1921">
            <v>181.8</v>
          </cell>
          <cell r="O1921">
            <v>14.8</v>
          </cell>
          <cell r="P1921">
            <v>166</v>
          </cell>
          <cell r="Q1921">
            <v>8.1999999999999993</v>
          </cell>
          <cell r="R1921">
            <v>284.39999999999998</v>
          </cell>
          <cell r="S1921">
            <v>244.36</v>
          </cell>
          <cell r="T1921" t="str">
            <v>EltonTraits_GenAvg</v>
          </cell>
          <cell r="U1921" t="str">
            <v>NA</v>
          </cell>
          <cell r="V1921" t="str">
            <v>NO</v>
          </cell>
          <cell r="W1921" t="str">
            <v>NA</v>
          </cell>
          <cell r="X1921" t="str">
            <v>NA</v>
          </cell>
          <cell r="Y1921" t="str">
            <v>Forest</v>
          </cell>
          <cell r="Z1921">
            <v>1</v>
          </cell>
          <cell r="AA1921">
            <v>1</v>
          </cell>
          <cell r="AB1921" t="str">
            <v>Carnivore</v>
          </cell>
          <cell r="AC1921" t="str">
            <v>Invertivore</v>
          </cell>
          <cell r="AD1921" t="str">
            <v>Generalist</v>
          </cell>
          <cell r="AE1921">
            <v>-5.7</v>
          </cell>
          <cell r="AF1921">
            <v>1.76</v>
          </cell>
          <cell r="AG1921">
            <v>-1.98</v>
          </cell>
          <cell r="AH1921">
            <v>121.1174042</v>
          </cell>
          <cell r="AI1921">
            <v>134955.48000000001</v>
          </cell>
          <cell r="AJ1921" t="str">
            <v>Extant</v>
          </cell>
        </row>
        <row r="1922">
          <cell r="A1922" t="str">
            <v>Centropus chalybeus</v>
          </cell>
          <cell r="B1922" t="str">
            <v>Cuculidae</v>
          </cell>
          <cell r="C1922" t="str">
            <v>Cuculiformes</v>
          </cell>
          <cell r="D1922">
            <v>5</v>
          </cell>
          <cell r="E1922">
            <v>3</v>
          </cell>
          <cell r="F1922">
            <v>2</v>
          </cell>
          <cell r="G1922">
            <v>0</v>
          </cell>
          <cell r="H1922">
            <v>4</v>
          </cell>
          <cell r="I1922">
            <v>47</v>
          </cell>
          <cell r="J1922">
            <v>31.2</v>
          </cell>
          <cell r="K1922">
            <v>11</v>
          </cell>
          <cell r="L1922">
            <v>20.8</v>
          </cell>
          <cell r="M1922">
            <v>54.7</v>
          </cell>
          <cell r="N1922">
            <v>195.7</v>
          </cell>
          <cell r="O1922">
            <v>17.8</v>
          </cell>
          <cell r="P1922">
            <v>176.3</v>
          </cell>
          <cell r="Q1922">
            <v>9.1999999999999993</v>
          </cell>
          <cell r="R1922">
            <v>268.7</v>
          </cell>
          <cell r="S1922">
            <v>244.36</v>
          </cell>
          <cell r="T1922" t="str">
            <v>EltonTraits_GenAvg</v>
          </cell>
          <cell r="U1922" t="str">
            <v>NA</v>
          </cell>
          <cell r="V1922" t="str">
            <v>NO</v>
          </cell>
          <cell r="W1922" t="str">
            <v>NA</v>
          </cell>
          <cell r="X1922" t="str">
            <v>NA</v>
          </cell>
          <cell r="Y1922" t="str">
            <v>Forest</v>
          </cell>
          <cell r="Z1922">
            <v>1</v>
          </cell>
          <cell r="AA1922">
            <v>1</v>
          </cell>
          <cell r="AB1922" t="str">
            <v>Carnivore</v>
          </cell>
          <cell r="AC1922" t="str">
            <v>Invertivore</v>
          </cell>
          <cell r="AD1922" t="str">
            <v>Terrestrial</v>
          </cell>
          <cell r="AE1922">
            <v>-1.22</v>
          </cell>
          <cell r="AF1922">
            <v>-0.63</v>
          </cell>
          <cell r="AG1922">
            <v>-0.94</v>
          </cell>
          <cell r="AH1922">
            <v>135.891817</v>
          </cell>
          <cell r="AI1922">
            <v>2526.5100000000002</v>
          </cell>
          <cell r="AJ1922" t="str">
            <v>Extant</v>
          </cell>
        </row>
        <row r="1923">
          <cell r="A1923" t="str">
            <v>Centropus chlororhynchus</v>
          </cell>
          <cell r="B1923" t="str">
            <v>Cuculidae</v>
          </cell>
          <cell r="C1923" t="str">
            <v>Cuculiformes</v>
          </cell>
          <cell r="D1923">
            <v>5</v>
          </cell>
          <cell r="E1923">
            <v>2</v>
          </cell>
          <cell r="F1923">
            <v>3</v>
          </cell>
          <cell r="G1923">
            <v>0</v>
          </cell>
          <cell r="H1923">
            <v>4</v>
          </cell>
          <cell r="I1923">
            <v>42.4</v>
          </cell>
          <cell r="J1923">
            <v>26.9</v>
          </cell>
          <cell r="K1923">
            <v>8.1</v>
          </cell>
          <cell r="L1923">
            <v>16.399999999999999</v>
          </cell>
          <cell r="M1923">
            <v>46.3</v>
          </cell>
          <cell r="N1923">
            <v>165.2</v>
          </cell>
          <cell r="O1923">
            <v>13.2</v>
          </cell>
          <cell r="P1923">
            <v>150.80000000000001</v>
          </cell>
          <cell r="Q1923">
            <v>8.1</v>
          </cell>
          <cell r="R1923">
            <v>241.2</v>
          </cell>
          <cell r="S1923">
            <v>244.36</v>
          </cell>
          <cell r="T1923" t="str">
            <v>EltonTraits_GenAvg</v>
          </cell>
          <cell r="U1923" t="str">
            <v>NA</v>
          </cell>
          <cell r="V1923" t="str">
            <v>NO</v>
          </cell>
          <cell r="W1923" t="str">
            <v>NA</v>
          </cell>
          <cell r="X1923" t="str">
            <v>NA</v>
          </cell>
          <cell r="Y1923" t="str">
            <v>Forest</v>
          </cell>
          <cell r="Z1923">
            <v>1</v>
          </cell>
          <cell r="AA1923">
            <v>1</v>
          </cell>
          <cell r="AB1923" t="str">
            <v>Carnivore</v>
          </cell>
          <cell r="AC1923" t="str">
            <v>Invertivore</v>
          </cell>
          <cell r="AD1923" t="str">
            <v>Generalist</v>
          </cell>
          <cell r="AE1923">
            <v>5.92</v>
          </cell>
          <cell r="AF1923">
            <v>7.41</v>
          </cell>
          <cell r="AG1923">
            <v>6.7</v>
          </cell>
          <cell r="AH1923">
            <v>80.310041310000003</v>
          </cell>
          <cell r="AI1923">
            <v>12120.28</v>
          </cell>
          <cell r="AJ1923" t="str">
            <v>Extant</v>
          </cell>
        </row>
        <row r="1924">
          <cell r="A1924" t="str">
            <v>Centropus cupreicaudus</v>
          </cell>
          <cell r="B1924" t="str">
            <v>Cuculidae</v>
          </cell>
          <cell r="C1924" t="str">
            <v>Cuculiformes</v>
          </cell>
          <cell r="D1924">
            <v>5</v>
          </cell>
          <cell r="E1924">
            <v>2</v>
          </cell>
          <cell r="F1924">
            <v>3</v>
          </cell>
          <cell r="G1924">
            <v>0</v>
          </cell>
          <cell r="H1924">
            <v>4</v>
          </cell>
          <cell r="I1924">
            <v>43.3</v>
          </cell>
          <cell r="J1924">
            <v>26.1</v>
          </cell>
          <cell r="K1924">
            <v>9.6</v>
          </cell>
          <cell r="L1924">
            <v>15.7</v>
          </cell>
          <cell r="M1924">
            <v>54.6</v>
          </cell>
          <cell r="N1924">
            <v>211</v>
          </cell>
          <cell r="O1924">
            <v>28.5</v>
          </cell>
          <cell r="P1924">
            <v>189.5</v>
          </cell>
          <cell r="Q1924">
            <v>13.1</v>
          </cell>
          <cell r="R1924">
            <v>244.5</v>
          </cell>
          <cell r="S1924">
            <v>285.18</v>
          </cell>
          <cell r="T1924" t="str">
            <v>Dunning</v>
          </cell>
          <cell r="U1924" t="str">
            <v>NA</v>
          </cell>
          <cell r="V1924" t="str">
            <v>NO</v>
          </cell>
          <cell r="W1924" t="str">
            <v>NA</v>
          </cell>
          <cell r="X1924" t="str">
            <v>NA</v>
          </cell>
          <cell r="Y1924" t="str">
            <v>Wetland</v>
          </cell>
          <cell r="Z1924">
            <v>1</v>
          </cell>
          <cell r="AA1924">
            <v>1</v>
          </cell>
          <cell r="AB1924" t="str">
            <v>Carnivore</v>
          </cell>
          <cell r="AC1924" t="str">
            <v>Omnivore</v>
          </cell>
          <cell r="AD1924" t="str">
            <v>Terrestrial</v>
          </cell>
          <cell r="AE1924">
            <v>-20.66</v>
          </cell>
          <cell r="AF1924">
            <v>-1.41</v>
          </cell>
          <cell r="AG1924">
            <v>-12.24</v>
          </cell>
          <cell r="AH1924">
            <v>24.617604350000001</v>
          </cell>
          <cell r="AI1924">
            <v>1750330.64</v>
          </cell>
          <cell r="AJ1924" t="str">
            <v>Extant</v>
          </cell>
        </row>
        <row r="1925">
          <cell r="A1925" t="str">
            <v>Centropus goliath</v>
          </cell>
          <cell r="B1925" t="str">
            <v>Cuculidae</v>
          </cell>
          <cell r="C1925" t="str">
            <v>Cuculiformes</v>
          </cell>
          <cell r="D1925">
            <v>4</v>
          </cell>
          <cell r="E1925">
            <v>2</v>
          </cell>
          <cell r="F1925">
            <v>2</v>
          </cell>
          <cell r="G1925">
            <v>0</v>
          </cell>
          <cell r="H1925">
            <v>4</v>
          </cell>
          <cell r="I1925">
            <v>52.8</v>
          </cell>
          <cell r="J1925">
            <v>32.6</v>
          </cell>
          <cell r="K1925">
            <v>14.3</v>
          </cell>
          <cell r="L1925">
            <v>21.9</v>
          </cell>
          <cell r="M1925">
            <v>58.5</v>
          </cell>
          <cell r="N1925">
            <v>268.8</v>
          </cell>
          <cell r="O1925">
            <v>24.8</v>
          </cell>
          <cell r="P1925">
            <v>244</v>
          </cell>
          <cell r="Q1925">
            <v>9.1999999999999993</v>
          </cell>
          <cell r="R1925">
            <v>406.8</v>
          </cell>
          <cell r="S1925">
            <v>499.42</v>
          </cell>
          <cell r="T1925" t="str">
            <v>Dunning</v>
          </cell>
          <cell r="U1925" t="str">
            <v>NA</v>
          </cell>
          <cell r="V1925" t="str">
            <v>NO</v>
          </cell>
          <cell r="W1925" t="str">
            <v>NA</v>
          </cell>
          <cell r="X1925" t="str">
            <v>NA</v>
          </cell>
          <cell r="Y1925" t="str">
            <v>Forest</v>
          </cell>
          <cell r="Z1925">
            <v>2</v>
          </cell>
          <cell r="AA1925">
            <v>2</v>
          </cell>
          <cell r="AB1925" t="str">
            <v>Carnivore</v>
          </cell>
          <cell r="AC1925" t="str">
            <v>Invertivore</v>
          </cell>
          <cell r="AD1925" t="str">
            <v>Generalist</v>
          </cell>
          <cell r="AE1925">
            <v>-1.74</v>
          </cell>
          <cell r="AF1925">
            <v>2.65</v>
          </cell>
          <cell r="AG1925">
            <v>0.63</v>
          </cell>
          <cell r="AH1925">
            <v>127.9724583</v>
          </cell>
          <cell r="AI1925">
            <v>25406.99</v>
          </cell>
          <cell r="AJ1925" t="str">
            <v>Extant</v>
          </cell>
        </row>
        <row r="1926">
          <cell r="A1926" t="str">
            <v>Centropus grillii</v>
          </cell>
          <cell r="B1926" t="str">
            <v>Cuculidae</v>
          </cell>
          <cell r="C1926" t="str">
            <v>Cuculiformes</v>
          </cell>
          <cell r="D1926">
            <v>4</v>
          </cell>
          <cell r="E1926">
            <v>2</v>
          </cell>
          <cell r="F1926">
            <v>2</v>
          </cell>
          <cell r="G1926">
            <v>0</v>
          </cell>
          <cell r="H1926">
            <v>4</v>
          </cell>
          <cell r="I1926">
            <v>26.2</v>
          </cell>
          <cell r="J1926">
            <v>12.9</v>
          </cell>
          <cell r="K1926">
            <v>6.3</v>
          </cell>
          <cell r="L1926">
            <v>10.9</v>
          </cell>
          <cell r="M1926">
            <v>39.5</v>
          </cell>
          <cell r="N1926">
            <v>159.80000000000001</v>
          </cell>
          <cell r="O1926">
            <v>33.5</v>
          </cell>
          <cell r="P1926">
            <v>126.2</v>
          </cell>
          <cell r="Q1926">
            <v>21</v>
          </cell>
          <cell r="R1926">
            <v>167.5</v>
          </cell>
          <cell r="S1926">
            <v>122.88</v>
          </cell>
          <cell r="T1926" t="str">
            <v>Dunning</v>
          </cell>
          <cell r="U1926" t="str">
            <v>NA</v>
          </cell>
          <cell r="V1926" t="str">
            <v>NO</v>
          </cell>
          <cell r="W1926" t="str">
            <v>NA</v>
          </cell>
          <cell r="X1926" t="str">
            <v>NA</v>
          </cell>
          <cell r="Y1926" t="str">
            <v>Grassland</v>
          </cell>
          <cell r="Z1926">
            <v>2</v>
          </cell>
          <cell r="AA1926">
            <v>2</v>
          </cell>
          <cell r="AB1926" t="str">
            <v>Carnivore</v>
          </cell>
          <cell r="AC1926" t="str">
            <v>Invertivore</v>
          </cell>
          <cell r="AD1926" t="str">
            <v>Terrestrial</v>
          </cell>
          <cell r="AE1926">
            <v>-29.47</v>
          </cell>
          <cell r="AF1926">
            <v>14.22</v>
          </cell>
          <cell r="AG1926">
            <v>-2.78</v>
          </cell>
          <cell r="AH1926">
            <v>21.195963290000002</v>
          </cell>
          <cell r="AI1926">
            <v>8530549.3499999996</v>
          </cell>
          <cell r="AJ1926" t="str">
            <v>Extant</v>
          </cell>
        </row>
        <row r="1927">
          <cell r="A1927" t="str">
            <v>Centropus leucogaster</v>
          </cell>
          <cell r="B1927" t="str">
            <v>Cuculidae</v>
          </cell>
          <cell r="C1927" t="str">
            <v>Cuculiformes</v>
          </cell>
          <cell r="D1927">
            <v>4</v>
          </cell>
          <cell r="E1927">
            <v>2</v>
          </cell>
          <cell r="F1927">
            <v>2</v>
          </cell>
          <cell r="G1927">
            <v>0</v>
          </cell>
          <cell r="H1927">
            <v>4</v>
          </cell>
          <cell r="I1927">
            <v>41.8</v>
          </cell>
          <cell r="J1927">
            <v>26.6</v>
          </cell>
          <cell r="K1927">
            <v>10.4</v>
          </cell>
          <cell r="L1927">
            <v>16</v>
          </cell>
          <cell r="M1927">
            <v>53.2</v>
          </cell>
          <cell r="N1927">
            <v>196</v>
          </cell>
          <cell r="O1927">
            <v>13</v>
          </cell>
          <cell r="P1927">
            <v>183</v>
          </cell>
          <cell r="Q1927">
            <v>6.7</v>
          </cell>
          <cell r="R1927">
            <v>301</v>
          </cell>
          <cell r="S1927">
            <v>307.81</v>
          </cell>
          <cell r="T1927" t="str">
            <v>Dunning</v>
          </cell>
          <cell r="U1927" t="str">
            <v>NA</v>
          </cell>
          <cell r="V1927" t="str">
            <v>NO</v>
          </cell>
          <cell r="W1927" t="str">
            <v>NA</v>
          </cell>
          <cell r="X1927" t="str">
            <v>NA</v>
          </cell>
          <cell r="Y1927" t="str">
            <v>Forest</v>
          </cell>
          <cell r="Z1927">
            <v>1</v>
          </cell>
          <cell r="AA1927">
            <v>1</v>
          </cell>
          <cell r="AB1927" t="str">
            <v>Carnivore</v>
          </cell>
          <cell r="AC1927" t="str">
            <v>Invertivore</v>
          </cell>
          <cell r="AD1927" t="str">
            <v>Terrestrial</v>
          </cell>
          <cell r="AE1927">
            <v>0.1</v>
          </cell>
          <cell r="AF1927">
            <v>13.12</v>
          </cell>
          <cell r="AG1927">
            <v>5.96</v>
          </cell>
          <cell r="AH1927">
            <v>4.1630121659999997</v>
          </cell>
          <cell r="AI1927">
            <v>1335483.71</v>
          </cell>
          <cell r="AJ1927" t="str">
            <v>Extant</v>
          </cell>
        </row>
        <row r="1928">
          <cell r="A1928" t="str">
            <v>Centropus melanops</v>
          </cell>
          <cell r="B1928" t="str">
            <v>Cuculidae</v>
          </cell>
          <cell r="C1928" t="str">
            <v>Cuculiformes</v>
          </cell>
          <cell r="D1928">
            <v>5</v>
          </cell>
          <cell r="E1928">
            <v>2</v>
          </cell>
          <cell r="F1928">
            <v>3</v>
          </cell>
          <cell r="G1928">
            <v>0</v>
          </cell>
          <cell r="H1928">
            <v>4</v>
          </cell>
          <cell r="I1928">
            <v>40</v>
          </cell>
          <cell r="J1928">
            <v>26.1</v>
          </cell>
          <cell r="K1928">
            <v>10</v>
          </cell>
          <cell r="L1928">
            <v>15.4</v>
          </cell>
          <cell r="M1928">
            <v>40</v>
          </cell>
          <cell r="N1928">
            <v>158.80000000000001</v>
          </cell>
          <cell r="O1928">
            <v>10.5</v>
          </cell>
          <cell r="P1928">
            <v>148</v>
          </cell>
          <cell r="Q1928">
            <v>6.7</v>
          </cell>
          <cell r="R1928">
            <v>226.6</v>
          </cell>
          <cell r="S1928">
            <v>221.2</v>
          </cell>
          <cell r="T1928" t="str">
            <v>Dunning</v>
          </cell>
          <cell r="U1928" t="str">
            <v>NA</v>
          </cell>
          <cell r="V1928" t="str">
            <v>NO</v>
          </cell>
          <cell r="W1928" t="str">
            <v>NA</v>
          </cell>
          <cell r="X1928" t="str">
            <v>NA</v>
          </cell>
          <cell r="Y1928" t="str">
            <v>Forest</v>
          </cell>
          <cell r="Z1928">
            <v>1</v>
          </cell>
          <cell r="AA1928">
            <v>1</v>
          </cell>
          <cell r="AB1928" t="str">
            <v>Carnivore</v>
          </cell>
          <cell r="AC1928" t="str">
            <v>Invertivore</v>
          </cell>
          <cell r="AD1928" t="str">
            <v>Terrestrial</v>
          </cell>
          <cell r="AE1928">
            <v>5.56</v>
          </cell>
          <cell r="AF1928">
            <v>12.59</v>
          </cell>
          <cell r="AG1928">
            <v>8.34</v>
          </cell>
          <cell r="AH1928">
            <v>124.826301</v>
          </cell>
          <cell r="AI1928">
            <v>106106</v>
          </cell>
          <cell r="AJ1928" t="str">
            <v>Extant</v>
          </cell>
        </row>
        <row r="1929">
          <cell r="A1929" t="str">
            <v>Centropus menbeki</v>
          </cell>
          <cell r="B1929" t="str">
            <v>Cuculidae</v>
          </cell>
          <cell r="C1929" t="str">
            <v>Cuculiformes</v>
          </cell>
          <cell r="D1929">
            <v>5</v>
          </cell>
          <cell r="E1929">
            <v>2</v>
          </cell>
          <cell r="F1929">
            <v>3</v>
          </cell>
          <cell r="G1929">
            <v>0</v>
          </cell>
          <cell r="H1929">
            <v>4</v>
          </cell>
          <cell r="I1929">
            <v>49.8</v>
          </cell>
          <cell r="J1929">
            <v>30.6</v>
          </cell>
          <cell r="K1929">
            <v>11</v>
          </cell>
          <cell r="L1929">
            <v>21.5</v>
          </cell>
          <cell r="M1929">
            <v>58.3</v>
          </cell>
          <cell r="N1929">
            <v>218.2</v>
          </cell>
          <cell r="O1929">
            <v>9.1999999999999993</v>
          </cell>
          <cell r="P1929">
            <v>203.8</v>
          </cell>
          <cell r="Q1929">
            <v>4.3</v>
          </cell>
          <cell r="R1929">
            <v>347</v>
          </cell>
          <cell r="S1929">
            <v>519</v>
          </cell>
          <cell r="T1929" t="str">
            <v>Dunning</v>
          </cell>
          <cell r="U1929" t="str">
            <v>NA</v>
          </cell>
          <cell r="V1929" t="str">
            <v>NO</v>
          </cell>
          <cell r="W1929" t="str">
            <v>NA</v>
          </cell>
          <cell r="X1929" t="str">
            <v>NA</v>
          </cell>
          <cell r="Y1929" t="str">
            <v>Forest</v>
          </cell>
          <cell r="Z1929">
            <v>2</v>
          </cell>
          <cell r="AA1929">
            <v>1</v>
          </cell>
          <cell r="AB1929" t="str">
            <v>Carnivore</v>
          </cell>
          <cell r="AC1929" t="str">
            <v>Vertivore</v>
          </cell>
          <cell r="AD1929" t="str">
            <v>Terrestrial</v>
          </cell>
          <cell r="AE1929">
            <v>-10.73</v>
          </cell>
          <cell r="AF1929">
            <v>-0.34</v>
          </cell>
          <cell r="AG1929">
            <v>-5.29</v>
          </cell>
          <cell r="AH1929">
            <v>140.8044763</v>
          </cell>
          <cell r="AI1929">
            <v>645860.01</v>
          </cell>
          <cell r="AJ1929" t="str">
            <v>Extant</v>
          </cell>
        </row>
        <row r="1930">
          <cell r="A1930" t="str">
            <v>Centropus milo</v>
          </cell>
          <cell r="B1930" t="str">
            <v>Cuculidae</v>
          </cell>
          <cell r="C1930" t="str">
            <v>Cuculiformes</v>
          </cell>
          <cell r="D1930">
            <v>5</v>
          </cell>
          <cell r="E1930">
            <v>1</v>
          </cell>
          <cell r="F1930">
            <v>4</v>
          </cell>
          <cell r="G1930">
            <v>0</v>
          </cell>
          <cell r="H1930">
            <v>4</v>
          </cell>
          <cell r="I1930">
            <v>61.3</v>
          </cell>
          <cell r="J1930">
            <v>39.9</v>
          </cell>
          <cell r="K1930">
            <v>14.5</v>
          </cell>
          <cell r="L1930">
            <v>28.3</v>
          </cell>
          <cell r="M1930">
            <v>69.900000000000006</v>
          </cell>
          <cell r="N1930">
            <v>264</v>
          </cell>
          <cell r="O1930">
            <v>18.5</v>
          </cell>
          <cell r="P1930">
            <v>244.2</v>
          </cell>
          <cell r="Q1930">
            <v>7.1</v>
          </cell>
          <cell r="R1930">
            <v>324.8</v>
          </cell>
          <cell r="S1930">
            <v>769</v>
          </cell>
          <cell r="T1930" t="str">
            <v>Dunning</v>
          </cell>
          <cell r="U1930" t="str">
            <v>NA</v>
          </cell>
          <cell r="V1930" t="str">
            <v>NO</v>
          </cell>
          <cell r="W1930" t="str">
            <v>NA</v>
          </cell>
          <cell r="X1930" t="str">
            <v>NA</v>
          </cell>
          <cell r="Y1930" t="str">
            <v>Forest</v>
          </cell>
          <cell r="Z1930">
            <v>1</v>
          </cell>
          <cell r="AA1930">
            <v>1</v>
          </cell>
          <cell r="AB1930" t="str">
            <v>Carnivore</v>
          </cell>
          <cell r="AC1930" t="str">
            <v>Invertivore</v>
          </cell>
          <cell r="AD1930" t="str">
            <v>Terrestrial</v>
          </cell>
          <cell r="AE1930">
            <v>-9.9499999999999993</v>
          </cell>
          <cell r="AF1930">
            <v>-7.57</v>
          </cell>
          <cell r="AG1930">
            <v>-8.9600000000000009</v>
          </cell>
          <cell r="AH1930">
            <v>158.87057970000001</v>
          </cell>
          <cell r="AI1930">
            <v>11026.51</v>
          </cell>
          <cell r="AJ1930" t="str">
            <v>Extant</v>
          </cell>
        </row>
        <row r="1931">
          <cell r="A1931" t="str">
            <v>Centropus monachus</v>
          </cell>
          <cell r="B1931" t="str">
            <v>Cuculidae</v>
          </cell>
          <cell r="C1931" t="str">
            <v>Cuculiformes</v>
          </cell>
          <cell r="D1931">
            <v>11</v>
          </cell>
          <cell r="E1931">
            <v>6</v>
          </cell>
          <cell r="F1931">
            <v>5</v>
          </cell>
          <cell r="G1931">
            <v>0</v>
          </cell>
          <cell r="H1931">
            <v>6</v>
          </cell>
          <cell r="I1931">
            <v>34.299999999999997</v>
          </cell>
          <cell r="J1931">
            <v>19.899999999999999</v>
          </cell>
          <cell r="K1931">
            <v>8.6</v>
          </cell>
          <cell r="L1931">
            <v>13.7</v>
          </cell>
          <cell r="M1931">
            <v>45.3</v>
          </cell>
          <cell r="N1931">
            <v>180.7</v>
          </cell>
          <cell r="O1931">
            <v>19.100000000000001</v>
          </cell>
          <cell r="P1931">
            <v>162.30000000000001</v>
          </cell>
          <cell r="Q1931">
            <v>10.6</v>
          </cell>
          <cell r="R1931">
            <v>213.5</v>
          </cell>
          <cell r="S1931">
            <v>201.31</v>
          </cell>
          <cell r="T1931" t="str">
            <v>Dunning</v>
          </cell>
          <cell r="U1931" t="str">
            <v>NA</v>
          </cell>
          <cell r="V1931" t="str">
            <v>NO</v>
          </cell>
          <cell r="W1931" t="str">
            <v>NA</v>
          </cell>
          <cell r="X1931" t="str">
            <v>NA</v>
          </cell>
          <cell r="Y1931" t="str">
            <v>Wetland</v>
          </cell>
          <cell r="Z1931">
            <v>1</v>
          </cell>
          <cell r="AA1931">
            <v>1</v>
          </cell>
          <cell r="AB1931" t="str">
            <v>Carnivore</v>
          </cell>
          <cell r="AC1931" t="str">
            <v>Omnivore</v>
          </cell>
          <cell r="AD1931" t="str">
            <v>Terrestrial</v>
          </cell>
          <cell r="AE1931">
            <v>-8.99</v>
          </cell>
          <cell r="AF1931">
            <v>15.6</v>
          </cell>
          <cell r="AG1931">
            <v>4.2</v>
          </cell>
          <cell r="AH1931">
            <v>20.950423199999999</v>
          </cell>
          <cell r="AI1931">
            <v>2920157.62</v>
          </cell>
          <cell r="AJ1931" t="str">
            <v>Extant</v>
          </cell>
        </row>
        <row r="1932">
          <cell r="A1932" t="str">
            <v>Centropus nigrorufus</v>
          </cell>
          <cell r="B1932" t="str">
            <v>Cuculidae</v>
          </cell>
          <cell r="C1932" t="str">
            <v>Cuculiformes</v>
          </cell>
          <cell r="D1932">
            <v>3</v>
          </cell>
          <cell r="E1932">
            <v>0</v>
          </cell>
          <cell r="F1932">
            <v>2</v>
          </cell>
          <cell r="G1932">
            <v>1</v>
          </cell>
          <cell r="H1932">
            <v>2</v>
          </cell>
          <cell r="I1932">
            <v>41.8</v>
          </cell>
          <cell r="J1932">
            <v>26.6</v>
          </cell>
          <cell r="K1932">
            <v>10.8</v>
          </cell>
          <cell r="L1932">
            <v>16.5</v>
          </cell>
          <cell r="M1932">
            <v>54</v>
          </cell>
          <cell r="N1932">
            <v>206.3</v>
          </cell>
          <cell r="O1932">
            <v>21.7</v>
          </cell>
          <cell r="P1932">
            <v>184.7</v>
          </cell>
          <cell r="Q1932">
            <v>10.5</v>
          </cell>
          <cell r="R1932">
            <v>234</v>
          </cell>
          <cell r="S1932">
            <v>244.36</v>
          </cell>
          <cell r="T1932" t="str">
            <v>EltonTraits_GenAvg</v>
          </cell>
          <cell r="U1932" t="str">
            <v>NA</v>
          </cell>
          <cell r="V1932" t="str">
            <v>NO</v>
          </cell>
          <cell r="W1932" t="str">
            <v>NA</v>
          </cell>
          <cell r="X1932" t="str">
            <v>NA</v>
          </cell>
          <cell r="Y1932" t="str">
            <v>Wetland</v>
          </cell>
          <cell r="Z1932">
            <v>1</v>
          </cell>
          <cell r="AA1932">
            <v>1</v>
          </cell>
          <cell r="AB1932" t="str">
            <v>Carnivore</v>
          </cell>
          <cell r="AC1932" t="str">
            <v>Omnivore</v>
          </cell>
          <cell r="AD1932" t="str">
            <v>Generalist</v>
          </cell>
          <cell r="AE1932">
            <v>-8.4499999999999993</v>
          </cell>
          <cell r="AF1932">
            <v>-5.88</v>
          </cell>
          <cell r="AG1932">
            <v>-7.14</v>
          </cell>
          <cell r="AH1932">
            <v>109.4440228</v>
          </cell>
          <cell r="AI1932">
            <v>28067.43</v>
          </cell>
          <cell r="AJ1932" t="str">
            <v>Extant</v>
          </cell>
        </row>
        <row r="1933">
          <cell r="A1933" t="str">
            <v>Centropus phasianinus</v>
          </cell>
          <cell r="B1933" t="str">
            <v>Cuculidae</v>
          </cell>
          <cell r="C1933" t="str">
            <v>Cuculiformes</v>
          </cell>
          <cell r="D1933">
            <v>5</v>
          </cell>
          <cell r="E1933">
            <v>3</v>
          </cell>
          <cell r="F1933">
            <v>2</v>
          </cell>
          <cell r="G1933">
            <v>0</v>
          </cell>
          <cell r="H1933">
            <v>4</v>
          </cell>
          <cell r="I1933">
            <v>38.4</v>
          </cell>
          <cell r="J1933">
            <v>21.8</v>
          </cell>
          <cell r="K1933">
            <v>11.1</v>
          </cell>
          <cell r="L1933">
            <v>16.899999999999999</v>
          </cell>
          <cell r="M1933">
            <v>54.4</v>
          </cell>
          <cell r="N1933">
            <v>248.8</v>
          </cell>
          <cell r="O1933">
            <v>29.2</v>
          </cell>
          <cell r="P1933">
            <v>219.8</v>
          </cell>
          <cell r="Q1933">
            <v>11.8</v>
          </cell>
          <cell r="R1933">
            <v>346.2</v>
          </cell>
          <cell r="S1933">
            <v>381.98</v>
          </cell>
          <cell r="T1933" t="str">
            <v>Dunning</v>
          </cell>
          <cell r="U1933" t="str">
            <v>NA</v>
          </cell>
          <cell r="V1933" t="str">
            <v>NO</v>
          </cell>
          <cell r="W1933" t="str">
            <v>NA</v>
          </cell>
          <cell r="X1933" t="str">
            <v>NA</v>
          </cell>
          <cell r="Y1933" t="str">
            <v>Shrubland</v>
          </cell>
          <cell r="Z1933">
            <v>2</v>
          </cell>
          <cell r="AA1933">
            <v>1</v>
          </cell>
          <cell r="AB1933" t="str">
            <v>Carnivore</v>
          </cell>
          <cell r="AC1933" t="str">
            <v>Invertivore</v>
          </cell>
          <cell r="AD1933" t="str">
            <v>Terrestrial</v>
          </cell>
          <cell r="AE1933">
            <v>-36.26</v>
          </cell>
          <cell r="AF1933">
            <v>-1.47</v>
          </cell>
          <cell r="AG1933">
            <v>-17.66</v>
          </cell>
          <cell r="AH1933">
            <v>138.75900340000001</v>
          </cell>
          <cell r="AI1933">
            <v>2665520.2000000002</v>
          </cell>
          <cell r="AJ1933" t="str">
            <v>Extant</v>
          </cell>
        </row>
        <row r="1934">
          <cell r="A1934" t="str">
            <v>Centropus rectunguis</v>
          </cell>
          <cell r="B1934" t="str">
            <v>Cuculidae</v>
          </cell>
          <cell r="C1934" t="str">
            <v>Cuculiformes</v>
          </cell>
          <cell r="D1934">
            <v>4</v>
          </cell>
          <cell r="E1934">
            <v>1</v>
          </cell>
          <cell r="F1934">
            <v>1</v>
          </cell>
          <cell r="G1934">
            <v>2</v>
          </cell>
          <cell r="H1934">
            <v>4</v>
          </cell>
          <cell r="I1934">
            <v>41.4</v>
          </cell>
          <cell r="J1934">
            <v>26.2</v>
          </cell>
          <cell r="K1934">
            <v>8.3000000000000007</v>
          </cell>
          <cell r="L1934">
            <v>14.7</v>
          </cell>
          <cell r="M1934">
            <v>43.5</v>
          </cell>
          <cell r="N1934">
            <v>160</v>
          </cell>
          <cell r="O1934">
            <v>16.2</v>
          </cell>
          <cell r="P1934">
            <v>143.80000000000001</v>
          </cell>
          <cell r="Q1934">
            <v>10.199999999999999</v>
          </cell>
          <cell r="R1934">
            <v>177.5</v>
          </cell>
          <cell r="S1934">
            <v>238</v>
          </cell>
          <cell r="T1934" t="str">
            <v>Dunning</v>
          </cell>
          <cell r="U1934" t="str">
            <v>NA</v>
          </cell>
          <cell r="V1934" t="str">
            <v>NO</v>
          </cell>
          <cell r="W1934" t="str">
            <v>NA</v>
          </cell>
          <cell r="X1934" t="str">
            <v>NA</v>
          </cell>
          <cell r="Y1934" t="str">
            <v>Forest</v>
          </cell>
          <cell r="Z1934">
            <v>1</v>
          </cell>
          <cell r="AA1934">
            <v>1</v>
          </cell>
          <cell r="AB1934" t="str">
            <v>Carnivore</v>
          </cell>
          <cell r="AC1934" t="str">
            <v>Invertivore</v>
          </cell>
          <cell r="AD1934" t="str">
            <v>Terrestrial</v>
          </cell>
          <cell r="AE1934">
            <v>-5.95</v>
          </cell>
          <cell r="AF1934">
            <v>7.04</v>
          </cell>
          <cell r="AG1934">
            <v>0.53</v>
          </cell>
          <cell r="AH1934">
            <v>108.0382311</v>
          </cell>
          <cell r="AI1934">
            <v>1104920.96</v>
          </cell>
          <cell r="AJ1934" t="str">
            <v>Extant</v>
          </cell>
        </row>
        <row r="1935">
          <cell r="A1935" t="str">
            <v>Centropus senegalensis</v>
          </cell>
          <cell r="B1935" t="str">
            <v>Cuculidae</v>
          </cell>
          <cell r="C1935" t="str">
            <v>Cuculiformes</v>
          </cell>
          <cell r="D1935">
            <v>5</v>
          </cell>
          <cell r="E1935">
            <v>2</v>
          </cell>
          <cell r="F1935">
            <v>3</v>
          </cell>
          <cell r="G1935">
            <v>0</v>
          </cell>
          <cell r="H1935">
            <v>4</v>
          </cell>
          <cell r="I1935">
            <v>30</v>
          </cell>
          <cell r="J1935">
            <v>16.399999999999999</v>
          </cell>
          <cell r="K1935">
            <v>6.9</v>
          </cell>
          <cell r="L1935">
            <v>11.8</v>
          </cell>
          <cell r="M1935">
            <v>39.6</v>
          </cell>
          <cell r="N1935">
            <v>165.8</v>
          </cell>
          <cell r="O1935">
            <v>21.8</v>
          </cell>
          <cell r="P1935">
            <v>146</v>
          </cell>
          <cell r="Q1935">
            <v>13</v>
          </cell>
          <cell r="R1935">
            <v>204.2</v>
          </cell>
          <cell r="S1935">
            <v>169</v>
          </cell>
          <cell r="T1935" t="str">
            <v>Dunning</v>
          </cell>
          <cell r="U1935" t="str">
            <v>NA</v>
          </cell>
          <cell r="V1935" t="str">
            <v>NO</v>
          </cell>
          <cell r="W1935" t="str">
            <v>NA</v>
          </cell>
          <cell r="X1935" t="str">
            <v>NA</v>
          </cell>
          <cell r="Y1935" t="str">
            <v>Shrubland</v>
          </cell>
          <cell r="Z1935">
            <v>2</v>
          </cell>
          <cell r="AA1935">
            <v>1</v>
          </cell>
          <cell r="AB1935" t="str">
            <v>Carnivore</v>
          </cell>
          <cell r="AC1935" t="str">
            <v>Vertivore</v>
          </cell>
          <cell r="AD1935" t="str">
            <v>Terrestrial</v>
          </cell>
          <cell r="AE1935">
            <v>-22.3</v>
          </cell>
          <cell r="AF1935">
            <v>31.6</v>
          </cell>
          <cell r="AG1935">
            <v>3.67</v>
          </cell>
          <cell r="AH1935">
            <v>16.542117940000001</v>
          </cell>
          <cell r="AI1935">
            <v>9875812.3699999992</v>
          </cell>
          <cell r="AJ1935" t="str">
            <v>Extant</v>
          </cell>
        </row>
        <row r="1936">
          <cell r="A1936" t="str">
            <v>Centropus sinensis</v>
          </cell>
          <cell r="B1936" t="str">
            <v>Cuculidae</v>
          </cell>
          <cell r="C1936" t="str">
            <v>Cuculiformes</v>
          </cell>
          <cell r="D1936">
            <v>9</v>
          </cell>
          <cell r="E1936">
            <v>4</v>
          </cell>
          <cell r="F1936">
            <v>5</v>
          </cell>
          <cell r="G1936">
            <v>0</v>
          </cell>
          <cell r="H1936">
            <v>8</v>
          </cell>
          <cell r="I1936">
            <v>46.6</v>
          </cell>
          <cell r="J1936">
            <v>29.3</v>
          </cell>
          <cell r="K1936">
            <v>9.9</v>
          </cell>
          <cell r="L1936">
            <v>16.3</v>
          </cell>
          <cell r="M1936">
            <v>55.6</v>
          </cell>
          <cell r="N1936">
            <v>212.4</v>
          </cell>
          <cell r="O1936">
            <v>30.9</v>
          </cell>
          <cell r="P1936">
            <v>181.9</v>
          </cell>
          <cell r="Q1936">
            <v>14.6</v>
          </cell>
          <cell r="R1936">
            <v>260.89999999999998</v>
          </cell>
          <cell r="S1936">
            <v>280.7</v>
          </cell>
          <cell r="T1936" t="str">
            <v>Dunning</v>
          </cell>
          <cell r="U1936" t="str">
            <v>NA</v>
          </cell>
          <cell r="V1936" t="str">
            <v>NO</v>
          </cell>
          <cell r="W1936" t="str">
            <v>NA</v>
          </cell>
          <cell r="X1936" t="str">
            <v>NA</v>
          </cell>
          <cell r="Y1936" t="str">
            <v>Woodland</v>
          </cell>
          <cell r="Z1936">
            <v>2</v>
          </cell>
          <cell r="AA1936">
            <v>1</v>
          </cell>
          <cell r="AB1936" t="str">
            <v>Carnivore</v>
          </cell>
          <cell r="AC1936" t="str">
            <v>Vertivore</v>
          </cell>
          <cell r="AD1936" t="str">
            <v>Terrestrial</v>
          </cell>
          <cell r="AE1936">
            <v>-8.85</v>
          </cell>
          <cell r="AF1936">
            <v>33.58</v>
          </cell>
          <cell r="AG1936">
            <v>18</v>
          </cell>
          <cell r="AH1936">
            <v>93.557475240000002</v>
          </cell>
          <cell r="AI1936">
            <v>7931391.5800000001</v>
          </cell>
          <cell r="AJ1936" t="str">
            <v>Extant</v>
          </cell>
        </row>
        <row r="1937">
          <cell r="A1937" t="str">
            <v>Centropus spilopterus</v>
          </cell>
          <cell r="B1937" t="str">
            <v>Cuculidae</v>
          </cell>
          <cell r="C1937" t="str">
            <v>Cuculiformes</v>
          </cell>
          <cell r="D1937">
            <v>1</v>
          </cell>
          <cell r="E1937">
            <v>0</v>
          </cell>
          <cell r="F1937">
            <v>1</v>
          </cell>
          <cell r="G1937">
            <v>0</v>
          </cell>
          <cell r="H1937">
            <v>1</v>
          </cell>
          <cell r="I1937">
            <v>38.200000000000003</v>
          </cell>
          <cell r="J1937">
            <v>20.9</v>
          </cell>
          <cell r="K1937">
            <v>9.4</v>
          </cell>
          <cell r="L1937">
            <v>16.5</v>
          </cell>
          <cell r="M1937">
            <v>53.8</v>
          </cell>
          <cell r="N1937">
            <v>233</v>
          </cell>
          <cell r="O1937">
            <v>45.2</v>
          </cell>
          <cell r="P1937">
            <v>187.8</v>
          </cell>
          <cell r="Q1937">
            <v>19.399999999999999</v>
          </cell>
          <cell r="R1937">
            <v>282</v>
          </cell>
          <cell r="S1937">
            <v>244.36</v>
          </cell>
          <cell r="T1937" t="str">
            <v>EltonTraits_GenAvg</v>
          </cell>
          <cell r="U1937" t="str">
            <v>NA</v>
          </cell>
          <cell r="V1937" t="str">
            <v>NO</v>
          </cell>
          <cell r="W1937" t="str">
            <v>NA</v>
          </cell>
          <cell r="X1937" t="str">
            <v>NA</v>
          </cell>
          <cell r="Y1937" t="str">
            <v>Forest</v>
          </cell>
          <cell r="Z1937">
            <v>1</v>
          </cell>
          <cell r="AA1937">
            <v>1</v>
          </cell>
          <cell r="AB1937" t="str">
            <v>Carnivore</v>
          </cell>
          <cell r="AC1937" t="str">
            <v>Invertivore</v>
          </cell>
          <cell r="AD1937" t="str">
            <v>Terrestrial</v>
          </cell>
          <cell r="AE1937">
            <v>-6</v>
          </cell>
          <cell r="AF1937">
            <v>-5.27</v>
          </cell>
          <cell r="AG1937">
            <v>-5.66</v>
          </cell>
          <cell r="AH1937">
            <v>132.8908174</v>
          </cell>
          <cell r="AI1937">
            <v>1110.3900000000001</v>
          </cell>
          <cell r="AJ1937" t="str">
            <v>Extant</v>
          </cell>
        </row>
        <row r="1938">
          <cell r="A1938" t="str">
            <v>Centropus steerii</v>
          </cell>
          <cell r="B1938" t="str">
            <v>Cuculidae</v>
          </cell>
          <cell r="C1938" t="str">
            <v>Cuculiformes</v>
          </cell>
          <cell r="D1938">
            <v>4</v>
          </cell>
          <cell r="E1938">
            <v>3</v>
          </cell>
          <cell r="F1938">
            <v>1</v>
          </cell>
          <cell r="G1938">
            <v>0</v>
          </cell>
          <cell r="H1938">
            <v>4</v>
          </cell>
          <cell r="I1938">
            <v>42.4</v>
          </cell>
          <cell r="J1938">
            <v>26.9</v>
          </cell>
          <cell r="K1938">
            <v>9.9</v>
          </cell>
          <cell r="L1938">
            <v>16.899999999999999</v>
          </cell>
          <cell r="M1938">
            <v>44.8</v>
          </cell>
          <cell r="N1938">
            <v>160.5</v>
          </cell>
          <cell r="O1938">
            <v>8</v>
          </cell>
          <cell r="P1938">
            <v>152.5</v>
          </cell>
          <cell r="Q1938">
            <v>5</v>
          </cell>
          <cell r="R1938">
            <v>237.2</v>
          </cell>
          <cell r="S1938">
            <v>198.43</v>
          </cell>
          <cell r="T1938" t="str">
            <v>Dunning</v>
          </cell>
          <cell r="U1938" t="str">
            <v>NA</v>
          </cell>
          <cell r="V1938" t="str">
            <v>NO</v>
          </cell>
          <cell r="W1938" t="str">
            <v>NA</v>
          </cell>
          <cell r="X1938" t="str">
            <v>NA</v>
          </cell>
          <cell r="Y1938" t="str">
            <v>Forest</v>
          </cell>
          <cell r="Z1938">
            <v>1</v>
          </cell>
          <cell r="AA1938">
            <v>1</v>
          </cell>
          <cell r="AB1938" t="str">
            <v>Carnivore</v>
          </cell>
          <cell r="AC1938" t="str">
            <v>Invertivore</v>
          </cell>
          <cell r="AD1938" t="str">
            <v>Terrestrial</v>
          </cell>
          <cell r="AE1938">
            <v>12.22</v>
          </cell>
          <cell r="AF1938">
            <v>13.53</v>
          </cell>
          <cell r="AG1938">
            <v>13.16</v>
          </cell>
          <cell r="AH1938">
            <v>121.1829525</v>
          </cell>
          <cell r="AI1938">
            <v>699.12</v>
          </cell>
          <cell r="AJ1938" t="str">
            <v>Extant</v>
          </cell>
        </row>
        <row r="1939">
          <cell r="A1939" t="str">
            <v>Centropus superciliosus</v>
          </cell>
          <cell r="B1939" t="str">
            <v>Cuculidae</v>
          </cell>
          <cell r="C1939" t="str">
            <v>Cuculiformes</v>
          </cell>
          <cell r="D1939">
            <v>9</v>
          </cell>
          <cell r="E1939">
            <v>4</v>
          </cell>
          <cell r="F1939">
            <v>5</v>
          </cell>
          <cell r="G1939">
            <v>0</v>
          </cell>
          <cell r="H1939">
            <v>4</v>
          </cell>
          <cell r="I1939">
            <v>31.5</v>
          </cell>
          <cell r="J1939">
            <v>16.8</v>
          </cell>
          <cell r="K1939">
            <v>7.1</v>
          </cell>
          <cell r="L1939">
            <v>11.6</v>
          </cell>
          <cell r="M1939">
            <v>38.9</v>
          </cell>
          <cell r="N1939">
            <v>157.9</v>
          </cell>
          <cell r="O1939">
            <v>23.7</v>
          </cell>
          <cell r="P1939">
            <v>135.1</v>
          </cell>
          <cell r="Q1939">
            <v>14.9</v>
          </cell>
          <cell r="R1939">
            <v>209.1</v>
          </cell>
          <cell r="S1939">
            <v>148.44999999999999</v>
          </cell>
          <cell r="T1939" t="str">
            <v>Dunning</v>
          </cell>
          <cell r="U1939" t="str">
            <v>NA</v>
          </cell>
          <cell r="V1939" t="str">
            <v>NO</v>
          </cell>
          <cell r="W1939" t="str">
            <v>NA</v>
          </cell>
          <cell r="X1939" t="str">
            <v>NA</v>
          </cell>
          <cell r="Y1939" t="str">
            <v>Wetland</v>
          </cell>
          <cell r="Z1939">
            <v>1</v>
          </cell>
          <cell r="AA1939">
            <v>1</v>
          </cell>
          <cell r="AB1939" t="str">
            <v>Carnivore</v>
          </cell>
          <cell r="AC1939" t="str">
            <v>Invertivore</v>
          </cell>
          <cell r="AD1939" t="str">
            <v>Terrestrial</v>
          </cell>
          <cell r="AE1939">
            <v>-34.840000000000003</v>
          </cell>
          <cell r="AF1939">
            <v>19.04</v>
          </cell>
          <cell r="AG1939">
            <v>-7.54</v>
          </cell>
          <cell r="AH1939">
            <v>31.107492969999999</v>
          </cell>
          <cell r="AI1939">
            <v>7292900.1600000001</v>
          </cell>
          <cell r="AJ1939" t="str">
            <v>Extant</v>
          </cell>
        </row>
        <row r="1940">
          <cell r="A1940" t="str">
            <v>Centropus toulou</v>
          </cell>
          <cell r="B1940" t="str">
            <v>Cuculidae</v>
          </cell>
          <cell r="C1940" t="str">
            <v>Cuculiformes</v>
          </cell>
          <cell r="D1940">
            <v>5</v>
          </cell>
          <cell r="E1940">
            <v>2</v>
          </cell>
          <cell r="F1940">
            <v>3</v>
          </cell>
          <cell r="G1940">
            <v>0</v>
          </cell>
          <cell r="H1940">
            <v>4</v>
          </cell>
          <cell r="I1940">
            <v>30.5</v>
          </cell>
          <cell r="J1940">
            <v>18.899999999999999</v>
          </cell>
          <cell r="K1940">
            <v>9</v>
          </cell>
          <cell r="L1940">
            <v>13.8</v>
          </cell>
          <cell r="M1940">
            <v>41.8</v>
          </cell>
          <cell r="N1940">
            <v>155.4</v>
          </cell>
          <cell r="O1940">
            <v>19.3</v>
          </cell>
          <cell r="P1940">
            <v>137.9</v>
          </cell>
          <cell r="Q1940">
            <v>12.3</v>
          </cell>
          <cell r="R1940">
            <v>245.8</v>
          </cell>
          <cell r="S1940">
            <v>166.35</v>
          </cell>
          <cell r="T1940" t="str">
            <v>Dunning</v>
          </cell>
          <cell r="U1940" t="str">
            <v>NA</v>
          </cell>
          <cell r="V1940" t="str">
            <v>NO</v>
          </cell>
          <cell r="W1940" t="str">
            <v>NA</v>
          </cell>
          <cell r="X1940" t="str">
            <v>NA</v>
          </cell>
          <cell r="Y1940" t="str">
            <v>Forest</v>
          </cell>
          <cell r="Z1940">
            <v>1</v>
          </cell>
          <cell r="AA1940">
            <v>1</v>
          </cell>
          <cell r="AB1940" t="str">
            <v>Carnivore</v>
          </cell>
          <cell r="AC1940" t="str">
            <v>Omnivore</v>
          </cell>
          <cell r="AD1940" t="str">
            <v>Terrestrial</v>
          </cell>
          <cell r="AE1940">
            <v>-25.61</v>
          </cell>
          <cell r="AF1940">
            <v>-9.34</v>
          </cell>
          <cell r="AG1940">
            <v>-19.38</v>
          </cell>
          <cell r="AH1940">
            <v>46.69819219</v>
          </cell>
          <cell r="AI1940">
            <v>590995.81000000006</v>
          </cell>
          <cell r="AJ1940" t="str">
            <v>Extant</v>
          </cell>
        </row>
        <row r="1941">
          <cell r="A1941" t="str">
            <v>Centropus unirufus</v>
          </cell>
          <cell r="B1941" t="str">
            <v>Cuculidae</v>
          </cell>
          <cell r="C1941" t="str">
            <v>Cuculiformes</v>
          </cell>
          <cell r="D1941">
            <v>4</v>
          </cell>
          <cell r="E1941">
            <v>1</v>
          </cell>
          <cell r="F1941">
            <v>2</v>
          </cell>
          <cell r="G1941">
            <v>1</v>
          </cell>
          <cell r="H1941">
            <v>4</v>
          </cell>
          <cell r="I1941">
            <v>37.299999999999997</v>
          </cell>
          <cell r="J1941">
            <v>24.2</v>
          </cell>
          <cell r="K1941">
            <v>9.1999999999999993</v>
          </cell>
          <cell r="L1941">
            <v>15.1</v>
          </cell>
          <cell r="M1941">
            <v>41.8</v>
          </cell>
          <cell r="N1941">
            <v>167.5</v>
          </cell>
          <cell r="O1941">
            <v>22.4</v>
          </cell>
          <cell r="P1941">
            <v>145.1</v>
          </cell>
          <cell r="Q1941">
            <v>13.6</v>
          </cell>
          <cell r="R1941">
            <v>206.3</v>
          </cell>
          <cell r="S1941">
            <v>183.76</v>
          </cell>
          <cell r="T1941" t="str">
            <v>Dunning</v>
          </cell>
          <cell r="U1941" t="str">
            <v>NA</v>
          </cell>
          <cell r="V1941" t="str">
            <v>NO</v>
          </cell>
          <cell r="W1941" t="str">
            <v>NA</v>
          </cell>
          <cell r="X1941" t="str">
            <v>NA</v>
          </cell>
          <cell r="Y1941" t="str">
            <v>Forest</v>
          </cell>
          <cell r="Z1941">
            <v>1</v>
          </cell>
          <cell r="AA1941">
            <v>1</v>
          </cell>
          <cell r="AB1941" t="str">
            <v>Carnivore</v>
          </cell>
          <cell r="AC1941" t="str">
            <v>Invertivore</v>
          </cell>
          <cell r="AD1941" t="str">
            <v>Terrestrial</v>
          </cell>
          <cell r="AE1941">
            <v>12.52</v>
          </cell>
          <cell r="AF1941">
            <v>18.649999999999999</v>
          </cell>
          <cell r="AG1941">
            <v>15.82</v>
          </cell>
          <cell r="AH1941">
            <v>121.56855109999999</v>
          </cell>
          <cell r="AI1941">
            <v>80442.960000000006</v>
          </cell>
          <cell r="AJ1941" t="str">
            <v>Extant</v>
          </cell>
        </row>
        <row r="1942">
          <cell r="A1942" t="str">
            <v>Centropus violaceus</v>
          </cell>
          <cell r="B1942" t="str">
            <v>Cuculidae</v>
          </cell>
          <cell r="C1942" t="str">
            <v>Cuculiformes</v>
          </cell>
          <cell r="D1942">
            <v>4</v>
          </cell>
          <cell r="E1942">
            <v>2</v>
          </cell>
          <cell r="F1942">
            <v>2</v>
          </cell>
          <cell r="G1942">
            <v>0</v>
          </cell>
          <cell r="H1942">
            <v>4</v>
          </cell>
          <cell r="I1942">
            <v>68.3</v>
          </cell>
          <cell r="J1942">
            <v>47.6</v>
          </cell>
          <cell r="K1942">
            <v>12.2</v>
          </cell>
          <cell r="L1942">
            <v>25.2</v>
          </cell>
          <cell r="M1942">
            <v>65.599999999999994</v>
          </cell>
          <cell r="N1942">
            <v>248</v>
          </cell>
          <cell r="O1942">
            <v>21.5</v>
          </cell>
          <cell r="P1942">
            <v>226.5</v>
          </cell>
          <cell r="Q1942">
            <v>8.6999999999999993</v>
          </cell>
          <cell r="R1942">
            <v>339.5</v>
          </cell>
          <cell r="S1942">
            <v>499.99</v>
          </cell>
          <cell r="T1942" t="str">
            <v>Dunning</v>
          </cell>
          <cell r="U1942" t="str">
            <v>NA</v>
          </cell>
          <cell r="V1942" t="str">
            <v>NO</v>
          </cell>
          <cell r="W1942" t="str">
            <v>NA</v>
          </cell>
          <cell r="X1942" t="str">
            <v>NA</v>
          </cell>
          <cell r="Y1942" t="str">
            <v>Forest</v>
          </cell>
          <cell r="Z1942">
            <v>1</v>
          </cell>
          <cell r="AA1942">
            <v>1</v>
          </cell>
          <cell r="AB1942" t="str">
            <v>Carnivore</v>
          </cell>
          <cell r="AC1942" t="str">
            <v>Invertivore</v>
          </cell>
          <cell r="AD1942" t="str">
            <v>Terrestrial</v>
          </cell>
          <cell r="AE1942">
            <v>-6.31</v>
          </cell>
          <cell r="AF1942">
            <v>-2.56</v>
          </cell>
          <cell r="AG1942">
            <v>-5.19</v>
          </cell>
          <cell r="AH1942">
            <v>150.9609705</v>
          </cell>
          <cell r="AI1942">
            <v>38717.480000000003</v>
          </cell>
          <cell r="AJ1942" t="str">
            <v>Extant</v>
          </cell>
        </row>
        <row r="1943">
          <cell r="A1943" t="str">
            <v>Centropus viridis</v>
          </cell>
          <cell r="B1943" t="str">
            <v>Cuculidae</v>
          </cell>
          <cell r="C1943" t="str">
            <v>Cuculiformes</v>
          </cell>
          <cell r="D1943">
            <v>5</v>
          </cell>
          <cell r="E1943">
            <v>2</v>
          </cell>
          <cell r="F1943">
            <v>3</v>
          </cell>
          <cell r="G1943">
            <v>0</v>
          </cell>
          <cell r="H1943">
            <v>4</v>
          </cell>
          <cell r="I1943">
            <v>29.9</v>
          </cell>
          <cell r="J1943">
            <v>17</v>
          </cell>
          <cell r="K1943">
            <v>8.1999999999999993</v>
          </cell>
          <cell r="L1943">
            <v>12.9</v>
          </cell>
          <cell r="M1943">
            <v>40.799999999999997</v>
          </cell>
          <cell r="N1943">
            <v>163</v>
          </cell>
          <cell r="O1943">
            <v>24.5</v>
          </cell>
          <cell r="P1943">
            <v>140.80000000000001</v>
          </cell>
          <cell r="Q1943">
            <v>14.8</v>
          </cell>
          <cell r="R1943">
            <v>239.8</v>
          </cell>
          <cell r="S1943">
            <v>142</v>
          </cell>
          <cell r="T1943" t="str">
            <v>Dunning</v>
          </cell>
          <cell r="U1943" t="str">
            <v>NA</v>
          </cell>
          <cell r="V1943" t="str">
            <v>NO</v>
          </cell>
          <cell r="W1943" t="str">
            <v>NA</v>
          </cell>
          <cell r="X1943" t="str">
            <v>NA</v>
          </cell>
          <cell r="Y1943" t="str">
            <v>Grassland</v>
          </cell>
          <cell r="Z1943">
            <v>2</v>
          </cell>
          <cell r="AA1943">
            <v>1</v>
          </cell>
          <cell r="AB1943" t="str">
            <v>Carnivore</v>
          </cell>
          <cell r="AC1943" t="str">
            <v>Invertivore</v>
          </cell>
          <cell r="AD1943" t="str">
            <v>Terrestrial</v>
          </cell>
          <cell r="AE1943">
            <v>5.56</v>
          </cell>
          <cell r="AF1943">
            <v>20.49</v>
          </cell>
          <cell r="AG1943">
            <v>11.87</v>
          </cell>
          <cell r="AH1943">
            <v>123.1095364</v>
          </cell>
          <cell r="AI1943">
            <v>273885.38</v>
          </cell>
          <cell r="AJ1943" t="str">
            <v>Extant</v>
          </cell>
        </row>
        <row r="1944">
          <cell r="A1944" t="str">
            <v>Cercococcyx mechowi</v>
          </cell>
          <cell r="B1944" t="str">
            <v>Cuculidae</v>
          </cell>
          <cell r="C1944" t="str">
            <v>Cuculiformes</v>
          </cell>
          <cell r="D1944">
            <v>5</v>
          </cell>
          <cell r="E1944">
            <v>2</v>
          </cell>
          <cell r="F1944">
            <v>3</v>
          </cell>
          <cell r="G1944">
            <v>0</v>
          </cell>
          <cell r="H1944">
            <v>4</v>
          </cell>
          <cell r="I1944">
            <v>22.1</v>
          </cell>
          <cell r="J1944">
            <v>14.4</v>
          </cell>
          <cell r="K1944">
            <v>6</v>
          </cell>
          <cell r="L1944">
            <v>6.7</v>
          </cell>
          <cell r="M1944">
            <v>19</v>
          </cell>
          <cell r="N1944">
            <v>132.80000000000001</v>
          </cell>
          <cell r="O1944">
            <v>38.5</v>
          </cell>
          <cell r="P1944">
            <v>92</v>
          </cell>
          <cell r="Q1944">
            <v>29.5</v>
          </cell>
          <cell r="R1944">
            <v>172.2</v>
          </cell>
          <cell r="S1944">
            <v>55.6</v>
          </cell>
          <cell r="T1944" t="str">
            <v>Dunning</v>
          </cell>
          <cell r="U1944" t="str">
            <v>NA</v>
          </cell>
          <cell r="V1944" t="str">
            <v>NO</v>
          </cell>
          <cell r="W1944" t="str">
            <v>NA</v>
          </cell>
          <cell r="X1944" t="str">
            <v>NA</v>
          </cell>
          <cell r="Y1944" t="str">
            <v>Forest</v>
          </cell>
          <cell r="Z1944">
            <v>1</v>
          </cell>
          <cell r="AA1944">
            <v>1</v>
          </cell>
          <cell r="AB1944" t="str">
            <v>Carnivore</v>
          </cell>
          <cell r="AC1944" t="str">
            <v>Invertivore</v>
          </cell>
          <cell r="AD1944" t="str">
            <v>Insessorial</v>
          </cell>
          <cell r="AE1944">
            <v>-8.41</v>
          </cell>
          <cell r="AF1944">
            <v>9.5</v>
          </cell>
          <cell r="AG1944">
            <v>2.06</v>
          </cell>
          <cell r="AH1944">
            <v>15.26565499</v>
          </cell>
          <cell r="AI1944">
            <v>1382953.57</v>
          </cell>
          <cell r="AJ1944" t="str">
            <v>Extant</v>
          </cell>
        </row>
        <row r="1945">
          <cell r="A1945" t="str">
            <v>Cercococcyx montanus</v>
          </cell>
          <cell r="B1945" t="str">
            <v>Cuculidae</v>
          </cell>
          <cell r="C1945" t="str">
            <v>Cuculiformes</v>
          </cell>
          <cell r="D1945">
            <v>5</v>
          </cell>
          <cell r="E1945">
            <v>1</v>
          </cell>
          <cell r="F1945">
            <v>4</v>
          </cell>
          <cell r="G1945">
            <v>0</v>
          </cell>
          <cell r="H1945">
            <v>4</v>
          </cell>
          <cell r="I1945">
            <v>22.2</v>
          </cell>
          <cell r="J1945">
            <v>14.4</v>
          </cell>
          <cell r="K1945">
            <v>6.3</v>
          </cell>
          <cell r="L1945">
            <v>6.5</v>
          </cell>
          <cell r="M1945">
            <v>19.7</v>
          </cell>
          <cell r="N1945">
            <v>146.4</v>
          </cell>
          <cell r="O1945">
            <v>45.5</v>
          </cell>
          <cell r="P1945">
            <v>101</v>
          </cell>
          <cell r="Q1945">
            <v>31</v>
          </cell>
          <cell r="R1945">
            <v>193.2</v>
          </cell>
          <cell r="S1945">
            <v>58.2</v>
          </cell>
          <cell r="T1945" t="str">
            <v>Dunning</v>
          </cell>
          <cell r="U1945" t="str">
            <v>NA</v>
          </cell>
          <cell r="V1945" t="str">
            <v>NO</v>
          </cell>
          <cell r="W1945" t="str">
            <v>NA</v>
          </cell>
          <cell r="X1945" t="str">
            <v>NA</v>
          </cell>
          <cell r="Y1945" t="str">
            <v>Forest</v>
          </cell>
          <cell r="Z1945">
            <v>1</v>
          </cell>
          <cell r="AA1945">
            <v>1</v>
          </cell>
          <cell r="AB1945" t="str">
            <v>Carnivore</v>
          </cell>
          <cell r="AC1945" t="str">
            <v>Invertivore</v>
          </cell>
          <cell r="AD1945" t="str">
            <v>Insessorial</v>
          </cell>
          <cell r="AE1945">
            <v>-24.55</v>
          </cell>
          <cell r="AF1945">
            <v>1.52</v>
          </cell>
          <cell r="AG1945">
            <v>-9.74</v>
          </cell>
          <cell r="AH1945">
            <v>35.084475920000003</v>
          </cell>
          <cell r="AI1945">
            <v>733955.71</v>
          </cell>
          <cell r="AJ1945" t="str">
            <v>Extant</v>
          </cell>
        </row>
        <row r="1946">
          <cell r="A1946" t="str">
            <v>Cercococcyx olivinus</v>
          </cell>
          <cell r="B1946" t="str">
            <v>Cuculidae</v>
          </cell>
          <cell r="C1946" t="str">
            <v>Cuculiformes</v>
          </cell>
          <cell r="D1946">
            <v>6</v>
          </cell>
          <cell r="E1946">
            <v>2</v>
          </cell>
          <cell r="F1946">
            <v>3</v>
          </cell>
          <cell r="G1946">
            <v>1</v>
          </cell>
          <cell r="H1946">
            <v>4</v>
          </cell>
          <cell r="I1946">
            <v>23.6</v>
          </cell>
          <cell r="J1946">
            <v>14</v>
          </cell>
          <cell r="K1946">
            <v>5.9</v>
          </cell>
          <cell r="L1946">
            <v>6.7</v>
          </cell>
          <cell r="M1946">
            <v>17.399999999999999</v>
          </cell>
          <cell r="N1946">
            <v>139.19999999999999</v>
          </cell>
          <cell r="O1946">
            <v>45.8</v>
          </cell>
          <cell r="P1946">
            <v>95.5</v>
          </cell>
          <cell r="Q1946">
            <v>32.5</v>
          </cell>
          <cell r="R1946">
            <v>177.3</v>
          </cell>
          <cell r="S1946">
            <v>65.900000000000006</v>
          </cell>
          <cell r="T1946" t="str">
            <v>Dunning</v>
          </cell>
          <cell r="U1946" t="str">
            <v>NA</v>
          </cell>
          <cell r="V1946" t="str">
            <v>NO</v>
          </cell>
          <cell r="W1946" t="str">
            <v>NA</v>
          </cell>
          <cell r="X1946" t="str">
            <v>NA</v>
          </cell>
          <cell r="Y1946" t="str">
            <v>Forest</v>
          </cell>
          <cell r="Z1946">
            <v>1</v>
          </cell>
          <cell r="AA1946">
            <v>1</v>
          </cell>
          <cell r="AB1946" t="str">
            <v>Carnivore</v>
          </cell>
          <cell r="AC1946" t="str">
            <v>Invertivore</v>
          </cell>
          <cell r="AD1946" t="str">
            <v>Insessorial</v>
          </cell>
          <cell r="AE1946">
            <v>-12.97</v>
          </cell>
          <cell r="AF1946">
            <v>8.73</v>
          </cell>
          <cell r="AG1946">
            <v>1.42</v>
          </cell>
          <cell r="AH1946">
            <v>15.384940050000001</v>
          </cell>
          <cell r="AI1946">
            <v>1841106</v>
          </cell>
          <cell r="AJ1946" t="str">
            <v>Extant</v>
          </cell>
        </row>
        <row r="1947">
          <cell r="A1947" t="str">
            <v>Ceuthmochares aereus</v>
          </cell>
          <cell r="B1947" t="str">
            <v>Cuculidae</v>
          </cell>
          <cell r="C1947" t="str">
            <v>Cuculiformes</v>
          </cell>
          <cell r="D1947">
            <v>10</v>
          </cell>
          <cell r="E1947">
            <v>5</v>
          </cell>
          <cell r="F1947">
            <v>5</v>
          </cell>
          <cell r="G1947">
            <v>0</v>
          </cell>
          <cell r="H1947">
            <v>8</v>
          </cell>
          <cell r="I1947">
            <v>27.7</v>
          </cell>
          <cell r="J1947">
            <v>19.399999999999999</v>
          </cell>
          <cell r="K1947">
            <v>9.8000000000000007</v>
          </cell>
          <cell r="L1947">
            <v>10.5</v>
          </cell>
          <cell r="M1947">
            <v>28.2</v>
          </cell>
          <cell r="N1947">
            <v>119</v>
          </cell>
          <cell r="O1947">
            <v>17.399999999999999</v>
          </cell>
          <cell r="P1947">
            <v>102.6</v>
          </cell>
          <cell r="Q1947">
            <v>14.5</v>
          </cell>
          <cell r="R1947">
            <v>188.9</v>
          </cell>
          <cell r="S1947">
            <v>65.8</v>
          </cell>
          <cell r="T1947" t="str">
            <v>Dunning</v>
          </cell>
          <cell r="U1947" t="str">
            <v>NA</v>
          </cell>
          <cell r="V1947" t="str">
            <v>NO</v>
          </cell>
          <cell r="W1947" t="str">
            <v>NA</v>
          </cell>
          <cell r="X1947" t="str">
            <v>NA</v>
          </cell>
          <cell r="Y1947" t="str">
            <v>Forest</v>
          </cell>
          <cell r="Z1947">
            <v>1</v>
          </cell>
          <cell r="AA1947">
            <v>1</v>
          </cell>
          <cell r="AB1947" t="str">
            <v>Carnivore</v>
          </cell>
          <cell r="AC1947" t="str">
            <v>Invertivore</v>
          </cell>
          <cell r="AD1947" t="str">
            <v>Insessorial</v>
          </cell>
          <cell r="AE1947">
            <v>-34.049999999999997</v>
          </cell>
          <cell r="AF1947">
            <v>13.49</v>
          </cell>
          <cell r="AG1947">
            <v>-3.43</v>
          </cell>
          <cell r="AH1947">
            <v>21.934455580000002</v>
          </cell>
          <cell r="AI1947">
            <v>5165917.5</v>
          </cell>
          <cell r="AJ1947" t="str">
            <v>Extant</v>
          </cell>
        </row>
        <row r="1948">
          <cell r="A1948" t="str">
            <v>Chrysococcyx basalis</v>
          </cell>
          <cell r="B1948" t="str">
            <v>Cuculidae</v>
          </cell>
          <cell r="C1948" t="str">
            <v>Cuculiformes</v>
          </cell>
          <cell r="D1948">
            <v>5</v>
          </cell>
          <cell r="E1948">
            <v>2</v>
          </cell>
          <cell r="F1948">
            <v>3</v>
          </cell>
          <cell r="G1948">
            <v>0</v>
          </cell>
          <cell r="H1948">
            <v>4</v>
          </cell>
          <cell r="I1948">
            <v>15.9</v>
          </cell>
          <cell r="J1948">
            <v>9.4</v>
          </cell>
          <cell r="K1948">
            <v>4.0999999999999996</v>
          </cell>
          <cell r="L1948">
            <v>4.2</v>
          </cell>
          <cell r="M1948">
            <v>18</v>
          </cell>
          <cell r="N1948">
            <v>99.6</v>
          </cell>
          <cell r="O1948">
            <v>40.5</v>
          </cell>
          <cell r="P1948">
            <v>59</v>
          </cell>
          <cell r="Q1948">
            <v>40.6</v>
          </cell>
          <cell r="R1948">
            <v>68.400000000000006</v>
          </cell>
          <cell r="S1948">
            <v>23.12</v>
          </cell>
          <cell r="T1948" t="str">
            <v>Dunning</v>
          </cell>
          <cell r="U1948" t="str">
            <v>NA</v>
          </cell>
          <cell r="V1948" t="str">
            <v>NO</v>
          </cell>
          <cell r="W1948" t="str">
            <v>NA</v>
          </cell>
          <cell r="X1948" t="str">
            <v>NA</v>
          </cell>
          <cell r="Y1948" t="str">
            <v>Woodland</v>
          </cell>
          <cell r="Z1948">
            <v>2</v>
          </cell>
          <cell r="AA1948">
            <v>1</v>
          </cell>
          <cell r="AB1948" t="str">
            <v>Carnivore</v>
          </cell>
          <cell r="AC1948" t="str">
            <v>Invertivore</v>
          </cell>
          <cell r="AD1948" t="str">
            <v>Generalist</v>
          </cell>
          <cell r="AE1948">
            <v>-43.64</v>
          </cell>
          <cell r="AF1948">
            <v>-9.75</v>
          </cell>
          <cell r="AG1948">
            <v>-25.73</v>
          </cell>
          <cell r="AH1948">
            <v>134.48594539999999</v>
          </cell>
          <cell r="AI1948">
            <v>7686831.1200000001</v>
          </cell>
          <cell r="AJ1948" t="str">
            <v>Extant</v>
          </cell>
        </row>
        <row r="1949">
          <cell r="A1949" t="str">
            <v>Chrysococcyx caprius</v>
          </cell>
          <cell r="B1949" t="str">
            <v>Cuculidae</v>
          </cell>
          <cell r="C1949" t="str">
            <v>Cuculiformes</v>
          </cell>
          <cell r="D1949">
            <v>5</v>
          </cell>
          <cell r="E1949">
            <v>2</v>
          </cell>
          <cell r="F1949">
            <v>3</v>
          </cell>
          <cell r="G1949">
            <v>0</v>
          </cell>
          <cell r="H1949">
            <v>4</v>
          </cell>
          <cell r="I1949">
            <v>18.3</v>
          </cell>
          <cell r="J1949">
            <v>11.6</v>
          </cell>
          <cell r="K1949">
            <v>6</v>
          </cell>
          <cell r="L1949">
            <v>5.2</v>
          </cell>
          <cell r="M1949">
            <v>18.3</v>
          </cell>
          <cell r="N1949">
            <v>113.4</v>
          </cell>
          <cell r="O1949">
            <v>43.6</v>
          </cell>
          <cell r="P1949">
            <v>69.599999999999994</v>
          </cell>
          <cell r="Q1949">
            <v>38.5</v>
          </cell>
          <cell r="R1949">
            <v>79.599999999999994</v>
          </cell>
          <cell r="S1949">
            <v>32.79</v>
          </cell>
          <cell r="T1949" t="str">
            <v>Dunning</v>
          </cell>
          <cell r="U1949" t="str">
            <v>NA</v>
          </cell>
          <cell r="V1949" t="str">
            <v>NO</v>
          </cell>
          <cell r="W1949" t="str">
            <v>NA</v>
          </cell>
          <cell r="X1949" t="str">
            <v>NA</v>
          </cell>
          <cell r="Y1949" t="str">
            <v>Shrubland</v>
          </cell>
          <cell r="Z1949">
            <v>2</v>
          </cell>
          <cell r="AA1949">
            <v>1</v>
          </cell>
          <cell r="AB1949" t="str">
            <v>Carnivore</v>
          </cell>
          <cell r="AC1949" t="str">
            <v>Invertivore</v>
          </cell>
          <cell r="AD1949" t="str">
            <v>Insessorial</v>
          </cell>
          <cell r="AE1949">
            <v>-34.840000000000003</v>
          </cell>
          <cell r="AF1949">
            <v>23.7</v>
          </cell>
          <cell r="AG1949">
            <v>-2.97</v>
          </cell>
          <cell r="AH1949">
            <v>20.407190310000001</v>
          </cell>
          <cell r="AI1949">
            <v>17768023.870000001</v>
          </cell>
          <cell r="AJ1949" t="str">
            <v>Extant</v>
          </cell>
        </row>
        <row r="1950">
          <cell r="A1950" t="str">
            <v>Chrysococcyx crassirostris</v>
          </cell>
          <cell r="B1950" t="str">
            <v>Cuculidae</v>
          </cell>
          <cell r="C1950" t="str">
            <v>Cuculiformes</v>
          </cell>
          <cell r="D1950">
            <v>1</v>
          </cell>
          <cell r="E1950">
            <v>0</v>
          </cell>
          <cell r="F1950">
            <v>0</v>
          </cell>
          <cell r="G1950">
            <v>1</v>
          </cell>
          <cell r="H1950">
            <v>1</v>
          </cell>
          <cell r="I1950">
            <v>17.8</v>
          </cell>
          <cell r="J1950">
            <v>10.7</v>
          </cell>
          <cell r="K1950">
            <v>5.2</v>
          </cell>
          <cell r="L1950">
            <v>4.4000000000000004</v>
          </cell>
          <cell r="M1950">
            <v>16.399999999999999</v>
          </cell>
          <cell r="N1950">
            <v>86</v>
          </cell>
          <cell r="O1950">
            <v>34.200000000000003</v>
          </cell>
          <cell r="P1950">
            <v>51.8</v>
          </cell>
          <cell r="Q1950">
            <v>39.799999999999997</v>
          </cell>
          <cell r="R1950">
            <v>57</v>
          </cell>
          <cell r="S1950">
            <v>18.600000000000001</v>
          </cell>
          <cell r="T1950" t="str">
            <v>Dunning</v>
          </cell>
          <cell r="U1950" t="str">
            <v>NA</v>
          </cell>
          <cell r="V1950" t="str">
            <v>NO</v>
          </cell>
          <cell r="W1950" t="str">
            <v>NA</v>
          </cell>
          <cell r="X1950" t="str">
            <v>NA</v>
          </cell>
          <cell r="Y1950" t="str">
            <v>NA</v>
          </cell>
          <cell r="Z1950">
            <v>1</v>
          </cell>
          <cell r="AA1950">
            <v>1</v>
          </cell>
          <cell r="AB1950" t="str">
            <v>Carnivore</v>
          </cell>
          <cell r="AC1950" t="str">
            <v>Invertivore</v>
          </cell>
          <cell r="AD1950" t="str">
            <v>Insessorial</v>
          </cell>
          <cell r="AE1950">
            <v>-8.06</v>
          </cell>
          <cell r="AF1950">
            <v>-5.3</v>
          </cell>
          <cell r="AG1950">
            <v>-7.34</v>
          </cell>
          <cell r="AH1950">
            <v>131.38149989999999</v>
          </cell>
          <cell r="AI1950">
            <v>4749.84</v>
          </cell>
          <cell r="AJ1950" t="str">
            <v>Extant</v>
          </cell>
        </row>
        <row r="1951">
          <cell r="A1951" t="str">
            <v>Chrysococcyx cupreus</v>
          </cell>
          <cell r="B1951" t="str">
            <v>Cuculidae</v>
          </cell>
          <cell r="C1951" t="str">
            <v>Cuculiformes</v>
          </cell>
          <cell r="D1951">
            <v>9</v>
          </cell>
          <cell r="E1951">
            <v>4</v>
          </cell>
          <cell r="F1951">
            <v>5</v>
          </cell>
          <cell r="G1951">
            <v>0</v>
          </cell>
          <cell r="H1951">
            <v>4</v>
          </cell>
          <cell r="I1951">
            <v>19.8</v>
          </cell>
          <cell r="J1951">
            <v>11.9</v>
          </cell>
          <cell r="K1951">
            <v>5.5</v>
          </cell>
          <cell r="L1951">
            <v>5.3</v>
          </cell>
          <cell r="M1951">
            <v>15.8</v>
          </cell>
          <cell r="N1951">
            <v>105.7</v>
          </cell>
          <cell r="O1951">
            <v>39.4</v>
          </cell>
          <cell r="P1951">
            <v>64.8</v>
          </cell>
          <cell r="Q1951">
            <v>37.9</v>
          </cell>
          <cell r="R1951">
            <v>90.6</v>
          </cell>
          <cell r="S1951">
            <v>37.700000000000003</v>
          </cell>
          <cell r="T1951" t="str">
            <v>Dunning</v>
          </cell>
          <cell r="U1951" t="str">
            <v>NA</v>
          </cell>
          <cell r="V1951" t="str">
            <v>NO</v>
          </cell>
          <cell r="W1951" t="str">
            <v>NA</v>
          </cell>
          <cell r="X1951" t="str">
            <v>NA</v>
          </cell>
          <cell r="Y1951" t="str">
            <v>Forest</v>
          </cell>
          <cell r="Z1951">
            <v>2</v>
          </cell>
          <cell r="AA1951">
            <v>1</v>
          </cell>
          <cell r="AB1951" t="str">
            <v>Carnivore</v>
          </cell>
          <cell r="AC1951" t="str">
            <v>Invertivore</v>
          </cell>
          <cell r="AD1951" t="str">
            <v>Insessorial</v>
          </cell>
          <cell r="AE1951">
            <v>-34.21</v>
          </cell>
          <cell r="AF1951">
            <v>18.100000000000001</v>
          </cell>
          <cell r="AG1951">
            <v>-2.08</v>
          </cell>
          <cell r="AH1951">
            <v>22.331005430000001</v>
          </cell>
          <cell r="AI1951">
            <v>11402508.039999999</v>
          </cell>
          <cell r="AJ1951" t="str">
            <v>Extant</v>
          </cell>
        </row>
        <row r="1952">
          <cell r="A1952" t="str">
            <v>Chrysococcyx flavigularis</v>
          </cell>
          <cell r="B1952" t="str">
            <v>Cuculidae</v>
          </cell>
          <cell r="C1952" t="str">
            <v>Cuculiformes</v>
          </cell>
          <cell r="D1952">
            <v>4</v>
          </cell>
          <cell r="E1952">
            <v>2</v>
          </cell>
          <cell r="F1952">
            <v>2</v>
          </cell>
          <cell r="G1952">
            <v>0</v>
          </cell>
          <cell r="H1952">
            <v>4</v>
          </cell>
          <cell r="I1952">
            <v>17.2</v>
          </cell>
          <cell r="J1952">
            <v>11.6</v>
          </cell>
          <cell r="K1952">
            <v>6.2</v>
          </cell>
          <cell r="L1952">
            <v>4.7</v>
          </cell>
          <cell r="M1952">
            <v>14.3</v>
          </cell>
          <cell r="N1952">
            <v>91.5</v>
          </cell>
          <cell r="O1952">
            <v>25.8</v>
          </cell>
          <cell r="P1952">
            <v>65.7</v>
          </cell>
          <cell r="Q1952">
            <v>28.2</v>
          </cell>
          <cell r="R1952">
            <v>61.8</v>
          </cell>
          <cell r="S1952">
            <v>29.19</v>
          </cell>
          <cell r="T1952" t="str">
            <v>Dunning</v>
          </cell>
          <cell r="U1952" t="str">
            <v>NA</v>
          </cell>
          <cell r="V1952" t="str">
            <v>NO</v>
          </cell>
          <cell r="W1952" t="str">
            <v>NA</v>
          </cell>
          <cell r="X1952" t="str">
            <v>NA</v>
          </cell>
          <cell r="Y1952" t="str">
            <v>Forest</v>
          </cell>
          <cell r="Z1952">
            <v>1</v>
          </cell>
          <cell r="AA1952">
            <v>1</v>
          </cell>
          <cell r="AB1952" t="str">
            <v>Carnivore</v>
          </cell>
          <cell r="AC1952" t="str">
            <v>Invertivore</v>
          </cell>
          <cell r="AD1952" t="str">
            <v>Insessorial</v>
          </cell>
          <cell r="AE1952">
            <v>-5.73</v>
          </cell>
          <cell r="AF1952">
            <v>10.31</v>
          </cell>
          <cell r="AG1952">
            <v>1.1200000000000001</v>
          </cell>
          <cell r="AH1952">
            <v>15.982506259999999</v>
          </cell>
          <cell r="AI1952">
            <v>2131118.5099999998</v>
          </cell>
          <cell r="AJ1952" t="str">
            <v>Extant</v>
          </cell>
        </row>
        <row r="1953">
          <cell r="A1953" t="str">
            <v>Chrysococcyx klaas</v>
          </cell>
          <cell r="B1953" t="str">
            <v>Cuculidae</v>
          </cell>
          <cell r="C1953" t="str">
            <v>Cuculiformes</v>
          </cell>
          <cell r="D1953">
            <v>10</v>
          </cell>
          <cell r="E1953">
            <v>5</v>
          </cell>
          <cell r="F1953">
            <v>5</v>
          </cell>
          <cell r="G1953">
            <v>0</v>
          </cell>
          <cell r="H1953">
            <v>4</v>
          </cell>
          <cell r="I1953">
            <v>18.399999999999999</v>
          </cell>
          <cell r="J1953">
            <v>10.8</v>
          </cell>
          <cell r="K1953">
            <v>5.8</v>
          </cell>
          <cell r="L1953">
            <v>4.5999999999999996</v>
          </cell>
          <cell r="M1953">
            <v>16.100000000000001</v>
          </cell>
          <cell r="N1953">
            <v>99.2</v>
          </cell>
          <cell r="O1953">
            <v>34.799999999999997</v>
          </cell>
          <cell r="P1953">
            <v>63.8</v>
          </cell>
          <cell r="Q1953">
            <v>35.299999999999997</v>
          </cell>
          <cell r="R1953">
            <v>72.400000000000006</v>
          </cell>
          <cell r="S1953">
            <v>27.37</v>
          </cell>
          <cell r="T1953" t="str">
            <v>Dunning</v>
          </cell>
          <cell r="U1953" t="str">
            <v>NA</v>
          </cell>
          <cell r="V1953" t="str">
            <v>NO</v>
          </cell>
          <cell r="W1953" t="str">
            <v>NA</v>
          </cell>
          <cell r="X1953" t="str">
            <v>NA</v>
          </cell>
          <cell r="Y1953" t="str">
            <v>Shrubland</v>
          </cell>
          <cell r="Z1953">
            <v>2</v>
          </cell>
          <cell r="AA1953">
            <v>1</v>
          </cell>
          <cell r="AB1953" t="str">
            <v>Carnivore</v>
          </cell>
          <cell r="AC1953" t="str">
            <v>Invertivore</v>
          </cell>
          <cell r="AD1953" t="str">
            <v>Insessorial</v>
          </cell>
          <cell r="AE1953">
            <v>-34.840000000000003</v>
          </cell>
          <cell r="AF1953">
            <v>18.03</v>
          </cell>
          <cell r="AG1953">
            <v>-2.44</v>
          </cell>
          <cell r="AH1953">
            <v>20.887897559999999</v>
          </cell>
          <cell r="AI1953">
            <v>14138608.99</v>
          </cell>
          <cell r="AJ1953" t="str">
            <v>Extant</v>
          </cell>
        </row>
        <row r="1954">
          <cell r="A1954" t="str">
            <v>Chrysococcyx lucidus</v>
          </cell>
          <cell r="B1954" t="str">
            <v>Cuculidae</v>
          </cell>
          <cell r="C1954" t="str">
            <v>Cuculiformes</v>
          </cell>
          <cell r="D1954">
            <v>4</v>
          </cell>
          <cell r="E1954">
            <v>2</v>
          </cell>
          <cell r="F1954">
            <v>2</v>
          </cell>
          <cell r="G1954">
            <v>0</v>
          </cell>
          <cell r="H1954">
            <v>4</v>
          </cell>
          <cell r="I1954">
            <v>18.3</v>
          </cell>
          <cell r="J1954">
            <v>10.5</v>
          </cell>
          <cell r="K1954">
            <v>5.8</v>
          </cell>
          <cell r="L1954">
            <v>4.7</v>
          </cell>
          <cell r="M1954">
            <v>17.600000000000001</v>
          </cell>
          <cell r="N1954">
            <v>102.8</v>
          </cell>
          <cell r="O1954">
            <v>45.2</v>
          </cell>
          <cell r="P1954">
            <v>57.6</v>
          </cell>
          <cell r="Q1954">
            <v>44</v>
          </cell>
          <cell r="R1954">
            <v>67.5</v>
          </cell>
          <cell r="S1954">
            <v>24.44</v>
          </cell>
          <cell r="T1954" t="str">
            <v>Dunning</v>
          </cell>
          <cell r="U1954" t="str">
            <v>NA</v>
          </cell>
          <cell r="V1954" t="str">
            <v>NO</v>
          </cell>
          <cell r="W1954" t="str">
            <v>NA</v>
          </cell>
          <cell r="X1954" t="str">
            <v>NA</v>
          </cell>
          <cell r="Y1954" t="str">
            <v>Forest</v>
          </cell>
          <cell r="Z1954">
            <v>2</v>
          </cell>
          <cell r="AA1954">
            <v>1</v>
          </cell>
          <cell r="AB1954" t="str">
            <v>Carnivore</v>
          </cell>
          <cell r="AC1954" t="str">
            <v>Invertivore</v>
          </cell>
          <cell r="AD1954" t="str">
            <v>Insessorial</v>
          </cell>
          <cell r="AE1954">
            <v>-47.29</v>
          </cell>
          <cell r="AF1954">
            <v>-9.75</v>
          </cell>
          <cell r="AG1954">
            <v>-30.39</v>
          </cell>
          <cell r="AH1954">
            <v>144.02868570000001</v>
          </cell>
          <cell r="AI1954">
            <v>2736789.25</v>
          </cell>
          <cell r="AJ1954" t="str">
            <v>Extant</v>
          </cell>
        </row>
        <row r="1955">
          <cell r="A1955" t="str">
            <v>Chrysococcyx maculatus</v>
          </cell>
          <cell r="B1955" t="str">
            <v>Cuculidae</v>
          </cell>
          <cell r="C1955" t="str">
            <v>Cuculiformes</v>
          </cell>
          <cell r="D1955">
            <v>5</v>
          </cell>
          <cell r="E1955">
            <v>2</v>
          </cell>
          <cell r="F1955">
            <v>3</v>
          </cell>
          <cell r="G1955">
            <v>0</v>
          </cell>
          <cell r="H1955">
            <v>4</v>
          </cell>
          <cell r="I1955">
            <v>16.899999999999999</v>
          </cell>
          <cell r="J1955">
            <v>11.3</v>
          </cell>
          <cell r="K1955">
            <v>5.3</v>
          </cell>
          <cell r="L1955">
            <v>5</v>
          </cell>
          <cell r="M1955">
            <v>14.4</v>
          </cell>
          <cell r="N1955">
            <v>106.6</v>
          </cell>
          <cell r="O1955">
            <v>47.1</v>
          </cell>
          <cell r="P1955">
            <v>59.1</v>
          </cell>
          <cell r="Q1955">
            <v>44.3</v>
          </cell>
          <cell r="R1955">
            <v>64.2</v>
          </cell>
          <cell r="S1955">
            <v>27.38</v>
          </cell>
          <cell r="T1955" t="str">
            <v>Dunning</v>
          </cell>
          <cell r="U1955" t="str">
            <v>NA</v>
          </cell>
          <cell r="V1955" t="str">
            <v>NO</v>
          </cell>
          <cell r="W1955" t="str">
            <v>NA</v>
          </cell>
          <cell r="X1955" t="str">
            <v>NA</v>
          </cell>
          <cell r="Y1955" t="str">
            <v>Forest</v>
          </cell>
          <cell r="Z1955">
            <v>1</v>
          </cell>
          <cell r="AA1955">
            <v>1</v>
          </cell>
          <cell r="AB1955" t="str">
            <v>Carnivore</v>
          </cell>
          <cell r="AC1955" t="str">
            <v>Invertivore</v>
          </cell>
          <cell r="AD1955" t="str">
            <v>Insessorial</v>
          </cell>
          <cell r="AE1955">
            <v>13.03</v>
          </cell>
          <cell r="AF1955">
            <v>30.89</v>
          </cell>
          <cell r="AG1955">
            <v>24.16</v>
          </cell>
          <cell r="AH1955">
            <v>100.6527505</v>
          </cell>
          <cell r="AI1955">
            <v>1869561.64</v>
          </cell>
          <cell r="AJ1955" t="str">
            <v>Extant</v>
          </cell>
        </row>
        <row r="1956">
          <cell r="A1956" t="str">
            <v>Chrysococcyx meyeri</v>
          </cell>
          <cell r="B1956" t="str">
            <v>Cuculidae</v>
          </cell>
          <cell r="C1956" t="str">
            <v>Cuculiformes</v>
          </cell>
          <cell r="D1956">
            <v>4</v>
          </cell>
          <cell r="E1956">
            <v>1</v>
          </cell>
          <cell r="F1956">
            <v>2</v>
          </cell>
          <cell r="G1956">
            <v>1</v>
          </cell>
          <cell r="H1956">
            <v>4</v>
          </cell>
          <cell r="I1956">
            <v>17.100000000000001</v>
          </cell>
          <cell r="J1956">
            <v>10.5</v>
          </cell>
          <cell r="K1956">
            <v>4.0999999999999996</v>
          </cell>
          <cell r="L1956">
            <v>4.5</v>
          </cell>
          <cell r="M1956">
            <v>15.9</v>
          </cell>
          <cell r="N1956">
            <v>90.2</v>
          </cell>
          <cell r="O1956">
            <v>29.4</v>
          </cell>
          <cell r="P1956">
            <v>60.8</v>
          </cell>
          <cell r="Q1956">
            <v>32.6</v>
          </cell>
          <cell r="R1956">
            <v>62.2</v>
          </cell>
          <cell r="S1956">
            <v>19.420000000000002</v>
          </cell>
          <cell r="T1956" t="str">
            <v>Dunning</v>
          </cell>
          <cell r="U1956" t="str">
            <v>NA</v>
          </cell>
          <cell r="V1956" t="str">
            <v>NO</v>
          </cell>
          <cell r="W1956" t="str">
            <v>NA</v>
          </cell>
          <cell r="X1956" t="str">
            <v>NA</v>
          </cell>
          <cell r="Y1956" t="str">
            <v>Forest</v>
          </cell>
          <cell r="Z1956">
            <v>1</v>
          </cell>
          <cell r="AA1956">
            <v>1</v>
          </cell>
          <cell r="AB1956" t="str">
            <v>Carnivore</v>
          </cell>
          <cell r="AC1956" t="str">
            <v>Invertivore</v>
          </cell>
          <cell r="AD1956" t="str">
            <v>Insessorial</v>
          </cell>
          <cell r="AE1956">
            <v>-10.73</v>
          </cell>
          <cell r="AF1956">
            <v>-0.34</v>
          </cell>
          <cell r="AG1956">
            <v>-4.88</v>
          </cell>
          <cell r="AH1956">
            <v>140.9165084</v>
          </cell>
          <cell r="AI1956">
            <v>513273.66</v>
          </cell>
          <cell r="AJ1956" t="str">
            <v>Extant</v>
          </cell>
        </row>
        <row r="1957">
          <cell r="A1957" t="str">
            <v>Chrysococcyx minutillus</v>
          </cell>
          <cell r="B1957" t="str">
            <v>Cuculidae</v>
          </cell>
          <cell r="C1957" t="str">
            <v>Cuculiformes</v>
          </cell>
          <cell r="D1957">
            <v>7</v>
          </cell>
          <cell r="E1957">
            <v>3</v>
          </cell>
          <cell r="F1957">
            <v>3</v>
          </cell>
          <cell r="G1957">
            <v>1</v>
          </cell>
          <cell r="H1957">
            <v>4</v>
          </cell>
          <cell r="I1957">
            <v>18.399999999999999</v>
          </cell>
          <cell r="J1957">
            <v>12.1</v>
          </cell>
          <cell r="K1957">
            <v>5.0999999999999996</v>
          </cell>
          <cell r="L1957">
            <v>4.7</v>
          </cell>
          <cell r="M1957">
            <v>14.7</v>
          </cell>
          <cell r="N1957">
            <v>92.6</v>
          </cell>
          <cell r="O1957">
            <v>34.5</v>
          </cell>
          <cell r="P1957">
            <v>59</v>
          </cell>
          <cell r="Q1957">
            <v>36.9</v>
          </cell>
          <cell r="R1957">
            <v>60.4</v>
          </cell>
          <cell r="S1957">
            <v>18.600000000000001</v>
          </cell>
          <cell r="T1957" t="str">
            <v>Dunning</v>
          </cell>
          <cell r="U1957" t="str">
            <v>NA</v>
          </cell>
          <cell r="V1957" t="str">
            <v>NO</v>
          </cell>
          <cell r="W1957" t="str">
            <v>NA</v>
          </cell>
          <cell r="X1957" t="str">
            <v>NA</v>
          </cell>
          <cell r="Y1957" t="str">
            <v>Forest</v>
          </cell>
          <cell r="Z1957">
            <v>1</v>
          </cell>
          <cell r="AA1957">
            <v>1</v>
          </cell>
          <cell r="AB1957" t="str">
            <v>Carnivore</v>
          </cell>
          <cell r="AC1957" t="str">
            <v>Invertivore</v>
          </cell>
          <cell r="AD1957" t="str">
            <v>Insessorial</v>
          </cell>
          <cell r="AE1957" t="str">
            <v>NA</v>
          </cell>
          <cell r="AF1957" t="str">
            <v>NA</v>
          </cell>
          <cell r="AG1957" t="str">
            <v>NA</v>
          </cell>
          <cell r="AH1957" t="str">
            <v>NA</v>
          </cell>
          <cell r="AI1957" t="str">
            <v>NA</v>
          </cell>
          <cell r="AJ1957" t="str">
            <v>Extant</v>
          </cell>
        </row>
        <row r="1958">
          <cell r="A1958" t="str">
            <v>Chrysococcyx osculans</v>
          </cell>
          <cell r="B1958" t="str">
            <v>Cuculidae</v>
          </cell>
          <cell r="C1958" t="str">
            <v>Cuculiformes</v>
          </cell>
          <cell r="D1958">
            <v>5</v>
          </cell>
          <cell r="E1958">
            <v>2</v>
          </cell>
          <cell r="F1958">
            <v>2</v>
          </cell>
          <cell r="G1958">
            <v>1</v>
          </cell>
          <cell r="H1958">
            <v>4</v>
          </cell>
          <cell r="I1958">
            <v>18.399999999999999</v>
          </cell>
          <cell r="J1958">
            <v>11.5</v>
          </cell>
          <cell r="K1958">
            <v>4.8</v>
          </cell>
          <cell r="L1958">
            <v>5.0999999999999996</v>
          </cell>
          <cell r="M1958">
            <v>18.8</v>
          </cell>
          <cell r="N1958">
            <v>115.2</v>
          </cell>
          <cell r="O1958">
            <v>45.4</v>
          </cell>
          <cell r="P1958">
            <v>68.8</v>
          </cell>
          <cell r="Q1958">
            <v>39.799999999999997</v>
          </cell>
          <cell r="R1958">
            <v>86.4</v>
          </cell>
          <cell r="S1958">
            <v>30.9</v>
          </cell>
          <cell r="T1958" t="str">
            <v>Dunning</v>
          </cell>
          <cell r="U1958" t="str">
            <v>NA</v>
          </cell>
          <cell r="V1958" t="str">
            <v>NO</v>
          </cell>
          <cell r="W1958" t="str">
            <v>NA</v>
          </cell>
          <cell r="X1958" t="str">
            <v>NA</v>
          </cell>
          <cell r="Y1958" t="str">
            <v>Shrubland</v>
          </cell>
          <cell r="Z1958">
            <v>2</v>
          </cell>
          <cell r="AA1958">
            <v>1</v>
          </cell>
          <cell r="AB1958" t="str">
            <v>Carnivore</v>
          </cell>
          <cell r="AC1958" t="str">
            <v>Invertivore</v>
          </cell>
          <cell r="AD1958" t="str">
            <v>Insessorial</v>
          </cell>
          <cell r="AE1958">
            <v>-38.86</v>
          </cell>
          <cell r="AF1958">
            <v>-10.9</v>
          </cell>
          <cell r="AG1958">
            <v>-25.39</v>
          </cell>
          <cell r="AH1958">
            <v>134.69198410000001</v>
          </cell>
          <cell r="AI1958">
            <v>7041722.8700000001</v>
          </cell>
          <cell r="AJ1958" t="str">
            <v>Extant</v>
          </cell>
        </row>
        <row r="1959">
          <cell r="A1959" t="str">
            <v>Chrysococcyx ruficollis</v>
          </cell>
          <cell r="B1959" t="str">
            <v>Cuculidae</v>
          </cell>
          <cell r="C1959" t="str">
            <v>Cuculiformes</v>
          </cell>
          <cell r="D1959">
            <v>1</v>
          </cell>
          <cell r="E1959">
            <v>1</v>
          </cell>
          <cell r="F1959">
            <v>0</v>
          </cell>
          <cell r="G1959">
            <v>0</v>
          </cell>
          <cell r="H1959">
            <v>1</v>
          </cell>
          <cell r="I1959">
            <v>16.8</v>
          </cell>
          <cell r="J1959">
            <v>11</v>
          </cell>
          <cell r="K1959">
            <v>4.7</v>
          </cell>
          <cell r="L1959">
            <v>4.5</v>
          </cell>
          <cell r="M1959">
            <v>17.899999999999999</v>
          </cell>
          <cell r="N1959">
            <v>95</v>
          </cell>
          <cell r="O1959">
            <v>36.200000000000003</v>
          </cell>
          <cell r="P1959">
            <v>58.8</v>
          </cell>
          <cell r="Q1959">
            <v>38.1</v>
          </cell>
          <cell r="R1959">
            <v>62</v>
          </cell>
          <cell r="S1959">
            <v>21</v>
          </cell>
          <cell r="T1959" t="str">
            <v>Dunning</v>
          </cell>
          <cell r="U1959" t="str">
            <v>NA</v>
          </cell>
          <cell r="V1959" t="str">
            <v>NO</v>
          </cell>
          <cell r="W1959" t="str">
            <v>NA</v>
          </cell>
          <cell r="X1959" t="str">
            <v>NA</v>
          </cell>
          <cell r="Y1959" t="str">
            <v>Forest</v>
          </cell>
          <cell r="Z1959">
            <v>1</v>
          </cell>
          <cell r="AA1959">
            <v>1</v>
          </cell>
          <cell r="AB1959" t="str">
            <v>Carnivore</v>
          </cell>
          <cell r="AC1959" t="str">
            <v>Invertivore</v>
          </cell>
          <cell r="AD1959" t="str">
            <v>Insessorial</v>
          </cell>
          <cell r="AE1959">
            <v>-10.24</v>
          </cell>
          <cell r="AF1959">
            <v>-0.8</v>
          </cell>
          <cell r="AG1959">
            <v>-5.39</v>
          </cell>
          <cell r="AH1959">
            <v>141.78924029999999</v>
          </cell>
          <cell r="AI1959">
            <v>156338.37</v>
          </cell>
          <cell r="AJ1959" t="str">
            <v>Extant</v>
          </cell>
        </row>
        <row r="1960">
          <cell r="A1960" t="str">
            <v>Chrysococcyx russatus</v>
          </cell>
          <cell r="B1960" t="str">
            <v>Cuculidae</v>
          </cell>
          <cell r="C1960" t="str">
            <v>Cuculiformes</v>
          </cell>
          <cell r="D1960">
            <v>4</v>
          </cell>
          <cell r="E1960">
            <v>2</v>
          </cell>
          <cell r="F1960">
            <v>2</v>
          </cell>
          <cell r="G1960">
            <v>0</v>
          </cell>
          <cell r="H1960">
            <v>4</v>
          </cell>
          <cell r="I1960">
            <v>19.399999999999999</v>
          </cell>
          <cell r="J1960">
            <v>12.3</v>
          </cell>
          <cell r="K1960">
            <v>5.2</v>
          </cell>
          <cell r="L1960">
            <v>4.8</v>
          </cell>
          <cell r="M1960">
            <v>14.8</v>
          </cell>
          <cell r="N1960">
            <v>94.2</v>
          </cell>
          <cell r="O1960">
            <v>36.200000000000003</v>
          </cell>
          <cell r="P1960">
            <v>58</v>
          </cell>
          <cell r="Q1960">
            <v>38.5</v>
          </cell>
          <cell r="R1960">
            <v>58.2</v>
          </cell>
          <cell r="S1960">
            <v>18.600000000000001</v>
          </cell>
          <cell r="T1960" t="str">
            <v>Dunning</v>
          </cell>
          <cell r="U1960" t="str">
            <v>NA</v>
          </cell>
          <cell r="V1960" t="str">
            <v>NO</v>
          </cell>
          <cell r="W1960" t="str">
            <v>NA</v>
          </cell>
          <cell r="X1960" t="str">
            <v>NA</v>
          </cell>
          <cell r="Y1960" t="str">
            <v>Forest</v>
          </cell>
          <cell r="Z1960">
            <v>1</v>
          </cell>
          <cell r="AA1960">
            <v>1</v>
          </cell>
          <cell r="AB1960" t="str">
            <v>Carnivore</v>
          </cell>
          <cell r="AC1960" t="str">
            <v>Invertivore</v>
          </cell>
          <cell r="AD1960" t="str">
            <v>Insessorial</v>
          </cell>
          <cell r="AE1960" t="str">
            <v>NA</v>
          </cell>
          <cell r="AF1960" t="str">
            <v>NA</v>
          </cell>
          <cell r="AG1960" t="str">
            <v>NA</v>
          </cell>
          <cell r="AH1960" t="str">
            <v>NA</v>
          </cell>
          <cell r="AI1960" t="str">
            <v>NA</v>
          </cell>
          <cell r="AJ1960" t="str">
            <v>Extant</v>
          </cell>
        </row>
        <row r="1961">
          <cell r="A1961" t="str">
            <v>Chrysococcyx xanthorhynchus</v>
          </cell>
          <cell r="B1961" t="str">
            <v>Cuculidae</v>
          </cell>
          <cell r="C1961" t="str">
            <v>Cuculiformes</v>
          </cell>
          <cell r="D1961">
            <v>5</v>
          </cell>
          <cell r="E1961">
            <v>2</v>
          </cell>
          <cell r="F1961">
            <v>3</v>
          </cell>
          <cell r="G1961">
            <v>0</v>
          </cell>
          <cell r="H1961">
            <v>4</v>
          </cell>
          <cell r="I1961">
            <v>19.3</v>
          </cell>
          <cell r="J1961">
            <v>13</v>
          </cell>
          <cell r="K1961">
            <v>5.5</v>
          </cell>
          <cell r="L1961">
            <v>5.0999999999999996</v>
          </cell>
          <cell r="M1961">
            <v>14.9</v>
          </cell>
          <cell r="N1961">
            <v>100.4</v>
          </cell>
          <cell r="O1961">
            <v>41</v>
          </cell>
          <cell r="P1961">
            <v>59</v>
          </cell>
          <cell r="Q1961">
            <v>41</v>
          </cell>
          <cell r="R1961">
            <v>68.599999999999994</v>
          </cell>
          <cell r="S1961">
            <v>22.37</v>
          </cell>
          <cell r="T1961" t="str">
            <v>Dunning</v>
          </cell>
          <cell r="U1961" t="str">
            <v>NA</v>
          </cell>
          <cell r="V1961" t="str">
            <v>NO</v>
          </cell>
          <cell r="W1961" t="str">
            <v>NA</v>
          </cell>
          <cell r="X1961" t="str">
            <v>NA</v>
          </cell>
          <cell r="Y1961" t="str">
            <v>Forest</v>
          </cell>
          <cell r="Z1961">
            <v>1</v>
          </cell>
          <cell r="AA1961">
            <v>1</v>
          </cell>
          <cell r="AB1961" t="str">
            <v>Carnivore</v>
          </cell>
          <cell r="AC1961" t="str">
            <v>Invertivore</v>
          </cell>
          <cell r="AD1961" t="str">
            <v>Insessorial</v>
          </cell>
          <cell r="AE1961">
            <v>-8.7799999999999994</v>
          </cell>
          <cell r="AF1961">
            <v>28.09</v>
          </cell>
          <cell r="AG1961">
            <v>8.64</v>
          </cell>
          <cell r="AH1961">
            <v>106.16471610000001</v>
          </cell>
          <cell r="AI1961">
            <v>2956376.12</v>
          </cell>
          <cell r="AJ1961" t="str">
            <v>Extant</v>
          </cell>
        </row>
        <row r="1962">
          <cell r="A1962" t="str">
            <v>Clamator coromandus</v>
          </cell>
          <cell r="B1962" t="str">
            <v>Cuculidae</v>
          </cell>
          <cell r="C1962" t="str">
            <v>Cuculiformes</v>
          </cell>
          <cell r="D1962">
            <v>5</v>
          </cell>
          <cell r="E1962">
            <v>2</v>
          </cell>
          <cell r="F1962">
            <v>2</v>
          </cell>
          <cell r="G1962">
            <v>1</v>
          </cell>
          <cell r="H1962">
            <v>4</v>
          </cell>
          <cell r="I1962">
            <v>31.4</v>
          </cell>
          <cell r="J1962">
            <v>22</v>
          </cell>
          <cell r="K1962">
            <v>8.1999999999999993</v>
          </cell>
          <cell r="L1962">
            <v>8.9</v>
          </cell>
          <cell r="M1962">
            <v>23.1</v>
          </cell>
          <cell r="N1962">
            <v>159.80000000000001</v>
          </cell>
          <cell r="O1962">
            <v>42.2</v>
          </cell>
          <cell r="P1962">
            <v>117.5</v>
          </cell>
          <cell r="Q1962">
            <v>26.4</v>
          </cell>
          <cell r="R1962">
            <v>212.4</v>
          </cell>
          <cell r="S1962">
            <v>74.59</v>
          </cell>
          <cell r="T1962" t="str">
            <v>Dunning</v>
          </cell>
          <cell r="U1962" t="str">
            <v>NA</v>
          </cell>
          <cell r="V1962" t="str">
            <v>NO</v>
          </cell>
          <cell r="W1962" t="str">
            <v>NA</v>
          </cell>
          <cell r="X1962" t="str">
            <v>NA</v>
          </cell>
          <cell r="Y1962" t="str">
            <v>Woodland</v>
          </cell>
          <cell r="Z1962">
            <v>2</v>
          </cell>
          <cell r="AA1962">
            <v>3</v>
          </cell>
          <cell r="AB1962" t="str">
            <v>Carnivore</v>
          </cell>
          <cell r="AC1962" t="str">
            <v>Invertivore</v>
          </cell>
          <cell r="AD1962" t="str">
            <v>Insessorial</v>
          </cell>
          <cell r="AE1962">
            <v>6.88</v>
          </cell>
          <cell r="AF1962">
            <v>35.92</v>
          </cell>
          <cell r="AG1962">
            <v>24.55</v>
          </cell>
          <cell r="AH1962">
            <v>100.8455191</v>
          </cell>
          <cell r="AI1962">
            <v>5851485.7599999998</v>
          </cell>
          <cell r="AJ1962" t="str">
            <v>Extant</v>
          </cell>
        </row>
        <row r="1963">
          <cell r="A1963" t="str">
            <v>Clamator glandarius</v>
          </cell>
          <cell r="B1963" t="str">
            <v>Cuculidae</v>
          </cell>
          <cell r="C1963" t="str">
            <v>Cuculiformes</v>
          </cell>
          <cell r="D1963">
            <v>5</v>
          </cell>
          <cell r="E1963">
            <v>2</v>
          </cell>
          <cell r="F1963">
            <v>2</v>
          </cell>
          <cell r="G1963">
            <v>1</v>
          </cell>
          <cell r="H1963">
            <v>4</v>
          </cell>
          <cell r="I1963">
            <v>29.8</v>
          </cell>
          <cell r="J1963">
            <v>18.7</v>
          </cell>
          <cell r="K1963">
            <v>8.1</v>
          </cell>
          <cell r="L1963">
            <v>8.4</v>
          </cell>
          <cell r="M1963">
            <v>33.4</v>
          </cell>
          <cell r="N1963">
            <v>194</v>
          </cell>
          <cell r="O1963">
            <v>80.900000000000006</v>
          </cell>
          <cell r="P1963">
            <v>112.1</v>
          </cell>
          <cell r="Q1963">
            <v>41.9</v>
          </cell>
          <cell r="R1963">
            <v>197.2</v>
          </cell>
          <cell r="S1963">
            <v>143</v>
          </cell>
          <cell r="T1963" t="str">
            <v>Dunning</v>
          </cell>
          <cell r="U1963" t="str">
            <v>NA</v>
          </cell>
          <cell r="V1963" t="str">
            <v>NO</v>
          </cell>
          <cell r="W1963" t="str">
            <v>NA</v>
          </cell>
          <cell r="X1963" t="str">
            <v>NA</v>
          </cell>
          <cell r="Y1963" t="str">
            <v>Shrubland</v>
          </cell>
          <cell r="Z1963">
            <v>2</v>
          </cell>
          <cell r="AA1963">
            <v>3</v>
          </cell>
          <cell r="AB1963" t="str">
            <v>Carnivore</v>
          </cell>
          <cell r="AC1963" t="str">
            <v>Invertivore</v>
          </cell>
          <cell r="AD1963" t="str">
            <v>Insessorial</v>
          </cell>
          <cell r="AE1963">
            <v>-34.049999999999997</v>
          </cell>
          <cell r="AF1963">
            <v>44.27</v>
          </cell>
          <cell r="AG1963">
            <v>1.44</v>
          </cell>
          <cell r="AH1963">
            <v>21.228761970000001</v>
          </cell>
          <cell r="AI1963">
            <v>13672737.210000001</v>
          </cell>
          <cell r="AJ1963" t="str">
            <v>Extant</v>
          </cell>
        </row>
        <row r="1964">
          <cell r="A1964" t="str">
            <v>Clamator jacobinus</v>
          </cell>
          <cell r="B1964" t="str">
            <v>Cuculidae</v>
          </cell>
          <cell r="C1964" t="str">
            <v>Cuculiformes</v>
          </cell>
          <cell r="D1964">
            <v>6</v>
          </cell>
          <cell r="E1964">
            <v>3</v>
          </cell>
          <cell r="F1964">
            <v>3</v>
          </cell>
          <cell r="G1964">
            <v>0</v>
          </cell>
          <cell r="H1964">
            <v>4</v>
          </cell>
          <cell r="I1964">
            <v>24.7</v>
          </cell>
          <cell r="J1964">
            <v>15.6</v>
          </cell>
          <cell r="K1964">
            <v>6.8</v>
          </cell>
          <cell r="L1964">
            <v>7.9</v>
          </cell>
          <cell r="M1964">
            <v>28.7</v>
          </cell>
          <cell r="N1964">
            <v>145.19999999999999</v>
          </cell>
          <cell r="O1964">
            <v>50.6</v>
          </cell>
          <cell r="P1964">
            <v>92.9</v>
          </cell>
          <cell r="Q1964">
            <v>35.200000000000003</v>
          </cell>
          <cell r="R1964">
            <v>160.80000000000001</v>
          </cell>
          <cell r="S1964">
            <v>79.37</v>
          </cell>
          <cell r="T1964" t="str">
            <v>Dunning</v>
          </cell>
          <cell r="U1964" t="str">
            <v>NA</v>
          </cell>
          <cell r="V1964" t="str">
            <v>NO</v>
          </cell>
          <cell r="W1964" t="str">
            <v>NA</v>
          </cell>
          <cell r="X1964" t="str">
            <v>NA</v>
          </cell>
          <cell r="Y1964" t="str">
            <v>Grassland</v>
          </cell>
          <cell r="Z1964">
            <v>2</v>
          </cell>
          <cell r="AA1964">
            <v>3</v>
          </cell>
          <cell r="AB1964" t="str">
            <v>Carnivore</v>
          </cell>
          <cell r="AC1964" t="str">
            <v>Invertivore</v>
          </cell>
          <cell r="AD1964" t="str">
            <v>Insessorial</v>
          </cell>
          <cell r="AE1964">
            <v>-34.840000000000003</v>
          </cell>
          <cell r="AF1964">
            <v>34.340000000000003</v>
          </cell>
          <cell r="AG1964">
            <v>3</v>
          </cell>
          <cell r="AH1964">
            <v>38.052466770000002</v>
          </cell>
          <cell r="AI1964">
            <v>16118043.619999999</v>
          </cell>
          <cell r="AJ1964" t="str">
            <v>Extant</v>
          </cell>
        </row>
        <row r="1965">
          <cell r="A1965" t="str">
            <v>Clamator levaillantii</v>
          </cell>
          <cell r="B1965" t="str">
            <v>Cuculidae</v>
          </cell>
          <cell r="C1965" t="str">
            <v>Cuculiformes</v>
          </cell>
          <cell r="D1965">
            <v>5</v>
          </cell>
          <cell r="E1965">
            <v>2</v>
          </cell>
          <cell r="F1965">
            <v>3</v>
          </cell>
          <cell r="G1965">
            <v>0</v>
          </cell>
          <cell r="H1965">
            <v>4</v>
          </cell>
          <cell r="I1965">
            <v>28</v>
          </cell>
          <cell r="J1965">
            <v>17.899999999999999</v>
          </cell>
          <cell r="K1965">
            <v>7.5</v>
          </cell>
          <cell r="L1965">
            <v>8.8000000000000007</v>
          </cell>
          <cell r="M1965">
            <v>30.6</v>
          </cell>
          <cell r="N1965">
            <v>174.4</v>
          </cell>
          <cell r="O1965">
            <v>46.6</v>
          </cell>
          <cell r="P1965">
            <v>127.4</v>
          </cell>
          <cell r="Q1965">
            <v>26.8</v>
          </cell>
          <cell r="R1965">
            <v>215.2</v>
          </cell>
          <cell r="S1965">
            <v>122</v>
          </cell>
          <cell r="T1965" t="str">
            <v>Dunning</v>
          </cell>
          <cell r="U1965" t="str">
            <v>NA</v>
          </cell>
          <cell r="V1965" t="str">
            <v>NO</v>
          </cell>
          <cell r="W1965" t="str">
            <v>NA</v>
          </cell>
          <cell r="X1965" t="str">
            <v>NA</v>
          </cell>
          <cell r="Y1965" t="str">
            <v>Grassland</v>
          </cell>
          <cell r="Z1965">
            <v>2</v>
          </cell>
          <cell r="AA1965">
            <v>3</v>
          </cell>
          <cell r="AB1965" t="str">
            <v>Carnivore</v>
          </cell>
          <cell r="AC1965" t="str">
            <v>Invertivore</v>
          </cell>
          <cell r="AD1965" t="str">
            <v>Insessorial</v>
          </cell>
          <cell r="AE1965">
            <v>-27.61</v>
          </cell>
          <cell r="AF1965">
            <v>16.690000000000001</v>
          </cell>
          <cell r="AG1965">
            <v>-3.5</v>
          </cell>
          <cell r="AH1965">
            <v>21.10130088</v>
          </cell>
          <cell r="AI1965">
            <v>9843346.0399999991</v>
          </cell>
          <cell r="AJ1965" t="str">
            <v>Extant</v>
          </cell>
        </row>
        <row r="1966">
          <cell r="A1966" t="str">
            <v>Coccycua cinerea</v>
          </cell>
          <cell r="B1966" t="str">
            <v>Cuculidae</v>
          </cell>
          <cell r="C1966" t="str">
            <v>Cuculiformes</v>
          </cell>
          <cell r="D1966">
            <v>4</v>
          </cell>
          <cell r="E1966">
            <v>2</v>
          </cell>
          <cell r="F1966">
            <v>2</v>
          </cell>
          <cell r="G1966">
            <v>0</v>
          </cell>
          <cell r="H1966">
            <v>4</v>
          </cell>
          <cell r="I1966">
            <v>23.3</v>
          </cell>
          <cell r="J1966">
            <v>13.9</v>
          </cell>
          <cell r="K1966">
            <v>5.5</v>
          </cell>
          <cell r="L1966">
            <v>6</v>
          </cell>
          <cell r="M1966">
            <v>22.9</v>
          </cell>
          <cell r="N1966">
            <v>109.8</v>
          </cell>
          <cell r="O1966">
            <v>26.9</v>
          </cell>
          <cell r="P1966">
            <v>82.8</v>
          </cell>
          <cell r="Q1966">
            <v>24.6</v>
          </cell>
          <cell r="R1966">
            <v>106</v>
          </cell>
          <cell r="S1966">
            <v>41.04</v>
          </cell>
          <cell r="T1966" t="str">
            <v>Dunning</v>
          </cell>
          <cell r="U1966" t="str">
            <v>NA</v>
          </cell>
          <cell r="V1966" t="str">
            <v>NO</v>
          </cell>
          <cell r="W1966" t="str">
            <v>NA</v>
          </cell>
          <cell r="X1966" t="str">
            <v>NA</v>
          </cell>
          <cell r="Y1966" t="str">
            <v>Shrubland</v>
          </cell>
          <cell r="Z1966">
            <v>2</v>
          </cell>
          <cell r="AA1966">
            <v>3</v>
          </cell>
          <cell r="AB1966" t="str">
            <v>Carnivore</v>
          </cell>
          <cell r="AC1966" t="str">
            <v>Invertivore</v>
          </cell>
          <cell r="AD1966" t="str">
            <v>Insessorial</v>
          </cell>
          <cell r="AE1966">
            <v>-38.71</v>
          </cell>
          <cell r="AF1966">
            <v>-19.63</v>
          </cell>
          <cell r="AG1966">
            <v>-27.92</v>
          </cell>
          <cell r="AH1966">
            <v>-58.307449099999999</v>
          </cell>
          <cell r="AI1966">
            <v>2258759.94</v>
          </cell>
          <cell r="AJ1966" t="str">
            <v>Extant</v>
          </cell>
        </row>
        <row r="1967">
          <cell r="A1967" t="str">
            <v>Coccycua minuta</v>
          </cell>
          <cell r="B1967" t="str">
            <v>Cuculidae</v>
          </cell>
          <cell r="C1967" t="str">
            <v>Cuculiformes</v>
          </cell>
          <cell r="D1967">
            <v>10</v>
          </cell>
          <cell r="E1967">
            <v>2</v>
          </cell>
          <cell r="F1967">
            <v>3</v>
          </cell>
          <cell r="G1967">
            <v>5</v>
          </cell>
          <cell r="H1967">
            <v>8</v>
          </cell>
          <cell r="I1967">
            <v>23.5</v>
          </cell>
          <cell r="J1967">
            <v>14.2</v>
          </cell>
          <cell r="K1967">
            <v>5.4</v>
          </cell>
          <cell r="L1967">
            <v>6.5</v>
          </cell>
          <cell r="M1967">
            <v>24.7</v>
          </cell>
          <cell r="N1967">
            <v>105.9</v>
          </cell>
          <cell r="O1967">
            <v>15.4</v>
          </cell>
          <cell r="P1967">
            <v>90</v>
          </cell>
          <cell r="Q1967">
            <v>14.6</v>
          </cell>
          <cell r="R1967">
            <v>147.9</v>
          </cell>
          <cell r="S1967">
            <v>39.299999999999997</v>
          </cell>
          <cell r="T1967" t="str">
            <v>Dunning</v>
          </cell>
          <cell r="U1967" t="str">
            <v>NA</v>
          </cell>
          <cell r="V1967" t="str">
            <v>NO</v>
          </cell>
          <cell r="W1967" t="str">
            <v>NA</v>
          </cell>
          <cell r="X1967" t="str">
            <v>NA</v>
          </cell>
          <cell r="Y1967" t="str">
            <v>Forest</v>
          </cell>
          <cell r="Z1967">
            <v>1</v>
          </cell>
          <cell r="AA1967">
            <v>1</v>
          </cell>
          <cell r="AB1967" t="str">
            <v>Carnivore</v>
          </cell>
          <cell r="AC1967" t="str">
            <v>Invertivore</v>
          </cell>
          <cell r="AD1967" t="str">
            <v>Insessorial</v>
          </cell>
          <cell r="AE1967">
            <v>-20.89</v>
          </cell>
          <cell r="AF1967">
            <v>11.98</v>
          </cell>
          <cell r="AG1967">
            <v>-4.4000000000000004</v>
          </cell>
          <cell r="AH1967">
            <v>-62.276566969999998</v>
          </cell>
          <cell r="AI1967">
            <v>8754206.5800000001</v>
          </cell>
          <cell r="AJ1967" t="str">
            <v>Extant</v>
          </cell>
        </row>
        <row r="1968">
          <cell r="A1968" t="str">
            <v>Coccycua pumila</v>
          </cell>
          <cell r="B1968" t="str">
            <v>Cuculidae</v>
          </cell>
          <cell r="C1968" t="str">
            <v>Cuculiformes</v>
          </cell>
          <cell r="D1968">
            <v>4</v>
          </cell>
          <cell r="E1968">
            <v>1</v>
          </cell>
          <cell r="F1968">
            <v>1</v>
          </cell>
          <cell r="G1968">
            <v>2</v>
          </cell>
          <cell r="H1968">
            <v>3</v>
          </cell>
          <cell r="I1968">
            <v>20.7</v>
          </cell>
          <cell r="J1968">
            <v>11.9</v>
          </cell>
          <cell r="K1968">
            <v>5.3</v>
          </cell>
          <cell r="L1968">
            <v>6</v>
          </cell>
          <cell r="M1968">
            <v>23.1</v>
          </cell>
          <cell r="N1968">
            <v>98</v>
          </cell>
          <cell r="O1968">
            <v>26.2</v>
          </cell>
          <cell r="P1968">
            <v>71.8</v>
          </cell>
          <cell r="Q1968">
            <v>26.8</v>
          </cell>
          <cell r="R1968">
            <v>100.8</v>
          </cell>
          <cell r="S1968">
            <v>37.1</v>
          </cell>
          <cell r="T1968" t="str">
            <v>Dunning</v>
          </cell>
          <cell r="U1968" t="str">
            <v>NA</v>
          </cell>
          <cell r="V1968" t="str">
            <v>NO</v>
          </cell>
          <cell r="W1968" t="str">
            <v>NA</v>
          </cell>
          <cell r="X1968" t="str">
            <v>NA</v>
          </cell>
          <cell r="Y1968" t="str">
            <v>Woodland</v>
          </cell>
          <cell r="Z1968">
            <v>2</v>
          </cell>
          <cell r="AA1968">
            <v>1</v>
          </cell>
          <cell r="AB1968" t="str">
            <v>Carnivore</v>
          </cell>
          <cell r="AC1968" t="str">
            <v>Invertivore</v>
          </cell>
          <cell r="AD1968" t="str">
            <v>Insessorial</v>
          </cell>
          <cell r="AE1968">
            <v>1.48</v>
          </cell>
          <cell r="AF1968">
            <v>11.49</v>
          </cell>
          <cell r="AG1968">
            <v>7.49</v>
          </cell>
          <cell r="AH1968">
            <v>-69.437267070000004</v>
          </cell>
          <cell r="AI1968">
            <v>647667.46</v>
          </cell>
          <cell r="AJ1968" t="str">
            <v>Extant</v>
          </cell>
        </row>
        <row r="1969">
          <cell r="A1969" t="str">
            <v>Coccyzus americanus</v>
          </cell>
          <cell r="B1969" t="str">
            <v>Cuculidae</v>
          </cell>
          <cell r="C1969" t="str">
            <v>Cuculiformes</v>
          </cell>
          <cell r="D1969">
            <v>12</v>
          </cell>
          <cell r="E1969">
            <v>3</v>
          </cell>
          <cell r="F1969">
            <v>7</v>
          </cell>
          <cell r="G1969">
            <v>2</v>
          </cell>
          <cell r="H1969">
            <v>4</v>
          </cell>
          <cell r="I1969">
            <v>29.2</v>
          </cell>
          <cell r="J1969">
            <v>20</v>
          </cell>
          <cell r="K1969">
            <v>7</v>
          </cell>
          <cell r="L1969">
            <v>8.1999999999999993</v>
          </cell>
          <cell r="M1969">
            <v>24.5</v>
          </cell>
          <cell r="N1969">
            <v>143.4</v>
          </cell>
          <cell r="O1969">
            <v>62.4</v>
          </cell>
          <cell r="P1969">
            <v>82.6</v>
          </cell>
          <cell r="Q1969">
            <v>43</v>
          </cell>
          <cell r="R1969">
            <v>146.30000000000001</v>
          </cell>
          <cell r="S1969">
            <v>64</v>
          </cell>
          <cell r="T1969" t="str">
            <v>Dunning</v>
          </cell>
          <cell r="U1969" t="str">
            <v>NA</v>
          </cell>
          <cell r="V1969" t="str">
            <v>NO</v>
          </cell>
          <cell r="W1969" t="str">
            <v>NA</v>
          </cell>
          <cell r="X1969" t="str">
            <v>NA</v>
          </cell>
          <cell r="Y1969" t="str">
            <v>Forest</v>
          </cell>
          <cell r="Z1969">
            <v>1</v>
          </cell>
          <cell r="AA1969">
            <v>3</v>
          </cell>
          <cell r="AB1969" t="str">
            <v>Carnivore</v>
          </cell>
          <cell r="AC1969" t="str">
            <v>Invertivore</v>
          </cell>
          <cell r="AD1969" t="str">
            <v>Insessorial</v>
          </cell>
          <cell r="AE1969">
            <v>-14.02</v>
          </cell>
          <cell r="AF1969">
            <v>48.99</v>
          </cell>
          <cell r="AG1969">
            <v>36.04</v>
          </cell>
          <cell r="AH1969">
            <v>-90.963269449999999</v>
          </cell>
          <cell r="AI1969">
            <v>5270361.03</v>
          </cell>
          <cell r="AJ1969" t="str">
            <v>Extant</v>
          </cell>
        </row>
        <row r="1970">
          <cell r="A1970" t="str">
            <v>Coccyzus erythropthalmus</v>
          </cell>
          <cell r="B1970" t="str">
            <v>Cuculidae</v>
          </cell>
          <cell r="C1970" t="str">
            <v>Cuculiformes</v>
          </cell>
          <cell r="D1970">
            <v>5</v>
          </cell>
          <cell r="E1970">
            <v>2</v>
          </cell>
          <cell r="F1970">
            <v>3</v>
          </cell>
          <cell r="G1970">
            <v>0</v>
          </cell>
          <cell r="H1970">
            <v>4</v>
          </cell>
          <cell r="I1970">
            <v>27</v>
          </cell>
          <cell r="J1970">
            <v>17</v>
          </cell>
          <cell r="K1970">
            <v>5.7</v>
          </cell>
          <cell r="L1970">
            <v>6.6</v>
          </cell>
          <cell r="M1970">
            <v>22.9</v>
          </cell>
          <cell r="N1970">
            <v>136.9</v>
          </cell>
          <cell r="O1970">
            <v>55.3</v>
          </cell>
          <cell r="P1970">
            <v>80.3</v>
          </cell>
          <cell r="Q1970">
            <v>40.799999999999997</v>
          </cell>
          <cell r="R1970">
            <v>143.4</v>
          </cell>
          <cell r="S1970">
            <v>50.9</v>
          </cell>
          <cell r="T1970" t="str">
            <v>Dunning</v>
          </cell>
          <cell r="U1970" t="str">
            <v>NA</v>
          </cell>
          <cell r="V1970" t="str">
            <v>NO</v>
          </cell>
          <cell r="W1970" t="str">
            <v>NA</v>
          </cell>
          <cell r="X1970" t="str">
            <v>NA</v>
          </cell>
          <cell r="Y1970" t="str">
            <v>Forest</v>
          </cell>
          <cell r="Z1970">
            <v>1</v>
          </cell>
          <cell r="AA1970">
            <v>3</v>
          </cell>
          <cell r="AB1970" t="str">
            <v>Carnivore</v>
          </cell>
          <cell r="AC1970" t="str">
            <v>Invertivore</v>
          </cell>
          <cell r="AD1970" t="str">
            <v>Insessorial</v>
          </cell>
          <cell r="AE1970">
            <v>32.020000000000003</v>
          </cell>
          <cell r="AF1970">
            <v>55.74</v>
          </cell>
          <cell r="AG1970">
            <v>43.59</v>
          </cell>
          <cell r="AH1970">
            <v>-90.650256119999995</v>
          </cell>
          <cell r="AI1970">
            <v>4944717.1399999997</v>
          </cell>
          <cell r="AJ1970" t="str">
            <v>Extant</v>
          </cell>
        </row>
        <row r="1971">
          <cell r="A1971" t="str">
            <v>Coccyzus euleri</v>
          </cell>
          <cell r="B1971" t="str">
            <v>Cuculidae</v>
          </cell>
          <cell r="C1971" t="str">
            <v>Cuculiformes</v>
          </cell>
          <cell r="D1971">
            <v>9</v>
          </cell>
          <cell r="E1971">
            <v>3</v>
          </cell>
          <cell r="F1971">
            <v>5</v>
          </cell>
          <cell r="G1971">
            <v>1</v>
          </cell>
          <cell r="H1971">
            <v>7</v>
          </cell>
          <cell r="I1971">
            <v>26.6</v>
          </cell>
          <cell r="J1971">
            <v>19</v>
          </cell>
          <cell r="K1971">
            <v>6.4</v>
          </cell>
          <cell r="L1971">
            <v>7.7</v>
          </cell>
          <cell r="M1971">
            <v>21.2</v>
          </cell>
          <cell r="N1971">
            <v>131.4</v>
          </cell>
          <cell r="O1971">
            <v>44.7</v>
          </cell>
          <cell r="P1971">
            <v>86.7</v>
          </cell>
          <cell r="Q1971">
            <v>33.9</v>
          </cell>
          <cell r="R1971">
            <v>129</v>
          </cell>
          <cell r="S1971">
            <v>52.3</v>
          </cell>
          <cell r="T1971" t="str">
            <v>Dunning</v>
          </cell>
          <cell r="U1971" t="str">
            <v>NA</v>
          </cell>
          <cell r="V1971" t="str">
            <v>NO</v>
          </cell>
          <cell r="W1971" t="str">
            <v>NA</v>
          </cell>
          <cell r="X1971" t="str">
            <v>NA</v>
          </cell>
          <cell r="Y1971" t="str">
            <v>Forest</v>
          </cell>
          <cell r="Z1971">
            <v>1</v>
          </cell>
          <cell r="AA1971">
            <v>3</v>
          </cell>
          <cell r="AB1971" t="str">
            <v>Carnivore</v>
          </cell>
          <cell r="AC1971" t="str">
            <v>Invertivore</v>
          </cell>
          <cell r="AD1971" t="str">
            <v>Insessorial</v>
          </cell>
          <cell r="AE1971">
            <v>-27.59</v>
          </cell>
          <cell r="AF1971">
            <v>12.49</v>
          </cell>
          <cell r="AG1971">
            <v>-7.81</v>
          </cell>
          <cell r="AH1971">
            <v>-53.750639550000002</v>
          </cell>
          <cell r="AI1971">
            <v>9036508.4299999997</v>
          </cell>
          <cell r="AJ1971" t="str">
            <v>Extant</v>
          </cell>
        </row>
        <row r="1972">
          <cell r="A1972" t="str">
            <v>Coccyzus ferrugineus</v>
          </cell>
          <cell r="B1972" t="str">
            <v>Cuculidae</v>
          </cell>
          <cell r="C1972" t="str">
            <v>Cuculiformes</v>
          </cell>
          <cell r="D1972">
            <v>5</v>
          </cell>
          <cell r="E1972">
            <v>2</v>
          </cell>
          <cell r="F1972">
            <v>3</v>
          </cell>
          <cell r="G1972">
            <v>0</v>
          </cell>
          <cell r="H1972">
            <v>4</v>
          </cell>
          <cell r="I1972">
            <v>29.1</v>
          </cell>
          <cell r="J1972">
            <v>17.7</v>
          </cell>
          <cell r="K1972">
            <v>6.5</v>
          </cell>
          <cell r="L1972">
            <v>8.6999999999999993</v>
          </cell>
          <cell r="M1972">
            <v>28.7</v>
          </cell>
          <cell r="N1972">
            <v>129.6</v>
          </cell>
          <cell r="O1972">
            <v>37.700000000000003</v>
          </cell>
          <cell r="P1972">
            <v>92</v>
          </cell>
          <cell r="Q1972">
            <v>29.1</v>
          </cell>
          <cell r="R1972">
            <v>151.19999999999999</v>
          </cell>
          <cell r="S1972">
            <v>70</v>
          </cell>
          <cell r="T1972" t="str">
            <v>Dunning</v>
          </cell>
          <cell r="U1972" t="str">
            <v>NA</v>
          </cell>
          <cell r="V1972" t="str">
            <v>NO</v>
          </cell>
          <cell r="W1972" t="str">
            <v>NA</v>
          </cell>
          <cell r="X1972" t="str">
            <v>NA</v>
          </cell>
          <cell r="Y1972" t="str">
            <v>Forest</v>
          </cell>
          <cell r="Z1972">
            <v>1</v>
          </cell>
          <cell r="AA1972">
            <v>1</v>
          </cell>
          <cell r="AB1972" t="str">
            <v>Carnivore</v>
          </cell>
          <cell r="AC1972" t="str">
            <v>Invertivore</v>
          </cell>
          <cell r="AD1972" t="str">
            <v>Insessorial</v>
          </cell>
          <cell r="AE1972">
            <v>5.5</v>
          </cell>
          <cell r="AF1972">
            <v>5.56</v>
          </cell>
          <cell r="AG1972">
            <v>5.53</v>
          </cell>
          <cell r="AH1972">
            <v>-87.061451969999993</v>
          </cell>
          <cell r="AI1972">
            <v>24.76</v>
          </cell>
          <cell r="AJ1972" t="str">
            <v>Extant</v>
          </cell>
        </row>
        <row r="1973">
          <cell r="A1973" t="str">
            <v>Coccyzus lansbergi</v>
          </cell>
          <cell r="B1973" t="str">
            <v>Cuculidae</v>
          </cell>
          <cell r="C1973" t="str">
            <v>Cuculiformes</v>
          </cell>
          <cell r="D1973">
            <v>4</v>
          </cell>
          <cell r="E1973">
            <v>1</v>
          </cell>
          <cell r="F1973">
            <v>2</v>
          </cell>
          <cell r="G1973">
            <v>1</v>
          </cell>
          <cell r="H1973">
            <v>4</v>
          </cell>
          <cell r="I1973">
            <v>24.8</v>
          </cell>
          <cell r="J1973">
            <v>15.3</v>
          </cell>
          <cell r="K1973">
            <v>6</v>
          </cell>
          <cell r="L1973">
            <v>7.9</v>
          </cell>
          <cell r="M1973">
            <v>26.9</v>
          </cell>
          <cell r="N1973">
            <v>114.8</v>
          </cell>
          <cell r="O1973">
            <v>29</v>
          </cell>
          <cell r="P1973">
            <v>85.8</v>
          </cell>
          <cell r="Q1973">
            <v>25.2</v>
          </cell>
          <cell r="R1973">
            <v>137.19999999999999</v>
          </cell>
          <cell r="S1973">
            <v>50.3</v>
          </cell>
          <cell r="T1973" t="str">
            <v>Dunning</v>
          </cell>
          <cell r="U1973" t="str">
            <v>NA</v>
          </cell>
          <cell r="V1973" t="str">
            <v>NO</v>
          </cell>
          <cell r="W1973" t="str">
            <v>NA</v>
          </cell>
          <cell r="X1973" t="str">
            <v>NA</v>
          </cell>
          <cell r="Y1973" t="str">
            <v>Woodland</v>
          </cell>
          <cell r="Z1973">
            <v>2</v>
          </cell>
          <cell r="AA1973">
            <v>3</v>
          </cell>
          <cell r="AB1973" t="str">
            <v>Carnivore</v>
          </cell>
          <cell r="AC1973" t="str">
            <v>Invertivore</v>
          </cell>
          <cell r="AD1973" t="str">
            <v>Insessorial</v>
          </cell>
          <cell r="AE1973">
            <v>-4.55</v>
          </cell>
          <cell r="AF1973">
            <v>12.46</v>
          </cell>
          <cell r="AG1973">
            <v>6.96</v>
          </cell>
          <cell r="AH1973">
            <v>-74.261773840000004</v>
          </cell>
          <cell r="AI1973">
            <v>326111.2</v>
          </cell>
          <cell r="AJ1973" t="str">
            <v>Extant</v>
          </cell>
        </row>
        <row r="1974">
          <cell r="A1974" t="str">
            <v>Coccyzus longirostris</v>
          </cell>
          <cell r="B1974" t="str">
            <v>Cuculidae</v>
          </cell>
          <cell r="C1974" t="str">
            <v>Cuculiformes</v>
          </cell>
          <cell r="D1974">
            <v>5</v>
          </cell>
          <cell r="E1974">
            <v>1</v>
          </cell>
          <cell r="F1974">
            <v>2</v>
          </cell>
          <cell r="G1974">
            <v>2</v>
          </cell>
          <cell r="H1974">
            <v>4</v>
          </cell>
          <cell r="I1974">
            <v>51.8</v>
          </cell>
          <cell r="J1974">
            <v>34.9</v>
          </cell>
          <cell r="K1974">
            <v>7.7</v>
          </cell>
          <cell r="L1974">
            <v>9</v>
          </cell>
          <cell r="M1974">
            <v>35.4</v>
          </cell>
          <cell r="N1974">
            <v>136</v>
          </cell>
          <cell r="O1974">
            <v>16.8</v>
          </cell>
          <cell r="P1974">
            <v>117.7</v>
          </cell>
          <cell r="Q1974">
            <v>12.5</v>
          </cell>
          <cell r="R1974">
            <v>202.6</v>
          </cell>
          <cell r="S1974">
            <v>100</v>
          </cell>
          <cell r="T1974" t="str">
            <v>Dunning</v>
          </cell>
          <cell r="U1974" t="str">
            <v>NA</v>
          </cell>
          <cell r="V1974" t="str">
            <v>NO</v>
          </cell>
          <cell r="W1974" t="str">
            <v>NA</v>
          </cell>
          <cell r="X1974" t="str">
            <v>NA</v>
          </cell>
          <cell r="Y1974" t="str">
            <v>Woodland</v>
          </cell>
          <cell r="Z1974">
            <v>2</v>
          </cell>
          <cell r="AA1974">
            <v>1</v>
          </cell>
          <cell r="AB1974" t="str">
            <v>Carnivore</v>
          </cell>
          <cell r="AC1974" t="str">
            <v>Invertivore</v>
          </cell>
          <cell r="AD1974" t="str">
            <v>Insessorial</v>
          </cell>
          <cell r="AE1974">
            <v>17.61</v>
          </cell>
          <cell r="AF1974">
            <v>20.09</v>
          </cell>
          <cell r="AG1974">
            <v>18.91</v>
          </cell>
          <cell r="AH1974">
            <v>-71.278411430000006</v>
          </cell>
          <cell r="AI1974">
            <v>75087.7</v>
          </cell>
          <cell r="AJ1974" t="str">
            <v>Extant</v>
          </cell>
        </row>
        <row r="1975">
          <cell r="A1975" t="str">
            <v>Coccyzus melacoryphus</v>
          </cell>
          <cell r="B1975" t="str">
            <v>Cuculidae</v>
          </cell>
          <cell r="C1975" t="str">
            <v>Cuculiformes</v>
          </cell>
          <cell r="D1975">
            <v>18</v>
          </cell>
          <cell r="E1975">
            <v>8</v>
          </cell>
          <cell r="F1975">
            <v>7</v>
          </cell>
          <cell r="G1975">
            <v>3</v>
          </cell>
          <cell r="H1975">
            <v>4</v>
          </cell>
          <cell r="I1975">
            <v>25</v>
          </cell>
          <cell r="J1975">
            <v>17.899999999999999</v>
          </cell>
          <cell r="K1975">
            <v>6.2</v>
          </cell>
          <cell r="L1975">
            <v>7.7</v>
          </cell>
          <cell r="M1975">
            <v>24.5</v>
          </cell>
          <cell r="N1975">
            <v>116.3</v>
          </cell>
          <cell r="O1975">
            <v>32</v>
          </cell>
          <cell r="P1975">
            <v>84.3</v>
          </cell>
          <cell r="Q1975">
            <v>27.5</v>
          </cell>
          <cell r="R1975">
            <v>139.19999999999999</v>
          </cell>
          <cell r="S1975">
            <v>49.71</v>
          </cell>
          <cell r="T1975" t="str">
            <v>Dunning</v>
          </cell>
          <cell r="U1975" t="str">
            <v>NA</v>
          </cell>
          <cell r="V1975" t="str">
            <v>NO</v>
          </cell>
          <cell r="W1975" t="str">
            <v>NA</v>
          </cell>
          <cell r="X1975" t="str">
            <v>NA</v>
          </cell>
          <cell r="Y1975" t="str">
            <v>Woodland</v>
          </cell>
          <cell r="Z1975">
            <v>1</v>
          </cell>
          <cell r="AA1975">
            <v>1</v>
          </cell>
          <cell r="AB1975" t="str">
            <v>Carnivore</v>
          </cell>
          <cell r="AC1975" t="str">
            <v>Invertivore</v>
          </cell>
          <cell r="AD1975" t="str">
            <v>Insessorial</v>
          </cell>
          <cell r="AE1975">
            <v>-51.57</v>
          </cell>
          <cell r="AF1975">
            <v>12.46</v>
          </cell>
          <cell r="AG1975">
            <v>-10.07</v>
          </cell>
          <cell r="AH1975">
            <v>-58.690986109999997</v>
          </cell>
          <cell r="AI1975">
            <v>14444342.029999999</v>
          </cell>
          <cell r="AJ1975" t="str">
            <v>Extant</v>
          </cell>
        </row>
        <row r="1976">
          <cell r="A1976" t="str">
            <v>Coccyzus merlini</v>
          </cell>
          <cell r="B1976" t="str">
            <v>Cuculidae</v>
          </cell>
          <cell r="C1976" t="str">
            <v>Cuculiformes</v>
          </cell>
          <cell r="D1976">
            <v>8</v>
          </cell>
          <cell r="E1976">
            <v>3</v>
          </cell>
          <cell r="F1976">
            <v>4</v>
          </cell>
          <cell r="G1976">
            <v>1</v>
          </cell>
          <cell r="H1976">
            <v>8</v>
          </cell>
          <cell r="I1976">
            <v>56.1</v>
          </cell>
          <cell r="J1976">
            <v>38.799999999999997</v>
          </cell>
          <cell r="K1976">
            <v>8.6999999999999993</v>
          </cell>
          <cell r="L1976">
            <v>11.9</v>
          </cell>
          <cell r="M1976">
            <v>43</v>
          </cell>
          <cell r="N1976">
            <v>167.8</v>
          </cell>
          <cell r="O1976">
            <v>20.2</v>
          </cell>
          <cell r="P1976">
            <v>147.6</v>
          </cell>
          <cell r="Q1976">
            <v>12</v>
          </cell>
          <cell r="R1976">
            <v>269.39999999999998</v>
          </cell>
          <cell r="S1976">
            <v>169.59</v>
          </cell>
          <cell r="T1976" t="str">
            <v>Dunning</v>
          </cell>
          <cell r="U1976" t="str">
            <v>NA</v>
          </cell>
          <cell r="V1976" t="str">
            <v>NO</v>
          </cell>
          <cell r="W1976" t="str">
            <v>NA</v>
          </cell>
          <cell r="X1976" t="str">
            <v>NA</v>
          </cell>
          <cell r="Y1976" t="str">
            <v>Forest</v>
          </cell>
          <cell r="Z1976">
            <v>1</v>
          </cell>
          <cell r="AA1976">
            <v>2</v>
          </cell>
          <cell r="AB1976" t="str">
            <v>Carnivore</v>
          </cell>
          <cell r="AC1976" t="str">
            <v>Omnivore</v>
          </cell>
          <cell r="AD1976" t="str">
            <v>Insessorial</v>
          </cell>
          <cell r="AE1976">
            <v>19.829999999999998</v>
          </cell>
          <cell r="AF1976">
            <v>25.56</v>
          </cell>
          <cell r="AG1976">
            <v>21.77</v>
          </cell>
          <cell r="AH1976">
            <v>-78.940400479999994</v>
          </cell>
          <cell r="AI1976">
            <v>115687.02</v>
          </cell>
          <cell r="AJ1976" t="str">
            <v>Extant</v>
          </cell>
        </row>
        <row r="1977">
          <cell r="A1977" t="str">
            <v>Coccyzus minor</v>
          </cell>
          <cell r="B1977" t="str">
            <v>Cuculidae</v>
          </cell>
          <cell r="C1977" t="str">
            <v>Cuculiformes</v>
          </cell>
          <cell r="D1977">
            <v>13</v>
          </cell>
          <cell r="E1977">
            <v>6</v>
          </cell>
          <cell r="F1977">
            <v>5</v>
          </cell>
          <cell r="G1977">
            <v>2</v>
          </cell>
          <cell r="H1977">
            <v>8</v>
          </cell>
          <cell r="I1977">
            <v>31.3</v>
          </cell>
          <cell r="J1977">
            <v>20.6</v>
          </cell>
          <cell r="K1977">
            <v>6.8</v>
          </cell>
          <cell r="L1977">
            <v>9.1</v>
          </cell>
          <cell r="M1977">
            <v>28.1</v>
          </cell>
          <cell r="N1977">
            <v>135</v>
          </cell>
          <cell r="O1977">
            <v>43</v>
          </cell>
          <cell r="P1977">
            <v>92.5</v>
          </cell>
          <cell r="Q1977">
            <v>31.7</v>
          </cell>
          <cell r="R1977">
            <v>155.30000000000001</v>
          </cell>
          <cell r="S1977">
            <v>63.89</v>
          </cell>
          <cell r="T1977" t="str">
            <v>Dunning</v>
          </cell>
          <cell r="U1977" t="str">
            <v>NA</v>
          </cell>
          <cell r="V1977" t="str">
            <v>NO</v>
          </cell>
          <cell r="W1977" t="str">
            <v>NA</v>
          </cell>
          <cell r="X1977" t="str">
            <v>NA</v>
          </cell>
          <cell r="Y1977" t="str">
            <v>Woodland</v>
          </cell>
          <cell r="Z1977">
            <v>2</v>
          </cell>
          <cell r="AA1977">
            <v>2</v>
          </cell>
          <cell r="AB1977" t="str">
            <v>Carnivore</v>
          </cell>
          <cell r="AC1977" t="str">
            <v>Invertivore</v>
          </cell>
          <cell r="AD1977" t="str">
            <v>Insessorial</v>
          </cell>
          <cell r="AE1977">
            <v>-2.92</v>
          </cell>
          <cell r="AF1977">
            <v>28.42</v>
          </cell>
          <cell r="AG1977">
            <v>14.86</v>
          </cell>
          <cell r="AH1977">
            <v>-79.806948340000005</v>
          </cell>
          <cell r="AI1977">
            <v>1105292.18</v>
          </cell>
          <cell r="AJ1977" t="str">
            <v>Extant</v>
          </cell>
        </row>
        <row r="1978">
          <cell r="A1978" t="str">
            <v>Coccyzus pluvialis</v>
          </cell>
          <cell r="B1978" t="str">
            <v>Cuculidae</v>
          </cell>
          <cell r="C1978" t="str">
            <v>Cuculiformes</v>
          </cell>
          <cell r="D1978">
            <v>5</v>
          </cell>
          <cell r="E1978">
            <v>2</v>
          </cell>
          <cell r="F1978">
            <v>2</v>
          </cell>
          <cell r="G1978">
            <v>1</v>
          </cell>
          <cell r="H1978">
            <v>4</v>
          </cell>
          <cell r="I1978">
            <v>41.7</v>
          </cell>
          <cell r="J1978">
            <v>23.4</v>
          </cell>
          <cell r="K1978">
            <v>8.5</v>
          </cell>
          <cell r="L1978">
            <v>12.3</v>
          </cell>
          <cell r="M1978">
            <v>41</v>
          </cell>
          <cell r="N1978">
            <v>177.6</v>
          </cell>
          <cell r="O1978">
            <v>22.6</v>
          </cell>
          <cell r="P1978">
            <v>153.69999999999999</v>
          </cell>
          <cell r="Q1978">
            <v>12.8</v>
          </cell>
          <cell r="R1978">
            <v>279</v>
          </cell>
          <cell r="S1978">
            <v>163</v>
          </cell>
          <cell r="T1978" t="str">
            <v>Dunning</v>
          </cell>
          <cell r="U1978" t="str">
            <v>NA</v>
          </cell>
          <cell r="V1978" t="str">
            <v>NO</v>
          </cell>
          <cell r="W1978" t="str">
            <v>NA</v>
          </cell>
          <cell r="X1978" t="str">
            <v>NA</v>
          </cell>
          <cell r="Y1978" t="str">
            <v>Forest</v>
          </cell>
          <cell r="Z1978">
            <v>2</v>
          </cell>
          <cell r="AA1978">
            <v>1</v>
          </cell>
          <cell r="AB1978" t="str">
            <v>Carnivore</v>
          </cell>
          <cell r="AC1978" t="str">
            <v>Vertivore</v>
          </cell>
          <cell r="AD1978" t="str">
            <v>Insessorial</v>
          </cell>
          <cell r="AE1978">
            <v>17.7</v>
          </cell>
          <cell r="AF1978">
            <v>18.53</v>
          </cell>
          <cell r="AG1978">
            <v>18.16</v>
          </cell>
          <cell r="AH1978">
            <v>-77.310637979999996</v>
          </cell>
          <cell r="AI1978">
            <v>11021.79</v>
          </cell>
          <cell r="AJ1978" t="str">
            <v>Extant</v>
          </cell>
        </row>
        <row r="1979">
          <cell r="A1979" t="str">
            <v>Coccyzus rufigularis</v>
          </cell>
          <cell r="B1979" t="str">
            <v>Cuculidae</v>
          </cell>
          <cell r="C1979" t="str">
            <v>Cuculiformes</v>
          </cell>
          <cell r="D1979">
            <v>4</v>
          </cell>
          <cell r="E1979">
            <v>2</v>
          </cell>
          <cell r="F1979">
            <v>2</v>
          </cell>
          <cell r="G1979">
            <v>0</v>
          </cell>
          <cell r="H1979">
            <v>4</v>
          </cell>
          <cell r="I1979">
            <v>44.5</v>
          </cell>
          <cell r="J1979">
            <v>25.7</v>
          </cell>
          <cell r="K1979">
            <v>9.3000000000000007</v>
          </cell>
          <cell r="L1979">
            <v>11.7</v>
          </cell>
          <cell r="M1979">
            <v>39.299999999999997</v>
          </cell>
          <cell r="N1979">
            <v>181.1</v>
          </cell>
          <cell r="O1979">
            <v>24.8</v>
          </cell>
          <cell r="P1979">
            <v>156.19999999999999</v>
          </cell>
          <cell r="Q1979">
            <v>13.7</v>
          </cell>
          <cell r="R1979">
            <v>269.8</v>
          </cell>
          <cell r="S1979">
            <v>128</v>
          </cell>
          <cell r="T1979" t="str">
            <v>Dunning</v>
          </cell>
          <cell r="U1979" t="str">
            <v>NA</v>
          </cell>
          <cell r="V1979" t="str">
            <v>NO</v>
          </cell>
          <cell r="W1979" t="str">
            <v>NA</v>
          </cell>
          <cell r="X1979" t="str">
            <v>NA</v>
          </cell>
          <cell r="Y1979" t="str">
            <v>Forest</v>
          </cell>
          <cell r="Z1979">
            <v>1</v>
          </cell>
          <cell r="AA1979">
            <v>1</v>
          </cell>
          <cell r="AB1979" t="str">
            <v>Carnivore</v>
          </cell>
          <cell r="AC1979" t="str">
            <v>Vertivore</v>
          </cell>
          <cell r="AD1979" t="str">
            <v>Insessorial</v>
          </cell>
          <cell r="AE1979">
            <v>17.989999999999998</v>
          </cell>
          <cell r="AF1979">
            <v>19.3</v>
          </cell>
          <cell r="AG1979">
            <v>18.46</v>
          </cell>
          <cell r="AH1979">
            <v>-71.474075139999997</v>
          </cell>
          <cell r="AI1979">
            <v>1132.73</v>
          </cell>
          <cell r="AJ1979" t="str">
            <v>Extant</v>
          </cell>
        </row>
        <row r="1980">
          <cell r="A1980" t="str">
            <v>Coccyzus vetula</v>
          </cell>
          <cell r="B1980" t="str">
            <v>Cuculidae</v>
          </cell>
          <cell r="C1980" t="str">
            <v>Cuculiformes</v>
          </cell>
          <cell r="D1980">
            <v>4</v>
          </cell>
          <cell r="E1980">
            <v>2</v>
          </cell>
          <cell r="F1980">
            <v>1</v>
          </cell>
          <cell r="G1980">
            <v>1</v>
          </cell>
          <cell r="H1980">
            <v>4</v>
          </cell>
          <cell r="I1980">
            <v>50</v>
          </cell>
          <cell r="J1980">
            <v>34.6</v>
          </cell>
          <cell r="K1980">
            <v>8.3000000000000007</v>
          </cell>
          <cell r="L1980">
            <v>8.8000000000000007</v>
          </cell>
          <cell r="M1980">
            <v>32</v>
          </cell>
          <cell r="N1980">
            <v>120.5</v>
          </cell>
          <cell r="O1980">
            <v>13.8</v>
          </cell>
          <cell r="P1980">
            <v>106.7</v>
          </cell>
          <cell r="Q1980">
            <v>11.5</v>
          </cell>
          <cell r="R1980">
            <v>174.8</v>
          </cell>
          <cell r="S1980">
            <v>96</v>
          </cell>
          <cell r="T1980" t="str">
            <v>Dunning</v>
          </cell>
          <cell r="U1980" t="str">
            <v>NA</v>
          </cell>
          <cell r="V1980" t="str">
            <v>NO</v>
          </cell>
          <cell r="W1980" t="str">
            <v>NA</v>
          </cell>
          <cell r="X1980" t="str">
            <v>NA</v>
          </cell>
          <cell r="Y1980" t="str">
            <v>Forest</v>
          </cell>
          <cell r="Z1980">
            <v>1</v>
          </cell>
          <cell r="AA1980">
            <v>1</v>
          </cell>
          <cell r="AB1980" t="str">
            <v>Carnivore</v>
          </cell>
          <cell r="AC1980" t="str">
            <v>Vertivore</v>
          </cell>
          <cell r="AD1980" t="str">
            <v>Insessorial</v>
          </cell>
          <cell r="AE1980">
            <v>17.7</v>
          </cell>
          <cell r="AF1980">
            <v>18.53</v>
          </cell>
          <cell r="AG1980">
            <v>18.16</v>
          </cell>
          <cell r="AH1980">
            <v>-77.310637979999996</v>
          </cell>
          <cell r="AI1980">
            <v>11021.79</v>
          </cell>
          <cell r="AJ1980" t="str">
            <v>Extant</v>
          </cell>
        </row>
        <row r="1981">
          <cell r="A1981" t="str">
            <v>Coccyzus vieilloti</v>
          </cell>
          <cell r="B1981" t="str">
            <v>Cuculidae</v>
          </cell>
          <cell r="C1981" t="str">
            <v>Cuculiformes</v>
          </cell>
          <cell r="D1981">
            <v>4</v>
          </cell>
          <cell r="E1981">
            <v>2</v>
          </cell>
          <cell r="F1981">
            <v>1</v>
          </cell>
          <cell r="G1981">
            <v>1</v>
          </cell>
          <cell r="H1981">
            <v>4</v>
          </cell>
          <cell r="I1981">
            <v>48.4</v>
          </cell>
          <cell r="J1981">
            <v>32.4</v>
          </cell>
          <cell r="K1981">
            <v>7.8</v>
          </cell>
          <cell r="L1981">
            <v>9</v>
          </cell>
          <cell r="M1981">
            <v>34.299999999999997</v>
          </cell>
          <cell r="N1981">
            <v>132</v>
          </cell>
          <cell r="O1981">
            <v>18</v>
          </cell>
          <cell r="P1981">
            <v>114</v>
          </cell>
          <cell r="Q1981">
            <v>13.7</v>
          </cell>
          <cell r="R1981">
            <v>213</v>
          </cell>
          <cell r="S1981">
            <v>81.900000000000006</v>
          </cell>
          <cell r="T1981" t="str">
            <v>Dunning</v>
          </cell>
          <cell r="U1981" t="str">
            <v>NA</v>
          </cell>
          <cell r="V1981" t="str">
            <v>NO</v>
          </cell>
          <cell r="W1981" t="str">
            <v>NA</v>
          </cell>
          <cell r="X1981" t="str">
            <v>NA</v>
          </cell>
          <cell r="Y1981" t="str">
            <v>Woodland</v>
          </cell>
          <cell r="Z1981">
            <v>2</v>
          </cell>
          <cell r="AA1981">
            <v>1</v>
          </cell>
          <cell r="AB1981" t="str">
            <v>Carnivore</v>
          </cell>
          <cell r="AC1981" t="str">
            <v>Omnivore</v>
          </cell>
          <cell r="AD1981" t="str">
            <v>Insessorial</v>
          </cell>
          <cell r="AE1981">
            <v>17.93</v>
          </cell>
          <cell r="AF1981">
            <v>18.52</v>
          </cell>
          <cell r="AG1981">
            <v>18.23</v>
          </cell>
          <cell r="AH1981">
            <v>-66.475869369999998</v>
          </cell>
          <cell r="AI1981">
            <v>8774.42</v>
          </cell>
          <cell r="AJ1981" t="str">
            <v>Extant</v>
          </cell>
        </row>
        <row r="1982">
          <cell r="A1982" t="str">
            <v>Coua caerulea</v>
          </cell>
          <cell r="B1982" t="str">
            <v>Cuculidae</v>
          </cell>
          <cell r="C1982" t="str">
            <v>Cuculiformes</v>
          </cell>
          <cell r="D1982">
            <v>4</v>
          </cell>
          <cell r="E1982">
            <v>2</v>
          </cell>
          <cell r="F1982">
            <v>2</v>
          </cell>
          <cell r="G1982">
            <v>0</v>
          </cell>
          <cell r="H1982">
            <v>4</v>
          </cell>
          <cell r="I1982">
            <v>29.8</v>
          </cell>
          <cell r="J1982">
            <v>15.5</v>
          </cell>
          <cell r="K1982">
            <v>7.9</v>
          </cell>
          <cell r="L1982">
            <v>10.1</v>
          </cell>
          <cell r="M1982">
            <v>57.3</v>
          </cell>
          <cell r="N1982">
            <v>195.8</v>
          </cell>
          <cell r="O1982">
            <v>9.6999999999999993</v>
          </cell>
          <cell r="P1982">
            <v>186.1</v>
          </cell>
          <cell r="Q1982">
            <v>5</v>
          </cell>
          <cell r="R1982">
            <v>244.9</v>
          </cell>
          <cell r="S1982">
            <v>244</v>
          </cell>
          <cell r="T1982" t="str">
            <v>Dunning</v>
          </cell>
          <cell r="U1982" t="str">
            <v>NA</v>
          </cell>
          <cell r="V1982" t="str">
            <v>NO</v>
          </cell>
          <cell r="W1982" t="str">
            <v>NA</v>
          </cell>
          <cell r="X1982" t="str">
            <v>NA</v>
          </cell>
          <cell r="Y1982" t="str">
            <v>Forest</v>
          </cell>
          <cell r="Z1982">
            <v>1</v>
          </cell>
          <cell r="AA1982">
            <v>1</v>
          </cell>
          <cell r="AB1982" t="str">
            <v>Carnivore</v>
          </cell>
          <cell r="AC1982" t="str">
            <v>Invertivore</v>
          </cell>
          <cell r="AD1982" t="str">
            <v>Insessorial</v>
          </cell>
          <cell r="AE1982">
            <v>-25.19</v>
          </cell>
          <cell r="AF1982">
            <v>-12.76</v>
          </cell>
          <cell r="AG1982">
            <v>-18.91</v>
          </cell>
          <cell r="AH1982">
            <v>47.605379069999998</v>
          </cell>
          <cell r="AI1982">
            <v>333697.61</v>
          </cell>
          <cell r="AJ1982" t="str">
            <v>Extant</v>
          </cell>
        </row>
        <row r="1983">
          <cell r="A1983" t="str">
            <v>Coua coquereli</v>
          </cell>
          <cell r="B1983" t="str">
            <v>Cuculidae</v>
          </cell>
          <cell r="C1983" t="str">
            <v>Cuculiformes</v>
          </cell>
          <cell r="D1983">
            <v>4</v>
          </cell>
          <cell r="E1983">
            <v>2</v>
          </cell>
          <cell r="F1983">
            <v>2</v>
          </cell>
          <cell r="G1983">
            <v>0</v>
          </cell>
          <cell r="H1983">
            <v>4</v>
          </cell>
          <cell r="I1983">
            <v>25.3</v>
          </cell>
          <cell r="J1983">
            <v>12.5</v>
          </cell>
          <cell r="K1983">
            <v>5.4</v>
          </cell>
          <cell r="L1983">
            <v>8.5</v>
          </cell>
          <cell r="M1983">
            <v>48.2</v>
          </cell>
          <cell r="N1983">
            <v>145.5</v>
          </cell>
          <cell r="O1983">
            <v>4.3</v>
          </cell>
          <cell r="P1983">
            <v>141.19999999999999</v>
          </cell>
          <cell r="Q1983">
            <v>3</v>
          </cell>
          <cell r="R1983">
            <v>214.7</v>
          </cell>
          <cell r="S1983">
            <v>160</v>
          </cell>
          <cell r="T1983" t="str">
            <v>Dunning</v>
          </cell>
          <cell r="U1983" t="str">
            <v>NA</v>
          </cell>
          <cell r="V1983" t="str">
            <v>NO</v>
          </cell>
          <cell r="W1983" t="str">
            <v>NA</v>
          </cell>
          <cell r="X1983" t="str">
            <v>NA</v>
          </cell>
          <cell r="Y1983" t="str">
            <v>Forest</v>
          </cell>
          <cell r="Z1983">
            <v>1</v>
          </cell>
          <cell r="AA1983">
            <v>1</v>
          </cell>
          <cell r="AB1983" t="str">
            <v>Carnivore</v>
          </cell>
          <cell r="AC1983" t="str">
            <v>Invertivore</v>
          </cell>
          <cell r="AD1983" t="str">
            <v>Terrestrial</v>
          </cell>
          <cell r="AE1983">
            <v>-23.22</v>
          </cell>
          <cell r="AF1983">
            <v>-12.35</v>
          </cell>
          <cell r="AG1983">
            <v>-18.420000000000002</v>
          </cell>
          <cell r="AH1983">
            <v>45.385050739999997</v>
          </cell>
          <cell r="AI1983">
            <v>140358.93</v>
          </cell>
          <cell r="AJ1983" t="str">
            <v>Extant</v>
          </cell>
        </row>
        <row r="1984">
          <cell r="A1984" t="str">
            <v>Coua cristata</v>
          </cell>
          <cell r="B1984" t="str">
            <v>Cuculidae</v>
          </cell>
          <cell r="C1984" t="str">
            <v>Cuculiformes</v>
          </cell>
          <cell r="D1984">
            <v>9</v>
          </cell>
          <cell r="E1984">
            <v>4</v>
          </cell>
          <cell r="F1984">
            <v>5</v>
          </cell>
          <cell r="G1984">
            <v>0</v>
          </cell>
          <cell r="H1984">
            <v>8</v>
          </cell>
          <cell r="I1984">
            <v>24.9</v>
          </cell>
          <cell r="J1984">
            <v>12.5</v>
          </cell>
          <cell r="K1984">
            <v>6.8</v>
          </cell>
          <cell r="L1984">
            <v>9.3000000000000007</v>
          </cell>
          <cell r="M1984">
            <v>40.9</v>
          </cell>
          <cell r="N1984">
            <v>148.80000000000001</v>
          </cell>
          <cell r="O1984">
            <v>11.8</v>
          </cell>
          <cell r="P1984">
            <v>139</v>
          </cell>
          <cell r="Q1984">
            <v>7.7</v>
          </cell>
          <cell r="R1984">
            <v>198</v>
          </cell>
          <cell r="S1984">
            <v>147</v>
          </cell>
          <cell r="T1984" t="str">
            <v>Dunning</v>
          </cell>
          <cell r="U1984" t="str">
            <v>NA</v>
          </cell>
          <cell r="V1984" t="str">
            <v>NO</v>
          </cell>
          <cell r="W1984" t="str">
            <v>NA</v>
          </cell>
          <cell r="X1984" t="str">
            <v>NA</v>
          </cell>
          <cell r="Y1984" t="str">
            <v>Forest</v>
          </cell>
          <cell r="Z1984">
            <v>1</v>
          </cell>
          <cell r="AA1984">
            <v>1</v>
          </cell>
          <cell r="AB1984" t="str">
            <v>Carnivore</v>
          </cell>
          <cell r="AC1984" t="str">
            <v>Invertivore</v>
          </cell>
          <cell r="AD1984" t="str">
            <v>Insessorial</v>
          </cell>
          <cell r="AE1984">
            <v>-25.2</v>
          </cell>
          <cell r="AF1984">
            <v>-11.95</v>
          </cell>
          <cell r="AG1984">
            <v>-19.2</v>
          </cell>
          <cell r="AH1984">
            <v>46.478585209999999</v>
          </cell>
          <cell r="AI1984">
            <v>382381.02</v>
          </cell>
          <cell r="AJ1984" t="str">
            <v>Extant</v>
          </cell>
        </row>
        <row r="1985">
          <cell r="A1985" t="str">
            <v>Coua cursor</v>
          </cell>
          <cell r="B1985" t="str">
            <v>Cuculidae</v>
          </cell>
          <cell r="C1985" t="str">
            <v>Cuculiformes</v>
          </cell>
          <cell r="D1985">
            <v>5</v>
          </cell>
          <cell r="E1985">
            <v>2</v>
          </cell>
          <cell r="F1985">
            <v>3</v>
          </cell>
          <cell r="G1985">
            <v>0</v>
          </cell>
          <cell r="H1985">
            <v>4</v>
          </cell>
          <cell r="I1985">
            <v>25.7</v>
          </cell>
          <cell r="J1985">
            <v>11.6</v>
          </cell>
          <cell r="K1985">
            <v>4.8</v>
          </cell>
          <cell r="L1985">
            <v>7.4</v>
          </cell>
          <cell r="M1985">
            <v>42.9</v>
          </cell>
          <cell r="N1985">
            <v>131.6</v>
          </cell>
          <cell r="O1985">
            <v>10</v>
          </cell>
          <cell r="P1985">
            <v>121.8</v>
          </cell>
          <cell r="Q1985">
            <v>7.6</v>
          </cell>
          <cell r="R1985">
            <v>187.3</v>
          </cell>
          <cell r="S1985">
            <v>110</v>
          </cell>
          <cell r="T1985" t="str">
            <v>Dunning</v>
          </cell>
          <cell r="U1985" t="str">
            <v>NA</v>
          </cell>
          <cell r="V1985" t="str">
            <v>NO</v>
          </cell>
          <cell r="W1985" t="str">
            <v>NA</v>
          </cell>
          <cell r="X1985" t="str">
            <v>NA</v>
          </cell>
          <cell r="Y1985" t="str">
            <v>Shrubland</v>
          </cell>
          <cell r="Z1985">
            <v>2</v>
          </cell>
          <cell r="AA1985">
            <v>1</v>
          </cell>
          <cell r="AB1985" t="str">
            <v>Carnivore</v>
          </cell>
          <cell r="AC1985" t="str">
            <v>Invertivore</v>
          </cell>
          <cell r="AD1985" t="str">
            <v>Terrestrial</v>
          </cell>
          <cell r="AE1985">
            <v>-25.61</v>
          </cell>
          <cell r="AF1985">
            <v>-21.31</v>
          </cell>
          <cell r="AG1985">
            <v>-23.83</v>
          </cell>
          <cell r="AH1985">
            <v>44.519052459999997</v>
          </cell>
          <cell r="AI1985">
            <v>51235.25</v>
          </cell>
          <cell r="AJ1985" t="str">
            <v>Extant</v>
          </cell>
        </row>
        <row r="1986">
          <cell r="A1986" t="str">
            <v>Coua gigas</v>
          </cell>
          <cell r="B1986" t="str">
            <v>Cuculidae</v>
          </cell>
          <cell r="C1986" t="str">
            <v>Cuculiformes</v>
          </cell>
          <cell r="D1986">
            <v>5</v>
          </cell>
          <cell r="E1986">
            <v>1</v>
          </cell>
          <cell r="F1986">
            <v>4</v>
          </cell>
          <cell r="G1986">
            <v>0</v>
          </cell>
          <cell r="H1986">
            <v>4</v>
          </cell>
          <cell r="I1986">
            <v>35.9</v>
          </cell>
          <cell r="J1986">
            <v>18.899999999999999</v>
          </cell>
          <cell r="K1986">
            <v>7.1</v>
          </cell>
          <cell r="L1986">
            <v>12.3</v>
          </cell>
          <cell r="M1986">
            <v>67.099999999999994</v>
          </cell>
          <cell r="N1986">
            <v>212.6</v>
          </cell>
          <cell r="O1986">
            <v>12.5</v>
          </cell>
          <cell r="P1986">
            <v>203.2</v>
          </cell>
          <cell r="Q1986">
            <v>5.8</v>
          </cell>
          <cell r="R1986">
            <v>296</v>
          </cell>
          <cell r="S1986">
            <v>424</v>
          </cell>
          <cell r="T1986" t="str">
            <v>Dunning</v>
          </cell>
          <cell r="U1986" t="str">
            <v>NA</v>
          </cell>
          <cell r="V1986" t="str">
            <v>NO</v>
          </cell>
          <cell r="W1986" t="str">
            <v>NA</v>
          </cell>
          <cell r="X1986" t="str">
            <v>NA</v>
          </cell>
          <cell r="Y1986" t="str">
            <v>Forest</v>
          </cell>
          <cell r="Z1986">
            <v>2</v>
          </cell>
          <cell r="AA1986">
            <v>1</v>
          </cell>
          <cell r="AB1986" t="str">
            <v>Carnivore</v>
          </cell>
          <cell r="AC1986" t="str">
            <v>Invertivore</v>
          </cell>
          <cell r="AD1986" t="str">
            <v>Terrestrial</v>
          </cell>
          <cell r="AE1986">
            <v>-25.2</v>
          </cell>
          <cell r="AF1986">
            <v>-15.7</v>
          </cell>
          <cell r="AG1986">
            <v>-20.149999999999999</v>
          </cell>
          <cell r="AH1986">
            <v>44.771894119999999</v>
          </cell>
          <cell r="AI1986">
            <v>149356.19</v>
          </cell>
          <cell r="AJ1986" t="str">
            <v>Extant</v>
          </cell>
        </row>
        <row r="1987">
          <cell r="A1987" t="str">
            <v>Coua reynaudii</v>
          </cell>
          <cell r="B1987" t="str">
            <v>Cuculidae</v>
          </cell>
          <cell r="C1987" t="str">
            <v>Cuculiformes</v>
          </cell>
          <cell r="D1987">
            <v>5</v>
          </cell>
          <cell r="E1987">
            <v>2</v>
          </cell>
          <cell r="F1987">
            <v>3</v>
          </cell>
          <cell r="G1987">
            <v>0</v>
          </cell>
          <cell r="H1987">
            <v>4</v>
          </cell>
          <cell r="I1987">
            <v>25.5</v>
          </cell>
          <cell r="J1987">
            <v>11.4</v>
          </cell>
          <cell r="K1987">
            <v>5.9</v>
          </cell>
          <cell r="L1987">
            <v>8.9</v>
          </cell>
          <cell r="M1987">
            <v>46.2</v>
          </cell>
          <cell r="N1987">
            <v>135.19999999999999</v>
          </cell>
          <cell r="O1987">
            <v>2.5</v>
          </cell>
          <cell r="P1987">
            <v>131.9</v>
          </cell>
          <cell r="Q1987">
            <v>1.9</v>
          </cell>
          <cell r="R1987">
            <v>210.6</v>
          </cell>
          <cell r="S1987">
            <v>153</v>
          </cell>
          <cell r="T1987" t="str">
            <v>Dunning</v>
          </cell>
          <cell r="U1987" t="str">
            <v>NA</v>
          </cell>
          <cell r="V1987" t="str">
            <v>NO</v>
          </cell>
          <cell r="W1987" t="str">
            <v>NA</v>
          </cell>
          <cell r="X1987" t="str">
            <v>NA</v>
          </cell>
          <cell r="Y1987" t="str">
            <v>Forest</v>
          </cell>
          <cell r="Z1987">
            <v>1</v>
          </cell>
          <cell r="AA1987">
            <v>1</v>
          </cell>
          <cell r="AB1987" t="str">
            <v>Carnivore</v>
          </cell>
          <cell r="AC1987" t="str">
            <v>Invertivore</v>
          </cell>
          <cell r="AD1987" t="str">
            <v>Generalist</v>
          </cell>
          <cell r="AE1987">
            <v>-25.19</v>
          </cell>
          <cell r="AF1987">
            <v>-12.42</v>
          </cell>
          <cell r="AG1987">
            <v>-18.899999999999999</v>
          </cell>
          <cell r="AH1987">
            <v>47.650122330000002</v>
          </cell>
          <cell r="AI1987">
            <v>320733.34000000003</v>
          </cell>
          <cell r="AJ1987" t="str">
            <v>Extant</v>
          </cell>
        </row>
        <row r="1988">
          <cell r="A1988" t="str">
            <v>Coua ruficeps</v>
          </cell>
          <cell r="B1988" t="str">
            <v>Cuculidae</v>
          </cell>
          <cell r="C1988" t="str">
            <v>Cuculiformes</v>
          </cell>
          <cell r="D1988">
            <v>8</v>
          </cell>
          <cell r="E1988">
            <v>4</v>
          </cell>
          <cell r="F1988">
            <v>4</v>
          </cell>
          <cell r="G1988">
            <v>0</v>
          </cell>
          <cell r="H1988">
            <v>7</v>
          </cell>
          <cell r="I1988">
            <v>27.4</v>
          </cell>
          <cell r="J1988">
            <v>13.3</v>
          </cell>
          <cell r="K1988">
            <v>6.2</v>
          </cell>
          <cell r="L1988">
            <v>8.6</v>
          </cell>
          <cell r="M1988">
            <v>55.3</v>
          </cell>
          <cell r="N1988">
            <v>164.3</v>
          </cell>
          <cell r="O1988">
            <v>11.3</v>
          </cell>
          <cell r="P1988">
            <v>153</v>
          </cell>
          <cell r="Q1988">
            <v>6.9</v>
          </cell>
          <cell r="R1988">
            <v>229.1</v>
          </cell>
          <cell r="S1988">
            <v>180</v>
          </cell>
          <cell r="T1988" t="str">
            <v>Dunning</v>
          </cell>
          <cell r="U1988" t="str">
            <v>NA</v>
          </cell>
          <cell r="V1988" t="str">
            <v>NO</v>
          </cell>
          <cell r="W1988" t="str">
            <v>NA</v>
          </cell>
          <cell r="X1988" t="str">
            <v>NA</v>
          </cell>
          <cell r="Y1988" t="str">
            <v>Forest</v>
          </cell>
          <cell r="Z1988">
            <v>2</v>
          </cell>
          <cell r="AA1988">
            <v>1</v>
          </cell>
          <cell r="AB1988" t="str">
            <v>Carnivore</v>
          </cell>
          <cell r="AC1988" t="str">
            <v>Invertivore</v>
          </cell>
          <cell r="AD1988" t="str">
            <v>Terrestrial</v>
          </cell>
          <cell r="AE1988">
            <v>-25.61</v>
          </cell>
          <cell r="AF1988">
            <v>-15.6</v>
          </cell>
          <cell r="AG1988">
            <v>-20.22</v>
          </cell>
          <cell r="AH1988">
            <v>44.994815340000002</v>
          </cell>
          <cell r="AI1988">
            <v>178205.9</v>
          </cell>
          <cell r="AJ1988" t="str">
            <v>Extant</v>
          </cell>
        </row>
        <row r="1989">
          <cell r="A1989" t="str">
            <v>Coua serriana</v>
          </cell>
          <cell r="B1989" t="str">
            <v>Cuculidae</v>
          </cell>
          <cell r="C1989" t="str">
            <v>Cuculiformes</v>
          </cell>
          <cell r="D1989">
            <v>5</v>
          </cell>
          <cell r="E1989">
            <v>2</v>
          </cell>
          <cell r="F1989">
            <v>3</v>
          </cell>
          <cell r="G1989">
            <v>0</v>
          </cell>
          <cell r="H1989">
            <v>4</v>
          </cell>
          <cell r="I1989">
            <v>28.9</v>
          </cell>
          <cell r="J1989">
            <v>14.2</v>
          </cell>
          <cell r="K1989">
            <v>7.4</v>
          </cell>
          <cell r="L1989">
            <v>11.5</v>
          </cell>
          <cell r="M1989">
            <v>59.5</v>
          </cell>
          <cell r="N1989">
            <v>169.4</v>
          </cell>
          <cell r="O1989">
            <v>3.5</v>
          </cell>
          <cell r="P1989">
            <v>166.7</v>
          </cell>
          <cell r="Q1989">
            <v>2.1</v>
          </cell>
          <cell r="R1989">
            <v>212.7</v>
          </cell>
          <cell r="S1989">
            <v>293</v>
          </cell>
          <cell r="T1989" t="str">
            <v>Dunning</v>
          </cell>
          <cell r="U1989" t="str">
            <v>NA</v>
          </cell>
          <cell r="V1989" t="str">
            <v>NO</v>
          </cell>
          <cell r="W1989" t="str">
            <v>NA</v>
          </cell>
          <cell r="X1989" t="str">
            <v>NA</v>
          </cell>
          <cell r="Y1989" t="str">
            <v>Forest</v>
          </cell>
          <cell r="Z1989">
            <v>1</v>
          </cell>
          <cell r="AA1989">
            <v>1</v>
          </cell>
          <cell r="AB1989" t="str">
            <v>Herbivore</v>
          </cell>
          <cell r="AC1989" t="str">
            <v>Frugivore</v>
          </cell>
          <cell r="AD1989" t="str">
            <v>Terrestrial</v>
          </cell>
          <cell r="AE1989">
            <v>-19.32</v>
          </cell>
          <cell r="AF1989">
            <v>-13.36</v>
          </cell>
          <cell r="AG1989">
            <v>-16.09</v>
          </cell>
          <cell r="AH1989">
            <v>48.997950410000001</v>
          </cell>
          <cell r="AI1989">
            <v>62730.5</v>
          </cell>
          <cell r="AJ1989" t="str">
            <v>Extant</v>
          </cell>
        </row>
        <row r="1990">
          <cell r="A1990" t="str">
            <v>Coua verreauxi</v>
          </cell>
          <cell r="B1990" t="str">
            <v>Cuculidae</v>
          </cell>
          <cell r="C1990" t="str">
            <v>Cuculiformes</v>
          </cell>
          <cell r="D1990">
            <v>5</v>
          </cell>
          <cell r="E1990">
            <v>2</v>
          </cell>
          <cell r="F1990">
            <v>3</v>
          </cell>
          <cell r="G1990">
            <v>0</v>
          </cell>
          <cell r="H1990">
            <v>4</v>
          </cell>
          <cell r="I1990">
            <v>21</v>
          </cell>
          <cell r="J1990">
            <v>10</v>
          </cell>
          <cell r="K1990">
            <v>6.3</v>
          </cell>
          <cell r="L1990">
            <v>8.1999999999999993</v>
          </cell>
          <cell r="M1990">
            <v>37.6</v>
          </cell>
          <cell r="N1990">
            <v>130.19999999999999</v>
          </cell>
          <cell r="O1990">
            <v>13.2</v>
          </cell>
          <cell r="P1990">
            <v>115.6</v>
          </cell>
          <cell r="Q1990">
            <v>10.199999999999999</v>
          </cell>
          <cell r="R1990">
            <v>179.9</v>
          </cell>
          <cell r="S1990">
            <v>99</v>
          </cell>
          <cell r="T1990" t="str">
            <v>Updated_literature</v>
          </cell>
          <cell r="U1990" t="str">
            <v>BoW</v>
          </cell>
          <cell r="V1990" t="str">
            <v>NO</v>
          </cell>
          <cell r="W1990" t="str">
            <v>NA</v>
          </cell>
          <cell r="X1990" t="str">
            <v>NA</v>
          </cell>
          <cell r="Y1990" t="str">
            <v>Shrubland</v>
          </cell>
          <cell r="Z1990">
            <v>2</v>
          </cell>
          <cell r="AA1990">
            <v>1</v>
          </cell>
          <cell r="AB1990" t="str">
            <v>Carnivore</v>
          </cell>
          <cell r="AC1990" t="str">
            <v>Invertivore</v>
          </cell>
          <cell r="AD1990" t="str">
            <v>Insessorial</v>
          </cell>
          <cell r="AE1990">
            <v>-25.61</v>
          </cell>
          <cell r="AF1990">
            <v>-22.49</v>
          </cell>
          <cell r="AG1990">
            <v>-24.23</v>
          </cell>
          <cell r="AH1990">
            <v>44.289246749999997</v>
          </cell>
          <cell r="AI1990">
            <v>20300.52</v>
          </cell>
          <cell r="AJ1990" t="str">
            <v>Extant</v>
          </cell>
        </row>
        <row r="1991">
          <cell r="A1991" t="str">
            <v>Crotophaga ani</v>
          </cell>
          <cell r="B1991" t="str">
            <v>Cuculidae</v>
          </cell>
          <cell r="C1991" t="str">
            <v>Cuculiformes</v>
          </cell>
          <cell r="D1991">
            <v>22</v>
          </cell>
          <cell r="E1991">
            <v>9</v>
          </cell>
          <cell r="F1991">
            <v>7</v>
          </cell>
          <cell r="G1991">
            <v>6</v>
          </cell>
          <cell r="H1991">
            <v>8</v>
          </cell>
          <cell r="I1991">
            <v>30.6</v>
          </cell>
          <cell r="J1991">
            <v>18.399999999999999</v>
          </cell>
          <cell r="K1991">
            <v>9.9</v>
          </cell>
          <cell r="L1991">
            <v>21.1</v>
          </cell>
          <cell r="M1991">
            <v>35.799999999999997</v>
          </cell>
          <cell r="N1991">
            <v>144</v>
          </cell>
          <cell r="O1991">
            <v>35.5</v>
          </cell>
          <cell r="P1991">
            <v>107.3</v>
          </cell>
          <cell r="Q1991">
            <v>24.8</v>
          </cell>
          <cell r="R1991">
            <v>180.6</v>
          </cell>
          <cell r="S1991">
            <v>110.09</v>
          </cell>
          <cell r="T1991" t="str">
            <v>Dunning</v>
          </cell>
          <cell r="U1991" t="str">
            <v>NA</v>
          </cell>
          <cell r="V1991" t="str">
            <v>NO</v>
          </cell>
          <cell r="W1991" t="str">
            <v>NA</v>
          </cell>
          <cell r="X1991" t="str">
            <v>NA</v>
          </cell>
          <cell r="Y1991" t="str">
            <v>Human Modified</v>
          </cell>
          <cell r="Z1991">
            <v>3</v>
          </cell>
          <cell r="AA1991">
            <v>1</v>
          </cell>
          <cell r="AB1991" t="str">
            <v>Carnivore</v>
          </cell>
          <cell r="AC1991" t="str">
            <v>Omnivore</v>
          </cell>
          <cell r="AD1991" t="str">
            <v>Insessorial</v>
          </cell>
          <cell r="AE1991">
            <v>-33.47</v>
          </cell>
          <cell r="AF1991">
            <v>28.67</v>
          </cell>
          <cell r="AG1991">
            <v>-8.83</v>
          </cell>
          <cell r="AH1991">
            <v>-58.648113500000001</v>
          </cell>
          <cell r="AI1991">
            <v>14110810.9</v>
          </cell>
          <cell r="AJ1991" t="str">
            <v>Extant</v>
          </cell>
        </row>
        <row r="1992">
          <cell r="A1992" t="str">
            <v>Crotophaga major</v>
          </cell>
          <cell r="B1992" t="str">
            <v>Cuculidae</v>
          </cell>
          <cell r="C1992" t="str">
            <v>Cuculiformes</v>
          </cell>
          <cell r="D1992">
            <v>10</v>
          </cell>
          <cell r="E1992">
            <v>3</v>
          </cell>
          <cell r="F1992">
            <v>4</v>
          </cell>
          <cell r="G1992">
            <v>3</v>
          </cell>
          <cell r="H1992">
            <v>8</v>
          </cell>
          <cell r="I1992">
            <v>47.2</v>
          </cell>
          <cell r="J1992">
            <v>32.799999999999997</v>
          </cell>
          <cell r="K1992">
            <v>13.7</v>
          </cell>
          <cell r="L1992">
            <v>21.5</v>
          </cell>
          <cell r="M1992">
            <v>41</v>
          </cell>
          <cell r="N1992">
            <v>193.6</v>
          </cell>
          <cell r="O1992">
            <v>46</v>
          </cell>
          <cell r="P1992">
            <v>147.80000000000001</v>
          </cell>
          <cell r="Q1992">
            <v>23.7</v>
          </cell>
          <cell r="R1992">
            <v>252.2</v>
          </cell>
          <cell r="S1992">
            <v>148.25</v>
          </cell>
          <cell r="T1992" t="str">
            <v>Dunning</v>
          </cell>
          <cell r="U1992" t="str">
            <v>NA</v>
          </cell>
          <cell r="V1992" t="str">
            <v>NO</v>
          </cell>
          <cell r="W1992" t="str">
            <v>NA</v>
          </cell>
          <cell r="X1992" t="str">
            <v>NA</v>
          </cell>
          <cell r="Y1992" t="str">
            <v>Forest</v>
          </cell>
          <cell r="Z1992">
            <v>1</v>
          </cell>
          <cell r="AA1992">
            <v>1</v>
          </cell>
          <cell r="AB1992" t="str">
            <v>Omnivore</v>
          </cell>
          <cell r="AC1992" t="str">
            <v>Omnivore</v>
          </cell>
          <cell r="AD1992" t="str">
            <v>Insessorial</v>
          </cell>
          <cell r="AE1992">
            <v>-31.98</v>
          </cell>
          <cell r="AF1992">
            <v>12.46</v>
          </cell>
          <cell r="AG1992">
            <v>-8.14</v>
          </cell>
          <cell r="AH1992">
            <v>-57.446221870000002</v>
          </cell>
          <cell r="AI1992">
            <v>12117795.17</v>
          </cell>
          <cell r="AJ1992" t="str">
            <v>Extant</v>
          </cell>
        </row>
        <row r="1993">
          <cell r="A1993" t="str">
            <v>Crotophaga sulcirostris</v>
          </cell>
          <cell r="B1993" t="str">
            <v>Cuculidae</v>
          </cell>
          <cell r="C1993" t="str">
            <v>Cuculiformes</v>
          </cell>
          <cell r="D1993">
            <v>15</v>
          </cell>
          <cell r="E1993">
            <v>5</v>
          </cell>
          <cell r="F1993">
            <v>4</v>
          </cell>
          <cell r="G1993">
            <v>6</v>
          </cell>
          <cell r="H1993">
            <v>4</v>
          </cell>
          <cell r="I1993">
            <v>26.9</v>
          </cell>
          <cell r="J1993">
            <v>17.7</v>
          </cell>
          <cell r="K1993">
            <v>9.5</v>
          </cell>
          <cell r="L1993">
            <v>16.5</v>
          </cell>
          <cell r="M1993">
            <v>33.799999999999997</v>
          </cell>
          <cell r="N1993">
            <v>129.30000000000001</v>
          </cell>
          <cell r="O1993">
            <v>24.8</v>
          </cell>
          <cell r="P1993">
            <v>103</v>
          </cell>
          <cell r="Q1993">
            <v>19.3</v>
          </cell>
          <cell r="R1993">
            <v>162.69999999999999</v>
          </cell>
          <cell r="S1993">
            <v>82.04</v>
          </cell>
          <cell r="T1993" t="str">
            <v>Dunning</v>
          </cell>
          <cell r="U1993" t="str">
            <v>NA</v>
          </cell>
          <cell r="V1993" t="str">
            <v>NO</v>
          </cell>
          <cell r="W1993" t="str">
            <v>NA</v>
          </cell>
          <cell r="X1993" t="str">
            <v>NA</v>
          </cell>
          <cell r="Y1993" t="str">
            <v>Human Modified</v>
          </cell>
          <cell r="Z1993">
            <v>3</v>
          </cell>
          <cell r="AA1993">
            <v>1</v>
          </cell>
          <cell r="AB1993" t="str">
            <v>Carnivore</v>
          </cell>
          <cell r="AC1993" t="str">
            <v>Invertivore</v>
          </cell>
          <cell r="AD1993" t="str">
            <v>Terrestrial</v>
          </cell>
          <cell r="AE1993">
            <v>-23.6</v>
          </cell>
          <cell r="AF1993">
            <v>30.19</v>
          </cell>
          <cell r="AG1993">
            <v>12.58</v>
          </cell>
          <cell r="AH1993">
            <v>-85.961287679999998</v>
          </cell>
          <cell r="AI1993">
            <v>2696933.46</v>
          </cell>
          <cell r="AJ1993" t="str">
            <v>Extant</v>
          </cell>
        </row>
        <row r="1994">
          <cell r="A1994" t="str">
            <v>Cuculus canorus</v>
          </cell>
          <cell r="B1994" t="str">
            <v>Cuculidae</v>
          </cell>
          <cell r="C1994" t="str">
            <v>Cuculiformes</v>
          </cell>
          <cell r="D1994">
            <v>22</v>
          </cell>
          <cell r="E1994">
            <v>11</v>
          </cell>
          <cell r="F1994">
            <v>11</v>
          </cell>
          <cell r="G1994">
            <v>0</v>
          </cell>
          <cell r="H1994">
            <v>11</v>
          </cell>
          <cell r="I1994">
            <v>26</v>
          </cell>
          <cell r="J1994">
            <v>15.4</v>
          </cell>
          <cell r="K1994">
            <v>7.6</v>
          </cell>
          <cell r="L1994">
            <v>7.6</v>
          </cell>
          <cell r="M1994">
            <v>21.4</v>
          </cell>
          <cell r="N1994">
            <v>192</v>
          </cell>
          <cell r="O1994">
            <v>84.6</v>
          </cell>
          <cell r="P1994">
            <v>105.9</v>
          </cell>
          <cell r="Q1994">
            <v>43.9</v>
          </cell>
          <cell r="R1994">
            <v>158.1</v>
          </cell>
          <cell r="S1994">
            <v>111.36</v>
          </cell>
          <cell r="T1994" t="str">
            <v>Dunning</v>
          </cell>
          <cell r="U1994" t="str">
            <v>NA</v>
          </cell>
          <cell r="V1994" t="str">
            <v>NO</v>
          </cell>
          <cell r="W1994" t="str">
            <v>NA</v>
          </cell>
          <cell r="X1994" t="str">
            <v>NA</v>
          </cell>
          <cell r="Y1994" t="str">
            <v>Forest</v>
          </cell>
          <cell r="Z1994">
            <v>2</v>
          </cell>
          <cell r="AA1994">
            <v>3</v>
          </cell>
          <cell r="AB1994" t="str">
            <v>Carnivore</v>
          </cell>
          <cell r="AC1994" t="str">
            <v>Invertivore</v>
          </cell>
          <cell r="AD1994" t="str">
            <v>Insessorial</v>
          </cell>
          <cell r="AE1994">
            <v>17.489999999999998</v>
          </cell>
          <cell r="AF1994">
            <v>71.25</v>
          </cell>
          <cell r="AG1994">
            <v>49.44</v>
          </cell>
          <cell r="AH1994">
            <v>81.500718820000003</v>
          </cell>
          <cell r="AI1994">
            <v>37338142.789999999</v>
          </cell>
          <cell r="AJ1994" t="str">
            <v>Extant</v>
          </cell>
        </row>
        <row r="1995">
          <cell r="A1995" t="str">
            <v>Cuculus clamosus</v>
          </cell>
          <cell r="B1995" t="str">
            <v>Cuculidae</v>
          </cell>
          <cell r="C1995" t="str">
            <v>Cuculiformes</v>
          </cell>
          <cell r="D1995">
            <v>1</v>
          </cell>
          <cell r="E1995">
            <v>1</v>
          </cell>
          <cell r="F1995">
            <v>0</v>
          </cell>
          <cell r="G1995">
            <v>0</v>
          </cell>
          <cell r="H1995">
            <v>0</v>
          </cell>
          <cell r="I1995">
            <v>29.1</v>
          </cell>
          <cell r="J1995">
            <v>15.2</v>
          </cell>
          <cell r="K1995">
            <v>8.1</v>
          </cell>
          <cell r="L1995">
            <v>9.9</v>
          </cell>
          <cell r="M1995">
            <v>33</v>
          </cell>
          <cell r="N1995">
            <v>181</v>
          </cell>
          <cell r="O1995">
            <v>66.3</v>
          </cell>
          <cell r="P1995">
            <v>105.4</v>
          </cell>
          <cell r="Q1995">
            <v>38.6</v>
          </cell>
          <cell r="R1995">
            <v>157</v>
          </cell>
          <cell r="S1995">
            <v>78.8</v>
          </cell>
          <cell r="T1995" t="str">
            <v>Dunning</v>
          </cell>
          <cell r="U1995" t="str">
            <v>NA</v>
          </cell>
          <cell r="V1995" t="str">
            <v>YES</v>
          </cell>
          <cell r="W1995" t="str">
            <v>Beak Nares; Kipp's Distance; Secondary1; Hand-Wing Index</v>
          </cell>
          <cell r="X1995" t="str">
            <v>Cuculus solitarius</v>
          </cell>
          <cell r="Y1995" t="str">
            <v>Forest</v>
          </cell>
          <cell r="Z1995">
            <v>2</v>
          </cell>
          <cell r="AA1995">
            <v>3</v>
          </cell>
          <cell r="AB1995" t="str">
            <v>Carnivore</v>
          </cell>
          <cell r="AC1995" t="str">
            <v>Invertivore</v>
          </cell>
          <cell r="AD1995" t="str">
            <v>Insessorial</v>
          </cell>
          <cell r="AE1995">
            <v>-34.840000000000003</v>
          </cell>
          <cell r="AF1995">
            <v>17.95</v>
          </cell>
          <cell r="AG1995">
            <v>-6.32</v>
          </cell>
          <cell r="AH1995">
            <v>25.114206880000001</v>
          </cell>
          <cell r="AI1995">
            <v>11853670.65</v>
          </cell>
          <cell r="AJ1995" t="str">
            <v>Extant</v>
          </cell>
        </row>
        <row r="1996">
          <cell r="A1996" t="str">
            <v>Cuculus crassirostris</v>
          </cell>
          <cell r="B1996" t="str">
            <v>Cuculidae</v>
          </cell>
          <cell r="C1996" t="str">
            <v>Cuculiformes</v>
          </cell>
          <cell r="D1996">
            <v>1</v>
          </cell>
          <cell r="E1996">
            <v>0</v>
          </cell>
          <cell r="F1996">
            <v>1</v>
          </cell>
          <cell r="G1996">
            <v>0</v>
          </cell>
          <cell r="H1996">
            <v>1</v>
          </cell>
          <cell r="I1996">
            <v>33.5</v>
          </cell>
          <cell r="J1996">
            <v>19.7</v>
          </cell>
          <cell r="K1996">
            <v>9</v>
          </cell>
          <cell r="L1996">
            <v>10.7</v>
          </cell>
          <cell r="M1996">
            <v>27.3</v>
          </cell>
          <cell r="N1996">
            <v>206</v>
          </cell>
          <cell r="O1996">
            <v>58.5</v>
          </cell>
          <cell r="P1996">
            <v>147.5</v>
          </cell>
          <cell r="Q1996">
            <v>28.4</v>
          </cell>
          <cell r="R1996">
            <v>162</v>
          </cell>
          <cell r="S1996">
            <v>88.75</v>
          </cell>
          <cell r="T1996" t="str">
            <v>Inferred</v>
          </cell>
          <cell r="U1996" t="str">
            <v>NA</v>
          </cell>
          <cell r="V1996" t="str">
            <v>YES</v>
          </cell>
          <cell r="W1996" t="str">
            <v>Body Mass</v>
          </cell>
          <cell r="X1996" t="str">
            <v>Cuculus micropterus</v>
          </cell>
          <cell r="Y1996" t="str">
            <v>Forest</v>
          </cell>
          <cell r="Z1996">
            <v>1</v>
          </cell>
          <cell r="AA1996">
            <v>1</v>
          </cell>
          <cell r="AB1996" t="str">
            <v>Carnivore</v>
          </cell>
          <cell r="AC1996" t="str">
            <v>Invertivore</v>
          </cell>
          <cell r="AD1996" t="str">
            <v>Insessorial</v>
          </cell>
          <cell r="AE1996">
            <v>-5.61</v>
          </cell>
          <cell r="AF1996">
            <v>1.51</v>
          </cell>
          <cell r="AG1996">
            <v>-1.69</v>
          </cell>
          <cell r="AH1996">
            <v>120.9986454</v>
          </cell>
          <cell r="AI1996">
            <v>84201.42</v>
          </cell>
          <cell r="AJ1996" t="str">
            <v>Extant</v>
          </cell>
        </row>
        <row r="1997">
          <cell r="A1997" t="str">
            <v>Cuculus fugax</v>
          </cell>
          <cell r="B1997" t="str">
            <v>Cuculidae</v>
          </cell>
          <cell r="C1997" t="str">
            <v>Cuculiformes</v>
          </cell>
          <cell r="D1997">
            <v>19</v>
          </cell>
          <cell r="E1997">
            <v>8</v>
          </cell>
          <cell r="F1997">
            <v>9</v>
          </cell>
          <cell r="G1997">
            <v>2</v>
          </cell>
          <cell r="H1997">
            <v>18</v>
          </cell>
          <cell r="I1997">
            <v>25.6</v>
          </cell>
          <cell r="J1997">
            <v>16.100000000000001</v>
          </cell>
          <cell r="K1997">
            <v>8</v>
          </cell>
          <cell r="L1997">
            <v>8.5</v>
          </cell>
          <cell r="M1997">
            <v>20.8</v>
          </cell>
          <cell r="N1997">
            <v>179</v>
          </cell>
          <cell r="O1997">
            <v>56.7</v>
          </cell>
          <cell r="P1997">
            <v>122.2</v>
          </cell>
          <cell r="Q1997">
            <v>31.5</v>
          </cell>
          <cell r="R1997">
            <v>142.1</v>
          </cell>
          <cell r="S1997">
            <v>79.7</v>
          </cell>
          <cell r="T1997" t="str">
            <v>Dunning</v>
          </cell>
          <cell r="U1997" t="str">
            <v>NA</v>
          </cell>
          <cell r="V1997" t="str">
            <v>NO</v>
          </cell>
          <cell r="W1997" t="str">
            <v>NA</v>
          </cell>
          <cell r="X1997" t="str">
            <v>NA</v>
          </cell>
          <cell r="Y1997" t="str">
            <v>Forest</v>
          </cell>
          <cell r="Z1997">
            <v>1</v>
          </cell>
          <cell r="AA1997">
            <v>1</v>
          </cell>
          <cell r="AB1997" t="str">
            <v>Carnivore</v>
          </cell>
          <cell r="AC1997" t="str">
            <v>Invertivore</v>
          </cell>
          <cell r="AD1997" t="str">
            <v>Insessorial</v>
          </cell>
          <cell r="AE1997">
            <v>-7.43</v>
          </cell>
          <cell r="AF1997">
            <v>54.42</v>
          </cell>
          <cell r="AG1997">
            <v>24.86</v>
          </cell>
          <cell r="AH1997">
            <v>115.1526592</v>
          </cell>
          <cell r="AI1997">
            <v>6070767.7000000002</v>
          </cell>
          <cell r="AJ1997" t="str">
            <v>Extant</v>
          </cell>
        </row>
        <row r="1998">
          <cell r="A1998" t="str">
            <v>Cuculus gularis</v>
          </cell>
          <cell r="B1998" t="str">
            <v>Cuculidae</v>
          </cell>
          <cell r="C1998" t="str">
            <v>Cuculiformes</v>
          </cell>
          <cell r="D1998">
            <v>5</v>
          </cell>
          <cell r="E1998">
            <v>2</v>
          </cell>
          <cell r="F1998">
            <v>3</v>
          </cell>
          <cell r="G1998">
            <v>0</v>
          </cell>
          <cell r="H1998">
            <v>4</v>
          </cell>
          <cell r="I1998">
            <v>27.5</v>
          </cell>
          <cell r="J1998">
            <v>17</v>
          </cell>
          <cell r="K1998">
            <v>7.8</v>
          </cell>
          <cell r="L1998">
            <v>8.1</v>
          </cell>
          <cell r="M1998">
            <v>22.4</v>
          </cell>
          <cell r="N1998">
            <v>209</v>
          </cell>
          <cell r="O1998">
            <v>101.5</v>
          </cell>
          <cell r="P1998">
            <v>107.7</v>
          </cell>
          <cell r="Q1998">
            <v>48.5</v>
          </cell>
          <cell r="R1998">
            <v>158</v>
          </cell>
          <cell r="S1998">
            <v>103</v>
          </cell>
          <cell r="T1998" t="str">
            <v>Dunning</v>
          </cell>
          <cell r="U1998" t="str">
            <v>NA</v>
          </cell>
          <cell r="V1998" t="str">
            <v>NO</v>
          </cell>
          <cell r="W1998" t="str">
            <v>NA</v>
          </cell>
          <cell r="X1998" t="str">
            <v>NA</v>
          </cell>
          <cell r="Y1998" t="str">
            <v>Shrubland</v>
          </cell>
          <cell r="Z1998">
            <v>2</v>
          </cell>
          <cell r="AA1998">
            <v>2</v>
          </cell>
          <cell r="AB1998" t="str">
            <v>Carnivore</v>
          </cell>
          <cell r="AC1998" t="str">
            <v>Invertivore</v>
          </cell>
          <cell r="AD1998" t="str">
            <v>Insessorial</v>
          </cell>
          <cell r="AE1998">
            <v>-30.95</v>
          </cell>
          <cell r="AF1998">
            <v>16.48</v>
          </cell>
          <cell r="AG1998">
            <v>-3.8</v>
          </cell>
          <cell r="AH1998">
            <v>21.29005823</v>
          </cell>
          <cell r="AI1998">
            <v>12409053.890000001</v>
          </cell>
          <cell r="AJ1998" t="str">
            <v>Extant</v>
          </cell>
        </row>
        <row r="1999">
          <cell r="A1999" t="str">
            <v>Cuculus lepidus</v>
          </cell>
          <cell r="B1999" t="str">
            <v>Cuculidae</v>
          </cell>
          <cell r="C1999" t="str">
            <v>Cuculiformes</v>
          </cell>
          <cell r="D1999">
            <v>5</v>
          </cell>
          <cell r="E1999">
            <v>2</v>
          </cell>
          <cell r="F1999">
            <v>3</v>
          </cell>
          <cell r="G1999">
            <v>0</v>
          </cell>
          <cell r="H1999">
            <v>4</v>
          </cell>
          <cell r="I1999">
            <v>24.5</v>
          </cell>
          <cell r="J1999">
            <v>14.2</v>
          </cell>
          <cell r="K1999">
            <v>6.5</v>
          </cell>
          <cell r="L1999">
            <v>7.1</v>
          </cell>
          <cell r="M1999">
            <v>18.3</v>
          </cell>
          <cell r="N1999">
            <v>154.9</v>
          </cell>
          <cell r="O1999">
            <v>64.400000000000006</v>
          </cell>
          <cell r="P1999">
            <v>87.6</v>
          </cell>
          <cell r="Q1999">
            <v>42.4</v>
          </cell>
          <cell r="R1999">
            <v>149.80000000000001</v>
          </cell>
          <cell r="S1999">
            <v>87</v>
          </cell>
          <cell r="T1999" t="str">
            <v>Dunning</v>
          </cell>
          <cell r="U1999" t="str">
            <v>NA</v>
          </cell>
          <cell r="V1999" t="str">
            <v>NO</v>
          </cell>
          <cell r="W1999" t="str">
            <v>NA</v>
          </cell>
          <cell r="X1999" t="str">
            <v>NA</v>
          </cell>
          <cell r="Y1999" t="str">
            <v>Forest</v>
          </cell>
          <cell r="Z1999">
            <v>1</v>
          </cell>
          <cell r="AA1999">
            <v>1</v>
          </cell>
          <cell r="AB1999" t="str">
            <v>Carnivore</v>
          </cell>
          <cell r="AC1999" t="str">
            <v>Invertivore</v>
          </cell>
          <cell r="AD1999" t="str">
            <v>Insessorial</v>
          </cell>
          <cell r="AE1999">
            <v>-10.94</v>
          </cell>
          <cell r="AF1999">
            <v>6.42</v>
          </cell>
          <cell r="AG1999">
            <v>-2.17</v>
          </cell>
          <cell r="AH1999">
            <v>107.2417976</v>
          </cell>
          <cell r="AI1999">
            <v>793282.86</v>
          </cell>
          <cell r="AJ1999" t="str">
            <v>Extant</v>
          </cell>
        </row>
        <row r="2000">
          <cell r="A2000" t="str">
            <v>Cuculus micropterus</v>
          </cell>
          <cell r="B2000" t="str">
            <v>Cuculidae</v>
          </cell>
          <cell r="C2000" t="str">
            <v>Cuculiformes</v>
          </cell>
          <cell r="D2000">
            <v>9</v>
          </cell>
          <cell r="E2000">
            <v>4</v>
          </cell>
          <cell r="F2000">
            <v>4</v>
          </cell>
          <cell r="G2000">
            <v>1</v>
          </cell>
          <cell r="H2000">
            <v>8</v>
          </cell>
          <cell r="I2000">
            <v>30.3</v>
          </cell>
          <cell r="J2000">
            <v>19.399999999999999</v>
          </cell>
          <cell r="K2000">
            <v>8.4</v>
          </cell>
          <cell r="L2000">
            <v>9.3000000000000007</v>
          </cell>
          <cell r="M2000">
            <v>19.5</v>
          </cell>
          <cell r="N2000">
            <v>196.3</v>
          </cell>
          <cell r="O2000">
            <v>87.9</v>
          </cell>
          <cell r="P2000">
            <v>107</v>
          </cell>
          <cell r="Q2000">
            <v>45.1</v>
          </cell>
          <cell r="R2000">
            <v>146.1</v>
          </cell>
          <cell r="S2000">
            <v>88.75</v>
          </cell>
          <cell r="T2000" t="str">
            <v>Dunning</v>
          </cell>
          <cell r="U2000" t="str">
            <v>NA</v>
          </cell>
          <cell r="V2000" t="str">
            <v>NO</v>
          </cell>
          <cell r="W2000" t="str">
            <v>NA</v>
          </cell>
          <cell r="X2000" t="str">
            <v>NA</v>
          </cell>
          <cell r="Y2000" t="str">
            <v>Forest</v>
          </cell>
          <cell r="Z2000">
            <v>1</v>
          </cell>
          <cell r="AA2000">
            <v>1</v>
          </cell>
          <cell r="AB2000" t="str">
            <v>Carnivore</v>
          </cell>
          <cell r="AC2000" t="str">
            <v>Invertivore</v>
          </cell>
          <cell r="AD2000" t="str">
            <v>Insessorial</v>
          </cell>
          <cell r="AE2000">
            <v>-8.7799999999999994</v>
          </cell>
          <cell r="AF2000">
            <v>52.34</v>
          </cell>
          <cell r="AG2000">
            <v>25.25</v>
          </cell>
          <cell r="AH2000">
            <v>107.1155265</v>
          </cell>
          <cell r="AI2000">
            <v>10050685.23</v>
          </cell>
          <cell r="AJ2000" t="str">
            <v>Extant</v>
          </cell>
        </row>
        <row r="2001">
          <cell r="A2001" t="str">
            <v>Cuculus optatus</v>
          </cell>
          <cell r="B2001" t="str">
            <v>Cuculidae</v>
          </cell>
          <cell r="C2001" t="str">
            <v>Cuculiformes</v>
          </cell>
          <cell r="D2001">
            <v>5</v>
          </cell>
          <cell r="E2001">
            <v>2</v>
          </cell>
          <cell r="F2001">
            <v>3</v>
          </cell>
          <cell r="G2001">
            <v>0</v>
          </cell>
          <cell r="H2001">
            <v>4</v>
          </cell>
          <cell r="I2001">
            <v>25.7</v>
          </cell>
          <cell r="J2001">
            <v>15.6</v>
          </cell>
          <cell r="K2001">
            <v>6.8</v>
          </cell>
          <cell r="L2001">
            <v>7.5</v>
          </cell>
          <cell r="M2001">
            <v>21.7</v>
          </cell>
          <cell r="N2001">
            <v>202.2</v>
          </cell>
          <cell r="O2001">
            <v>98.8</v>
          </cell>
          <cell r="P2001">
            <v>99.4</v>
          </cell>
          <cell r="Q2001">
            <v>49.8</v>
          </cell>
          <cell r="R2001">
            <v>152.4</v>
          </cell>
          <cell r="S2001">
            <v>76.7</v>
          </cell>
          <cell r="T2001" t="str">
            <v>Inferred</v>
          </cell>
          <cell r="U2001" t="str">
            <v>NA</v>
          </cell>
          <cell r="V2001" t="str">
            <v>YES</v>
          </cell>
          <cell r="W2001" t="str">
            <v>Body Mass</v>
          </cell>
          <cell r="X2001" t="str">
            <v>Cuculus solitarius</v>
          </cell>
          <cell r="Y2001" t="str">
            <v>Forest</v>
          </cell>
          <cell r="Z2001">
            <v>1</v>
          </cell>
          <cell r="AA2001">
            <v>2</v>
          </cell>
          <cell r="AB2001" t="str">
            <v>Carnivore</v>
          </cell>
          <cell r="AC2001" t="str">
            <v>Invertivore</v>
          </cell>
          <cell r="AD2001" t="str">
            <v>Insessorial</v>
          </cell>
          <cell r="AE2001" t="str">
            <v>NA</v>
          </cell>
          <cell r="AF2001" t="str">
            <v>NA</v>
          </cell>
          <cell r="AG2001" t="str">
            <v>NA</v>
          </cell>
          <cell r="AH2001" t="str">
            <v>NA</v>
          </cell>
          <cell r="AI2001" t="str">
            <v>NA</v>
          </cell>
          <cell r="AJ2001" t="str">
            <v>Extant</v>
          </cell>
        </row>
        <row r="2002">
          <cell r="A2002" t="str">
            <v>Cuculus pallidus</v>
          </cell>
          <cell r="B2002" t="str">
            <v>Cuculidae</v>
          </cell>
          <cell r="C2002" t="str">
            <v>Cuculiformes</v>
          </cell>
          <cell r="D2002">
            <v>5</v>
          </cell>
          <cell r="E2002">
            <v>2</v>
          </cell>
          <cell r="F2002">
            <v>2</v>
          </cell>
          <cell r="G2002">
            <v>1</v>
          </cell>
          <cell r="H2002">
            <v>4</v>
          </cell>
          <cell r="I2002">
            <v>26.5</v>
          </cell>
          <cell r="J2002">
            <v>15.6</v>
          </cell>
          <cell r="K2002">
            <v>6.6</v>
          </cell>
          <cell r="L2002">
            <v>7</v>
          </cell>
          <cell r="M2002">
            <v>22.7</v>
          </cell>
          <cell r="N2002">
            <v>186.2</v>
          </cell>
          <cell r="O2002">
            <v>92.5</v>
          </cell>
          <cell r="P2002">
            <v>94</v>
          </cell>
          <cell r="Q2002">
            <v>49.6</v>
          </cell>
          <cell r="R2002">
            <v>162</v>
          </cell>
          <cell r="S2002">
            <v>87.69</v>
          </cell>
          <cell r="T2002" t="str">
            <v>Dunning</v>
          </cell>
          <cell r="U2002" t="str">
            <v>NA</v>
          </cell>
          <cell r="V2002" t="str">
            <v>NO</v>
          </cell>
          <cell r="W2002" t="str">
            <v>NA</v>
          </cell>
          <cell r="X2002" t="str">
            <v>NA</v>
          </cell>
          <cell r="Y2002" t="str">
            <v>Forest</v>
          </cell>
          <cell r="Z2002">
            <v>2</v>
          </cell>
          <cell r="AA2002">
            <v>1</v>
          </cell>
          <cell r="AB2002" t="str">
            <v>Carnivore</v>
          </cell>
          <cell r="AC2002" t="str">
            <v>Invertivore</v>
          </cell>
          <cell r="AD2002" t="str">
            <v>Insessorial</v>
          </cell>
          <cell r="AE2002">
            <v>-43.64</v>
          </cell>
          <cell r="AF2002">
            <v>-10.69</v>
          </cell>
          <cell r="AG2002">
            <v>-25.74</v>
          </cell>
          <cell r="AH2002">
            <v>134.47619610000001</v>
          </cell>
          <cell r="AI2002">
            <v>7667931.1600000001</v>
          </cell>
          <cell r="AJ2002" t="str">
            <v>Extant</v>
          </cell>
        </row>
        <row r="2003">
          <cell r="A2003" t="str">
            <v>Cuculus poliocephalus</v>
          </cell>
          <cell r="B2003" t="str">
            <v>Cuculidae</v>
          </cell>
          <cell r="C2003" t="str">
            <v>Cuculiformes</v>
          </cell>
          <cell r="D2003">
            <v>5</v>
          </cell>
          <cell r="E2003">
            <v>2</v>
          </cell>
          <cell r="F2003">
            <v>3</v>
          </cell>
          <cell r="G2003">
            <v>0</v>
          </cell>
          <cell r="H2003">
            <v>4</v>
          </cell>
          <cell r="I2003">
            <v>22.2</v>
          </cell>
          <cell r="J2003">
            <v>13</v>
          </cell>
          <cell r="K2003">
            <v>6</v>
          </cell>
          <cell r="L2003">
            <v>6</v>
          </cell>
          <cell r="M2003">
            <v>18.2</v>
          </cell>
          <cell r="N2003">
            <v>154</v>
          </cell>
          <cell r="O2003">
            <v>73.599999999999994</v>
          </cell>
          <cell r="P2003">
            <v>78.900000000000006</v>
          </cell>
          <cell r="Q2003">
            <v>48.3</v>
          </cell>
          <cell r="R2003">
            <v>131.80000000000001</v>
          </cell>
          <cell r="S2003">
            <v>46.56</v>
          </cell>
          <cell r="T2003" t="str">
            <v>Dunning</v>
          </cell>
          <cell r="U2003" t="str">
            <v>NA</v>
          </cell>
          <cell r="V2003" t="str">
            <v>NO</v>
          </cell>
          <cell r="W2003" t="str">
            <v>NA</v>
          </cell>
          <cell r="X2003" t="str">
            <v>NA</v>
          </cell>
          <cell r="Y2003" t="str">
            <v>Forest</v>
          </cell>
          <cell r="Z2003">
            <v>1</v>
          </cell>
          <cell r="AA2003">
            <v>3</v>
          </cell>
          <cell r="AB2003" t="str">
            <v>Carnivore</v>
          </cell>
          <cell r="AC2003" t="str">
            <v>Invertivore</v>
          </cell>
          <cell r="AD2003" t="str">
            <v>Insessorial</v>
          </cell>
          <cell r="AE2003">
            <v>18.16</v>
          </cell>
          <cell r="AF2003">
            <v>46.5</v>
          </cell>
          <cell r="AG2003">
            <v>32.14</v>
          </cell>
          <cell r="AH2003">
            <v>112.0904669</v>
          </cell>
          <cell r="AI2003">
            <v>5291320.75</v>
          </cell>
          <cell r="AJ2003" t="str">
            <v>Extant</v>
          </cell>
        </row>
        <row r="2004">
          <cell r="A2004" t="str">
            <v>Cuculus rochii</v>
          </cell>
          <cell r="B2004" t="str">
            <v>Cuculidae</v>
          </cell>
          <cell r="C2004" t="str">
            <v>Cuculiformes</v>
          </cell>
          <cell r="D2004">
            <v>5</v>
          </cell>
          <cell r="E2004">
            <v>1</v>
          </cell>
          <cell r="F2004">
            <v>4</v>
          </cell>
          <cell r="G2004">
            <v>0</v>
          </cell>
          <cell r="H2004">
            <v>4</v>
          </cell>
          <cell r="I2004">
            <v>22.4</v>
          </cell>
          <cell r="J2004">
            <v>13.2</v>
          </cell>
          <cell r="K2004">
            <v>6</v>
          </cell>
          <cell r="L2004">
            <v>6.6</v>
          </cell>
          <cell r="M2004">
            <v>18.7</v>
          </cell>
          <cell r="N2004">
            <v>163.6</v>
          </cell>
          <cell r="O2004">
            <v>73.7</v>
          </cell>
          <cell r="P2004">
            <v>87</v>
          </cell>
          <cell r="Q2004">
            <v>45.8</v>
          </cell>
          <cell r="R2004">
            <v>138</v>
          </cell>
          <cell r="S2004">
            <v>62.7</v>
          </cell>
          <cell r="T2004" t="str">
            <v>Dunning</v>
          </cell>
          <cell r="U2004" t="str">
            <v>NA</v>
          </cell>
          <cell r="V2004" t="str">
            <v>NO</v>
          </cell>
          <cell r="W2004" t="str">
            <v>NA</v>
          </cell>
          <cell r="X2004" t="str">
            <v>NA</v>
          </cell>
          <cell r="Y2004" t="str">
            <v>Forest</v>
          </cell>
          <cell r="Z2004">
            <v>2</v>
          </cell>
          <cell r="AA2004">
            <v>3</v>
          </cell>
          <cell r="AB2004" t="str">
            <v>Carnivore</v>
          </cell>
          <cell r="AC2004" t="str">
            <v>Invertivore</v>
          </cell>
          <cell r="AD2004" t="str">
            <v>Insessorial</v>
          </cell>
          <cell r="AE2004">
            <v>-25.2</v>
          </cell>
          <cell r="AF2004">
            <v>-11.95</v>
          </cell>
          <cell r="AG2004">
            <v>-19.23</v>
          </cell>
          <cell r="AH2004">
            <v>46.743709469999999</v>
          </cell>
          <cell r="AI2004">
            <v>575938.39</v>
          </cell>
          <cell r="AJ2004" t="str">
            <v>Extant</v>
          </cell>
        </row>
        <row r="2005">
          <cell r="A2005" t="str">
            <v>Cuculus saturatus</v>
          </cell>
          <cell r="B2005" t="str">
            <v>Cuculidae</v>
          </cell>
          <cell r="C2005" t="str">
            <v>Cuculiformes</v>
          </cell>
          <cell r="D2005">
            <v>5</v>
          </cell>
          <cell r="E2005">
            <v>3</v>
          </cell>
          <cell r="F2005">
            <v>2</v>
          </cell>
          <cell r="G2005">
            <v>0</v>
          </cell>
          <cell r="H2005">
            <v>4</v>
          </cell>
          <cell r="I2005">
            <v>24.8</v>
          </cell>
          <cell r="J2005">
            <v>15.3</v>
          </cell>
          <cell r="K2005">
            <v>6.4</v>
          </cell>
          <cell r="L2005">
            <v>7.5</v>
          </cell>
          <cell r="M2005">
            <v>21.6</v>
          </cell>
          <cell r="N2005">
            <v>182.6</v>
          </cell>
          <cell r="O2005">
            <v>87.4</v>
          </cell>
          <cell r="P2005">
            <v>95.3</v>
          </cell>
          <cell r="Q2005">
            <v>47.8</v>
          </cell>
          <cell r="R2005">
            <v>146.4</v>
          </cell>
          <cell r="S2005">
            <v>87</v>
          </cell>
          <cell r="T2005" t="str">
            <v>Dunning</v>
          </cell>
          <cell r="U2005" t="str">
            <v>NA</v>
          </cell>
          <cell r="V2005" t="str">
            <v>NO</v>
          </cell>
          <cell r="W2005" t="str">
            <v>NA</v>
          </cell>
          <cell r="X2005" t="str">
            <v>NA</v>
          </cell>
          <cell r="Y2005" t="str">
            <v>Forest</v>
          </cell>
          <cell r="Z2005">
            <v>1</v>
          </cell>
          <cell r="AA2005">
            <v>3</v>
          </cell>
          <cell r="AB2005" t="str">
            <v>Carnivore</v>
          </cell>
          <cell r="AC2005" t="str">
            <v>Invertivore</v>
          </cell>
          <cell r="AD2005" t="str">
            <v>Insessorial</v>
          </cell>
          <cell r="AE2005">
            <v>17.66</v>
          </cell>
          <cell r="AF2005">
            <v>69.44</v>
          </cell>
          <cell r="AG2005">
            <v>52.86</v>
          </cell>
          <cell r="AH2005">
            <v>104.24901989999999</v>
          </cell>
          <cell r="AI2005">
            <v>16826585.93</v>
          </cell>
          <cell r="AJ2005" t="str">
            <v>Extant</v>
          </cell>
        </row>
        <row r="2006">
          <cell r="A2006" t="str">
            <v>Cuculus solitarius</v>
          </cell>
          <cell r="B2006" t="str">
            <v>Cuculidae</v>
          </cell>
          <cell r="C2006" t="str">
            <v>Cuculiformes</v>
          </cell>
          <cell r="D2006">
            <v>5</v>
          </cell>
          <cell r="E2006">
            <v>2</v>
          </cell>
          <cell r="F2006">
            <v>3</v>
          </cell>
          <cell r="G2006">
            <v>0</v>
          </cell>
          <cell r="H2006">
            <v>4</v>
          </cell>
          <cell r="I2006">
            <v>24.1</v>
          </cell>
          <cell r="J2006">
            <v>15.2</v>
          </cell>
          <cell r="K2006">
            <v>7.5</v>
          </cell>
          <cell r="L2006">
            <v>7.2</v>
          </cell>
          <cell r="M2006">
            <v>20.5</v>
          </cell>
          <cell r="N2006">
            <v>172.8</v>
          </cell>
          <cell r="O2006">
            <v>66.3</v>
          </cell>
          <cell r="P2006">
            <v>105.4</v>
          </cell>
          <cell r="Q2006">
            <v>38.6</v>
          </cell>
          <cell r="R2006">
            <v>149</v>
          </cell>
          <cell r="S2006">
            <v>76.73</v>
          </cell>
          <cell r="T2006" t="str">
            <v>Dunning</v>
          </cell>
          <cell r="U2006" t="str">
            <v>NA</v>
          </cell>
          <cell r="V2006" t="str">
            <v>NO</v>
          </cell>
          <cell r="W2006" t="str">
            <v>NA</v>
          </cell>
          <cell r="X2006" t="str">
            <v>NA</v>
          </cell>
          <cell r="Y2006" t="str">
            <v>Forest</v>
          </cell>
          <cell r="Z2006">
            <v>2</v>
          </cell>
          <cell r="AA2006">
            <v>2</v>
          </cell>
          <cell r="AB2006" t="str">
            <v>Carnivore</v>
          </cell>
          <cell r="AC2006" t="str">
            <v>Invertivore</v>
          </cell>
          <cell r="AD2006" t="str">
            <v>Insessorial</v>
          </cell>
          <cell r="AE2006">
            <v>-34.840000000000003</v>
          </cell>
          <cell r="AF2006">
            <v>14.37</v>
          </cell>
          <cell r="AG2006">
            <v>-5.05</v>
          </cell>
          <cell r="AH2006">
            <v>22.242726090000001</v>
          </cell>
          <cell r="AI2006">
            <v>12082453.960000001</v>
          </cell>
          <cell r="AJ2006" t="str">
            <v>Extant</v>
          </cell>
        </row>
        <row r="2007">
          <cell r="A2007" t="str">
            <v>Cuculus sparverioides</v>
          </cell>
          <cell r="B2007" t="str">
            <v>Cuculidae</v>
          </cell>
          <cell r="C2007" t="str">
            <v>Cuculiformes</v>
          </cell>
          <cell r="D2007">
            <v>10</v>
          </cell>
          <cell r="E2007">
            <v>2</v>
          </cell>
          <cell r="F2007">
            <v>7</v>
          </cell>
          <cell r="G2007">
            <v>1</v>
          </cell>
          <cell r="H2007">
            <v>7</v>
          </cell>
          <cell r="I2007">
            <v>27.1</v>
          </cell>
          <cell r="J2007">
            <v>17.2</v>
          </cell>
          <cell r="K2007">
            <v>7.9</v>
          </cell>
          <cell r="L2007">
            <v>8</v>
          </cell>
          <cell r="M2007">
            <v>23.6</v>
          </cell>
          <cell r="N2007">
            <v>207.3</v>
          </cell>
          <cell r="O2007">
            <v>65.599999999999994</v>
          </cell>
          <cell r="P2007">
            <v>140.5</v>
          </cell>
          <cell r="Q2007">
            <v>31.7</v>
          </cell>
          <cell r="R2007">
            <v>178.3</v>
          </cell>
          <cell r="S2007">
            <v>151</v>
          </cell>
          <cell r="T2007" t="str">
            <v>Dunning</v>
          </cell>
          <cell r="U2007" t="str">
            <v>NA</v>
          </cell>
          <cell r="V2007" t="str">
            <v>NO</v>
          </cell>
          <cell r="W2007" t="str">
            <v>NA</v>
          </cell>
          <cell r="X2007" t="str">
            <v>NA</v>
          </cell>
          <cell r="Y2007" t="str">
            <v>Woodland</v>
          </cell>
          <cell r="Z2007">
            <v>1</v>
          </cell>
          <cell r="AA2007">
            <v>3</v>
          </cell>
          <cell r="AB2007" t="str">
            <v>Carnivore</v>
          </cell>
          <cell r="AC2007" t="str">
            <v>Invertivore</v>
          </cell>
          <cell r="AD2007" t="str">
            <v>Insessorial</v>
          </cell>
          <cell r="AE2007">
            <v>-5.56</v>
          </cell>
          <cell r="AF2007">
            <v>41.61</v>
          </cell>
          <cell r="AG2007">
            <v>26.02</v>
          </cell>
          <cell r="AH2007">
            <v>106.3033191</v>
          </cell>
          <cell r="AI2007">
            <v>5082937.71</v>
          </cell>
          <cell r="AJ2007" t="str">
            <v>Extant</v>
          </cell>
        </row>
        <row r="2008">
          <cell r="A2008" t="str">
            <v>Cuculus vagans</v>
          </cell>
          <cell r="B2008" t="str">
            <v>Cuculidae</v>
          </cell>
          <cell r="C2008" t="str">
            <v>Cuculiformes</v>
          </cell>
          <cell r="D2008">
            <v>5</v>
          </cell>
          <cell r="E2008">
            <v>2</v>
          </cell>
          <cell r="F2008">
            <v>2</v>
          </cell>
          <cell r="G2008">
            <v>1</v>
          </cell>
          <cell r="H2008">
            <v>4</v>
          </cell>
          <cell r="I2008">
            <v>26.1</v>
          </cell>
          <cell r="J2008">
            <v>17</v>
          </cell>
          <cell r="K2008">
            <v>7.3</v>
          </cell>
          <cell r="L2008">
            <v>6.8</v>
          </cell>
          <cell r="M2008">
            <v>17.8</v>
          </cell>
          <cell r="N2008">
            <v>147.19999999999999</v>
          </cell>
          <cell r="O2008">
            <v>39.299999999999997</v>
          </cell>
          <cell r="P2008">
            <v>106.7</v>
          </cell>
          <cell r="Q2008">
            <v>27</v>
          </cell>
          <cell r="R2008">
            <v>133.4</v>
          </cell>
          <cell r="S2008">
            <v>57.7</v>
          </cell>
          <cell r="T2008" t="str">
            <v>Dunning</v>
          </cell>
          <cell r="U2008" t="str">
            <v>NA</v>
          </cell>
          <cell r="V2008" t="str">
            <v>NO</v>
          </cell>
          <cell r="W2008" t="str">
            <v>NA</v>
          </cell>
          <cell r="X2008" t="str">
            <v>NA</v>
          </cell>
          <cell r="Y2008" t="str">
            <v>Forest</v>
          </cell>
          <cell r="Z2008">
            <v>1</v>
          </cell>
          <cell r="AA2008">
            <v>1</v>
          </cell>
          <cell r="AB2008" t="str">
            <v>Carnivore</v>
          </cell>
          <cell r="AC2008" t="str">
            <v>Invertivore</v>
          </cell>
          <cell r="AD2008" t="str">
            <v>Insessorial</v>
          </cell>
          <cell r="AE2008">
            <v>-5.95</v>
          </cell>
          <cell r="AF2008">
            <v>15.42</v>
          </cell>
          <cell r="AG2008">
            <v>2.23</v>
          </cell>
          <cell r="AH2008">
            <v>107.53630459999999</v>
          </cell>
          <cell r="AI2008">
            <v>976640.03</v>
          </cell>
          <cell r="AJ2008" t="str">
            <v>Extant</v>
          </cell>
        </row>
        <row r="2009">
          <cell r="A2009" t="str">
            <v>Cuculus varius</v>
          </cell>
          <cell r="B2009" t="str">
            <v>Cuculidae</v>
          </cell>
          <cell r="C2009" t="str">
            <v>Cuculiformes</v>
          </cell>
          <cell r="D2009">
            <v>5</v>
          </cell>
          <cell r="E2009">
            <v>2</v>
          </cell>
          <cell r="F2009">
            <v>3</v>
          </cell>
          <cell r="G2009">
            <v>0</v>
          </cell>
          <cell r="H2009">
            <v>4</v>
          </cell>
          <cell r="I2009">
            <v>26.1</v>
          </cell>
          <cell r="J2009">
            <v>14.9</v>
          </cell>
          <cell r="K2009">
            <v>7.7</v>
          </cell>
          <cell r="L2009">
            <v>7.6</v>
          </cell>
          <cell r="M2009">
            <v>23.5</v>
          </cell>
          <cell r="N2009">
            <v>191</v>
          </cell>
          <cell r="O2009">
            <v>66.8</v>
          </cell>
          <cell r="P2009">
            <v>124</v>
          </cell>
          <cell r="Q2009">
            <v>35</v>
          </cell>
          <cell r="R2009">
            <v>161.4</v>
          </cell>
          <cell r="S2009">
            <v>103</v>
          </cell>
          <cell r="T2009" t="str">
            <v>Dunning</v>
          </cell>
          <cell r="U2009" t="str">
            <v>NA</v>
          </cell>
          <cell r="V2009" t="str">
            <v>NO</v>
          </cell>
          <cell r="W2009" t="str">
            <v>NA</v>
          </cell>
          <cell r="X2009" t="str">
            <v>NA</v>
          </cell>
          <cell r="Y2009" t="str">
            <v>Woodland</v>
          </cell>
          <cell r="Z2009">
            <v>2</v>
          </cell>
          <cell r="AA2009">
            <v>1</v>
          </cell>
          <cell r="AB2009" t="str">
            <v>Carnivore</v>
          </cell>
          <cell r="AC2009" t="str">
            <v>Invertivore</v>
          </cell>
          <cell r="AD2009" t="str">
            <v>Insessorial</v>
          </cell>
          <cell r="AE2009">
            <v>5.92</v>
          </cell>
          <cell r="AF2009">
            <v>34.17</v>
          </cell>
          <cell r="AG2009">
            <v>22.17</v>
          </cell>
          <cell r="AH2009">
            <v>80.806856789999998</v>
          </cell>
          <cell r="AI2009">
            <v>3245384.68</v>
          </cell>
          <cell r="AJ2009" t="str">
            <v>Extant</v>
          </cell>
        </row>
        <row r="2010">
          <cell r="A2010" t="str">
            <v>Dromococcyx pavoninus</v>
          </cell>
          <cell r="B2010" t="str">
            <v>Cuculidae</v>
          </cell>
          <cell r="C2010" t="str">
            <v>Cuculiformes</v>
          </cell>
          <cell r="D2010">
            <v>9</v>
          </cell>
          <cell r="E2010">
            <v>4</v>
          </cell>
          <cell r="F2010">
            <v>4</v>
          </cell>
          <cell r="G2010">
            <v>1</v>
          </cell>
          <cell r="H2010">
            <v>8</v>
          </cell>
          <cell r="I2010">
            <v>25</v>
          </cell>
          <cell r="J2010">
            <v>16.399999999999999</v>
          </cell>
          <cell r="K2010">
            <v>5.6</v>
          </cell>
          <cell r="L2010">
            <v>5.3</v>
          </cell>
          <cell r="M2010">
            <v>27.1</v>
          </cell>
          <cell r="N2010">
            <v>128.1</v>
          </cell>
          <cell r="O2010">
            <v>27.9</v>
          </cell>
          <cell r="P2010">
            <v>100</v>
          </cell>
          <cell r="Q2010">
            <v>21.8</v>
          </cell>
          <cell r="R2010">
            <v>161.1</v>
          </cell>
          <cell r="S2010">
            <v>46.4</v>
          </cell>
          <cell r="T2010" t="str">
            <v>Dunning</v>
          </cell>
          <cell r="U2010" t="str">
            <v>NA</v>
          </cell>
          <cell r="V2010" t="str">
            <v>NO</v>
          </cell>
          <cell r="W2010" t="str">
            <v>NA</v>
          </cell>
          <cell r="X2010" t="str">
            <v>NA</v>
          </cell>
          <cell r="Y2010" t="str">
            <v>Forest</v>
          </cell>
          <cell r="Z2010">
            <v>1</v>
          </cell>
          <cell r="AA2010">
            <v>1</v>
          </cell>
          <cell r="AB2010" t="str">
            <v>Carnivore</v>
          </cell>
          <cell r="AC2010" t="str">
            <v>Invertivore</v>
          </cell>
          <cell r="AD2010" t="str">
            <v>Terrestrial</v>
          </cell>
          <cell r="AE2010">
            <v>-27.68</v>
          </cell>
          <cell r="AF2010">
            <v>10.51</v>
          </cell>
          <cell r="AG2010">
            <v>-11.33</v>
          </cell>
          <cell r="AH2010">
            <v>-60.447248000000002</v>
          </cell>
          <cell r="AI2010">
            <v>3100662.23</v>
          </cell>
          <cell r="AJ2010" t="str">
            <v>Extant</v>
          </cell>
        </row>
        <row r="2011">
          <cell r="A2011" t="str">
            <v>Dromococcyx phasianellus</v>
          </cell>
          <cell r="B2011" t="str">
            <v>Cuculidae</v>
          </cell>
          <cell r="C2011" t="str">
            <v>Cuculiformes</v>
          </cell>
          <cell r="D2011">
            <v>10</v>
          </cell>
          <cell r="E2011">
            <v>4</v>
          </cell>
          <cell r="F2011">
            <v>4</v>
          </cell>
          <cell r="G2011">
            <v>2</v>
          </cell>
          <cell r="H2011">
            <v>9</v>
          </cell>
          <cell r="I2011">
            <v>26.6</v>
          </cell>
          <cell r="J2011">
            <v>16.2</v>
          </cell>
          <cell r="K2011">
            <v>5.5</v>
          </cell>
          <cell r="L2011">
            <v>5.5</v>
          </cell>
          <cell r="M2011">
            <v>31.4</v>
          </cell>
          <cell r="N2011">
            <v>162.80000000000001</v>
          </cell>
          <cell r="O2011">
            <v>41.7</v>
          </cell>
          <cell r="P2011">
            <v>120.6</v>
          </cell>
          <cell r="Q2011">
            <v>25.7</v>
          </cell>
          <cell r="R2011">
            <v>216.4</v>
          </cell>
          <cell r="S2011">
            <v>84.5</v>
          </cell>
          <cell r="T2011" t="str">
            <v>Dunning</v>
          </cell>
          <cell r="U2011" t="str">
            <v>NA</v>
          </cell>
          <cell r="V2011" t="str">
            <v>NO</v>
          </cell>
          <cell r="W2011" t="str">
            <v>NA</v>
          </cell>
          <cell r="X2011" t="str">
            <v>NA</v>
          </cell>
          <cell r="Y2011" t="str">
            <v>Forest</v>
          </cell>
          <cell r="Z2011">
            <v>1</v>
          </cell>
          <cell r="AA2011">
            <v>1</v>
          </cell>
          <cell r="AB2011" t="str">
            <v>Carnivore</v>
          </cell>
          <cell r="AC2011" t="str">
            <v>Invertivore</v>
          </cell>
          <cell r="AD2011" t="str">
            <v>Terrestrial</v>
          </cell>
          <cell r="AE2011">
            <v>-29.82</v>
          </cell>
          <cell r="AF2011">
            <v>21.62</v>
          </cell>
          <cell r="AG2011">
            <v>-9.5399999999999991</v>
          </cell>
          <cell r="AH2011">
            <v>-57.152795230000002</v>
          </cell>
          <cell r="AI2011">
            <v>9600099.0999999996</v>
          </cell>
          <cell r="AJ2011" t="str">
            <v>Extant</v>
          </cell>
        </row>
        <row r="2012">
          <cell r="A2012" t="str">
            <v>Eudynamys melanorhynchus</v>
          </cell>
          <cell r="B2012" t="str">
            <v>Cuculidae</v>
          </cell>
          <cell r="C2012" t="str">
            <v>Cuculiformes</v>
          </cell>
          <cell r="D2012">
            <v>5</v>
          </cell>
          <cell r="E2012">
            <v>2</v>
          </cell>
          <cell r="F2012">
            <v>3</v>
          </cell>
          <cell r="G2012">
            <v>0</v>
          </cell>
          <cell r="H2012">
            <v>4</v>
          </cell>
          <cell r="I2012">
            <v>32</v>
          </cell>
          <cell r="J2012">
            <v>17.899999999999999</v>
          </cell>
          <cell r="K2012">
            <v>9.6</v>
          </cell>
          <cell r="L2012">
            <v>10.4</v>
          </cell>
          <cell r="M2012">
            <v>36.799999999999997</v>
          </cell>
          <cell r="N2012">
            <v>204</v>
          </cell>
          <cell r="O2012">
            <v>48.3</v>
          </cell>
          <cell r="P2012">
            <v>155.19999999999999</v>
          </cell>
          <cell r="Q2012">
            <v>23.7</v>
          </cell>
          <cell r="R2012">
            <v>197.8</v>
          </cell>
          <cell r="S2012">
            <v>194.92</v>
          </cell>
          <cell r="T2012" t="str">
            <v>Dunning</v>
          </cell>
          <cell r="U2012" t="str">
            <v>NA</v>
          </cell>
          <cell r="V2012" t="str">
            <v>NO</v>
          </cell>
          <cell r="W2012" t="str">
            <v>NA</v>
          </cell>
          <cell r="X2012" t="str">
            <v>NA</v>
          </cell>
          <cell r="Y2012" t="str">
            <v>Woodland</v>
          </cell>
          <cell r="Z2012">
            <v>2</v>
          </cell>
          <cell r="AA2012">
            <v>1</v>
          </cell>
          <cell r="AB2012" t="str">
            <v>Herbivore</v>
          </cell>
          <cell r="AC2012" t="str">
            <v>Frugivore</v>
          </cell>
          <cell r="AD2012" t="str">
            <v>Insessorial</v>
          </cell>
          <cell r="AE2012">
            <v>-7.49</v>
          </cell>
          <cell r="AF2012">
            <v>4.8</v>
          </cell>
          <cell r="AG2012">
            <v>-2.11</v>
          </cell>
          <cell r="AH2012">
            <v>121.3884027</v>
          </cell>
          <cell r="AI2012">
            <v>191194.26</v>
          </cell>
          <cell r="AJ2012" t="str">
            <v>Extant</v>
          </cell>
        </row>
        <row r="2013">
          <cell r="A2013" t="str">
            <v>Eudynamys orientalis</v>
          </cell>
          <cell r="B2013" t="str">
            <v>Cuculidae</v>
          </cell>
          <cell r="C2013" t="str">
            <v>Cuculiformes</v>
          </cell>
          <cell r="D2013">
            <v>4</v>
          </cell>
          <cell r="E2013">
            <v>2</v>
          </cell>
          <cell r="F2013">
            <v>2</v>
          </cell>
          <cell r="G2013">
            <v>0</v>
          </cell>
          <cell r="H2013">
            <v>4</v>
          </cell>
          <cell r="I2013">
            <v>36.200000000000003</v>
          </cell>
          <cell r="J2013">
            <v>21.6</v>
          </cell>
          <cell r="K2013">
            <v>10.5</v>
          </cell>
          <cell r="L2013">
            <v>11.9</v>
          </cell>
          <cell r="M2013">
            <v>38.1</v>
          </cell>
          <cell r="N2013">
            <v>217.2</v>
          </cell>
          <cell r="O2013">
            <v>52.6</v>
          </cell>
          <cell r="P2013">
            <v>164.6</v>
          </cell>
          <cell r="Q2013">
            <v>24.2</v>
          </cell>
          <cell r="R2013">
            <v>216.2</v>
          </cell>
          <cell r="S2013">
            <v>194.92</v>
          </cell>
          <cell r="T2013" t="str">
            <v>Dunning</v>
          </cell>
          <cell r="U2013" t="str">
            <v>NA</v>
          </cell>
          <cell r="V2013" t="str">
            <v>NO</v>
          </cell>
          <cell r="W2013" t="str">
            <v>NA</v>
          </cell>
          <cell r="X2013" t="str">
            <v>NA</v>
          </cell>
          <cell r="Y2013" t="str">
            <v>Woodland</v>
          </cell>
          <cell r="Z2013">
            <v>2</v>
          </cell>
          <cell r="AA2013">
            <v>1</v>
          </cell>
          <cell r="AB2013" t="str">
            <v>Herbivore</v>
          </cell>
          <cell r="AC2013" t="str">
            <v>Frugivore</v>
          </cell>
          <cell r="AD2013" t="str">
            <v>Insessorial</v>
          </cell>
          <cell r="AE2013">
            <v>-36.68</v>
          </cell>
          <cell r="AF2013">
            <v>-2.56</v>
          </cell>
          <cell r="AG2013">
            <v>-19.07</v>
          </cell>
          <cell r="AH2013">
            <v>141.32461369999999</v>
          </cell>
          <cell r="AI2013">
            <v>1794533.3</v>
          </cell>
          <cell r="AJ2013" t="str">
            <v>Extant</v>
          </cell>
        </row>
        <row r="2014">
          <cell r="A2014" t="str">
            <v>Eudynamys scolopaceus</v>
          </cell>
          <cell r="B2014" t="str">
            <v>Cuculidae</v>
          </cell>
          <cell r="C2014" t="str">
            <v>Cuculiformes</v>
          </cell>
          <cell r="D2014">
            <v>10</v>
          </cell>
          <cell r="E2014">
            <v>6</v>
          </cell>
          <cell r="F2014">
            <v>4</v>
          </cell>
          <cell r="G2014">
            <v>0</v>
          </cell>
          <cell r="H2014">
            <v>8</v>
          </cell>
          <cell r="I2014">
            <v>32.1</v>
          </cell>
          <cell r="J2014">
            <v>20.399999999999999</v>
          </cell>
          <cell r="K2014">
            <v>10.3</v>
          </cell>
          <cell r="L2014">
            <v>10.6</v>
          </cell>
          <cell r="M2014">
            <v>31</v>
          </cell>
          <cell r="N2014">
            <v>196.4</v>
          </cell>
          <cell r="O2014">
            <v>62.4</v>
          </cell>
          <cell r="P2014">
            <v>136.4</v>
          </cell>
          <cell r="Q2014">
            <v>31.4</v>
          </cell>
          <cell r="R2014">
            <v>179.7</v>
          </cell>
          <cell r="S2014">
            <v>194.92</v>
          </cell>
          <cell r="T2014" t="str">
            <v>Dunning</v>
          </cell>
          <cell r="U2014" t="str">
            <v>NA</v>
          </cell>
          <cell r="V2014" t="str">
            <v>NO</v>
          </cell>
          <cell r="W2014" t="str">
            <v>NA</v>
          </cell>
          <cell r="X2014" t="str">
            <v>NA</v>
          </cell>
          <cell r="Y2014" t="str">
            <v>Woodland</v>
          </cell>
          <cell r="Z2014">
            <v>2</v>
          </cell>
          <cell r="AA2014">
            <v>2</v>
          </cell>
          <cell r="AB2014" t="str">
            <v>Herbivore</v>
          </cell>
          <cell r="AC2014" t="str">
            <v>Frugivore</v>
          </cell>
          <cell r="AD2014" t="str">
            <v>Insessorial</v>
          </cell>
          <cell r="AE2014">
            <v>-34.36</v>
          </cell>
          <cell r="AF2014">
            <v>35.409999999999997</v>
          </cell>
          <cell r="AG2014">
            <v>19.559999999999999</v>
          </cell>
          <cell r="AH2014">
            <v>97.744229939999997</v>
          </cell>
          <cell r="AI2014">
            <v>9692360.6799999997</v>
          </cell>
          <cell r="AJ2014" t="str">
            <v>Extant</v>
          </cell>
        </row>
        <row r="2015">
          <cell r="A2015" t="str">
            <v>Eudynamys taitensis</v>
          </cell>
          <cell r="B2015" t="str">
            <v>Cuculidae</v>
          </cell>
          <cell r="C2015" t="str">
            <v>Cuculiformes</v>
          </cell>
          <cell r="D2015">
            <v>4</v>
          </cell>
          <cell r="E2015">
            <v>2</v>
          </cell>
          <cell r="F2015">
            <v>2</v>
          </cell>
          <cell r="G2015">
            <v>0</v>
          </cell>
          <cell r="H2015">
            <v>4</v>
          </cell>
          <cell r="I2015">
            <v>31.6</v>
          </cell>
          <cell r="J2015">
            <v>15.8</v>
          </cell>
          <cell r="K2015">
            <v>9</v>
          </cell>
          <cell r="L2015">
            <v>10</v>
          </cell>
          <cell r="M2015">
            <v>33.200000000000003</v>
          </cell>
          <cell r="N2015">
            <v>171.8</v>
          </cell>
          <cell r="O2015">
            <v>76.900000000000006</v>
          </cell>
          <cell r="P2015">
            <v>94.8</v>
          </cell>
          <cell r="Q2015">
            <v>44.8</v>
          </cell>
          <cell r="R2015">
            <v>204.8</v>
          </cell>
          <cell r="S2015">
            <v>117</v>
          </cell>
          <cell r="T2015" t="str">
            <v>Dunning</v>
          </cell>
          <cell r="U2015" t="str">
            <v>NA</v>
          </cell>
          <cell r="V2015" t="str">
            <v>NO</v>
          </cell>
          <cell r="W2015" t="str">
            <v>NA</v>
          </cell>
          <cell r="X2015" t="str">
            <v>NA</v>
          </cell>
          <cell r="Y2015" t="str">
            <v>Forest</v>
          </cell>
          <cell r="Z2015">
            <v>1</v>
          </cell>
          <cell r="AA2015">
            <v>3</v>
          </cell>
          <cell r="AB2015" t="str">
            <v>Carnivore</v>
          </cell>
          <cell r="AC2015" t="str">
            <v>Invertivore</v>
          </cell>
          <cell r="AD2015" t="str">
            <v>Insessorial</v>
          </cell>
          <cell r="AE2015">
            <v>-52.61</v>
          </cell>
          <cell r="AF2015">
            <v>-34.14</v>
          </cell>
          <cell r="AG2015">
            <v>-41.23</v>
          </cell>
          <cell r="AH2015">
            <v>172.81619079999999</v>
          </cell>
          <cell r="AI2015">
            <v>108044.47</v>
          </cell>
          <cell r="AJ2015" t="str">
            <v>Extant</v>
          </cell>
        </row>
        <row r="2016">
          <cell r="A2016" t="str">
            <v>Geococcyx californianus</v>
          </cell>
          <cell r="B2016" t="str">
            <v>Cuculidae</v>
          </cell>
          <cell r="C2016" t="str">
            <v>Cuculiformes</v>
          </cell>
          <cell r="D2016">
            <v>5</v>
          </cell>
          <cell r="E2016">
            <v>3</v>
          </cell>
          <cell r="F2016">
            <v>2</v>
          </cell>
          <cell r="G2016">
            <v>0</v>
          </cell>
          <cell r="H2016">
            <v>4</v>
          </cell>
          <cell r="I2016">
            <v>57.8</v>
          </cell>
          <cell r="J2016">
            <v>35.4</v>
          </cell>
          <cell r="K2016">
            <v>10.1</v>
          </cell>
          <cell r="L2016">
            <v>12.5</v>
          </cell>
          <cell r="M2016">
            <v>59.5</v>
          </cell>
          <cell r="N2016">
            <v>181</v>
          </cell>
          <cell r="O2016">
            <v>12</v>
          </cell>
          <cell r="P2016">
            <v>172</v>
          </cell>
          <cell r="Q2016">
            <v>6.5</v>
          </cell>
          <cell r="R2016">
            <v>287.39999999999998</v>
          </cell>
          <cell r="S2016">
            <v>376</v>
          </cell>
          <cell r="T2016" t="str">
            <v>Dunning</v>
          </cell>
          <cell r="U2016" t="str">
            <v>NA</v>
          </cell>
          <cell r="V2016" t="str">
            <v>NO</v>
          </cell>
          <cell r="W2016" t="str">
            <v>NA</v>
          </cell>
          <cell r="X2016" t="str">
            <v>NA</v>
          </cell>
          <cell r="Y2016" t="str">
            <v>Shrubland</v>
          </cell>
          <cell r="Z2016">
            <v>2</v>
          </cell>
          <cell r="AA2016">
            <v>1</v>
          </cell>
          <cell r="AB2016" t="str">
            <v>Carnivore</v>
          </cell>
          <cell r="AC2016" t="str">
            <v>Invertivore</v>
          </cell>
          <cell r="AD2016" t="str">
            <v>Terrestrial</v>
          </cell>
          <cell r="AE2016">
            <v>18.36</v>
          </cell>
          <cell r="AF2016">
            <v>40.65</v>
          </cell>
          <cell r="AG2016">
            <v>30.77</v>
          </cell>
          <cell r="AH2016">
            <v>-104.36202110000001</v>
          </cell>
          <cell r="AI2016">
            <v>3008009.53</v>
          </cell>
          <cell r="AJ2016" t="str">
            <v>Extant</v>
          </cell>
        </row>
        <row r="2017">
          <cell r="A2017" t="str">
            <v>Geococcyx velox</v>
          </cell>
          <cell r="B2017" t="str">
            <v>Cuculidae</v>
          </cell>
          <cell r="C2017" t="str">
            <v>Cuculiformes</v>
          </cell>
          <cell r="D2017">
            <v>5</v>
          </cell>
          <cell r="E2017">
            <v>2</v>
          </cell>
          <cell r="F2017">
            <v>3</v>
          </cell>
          <cell r="G2017">
            <v>0</v>
          </cell>
          <cell r="H2017">
            <v>4</v>
          </cell>
          <cell r="I2017">
            <v>42.8</v>
          </cell>
          <cell r="J2017">
            <v>24.9</v>
          </cell>
          <cell r="K2017">
            <v>8.6999999999999993</v>
          </cell>
          <cell r="L2017">
            <v>10.8</v>
          </cell>
          <cell r="M2017">
            <v>47.7</v>
          </cell>
          <cell r="N2017">
            <v>141.69999999999999</v>
          </cell>
          <cell r="O2017">
            <v>9.3000000000000007</v>
          </cell>
          <cell r="P2017">
            <v>133.80000000000001</v>
          </cell>
          <cell r="Q2017">
            <v>6.5</v>
          </cell>
          <cell r="R2017">
            <v>269.3</v>
          </cell>
          <cell r="S2017">
            <v>179.89</v>
          </cell>
          <cell r="T2017" t="str">
            <v>Dunning</v>
          </cell>
          <cell r="U2017" t="str">
            <v>NA</v>
          </cell>
          <cell r="V2017" t="str">
            <v>NO</v>
          </cell>
          <cell r="W2017" t="str">
            <v>NA</v>
          </cell>
          <cell r="X2017" t="str">
            <v>NA</v>
          </cell>
          <cell r="Y2017" t="str">
            <v>Shrubland</v>
          </cell>
          <cell r="Z2017">
            <v>2</v>
          </cell>
          <cell r="AA2017">
            <v>1</v>
          </cell>
          <cell r="AB2017" t="str">
            <v>Carnivore</v>
          </cell>
          <cell r="AC2017" t="str">
            <v>Invertivore</v>
          </cell>
          <cell r="AD2017" t="str">
            <v>Terrestrial</v>
          </cell>
          <cell r="AE2017">
            <v>12.65</v>
          </cell>
          <cell r="AF2017">
            <v>27.93</v>
          </cell>
          <cell r="AG2017">
            <v>18.34</v>
          </cell>
          <cell r="AH2017">
            <v>-96.956388000000004</v>
          </cell>
          <cell r="AI2017">
            <v>517104.33</v>
          </cell>
          <cell r="AJ2017" t="str">
            <v>Extant</v>
          </cell>
        </row>
        <row r="2018">
          <cell r="A2018" t="str">
            <v>Guira guira</v>
          </cell>
          <cell r="B2018" t="str">
            <v>Cuculidae</v>
          </cell>
          <cell r="C2018" t="str">
            <v>Cuculiformes</v>
          </cell>
          <cell r="D2018">
            <v>12</v>
          </cell>
          <cell r="E2018">
            <v>5</v>
          </cell>
          <cell r="F2018">
            <v>5</v>
          </cell>
          <cell r="G2018">
            <v>2</v>
          </cell>
          <cell r="H2018">
            <v>8</v>
          </cell>
          <cell r="I2018">
            <v>30.7</v>
          </cell>
          <cell r="J2018">
            <v>18.899999999999999</v>
          </cell>
          <cell r="K2018">
            <v>7.5</v>
          </cell>
          <cell r="L2018">
            <v>11.5</v>
          </cell>
          <cell r="M2018">
            <v>36.4</v>
          </cell>
          <cell r="N2018">
            <v>173.6</v>
          </cell>
          <cell r="O2018">
            <v>43.2</v>
          </cell>
          <cell r="P2018">
            <v>130.5</v>
          </cell>
          <cell r="Q2018">
            <v>24.9</v>
          </cell>
          <cell r="R2018">
            <v>213.8</v>
          </cell>
          <cell r="S2018">
            <v>141</v>
          </cell>
          <cell r="T2018" t="str">
            <v>Dunning</v>
          </cell>
          <cell r="U2018" t="str">
            <v>NA</v>
          </cell>
          <cell r="V2018" t="str">
            <v>NO</v>
          </cell>
          <cell r="W2018" t="str">
            <v>NA</v>
          </cell>
          <cell r="X2018" t="str">
            <v>NA</v>
          </cell>
          <cell r="Y2018" t="str">
            <v>Human Modified</v>
          </cell>
          <cell r="Z2018">
            <v>3</v>
          </cell>
          <cell r="AA2018">
            <v>1</v>
          </cell>
          <cell r="AB2018" t="str">
            <v>Carnivore</v>
          </cell>
          <cell r="AC2018" t="str">
            <v>Invertivore</v>
          </cell>
          <cell r="AD2018" t="str">
            <v>Terrestrial</v>
          </cell>
          <cell r="AE2018">
            <v>-44.28</v>
          </cell>
          <cell r="AF2018">
            <v>1.57</v>
          </cell>
          <cell r="AG2018">
            <v>-20.34</v>
          </cell>
          <cell r="AH2018">
            <v>-53.678145020000002</v>
          </cell>
          <cell r="AI2018">
            <v>8027232.3499999996</v>
          </cell>
          <cell r="AJ2018" t="str">
            <v>Extant</v>
          </cell>
        </row>
        <row r="2019">
          <cell r="A2019" t="str">
            <v>Microdynamis parva</v>
          </cell>
          <cell r="B2019" t="str">
            <v>Cuculidae</v>
          </cell>
          <cell r="C2019" t="str">
            <v>Cuculiformes</v>
          </cell>
          <cell r="D2019">
            <v>4</v>
          </cell>
          <cell r="E2019">
            <v>2</v>
          </cell>
          <cell r="F2019">
            <v>1</v>
          </cell>
          <cell r="G2019">
            <v>1</v>
          </cell>
          <cell r="H2019">
            <v>4</v>
          </cell>
          <cell r="I2019">
            <v>19.3</v>
          </cell>
          <cell r="J2019">
            <v>10.7</v>
          </cell>
          <cell r="K2019">
            <v>6</v>
          </cell>
          <cell r="L2019">
            <v>6.5</v>
          </cell>
          <cell r="M2019">
            <v>20.3</v>
          </cell>
          <cell r="N2019">
            <v>104.8</v>
          </cell>
          <cell r="O2019">
            <v>20.2</v>
          </cell>
          <cell r="P2019">
            <v>84.6</v>
          </cell>
          <cell r="Q2019">
            <v>19.3</v>
          </cell>
          <cell r="R2019">
            <v>85.2</v>
          </cell>
          <cell r="S2019">
            <v>47.22</v>
          </cell>
          <cell r="T2019" t="str">
            <v>Dunning</v>
          </cell>
          <cell r="U2019" t="str">
            <v>NA</v>
          </cell>
          <cell r="V2019" t="str">
            <v>NO</v>
          </cell>
          <cell r="W2019" t="str">
            <v>NA</v>
          </cell>
          <cell r="X2019" t="str">
            <v>NA</v>
          </cell>
          <cell r="Y2019" t="str">
            <v>Forest</v>
          </cell>
          <cell r="Z2019">
            <v>1</v>
          </cell>
          <cell r="AA2019">
            <v>2</v>
          </cell>
          <cell r="AB2019" t="str">
            <v>Herbivore</v>
          </cell>
          <cell r="AC2019" t="str">
            <v>Frugivore</v>
          </cell>
          <cell r="AD2019" t="str">
            <v>Insessorial</v>
          </cell>
          <cell r="AE2019">
            <v>-10.73</v>
          </cell>
          <cell r="AF2019">
            <v>-0.34</v>
          </cell>
          <cell r="AG2019">
            <v>-5.33</v>
          </cell>
          <cell r="AH2019">
            <v>141.09914509999999</v>
          </cell>
          <cell r="AI2019">
            <v>607992.82999999996</v>
          </cell>
          <cell r="AJ2019" t="str">
            <v>Extant</v>
          </cell>
        </row>
        <row r="2020">
          <cell r="A2020" t="str">
            <v>Morococcyx erythropygus</v>
          </cell>
          <cell r="B2020" t="str">
            <v>Cuculidae</v>
          </cell>
          <cell r="C2020" t="str">
            <v>Cuculiformes</v>
          </cell>
          <cell r="D2020">
            <v>6</v>
          </cell>
          <cell r="E2020">
            <v>3</v>
          </cell>
          <cell r="F2020">
            <v>3</v>
          </cell>
          <cell r="G2020">
            <v>0</v>
          </cell>
          <cell r="H2020">
            <v>4</v>
          </cell>
          <cell r="I2020">
            <v>25.2</v>
          </cell>
          <cell r="J2020">
            <v>14.9</v>
          </cell>
          <cell r="K2020">
            <v>5.6</v>
          </cell>
          <cell r="L2020">
            <v>7.2</v>
          </cell>
          <cell r="M2020">
            <v>34.4</v>
          </cell>
          <cell r="N2020">
            <v>99</v>
          </cell>
          <cell r="O2020">
            <v>8.1999999999999993</v>
          </cell>
          <cell r="P2020">
            <v>90.8</v>
          </cell>
          <cell r="Q2020">
            <v>8.3000000000000007</v>
          </cell>
          <cell r="R2020">
            <v>128</v>
          </cell>
          <cell r="S2020">
            <v>64.53</v>
          </cell>
          <cell r="T2020" t="str">
            <v>Dunning</v>
          </cell>
          <cell r="U2020" t="str">
            <v>NA</v>
          </cell>
          <cell r="V2020" t="str">
            <v>NO</v>
          </cell>
          <cell r="W2020" t="str">
            <v>NA</v>
          </cell>
          <cell r="X2020" t="str">
            <v>NA</v>
          </cell>
          <cell r="Y2020" t="str">
            <v>Shrubland</v>
          </cell>
          <cell r="Z2020">
            <v>2</v>
          </cell>
          <cell r="AA2020">
            <v>1</v>
          </cell>
          <cell r="AB2020" t="str">
            <v>Carnivore</v>
          </cell>
          <cell r="AC2020" t="str">
            <v>Invertivore</v>
          </cell>
          <cell r="AD2020" t="str">
            <v>Insessorial</v>
          </cell>
          <cell r="AE2020">
            <v>9.5500000000000007</v>
          </cell>
          <cell r="AF2020">
            <v>24.2</v>
          </cell>
          <cell r="AG2020">
            <v>16.809999999999999</v>
          </cell>
          <cell r="AH2020">
            <v>-95.853947770000005</v>
          </cell>
          <cell r="AI2020">
            <v>358833.18</v>
          </cell>
          <cell r="AJ2020" t="str">
            <v>Extant</v>
          </cell>
        </row>
        <row r="2021">
          <cell r="A2021" t="str">
            <v>Neomorphus geoffroyi</v>
          </cell>
          <cell r="B2021" t="str">
            <v>Cuculidae</v>
          </cell>
          <cell r="C2021" t="str">
            <v>Cuculiformes</v>
          </cell>
          <cell r="D2021">
            <v>5</v>
          </cell>
          <cell r="E2021">
            <v>0</v>
          </cell>
          <cell r="F2021">
            <v>2</v>
          </cell>
          <cell r="G2021">
            <v>3</v>
          </cell>
          <cell r="H2021">
            <v>4</v>
          </cell>
          <cell r="I2021">
            <v>53</v>
          </cell>
          <cell r="J2021">
            <v>31.3</v>
          </cell>
          <cell r="K2021">
            <v>8.1999999999999993</v>
          </cell>
          <cell r="L2021">
            <v>16.899999999999999</v>
          </cell>
          <cell r="M2021">
            <v>66.599999999999994</v>
          </cell>
          <cell r="N2021">
            <v>165.4</v>
          </cell>
          <cell r="O2021">
            <v>7.9</v>
          </cell>
          <cell r="P2021">
            <v>156.1</v>
          </cell>
          <cell r="Q2021">
            <v>4.8</v>
          </cell>
          <cell r="R2021">
            <v>271.2</v>
          </cell>
          <cell r="S2021">
            <v>355.03</v>
          </cell>
          <cell r="T2021" t="str">
            <v>Dunning</v>
          </cell>
          <cell r="U2021" t="str">
            <v>NA</v>
          </cell>
          <cell r="V2021" t="str">
            <v>NO</v>
          </cell>
          <cell r="W2021" t="str">
            <v>NA</v>
          </cell>
          <cell r="X2021" t="str">
            <v>NA</v>
          </cell>
          <cell r="Y2021" t="str">
            <v>Forest</v>
          </cell>
          <cell r="Z2021">
            <v>1</v>
          </cell>
          <cell r="AA2021">
            <v>1</v>
          </cell>
          <cell r="AB2021" t="str">
            <v>Carnivore</v>
          </cell>
          <cell r="AC2021" t="str">
            <v>Invertivore</v>
          </cell>
          <cell r="AD2021" t="str">
            <v>Terrestrial</v>
          </cell>
          <cell r="AE2021">
            <v>-22.58</v>
          </cell>
          <cell r="AF2021">
            <v>14.8</v>
          </cell>
          <cell r="AG2021">
            <v>-7.53</v>
          </cell>
          <cell r="AH2021">
            <v>-59.581223219999998</v>
          </cell>
          <cell r="AI2021">
            <v>2635779.44</v>
          </cell>
          <cell r="AJ2021" t="str">
            <v>Extant</v>
          </cell>
        </row>
        <row r="2022">
          <cell r="A2022" t="str">
            <v>Neomorphus pucheranii</v>
          </cell>
          <cell r="B2022" t="str">
            <v>Cuculidae</v>
          </cell>
          <cell r="C2022" t="str">
            <v>Cuculiformes</v>
          </cell>
          <cell r="D2022">
            <v>3</v>
          </cell>
          <cell r="E2022">
            <v>1</v>
          </cell>
          <cell r="F2022">
            <v>2</v>
          </cell>
          <cell r="G2022">
            <v>0</v>
          </cell>
          <cell r="H2022">
            <v>3</v>
          </cell>
          <cell r="I2022">
            <v>51</v>
          </cell>
          <cell r="J2022">
            <v>33</v>
          </cell>
          <cell r="K2022">
            <v>13.2</v>
          </cell>
          <cell r="L2022">
            <v>18.399999999999999</v>
          </cell>
          <cell r="M2022">
            <v>68.7</v>
          </cell>
          <cell r="N2022">
            <v>168.3</v>
          </cell>
          <cell r="O2022">
            <v>9.9</v>
          </cell>
          <cell r="P2022">
            <v>158.5</v>
          </cell>
          <cell r="Q2022">
            <v>5.8</v>
          </cell>
          <cell r="R2022">
            <v>252.7</v>
          </cell>
          <cell r="S2022">
            <v>330</v>
          </cell>
          <cell r="T2022" t="str">
            <v>Dunning</v>
          </cell>
          <cell r="U2022" t="str">
            <v>NA</v>
          </cell>
          <cell r="V2022" t="str">
            <v>NO</v>
          </cell>
          <cell r="W2022" t="str">
            <v>NA</v>
          </cell>
          <cell r="X2022" t="str">
            <v>NA</v>
          </cell>
          <cell r="Y2022" t="str">
            <v>Forest</v>
          </cell>
          <cell r="Z2022">
            <v>1</v>
          </cell>
          <cell r="AA2022">
            <v>1</v>
          </cell>
          <cell r="AB2022" t="str">
            <v>Carnivore</v>
          </cell>
          <cell r="AC2022" t="str">
            <v>Invertivore</v>
          </cell>
          <cell r="AD2022" t="str">
            <v>Terrestrial</v>
          </cell>
          <cell r="AE2022">
            <v>-8.9700000000000006</v>
          </cell>
          <cell r="AF2022">
            <v>-0.02</v>
          </cell>
          <cell r="AG2022">
            <v>-4.07</v>
          </cell>
          <cell r="AH2022">
            <v>-69.852667409999995</v>
          </cell>
          <cell r="AI2022">
            <v>1098665.74</v>
          </cell>
          <cell r="AJ2022" t="str">
            <v>Extant</v>
          </cell>
        </row>
        <row r="2023">
          <cell r="A2023" t="str">
            <v>Neomorphus radiolosus</v>
          </cell>
          <cell r="B2023" t="str">
            <v>Cuculidae</v>
          </cell>
          <cell r="C2023" t="str">
            <v>Cuculiformes</v>
          </cell>
          <cell r="D2023">
            <v>1</v>
          </cell>
          <cell r="E2023">
            <v>0</v>
          </cell>
          <cell r="F2023">
            <v>0</v>
          </cell>
          <cell r="G2023">
            <v>1</v>
          </cell>
          <cell r="H2023">
            <v>0</v>
          </cell>
          <cell r="I2023">
            <v>48.2</v>
          </cell>
          <cell r="J2023">
            <v>31.1</v>
          </cell>
          <cell r="K2023">
            <v>11.9</v>
          </cell>
          <cell r="L2023">
            <v>18.8</v>
          </cell>
          <cell r="M2023">
            <v>71.3</v>
          </cell>
          <cell r="N2023">
            <v>152</v>
          </cell>
          <cell r="O2023">
            <v>9</v>
          </cell>
          <cell r="P2023">
            <v>161.5</v>
          </cell>
          <cell r="Q2023">
            <v>5.2</v>
          </cell>
          <cell r="R2023">
            <v>234</v>
          </cell>
          <cell r="S2023">
            <v>399</v>
          </cell>
          <cell r="T2023" t="str">
            <v>Dunning</v>
          </cell>
          <cell r="U2023" t="str">
            <v>NA</v>
          </cell>
          <cell r="V2023" t="str">
            <v>YES</v>
          </cell>
          <cell r="W2023" t="str">
            <v>Kipp's Distance; Secondary1; Hand-Wing Index</v>
          </cell>
          <cell r="X2023" t="str">
            <v>Neomorphus rufipennis</v>
          </cell>
          <cell r="Y2023" t="str">
            <v>Forest</v>
          </cell>
          <cell r="Z2023">
            <v>1</v>
          </cell>
          <cell r="AA2023">
            <v>1</v>
          </cell>
          <cell r="AB2023" t="str">
            <v>Carnivore</v>
          </cell>
          <cell r="AC2023" t="str">
            <v>Invertivore</v>
          </cell>
          <cell r="AD2023" t="str">
            <v>Terrestrial</v>
          </cell>
          <cell r="AE2023">
            <v>-0.68</v>
          </cell>
          <cell r="AF2023">
            <v>3.99</v>
          </cell>
          <cell r="AG2023">
            <v>1.47</v>
          </cell>
          <cell r="AH2023">
            <v>-78.037718859999998</v>
          </cell>
          <cell r="AI2023">
            <v>18046.740000000002</v>
          </cell>
          <cell r="AJ2023" t="str">
            <v>Extant</v>
          </cell>
        </row>
        <row r="2024">
          <cell r="A2024" t="str">
            <v>Neomorphus rufipennis</v>
          </cell>
          <cell r="B2024" t="str">
            <v>Cuculidae</v>
          </cell>
          <cell r="C2024" t="str">
            <v>Cuculiformes</v>
          </cell>
          <cell r="D2024">
            <v>4</v>
          </cell>
          <cell r="E2024">
            <v>2</v>
          </cell>
          <cell r="F2024">
            <v>1</v>
          </cell>
          <cell r="G2024">
            <v>1</v>
          </cell>
          <cell r="H2024">
            <v>4</v>
          </cell>
          <cell r="I2024">
            <v>50.4</v>
          </cell>
          <cell r="J2024">
            <v>31.5</v>
          </cell>
          <cell r="K2024">
            <v>12.3</v>
          </cell>
          <cell r="L2024">
            <v>15.6</v>
          </cell>
          <cell r="M2024">
            <v>71.400000000000006</v>
          </cell>
          <cell r="N2024">
            <v>170.5</v>
          </cell>
          <cell r="O2024">
            <v>9</v>
          </cell>
          <cell r="P2024">
            <v>161.5</v>
          </cell>
          <cell r="Q2024">
            <v>5.2</v>
          </cell>
          <cell r="R2024">
            <v>269.8</v>
          </cell>
          <cell r="S2024">
            <v>377.73</v>
          </cell>
          <cell r="T2024" t="str">
            <v>Dunning</v>
          </cell>
          <cell r="U2024" t="str">
            <v>NA</v>
          </cell>
          <cell r="V2024" t="str">
            <v>NO</v>
          </cell>
          <cell r="W2024" t="str">
            <v>NA</v>
          </cell>
          <cell r="X2024" t="str">
            <v>NA</v>
          </cell>
          <cell r="Y2024" t="str">
            <v>Forest</v>
          </cell>
          <cell r="Z2024">
            <v>1</v>
          </cell>
          <cell r="AA2024">
            <v>1</v>
          </cell>
          <cell r="AB2024" t="str">
            <v>Carnivore</v>
          </cell>
          <cell r="AC2024" t="str">
            <v>Invertivore</v>
          </cell>
          <cell r="AD2024" t="str">
            <v>Terrestrial</v>
          </cell>
          <cell r="AE2024">
            <v>-0.7</v>
          </cell>
          <cell r="AF2024">
            <v>8.06</v>
          </cell>
          <cell r="AG2024">
            <v>4.88</v>
          </cell>
          <cell r="AH2024">
            <v>-63.222315690000002</v>
          </cell>
          <cell r="AI2024">
            <v>594191.15</v>
          </cell>
          <cell r="AJ2024" t="str">
            <v>Extant</v>
          </cell>
        </row>
        <row r="2025">
          <cell r="A2025" t="str">
            <v>Neomorphus squamiger</v>
          </cell>
          <cell r="B2025" t="str">
            <v>Cuculidae</v>
          </cell>
          <cell r="C2025" t="str">
            <v>Cuculiformes</v>
          </cell>
          <cell r="D2025">
            <v>1</v>
          </cell>
          <cell r="E2025">
            <v>1</v>
          </cell>
          <cell r="F2025">
            <v>0</v>
          </cell>
          <cell r="G2025">
            <v>0</v>
          </cell>
          <cell r="H2025">
            <v>1</v>
          </cell>
          <cell r="I2025">
            <v>46.8</v>
          </cell>
          <cell r="J2025">
            <v>28.2</v>
          </cell>
          <cell r="K2025">
            <v>12</v>
          </cell>
          <cell r="L2025">
            <v>14.9</v>
          </cell>
          <cell r="M2025">
            <v>61.2</v>
          </cell>
          <cell r="N2025">
            <v>164</v>
          </cell>
          <cell r="O2025">
            <v>20.7</v>
          </cell>
          <cell r="P2025">
            <v>143.4</v>
          </cell>
          <cell r="Q2025">
            <v>12.6</v>
          </cell>
          <cell r="R2025">
            <v>260</v>
          </cell>
          <cell r="S2025">
            <v>355.03</v>
          </cell>
          <cell r="T2025" t="str">
            <v>Dunning</v>
          </cell>
          <cell r="U2025" t="str">
            <v>NA</v>
          </cell>
          <cell r="V2025" t="str">
            <v>NO</v>
          </cell>
          <cell r="W2025" t="str">
            <v>NA</v>
          </cell>
          <cell r="X2025" t="str">
            <v>NA</v>
          </cell>
          <cell r="Y2025" t="str">
            <v>Forest</v>
          </cell>
          <cell r="Z2025">
            <v>1</v>
          </cell>
          <cell r="AA2025">
            <v>1</v>
          </cell>
          <cell r="AB2025" t="str">
            <v>Carnivore</v>
          </cell>
          <cell r="AC2025" t="str">
            <v>Invertivore</v>
          </cell>
          <cell r="AD2025" t="str">
            <v>Terrestrial</v>
          </cell>
          <cell r="AE2025" t="str">
            <v>NA</v>
          </cell>
          <cell r="AF2025" t="str">
            <v>NA</v>
          </cell>
          <cell r="AG2025" t="str">
            <v>NA</v>
          </cell>
          <cell r="AH2025" t="str">
            <v>NA</v>
          </cell>
          <cell r="AI2025" t="str">
            <v>NA</v>
          </cell>
          <cell r="AJ2025" t="str">
            <v>Extant</v>
          </cell>
        </row>
        <row r="2026">
          <cell r="A2026" t="str">
            <v>Pachycoccyx audeberti</v>
          </cell>
          <cell r="B2026" t="str">
            <v>Cuculidae</v>
          </cell>
          <cell r="C2026" t="str">
            <v>Cuculiformes</v>
          </cell>
          <cell r="D2026">
            <v>5</v>
          </cell>
          <cell r="E2026">
            <v>2</v>
          </cell>
          <cell r="F2026">
            <v>3</v>
          </cell>
          <cell r="G2026">
            <v>0</v>
          </cell>
          <cell r="H2026">
            <v>4</v>
          </cell>
          <cell r="I2026">
            <v>28.5</v>
          </cell>
          <cell r="J2026">
            <v>16.600000000000001</v>
          </cell>
          <cell r="K2026">
            <v>10.199999999999999</v>
          </cell>
          <cell r="L2026">
            <v>10.199999999999999</v>
          </cell>
          <cell r="M2026">
            <v>26.4</v>
          </cell>
          <cell r="N2026">
            <v>220.4</v>
          </cell>
          <cell r="O2026">
            <v>82.7</v>
          </cell>
          <cell r="P2026">
            <v>137.1</v>
          </cell>
          <cell r="Q2026">
            <v>37.6</v>
          </cell>
          <cell r="R2026">
            <v>193.8</v>
          </cell>
          <cell r="S2026">
            <v>102.85</v>
          </cell>
          <cell r="T2026" t="str">
            <v>Dunning</v>
          </cell>
          <cell r="U2026" t="str">
            <v>NA</v>
          </cell>
          <cell r="V2026" t="str">
            <v>NO</v>
          </cell>
          <cell r="W2026" t="str">
            <v>NA</v>
          </cell>
          <cell r="X2026" t="str">
            <v>NA</v>
          </cell>
          <cell r="Y2026" t="str">
            <v>Forest</v>
          </cell>
          <cell r="Z2026">
            <v>2</v>
          </cell>
          <cell r="AA2026">
            <v>1</v>
          </cell>
          <cell r="AB2026" t="str">
            <v>Carnivore</v>
          </cell>
          <cell r="AC2026" t="str">
            <v>Invertivore</v>
          </cell>
          <cell r="AD2026" t="str">
            <v>Insessorial</v>
          </cell>
          <cell r="AE2026">
            <v>-26.72</v>
          </cell>
          <cell r="AF2026">
            <v>12.86</v>
          </cell>
          <cell r="AG2026">
            <v>-10.08</v>
          </cell>
          <cell r="AH2026">
            <v>27.23716692</v>
          </cell>
          <cell r="AI2026">
            <v>4407880.92</v>
          </cell>
          <cell r="AJ2026" t="str">
            <v>Extant</v>
          </cell>
        </row>
        <row r="2027">
          <cell r="A2027" t="str">
            <v>Phaenicophaeus calyorhynchus</v>
          </cell>
          <cell r="B2027" t="str">
            <v>Cuculidae</v>
          </cell>
          <cell r="C2027" t="str">
            <v>Cuculiformes</v>
          </cell>
          <cell r="D2027">
            <v>8</v>
          </cell>
          <cell r="E2027">
            <v>4</v>
          </cell>
          <cell r="F2027">
            <v>3</v>
          </cell>
          <cell r="G2027">
            <v>1</v>
          </cell>
          <cell r="H2027">
            <v>4</v>
          </cell>
          <cell r="I2027">
            <v>42</v>
          </cell>
          <cell r="J2027">
            <v>26.2</v>
          </cell>
          <cell r="K2027">
            <v>12.4</v>
          </cell>
          <cell r="L2027">
            <v>17.3</v>
          </cell>
          <cell r="M2027">
            <v>40.200000000000003</v>
          </cell>
          <cell r="N2027">
            <v>176.1</v>
          </cell>
          <cell r="O2027">
            <v>21</v>
          </cell>
          <cell r="P2027">
            <v>152.80000000000001</v>
          </cell>
          <cell r="Q2027">
            <v>12.1</v>
          </cell>
          <cell r="R2027">
            <v>304.39999999999998</v>
          </cell>
          <cell r="S2027">
            <v>117</v>
          </cell>
          <cell r="T2027" t="str">
            <v>Inferred</v>
          </cell>
          <cell r="U2027" t="str">
            <v>NA</v>
          </cell>
          <cell r="V2027" t="str">
            <v>YES</v>
          </cell>
          <cell r="W2027" t="str">
            <v>Body Mass</v>
          </cell>
          <cell r="X2027" t="str">
            <v>Phaenicophaeus tristis</v>
          </cell>
          <cell r="Y2027" t="str">
            <v>Forest</v>
          </cell>
          <cell r="Z2027">
            <v>2</v>
          </cell>
          <cell r="AA2027">
            <v>1</v>
          </cell>
          <cell r="AB2027" t="str">
            <v>Carnivore</v>
          </cell>
          <cell r="AC2027" t="str">
            <v>Invertivore</v>
          </cell>
          <cell r="AD2027" t="str">
            <v>Insessorial</v>
          </cell>
          <cell r="AE2027">
            <v>-5.71</v>
          </cell>
          <cell r="AF2027">
            <v>1.76</v>
          </cell>
          <cell r="AG2027">
            <v>-2.1</v>
          </cell>
          <cell r="AH2027">
            <v>121.109391</v>
          </cell>
          <cell r="AI2027">
            <v>167233.25</v>
          </cell>
          <cell r="AJ2027" t="str">
            <v>Extant</v>
          </cell>
        </row>
        <row r="2028">
          <cell r="A2028" t="str">
            <v>Phaenicophaeus chlorophaeus</v>
          </cell>
          <cell r="B2028" t="str">
            <v>Cuculidae</v>
          </cell>
          <cell r="C2028" t="str">
            <v>Cuculiformes</v>
          </cell>
          <cell r="D2028">
            <v>6</v>
          </cell>
          <cell r="E2028">
            <v>3</v>
          </cell>
          <cell r="F2028">
            <v>3</v>
          </cell>
          <cell r="G2028">
            <v>0</v>
          </cell>
          <cell r="H2028">
            <v>4</v>
          </cell>
          <cell r="I2028">
            <v>30.5</v>
          </cell>
          <cell r="J2028">
            <v>21.4</v>
          </cell>
          <cell r="K2028">
            <v>8.8000000000000007</v>
          </cell>
          <cell r="L2028">
            <v>9.8000000000000007</v>
          </cell>
          <cell r="M2028">
            <v>27.3</v>
          </cell>
          <cell r="N2028">
            <v>118</v>
          </cell>
          <cell r="O2028">
            <v>11.7</v>
          </cell>
          <cell r="P2028">
            <v>106.8</v>
          </cell>
          <cell r="Q2028">
            <v>9.9</v>
          </cell>
          <cell r="R2028">
            <v>159.80000000000001</v>
          </cell>
          <cell r="S2028">
            <v>51.21</v>
          </cell>
          <cell r="T2028" t="str">
            <v>Dunning</v>
          </cell>
          <cell r="U2028" t="str">
            <v>NA</v>
          </cell>
          <cell r="V2028" t="str">
            <v>NO</v>
          </cell>
          <cell r="W2028" t="str">
            <v>NA</v>
          </cell>
          <cell r="X2028" t="str">
            <v>NA</v>
          </cell>
          <cell r="Y2028" t="str">
            <v>Forest</v>
          </cell>
          <cell r="Z2028">
            <v>2</v>
          </cell>
          <cell r="AA2028">
            <v>1</v>
          </cell>
          <cell r="AB2028" t="str">
            <v>Carnivore</v>
          </cell>
          <cell r="AC2028" t="str">
            <v>Invertivore</v>
          </cell>
          <cell r="AD2028" t="str">
            <v>Insessorial</v>
          </cell>
          <cell r="AE2028">
            <v>-5.95</v>
          </cell>
          <cell r="AF2028">
            <v>14.07</v>
          </cell>
          <cell r="AG2028">
            <v>1.36</v>
          </cell>
          <cell r="AH2028">
            <v>108.0465339</v>
          </cell>
          <cell r="AI2028">
            <v>1422260.56</v>
          </cell>
          <cell r="AJ2028" t="str">
            <v>Extant</v>
          </cell>
        </row>
        <row r="2029">
          <cell r="A2029" t="str">
            <v>Phaenicophaeus cumingi</v>
          </cell>
          <cell r="B2029" t="str">
            <v>Cuculidae</v>
          </cell>
          <cell r="C2029" t="str">
            <v>Cuculiformes</v>
          </cell>
          <cell r="D2029">
            <v>5</v>
          </cell>
          <cell r="E2029">
            <v>2</v>
          </cell>
          <cell r="F2029">
            <v>3</v>
          </cell>
          <cell r="G2029">
            <v>0</v>
          </cell>
          <cell r="H2029">
            <v>4</v>
          </cell>
          <cell r="I2029">
            <v>38.5</v>
          </cell>
          <cell r="J2029">
            <v>25.8</v>
          </cell>
          <cell r="K2029">
            <v>13.6</v>
          </cell>
          <cell r="L2029">
            <v>18.3</v>
          </cell>
          <cell r="M2029">
            <v>41</v>
          </cell>
          <cell r="N2029">
            <v>158.19999999999999</v>
          </cell>
          <cell r="O2029">
            <v>10.7</v>
          </cell>
          <cell r="P2029">
            <v>145.80000000000001</v>
          </cell>
          <cell r="Q2029">
            <v>6.8</v>
          </cell>
          <cell r="R2029">
            <v>226.4</v>
          </cell>
          <cell r="S2029">
            <v>170.46</v>
          </cell>
          <cell r="T2029" t="str">
            <v>Dunning</v>
          </cell>
          <cell r="U2029" t="str">
            <v>NA</v>
          </cell>
          <cell r="V2029" t="str">
            <v>NO</v>
          </cell>
          <cell r="W2029" t="str">
            <v>NA</v>
          </cell>
          <cell r="X2029" t="str">
            <v>NA</v>
          </cell>
          <cell r="Y2029" t="str">
            <v>Forest</v>
          </cell>
          <cell r="Z2029">
            <v>1</v>
          </cell>
          <cell r="AA2029">
            <v>1</v>
          </cell>
          <cell r="AB2029" t="str">
            <v>Carnivore</v>
          </cell>
          <cell r="AC2029" t="str">
            <v>Invertivore</v>
          </cell>
          <cell r="AD2029" t="str">
            <v>Insessorial</v>
          </cell>
          <cell r="AE2029">
            <v>12.87</v>
          </cell>
          <cell r="AF2029">
            <v>18.579999999999998</v>
          </cell>
          <cell r="AG2029">
            <v>15.67</v>
          </cell>
          <cell r="AH2029">
            <v>121.8472678</v>
          </cell>
          <cell r="AI2029">
            <v>40477.51</v>
          </cell>
          <cell r="AJ2029" t="str">
            <v>Extant</v>
          </cell>
        </row>
        <row r="2030">
          <cell r="A2030" t="str">
            <v>Phaenicophaeus curvirostris</v>
          </cell>
          <cell r="B2030" t="str">
            <v>Cuculidae</v>
          </cell>
          <cell r="C2030" t="str">
            <v>Cuculiformes</v>
          </cell>
          <cell r="D2030">
            <v>11</v>
          </cell>
          <cell r="E2030">
            <v>4</v>
          </cell>
          <cell r="F2030">
            <v>4</v>
          </cell>
          <cell r="G2030">
            <v>3</v>
          </cell>
          <cell r="H2030">
            <v>9</v>
          </cell>
          <cell r="I2030">
            <v>42.4</v>
          </cell>
          <cell r="J2030">
            <v>29.6</v>
          </cell>
          <cell r="K2030">
            <v>15</v>
          </cell>
          <cell r="L2030">
            <v>17.399999999999999</v>
          </cell>
          <cell r="M2030">
            <v>38.9</v>
          </cell>
          <cell r="N2030">
            <v>167.9</v>
          </cell>
          <cell r="O2030">
            <v>20.399999999999999</v>
          </cell>
          <cell r="P2030">
            <v>145.69999999999999</v>
          </cell>
          <cell r="Q2030">
            <v>12.2</v>
          </cell>
          <cell r="R2030">
            <v>235</v>
          </cell>
          <cell r="S2030">
            <v>154</v>
          </cell>
          <cell r="T2030" t="str">
            <v>Dunning</v>
          </cell>
          <cell r="U2030" t="str">
            <v>NA</v>
          </cell>
          <cell r="V2030" t="str">
            <v>NO</v>
          </cell>
          <cell r="W2030" t="str">
            <v>NA</v>
          </cell>
          <cell r="X2030" t="str">
            <v>NA</v>
          </cell>
          <cell r="Y2030" t="str">
            <v>Forest</v>
          </cell>
          <cell r="Z2030">
            <v>1</v>
          </cell>
          <cell r="AA2030">
            <v>1</v>
          </cell>
          <cell r="AB2030" t="str">
            <v>Carnivore</v>
          </cell>
          <cell r="AC2030" t="str">
            <v>Invertivore</v>
          </cell>
          <cell r="AD2030" t="str">
            <v>Insessorial</v>
          </cell>
          <cell r="AE2030">
            <v>-8.85</v>
          </cell>
          <cell r="AF2030">
            <v>13.97</v>
          </cell>
          <cell r="AG2030">
            <v>0.77</v>
          </cell>
          <cell r="AH2030">
            <v>108.51391959999999</v>
          </cell>
          <cell r="AI2030">
            <v>1223504.71</v>
          </cell>
          <cell r="AJ2030" t="str">
            <v>Extant</v>
          </cell>
        </row>
        <row r="2031">
          <cell r="A2031" t="str">
            <v>Phaenicophaeus diardi</v>
          </cell>
          <cell r="B2031" t="str">
            <v>Cuculidae</v>
          </cell>
          <cell r="C2031" t="str">
            <v>Cuculiformes</v>
          </cell>
          <cell r="D2031">
            <v>6</v>
          </cell>
          <cell r="E2031">
            <v>1</v>
          </cell>
          <cell r="F2031">
            <v>3</v>
          </cell>
          <cell r="G2031">
            <v>2</v>
          </cell>
          <cell r="H2031">
            <v>4</v>
          </cell>
          <cell r="I2031">
            <v>31.6</v>
          </cell>
          <cell r="J2031">
            <v>24.4</v>
          </cell>
          <cell r="K2031">
            <v>11.3</v>
          </cell>
          <cell r="L2031">
            <v>12.5</v>
          </cell>
          <cell r="M2031">
            <v>29.6</v>
          </cell>
          <cell r="N2031">
            <v>127.2</v>
          </cell>
          <cell r="O2031">
            <v>12.4</v>
          </cell>
          <cell r="P2031">
            <v>114.3</v>
          </cell>
          <cell r="Q2031">
            <v>9.8000000000000007</v>
          </cell>
          <cell r="R2031">
            <v>195.5</v>
          </cell>
          <cell r="S2031">
            <v>62.1</v>
          </cell>
          <cell r="T2031" t="str">
            <v>Dunning</v>
          </cell>
          <cell r="U2031" t="str">
            <v>NA</v>
          </cell>
          <cell r="V2031" t="str">
            <v>NO</v>
          </cell>
          <cell r="W2031" t="str">
            <v>NA</v>
          </cell>
          <cell r="X2031" t="str">
            <v>NA</v>
          </cell>
          <cell r="Y2031" t="str">
            <v>Forest</v>
          </cell>
          <cell r="Z2031">
            <v>1</v>
          </cell>
          <cell r="AA2031">
            <v>1</v>
          </cell>
          <cell r="AB2031" t="str">
            <v>Carnivore</v>
          </cell>
          <cell r="AC2031" t="str">
            <v>Invertivore</v>
          </cell>
          <cell r="AD2031" t="str">
            <v>Insessorial</v>
          </cell>
          <cell r="AE2031">
            <v>-5.96</v>
          </cell>
          <cell r="AF2031">
            <v>11.83</v>
          </cell>
          <cell r="AG2031">
            <v>1.27</v>
          </cell>
          <cell r="AH2031">
            <v>108.1845991</v>
          </cell>
          <cell r="AI2031">
            <v>1255042.99</v>
          </cell>
          <cell r="AJ2031" t="str">
            <v>Extant</v>
          </cell>
        </row>
        <row r="2032">
          <cell r="A2032" t="str">
            <v>Phaenicophaeus javanicus</v>
          </cell>
          <cell r="B2032" t="str">
            <v>Cuculidae</v>
          </cell>
          <cell r="C2032" t="str">
            <v>Cuculiformes</v>
          </cell>
          <cell r="D2032">
            <v>6</v>
          </cell>
          <cell r="E2032">
            <v>2</v>
          </cell>
          <cell r="F2032">
            <v>3</v>
          </cell>
          <cell r="G2032">
            <v>1</v>
          </cell>
          <cell r="H2032">
            <v>4</v>
          </cell>
          <cell r="I2032">
            <v>37.200000000000003</v>
          </cell>
          <cell r="J2032">
            <v>22.7</v>
          </cell>
          <cell r="K2032">
            <v>8.4</v>
          </cell>
          <cell r="L2032">
            <v>11.2</v>
          </cell>
          <cell r="M2032">
            <v>33.299999999999997</v>
          </cell>
          <cell r="N2032">
            <v>144.19999999999999</v>
          </cell>
          <cell r="O2032">
            <v>16.7</v>
          </cell>
          <cell r="P2032">
            <v>126.3</v>
          </cell>
          <cell r="Q2032">
            <v>11.7</v>
          </cell>
          <cell r="R2032">
            <v>227.7</v>
          </cell>
          <cell r="S2032">
            <v>109</v>
          </cell>
          <cell r="T2032" t="str">
            <v>Dunning</v>
          </cell>
          <cell r="U2032" t="str">
            <v>NA</v>
          </cell>
          <cell r="V2032" t="str">
            <v>NO</v>
          </cell>
          <cell r="W2032" t="str">
            <v>NA</v>
          </cell>
          <cell r="X2032" t="str">
            <v>NA</v>
          </cell>
          <cell r="Y2032" t="str">
            <v>Forest</v>
          </cell>
          <cell r="Z2032">
            <v>2</v>
          </cell>
          <cell r="AA2032">
            <v>1</v>
          </cell>
          <cell r="AB2032" t="str">
            <v>Carnivore</v>
          </cell>
          <cell r="AC2032" t="str">
            <v>Invertivore</v>
          </cell>
          <cell r="AD2032" t="str">
            <v>Insessorial</v>
          </cell>
          <cell r="AE2032">
            <v>-8.7799999999999994</v>
          </cell>
          <cell r="AF2032">
            <v>13.98</v>
          </cell>
          <cell r="AG2032">
            <v>0.69</v>
          </cell>
          <cell r="AH2032">
            <v>108.22031269999999</v>
          </cell>
          <cell r="AI2032">
            <v>1534805.96</v>
          </cell>
          <cell r="AJ2032" t="str">
            <v>Extant</v>
          </cell>
        </row>
        <row r="2033">
          <cell r="A2033" t="str">
            <v>Phaenicophaeus leschenaultii</v>
          </cell>
          <cell r="B2033" t="str">
            <v>Cuculidae</v>
          </cell>
          <cell r="C2033" t="str">
            <v>Cuculiformes</v>
          </cell>
          <cell r="D2033">
            <v>6</v>
          </cell>
          <cell r="E2033">
            <v>2</v>
          </cell>
          <cell r="F2033">
            <v>3</v>
          </cell>
          <cell r="G2033">
            <v>1</v>
          </cell>
          <cell r="H2033">
            <v>4</v>
          </cell>
          <cell r="I2033">
            <v>31.6</v>
          </cell>
          <cell r="J2033">
            <v>16.399999999999999</v>
          </cell>
          <cell r="K2033">
            <v>6.8</v>
          </cell>
          <cell r="L2033">
            <v>11.4</v>
          </cell>
          <cell r="M2033">
            <v>39.5</v>
          </cell>
          <cell r="N2033">
            <v>163</v>
          </cell>
          <cell r="O2033">
            <v>18.7</v>
          </cell>
          <cell r="P2033">
            <v>147.80000000000001</v>
          </cell>
          <cell r="Q2033">
            <v>11.2</v>
          </cell>
          <cell r="R2033">
            <v>240.1</v>
          </cell>
          <cell r="S2033">
            <v>174.69</v>
          </cell>
          <cell r="T2033" t="str">
            <v>Dunning</v>
          </cell>
          <cell r="U2033" t="str">
            <v>NA</v>
          </cell>
          <cell r="V2033" t="str">
            <v>NO</v>
          </cell>
          <cell r="W2033" t="str">
            <v>NA</v>
          </cell>
          <cell r="X2033" t="str">
            <v>NA</v>
          </cell>
          <cell r="Y2033" t="str">
            <v>Forest</v>
          </cell>
          <cell r="Z2033">
            <v>2</v>
          </cell>
          <cell r="AA2033">
            <v>1</v>
          </cell>
          <cell r="AB2033" t="str">
            <v>Carnivore</v>
          </cell>
          <cell r="AC2033" t="str">
            <v>Invertivore</v>
          </cell>
          <cell r="AD2033" t="str">
            <v>Terrestrial</v>
          </cell>
          <cell r="AE2033">
            <v>5.92</v>
          </cell>
          <cell r="AF2033">
            <v>33.380000000000003</v>
          </cell>
          <cell r="AG2033">
            <v>21.32</v>
          </cell>
          <cell r="AH2033">
            <v>78.272186570000002</v>
          </cell>
          <cell r="AI2033">
            <v>2612647.66</v>
          </cell>
          <cell r="AJ2033" t="str">
            <v>Extant</v>
          </cell>
        </row>
        <row r="2034">
          <cell r="A2034" t="str">
            <v>Phaenicophaeus pyrrhocephalus</v>
          </cell>
          <cell r="B2034" t="str">
            <v>Cuculidae</v>
          </cell>
          <cell r="C2034" t="str">
            <v>Cuculiformes</v>
          </cell>
          <cell r="D2034">
            <v>5</v>
          </cell>
          <cell r="E2034">
            <v>2</v>
          </cell>
          <cell r="F2034">
            <v>3</v>
          </cell>
          <cell r="G2034">
            <v>0</v>
          </cell>
          <cell r="H2034">
            <v>4</v>
          </cell>
          <cell r="I2034">
            <v>36.700000000000003</v>
          </cell>
          <cell r="J2034">
            <v>23</v>
          </cell>
          <cell r="K2034">
            <v>10</v>
          </cell>
          <cell r="L2034">
            <v>15.4</v>
          </cell>
          <cell r="M2034">
            <v>37.6</v>
          </cell>
          <cell r="N2034">
            <v>154</v>
          </cell>
          <cell r="O2034">
            <v>17.8</v>
          </cell>
          <cell r="P2034">
            <v>136</v>
          </cell>
          <cell r="Q2034">
            <v>11.4</v>
          </cell>
          <cell r="R2034">
            <v>267.8</v>
          </cell>
          <cell r="S2034">
            <v>91.9</v>
          </cell>
          <cell r="T2034" t="str">
            <v>Inferred</v>
          </cell>
          <cell r="U2034" t="str">
            <v>NA</v>
          </cell>
          <cell r="V2034" t="str">
            <v>YES</v>
          </cell>
          <cell r="W2034" t="str">
            <v>Body Mass</v>
          </cell>
          <cell r="X2034" t="str">
            <v>Phaenicophaeus sumatranus</v>
          </cell>
          <cell r="Y2034" t="str">
            <v>Forest</v>
          </cell>
          <cell r="Z2034">
            <v>1</v>
          </cell>
          <cell r="AA2034">
            <v>1</v>
          </cell>
          <cell r="AB2034" t="str">
            <v>Carnivore</v>
          </cell>
          <cell r="AC2034" t="str">
            <v>Invertivore</v>
          </cell>
          <cell r="AD2034" t="str">
            <v>Insessorial</v>
          </cell>
          <cell r="AE2034">
            <v>5.92</v>
          </cell>
          <cell r="AF2034">
            <v>8.5</v>
          </cell>
          <cell r="AG2034">
            <v>6.98</v>
          </cell>
          <cell r="AH2034">
            <v>80.793679890000007</v>
          </cell>
          <cell r="AI2034">
            <v>36559.21</v>
          </cell>
          <cell r="AJ2034" t="str">
            <v>Extant</v>
          </cell>
        </row>
        <row r="2035">
          <cell r="A2035" t="str">
            <v>Phaenicophaeus sumatranus</v>
          </cell>
          <cell r="B2035" t="str">
            <v>Cuculidae</v>
          </cell>
          <cell r="C2035" t="str">
            <v>Cuculiformes</v>
          </cell>
          <cell r="D2035">
            <v>5</v>
          </cell>
          <cell r="E2035">
            <v>2</v>
          </cell>
          <cell r="F2035">
            <v>3</v>
          </cell>
          <cell r="G2035">
            <v>0</v>
          </cell>
          <cell r="H2035">
            <v>4</v>
          </cell>
          <cell r="I2035">
            <v>36.1</v>
          </cell>
          <cell r="J2035">
            <v>26.4</v>
          </cell>
          <cell r="K2035">
            <v>10.5</v>
          </cell>
          <cell r="L2035">
            <v>13.2</v>
          </cell>
          <cell r="M2035">
            <v>32.5</v>
          </cell>
          <cell r="N2035">
            <v>138.80000000000001</v>
          </cell>
          <cell r="O2035">
            <v>14.9</v>
          </cell>
          <cell r="P2035">
            <v>125.1</v>
          </cell>
          <cell r="Q2035">
            <v>10.6</v>
          </cell>
          <cell r="R2035">
            <v>212.4</v>
          </cell>
          <cell r="S2035">
            <v>91.94</v>
          </cell>
          <cell r="T2035" t="str">
            <v>Dunning</v>
          </cell>
          <cell r="U2035" t="str">
            <v>NA</v>
          </cell>
          <cell r="V2035" t="str">
            <v>NO</v>
          </cell>
          <cell r="W2035" t="str">
            <v>NA</v>
          </cell>
          <cell r="X2035" t="str">
            <v>NA</v>
          </cell>
          <cell r="Y2035" t="str">
            <v>Forest</v>
          </cell>
          <cell r="Z2035">
            <v>1</v>
          </cell>
          <cell r="AA2035">
            <v>1</v>
          </cell>
          <cell r="AB2035" t="str">
            <v>Carnivore</v>
          </cell>
          <cell r="AC2035" t="str">
            <v>Invertivore</v>
          </cell>
          <cell r="AD2035" t="str">
            <v>Insessorial</v>
          </cell>
          <cell r="AE2035">
            <v>-5.96</v>
          </cell>
          <cell r="AF2035">
            <v>11.83</v>
          </cell>
          <cell r="AG2035">
            <v>1.23</v>
          </cell>
          <cell r="AH2035">
            <v>108.1457513</v>
          </cell>
          <cell r="AI2035">
            <v>1280940.3899999999</v>
          </cell>
          <cell r="AJ2035" t="str">
            <v>Extant</v>
          </cell>
        </row>
        <row r="2036">
          <cell r="A2036" t="str">
            <v>Phaenicophaeus superciliosus</v>
          </cell>
          <cell r="B2036" t="str">
            <v>Cuculidae</v>
          </cell>
          <cell r="C2036" t="str">
            <v>Cuculiformes</v>
          </cell>
          <cell r="D2036">
            <v>5</v>
          </cell>
          <cell r="E2036">
            <v>3</v>
          </cell>
          <cell r="F2036">
            <v>2</v>
          </cell>
          <cell r="G2036">
            <v>0</v>
          </cell>
          <cell r="H2036">
            <v>4</v>
          </cell>
          <cell r="I2036">
            <v>36</v>
          </cell>
          <cell r="J2036">
            <v>25.9</v>
          </cell>
          <cell r="K2036">
            <v>12.5</v>
          </cell>
          <cell r="L2036">
            <v>16</v>
          </cell>
          <cell r="M2036">
            <v>36.799999999999997</v>
          </cell>
          <cell r="N2036">
            <v>154</v>
          </cell>
          <cell r="O2036">
            <v>15.4</v>
          </cell>
          <cell r="P2036">
            <v>138.6</v>
          </cell>
          <cell r="Q2036">
            <v>10</v>
          </cell>
          <cell r="R2036">
            <v>219.1</v>
          </cell>
          <cell r="S2036">
            <v>123</v>
          </cell>
          <cell r="T2036" t="str">
            <v>Dunning</v>
          </cell>
          <cell r="U2036" t="str">
            <v>NA</v>
          </cell>
          <cell r="V2036" t="str">
            <v>NO</v>
          </cell>
          <cell r="W2036" t="str">
            <v>NA</v>
          </cell>
          <cell r="X2036" t="str">
            <v>NA</v>
          </cell>
          <cell r="Y2036" t="str">
            <v>Forest</v>
          </cell>
          <cell r="Z2036">
            <v>2</v>
          </cell>
          <cell r="AA2036">
            <v>1</v>
          </cell>
          <cell r="AB2036" t="str">
            <v>Carnivore</v>
          </cell>
          <cell r="AC2036" t="str">
            <v>Invertivore</v>
          </cell>
          <cell r="AD2036" t="str">
            <v>Insessorial</v>
          </cell>
          <cell r="AE2036">
            <v>13</v>
          </cell>
          <cell r="AF2036">
            <v>18.43</v>
          </cell>
          <cell r="AG2036">
            <v>15.49</v>
          </cell>
          <cell r="AH2036">
            <v>122.0468089</v>
          </cell>
          <cell r="AI2036">
            <v>16303.41</v>
          </cell>
          <cell r="AJ2036" t="str">
            <v>Extant</v>
          </cell>
        </row>
        <row r="2037">
          <cell r="A2037" t="str">
            <v>Phaenicophaeus tristis</v>
          </cell>
          <cell r="B2037" t="str">
            <v>Cuculidae</v>
          </cell>
          <cell r="C2037" t="str">
            <v>Cuculiformes</v>
          </cell>
          <cell r="D2037">
            <v>6</v>
          </cell>
          <cell r="E2037">
            <v>2</v>
          </cell>
          <cell r="F2037">
            <v>4</v>
          </cell>
          <cell r="G2037">
            <v>0</v>
          </cell>
          <cell r="H2037">
            <v>4</v>
          </cell>
          <cell r="I2037">
            <v>35.6</v>
          </cell>
          <cell r="J2037">
            <v>22.3</v>
          </cell>
          <cell r="K2037">
            <v>9.4</v>
          </cell>
          <cell r="L2037">
            <v>12.6</v>
          </cell>
          <cell r="M2037">
            <v>32.799999999999997</v>
          </cell>
          <cell r="N2037">
            <v>165.7</v>
          </cell>
          <cell r="O2037">
            <v>27</v>
          </cell>
          <cell r="P2037">
            <v>141</v>
          </cell>
          <cell r="Q2037">
            <v>16</v>
          </cell>
          <cell r="R2037">
            <v>333.3</v>
          </cell>
          <cell r="S2037">
            <v>117</v>
          </cell>
          <cell r="T2037" t="str">
            <v>Dunning</v>
          </cell>
          <cell r="U2037" t="str">
            <v>NA</v>
          </cell>
          <cell r="V2037" t="str">
            <v>NO</v>
          </cell>
          <cell r="W2037" t="str">
            <v>NA</v>
          </cell>
          <cell r="X2037" t="str">
            <v>NA</v>
          </cell>
          <cell r="Y2037" t="str">
            <v>Forest</v>
          </cell>
          <cell r="Z2037">
            <v>1</v>
          </cell>
          <cell r="AA2037">
            <v>1</v>
          </cell>
          <cell r="AB2037" t="str">
            <v>Carnivore</v>
          </cell>
          <cell r="AC2037" t="str">
            <v>Invertivore</v>
          </cell>
          <cell r="AD2037" t="str">
            <v>Insessorial</v>
          </cell>
          <cell r="AE2037">
            <v>-7.01</v>
          </cell>
          <cell r="AF2037">
            <v>30.69</v>
          </cell>
          <cell r="AG2037">
            <v>18.670000000000002</v>
          </cell>
          <cell r="AH2037">
            <v>98.337431620000004</v>
          </cell>
          <cell r="AI2037">
            <v>4373319.66</v>
          </cell>
          <cell r="AJ2037" t="str">
            <v>Extant</v>
          </cell>
        </row>
        <row r="2038">
          <cell r="A2038" t="str">
            <v>Phaenicophaeus viridirostris</v>
          </cell>
          <cell r="B2038" t="str">
            <v>Cuculidae</v>
          </cell>
          <cell r="C2038" t="str">
            <v>Cuculiformes</v>
          </cell>
          <cell r="D2038">
            <v>4</v>
          </cell>
          <cell r="E2038">
            <v>2</v>
          </cell>
          <cell r="F2038">
            <v>2</v>
          </cell>
          <cell r="G2038">
            <v>0</v>
          </cell>
          <cell r="H2038">
            <v>4</v>
          </cell>
          <cell r="I2038">
            <v>31.5</v>
          </cell>
          <cell r="J2038">
            <v>22.2</v>
          </cell>
          <cell r="K2038">
            <v>11.1</v>
          </cell>
          <cell r="L2038">
            <v>11.8</v>
          </cell>
          <cell r="M2038">
            <v>34.4</v>
          </cell>
          <cell r="N2038">
            <v>136</v>
          </cell>
          <cell r="O2038">
            <v>21</v>
          </cell>
          <cell r="P2038">
            <v>115</v>
          </cell>
          <cell r="Q2038">
            <v>15.4</v>
          </cell>
          <cell r="R2038">
            <v>225.6</v>
          </cell>
          <cell r="S2038">
            <v>67</v>
          </cell>
          <cell r="T2038" t="str">
            <v>Dunning</v>
          </cell>
          <cell r="U2038" t="str">
            <v>NA</v>
          </cell>
          <cell r="V2038" t="str">
            <v>NO</v>
          </cell>
          <cell r="W2038" t="str">
            <v>NA</v>
          </cell>
          <cell r="X2038" t="str">
            <v>NA</v>
          </cell>
          <cell r="Y2038" t="str">
            <v>Woodland</v>
          </cell>
          <cell r="Z2038">
            <v>2</v>
          </cell>
          <cell r="AA2038">
            <v>1</v>
          </cell>
          <cell r="AB2038" t="str">
            <v>Carnivore</v>
          </cell>
          <cell r="AC2038" t="str">
            <v>Invertivore</v>
          </cell>
          <cell r="AD2038" t="str">
            <v>Insessorial</v>
          </cell>
          <cell r="AE2038">
            <v>5.92</v>
          </cell>
          <cell r="AF2038">
            <v>23.12</v>
          </cell>
          <cell r="AG2038">
            <v>14.67</v>
          </cell>
          <cell r="AH2038">
            <v>78.728211520000002</v>
          </cell>
          <cell r="AI2038">
            <v>785946.33</v>
          </cell>
          <cell r="AJ2038" t="str">
            <v>Extant</v>
          </cell>
        </row>
        <row r="2039">
          <cell r="A2039" t="str">
            <v>Piaya cayana</v>
          </cell>
          <cell r="B2039" t="str">
            <v>Cuculidae</v>
          </cell>
          <cell r="C2039" t="str">
            <v>Cuculiformes</v>
          </cell>
          <cell r="D2039">
            <v>28</v>
          </cell>
          <cell r="E2039">
            <v>10</v>
          </cell>
          <cell r="F2039">
            <v>12</v>
          </cell>
          <cell r="G2039">
            <v>6</v>
          </cell>
          <cell r="H2039">
            <v>14</v>
          </cell>
          <cell r="I2039">
            <v>31.8</v>
          </cell>
          <cell r="J2039">
            <v>18.399999999999999</v>
          </cell>
          <cell r="K2039">
            <v>8.5</v>
          </cell>
          <cell r="L2039">
            <v>10.5</v>
          </cell>
          <cell r="M2039">
            <v>34.6</v>
          </cell>
          <cell r="N2039">
            <v>145.9</v>
          </cell>
          <cell r="O2039">
            <v>16.2</v>
          </cell>
          <cell r="P2039">
            <v>129.80000000000001</v>
          </cell>
          <cell r="Q2039">
            <v>11.1</v>
          </cell>
          <cell r="R2039">
            <v>279.10000000000002</v>
          </cell>
          <cell r="S2039">
            <v>101.98</v>
          </cell>
          <cell r="T2039" t="str">
            <v>Dunning</v>
          </cell>
          <cell r="U2039" t="str">
            <v>NA</v>
          </cell>
          <cell r="V2039" t="str">
            <v>NO</v>
          </cell>
          <cell r="W2039" t="str">
            <v>NA</v>
          </cell>
          <cell r="X2039" t="str">
            <v>NA</v>
          </cell>
          <cell r="Y2039" t="str">
            <v>Forest</v>
          </cell>
          <cell r="Z2039">
            <v>1</v>
          </cell>
          <cell r="AA2039">
            <v>1</v>
          </cell>
          <cell r="AB2039" t="str">
            <v>Carnivore</v>
          </cell>
          <cell r="AC2039" t="str">
            <v>Invertivore</v>
          </cell>
          <cell r="AD2039" t="str">
            <v>Insessorial</v>
          </cell>
          <cell r="AE2039">
            <v>-36.22</v>
          </cell>
          <cell r="AF2039">
            <v>28.7</v>
          </cell>
          <cell r="AG2039">
            <v>-8.41</v>
          </cell>
          <cell r="AH2039">
            <v>-59.10996411</v>
          </cell>
          <cell r="AI2039">
            <v>13728555.130000001</v>
          </cell>
          <cell r="AJ2039" t="str">
            <v>Extant</v>
          </cell>
        </row>
        <row r="2040">
          <cell r="A2040" t="str">
            <v>Piaya melanogaster</v>
          </cell>
          <cell r="B2040" t="str">
            <v>Cuculidae</v>
          </cell>
          <cell r="C2040" t="str">
            <v>Cuculiformes</v>
          </cell>
          <cell r="D2040">
            <v>9</v>
          </cell>
          <cell r="E2040">
            <v>3</v>
          </cell>
          <cell r="F2040">
            <v>5</v>
          </cell>
          <cell r="G2040">
            <v>1</v>
          </cell>
          <cell r="H2040">
            <v>8</v>
          </cell>
          <cell r="I2040">
            <v>34.5</v>
          </cell>
          <cell r="J2040">
            <v>20.8</v>
          </cell>
          <cell r="K2040">
            <v>8.4</v>
          </cell>
          <cell r="L2040">
            <v>10.7</v>
          </cell>
          <cell r="M2040">
            <v>34.299999999999997</v>
          </cell>
          <cell r="N2040">
            <v>134.80000000000001</v>
          </cell>
          <cell r="O2040">
            <v>11.9</v>
          </cell>
          <cell r="P2040">
            <v>123.3</v>
          </cell>
          <cell r="Q2040">
            <v>8.8000000000000007</v>
          </cell>
          <cell r="R2040">
            <v>212.4</v>
          </cell>
          <cell r="S2040">
            <v>102.82</v>
          </cell>
          <cell r="T2040" t="str">
            <v>Dunning</v>
          </cell>
          <cell r="U2040" t="str">
            <v>NA</v>
          </cell>
          <cell r="V2040" t="str">
            <v>NO</v>
          </cell>
          <cell r="W2040" t="str">
            <v>NA</v>
          </cell>
          <cell r="X2040" t="str">
            <v>NA</v>
          </cell>
          <cell r="Y2040" t="str">
            <v>Forest</v>
          </cell>
          <cell r="Z2040">
            <v>1</v>
          </cell>
          <cell r="AA2040">
            <v>1</v>
          </cell>
          <cell r="AB2040" t="str">
            <v>Carnivore</v>
          </cell>
          <cell r="AC2040" t="str">
            <v>Invertivore</v>
          </cell>
          <cell r="AD2040" t="str">
            <v>Insessorial</v>
          </cell>
          <cell r="AE2040">
            <v>-14.97</v>
          </cell>
          <cell r="AF2040">
            <v>8.2799999999999994</v>
          </cell>
          <cell r="AG2040">
            <v>-2.67</v>
          </cell>
          <cell r="AH2040">
            <v>-64.902986850000005</v>
          </cell>
          <cell r="AI2040">
            <v>4840731.88</v>
          </cell>
          <cell r="AJ2040" t="str">
            <v>Extant</v>
          </cell>
        </row>
        <row r="2041">
          <cell r="A2041" t="str">
            <v>Rhamphomantis megarhynchus</v>
          </cell>
          <cell r="B2041" t="str">
            <v>Cuculidae</v>
          </cell>
          <cell r="C2041" t="str">
            <v>Cuculiformes</v>
          </cell>
          <cell r="D2041">
            <v>1</v>
          </cell>
          <cell r="E2041">
            <v>0</v>
          </cell>
          <cell r="F2041">
            <v>1</v>
          </cell>
          <cell r="G2041">
            <v>0</v>
          </cell>
          <cell r="H2041">
            <v>1</v>
          </cell>
          <cell r="I2041">
            <v>23.3</v>
          </cell>
          <cell r="J2041">
            <v>18.5</v>
          </cell>
          <cell r="K2041">
            <v>6.2</v>
          </cell>
          <cell r="L2041">
            <v>6.4</v>
          </cell>
          <cell r="M2041">
            <v>15.4</v>
          </cell>
          <cell r="N2041">
            <v>97</v>
          </cell>
          <cell r="O2041">
            <v>28.1</v>
          </cell>
          <cell r="P2041">
            <v>68.900000000000006</v>
          </cell>
          <cell r="Q2041">
            <v>29</v>
          </cell>
          <cell r="R2041">
            <v>73</v>
          </cell>
          <cell r="S2041">
            <v>31.5</v>
          </cell>
          <cell r="T2041" t="str">
            <v>Dunning</v>
          </cell>
          <cell r="U2041" t="str">
            <v>NA</v>
          </cell>
          <cell r="V2041" t="str">
            <v>NO</v>
          </cell>
          <cell r="W2041" t="str">
            <v>NA</v>
          </cell>
          <cell r="X2041" t="str">
            <v>NA</v>
          </cell>
          <cell r="Y2041" t="str">
            <v>Forest</v>
          </cell>
          <cell r="Z2041">
            <v>1</v>
          </cell>
          <cell r="AA2041">
            <v>1</v>
          </cell>
          <cell r="AB2041" t="str">
            <v>Carnivore</v>
          </cell>
          <cell r="AC2041" t="str">
            <v>Invertivore</v>
          </cell>
          <cell r="AD2041" t="str">
            <v>Insessorial</v>
          </cell>
          <cell r="AE2041">
            <v>-10.1</v>
          </cell>
          <cell r="AF2041">
            <v>0.11</v>
          </cell>
          <cell r="AG2041">
            <v>-3.39</v>
          </cell>
          <cell r="AH2041">
            <v>138.06160120000001</v>
          </cell>
          <cell r="AI2041">
            <v>152360.64000000001</v>
          </cell>
          <cell r="AJ2041" t="str">
            <v>Extant</v>
          </cell>
        </row>
        <row r="2042">
          <cell r="A2042" t="str">
            <v>Scythrops novaehollandiae</v>
          </cell>
          <cell r="B2042" t="str">
            <v>Cuculidae</v>
          </cell>
          <cell r="C2042" t="str">
            <v>Cuculiformes</v>
          </cell>
          <cell r="D2042">
            <v>5</v>
          </cell>
          <cell r="E2042">
            <v>2</v>
          </cell>
          <cell r="F2042">
            <v>3</v>
          </cell>
          <cell r="G2042">
            <v>0</v>
          </cell>
          <cell r="H2042">
            <v>4</v>
          </cell>
          <cell r="I2042">
            <v>82.8</v>
          </cell>
          <cell r="J2042">
            <v>63.1</v>
          </cell>
          <cell r="K2042">
            <v>26.7</v>
          </cell>
          <cell r="L2042">
            <v>31.4</v>
          </cell>
          <cell r="M2042">
            <v>45.4</v>
          </cell>
          <cell r="N2042">
            <v>339.2</v>
          </cell>
          <cell r="O2042">
            <v>151.5</v>
          </cell>
          <cell r="P2042">
            <v>184.2</v>
          </cell>
          <cell r="Q2042">
            <v>45.1</v>
          </cell>
          <cell r="R2042">
            <v>270</v>
          </cell>
          <cell r="S2042">
            <v>683.99</v>
          </cell>
          <cell r="T2042" t="str">
            <v>Dunning</v>
          </cell>
          <cell r="U2042" t="str">
            <v>NA</v>
          </cell>
          <cell r="V2042" t="str">
            <v>NO</v>
          </cell>
          <cell r="W2042" t="str">
            <v>NA</v>
          </cell>
          <cell r="X2042" t="str">
            <v>NA</v>
          </cell>
          <cell r="Y2042" t="str">
            <v>Forest</v>
          </cell>
          <cell r="Z2042">
            <v>2</v>
          </cell>
          <cell r="AA2042">
            <v>3</v>
          </cell>
          <cell r="AB2042" t="str">
            <v>Omnivore</v>
          </cell>
          <cell r="AC2042" t="str">
            <v>Frugivore</v>
          </cell>
          <cell r="AD2042" t="str">
            <v>Insessorial</v>
          </cell>
          <cell r="AE2042">
            <v>-42.37</v>
          </cell>
          <cell r="AF2042">
            <v>1.88</v>
          </cell>
          <cell r="AG2042">
            <v>-17.62</v>
          </cell>
          <cell r="AH2042">
            <v>139.26809449999999</v>
          </cell>
          <cell r="AI2042">
            <v>2375285.46</v>
          </cell>
          <cell r="AJ2042" t="str">
            <v>Extant</v>
          </cell>
        </row>
        <row r="2043">
          <cell r="A2043" t="str">
            <v>Surniculus lugubris</v>
          </cell>
          <cell r="B2043" t="str">
            <v>Cuculidae</v>
          </cell>
          <cell r="C2043" t="str">
            <v>Cuculiformes</v>
          </cell>
          <cell r="D2043">
            <v>11</v>
          </cell>
          <cell r="E2043">
            <v>2</v>
          </cell>
          <cell r="F2043">
            <v>7</v>
          </cell>
          <cell r="G2043">
            <v>2</v>
          </cell>
          <cell r="H2043">
            <v>10</v>
          </cell>
          <cell r="I2043">
            <v>23.5</v>
          </cell>
          <cell r="J2043">
            <v>14.5</v>
          </cell>
          <cell r="K2043">
            <v>6</v>
          </cell>
          <cell r="L2043">
            <v>6.8</v>
          </cell>
          <cell r="M2043">
            <v>15.4</v>
          </cell>
          <cell r="N2043">
            <v>126.7</v>
          </cell>
          <cell r="O2043">
            <v>41.9</v>
          </cell>
          <cell r="P2043">
            <v>85</v>
          </cell>
          <cell r="Q2043">
            <v>33</v>
          </cell>
          <cell r="R2043">
            <v>119</v>
          </cell>
          <cell r="S2043">
            <v>29.7</v>
          </cell>
          <cell r="T2043" t="str">
            <v>Dunning</v>
          </cell>
          <cell r="U2043" t="str">
            <v>NA</v>
          </cell>
          <cell r="V2043" t="str">
            <v>NO</v>
          </cell>
          <cell r="W2043" t="str">
            <v>NA</v>
          </cell>
          <cell r="X2043" t="str">
            <v>NA</v>
          </cell>
          <cell r="Y2043" t="str">
            <v>Forest</v>
          </cell>
          <cell r="Z2043">
            <v>2</v>
          </cell>
          <cell r="AA2043">
            <v>1</v>
          </cell>
          <cell r="AB2043" t="str">
            <v>Carnivore</v>
          </cell>
          <cell r="AC2043" t="str">
            <v>Invertivore</v>
          </cell>
          <cell r="AD2043" t="str">
            <v>Insessorial</v>
          </cell>
          <cell r="AE2043">
            <v>-8.85</v>
          </cell>
          <cell r="AF2043">
            <v>33.71</v>
          </cell>
          <cell r="AG2043">
            <v>16.420000000000002</v>
          </cell>
          <cell r="AH2043">
            <v>100.14656720000001</v>
          </cell>
          <cell r="AI2043">
            <v>5112844.51</v>
          </cell>
          <cell r="AJ2043" t="str">
            <v>Extant</v>
          </cell>
        </row>
        <row r="2044">
          <cell r="A2044" t="str">
            <v>Surniculus velutinus</v>
          </cell>
          <cell r="B2044" t="str">
            <v>Cuculidae</v>
          </cell>
          <cell r="C2044" t="str">
            <v>Cuculiformes</v>
          </cell>
          <cell r="D2044">
            <v>5</v>
          </cell>
          <cell r="E2044">
            <v>2</v>
          </cell>
          <cell r="F2044">
            <v>3</v>
          </cell>
          <cell r="G2044">
            <v>0</v>
          </cell>
          <cell r="H2044">
            <v>4</v>
          </cell>
          <cell r="I2044">
            <v>22.3</v>
          </cell>
          <cell r="J2044">
            <v>14.2</v>
          </cell>
          <cell r="K2044">
            <v>5.6</v>
          </cell>
          <cell r="L2044">
            <v>6.3</v>
          </cell>
          <cell r="M2044">
            <v>16.399999999999999</v>
          </cell>
          <cell r="N2044">
            <v>111</v>
          </cell>
          <cell r="O2044">
            <v>29</v>
          </cell>
          <cell r="P2044">
            <v>83</v>
          </cell>
          <cell r="Q2044">
            <v>25.9</v>
          </cell>
          <cell r="R2044">
            <v>100.8</v>
          </cell>
          <cell r="S2044">
            <v>35.61</v>
          </cell>
          <cell r="T2044" t="str">
            <v>Dunning</v>
          </cell>
          <cell r="U2044" t="str">
            <v>NA</v>
          </cell>
          <cell r="V2044" t="str">
            <v>NO</v>
          </cell>
          <cell r="W2044" t="str">
            <v>NA</v>
          </cell>
          <cell r="X2044" t="str">
            <v>NA</v>
          </cell>
          <cell r="Y2044" t="str">
            <v>Forest</v>
          </cell>
          <cell r="Z2044">
            <v>2</v>
          </cell>
          <cell r="AA2044">
            <v>1</v>
          </cell>
          <cell r="AB2044" t="str">
            <v>Carnivore</v>
          </cell>
          <cell r="AC2044" t="str">
            <v>Invertivore</v>
          </cell>
          <cell r="AD2044" t="str">
            <v>Insessorial</v>
          </cell>
          <cell r="AE2044">
            <v>5.05</v>
          </cell>
          <cell r="AF2044">
            <v>18.649999999999999</v>
          </cell>
          <cell r="AG2044">
            <v>11.87</v>
          </cell>
          <cell r="AH2044">
            <v>123.08689029999999</v>
          </cell>
          <cell r="AI2044">
            <v>248379.24</v>
          </cell>
          <cell r="AJ2044" t="str">
            <v>Extant</v>
          </cell>
        </row>
        <row r="2045">
          <cell r="A2045" t="str">
            <v>Tapera naevia</v>
          </cell>
          <cell r="B2045" t="str">
            <v>Cuculidae</v>
          </cell>
          <cell r="C2045" t="str">
            <v>Cuculiformes</v>
          </cell>
          <cell r="D2045">
            <v>12</v>
          </cell>
          <cell r="E2045">
            <v>4</v>
          </cell>
          <cell r="F2045">
            <v>7</v>
          </cell>
          <cell r="G2045">
            <v>1</v>
          </cell>
          <cell r="H2045">
            <v>8</v>
          </cell>
          <cell r="I2045">
            <v>19.8</v>
          </cell>
          <cell r="J2045">
            <v>12.4</v>
          </cell>
          <cell r="K2045">
            <v>5.0999999999999996</v>
          </cell>
          <cell r="L2045">
            <v>7.2</v>
          </cell>
          <cell r="M2045">
            <v>28</v>
          </cell>
          <cell r="N2045">
            <v>106</v>
          </cell>
          <cell r="O2045">
            <v>24.1</v>
          </cell>
          <cell r="P2045">
            <v>81.3</v>
          </cell>
          <cell r="Q2045">
            <v>22.8</v>
          </cell>
          <cell r="R2045">
            <v>146.80000000000001</v>
          </cell>
          <cell r="S2045">
            <v>48.42</v>
          </cell>
          <cell r="T2045" t="str">
            <v>Dunning</v>
          </cell>
          <cell r="U2045" t="str">
            <v>NA</v>
          </cell>
          <cell r="V2045" t="str">
            <v>NO</v>
          </cell>
          <cell r="W2045" t="str">
            <v>NA</v>
          </cell>
          <cell r="X2045" t="str">
            <v>NA</v>
          </cell>
          <cell r="Y2045" t="str">
            <v>Human Modified</v>
          </cell>
          <cell r="Z2045">
            <v>3</v>
          </cell>
          <cell r="AA2045">
            <v>1</v>
          </cell>
          <cell r="AB2045" t="str">
            <v>Carnivore</v>
          </cell>
          <cell r="AC2045" t="str">
            <v>Invertivore</v>
          </cell>
          <cell r="AD2045" t="str">
            <v>Generalist</v>
          </cell>
          <cell r="AE2045">
            <v>-34.979999999999997</v>
          </cell>
          <cell r="AF2045">
            <v>19.79</v>
          </cell>
          <cell r="AG2045">
            <v>-8.5500000000000007</v>
          </cell>
          <cell r="AH2045">
            <v>-58.597984820000001</v>
          </cell>
          <cell r="AI2045">
            <v>12346242.130000001</v>
          </cell>
          <cell r="AJ2045" t="str">
            <v>Extant</v>
          </cell>
        </row>
        <row r="2046">
          <cell r="A2046" t="str">
            <v>Eurypyga helias</v>
          </cell>
          <cell r="B2046" t="str">
            <v>Eurypygidae</v>
          </cell>
          <cell r="C2046" t="str">
            <v>Eurypygiformes</v>
          </cell>
          <cell r="D2046">
            <v>6</v>
          </cell>
          <cell r="E2046">
            <v>3</v>
          </cell>
          <cell r="F2046">
            <v>3</v>
          </cell>
          <cell r="G2046">
            <v>0</v>
          </cell>
          <cell r="H2046">
            <v>4</v>
          </cell>
          <cell r="I2046">
            <v>62.7</v>
          </cell>
          <cell r="J2046">
            <v>41</v>
          </cell>
          <cell r="K2046">
            <v>3</v>
          </cell>
          <cell r="L2046">
            <v>8.6999999999999993</v>
          </cell>
          <cell r="M2046">
            <v>49</v>
          </cell>
          <cell r="N2046">
            <v>216.5</v>
          </cell>
          <cell r="O2046">
            <v>33.5</v>
          </cell>
          <cell r="P2046">
            <v>176.2</v>
          </cell>
          <cell r="Q2046">
            <v>16</v>
          </cell>
          <cell r="R2046">
            <v>142.30000000000001</v>
          </cell>
          <cell r="S2046">
            <v>210</v>
          </cell>
          <cell r="T2046" t="str">
            <v>Dunning</v>
          </cell>
          <cell r="U2046" t="str">
            <v>NA</v>
          </cell>
          <cell r="V2046" t="str">
            <v>NO</v>
          </cell>
          <cell r="W2046" t="str">
            <v>NA</v>
          </cell>
          <cell r="X2046" t="str">
            <v>NA</v>
          </cell>
          <cell r="Y2046" t="str">
            <v>Wetland</v>
          </cell>
          <cell r="Z2046">
            <v>2</v>
          </cell>
          <cell r="AA2046">
            <v>1</v>
          </cell>
          <cell r="AB2046" t="str">
            <v>Carnivore</v>
          </cell>
          <cell r="AC2046" t="str">
            <v>Aquatic predator</v>
          </cell>
          <cell r="AD2046" t="str">
            <v>Terrestrial</v>
          </cell>
          <cell r="AE2046">
            <v>-19.399999999999999</v>
          </cell>
          <cell r="AF2046">
            <v>16.73</v>
          </cell>
          <cell r="AG2046">
            <v>-3.86</v>
          </cell>
          <cell r="AH2046">
            <v>-62.849821509999998</v>
          </cell>
          <cell r="AI2046">
            <v>8423208.4499999993</v>
          </cell>
          <cell r="AJ2046" t="str">
            <v>Extant</v>
          </cell>
        </row>
        <row r="2047">
          <cell r="A2047" t="str">
            <v>Rhynochetos jubatus</v>
          </cell>
          <cell r="B2047" t="str">
            <v>Rhynochetidae</v>
          </cell>
          <cell r="C2047" t="str">
            <v>Eurypygiformes</v>
          </cell>
          <cell r="D2047">
            <v>4</v>
          </cell>
          <cell r="E2047">
            <v>1</v>
          </cell>
          <cell r="F2047">
            <v>2</v>
          </cell>
          <cell r="G2047">
            <v>1</v>
          </cell>
          <cell r="H2047">
            <v>2</v>
          </cell>
          <cell r="I2047">
            <v>67.2</v>
          </cell>
          <cell r="J2047">
            <v>42.2</v>
          </cell>
          <cell r="K2047">
            <v>9.8000000000000007</v>
          </cell>
          <cell r="L2047">
            <v>17</v>
          </cell>
          <cell r="M2047">
            <v>100</v>
          </cell>
          <cell r="N2047">
            <v>264.3</v>
          </cell>
          <cell r="O2047">
            <v>37.1</v>
          </cell>
          <cell r="P2047">
            <v>227.2</v>
          </cell>
          <cell r="Q2047">
            <v>14</v>
          </cell>
          <cell r="R2047">
            <v>183.5</v>
          </cell>
          <cell r="S2047">
            <v>859.99</v>
          </cell>
          <cell r="T2047" t="str">
            <v>Dunning</v>
          </cell>
          <cell r="U2047" t="str">
            <v>NA</v>
          </cell>
          <cell r="V2047" t="str">
            <v>NO</v>
          </cell>
          <cell r="W2047" t="str">
            <v>NA</v>
          </cell>
          <cell r="X2047" t="str">
            <v>NA</v>
          </cell>
          <cell r="Y2047" t="str">
            <v>Forest</v>
          </cell>
          <cell r="Z2047">
            <v>1</v>
          </cell>
          <cell r="AA2047">
            <v>1</v>
          </cell>
          <cell r="AB2047" t="str">
            <v>Carnivore</v>
          </cell>
          <cell r="AC2047" t="str">
            <v>Invertivore</v>
          </cell>
          <cell r="AD2047" t="str">
            <v>Terrestrial</v>
          </cell>
          <cell r="AE2047">
            <v>-22.15</v>
          </cell>
          <cell r="AF2047">
            <v>-20.82</v>
          </cell>
          <cell r="AG2047">
            <v>-21.58</v>
          </cell>
          <cell r="AH2047">
            <v>165.89597560000001</v>
          </cell>
          <cell r="AI2047">
            <v>1341.75</v>
          </cell>
          <cell r="AJ2047" t="str">
            <v>Extant</v>
          </cell>
        </row>
        <row r="2048">
          <cell r="A2048" t="str">
            <v>Caracara cheriway</v>
          </cell>
          <cell r="B2048" t="str">
            <v>Falconidae</v>
          </cell>
          <cell r="C2048" t="str">
            <v>Falconiformes</v>
          </cell>
          <cell r="D2048">
            <v>6</v>
          </cell>
          <cell r="E2048">
            <v>2</v>
          </cell>
          <cell r="F2048">
            <v>2</v>
          </cell>
          <cell r="G2048">
            <v>2</v>
          </cell>
          <cell r="H2048">
            <v>4</v>
          </cell>
          <cell r="I2048">
            <v>48.3</v>
          </cell>
          <cell r="J2048">
            <v>31.1</v>
          </cell>
          <cell r="K2048">
            <v>14</v>
          </cell>
          <cell r="L2048">
            <v>23</v>
          </cell>
          <cell r="M2048">
            <v>94.8</v>
          </cell>
          <cell r="N2048">
            <v>386</v>
          </cell>
          <cell r="O2048">
            <v>164.8</v>
          </cell>
          <cell r="P2048">
            <v>224.2</v>
          </cell>
          <cell r="Q2048">
            <v>42.4</v>
          </cell>
          <cell r="R2048">
            <v>207.3</v>
          </cell>
          <cell r="S2048">
            <v>1078.6199999999999</v>
          </cell>
          <cell r="T2048" t="str">
            <v>Dunning</v>
          </cell>
          <cell r="U2048" t="str">
            <v>NA</v>
          </cell>
          <cell r="V2048" t="str">
            <v>NO</v>
          </cell>
          <cell r="W2048" t="str">
            <v>NA</v>
          </cell>
          <cell r="X2048" t="str">
            <v>NA</v>
          </cell>
          <cell r="Y2048" t="str">
            <v>Shrubland</v>
          </cell>
          <cell r="Z2048">
            <v>2</v>
          </cell>
          <cell r="AA2048">
            <v>1</v>
          </cell>
          <cell r="AB2048" t="str">
            <v>Omnivore</v>
          </cell>
          <cell r="AC2048" t="str">
            <v>Omnivore</v>
          </cell>
          <cell r="AD2048" t="str">
            <v>Terrestrial</v>
          </cell>
          <cell r="AE2048">
            <v>-8.14</v>
          </cell>
          <cell r="AF2048">
            <v>32.57</v>
          </cell>
          <cell r="AG2048">
            <v>12.42</v>
          </cell>
          <cell r="AH2048">
            <v>-79.658940909999998</v>
          </cell>
          <cell r="AI2048">
            <v>4169053.29</v>
          </cell>
          <cell r="AJ2048" t="str">
            <v>Extant</v>
          </cell>
        </row>
        <row r="2049">
          <cell r="A2049" t="str">
            <v>Caracara plancus</v>
          </cell>
          <cell r="B2049" t="str">
            <v>Falconidae</v>
          </cell>
          <cell r="C2049" t="str">
            <v>Falconiformes</v>
          </cell>
          <cell r="D2049">
            <v>30</v>
          </cell>
          <cell r="E2049">
            <v>11</v>
          </cell>
          <cell r="F2049">
            <v>11</v>
          </cell>
          <cell r="G2049">
            <v>8</v>
          </cell>
          <cell r="H2049">
            <v>7</v>
          </cell>
          <cell r="I2049">
            <v>43.8</v>
          </cell>
          <cell r="J2049">
            <v>29.8</v>
          </cell>
          <cell r="K2049">
            <v>14.8</v>
          </cell>
          <cell r="L2049">
            <v>23.9</v>
          </cell>
          <cell r="M2049">
            <v>79.099999999999994</v>
          </cell>
          <cell r="N2049">
            <v>378.7</v>
          </cell>
          <cell r="O2049">
            <v>92.3</v>
          </cell>
          <cell r="P2049">
            <v>284.60000000000002</v>
          </cell>
          <cell r="Q2049">
            <v>24.4</v>
          </cell>
          <cell r="R2049">
            <v>205.3</v>
          </cell>
          <cell r="S2049">
            <v>1078.6199999999999</v>
          </cell>
          <cell r="T2049" t="str">
            <v>Dunning</v>
          </cell>
          <cell r="U2049" t="str">
            <v>NA</v>
          </cell>
          <cell r="V2049" t="str">
            <v>NO</v>
          </cell>
          <cell r="W2049" t="str">
            <v>NA</v>
          </cell>
          <cell r="X2049" t="str">
            <v>NA</v>
          </cell>
          <cell r="Y2049" t="str">
            <v>Shrubland</v>
          </cell>
          <cell r="Z2049">
            <v>3</v>
          </cell>
          <cell r="AA2049">
            <v>1</v>
          </cell>
          <cell r="AB2049" t="str">
            <v>Omnivore</v>
          </cell>
          <cell r="AC2049" t="str">
            <v>Omnivore</v>
          </cell>
          <cell r="AD2049" t="str">
            <v>Terrestrial</v>
          </cell>
          <cell r="AE2049">
            <v>-55.72</v>
          </cell>
          <cell r="AF2049">
            <v>-2.37</v>
          </cell>
          <cell r="AG2049">
            <v>-24.93</v>
          </cell>
          <cell r="AH2049">
            <v>-57.082071829999997</v>
          </cell>
          <cell r="AI2049">
            <v>9019115.1099999994</v>
          </cell>
          <cell r="AJ2049" t="str">
            <v>Extant</v>
          </cell>
        </row>
        <row r="2050">
          <cell r="A2050" t="str">
            <v>Daptrius ater</v>
          </cell>
          <cell r="B2050" t="str">
            <v>Falconidae</v>
          </cell>
          <cell r="C2050" t="str">
            <v>Falconiformes</v>
          </cell>
          <cell r="D2050">
            <v>8</v>
          </cell>
          <cell r="E2050">
            <v>4</v>
          </cell>
          <cell r="F2050">
            <v>3</v>
          </cell>
          <cell r="G2050">
            <v>1</v>
          </cell>
          <cell r="H2050">
            <v>6</v>
          </cell>
          <cell r="I2050">
            <v>33.1</v>
          </cell>
          <cell r="J2050">
            <v>21.1</v>
          </cell>
          <cell r="K2050">
            <v>12</v>
          </cell>
          <cell r="L2050">
            <v>15</v>
          </cell>
          <cell r="M2050">
            <v>48.3</v>
          </cell>
          <cell r="N2050">
            <v>310.7</v>
          </cell>
          <cell r="O2050">
            <v>98.5</v>
          </cell>
          <cell r="P2050">
            <v>215.2</v>
          </cell>
          <cell r="Q2050">
            <v>31.4</v>
          </cell>
          <cell r="R2050">
            <v>199.4</v>
          </cell>
          <cell r="S2050">
            <v>351.75</v>
          </cell>
          <cell r="T2050" t="str">
            <v>Dunning</v>
          </cell>
          <cell r="U2050" t="str">
            <v>NA</v>
          </cell>
          <cell r="V2050" t="str">
            <v>NO</v>
          </cell>
          <cell r="W2050" t="str">
            <v>NA</v>
          </cell>
          <cell r="X2050" t="str">
            <v>NA</v>
          </cell>
          <cell r="Y2050" t="str">
            <v>Forest</v>
          </cell>
          <cell r="Z2050">
            <v>2</v>
          </cell>
          <cell r="AA2050">
            <v>2</v>
          </cell>
          <cell r="AB2050" t="str">
            <v>Carnivore</v>
          </cell>
          <cell r="AC2050" t="str">
            <v>Omnivore</v>
          </cell>
          <cell r="AD2050" t="str">
            <v>Terrestrial</v>
          </cell>
          <cell r="AE2050">
            <v>-17.579999999999998</v>
          </cell>
          <cell r="AF2050">
            <v>10.26</v>
          </cell>
          <cell r="AG2050">
            <v>-4.01</v>
          </cell>
          <cell r="AH2050">
            <v>-62.862057180000001</v>
          </cell>
          <cell r="AI2050">
            <v>6702133.3700000001</v>
          </cell>
          <cell r="AJ2050" t="str">
            <v>Extant</v>
          </cell>
        </row>
        <row r="2051">
          <cell r="A2051" t="str">
            <v>Falco alopex</v>
          </cell>
          <cell r="B2051" t="str">
            <v>Falconidae</v>
          </cell>
          <cell r="C2051" t="str">
            <v>Falconiformes</v>
          </cell>
          <cell r="D2051">
            <v>5</v>
          </cell>
          <cell r="E2051">
            <v>2</v>
          </cell>
          <cell r="F2051">
            <v>3</v>
          </cell>
          <cell r="G2051">
            <v>0</v>
          </cell>
          <cell r="H2051">
            <v>4</v>
          </cell>
          <cell r="I2051">
            <v>21.8</v>
          </cell>
          <cell r="J2051">
            <v>15.6</v>
          </cell>
          <cell r="K2051">
            <v>11.3</v>
          </cell>
          <cell r="L2051">
            <v>13.2</v>
          </cell>
          <cell r="M2051">
            <v>42.2</v>
          </cell>
          <cell r="N2051">
            <v>280.39999999999998</v>
          </cell>
          <cell r="O2051">
            <v>141.6</v>
          </cell>
          <cell r="P2051">
            <v>139.4</v>
          </cell>
          <cell r="Q2051">
            <v>50.4</v>
          </cell>
          <cell r="R2051">
            <v>192.2</v>
          </cell>
          <cell r="S2051">
            <v>273.86</v>
          </cell>
          <cell r="T2051" t="str">
            <v>Dunning</v>
          </cell>
          <cell r="U2051" t="str">
            <v>NA</v>
          </cell>
          <cell r="V2051" t="str">
            <v>NO</v>
          </cell>
          <cell r="W2051" t="str">
            <v>NA</v>
          </cell>
          <cell r="X2051" t="str">
            <v>NA</v>
          </cell>
          <cell r="Y2051" t="str">
            <v>Rock</v>
          </cell>
          <cell r="Z2051">
            <v>3</v>
          </cell>
          <cell r="AA2051">
            <v>1</v>
          </cell>
          <cell r="AB2051" t="str">
            <v>Carnivore</v>
          </cell>
          <cell r="AC2051" t="str">
            <v>Vertivore</v>
          </cell>
          <cell r="AD2051" t="str">
            <v>Insessorial</v>
          </cell>
          <cell r="AE2051">
            <v>-1.67</v>
          </cell>
          <cell r="AF2051">
            <v>16.940000000000001</v>
          </cell>
          <cell r="AG2051">
            <v>10.74</v>
          </cell>
          <cell r="AH2051">
            <v>14.431905220000001</v>
          </cell>
          <cell r="AI2051">
            <v>5286034.09</v>
          </cell>
          <cell r="AJ2051" t="str">
            <v>Extant</v>
          </cell>
        </row>
        <row r="2052">
          <cell r="A2052" t="str">
            <v>Falco amurensis</v>
          </cell>
          <cell r="B2052" t="str">
            <v>Falconidae</v>
          </cell>
          <cell r="C2052" t="str">
            <v>Falconiformes</v>
          </cell>
          <cell r="D2052">
            <v>4</v>
          </cell>
          <cell r="E2052">
            <v>2</v>
          </cell>
          <cell r="F2052">
            <v>2</v>
          </cell>
          <cell r="G2052">
            <v>0</v>
          </cell>
          <cell r="H2052">
            <v>4</v>
          </cell>
          <cell r="I2052">
            <v>17.2</v>
          </cell>
          <cell r="J2052">
            <v>12.2</v>
          </cell>
          <cell r="K2052">
            <v>9</v>
          </cell>
          <cell r="L2052">
            <v>10.199999999999999</v>
          </cell>
          <cell r="M2052">
            <v>28.5</v>
          </cell>
          <cell r="N2052">
            <v>234.2</v>
          </cell>
          <cell r="O2052">
            <v>124</v>
          </cell>
          <cell r="P2052">
            <v>110.2</v>
          </cell>
          <cell r="Q2052">
            <v>52.9</v>
          </cell>
          <cell r="R2052">
            <v>121.5</v>
          </cell>
          <cell r="S2052">
            <v>141.87</v>
          </cell>
          <cell r="T2052" t="str">
            <v>Dunning</v>
          </cell>
          <cell r="U2052" t="str">
            <v>NA</v>
          </cell>
          <cell r="V2052" t="str">
            <v>NO</v>
          </cell>
          <cell r="W2052" t="str">
            <v>NA</v>
          </cell>
          <cell r="X2052" t="str">
            <v>NA</v>
          </cell>
          <cell r="Y2052" t="str">
            <v>Grassland</v>
          </cell>
          <cell r="Z2052">
            <v>3</v>
          </cell>
          <cell r="AA2052">
            <v>3</v>
          </cell>
          <cell r="AB2052" t="str">
            <v>Carnivore</v>
          </cell>
          <cell r="AC2052" t="str">
            <v>Invertivore</v>
          </cell>
          <cell r="AD2052" t="str">
            <v>Insessorial</v>
          </cell>
          <cell r="AE2052">
            <v>34.75</v>
          </cell>
          <cell r="AF2052">
            <v>56.79</v>
          </cell>
          <cell r="AG2052">
            <v>47.59</v>
          </cell>
          <cell r="AH2052">
            <v>124.6587869</v>
          </cell>
          <cell r="AI2052">
            <v>2793291.94</v>
          </cell>
          <cell r="AJ2052" t="str">
            <v>Extant</v>
          </cell>
        </row>
        <row r="2053">
          <cell r="A2053" t="str">
            <v>Falco araea</v>
          </cell>
          <cell r="B2053" t="str">
            <v>Falconidae</v>
          </cell>
          <cell r="C2053" t="str">
            <v>Falconiformes</v>
          </cell>
          <cell r="D2053">
            <v>5</v>
          </cell>
          <cell r="E2053">
            <v>2</v>
          </cell>
          <cell r="F2053">
            <v>3</v>
          </cell>
          <cell r="G2053">
            <v>0</v>
          </cell>
          <cell r="H2053">
            <v>4</v>
          </cell>
          <cell r="I2053">
            <v>17.3</v>
          </cell>
          <cell r="J2053">
            <v>11.4</v>
          </cell>
          <cell r="K2053">
            <v>8.1</v>
          </cell>
          <cell r="L2053">
            <v>9.5</v>
          </cell>
          <cell r="M2053">
            <v>31.7</v>
          </cell>
          <cell r="N2053">
            <v>151.80000000000001</v>
          </cell>
          <cell r="O2053">
            <v>68.8</v>
          </cell>
          <cell r="P2053">
            <v>83.2</v>
          </cell>
          <cell r="Q2053">
            <v>45.3</v>
          </cell>
          <cell r="R2053">
            <v>98.8</v>
          </cell>
          <cell r="S2053">
            <v>79.77</v>
          </cell>
          <cell r="T2053" t="str">
            <v>Dunning</v>
          </cell>
          <cell r="U2053" t="str">
            <v>NA</v>
          </cell>
          <cell r="V2053" t="str">
            <v>NO</v>
          </cell>
          <cell r="W2053" t="str">
            <v>NA</v>
          </cell>
          <cell r="X2053" t="str">
            <v>NA</v>
          </cell>
          <cell r="Y2053" t="str">
            <v>Forest</v>
          </cell>
          <cell r="Z2053">
            <v>3</v>
          </cell>
          <cell r="AA2053">
            <v>1</v>
          </cell>
          <cell r="AB2053" t="str">
            <v>Carnivore</v>
          </cell>
          <cell r="AC2053" t="str">
            <v>Vertivore</v>
          </cell>
          <cell r="AD2053" t="str">
            <v>Insessorial</v>
          </cell>
          <cell r="AE2053">
            <v>-4.8</v>
          </cell>
          <cell r="AF2053">
            <v>-4.28</v>
          </cell>
          <cell r="AG2053">
            <v>-4.58</v>
          </cell>
          <cell r="AH2053">
            <v>55.493524919999999</v>
          </cell>
          <cell r="AI2053">
            <v>222.23</v>
          </cell>
          <cell r="AJ2053" t="str">
            <v>Extant</v>
          </cell>
        </row>
        <row r="2054">
          <cell r="A2054" t="str">
            <v>Falco ardosiaceus</v>
          </cell>
          <cell r="B2054" t="str">
            <v>Falconidae</v>
          </cell>
          <cell r="C2054" t="str">
            <v>Falconiformes</v>
          </cell>
          <cell r="D2054">
            <v>5</v>
          </cell>
          <cell r="E2054">
            <v>2</v>
          </cell>
          <cell r="F2054">
            <v>3</v>
          </cell>
          <cell r="G2054">
            <v>0</v>
          </cell>
          <cell r="H2054">
            <v>4</v>
          </cell>
          <cell r="I2054">
            <v>24.2</v>
          </cell>
          <cell r="J2054">
            <v>16.7</v>
          </cell>
          <cell r="K2054">
            <v>9.8000000000000007</v>
          </cell>
          <cell r="L2054">
            <v>14</v>
          </cell>
          <cell r="M2054">
            <v>41</v>
          </cell>
          <cell r="N2054">
            <v>229.2</v>
          </cell>
          <cell r="O2054">
            <v>112</v>
          </cell>
          <cell r="P2054">
            <v>121.2</v>
          </cell>
          <cell r="Q2054">
            <v>48.1</v>
          </cell>
          <cell r="R2054">
            <v>152.19999999999999</v>
          </cell>
          <cell r="S2054">
            <v>234.16</v>
          </cell>
          <cell r="T2054" t="str">
            <v>Dunning</v>
          </cell>
          <cell r="U2054" t="str">
            <v>NA</v>
          </cell>
          <cell r="V2054" t="str">
            <v>NO</v>
          </cell>
          <cell r="W2054" t="str">
            <v>NA</v>
          </cell>
          <cell r="X2054" t="str">
            <v>NA</v>
          </cell>
          <cell r="Y2054" t="str">
            <v>Woodland</v>
          </cell>
          <cell r="Z2054">
            <v>3</v>
          </cell>
          <cell r="AA2054">
            <v>1</v>
          </cell>
          <cell r="AB2054" t="str">
            <v>Carnivore</v>
          </cell>
          <cell r="AC2054" t="str">
            <v>Vertivore</v>
          </cell>
          <cell r="AD2054" t="str">
            <v>Insessorial</v>
          </cell>
          <cell r="AE2054">
            <v>-17.71</v>
          </cell>
          <cell r="AF2054">
            <v>17.45</v>
          </cell>
          <cell r="AG2054">
            <v>5.43</v>
          </cell>
          <cell r="AH2054">
            <v>15.242137339999999</v>
          </cell>
          <cell r="AI2054">
            <v>7345675.5599999996</v>
          </cell>
          <cell r="AJ2054" t="str">
            <v>Extant</v>
          </cell>
        </row>
        <row r="2055">
          <cell r="A2055" t="str">
            <v>Falco berigora</v>
          </cell>
          <cell r="B2055" t="str">
            <v>Falconidae</v>
          </cell>
          <cell r="C2055" t="str">
            <v>Falconiformes</v>
          </cell>
          <cell r="D2055">
            <v>5</v>
          </cell>
          <cell r="E2055">
            <v>2</v>
          </cell>
          <cell r="F2055">
            <v>3</v>
          </cell>
          <cell r="G2055">
            <v>0</v>
          </cell>
          <cell r="H2055">
            <v>4</v>
          </cell>
          <cell r="I2055">
            <v>27.2</v>
          </cell>
          <cell r="J2055">
            <v>19.5</v>
          </cell>
          <cell r="K2055">
            <v>12.5</v>
          </cell>
          <cell r="L2055">
            <v>15.7</v>
          </cell>
          <cell r="M2055">
            <v>71.8</v>
          </cell>
          <cell r="N2055">
            <v>340.2</v>
          </cell>
          <cell r="O2055">
            <v>170.8</v>
          </cell>
          <cell r="P2055">
            <v>167</v>
          </cell>
          <cell r="Q2055">
            <v>50.7</v>
          </cell>
          <cell r="R2055">
            <v>194</v>
          </cell>
          <cell r="S2055">
            <v>587.01</v>
          </cell>
          <cell r="T2055" t="str">
            <v>Dunning</v>
          </cell>
          <cell r="U2055" t="str">
            <v>NA</v>
          </cell>
          <cell r="V2055" t="str">
            <v>NO</v>
          </cell>
          <cell r="W2055" t="str">
            <v>NA</v>
          </cell>
          <cell r="X2055" t="str">
            <v>NA</v>
          </cell>
          <cell r="Y2055" t="str">
            <v>Woodland</v>
          </cell>
          <cell r="Z2055">
            <v>3</v>
          </cell>
          <cell r="AA2055">
            <v>1</v>
          </cell>
          <cell r="AB2055" t="str">
            <v>Carnivore</v>
          </cell>
          <cell r="AC2055" t="str">
            <v>Vertivore</v>
          </cell>
          <cell r="AD2055" t="str">
            <v>Generalist</v>
          </cell>
          <cell r="AE2055">
            <v>-43.64</v>
          </cell>
          <cell r="AF2055">
            <v>-1.47</v>
          </cell>
          <cell r="AG2055">
            <v>-24.43</v>
          </cell>
          <cell r="AH2055">
            <v>135.02944389999999</v>
          </cell>
          <cell r="AI2055">
            <v>8273511.5700000003</v>
          </cell>
          <cell r="AJ2055" t="str">
            <v>Extant</v>
          </cell>
        </row>
        <row r="2056">
          <cell r="A2056" t="str">
            <v>Falco biarmicus</v>
          </cell>
          <cell r="B2056" t="str">
            <v>Falconidae</v>
          </cell>
          <cell r="C2056" t="str">
            <v>Falconiformes</v>
          </cell>
          <cell r="D2056">
            <v>5</v>
          </cell>
          <cell r="E2056">
            <v>2</v>
          </cell>
          <cell r="F2056">
            <v>3</v>
          </cell>
          <cell r="G2056">
            <v>0</v>
          </cell>
          <cell r="H2056">
            <v>4</v>
          </cell>
          <cell r="I2056">
            <v>28.2</v>
          </cell>
          <cell r="J2056">
            <v>19.8</v>
          </cell>
          <cell r="K2056">
            <v>13.4</v>
          </cell>
          <cell r="L2056">
            <v>16.600000000000001</v>
          </cell>
          <cell r="M2056">
            <v>46.9</v>
          </cell>
          <cell r="N2056">
            <v>330.8</v>
          </cell>
          <cell r="O2056">
            <v>169.2</v>
          </cell>
          <cell r="P2056">
            <v>165.2</v>
          </cell>
          <cell r="Q2056">
            <v>50.6</v>
          </cell>
          <cell r="R2056">
            <v>169.8</v>
          </cell>
          <cell r="S2056">
            <v>606.09</v>
          </cell>
          <cell r="T2056" t="str">
            <v>Dunning</v>
          </cell>
          <cell r="U2056" t="str">
            <v>NA</v>
          </cell>
          <cell r="V2056" t="str">
            <v>NO</v>
          </cell>
          <cell r="W2056" t="str">
            <v>NA</v>
          </cell>
          <cell r="X2056" t="str">
            <v>NA</v>
          </cell>
          <cell r="Y2056" t="str">
            <v xml:space="preserve">Shrubland </v>
          </cell>
          <cell r="Z2056">
            <v>3</v>
          </cell>
          <cell r="AA2056">
            <v>2</v>
          </cell>
          <cell r="AB2056" t="str">
            <v>Carnivore</v>
          </cell>
          <cell r="AC2056" t="str">
            <v>Vertivore</v>
          </cell>
          <cell r="AD2056" t="str">
            <v>Aerial</v>
          </cell>
          <cell r="AE2056">
            <v>-34.840000000000003</v>
          </cell>
          <cell r="AF2056">
            <v>44.51</v>
          </cell>
          <cell r="AG2056">
            <v>2.79</v>
          </cell>
          <cell r="AH2056">
            <v>20.092083450000001</v>
          </cell>
          <cell r="AI2056">
            <v>17892923.899999999</v>
          </cell>
          <cell r="AJ2056" t="str">
            <v>Extant</v>
          </cell>
        </row>
        <row r="2057">
          <cell r="A2057" t="str">
            <v>Falco cenchroides</v>
          </cell>
          <cell r="B2057" t="str">
            <v>Falconidae</v>
          </cell>
          <cell r="C2057" t="str">
            <v>Falconiformes</v>
          </cell>
          <cell r="D2057">
            <v>5</v>
          </cell>
          <cell r="E2057">
            <v>2</v>
          </cell>
          <cell r="F2057">
            <v>3</v>
          </cell>
          <cell r="G2057">
            <v>0</v>
          </cell>
          <cell r="H2057">
            <v>4</v>
          </cell>
          <cell r="I2057">
            <v>20</v>
          </cell>
          <cell r="J2057">
            <v>13.4</v>
          </cell>
          <cell r="K2057">
            <v>9.6</v>
          </cell>
          <cell r="L2057">
            <v>11.6</v>
          </cell>
          <cell r="M2057">
            <v>38.299999999999997</v>
          </cell>
          <cell r="N2057">
            <v>249.4</v>
          </cell>
          <cell r="O2057">
            <v>136.1</v>
          </cell>
          <cell r="P2057">
            <v>115.2</v>
          </cell>
          <cell r="Q2057">
            <v>54.1</v>
          </cell>
          <cell r="R2057">
            <v>161.4</v>
          </cell>
          <cell r="S2057">
            <v>170.47</v>
          </cell>
          <cell r="T2057" t="str">
            <v>Dunning</v>
          </cell>
          <cell r="U2057" t="str">
            <v>NA</v>
          </cell>
          <cell r="V2057" t="str">
            <v>NO</v>
          </cell>
          <cell r="W2057" t="str">
            <v>NA</v>
          </cell>
          <cell r="X2057" t="str">
            <v>NA</v>
          </cell>
          <cell r="Y2057" t="str">
            <v>Woodland</v>
          </cell>
          <cell r="Z2057">
            <v>3</v>
          </cell>
          <cell r="AA2057">
            <v>2</v>
          </cell>
          <cell r="AB2057" t="str">
            <v>Carnivore</v>
          </cell>
          <cell r="AC2057" t="str">
            <v>Invertivore</v>
          </cell>
          <cell r="AD2057" t="str">
            <v>Generalist</v>
          </cell>
          <cell r="AE2057">
            <v>-43.64</v>
          </cell>
          <cell r="AF2057">
            <v>-3.88</v>
          </cell>
          <cell r="AG2057">
            <v>-25.73</v>
          </cell>
          <cell r="AH2057">
            <v>134.4866715</v>
          </cell>
          <cell r="AI2057">
            <v>7685043.1399999997</v>
          </cell>
          <cell r="AJ2057" t="str">
            <v>Extant</v>
          </cell>
        </row>
        <row r="2058">
          <cell r="A2058" t="str">
            <v>Falco cherrug</v>
          </cell>
          <cell r="B2058" t="str">
            <v>Falconidae</v>
          </cell>
          <cell r="C2058" t="str">
            <v>Falconiformes</v>
          </cell>
          <cell r="D2058">
            <v>6</v>
          </cell>
          <cell r="E2058">
            <v>2</v>
          </cell>
          <cell r="F2058">
            <v>4</v>
          </cell>
          <cell r="G2058">
            <v>0</v>
          </cell>
          <cell r="H2058">
            <v>4</v>
          </cell>
          <cell r="I2058">
            <v>32.799999999999997</v>
          </cell>
          <cell r="J2058">
            <v>21.8</v>
          </cell>
          <cell r="K2058">
            <v>14.8</v>
          </cell>
          <cell r="L2058">
            <v>17.899999999999999</v>
          </cell>
          <cell r="M2058">
            <v>52.6</v>
          </cell>
          <cell r="N2058">
            <v>378.5</v>
          </cell>
          <cell r="O2058">
            <v>190.5</v>
          </cell>
          <cell r="P2058">
            <v>191.8</v>
          </cell>
          <cell r="Q2058">
            <v>49.9</v>
          </cell>
          <cell r="R2058">
            <v>204.5</v>
          </cell>
          <cell r="S2058">
            <v>961.21</v>
          </cell>
          <cell r="T2058" t="str">
            <v>Dunning</v>
          </cell>
          <cell r="U2058" t="str">
            <v>NA</v>
          </cell>
          <cell r="V2058" t="str">
            <v>NO</v>
          </cell>
          <cell r="W2058" t="str">
            <v>NA</v>
          </cell>
          <cell r="X2058" t="str">
            <v>NA</v>
          </cell>
          <cell r="Y2058" t="str">
            <v>Grassland</v>
          </cell>
          <cell r="Z2058">
            <v>3</v>
          </cell>
          <cell r="AA2058">
            <v>3</v>
          </cell>
          <cell r="AB2058" t="str">
            <v>Carnivore</v>
          </cell>
          <cell r="AC2058" t="str">
            <v>Vertivore</v>
          </cell>
          <cell r="AD2058" t="str">
            <v>Generalist</v>
          </cell>
          <cell r="AE2058">
            <v>28.11</v>
          </cell>
          <cell r="AF2058">
            <v>59.73</v>
          </cell>
          <cell r="AG2058">
            <v>46.79</v>
          </cell>
          <cell r="AH2058">
            <v>77.957014340000001</v>
          </cell>
          <cell r="AI2058">
            <v>11514254.26</v>
          </cell>
          <cell r="AJ2058" t="str">
            <v>Extant</v>
          </cell>
        </row>
        <row r="2059">
          <cell r="A2059" t="str">
            <v>Falco chicquera</v>
          </cell>
          <cell r="B2059" t="str">
            <v>Falconidae</v>
          </cell>
          <cell r="C2059" t="str">
            <v>Falconiformes</v>
          </cell>
          <cell r="D2059">
            <v>14</v>
          </cell>
          <cell r="E2059">
            <v>7</v>
          </cell>
          <cell r="F2059">
            <v>7</v>
          </cell>
          <cell r="G2059">
            <v>0</v>
          </cell>
          <cell r="H2059">
            <v>12</v>
          </cell>
          <cell r="I2059">
            <v>20</v>
          </cell>
          <cell r="J2059">
            <v>13.3</v>
          </cell>
          <cell r="K2059">
            <v>8.6999999999999993</v>
          </cell>
          <cell r="L2059">
            <v>12</v>
          </cell>
          <cell r="M2059">
            <v>37.299999999999997</v>
          </cell>
          <cell r="N2059">
            <v>204.1</v>
          </cell>
          <cell r="O2059">
            <v>97.1</v>
          </cell>
          <cell r="P2059">
            <v>107.4</v>
          </cell>
          <cell r="Q2059">
            <v>47.5</v>
          </cell>
          <cell r="R2059">
            <v>129.30000000000001</v>
          </cell>
          <cell r="S2059">
            <v>208</v>
          </cell>
          <cell r="T2059" t="str">
            <v>Dunning</v>
          </cell>
          <cell r="U2059" t="str">
            <v>NA</v>
          </cell>
          <cell r="V2059" t="str">
            <v>NO</v>
          </cell>
          <cell r="W2059" t="str">
            <v>NA</v>
          </cell>
          <cell r="X2059" t="str">
            <v>NA</v>
          </cell>
          <cell r="Y2059" t="str">
            <v>Woodland</v>
          </cell>
          <cell r="Z2059">
            <v>3</v>
          </cell>
          <cell r="AA2059">
            <v>1</v>
          </cell>
          <cell r="AB2059" t="str">
            <v>Carnivore</v>
          </cell>
          <cell r="AC2059" t="str">
            <v>Vertivore</v>
          </cell>
          <cell r="AD2059" t="str">
            <v>Aerial</v>
          </cell>
          <cell r="AE2059">
            <v>-30.44</v>
          </cell>
          <cell r="AF2059">
            <v>34.79</v>
          </cell>
          <cell r="AG2059">
            <v>3.13</v>
          </cell>
          <cell r="AH2059">
            <v>31.592645699999998</v>
          </cell>
          <cell r="AI2059">
            <v>15769056.4</v>
          </cell>
          <cell r="AJ2059" t="str">
            <v>Extant</v>
          </cell>
        </row>
        <row r="2060">
          <cell r="A2060" t="str">
            <v>Falco columbarius</v>
          </cell>
          <cell r="B2060" t="str">
            <v>Falconidae</v>
          </cell>
          <cell r="C2060" t="str">
            <v>Falconiformes</v>
          </cell>
          <cell r="D2060">
            <v>5</v>
          </cell>
          <cell r="E2060">
            <v>2</v>
          </cell>
          <cell r="F2060">
            <v>3</v>
          </cell>
          <cell r="G2060">
            <v>0</v>
          </cell>
          <cell r="H2060">
            <v>4</v>
          </cell>
          <cell r="I2060">
            <v>16.600000000000001</v>
          </cell>
          <cell r="J2060">
            <v>11.8</v>
          </cell>
          <cell r="K2060">
            <v>8</v>
          </cell>
          <cell r="L2060">
            <v>10.5</v>
          </cell>
          <cell r="M2060">
            <v>34.299999999999997</v>
          </cell>
          <cell r="N2060">
            <v>199.6</v>
          </cell>
          <cell r="O2060">
            <v>98.8</v>
          </cell>
          <cell r="P2060">
            <v>103.5</v>
          </cell>
          <cell r="Q2060">
            <v>48.9</v>
          </cell>
          <cell r="R2060">
            <v>116.6</v>
          </cell>
          <cell r="S2060">
            <v>188.5</v>
          </cell>
          <cell r="T2060" t="str">
            <v>Dunning</v>
          </cell>
          <cell r="U2060" t="str">
            <v>NA</v>
          </cell>
          <cell r="V2060" t="str">
            <v>NO</v>
          </cell>
          <cell r="W2060" t="str">
            <v>NA</v>
          </cell>
          <cell r="X2060" t="str">
            <v>NA</v>
          </cell>
          <cell r="Y2060" t="str">
            <v>Woodland</v>
          </cell>
          <cell r="Z2060">
            <v>3</v>
          </cell>
          <cell r="AA2060">
            <v>3</v>
          </cell>
          <cell r="AB2060" t="str">
            <v>Carnivore</v>
          </cell>
          <cell r="AC2060" t="str">
            <v>Vertivore</v>
          </cell>
          <cell r="AD2060" t="str">
            <v>Aerial</v>
          </cell>
          <cell r="AE2060">
            <v>11.15</v>
          </cell>
          <cell r="AF2060">
            <v>71.44</v>
          </cell>
          <cell r="AG2060">
            <v>58.48</v>
          </cell>
          <cell r="AH2060">
            <v>16.489432950000001</v>
          </cell>
          <cell r="AI2060">
            <v>26326086.219999999</v>
          </cell>
          <cell r="AJ2060" t="str">
            <v>Extant</v>
          </cell>
        </row>
        <row r="2061">
          <cell r="A2061" t="str">
            <v>Falco concolor</v>
          </cell>
          <cell r="B2061" t="str">
            <v>Falconidae</v>
          </cell>
          <cell r="C2061" t="str">
            <v>Falconiformes</v>
          </cell>
          <cell r="D2061">
            <v>5</v>
          </cell>
          <cell r="E2061">
            <v>2</v>
          </cell>
          <cell r="F2061">
            <v>3</v>
          </cell>
          <cell r="G2061">
            <v>0</v>
          </cell>
          <cell r="H2061">
            <v>4</v>
          </cell>
          <cell r="I2061">
            <v>20.100000000000001</v>
          </cell>
          <cell r="J2061">
            <v>13.8</v>
          </cell>
          <cell r="K2061">
            <v>9.6</v>
          </cell>
          <cell r="L2061">
            <v>11.7</v>
          </cell>
          <cell r="M2061">
            <v>34</v>
          </cell>
          <cell r="N2061">
            <v>269</v>
          </cell>
          <cell r="O2061">
            <v>165.8</v>
          </cell>
          <cell r="P2061">
            <v>106.5</v>
          </cell>
          <cell r="Q2061">
            <v>60.9</v>
          </cell>
          <cell r="R2061">
            <v>124.4</v>
          </cell>
          <cell r="S2061">
            <v>250</v>
          </cell>
          <cell r="T2061" t="str">
            <v>Dunning</v>
          </cell>
          <cell r="U2061" t="str">
            <v>NA</v>
          </cell>
          <cell r="V2061" t="str">
            <v>NO</v>
          </cell>
          <cell r="W2061" t="str">
            <v>NA</v>
          </cell>
          <cell r="X2061" t="str">
            <v>NA</v>
          </cell>
          <cell r="Y2061" t="str">
            <v>Rock</v>
          </cell>
          <cell r="Z2061">
            <v>3</v>
          </cell>
          <cell r="AA2061">
            <v>3</v>
          </cell>
          <cell r="AB2061" t="str">
            <v>Carnivore</v>
          </cell>
          <cell r="AC2061" t="str">
            <v>Vertivore</v>
          </cell>
          <cell r="AD2061" t="str">
            <v>Aerial</v>
          </cell>
          <cell r="AE2061">
            <v>14.29</v>
          </cell>
          <cell r="AF2061">
            <v>31.69</v>
          </cell>
          <cell r="AG2061">
            <v>25.38</v>
          </cell>
          <cell r="AH2061">
            <v>33.175395469999998</v>
          </cell>
          <cell r="AI2061">
            <v>374520.47</v>
          </cell>
          <cell r="AJ2061" t="str">
            <v>Extant</v>
          </cell>
        </row>
        <row r="2062">
          <cell r="A2062" t="str">
            <v>Falco cuvierii</v>
          </cell>
          <cell r="B2062" t="str">
            <v>Falconidae</v>
          </cell>
          <cell r="C2062" t="str">
            <v>Falconiformes</v>
          </cell>
          <cell r="D2062">
            <v>5</v>
          </cell>
          <cell r="E2062">
            <v>2</v>
          </cell>
          <cell r="F2062">
            <v>3</v>
          </cell>
          <cell r="G2062">
            <v>0</v>
          </cell>
          <cell r="H2062">
            <v>4</v>
          </cell>
          <cell r="I2062">
            <v>18.3</v>
          </cell>
          <cell r="J2062">
            <v>11.9</v>
          </cell>
          <cell r="K2062">
            <v>9</v>
          </cell>
          <cell r="L2062">
            <v>10.3</v>
          </cell>
          <cell r="M2062">
            <v>29.5</v>
          </cell>
          <cell r="N2062">
            <v>226.6</v>
          </cell>
          <cell r="O2062">
            <v>130.80000000000001</v>
          </cell>
          <cell r="P2062">
            <v>94.5</v>
          </cell>
          <cell r="Q2062">
            <v>58.1</v>
          </cell>
          <cell r="R2062">
            <v>111.4</v>
          </cell>
          <cell r="S2062">
            <v>182.2</v>
          </cell>
          <cell r="T2062" t="str">
            <v>Dunning</v>
          </cell>
          <cell r="U2062" t="str">
            <v>NA</v>
          </cell>
          <cell r="V2062" t="str">
            <v>NO</v>
          </cell>
          <cell r="W2062" t="str">
            <v>NA</v>
          </cell>
          <cell r="X2062" t="str">
            <v>NA</v>
          </cell>
          <cell r="Y2062" t="str">
            <v>Woodland</v>
          </cell>
          <cell r="Z2062">
            <v>3</v>
          </cell>
          <cell r="AA2062">
            <v>2</v>
          </cell>
          <cell r="AB2062" t="str">
            <v>Carnivore</v>
          </cell>
          <cell r="AC2062" t="str">
            <v>Omnivore</v>
          </cell>
          <cell r="AD2062" t="str">
            <v>Aerial</v>
          </cell>
          <cell r="AE2062">
            <v>-22.59</v>
          </cell>
          <cell r="AF2062">
            <v>15.66</v>
          </cell>
          <cell r="AG2062">
            <v>1.35</v>
          </cell>
          <cell r="AH2062">
            <v>17.88215383</v>
          </cell>
          <cell r="AI2062">
            <v>7436820.0099999998</v>
          </cell>
          <cell r="AJ2062" t="str">
            <v>Extant</v>
          </cell>
        </row>
        <row r="2063">
          <cell r="A2063" t="str">
            <v>Falco deiroleucus</v>
          </cell>
          <cell r="B2063" t="str">
            <v>Falconidae</v>
          </cell>
          <cell r="C2063" t="str">
            <v>Falconiformes</v>
          </cell>
          <cell r="D2063">
            <v>5</v>
          </cell>
          <cell r="E2063">
            <v>2</v>
          </cell>
          <cell r="F2063">
            <v>2</v>
          </cell>
          <cell r="G2063">
            <v>1</v>
          </cell>
          <cell r="H2063">
            <v>5</v>
          </cell>
          <cell r="I2063">
            <v>26.9</v>
          </cell>
          <cell r="J2063">
            <v>18.8</v>
          </cell>
          <cell r="K2063">
            <v>11.8</v>
          </cell>
          <cell r="L2063">
            <v>16.5</v>
          </cell>
          <cell r="M2063">
            <v>40.200000000000003</v>
          </cell>
          <cell r="N2063">
            <v>256.2</v>
          </cell>
          <cell r="O2063">
            <v>101.2</v>
          </cell>
          <cell r="P2063">
            <v>155</v>
          </cell>
          <cell r="Q2063">
            <v>39.9</v>
          </cell>
          <cell r="R2063">
            <v>141</v>
          </cell>
          <cell r="S2063">
            <v>459.56</v>
          </cell>
          <cell r="T2063" t="str">
            <v>Dunning</v>
          </cell>
          <cell r="U2063" t="str">
            <v>NA</v>
          </cell>
          <cell r="V2063" t="str">
            <v>NO</v>
          </cell>
          <cell r="W2063" t="str">
            <v>NA</v>
          </cell>
          <cell r="X2063" t="str">
            <v>NA</v>
          </cell>
          <cell r="Y2063" t="str">
            <v>Forest</v>
          </cell>
          <cell r="Z2063">
            <v>3</v>
          </cell>
          <cell r="AA2063">
            <v>1</v>
          </cell>
          <cell r="AB2063" t="str">
            <v>Carnivore</v>
          </cell>
          <cell r="AC2063" t="str">
            <v>Vertivore</v>
          </cell>
          <cell r="AD2063" t="str">
            <v>Aerial</v>
          </cell>
          <cell r="AE2063">
            <v>-29.52</v>
          </cell>
          <cell r="AF2063">
            <v>18.72</v>
          </cell>
          <cell r="AG2063">
            <v>-8.51</v>
          </cell>
          <cell r="AH2063">
            <v>-60.850030529999998</v>
          </cell>
          <cell r="AI2063">
            <v>3323144.47</v>
          </cell>
          <cell r="AJ2063" t="str">
            <v>Extant</v>
          </cell>
        </row>
        <row r="2064">
          <cell r="A2064" t="str">
            <v>Falco dickinsoni</v>
          </cell>
          <cell r="B2064" t="str">
            <v>Falconidae</v>
          </cell>
          <cell r="C2064" t="str">
            <v>Falconiformes</v>
          </cell>
          <cell r="D2064">
            <v>5</v>
          </cell>
          <cell r="E2064">
            <v>2</v>
          </cell>
          <cell r="F2064">
            <v>3</v>
          </cell>
          <cell r="G2064">
            <v>0</v>
          </cell>
          <cell r="H2064">
            <v>4</v>
          </cell>
          <cell r="I2064">
            <v>21.4</v>
          </cell>
          <cell r="J2064">
            <v>15.6</v>
          </cell>
          <cell r="K2064">
            <v>10.5</v>
          </cell>
          <cell r="L2064">
            <v>13.7</v>
          </cell>
          <cell r="M2064">
            <v>34.299999999999997</v>
          </cell>
          <cell r="N2064">
            <v>221</v>
          </cell>
          <cell r="O2064">
            <v>118.2</v>
          </cell>
          <cell r="P2064">
            <v>105.8</v>
          </cell>
          <cell r="Q2064">
            <v>52.8</v>
          </cell>
          <cell r="R2064">
            <v>134.6</v>
          </cell>
          <cell r="S2064">
            <v>209</v>
          </cell>
          <cell r="T2064" t="str">
            <v>Dunning</v>
          </cell>
          <cell r="U2064" t="str">
            <v>NA</v>
          </cell>
          <cell r="V2064" t="str">
            <v>NO</v>
          </cell>
          <cell r="W2064" t="str">
            <v>NA</v>
          </cell>
          <cell r="X2064" t="str">
            <v>NA</v>
          </cell>
          <cell r="Y2064" t="str">
            <v>Woodland</v>
          </cell>
          <cell r="Z2064">
            <v>3</v>
          </cell>
          <cell r="AA2064">
            <v>1</v>
          </cell>
          <cell r="AB2064" t="str">
            <v>Carnivore</v>
          </cell>
          <cell r="AC2064" t="str">
            <v>Vertivore</v>
          </cell>
          <cell r="AD2064" t="str">
            <v>Aerial</v>
          </cell>
          <cell r="AE2064">
            <v>-25.62</v>
          </cell>
          <cell r="AF2064">
            <v>-4.7699999999999996</v>
          </cell>
          <cell r="AG2064">
            <v>-14.49</v>
          </cell>
          <cell r="AH2064">
            <v>28.407053350000002</v>
          </cell>
          <cell r="AI2064">
            <v>3765759.75</v>
          </cell>
          <cell r="AJ2064" t="str">
            <v>Extant</v>
          </cell>
        </row>
        <row r="2065">
          <cell r="A2065" t="str">
            <v>Falco eleonorae</v>
          </cell>
          <cell r="B2065" t="str">
            <v>Falconidae</v>
          </cell>
          <cell r="C2065" t="str">
            <v>Falconiformes</v>
          </cell>
          <cell r="D2065">
            <v>8</v>
          </cell>
          <cell r="E2065">
            <v>4</v>
          </cell>
          <cell r="F2065">
            <v>4</v>
          </cell>
          <cell r="G2065">
            <v>0</v>
          </cell>
          <cell r="H2065">
            <v>4</v>
          </cell>
          <cell r="I2065">
            <v>22.1</v>
          </cell>
          <cell r="J2065">
            <v>15.4</v>
          </cell>
          <cell r="K2065">
            <v>10.6</v>
          </cell>
          <cell r="L2065">
            <v>12.9</v>
          </cell>
          <cell r="M2065">
            <v>33.1</v>
          </cell>
          <cell r="N2065">
            <v>311.89999999999998</v>
          </cell>
          <cell r="O2065">
            <v>171.5</v>
          </cell>
          <cell r="P2065">
            <v>140.4</v>
          </cell>
          <cell r="Q2065">
            <v>55</v>
          </cell>
          <cell r="R2065">
            <v>160.5</v>
          </cell>
          <cell r="S2065">
            <v>390</v>
          </cell>
          <cell r="T2065" t="str">
            <v>Dunning</v>
          </cell>
          <cell r="U2065" t="str">
            <v>NA</v>
          </cell>
          <cell r="V2065" t="str">
            <v>NO</v>
          </cell>
          <cell r="W2065" t="str">
            <v>NA</v>
          </cell>
          <cell r="X2065" t="str">
            <v>NA</v>
          </cell>
          <cell r="Y2065" t="str">
            <v>Coastal</v>
          </cell>
          <cell r="Z2065">
            <v>3</v>
          </cell>
          <cell r="AA2065">
            <v>3</v>
          </cell>
          <cell r="AB2065" t="str">
            <v>Carnivore</v>
          </cell>
          <cell r="AC2065" t="str">
            <v>Omnivore</v>
          </cell>
          <cell r="AD2065" t="str">
            <v>Aerial</v>
          </cell>
          <cell r="AE2065">
            <v>29.03</v>
          </cell>
          <cell r="AF2065">
            <v>44.69</v>
          </cell>
          <cell r="AG2065">
            <v>37.380000000000003</v>
          </cell>
          <cell r="AH2065">
            <v>16.66142666</v>
          </cell>
          <cell r="AI2065">
            <v>121952.48</v>
          </cell>
          <cell r="AJ2065" t="str">
            <v>Extant</v>
          </cell>
        </row>
        <row r="2066">
          <cell r="A2066" t="str">
            <v>Falco fasciinucha</v>
          </cell>
          <cell r="B2066" t="str">
            <v>Falconidae</v>
          </cell>
          <cell r="C2066" t="str">
            <v>Falconiformes</v>
          </cell>
          <cell r="D2066">
            <v>4</v>
          </cell>
          <cell r="E2066">
            <v>2</v>
          </cell>
          <cell r="F2066">
            <v>2</v>
          </cell>
          <cell r="G2066">
            <v>0</v>
          </cell>
          <cell r="H2066">
            <v>3</v>
          </cell>
          <cell r="I2066">
            <v>21.5</v>
          </cell>
          <cell r="J2066">
            <v>13.1</v>
          </cell>
          <cell r="K2066">
            <v>11.3</v>
          </cell>
          <cell r="L2066">
            <v>12.4</v>
          </cell>
          <cell r="M2066">
            <v>30.2</v>
          </cell>
          <cell r="N2066">
            <v>208.2</v>
          </cell>
          <cell r="O2066">
            <v>120.5</v>
          </cell>
          <cell r="P2066">
            <v>87.8</v>
          </cell>
          <cell r="Q2066">
            <v>58</v>
          </cell>
          <cell r="R2066">
            <v>85.5</v>
          </cell>
          <cell r="S2066">
            <v>254.69</v>
          </cell>
          <cell r="T2066" t="str">
            <v>Dunning</v>
          </cell>
          <cell r="U2066" t="str">
            <v>NA</v>
          </cell>
          <cell r="V2066" t="str">
            <v>NO</v>
          </cell>
          <cell r="W2066" t="str">
            <v>NA</v>
          </cell>
          <cell r="X2066" t="str">
            <v>NA</v>
          </cell>
          <cell r="Y2066" t="str">
            <v>Rock</v>
          </cell>
          <cell r="Z2066">
            <v>3</v>
          </cell>
          <cell r="AA2066">
            <v>1</v>
          </cell>
          <cell r="AB2066" t="str">
            <v>Carnivore</v>
          </cell>
          <cell r="AC2066" t="str">
            <v>Vertivore</v>
          </cell>
          <cell r="AD2066" t="str">
            <v>Aerial</v>
          </cell>
          <cell r="AE2066">
            <v>-25.52</v>
          </cell>
          <cell r="AF2066">
            <v>8.66</v>
          </cell>
          <cell r="AG2066">
            <v>-7.85</v>
          </cell>
          <cell r="AH2066">
            <v>34.175488309999999</v>
          </cell>
          <cell r="AI2066">
            <v>501059.82</v>
          </cell>
          <cell r="AJ2066" t="str">
            <v>Extant</v>
          </cell>
        </row>
        <row r="2067">
          <cell r="A2067" t="str">
            <v>Falco femoralis</v>
          </cell>
          <cell r="B2067" t="str">
            <v>Falconidae</v>
          </cell>
          <cell r="C2067" t="str">
            <v>Falconiformes</v>
          </cell>
          <cell r="D2067">
            <v>9</v>
          </cell>
          <cell r="E2067">
            <v>5</v>
          </cell>
          <cell r="F2067">
            <v>4</v>
          </cell>
          <cell r="G2067">
            <v>0</v>
          </cell>
          <cell r="H2067">
            <v>2</v>
          </cell>
          <cell r="I2067">
            <v>21.4</v>
          </cell>
          <cell r="J2067">
            <v>14.8</v>
          </cell>
          <cell r="K2067">
            <v>10.8</v>
          </cell>
          <cell r="L2067">
            <v>13.2</v>
          </cell>
          <cell r="M2067">
            <v>40.5</v>
          </cell>
          <cell r="N2067">
            <v>245.1</v>
          </cell>
          <cell r="O2067">
            <v>112.7</v>
          </cell>
          <cell r="P2067">
            <v>139.69999999999999</v>
          </cell>
          <cell r="Q2067">
            <v>44.6</v>
          </cell>
          <cell r="R2067">
            <v>167.6</v>
          </cell>
          <cell r="S2067">
            <v>335.76</v>
          </cell>
          <cell r="T2067" t="str">
            <v>Dunning</v>
          </cell>
          <cell r="U2067" t="str">
            <v>NA</v>
          </cell>
          <cell r="V2067" t="str">
            <v>NO</v>
          </cell>
          <cell r="W2067" t="str">
            <v>NA</v>
          </cell>
          <cell r="X2067" t="str">
            <v>NA</v>
          </cell>
          <cell r="Y2067" t="str">
            <v>Grassland</v>
          </cell>
          <cell r="Z2067">
            <v>3</v>
          </cell>
          <cell r="AA2067">
            <v>2</v>
          </cell>
          <cell r="AB2067" t="str">
            <v>Carnivore</v>
          </cell>
          <cell r="AC2067" t="str">
            <v>Vertivore</v>
          </cell>
          <cell r="AD2067" t="str">
            <v>Aerial</v>
          </cell>
          <cell r="AE2067">
            <v>-54.08</v>
          </cell>
          <cell r="AF2067">
            <v>34.97</v>
          </cell>
          <cell r="AG2067">
            <v>-16.37</v>
          </cell>
          <cell r="AH2067">
            <v>-60.527519439999999</v>
          </cell>
          <cell r="AI2067">
            <v>12113135.74</v>
          </cell>
          <cell r="AJ2067" t="str">
            <v>Extant</v>
          </cell>
        </row>
        <row r="2068">
          <cell r="A2068" t="str">
            <v>Falco hypoleucos</v>
          </cell>
          <cell r="B2068" t="str">
            <v>Falconidae</v>
          </cell>
          <cell r="C2068" t="str">
            <v>Falconiformes</v>
          </cell>
          <cell r="D2068">
            <v>5</v>
          </cell>
          <cell r="E2068">
            <v>3</v>
          </cell>
          <cell r="F2068">
            <v>2</v>
          </cell>
          <cell r="G2068">
            <v>0</v>
          </cell>
          <cell r="H2068">
            <v>4</v>
          </cell>
          <cell r="I2068">
            <v>24.1</v>
          </cell>
          <cell r="J2068">
            <v>17.100000000000001</v>
          </cell>
          <cell r="K2068">
            <v>12.4</v>
          </cell>
          <cell r="L2068">
            <v>15.5</v>
          </cell>
          <cell r="M2068">
            <v>42.1</v>
          </cell>
          <cell r="N2068">
            <v>307.39999999999998</v>
          </cell>
          <cell r="O2068">
            <v>152.80000000000001</v>
          </cell>
          <cell r="P2068">
            <v>149.5</v>
          </cell>
          <cell r="Q2068">
            <v>50.6</v>
          </cell>
          <cell r="R2068">
            <v>144.6</v>
          </cell>
          <cell r="S2068">
            <v>457.2</v>
          </cell>
          <cell r="T2068" t="str">
            <v>Dunning</v>
          </cell>
          <cell r="U2068" t="str">
            <v>NA</v>
          </cell>
          <cell r="V2068" t="str">
            <v>NO</v>
          </cell>
          <cell r="W2068" t="str">
            <v>NA</v>
          </cell>
          <cell r="X2068" t="str">
            <v>NA</v>
          </cell>
          <cell r="Y2068" t="str">
            <v>Woodland</v>
          </cell>
          <cell r="Z2068">
            <v>3</v>
          </cell>
          <cell r="AA2068">
            <v>2</v>
          </cell>
          <cell r="AB2068" t="str">
            <v>Carnivore</v>
          </cell>
          <cell r="AC2068" t="str">
            <v>Vertivore</v>
          </cell>
          <cell r="AD2068" t="str">
            <v>Aerial</v>
          </cell>
          <cell r="AE2068">
            <v>-37.93</v>
          </cell>
          <cell r="AF2068">
            <v>-12.12</v>
          </cell>
          <cell r="AG2068">
            <v>-24.17</v>
          </cell>
          <cell r="AH2068">
            <v>135.20997589999999</v>
          </cell>
          <cell r="AI2068">
            <v>5366724.8499999996</v>
          </cell>
          <cell r="AJ2068" t="str">
            <v>Extant</v>
          </cell>
        </row>
        <row r="2069">
          <cell r="A2069" t="str">
            <v>Falco jugger</v>
          </cell>
          <cell r="B2069" t="str">
            <v>Falconidae</v>
          </cell>
          <cell r="C2069" t="str">
            <v>Falconiformes</v>
          </cell>
          <cell r="D2069">
            <v>5</v>
          </cell>
          <cell r="E2069">
            <v>2</v>
          </cell>
          <cell r="F2069">
            <v>3</v>
          </cell>
          <cell r="G2069">
            <v>0</v>
          </cell>
          <cell r="H2069">
            <v>4</v>
          </cell>
          <cell r="I2069">
            <v>27.1</v>
          </cell>
          <cell r="J2069">
            <v>19.399999999999999</v>
          </cell>
          <cell r="K2069">
            <v>12.7</v>
          </cell>
          <cell r="L2069">
            <v>15.7</v>
          </cell>
          <cell r="M2069">
            <v>43.9</v>
          </cell>
          <cell r="N2069">
            <v>331.4</v>
          </cell>
          <cell r="O2069">
            <v>174</v>
          </cell>
          <cell r="P2069">
            <v>160.80000000000001</v>
          </cell>
          <cell r="Q2069">
            <v>52</v>
          </cell>
          <cell r="R2069">
            <v>177.4</v>
          </cell>
          <cell r="S2069">
            <v>755</v>
          </cell>
          <cell r="T2069" t="str">
            <v>Dunning</v>
          </cell>
          <cell r="U2069" t="str">
            <v>NA</v>
          </cell>
          <cell r="V2069" t="str">
            <v>NO</v>
          </cell>
          <cell r="W2069" t="str">
            <v>NA</v>
          </cell>
          <cell r="X2069" t="str">
            <v>NA</v>
          </cell>
          <cell r="Y2069" t="str">
            <v>Woodland</v>
          </cell>
          <cell r="Z2069">
            <v>3</v>
          </cell>
          <cell r="AA2069">
            <v>2</v>
          </cell>
          <cell r="AB2069" t="str">
            <v>Carnivore</v>
          </cell>
          <cell r="AC2069" t="str">
            <v>Vertivore</v>
          </cell>
          <cell r="AD2069" t="str">
            <v>Aerial</v>
          </cell>
          <cell r="AE2069">
            <v>14.97</v>
          </cell>
          <cell r="AF2069">
            <v>35.049999999999997</v>
          </cell>
          <cell r="AG2069">
            <v>25.05</v>
          </cell>
          <cell r="AH2069">
            <v>76.685143260000004</v>
          </cell>
          <cell r="AI2069">
            <v>2552980.42</v>
          </cell>
          <cell r="AJ2069" t="str">
            <v>Extant</v>
          </cell>
        </row>
        <row r="2070">
          <cell r="A2070" t="str">
            <v>Falco longipennis</v>
          </cell>
          <cell r="B2070" t="str">
            <v>Falconidae</v>
          </cell>
          <cell r="C2070" t="str">
            <v>Falconiformes</v>
          </cell>
          <cell r="D2070">
            <v>5</v>
          </cell>
          <cell r="E2070">
            <v>2</v>
          </cell>
          <cell r="F2070">
            <v>3</v>
          </cell>
          <cell r="G2070">
            <v>0</v>
          </cell>
          <cell r="H2070">
            <v>4</v>
          </cell>
          <cell r="I2070">
            <v>19.7</v>
          </cell>
          <cell r="J2070">
            <v>13.6</v>
          </cell>
          <cell r="K2070">
            <v>10.3</v>
          </cell>
          <cell r="L2070">
            <v>12.2</v>
          </cell>
          <cell r="M2070">
            <v>35.9</v>
          </cell>
          <cell r="N2070">
            <v>255</v>
          </cell>
          <cell r="O2070">
            <v>147.80000000000001</v>
          </cell>
          <cell r="P2070">
            <v>103.5</v>
          </cell>
          <cell r="Q2070">
            <v>58.8</v>
          </cell>
          <cell r="R2070">
            <v>128</v>
          </cell>
          <cell r="S2070">
            <v>249.81</v>
          </cell>
          <cell r="T2070" t="str">
            <v>Dunning</v>
          </cell>
          <cell r="U2070" t="str">
            <v>NA</v>
          </cell>
          <cell r="V2070" t="str">
            <v>NO</v>
          </cell>
          <cell r="W2070" t="str">
            <v>NA</v>
          </cell>
          <cell r="X2070" t="str">
            <v>NA</v>
          </cell>
          <cell r="Y2070" t="str">
            <v>Forest</v>
          </cell>
          <cell r="Z2070">
            <v>3</v>
          </cell>
          <cell r="AA2070">
            <v>2</v>
          </cell>
          <cell r="AB2070" t="str">
            <v>Carnivore</v>
          </cell>
          <cell r="AC2070" t="str">
            <v>Vertivore</v>
          </cell>
          <cell r="AD2070" t="str">
            <v>Aerial</v>
          </cell>
          <cell r="AE2070">
            <v>-43.64</v>
          </cell>
          <cell r="AF2070">
            <v>-7.11</v>
          </cell>
          <cell r="AG2070">
            <v>-25.58</v>
          </cell>
          <cell r="AH2070">
            <v>134.3646248</v>
          </cell>
          <cell r="AI2070">
            <v>7754528.46</v>
          </cell>
          <cell r="AJ2070" t="str">
            <v>Extant</v>
          </cell>
        </row>
        <row r="2071">
          <cell r="A2071" t="str">
            <v>Falco mexicanus</v>
          </cell>
          <cell r="B2071" t="str">
            <v>Falconidae</v>
          </cell>
          <cell r="C2071" t="str">
            <v>Falconiformes</v>
          </cell>
          <cell r="D2071">
            <v>5</v>
          </cell>
          <cell r="E2071">
            <v>2</v>
          </cell>
          <cell r="F2071">
            <v>3</v>
          </cell>
          <cell r="G2071">
            <v>0</v>
          </cell>
          <cell r="H2071">
            <v>4</v>
          </cell>
          <cell r="I2071">
            <v>31.1</v>
          </cell>
          <cell r="J2071">
            <v>20</v>
          </cell>
          <cell r="K2071">
            <v>13.8</v>
          </cell>
          <cell r="L2071">
            <v>16.5</v>
          </cell>
          <cell r="M2071">
            <v>55.6</v>
          </cell>
          <cell r="N2071">
            <v>325</v>
          </cell>
          <cell r="O2071">
            <v>166</v>
          </cell>
          <cell r="P2071">
            <v>163.19999999999999</v>
          </cell>
          <cell r="Q2071">
            <v>50.5</v>
          </cell>
          <cell r="R2071">
            <v>188.4</v>
          </cell>
          <cell r="S2071">
            <v>713.07</v>
          </cell>
          <cell r="T2071" t="str">
            <v>Dunning</v>
          </cell>
          <cell r="U2071" t="str">
            <v>NA</v>
          </cell>
          <cell r="V2071" t="str">
            <v>NO</v>
          </cell>
          <cell r="W2071" t="str">
            <v>NA</v>
          </cell>
          <cell r="X2071" t="str">
            <v>NA</v>
          </cell>
          <cell r="Y2071" t="str">
            <v>Grassland</v>
          </cell>
          <cell r="Z2071">
            <v>3</v>
          </cell>
          <cell r="AA2071">
            <v>3</v>
          </cell>
          <cell r="AB2071" t="str">
            <v>Carnivore</v>
          </cell>
          <cell r="AC2071" t="str">
            <v>Vertivore</v>
          </cell>
          <cell r="AD2071" t="str">
            <v>Aerial</v>
          </cell>
          <cell r="AE2071">
            <v>23.33</v>
          </cell>
          <cell r="AF2071">
            <v>53.54</v>
          </cell>
          <cell r="AG2071">
            <v>40.14</v>
          </cell>
          <cell r="AH2071">
            <v>-111.3957037</v>
          </cell>
          <cell r="AI2071">
            <v>3975634.14</v>
          </cell>
          <cell r="AJ2071" t="str">
            <v>Extant</v>
          </cell>
        </row>
        <row r="2072">
          <cell r="A2072" t="str">
            <v>Falco moluccensis</v>
          </cell>
          <cell r="B2072" t="str">
            <v>Falconidae</v>
          </cell>
          <cell r="C2072" t="str">
            <v>Falconiformes</v>
          </cell>
          <cell r="D2072">
            <v>4</v>
          </cell>
          <cell r="E2072">
            <v>2</v>
          </cell>
          <cell r="F2072">
            <v>2</v>
          </cell>
          <cell r="G2072">
            <v>0</v>
          </cell>
          <cell r="H2072">
            <v>4</v>
          </cell>
          <cell r="I2072">
            <v>23.2</v>
          </cell>
          <cell r="J2072">
            <v>14.6</v>
          </cell>
          <cell r="K2072">
            <v>9.5</v>
          </cell>
          <cell r="L2072">
            <v>11.6</v>
          </cell>
          <cell r="M2072">
            <v>41.5</v>
          </cell>
          <cell r="N2072">
            <v>224</v>
          </cell>
          <cell r="O2072">
            <v>112.7</v>
          </cell>
          <cell r="P2072">
            <v>111.3</v>
          </cell>
          <cell r="Q2072">
            <v>50.3</v>
          </cell>
          <cell r="R2072">
            <v>138.19999999999999</v>
          </cell>
          <cell r="S2072">
            <v>162</v>
          </cell>
          <cell r="T2072" t="str">
            <v>Updated_literature</v>
          </cell>
          <cell r="U2072" t="str">
            <v>BoW</v>
          </cell>
          <cell r="V2072" t="str">
            <v>NO</v>
          </cell>
          <cell r="W2072" t="str">
            <v>NA</v>
          </cell>
          <cell r="X2072" t="str">
            <v>NA</v>
          </cell>
          <cell r="Y2072" t="str">
            <v>Human Modified</v>
          </cell>
          <cell r="Z2072">
            <v>3</v>
          </cell>
          <cell r="AA2072">
            <v>1</v>
          </cell>
          <cell r="AB2072" t="str">
            <v>Carnivore</v>
          </cell>
          <cell r="AC2072" t="str">
            <v>Vertivore</v>
          </cell>
          <cell r="AD2072" t="str">
            <v>Insessorial</v>
          </cell>
          <cell r="AE2072">
            <v>-10.94</v>
          </cell>
          <cell r="AF2072">
            <v>4.55</v>
          </cell>
          <cell r="AG2072">
            <v>-4.8600000000000003</v>
          </cell>
          <cell r="AH2072">
            <v>119.08413779999999</v>
          </cell>
          <cell r="AI2072">
            <v>466435.96</v>
          </cell>
          <cell r="AJ2072" t="str">
            <v>Extant</v>
          </cell>
        </row>
        <row r="2073">
          <cell r="A2073" t="str">
            <v>Falco naumanni</v>
          </cell>
          <cell r="B2073" t="str">
            <v>Falconidae</v>
          </cell>
          <cell r="C2073" t="str">
            <v>Falconiformes</v>
          </cell>
          <cell r="D2073">
            <v>9</v>
          </cell>
          <cell r="E2073">
            <v>4</v>
          </cell>
          <cell r="F2073">
            <v>5</v>
          </cell>
          <cell r="G2073">
            <v>0</v>
          </cell>
          <cell r="H2073">
            <v>4</v>
          </cell>
          <cell r="I2073">
            <v>19.8</v>
          </cell>
          <cell r="J2073">
            <v>13</v>
          </cell>
          <cell r="K2073">
            <v>9.5</v>
          </cell>
          <cell r="L2073">
            <v>11</v>
          </cell>
          <cell r="M2073">
            <v>29.9</v>
          </cell>
          <cell r="N2073">
            <v>229.3</v>
          </cell>
          <cell r="O2073">
            <v>123.4</v>
          </cell>
          <cell r="P2073">
            <v>105.7</v>
          </cell>
          <cell r="Q2073">
            <v>53.9</v>
          </cell>
          <cell r="R2073">
            <v>132.4</v>
          </cell>
          <cell r="S2073">
            <v>152.06</v>
          </cell>
          <cell r="T2073" t="str">
            <v>Dunning</v>
          </cell>
          <cell r="U2073" t="str">
            <v>NA</v>
          </cell>
          <cell r="V2073" t="str">
            <v>NO</v>
          </cell>
          <cell r="W2073" t="str">
            <v>NA</v>
          </cell>
          <cell r="X2073" t="str">
            <v>NA</v>
          </cell>
          <cell r="Y2073" t="str">
            <v>Grassland</v>
          </cell>
          <cell r="Z2073">
            <v>3</v>
          </cell>
          <cell r="AA2073">
            <v>3</v>
          </cell>
          <cell r="AB2073" t="str">
            <v>Carnivore</v>
          </cell>
          <cell r="AC2073" t="str">
            <v>Invertivore</v>
          </cell>
          <cell r="AD2073" t="str">
            <v>Generalist</v>
          </cell>
          <cell r="AE2073">
            <v>28.16</v>
          </cell>
          <cell r="AF2073">
            <v>58.39</v>
          </cell>
          <cell r="AG2073">
            <v>44.83</v>
          </cell>
          <cell r="AH2073">
            <v>68.240411829999999</v>
          </cell>
          <cell r="AI2073">
            <v>9560575.6199999992</v>
          </cell>
          <cell r="AJ2073" t="str">
            <v>Extant</v>
          </cell>
        </row>
        <row r="2074">
          <cell r="A2074" t="str">
            <v>Falco newtoni</v>
          </cell>
          <cell r="B2074" t="str">
            <v>Falconidae</v>
          </cell>
          <cell r="C2074" t="str">
            <v>Falconiformes</v>
          </cell>
          <cell r="D2074">
            <v>5</v>
          </cell>
          <cell r="E2074">
            <v>2</v>
          </cell>
          <cell r="F2074">
            <v>3</v>
          </cell>
          <cell r="G2074">
            <v>0</v>
          </cell>
          <cell r="H2074">
            <v>4</v>
          </cell>
          <cell r="I2074">
            <v>18.399999999999999</v>
          </cell>
          <cell r="J2074">
            <v>11.9</v>
          </cell>
          <cell r="K2074">
            <v>8.9</v>
          </cell>
          <cell r="L2074">
            <v>10.199999999999999</v>
          </cell>
          <cell r="M2074">
            <v>35.700000000000003</v>
          </cell>
          <cell r="N2074">
            <v>188.6</v>
          </cell>
          <cell r="O2074">
            <v>93.8</v>
          </cell>
          <cell r="P2074">
            <v>95.7</v>
          </cell>
          <cell r="Q2074">
            <v>49.5</v>
          </cell>
          <cell r="R2074">
            <v>126.6</v>
          </cell>
          <cell r="S2074">
            <v>123.38</v>
          </cell>
          <cell r="T2074" t="str">
            <v>Dunning</v>
          </cell>
          <cell r="U2074" t="str">
            <v>NA</v>
          </cell>
          <cell r="V2074" t="str">
            <v>NO</v>
          </cell>
          <cell r="W2074" t="str">
            <v>NA</v>
          </cell>
          <cell r="X2074" t="str">
            <v>NA</v>
          </cell>
          <cell r="Y2074" t="str">
            <v>Grassland</v>
          </cell>
          <cell r="Z2074">
            <v>3</v>
          </cell>
          <cell r="AA2074">
            <v>1</v>
          </cell>
          <cell r="AB2074" t="str">
            <v>Carnivore</v>
          </cell>
          <cell r="AC2074" t="str">
            <v>Invertivore</v>
          </cell>
          <cell r="AD2074" t="str">
            <v>Insessorial</v>
          </cell>
          <cell r="AE2074">
            <v>-25.61</v>
          </cell>
          <cell r="AF2074">
            <v>-9.34</v>
          </cell>
          <cell r="AG2074">
            <v>-19.38</v>
          </cell>
          <cell r="AH2074">
            <v>46.69819219</v>
          </cell>
          <cell r="AI2074">
            <v>590995.81000000006</v>
          </cell>
          <cell r="AJ2074" t="str">
            <v>Extant</v>
          </cell>
        </row>
        <row r="2075">
          <cell r="A2075" t="str">
            <v>Falco novaeseelandiae</v>
          </cell>
          <cell r="B2075" t="str">
            <v>Falconidae</v>
          </cell>
          <cell r="C2075" t="str">
            <v>Falconiformes</v>
          </cell>
          <cell r="D2075">
            <v>5</v>
          </cell>
          <cell r="E2075">
            <v>2</v>
          </cell>
          <cell r="F2075">
            <v>3</v>
          </cell>
          <cell r="G2075">
            <v>0</v>
          </cell>
          <cell r="H2075">
            <v>4</v>
          </cell>
          <cell r="I2075">
            <v>27.1</v>
          </cell>
          <cell r="J2075">
            <v>17.7</v>
          </cell>
          <cell r="K2075">
            <v>10.4</v>
          </cell>
          <cell r="L2075">
            <v>15.9</v>
          </cell>
          <cell r="M2075">
            <v>56.5</v>
          </cell>
          <cell r="N2075">
            <v>262.2</v>
          </cell>
          <cell r="O2075">
            <v>105.8</v>
          </cell>
          <cell r="P2075">
            <v>160.19999999999999</v>
          </cell>
          <cell r="Q2075">
            <v>39.799999999999997</v>
          </cell>
          <cell r="R2075">
            <v>172.4</v>
          </cell>
          <cell r="S2075">
            <v>418.6</v>
          </cell>
          <cell r="T2075" t="str">
            <v>Dunning</v>
          </cell>
          <cell r="U2075" t="str">
            <v>NA</v>
          </cell>
          <cell r="V2075" t="str">
            <v>NO</v>
          </cell>
          <cell r="W2075" t="str">
            <v>NA</v>
          </cell>
          <cell r="X2075" t="str">
            <v>NA</v>
          </cell>
          <cell r="Y2075" t="str">
            <v>Forest</v>
          </cell>
          <cell r="Z2075">
            <v>3</v>
          </cell>
          <cell r="AA2075">
            <v>2</v>
          </cell>
          <cell r="AB2075" t="str">
            <v>Carnivore</v>
          </cell>
          <cell r="AC2075" t="str">
            <v>Vertivore</v>
          </cell>
          <cell r="AD2075" t="str">
            <v>Aerial</v>
          </cell>
          <cell r="AE2075">
            <v>-50.92</v>
          </cell>
          <cell r="AF2075">
            <v>-37.54</v>
          </cell>
          <cell r="AG2075">
            <v>-42.34</v>
          </cell>
          <cell r="AH2075">
            <v>171.97756459999999</v>
          </cell>
          <cell r="AI2075">
            <v>148523.70000000001</v>
          </cell>
          <cell r="AJ2075" t="str">
            <v>Extant</v>
          </cell>
        </row>
        <row r="2076">
          <cell r="A2076" t="str">
            <v>Falco pelegrinoides</v>
          </cell>
          <cell r="B2076" t="str">
            <v>Falconidae</v>
          </cell>
          <cell r="C2076" t="str">
            <v>Falconiformes</v>
          </cell>
          <cell r="D2076">
            <v>5</v>
          </cell>
          <cell r="E2076">
            <v>2</v>
          </cell>
          <cell r="F2076">
            <v>3</v>
          </cell>
          <cell r="G2076">
            <v>0</v>
          </cell>
          <cell r="H2076">
            <v>4</v>
          </cell>
          <cell r="I2076">
            <v>27.6</v>
          </cell>
          <cell r="J2076">
            <v>17.600000000000001</v>
          </cell>
          <cell r="K2076">
            <v>13.6</v>
          </cell>
          <cell r="L2076">
            <v>15.2</v>
          </cell>
          <cell r="M2076">
            <v>44.8</v>
          </cell>
          <cell r="N2076">
            <v>285</v>
          </cell>
          <cell r="O2076">
            <v>157.80000000000001</v>
          </cell>
          <cell r="P2076">
            <v>127.5</v>
          </cell>
          <cell r="Q2076">
            <v>55.4</v>
          </cell>
          <cell r="R2076">
            <v>126.6</v>
          </cell>
          <cell r="S2076">
            <v>759.95</v>
          </cell>
          <cell r="T2076" t="str">
            <v>Dunning</v>
          </cell>
          <cell r="U2076" t="str">
            <v>NA</v>
          </cell>
          <cell r="V2076" t="str">
            <v>NO</v>
          </cell>
          <cell r="W2076" t="str">
            <v>NA</v>
          </cell>
          <cell r="X2076" t="str">
            <v>NA</v>
          </cell>
          <cell r="Y2076" t="str">
            <v>Grassland</v>
          </cell>
          <cell r="Z2076">
            <v>3</v>
          </cell>
          <cell r="AA2076">
            <v>2</v>
          </cell>
          <cell r="AB2076" t="str">
            <v>Carnivore</v>
          </cell>
          <cell r="AC2076" t="str">
            <v>Vertivore</v>
          </cell>
          <cell r="AD2076" t="str">
            <v>Aerial</v>
          </cell>
          <cell r="AE2076">
            <v>9.57</v>
          </cell>
          <cell r="AF2076">
            <v>47.23</v>
          </cell>
          <cell r="AG2076">
            <v>34.65</v>
          </cell>
          <cell r="AH2076">
            <v>50.130455650000002</v>
          </cell>
          <cell r="AI2076">
            <v>2896255.94</v>
          </cell>
          <cell r="AJ2076" t="str">
            <v>Extant</v>
          </cell>
        </row>
        <row r="2077">
          <cell r="A2077" t="str">
            <v>Falco peregrinus</v>
          </cell>
          <cell r="B2077" t="str">
            <v>Falconidae</v>
          </cell>
          <cell r="C2077" t="str">
            <v>Falconiformes</v>
          </cell>
          <cell r="D2077">
            <v>13</v>
          </cell>
          <cell r="E2077">
            <v>5</v>
          </cell>
          <cell r="F2077">
            <v>5</v>
          </cell>
          <cell r="G2077">
            <v>3</v>
          </cell>
          <cell r="H2077">
            <v>4</v>
          </cell>
          <cell r="I2077">
            <v>33</v>
          </cell>
          <cell r="J2077">
            <v>19.3</v>
          </cell>
          <cell r="K2077">
            <v>13.7</v>
          </cell>
          <cell r="L2077">
            <v>15.6</v>
          </cell>
          <cell r="M2077">
            <v>45.3</v>
          </cell>
          <cell r="N2077">
            <v>326.10000000000002</v>
          </cell>
          <cell r="O2077">
            <v>167.4</v>
          </cell>
          <cell r="P2077">
            <v>160.9</v>
          </cell>
          <cell r="Q2077">
            <v>51.1</v>
          </cell>
          <cell r="R2077">
            <v>152.1</v>
          </cell>
          <cell r="S2077">
            <v>759.95</v>
          </cell>
          <cell r="T2077" t="str">
            <v>Dunning</v>
          </cell>
          <cell r="U2077" t="str">
            <v>NA</v>
          </cell>
          <cell r="V2077" t="str">
            <v>NO</v>
          </cell>
          <cell r="W2077" t="str">
            <v>NA</v>
          </cell>
          <cell r="X2077" t="str">
            <v>NA</v>
          </cell>
          <cell r="Y2077" t="str">
            <v>Grassland</v>
          </cell>
          <cell r="Z2077">
            <v>3</v>
          </cell>
          <cell r="AA2077">
            <v>2</v>
          </cell>
          <cell r="AB2077" t="str">
            <v>Carnivore</v>
          </cell>
          <cell r="AC2077" t="str">
            <v>Vertivore</v>
          </cell>
          <cell r="AD2077" t="str">
            <v>Aerial</v>
          </cell>
          <cell r="AE2077">
            <v>-55.98</v>
          </cell>
          <cell r="AF2077">
            <v>77.73</v>
          </cell>
          <cell r="AG2077">
            <v>44.58</v>
          </cell>
          <cell r="AH2077">
            <v>32.950709670000002</v>
          </cell>
          <cell r="AI2077">
            <v>46153723.549999997</v>
          </cell>
          <cell r="AJ2077" t="str">
            <v>Extant</v>
          </cell>
        </row>
        <row r="2078">
          <cell r="A2078" t="str">
            <v>Falco punctatus</v>
          </cell>
          <cell r="B2078" t="str">
            <v>Falconidae</v>
          </cell>
          <cell r="C2078" t="str">
            <v>Falconiformes</v>
          </cell>
          <cell r="D2078">
            <v>5</v>
          </cell>
          <cell r="E2078">
            <v>2</v>
          </cell>
          <cell r="F2078">
            <v>3</v>
          </cell>
          <cell r="G2078">
            <v>0</v>
          </cell>
          <cell r="H2078">
            <v>4</v>
          </cell>
          <cell r="I2078">
            <v>19.5</v>
          </cell>
          <cell r="J2078">
            <v>12.6</v>
          </cell>
          <cell r="K2078">
            <v>9.1999999999999993</v>
          </cell>
          <cell r="L2078">
            <v>10.7</v>
          </cell>
          <cell r="M2078">
            <v>39.299999999999997</v>
          </cell>
          <cell r="N2078">
            <v>179.4</v>
          </cell>
          <cell r="O2078">
            <v>63.4</v>
          </cell>
          <cell r="P2078">
            <v>115.8</v>
          </cell>
          <cell r="Q2078">
            <v>35.4</v>
          </cell>
          <cell r="R2078">
            <v>134.4</v>
          </cell>
          <cell r="S2078">
            <v>167.41</v>
          </cell>
          <cell r="T2078" t="str">
            <v>Dunning</v>
          </cell>
          <cell r="U2078" t="str">
            <v>NA</v>
          </cell>
          <cell r="V2078" t="str">
            <v>NO</v>
          </cell>
          <cell r="W2078" t="str">
            <v>NA</v>
          </cell>
          <cell r="X2078" t="str">
            <v>NA</v>
          </cell>
          <cell r="Y2078" t="str">
            <v>Forest</v>
          </cell>
          <cell r="Z2078">
            <v>3</v>
          </cell>
          <cell r="AA2078">
            <v>1</v>
          </cell>
          <cell r="AB2078" t="str">
            <v>Carnivore</v>
          </cell>
          <cell r="AC2078" t="str">
            <v>Vertivore</v>
          </cell>
          <cell r="AD2078" t="str">
            <v>Generalist</v>
          </cell>
          <cell r="AE2078">
            <v>-20.48</v>
          </cell>
          <cell r="AF2078">
            <v>-20.14</v>
          </cell>
          <cell r="AG2078">
            <v>-20.37</v>
          </cell>
          <cell r="AH2078">
            <v>57.474275009999999</v>
          </cell>
          <cell r="AI2078">
            <v>157.55000000000001</v>
          </cell>
          <cell r="AJ2078" t="str">
            <v>Extant</v>
          </cell>
        </row>
        <row r="2079">
          <cell r="A2079" t="str">
            <v>Falco rufigularis</v>
          </cell>
          <cell r="B2079" t="str">
            <v>Falconidae</v>
          </cell>
          <cell r="C2079" t="str">
            <v>Falconiformes</v>
          </cell>
          <cell r="D2079">
            <v>8</v>
          </cell>
          <cell r="E2079">
            <v>6</v>
          </cell>
          <cell r="F2079">
            <v>2</v>
          </cell>
          <cell r="G2079">
            <v>0</v>
          </cell>
          <cell r="H2079">
            <v>8</v>
          </cell>
          <cell r="I2079">
            <v>19.600000000000001</v>
          </cell>
          <cell r="J2079">
            <v>12</v>
          </cell>
          <cell r="K2079">
            <v>9.6999999999999993</v>
          </cell>
          <cell r="L2079">
            <v>11</v>
          </cell>
          <cell r="M2079">
            <v>32.799999999999997</v>
          </cell>
          <cell r="N2079">
            <v>198.8</v>
          </cell>
          <cell r="O2079">
            <v>80</v>
          </cell>
          <cell r="P2079">
            <v>118.7</v>
          </cell>
          <cell r="Q2079">
            <v>40.299999999999997</v>
          </cell>
          <cell r="R2079">
            <v>108</v>
          </cell>
          <cell r="S2079">
            <v>163.63999999999999</v>
          </cell>
          <cell r="T2079" t="str">
            <v>Dunning</v>
          </cell>
          <cell r="U2079" t="str">
            <v>NA</v>
          </cell>
          <cell r="V2079" t="str">
            <v>NO</v>
          </cell>
          <cell r="W2079" t="str">
            <v>NA</v>
          </cell>
          <cell r="X2079" t="str">
            <v>NA</v>
          </cell>
          <cell r="Y2079" t="str">
            <v>Forest</v>
          </cell>
          <cell r="Z2079">
            <v>2</v>
          </cell>
          <cell r="AA2079">
            <v>1</v>
          </cell>
          <cell r="AB2079" t="str">
            <v>Carnivore</v>
          </cell>
          <cell r="AC2079" t="str">
            <v>Vertivore</v>
          </cell>
          <cell r="AD2079" t="str">
            <v>Aerial</v>
          </cell>
          <cell r="AE2079">
            <v>-27.05</v>
          </cell>
          <cell r="AF2079">
            <v>28.05</v>
          </cell>
          <cell r="AG2079">
            <v>-5.35</v>
          </cell>
          <cell r="AH2079">
            <v>-61.185252339999998</v>
          </cell>
          <cell r="AI2079">
            <v>13377698.050000001</v>
          </cell>
          <cell r="AJ2079" t="str">
            <v>Extant</v>
          </cell>
        </row>
        <row r="2080">
          <cell r="A2080" t="str">
            <v>Falco rupicoloides</v>
          </cell>
          <cell r="B2080" t="str">
            <v>Falconidae</v>
          </cell>
          <cell r="C2080" t="str">
            <v>Falconiformes</v>
          </cell>
          <cell r="D2080">
            <v>5</v>
          </cell>
          <cell r="E2080">
            <v>2</v>
          </cell>
          <cell r="F2080">
            <v>3</v>
          </cell>
          <cell r="G2080">
            <v>0</v>
          </cell>
          <cell r="H2080">
            <v>4</v>
          </cell>
          <cell r="I2080">
            <v>22.6</v>
          </cell>
          <cell r="J2080">
            <v>15.8</v>
          </cell>
          <cell r="K2080">
            <v>10.1</v>
          </cell>
          <cell r="L2080">
            <v>12.8</v>
          </cell>
          <cell r="M2080">
            <v>44.2</v>
          </cell>
          <cell r="N2080">
            <v>276.2</v>
          </cell>
          <cell r="O2080">
            <v>139.69999999999999</v>
          </cell>
          <cell r="P2080">
            <v>137.1</v>
          </cell>
          <cell r="Q2080">
            <v>50.5</v>
          </cell>
          <cell r="R2080">
            <v>160.6</v>
          </cell>
          <cell r="S2080">
            <v>261</v>
          </cell>
          <cell r="T2080" t="str">
            <v>Dunning</v>
          </cell>
          <cell r="U2080" t="str">
            <v>NA</v>
          </cell>
          <cell r="V2080" t="str">
            <v>NO</v>
          </cell>
          <cell r="W2080" t="str">
            <v>NA</v>
          </cell>
          <cell r="X2080" t="str">
            <v>NA</v>
          </cell>
          <cell r="Y2080" t="str">
            <v>Grassland</v>
          </cell>
          <cell r="Z2080">
            <v>3</v>
          </cell>
          <cell r="AA2080">
            <v>1</v>
          </cell>
          <cell r="AB2080" t="str">
            <v>Carnivore</v>
          </cell>
          <cell r="AC2080" t="str">
            <v>Invertivore</v>
          </cell>
          <cell r="AD2080" t="str">
            <v>Insessorial</v>
          </cell>
          <cell r="AE2080">
            <v>-34.01</v>
          </cell>
          <cell r="AF2080">
            <v>17.14</v>
          </cell>
          <cell r="AG2080">
            <v>-18.04</v>
          </cell>
          <cell r="AH2080">
            <v>25.43030065</v>
          </cell>
          <cell r="AI2080">
            <v>3191508.18</v>
          </cell>
          <cell r="AJ2080" t="str">
            <v>Extant</v>
          </cell>
        </row>
        <row r="2081">
          <cell r="A2081" t="str">
            <v>Falco rusticolus</v>
          </cell>
          <cell r="B2081" t="str">
            <v>Falconidae</v>
          </cell>
          <cell r="C2081" t="str">
            <v>Falconiformes</v>
          </cell>
          <cell r="D2081">
            <v>5</v>
          </cell>
          <cell r="E2081">
            <v>2</v>
          </cell>
          <cell r="F2081">
            <v>3</v>
          </cell>
          <cell r="G2081">
            <v>0</v>
          </cell>
          <cell r="H2081">
            <v>4</v>
          </cell>
          <cell r="I2081">
            <v>36</v>
          </cell>
          <cell r="J2081">
            <v>22</v>
          </cell>
          <cell r="K2081">
            <v>16.3</v>
          </cell>
          <cell r="L2081">
            <v>19.2</v>
          </cell>
          <cell r="M2081">
            <v>56.7</v>
          </cell>
          <cell r="N2081">
            <v>368</v>
          </cell>
          <cell r="O2081">
            <v>174.2</v>
          </cell>
          <cell r="P2081">
            <v>193.2</v>
          </cell>
          <cell r="Q2081">
            <v>47.5</v>
          </cell>
          <cell r="R2081">
            <v>201.8</v>
          </cell>
          <cell r="S2081">
            <v>1431.72</v>
          </cell>
          <cell r="T2081" t="str">
            <v>Dunning</v>
          </cell>
          <cell r="U2081" t="str">
            <v>NA</v>
          </cell>
          <cell r="V2081" t="str">
            <v>NO</v>
          </cell>
          <cell r="W2081" t="str">
            <v>NA</v>
          </cell>
          <cell r="X2081" t="str">
            <v>NA</v>
          </cell>
          <cell r="Y2081" t="str">
            <v>Grassland</v>
          </cell>
          <cell r="Z2081">
            <v>3</v>
          </cell>
          <cell r="AA2081">
            <v>3</v>
          </cell>
          <cell r="AB2081" t="str">
            <v>Carnivore</v>
          </cell>
          <cell r="AC2081" t="str">
            <v>Vertivore</v>
          </cell>
          <cell r="AD2081" t="str">
            <v>Aerial</v>
          </cell>
          <cell r="AE2081">
            <v>50.88</v>
          </cell>
          <cell r="AF2081">
            <v>83.11</v>
          </cell>
          <cell r="AG2081">
            <v>68.739999999999995</v>
          </cell>
          <cell r="AH2081">
            <v>6.8267023829999998</v>
          </cell>
          <cell r="AI2081">
            <v>8809463.9399999995</v>
          </cell>
          <cell r="AJ2081" t="str">
            <v>Extant</v>
          </cell>
        </row>
        <row r="2082">
          <cell r="A2082" t="str">
            <v>Falco severus</v>
          </cell>
          <cell r="B2082" t="str">
            <v>Falconidae</v>
          </cell>
          <cell r="C2082" t="str">
            <v>Falconiformes</v>
          </cell>
          <cell r="D2082">
            <v>5</v>
          </cell>
          <cell r="E2082">
            <v>2</v>
          </cell>
          <cell r="F2082">
            <v>3</v>
          </cell>
          <cell r="G2082">
            <v>0</v>
          </cell>
          <cell r="H2082">
            <v>4</v>
          </cell>
          <cell r="I2082">
            <v>23.7</v>
          </cell>
          <cell r="J2082">
            <v>13</v>
          </cell>
          <cell r="K2082">
            <v>9.3000000000000007</v>
          </cell>
          <cell r="L2082">
            <v>11.3</v>
          </cell>
          <cell r="M2082">
            <v>28.5</v>
          </cell>
          <cell r="N2082">
            <v>217.4</v>
          </cell>
          <cell r="O2082">
            <v>128.80000000000001</v>
          </cell>
          <cell r="P2082">
            <v>90.8</v>
          </cell>
          <cell r="Q2082">
            <v>58.6</v>
          </cell>
          <cell r="R2082">
            <v>97.4</v>
          </cell>
          <cell r="S2082">
            <v>200.64</v>
          </cell>
          <cell r="T2082" t="str">
            <v>Dunning</v>
          </cell>
          <cell r="U2082" t="str">
            <v>NA</v>
          </cell>
          <cell r="V2082" t="str">
            <v>NO</v>
          </cell>
          <cell r="W2082" t="str">
            <v>NA</v>
          </cell>
          <cell r="X2082" t="str">
            <v>NA</v>
          </cell>
          <cell r="Y2082" t="str">
            <v>Forest</v>
          </cell>
          <cell r="Z2082">
            <v>3</v>
          </cell>
          <cell r="AA2082">
            <v>3</v>
          </cell>
          <cell r="AB2082" t="str">
            <v>Carnivore</v>
          </cell>
          <cell r="AC2082" t="str">
            <v>Vertivore</v>
          </cell>
          <cell r="AD2082" t="str">
            <v>Aerial</v>
          </cell>
          <cell r="AE2082">
            <v>-11.85</v>
          </cell>
          <cell r="AF2082">
            <v>31.51</v>
          </cell>
          <cell r="AG2082">
            <v>11.43</v>
          </cell>
          <cell r="AH2082">
            <v>114.68921760000001</v>
          </cell>
          <cell r="AI2082">
            <v>3641161.59</v>
          </cell>
          <cell r="AJ2082" t="str">
            <v>Extant</v>
          </cell>
        </row>
        <row r="2083">
          <cell r="A2083" t="str">
            <v>Falco sparverius</v>
          </cell>
          <cell r="B2083" t="str">
            <v>Falconidae</v>
          </cell>
          <cell r="C2083" t="str">
            <v>Falconiformes</v>
          </cell>
          <cell r="D2083">
            <v>7</v>
          </cell>
          <cell r="E2083">
            <v>1</v>
          </cell>
          <cell r="F2083">
            <v>5</v>
          </cell>
          <cell r="G2083">
            <v>1</v>
          </cell>
          <cell r="H2083">
            <v>4</v>
          </cell>
          <cell r="I2083">
            <v>17.100000000000001</v>
          </cell>
          <cell r="J2083">
            <v>11</v>
          </cell>
          <cell r="K2083">
            <v>8.4</v>
          </cell>
          <cell r="L2083">
            <v>10.1</v>
          </cell>
          <cell r="M2083">
            <v>33.700000000000003</v>
          </cell>
          <cell r="N2083">
            <v>182.4</v>
          </cell>
          <cell r="O2083">
            <v>77.900000000000006</v>
          </cell>
          <cell r="P2083">
            <v>100.1</v>
          </cell>
          <cell r="Q2083">
            <v>43.7</v>
          </cell>
          <cell r="R2083">
            <v>126.5</v>
          </cell>
          <cell r="S2083">
            <v>114.61</v>
          </cell>
          <cell r="T2083" t="str">
            <v>Dunning</v>
          </cell>
          <cell r="U2083" t="str">
            <v>NA</v>
          </cell>
          <cell r="V2083" t="str">
            <v>NO</v>
          </cell>
          <cell r="W2083" t="str">
            <v>NA</v>
          </cell>
          <cell r="X2083" t="str">
            <v>NA</v>
          </cell>
          <cell r="Y2083" t="str">
            <v>Grassland</v>
          </cell>
          <cell r="Z2083">
            <v>3</v>
          </cell>
          <cell r="AA2083">
            <v>3</v>
          </cell>
          <cell r="AB2083" t="str">
            <v>Carnivore</v>
          </cell>
          <cell r="AC2083" t="str">
            <v>Omnivore</v>
          </cell>
          <cell r="AD2083" t="str">
            <v>Insessorial</v>
          </cell>
          <cell r="AE2083">
            <v>-54.28</v>
          </cell>
          <cell r="AF2083">
            <v>68.66</v>
          </cell>
          <cell r="AG2083">
            <v>22.05</v>
          </cell>
          <cell r="AH2083">
            <v>-87.912958869999997</v>
          </cell>
          <cell r="AI2083">
            <v>26638648.91</v>
          </cell>
          <cell r="AJ2083" t="str">
            <v>Extant</v>
          </cell>
        </row>
        <row r="2084">
          <cell r="A2084" t="str">
            <v>Falco subbuteo</v>
          </cell>
          <cell r="B2084" t="str">
            <v>Falconidae</v>
          </cell>
          <cell r="C2084" t="str">
            <v>Falconiformes</v>
          </cell>
          <cell r="D2084">
            <v>9</v>
          </cell>
          <cell r="E2084">
            <v>4</v>
          </cell>
          <cell r="F2084">
            <v>5</v>
          </cell>
          <cell r="G2084">
            <v>0</v>
          </cell>
          <cell r="H2084">
            <v>4</v>
          </cell>
          <cell r="I2084">
            <v>17.899999999999999</v>
          </cell>
          <cell r="J2084">
            <v>12.4</v>
          </cell>
          <cell r="K2084">
            <v>10.4</v>
          </cell>
          <cell r="L2084">
            <v>11.8</v>
          </cell>
          <cell r="M2084">
            <v>31.7</v>
          </cell>
          <cell r="N2084">
            <v>260.7</v>
          </cell>
          <cell r="O2084">
            <v>150.19999999999999</v>
          </cell>
          <cell r="P2084">
            <v>110</v>
          </cell>
          <cell r="Q2084">
            <v>57.8</v>
          </cell>
          <cell r="R2084">
            <v>129.19999999999999</v>
          </cell>
          <cell r="S2084">
            <v>208.17</v>
          </cell>
          <cell r="T2084" t="str">
            <v>Dunning</v>
          </cell>
          <cell r="U2084" t="str">
            <v>NA</v>
          </cell>
          <cell r="V2084" t="str">
            <v>NO</v>
          </cell>
          <cell r="W2084" t="str">
            <v>NA</v>
          </cell>
          <cell r="X2084" t="str">
            <v>NA</v>
          </cell>
          <cell r="Y2084" t="str">
            <v>Woodland</v>
          </cell>
          <cell r="Z2084">
            <v>3</v>
          </cell>
          <cell r="AA2084">
            <v>3</v>
          </cell>
          <cell r="AB2084" t="str">
            <v>Carnivore</v>
          </cell>
          <cell r="AC2084" t="str">
            <v>Invertivore</v>
          </cell>
          <cell r="AD2084" t="str">
            <v>Aerial</v>
          </cell>
          <cell r="AE2084">
            <v>20.23</v>
          </cell>
          <cell r="AF2084">
            <v>66.73</v>
          </cell>
          <cell r="AG2084">
            <v>50.34</v>
          </cell>
          <cell r="AH2084">
            <v>78.255607370000007</v>
          </cell>
          <cell r="AI2084">
            <v>28255832.68</v>
          </cell>
          <cell r="AJ2084" t="str">
            <v>Extant</v>
          </cell>
        </row>
        <row r="2085">
          <cell r="A2085" t="str">
            <v>Falco subniger</v>
          </cell>
          <cell r="B2085" t="str">
            <v>Falconidae</v>
          </cell>
          <cell r="C2085" t="str">
            <v>Falconiformes</v>
          </cell>
          <cell r="D2085">
            <v>4</v>
          </cell>
          <cell r="E2085">
            <v>1</v>
          </cell>
          <cell r="F2085">
            <v>1</v>
          </cell>
          <cell r="G2085">
            <v>2</v>
          </cell>
          <cell r="H2085">
            <v>4</v>
          </cell>
          <cell r="I2085">
            <v>27.7</v>
          </cell>
          <cell r="J2085">
            <v>20.399999999999999</v>
          </cell>
          <cell r="K2085">
            <v>12.8</v>
          </cell>
          <cell r="L2085">
            <v>16.899999999999999</v>
          </cell>
          <cell r="M2085">
            <v>50.6</v>
          </cell>
          <cell r="N2085">
            <v>374.8</v>
          </cell>
          <cell r="O2085">
            <v>182</v>
          </cell>
          <cell r="P2085">
            <v>192.8</v>
          </cell>
          <cell r="Q2085">
            <v>48.6</v>
          </cell>
          <cell r="R2085">
            <v>224.8</v>
          </cell>
          <cell r="S2085">
            <v>776.04</v>
          </cell>
          <cell r="T2085" t="str">
            <v>Dunning</v>
          </cell>
          <cell r="U2085" t="str">
            <v>NA</v>
          </cell>
          <cell r="V2085" t="str">
            <v>NO</v>
          </cell>
          <cell r="W2085" t="str">
            <v>NA</v>
          </cell>
          <cell r="X2085" t="str">
            <v>NA</v>
          </cell>
          <cell r="Y2085" t="str">
            <v>Woodland</v>
          </cell>
          <cell r="Z2085">
            <v>3</v>
          </cell>
          <cell r="AA2085">
            <v>2</v>
          </cell>
          <cell r="AB2085" t="str">
            <v>Carnivore</v>
          </cell>
          <cell r="AC2085" t="str">
            <v>Vertivore</v>
          </cell>
          <cell r="AD2085" t="str">
            <v>Generalist</v>
          </cell>
          <cell r="AE2085">
            <v>-39.14</v>
          </cell>
          <cell r="AF2085">
            <v>-10.69</v>
          </cell>
          <cell r="AG2085">
            <v>-24.97</v>
          </cell>
          <cell r="AH2085">
            <v>137.91916449999999</v>
          </cell>
          <cell r="AI2085">
            <v>5910471.6200000001</v>
          </cell>
          <cell r="AJ2085" t="str">
            <v>Extant</v>
          </cell>
        </row>
        <row r="2086">
          <cell r="A2086" t="str">
            <v>Falco tinnunculus</v>
          </cell>
          <cell r="B2086" t="str">
            <v>Falconidae</v>
          </cell>
          <cell r="C2086" t="str">
            <v>Falconiformes</v>
          </cell>
          <cell r="D2086">
            <v>23</v>
          </cell>
          <cell r="E2086">
            <v>8</v>
          </cell>
          <cell r="F2086">
            <v>15</v>
          </cell>
          <cell r="G2086">
            <v>0</v>
          </cell>
          <cell r="H2086">
            <v>14</v>
          </cell>
          <cell r="I2086">
            <v>20.8</v>
          </cell>
          <cell r="J2086">
            <v>14.1</v>
          </cell>
          <cell r="K2086">
            <v>10.6</v>
          </cell>
          <cell r="L2086">
            <v>11.5</v>
          </cell>
          <cell r="M2086">
            <v>39.1</v>
          </cell>
          <cell r="N2086">
            <v>241</v>
          </cell>
          <cell r="O2086">
            <v>123.2</v>
          </cell>
          <cell r="P2086">
            <v>118.4</v>
          </cell>
          <cell r="Q2086">
            <v>51</v>
          </cell>
          <cell r="R2086">
            <v>154.5</v>
          </cell>
          <cell r="S2086">
            <v>183.21</v>
          </cell>
          <cell r="T2086" t="str">
            <v>Dunning</v>
          </cell>
          <cell r="U2086" t="str">
            <v>NA</v>
          </cell>
          <cell r="V2086" t="str">
            <v>NO</v>
          </cell>
          <cell r="W2086" t="str">
            <v>NA</v>
          </cell>
          <cell r="X2086" t="str">
            <v>NA</v>
          </cell>
          <cell r="Y2086" t="str">
            <v>Shrubland</v>
          </cell>
          <cell r="Z2086">
            <v>3</v>
          </cell>
          <cell r="AA2086">
            <v>3</v>
          </cell>
          <cell r="AB2086" t="str">
            <v>Carnivore</v>
          </cell>
          <cell r="AC2086" t="str">
            <v>Vertivore</v>
          </cell>
          <cell r="AD2086" t="str">
            <v>Aerial</v>
          </cell>
          <cell r="AE2086">
            <v>-34.840000000000003</v>
          </cell>
          <cell r="AF2086">
            <v>71.19</v>
          </cell>
          <cell r="AG2086">
            <v>36.82</v>
          </cell>
          <cell r="AH2086">
            <v>63.632895099999999</v>
          </cell>
          <cell r="AI2086">
            <v>49037026.090000004</v>
          </cell>
          <cell r="AJ2086" t="str">
            <v>Extant</v>
          </cell>
        </row>
        <row r="2087">
          <cell r="A2087" t="str">
            <v>Falco vespertinus</v>
          </cell>
          <cell r="B2087" t="str">
            <v>Falconidae</v>
          </cell>
          <cell r="C2087" t="str">
            <v>Falconiformes</v>
          </cell>
          <cell r="D2087">
            <v>9</v>
          </cell>
          <cell r="E2087">
            <v>4</v>
          </cell>
          <cell r="F2087">
            <v>5</v>
          </cell>
          <cell r="G2087">
            <v>0</v>
          </cell>
          <cell r="H2087">
            <v>4</v>
          </cell>
          <cell r="I2087">
            <v>17.100000000000001</v>
          </cell>
          <cell r="J2087">
            <v>11.7</v>
          </cell>
          <cell r="K2087">
            <v>9.4</v>
          </cell>
          <cell r="L2087">
            <v>10.5</v>
          </cell>
          <cell r="M2087">
            <v>28.1</v>
          </cell>
          <cell r="N2087">
            <v>237.9</v>
          </cell>
          <cell r="O2087">
            <v>132.9</v>
          </cell>
          <cell r="P2087">
            <v>106.2</v>
          </cell>
          <cell r="Q2087">
            <v>55.6</v>
          </cell>
          <cell r="R2087">
            <v>125.2</v>
          </cell>
          <cell r="S2087">
            <v>151.49</v>
          </cell>
          <cell r="T2087" t="str">
            <v>Dunning</v>
          </cell>
          <cell r="U2087" t="str">
            <v>NA</v>
          </cell>
          <cell r="V2087" t="str">
            <v>NO</v>
          </cell>
          <cell r="W2087" t="str">
            <v>NA</v>
          </cell>
          <cell r="X2087" t="str">
            <v>NA</v>
          </cell>
          <cell r="Y2087" t="str">
            <v>Grassland</v>
          </cell>
          <cell r="Z2087">
            <v>3</v>
          </cell>
          <cell r="AA2087">
            <v>3</v>
          </cell>
          <cell r="AB2087" t="str">
            <v>Carnivore</v>
          </cell>
          <cell r="AC2087" t="str">
            <v>Invertivore</v>
          </cell>
          <cell r="AD2087" t="str">
            <v>Aerial</v>
          </cell>
          <cell r="AE2087">
            <v>42.08</v>
          </cell>
          <cell r="AF2087">
            <v>64.709999999999994</v>
          </cell>
          <cell r="AG2087">
            <v>55.76</v>
          </cell>
          <cell r="AH2087">
            <v>65.226668219999993</v>
          </cell>
          <cell r="AI2087">
            <v>9360235.4100000001</v>
          </cell>
          <cell r="AJ2087" t="str">
            <v>Extant</v>
          </cell>
        </row>
        <row r="2088">
          <cell r="A2088" t="str">
            <v>Falco zoniventris</v>
          </cell>
          <cell r="B2088" t="str">
            <v>Falconidae</v>
          </cell>
          <cell r="C2088" t="str">
            <v>Falconiformes</v>
          </cell>
          <cell r="D2088">
            <v>4</v>
          </cell>
          <cell r="E2088">
            <v>2</v>
          </cell>
          <cell r="F2088">
            <v>2</v>
          </cell>
          <cell r="G2088">
            <v>0</v>
          </cell>
          <cell r="H2088">
            <v>4</v>
          </cell>
          <cell r="I2088">
            <v>20.6</v>
          </cell>
          <cell r="J2088">
            <v>14.8</v>
          </cell>
          <cell r="K2088">
            <v>10.199999999999999</v>
          </cell>
          <cell r="L2088">
            <v>14.7</v>
          </cell>
          <cell r="M2088">
            <v>34</v>
          </cell>
          <cell r="N2088">
            <v>218.8</v>
          </cell>
          <cell r="O2088">
            <v>107.2</v>
          </cell>
          <cell r="P2088">
            <v>111.5</v>
          </cell>
          <cell r="Q2088">
            <v>49.1</v>
          </cell>
          <cell r="R2088">
            <v>141.5</v>
          </cell>
          <cell r="S2088">
            <v>174</v>
          </cell>
          <cell r="T2088" t="str">
            <v>Dunning</v>
          </cell>
          <cell r="U2088" t="str">
            <v>NA</v>
          </cell>
          <cell r="V2088" t="str">
            <v>NO</v>
          </cell>
          <cell r="W2088" t="str">
            <v>NA</v>
          </cell>
          <cell r="X2088" t="str">
            <v>NA</v>
          </cell>
          <cell r="Y2088" t="str">
            <v>Forest</v>
          </cell>
          <cell r="Z2088">
            <v>3</v>
          </cell>
          <cell r="AA2088">
            <v>1</v>
          </cell>
          <cell r="AB2088" t="str">
            <v>Carnivore</v>
          </cell>
          <cell r="AC2088" t="str">
            <v>Vertivore</v>
          </cell>
          <cell r="AD2088" t="str">
            <v>Insessorial</v>
          </cell>
          <cell r="AE2088">
            <v>-25.61</v>
          </cell>
          <cell r="AF2088">
            <v>-11.95</v>
          </cell>
          <cell r="AG2088">
            <v>-18.89</v>
          </cell>
          <cell r="AH2088">
            <v>46.488272299999998</v>
          </cell>
          <cell r="AI2088">
            <v>411893.8</v>
          </cell>
          <cell r="AJ2088" t="str">
            <v>Extant</v>
          </cell>
        </row>
        <row r="2089">
          <cell r="A2089" t="str">
            <v>Herpetotheres cachinnans</v>
          </cell>
          <cell r="B2089" t="str">
            <v>Falconidae</v>
          </cell>
          <cell r="C2089" t="str">
            <v>Falconiformes</v>
          </cell>
          <cell r="D2089">
            <v>9</v>
          </cell>
          <cell r="E2089">
            <v>3</v>
          </cell>
          <cell r="F2089">
            <v>6</v>
          </cell>
          <cell r="G2089">
            <v>0</v>
          </cell>
          <cell r="H2089">
            <v>8</v>
          </cell>
          <cell r="I2089">
            <v>33.200000000000003</v>
          </cell>
          <cell r="J2089">
            <v>18.3</v>
          </cell>
          <cell r="K2089">
            <v>12.6</v>
          </cell>
          <cell r="L2089">
            <v>20.7</v>
          </cell>
          <cell r="M2089">
            <v>58.9</v>
          </cell>
          <cell r="N2089">
            <v>272.39999999999998</v>
          </cell>
          <cell r="O2089">
            <v>51</v>
          </cell>
          <cell r="P2089">
            <v>217.8</v>
          </cell>
          <cell r="Q2089">
            <v>18.899999999999999</v>
          </cell>
          <cell r="R2089">
            <v>219</v>
          </cell>
          <cell r="S2089">
            <v>623.58000000000004</v>
          </cell>
          <cell r="T2089" t="str">
            <v>Dunning</v>
          </cell>
          <cell r="U2089" t="str">
            <v>NA</v>
          </cell>
          <cell r="V2089" t="str">
            <v>NO</v>
          </cell>
          <cell r="W2089" t="str">
            <v>NA</v>
          </cell>
          <cell r="X2089" t="str">
            <v>NA</v>
          </cell>
          <cell r="Y2089" t="str">
            <v>Forest</v>
          </cell>
          <cell r="Z2089">
            <v>2</v>
          </cell>
          <cell r="AA2089">
            <v>1</v>
          </cell>
          <cell r="AB2089" t="str">
            <v>Carnivore</v>
          </cell>
          <cell r="AC2089" t="str">
            <v>Vertivore</v>
          </cell>
          <cell r="AD2089" t="str">
            <v>Insessorial</v>
          </cell>
          <cell r="AE2089">
            <v>-29.26</v>
          </cell>
          <cell r="AF2089">
            <v>28.93</v>
          </cell>
          <cell r="AG2089">
            <v>-5.54</v>
          </cell>
          <cell r="AH2089">
            <v>-60.896471480000002</v>
          </cell>
          <cell r="AI2089">
            <v>13330796.59</v>
          </cell>
          <cell r="AJ2089" t="str">
            <v>Extant</v>
          </cell>
        </row>
        <row r="2090">
          <cell r="A2090" t="str">
            <v>Ibycter americanus</v>
          </cell>
          <cell r="B2090" t="str">
            <v>Falconidae</v>
          </cell>
          <cell r="C2090" t="str">
            <v>Falconiformes</v>
          </cell>
          <cell r="D2090">
            <v>10</v>
          </cell>
          <cell r="E2090">
            <v>5</v>
          </cell>
          <cell r="F2090">
            <v>5</v>
          </cell>
          <cell r="G2090">
            <v>0</v>
          </cell>
          <cell r="H2090">
            <v>8</v>
          </cell>
          <cell r="I2090">
            <v>40.200000000000003</v>
          </cell>
          <cell r="J2090">
            <v>26.1</v>
          </cell>
          <cell r="K2090">
            <v>13.6</v>
          </cell>
          <cell r="L2090">
            <v>16.7</v>
          </cell>
          <cell r="M2090">
            <v>50.1</v>
          </cell>
          <cell r="N2090">
            <v>359.8</v>
          </cell>
          <cell r="O2090">
            <v>92.2</v>
          </cell>
          <cell r="P2090">
            <v>258.60000000000002</v>
          </cell>
          <cell r="Q2090">
            <v>26.2</v>
          </cell>
          <cell r="R2090">
            <v>253.8</v>
          </cell>
          <cell r="S2090">
            <v>624</v>
          </cell>
          <cell r="T2090" t="str">
            <v>Dunning</v>
          </cell>
          <cell r="U2090" t="str">
            <v>NA</v>
          </cell>
          <cell r="V2090" t="str">
            <v>NO</v>
          </cell>
          <cell r="W2090" t="str">
            <v>NA</v>
          </cell>
          <cell r="X2090" t="str">
            <v>NA</v>
          </cell>
          <cell r="Y2090" t="str">
            <v>Forest</v>
          </cell>
          <cell r="Z2090">
            <v>1</v>
          </cell>
          <cell r="AA2090">
            <v>1</v>
          </cell>
          <cell r="AB2090" t="str">
            <v>Carnivore</v>
          </cell>
          <cell r="AC2090" t="str">
            <v>Invertivore</v>
          </cell>
          <cell r="AD2090" t="str">
            <v>Insessorial</v>
          </cell>
          <cell r="AE2090">
            <v>-18.63</v>
          </cell>
          <cell r="AF2090">
            <v>15.38</v>
          </cell>
          <cell r="AG2090">
            <v>-4.3499999999999996</v>
          </cell>
          <cell r="AH2090">
            <v>-61.547531130000003</v>
          </cell>
          <cell r="AI2090">
            <v>8087193.54</v>
          </cell>
          <cell r="AJ2090" t="str">
            <v>Extant</v>
          </cell>
        </row>
        <row r="2091">
          <cell r="A2091" t="str">
            <v>Micrastur buckleyi</v>
          </cell>
          <cell r="B2091" t="str">
            <v>Falconidae</v>
          </cell>
          <cell r="C2091" t="str">
            <v>Falconiformes</v>
          </cell>
          <cell r="D2091">
            <v>4</v>
          </cell>
          <cell r="E2091">
            <v>1</v>
          </cell>
          <cell r="F2091">
            <v>3</v>
          </cell>
          <cell r="G2091">
            <v>0</v>
          </cell>
          <cell r="H2091">
            <v>3</v>
          </cell>
          <cell r="I2091">
            <v>26</v>
          </cell>
          <cell r="J2091">
            <v>14.3</v>
          </cell>
          <cell r="K2091">
            <v>8.6999999999999993</v>
          </cell>
          <cell r="L2091">
            <v>14.7</v>
          </cell>
          <cell r="M2091">
            <v>65.3</v>
          </cell>
          <cell r="N2091">
            <v>211</v>
          </cell>
          <cell r="O2091">
            <v>36.700000000000003</v>
          </cell>
          <cell r="P2091">
            <v>178.9</v>
          </cell>
          <cell r="Q2091">
            <v>17.100000000000001</v>
          </cell>
          <cell r="R2091">
            <v>229.5</v>
          </cell>
          <cell r="S2091">
            <v>464</v>
          </cell>
          <cell r="T2091" t="str">
            <v>EltonTraits_GenAvg</v>
          </cell>
          <cell r="U2091" t="str">
            <v>NA</v>
          </cell>
          <cell r="V2091" t="str">
            <v>NO</v>
          </cell>
          <cell r="W2091" t="str">
            <v>NA</v>
          </cell>
          <cell r="X2091" t="str">
            <v>NA</v>
          </cell>
          <cell r="Y2091" t="str">
            <v>Forest</v>
          </cell>
          <cell r="Z2091">
            <v>1</v>
          </cell>
          <cell r="AA2091">
            <v>1</v>
          </cell>
          <cell r="AB2091" t="str">
            <v>Carnivore</v>
          </cell>
          <cell r="AC2091" t="str">
            <v>Vertivore</v>
          </cell>
          <cell r="AD2091" t="str">
            <v>Insessorial</v>
          </cell>
          <cell r="AE2091">
            <v>-13.03</v>
          </cell>
          <cell r="AF2091">
            <v>0.1</v>
          </cell>
          <cell r="AG2091">
            <v>-5.48</v>
          </cell>
          <cell r="AH2091">
            <v>-74.587233549999993</v>
          </cell>
          <cell r="AI2091">
            <v>619557.03</v>
          </cell>
          <cell r="AJ2091" t="str">
            <v>Extant</v>
          </cell>
        </row>
        <row r="2092">
          <cell r="A2092" t="str">
            <v>Micrastur gilvicollis</v>
          </cell>
          <cell r="B2092" t="str">
            <v>Falconidae</v>
          </cell>
          <cell r="C2092" t="str">
            <v>Falconiformes</v>
          </cell>
          <cell r="D2092">
            <v>5</v>
          </cell>
          <cell r="E2092">
            <v>2</v>
          </cell>
          <cell r="F2092">
            <v>3</v>
          </cell>
          <cell r="G2092">
            <v>0</v>
          </cell>
          <cell r="H2092">
            <v>4</v>
          </cell>
          <cell r="I2092">
            <v>24.1</v>
          </cell>
          <cell r="J2092">
            <v>13.5</v>
          </cell>
          <cell r="K2092">
            <v>8.8000000000000007</v>
          </cell>
          <cell r="L2092">
            <v>13</v>
          </cell>
          <cell r="M2092">
            <v>60.4</v>
          </cell>
          <cell r="N2092">
            <v>184.8</v>
          </cell>
          <cell r="O2092">
            <v>39.4</v>
          </cell>
          <cell r="P2092">
            <v>146.69999999999999</v>
          </cell>
          <cell r="Q2092">
            <v>21.1</v>
          </cell>
          <cell r="R2092">
            <v>152.19999999999999</v>
          </cell>
          <cell r="S2092">
            <v>209</v>
          </cell>
          <cell r="T2092" t="str">
            <v>Dunning</v>
          </cell>
          <cell r="U2092" t="str">
            <v>NA</v>
          </cell>
          <cell r="V2092" t="str">
            <v>NO</v>
          </cell>
          <cell r="W2092" t="str">
            <v>NA</v>
          </cell>
          <cell r="X2092" t="str">
            <v>NA</v>
          </cell>
          <cell r="Y2092" t="str">
            <v>Forest</v>
          </cell>
          <cell r="Z2092">
            <v>1</v>
          </cell>
          <cell r="AA2092">
            <v>1</v>
          </cell>
          <cell r="AB2092" t="str">
            <v>Carnivore</v>
          </cell>
          <cell r="AC2092" t="str">
            <v>Vertivore</v>
          </cell>
          <cell r="AD2092" t="str">
            <v>Insessorial</v>
          </cell>
          <cell r="AE2092">
            <v>-17.29</v>
          </cell>
          <cell r="AF2092">
            <v>8.4</v>
          </cell>
          <cell r="AG2092">
            <v>-2.09</v>
          </cell>
          <cell r="AH2092">
            <v>-65.535130940000002</v>
          </cell>
          <cell r="AI2092">
            <v>4251681.5599999996</v>
          </cell>
          <cell r="AJ2092" t="str">
            <v>Extant</v>
          </cell>
        </row>
        <row r="2093">
          <cell r="A2093" t="str">
            <v>Micrastur mintoni</v>
          </cell>
          <cell r="B2093" t="str">
            <v>Falconidae</v>
          </cell>
          <cell r="C2093" t="str">
            <v>Falconiformes</v>
          </cell>
          <cell r="D2093">
            <v>7</v>
          </cell>
          <cell r="E2093">
            <v>3</v>
          </cell>
          <cell r="F2093">
            <v>3</v>
          </cell>
          <cell r="G2093">
            <v>1</v>
          </cell>
          <cell r="H2093">
            <v>7</v>
          </cell>
          <cell r="I2093">
            <v>24.4</v>
          </cell>
          <cell r="J2093">
            <v>13.4</v>
          </cell>
          <cell r="K2093">
            <v>9.1999999999999993</v>
          </cell>
          <cell r="L2093">
            <v>13.4</v>
          </cell>
          <cell r="M2093">
            <v>57</v>
          </cell>
          <cell r="N2093">
            <v>187.6</v>
          </cell>
          <cell r="O2093">
            <v>40.9</v>
          </cell>
          <cell r="P2093">
            <v>146.69999999999999</v>
          </cell>
          <cell r="Q2093">
            <v>21.8</v>
          </cell>
          <cell r="R2093">
            <v>154.9</v>
          </cell>
          <cell r="S2093">
            <v>209.5</v>
          </cell>
          <cell r="T2093" t="str">
            <v>Dunning</v>
          </cell>
          <cell r="U2093" t="str">
            <v>NA</v>
          </cell>
          <cell r="V2093" t="str">
            <v>NO</v>
          </cell>
          <cell r="W2093" t="str">
            <v>NA</v>
          </cell>
          <cell r="X2093" t="str">
            <v>NA</v>
          </cell>
          <cell r="Y2093" t="str">
            <v>Forest</v>
          </cell>
          <cell r="Z2093">
            <v>1</v>
          </cell>
          <cell r="AA2093">
            <v>1</v>
          </cell>
          <cell r="AB2093" t="str">
            <v>Carnivore</v>
          </cell>
          <cell r="AC2093" t="str">
            <v>Omnivore</v>
          </cell>
          <cell r="AD2093" t="str">
            <v>Insessorial</v>
          </cell>
          <cell r="AE2093">
            <v>-20.93</v>
          </cell>
          <cell r="AF2093">
            <v>-0.01</v>
          </cell>
          <cell r="AG2093">
            <v>-7.51</v>
          </cell>
          <cell r="AH2093">
            <v>-55.011932459999997</v>
          </cell>
          <cell r="AI2093">
            <v>1882575.73</v>
          </cell>
          <cell r="AJ2093" t="str">
            <v>Extant</v>
          </cell>
        </row>
        <row r="2094">
          <cell r="A2094" t="str">
            <v>Micrastur mirandollei</v>
          </cell>
          <cell r="B2094" t="str">
            <v>Falconidae</v>
          </cell>
          <cell r="C2094" t="str">
            <v>Falconiformes</v>
          </cell>
          <cell r="D2094">
            <v>7</v>
          </cell>
          <cell r="E2094">
            <v>4</v>
          </cell>
          <cell r="F2094">
            <v>2</v>
          </cell>
          <cell r="G2094">
            <v>1</v>
          </cell>
          <cell r="H2094">
            <v>5</v>
          </cell>
          <cell r="I2094">
            <v>31.9</v>
          </cell>
          <cell r="J2094">
            <v>18.8</v>
          </cell>
          <cell r="K2094">
            <v>11.2</v>
          </cell>
          <cell r="L2094">
            <v>17.899999999999999</v>
          </cell>
          <cell r="M2094">
            <v>73.2</v>
          </cell>
          <cell r="N2094">
            <v>232</v>
          </cell>
          <cell r="O2094">
            <v>40.6</v>
          </cell>
          <cell r="P2094">
            <v>192.3</v>
          </cell>
          <cell r="Q2094">
            <v>17.399999999999999</v>
          </cell>
          <cell r="R2094">
            <v>199.9</v>
          </cell>
          <cell r="S2094">
            <v>548.99</v>
          </cell>
          <cell r="T2094" t="str">
            <v>Dunning</v>
          </cell>
          <cell r="U2094" t="str">
            <v>NA</v>
          </cell>
          <cell r="V2094" t="str">
            <v>NO</v>
          </cell>
          <cell r="W2094" t="str">
            <v>NA</v>
          </cell>
          <cell r="X2094" t="str">
            <v>NA</v>
          </cell>
          <cell r="Y2094" t="str">
            <v>Forest</v>
          </cell>
          <cell r="Z2094">
            <v>1</v>
          </cell>
          <cell r="AA2094">
            <v>1</v>
          </cell>
          <cell r="AB2094" t="str">
            <v>Carnivore</v>
          </cell>
          <cell r="AC2094" t="str">
            <v>Vertivore</v>
          </cell>
          <cell r="AD2094" t="str">
            <v>Insessorial</v>
          </cell>
          <cell r="AE2094">
            <v>-19.73</v>
          </cell>
          <cell r="AF2094">
            <v>10.87</v>
          </cell>
          <cell r="AG2094">
            <v>-2.65</v>
          </cell>
          <cell r="AH2094">
            <v>-64.055000890000002</v>
          </cell>
          <cell r="AI2094">
            <v>5269885.6900000004</v>
          </cell>
          <cell r="AJ2094" t="str">
            <v>Extant</v>
          </cell>
        </row>
        <row r="2095">
          <cell r="A2095" t="str">
            <v>Micrastur plumbeus</v>
          </cell>
          <cell r="B2095" t="str">
            <v>Falconidae</v>
          </cell>
          <cell r="C2095" t="str">
            <v>Falconiformes</v>
          </cell>
          <cell r="D2095">
            <v>3</v>
          </cell>
          <cell r="E2095">
            <v>1</v>
          </cell>
          <cell r="F2095">
            <v>2</v>
          </cell>
          <cell r="G2095">
            <v>0</v>
          </cell>
          <cell r="H2095">
            <v>0</v>
          </cell>
          <cell r="I2095">
            <v>23.8</v>
          </cell>
          <cell r="J2095">
            <v>12.8</v>
          </cell>
          <cell r="K2095">
            <v>8.6999999999999993</v>
          </cell>
          <cell r="L2095">
            <v>13.1</v>
          </cell>
          <cell r="M2095">
            <v>61.9</v>
          </cell>
          <cell r="N2095">
            <v>173</v>
          </cell>
          <cell r="O2095">
            <v>26.7</v>
          </cell>
          <cell r="P2095">
            <v>146.30000000000001</v>
          </cell>
          <cell r="Q2095">
            <v>15.4</v>
          </cell>
          <cell r="R2095">
            <v>125.3</v>
          </cell>
          <cell r="S2095">
            <v>185.41</v>
          </cell>
          <cell r="T2095" t="str">
            <v>Dunning</v>
          </cell>
          <cell r="U2095" t="str">
            <v>NA</v>
          </cell>
          <cell r="V2095" t="str">
            <v>NO</v>
          </cell>
          <cell r="W2095" t="str">
            <v>NA</v>
          </cell>
          <cell r="X2095" t="str">
            <v>NA</v>
          </cell>
          <cell r="Y2095" t="str">
            <v>Forest</v>
          </cell>
          <cell r="Z2095">
            <v>1</v>
          </cell>
          <cell r="AA2095">
            <v>1</v>
          </cell>
          <cell r="AB2095" t="str">
            <v>Carnivore</v>
          </cell>
          <cell r="AC2095" t="str">
            <v>Omnivore</v>
          </cell>
          <cell r="AD2095" t="str">
            <v>Insessorial</v>
          </cell>
          <cell r="AE2095">
            <v>-0.18</v>
          </cell>
          <cell r="AF2095">
            <v>5.83</v>
          </cell>
          <cell r="AG2095">
            <v>2.87</v>
          </cell>
          <cell r="AH2095">
            <v>-77.595051240000004</v>
          </cell>
          <cell r="AI2095">
            <v>61914.79</v>
          </cell>
          <cell r="AJ2095" t="str">
            <v>Extant</v>
          </cell>
        </row>
        <row r="2096">
          <cell r="A2096" t="str">
            <v>Micrastur ruficollis</v>
          </cell>
          <cell r="B2096" t="str">
            <v>Falconidae</v>
          </cell>
          <cell r="C2096" t="str">
            <v>Falconiformes</v>
          </cell>
          <cell r="D2096">
            <v>14</v>
          </cell>
          <cell r="E2096">
            <v>6</v>
          </cell>
          <cell r="F2096">
            <v>8</v>
          </cell>
          <cell r="G2096">
            <v>0</v>
          </cell>
          <cell r="H2096">
            <v>5</v>
          </cell>
          <cell r="I2096">
            <v>21.4</v>
          </cell>
          <cell r="J2096">
            <v>11.8</v>
          </cell>
          <cell r="K2096">
            <v>8.1999999999999993</v>
          </cell>
          <cell r="L2096">
            <v>12.2</v>
          </cell>
          <cell r="M2096">
            <v>58.4</v>
          </cell>
          <cell r="N2096">
            <v>167.1</v>
          </cell>
          <cell r="O2096">
            <v>35.9</v>
          </cell>
          <cell r="P2096">
            <v>129.30000000000001</v>
          </cell>
          <cell r="Q2096">
            <v>21.8</v>
          </cell>
          <cell r="R2096">
            <v>166.6</v>
          </cell>
          <cell r="S2096">
            <v>177.64</v>
          </cell>
          <cell r="T2096" t="str">
            <v>Dunning</v>
          </cell>
          <cell r="U2096" t="str">
            <v>NA</v>
          </cell>
          <cell r="V2096" t="str">
            <v>NO</v>
          </cell>
          <cell r="W2096" t="str">
            <v>NA</v>
          </cell>
          <cell r="X2096" t="str">
            <v>NA</v>
          </cell>
          <cell r="Y2096" t="str">
            <v>Forest</v>
          </cell>
          <cell r="Z2096">
            <v>1</v>
          </cell>
          <cell r="AA2096">
            <v>1</v>
          </cell>
          <cell r="AB2096" t="str">
            <v>Carnivore</v>
          </cell>
          <cell r="AC2096" t="str">
            <v>Vertivore</v>
          </cell>
          <cell r="AD2096" t="str">
            <v>Generalist</v>
          </cell>
          <cell r="AE2096">
            <v>-32.22</v>
          </cell>
          <cell r="AF2096">
            <v>21.47</v>
          </cell>
          <cell r="AG2096">
            <v>-7.39</v>
          </cell>
          <cell r="AH2096">
            <v>-58.889555540000003</v>
          </cell>
          <cell r="AI2096">
            <v>12486169.390000001</v>
          </cell>
          <cell r="AJ2096" t="str">
            <v>Extant</v>
          </cell>
        </row>
        <row r="2097">
          <cell r="A2097" t="str">
            <v>Micrastur semitorquatus</v>
          </cell>
          <cell r="B2097" t="str">
            <v>Falconidae</v>
          </cell>
          <cell r="C2097" t="str">
            <v>Falconiformes</v>
          </cell>
          <cell r="D2097">
            <v>11</v>
          </cell>
          <cell r="E2097">
            <v>5</v>
          </cell>
          <cell r="F2097">
            <v>4</v>
          </cell>
          <cell r="G2097">
            <v>2</v>
          </cell>
          <cell r="H2097">
            <v>4</v>
          </cell>
          <cell r="I2097">
            <v>32</v>
          </cell>
          <cell r="J2097">
            <v>18.7</v>
          </cell>
          <cell r="K2097">
            <v>10.8</v>
          </cell>
          <cell r="L2097">
            <v>18.7</v>
          </cell>
          <cell r="M2097">
            <v>82.7</v>
          </cell>
          <cell r="N2097">
            <v>267.7</v>
          </cell>
          <cell r="O2097">
            <v>53.4</v>
          </cell>
          <cell r="P2097">
            <v>220.8</v>
          </cell>
          <cell r="Q2097">
            <v>19.399999999999999</v>
          </cell>
          <cell r="R2097">
            <v>279.8</v>
          </cell>
          <cell r="S2097">
            <v>621.67999999999995</v>
          </cell>
          <cell r="T2097" t="str">
            <v>Dunning</v>
          </cell>
          <cell r="U2097" t="str">
            <v>NA</v>
          </cell>
          <cell r="V2097" t="str">
            <v>NO</v>
          </cell>
          <cell r="W2097" t="str">
            <v>NA</v>
          </cell>
          <cell r="X2097" t="str">
            <v>NA</v>
          </cell>
          <cell r="Y2097" t="str">
            <v>Forest</v>
          </cell>
          <cell r="Z2097">
            <v>1</v>
          </cell>
          <cell r="AA2097">
            <v>1</v>
          </cell>
          <cell r="AB2097" t="str">
            <v>Carnivore</v>
          </cell>
          <cell r="AC2097" t="str">
            <v>Vertivore</v>
          </cell>
          <cell r="AD2097" t="str">
            <v>Generalist</v>
          </cell>
          <cell r="AE2097">
            <v>-29.77</v>
          </cell>
          <cell r="AF2097">
            <v>24.22</v>
          </cell>
          <cell r="AG2097">
            <v>-6.85</v>
          </cell>
          <cell r="AH2097">
            <v>-59.774044830000001</v>
          </cell>
          <cell r="AI2097">
            <v>13182553.539999999</v>
          </cell>
          <cell r="AJ2097" t="str">
            <v>Extant</v>
          </cell>
        </row>
        <row r="2098">
          <cell r="A2098" t="str">
            <v>Microhierax caerulescens</v>
          </cell>
          <cell r="B2098" t="str">
            <v>Falconidae</v>
          </cell>
          <cell r="C2098" t="str">
            <v>Falconiformes</v>
          </cell>
          <cell r="D2098">
            <v>9</v>
          </cell>
          <cell r="E2098">
            <v>4</v>
          </cell>
          <cell r="F2098">
            <v>5</v>
          </cell>
          <cell r="G2098">
            <v>0</v>
          </cell>
          <cell r="H2098">
            <v>8</v>
          </cell>
          <cell r="I2098">
            <v>14.4</v>
          </cell>
          <cell r="J2098">
            <v>9.8000000000000007</v>
          </cell>
          <cell r="K2098">
            <v>8</v>
          </cell>
          <cell r="L2098">
            <v>9.1</v>
          </cell>
          <cell r="M2098">
            <v>21.7</v>
          </cell>
          <cell r="N2098">
            <v>102</v>
          </cell>
          <cell r="O2098">
            <v>39.700000000000003</v>
          </cell>
          <cell r="P2098">
            <v>61.4</v>
          </cell>
          <cell r="Q2098">
            <v>39.200000000000003</v>
          </cell>
          <cell r="R2098">
            <v>60.8</v>
          </cell>
          <cell r="S2098">
            <v>38.72</v>
          </cell>
          <cell r="T2098" t="str">
            <v>Dunning</v>
          </cell>
          <cell r="U2098" t="str">
            <v>NA</v>
          </cell>
          <cell r="V2098" t="str">
            <v>NO</v>
          </cell>
          <cell r="W2098" t="str">
            <v>NA</v>
          </cell>
          <cell r="X2098" t="str">
            <v>NA</v>
          </cell>
          <cell r="Y2098" t="str">
            <v>Forest</v>
          </cell>
          <cell r="Z2098">
            <v>2</v>
          </cell>
          <cell r="AA2098">
            <v>1</v>
          </cell>
          <cell r="AB2098" t="str">
            <v>Carnivore</v>
          </cell>
          <cell r="AC2098" t="str">
            <v>Invertivore</v>
          </cell>
          <cell r="AD2098" t="str">
            <v>Insessorial</v>
          </cell>
          <cell r="AE2098">
            <v>9.11</v>
          </cell>
          <cell r="AF2098">
            <v>29.77</v>
          </cell>
          <cell r="AG2098">
            <v>18.66</v>
          </cell>
          <cell r="AH2098">
            <v>98.755038589999998</v>
          </cell>
          <cell r="AI2098">
            <v>1206450.7</v>
          </cell>
          <cell r="AJ2098" t="str">
            <v>Extant</v>
          </cell>
        </row>
        <row r="2099">
          <cell r="A2099" t="str">
            <v>Microhierax erythrogenys</v>
          </cell>
          <cell r="B2099" t="str">
            <v>Falconidae</v>
          </cell>
          <cell r="C2099" t="str">
            <v>Falconiformes</v>
          </cell>
          <cell r="D2099">
            <v>7</v>
          </cell>
          <cell r="E2099">
            <v>3</v>
          </cell>
          <cell r="F2099">
            <v>3</v>
          </cell>
          <cell r="G2099">
            <v>1</v>
          </cell>
          <cell r="H2099">
            <v>6</v>
          </cell>
          <cell r="I2099">
            <v>15.5</v>
          </cell>
          <cell r="J2099">
            <v>11.3</v>
          </cell>
          <cell r="K2099">
            <v>7.9</v>
          </cell>
          <cell r="L2099">
            <v>10.6</v>
          </cell>
          <cell r="M2099">
            <v>21.6</v>
          </cell>
          <cell r="N2099">
            <v>106.6</v>
          </cell>
          <cell r="O2099">
            <v>41.9</v>
          </cell>
          <cell r="P2099">
            <v>65.900000000000006</v>
          </cell>
          <cell r="Q2099">
            <v>38.9</v>
          </cell>
          <cell r="R2099">
            <v>59.6</v>
          </cell>
          <cell r="S2099">
            <v>49.96</v>
          </cell>
          <cell r="T2099" t="str">
            <v>Dunning</v>
          </cell>
          <cell r="U2099" t="str">
            <v>NA</v>
          </cell>
          <cell r="V2099" t="str">
            <v>NO</v>
          </cell>
          <cell r="W2099" t="str">
            <v>NA</v>
          </cell>
          <cell r="X2099" t="str">
            <v>NA</v>
          </cell>
          <cell r="Y2099" t="str">
            <v>Forest</v>
          </cell>
          <cell r="Z2099">
            <v>2</v>
          </cell>
          <cell r="AA2099">
            <v>1</v>
          </cell>
          <cell r="AB2099" t="str">
            <v>Carnivore</v>
          </cell>
          <cell r="AC2099" t="str">
            <v>Invertivore</v>
          </cell>
          <cell r="AD2099" t="str">
            <v>Insessorial</v>
          </cell>
          <cell r="AE2099">
            <v>5.56</v>
          </cell>
          <cell r="AF2099">
            <v>19.579999999999998</v>
          </cell>
          <cell r="AG2099">
            <v>11.92</v>
          </cell>
          <cell r="AH2099">
            <v>123.12982169999999</v>
          </cell>
          <cell r="AI2099">
            <v>253762.69</v>
          </cell>
          <cell r="AJ2099" t="str">
            <v>Extant</v>
          </cell>
        </row>
        <row r="2100">
          <cell r="A2100" t="str">
            <v>Microhierax fringillarius</v>
          </cell>
          <cell r="B2100" t="str">
            <v>Falconidae</v>
          </cell>
          <cell r="C2100" t="str">
            <v>Falconiformes</v>
          </cell>
          <cell r="D2100">
            <v>5</v>
          </cell>
          <cell r="E2100">
            <v>2</v>
          </cell>
          <cell r="F2100">
            <v>3</v>
          </cell>
          <cell r="G2100">
            <v>0</v>
          </cell>
          <cell r="H2100">
            <v>4</v>
          </cell>
          <cell r="I2100">
            <v>13.5</v>
          </cell>
          <cell r="J2100">
            <v>9.1</v>
          </cell>
          <cell r="K2100">
            <v>7.2</v>
          </cell>
          <cell r="L2100">
            <v>8.3000000000000007</v>
          </cell>
          <cell r="M2100">
            <v>19</v>
          </cell>
          <cell r="N2100">
            <v>91.6</v>
          </cell>
          <cell r="O2100">
            <v>36.4</v>
          </cell>
          <cell r="P2100">
            <v>56.1</v>
          </cell>
          <cell r="Q2100">
            <v>39.5</v>
          </cell>
          <cell r="R2100">
            <v>51.2</v>
          </cell>
          <cell r="S2100">
            <v>42.9</v>
          </cell>
          <cell r="T2100" t="str">
            <v>Dunning</v>
          </cell>
          <cell r="U2100" t="str">
            <v>NA</v>
          </cell>
          <cell r="V2100" t="str">
            <v>NO</v>
          </cell>
          <cell r="W2100" t="str">
            <v>NA</v>
          </cell>
          <cell r="X2100" t="str">
            <v>NA</v>
          </cell>
          <cell r="Y2100" t="str">
            <v>Forest</v>
          </cell>
          <cell r="Z2100">
            <v>2</v>
          </cell>
          <cell r="AA2100">
            <v>1</v>
          </cell>
          <cell r="AB2100" t="str">
            <v>Carnivore</v>
          </cell>
          <cell r="AC2100" t="str">
            <v>Invertivore</v>
          </cell>
          <cell r="AD2100" t="str">
            <v>Insessorial</v>
          </cell>
          <cell r="AE2100">
            <v>-8.85</v>
          </cell>
          <cell r="AF2100">
            <v>13.66</v>
          </cell>
          <cell r="AG2100">
            <v>0.45</v>
          </cell>
          <cell r="AH2100">
            <v>107.4732138</v>
          </cell>
          <cell r="AI2100">
            <v>1402352.92</v>
          </cell>
          <cell r="AJ2100" t="str">
            <v>Extant</v>
          </cell>
        </row>
        <row r="2101">
          <cell r="A2101" t="str">
            <v>Microhierax latifrons</v>
          </cell>
          <cell r="B2101" t="str">
            <v>Falconidae</v>
          </cell>
          <cell r="C2101" t="str">
            <v>Falconiformes</v>
          </cell>
          <cell r="D2101">
            <v>4</v>
          </cell>
          <cell r="E2101">
            <v>1</v>
          </cell>
          <cell r="F2101">
            <v>3</v>
          </cell>
          <cell r="G2101">
            <v>0</v>
          </cell>
          <cell r="H2101">
            <v>4</v>
          </cell>
          <cell r="I2101">
            <v>19.5</v>
          </cell>
          <cell r="J2101">
            <v>10.199999999999999</v>
          </cell>
          <cell r="K2101">
            <v>6.8</v>
          </cell>
          <cell r="L2101">
            <v>9.6999999999999993</v>
          </cell>
          <cell r="M2101">
            <v>20.6</v>
          </cell>
          <cell r="N2101">
            <v>96.8</v>
          </cell>
          <cell r="O2101">
            <v>37.9</v>
          </cell>
          <cell r="P2101">
            <v>58.8</v>
          </cell>
          <cell r="Q2101">
            <v>39.200000000000003</v>
          </cell>
          <cell r="R2101">
            <v>52.8</v>
          </cell>
          <cell r="S2101">
            <v>41.2</v>
          </cell>
          <cell r="T2101" t="str">
            <v>Dunning</v>
          </cell>
          <cell r="U2101" t="str">
            <v>NA</v>
          </cell>
          <cell r="V2101" t="str">
            <v>NO</v>
          </cell>
          <cell r="W2101" t="str">
            <v>NA</v>
          </cell>
          <cell r="X2101" t="str">
            <v>NA</v>
          </cell>
          <cell r="Y2101" t="str">
            <v>Forest</v>
          </cell>
          <cell r="Z2101">
            <v>2</v>
          </cell>
          <cell r="AA2101">
            <v>1</v>
          </cell>
          <cell r="AB2101" t="str">
            <v>Carnivore</v>
          </cell>
          <cell r="AC2101" t="str">
            <v>Invertivore</v>
          </cell>
          <cell r="AD2101" t="str">
            <v>Insessorial</v>
          </cell>
          <cell r="AE2101">
            <v>4</v>
          </cell>
          <cell r="AF2101">
            <v>7.04</v>
          </cell>
          <cell r="AG2101">
            <v>5.44</v>
          </cell>
          <cell r="AH2101">
            <v>117.1136887</v>
          </cell>
          <cell r="AI2101">
            <v>60479.23</v>
          </cell>
          <cell r="AJ2101" t="str">
            <v>Extant</v>
          </cell>
        </row>
        <row r="2102">
          <cell r="A2102" t="str">
            <v>Microhierax melanoleucos</v>
          </cell>
          <cell r="B2102" t="str">
            <v>Falconidae</v>
          </cell>
          <cell r="C2102" t="str">
            <v>Falconiformes</v>
          </cell>
          <cell r="D2102">
            <v>5</v>
          </cell>
          <cell r="E2102">
            <v>2</v>
          </cell>
          <cell r="F2102">
            <v>3</v>
          </cell>
          <cell r="G2102">
            <v>0</v>
          </cell>
          <cell r="H2102">
            <v>4</v>
          </cell>
          <cell r="I2102">
            <v>15.2</v>
          </cell>
          <cell r="J2102">
            <v>10.4</v>
          </cell>
          <cell r="K2102">
            <v>8.6999999999999993</v>
          </cell>
          <cell r="L2102">
            <v>10.199999999999999</v>
          </cell>
          <cell r="M2102">
            <v>24.3</v>
          </cell>
          <cell r="N2102">
            <v>111.4</v>
          </cell>
          <cell r="O2102">
            <v>45.3</v>
          </cell>
          <cell r="P2102">
            <v>67</v>
          </cell>
          <cell r="Q2102">
            <v>40.4</v>
          </cell>
          <cell r="R2102">
            <v>69.8</v>
          </cell>
          <cell r="S2102">
            <v>64.22</v>
          </cell>
          <cell r="T2102" t="str">
            <v>Dunning</v>
          </cell>
          <cell r="U2102" t="str">
            <v>NA</v>
          </cell>
          <cell r="V2102" t="str">
            <v>NO</v>
          </cell>
          <cell r="W2102" t="str">
            <v>NA</v>
          </cell>
          <cell r="X2102" t="str">
            <v>NA</v>
          </cell>
          <cell r="Y2102" t="str">
            <v>Forest</v>
          </cell>
          <cell r="Z2102">
            <v>2</v>
          </cell>
          <cell r="AA2102">
            <v>1</v>
          </cell>
          <cell r="AB2102" t="str">
            <v>Carnivore</v>
          </cell>
          <cell r="AC2102" t="str">
            <v>Invertivore</v>
          </cell>
          <cell r="AD2102" t="str">
            <v>Insessorial</v>
          </cell>
          <cell r="AE2102">
            <v>16.14</v>
          </cell>
          <cell r="AF2102">
            <v>33.03</v>
          </cell>
          <cell r="AG2102">
            <v>25.65</v>
          </cell>
          <cell r="AH2102">
            <v>108.4642432</v>
          </cell>
          <cell r="AI2102">
            <v>2360698.64</v>
          </cell>
          <cell r="AJ2102" t="str">
            <v>Extant</v>
          </cell>
        </row>
        <row r="2103">
          <cell r="A2103" t="str">
            <v>Milvago chimachima</v>
          </cell>
          <cell r="B2103" t="str">
            <v>Falconidae</v>
          </cell>
          <cell r="C2103" t="str">
            <v>Falconiformes</v>
          </cell>
          <cell r="D2103">
            <v>10</v>
          </cell>
          <cell r="E2103">
            <v>4</v>
          </cell>
          <cell r="F2103">
            <v>4</v>
          </cell>
          <cell r="G2103">
            <v>2</v>
          </cell>
          <cell r="H2103">
            <v>4</v>
          </cell>
          <cell r="I2103">
            <v>30.5</v>
          </cell>
          <cell r="J2103">
            <v>20.3</v>
          </cell>
          <cell r="K2103">
            <v>11.3</v>
          </cell>
          <cell r="L2103">
            <v>14.5</v>
          </cell>
          <cell r="M2103">
            <v>49.4</v>
          </cell>
          <cell r="N2103">
            <v>285.89999999999998</v>
          </cell>
          <cell r="O2103">
            <v>85.5</v>
          </cell>
          <cell r="P2103">
            <v>199.9</v>
          </cell>
          <cell r="Q2103">
            <v>29.9</v>
          </cell>
          <cell r="R2103">
            <v>198.4</v>
          </cell>
          <cell r="S2103">
            <v>315.20999999999998</v>
          </cell>
          <cell r="T2103" t="str">
            <v>Dunning</v>
          </cell>
          <cell r="U2103" t="str">
            <v>NA</v>
          </cell>
          <cell r="V2103" t="str">
            <v>NO</v>
          </cell>
          <cell r="W2103" t="str">
            <v>NA</v>
          </cell>
          <cell r="X2103" t="str">
            <v>NA</v>
          </cell>
          <cell r="Y2103" t="str">
            <v>Grassland</v>
          </cell>
          <cell r="Z2103">
            <v>3</v>
          </cell>
          <cell r="AA2103">
            <v>1</v>
          </cell>
          <cell r="AB2103" t="str">
            <v>Carnivore</v>
          </cell>
          <cell r="AC2103" t="str">
            <v>Omnivore</v>
          </cell>
          <cell r="AD2103" t="str">
            <v>Terrestrial</v>
          </cell>
          <cell r="AE2103">
            <v>-33.21</v>
          </cell>
          <cell r="AF2103">
            <v>12.46</v>
          </cell>
          <cell r="AG2103">
            <v>-9.32</v>
          </cell>
          <cell r="AH2103">
            <v>-58.063943399999999</v>
          </cell>
          <cell r="AI2103">
            <v>13624390.699999999</v>
          </cell>
          <cell r="AJ2103" t="str">
            <v>Extant</v>
          </cell>
        </row>
        <row r="2104">
          <cell r="A2104" t="str">
            <v>Milvago chimango</v>
          </cell>
          <cell r="B2104" t="str">
            <v>Falconidae</v>
          </cell>
          <cell r="C2104" t="str">
            <v>Falconiformes</v>
          </cell>
          <cell r="D2104">
            <v>5</v>
          </cell>
          <cell r="E2104">
            <v>2</v>
          </cell>
          <cell r="F2104">
            <v>3</v>
          </cell>
          <cell r="G2104">
            <v>0</v>
          </cell>
          <cell r="H2104">
            <v>4</v>
          </cell>
          <cell r="I2104">
            <v>27.9</v>
          </cell>
          <cell r="J2104">
            <v>18.8</v>
          </cell>
          <cell r="K2104">
            <v>10.7</v>
          </cell>
          <cell r="L2104">
            <v>13</v>
          </cell>
          <cell r="M2104">
            <v>61.7</v>
          </cell>
          <cell r="N2104">
            <v>294</v>
          </cell>
          <cell r="O2104">
            <v>142.19999999999999</v>
          </cell>
          <cell r="P2104">
            <v>156</v>
          </cell>
          <cell r="Q2104">
            <v>47.7</v>
          </cell>
          <cell r="R2104">
            <v>167.8</v>
          </cell>
          <cell r="S2104">
            <v>296</v>
          </cell>
          <cell r="T2104" t="str">
            <v>Dunning</v>
          </cell>
          <cell r="U2104" t="str">
            <v>NA</v>
          </cell>
          <cell r="V2104" t="str">
            <v>NO</v>
          </cell>
          <cell r="W2104" t="str">
            <v>NA</v>
          </cell>
          <cell r="X2104" t="str">
            <v>NA</v>
          </cell>
          <cell r="Y2104" t="str">
            <v>Grassland</v>
          </cell>
          <cell r="Z2104">
            <v>3</v>
          </cell>
          <cell r="AA2104">
            <v>2</v>
          </cell>
          <cell r="AB2104" t="str">
            <v>Omnivore</v>
          </cell>
          <cell r="AC2104" t="str">
            <v>Omnivore</v>
          </cell>
          <cell r="AD2104" t="str">
            <v>Terrestrial</v>
          </cell>
          <cell r="AE2104">
            <v>-55.72</v>
          </cell>
          <cell r="AF2104">
            <v>-22.32</v>
          </cell>
          <cell r="AG2104">
            <v>-35.26</v>
          </cell>
          <cell r="AH2104">
            <v>-63.465426239999999</v>
          </cell>
          <cell r="AI2104">
            <v>3930614.85</v>
          </cell>
          <cell r="AJ2104" t="str">
            <v>Extant</v>
          </cell>
        </row>
        <row r="2105">
          <cell r="A2105" t="str">
            <v>Phalcoboenus albogularis</v>
          </cell>
          <cell r="B2105" t="str">
            <v>Falconidae</v>
          </cell>
          <cell r="C2105" t="str">
            <v>Falconiformes</v>
          </cell>
          <cell r="D2105">
            <v>4</v>
          </cell>
          <cell r="E2105">
            <v>1</v>
          </cell>
          <cell r="F2105">
            <v>3</v>
          </cell>
          <cell r="G2105">
            <v>0</v>
          </cell>
          <cell r="H2105">
            <v>4</v>
          </cell>
          <cell r="I2105">
            <v>39.200000000000003</v>
          </cell>
          <cell r="J2105">
            <v>27</v>
          </cell>
          <cell r="K2105">
            <v>13.4</v>
          </cell>
          <cell r="L2105">
            <v>18.600000000000001</v>
          </cell>
          <cell r="M2105">
            <v>70.5</v>
          </cell>
          <cell r="N2105">
            <v>376.8</v>
          </cell>
          <cell r="O2105">
            <v>175.2</v>
          </cell>
          <cell r="P2105">
            <v>201.5</v>
          </cell>
          <cell r="Q2105">
            <v>46.6</v>
          </cell>
          <cell r="R2105">
            <v>218.2</v>
          </cell>
          <cell r="S2105">
            <v>808.99</v>
          </cell>
          <cell r="T2105" t="str">
            <v>Dunning</v>
          </cell>
          <cell r="U2105" t="str">
            <v>NA</v>
          </cell>
          <cell r="V2105" t="str">
            <v>NO</v>
          </cell>
          <cell r="W2105" t="str">
            <v>NA</v>
          </cell>
          <cell r="X2105" t="str">
            <v>NA</v>
          </cell>
          <cell r="Y2105" t="str">
            <v>Grassland</v>
          </cell>
          <cell r="Z2105">
            <v>3</v>
          </cell>
          <cell r="AA2105">
            <v>2</v>
          </cell>
          <cell r="AB2105" t="str">
            <v>Carnivore</v>
          </cell>
          <cell r="AC2105" t="str">
            <v>Omnivore</v>
          </cell>
          <cell r="AD2105" t="str">
            <v>Terrestrial</v>
          </cell>
          <cell r="AE2105">
            <v>-55.72</v>
          </cell>
          <cell r="AF2105">
            <v>-39.06</v>
          </cell>
          <cell r="AG2105">
            <v>-48.8</v>
          </cell>
          <cell r="AH2105">
            <v>-72.104629880000005</v>
          </cell>
          <cell r="AI2105">
            <v>341178.69</v>
          </cell>
          <cell r="AJ2105" t="str">
            <v>Extant</v>
          </cell>
        </row>
        <row r="2106">
          <cell r="A2106" t="str">
            <v>Phalcoboenus australis</v>
          </cell>
          <cell r="B2106" t="str">
            <v>Falconidae</v>
          </cell>
          <cell r="C2106" t="str">
            <v>Falconiformes</v>
          </cell>
          <cell r="D2106">
            <v>4</v>
          </cell>
          <cell r="E2106">
            <v>3</v>
          </cell>
          <cell r="F2106">
            <v>1</v>
          </cell>
          <cell r="G2106">
            <v>0</v>
          </cell>
          <cell r="H2106">
            <v>4</v>
          </cell>
          <cell r="I2106">
            <v>47</v>
          </cell>
          <cell r="J2106">
            <v>32</v>
          </cell>
          <cell r="K2106">
            <v>17</v>
          </cell>
          <cell r="L2106">
            <v>24</v>
          </cell>
          <cell r="M2106">
            <v>87.3</v>
          </cell>
          <cell r="N2106">
            <v>420.2</v>
          </cell>
          <cell r="O2106">
            <v>165.5</v>
          </cell>
          <cell r="P2106">
            <v>254.8</v>
          </cell>
          <cell r="Q2106">
            <v>39.4</v>
          </cell>
          <cell r="R2106">
            <v>253.8</v>
          </cell>
          <cell r="S2106">
            <v>1187</v>
          </cell>
          <cell r="T2106" t="str">
            <v>Dunning</v>
          </cell>
          <cell r="U2106" t="str">
            <v>NA</v>
          </cell>
          <cell r="V2106" t="str">
            <v>NO</v>
          </cell>
          <cell r="W2106" t="str">
            <v>NA</v>
          </cell>
          <cell r="X2106" t="str">
            <v>NA</v>
          </cell>
          <cell r="Y2106" t="str">
            <v>Grassland</v>
          </cell>
          <cell r="Z2106">
            <v>3</v>
          </cell>
          <cell r="AA2106">
            <v>2</v>
          </cell>
          <cell r="AB2106" t="str">
            <v>Carnivore</v>
          </cell>
          <cell r="AC2106" t="str">
            <v>Vertivore</v>
          </cell>
          <cell r="AD2106" t="str">
            <v>Terrestrial</v>
          </cell>
          <cell r="AE2106">
            <v>-55.55</v>
          </cell>
          <cell r="AF2106">
            <v>-51.01</v>
          </cell>
          <cell r="AG2106">
            <v>-53.47</v>
          </cell>
          <cell r="AH2106">
            <v>-63.66255512</v>
          </cell>
          <cell r="AI2106">
            <v>23812.36</v>
          </cell>
          <cell r="AJ2106" t="str">
            <v>Extant</v>
          </cell>
        </row>
        <row r="2107">
          <cell r="A2107" t="str">
            <v>Phalcoboenus carunculatus</v>
          </cell>
          <cell r="B2107" t="str">
            <v>Falconidae</v>
          </cell>
          <cell r="C2107" t="str">
            <v>Falconiformes</v>
          </cell>
          <cell r="D2107">
            <v>5</v>
          </cell>
          <cell r="E2107">
            <v>2</v>
          </cell>
          <cell r="F2107">
            <v>3</v>
          </cell>
          <cell r="G2107">
            <v>0</v>
          </cell>
          <cell r="H2107">
            <v>4</v>
          </cell>
          <cell r="I2107">
            <v>42.2</v>
          </cell>
          <cell r="J2107">
            <v>29.3</v>
          </cell>
          <cell r="K2107">
            <v>13.5</v>
          </cell>
          <cell r="L2107">
            <v>18.600000000000001</v>
          </cell>
          <cell r="M2107">
            <v>77.099999999999994</v>
          </cell>
          <cell r="N2107">
            <v>384</v>
          </cell>
          <cell r="O2107">
            <v>171.2</v>
          </cell>
          <cell r="P2107">
            <v>218.5</v>
          </cell>
          <cell r="Q2107">
            <v>44</v>
          </cell>
          <cell r="R2107">
            <v>208.4</v>
          </cell>
          <cell r="S2107">
            <v>787.99</v>
          </cell>
          <cell r="T2107" t="str">
            <v>Inferred</v>
          </cell>
          <cell r="U2107" t="str">
            <v>NA</v>
          </cell>
          <cell r="V2107" t="str">
            <v>YES</v>
          </cell>
          <cell r="W2107" t="str">
            <v>Body Mass</v>
          </cell>
          <cell r="X2107" t="str">
            <v>Phalcoboenus megalopterus</v>
          </cell>
          <cell r="Y2107" t="str">
            <v>Grassland</v>
          </cell>
          <cell r="Z2107">
            <v>3</v>
          </cell>
          <cell r="AA2107">
            <v>2</v>
          </cell>
          <cell r="AB2107" t="str">
            <v>Omnivore</v>
          </cell>
          <cell r="AC2107" t="str">
            <v>Omnivore</v>
          </cell>
          <cell r="AD2107" t="str">
            <v>Terrestrial</v>
          </cell>
          <cell r="AE2107">
            <v>-3.68</v>
          </cell>
          <cell r="AF2107">
            <v>2.66</v>
          </cell>
          <cell r="AG2107">
            <v>-0.56000000000000005</v>
          </cell>
          <cell r="AH2107">
            <v>-78.221102040000005</v>
          </cell>
          <cell r="AI2107">
            <v>44955.98</v>
          </cell>
          <cell r="AJ2107" t="str">
            <v>Extant</v>
          </cell>
        </row>
        <row r="2108">
          <cell r="A2108" t="str">
            <v>Phalcoboenus megalopterus</v>
          </cell>
          <cell r="B2108" t="str">
            <v>Falconidae</v>
          </cell>
          <cell r="C2108" t="str">
            <v>Falconiformes</v>
          </cell>
          <cell r="D2108">
            <v>5</v>
          </cell>
          <cell r="E2108">
            <v>2</v>
          </cell>
          <cell r="F2108">
            <v>3</v>
          </cell>
          <cell r="G2108">
            <v>0</v>
          </cell>
          <cell r="H2108">
            <v>4</v>
          </cell>
          <cell r="I2108">
            <v>40.200000000000003</v>
          </cell>
          <cell r="J2108">
            <v>26.9</v>
          </cell>
          <cell r="K2108">
            <v>13.5</v>
          </cell>
          <cell r="L2108">
            <v>19.3</v>
          </cell>
          <cell r="M2108">
            <v>79.3</v>
          </cell>
          <cell r="N2108">
            <v>371.8</v>
          </cell>
          <cell r="O2108">
            <v>167</v>
          </cell>
          <cell r="P2108">
            <v>216</v>
          </cell>
          <cell r="Q2108">
            <v>43.6</v>
          </cell>
          <cell r="R2108">
            <v>215.8</v>
          </cell>
          <cell r="S2108">
            <v>787.99</v>
          </cell>
          <cell r="T2108" t="str">
            <v>Dunning</v>
          </cell>
          <cell r="U2108" t="str">
            <v>NA</v>
          </cell>
          <cell r="V2108" t="str">
            <v>NO</v>
          </cell>
          <cell r="W2108" t="str">
            <v>NA</v>
          </cell>
          <cell r="X2108" t="str">
            <v>NA</v>
          </cell>
          <cell r="Y2108" t="str">
            <v>Grassland</v>
          </cell>
          <cell r="Z2108">
            <v>3</v>
          </cell>
          <cell r="AA2108">
            <v>1</v>
          </cell>
          <cell r="AB2108" t="str">
            <v>Carnivore</v>
          </cell>
          <cell r="AC2108" t="str">
            <v>Omnivore</v>
          </cell>
          <cell r="AD2108" t="str">
            <v>Terrestrial</v>
          </cell>
          <cell r="AE2108">
            <v>-33.79</v>
          </cell>
          <cell r="AF2108">
            <v>-4.05</v>
          </cell>
          <cell r="AG2108">
            <v>-20.260000000000002</v>
          </cell>
          <cell r="AH2108">
            <v>-69.192856820000003</v>
          </cell>
          <cell r="AI2108">
            <v>1011292.22</v>
          </cell>
          <cell r="AJ2108" t="str">
            <v>Extant</v>
          </cell>
        </row>
        <row r="2109">
          <cell r="A2109" t="str">
            <v>Polihierax insignis</v>
          </cell>
          <cell r="B2109" t="str">
            <v>Falconidae</v>
          </cell>
          <cell r="C2109" t="str">
            <v>Falconiformes</v>
          </cell>
          <cell r="D2109">
            <v>5</v>
          </cell>
          <cell r="E2109">
            <v>2</v>
          </cell>
          <cell r="F2109">
            <v>3</v>
          </cell>
          <cell r="G2109">
            <v>0</v>
          </cell>
          <cell r="H2109">
            <v>4</v>
          </cell>
          <cell r="I2109">
            <v>18.5</v>
          </cell>
          <cell r="J2109">
            <v>11.2</v>
          </cell>
          <cell r="K2109">
            <v>8.6</v>
          </cell>
          <cell r="L2109">
            <v>11.3</v>
          </cell>
          <cell r="M2109">
            <v>35.6</v>
          </cell>
          <cell r="N2109">
            <v>142</v>
          </cell>
          <cell r="O2109">
            <v>45.2</v>
          </cell>
          <cell r="P2109">
            <v>97.2</v>
          </cell>
          <cell r="Q2109">
            <v>31.8</v>
          </cell>
          <cell r="R2109">
            <v>117.8</v>
          </cell>
          <cell r="S2109">
            <v>96.99</v>
          </cell>
          <cell r="T2109" t="str">
            <v>Dunning</v>
          </cell>
          <cell r="U2109" t="str">
            <v>NA</v>
          </cell>
          <cell r="V2109" t="str">
            <v>NO</v>
          </cell>
          <cell r="W2109" t="str">
            <v>NA</v>
          </cell>
          <cell r="X2109" t="str">
            <v>NA</v>
          </cell>
          <cell r="Y2109" t="str">
            <v>Woodland</v>
          </cell>
          <cell r="Z2109">
            <v>2</v>
          </cell>
          <cell r="AA2109">
            <v>1</v>
          </cell>
          <cell r="AB2109" t="str">
            <v>Carnivore</v>
          </cell>
          <cell r="AC2109" t="str">
            <v>Vertivore</v>
          </cell>
          <cell r="AD2109" t="str">
            <v>Generalist</v>
          </cell>
          <cell r="AE2109">
            <v>10.47</v>
          </cell>
          <cell r="AF2109">
            <v>22.11</v>
          </cell>
          <cell r="AG2109">
            <v>15.98</v>
          </cell>
          <cell r="AH2109">
            <v>100.9901977</v>
          </cell>
          <cell r="AI2109">
            <v>532936.56999999995</v>
          </cell>
          <cell r="AJ2109" t="str">
            <v>Extant</v>
          </cell>
        </row>
        <row r="2110">
          <cell r="A2110" t="str">
            <v>Polihierax semitorquatus</v>
          </cell>
          <cell r="B2110" t="str">
            <v>Falconidae</v>
          </cell>
          <cell r="C2110" t="str">
            <v>Falconiformes</v>
          </cell>
          <cell r="D2110">
            <v>5</v>
          </cell>
          <cell r="E2110">
            <v>2</v>
          </cell>
          <cell r="F2110">
            <v>3</v>
          </cell>
          <cell r="G2110">
            <v>0</v>
          </cell>
          <cell r="H2110">
            <v>4</v>
          </cell>
          <cell r="I2110">
            <v>14.5</v>
          </cell>
          <cell r="J2110">
            <v>9.5</v>
          </cell>
          <cell r="K2110">
            <v>7.1</v>
          </cell>
          <cell r="L2110">
            <v>8.9</v>
          </cell>
          <cell r="M2110">
            <v>27.7</v>
          </cell>
          <cell r="N2110">
            <v>115.6</v>
          </cell>
          <cell r="O2110">
            <v>44.5</v>
          </cell>
          <cell r="P2110">
            <v>72.3</v>
          </cell>
          <cell r="Q2110">
            <v>38.1</v>
          </cell>
          <cell r="R2110">
            <v>72.400000000000006</v>
          </cell>
          <cell r="S2110">
            <v>61.5</v>
          </cell>
          <cell r="T2110" t="str">
            <v>Dunning</v>
          </cell>
          <cell r="U2110" t="str">
            <v>NA</v>
          </cell>
          <cell r="V2110" t="str">
            <v>NO</v>
          </cell>
          <cell r="W2110" t="str">
            <v>NA</v>
          </cell>
          <cell r="X2110" t="str">
            <v>NA</v>
          </cell>
          <cell r="Y2110" t="str">
            <v>Shrubland</v>
          </cell>
          <cell r="Z2110">
            <v>3</v>
          </cell>
          <cell r="AA2110">
            <v>1</v>
          </cell>
          <cell r="AB2110" t="str">
            <v>Carnivore</v>
          </cell>
          <cell r="AC2110" t="str">
            <v>Vertivore</v>
          </cell>
          <cell r="AD2110" t="str">
            <v>Insessorial</v>
          </cell>
          <cell r="AE2110">
            <v>-30.82</v>
          </cell>
          <cell r="AF2110">
            <v>11.49</v>
          </cell>
          <cell r="AG2110">
            <v>-5.76</v>
          </cell>
          <cell r="AH2110">
            <v>33.139329160000003</v>
          </cell>
          <cell r="AI2110">
            <v>3103663.96</v>
          </cell>
          <cell r="AJ2110" t="str">
            <v>Extant</v>
          </cell>
        </row>
        <row r="2111">
          <cell r="A2111" t="str">
            <v>Spiziapteryx circumcincta</v>
          </cell>
          <cell r="B2111" t="str">
            <v>Falconidae</v>
          </cell>
          <cell r="C2111" t="str">
            <v>Falconiformes</v>
          </cell>
          <cell r="D2111">
            <v>4</v>
          </cell>
          <cell r="E2111">
            <v>2</v>
          </cell>
          <cell r="F2111">
            <v>2</v>
          </cell>
          <cell r="G2111">
            <v>0</v>
          </cell>
          <cell r="H2111">
            <v>4</v>
          </cell>
          <cell r="I2111">
            <v>19.8</v>
          </cell>
          <cell r="J2111">
            <v>12</v>
          </cell>
          <cell r="K2111">
            <v>9.1</v>
          </cell>
          <cell r="L2111">
            <v>12.7</v>
          </cell>
          <cell r="M2111">
            <v>47.5</v>
          </cell>
          <cell r="N2111">
            <v>159.80000000000001</v>
          </cell>
          <cell r="O2111">
            <v>54.5</v>
          </cell>
          <cell r="P2111">
            <v>105.2</v>
          </cell>
          <cell r="Q2111">
            <v>34.200000000000003</v>
          </cell>
          <cell r="R2111">
            <v>131.80000000000001</v>
          </cell>
          <cell r="S2111">
            <v>166.24</v>
          </cell>
          <cell r="T2111" t="str">
            <v>Dunning</v>
          </cell>
          <cell r="U2111" t="str">
            <v>NA</v>
          </cell>
          <cell r="V2111" t="str">
            <v>NO</v>
          </cell>
          <cell r="W2111" t="str">
            <v>NA</v>
          </cell>
          <cell r="X2111" t="str">
            <v>NA</v>
          </cell>
          <cell r="Y2111" t="str">
            <v>Shrubland</v>
          </cell>
          <cell r="Z2111">
            <v>2</v>
          </cell>
          <cell r="AA2111">
            <v>1</v>
          </cell>
          <cell r="AB2111" t="str">
            <v>Carnivore</v>
          </cell>
          <cell r="AC2111" t="str">
            <v>Vertivore</v>
          </cell>
          <cell r="AD2111" t="str">
            <v>Insessorial</v>
          </cell>
          <cell r="AE2111">
            <v>-41.05</v>
          </cell>
          <cell r="AF2111">
            <v>-18.579999999999998</v>
          </cell>
          <cell r="AG2111">
            <v>-29.57</v>
          </cell>
          <cell r="AH2111">
            <v>-62.689823230000002</v>
          </cell>
          <cell r="AI2111">
            <v>1416372.05</v>
          </cell>
          <cell r="AJ2111" t="str">
            <v>Extant</v>
          </cell>
        </row>
        <row r="2112">
          <cell r="A2112" t="str">
            <v>Aburria aburri</v>
          </cell>
          <cell r="B2112" t="str">
            <v>Cracidae</v>
          </cell>
          <cell r="C2112" t="str">
            <v>Galliformes</v>
          </cell>
          <cell r="D2112">
            <v>12</v>
          </cell>
          <cell r="E2112">
            <v>6</v>
          </cell>
          <cell r="F2112">
            <v>6</v>
          </cell>
          <cell r="G2112">
            <v>0</v>
          </cell>
          <cell r="H2112">
            <v>4</v>
          </cell>
          <cell r="I2112">
            <v>37.1</v>
          </cell>
          <cell r="J2112">
            <v>16.600000000000001</v>
          </cell>
          <cell r="K2112">
            <v>9.3000000000000007</v>
          </cell>
          <cell r="L2112">
            <v>10.199999999999999</v>
          </cell>
          <cell r="M2112">
            <v>65.8</v>
          </cell>
          <cell r="N2112">
            <v>337.2</v>
          </cell>
          <cell r="O2112">
            <v>52.5</v>
          </cell>
          <cell r="P2112">
            <v>283.10000000000002</v>
          </cell>
          <cell r="Q2112">
            <v>15.7</v>
          </cell>
          <cell r="R2112">
            <v>290.39999999999998</v>
          </cell>
          <cell r="S2112">
            <v>1405.08</v>
          </cell>
          <cell r="T2112" t="str">
            <v>Dunning</v>
          </cell>
          <cell r="U2112" t="str">
            <v>NA</v>
          </cell>
          <cell r="V2112" t="str">
            <v>NO</v>
          </cell>
          <cell r="W2112" t="str">
            <v>NA</v>
          </cell>
          <cell r="X2112" t="str">
            <v>NA</v>
          </cell>
          <cell r="Y2112" t="str">
            <v>Forest</v>
          </cell>
          <cell r="Z2112">
            <v>1</v>
          </cell>
          <cell r="AA2112">
            <v>1</v>
          </cell>
          <cell r="AB2112" t="str">
            <v>Herbivore</v>
          </cell>
          <cell r="AC2112" t="str">
            <v>Frugivore</v>
          </cell>
          <cell r="AD2112" t="str">
            <v>Insessorial</v>
          </cell>
          <cell r="AE2112">
            <v>-13.43</v>
          </cell>
          <cell r="AF2112">
            <v>11.15</v>
          </cell>
          <cell r="AG2112">
            <v>-2.79</v>
          </cell>
          <cell r="AH2112">
            <v>-75.233396240000005</v>
          </cell>
          <cell r="AI2112">
            <v>139314.35999999999</v>
          </cell>
          <cell r="AJ2112" t="str">
            <v>Extant</v>
          </cell>
        </row>
        <row r="2113">
          <cell r="A2113" t="str">
            <v>Chamaepetes goudotii</v>
          </cell>
          <cell r="B2113" t="str">
            <v>Cracidae</v>
          </cell>
          <cell r="C2113" t="str">
            <v>Galliformes</v>
          </cell>
          <cell r="D2113">
            <v>11</v>
          </cell>
          <cell r="E2113">
            <v>4</v>
          </cell>
          <cell r="F2113">
            <v>5</v>
          </cell>
          <cell r="G2113">
            <v>2</v>
          </cell>
          <cell r="H2113">
            <v>4</v>
          </cell>
          <cell r="I2113">
            <v>36.6</v>
          </cell>
          <cell r="J2113">
            <v>16.600000000000001</v>
          </cell>
          <cell r="K2113">
            <v>8.8000000000000007</v>
          </cell>
          <cell r="L2113">
            <v>10.6</v>
          </cell>
          <cell r="M2113">
            <v>67.3</v>
          </cell>
          <cell r="N2113">
            <v>253.4</v>
          </cell>
          <cell r="O2113">
            <v>25.4</v>
          </cell>
          <cell r="P2113">
            <v>231.1</v>
          </cell>
          <cell r="Q2113">
            <v>9.9</v>
          </cell>
          <cell r="R2113">
            <v>247.2</v>
          </cell>
          <cell r="S2113">
            <v>727.67</v>
          </cell>
          <cell r="T2113" t="str">
            <v>Dunning</v>
          </cell>
          <cell r="U2113" t="str">
            <v>NA</v>
          </cell>
          <cell r="V2113" t="str">
            <v>NO</v>
          </cell>
          <cell r="W2113" t="str">
            <v>NA</v>
          </cell>
          <cell r="X2113" t="str">
            <v>NA</v>
          </cell>
          <cell r="Y2113" t="str">
            <v>Forest</v>
          </cell>
          <cell r="Z2113">
            <v>1</v>
          </cell>
          <cell r="AA2113">
            <v>1</v>
          </cell>
          <cell r="AB2113" t="str">
            <v>Herbivore</v>
          </cell>
          <cell r="AC2113" t="str">
            <v>Frugivore</v>
          </cell>
          <cell r="AD2113" t="str">
            <v>Insessorial</v>
          </cell>
          <cell r="AE2113">
            <v>-17.48</v>
          </cell>
          <cell r="AF2113">
            <v>11.23</v>
          </cell>
          <cell r="AG2113">
            <v>-3.03</v>
          </cell>
          <cell r="AH2113">
            <v>-75.545814019999995</v>
          </cell>
          <cell r="AI2113">
            <v>316282.38</v>
          </cell>
          <cell r="AJ2113" t="str">
            <v>Extant</v>
          </cell>
        </row>
        <row r="2114">
          <cell r="A2114" t="str">
            <v>Chamaepetes unicolor</v>
          </cell>
          <cell r="B2114" t="str">
            <v>Cracidae</v>
          </cell>
          <cell r="C2114" t="str">
            <v>Galliformes</v>
          </cell>
          <cell r="D2114">
            <v>5</v>
          </cell>
          <cell r="E2114">
            <v>0</v>
          </cell>
          <cell r="F2114">
            <v>2</v>
          </cell>
          <cell r="G2114">
            <v>3</v>
          </cell>
          <cell r="H2114">
            <v>4</v>
          </cell>
          <cell r="I2114">
            <v>37.799999999999997</v>
          </cell>
          <cell r="J2114">
            <v>17.3</v>
          </cell>
          <cell r="K2114">
            <v>8.9</v>
          </cell>
          <cell r="L2114">
            <v>10.8</v>
          </cell>
          <cell r="M2114">
            <v>65.5</v>
          </cell>
          <cell r="N2114">
            <v>290.39999999999998</v>
          </cell>
          <cell r="O2114">
            <v>43</v>
          </cell>
          <cell r="P2114">
            <v>242.2</v>
          </cell>
          <cell r="Q2114">
            <v>15</v>
          </cell>
          <cell r="R2114">
            <v>259.2</v>
          </cell>
          <cell r="S2114">
            <v>1135</v>
          </cell>
          <cell r="T2114" t="str">
            <v>Dunning</v>
          </cell>
          <cell r="U2114" t="str">
            <v>NA</v>
          </cell>
          <cell r="V2114" t="str">
            <v>NO</v>
          </cell>
          <cell r="W2114" t="str">
            <v>NA</v>
          </cell>
          <cell r="X2114" t="str">
            <v>NA</v>
          </cell>
          <cell r="Y2114" t="str">
            <v>Forest</v>
          </cell>
          <cell r="Z2114">
            <v>1</v>
          </cell>
          <cell r="AA2114">
            <v>1</v>
          </cell>
          <cell r="AB2114" t="str">
            <v>Herbivore</v>
          </cell>
          <cell r="AC2114" t="str">
            <v>Frugivore</v>
          </cell>
          <cell r="AD2114" t="str">
            <v>Insessorial</v>
          </cell>
          <cell r="AE2114">
            <v>8.3699999999999992</v>
          </cell>
          <cell r="AF2114">
            <v>10.99</v>
          </cell>
          <cell r="AG2114">
            <v>9.43</v>
          </cell>
          <cell r="AH2114">
            <v>-83.22021891</v>
          </cell>
          <cell r="AI2114">
            <v>15572.6</v>
          </cell>
          <cell r="AJ2114" t="str">
            <v>Extant</v>
          </cell>
        </row>
        <row r="2115">
          <cell r="A2115" t="str">
            <v>Crax alberti</v>
          </cell>
          <cell r="B2115" t="str">
            <v>Cracidae</v>
          </cell>
          <cell r="C2115" t="str">
            <v>Galliformes</v>
          </cell>
          <cell r="D2115">
            <v>5</v>
          </cell>
          <cell r="E2115">
            <v>2</v>
          </cell>
          <cell r="F2115">
            <v>1</v>
          </cell>
          <cell r="G2115">
            <v>2</v>
          </cell>
          <cell r="H2115">
            <v>4</v>
          </cell>
          <cell r="I2115">
            <v>52.5</v>
          </cell>
          <cell r="J2115">
            <v>26.5</v>
          </cell>
          <cell r="K2115">
            <v>12.4</v>
          </cell>
          <cell r="L2115">
            <v>21.8</v>
          </cell>
          <cell r="M2115">
            <v>107</v>
          </cell>
          <cell r="N2115">
            <v>401</v>
          </cell>
          <cell r="O2115">
            <v>42.7</v>
          </cell>
          <cell r="P2115">
            <v>354.1</v>
          </cell>
          <cell r="Q2115">
            <v>10.8</v>
          </cell>
          <cell r="R2115">
            <v>352</v>
          </cell>
          <cell r="S2115">
            <v>2499.91</v>
          </cell>
          <cell r="T2115" t="str">
            <v>Inferred</v>
          </cell>
          <cell r="U2115" t="str">
            <v>NA</v>
          </cell>
          <cell r="V2115" t="str">
            <v>YES</v>
          </cell>
          <cell r="W2115" t="str">
            <v>Body Mass</v>
          </cell>
          <cell r="X2115" t="str">
            <v>Crax daubentoni</v>
          </cell>
          <cell r="Y2115" t="str">
            <v>Forest</v>
          </cell>
          <cell r="Z2115">
            <v>1</v>
          </cell>
          <cell r="AA2115">
            <v>1</v>
          </cell>
          <cell r="AB2115" t="str">
            <v>Herbivore</v>
          </cell>
          <cell r="AC2115" t="str">
            <v>Frugivore</v>
          </cell>
          <cell r="AD2115" t="str">
            <v>Terrestrial</v>
          </cell>
          <cell r="AE2115">
            <v>5.66</v>
          </cell>
          <cell r="AF2115">
            <v>11.35</v>
          </cell>
          <cell r="AG2115">
            <v>9.5399999999999991</v>
          </cell>
          <cell r="AH2115">
            <v>-74.245119619999997</v>
          </cell>
          <cell r="AI2115">
            <v>4775.1499999999996</v>
          </cell>
          <cell r="AJ2115" t="str">
            <v>Extant</v>
          </cell>
        </row>
        <row r="2116">
          <cell r="A2116" t="str">
            <v>Crax alector</v>
          </cell>
          <cell r="B2116" t="str">
            <v>Cracidae</v>
          </cell>
          <cell r="C2116" t="str">
            <v>Galliformes</v>
          </cell>
          <cell r="D2116">
            <v>5</v>
          </cell>
          <cell r="E2116">
            <v>0</v>
          </cell>
          <cell r="F2116">
            <v>5</v>
          </cell>
          <cell r="G2116">
            <v>0</v>
          </cell>
          <cell r="H2116">
            <v>4</v>
          </cell>
          <cell r="I2116">
            <v>56.7</v>
          </cell>
          <cell r="J2116">
            <v>24.9</v>
          </cell>
          <cell r="K2116">
            <v>13.7</v>
          </cell>
          <cell r="L2116">
            <v>23.1</v>
          </cell>
          <cell r="M2116">
            <v>113.5</v>
          </cell>
          <cell r="N2116">
            <v>395</v>
          </cell>
          <cell r="O2116">
            <v>20.3</v>
          </cell>
          <cell r="P2116">
            <v>366.2</v>
          </cell>
          <cell r="Q2116">
            <v>5.3</v>
          </cell>
          <cell r="R2116">
            <v>359.8</v>
          </cell>
          <cell r="S2116">
            <v>2872</v>
          </cell>
          <cell r="T2116" t="str">
            <v>Dunning</v>
          </cell>
          <cell r="U2116" t="str">
            <v>NA</v>
          </cell>
          <cell r="V2116" t="str">
            <v>NO</v>
          </cell>
          <cell r="W2116" t="str">
            <v>NA</v>
          </cell>
          <cell r="X2116" t="str">
            <v>NA</v>
          </cell>
          <cell r="Y2116" t="str">
            <v>Forest</v>
          </cell>
          <cell r="Z2116">
            <v>1</v>
          </cell>
          <cell r="AA2116">
            <v>1</v>
          </cell>
          <cell r="AB2116" t="str">
            <v>Herbivore</v>
          </cell>
          <cell r="AC2116" t="str">
            <v>Frugivore</v>
          </cell>
          <cell r="AD2116" t="str">
            <v>Terrestrial</v>
          </cell>
          <cell r="AE2116">
            <v>-3.1</v>
          </cell>
          <cell r="AF2116">
            <v>10.039999999999999</v>
          </cell>
          <cell r="AG2116">
            <v>2.77</v>
          </cell>
          <cell r="AH2116">
            <v>-61.433616219999998</v>
          </cell>
          <cell r="AI2116">
            <v>2099461.66</v>
          </cell>
          <cell r="AJ2116" t="str">
            <v>Extant</v>
          </cell>
        </row>
        <row r="2117">
          <cell r="A2117" t="str">
            <v>Crax blumenbachii</v>
          </cell>
          <cell r="B2117" t="str">
            <v>Cracidae</v>
          </cell>
          <cell r="C2117" t="str">
            <v>Galliformes</v>
          </cell>
          <cell r="D2117">
            <v>8</v>
          </cell>
          <cell r="E2117">
            <v>2</v>
          </cell>
          <cell r="F2117">
            <v>5</v>
          </cell>
          <cell r="G2117">
            <v>1</v>
          </cell>
          <cell r="H2117">
            <v>3</v>
          </cell>
          <cell r="I2117">
            <v>45.7</v>
          </cell>
          <cell r="J2117">
            <v>23.4</v>
          </cell>
          <cell r="K2117">
            <v>15.3</v>
          </cell>
          <cell r="L2117">
            <v>23.3</v>
          </cell>
          <cell r="M2117">
            <v>110</v>
          </cell>
          <cell r="N2117">
            <v>384</v>
          </cell>
          <cell r="O2117">
            <v>33.9</v>
          </cell>
          <cell r="P2117">
            <v>307.10000000000002</v>
          </cell>
          <cell r="Q2117">
            <v>9.6999999999999993</v>
          </cell>
          <cell r="R2117">
            <v>333.8</v>
          </cell>
          <cell r="S2117">
            <v>3500</v>
          </cell>
          <cell r="T2117" t="str">
            <v>Dunning</v>
          </cell>
          <cell r="U2117" t="str">
            <v>NA</v>
          </cell>
          <cell r="V2117" t="str">
            <v>NO</v>
          </cell>
          <cell r="W2117" t="str">
            <v>NA</v>
          </cell>
          <cell r="X2117" t="str">
            <v>NA</v>
          </cell>
          <cell r="Y2117" t="str">
            <v>Forest</v>
          </cell>
          <cell r="Z2117">
            <v>1</v>
          </cell>
          <cell r="AA2117">
            <v>1</v>
          </cell>
          <cell r="AB2117" t="str">
            <v>Herbivore</v>
          </cell>
          <cell r="AC2117" t="str">
            <v>Frugivore</v>
          </cell>
          <cell r="AD2117" t="str">
            <v>Terrestrial</v>
          </cell>
          <cell r="AE2117">
            <v>-19.600000000000001</v>
          </cell>
          <cell r="AF2117">
            <v>-15.21</v>
          </cell>
          <cell r="AG2117">
            <v>-18.510000000000002</v>
          </cell>
          <cell r="AH2117">
            <v>-40.611623260000002</v>
          </cell>
          <cell r="AI2117">
            <v>1149.72</v>
          </cell>
          <cell r="AJ2117" t="str">
            <v>Extant</v>
          </cell>
        </row>
        <row r="2118">
          <cell r="A2118" t="str">
            <v>Crax daubentoni</v>
          </cell>
          <cell r="B2118" t="str">
            <v>Cracidae</v>
          </cell>
          <cell r="C2118" t="str">
            <v>Galliformes</v>
          </cell>
          <cell r="D2118">
            <v>5</v>
          </cell>
          <cell r="E2118">
            <v>3</v>
          </cell>
          <cell r="F2118">
            <v>1</v>
          </cell>
          <cell r="G2118">
            <v>1</v>
          </cell>
          <cell r="H2118">
            <v>3</v>
          </cell>
          <cell r="I2118">
            <v>51.5</v>
          </cell>
          <cell r="J2118">
            <v>25.4</v>
          </cell>
          <cell r="K2118">
            <v>12.3</v>
          </cell>
          <cell r="L2118">
            <v>20.3</v>
          </cell>
          <cell r="M2118">
            <v>99.3</v>
          </cell>
          <cell r="N2118">
            <v>381.2</v>
          </cell>
          <cell r="O2118">
            <v>23.9</v>
          </cell>
          <cell r="P2118">
            <v>350.6</v>
          </cell>
          <cell r="Q2118">
            <v>6.4</v>
          </cell>
          <cell r="R2118">
            <v>340.5</v>
          </cell>
          <cell r="S2118">
            <v>2499.91</v>
          </cell>
          <cell r="T2118" t="str">
            <v>Dunning</v>
          </cell>
          <cell r="U2118" t="str">
            <v>NA</v>
          </cell>
          <cell r="V2118" t="str">
            <v>NO</v>
          </cell>
          <cell r="W2118" t="str">
            <v>NA</v>
          </cell>
          <cell r="X2118" t="str">
            <v>NA</v>
          </cell>
          <cell r="Y2118" t="str">
            <v>Forest</v>
          </cell>
          <cell r="Z2118">
            <v>1</v>
          </cell>
          <cell r="AA2118">
            <v>1</v>
          </cell>
          <cell r="AB2118" t="str">
            <v>Herbivore</v>
          </cell>
          <cell r="AC2118" t="str">
            <v>Frugivore</v>
          </cell>
          <cell r="AD2118" t="str">
            <v>Generalist</v>
          </cell>
          <cell r="AE2118">
            <v>6.6</v>
          </cell>
          <cell r="AF2118">
            <v>12.2</v>
          </cell>
          <cell r="AG2118">
            <v>9.01</v>
          </cell>
          <cell r="AH2118">
            <v>-68.043155909999996</v>
          </cell>
          <cell r="AI2118">
            <v>403077.45</v>
          </cell>
          <cell r="AJ2118" t="str">
            <v>Extant</v>
          </cell>
        </row>
        <row r="2119">
          <cell r="A2119" t="str">
            <v>Crax fasciolata</v>
          </cell>
          <cell r="B2119" t="str">
            <v>Cracidae</v>
          </cell>
          <cell r="C2119" t="str">
            <v>Galliformes</v>
          </cell>
          <cell r="D2119">
            <v>11</v>
          </cell>
          <cell r="E2119">
            <v>9</v>
          </cell>
          <cell r="F2119">
            <v>2</v>
          </cell>
          <cell r="G2119">
            <v>0</v>
          </cell>
          <cell r="H2119">
            <v>4</v>
          </cell>
          <cell r="I2119">
            <v>48.3</v>
          </cell>
          <cell r="J2119">
            <v>21.6</v>
          </cell>
          <cell r="K2119">
            <v>11.9</v>
          </cell>
          <cell r="L2119">
            <v>21.6</v>
          </cell>
          <cell r="M2119">
            <v>100</v>
          </cell>
          <cell r="N2119">
            <v>349.5</v>
          </cell>
          <cell r="O2119">
            <v>32.5</v>
          </cell>
          <cell r="P2119">
            <v>332</v>
          </cell>
          <cell r="Q2119">
            <v>8.9</v>
          </cell>
          <cell r="R2119">
            <v>342.2</v>
          </cell>
          <cell r="S2119">
            <v>2600</v>
          </cell>
          <cell r="T2119" t="str">
            <v>Dunning</v>
          </cell>
          <cell r="U2119" t="str">
            <v>NA</v>
          </cell>
          <cell r="V2119" t="str">
            <v>NO</v>
          </cell>
          <cell r="W2119" t="str">
            <v>NA</v>
          </cell>
          <cell r="X2119" t="str">
            <v>NA</v>
          </cell>
          <cell r="Y2119" t="str">
            <v>Forest</v>
          </cell>
          <cell r="Z2119">
            <v>1</v>
          </cell>
          <cell r="AA2119">
            <v>1</v>
          </cell>
          <cell r="AB2119" t="str">
            <v>Herbivore</v>
          </cell>
          <cell r="AC2119" t="str">
            <v>Frugivore</v>
          </cell>
          <cell r="AD2119" t="str">
            <v>Terrestrial</v>
          </cell>
          <cell r="AE2119">
            <v>-28.32</v>
          </cell>
          <cell r="AF2119">
            <v>-0.57999999999999996</v>
          </cell>
          <cell r="AG2119">
            <v>-14.77</v>
          </cell>
          <cell r="AH2119">
            <v>-53.300804319999997</v>
          </cell>
          <cell r="AI2119">
            <v>3699369.16</v>
          </cell>
          <cell r="AJ2119" t="str">
            <v>Extant</v>
          </cell>
        </row>
        <row r="2120">
          <cell r="A2120" t="str">
            <v>Crax globulosa</v>
          </cell>
          <cell r="B2120" t="str">
            <v>Cracidae</v>
          </cell>
          <cell r="C2120" t="str">
            <v>Galliformes</v>
          </cell>
          <cell r="D2120">
            <v>4</v>
          </cell>
          <cell r="E2120">
            <v>2</v>
          </cell>
          <cell r="F2120">
            <v>2</v>
          </cell>
          <cell r="G2120">
            <v>0</v>
          </cell>
          <cell r="H2120">
            <v>4</v>
          </cell>
          <cell r="I2120">
            <v>49</v>
          </cell>
          <cell r="J2120">
            <v>21.2</v>
          </cell>
          <cell r="K2120">
            <v>12</v>
          </cell>
          <cell r="L2120">
            <v>20.2</v>
          </cell>
          <cell r="M2120">
            <v>98.5</v>
          </cell>
          <cell r="N2120">
            <v>349.5</v>
          </cell>
          <cell r="O2120">
            <v>37.700000000000003</v>
          </cell>
          <cell r="P2120">
            <v>311.8</v>
          </cell>
          <cell r="Q2120">
            <v>10.8</v>
          </cell>
          <cell r="R2120">
            <v>311.5</v>
          </cell>
          <cell r="S2120">
            <v>2500</v>
          </cell>
          <cell r="T2120" t="str">
            <v>Dunning</v>
          </cell>
          <cell r="U2120" t="str">
            <v>NA</v>
          </cell>
          <cell r="V2120" t="str">
            <v>NO</v>
          </cell>
          <cell r="W2120" t="str">
            <v>NA</v>
          </cell>
          <cell r="X2120" t="str">
            <v>NA</v>
          </cell>
          <cell r="Y2120" t="str">
            <v>Forest</v>
          </cell>
          <cell r="Z2120">
            <v>1</v>
          </cell>
          <cell r="AA2120">
            <v>1</v>
          </cell>
          <cell r="AB2120" t="str">
            <v>Herbivore</v>
          </cell>
          <cell r="AC2120" t="str">
            <v>Frugivore</v>
          </cell>
          <cell r="AD2120" t="str">
            <v>Generalist</v>
          </cell>
          <cell r="AE2120">
            <v>-14.92</v>
          </cell>
          <cell r="AF2120">
            <v>1.01</v>
          </cell>
          <cell r="AG2120">
            <v>-7.58</v>
          </cell>
          <cell r="AH2120">
            <v>-68.463259480000005</v>
          </cell>
          <cell r="AI2120">
            <v>27067.59</v>
          </cell>
          <cell r="AJ2120" t="str">
            <v>Extant</v>
          </cell>
        </row>
        <row r="2121">
          <cell r="A2121" t="str">
            <v>Crax rubra</v>
          </cell>
          <cell r="B2121" t="str">
            <v>Cracidae</v>
          </cell>
          <cell r="C2121" t="str">
            <v>Galliformes</v>
          </cell>
          <cell r="D2121">
            <v>4</v>
          </cell>
          <cell r="E2121">
            <v>2</v>
          </cell>
          <cell r="F2121">
            <v>1</v>
          </cell>
          <cell r="G2121">
            <v>1</v>
          </cell>
          <cell r="H2121">
            <v>4</v>
          </cell>
          <cell r="I2121">
            <v>53</v>
          </cell>
          <cell r="J2121">
            <v>24.5</v>
          </cell>
          <cell r="K2121">
            <v>11.9</v>
          </cell>
          <cell r="L2121">
            <v>20.2</v>
          </cell>
          <cell r="M2121">
            <v>106.8</v>
          </cell>
          <cell r="N2121">
            <v>381.2</v>
          </cell>
          <cell r="O2121">
            <v>35.6</v>
          </cell>
          <cell r="P2121">
            <v>345.6</v>
          </cell>
          <cell r="Q2121">
            <v>9.3000000000000007</v>
          </cell>
          <cell r="R2121">
            <v>340.2</v>
          </cell>
          <cell r="S2121">
            <v>4133</v>
          </cell>
          <cell r="T2121" t="str">
            <v>Dunning</v>
          </cell>
          <cell r="U2121" t="str">
            <v>NA</v>
          </cell>
          <cell r="V2121" t="str">
            <v>NO</v>
          </cell>
          <cell r="W2121" t="str">
            <v>NA</v>
          </cell>
          <cell r="X2121" t="str">
            <v>NA</v>
          </cell>
          <cell r="Y2121" t="str">
            <v>Forest</v>
          </cell>
          <cell r="Z2121">
            <v>1</v>
          </cell>
          <cell r="AA2121">
            <v>1</v>
          </cell>
          <cell r="AB2121" t="str">
            <v>Herbivore</v>
          </cell>
          <cell r="AC2121" t="str">
            <v>Frugivore</v>
          </cell>
          <cell r="AD2121" t="str">
            <v>Terrestrial</v>
          </cell>
          <cell r="AE2121">
            <v>-2.35</v>
          </cell>
          <cell r="AF2121">
            <v>24.04</v>
          </cell>
          <cell r="AG2121">
            <v>14.01</v>
          </cell>
          <cell r="AH2121">
            <v>-87.761405870000004</v>
          </cell>
          <cell r="AI2121">
            <v>662063.72</v>
          </cell>
          <cell r="AJ2121" t="str">
            <v>Extant</v>
          </cell>
        </row>
        <row r="2122">
          <cell r="A2122" t="str">
            <v>Mitu mitu</v>
          </cell>
          <cell r="B2122" t="str">
            <v>Cracidae</v>
          </cell>
          <cell r="C2122" t="str">
            <v>Galliformes</v>
          </cell>
          <cell r="D2122">
            <v>4</v>
          </cell>
          <cell r="E2122">
            <v>0</v>
          </cell>
          <cell r="F2122">
            <v>1</v>
          </cell>
          <cell r="G2122">
            <v>3</v>
          </cell>
          <cell r="H2122">
            <v>3</v>
          </cell>
          <cell r="I2122">
            <v>60.5</v>
          </cell>
          <cell r="J2122">
            <v>36.4</v>
          </cell>
          <cell r="K2122">
            <v>21.6</v>
          </cell>
          <cell r="L2122">
            <v>47.1</v>
          </cell>
          <cell r="M2122">
            <v>109.1</v>
          </cell>
          <cell r="N2122">
            <v>395.8</v>
          </cell>
          <cell r="O2122">
            <v>28</v>
          </cell>
          <cell r="P2122">
            <v>359</v>
          </cell>
          <cell r="Q2122">
            <v>7.3</v>
          </cell>
          <cell r="R2122">
            <v>345</v>
          </cell>
          <cell r="S2122">
            <v>2850.47</v>
          </cell>
          <cell r="T2122" t="str">
            <v>Dunning</v>
          </cell>
          <cell r="U2122" t="str">
            <v>NA</v>
          </cell>
          <cell r="V2122" t="str">
            <v>NO</v>
          </cell>
          <cell r="W2122" t="str">
            <v>NA</v>
          </cell>
          <cell r="X2122" t="str">
            <v>NA</v>
          </cell>
          <cell r="Y2122" t="str">
            <v>Forest</v>
          </cell>
          <cell r="Z2122">
            <v>1</v>
          </cell>
          <cell r="AA2122">
            <v>1</v>
          </cell>
          <cell r="AB2122" t="str">
            <v>Herbivore</v>
          </cell>
          <cell r="AC2122" t="str">
            <v>Frugivore</v>
          </cell>
          <cell r="AD2122" t="str">
            <v>Terrestrial</v>
          </cell>
          <cell r="AE2122" t="str">
            <v>NA</v>
          </cell>
          <cell r="AF2122" t="str">
            <v>NA</v>
          </cell>
          <cell r="AG2122" t="str">
            <v>NA</v>
          </cell>
          <cell r="AH2122" t="str">
            <v>NA</v>
          </cell>
          <cell r="AI2122" t="str">
            <v>NA</v>
          </cell>
          <cell r="AJ2122" t="str">
            <v>Extant</v>
          </cell>
        </row>
        <row r="2123">
          <cell r="A2123" t="str">
            <v>Mitu salvini</v>
          </cell>
          <cell r="B2123" t="str">
            <v>Cracidae</v>
          </cell>
          <cell r="C2123" t="str">
            <v>Galliformes</v>
          </cell>
          <cell r="D2123">
            <v>4</v>
          </cell>
          <cell r="E2123">
            <v>1</v>
          </cell>
          <cell r="F2123">
            <v>0</v>
          </cell>
          <cell r="G2123">
            <v>3</v>
          </cell>
          <cell r="H2123">
            <v>4</v>
          </cell>
          <cell r="I2123">
            <v>56.2</v>
          </cell>
          <cell r="J2123">
            <v>31.9</v>
          </cell>
          <cell r="K2123">
            <v>13.9</v>
          </cell>
          <cell r="L2123">
            <v>30.1</v>
          </cell>
          <cell r="M2123">
            <v>110.8</v>
          </cell>
          <cell r="N2123">
            <v>366.5</v>
          </cell>
          <cell r="O2123">
            <v>30</v>
          </cell>
          <cell r="P2123">
            <v>336.6</v>
          </cell>
          <cell r="Q2123">
            <v>8.3000000000000007</v>
          </cell>
          <cell r="R2123">
            <v>325.5</v>
          </cell>
          <cell r="S2123">
            <v>3100</v>
          </cell>
          <cell r="T2123" t="str">
            <v>Dunning</v>
          </cell>
          <cell r="U2123" t="str">
            <v>NA</v>
          </cell>
          <cell r="V2123" t="str">
            <v>NO</v>
          </cell>
          <cell r="W2123" t="str">
            <v>NA</v>
          </cell>
          <cell r="X2123" t="str">
            <v>NA</v>
          </cell>
          <cell r="Y2123" t="str">
            <v>Forest</v>
          </cell>
          <cell r="Z2123">
            <v>1</v>
          </cell>
          <cell r="AA2123">
            <v>1</v>
          </cell>
          <cell r="AB2123" t="str">
            <v>Herbivore</v>
          </cell>
          <cell r="AC2123" t="str">
            <v>Frugivore</v>
          </cell>
          <cell r="AD2123" t="str">
            <v>Terrestrial</v>
          </cell>
          <cell r="AE2123">
            <v>-5</v>
          </cell>
          <cell r="AF2123">
            <v>3.3</v>
          </cell>
          <cell r="AG2123">
            <v>-1.55</v>
          </cell>
          <cell r="AH2123">
            <v>-74.584778740000004</v>
          </cell>
          <cell r="AI2123">
            <v>490126.15</v>
          </cell>
          <cell r="AJ2123" t="str">
            <v>Extant</v>
          </cell>
        </row>
        <row r="2124">
          <cell r="A2124" t="str">
            <v>Mitu tomentosum</v>
          </cell>
          <cell r="B2124" t="str">
            <v>Cracidae</v>
          </cell>
          <cell r="C2124" t="str">
            <v>Galliformes</v>
          </cell>
          <cell r="D2124">
            <v>4</v>
          </cell>
          <cell r="E2124">
            <v>2</v>
          </cell>
          <cell r="F2124">
            <v>1</v>
          </cell>
          <cell r="G2124">
            <v>1</v>
          </cell>
          <cell r="H2124">
            <v>4</v>
          </cell>
          <cell r="I2124">
            <v>51.4</v>
          </cell>
          <cell r="J2124">
            <v>28</v>
          </cell>
          <cell r="K2124">
            <v>13.1</v>
          </cell>
          <cell r="L2124">
            <v>27.3</v>
          </cell>
          <cell r="M2124">
            <v>107</v>
          </cell>
          <cell r="N2124">
            <v>364.5</v>
          </cell>
          <cell r="O2124">
            <v>30.9</v>
          </cell>
          <cell r="P2124">
            <v>333.6</v>
          </cell>
          <cell r="Q2124">
            <v>8.5</v>
          </cell>
          <cell r="R2124">
            <v>319.5</v>
          </cell>
          <cell r="S2124">
            <v>2187.62</v>
          </cell>
          <cell r="T2124" t="str">
            <v>Dunning</v>
          </cell>
          <cell r="U2124" t="str">
            <v>NA</v>
          </cell>
          <cell r="V2124" t="str">
            <v>NO</v>
          </cell>
          <cell r="W2124" t="str">
            <v>NA</v>
          </cell>
          <cell r="X2124" t="str">
            <v>NA</v>
          </cell>
          <cell r="Y2124" t="str">
            <v>Forest</v>
          </cell>
          <cell r="Z2124">
            <v>1</v>
          </cell>
          <cell r="AA2124">
            <v>1</v>
          </cell>
          <cell r="AB2124" t="str">
            <v>Herbivore</v>
          </cell>
          <cell r="AC2124" t="str">
            <v>Frugivore</v>
          </cell>
          <cell r="AD2124" t="str">
            <v>Terrestrial</v>
          </cell>
          <cell r="AE2124">
            <v>-3.31</v>
          </cell>
          <cell r="AF2124">
            <v>7.92</v>
          </cell>
          <cell r="AG2124">
            <v>2.65</v>
          </cell>
          <cell r="AH2124">
            <v>-66.505492399999994</v>
          </cell>
          <cell r="AI2124">
            <v>1247837.5</v>
          </cell>
          <cell r="AJ2124" t="str">
            <v>Extant</v>
          </cell>
        </row>
        <row r="2125">
          <cell r="A2125" t="str">
            <v>Mitu tuberosum</v>
          </cell>
          <cell r="B2125" t="str">
            <v>Cracidae</v>
          </cell>
          <cell r="C2125" t="str">
            <v>Galliformes</v>
          </cell>
          <cell r="D2125">
            <v>8</v>
          </cell>
          <cell r="E2125">
            <v>2</v>
          </cell>
          <cell r="F2125">
            <v>4</v>
          </cell>
          <cell r="G2125">
            <v>2</v>
          </cell>
          <cell r="H2125">
            <v>4</v>
          </cell>
          <cell r="I2125">
            <v>59.7</v>
          </cell>
          <cell r="J2125">
            <v>35.799999999999997</v>
          </cell>
          <cell r="K2125">
            <v>16.399999999999999</v>
          </cell>
          <cell r="L2125">
            <v>42.7</v>
          </cell>
          <cell r="M2125">
            <v>109.6</v>
          </cell>
          <cell r="N2125">
            <v>385.4</v>
          </cell>
          <cell r="O2125">
            <v>39.1</v>
          </cell>
          <cell r="P2125">
            <v>346.4</v>
          </cell>
          <cell r="Q2125">
            <v>10.199999999999999</v>
          </cell>
          <cell r="R2125">
            <v>329.5</v>
          </cell>
          <cell r="S2125">
            <v>2769.46</v>
          </cell>
          <cell r="T2125" t="str">
            <v>Dunning</v>
          </cell>
          <cell r="U2125" t="str">
            <v>NA</v>
          </cell>
          <cell r="V2125" t="str">
            <v>NO</v>
          </cell>
          <cell r="W2125" t="str">
            <v>NA</v>
          </cell>
          <cell r="X2125" t="str">
            <v>NA</v>
          </cell>
          <cell r="Y2125" t="str">
            <v>Forest</v>
          </cell>
          <cell r="Z2125">
            <v>1</v>
          </cell>
          <cell r="AA2125">
            <v>1</v>
          </cell>
          <cell r="AB2125" t="str">
            <v>Herbivore</v>
          </cell>
          <cell r="AC2125" t="str">
            <v>Frugivore</v>
          </cell>
          <cell r="AD2125" t="str">
            <v>Terrestrial</v>
          </cell>
          <cell r="AE2125">
            <v>-18.43</v>
          </cell>
          <cell r="AF2125">
            <v>-0.81</v>
          </cell>
          <cell r="AG2125">
            <v>-8.36</v>
          </cell>
          <cell r="AH2125">
            <v>-61.999526619999997</v>
          </cell>
          <cell r="AI2125">
            <v>3902756.34</v>
          </cell>
          <cell r="AJ2125" t="str">
            <v>Extant</v>
          </cell>
        </row>
        <row r="2126">
          <cell r="A2126" t="str">
            <v>Nothocrax urumutum</v>
          </cell>
          <cell r="B2126" t="str">
            <v>Cracidae</v>
          </cell>
          <cell r="C2126" t="str">
            <v>Galliformes</v>
          </cell>
          <cell r="D2126">
            <v>4</v>
          </cell>
          <cell r="E2126">
            <v>1</v>
          </cell>
          <cell r="F2126">
            <v>0</v>
          </cell>
          <cell r="G2126">
            <v>3</v>
          </cell>
          <cell r="H2126">
            <v>2</v>
          </cell>
          <cell r="I2126">
            <v>42.7</v>
          </cell>
          <cell r="J2126">
            <v>21.6</v>
          </cell>
          <cell r="K2126">
            <v>10.6</v>
          </cell>
          <cell r="L2126">
            <v>20.2</v>
          </cell>
          <cell r="M2126">
            <v>83.4</v>
          </cell>
          <cell r="N2126">
            <v>280.5</v>
          </cell>
          <cell r="O2126">
            <v>40.799999999999997</v>
          </cell>
          <cell r="P2126">
            <v>239.7</v>
          </cell>
          <cell r="Q2126">
            <v>14.5</v>
          </cell>
          <cell r="R2126">
            <v>220.8</v>
          </cell>
          <cell r="S2126">
            <v>1700</v>
          </cell>
          <cell r="T2126" t="str">
            <v>Dunning</v>
          </cell>
          <cell r="U2126" t="str">
            <v>NA</v>
          </cell>
          <cell r="V2126" t="str">
            <v>NO</v>
          </cell>
          <cell r="W2126" t="str">
            <v>NA</v>
          </cell>
          <cell r="X2126" t="str">
            <v>NA</v>
          </cell>
          <cell r="Y2126" t="str">
            <v>Forest</v>
          </cell>
          <cell r="Z2126">
            <v>1</v>
          </cell>
          <cell r="AA2126">
            <v>1</v>
          </cell>
          <cell r="AB2126" t="str">
            <v>Herbivore</v>
          </cell>
          <cell r="AC2126" t="str">
            <v>Frugivore</v>
          </cell>
          <cell r="AD2126" t="str">
            <v>Terrestrial</v>
          </cell>
          <cell r="AE2126">
            <v>-10.32</v>
          </cell>
          <cell r="AF2126">
            <v>3.87</v>
          </cell>
          <cell r="AG2126">
            <v>-2.84</v>
          </cell>
          <cell r="AH2126">
            <v>-66.652179309999994</v>
          </cell>
          <cell r="AI2126">
            <v>2023323.5</v>
          </cell>
          <cell r="AJ2126" t="str">
            <v>Extant</v>
          </cell>
        </row>
        <row r="2127">
          <cell r="A2127" t="str">
            <v>Oreophasis derbianus</v>
          </cell>
          <cell r="B2127" t="str">
            <v>Cracidae</v>
          </cell>
          <cell r="C2127" t="str">
            <v>Galliformes</v>
          </cell>
          <cell r="D2127">
            <v>4</v>
          </cell>
          <cell r="E2127">
            <v>0</v>
          </cell>
          <cell r="F2127">
            <v>1</v>
          </cell>
          <cell r="G2127">
            <v>3</v>
          </cell>
          <cell r="H2127">
            <v>4</v>
          </cell>
          <cell r="I2127">
            <v>42.7</v>
          </cell>
          <cell r="J2127">
            <v>20.7</v>
          </cell>
          <cell r="K2127">
            <v>10.3</v>
          </cell>
          <cell r="L2127">
            <v>14.1</v>
          </cell>
          <cell r="M2127">
            <v>82</v>
          </cell>
          <cell r="N2127">
            <v>370.5</v>
          </cell>
          <cell r="O2127">
            <v>33.5</v>
          </cell>
          <cell r="P2127">
            <v>337</v>
          </cell>
          <cell r="Q2127">
            <v>9</v>
          </cell>
          <cell r="R2127">
            <v>352.8</v>
          </cell>
          <cell r="S2127">
            <v>2071.54</v>
          </cell>
          <cell r="T2127" t="str">
            <v>Dunning</v>
          </cell>
          <cell r="U2127" t="str">
            <v>NA</v>
          </cell>
          <cell r="V2127" t="str">
            <v>NO</v>
          </cell>
          <cell r="W2127" t="str">
            <v>NA</v>
          </cell>
          <cell r="X2127" t="str">
            <v>NA</v>
          </cell>
          <cell r="Y2127" t="str">
            <v>Forest</v>
          </cell>
          <cell r="Z2127">
            <v>1</v>
          </cell>
          <cell r="AA2127">
            <v>1</v>
          </cell>
          <cell r="AB2127" t="str">
            <v>Herbivore</v>
          </cell>
          <cell r="AC2127" t="str">
            <v>Frugivore</v>
          </cell>
          <cell r="AD2127" t="str">
            <v>Insessorial</v>
          </cell>
          <cell r="AE2127">
            <v>14.41</v>
          </cell>
          <cell r="AF2127">
            <v>17.18</v>
          </cell>
          <cell r="AG2127">
            <v>15.12</v>
          </cell>
          <cell r="AH2127">
            <v>-91.616598789999998</v>
          </cell>
          <cell r="AI2127">
            <v>7715.08</v>
          </cell>
          <cell r="AJ2127" t="str">
            <v>Extant</v>
          </cell>
        </row>
        <row r="2128">
          <cell r="A2128" t="str">
            <v>Ortalis canicollis</v>
          </cell>
          <cell r="B2128" t="str">
            <v>Cracidae</v>
          </cell>
          <cell r="C2128" t="str">
            <v>Galliformes</v>
          </cell>
          <cell r="D2128">
            <v>9</v>
          </cell>
          <cell r="E2128">
            <v>6</v>
          </cell>
          <cell r="F2128">
            <v>3</v>
          </cell>
          <cell r="G2128">
            <v>0</v>
          </cell>
          <cell r="H2128">
            <v>5</v>
          </cell>
          <cell r="I2128">
            <v>25.1</v>
          </cell>
          <cell r="J2128">
            <v>14</v>
          </cell>
          <cell r="K2128">
            <v>8.6999999999999993</v>
          </cell>
          <cell r="L2128">
            <v>9.9</v>
          </cell>
          <cell r="M2128">
            <v>59.9</v>
          </cell>
          <cell r="N2128">
            <v>235.7</v>
          </cell>
          <cell r="O2128">
            <v>46.1</v>
          </cell>
          <cell r="P2128">
            <v>180.5</v>
          </cell>
          <cell r="Q2128">
            <v>20.8</v>
          </cell>
          <cell r="R2128">
            <v>248.3</v>
          </cell>
          <cell r="S2128">
            <v>539</v>
          </cell>
          <cell r="T2128" t="str">
            <v>Dunning</v>
          </cell>
          <cell r="U2128" t="str">
            <v>NA</v>
          </cell>
          <cell r="V2128" t="str">
            <v>NO</v>
          </cell>
          <cell r="W2128" t="str">
            <v>NA</v>
          </cell>
          <cell r="X2128" t="str">
            <v>NA</v>
          </cell>
          <cell r="Y2128" t="str">
            <v>Woodland</v>
          </cell>
          <cell r="Z2128">
            <v>1</v>
          </cell>
          <cell r="AA2128">
            <v>1</v>
          </cell>
          <cell r="AB2128" t="str">
            <v>Herbivore</v>
          </cell>
          <cell r="AC2128" t="str">
            <v>Omnivore</v>
          </cell>
          <cell r="AD2128" t="str">
            <v>Insessorial</v>
          </cell>
          <cell r="AE2128">
            <v>-32.25</v>
          </cell>
          <cell r="AF2128">
            <v>-15.4</v>
          </cell>
          <cell r="AG2128">
            <v>-23.29</v>
          </cell>
          <cell r="AH2128">
            <v>-60.516444010000001</v>
          </cell>
          <cell r="AI2128">
            <v>1171806.8400000001</v>
          </cell>
          <cell r="AJ2128" t="str">
            <v>Extant</v>
          </cell>
        </row>
        <row r="2129">
          <cell r="A2129" t="str">
            <v>Ortalis cinereiceps</v>
          </cell>
          <cell r="B2129" t="str">
            <v>Cracidae</v>
          </cell>
          <cell r="C2129" t="str">
            <v>Galliformes</v>
          </cell>
          <cell r="D2129">
            <v>10</v>
          </cell>
          <cell r="E2129">
            <v>1</v>
          </cell>
          <cell r="F2129">
            <v>6</v>
          </cell>
          <cell r="G2129">
            <v>3</v>
          </cell>
          <cell r="H2129">
            <v>4</v>
          </cell>
          <cell r="I2129">
            <v>29.3</v>
          </cell>
          <cell r="J2129">
            <v>13.3</v>
          </cell>
          <cell r="K2129">
            <v>7.3</v>
          </cell>
          <cell r="L2129">
            <v>9</v>
          </cell>
          <cell r="M2129">
            <v>60.2</v>
          </cell>
          <cell r="N2129">
            <v>205.5</v>
          </cell>
          <cell r="O2129">
            <v>27.4</v>
          </cell>
          <cell r="P2129">
            <v>177.9</v>
          </cell>
          <cell r="Q2129">
            <v>13.3</v>
          </cell>
          <cell r="R2129">
            <v>207.2</v>
          </cell>
          <cell r="S2129">
            <v>493</v>
          </cell>
          <cell r="T2129" t="str">
            <v>Dunning</v>
          </cell>
          <cell r="U2129" t="str">
            <v>NA</v>
          </cell>
          <cell r="V2129" t="str">
            <v>NO</v>
          </cell>
          <cell r="W2129" t="str">
            <v>NA</v>
          </cell>
          <cell r="X2129" t="str">
            <v>NA</v>
          </cell>
          <cell r="Y2129" t="str">
            <v>Shrubland</v>
          </cell>
          <cell r="Z2129">
            <v>1</v>
          </cell>
          <cell r="AA2129">
            <v>1</v>
          </cell>
          <cell r="AB2129" t="str">
            <v>Herbivore</v>
          </cell>
          <cell r="AC2129" t="str">
            <v>Frugivore</v>
          </cell>
          <cell r="AD2129" t="str">
            <v>Insessorial</v>
          </cell>
          <cell r="AE2129">
            <v>5.31</v>
          </cell>
          <cell r="AF2129">
            <v>15.88</v>
          </cell>
          <cell r="AG2129">
            <v>10.62</v>
          </cell>
          <cell r="AH2129">
            <v>-82.181104450000007</v>
          </cell>
          <cell r="AI2129">
            <v>236334.32</v>
          </cell>
          <cell r="AJ2129" t="str">
            <v>Extant</v>
          </cell>
        </row>
        <row r="2130">
          <cell r="A2130" t="str">
            <v>Ortalis erythroptera</v>
          </cell>
          <cell r="B2130" t="str">
            <v>Cracidae</v>
          </cell>
          <cell r="C2130" t="str">
            <v>Galliformes</v>
          </cell>
          <cell r="D2130">
            <v>4</v>
          </cell>
          <cell r="E2130">
            <v>2</v>
          </cell>
          <cell r="F2130">
            <v>1</v>
          </cell>
          <cell r="G2130">
            <v>1</v>
          </cell>
          <cell r="H2130">
            <v>4</v>
          </cell>
          <cell r="I2130">
            <v>32.299999999999997</v>
          </cell>
          <cell r="J2130">
            <v>15</v>
          </cell>
          <cell r="K2130">
            <v>9.4</v>
          </cell>
          <cell r="L2130">
            <v>10.199999999999999</v>
          </cell>
          <cell r="M2130">
            <v>71.900000000000006</v>
          </cell>
          <cell r="N2130">
            <v>219.2</v>
          </cell>
          <cell r="O2130">
            <v>26.8</v>
          </cell>
          <cell r="P2130">
            <v>192.4</v>
          </cell>
          <cell r="Q2130">
            <v>12.3</v>
          </cell>
          <cell r="R2130">
            <v>259.2</v>
          </cell>
          <cell r="S2130">
            <v>632</v>
          </cell>
          <cell r="T2130" t="str">
            <v>Dunning</v>
          </cell>
          <cell r="U2130" t="str">
            <v>NA</v>
          </cell>
          <cell r="V2130" t="str">
            <v>NO</v>
          </cell>
          <cell r="W2130" t="str">
            <v>NA</v>
          </cell>
          <cell r="X2130" t="str">
            <v>NA</v>
          </cell>
          <cell r="Y2130" t="str">
            <v>Forest</v>
          </cell>
          <cell r="Z2130">
            <v>1</v>
          </cell>
          <cell r="AA2130">
            <v>1</v>
          </cell>
          <cell r="AB2130" t="str">
            <v>Herbivore</v>
          </cell>
          <cell r="AC2130" t="str">
            <v>Frugivore</v>
          </cell>
          <cell r="AD2130" t="str">
            <v>Insessorial</v>
          </cell>
          <cell r="AE2130">
            <v>-4.58</v>
          </cell>
          <cell r="AF2130">
            <v>1.83</v>
          </cell>
          <cell r="AG2130">
            <v>-1.56</v>
          </cell>
          <cell r="AH2130">
            <v>-79.829508989999994</v>
          </cell>
          <cell r="AI2130">
            <v>74565.61</v>
          </cell>
          <cell r="AJ2130" t="str">
            <v>Extant</v>
          </cell>
        </row>
        <row r="2131">
          <cell r="A2131" t="str">
            <v>Ortalis garrula</v>
          </cell>
          <cell r="B2131" t="str">
            <v>Cracidae</v>
          </cell>
          <cell r="C2131" t="str">
            <v>Galliformes</v>
          </cell>
          <cell r="D2131">
            <v>7</v>
          </cell>
          <cell r="E2131">
            <v>3</v>
          </cell>
          <cell r="F2131">
            <v>2</v>
          </cell>
          <cell r="G2131">
            <v>2</v>
          </cell>
          <cell r="H2131">
            <v>7</v>
          </cell>
          <cell r="I2131">
            <v>28.8</v>
          </cell>
          <cell r="J2131">
            <v>14.8</v>
          </cell>
          <cell r="K2131">
            <v>8.9</v>
          </cell>
          <cell r="L2131">
            <v>10.4</v>
          </cell>
          <cell r="M2131">
            <v>60.6</v>
          </cell>
          <cell r="N2131">
            <v>213.6</v>
          </cell>
          <cell r="O2131">
            <v>25.3</v>
          </cell>
          <cell r="P2131">
            <v>188.3</v>
          </cell>
          <cell r="Q2131">
            <v>11.9</v>
          </cell>
          <cell r="R2131">
            <v>249.1</v>
          </cell>
          <cell r="S2131">
            <v>532</v>
          </cell>
          <cell r="T2131" t="str">
            <v>Dunning</v>
          </cell>
          <cell r="U2131" t="str">
            <v>NA</v>
          </cell>
          <cell r="V2131" t="str">
            <v>NO</v>
          </cell>
          <cell r="W2131" t="str">
            <v>NA</v>
          </cell>
          <cell r="X2131" t="str">
            <v>NA</v>
          </cell>
          <cell r="Y2131" t="str">
            <v>Shrubland</v>
          </cell>
          <cell r="Z2131">
            <v>1</v>
          </cell>
          <cell r="AA2131">
            <v>1</v>
          </cell>
          <cell r="AB2131" t="str">
            <v>Herbivore</v>
          </cell>
          <cell r="AC2131" t="str">
            <v>Frugivore</v>
          </cell>
          <cell r="AD2131" t="str">
            <v>Insessorial</v>
          </cell>
          <cell r="AE2131">
            <v>6.9</v>
          </cell>
          <cell r="AF2131">
            <v>11.36</v>
          </cell>
          <cell r="AG2131">
            <v>8.91</v>
          </cell>
          <cell r="AH2131">
            <v>-74.905980889999995</v>
          </cell>
          <cell r="AI2131">
            <v>109708.02</v>
          </cell>
          <cell r="AJ2131" t="str">
            <v>Extant</v>
          </cell>
        </row>
        <row r="2132">
          <cell r="A2132" t="str">
            <v>Ortalis guttata</v>
          </cell>
          <cell r="B2132" t="str">
            <v>Cracidae</v>
          </cell>
          <cell r="C2132" t="str">
            <v>Galliformes</v>
          </cell>
          <cell r="D2132">
            <v>38</v>
          </cell>
          <cell r="E2132">
            <v>11</v>
          </cell>
          <cell r="F2132">
            <v>10</v>
          </cell>
          <cell r="G2132">
            <v>17</v>
          </cell>
          <cell r="H2132">
            <v>17</v>
          </cell>
          <cell r="I2132">
            <v>28.2</v>
          </cell>
          <cell r="J2132">
            <v>11.7</v>
          </cell>
          <cell r="K2132">
            <v>7.5</v>
          </cell>
          <cell r="L2132">
            <v>9.5</v>
          </cell>
          <cell r="M2132">
            <v>56.5</v>
          </cell>
          <cell r="N2132">
            <v>201.2</v>
          </cell>
          <cell r="O2132">
            <v>24.9</v>
          </cell>
          <cell r="P2132">
            <v>175.4</v>
          </cell>
          <cell r="Q2132">
            <v>12.5</v>
          </cell>
          <cell r="R2132">
            <v>231.3</v>
          </cell>
          <cell r="S2132">
            <v>547.72</v>
          </cell>
          <cell r="T2132" t="str">
            <v>Dunning</v>
          </cell>
          <cell r="U2132" t="str">
            <v>NA</v>
          </cell>
          <cell r="V2132" t="str">
            <v>NO</v>
          </cell>
          <cell r="W2132" t="str">
            <v>NA</v>
          </cell>
          <cell r="X2132" t="str">
            <v>NA</v>
          </cell>
          <cell r="Y2132" t="str">
            <v>Shrubland</v>
          </cell>
          <cell r="Z2132">
            <v>1</v>
          </cell>
          <cell r="AA2132">
            <v>1</v>
          </cell>
          <cell r="AB2132" t="str">
            <v>Herbivore</v>
          </cell>
          <cell r="AC2132" t="str">
            <v>Frugivore</v>
          </cell>
          <cell r="AD2132" t="str">
            <v>Insessorial</v>
          </cell>
          <cell r="AE2132">
            <v>-32.07</v>
          </cell>
          <cell r="AF2132">
            <v>7.39</v>
          </cell>
          <cell r="AG2132">
            <v>-8.7100000000000009</v>
          </cell>
          <cell r="AH2132">
            <v>-63.334980119999997</v>
          </cell>
          <cell r="AI2132">
            <v>5192379.8600000003</v>
          </cell>
          <cell r="AJ2132" t="str">
            <v>Extant</v>
          </cell>
        </row>
        <row r="2133">
          <cell r="A2133" t="str">
            <v>Ortalis leucogastra</v>
          </cell>
          <cell r="B2133" t="str">
            <v>Cracidae</v>
          </cell>
          <cell r="C2133" t="str">
            <v>Galliformes</v>
          </cell>
          <cell r="D2133">
            <v>5</v>
          </cell>
          <cell r="E2133">
            <v>2</v>
          </cell>
          <cell r="F2133">
            <v>1</v>
          </cell>
          <cell r="G2133">
            <v>2</v>
          </cell>
          <cell r="H2133">
            <v>4</v>
          </cell>
          <cell r="I2133">
            <v>30.7</v>
          </cell>
          <cell r="J2133">
            <v>13.9</v>
          </cell>
          <cell r="K2133">
            <v>7.7</v>
          </cell>
          <cell r="L2133">
            <v>9.9</v>
          </cell>
          <cell r="M2133">
            <v>57.8</v>
          </cell>
          <cell r="N2133">
            <v>208.6</v>
          </cell>
          <cell r="O2133">
            <v>35.9</v>
          </cell>
          <cell r="P2133">
            <v>172.9</v>
          </cell>
          <cell r="Q2133">
            <v>17.2</v>
          </cell>
          <cell r="R2133">
            <v>204.5</v>
          </cell>
          <cell r="S2133">
            <v>495.82</v>
          </cell>
          <cell r="T2133" t="str">
            <v>Dunning</v>
          </cell>
          <cell r="U2133" t="str">
            <v>NA</v>
          </cell>
          <cell r="V2133" t="str">
            <v>NO</v>
          </cell>
          <cell r="W2133" t="str">
            <v>NA</v>
          </cell>
          <cell r="X2133" t="str">
            <v>NA</v>
          </cell>
          <cell r="Y2133" t="str">
            <v>Woodland</v>
          </cell>
          <cell r="Z2133">
            <v>1</v>
          </cell>
          <cell r="AA2133">
            <v>1</v>
          </cell>
          <cell r="AB2133" t="str">
            <v>Herbivore</v>
          </cell>
          <cell r="AC2133" t="str">
            <v>Frugivore</v>
          </cell>
          <cell r="AD2133" t="str">
            <v>Insessorial</v>
          </cell>
          <cell r="AE2133">
            <v>11.75</v>
          </cell>
          <cell r="AF2133">
            <v>16.09</v>
          </cell>
          <cell r="AG2133">
            <v>13.61</v>
          </cell>
          <cell r="AH2133">
            <v>-88.9716722</v>
          </cell>
          <cell r="AI2133">
            <v>57398.42</v>
          </cell>
          <cell r="AJ2133" t="str">
            <v>Extant</v>
          </cell>
        </row>
        <row r="2134">
          <cell r="A2134" t="str">
            <v>Ortalis motmot</v>
          </cell>
          <cell r="B2134" t="str">
            <v>Cracidae</v>
          </cell>
          <cell r="C2134" t="str">
            <v>Galliformes</v>
          </cell>
          <cell r="D2134">
            <v>12</v>
          </cell>
          <cell r="E2134">
            <v>2</v>
          </cell>
          <cell r="F2134">
            <v>6</v>
          </cell>
          <cell r="G2134">
            <v>4</v>
          </cell>
          <cell r="H2134">
            <v>7</v>
          </cell>
          <cell r="I2134">
            <v>30.2</v>
          </cell>
          <cell r="J2134">
            <v>16.2</v>
          </cell>
          <cell r="K2134">
            <v>9.9</v>
          </cell>
          <cell r="L2134">
            <v>12.1</v>
          </cell>
          <cell r="M2134">
            <v>61.5</v>
          </cell>
          <cell r="N2134">
            <v>206.8</v>
          </cell>
          <cell r="O2134">
            <v>31.7</v>
          </cell>
          <cell r="P2134">
            <v>175.2</v>
          </cell>
          <cell r="Q2134">
            <v>15.4</v>
          </cell>
          <cell r="R2134">
            <v>237.3</v>
          </cell>
          <cell r="S2134">
            <v>520</v>
          </cell>
          <cell r="T2134" t="str">
            <v>Dunning</v>
          </cell>
          <cell r="U2134" t="str">
            <v>NA</v>
          </cell>
          <cell r="V2134" t="str">
            <v>NO</v>
          </cell>
          <cell r="W2134" t="str">
            <v>NA</v>
          </cell>
          <cell r="X2134" t="str">
            <v>NA</v>
          </cell>
          <cell r="Y2134" t="str">
            <v>Forest</v>
          </cell>
          <cell r="Z2134">
            <v>1</v>
          </cell>
          <cell r="AA2134">
            <v>1</v>
          </cell>
          <cell r="AB2134" t="str">
            <v>Herbivore</v>
          </cell>
          <cell r="AC2134" t="str">
            <v>Frugivore</v>
          </cell>
          <cell r="AD2134" t="str">
            <v>Insessorial</v>
          </cell>
          <cell r="AE2134">
            <v>-9</v>
          </cell>
          <cell r="AF2134">
            <v>8.6300000000000008</v>
          </cell>
          <cell r="AG2134">
            <v>1.45</v>
          </cell>
          <cell r="AH2134">
            <v>-58.508945679999997</v>
          </cell>
          <cell r="AI2134">
            <v>2134685.16</v>
          </cell>
          <cell r="AJ2134" t="str">
            <v>Extant</v>
          </cell>
        </row>
        <row r="2135">
          <cell r="A2135" t="str">
            <v>Ortalis poliocephala</v>
          </cell>
          <cell r="B2135" t="str">
            <v>Cracidae</v>
          </cell>
          <cell r="C2135" t="str">
            <v>Galliformes</v>
          </cell>
          <cell r="D2135">
            <v>5</v>
          </cell>
          <cell r="E2135">
            <v>2</v>
          </cell>
          <cell r="F2135">
            <v>3</v>
          </cell>
          <cell r="G2135">
            <v>0</v>
          </cell>
          <cell r="H2135">
            <v>4</v>
          </cell>
          <cell r="I2135">
            <v>33</v>
          </cell>
          <cell r="J2135">
            <v>17.3</v>
          </cell>
          <cell r="K2135">
            <v>10.1</v>
          </cell>
          <cell r="L2135">
            <v>11.2</v>
          </cell>
          <cell r="M2135">
            <v>76</v>
          </cell>
          <cell r="N2135">
            <v>260</v>
          </cell>
          <cell r="O2135">
            <v>25.2</v>
          </cell>
          <cell r="P2135">
            <v>233</v>
          </cell>
          <cell r="Q2135">
            <v>9.9</v>
          </cell>
          <cell r="R2135">
            <v>291.8</v>
          </cell>
          <cell r="S2135">
            <v>760</v>
          </cell>
          <cell r="T2135" t="str">
            <v>Dunning</v>
          </cell>
          <cell r="U2135" t="str">
            <v>NA</v>
          </cell>
          <cell r="V2135" t="str">
            <v>NO</v>
          </cell>
          <cell r="W2135" t="str">
            <v>NA</v>
          </cell>
          <cell r="X2135" t="str">
            <v>NA</v>
          </cell>
          <cell r="Y2135" t="str">
            <v>Woodland</v>
          </cell>
          <cell r="Z2135">
            <v>1</v>
          </cell>
          <cell r="AA2135">
            <v>1</v>
          </cell>
          <cell r="AB2135" t="str">
            <v>Herbivore</v>
          </cell>
          <cell r="AC2135" t="str">
            <v>Frugivore</v>
          </cell>
          <cell r="AD2135" t="str">
            <v>Generalist</v>
          </cell>
          <cell r="AE2135">
            <v>15.65</v>
          </cell>
          <cell r="AF2135">
            <v>20.63</v>
          </cell>
          <cell r="AG2135">
            <v>18.399999999999999</v>
          </cell>
          <cell r="AH2135">
            <v>-100.6885695</v>
          </cell>
          <cell r="AI2135">
            <v>200072.2</v>
          </cell>
          <cell r="AJ2135" t="str">
            <v>Extant</v>
          </cell>
        </row>
        <row r="2136">
          <cell r="A2136" t="str">
            <v>Ortalis ruficauda</v>
          </cell>
          <cell r="B2136" t="str">
            <v>Cracidae</v>
          </cell>
          <cell r="C2136" t="str">
            <v>Galliformes</v>
          </cell>
          <cell r="D2136">
            <v>4</v>
          </cell>
          <cell r="E2136">
            <v>1</v>
          </cell>
          <cell r="F2136">
            <v>2</v>
          </cell>
          <cell r="G2136">
            <v>1</v>
          </cell>
          <cell r="H2136">
            <v>4</v>
          </cell>
          <cell r="I2136">
            <v>30.9</v>
          </cell>
          <cell r="J2136">
            <v>14.2</v>
          </cell>
          <cell r="K2136">
            <v>8.1999999999999993</v>
          </cell>
          <cell r="L2136">
            <v>10.6</v>
          </cell>
          <cell r="M2136">
            <v>61.7</v>
          </cell>
          <cell r="N2136">
            <v>219.8</v>
          </cell>
          <cell r="O2136">
            <v>21.7</v>
          </cell>
          <cell r="P2136">
            <v>198.1</v>
          </cell>
          <cell r="Q2136">
            <v>9.8000000000000007</v>
          </cell>
          <cell r="R2136">
            <v>261</v>
          </cell>
          <cell r="S2136">
            <v>586.24</v>
          </cell>
          <cell r="T2136" t="str">
            <v>Dunning</v>
          </cell>
          <cell r="U2136" t="str">
            <v>NA</v>
          </cell>
          <cell r="V2136" t="str">
            <v>NO</v>
          </cell>
          <cell r="W2136" t="str">
            <v>NA</v>
          </cell>
          <cell r="X2136" t="str">
            <v>NA</v>
          </cell>
          <cell r="Y2136" t="str">
            <v>Woodland</v>
          </cell>
          <cell r="Z2136">
            <v>1</v>
          </cell>
          <cell r="AA2136">
            <v>1</v>
          </cell>
          <cell r="AB2136" t="str">
            <v>Herbivore</v>
          </cell>
          <cell r="AC2136" t="str">
            <v>Frugivore</v>
          </cell>
          <cell r="AD2136" t="str">
            <v>Insessorial</v>
          </cell>
          <cell r="AE2136">
            <v>6.34</v>
          </cell>
          <cell r="AF2136">
            <v>12.49</v>
          </cell>
          <cell r="AG2136">
            <v>9.14</v>
          </cell>
          <cell r="AH2136">
            <v>-68.462648099999996</v>
          </cell>
          <cell r="AI2136">
            <v>474068.72</v>
          </cell>
          <cell r="AJ2136" t="str">
            <v>Extant</v>
          </cell>
        </row>
        <row r="2137">
          <cell r="A2137" t="str">
            <v>Ortalis superciliaris</v>
          </cell>
          <cell r="B2137" t="str">
            <v>Cracidae</v>
          </cell>
          <cell r="C2137" t="str">
            <v>Galliformes</v>
          </cell>
          <cell r="D2137">
            <v>6</v>
          </cell>
          <cell r="E2137">
            <v>3</v>
          </cell>
          <cell r="F2137">
            <v>3</v>
          </cell>
          <cell r="G2137">
            <v>0</v>
          </cell>
          <cell r="H2137">
            <v>5</v>
          </cell>
          <cell r="I2137">
            <v>22.9</v>
          </cell>
          <cell r="J2137">
            <v>11</v>
          </cell>
          <cell r="K2137">
            <v>6.1</v>
          </cell>
          <cell r="L2137">
            <v>7.7</v>
          </cell>
          <cell r="M2137">
            <v>48</v>
          </cell>
          <cell r="N2137">
            <v>175.7</v>
          </cell>
          <cell r="O2137">
            <v>21.5</v>
          </cell>
          <cell r="P2137">
            <v>153.1</v>
          </cell>
          <cell r="Q2137">
            <v>12.3</v>
          </cell>
          <cell r="R2137">
            <v>203.5</v>
          </cell>
          <cell r="S2137">
            <v>520</v>
          </cell>
          <cell r="T2137" t="str">
            <v>Inferred</v>
          </cell>
          <cell r="U2137" t="str">
            <v>NA</v>
          </cell>
          <cell r="V2137" t="str">
            <v>YES</v>
          </cell>
          <cell r="W2137" t="str">
            <v>Body Mass</v>
          </cell>
          <cell r="X2137" t="str">
            <v>Ortalis motmot</v>
          </cell>
          <cell r="Y2137" t="str">
            <v>Shrubland</v>
          </cell>
          <cell r="Z2137">
            <v>1</v>
          </cell>
          <cell r="AA2137">
            <v>1</v>
          </cell>
          <cell r="AB2137" t="str">
            <v>Herbivore</v>
          </cell>
          <cell r="AC2137" t="str">
            <v>Frugivore</v>
          </cell>
          <cell r="AD2137" t="str">
            <v>Insessorial</v>
          </cell>
          <cell r="AE2137">
            <v>-7.78</v>
          </cell>
          <cell r="AF2137">
            <v>-0.54</v>
          </cell>
          <cell r="AG2137">
            <v>-3.86</v>
          </cell>
          <cell r="AH2137">
            <v>-46.331383539999997</v>
          </cell>
          <cell r="AI2137">
            <v>386955.95</v>
          </cell>
          <cell r="AJ2137" t="str">
            <v>Extant</v>
          </cell>
        </row>
        <row r="2138">
          <cell r="A2138" t="str">
            <v>Ortalis vetula</v>
          </cell>
          <cell r="B2138" t="str">
            <v>Cracidae</v>
          </cell>
          <cell r="C2138" t="str">
            <v>Galliformes</v>
          </cell>
          <cell r="D2138">
            <v>5</v>
          </cell>
          <cell r="E2138">
            <v>2</v>
          </cell>
          <cell r="F2138">
            <v>3</v>
          </cell>
          <cell r="G2138">
            <v>0</v>
          </cell>
          <cell r="H2138">
            <v>4</v>
          </cell>
          <cell r="I2138">
            <v>28.3</v>
          </cell>
          <cell r="J2138">
            <v>12.2</v>
          </cell>
          <cell r="K2138">
            <v>6.9</v>
          </cell>
          <cell r="L2138">
            <v>8.8000000000000007</v>
          </cell>
          <cell r="M2138">
            <v>61.1</v>
          </cell>
          <cell r="N2138">
            <v>198</v>
          </cell>
          <cell r="O2138">
            <v>22.1</v>
          </cell>
          <cell r="P2138">
            <v>172.2</v>
          </cell>
          <cell r="Q2138">
            <v>11.4</v>
          </cell>
          <cell r="R2138">
            <v>230.4</v>
          </cell>
          <cell r="S2138">
            <v>562.6</v>
          </cell>
          <cell r="T2138" t="str">
            <v>Dunning</v>
          </cell>
          <cell r="U2138" t="str">
            <v>NA</v>
          </cell>
          <cell r="V2138" t="str">
            <v>NO</v>
          </cell>
          <cell r="W2138" t="str">
            <v>NA</v>
          </cell>
          <cell r="X2138" t="str">
            <v>NA</v>
          </cell>
          <cell r="Y2138" t="str">
            <v>Shrubland</v>
          </cell>
          <cell r="Z2138">
            <v>1</v>
          </cell>
          <cell r="AA2138">
            <v>1</v>
          </cell>
          <cell r="AB2138" t="str">
            <v>Herbivore</v>
          </cell>
          <cell r="AC2138" t="str">
            <v>Frugivore</v>
          </cell>
          <cell r="AD2138" t="str">
            <v>Insessorial</v>
          </cell>
          <cell r="AE2138">
            <v>9.83</v>
          </cell>
          <cell r="AF2138">
            <v>26.91</v>
          </cell>
          <cell r="AG2138">
            <v>19.190000000000001</v>
          </cell>
          <cell r="AH2138">
            <v>-92.819541259999994</v>
          </cell>
          <cell r="AI2138">
            <v>603225.55000000005</v>
          </cell>
          <cell r="AJ2138" t="str">
            <v>Extant</v>
          </cell>
        </row>
        <row r="2139">
          <cell r="A2139" t="str">
            <v>Ortalis wagleri</v>
          </cell>
          <cell r="B2139" t="str">
            <v>Cracidae</v>
          </cell>
          <cell r="C2139" t="str">
            <v>Galliformes</v>
          </cell>
          <cell r="D2139">
            <v>4</v>
          </cell>
          <cell r="E2139">
            <v>2</v>
          </cell>
          <cell r="F2139">
            <v>1</v>
          </cell>
          <cell r="G2139">
            <v>1</v>
          </cell>
          <cell r="H2139">
            <v>4</v>
          </cell>
          <cell r="I2139">
            <v>31</v>
          </cell>
          <cell r="J2139">
            <v>15.1</v>
          </cell>
          <cell r="K2139">
            <v>8.1999999999999993</v>
          </cell>
          <cell r="L2139">
            <v>10.4</v>
          </cell>
          <cell r="M2139">
            <v>68</v>
          </cell>
          <cell r="N2139">
            <v>241.5</v>
          </cell>
          <cell r="O2139">
            <v>43</v>
          </cell>
          <cell r="P2139">
            <v>198.5</v>
          </cell>
          <cell r="Q2139">
            <v>17.899999999999999</v>
          </cell>
          <cell r="R2139">
            <v>243.2</v>
          </cell>
          <cell r="S2139">
            <v>833.99</v>
          </cell>
          <cell r="T2139" t="str">
            <v>Dunning</v>
          </cell>
          <cell r="U2139" t="str">
            <v>NA</v>
          </cell>
          <cell r="V2139" t="str">
            <v>NO</v>
          </cell>
          <cell r="W2139" t="str">
            <v>NA</v>
          </cell>
          <cell r="X2139" t="str">
            <v>NA</v>
          </cell>
          <cell r="Y2139" t="str">
            <v>Woodland</v>
          </cell>
          <cell r="Z2139">
            <v>1</v>
          </cell>
          <cell r="AA2139">
            <v>1</v>
          </cell>
          <cell r="AB2139" t="str">
            <v>Herbivore</v>
          </cell>
          <cell r="AC2139" t="str">
            <v>Frugivore</v>
          </cell>
          <cell r="AD2139" t="str">
            <v>Insessorial</v>
          </cell>
          <cell r="AE2139">
            <v>20.39</v>
          </cell>
          <cell r="AF2139">
            <v>28.91</v>
          </cell>
          <cell r="AG2139">
            <v>25.21</v>
          </cell>
          <cell r="AH2139">
            <v>-107.1506187</v>
          </cell>
          <cell r="AI2139">
            <v>114061.43</v>
          </cell>
          <cell r="AJ2139" t="str">
            <v>Extant</v>
          </cell>
        </row>
        <row r="2140">
          <cell r="A2140" t="str">
            <v>Pauxi pauxi</v>
          </cell>
          <cell r="B2140" t="str">
            <v>Cracidae</v>
          </cell>
          <cell r="C2140" t="str">
            <v>Galliformes</v>
          </cell>
          <cell r="D2140">
            <v>5</v>
          </cell>
          <cell r="E2140">
            <v>1</v>
          </cell>
          <cell r="F2140">
            <v>2</v>
          </cell>
          <cell r="G2140">
            <v>2</v>
          </cell>
          <cell r="H2140">
            <v>1</v>
          </cell>
          <cell r="I2140">
            <v>64.5</v>
          </cell>
          <cell r="J2140">
            <v>28.8</v>
          </cell>
          <cell r="K2140">
            <v>15.1</v>
          </cell>
          <cell r="L2140">
            <v>28.2</v>
          </cell>
          <cell r="M2140">
            <v>103.8</v>
          </cell>
          <cell r="N2140">
            <v>379.6</v>
          </cell>
          <cell r="O2140">
            <v>29</v>
          </cell>
          <cell r="P2140">
            <v>350.6</v>
          </cell>
          <cell r="Q2140">
            <v>7.8</v>
          </cell>
          <cell r="R2140">
            <v>317.5</v>
          </cell>
          <cell r="S2140">
            <v>3117.69</v>
          </cell>
          <cell r="T2140" t="str">
            <v>Dunning</v>
          </cell>
          <cell r="U2140" t="str">
            <v>NA</v>
          </cell>
          <cell r="V2140" t="str">
            <v>NO</v>
          </cell>
          <cell r="W2140" t="str">
            <v>NA</v>
          </cell>
          <cell r="X2140" t="str">
            <v>NA</v>
          </cell>
          <cell r="Y2140" t="str">
            <v>Forest</v>
          </cell>
          <cell r="Z2140">
            <v>1</v>
          </cell>
          <cell r="AA2140">
            <v>1</v>
          </cell>
          <cell r="AB2140" t="str">
            <v>Herbivore</v>
          </cell>
          <cell r="AC2140" t="str">
            <v>Omnivore</v>
          </cell>
          <cell r="AD2140" t="str">
            <v>Terrestrial</v>
          </cell>
          <cell r="AE2140">
            <v>6.31</v>
          </cell>
          <cell r="AF2140">
            <v>11.34</v>
          </cell>
          <cell r="AG2140">
            <v>9.17</v>
          </cell>
          <cell r="AH2140">
            <v>-70.241762589999993</v>
          </cell>
          <cell r="AI2140">
            <v>40122.69</v>
          </cell>
          <cell r="AJ2140" t="str">
            <v>Extant</v>
          </cell>
        </row>
        <row r="2141">
          <cell r="A2141" t="str">
            <v>Pauxi unicornis</v>
          </cell>
          <cell r="B2141" t="str">
            <v>Cracidae</v>
          </cell>
          <cell r="C2141" t="str">
            <v>Galliformes</v>
          </cell>
          <cell r="D2141">
            <v>2</v>
          </cell>
          <cell r="E2141">
            <v>0</v>
          </cell>
          <cell r="F2141">
            <v>2</v>
          </cell>
          <cell r="G2141">
            <v>0</v>
          </cell>
          <cell r="H2141">
            <v>2</v>
          </cell>
          <cell r="I2141">
            <v>49.2</v>
          </cell>
          <cell r="J2141">
            <v>33.1</v>
          </cell>
          <cell r="K2141">
            <v>17.5</v>
          </cell>
          <cell r="L2141">
            <v>30</v>
          </cell>
          <cell r="M2141">
            <v>107.5</v>
          </cell>
          <cell r="N2141">
            <v>437</v>
          </cell>
          <cell r="O2141">
            <v>26.6</v>
          </cell>
          <cell r="P2141">
            <v>410.4</v>
          </cell>
          <cell r="Q2141">
            <v>6.2</v>
          </cell>
          <cell r="R2141">
            <v>329.5</v>
          </cell>
          <cell r="S2141">
            <v>3743.23</v>
          </cell>
          <cell r="T2141" t="str">
            <v>Dunning</v>
          </cell>
          <cell r="U2141" t="str">
            <v>NA</v>
          </cell>
          <cell r="V2141" t="str">
            <v>NO</v>
          </cell>
          <cell r="W2141" t="str">
            <v>NA</v>
          </cell>
          <cell r="X2141" t="str">
            <v>NA</v>
          </cell>
          <cell r="Y2141" t="str">
            <v>Forest</v>
          </cell>
          <cell r="Z2141">
            <v>1</v>
          </cell>
          <cell r="AA2141">
            <v>1</v>
          </cell>
          <cell r="AB2141" t="str">
            <v>Herbivore</v>
          </cell>
          <cell r="AC2141" t="str">
            <v>Omnivore</v>
          </cell>
          <cell r="AD2141" t="str">
            <v>Terrestrial</v>
          </cell>
          <cell r="AE2141">
            <v>-17.98</v>
          </cell>
          <cell r="AF2141">
            <v>-9.25</v>
          </cell>
          <cell r="AG2141">
            <v>-17.04</v>
          </cell>
          <cell r="AH2141">
            <v>-65.154313110000004</v>
          </cell>
          <cell r="AI2141">
            <v>8871.1299999999992</v>
          </cell>
          <cell r="AJ2141" t="str">
            <v>Extant</v>
          </cell>
        </row>
        <row r="2142">
          <cell r="A2142" t="str">
            <v>Penelope albipennis</v>
          </cell>
          <cell r="B2142" t="str">
            <v>Cracidae</v>
          </cell>
          <cell r="C2142" t="str">
            <v>Galliformes</v>
          </cell>
          <cell r="D2142">
            <v>4</v>
          </cell>
          <cell r="E2142">
            <v>1</v>
          </cell>
          <cell r="F2142">
            <v>2</v>
          </cell>
          <cell r="G2142">
            <v>1</v>
          </cell>
          <cell r="H2142">
            <v>3</v>
          </cell>
          <cell r="I2142">
            <v>40.4</v>
          </cell>
          <cell r="J2142">
            <v>16.7</v>
          </cell>
          <cell r="K2142">
            <v>9.8000000000000007</v>
          </cell>
          <cell r="L2142">
            <v>11.3</v>
          </cell>
          <cell r="M2142">
            <v>83.7</v>
          </cell>
          <cell r="N2142">
            <v>317.5</v>
          </cell>
          <cell r="O2142">
            <v>52</v>
          </cell>
          <cell r="P2142">
            <v>265.5</v>
          </cell>
          <cell r="Q2142">
            <v>16.399999999999999</v>
          </cell>
          <cell r="R2142">
            <v>313.5</v>
          </cell>
          <cell r="S2142">
            <v>1750</v>
          </cell>
          <cell r="T2142" t="str">
            <v>Dunning</v>
          </cell>
          <cell r="U2142" t="str">
            <v>NA</v>
          </cell>
          <cell r="V2142" t="str">
            <v>NO</v>
          </cell>
          <cell r="W2142" t="str">
            <v>NA</v>
          </cell>
          <cell r="X2142" t="str">
            <v>NA</v>
          </cell>
          <cell r="Y2142" t="str">
            <v>Woodland</v>
          </cell>
          <cell r="Z2142">
            <v>1</v>
          </cell>
          <cell r="AA2142">
            <v>1</v>
          </cell>
          <cell r="AB2142" t="str">
            <v>Herbivore</v>
          </cell>
          <cell r="AC2142" t="str">
            <v>Omnivore</v>
          </cell>
          <cell r="AD2142" t="str">
            <v>Insessorial</v>
          </cell>
          <cell r="AE2142">
            <v>-6.74</v>
          </cell>
          <cell r="AF2142">
            <v>-5.43</v>
          </cell>
          <cell r="AG2142">
            <v>-6.07</v>
          </cell>
          <cell r="AH2142">
            <v>-79.624433260000004</v>
          </cell>
          <cell r="AI2142">
            <v>3108.85</v>
          </cell>
          <cell r="AJ2142" t="str">
            <v>Extant</v>
          </cell>
        </row>
        <row r="2143">
          <cell r="A2143" t="str">
            <v>Penelope argyrotis</v>
          </cell>
          <cell r="B2143" t="str">
            <v>Cracidae</v>
          </cell>
          <cell r="C2143" t="str">
            <v>Galliformes</v>
          </cell>
          <cell r="D2143">
            <v>4</v>
          </cell>
          <cell r="E2143">
            <v>1</v>
          </cell>
          <cell r="F2143">
            <v>1</v>
          </cell>
          <cell r="G2143">
            <v>2</v>
          </cell>
          <cell r="H2143">
            <v>4</v>
          </cell>
          <cell r="I2143">
            <v>37.299999999999997</v>
          </cell>
          <cell r="J2143">
            <v>14.3</v>
          </cell>
          <cell r="K2143">
            <v>8.1999999999999993</v>
          </cell>
          <cell r="L2143">
            <v>8.8000000000000007</v>
          </cell>
          <cell r="M2143">
            <v>58.2</v>
          </cell>
          <cell r="N2143">
            <v>264.2</v>
          </cell>
          <cell r="O2143">
            <v>33.5</v>
          </cell>
          <cell r="P2143">
            <v>230.8</v>
          </cell>
          <cell r="Q2143">
            <v>12.7</v>
          </cell>
          <cell r="R2143">
            <v>271.2</v>
          </cell>
          <cell r="S2143">
            <v>806.71</v>
          </cell>
          <cell r="T2143" t="str">
            <v>Dunning</v>
          </cell>
          <cell r="U2143" t="str">
            <v>NA</v>
          </cell>
          <cell r="V2143" t="str">
            <v>NO</v>
          </cell>
          <cell r="W2143" t="str">
            <v>NA</v>
          </cell>
          <cell r="X2143" t="str">
            <v>NA</v>
          </cell>
          <cell r="Y2143" t="str">
            <v>Forest</v>
          </cell>
          <cell r="Z2143">
            <v>1</v>
          </cell>
          <cell r="AA2143">
            <v>1</v>
          </cell>
          <cell r="AB2143" t="str">
            <v>Herbivore</v>
          </cell>
          <cell r="AC2143" t="str">
            <v>Frugivore</v>
          </cell>
          <cell r="AD2143" t="str">
            <v>Insessorial</v>
          </cell>
          <cell r="AE2143">
            <v>4.0199999999999996</v>
          </cell>
          <cell r="AF2143">
            <v>11.37</v>
          </cell>
          <cell r="AG2143">
            <v>8.93</v>
          </cell>
          <cell r="AH2143">
            <v>-70.836864899999995</v>
          </cell>
          <cell r="AI2143">
            <v>88746.240000000005</v>
          </cell>
          <cell r="AJ2143" t="str">
            <v>Extant</v>
          </cell>
        </row>
        <row r="2144">
          <cell r="A2144" t="str">
            <v>Penelope barbata</v>
          </cell>
          <cell r="B2144" t="str">
            <v>Cracidae</v>
          </cell>
          <cell r="C2144" t="str">
            <v>Galliformes</v>
          </cell>
          <cell r="D2144">
            <v>5</v>
          </cell>
          <cell r="E2144">
            <v>1</v>
          </cell>
          <cell r="F2144">
            <v>1</v>
          </cell>
          <cell r="G2144">
            <v>3</v>
          </cell>
          <cell r="H2144">
            <v>4</v>
          </cell>
          <cell r="I2144">
            <v>35.4</v>
          </cell>
          <cell r="J2144">
            <v>14.1</v>
          </cell>
          <cell r="K2144">
            <v>9.1999999999999993</v>
          </cell>
          <cell r="L2144">
            <v>9.6</v>
          </cell>
          <cell r="M2144">
            <v>55.7</v>
          </cell>
          <cell r="N2144">
            <v>241.9</v>
          </cell>
          <cell r="O2144">
            <v>29.6</v>
          </cell>
          <cell r="P2144">
            <v>212.2</v>
          </cell>
          <cell r="Q2144">
            <v>12.6</v>
          </cell>
          <cell r="R2144">
            <v>255.2</v>
          </cell>
          <cell r="S2144">
            <v>665</v>
          </cell>
          <cell r="T2144" t="str">
            <v>Updated_literature</v>
          </cell>
          <cell r="U2144" t="str">
            <v>Dunning (2021)</v>
          </cell>
          <cell r="V2144" t="str">
            <v>NO</v>
          </cell>
          <cell r="W2144" t="str">
            <v>NA</v>
          </cell>
          <cell r="X2144" t="str">
            <v>NA</v>
          </cell>
          <cell r="Y2144" t="str">
            <v>Forest</v>
          </cell>
          <cell r="Z2144">
            <v>1</v>
          </cell>
          <cell r="AA2144">
            <v>1</v>
          </cell>
          <cell r="AB2144" t="str">
            <v>Herbivore</v>
          </cell>
          <cell r="AC2144" t="str">
            <v>Frugivore</v>
          </cell>
          <cell r="AD2144" t="str">
            <v>Insessorial</v>
          </cell>
          <cell r="AE2144">
            <v>-6.99</v>
          </cell>
          <cell r="AF2144">
            <v>-3.33</v>
          </cell>
          <cell r="AG2144">
            <v>-5.36</v>
          </cell>
          <cell r="AH2144">
            <v>-79.219291600000005</v>
          </cell>
          <cell r="AI2144">
            <v>16461.259999999998</v>
          </cell>
          <cell r="AJ2144" t="str">
            <v>Extant</v>
          </cell>
        </row>
        <row r="2145">
          <cell r="A2145" t="str">
            <v>Penelope dabbenei</v>
          </cell>
          <cell r="B2145" t="str">
            <v>Cracidae</v>
          </cell>
          <cell r="C2145" t="str">
            <v>Galliformes</v>
          </cell>
          <cell r="D2145">
            <v>4</v>
          </cell>
          <cell r="E2145">
            <v>3</v>
          </cell>
          <cell r="F2145">
            <v>1</v>
          </cell>
          <cell r="G2145">
            <v>0</v>
          </cell>
          <cell r="H2145">
            <v>4</v>
          </cell>
          <cell r="I2145">
            <v>35.4</v>
          </cell>
          <cell r="J2145">
            <v>15.4</v>
          </cell>
          <cell r="K2145">
            <v>9.1</v>
          </cell>
          <cell r="L2145">
            <v>9.4</v>
          </cell>
          <cell r="M2145">
            <v>67.3</v>
          </cell>
          <cell r="N2145">
            <v>283.5</v>
          </cell>
          <cell r="O2145">
            <v>34.9</v>
          </cell>
          <cell r="P2145">
            <v>248.6</v>
          </cell>
          <cell r="Q2145">
            <v>12.3</v>
          </cell>
          <cell r="R2145">
            <v>283.3</v>
          </cell>
          <cell r="S2145">
            <v>1230</v>
          </cell>
          <cell r="T2145" t="str">
            <v>Dunning</v>
          </cell>
          <cell r="U2145" t="str">
            <v>NA</v>
          </cell>
          <cell r="V2145" t="str">
            <v>NO</v>
          </cell>
          <cell r="W2145" t="str">
            <v>NA</v>
          </cell>
          <cell r="X2145" t="str">
            <v>NA</v>
          </cell>
          <cell r="Y2145" t="str">
            <v>Forest</v>
          </cell>
          <cell r="Z2145">
            <v>1</v>
          </cell>
          <cell r="AA2145">
            <v>1</v>
          </cell>
          <cell r="AB2145" t="str">
            <v>Herbivore</v>
          </cell>
          <cell r="AC2145" t="str">
            <v>Frugivore</v>
          </cell>
          <cell r="AD2145" t="str">
            <v>Insessorial</v>
          </cell>
          <cell r="AE2145">
            <v>-24.05</v>
          </cell>
          <cell r="AF2145">
            <v>-18.309999999999999</v>
          </cell>
          <cell r="AG2145">
            <v>-21.04</v>
          </cell>
          <cell r="AH2145">
            <v>-64.351069510000002</v>
          </cell>
          <cell r="AI2145">
            <v>31904.43</v>
          </cell>
          <cell r="AJ2145" t="str">
            <v>Extant</v>
          </cell>
        </row>
        <row r="2146">
          <cell r="A2146" t="str">
            <v>Penelope jacquacu</v>
          </cell>
          <cell r="B2146" t="str">
            <v>Cracidae</v>
          </cell>
          <cell r="C2146" t="str">
            <v>Galliformes</v>
          </cell>
          <cell r="D2146">
            <v>8</v>
          </cell>
          <cell r="E2146">
            <v>2</v>
          </cell>
          <cell r="F2146">
            <v>5</v>
          </cell>
          <cell r="G2146">
            <v>1</v>
          </cell>
          <cell r="H2146">
            <v>4</v>
          </cell>
          <cell r="I2146">
            <v>38.4</v>
          </cell>
          <cell r="J2146">
            <v>14.8</v>
          </cell>
          <cell r="K2146">
            <v>8.8000000000000007</v>
          </cell>
          <cell r="L2146">
            <v>10.4</v>
          </cell>
          <cell r="M2146">
            <v>79.7</v>
          </cell>
          <cell r="N2146">
            <v>296.39999999999998</v>
          </cell>
          <cell r="O2146">
            <v>30.3</v>
          </cell>
          <cell r="P2146">
            <v>268.39999999999998</v>
          </cell>
          <cell r="Q2146">
            <v>10.3</v>
          </cell>
          <cell r="R2146">
            <v>322.39999999999998</v>
          </cell>
          <cell r="S2146">
            <v>1487.9</v>
          </cell>
          <cell r="T2146" t="str">
            <v>Dunning</v>
          </cell>
          <cell r="U2146" t="str">
            <v>NA</v>
          </cell>
          <cell r="V2146" t="str">
            <v>NO</v>
          </cell>
          <cell r="W2146" t="str">
            <v>NA</v>
          </cell>
          <cell r="X2146" t="str">
            <v>NA</v>
          </cell>
          <cell r="Y2146" t="str">
            <v>Forest</v>
          </cell>
          <cell r="Z2146">
            <v>1</v>
          </cell>
          <cell r="AA2146">
            <v>1</v>
          </cell>
          <cell r="AB2146" t="str">
            <v>Herbivore</v>
          </cell>
          <cell r="AC2146" t="str">
            <v>Frugivore</v>
          </cell>
          <cell r="AD2146" t="str">
            <v>Insessorial</v>
          </cell>
          <cell r="AE2146">
            <v>-18.28</v>
          </cell>
          <cell r="AF2146">
            <v>8.6300000000000008</v>
          </cell>
          <cell r="AG2146">
            <v>-4.4400000000000004</v>
          </cell>
          <cell r="AH2146">
            <v>-66.362644990000007</v>
          </cell>
          <cell r="AI2146">
            <v>5007343.09</v>
          </cell>
          <cell r="AJ2146" t="str">
            <v>Extant</v>
          </cell>
        </row>
        <row r="2147">
          <cell r="A2147" t="str">
            <v>Penelope jacucaca</v>
          </cell>
          <cell r="B2147" t="str">
            <v>Cracidae</v>
          </cell>
          <cell r="C2147" t="str">
            <v>Galliformes</v>
          </cell>
          <cell r="D2147">
            <v>9</v>
          </cell>
          <cell r="E2147">
            <v>5</v>
          </cell>
          <cell r="F2147">
            <v>3</v>
          </cell>
          <cell r="G2147">
            <v>1</v>
          </cell>
          <cell r="H2147">
            <v>4</v>
          </cell>
          <cell r="I2147">
            <v>35.799999999999997</v>
          </cell>
          <cell r="J2147">
            <v>16.3</v>
          </cell>
          <cell r="K2147">
            <v>7.9</v>
          </cell>
          <cell r="L2147">
            <v>12.8</v>
          </cell>
          <cell r="M2147">
            <v>70.2</v>
          </cell>
          <cell r="N2147">
            <v>280.39999999999998</v>
          </cell>
          <cell r="O2147">
            <v>45.9</v>
          </cell>
          <cell r="P2147">
            <v>240.3</v>
          </cell>
          <cell r="Q2147">
            <v>16.2</v>
          </cell>
          <cell r="R2147">
            <v>268.39999999999998</v>
          </cell>
          <cell r="S2147">
            <v>1400</v>
          </cell>
          <cell r="T2147" t="str">
            <v>Updated_live.sample</v>
          </cell>
          <cell r="U2147" t="str">
            <v>Live sample (museum data)</v>
          </cell>
          <cell r="V2147" t="str">
            <v>NO</v>
          </cell>
          <cell r="W2147" t="str">
            <v>NA</v>
          </cell>
          <cell r="X2147" t="str">
            <v>NA</v>
          </cell>
          <cell r="Y2147" t="str">
            <v>Woodland</v>
          </cell>
          <cell r="Z2147">
            <v>1</v>
          </cell>
          <cell r="AA2147">
            <v>1</v>
          </cell>
          <cell r="AB2147" t="str">
            <v>Herbivore</v>
          </cell>
          <cell r="AC2147" t="str">
            <v>Frugivore</v>
          </cell>
          <cell r="AD2147" t="str">
            <v>Generalist</v>
          </cell>
          <cell r="AE2147">
            <v>-14.69</v>
          </cell>
          <cell r="AF2147">
            <v>-4.2</v>
          </cell>
          <cell r="AG2147">
            <v>-9.5500000000000007</v>
          </cell>
          <cell r="AH2147">
            <v>-40.40582328</v>
          </cell>
          <cell r="AI2147">
            <v>617593.52</v>
          </cell>
          <cell r="AJ2147" t="str">
            <v>Extant</v>
          </cell>
        </row>
        <row r="2148">
          <cell r="A2148" t="str">
            <v>Penelope marail</v>
          </cell>
          <cell r="B2148" t="str">
            <v>Cracidae</v>
          </cell>
          <cell r="C2148" t="str">
            <v>Galliformes</v>
          </cell>
          <cell r="D2148">
            <v>5</v>
          </cell>
          <cell r="E2148">
            <v>0</v>
          </cell>
          <cell r="F2148">
            <v>1</v>
          </cell>
          <cell r="G2148">
            <v>4</v>
          </cell>
          <cell r="H2148">
            <v>4</v>
          </cell>
          <cell r="I2148">
            <v>40.9</v>
          </cell>
          <cell r="J2148">
            <v>18.600000000000001</v>
          </cell>
          <cell r="K2148">
            <v>9.1</v>
          </cell>
          <cell r="L2148">
            <v>10.9</v>
          </cell>
          <cell r="M2148">
            <v>78.900000000000006</v>
          </cell>
          <cell r="N2148">
            <v>321.39999999999998</v>
          </cell>
          <cell r="O2148">
            <v>35.299999999999997</v>
          </cell>
          <cell r="P2148">
            <v>292.7</v>
          </cell>
          <cell r="Q2148">
            <v>10.7</v>
          </cell>
          <cell r="R2148">
            <v>348</v>
          </cell>
          <cell r="S2148">
            <v>879.67</v>
          </cell>
          <cell r="T2148" t="str">
            <v>Dunning</v>
          </cell>
          <cell r="U2148" t="str">
            <v>NA</v>
          </cell>
          <cell r="V2148" t="str">
            <v>NO</v>
          </cell>
          <cell r="W2148" t="str">
            <v>NA</v>
          </cell>
          <cell r="X2148" t="str">
            <v>NA</v>
          </cell>
          <cell r="Y2148" t="str">
            <v>Forest</v>
          </cell>
          <cell r="Z2148">
            <v>1</v>
          </cell>
          <cell r="AA2148">
            <v>1</v>
          </cell>
          <cell r="AB2148" t="str">
            <v>Herbivore</v>
          </cell>
          <cell r="AC2148" t="str">
            <v>Frugivore</v>
          </cell>
          <cell r="AD2148" t="str">
            <v>Insessorial</v>
          </cell>
          <cell r="AE2148">
            <v>-3.22</v>
          </cell>
          <cell r="AF2148">
            <v>8.59</v>
          </cell>
          <cell r="AG2148">
            <v>2.61</v>
          </cell>
          <cell r="AH2148">
            <v>-57.264875859999997</v>
          </cell>
          <cell r="AI2148">
            <v>1217966.93</v>
          </cell>
          <cell r="AJ2148" t="str">
            <v>Extant</v>
          </cell>
        </row>
        <row r="2149">
          <cell r="A2149" t="str">
            <v>Penelope montagnii</v>
          </cell>
          <cell r="B2149" t="str">
            <v>Cracidae</v>
          </cell>
          <cell r="C2149" t="str">
            <v>Galliformes</v>
          </cell>
          <cell r="D2149">
            <v>11</v>
          </cell>
          <cell r="E2149">
            <v>4</v>
          </cell>
          <cell r="F2149">
            <v>6</v>
          </cell>
          <cell r="G2149">
            <v>1</v>
          </cell>
          <cell r="H2149">
            <v>4</v>
          </cell>
          <cell r="I2149">
            <v>34.799999999999997</v>
          </cell>
          <cell r="J2149">
            <v>14.6</v>
          </cell>
          <cell r="K2149">
            <v>9.1</v>
          </cell>
          <cell r="L2149">
            <v>10.1</v>
          </cell>
          <cell r="M2149">
            <v>58.7</v>
          </cell>
          <cell r="N2149">
            <v>241.5</v>
          </cell>
          <cell r="O2149">
            <v>30.9</v>
          </cell>
          <cell r="P2149">
            <v>219.7</v>
          </cell>
          <cell r="Q2149">
            <v>12.2</v>
          </cell>
          <cell r="R2149">
            <v>250.8</v>
          </cell>
          <cell r="S2149">
            <v>706</v>
          </cell>
          <cell r="T2149" t="str">
            <v>Dunning</v>
          </cell>
          <cell r="U2149" t="str">
            <v>NA</v>
          </cell>
          <cell r="V2149" t="str">
            <v>NO</v>
          </cell>
          <cell r="W2149" t="str">
            <v>NA</v>
          </cell>
          <cell r="X2149" t="str">
            <v>NA</v>
          </cell>
          <cell r="Y2149" t="str">
            <v>Forest</v>
          </cell>
          <cell r="Z2149">
            <v>1</v>
          </cell>
          <cell r="AA2149">
            <v>1</v>
          </cell>
          <cell r="AB2149" t="str">
            <v>Herbivore</v>
          </cell>
          <cell r="AC2149" t="str">
            <v>Frugivore</v>
          </cell>
          <cell r="AD2149" t="str">
            <v>Insessorial</v>
          </cell>
          <cell r="AE2149">
            <v>-18.07</v>
          </cell>
          <cell r="AF2149">
            <v>11.08</v>
          </cell>
          <cell r="AG2149">
            <v>-3.19</v>
          </cell>
          <cell r="AH2149">
            <v>-73.513069860000002</v>
          </cell>
          <cell r="AI2149">
            <v>368616.68</v>
          </cell>
          <cell r="AJ2149" t="str">
            <v>Extant</v>
          </cell>
        </row>
        <row r="2150">
          <cell r="A2150" t="str">
            <v>Penelope obscura</v>
          </cell>
          <cell r="B2150" t="str">
            <v>Cracidae</v>
          </cell>
          <cell r="C2150" t="str">
            <v>Galliformes</v>
          </cell>
          <cell r="D2150">
            <v>10</v>
          </cell>
          <cell r="E2150">
            <v>4</v>
          </cell>
          <cell r="F2150">
            <v>3</v>
          </cell>
          <cell r="G2150">
            <v>3</v>
          </cell>
          <cell r="H2150">
            <v>5</v>
          </cell>
          <cell r="I2150">
            <v>34.5</v>
          </cell>
          <cell r="J2150">
            <v>16.600000000000001</v>
          </cell>
          <cell r="K2150">
            <v>10.199999999999999</v>
          </cell>
          <cell r="L2150">
            <v>12</v>
          </cell>
          <cell r="M2150">
            <v>70.599999999999994</v>
          </cell>
          <cell r="N2150">
            <v>309.39999999999998</v>
          </cell>
          <cell r="O2150">
            <v>14.6</v>
          </cell>
          <cell r="P2150">
            <v>286.3</v>
          </cell>
          <cell r="Q2150">
            <v>4.9000000000000004</v>
          </cell>
          <cell r="R2150">
            <v>313.5</v>
          </cell>
          <cell r="S2150">
            <v>1770</v>
          </cell>
          <cell r="T2150" t="str">
            <v>Dunning</v>
          </cell>
          <cell r="U2150" t="str">
            <v>NA</v>
          </cell>
          <cell r="V2150" t="str">
            <v>NO</v>
          </cell>
          <cell r="W2150" t="str">
            <v>NA</v>
          </cell>
          <cell r="X2150" t="str">
            <v>NA</v>
          </cell>
          <cell r="Y2150" t="str">
            <v>Forest</v>
          </cell>
          <cell r="Z2150">
            <v>1</v>
          </cell>
          <cell r="AA2150">
            <v>1</v>
          </cell>
          <cell r="AB2150" t="str">
            <v>Herbivore</v>
          </cell>
          <cell r="AC2150" t="str">
            <v>Frugivore</v>
          </cell>
          <cell r="AD2150" t="str">
            <v>Insessorial</v>
          </cell>
          <cell r="AE2150">
            <v>-34.35</v>
          </cell>
          <cell r="AF2150">
            <v>-17.04</v>
          </cell>
          <cell r="AG2150">
            <v>-27.18</v>
          </cell>
          <cell r="AH2150">
            <v>-53.23478111</v>
          </cell>
          <cell r="AI2150">
            <v>1012773.03</v>
          </cell>
          <cell r="AJ2150" t="str">
            <v>Extant</v>
          </cell>
        </row>
        <row r="2151">
          <cell r="A2151" t="str">
            <v>Penelope ochrogaster</v>
          </cell>
          <cell r="B2151" t="str">
            <v>Cracidae</v>
          </cell>
          <cell r="C2151" t="str">
            <v>Galliformes</v>
          </cell>
          <cell r="D2151">
            <v>8</v>
          </cell>
          <cell r="E2151">
            <v>2</v>
          </cell>
          <cell r="F2151">
            <v>3</v>
          </cell>
          <cell r="G2151">
            <v>3</v>
          </cell>
          <cell r="H2151">
            <v>4</v>
          </cell>
          <cell r="I2151">
            <v>34.1</v>
          </cell>
          <cell r="J2151">
            <v>17.100000000000001</v>
          </cell>
          <cell r="K2151">
            <v>10.6</v>
          </cell>
          <cell r="L2151">
            <v>12.1</v>
          </cell>
          <cell r="M2151">
            <v>80.900000000000006</v>
          </cell>
          <cell r="N2151">
            <v>320.39999999999998</v>
          </cell>
          <cell r="O2151">
            <v>32.299999999999997</v>
          </cell>
          <cell r="P2151">
            <v>283.5</v>
          </cell>
          <cell r="Q2151">
            <v>10.1</v>
          </cell>
          <cell r="R2151">
            <v>334.8</v>
          </cell>
          <cell r="S2151">
            <v>1249.8</v>
          </cell>
          <cell r="T2151" t="str">
            <v>Inferred</v>
          </cell>
          <cell r="U2151" t="str">
            <v>NA</v>
          </cell>
          <cell r="V2151" t="str">
            <v>YES</v>
          </cell>
          <cell r="W2151" t="str">
            <v>Body Mass</v>
          </cell>
          <cell r="X2151" t="str">
            <v>Penelope pileata</v>
          </cell>
          <cell r="Y2151" t="str">
            <v>Woodland</v>
          </cell>
          <cell r="Z2151">
            <v>1</v>
          </cell>
          <cell r="AA2151">
            <v>1</v>
          </cell>
          <cell r="AB2151" t="str">
            <v>Herbivore</v>
          </cell>
          <cell r="AC2151" t="str">
            <v>Frugivore</v>
          </cell>
          <cell r="AD2151" t="str">
            <v>Insessorial</v>
          </cell>
          <cell r="AE2151">
            <v>-18.03</v>
          </cell>
          <cell r="AF2151">
            <v>-5.24</v>
          </cell>
          <cell r="AG2151">
            <v>-13.81</v>
          </cell>
          <cell r="AH2151">
            <v>-50.76628685</v>
          </cell>
          <cell r="AI2151">
            <v>30953.73</v>
          </cell>
          <cell r="AJ2151" t="str">
            <v>Extant</v>
          </cell>
        </row>
        <row r="2152">
          <cell r="A2152" t="str">
            <v>Penelope ortoni</v>
          </cell>
          <cell r="B2152" t="str">
            <v>Cracidae</v>
          </cell>
          <cell r="C2152" t="str">
            <v>Galliformes</v>
          </cell>
          <cell r="D2152">
            <v>4</v>
          </cell>
          <cell r="E2152">
            <v>2</v>
          </cell>
          <cell r="F2152">
            <v>2</v>
          </cell>
          <cell r="G2152">
            <v>0</v>
          </cell>
          <cell r="H2152">
            <v>4</v>
          </cell>
          <cell r="I2152">
            <v>35.700000000000003</v>
          </cell>
          <cell r="J2152">
            <v>16.5</v>
          </cell>
          <cell r="K2152">
            <v>8.6999999999999993</v>
          </cell>
          <cell r="L2152">
            <v>10.3</v>
          </cell>
          <cell r="M2152">
            <v>56.2</v>
          </cell>
          <cell r="N2152">
            <v>267.5</v>
          </cell>
          <cell r="O2152">
            <v>32.799999999999997</v>
          </cell>
          <cell r="P2152">
            <v>234.7</v>
          </cell>
          <cell r="Q2152">
            <v>12.2</v>
          </cell>
          <cell r="R2152">
            <v>267.5</v>
          </cell>
          <cell r="S2152">
            <v>872</v>
          </cell>
          <cell r="T2152" t="str">
            <v>Updated_literature</v>
          </cell>
          <cell r="U2152" t="str">
            <v>Dunning (2021)</v>
          </cell>
          <cell r="V2152" t="str">
            <v>NO</v>
          </cell>
          <cell r="W2152" t="str">
            <v>NA</v>
          </cell>
          <cell r="X2152" t="str">
            <v>NA</v>
          </cell>
          <cell r="Y2152" t="str">
            <v>Forest</v>
          </cell>
          <cell r="Z2152">
            <v>1</v>
          </cell>
          <cell r="AA2152">
            <v>1</v>
          </cell>
          <cell r="AB2152" t="str">
            <v>Herbivore</v>
          </cell>
          <cell r="AC2152" t="str">
            <v>Frugivore</v>
          </cell>
          <cell r="AD2152" t="str">
            <v>Insessorial</v>
          </cell>
          <cell r="AE2152">
            <v>-0.02</v>
          </cell>
          <cell r="AF2152">
            <v>7.43</v>
          </cell>
          <cell r="AG2152">
            <v>3.16</v>
          </cell>
          <cell r="AH2152">
            <v>-77.706035310000004</v>
          </cell>
          <cell r="AI2152">
            <v>77623.509999999995</v>
          </cell>
          <cell r="AJ2152" t="str">
            <v>Extant</v>
          </cell>
        </row>
        <row r="2153">
          <cell r="A2153" t="str">
            <v>Penelope perspicax</v>
          </cell>
          <cell r="B2153" t="str">
            <v>Cracidae</v>
          </cell>
          <cell r="C2153" t="str">
            <v>Galliformes</v>
          </cell>
          <cell r="D2153">
            <v>2</v>
          </cell>
          <cell r="E2153">
            <v>0</v>
          </cell>
          <cell r="F2153">
            <v>1</v>
          </cell>
          <cell r="G2153">
            <v>1</v>
          </cell>
          <cell r="H2153">
            <v>1</v>
          </cell>
          <cell r="I2153">
            <v>40.5</v>
          </cell>
          <cell r="J2153">
            <v>15.5</v>
          </cell>
          <cell r="K2153">
            <v>18.8</v>
          </cell>
          <cell r="L2153">
            <v>10.7</v>
          </cell>
          <cell r="M2153">
            <v>86.2</v>
          </cell>
          <cell r="N2153">
            <v>325</v>
          </cell>
          <cell r="O2153">
            <v>43</v>
          </cell>
          <cell r="P2153">
            <v>309</v>
          </cell>
          <cell r="Q2153">
            <v>12.2</v>
          </cell>
          <cell r="R2153">
            <v>333.5</v>
          </cell>
          <cell r="S2153">
            <v>1197</v>
          </cell>
          <cell r="T2153" t="str">
            <v>Updated_literature</v>
          </cell>
          <cell r="U2153" t="str">
            <v>BoW</v>
          </cell>
          <cell r="V2153" t="str">
            <v>NO</v>
          </cell>
          <cell r="W2153" t="str">
            <v>NA</v>
          </cell>
          <cell r="X2153" t="str">
            <v>NA</v>
          </cell>
          <cell r="Y2153" t="str">
            <v>Forest</v>
          </cell>
          <cell r="Z2153">
            <v>1</v>
          </cell>
          <cell r="AA2153">
            <v>1</v>
          </cell>
          <cell r="AB2153" t="str">
            <v>Herbivore</v>
          </cell>
          <cell r="AC2153" t="str">
            <v>Frugivore</v>
          </cell>
          <cell r="AD2153" t="str">
            <v>Insessorial</v>
          </cell>
          <cell r="AE2153">
            <v>2.4300000000000002</v>
          </cell>
          <cell r="AF2153">
            <v>4.7300000000000004</v>
          </cell>
          <cell r="AG2153">
            <v>3.92</v>
          </cell>
          <cell r="AH2153">
            <v>-75.975923570000006</v>
          </cell>
          <cell r="AI2153">
            <v>107.66</v>
          </cell>
          <cell r="AJ2153" t="str">
            <v>Extant</v>
          </cell>
        </row>
        <row r="2154">
          <cell r="A2154" t="str">
            <v>Penelope pileata</v>
          </cell>
          <cell r="B2154" t="str">
            <v>Cracidae</v>
          </cell>
          <cell r="C2154" t="str">
            <v>Galliformes</v>
          </cell>
          <cell r="D2154">
            <v>7</v>
          </cell>
          <cell r="E2154">
            <v>1</v>
          </cell>
          <cell r="F2154">
            <v>4</v>
          </cell>
          <cell r="G2154">
            <v>2</v>
          </cell>
          <cell r="H2154">
            <v>4</v>
          </cell>
          <cell r="I2154">
            <v>40.700000000000003</v>
          </cell>
          <cell r="J2154">
            <v>17.5</v>
          </cell>
          <cell r="K2154">
            <v>9.6</v>
          </cell>
          <cell r="L2154">
            <v>11.8</v>
          </cell>
          <cell r="M2154">
            <v>85.5</v>
          </cell>
          <cell r="N2154">
            <v>322</v>
          </cell>
          <cell r="O2154">
            <v>31</v>
          </cell>
          <cell r="P2154">
            <v>290.60000000000002</v>
          </cell>
          <cell r="Q2154">
            <v>9.6</v>
          </cell>
          <cell r="R2154">
            <v>358.3</v>
          </cell>
          <cell r="S2154">
            <v>1249.79</v>
          </cell>
          <cell r="T2154" t="str">
            <v>Dunning</v>
          </cell>
          <cell r="U2154" t="str">
            <v>NA</v>
          </cell>
          <cell r="V2154" t="str">
            <v>NO</v>
          </cell>
          <cell r="W2154" t="str">
            <v>NA</v>
          </cell>
          <cell r="X2154" t="str">
            <v>NA</v>
          </cell>
          <cell r="Y2154" t="str">
            <v>Forest</v>
          </cell>
          <cell r="Z2154">
            <v>1</v>
          </cell>
          <cell r="AA2154">
            <v>1</v>
          </cell>
          <cell r="AB2154" t="str">
            <v>Herbivore</v>
          </cell>
          <cell r="AC2154" t="str">
            <v>Frugivore</v>
          </cell>
          <cell r="AD2154" t="str">
            <v>Insessorial</v>
          </cell>
          <cell r="AE2154">
            <v>-10.47</v>
          </cell>
          <cell r="AF2154">
            <v>-1.2</v>
          </cell>
          <cell r="AG2154">
            <v>-5.26</v>
          </cell>
          <cell r="AH2154">
            <v>-54.526332410000002</v>
          </cell>
          <cell r="AI2154">
            <v>1046616.16</v>
          </cell>
          <cell r="AJ2154" t="str">
            <v>Extant</v>
          </cell>
        </row>
        <row r="2155">
          <cell r="A2155" t="str">
            <v>Penelope purpurascens</v>
          </cell>
          <cell r="B2155" t="str">
            <v>Cracidae</v>
          </cell>
          <cell r="C2155" t="str">
            <v>Galliformes</v>
          </cell>
          <cell r="D2155">
            <v>7</v>
          </cell>
          <cell r="E2155">
            <v>3</v>
          </cell>
          <cell r="F2155">
            <v>1</v>
          </cell>
          <cell r="G2155">
            <v>3</v>
          </cell>
          <cell r="H2155">
            <v>6</v>
          </cell>
          <cell r="I2155">
            <v>45.8</v>
          </cell>
          <cell r="J2155">
            <v>18.2</v>
          </cell>
          <cell r="K2155">
            <v>10.1</v>
          </cell>
          <cell r="L2155">
            <v>11.2</v>
          </cell>
          <cell r="M2155">
            <v>83.5</v>
          </cell>
          <cell r="N2155">
            <v>379.7</v>
          </cell>
          <cell r="O2155">
            <v>45.7</v>
          </cell>
          <cell r="P2155">
            <v>337.6</v>
          </cell>
          <cell r="Q2155">
            <v>12</v>
          </cell>
          <cell r="R2155">
            <v>368.6</v>
          </cell>
          <cell r="S2155">
            <v>2060</v>
          </cell>
          <cell r="T2155" t="str">
            <v>Dunning</v>
          </cell>
          <cell r="U2155" t="str">
            <v>NA</v>
          </cell>
          <cell r="V2155" t="str">
            <v>NO</v>
          </cell>
          <cell r="W2155" t="str">
            <v>NA</v>
          </cell>
          <cell r="X2155" t="str">
            <v>NA</v>
          </cell>
          <cell r="Y2155" t="str">
            <v>Forest</v>
          </cell>
          <cell r="Z2155">
            <v>1</v>
          </cell>
          <cell r="AA2155">
            <v>1</v>
          </cell>
          <cell r="AB2155" t="str">
            <v>Herbivore</v>
          </cell>
          <cell r="AC2155" t="str">
            <v>Frugivore</v>
          </cell>
          <cell r="AD2155" t="str">
            <v>Insessorial</v>
          </cell>
          <cell r="AE2155">
            <v>-4.22</v>
          </cell>
          <cell r="AF2155">
            <v>24.46</v>
          </cell>
          <cell r="AG2155">
            <v>13.31</v>
          </cell>
          <cell r="AH2155">
            <v>-85.923071710000002</v>
          </cell>
          <cell r="AI2155">
            <v>1269425.48</v>
          </cell>
          <cell r="AJ2155" t="str">
            <v>Extant</v>
          </cell>
        </row>
        <row r="2156">
          <cell r="A2156" t="str">
            <v>Penelope superciliaris</v>
          </cell>
          <cell r="B2156" t="str">
            <v>Cracidae</v>
          </cell>
          <cell r="C2156" t="str">
            <v>Galliformes</v>
          </cell>
          <cell r="D2156">
            <v>16</v>
          </cell>
          <cell r="E2156">
            <v>8</v>
          </cell>
          <cell r="F2156">
            <v>8</v>
          </cell>
          <cell r="G2156">
            <v>0</v>
          </cell>
          <cell r="H2156">
            <v>4</v>
          </cell>
          <cell r="I2156">
            <v>34.799999999999997</v>
          </cell>
          <cell r="J2156">
            <v>16.3</v>
          </cell>
          <cell r="K2156">
            <v>9.9</v>
          </cell>
          <cell r="L2156">
            <v>11</v>
          </cell>
          <cell r="M2156">
            <v>71.8</v>
          </cell>
          <cell r="N2156">
            <v>248.6</v>
          </cell>
          <cell r="O2156">
            <v>34.1</v>
          </cell>
          <cell r="P2156">
            <v>217.8</v>
          </cell>
          <cell r="Q2156">
            <v>13.5</v>
          </cell>
          <cell r="R2156">
            <v>286.8</v>
          </cell>
          <cell r="S2156">
            <v>894.99</v>
          </cell>
          <cell r="T2156" t="str">
            <v>Dunning</v>
          </cell>
          <cell r="U2156" t="str">
            <v>NA</v>
          </cell>
          <cell r="V2156" t="str">
            <v>NO</v>
          </cell>
          <cell r="W2156" t="str">
            <v>NA</v>
          </cell>
          <cell r="X2156" t="str">
            <v>NA</v>
          </cell>
          <cell r="Y2156" t="str">
            <v>Forest</v>
          </cell>
          <cell r="Z2156">
            <v>1</v>
          </cell>
          <cell r="AA2156">
            <v>1</v>
          </cell>
          <cell r="AB2156" t="str">
            <v>Herbivore</v>
          </cell>
          <cell r="AC2156" t="str">
            <v>Frugivore</v>
          </cell>
          <cell r="AD2156" t="str">
            <v>Insessorial</v>
          </cell>
          <cell r="AE2156">
            <v>-32.19</v>
          </cell>
          <cell r="AF2156">
            <v>-0.57999999999999996</v>
          </cell>
          <cell r="AG2156">
            <v>-13.66</v>
          </cell>
          <cell r="AH2156">
            <v>-48.582780749999998</v>
          </cell>
          <cell r="AI2156">
            <v>5614395.75</v>
          </cell>
          <cell r="AJ2156" t="str">
            <v>Extant</v>
          </cell>
        </row>
        <row r="2157">
          <cell r="A2157" t="str">
            <v>Penelopina nigra</v>
          </cell>
          <cell r="B2157" t="str">
            <v>Cracidae</v>
          </cell>
          <cell r="C2157" t="str">
            <v>Galliformes</v>
          </cell>
          <cell r="D2157">
            <v>9</v>
          </cell>
          <cell r="E2157">
            <v>0</v>
          </cell>
          <cell r="F2157">
            <v>2</v>
          </cell>
          <cell r="G2157">
            <v>7</v>
          </cell>
          <cell r="H2157">
            <v>4</v>
          </cell>
          <cell r="I2157">
            <v>30.8</v>
          </cell>
          <cell r="J2157">
            <v>14.5</v>
          </cell>
          <cell r="K2157">
            <v>7.8</v>
          </cell>
          <cell r="L2157">
            <v>9.9</v>
          </cell>
          <cell r="M2157">
            <v>70.7</v>
          </cell>
          <cell r="N2157">
            <v>239.7</v>
          </cell>
          <cell r="O2157">
            <v>13.2</v>
          </cell>
          <cell r="P2157">
            <v>221.6</v>
          </cell>
          <cell r="Q2157">
            <v>5.7</v>
          </cell>
          <cell r="R2157">
            <v>263.10000000000002</v>
          </cell>
          <cell r="S2157">
            <v>889.99</v>
          </cell>
          <cell r="T2157" t="str">
            <v>Dunning</v>
          </cell>
          <cell r="U2157" t="str">
            <v>NA</v>
          </cell>
          <cell r="V2157" t="str">
            <v>NO</v>
          </cell>
          <cell r="W2157" t="str">
            <v>NA</v>
          </cell>
          <cell r="X2157" t="str">
            <v>NA</v>
          </cell>
          <cell r="Y2157" t="str">
            <v>Forest</v>
          </cell>
          <cell r="Z2157">
            <v>1</v>
          </cell>
          <cell r="AA2157">
            <v>1</v>
          </cell>
          <cell r="AB2157" t="str">
            <v>Herbivore</v>
          </cell>
          <cell r="AC2157" t="str">
            <v>Frugivore</v>
          </cell>
          <cell r="AD2157" t="str">
            <v>Insessorial</v>
          </cell>
          <cell r="AE2157">
            <v>12.91</v>
          </cell>
          <cell r="AF2157">
            <v>17.649999999999999</v>
          </cell>
          <cell r="AG2157">
            <v>15.24</v>
          </cell>
          <cell r="AH2157">
            <v>-90.194418839999997</v>
          </cell>
          <cell r="AI2157">
            <v>103251.96</v>
          </cell>
          <cell r="AJ2157" t="str">
            <v>Extant</v>
          </cell>
        </row>
        <row r="2158">
          <cell r="A2158" t="str">
            <v>Pipile cujubi</v>
          </cell>
          <cell r="B2158" t="str">
            <v>Cracidae</v>
          </cell>
          <cell r="C2158" t="str">
            <v>Galliformes</v>
          </cell>
          <cell r="D2158">
            <v>5</v>
          </cell>
          <cell r="E2158">
            <v>2</v>
          </cell>
          <cell r="F2158">
            <v>2</v>
          </cell>
          <cell r="G2158">
            <v>1</v>
          </cell>
          <cell r="H2158">
            <v>4</v>
          </cell>
          <cell r="I2158">
            <v>36.1</v>
          </cell>
          <cell r="J2158">
            <v>16.600000000000001</v>
          </cell>
          <cell r="K2158">
            <v>9</v>
          </cell>
          <cell r="L2158">
            <v>10.9</v>
          </cell>
          <cell r="M2158">
            <v>66.400000000000006</v>
          </cell>
          <cell r="N2158">
            <v>347.8</v>
          </cell>
          <cell r="O2158">
            <v>53.7</v>
          </cell>
          <cell r="P2158">
            <v>292.8</v>
          </cell>
          <cell r="Q2158">
            <v>15.6</v>
          </cell>
          <cell r="R2158">
            <v>299.60000000000002</v>
          </cell>
          <cell r="S2158">
            <v>1195.82</v>
          </cell>
          <cell r="T2158" t="str">
            <v>Dunning</v>
          </cell>
          <cell r="U2158" t="str">
            <v>NA</v>
          </cell>
          <cell r="V2158" t="str">
            <v>NO</v>
          </cell>
          <cell r="W2158" t="str">
            <v>NA</v>
          </cell>
          <cell r="X2158" t="str">
            <v>NA</v>
          </cell>
          <cell r="Y2158" t="str">
            <v>Forest</v>
          </cell>
          <cell r="Z2158">
            <v>1</v>
          </cell>
          <cell r="AA2158">
            <v>1</v>
          </cell>
          <cell r="AB2158" t="str">
            <v>Herbivore</v>
          </cell>
          <cell r="AC2158" t="str">
            <v>Frugivore</v>
          </cell>
          <cell r="AD2158" t="str">
            <v>Insessorial</v>
          </cell>
          <cell r="AE2158">
            <v>-16.670000000000002</v>
          </cell>
          <cell r="AF2158">
            <v>-0.96</v>
          </cell>
          <cell r="AG2158">
            <v>-8.86</v>
          </cell>
          <cell r="AH2158">
            <v>-55.212348859999999</v>
          </cell>
          <cell r="AI2158">
            <v>2677912.48</v>
          </cell>
          <cell r="AJ2158" t="str">
            <v>Extant</v>
          </cell>
        </row>
        <row r="2159">
          <cell r="A2159" t="str">
            <v>Pipile cumanensis</v>
          </cell>
          <cell r="B2159" t="str">
            <v>Cracidae</v>
          </cell>
          <cell r="C2159" t="str">
            <v>Galliformes</v>
          </cell>
          <cell r="D2159">
            <v>11</v>
          </cell>
          <cell r="E2159">
            <v>4</v>
          </cell>
          <cell r="F2159">
            <v>4</v>
          </cell>
          <cell r="G2159">
            <v>3</v>
          </cell>
          <cell r="H2159">
            <v>8</v>
          </cell>
          <cell r="I2159">
            <v>35.1</v>
          </cell>
          <cell r="J2159">
            <v>17.5</v>
          </cell>
          <cell r="K2159">
            <v>10.9</v>
          </cell>
          <cell r="L2159">
            <v>11.8</v>
          </cell>
          <cell r="M2159">
            <v>60.1</v>
          </cell>
          <cell r="N2159">
            <v>331.5</v>
          </cell>
          <cell r="O2159">
            <v>44.9</v>
          </cell>
          <cell r="P2159">
            <v>290.39999999999998</v>
          </cell>
          <cell r="Q2159">
            <v>13.2</v>
          </cell>
          <cell r="R2159">
            <v>293.10000000000002</v>
          </cell>
          <cell r="S2159">
            <v>1239.22</v>
          </cell>
          <cell r="T2159" t="str">
            <v>Dunning</v>
          </cell>
          <cell r="U2159" t="str">
            <v>NA</v>
          </cell>
          <cell r="V2159" t="str">
            <v>NO</v>
          </cell>
          <cell r="W2159" t="str">
            <v>NA</v>
          </cell>
          <cell r="X2159" t="str">
            <v>NA</v>
          </cell>
          <cell r="Y2159" t="str">
            <v>Forest</v>
          </cell>
          <cell r="Z2159">
            <v>1</v>
          </cell>
          <cell r="AA2159">
            <v>1</v>
          </cell>
          <cell r="AB2159" t="str">
            <v>Herbivore</v>
          </cell>
          <cell r="AC2159" t="str">
            <v>Frugivore</v>
          </cell>
          <cell r="AD2159" t="str">
            <v>Insessorial</v>
          </cell>
          <cell r="AE2159">
            <v>-27.03</v>
          </cell>
          <cell r="AF2159">
            <v>10.23</v>
          </cell>
          <cell r="AG2159">
            <v>-3.86</v>
          </cell>
          <cell r="AH2159">
            <v>-65.930502880000006</v>
          </cell>
          <cell r="AI2159">
            <v>4081118.94</v>
          </cell>
          <cell r="AJ2159" t="str">
            <v>Extant</v>
          </cell>
        </row>
        <row r="2160">
          <cell r="A2160" t="str">
            <v>Pipile jacutinga</v>
          </cell>
          <cell r="B2160" t="str">
            <v>Cracidae</v>
          </cell>
          <cell r="C2160" t="str">
            <v>Galliformes</v>
          </cell>
          <cell r="D2160">
            <v>5</v>
          </cell>
          <cell r="E2160">
            <v>3</v>
          </cell>
          <cell r="F2160">
            <v>0</v>
          </cell>
          <cell r="G2160">
            <v>2</v>
          </cell>
          <cell r="H2160">
            <v>4</v>
          </cell>
          <cell r="I2160">
            <v>38.299999999999997</v>
          </cell>
          <cell r="J2160">
            <v>17.600000000000001</v>
          </cell>
          <cell r="K2160">
            <v>9.4</v>
          </cell>
          <cell r="L2160">
            <v>11.2</v>
          </cell>
          <cell r="M2160">
            <v>67.099999999999994</v>
          </cell>
          <cell r="N2160">
            <v>340</v>
          </cell>
          <cell r="O2160">
            <v>66.599999999999994</v>
          </cell>
          <cell r="P2160">
            <v>274.60000000000002</v>
          </cell>
          <cell r="Q2160">
            <v>19.5</v>
          </cell>
          <cell r="R2160">
            <v>285.39999999999998</v>
          </cell>
          <cell r="S2160">
            <v>1240.96</v>
          </cell>
          <cell r="T2160" t="str">
            <v>Dunning</v>
          </cell>
          <cell r="U2160" t="str">
            <v>NA</v>
          </cell>
          <cell r="V2160" t="str">
            <v>NO</v>
          </cell>
          <cell r="W2160" t="str">
            <v>NA</v>
          </cell>
          <cell r="X2160" t="str">
            <v>NA</v>
          </cell>
          <cell r="Y2160" t="str">
            <v>Forest</v>
          </cell>
          <cell r="Z2160">
            <v>1</v>
          </cell>
          <cell r="AA2160">
            <v>1</v>
          </cell>
          <cell r="AB2160" t="str">
            <v>Herbivore</v>
          </cell>
          <cell r="AC2160" t="str">
            <v>Frugivore</v>
          </cell>
          <cell r="AD2160" t="str">
            <v>Insessorial</v>
          </cell>
          <cell r="AE2160">
            <v>-28.3</v>
          </cell>
          <cell r="AF2160">
            <v>-19.329999999999998</v>
          </cell>
          <cell r="AG2160">
            <v>-25.01</v>
          </cell>
          <cell r="AH2160">
            <v>-50.398286939999998</v>
          </cell>
          <cell r="AI2160">
            <v>169256.82</v>
          </cell>
          <cell r="AJ2160" t="str">
            <v>Extant</v>
          </cell>
        </row>
        <row r="2161">
          <cell r="A2161" t="str">
            <v>Pipile pipile</v>
          </cell>
          <cell r="B2161" t="str">
            <v>Cracidae</v>
          </cell>
          <cell r="C2161" t="str">
            <v>Galliformes</v>
          </cell>
          <cell r="D2161">
            <v>4</v>
          </cell>
          <cell r="E2161">
            <v>2</v>
          </cell>
          <cell r="F2161">
            <v>2</v>
          </cell>
          <cell r="G2161">
            <v>0</v>
          </cell>
          <cell r="H2161">
            <v>4</v>
          </cell>
          <cell r="I2161">
            <v>37.6</v>
          </cell>
          <cell r="J2161">
            <v>18.2</v>
          </cell>
          <cell r="K2161">
            <v>9.8000000000000007</v>
          </cell>
          <cell r="L2161">
            <v>11.1</v>
          </cell>
          <cell r="M2161">
            <v>64</v>
          </cell>
          <cell r="N2161">
            <v>331</v>
          </cell>
          <cell r="O2161">
            <v>63.1</v>
          </cell>
          <cell r="P2161">
            <v>267.89999999999998</v>
          </cell>
          <cell r="Q2161">
            <v>18.7</v>
          </cell>
          <cell r="R2161">
            <v>280</v>
          </cell>
          <cell r="S2161">
            <v>1816.59</v>
          </cell>
          <cell r="T2161" t="str">
            <v>Dunning</v>
          </cell>
          <cell r="U2161" t="str">
            <v>NA</v>
          </cell>
          <cell r="V2161" t="str">
            <v>NO</v>
          </cell>
          <cell r="W2161" t="str">
            <v>NA</v>
          </cell>
          <cell r="X2161" t="str">
            <v>NA</v>
          </cell>
          <cell r="Y2161" t="str">
            <v>Forest</v>
          </cell>
          <cell r="Z2161">
            <v>1</v>
          </cell>
          <cell r="AA2161">
            <v>1</v>
          </cell>
          <cell r="AB2161" t="str">
            <v>Herbivore</v>
          </cell>
          <cell r="AC2161" t="str">
            <v>Frugivore</v>
          </cell>
          <cell r="AD2161" t="str">
            <v>Insessorial</v>
          </cell>
          <cell r="AE2161">
            <v>10.199999999999999</v>
          </cell>
          <cell r="AF2161">
            <v>10.84</v>
          </cell>
          <cell r="AG2161">
            <v>10.76</v>
          </cell>
          <cell r="AH2161">
            <v>-61.158746200000003</v>
          </cell>
          <cell r="AI2161">
            <v>502.77</v>
          </cell>
          <cell r="AJ2161" t="str">
            <v>Extant</v>
          </cell>
        </row>
        <row r="2162">
          <cell r="A2162" t="str">
            <v>Aepypodius arfakianus</v>
          </cell>
          <cell r="B2162" t="str">
            <v>Megapodiidae</v>
          </cell>
          <cell r="C2162" t="str">
            <v>Galliformes</v>
          </cell>
          <cell r="D2162">
            <v>5</v>
          </cell>
          <cell r="E2162">
            <v>2</v>
          </cell>
          <cell r="F2162">
            <v>3</v>
          </cell>
          <cell r="G2162">
            <v>0</v>
          </cell>
          <cell r="H2162">
            <v>4</v>
          </cell>
          <cell r="I2162">
            <v>35.4</v>
          </cell>
          <cell r="J2162">
            <v>19.8</v>
          </cell>
          <cell r="K2162">
            <v>12</v>
          </cell>
          <cell r="L2162">
            <v>17.600000000000001</v>
          </cell>
          <cell r="M2162">
            <v>83.4</v>
          </cell>
          <cell r="N2162">
            <v>266.8</v>
          </cell>
          <cell r="O2162">
            <v>45</v>
          </cell>
          <cell r="P2162">
            <v>222.2</v>
          </cell>
          <cell r="Q2162">
            <v>16.899999999999999</v>
          </cell>
          <cell r="R2162">
            <v>127.2</v>
          </cell>
          <cell r="S2162">
            <v>1463.8</v>
          </cell>
          <cell r="T2162" t="str">
            <v>Dunning</v>
          </cell>
          <cell r="U2162" t="str">
            <v>NA</v>
          </cell>
          <cell r="V2162" t="str">
            <v>NO</v>
          </cell>
          <cell r="W2162" t="str">
            <v>NA</v>
          </cell>
          <cell r="X2162" t="str">
            <v>NA</v>
          </cell>
          <cell r="Y2162" t="str">
            <v>Forest</v>
          </cell>
          <cell r="Z2162">
            <v>1</v>
          </cell>
          <cell r="AA2162">
            <v>1</v>
          </cell>
          <cell r="AB2162" t="str">
            <v>Herbivore</v>
          </cell>
          <cell r="AC2162" t="str">
            <v>Omnivore</v>
          </cell>
          <cell r="AD2162" t="str">
            <v>Terrestrial</v>
          </cell>
          <cell r="AE2162">
            <v>-10.28</v>
          </cell>
          <cell r="AF2162">
            <v>-0.39</v>
          </cell>
          <cell r="AG2162">
            <v>-5.28</v>
          </cell>
          <cell r="AH2162">
            <v>141.78297800000001</v>
          </cell>
          <cell r="AI2162">
            <v>193721.04</v>
          </cell>
          <cell r="AJ2162" t="str">
            <v>Extant</v>
          </cell>
        </row>
        <row r="2163">
          <cell r="A2163" t="str">
            <v>Aepypodius bruijnii</v>
          </cell>
          <cell r="B2163" t="str">
            <v>Megapodiidae</v>
          </cell>
          <cell r="C2163" t="str">
            <v>Galliformes</v>
          </cell>
          <cell r="D2163">
            <v>1</v>
          </cell>
          <cell r="E2163">
            <v>0</v>
          </cell>
          <cell r="F2163">
            <v>1</v>
          </cell>
          <cell r="G2163">
            <v>0</v>
          </cell>
          <cell r="H2163">
            <v>1</v>
          </cell>
          <cell r="I2163">
            <v>33.6</v>
          </cell>
          <cell r="J2163">
            <v>22.4</v>
          </cell>
          <cell r="K2163">
            <v>13.5</v>
          </cell>
          <cell r="L2163">
            <v>19.899999999999999</v>
          </cell>
          <cell r="M2163">
            <v>100</v>
          </cell>
          <cell r="N2163">
            <v>284</v>
          </cell>
          <cell r="O2163">
            <v>55.3</v>
          </cell>
          <cell r="P2163">
            <v>228.7</v>
          </cell>
          <cell r="Q2163">
            <v>19.5</v>
          </cell>
          <cell r="R2163">
            <v>98</v>
          </cell>
          <cell r="S2163">
            <v>192</v>
          </cell>
          <cell r="T2163" t="str">
            <v>EltonTraits_GenAvg</v>
          </cell>
          <cell r="U2163" t="str">
            <v>NA</v>
          </cell>
          <cell r="V2163" t="str">
            <v>NO</v>
          </cell>
          <cell r="W2163" t="str">
            <v>NA</v>
          </cell>
          <cell r="X2163" t="str">
            <v>NA</v>
          </cell>
          <cell r="Y2163" t="str">
            <v>Forest</v>
          </cell>
          <cell r="Z2163">
            <v>1</v>
          </cell>
          <cell r="AA2163">
            <v>1</v>
          </cell>
          <cell r="AB2163" t="str">
            <v>Herbivore</v>
          </cell>
          <cell r="AC2163" t="str">
            <v>Omnivore</v>
          </cell>
          <cell r="AD2163" t="str">
            <v>Terrestrial</v>
          </cell>
          <cell r="AE2163">
            <v>-0.31</v>
          </cell>
          <cell r="AF2163">
            <v>-0.03</v>
          </cell>
          <cell r="AG2163">
            <v>-0.16</v>
          </cell>
          <cell r="AH2163">
            <v>130.9716588</v>
          </cell>
          <cell r="AI2163">
            <v>839.38</v>
          </cell>
          <cell r="AJ2163" t="str">
            <v>Extant</v>
          </cell>
        </row>
        <row r="2164">
          <cell r="A2164" t="str">
            <v>Alectura lathami</v>
          </cell>
          <cell r="B2164" t="str">
            <v>Megapodiidae</v>
          </cell>
          <cell r="C2164" t="str">
            <v>Galliformes</v>
          </cell>
          <cell r="D2164">
            <v>4</v>
          </cell>
          <cell r="E2164">
            <v>2</v>
          </cell>
          <cell r="F2164">
            <v>2</v>
          </cell>
          <cell r="G2164">
            <v>0</v>
          </cell>
          <cell r="H2164">
            <v>4</v>
          </cell>
          <cell r="I2164">
            <v>37.799999999999997</v>
          </cell>
          <cell r="J2164">
            <v>20.9</v>
          </cell>
          <cell r="K2164">
            <v>12</v>
          </cell>
          <cell r="L2164">
            <v>17.399999999999999</v>
          </cell>
          <cell r="M2164">
            <v>80.599999999999994</v>
          </cell>
          <cell r="N2164">
            <v>289.8</v>
          </cell>
          <cell r="O2164">
            <v>61.7</v>
          </cell>
          <cell r="P2164">
            <v>228</v>
          </cell>
          <cell r="Q2164">
            <v>21.4</v>
          </cell>
          <cell r="R2164">
            <v>218.5</v>
          </cell>
          <cell r="S2164">
            <v>2333.06</v>
          </cell>
          <cell r="T2164" t="str">
            <v>Dunning</v>
          </cell>
          <cell r="U2164" t="str">
            <v>NA</v>
          </cell>
          <cell r="V2164" t="str">
            <v>NO</v>
          </cell>
          <cell r="W2164" t="str">
            <v>NA</v>
          </cell>
          <cell r="X2164" t="str">
            <v>NA</v>
          </cell>
          <cell r="Y2164" t="str">
            <v>Forest</v>
          </cell>
          <cell r="Z2164">
            <v>1</v>
          </cell>
          <cell r="AA2164">
            <v>1</v>
          </cell>
          <cell r="AB2164" t="str">
            <v>Herbivore</v>
          </cell>
          <cell r="AC2164" t="str">
            <v>Omnivore</v>
          </cell>
          <cell r="AD2164" t="str">
            <v>Terrestrial</v>
          </cell>
          <cell r="AE2164">
            <v>-35.15</v>
          </cell>
          <cell r="AF2164">
            <v>-10.02</v>
          </cell>
          <cell r="AG2164">
            <v>-22.76</v>
          </cell>
          <cell r="AH2164">
            <v>148.0877883</v>
          </cell>
          <cell r="AI2164">
            <v>642830.5</v>
          </cell>
          <cell r="AJ2164" t="str">
            <v>Extant</v>
          </cell>
        </row>
        <row r="2165">
          <cell r="A2165" t="str">
            <v>Eulipoa wallacei</v>
          </cell>
          <cell r="B2165" t="str">
            <v>Megapodiidae</v>
          </cell>
          <cell r="C2165" t="str">
            <v>Galliformes</v>
          </cell>
          <cell r="D2165">
            <v>2</v>
          </cell>
          <cell r="E2165">
            <v>1</v>
          </cell>
          <cell r="F2165">
            <v>0</v>
          </cell>
          <cell r="G2165">
            <v>1</v>
          </cell>
          <cell r="H2165">
            <v>2</v>
          </cell>
          <cell r="I2165">
            <v>22.8</v>
          </cell>
          <cell r="J2165">
            <v>11.4</v>
          </cell>
          <cell r="K2165">
            <v>5.0999999999999996</v>
          </cell>
          <cell r="L2165">
            <v>7.3</v>
          </cell>
          <cell r="M2165">
            <v>51.5</v>
          </cell>
          <cell r="N2165">
            <v>193</v>
          </cell>
          <cell r="O2165">
            <v>64.7</v>
          </cell>
          <cell r="P2165">
            <v>128.30000000000001</v>
          </cell>
          <cell r="Q2165">
            <v>33.5</v>
          </cell>
          <cell r="R2165">
            <v>65</v>
          </cell>
          <cell r="S2165">
            <v>504.97</v>
          </cell>
          <cell r="T2165" t="str">
            <v>Dunning</v>
          </cell>
          <cell r="U2165" t="str">
            <v>NA</v>
          </cell>
          <cell r="V2165" t="str">
            <v>NO</v>
          </cell>
          <cell r="W2165" t="str">
            <v>NA</v>
          </cell>
          <cell r="X2165" t="str">
            <v>NA</v>
          </cell>
          <cell r="Y2165" t="str">
            <v>Forest</v>
          </cell>
          <cell r="Z2165">
            <v>1</v>
          </cell>
          <cell r="AA2165">
            <v>1</v>
          </cell>
          <cell r="AB2165" t="str">
            <v>Herbivore</v>
          </cell>
          <cell r="AC2165" t="str">
            <v>Omnivore</v>
          </cell>
          <cell r="AD2165" t="str">
            <v>Terrestrial</v>
          </cell>
          <cell r="AE2165">
            <v>-3.88</v>
          </cell>
          <cell r="AF2165">
            <v>2.23</v>
          </cell>
          <cell r="AG2165">
            <v>-1.57</v>
          </cell>
          <cell r="AH2165">
            <v>128.35313239999999</v>
          </cell>
          <cell r="AI2165">
            <v>49330.86</v>
          </cell>
          <cell r="AJ2165" t="str">
            <v>Extant</v>
          </cell>
        </row>
        <row r="2166">
          <cell r="A2166" t="str">
            <v>Leipoa ocellata</v>
          </cell>
          <cell r="B2166" t="str">
            <v>Megapodiidae</v>
          </cell>
          <cell r="C2166" t="str">
            <v>Galliformes</v>
          </cell>
          <cell r="D2166">
            <v>4</v>
          </cell>
          <cell r="E2166">
            <v>0</v>
          </cell>
          <cell r="F2166">
            <v>0</v>
          </cell>
          <cell r="G2166">
            <v>4</v>
          </cell>
          <cell r="H2166">
            <v>3</v>
          </cell>
          <cell r="I2166">
            <v>31.8</v>
          </cell>
          <cell r="J2166">
            <v>16.600000000000001</v>
          </cell>
          <cell r="K2166">
            <v>8.9</v>
          </cell>
          <cell r="L2166">
            <v>9.8000000000000007</v>
          </cell>
          <cell r="M2166">
            <v>71</v>
          </cell>
          <cell r="N2166">
            <v>310.2</v>
          </cell>
          <cell r="O2166">
            <v>96.2</v>
          </cell>
          <cell r="P2166">
            <v>214.1</v>
          </cell>
          <cell r="Q2166">
            <v>31</v>
          </cell>
          <cell r="R2166">
            <v>195</v>
          </cell>
          <cell r="S2166">
            <v>1913.89</v>
          </cell>
          <cell r="T2166" t="str">
            <v>Dunning</v>
          </cell>
          <cell r="U2166" t="str">
            <v>NA</v>
          </cell>
          <cell r="V2166" t="str">
            <v>NO</v>
          </cell>
          <cell r="W2166" t="str">
            <v>NA</v>
          </cell>
          <cell r="X2166" t="str">
            <v>NA</v>
          </cell>
          <cell r="Y2166" t="str">
            <v>Shrubland</v>
          </cell>
          <cell r="Z2166">
            <v>2</v>
          </cell>
          <cell r="AA2166">
            <v>1</v>
          </cell>
          <cell r="AB2166" t="str">
            <v>Herbivore</v>
          </cell>
          <cell r="AC2166" t="str">
            <v>Omnivore</v>
          </cell>
          <cell r="AD2166" t="str">
            <v>Terrestrial</v>
          </cell>
          <cell r="AE2166">
            <v>-37.04</v>
          </cell>
          <cell r="AF2166">
            <v>-25.52</v>
          </cell>
          <cell r="AG2166">
            <v>-32.1</v>
          </cell>
          <cell r="AH2166">
            <v>133.0190116</v>
          </cell>
          <cell r="AI2166">
            <v>628981.06000000006</v>
          </cell>
          <cell r="AJ2166" t="str">
            <v>Extant</v>
          </cell>
        </row>
        <row r="2167">
          <cell r="A2167" t="str">
            <v>Macrocephalon maleo</v>
          </cell>
          <cell r="B2167" t="str">
            <v>Megapodiidae</v>
          </cell>
          <cell r="C2167" t="str">
            <v>Galliformes</v>
          </cell>
          <cell r="D2167">
            <v>5</v>
          </cell>
          <cell r="E2167">
            <v>1</v>
          </cell>
          <cell r="F2167">
            <v>1</v>
          </cell>
          <cell r="G2167">
            <v>3</v>
          </cell>
          <cell r="H2167">
            <v>4</v>
          </cell>
          <cell r="I2167">
            <v>42.5</v>
          </cell>
          <cell r="J2167">
            <v>26</v>
          </cell>
          <cell r="K2167">
            <v>13.4</v>
          </cell>
          <cell r="L2167">
            <v>18.5</v>
          </cell>
          <cell r="M2167">
            <v>82.2</v>
          </cell>
          <cell r="N2167">
            <v>290.8</v>
          </cell>
          <cell r="O2167">
            <v>64.7</v>
          </cell>
          <cell r="P2167">
            <v>228.6</v>
          </cell>
          <cell r="Q2167">
            <v>22</v>
          </cell>
          <cell r="R2167">
            <v>132</v>
          </cell>
          <cell r="S2167">
            <v>1563.26</v>
          </cell>
          <cell r="T2167" t="str">
            <v>Dunning</v>
          </cell>
          <cell r="U2167" t="str">
            <v>NA</v>
          </cell>
          <cell r="V2167" t="str">
            <v>NO</v>
          </cell>
          <cell r="W2167" t="str">
            <v>NA</v>
          </cell>
          <cell r="X2167" t="str">
            <v>NA</v>
          </cell>
          <cell r="Y2167" t="str">
            <v>Forest</v>
          </cell>
          <cell r="Z2167">
            <v>2</v>
          </cell>
          <cell r="AA2167">
            <v>1</v>
          </cell>
          <cell r="AB2167" t="str">
            <v>Herbivore</v>
          </cell>
          <cell r="AC2167" t="str">
            <v>Omnivore</v>
          </cell>
          <cell r="AD2167" t="str">
            <v>Terrestrial</v>
          </cell>
          <cell r="AE2167">
            <v>-5.7</v>
          </cell>
          <cell r="AF2167">
            <v>1.76</v>
          </cell>
          <cell r="AG2167">
            <v>-1.66</v>
          </cell>
          <cell r="AH2167">
            <v>121.40284080000001</v>
          </cell>
          <cell r="AI2167">
            <v>146297.35</v>
          </cell>
          <cell r="AJ2167" t="str">
            <v>Extant</v>
          </cell>
        </row>
        <row r="2168">
          <cell r="A2168" t="str">
            <v>Megapodius affinis</v>
          </cell>
          <cell r="B2168" t="str">
            <v>Megapodiidae</v>
          </cell>
          <cell r="C2168" t="str">
            <v>Galliformes</v>
          </cell>
          <cell r="D2168">
            <v>4</v>
          </cell>
          <cell r="E2168">
            <v>2</v>
          </cell>
          <cell r="F2168">
            <v>2</v>
          </cell>
          <cell r="G2168">
            <v>0</v>
          </cell>
          <cell r="H2168">
            <v>3</v>
          </cell>
          <cell r="I2168">
            <v>27.1</v>
          </cell>
          <cell r="J2168">
            <v>13.3</v>
          </cell>
          <cell r="K2168">
            <v>6.2</v>
          </cell>
          <cell r="L2168">
            <v>7.8</v>
          </cell>
          <cell r="M2168">
            <v>62.3</v>
          </cell>
          <cell r="N2168">
            <v>224.9</v>
          </cell>
          <cell r="O2168">
            <v>32.6</v>
          </cell>
          <cell r="P2168">
            <v>192.2</v>
          </cell>
          <cell r="Q2168">
            <v>14.5</v>
          </cell>
          <cell r="R2168">
            <v>70.7</v>
          </cell>
          <cell r="S2168">
            <v>666.34</v>
          </cell>
          <cell r="T2168" t="str">
            <v>Dunning</v>
          </cell>
          <cell r="U2168" t="str">
            <v>NA</v>
          </cell>
          <cell r="V2168" t="str">
            <v>NO</v>
          </cell>
          <cell r="W2168" t="str">
            <v>NA</v>
          </cell>
          <cell r="X2168" t="str">
            <v>NA</v>
          </cell>
          <cell r="Y2168" t="str">
            <v>Forest</v>
          </cell>
          <cell r="Z2168">
            <v>1</v>
          </cell>
          <cell r="AA2168">
            <v>1</v>
          </cell>
          <cell r="AB2168" t="str">
            <v>Herbivore</v>
          </cell>
          <cell r="AC2168" t="str">
            <v>Omnivore</v>
          </cell>
          <cell r="AD2168" t="str">
            <v>Terrestrial</v>
          </cell>
          <cell r="AE2168">
            <v>-8.51</v>
          </cell>
          <cell r="AF2168">
            <v>-1.47</v>
          </cell>
          <cell r="AG2168">
            <v>-4.16</v>
          </cell>
          <cell r="AH2168">
            <v>141.8833228</v>
          </cell>
          <cell r="AI2168">
            <v>239677.89</v>
          </cell>
          <cell r="AJ2168" t="str">
            <v>Extant</v>
          </cell>
        </row>
        <row r="2169">
          <cell r="A2169" t="str">
            <v>Megapodius bernsteinii</v>
          </cell>
          <cell r="B2169" t="str">
            <v>Megapodiidae</v>
          </cell>
          <cell r="C2169" t="str">
            <v>Galliformes</v>
          </cell>
          <cell r="D2169">
            <v>1</v>
          </cell>
          <cell r="E2169">
            <v>0</v>
          </cell>
          <cell r="F2169">
            <v>1</v>
          </cell>
          <cell r="G2169">
            <v>0</v>
          </cell>
          <cell r="H2169">
            <v>1</v>
          </cell>
          <cell r="I2169">
            <v>22.4</v>
          </cell>
          <cell r="J2169">
            <v>11.9</v>
          </cell>
          <cell r="K2169">
            <v>6.2</v>
          </cell>
          <cell r="L2169">
            <v>7.9</v>
          </cell>
          <cell r="M2169">
            <v>60.8</v>
          </cell>
          <cell r="N2169">
            <v>185</v>
          </cell>
          <cell r="O2169">
            <v>48.1</v>
          </cell>
          <cell r="P2169">
            <v>136.9</v>
          </cell>
          <cell r="Q2169">
            <v>26</v>
          </cell>
          <cell r="R2169">
            <v>57</v>
          </cell>
          <cell r="S2169">
            <v>768.57</v>
          </cell>
          <cell r="T2169" t="str">
            <v>EltonTraits_GenAvg</v>
          </cell>
          <cell r="U2169" t="str">
            <v>NA</v>
          </cell>
          <cell r="V2169" t="str">
            <v>NO</v>
          </cell>
          <cell r="W2169" t="str">
            <v>NA</v>
          </cell>
          <cell r="X2169" t="str">
            <v>NA</v>
          </cell>
          <cell r="Y2169" t="str">
            <v>Forest</v>
          </cell>
          <cell r="Z2169">
            <v>2</v>
          </cell>
          <cell r="AA2169">
            <v>1</v>
          </cell>
          <cell r="AB2169" t="str">
            <v>Omnivore</v>
          </cell>
          <cell r="AC2169" t="str">
            <v>Invertivore</v>
          </cell>
          <cell r="AD2169" t="str">
            <v>Terrestrial</v>
          </cell>
          <cell r="AE2169">
            <v>-2.4700000000000002</v>
          </cell>
          <cell r="AF2169">
            <v>-1.1499999999999999</v>
          </cell>
          <cell r="AG2169">
            <v>-1.71</v>
          </cell>
          <cell r="AH2169">
            <v>124.5067679</v>
          </cell>
          <cell r="AI2169">
            <v>4283.59</v>
          </cell>
          <cell r="AJ2169" t="str">
            <v>Extant</v>
          </cell>
        </row>
        <row r="2170">
          <cell r="A2170" t="str">
            <v>Megapodius cumingii</v>
          </cell>
          <cell r="B2170" t="str">
            <v>Megapodiidae</v>
          </cell>
          <cell r="C2170" t="str">
            <v>Galliformes</v>
          </cell>
          <cell r="D2170">
            <v>5</v>
          </cell>
          <cell r="E2170">
            <v>2</v>
          </cell>
          <cell r="F2170">
            <v>3</v>
          </cell>
          <cell r="G2170">
            <v>0</v>
          </cell>
          <cell r="H2170">
            <v>4</v>
          </cell>
          <cell r="I2170">
            <v>24.3</v>
          </cell>
          <cell r="J2170">
            <v>12.1</v>
          </cell>
          <cell r="K2170">
            <v>6.4</v>
          </cell>
          <cell r="L2170">
            <v>7.8</v>
          </cell>
          <cell r="M2170">
            <v>63</v>
          </cell>
          <cell r="N2170">
            <v>213</v>
          </cell>
          <cell r="O2170">
            <v>55.8</v>
          </cell>
          <cell r="P2170">
            <v>157.69999999999999</v>
          </cell>
          <cell r="Q2170">
            <v>26.1</v>
          </cell>
          <cell r="R2170">
            <v>67.8</v>
          </cell>
          <cell r="S2170">
            <v>1044</v>
          </cell>
          <cell r="T2170" t="str">
            <v>EltonTraits_Model</v>
          </cell>
          <cell r="U2170" t="str">
            <v>NA</v>
          </cell>
          <cell r="V2170" t="str">
            <v>NO</v>
          </cell>
          <cell r="W2170" t="str">
            <v>NA</v>
          </cell>
          <cell r="X2170" t="str">
            <v>NA</v>
          </cell>
          <cell r="Y2170" t="str">
            <v>Forest</v>
          </cell>
          <cell r="Z2170">
            <v>2</v>
          </cell>
          <cell r="AA2170">
            <v>1</v>
          </cell>
          <cell r="AB2170" t="str">
            <v>Herbivore</v>
          </cell>
          <cell r="AC2170" t="str">
            <v>Omnivore</v>
          </cell>
          <cell r="AD2170" t="str">
            <v>Terrestrial</v>
          </cell>
          <cell r="AE2170">
            <v>-4.29</v>
          </cell>
          <cell r="AF2170">
            <v>19.579999999999998</v>
          </cell>
          <cell r="AG2170">
            <v>7.52</v>
          </cell>
          <cell r="AH2170">
            <v>121.9011326</v>
          </cell>
          <cell r="AI2170">
            <v>457462.43</v>
          </cell>
          <cell r="AJ2170" t="str">
            <v>Extant</v>
          </cell>
        </row>
        <row r="2171">
          <cell r="A2171" t="str">
            <v>Megapodius eremita</v>
          </cell>
          <cell r="B2171" t="str">
            <v>Megapodiidae</v>
          </cell>
          <cell r="C2171" t="str">
            <v>Galliformes</v>
          </cell>
          <cell r="D2171">
            <v>5</v>
          </cell>
          <cell r="E2171">
            <v>2</v>
          </cell>
          <cell r="F2171">
            <v>3</v>
          </cell>
          <cell r="G2171">
            <v>0</v>
          </cell>
          <cell r="H2171">
            <v>4</v>
          </cell>
          <cell r="I2171">
            <v>24.3</v>
          </cell>
          <cell r="J2171">
            <v>12</v>
          </cell>
          <cell r="K2171">
            <v>6</v>
          </cell>
          <cell r="L2171">
            <v>8.1</v>
          </cell>
          <cell r="M2171">
            <v>62.7</v>
          </cell>
          <cell r="N2171">
            <v>212.8</v>
          </cell>
          <cell r="O2171">
            <v>58.1</v>
          </cell>
          <cell r="P2171">
            <v>150.9</v>
          </cell>
          <cell r="Q2171">
            <v>28</v>
          </cell>
          <cell r="R2171">
            <v>69.400000000000006</v>
          </cell>
          <cell r="S2171">
            <v>676.67</v>
          </cell>
          <cell r="T2171" t="str">
            <v>Dunning</v>
          </cell>
          <cell r="U2171" t="str">
            <v>NA</v>
          </cell>
          <cell r="V2171" t="str">
            <v>NO</v>
          </cell>
          <cell r="W2171" t="str">
            <v>NA</v>
          </cell>
          <cell r="X2171" t="str">
            <v>NA</v>
          </cell>
          <cell r="Y2171" t="str">
            <v>Forest</v>
          </cell>
          <cell r="Z2171">
            <v>1</v>
          </cell>
          <cell r="AA2171">
            <v>1</v>
          </cell>
          <cell r="AB2171" t="str">
            <v>Herbivore</v>
          </cell>
          <cell r="AC2171" t="str">
            <v>Omnivore</v>
          </cell>
          <cell r="AD2171" t="str">
            <v>Terrestrial</v>
          </cell>
          <cell r="AE2171">
            <v>-10.91</v>
          </cell>
          <cell r="AF2171">
            <v>-0.88</v>
          </cell>
          <cell r="AG2171">
            <v>-6.29</v>
          </cell>
          <cell r="AH2171">
            <v>153.9243348</v>
          </cell>
          <cell r="AI2171">
            <v>84419.95</v>
          </cell>
          <cell r="AJ2171" t="str">
            <v>Extant</v>
          </cell>
        </row>
        <row r="2172">
          <cell r="A2172" t="str">
            <v>Megapodius freycinet</v>
          </cell>
          <cell r="B2172" t="str">
            <v>Megapodiidae</v>
          </cell>
          <cell r="C2172" t="str">
            <v>Galliformes</v>
          </cell>
          <cell r="D2172">
            <v>10</v>
          </cell>
          <cell r="E2172">
            <v>3</v>
          </cell>
          <cell r="F2172">
            <v>4</v>
          </cell>
          <cell r="G2172">
            <v>3</v>
          </cell>
          <cell r="H2172">
            <v>8</v>
          </cell>
          <cell r="I2172">
            <v>26.7</v>
          </cell>
          <cell r="J2172">
            <v>13.4</v>
          </cell>
          <cell r="K2172">
            <v>6.8</v>
          </cell>
          <cell r="L2172">
            <v>8.1999999999999993</v>
          </cell>
          <cell r="M2172">
            <v>63.4</v>
          </cell>
          <cell r="N2172">
            <v>210.2</v>
          </cell>
          <cell r="O2172">
            <v>53.4</v>
          </cell>
          <cell r="P2172">
            <v>159</v>
          </cell>
          <cell r="Q2172">
            <v>25.1</v>
          </cell>
          <cell r="R2172">
            <v>75.900000000000006</v>
          </cell>
          <cell r="S2172">
            <v>642.48</v>
          </cell>
          <cell r="T2172" t="str">
            <v>Dunning</v>
          </cell>
          <cell r="U2172" t="str">
            <v>NA</v>
          </cell>
          <cell r="V2172" t="str">
            <v>NO</v>
          </cell>
          <cell r="W2172" t="str">
            <v>NA</v>
          </cell>
          <cell r="X2172" t="str">
            <v>NA</v>
          </cell>
          <cell r="Y2172" t="str">
            <v>Forest</v>
          </cell>
          <cell r="Z2172">
            <v>2</v>
          </cell>
          <cell r="AA2172">
            <v>1</v>
          </cell>
          <cell r="AB2172" t="str">
            <v>Herbivore</v>
          </cell>
          <cell r="AC2172" t="str">
            <v>Omnivore</v>
          </cell>
          <cell r="AD2172" t="str">
            <v>Terrestrial</v>
          </cell>
          <cell r="AE2172">
            <v>-4.08</v>
          </cell>
          <cell r="AF2172">
            <v>2.65</v>
          </cell>
          <cell r="AG2172">
            <v>-1.29</v>
          </cell>
          <cell r="AH2172">
            <v>128.54355559999999</v>
          </cell>
          <cell r="AI2172">
            <v>59730.5</v>
          </cell>
          <cell r="AJ2172" t="str">
            <v>Extant</v>
          </cell>
        </row>
        <row r="2173">
          <cell r="A2173" t="str">
            <v>Megapodius geelvinkianus</v>
          </cell>
          <cell r="B2173" t="str">
            <v>Megapodiidae</v>
          </cell>
          <cell r="C2173" t="str">
            <v>Galliformes</v>
          </cell>
          <cell r="D2173">
            <v>2</v>
          </cell>
          <cell r="E2173">
            <v>0</v>
          </cell>
          <cell r="F2173">
            <v>2</v>
          </cell>
          <cell r="G2173">
            <v>0</v>
          </cell>
          <cell r="H2173">
            <v>2</v>
          </cell>
          <cell r="I2173">
            <v>28.6</v>
          </cell>
          <cell r="J2173">
            <v>13.2</v>
          </cell>
          <cell r="K2173">
            <v>6.2</v>
          </cell>
          <cell r="L2173">
            <v>8.4</v>
          </cell>
          <cell r="M2173">
            <v>66</v>
          </cell>
          <cell r="N2173">
            <v>212.4</v>
          </cell>
          <cell r="O2173">
            <v>39.4</v>
          </cell>
          <cell r="P2173">
            <v>173</v>
          </cell>
          <cell r="Q2173">
            <v>18.5</v>
          </cell>
          <cell r="R2173">
            <v>68.8</v>
          </cell>
          <cell r="S2173">
            <v>642.48</v>
          </cell>
          <cell r="T2173" t="str">
            <v>Dunning</v>
          </cell>
          <cell r="U2173" t="str">
            <v>NA</v>
          </cell>
          <cell r="V2173" t="str">
            <v>NO</v>
          </cell>
          <cell r="W2173" t="str">
            <v>NA</v>
          </cell>
          <cell r="X2173" t="str">
            <v>NA</v>
          </cell>
          <cell r="Y2173" t="str">
            <v>Forest</v>
          </cell>
          <cell r="Z2173">
            <v>1</v>
          </cell>
          <cell r="AA2173">
            <v>1</v>
          </cell>
          <cell r="AB2173" t="str">
            <v>Herbivore</v>
          </cell>
          <cell r="AC2173" t="str">
            <v>Omnivore</v>
          </cell>
          <cell r="AD2173" t="str">
            <v>Terrestrial</v>
          </cell>
          <cell r="AE2173">
            <v>-1.53</v>
          </cell>
          <cell r="AF2173">
            <v>-0.63</v>
          </cell>
          <cell r="AG2173">
            <v>-0.97</v>
          </cell>
          <cell r="AH2173">
            <v>135.7584119</v>
          </cell>
          <cell r="AI2173">
            <v>2947.6</v>
          </cell>
          <cell r="AJ2173" t="str">
            <v>Extant</v>
          </cell>
        </row>
        <row r="2174">
          <cell r="A2174" t="str">
            <v>Megapodius laperouse</v>
          </cell>
          <cell r="B2174" t="str">
            <v>Megapodiidae</v>
          </cell>
          <cell r="C2174" t="str">
            <v>Galliformes</v>
          </cell>
          <cell r="D2174">
            <v>5</v>
          </cell>
          <cell r="E2174">
            <v>2</v>
          </cell>
          <cell r="F2174">
            <v>1</v>
          </cell>
          <cell r="G2174">
            <v>2</v>
          </cell>
          <cell r="H2174">
            <v>4</v>
          </cell>
          <cell r="I2174">
            <v>22.3</v>
          </cell>
          <cell r="J2174">
            <v>10.8</v>
          </cell>
          <cell r="K2174">
            <v>5.2</v>
          </cell>
          <cell r="L2174">
            <v>6.8</v>
          </cell>
          <cell r="M2174">
            <v>51.5</v>
          </cell>
          <cell r="N2174">
            <v>167</v>
          </cell>
          <cell r="O2174">
            <v>51.8</v>
          </cell>
          <cell r="P2174">
            <v>113.4</v>
          </cell>
          <cell r="Q2174">
            <v>31.4</v>
          </cell>
          <cell r="R2174">
            <v>55.4</v>
          </cell>
          <cell r="S2174">
            <v>308</v>
          </cell>
          <cell r="T2174" t="str">
            <v>Dunning</v>
          </cell>
          <cell r="U2174" t="str">
            <v>NA</v>
          </cell>
          <cell r="V2174" t="str">
            <v>NO</v>
          </cell>
          <cell r="W2174" t="str">
            <v>NA</v>
          </cell>
          <cell r="X2174" t="str">
            <v>NA</v>
          </cell>
          <cell r="Y2174" t="str">
            <v>Forest</v>
          </cell>
          <cell r="Z2174">
            <v>2</v>
          </cell>
          <cell r="AA2174">
            <v>1</v>
          </cell>
          <cell r="AB2174" t="str">
            <v>Herbivore</v>
          </cell>
          <cell r="AC2174" t="str">
            <v>Omnivore</v>
          </cell>
          <cell r="AD2174" t="str">
            <v>Terrestrial</v>
          </cell>
          <cell r="AE2174">
            <v>6.89</v>
          </cell>
          <cell r="AF2174">
            <v>20.54</v>
          </cell>
          <cell r="AG2174">
            <v>11.48</v>
          </cell>
          <cell r="AH2174">
            <v>139.70321060000001</v>
          </cell>
          <cell r="AI2174">
            <v>838.35</v>
          </cell>
          <cell r="AJ2174" t="str">
            <v>Extant</v>
          </cell>
        </row>
        <row r="2175">
          <cell r="A2175" t="str">
            <v>Megapodius layardi</v>
          </cell>
          <cell r="B2175" t="str">
            <v>Megapodiidae</v>
          </cell>
          <cell r="C2175" t="str">
            <v>Galliformes</v>
          </cell>
          <cell r="D2175">
            <v>4</v>
          </cell>
          <cell r="E2175">
            <v>1</v>
          </cell>
          <cell r="F2175">
            <v>3</v>
          </cell>
          <cell r="G2175">
            <v>0</v>
          </cell>
          <cell r="H2175">
            <v>4</v>
          </cell>
          <cell r="I2175">
            <v>24</v>
          </cell>
          <cell r="J2175">
            <v>11.8</v>
          </cell>
          <cell r="K2175">
            <v>6.7</v>
          </cell>
          <cell r="L2175">
            <v>8</v>
          </cell>
          <cell r="M2175">
            <v>70</v>
          </cell>
          <cell r="N2175">
            <v>236</v>
          </cell>
          <cell r="O2175">
            <v>59.6</v>
          </cell>
          <cell r="P2175">
            <v>176.4</v>
          </cell>
          <cell r="Q2175">
            <v>25.3</v>
          </cell>
          <cell r="R2175">
            <v>81.8</v>
          </cell>
          <cell r="S2175">
            <v>768.57</v>
          </cell>
          <cell r="T2175" t="str">
            <v>EltonTraits_GenAvg</v>
          </cell>
          <cell r="U2175" t="str">
            <v>NA</v>
          </cell>
          <cell r="V2175" t="str">
            <v>NO</v>
          </cell>
          <cell r="W2175" t="str">
            <v>NA</v>
          </cell>
          <cell r="X2175" t="str">
            <v>NA</v>
          </cell>
          <cell r="Y2175" t="str">
            <v>Forest</v>
          </cell>
          <cell r="Z2175">
            <v>1</v>
          </cell>
          <cell r="AA2175">
            <v>1</v>
          </cell>
          <cell r="AB2175" t="str">
            <v>Herbivore</v>
          </cell>
          <cell r="AC2175" t="str">
            <v>Omnivore</v>
          </cell>
          <cell r="AD2175" t="str">
            <v>Terrestrial</v>
          </cell>
          <cell r="AE2175">
            <v>-17.829999999999998</v>
          </cell>
          <cell r="AF2175">
            <v>-13.22</v>
          </cell>
          <cell r="AG2175">
            <v>-15.68</v>
          </cell>
          <cell r="AH2175">
            <v>167.41580049999999</v>
          </cell>
          <cell r="AI2175">
            <v>6452.14</v>
          </cell>
          <cell r="AJ2175" t="str">
            <v>Extant</v>
          </cell>
        </row>
        <row r="2176">
          <cell r="A2176" t="str">
            <v>Megapodius nicobariensis</v>
          </cell>
          <cell r="B2176" t="str">
            <v>Megapodiidae</v>
          </cell>
          <cell r="C2176" t="str">
            <v>Galliformes</v>
          </cell>
          <cell r="D2176">
            <v>4</v>
          </cell>
          <cell r="E2176">
            <v>2</v>
          </cell>
          <cell r="F2176">
            <v>2</v>
          </cell>
          <cell r="G2176">
            <v>0</v>
          </cell>
          <cell r="H2176">
            <v>4</v>
          </cell>
          <cell r="I2176">
            <v>24</v>
          </cell>
          <cell r="J2176">
            <v>12.1</v>
          </cell>
          <cell r="K2176">
            <v>7.2</v>
          </cell>
          <cell r="L2176">
            <v>8</v>
          </cell>
          <cell r="M2176">
            <v>64.2</v>
          </cell>
          <cell r="N2176">
            <v>226.8</v>
          </cell>
          <cell r="O2176">
            <v>45.5</v>
          </cell>
          <cell r="P2176">
            <v>181.2</v>
          </cell>
          <cell r="Q2176">
            <v>20.100000000000001</v>
          </cell>
          <cell r="R2176">
            <v>62.8</v>
          </cell>
          <cell r="S2176">
            <v>836.69</v>
          </cell>
          <cell r="T2176" t="str">
            <v>Dunning</v>
          </cell>
          <cell r="U2176" t="str">
            <v>NA</v>
          </cell>
          <cell r="V2176" t="str">
            <v>NO</v>
          </cell>
          <cell r="W2176" t="str">
            <v>NA</v>
          </cell>
          <cell r="X2176" t="str">
            <v>NA</v>
          </cell>
          <cell r="Y2176" t="str">
            <v>Forest</v>
          </cell>
          <cell r="Z2176">
            <v>1</v>
          </cell>
          <cell r="AA2176">
            <v>1</v>
          </cell>
          <cell r="AB2176" t="str">
            <v>Herbivore</v>
          </cell>
          <cell r="AC2176" t="str">
            <v>Omnivore</v>
          </cell>
          <cell r="AD2176" t="str">
            <v>Terrestrial</v>
          </cell>
          <cell r="AE2176">
            <v>6.75</v>
          </cell>
          <cell r="AF2176">
            <v>8.57</v>
          </cell>
          <cell r="AG2176">
            <v>7.37</v>
          </cell>
          <cell r="AH2176">
            <v>93.676151719999993</v>
          </cell>
          <cell r="AI2176">
            <v>1578.46</v>
          </cell>
          <cell r="AJ2176" t="str">
            <v>Extant</v>
          </cell>
        </row>
        <row r="2177">
          <cell r="A2177" t="str">
            <v>Megapodius pritchardii</v>
          </cell>
          <cell r="B2177" t="str">
            <v>Megapodiidae</v>
          </cell>
          <cell r="C2177" t="str">
            <v>Galliformes</v>
          </cell>
          <cell r="D2177">
            <v>4</v>
          </cell>
          <cell r="E2177">
            <v>2</v>
          </cell>
          <cell r="F2177">
            <v>2</v>
          </cell>
          <cell r="G2177">
            <v>0</v>
          </cell>
          <cell r="H2177">
            <v>4</v>
          </cell>
          <cell r="I2177">
            <v>24.3</v>
          </cell>
          <cell r="J2177">
            <v>11.6</v>
          </cell>
          <cell r="K2177">
            <v>5.8</v>
          </cell>
          <cell r="L2177">
            <v>6.9</v>
          </cell>
          <cell r="M2177">
            <v>54</v>
          </cell>
          <cell r="N2177">
            <v>177</v>
          </cell>
          <cell r="O2177">
            <v>33.4</v>
          </cell>
          <cell r="P2177">
            <v>143.69999999999999</v>
          </cell>
          <cell r="Q2177">
            <v>18.8</v>
          </cell>
          <cell r="R2177">
            <v>55.6</v>
          </cell>
          <cell r="S2177">
            <v>365</v>
          </cell>
          <cell r="T2177" t="str">
            <v>Dunning</v>
          </cell>
          <cell r="U2177" t="str">
            <v>NA</v>
          </cell>
          <cell r="V2177" t="str">
            <v>NO</v>
          </cell>
          <cell r="W2177" t="str">
            <v>NA</v>
          </cell>
          <cell r="X2177" t="str">
            <v>NA</v>
          </cell>
          <cell r="Y2177" t="str">
            <v>Forest</v>
          </cell>
          <cell r="Z2177">
            <v>1</v>
          </cell>
          <cell r="AA2177">
            <v>1</v>
          </cell>
          <cell r="AB2177" t="str">
            <v>Omnivore</v>
          </cell>
          <cell r="AC2177" t="str">
            <v>Invertivore</v>
          </cell>
          <cell r="AD2177" t="str">
            <v>Terrestrial</v>
          </cell>
          <cell r="AE2177">
            <v>-18.03</v>
          </cell>
          <cell r="AF2177">
            <v>-15.57</v>
          </cell>
          <cell r="AG2177">
            <v>-15.8</v>
          </cell>
          <cell r="AH2177">
            <v>-175.5336284</v>
          </cell>
          <cell r="AI2177">
            <v>56.98</v>
          </cell>
          <cell r="AJ2177" t="str">
            <v>Extant</v>
          </cell>
        </row>
        <row r="2178">
          <cell r="A2178" t="str">
            <v>Megapodius reinwardt</v>
          </cell>
          <cell r="B2178" t="str">
            <v>Megapodiidae</v>
          </cell>
          <cell r="C2178" t="str">
            <v>Galliformes</v>
          </cell>
          <cell r="D2178">
            <v>5</v>
          </cell>
          <cell r="E2178">
            <v>2</v>
          </cell>
          <cell r="F2178">
            <v>3</v>
          </cell>
          <cell r="G2178">
            <v>0</v>
          </cell>
          <cell r="H2178">
            <v>4</v>
          </cell>
          <cell r="I2178">
            <v>27</v>
          </cell>
          <cell r="J2178">
            <v>13.7</v>
          </cell>
          <cell r="K2178">
            <v>6.8</v>
          </cell>
          <cell r="L2178">
            <v>8.1</v>
          </cell>
          <cell r="M2178">
            <v>65.400000000000006</v>
          </cell>
          <cell r="N2178">
            <v>230.8</v>
          </cell>
          <cell r="O2178">
            <v>53.9</v>
          </cell>
          <cell r="P2178">
            <v>181.9</v>
          </cell>
          <cell r="Q2178">
            <v>22.8</v>
          </cell>
          <cell r="R2178">
            <v>88.2</v>
          </cell>
          <cell r="S2178">
            <v>875.81</v>
          </cell>
          <cell r="T2178" t="str">
            <v>Dunning</v>
          </cell>
          <cell r="U2178" t="str">
            <v>NA</v>
          </cell>
          <cell r="V2178" t="str">
            <v>NO</v>
          </cell>
          <cell r="W2178" t="str">
            <v>NA</v>
          </cell>
          <cell r="X2178" t="str">
            <v>NA</v>
          </cell>
          <cell r="Y2178" t="str">
            <v>Forest</v>
          </cell>
          <cell r="Z2178">
            <v>2</v>
          </cell>
          <cell r="AA2178">
            <v>1</v>
          </cell>
          <cell r="AB2178" t="str">
            <v>Herbivore</v>
          </cell>
          <cell r="AC2178" t="str">
            <v>Omnivore</v>
          </cell>
          <cell r="AD2178" t="str">
            <v>Terrestrial</v>
          </cell>
          <cell r="AE2178">
            <v>-23.17</v>
          </cell>
          <cell r="AF2178">
            <v>-0.34</v>
          </cell>
          <cell r="AG2178">
            <v>-9.7200000000000006</v>
          </cell>
          <cell r="AH2178">
            <v>138.13640140000001</v>
          </cell>
          <cell r="AI2178">
            <v>795651.65</v>
          </cell>
          <cell r="AJ2178" t="str">
            <v>Extant</v>
          </cell>
        </row>
        <row r="2179">
          <cell r="A2179" t="str">
            <v>Megapodius tenimberensis</v>
          </cell>
          <cell r="B2179" t="str">
            <v>Megapodiidae</v>
          </cell>
          <cell r="C2179" t="str">
            <v>Galliformes</v>
          </cell>
          <cell r="D2179">
            <v>1</v>
          </cell>
          <cell r="E2179">
            <v>0</v>
          </cell>
          <cell r="F2179">
            <v>1</v>
          </cell>
          <cell r="G2179">
            <v>0</v>
          </cell>
          <cell r="H2179">
            <v>1</v>
          </cell>
          <cell r="I2179">
            <v>27.2</v>
          </cell>
          <cell r="J2179">
            <v>13.5</v>
          </cell>
          <cell r="K2179">
            <v>7.7</v>
          </cell>
          <cell r="L2179">
            <v>8.9</v>
          </cell>
          <cell r="M2179">
            <v>66</v>
          </cell>
          <cell r="N2179">
            <v>253</v>
          </cell>
          <cell r="O2179">
            <v>54.5</v>
          </cell>
          <cell r="P2179">
            <v>198.5</v>
          </cell>
          <cell r="Q2179">
            <v>21.5</v>
          </cell>
          <cell r="R2179">
            <v>85</v>
          </cell>
          <cell r="S2179">
            <v>875.81</v>
          </cell>
          <cell r="T2179" t="str">
            <v>Dunning</v>
          </cell>
          <cell r="U2179" t="str">
            <v>NA</v>
          </cell>
          <cell r="V2179" t="str">
            <v>NO</v>
          </cell>
          <cell r="W2179" t="str">
            <v>NA</v>
          </cell>
          <cell r="X2179" t="str">
            <v>NA</v>
          </cell>
          <cell r="Y2179" t="str">
            <v>Forest</v>
          </cell>
          <cell r="Z2179">
            <v>2</v>
          </cell>
          <cell r="AA2179">
            <v>1</v>
          </cell>
          <cell r="AB2179" t="str">
            <v>Herbivore</v>
          </cell>
          <cell r="AC2179" t="str">
            <v>Omnivore</v>
          </cell>
          <cell r="AD2179" t="str">
            <v>Terrestrial</v>
          </cell>
          <cell r="AE2179">
            <v>-8.0299999999999994</v>
          </cell>
          <cell r="AF2179">
            <v>-7.11</v>
          </cell>
          <cell r="AG2179">
            <v>-7.59</v>
          </cell>
          <cell r="AH2179">
            <v>131.4094595</v>
          </cell>
          <cell r="AI2179">
            <v>3225.7</v>
          </cell>
          <cell r="AJ2179" t="str">
            <v>Extant</v>
          </cell>
        </row>
        <row r="2180">
          <cell r="A2180" t="str">
            <v>Talegalla cuvieri</v>
          </cell>
          <cell r="B2180" t="str">
            <v>Megapodiidae</v>
          </cell>
          <cell r="C2180" t="str">
            <v>Galliformes</v>
          </cell>
          <cell r="D2180">
            <v>4</v>
          </cell>
          <cell r="E2180">
            <v>2</v>
          </cell>
          <cell r="F2180">
            <v>2</v>
          </cell>
          <cell r="G2180">
            <v>0</v>
          </cell>
          <cell r="H2180">
            <v>4</v>
          </cell>
          <cell r="I2180">
            <v>37.700000000000003</v>
          </cell>
          <cell r="J2180">
            <v>24.2</v>
          </cell>
          <cell r="K2180">
            <v>11</v>
          </cell>
          <cell r="L2180">
            <v>19</v>
          </cell>
          <cell r="M2180">
            <v>86.1</v>
          </cell>
          <cell r="N2180">
            <v>275</v>
          </cell>
          <cell r="O2180">
            <v>74.5</v>
          </cell>
          <cell r="P2180">
            <v>200.5</v>
          </cell>
          <cell r="Q2180">
            <v>27.1</v>
          </cell>
          <cell r="R2180">
            <v>151.5</v>
          </cell>
          <cell r="S2180">
            <v>1785</v>
          </cell>
          <cell r="T2180" t="str">
            <v>Dunning</v>
          </cell>
          <cell r="U2180" t="str">
            <v>NA</v>
          </cell>
          <cell r="V2180" t="str">
            <v>NO</v>
          </cell>
          <cell r="W2180" t="str">
            <v>NA</v>
          </cell>
          <cell r="X2180" t="str">
            <v>NA</v>
          </cell>
          <cell r="Y2180" t="str">
            <v>Forest</v>
          </cell>
          <cell r="Z2180">
            <v>1</v>
          </cell>
          <cell r="AA2180">
            <v>1</v>
          </cell>
          <cell r="AB2180" t="str">
            <v>Herbivore</v>
          </cell>
          <cell r="AC2180" t="str">
            <v>Omnivore</v>
          </cell>
          <cell r="AD2180" t="str">
            <v>Terrestrial</v>
          </cell>
          <cell r="AE2180">
            <v>-4.97</v>
          </cell>
          <cell r="AF2180">
            <v>-0.34</v>
          </cell>
          <cell r="AG2180">
            <v>-2.59</v>
          </cell>
          <cell r="AH2180">
            <v>133.78884479999999</v>
          </cell>
          <cell r="AI2180">
            <v>122104.79</v>
          </cell>
          <cell r="AJ2180" t="str">
            <v>Extant</v>
          </cell>
        </row>
        <row r="2181">
          <cell r="A2181" t="str">
            <v>Talegalla fuscirostris</v>
          </cell>
          <cell r="B2181" t="str">
            <v>Megapodiidae</v>
          </cell>
          <cell r="C2181" t="str">
            <v>Galliformes</v>
          </cell>
          <cell r="D2181">
            <v>5</v>
          </cell>
          <cell r="E2181">
            <v>2</v>
          </cell>
          <cell r="F2181">
            <v>3</v>
          </cell>
          <cell r="G2181">
            <v>0</v>
          </cell>
          <cell r="H2181">
            <v>4</v>
          </cell>
          <cell r="I2181">
            <v>34.4</v>
          </cell>
          <cell r="J2181">
            <v>21.6</v>
          </cell>
          <cell r="K2181">
            <v>9.9</v>
          </cell>
          <cell r="L2181">
            <v>16.5</v>
          </cell>
          <cell r="M2181">
            <v>79.900000000000006</v>
          </cell>
          <cell r="N2181">
            <v>257.2</v>
          </cell>
          <cell r="O2181">
            <v>65.099999999999994</v>
          </cell>
          <cell r="P2181">
            <v>193.4</v>
          </cell>
          <cell r="Q2181">
            <v>25.2</v>
          </cell>
          <cell r="R2181">
            <v>133.6</v>
          </cell>
          <cell r="S2181">
            <v>1314.47</v>
          </cell>
          <cell r="T2181" t="str">
            <v>Dunning</v>
          </cell>
          <cell r="U2181" t="str">
            <v>NA</v>
          </cell>
          <cell r="V2181" t="str">
            <v>NO</v>
          </cell>
          <cell r="W2181" t="str">
            <v>NA</v>
          </cell>
          <cell r="X2181" t="str">
            <v>NA</v>
          </cell>
          <cell r="Y2181" t="str">
            <v>Forest</v>
          </cell>
          <cell r="Z2181">
            <v>1</v>
          </cell>
          <cell r="AA2181">
            <v>1</v>
          </cell>
          <cell r="AB2181" t="str">
            <v>Herbivore</v>
          </cell>
          <cell r="AC2181" t="str">
            <v>Omnivore</v>
          </cell>
          <cell r="AD2181" t="str">
            <v>Terrestrial</v>
          </cell>
          <cell r="AE2181">
            <v>-10.19</v>
          </cell>
          <cell r="AF2181">
            <v>-2.5099999999999998</v>
          </cell>
          <cell r="AG2181">
            <v>-6.82</v>
          </cell>
          <cell r="AH2181">
            <v>141.001036</v>
          </cell>
          <cell r="AI2181">
            <v>284369.78999999998</v>
          </cell>
          <cell r="AJ2181" t="str">
            <v>Extant</v>
          </cell>
        </row>
        <row r="2182">
          <cell r="A2182" t="str">
            <v>Talegalla jobiensis</v>
          </cell>
          <cell r="B2182" t="str">
            <v>Megapodiidae</v>
          </cell>
          <cell r="C2182" t="str">
            <v>Galliformes</v>
          </cell>
          <cell r="D2182">
            <v>4</v>
          </cell>
          <cell r="E2182">
            <v>1</v>
          </cell>
          <cell r="F2182">
            <v>3</v>
          </cell>
          <cell r="G2182">
            <v>0</v>
          </cell>
          <cell r="H2182">
            <v>4</v>
          </cell>
          <cell r="I2182">
            <v>37.9</v>
          </cell>
          <cell r="J2182">
            <v>22.9</v>
          </cell>
          <cell r="K2182">
            <v>11.2</v>
          </cell>
          <cell r="L2182">
            <v>19.100000000000001</v>
          </cell>
          <cell r="M2182">
            <v>84.7</v>
          </cell>
          <cell r="N2182">
            <v>286.2</v>
          </cell>
          <cell r="O2182">
            <v>70.900000000000006</v>
          </cell>
          <cell r="P2182">
            <v>215.3</v>
          </cell>
          <cell r="Q2182">
            <v>24.8</v>
          </cell>
          <cell r="R2182">
            <v>181.2</v>
          </cell>
          <cell r="S2182">
            <v>1478.81</v>
          </cell>
          <cell r="T2182" t="str">
            <v>Dunning</v>
          </cell>
          <cell r="U2182" t="str">
            <v>NA</v>
          </cell>
          <cell r="V2182" t="str">
            <v>NO</v>
          </cell>
          <cell r="W2182" t="str">
            <v>NA</v>
          </cell>
          <cell r="X2182" t="str">
            <v>NA</v>
          </cell>
          <cell r="Y2182" t="str">
            <v>Forest</v>
          </cell>
          <cell r="Z2182">
            <v>1</v>
          </cell>
          <cell r="AA2182">
            <v>1</v>
          </cell>
          <cell r="AB2182" t="str">
            <v>Herbivore</v>
          </cell>
          <cell r="AC2182" t="str">
            <v>Omnivore</v>
          </cell>
          <cell r="AD2182" t="str">
            <v>Terrestrial</v>
          </cell>
          <cell r="AE2182">
            <v>-10.24</v>
          </cell>
          <cell r="AF2182">
            <v>-1.47</v>
          </cell>
          <cell r="AG2182">
            <v>-4.3499999999999996</v>
          </cell>
          <cell r="AH2182">
            <v>142.35327229999999</v>
          </cell>
          <cell r="AI2182">
            <v>209938.41</v>
          </cell>
          <cell r="AJ2182" t="str">
            <v>Extant</v>
          </cell>
        </row>
        <row r="2183">
          <cell r="A2183" t="str">
            <v>Acryllium vulturinum</v>
          </cell>
          <cell r="B2183" t="str">
            <v>Numididae</v>
          </cell>
          <cell r="C2183" t="str">
            <v>Galliformes</v>
          </cell>
          <cell r="D2183">
            <v>7</v>
          </cell>
          <cell r="E2183">
            <v>3</v>
          </cell>
          <cell r="F2183">
            <v>4</v>
          </cell>
          <cell r="G2183">
            <v>0</v>
          </cell>
          <cell r="H2183">
            <v>4</v>
          </cell>
          <cell r="I2183">
            <v>39.700000000000003</v>
          </cell>
          <cell r="J2183">
            <v>27</v>
          </cell>
          <cell r="K2183">
            <v>15.4</v>
          </cell>
          <cell r="L2183">
            <v>16.100000000000001</v>
          </cell>
          <cell r="M2183">
            <v>94.2</v>
          </cell>
          <cell r="N2183">
            <v>300.10000000000002</v>
          </cell>
          <cell r="O2183">
            <v>59.6</v>
          </cell>
          <cell r="P2183">
            <v>238</v>
          </cell>
          <cell r="Q2183">
            <v>19.899999999999999</v>
          </cell>
          <cell r="R2183">
            <v>273.39999999999998</v>
          </cell>
          <cell r="S2183">
            <v>1330</v>
          </cell>
          <cell r="T2183" t="str">
            <v>Dunning</v>
          </cell>
          <cell r="U2183" t="str">
            <v>NA</v>
          </cell>
          <cell r="V2183" t="str">
            <v>NO</v>
          </cell>
          <cell r="W2183" t="str">
            <v>NA</v>
          </cell>
          <cell r="X2183" t="str">
            <v>NA</v>
          </cell>
          <cell r="Y2183" t="str">
            <v>Shrubland</v>
          </cell>
          <cell r="Z2183">
            <v>2</v>
          </cell>
          <cell r="AA2183">
            <v>1</v>
          </cell>
          <cell r="AB2183" t="str">
            <v>Herbivore</v>
          </cell>
          <cell r="AC2183" t="str">
            <v>Omnivore</v>
          </cell>
          <cell r="AD2183" t="str">
            <v>Terrestrial</v>
          </cell>
          <cell r="AE2183">
            <v>-5.42</v>
          </cell>
          <cell r="AF2183">
            <v>9.5500000000000007</v>
          </cell>
          <cell r="AG2183">
            <v>3.53</v>
          </cell>
          <cell r="AH2183">
            <v>41.968171400000003</v>
          </cell>
          <cell r="AI2183">
            <v>1226666.24</v>
          </cell>
          <cell r="AJ2183" t="str">
            <v>Extant</v>
          </cell>
        </row>
        <row r="2184">
          <cell r="A2184" t="str">
            <v>Agelastes meleagrides</v>
          </cell>
          <cell r="B2184" t="str">
            <v>Numididae</v>
          </cell>
          <cell r="C2184" t="str">
            <v>Galliformes</v>
          </cell>
          <cell r="D2184">
            <v>5</v>
          </cell>
          <cell r="E2184">
            <v>1</v>
          </cell>
          <cell r="F2184">
            <v>2</v>
          </cell>
          <cell r="G2184">
            <v>2</v>
          </cell>
          <cell r="H2184">
            <v>4</v>
          </cell>
          <cell r="I2184">
            <v>26.9</v>
          </cell>
          <cell r="J2184">
            <v>15.2</v>
          </cell>
          <cell r="K2184">
            <v>10</v>
          </cell>
          <cell r="L2184">
            <v>10.8</v>
          </cell>
          <cell r="M2184">
            <v>74</v>
          </cell>
          <cell r="N2184">
            <v>220.2</v>
          </cell>
          <cell r="O2184">
            <v>44.7</v>
          </cell>
          <cell r="P2184">
            <v>171.3</v>
          </cell>
          <cell r="Q2184">
            <v>20.7</v>
          </cell>
          <cell r="R2184">
            <v>144.80000000000001</v>
          </cell>
          <cell r="S2184">
            <v>815</v>
          </cell>
          <cell r="T2184" t="str">
            <v>Dunning</v>
          </cell>
          <cell r="U2184" t="str">
            <v>NA</v>
          </cell>
          <cell r="V2184" t="str">
            <v>NO</v>
          </cell>
          <cell r="W2184" t="str">
            <v>NA</v>
          </cell>
          <cell r="X2184" t="str">
            <v>NA</v>
          </cell>
          <cell r="Y2184" t="str">
            <v>Forest</v>
          </cell>
          <cell r="Z2184">
            <v>1</v>
          </cell>
          <cell r="AA2184">
            <v>1</v>
          </cell>
          <cell r="AB2184" t="str">
            <v>Omnivore</v>
          </cell>
          <cell r="AC2184" t="str">
            <v>Omnivore</v>
          </cell>
          <cell r="AD2184" t="str">
            <v>Terrestrial</v>
          </cell>
          <cell r="AE2184">
            <v>5.12</v>
          </cell>
          <cell r="AF2184">
            <v>7.79</v>
          </cell>
          <cell r="AG2184">
            <v>6.42</v>
          </cell>
          <cell r="AH2184">
            <v>-6.9538702089999997</v>
          </cell>
          <cell r="AI2184">
            <v>68753.37</v>
          </cell>
          <cell r="AJ2184" t="str">
            <v>Extant</v>
          </cell>
        </row>
        <row r="2185">
          <cell r="A2185" t="str">
            <v>Agelastes niger</v>
          </cell>
          <cell r="B2185" t="str">
            <v>Numididae</v>
          </cell>
          <cell r="C2185" t="str">
            <v>Galliformes</v>
          </cell>
          <cell r="D2185">
            <v>5</v>
          </cell>
          <cell r="E2185">
            <v>0</v>
          </cell>
          <cell r="F2185">
            <v>5</v>
          </cell>
          <cell r="G2185">
            <v>0</v>
          </cell>
          <cell r="H2185">
            <v>4</v>
          </cell>
          <cell r="I2185">
            <v>27.5</v>
          </cell>
          <cell r="J2185">
            <v>16</v>
          </cell>
          <cell r="K2185">
            <v>10.8</v>
          </cell>
          <cell r="L2185">
            <v>9.6</v>
          </cell>
          <cell r="M2185">
            <v>69.7</v>
          </cell>
          <cell r="N2185">
            <v>210.4</v>
          </cell>
          <cell r="O2185">
            <v>37.700000000000003</v>
          </cell>
          <cell r="P2185">
            <v>172.3</v>
          </cell>
          <cell r="Q2185">
            <v>18</v>
          </cell>
          <cell r="R2185">
            <v>135.80000000000001</v>
          </cell>
          <cell r="S2185">
            <v>699.99</v>
          </cell>
          <cell r="T2185" t="str">
            <v>Dunning</v>
          </cell>
          <cell r="U2185" t="str">
            <v>NA</v>
          </cell>
          <cell r="V2185" t="str">
            <v>NO</v>
          </cell>
          <cell r="W2185" t="str">
            <v>NA</v>
          </cell>
          <cell r="X2185" t="str">
            <v>NA</v>
          </cell>
          <cell r="Y2185" t="str">
            <v>Forest</v>
          </cell>
          <cell r="Z2185">
            <v>1</v>
          </cell>
          <cell r="AA2185">
            <v>1</v>
          </cell>
          <cell r="AB2185" t="str">
            <v>Omnivore</v>
          </cell>
          <cell r="AC2185" t="str">
            <v>Omnivore</v>
          </cell>
          <cell r="AD2185" t="str">
            <v>Terrestrial</v>
          </cell>
          <cell r="AE2185">
            <v>-5.43</v>
          </cell>
          <cell r="AF2185">
            <v>6.16</v>
          </cell>
          <cell r="AG2185">
            <v>1.1000000000000001</v>
          </cell>
          <cell r="AH2185">
            <v>16.735883210000001</v>
          </cell>
          <cell r="AI2185">
            <v>764292.38</v>
          </cell>
          <cell r="AJ2185" t="str">
            <v>Extant</v>
          </cell>
        </row>
        <row r="2186">
          <cell r="A2186" t="str">
            <v>Guttera plumifera</v>
          </cell>
          <cell r="B2186" t="str">
            <v>Numididae</v>
          </cell>
          <cell r="C2186" t="str">
            <v>Galliformes</v>
          </cell>
          <cell r="D2186">
            <v>5</v>
          </cell>
          <cell r="E2186">
            <v>2</v>
          </cell>
          <cell r="F2186">
            <v>3</v>
          </cell>
          <cell r="G2186">
            <v>0</v>
          </cell>
          <cell r="H2186">
            <v>4</v>
          </cell>
          <cell r="I2186">
            <v>32.6</v>
          </cell>
          <cell r="J2186">
            <v>22.6</v>
          </cell>
          <cell r="K2186">
            <v>12.9</v>
          </cell>
          <cell r="L2186">
            <v>13.4</v>
          </cell>
          <cell r="M2186">
            <v>76</v>
          </cell>
          <cell r="N2186">
            <v>232.4</v>
          </cell>
          <cell r="O2186">
            <v>37.4</v>
          </cell>
          <cell r="P2186">
            <v>189.3</v>
          </cell>
          <cell r="Q2186">
            <v>16.600000000000001</v>
          </cell>
          <cell r="R2186">
            <v>103.2</v>
          </cell>
          <cell r="S2186">
            <v>866.02</v>
          </cell>
          <cell r="T2186" t="str">
            <v>Dunning</v>
          </cell>
          <cell r="U2186" t="str">
            <v>NA</v>
          </cell>
          <cell r="V2186" t="str">
            <v>NO</v>
          </cell>
          <cell r="W2186" t="str">
            <v>NA</v>
          </cell>
          <cell r="X2186" t="str">
            <v>NA</v>
          </cell>
          <cell r="Y2186" t="str">
            <v>Forest</v>
          </cell>
          <cell r="Z2186">
            <v>1</v>
          </cell>
          <cell r="AA2186">
            <v>1</v>
          </cell>
          <cell r="AB2186" t="str">
            <v>Herbivore</v>
          </cell>
          <cell r="AC2186" t="str">
            <v>Omnivore</v>
          </cell>
          <cell r="AD2186" t="str">
            <v>Terrestrial</v>
          </cell>
          <cell r="AE2186">
            <v>-5.91</v>
          </cell>
          <cell r="AF2186">
            <v>8.81</v>
          </cell>
          <cell r="AG2186">
            <v>1.2</v>
          </cell>
          <cell r="AH2186">
            <v>17.802820520000001</v>
          </cell>
          <cell r="AI2186">
            <v>834485.49</v>
          </cell>
          <cell r="AJ2186" t="str">
            <v>Extant</v>
          </cell>
        </row>
        <row r="2187">
          <cell r="A2187" t="str">
            <v>Guttera pucherani</v>
          </cell>
          <cell r="B2187" t="str">
            <v>Numididae</v>
          </cell>
          <cell r="C2187" t="str">
            <v>Galliformes</v>
          </cell>
          <cell r="D2187">
            <v>23</v>
          </cell>
          <cell r="E2187">
            <v>7</v>
          </cell>
          <cell r="F2187">
            <v>15</v>
          </cell>
          <cell r="G2187">
            <v>1</v>
          </cell>
          <cell r="H2187">
            <v>11</v>
          </cell>
          <cell r="I2187">
            <v>34.6</v>
          </cell>
          <cell r="J2187">
            <v>23.8</v>
          </cell>
          <cell r="K2187">
            <v>13.8</v>
          </cell>
          <cell r="L2187">
            <v>14.5</v>
          </cell>
          <cell r="M2187">
            <v>76.3</v>
          </cell>
          <cell r="N2187">
            <v>272.3</v>
          </cell>
          <cell r="O2187">
            <v>47.1</v>
          </cell>
          <cell r="P2187">
            <v>224.2</v>
          </cell>
          <cell r="Q2187">
            <v>17.399999999999999</v>
          </cell>
          <cell r="R2187">
            <v>128</v>
          </cell>
          <cell r="S2187">
            <v>1149</v>
          </cell>
          <cell r="T2187" t="str">
            <v>Dunning</v>
          </cell>
          <cell r="U2187" t="str">
            <v>NA</v>
          </cell>
          <cell r="V2187" t="str">
            <v>NO</v>
          </cell>
          <cell r="W2187" t="str">
            <v>NA</v>
          </cell>
          <cell r="X2187" t="str">
            <v>NA</v>
          </cell>
          <cell r="Y2187" t="str">
            <v>Forest</v>
          </cell>
          <cell r="Z2187">
            <v>1</v>
          </cell>
          <cell r="AA2187">
            <v>1</v>
          </cell>
          <cell r="AB2187" t="str">
            <v>Omnivore</v>
          </cell>
          <cell r="AC2187" t="str">
            <v>Omnivore</v>
          </cell>
          <cell r="AD2187" t="str">
            <v>Terrestrial</v>
          </cell>
          <cell r="AE2187">
            <v>-29.56</v>
          </cell>
          <cell r="AF2187">
            <v>11.93</v>
          </cell>
          <cell r="AG2187">
            <v>-4.16</v>
          </cell>
          <cell r="AH2187">
            <v>23.542267339999999</v>
          </cell>
          <cell r="AI2187">
            <v>3813145.02</v>
          </cell>
          <cell r="AJ2187" t="str">
            <v>Extant</v>
          </cell>
        </row>
        <row r="2188">
          <cell r="A2188" t="str">
            <v>Numida meleagris</v>
          </cell>
          <cell r="B2188" t="str">
            <v>Numididae</v>
          </cell>
          <cell r="C2188" t="str">
            <v>Galliformes</v>
          </cell>
          <cell r="D2188">
            <v>10</v>
          </cell>
          <cell r="E2188">
            <v>5</v>
          </cell>
          <cell r="F2188">
            <v>5</v>
          </cell>
          <cell r="G2188">
            <v>0</v>
          </cell>
          <cell r="H2188">
            <v>4</v>
          </cell>
          <cell r="I2188">
            <v>26.1</v>
          </cell>
          <cell r="J2188">
            <v>17.600000000000001</v>
          </cell>
          <cell r="K2188">
            <v>11.8</v>
          </cell>
          <cell r="L2188">
            <v>13.8</v>
          </cell>
          <cell r="M2188">
            <v>67.3</v>
          </cell>
          <cell r="N2188">
            <v>253.8</v>
          </cell>
          <cell r="O2188">
            <v>51.5</v>
          </cell>
          <cell r="P2188">
            <v>200.1</v>
          </cell>
          <cell r="Q2188">
            <v>20.399999999999999</v>
          </cell>
          <cell r="R2188">
            <v>138.4</v>
          </cell>
          <cell r="S2188">
            <v>1299</v>
          </cell>
          <cell r="T2188" t="str">
            <v>Dunning</v>
          </cell>
          <cell r="U2188" t="str">
            <v>NA</v>
          </cell>
          <cell r="V2188" t="str">
            <v>NO</v>
          </cell>
          <cell r="W2188" t="str">
            <v>NA</v>
          </cell>
          <cell r="X2188" t="str">
            <v>NA</v>
          </cell>
          <cell r="Y2188" t="str">
            <v>Woodland</v>
          </cell>
          <cell r="Z2188">
            <v>2</v>
          </cell>
          <cell r="AA2188">
            <v>1</v>
          </cell>
          <cell r="AB2188" t="str">
            <v>Herbivore</v>
          </cell>
          <cell r="AC2188" t="str">
            <v>Omnivore</v>
          </cell>
          <cell r="AD2188" t="str">
            <v>Terrestrial</v>
          </cell>
          <cell r="AE2188">
            <v>-34.04</v>
          </cell>
          <cell r="AF2188">
            <v>18.91</v>
          </cell>
          <cell r="AG2188">
            <v>-4</v>
          </cell>
          <cell r="AH2188">
            <v>24.207709380000001</v>
          </cell>
          <cell r="AI2188">
            <v>12744779.359999999</v>
          </cell>
          <cell r="AJ2188" t="str">
            <v>Extant</v>
          </cell>
        </row>
        <row r="2189">
          <cell r="A2189" t="str">
            <v>Callipepla californica</v>
          </cell>
          <cell r="B2189" t="str">
            <v>Odontophoridae</v>
          </cell>
          <cell r="C2189" t="str">
            <v>Galliformes</v>
          </cell>
          <cell r="D2189">
            <v>5</v>
          </cell>
          <cell r="E2189">
            <v>2</v>
          </cell>
          <cell r="F2189">
            <v>3</v>
          </cell>
          <cell r="G2189">
            <v>0</v>
          </cell>
          <cell r="H2189">
            <v>4</v>
          </cell>
          <cell r="I2189">
            <v>14.1</v>
          </cell>
          <cell r="J2189">
            <v>7.2</v>
          </cell>
          <cell r="K2189">
            <v>5.6</v>
          </cell>
          <cell r="L2189">
            <v>6.8</v>
          </cell>
          <cell r="M2189">
            <v>28.5</v>
          </cell>
          <cell r="N2189">
            <v>108.2</v>
          </cell>
          <cell r="O2189">
            <v>28.3</v>
          </cell>
          <cell r="P2189">
            <v>79.5</v>
          </cell>
          <cell r="Q2189">
            <v>26.2</v>
          </cell>
          <cell r="R2189">
            <v>82.2</v>
          </cell>
          <cell r="S2189">
            <v>165.7</v>
          </cell>
          <cell r="T2189" t="str">
            <v>Dunning</v>
          </cell>
          <cell r="U2189" t="str">
            <v>NA</v>
          </cell>
          <cell r="V2189" t="str">
            <v>NO</v>
          </cell>
          <cell r="W2189" t="str">
            <v>NA</v>
          </cell>
          <cell r="X2189" t="str">
            <v>NA</v>
          </cell>
          <cell r="Y2189" t="str">
            <v>Shrubland</v>
          </cell>
          <cell r="Z2189">
            <v>2</v>
          </cell>
          <cell r="AA2189">
            <v>1</v>
          </cell>
          <cell r="AB2189" t="str">
            <v>Herbivore</v>
          </cell>
          <cell r="AC2189" t="str">
            <v>Omnivore</v>
          </cell>
          <cell r="AD2189" t="str">
            <v>Terrestrial</v>
          </cell>
          <cell r="AE2189">
            <v>22.87</v>
          </cell>
          <cell r="AF2189">
            <v>51.77</v>
          </cell>
          <cell r="AG2189">
            <v>40.86</v>
          </cell>
          <cell r="AH2189">
            <v>-118.9020491</v>
          </cell>
          <cell r="AI2189">
            <v>1087257.04</v>
          </cell>
          <cell r="AJ2189" t="str">
            <v>Extant</v>
          </cell>
        </row>
        <row r="2190">
          <cell r="A2190" t="str">
            <v>Callipepla douglasii</v>
          </cell>
          <cell r="B2190" t="str">
            <v>Odontophoridae</v>
          </cell>
          <cell r="C2190" t="str">
            <v>Galliformes</v>
          </cell>
          <cell r="D2190">
            <v>5</v>
          </cell>
          <cell r="E2190">
            <v>2</v>
          </cell>
          <cell r="F2190">
            <v>3</v>
          </cell>
          <cell r="G2190">
            <v>0</v>
          </cell>
          <cell r="H2190">
            <v>4</v>
          </cell>
          <cell r="I2190">
            <v>14.5</v>
          </cell>
          <cell r="J2190">
            <v>8.6999999999999993</v>
          </cell>
          <cell r="K2190">
            <v>6.8</v>
          </cell>
          <cell r="L2190">
            <v>8.1999999999999993</v>
          </cell>
          <cell r="M2190">
            <v>30.3</v>
          </cell>
          <cell r="N2190">
            <v>112.8</v>
          </cell>
          <cell r="O2190">
            <v>25.1</v>
          </cell>
          <cell r="P2190">
            <v>84.1</v>
          </cell>
          <cell r="Q2190">
            <v>23</v>
          </cell>
          <cell r="R2190">
            <v>68.599999999999994</v>
          </cell>
          <cell r="S2190">
            <v>177.08</v>
          </cell>
          <cell r="T2190" t="str">
            <v>Dunning</v>
          </cell>
          <cell r="U2190" t="str">
            <v>NA</v>
          </cell>
          <cell r="V2190" t="str">
            <v>NO</v>
          </cell>
          <cell r="W2190" t="str">
            <v>NA</v>
          </cell>
          <cell r="X2190" t="str">
            <v>NA</v>
          </cell>
          <cell r="Y2190" t="str">
            <v>Shrubland</v>
          </cell>
          <cell r="Z2190">
            <v>2</v>
          </cell>
          <cell r="AA2190">
            <v>1</v>
          </cell>
          <cell r="AB2190" t="str">
            <v>Herbivore</v>
          </cell>
          <cell r="AC2190" t="str">
            <v>Omnivore</v>
          </cell>
          <cell r="AD2190" t="str">
            <v>Terrestrial</v>
          </cell>
          <cell r="AE2190">
            <v>20.48</v>
          </cell>
          <cell r="AF2190">
            <v>29.79</v>
          </cell>
          <cell r="AG2190">
            <v>25.41</v>
          </cell>
          <cell r="AH2190">
            <v>-107.3707567</v>
          </cell>
          <cell r="AI2190">
            <v>118889.46</v>
          </cell>
          <cell r="AJ2190" t="str">
            <v>Extant</v>
          </cell>
        </row>
        <row r="2191">
          <cell r="A2191" t="str">
            <v>Callipepla gambelii</v>
          </cell>
          <cell r="B2191" t="str">
            <v>Odontophoridae</v>
          </cell>
          <cell r="C2191" t="str">
            <v>Galliformes</v>
          </cell>
          <cell r="D2191">
            <v>4</v>
          </cell>
          <cell r="E2191">
            <v>2</v>
          </cell>
          <cell r="F2191">
            <v>2</v>
          </cell>
          <cell r="G2191">
            <v>0</v>
          </cell>
          <cell r="H2191">
            <v>4</v>
          </cell>
          <cell r="I2191">
            <v>14.9</v>
          </cell>
          <cell r="J2191">
            <v>9.6</v>
          </cell>
          <cell r="K2191">
            <v>6.3</v>
          </cell>
          <cell r="L2191">
            <v>6.6</v>
          </cell>
          <cell r="M2191">
            <v>30.7</v>
          </cell>
          <cell r="N2191">
            <v>112.8</v>
          </cell>
          <cell r="O2191">
            <v>32</v>
          </cell>
          <cell r="P2191">
            <v>80.8</v>
          </cell>
          <cell r="Q2191">
            <v>28.4</v>
          </cell>
          <cell r="R2191">
            <v>87.8</v>
          </cell>
          <cell r="S2191">
            <v>165.95</v>
          </cell>
          <cell r="T2191" t="str">
            <v>Dunning</v>
          </cell>
          <cell r="U2191" t="str">
            <v>NA</v>
          </cell>
          <cell r="V2191" t="str">
            <v>NO</v>
          </cell>
          <cell r="W2191" t="str">
            <v>NA</v>
          </cell>
          <cell r="X2191" t="str">
            <v>NA</v>
          </cell>
          <cell r="Y2191" t="str">
            <v>Shrubland</v>
          </cell>
          <cell r="Z2191">
            <v>2</v>
          </cell>
          <cell r="AA2191">
            <v>1</v>
          </cell>
          <cell r="AB2191" t="str">
            <v>Herbivore</v>
          </cell>
          <cell r="AC2191" t="str">
            <v>Omnivore</v>
          </cell>
          <cell r="AD2191" t="str">
            <v>Terrestrial</v>
          </cell>
          <cell r="AE2191">
            <v>24.58</v>
          </cell>
          <cell r="AF2191">
            <v>40.03</v>
          </cell>
          <cell r="AG2191">
            <v>33.22</v>
          </cell>
          <cell r="AH2191">
            <v>-111.07151500000001</v>
          </cell>
          <cell r="AI2191">
            <v>542153.29</v>
          </cell>
          <cell r="AJ2191" t="str">
            <v>Extant</v>
          </cell>
        </row>
        <row r="2192">
          <cell r="A2192" t="str">
            <v>Callipepla squamata</v>
          </cell>
          <cell r="B2192" t="str">
            <v>Odontophoridae</v>
          </cell>
          <cell r="C2192" t="str">
            <v>Galliformes</v>
          </cell>
          <cell r="D2192">
            <v>5</v>
          </cell>
          <cell r="E2192">
            <v>2</v>
          </cell>
          <cell r="F2192">
            <v>3</v>
          </cell>
          <cell r="G2192">
            <v>0</v>
          </cell>
          <cell r="H2192">
            <v>4</v>
          </cell>
          <cell r="I2192">
            <v>14</v>
          </cell>
          <cell r="J2192">
            <v>8.1999999999999993</v>
          </cell>
          <cell r="K2192">
            <v>6</v>
          </cell>
          <cell r="L2192">
            <v>6.9</v>
          </cell>
          <cell r="M2192">
            <v>31.7</v>
          </cell>
          <cell r="N2192">
            <v>116</v>
          </cell>
          <cell r="O2192">
            <v>27.8</v>
          </cell>
          <cell r="P2192">
            <v>87.4</v>
          </cell>
          <cell r="Q2192">
            <v>24.2</v>
          </cell>
          <cell r="R2192">
            <v>79.400000000000006</v>
          </cell>
          <cell r="S2192">
            <v>183.86</v>
          </cell>
          <cell r="T2192" t="str">
            <v>Dunning</v>
          </cell>
          <cell r="U2192" t="str">
            <v>NA</v>
          </cell>
          <cell r="V2192" t="str">
            <v>NO</v>
          </cell>
          <cell r="W2192" t="str">
            <v>NA</v>
          </cell>
          <cell r="X2192" t="str">
            <v>NA</v>
          </cell>
          <cell r="Y2192" t="str">
            <v>Shrubland</v>
          </cell>
          <cell r="Z2192">
            <v>3</v>
          </cell>
          <cell r="AA2192">
            <v>1</v>
          </cell>
          <cell r="AB2192" t="str">
            <v>Herbivore</v>
          </cell>
          <cell r="AC2192" t="str">
            <v>Omnivore</v>
          </cell>
          <cell r="AD2192" t="str">
            <v>Terrestrial</v>
          </cell>
          <cell r="AE2192">
            <v>20.66</v>
          </cell>
          <cell r="AF2192">
            <v>38.94</v>
          </cell>
          <cell r="AG2192">
            <v>29.9</v>
          </cell>
          <cell r="AH2192">
            <v>-103.6619543</v>
          </cell>
          <cell r="AI2192">
            <v>1414278.24</v>
          </cell>
          <cell r="AJ2192" t="str">
            <v>Extant</v>
          </cell>
        </row>
        <row r="2193">
          <cell r="A2193" t="str">
            <v>Colinus cristatus</v>
          </cell>
          <cell r="B2193" t="str">
            <v>Odontophoridae</v>
          </cell>
          <cell r="C2193" t="str">
            <v>Galliformes</v>
          </cell>
          <cell r="D2193">
            <v>13</v>
          </cell>
          <cell r="E2193">
            <v>7</v>
          </cell>
          <cell r="F2193">
            <v>5</v>
          </cell>
          <cell r="G2193">
            <v>1</v>
          </cell>
          <cell r="H2193">
            <v>6</v>
          </cell>
          <cell r="I2193">
            <v>14.7</v>
          </cell>
          <cell r="J2193">
            <v>8.6999999999999993</v>
          </cell>
          <cell r="K2193">
            <v>6.1</v>
          </cell>
          <cell r="L2193">
            <v>7.6</v>
          </cell>
          <cell r="M2193">
            <v>28.5</v>
          </cell>
          <cell r="N2193">
            <v>99.8</v>
          </cell>
          <cell r="O2193">
            <v>26.1</v>
          </cell>
          <cell r="P2193">
            <v>72.400000000000006</v>
          </cell>
          <cell r="Q2193">
            <v>26.6</v>
          </cell>
          <cell r="R2193">
            <v>57.3</v>
          </cell>
          <cell r="S2193">
            <v>134.44999999999999</v>
          </cell>
          <cell r="T2193" t="str">
            <v>Dunning</v>
          </cell>
          <cell r="U2193" t="str">
            <v>NA</v>
          </cell>
          <cell r="V2193" t="str">
            <v>NO</v>
          </cell>
          <cell r="W2193" t="str">
            <v>NA</v>
          </cell>
          <cell r="X2193" t="str">
            <v>NA</v>
          </cell>
          <cell r="Y2193" t="str">
            <v>Forest</v>
          </cell>
          <cell r="Z2193">
            <v>2</v>
          </cell>
          <cell r="AA2193">
            <v>1</v>
          </cell>
          <cell r="AB2193" t="str">
            <v>Herbivore</v>
          </cell>
          <cell r="AC2193" t="str">
            <v>Omnivore</v>
          </cell>
          <cell r="AD2193" t="str">
            <v>Terrestrial</v>
          </cell>
          <cell r="AE2193">
            <v>-0.16</v>
          </cell>
          <cell r="AF2193">
            <v>12.63</v>
          </cell>
          <cell r="AG2193">
            <v>6.24</v>
          </cell>
          <cell r="AH2193">
            <v>-67.922913170000001</v>
          </cell>
          <cell r="AI2193">
            <v>1865470.32</v>
          </cell>
          <cell r="AJ2193" t="str">
            <v>Extant</v>
          </cell>
        </row>
        <row r="2194">
          <cell r="A2194" t="str">
            <v>Colinus leucopogon</v>
          </cell>
          <cell r="B2194" t="str">
            <v>Odontophoridae</v>
          </cell>
          <cell r="C2194" t="str">
            <v>Galliformes</v>
          </cell>
          <cell r="D2194">
            <v>5</v>
          </cell>
          <cell r="E2194">
            <v>2</v>
          </cell>
          <cell r="F2194">
            <v>3</v>
          </cell>
          <cell r="G2194">
            <v>0</v>
          </cell>
          <cell r="H2194">
            <v>4</v>
          </cell>
          <cell r="I2194">
            <v>14.1</v>
          </cell>
          <cell r="J2194">
            <v>8.8000000000000007</v>
          </cell>
          <cell r="K2194">
            <v>6.5</v>
          </cell>
          <cell r="L2194">
            <v>8.1</v>
          </cell>
          <cell r="M2194">
            <v>26.1</v>
          </cell>
          <cell r="N2194">
            <v>102.8</v>
          </cell>
          <cell r="O2194">
            <v>24.3</v>
          </cell>
          <cell r="P2194">
            <v>78.2</v>
          </cell>
          <cell r="Q2194">
            <v>23.9</v>
          </cell>
          <cell r="R2194">
            <v>52.8</v>
          </cell>
          <cell r="S2194">
            <v>128.68</v>
          </cell>
          <cell r="T2194" t="str">
            <v>Dunning</v>
          </cell>
          <cell r="U2194" t="str">
            <v>NA</v>
          </cell>
          <cell r="V2194" t="str">
            <v>NO</v>
          </cell>
          <cell r="W2194" t="str">
            <v>NA</v>
          </cell>
          <cell r="X2194" t="str">
            <v>NA</v>
          </cell>
          <cell r="Y2194" t="str">
            <v>Forest</v>
          </cell>
          <cell r="Z2194">
            <v>2</v>
          </cell>
          <cell r="AA2194">
            <v>1</v>
          </cell>
          <cell r="AB2194" t="str">
            <v>Herbivore</v>
          </cell>
          <cell r="AC2194" t="str">
            <v>Omnivore</v>
          </cell>
          <cell r="AD2194" t="str">
            <v>Terrestrial</v>
          </cell>
          <cell r="AE2194">
            <v>9.5500000000000007</v>
          </cell>
          <cell r="AF2194">
            <v>15.63</v>
          </cell>
          <cell r="AG2194">
            <v>13.64</v>
          </cell>
          <cell r="AH2194">
            <v>-87.455182739999998</v>
          </cell>
          <cell r="AI2194">
            <v>145250.93</v>
          </cell>
          <cell r="AJ2194" t="str">
            <v>Extant</v>
          </cell>
        </row>
        <row r="2195">
          <cell r="A2195" t="str">
            <v>Colinus nigrogularis</v>
          </cell>
          <cell r="B2195" t="str">
            <v>Odontophoridae</v>
          </cell>
          <cell r="C2195" t="str">
            <v>Galliformes</v>
          </cell>
          <cell r="D2195">
            <v>5</v>
          </cell>
          <cell r="E2195">
            <v>2</v>
          </cell>
          <cell r="F2195">
            <v>3</v>
          </cell>
          <cell r="G2195">
            <v>0</v>
          </cell>
          <cell r="H2195">
            <v>4</v>
          </cell>
          <cell r="I2195">
            <v>14.5</v>
          </cell>
          <cell r="J2195">
            <v>9.8000000000000007</v>
          </cell>
          <cell r="K2195">
            <v>7.4</v>
          </cell>
          <cell r="L2195">
            <v>8.9</v>
          </cell>
          <cell r="M2195">
            <v>28.2</v>
          </cell>
          <cell r="N2195">
            <v>102</v>
          </cell>
          <cell r="O2195">
            <v>25</v>
          </cell>
          <cell r="P2195">
            <v>76</v>
          </cell>
          <cell r="Q2195">
            <v>24.7</v>
          </cell>
          <cell r="R2195">
            <v>55.2</v>
          </cell>
          <cell r="S2195">
            <v>129.81</v>
          </cell>
          <cell r="T2195" t="str">
            <v>Dunning</v>
          </cell>
          <cell r="U2195" t="str">
            <v>NA</v>
          </cell>
          <cell r="V2195" t="str">
            <v>NO</v>
          </cell>
          <cell r="W2195" t="str">
            <v>NA</v>
          </cell>
          <cell r="X2195" t="str">
            <v>NA</v>
          </cell>
          <cell r="Y2195" t="str">
            <v>Shrubland</v>
          </cell>
          <cell r="Z2195">
            <v>2</v>
          </cell>
          <cell r="AA2195">
            <v>1</v>
          </cell>
          <cell r="AB2195" t="str">
            <v>Herbivore</v>
          </cell>
          <cell r="AC2195" t="str">
            <v>Omnivore</v>
          </cell>
          <cell r="AD2195" t="str">
            <v>Terrestrial</v>
          </cell>
          <cell r="AE2195">
            <v>12.94</v>
          </cell>
          <cell r="AF2195">
            <v>21.61</v>
          </cell>
          <cell r="AG2195">
            <v>19.149999999999999</v>
          </cell>
          <cell r="AH2195">
            <v>-87.988628739999996</v>
          </cell>
          <cell r="AI2195">
            <v>108756.64</v>
          </cell>
          <cell r="AJ2195" t="str">
            <v>Extant</v>
          </cell>
        </row>
        <row r="2196">
          <cell r="A2196" t="str">
            <v>Colinus virginianus</v>
          </cell>
          <cell r="B2196" t="str">
            <v>Odontophoridae</v>
          </cell>
          <cell r="C2196" t="str">
            <v>Galliformes</v>
          </cell>
          <cell r="D2196">
            <v>4</v>
          </cell>
          <cell r="E2196">
            <v>2</v>
          </cell>
          <cell r="F2196">
            <v>2</v>
          </cell>
          <cell r="G2196">
            <v>0</v>
          </cell>
          <cell r="H2196">
            <v>4</v>
          </cell>
          <cell r="I2196">
            <v>14.9</v>
          </cell>
          <cell r="J2196">
            <v>8.6</v>
          </cell>
          <cell r="K2196">
            <v>7</v>
          </cell>
          <cell r="L2196">
            <v>8.4</v>
          </cell>
          <cell r="M2196">
            <v>29.6</v>
          </cell>
          <cell r="N2196">
            <v>109.8</v>
          </cell>
          <cell r="O2196">
            <v>30.3</v>
          </cell>
          <cell r="P2196">
            <v>79.400000000000006</v>
          </cell>
          <cell r="Q2196">
            <v>27.6</v>
          </cell>
          <cell r="R2196">
            <v>56.8</v>
          </cell>
          <cell r="S2196">
            <v>171.89</v>
          </cell>
          <cell r="T2196" t="str">
            <v>Dunning</v>
          </cell>
          <cell r="U2196" t="str">
            <v>NA</v>
          </cell>
          <cell r="V2196" t="str">
            <v>NO</v>
          </cell>
          <cell r="W2196" t="str">
            <v>NA</v>
          </cell>
          <cell r="X2196" t="str">
            <v>NA</v>
          </cell>
          <cell r="Y2196" t="str">
            <v>Human Modified</v>
          </cell>
          <cell r="Z2196">
            <v>2</v>
          </cell>
          <cell r="AA2196">
            <v>1</v>
          </cell>
          <cell r="AB2196" t="str">
            <v>Herbivore</v>
          </cell>
          <cell r="AC2196" t="str">
            <v>Omnivore</v>
          </cell>
          <cell r="AD2196" t="str">
            <v>Terrestrial</v>
          </cell>
          <cell r="AE2196">
            <v>14.51</v>
          </cell>
          <cell r="AF2196">
            <v>45.69</v>
          </cell>
          <cell r="AG2196">
            <v>34.479999999999997</v>
          </cell>
          <cell r="AH2196">
            <v>-91.61111176</v>
          </cell>
          <cell r="AI2196">
            <v>4364464.18</v>
          </cell>
          <cell r="AJ2196" t="str">
            <v>Extant</v>
          </cell>
        </row>
        <row r="2197">
          <cell r="A2197" t="str">
            <v>Cyrtonyx montezumae</v>
          </cell>
          <cell r="B2197" t="str">
            <v>Odontophoridae</v>
          </cell>
          <cell r="C2197" t="str">
            <v>Galliformes</v>
          </cell>
          <cell r="D2197">
            <v>8</v>
          </cell>
          <cell r="E2197">
            <v>4</v>
          </cell>
          <cell r="F2197">
            <v>4</v>
          </cell>
          <cell r="G2197">
            <v>0</v>
          </cell>
          <cell r="H2197">
            <v>7</v>
          </cell>
          <cell r="I2197">
            <v>15.5</v>
          </cell>
          <cell r="J2197">
            <v>9</v>
          </cell>
          <cell r="K2197">
            <v>7.9</v>
          </cell>
          <cell r="L2197">
            <v>9.3000000000000007</v>
          </cell>
          <cell r="M2197">
            <v>28.2</v>
          </cell>
          <cell r="N2197">
            <v>117.9</v>
          </cell>
          <cell r="O2197">
            <v>28.4</v>
          </cell>
          <cell r="P2197">
            <v>89.4</v>
          </cell>
          <cell r="Q2197">
            <v>24.1</v>
          </cell>
          <cell r="R2197">
            <v>42.6</v>
          </cell>
          <cell r="S2197">
            <v>185.38</v>
          </cell>
          <cell r="T2197" t="str">
            <v>Dunning</v>
          </cell>
          <cell r="U2197" t="str">
            <v>NA</v>
          </cell>
          <cell r="V2197" t="str">
            <v>NO</v>
          </cell>
          <cell r="W2197" t="str">
            <v>NA</v>
          </cell>
          <cell r="X2197" t="str">
            <v>NA</v>
          </cell>
          <cell r="Y2197" t="str">
            <v>Forest</v>
          </cell>
          <cell r="Z2197">
            <v>2</v>
          </cell>
          <cell r="AA2197">
            <v>1</v>
          </cell>
          <cell r="AB2197" t="str">
            <v>Herbivore</v>
          </cell>
          <cell r="AC2197" t="str">
            <v>Omnivore</v>
          </cell>
          <cell r="AD2197" t="str">
            <v>Terrestrial</v>
          </cell>
          <cell r="AE2197">
            <v>15.82</v>
          </cell>
          <cell r="AF2197">
            <v>34.42</v>
          </cell>
          <cell r="AG2197">
            <v>24.36</v>
          </cell>
          <cell r="AH2197">
            <v>-103.70857169999999</v>
          </cell>
          <cell r="AI2197">
            <v>845772.95</v>
          </cell>
          <cell r="AJ2197" t="str">
            <v>Extant</v>
          </cell>
        </row>
        <row r="2198">
          <cell r="A2198" t="str">
            <v>Cyrtonyx ocellatus</v>
          </cell>
          <cell r="B2198" t="str">
            <v>Odontophoridae</v>
          </cell>
          <cell r="C2198" t="str">
            <v>Galliformes</v>
          </cell>
          <cell r="D2198">
            <v>5</v>
          </cell>
          <cell r="E2198">
            <v>2</v>
          </cell>
          <cell r="F2198">
            <v>3</v>
          </cell>
          <cell r="G2198">
            <v>0</v>
          </cell>
          <cell r="H2198">
            <v>4</v>
          </cell>
          <cell r="I2198">
            <v>15.2</v>
          </cell>
          <cell r="J2198">
            <v>9.9</v>
          </cell>
          <cell r="K2198">
            <v>7.1</v>
          </cell>
          <cell r="L2198">
            <v>9.1999999999999993</v>
          </cell>
          <cell r="M2198">
            <v>29.4</v>
          </cell>
          <cell r="N2198">
            <v>120.6</v>
          </cell>
          <cell r="O2198">
            <v>35.1</v>
          </cell>
          <cell r="P2198">
            <v>86.4</v>
          </cell>
          <cell r="Q2198">
            <v>29</v>
          </cell>
          <cell r="R2198">
            <v>44.2</v>
          </cell>
          <cell r="S2198">
            <v>199.18</v>
          </cell>
          <cell r="T2198" t="str">
            <v>Dunning</v>
          </cell>
          <cell r="U2198" t="str">
            <v>NA</v>
          </cell>
          <cell r="V2198" t="str">
            <v>NO</v>
          </cell>
          <cell r="W2198" t="str">
            <v>NA</v>
          </cell>
          <cell r="X2198" t="str">
            <v>NA</v>
          </cell>
          <cell r="Y2198" t="str">
            <v>Forest</v>
          </cell>
          <cell r="Z2198">
            <v>2</v>
          </cell>
          <cell r="AA2198">
            <v>1</v>
          </cell>
          <cell r="AB2198" t="str">
            <v>Herbivore</v>
          </cell>
          <cell r="AC2198" t="str">
            <v>Omnivore</v>
          </cell>
          <cell r="AD2198" t="str">
            <v>Terrestrial</v>
          </cell>
          <cell r="AE2198">
            <v>13.64</v>
          </cell>
          <cell r="AF2198">
            <v>17.37</v>
          </cell>
          <cell r="AG2198">
            <v>15.24</v>
          </cell>
          <cell r="AH2198">
            <v>-89.602701229999994</v>
          </cell>
          <cell r="AI2198">
            <v>130826.39</v>
          </cell>
          <cell r="AJ2198" t="str">
            <v>Extant</v>
          </cell>
        </row>
        <row r="2199">
          <cell r="A2199" t="str">
            <v>Dactylortyx thoracicus</v>
          </cell>
          <cell r="B2199" t="str">
            <v>Odontophoridae</v>
          </cell>
          <cell r="C2199" t="str">
            <v>Galliformes</v>
          </cell>
          <cell r="D2199">
            <v>5</v>
          </cell>
          <cell r="E2199">
            <v>2</v>
          </cell>
          <cell r="F2199">
            <v>3</v>
          </cell>
          <cell r="G2199">
            <v>0</v>
          </cell>
          <cell r="H2199">
            <v>4</v>
          </cell>
          <cell r="I2199">
            <v>16</v>
          </cell>
          <cell r="J2199">
            <v>9.1</v>
          </cell>
          <cell r="K2199">
            <v>6.6</v>
          </cell>
          <cell r="L2199">
            <v>7.9</v>
          </cell>
          <cell r="M2199">
            <v>31.9</v>
          </cell>
          <cell r="N2199">
            <v>125.6</v>
          </cell>
          <cell r="O2199">
            <v>38.1</v>
          </cell>
          <cell r="P2199">
            <v>89.6</v>
          </cell>
          <cell r="Q2199">
            <v>29.9</v>
          </cell>
          <cell r="R2199">
            <v>42.6</v>
          </cell>
          <cell r="S2199">
            <v>201.75</v>
          </cell>
          <cell r="T2199" t="str">
            <v>Dunning</v>
          </cell>
          <cell r="U2199" t="str">
            <v>NA</v>
          </cell>
          <cell r="V2199" t="str">
            <v>NO</v>
          </cell>
          <cell r="W2199" t="str">
            <v>NA</v>
          </cell>
          <cell r="X2199" t="str">
            <v>NA</v>
          </cell>
          <cell r="Y2199" t="str">
            <v>Forest</v>
          </cell>
          <cell r="Z2199">
            <v>1</v>
          </cell>
          <cell r="AA2199">
            <v>1</v>
          </cell>
          <cell r="AB2199" t="str">
            <v>Herbivore</v>
          </cell>
          <cell r="AC2199" t="str">
            <v>Omnivore</v>
          </cell>
          <cell r="AD2199" t="str">
            <v>Terrestrial</v>
          </cell>
          <cell r="AE2199">
            <v>13.32</v>
          </cell>
          <cell r="AF2199">
            <v>26.3</v>
          </cell>
          <cell r="AG2199">
            <v>19.62</v>
          </cell>
          <cell r="AH2199">
            <v>-95.092162389999999</v>
          </cell>
          <cell r="AI2199">
            <v>492692.14</v>
          </cell>
          <cell r="AJ2199" t="str">
            <v>Extant</v>
          </cell>
        </row>
        <row r="2200">
          <cell r="A2200" t="str">
            <v>Dendrortyx barbatus</v>
          </cell>
          <cell r="B2200" t="str">
            <v>Odontophoridae</v>
          </cell>
          <cell r="C2200" t="str">
            <v>Galliformes</v>
          </cell>
          <cell r="D2200">
            <v>4</v>
          </cell>
          <cell r="E2200">
            <v>0</v>
          </cell>
          <cell r="F2200">
            <v>0</v>
          </cell>
          <cell r="G2200">
            <v>4</v>
          </cell>
          <cell r="H2200">
            <v>4</v>
          </cell>
          <cell r="I2200">
            <v>19.8</v>
          </cell>
          <cell r="J2200">
            <v>11.3</v>
          </cell>
          <cell r="K2200">
            <v>9.6</v>
          </cell>
          <cell r="L2200">
            <v>12.4</v>
          </cell>
          <cell r="M2200">
            <v>46.5</v>
          </cell>
          <cell r="N2200">
            <v>150.5</v>
          </cell>
          <cell r="O2200">
            <v>25.6</v>
          </cell>
          <cell r="P2200">
            <v>124.9</v>
          </cell>
          <cell r="Q2200">
            <v>17</v>
          </cell>
          <cell r="R2200">
            <v>107.8</v>
          </cell>
          <cell r="S2200">
            <v>432</v>
          </cell>
          <cell r="T2200" t="str">
            <v>Dunning</v>
          </cell>
          <cell r="U2200" t="str">
            <v>NA</v>
          </cell>
          <cell r="V2200" t="str">
            <v>NO</v>
          </cell>
          <cell r="W2200" t="str">
            <v>NA</v>
          </cell>
          <cell r="X2200" t="str">
            <v>NA</v>
          </cell>
          <cell r="Y2200" t="str">
            <v>Forest</v>
          </cell>
          <cell r="Z2200">
            <v>1</v>
          </cell>
          <cell r="AA2200">
            <v>1</v>
          </cell>
          <cell r="AB2200" t="str">
            <v>Herbivore</v>
          </cell>
          <cell r="AC2200" t="str">
            <v>Omnivore</v>
          </cell>
          <cell r="AD2200" t="str">
            <v>Terrestrial</v>
          </cell>
          <cell r="AE2200">
            <v>18.579999999999998</v>
          </cell>
          <cell r="AF2200">
            <v>21.63</v>
          </cell>
          <cell r="AG2200">
            <v>20.51</v>
          </cell>
          <cell r="AH2200">
            <v>-98.416335140000001</v>
          </cell>
          <cell r="AI2200">
            <v>6883.51</v>
          </cell>
          <cell r="AJ2200" t="str">
            <v>Extant</v>
          </cell>
        </row>
        <row r="2201">
          <cell r="A2201" t="str">
            <v>Dendrortyx leucophrys</v>
          </cell>
          <cell r="B2201" t="str">
            <v>Odontophoridae</v>
          </cell>
          <cell r="C2201" t="str">
            <v>Galliformes</v>
          </cell>
          <cell r="D2201">
            <v>4</v>
          </cell>
          <cell r="E2201">
            <v>0</v>
          </cell>
          <cell r="F2201">
            <v>0</v>
          </cell>
          <cell r="G2201">
            <v>4</v>
          </cell>
          <cell r="H2201">
            <v>3</v>
          </cell>
          <cell r="I2201">
            <v>19.2</v>
          </cell>
          <cell r="J2201">
            <v>10.7</v>
          </cell>
          <cell r="K2201">
            <v>9.1</v>
          </cell>
          <cell r="L2201">
            <v>12.2</v>
          </cell>
          <cell r="M2201">
            <v>47.6</v>
          </cell>
          <cell r="N2201">
            <v>149.19999999999999</v>
          </cell>
          <cell r="O2201">
            <v>31.2</v>
          </cell>
          <cell r="P2201">
            <v>116.5</v>
          </cell>
          <cell r="Q2201">
            <v>21.3</v>
          </cell>
          <cell r="R2201">
            <v>122.5</v>
          </cell>
          <cell r="S2201">
            <v>367.39</v>
          </cell>
          <cell r="T2201" t="str">
            <v>Dunning</v>
          </cell>
          <cell r="U2201" t="str">
            <v>NA</v>
          </cell>
          <cell r="V2201" t="str">
            <v>NO</v>
          </cell>
          <cell r="W2201" t="str">
            <v>NA</v>
          </cell>
          <cell r="X2201" t="str">
            <v>NA</v>
          </cell>
          <cell r="Y2201" t="str">
            <v>Forest</v>
          </cell>
          <cell r="Z2201">
            <v>1</v>
          </cell>
          <cell r="AA2201">
            <v>1</v>
          </cell>
          <cell r="AB2201" t="str">
            <v>Herbivore</v>
          </cell>
          <cell r="AC2201" t="str">
            <v>Omnivore</v>
          </cell>
          <cell r="AD2201" t="str">
            <v>Terrestrial</v>
          </cell>
          <cell r="AE2201">
            <v>9.4499999999999993</v>
          </cell>
          <cell r="AF2201">
            <v>16</v>
          </cell>
          <cell r="AG2201">
            <v>14.6</v>
          </cell>
          <cell r="AH2201">
            <v>-88.445702589999996</v>
          </cell>
          <cell r="AI2201">
            <v>117127.03</v>
          </cell>
          <cell r="AJ2201" t="str">
            <v>Extant</v>
          </cell>
        </row>
        <row r="2202">
          <cell r="A2202" t="str">
            <v>Dendrortyx macroura</v>
          </cell>
          <cell r="B2202" t="str">
            <v>Odontophoridae</v>
          </cell>
          <cell r="C2202" t="str">
            <v>Galliformes</v>
          </cell>
          <cell r="D2202">
            <v>4</v>
          </cell>
          <cell r="E2202">
            <v>1</v>
          </cell>
          <cell r="F2202">
            <v>3</v>
          </cell>
          <cell r="G2202">
            <v>0</v>
          </cell>
          <cell r="H2202">
            <v>4</v>
          </cell>
          <cell r="I2202">
            <v>20.399999999999999</v>
          </cell>
          <cell r="J2202">
            <v>12.5</v>
          </cell>
          <cell r="K2202">
            <v>12.8</v>
          </cell>
          <cell r="L2202">
            <v>14.4</v>
          </cell>
          <cell r="M2202">
            <v>50.3</v>
          </cell>
          <cell r="N2202">
            <v>165.2</v>
          </cell>
          <cell r="O2202">
            <v>20.8</v>
          </cell>
          <cell r="P2202">
            <v>144.5</v>
          </cell>
          <cell r="Q2202">
            <v>12.5</v>
          </cell>
          <cell r="R2202">
            <v>143</v>
          </cell>
          <cell r="S2202">
            <v>430.99</v>
          </cell>
          <cell r="T2202" t="str">
            <v>Dunning</v>
          </cell>
          <cell r="U2202" t="str">
            <v>NA</v>
          </cell>
          <cell r="V2202" t="str">
            <v>NO</v>
          </cell>
          <cell r="W2202" t="str">
            <v>NA</v>
          </cell>
          <cell r="X2202" t="str">
            <v>NA</v>
          </cell>
          <cell r="Y2202" t="str">
            <v>Forest</v>
          </cell>
          <cell r="Z2202">
            <v>1</v>
          </cell>
          <cell r="AA2202">
            <v>1</v>
          </cell>
          <cell r="AB2202" t="str">
            <v>Herbivore</v>
          </cell>
          <cell r="AC2202" t="str">
            <v>Omnivore</v>
          </cell>
          <cell r="AD2202" t="str">
            <v>Terrestrial</v>
          </cell>
          <cell r="AE2202">
            <v>15.9</v>
          </cell>
          <cell r="AF2202">
            <v>20.89</v>
          </cell>
          <cell r="AG2202">
            <v>18.53</v>
          </cell>
          <cell r="AH2202">
            <v>-99.755029579999999</v>
          </cell>
          <cell r="AI2202">
            <v>123071.93</v>
          </cell>
          <cell r="AJ2202" t="str">
            <v>Extant</v>
          </cell>
        </row>
        <row r="2203">
          <cell r="A2203" t="str">
            <v>Odontophorus atrifrons</v>
          </cell>
          <cell r="B2203" t="str">
            <v>Odontophoridae</v>
          </cell>
          <cell r="C2203" t="str">
            <v>Galliformes</v>
          </cell>
          <cell r="D2203">
            <v>5</v>
          </cell>
          <cell r="E2203">
            <v>2</v>
          </cell>
          <cell r="F2203">
            <v>3</v>
          </cell>
          <cell r="G2203">
            <v>0</v>
          </cell>
          <cell r="H2203">
            <v>4</v>
          </cell>
          <cell r="I2203">
            <v>18.8</v>
          </cell>
          <cell r="J2203">
            <v>10.6</v>
          </cell>
          <cell r="K2203">
            <v>7.7</v>
          </cell>
          <cell r="L2203">
            <v>10.8</v>
          </cell>
          <cell r="M2203">
            <v>41.6</v>
          </cell>
          <cell r="N2203">
            <v>136.4</v>
          </cell>
          <cell r="O2203">
            <v>13.5</v>
          </cell>
          <cell r="P2203">
            <v>122.9</v>
          </cell>
          <cell r="Q2203">
            <v>9.9</v>
          </cell>
          <cell r="R2203">
            <v>76.8</v>
          </cell>
          <cell r="S2203">
            <v>304</v>
          </cell>
          <cell r="T2203" t="str">
            <v>Dunning</v>
          </cell>
          <cell r="U2203" t="str">
            <v>NA</v>
          </cell>
          <cell r="V2203" t="str">
            <v>NO</v>
          </cell>
          <cell r="W2203" t="str">
            <v>NA</v>
          </cell>
          <cell r="X2203" t="str">
            <v>NA</v>
          </cell>
          <cell r="Y2203" t="str">
            <v>Forest</v>
          </cell>
          <cell r="Z2203">
            <v>1</v>
          </cell>
          <cell r="AA2203">
            <v>1</v>
          </cell>
          <cell r="AB2203" t="str">
            <v>Herbivore</v>
          </cell>
          <cell r="AC2203" t="str">
            <v>Omnivore</v>
          </cell>
          <cell r="AD2203" t="str">
            <v>Terrestrial</v>
          </cell>
          <cell r="AE2203">
            <v>9.68</v>
          </cell>
          <cell r="AF2203">
            <v>11.22</v>
          </cell>
          <cell r="AG2203">
            <v>10.64</v>
          </cell>
          <cell r="AH2203">
            <v>-73.402264729999999</v>
          </cell>
          <cell r="AI2203">
            <v>2154.63</v>
          </cell>
          <cell r="AJ2203" t="str">
            <v>Extant</v>
          </cell>
        </row>
        <row r="2204">
          <cell r="A2204" t="str">
            <v>Odontophorus balliviani</v>
          </cell>
          <cell r="B2204" t="str">
            <v>Odontophoridae</v>
          </cell>
          <cell r="C2204" t="str">
            <v>Galliformes</v>
          </cell>
          <cell r="D2204">
            <v>7</v>
          </cell>
          <cell r="E2204">
            <v>1</v>
          </cell>
          <cell r="F2204">
            <v>4</v>
          </cell>
          <cell r="G2204">
            <v>2</v>
          </cell>
          <cell r="H2204">
            <v>4</v>
          </cell>
          <cell r="I2204">
            <v>20</v>
          </cell>
          <cell r="J2204">
            <v>11.6</v>
          </cell>
          <cell r="K2204">
            <v>9.1</v>
          </cell>
          <cell r="L2204">
            <v>11.2</v>
          </cell>
          <cell r="M2204">
            <v>45.6</v>
          </cell>
          <cell r="N2204">
            <v>141.80000000000001</v>
          </cell>
          <cell r="O2204">
            <v>22.6</v>
          </cell>
          <cell r="P2204">
            <v>119.2</v>
          </cell>
          <cell r="Q2204">
            <v>15.9</v>
          </cell>
          <cell r="R2204">
            <v>61.9</v>
          </cell>
          <cell r="S2204">
            <v>317.43</v>
          </cell>
          <cell r="T2204" t="str">
            <v>Dunning</v>
          </cell>
          <cell r="U2204" t="str">
            <v>NA</v>
          </cell>
          <cell r="V2204" t="str">
            <v>NO</v>
          </cell>
          <cell r="W2204" t="str">
            <v>NA</v>
          </cell>
          <cell r="X2204" t="str">
            <v>NA</v>
          </cell>
          <cell r="Y2204" t="str">
            <v>Forest</v>
          </cell>
          <cell r="Z2204">
            <v>1</v>
          </cell>
          <cell r="AA2204">
            <v>1</v>
          </cell>
          <cell r="AB2204" t="str">
            <v>Herbivore</v>
          </cell>
          <cell r="AC2204" t="str">
            <v>Omnivore</v>
          </cell>
          <cell r="AD2204" t="str">
            <v>Terrestrial</v>
          </cell>
          <cell r="AE2204">
            <v>-17.64</v>
          </cell>
          <cell r="AF2204">
            <v>-11.35</v>
          </cell>
          <cell r="AG2204">
            <v>-14.6</v>
          </cell>
          <cell r="AH2204">
            <v>-69.471746300000007</v>
          </cell>
          <cell r="AI2204">
            <v>90660.55</v>
          </cell>
          <cell r="AJ2204" t="str">
            <v>Extant</v>
          </cell>
        </row>
        <row r="2205">
          <cell r="A2205" t="str">
            <v>Odontophorus capueira</v>
          </cell>
          <cell r="B2205" t="str">
            <v>Odontophoridae</v>
          </cell>
          <cell r="C2205" t="str">
            <v>Galliformes</v>
          </cell>
          <cell r="D2205">
            <v>5</v>
          </cell>
          <cell r="E2205">
            <v>2</v>
          </cell>
          <cell r="F2205">
            <v>3</v>
          </cell>
          <cell r="G2205">
            <v>0</v>
          </cell>
          <cell r="H2205">
            <v>4</v>
          </cell>
          <cell r="I2205">
            <v>21.3</v>
          </cell>
          <cell r="J2205">
            <v>11.7</v>
          </cell>
          <cell r="K2205">
            <v>7.6</v>
          </cell>
          <cell r="L2205">
            <v>13.1</v>
          </cell>
          <cell r="M2205">
            <v>37.799999999999997</v>
          </cell>
          <cell r="N2205">
            <v>146.80000000000001</v>
          </cell>
          <cell r="O2205">
            <v>15.2</v>
          </cell>
          <cell r="P2205">
            <v>130.1</v>
          </cell>
          <cell r="Q2205">
            <v>10.5</v>
          </cell>
          <cell r="R2205">
            <v>75</v>
          </cell>
          <cell r="S2205">
            <v>425.4</v>
          </cell>
          <cell r="T2205" t="str">
            <v>Dunning</v>
          </cell>
          <cell r="U2205" t="str">
            <v>NA</v>
          </cell>
          <cell r="V2205" t="str">
            <v>NO</v>
          </cell>
          <cell r="W2205" t="str">
            <v>NA</v>
          </cell>
          <cell r="X2205" t="str">
            <v>NA</v>
          </cell>
          <cell r="Y2205" t="str">
            <v>Forest</v>
          </cell>
          <cell r="Z2205">
            <v>1</v>
          </cell>
          <cell r="AA2205">
            <v>1</v>
          </cell>
          <cell r="AB2205" t="str">
            <v>Herbivore</v>
          </cell>
          <cell r="AC2205" t="str">
            <v>Omnivore</v>
          </cell>
          <cell r="AD2205" t="str">
            <v>Terrestrial</v>
          </cell>
          <cell r="AE2205">
            <v>-29.96</v>
          </cell>
          <cell r="AF2205">
            <v>-3.51</v>
          </cell>
          <cell r="AG2205">
            <v>-20.8</v>
          </cell>
          <cell r="AH2205">
            <v>-47.340257800000003</v>
          </cell>
          <cell r="AI2205">
            <v>1724256.7</v>
          </cell>
          <cell r="AJ2205" t="str">
            <v>Extant</v>
          </cell>
        </row>
        <row r="2206">
          <cell r="A2206" t="str">
            <v>Odontophorus columbianus</v>
          </cell>
          <cell r="B2206" t="str">
            <v>Odontophoridae</v>
          </cell>
          <cell r="C2206" t="str">
            <v>Galliformes</v>
          </cell>
          <cell r="D2206">
            <v>2</v>
          </cell>
          <cell r="E2206">
            <v>1</v>
          </cell>
          <cell r="F2206">
            <v>0</v>
          </cell>
          <cell r="G2206">
            <v>1</v>
          </cell>
          <cell r="H2206">
            <v>2</v>
          </cell>
          <cell r="I2206">
            <v>20.8</v>
          </cell>
          <cell r="J2206">
            <v>11.9</v>
          </cell>
          <cell r="K2206">
            <v>8.4</v>
          </cell>
          <cell r="L2206">
            <v>11.9</v>
          </cell>
          <cell r="M2206">
            <v>45.5</v>
          </cell>
          <cell r="N2206">
            <v>137.5</v>
          </cell>
          <cell r="O2206">
            <v>18.5</v>
          </cell>
          <cell r="P2206">
            <v>119</v>
          </cell>
          <cell r="Q2206">
            <v>13.5</v>
          </cell>
          <cell r="R2206">
            <v>57</v>
          </cell>
          <cell r="S2206">
            <v>340</v>
          </cell>
          <cell r="T2206" t="str">
            <v>Dunning</v>
          </cell>
          <cell r="U2206" t="str">
            <v>NA</v>
          </cell>
          <cell r="V2206" t="str">
            <v>NO</v>
          </cell>
          <cell r="W2206" t="str">
            <v>NA</v>
          </cell>
          <cell r="X2206" t="str">
            <v>NA</v>
          </cell>
          <cell r="Y2206" t="str">
            <v>Forest</v>
          </cell>
          <cell r="Z2206">
            <v>1</v>
          </cell>
          <cell r="AA2206">
            <v>1</v>
          </cell>
          <cell r="AB2206" t="str">
            <v>Herbivore</v>
          </cell>
          <cell r="AC2206" t="str">
            <v>Omnivore</v>
          </cell>
          <cell r="AD2206" t="str">
            <v>Terrestrial</v>
          </cell>
          <cell r="AE2206">
            <v>10.130000000000001</v>
          </cell>
          <cell r="AF2206">
            <v>10.9</v>
          </cell>
          <cell r="AG2206">
            <v>10.37</v>
          </cell>
          <cell r="AH2206">
            <v>-67.458432770000002</v>
          </cell>
          <cell r="AI2206">
            <v>9353.75</v>
          </cell>
          <cell r="AJ2206" t="str">
            <v>Extant</v>
          </cell>
        </row>
        <row r="2207">
          <cell r="A2207" t="str">
            <v>Odontophorus dialeucos</v>
          </cell>
          <cell r="B2207" t="str">
            <v>Odontophoridae</v>
          </cell>
          <cell r="C2207" t="str">
            <v>Galliformes</v>
          </cell>
          <cell r="D2207">
            <v>1</v>
          </cell>
          <cell r="E2207">
            <v>1</v>
          </cell>
          <cell r="F2207">
            <v>0</v>
          </cell>
          <cell r="G2207">
            <v>0</v>
          </cell>
          <cell r="H2207">
            <v>1</v>
          </cell>
          <cell r="I2207">
            <v>21.3</v>
          </cell>
          <cell r="J2207">
            <v>11.7</v>
          </cell>
          <cell r="K2207">
            <v>8.6999999999999993</v>
          </cell>
          <cell r="L2207">
            <v>11.4</v>
          </cell>
          <cell r="M2207">
            <v>41.5</v>
          </cell>
          <cell r="N2207">
            <v>126</v>
          </cell>
          <cell r="O2207">
            <v>14.3</v>
          </cell>
          <cell r="P2207">
            <v>111.7</v>
          </cell>
          <cell r="Q2207">
            <v>11.3</v>
          </cell>
          <cell r="R2207">
            <v>50</v>
          </cell>
          <cell r="S2207">
            <v>260</v>
          </cell>
          <cell r="T2207" t="str">
            <v>Dunning</v>
          </cell>
          <cell r="U2207" t="str">
            <v>NA</v>
          </cell>
          <cell r="V2207" t="str">
            <v>NO</v>
          </cell>
          <cell r="W2207" t="str">
            <v>NA</v>
          </cell>
          <cell r="X2207" t="str">
            <v>NA</v>
          </cell>
          <cell r="Y2207" t="str">
            <v>Forest</v>
          </cell>
          <cell r="Z2207">
            <v>1</v>
          </cell>
          <cell r="AA2207">
            <v>1</v>
          </cell>
          <cell r="AB2207" t="str">
            <v>Herbivore</v>
          </cell>
          <cell r="AC2207" t="str">
            <v>Omnivore</v>
          </cell>
          <cell r="AD2207" t="str">
            <v>Terrestrial</v>
          </cell>
          <cell r="AE2207">
            <v>7.93</v>
          </cell>
          <cell r="AF2207">
            <v>8.26</v>
          </cell>
          <cell r="AG2207">
            <v>8.11</v>
          </cell>
          <cell r="AH2207">
            <v>-77.268991630000002</v>
          </cell>
          <cell r="AI2207">
            <v>233.7</v>
          </cell>
          <cell r="AJ2207" t="str">
            <v>Extant</v>
          </cell>
        </row>
        <row r="2208">
          <cell r="A2208" t="str">
            <v>Odontophorus erythrops</v>
          </cell>
          <cell r="B2208" t="str">
            <v>Odontophoridae</v>
          </cell>
          <cell r="C2208" t="str">
            <v>Galliformes</v>
          </cell>
          <cell r="D2208">
            <v>5</v>
          </cell>
          <cell r="E2208">
            <v>0</v>
          </cell>
          <cell r="F2208">
            <v>0</v>
          </cell>
          <cell r="G2208">
            <v>5</v>
          </cell>
          <cell r="H2208">
            <v>4</v>
          </cell>
          <cell r="I2208">
            <v>21</v>
          </cell>
          <cell r="J2208">
            <v>11.6</v>
          </cell>
          <cell r="K2208">
            <v>8.9</v>
          </cell>
          <cell r="L2208">
            <v>12.9</v>
          </cell>
          <cell r="M2208">
            <v>41.6</v>
          </cell>
          <cell r="N2208">
            <v>143</v>
          </cell>
          <cell r="O2208">
            <v>38.200000000000003</v>
          </cell>
          <cell r="P2208">
            <v>103</v>
          </cell>
          <cell r="Q2208">
            <v>27</v>
          </cell>
          <cell r="R2208">
            <v>58</v>
          </cell>
          <cell r="S2208">
            <v>335</v>
          </cell>
          <cell r="T2208" t="str">
            <v>Dunning</v>
          </cell>
          <cell r="U2208" t="str">
            <v>NA</v>
          </cell>
          <cell r="V2208" t="str">
            <v>NO</v>
          </cell>
          <cell r="W2208" t="str">
            <v>NA</v>
          </cell>
          <cell r="X2208" t="str">
            <v>NA</v>
          </cell>
          <cell r="Y2208" t="str">
            <v>Forest</v>
          </cell>
          <cell r="Z2208">
            <v>1</v>
          </cell>
          <cell r="AA2208">
            <v>1</v>
          </cell>
          <cell r="AB2208" t="str">
            <v>Herbivore</v>
          </cell>
          <cell r="AC2208" t="str">
            <v>Omnivore</v>
          </cell>
          <cell r="AD2208" t="str">
            <v>Terrestrial</v>
          </cell>
          <cell r="AE2208">
            <v>-3.96</v>
          </cell>
          <cell r="AF2208">
            <v>9</v>
          </cell>
          <cell r="AG2208">
            <v>3.74</v>
          </cell>
          <cell r="AH2208">
            <v>-77.486918560000007</v>
          </cell>
          <cell r="AI2208">
            <v>164035.67000000001</v>
          </cell>
          <cell r="AJ2208" t="str">
            <v>Extant</v>
          </cell>
        </row>
        <row r="2209">
          <cell r="A2209" t="str">
            <v>Odontophorus gujanensis</v>
          </cell>
          <cell r="B2209" t="str">
            <v>Odontophoridae</v>
          </cell>
          <cell r="C2209" t="str">
            <v>Galliformes</v>
          </cell>
          <cell r="D2209">
            <v>7</v>
          </cell>
          <cell r="E2209">
            <v>2</v>
          </cell>
          <cell r="F2209">
            <v>5</v>
          </cell>
          <cell r="G2209">
            <v>0</v>
          </cell>
          <cell r="H2209">
            <v>6</v>
          </cell>
          <cell r="I2209">
            <v>19.7</v>
          </cell>
          <cell r="J2209">
            <v>11.2</v>
          </cell>
          <cell r="K2209">
            <v>7.9</v>
          </cell>
          <cell r="L2209">
            <v>11.5</v>
          </cell>
          <cell r="M2209">
            <v>37.200000000000003</v>
          </cell>
          <cell r="N2209">
            <v>143.4</v>
          </cell>
          <cell r="O2209">
            <v>18.8</v>
          </cell>
          <cell r="P2209">
            <v>122.8</v>
          </cell>
          <cell r="Q2209">
            <v>13.3</v>
          </cell>
          <cell r="R2209">
            <v>71.3</v>
          </cell>
          <cell r="S2209">
            <v>314.06</v>
          </cell>
          <cell r="T2209" t="str">
            <v>Dunning</v>
          </cell>
          <cell r="U2209" t="str">
            <v>NA</v>
          </cell>
          <cell r="V2209" t="str">
            <v>NO</v>
          </cell>
          <cell r="W2209" t="str">
            <v>NA</v>
          </cell>
          <cell r="X2209" t="str">
            <v>NA</v>
          </cell>
          <cell r="Y2209" t="str">
            <v>Forest</v>
          </cell>
          <cell r="Z2209">
            <v>1</v>
          </cell>
          <cell r="AA2209">
            <v>1</v>
          </cell>
          <cell r="AB2209" t="str">
            <v>Herbivore</v>
          </cell>
          <cell r="AC2209" t="str">
            <v>Omnivore</v>
          </cell>
          <cell r="AD2209" t="str">
            <v>Terrestrial</v>
          </cell>
          <cell r="AE2209">
            <v>-20.2</v>
          </cell>
          <cell r="AF2209">
            <v>10.72</v>
          </cell>
          <cell r="AG2209">
            <v>-4.45</v>
          </cell>
          <cell r="AH2209">
            <v>-63.169045160000003</v>
          </cell>
          <cell r="AI2209">
            <v>7536115.5499999998</v>
          </cell>
          <cell r="AJ2209" t="str">
            <v>Extant</v>
          </cell>
        </row>
        <row r="2210">
          <cell r="A2210" t="str">
            <v>Odontophorus guttatus</v>
          </cell>
          <cell r="B2210" t="str">
            <v>Odontophoridae</v>
          </cell>
          <cell r="C2210" t="str">
            <v>Galliformes</v>
          </cell>
          <cell r="D2210">
            <v>5</v>
          </cell>
          <cell r="E2210">
            <v>2</v>
          </cell>
          <cell r="F2210">
            <v>3</v>
          </cell>
          <cell r="G2210">
            <v>0</v>
          </cell>
          <cell r="H2210">
            <v>4</v>
          </cell>
          <cell r="I2210">
            <v>19.8</v>
          </cell>
          <cell r="J2210">
            <v>10.8</v>
          </cell>
          <cell r="K2210">
            <v>8.5</v>
          </cell>
          <cell r="L2210">
            <v>12</v>
          </cell>
          <cell r="M2210">
            <v>41.5</v>
          </cell>
          <cell r="N2210">
            <v>145.80000000000001</v>
          </cell>
          <cell r="O2210">
            <v>34.4</v>
          </cell>
          <cell r="P2210">
            <v>109.4</v>
          </cell>
          <cell r="Q2210">
            <v>23.9</v>
          </cell>
          <cell r="R2210">
            <v>65.599999999999994</v>
          </cell>
          <cell r="S2210">
            <v>303.83</v>
          </cell>
          <cell r="T2210" t="str">
            <v>Dunning</v>
          </cell>
          <cell r="U2210" t="str">
            <v>NA</v>
          </cell>
          <cell r="V2210" t="str">
            <v>NO</v>
          </cell>
          <cell r="W2210" t="str">
            <v>NA</v>
          </cell>
          <cell r="X2210" t="str">
            <v>NA</v>
          </cell>
          <cell r="Y2210" t="str">
            <v>Forest</v>
          </cell>
          <cell r="Z2210">
            <v>1</v>
          </cell>
          <cell r="AA2210">
            <v>1</v>
          </cell>
          <cell r="AB2210" t="str">
            <v>Herbivore</v>
          </cell>
          <cell r="AC2210" t="str">
            <v>Omnivore</v>
          </cell>
          <cell r="AD2210" t="str">
            <v>Terrestrial</v>
          </cell>
          <cell r="AE2210">
            <v>8.6999999999999993</v>
          </cell>
          <cell r="AF2210">
            <v>19.12</v>
          </cell>
          <cell r="AG2210">
            <v>16.53</v>
          </cell>
          <cell r="AH2210">
            <v>-90.622512209999996</v>
          </cell>
          <cell r="AI2210">
            <v>339131.07</v>
          </cell>
          <cell r="AJ2210" t="str">
            <v>Extant</v>
          </cell>
        </row>
        <row r="2211">
          <cell r="A2211" t="str">
            <v>Odontophorus hyperythrus</v>
          </cell>
          <cell r="B2211" t="str">
            <v>Odontophoridae</v>
          </cell>
          <cell r="C2211" t="str">
            <v>Galliformes</v>
          </cell>
          <cell r="D2211">
            <v>8</v>
          </cell>
          <cell r="E2211">
            <v>4</v>
          </cell>
          <cell r="F2211">
            <v>3</v>
          </cell>
          <cell r="G2211">
            <v>1</v>
          </cell>
          <cell r="H2211">
            <v>3</v>
          </cell>
          <cell r="I2211">
            <v>21.1</v>
          </cell>
          <cell r="J2211">
            <v>11.7</v>
          </cell>
          <cell r="K2211">
            <v>8.1999999999999993</v>
          </cell>
          <cell r="L2211">
            <v>11.9</v>
          </cell>
          <cell r="M2211">
            <v>46.6</v>
          </cell>
          <cell r="N2211">
            <v>137.69999999999999</v>
          </cell>
          <cell r="O2211">
            <v>23.4</v>
          </cell>
          <cell r="P2211">
            <v>112.7</v>
          </cell>
          <cell r="Q2211">
            <v>17.3</v>
          </cell>
          <cell r="R2211">
            <v>59</v>
          </cell>
          <cell r="S2211">
            <v>339.3</v>
          </cell>
          <cell r="T2211" t="str">
            <v>Dunning</v>
          </cell>
          <cell r="U2211" t="str">
            <v>NA</v>
          </cell>
          <cell r="V2211" t="str">
            <v>NO</v>
          </cell>
          <cell r="W2211" t="str">
            <v>NA</v>
          </cell>
          <cell r="X2211" t="str">
            <v>NA</v>
          </cell>
          <cell r="Y2211" t="str">
            <v>Forest</v>
          </cell>
          <cell r="Z2211">
            <v>1</v>
          </cell>
          <cell r="AA2211">
            <v>1</v>
          </cell>
          <cell r="AB2211" t="str">
            <v>Herbivore</v>
          </cell>
          <cell r="AC2211" t="str">
            <v>Omnivore</v>
          </cell>
          <cell r="AD2211" t="str">
            <v>Terrestrial</v>
          </cell>
          <cell r="AE2211">
            <v>1.37</v>
          </cell>
          <cell r="AF2211">
            <v>7.39</v>
          </cell>
          <cell r="AG2211">
            <v>4.42</v>
          </cell>
          <cell r="AH2211">
            <v>-75.927946219999995</v>
          </cell>
          <cell r="AI2211">
            <v>60489.279999999999</v>
          </cell>
          <cell r="AJ2211" t="str">
            <v>Extant</v>
          </cell>
        </row>
        <row r="2212">
          <cell r="A2212" t="str">
            <v>Odontophorus leucolaemus</v>
          </cell>
          <cell r="B2212" t="str">
            <v>Odontophoridae</v>
          </cell>
          <cell r="C2212" t="str">
            <v>Galliformes</v>
          </cell>
          <cell r="D2212">
            <v>5</v>
          </cell>
          <cell r="E2212">
            <v>2</v>
          </cell>
          <cell r="F2212">
            <v>2</v>
          </cell>
          <cell r="G2212">
            <v>1</v>
          </cell>
          <cell r="H2212">
            <v>4</v>
          </cell>
          <cell r="I2212">
            <v>18.7</v>
          </cell>
          <cell r="J2212">
            <v>10.199999999999999</v>
          </cell>
          <cell r="K2212">
            <v>7.9</v>
          </cell>
          <cell r="L2212">
            <v>10.3</v>
          </cell>
          <cell r="M2212">
            <v>43.9</v>
          </cell>
          <cell r="N2212">
            <v>126.4</v>
          </cell>
          <cell r="O2212">
            <v>23.3</v>
          </cell>
          <cell r="P2212">
            <v>101.4</v>
          </cell>
          <cell r="Q2212">
            <v>18.7</v>
          </cell>
          <cell r="R2212">
            <v>49.2</v>
          </cell>
          <cell r="S2212">
            <v>295</v>
          </cell>
          <cell r="T2212" t="str">
            <v>Dunning</v>
          </cell>
          <cell r="U2212" t="str">
            <v>NA</v>
          </cell>
          <cell r="V2212" t="str">
            <v>NO</v>
          </cell>
          <cell r="W2212" t="str">
            <v>NA</v>
          </cell>
          <cell r="X2212" t="str">
            <v>NA</v>
          </cell>
          <cell r="Y2212" t="str">
            <v>Forest</v>
          </cell>
          <cell r="Z2212">
            <v>1</v>
          </cell>
          <cell r="AA2212">
            <v>1</v>
          </cell>
          <cell r="AB2212" t="str">
            <v>Herbivore</v>
          </cell>
          <cell r="AC2212" t="str">
            <v>Omnivore</v>
          </cell>
          <cell r="AD2212" t="str">
            <v>Terrestrial</v>
          </cell>
          <cell r="AE2212">
            <v>8.5</v>
          </cell>
          <cell r="AF2212">
            <v>10.98</v>
          </cell>
          <cell r="AG2212">
            <v>9.5299999999999994</v>
          </cell>
          <cell r="AH2212">
            <v>-83.143257410000004</v>
          </cell>
          <cell r="AI2212">
            <v>9482.02</v>
          </cell>
          <cell r="AJ2212" t="str">
            <v>Extant</v>
          </cell>
        </row>
        <row r="2213">
          <cell r="A2213" t="str">
            <v>Odontophorus melanonotus</v>
          </cell>
          <cell r="B2213" t="str">
            <v>Odontophoridae</v>
          </cell>
          <cell r="C2213" t="str">
            <v>Galliformes</v>
          </cell>
          <cell r="D2213">
            <v>3</v>
          </cell>
          <cell r="E2213">
            <v>1</v>
          </cell>
          <cell r="F2213">
            <v>0</v>
          </cell>
          <cell r="G2213">
            <v>2</v>
          </cell>
          <cell r="H2213">
            <v>2</v>
          </cell>
          <cell r="I2213">
            <v>22.3</v>
          </cell>
          <cell r="J2213">
            <v>12.7</v>
          </cell>
          <cell r="K2213">
            <v>8.5</v>
          </cell>
          <cell r="L2213">
            <v>11.9</v>
          </cell>
          <cell r="M2213">
            <v>45.5</v>
          </cell>
          <cell r="N2213">
            <v>129.69999999999999</v>
          </cell>
          <cell r="O2213">
            <v>18.399999999999999</v>
          </cell>
          <cell r="P2213">
            <v>111.3</v>
          </cell>
          <cell r="Q2213">
            <v>14.2</v>
          </cell>
          <cell r="R2213">
            <v>52.5</v>
          </cell>
          <cell r="S2213">
            <v>322</v>
          </cell>
          <cell r="T2213" t="str">
            <v>Dunning</v>
          </cell>
          <cell r="U2213" t="str">
            <v>NA</v>
          </cell>
          <cell r="V2213" t="str">
            <v>NO</v>
          </cell>
          <cell r="W2213" t="str">
            <v>NA</v>
          </cell>
          <cell r="X2213" t="str">
            <v>NA</v>
          </cell>
          <cell r="Y2213" t="str">
            <v>Forest</v>
          </cell>
          <cell r="Z2213">
            <v>1</v>
          </cell>
          <cell r="AA2213">
            <v>1</v>
          </cell>
          <cell r="AB2213" t="str">
            <v>Herbivore</v>
          </cell>
          <cell r="AC2213" t="str">
            <v>Omnivore</v>
          </cell>
          <cell r="AD2213" t="str">
            <v>Terrestrial</v>
          </cell>
          <cell r="AE2213">
            <v>-0.62</v>
          </cell>
          <cell r="AF2213">
            <v>1.45</v>
          </cell>
          <cell r="AG2213">
            <v>0.43</v>
          </cell>
          <cell r="AH2213">
            <v>-78.551611859999994</v>
          </cell>
          <cell r="AI2213">
            <v>5430.53</v>
          </cell>
          <cell r="AJ2213" t="str">
            <v>Extant</v>
          </cell>
        </row>
        <row r="2214">
          <cell r="A2214" t="str">
            <v>Odontophorus melanotis</v>
          </cell>
          <cell r="B2214" t="str">
            <v>Odontophoridae</v>
          </cell>
          <cell r="C2214" t="str">
            <v>Galliformes</v>
          </cell>
          <cell r="D2214">
            <v>4</v>
          </cell>
          <cell r="E2214">
            <v>1</v>
          </cell>
          <cell r="F2214">
            <v>3</v>
          </cell>
          <cell r="G2214">
            <v>0</v>
          </cell>
          <cell r="H2214">
            <v>4</v>
          </cell>
          <cell r="I2214">
            <v>19.600000000000001</v>
          </cell>
          <cell r="J2214">
            <v>11.1</v>
          </cell>
          <cell r="K2214">
            <v>8.9</v>
          </cell>
          <cell r="L2214">
            <v>12.1</v>
          </cell>
          <cell r="M2214">
            <v>41.9</v>
          </cell>
          <cell r="N2214">
            <v>139.5</v>
          </cell>
          <cell r="O2214">
            <v>33.5</v>
          </cell>
          <cell r="P2214">
            <v>106</v>
          </cell>
          <cell r="Q2214">
            <v>24.1</v>
          </cell>
          <cell r="R2214">
            <v>56.2</v>
          </cell>
          <cell r="S2214">
            <v>335</v>
          </cell>
          <cell r="T2214" t="str">
            <v>Dunning</v>
          </cell>
          <cell r="U2214" t="str">
            <v>NA</v>
          </cell>
          <cell r="V2214" t="str">
            <v>NO</v>
          </cell>
          <cell r="W2214" t="str">
            <v>NA</v>
          </cell>
          <cell r="X2214" t="str">
            <v>NA</v>
          </cell>
          <cell r="Y2214" t="str">
            <v>Forest</v>
          </cell>
          <cell r="Z2214">
            <v>1</v>
          </cell>
          <cell r="AA2214">
            <v>1</v>
          </cell>
          <cell r="AB2214" t="str">
            <v>Herbivore</v>
          </cell>
          <cell r="AC2214" t="str">
            <v>Omnivore</v>
          </cell>
          <cell r="AD2214" t="str">
            <v>Terrestrial</v>
          </cell>
          <cell r="AE2214">
            <v>7.81</v>
          </cell>
          <cell r="AF2214">
            <v>16.03</v>
          </cell>
          <cell r="AG2214">
            <v>12.49</v>
          </cell>
          <cell r="AH2214">
            <v>-83.885024979999997</v>
          </cell>
          <cell r="AI2214">
            <v>128032.3</v>
          </cell>
          <cell r="AJ2214" t="str">
            <v>Extant</v>
          </cell>
        </row>
        <row r="2215">
          <cell r="A2215" t="str">
            <v>Odontophorus speciosus</v>
          </cell>
          <cell r="B2215" t="str">
            <v>Odontophoridae</v>
          </cell>
          <cell r="C2215" t="str">
            <v>Galliformes</v>
          </cell>
          <cell r="D2215">
            <v>9</v>
          </cell>
          <cell r="E2215">
            <v>4</v>
          </cell>
          <cell r="F2215">
            <v>5</v>
          </cell>
          <cell r="G2215">
            <v>0</v>
          </cell>
          <cell r="H2215">
            <v>3</v>
          </cell>
          <cell r="I2215">
            <v>19.100000000000001</v>
          </cell>
          <cell r="J2215">
            <v>11.4</v>
          </cell>
          <cell r="K2215">
            <v>8.5</v>
          </cell>
          <cell r="L2215">
            <v>11.4</v>
          </cell>
          <cell r="M2215">
            <v>44.5</v>
          </cell>
          <cell r="N2215">
            <v>133.4</v>
          </cell>
          <cell r="O2215">
            <v>21.3</v>
          </cell>
          <cell r="P2215">
            <v>111</v>
          </cell>
          <cell r="Q2215">
            <v>16.3</v>
          </cell>
          <cell r="R2215">
            <v>55.2</v>
          </cell>
          <cell r="S2215">
            <v>317</v>
          </cell>
          <cell r="T2215" t="str">
            <v>Dunning</v>
          </cell>
          <cell r="U2215" t="str">
            <v>NA</v>
          </cell>
          <cell r="V2215" t="str">
            <v>NO</v>
          </cell>
          <cell r="W2215" t="str">
            <v>NA</v>
          </cell>
          <cell r="X2215" t="str">
            <v>NA</v>
          </cell>
          <cell r="Y2215" t="str">
            <v>Forest</v>
          </cell>
          <cell r="Z2215">
            <v>1</v>
          </cell>
          <cell r="AA2215">
            <v>1</v>
          </cell>
          <cell r="AB2215" t="str">
            <v>Herbivore</v>
          </cell>
          <cell r="AC2215" t="str">
            <v>Omnivore</v>
          </cell>
          <cell r="AD2215" t="str">
            <v>Terrestrial</v>
          </cell>
          <cell r="AE2215">
            <v>-19.170000000000002</v>
          </cell>
          <cell r="AF2215">
            <v>0.69</v>
          </cell>
          <cell r="AG2215">
            <v>-11.7</v>
          </cell>
          <cell r="AH2215">
            <v>-72.065454880000004</v>
          </cell>
          <cell r="AI2215">
            <v>425862.66</v>
          </cell>
          <cell r="AJ2215" t="str">
            <v>Extant</v>
          </cell>
        </row>
        <row r="2216">
          <cell r="A2216" t="str">
            <v>Odontophorus stellatus</v>
          </cell>
          <cell r="B2216" t="str">
            <v>Odontophoridae</v>
          </cell>
          <cell r="C2216" t="str">
            <v>Galliformes</v>
          </cell>
          <cell r="D2216">
            <v>9</v>
          </cell>
          <cell r="E2216">
            <v>3</v>
          </cell>
          <cell r="F2216">
            <v>3</v>
          </cell>
          <cell r="G2216">
            <v>3</v>
          </cell>
          <cell r="H2216">
            <v>4</v>
          </cell>
          <cell r="I2216">
            <v>18</v>
          </cell>
          <cell r="J2216">
            <v>10.9</v>
          </cell>
          <cell r="K2216">
            <v>7.8</v>
          </cell>
          <cell r="L2216">
            <v>11.2</v>
          </cell>
          <cell r="M2216">
            <v>38.6</v>
          </cell>
          <cell r="N2216">
            <v>133.9</v>
          </cell>
          <cell r="O2216">
            <v>27.2</v>
          </cell>
          <cell r="P2216">
            <v>106.7</v>
          </cell>
          <cell r="Q2216">
            <v>20.3</v>
          </cell>
          <cell r="R2216">
            <v>61.5</v>
          </cell>
          <cell r="S2216">
            <v>335.81</v>
          </cell>
          <cell r="T2216" t="str">
            <v>Dunning</v>
          </cell>
          <cell r="U2216" t="str">
            <v>NA</v>
          </cell>
          <cell r="V2216" t="str">
            <v>NO</v>
          </cell>
          <cell r="W2216" t="str">
            <v>NA</v>
          </cell>
          <cell r="X2216" t="str">
            <v>NA</v>
          </cell>
          <cell r="Y2216" t="str">
            <v>Forest</v>
          </cell>
          <cell r="Z2216">
            <v>1</v>
          </cell>
          <cell r="AA2216">
            <v>1</v>
          </cell>
          <cell r="AB2216" t="str">
            <v>Herbivore</v>
          </cell>
          <cell r="AC2216" t="str">
            <v>Omnivore</v>
          </cell>
          <cell r="AD2216" t="str">
            <v>Terrestrial</v>
          </cell>
          <cell r="AE2216">
            <v>-15.28</v>
          </cell>
          <cell r="AF2216">
            <v>-0.11</v>
          </cell>
          <cell r="AG2216">
            <v>-8.31</v>
          </cell>
          <cell r="AH2216">
            <v>-68.18773204</v>
          </cell>
          <cell r="AI2216">
            <v>1723957.59</v>
          </cell>
          <cell r="AJ2216" t="str">
            <v>Extant</v>
          </cell>
        </row>
        <row r="2217">
          <cell r="A2217" t="str">
            <v>Odontophorus strophium</v>
          </cell>
          <cell r="B2217" t="str">
            <v>Odontophoridae</v>
          </cell>
          <cell r="C2217" t="str">
            <v>Galliformes</v>
          </cell>
          <cell r="D2217">
            <v>3</v>
          </cell>
          <cell r="E2217">
            <v>0</v>
          </cell>
          <cell r="F2217">
            <v>0</v>
          </cell>
          <cell r="G2217">
            <v>3</v>
          </cell>
          <cell r="H2217">
            <v>2</v>
          </cell>
          <cell r="I2217">
            <v>21.1</v>
          </cell>
          <cell r="J2217">
            <v>11.5</v>
          </cell>
          <cell r="K2217">
            <v>8.8000000000000007</v>
          </cell>
          <cell r="L2217">
            <v>11.7</v>
          </cell>
          <cell r="M2217">
            <v>51.3</v>
          </cell>
          <cell r="N2217">
            <v>138</v>
          </cell>
          <cell r="O2217">
            <v>21.8</v>
          </cell>
          <cell r="P2217">
            <v>112.8</v>
          </cell>
          <cell r="Q2217">
            <v>16.2</v>
          </cell>
          <cell r="R2217">
            <v>59.7</v>
          </cell>
          <cell r="S2217">
            <v>302</v>
          </cell>
          <cell r="T2217" t="str">
            <v>Dunning</v>
          </cell>
          <cell r="U2217" t="str">
            <v>NA</v>
          </cell>
          <cell r="V2217" t="str">
            <v>NO</v>
          </cell>
          <cell r="W2217" t="str">
            <v>NA</v>
          </cell>
          <cell r="X2217" t="str">
            <v>NA</v>
          </cell>
          <cell r="Y2217" t="str">
            <v>Forest</v>
          </cell>
          <cell r="Z2217">
            <v>1</v>
          </cell>
          <cell r="AA2217">
            <v>1</v>
          </cell>
          <cell r="AB2217" t="str">
            <v>Herbivore</v>
          </cell>
          <cell r="AC2217" t="str">
            <v>Omnivore</v>
          </cell>
          <cell r="AD2217" t="str">
            <v>Terrestrial</v>
          </cell>
          <cell r="AE2217">
            <v>4.57</v>
          </cell>
          <cell r="AF2217">
            <v>6.89</v>
          </cell>
          <cell r="AG2217">
            <v>5.92</v>
          </cell>
          <cell r="AH2217">
            <v>-73.396533849999997</v>
          </cell>
          <cell r="AI2217">
            <v>3431.34</v>
          </cell>
          <cell r="AJ2217" t="str">
            <v>Extant</v>
          </cell>
        </row>
        <row r="2218">
          <cell r="A2218" t="str">
            <v>Oreortyx pictus</v>
          </cell>
          <cell r="B2218" t="str">
            <v>Odontophoridae</v>
          </cell>
          <cell r="C2218" t="str">
            <v>Galliformes</v>
          </cell>
          <cell r="D2218">
            <v>5</v>
          </cell>
          <cell r="E2218">
            <v>2</v>
          </cell>
          <cell r="F2218">
            <v>3</v>
          </cell>
          <cell r="G2218">
            <v>0</v>
          </cell>
          <cell r="H2218">
            <v>4</v>
          </cell>
          <cell r="I2218">
            <v>15.4</v>
          </cell>
          <cell r="J2218">
            <v>8.6999999999999993</v>
          </cell>
          <cell r="K2218">
            <v>6.6</v>
          </cell>
          <cell r="L2218">
            <v>8</v>
          </cell>
          <cell r="M2218">
            <v>35</v>
          </cell>
          <cell r="N2218">
            <v>134</v>
          </cell>
          <cell r="O2218">
            <v>41.4</v>
          </cell>
          <cell r="P2218">
            <v>89.8</v>
          </cell>
          <cell r="Q2218">
            <v>31.6</v>
          </cell>
          <cell r="R2218">
            <v>73</v>
          </cell>
          <cell r="S2218">
            <v>233</v>
          </cell>
          <cell r="T2218" t="str">
            <v>Dunning</v>
          </cell>
          <cell r="U2218" t="str">
            <v>NA</v>
          </cell>
          <cell r="V2218" t="str">
            <v>NO</v>
          </cell>
          <cell r="W2218" t="str">
            <v>NA</v>
          </cell>
          <cell r="X2218" t="str">
            <v>NA</v>
          </cell>
          <cell r="Y2218" t="str">
            <v>Shrubland</v>
          </cell>
          <cell r="Z2218">
            <v>2</v>
          </cell>
          <cell r="AA2218">
            <v>1</v>
          </cell>
          <cell r="AB2218" t="str">
            <v>Herbivore</v>
          </cell>
          <cell r="AC2218" t="str">
            <v>Omnivore</v>
          </cell>
          <cell r="AD2218" t="str">
            <v>Terrestrial</v>
          </cell>
          <cell r="AE2218">
            <v>29.57</v>
          </cell>
          <cell r="AF2218">
            <v>47.69</v>
          </cell>
          <cell r="AG2218">
            <v>40.46</v>
          </cell>
          <cell r="AH2218">
            <v>-120.580799</v>
          </cell>
          <cell r="AI2218">
            <v>346065.66</v>
          </cell>
          <cell r="AJ2218" t="str">
            <v>Extant</v>
          </cell>
        </row>
        <row r="2219">
          <cell r="A2219" t="str">
            <v>Philortyx fasciatus</v>
          </cell>
          <cell r="B2219" t="str">
            <v>Odontophoridae</v>
          </cell>
          <cell r="C2219" t="str">
            <v>Galliformes</v>
          </cell>
          <cell r="D2219">
            <v>5</v>
          </cell>
          <cell r="E2219">
            <v>2</v>
          </cell>
          <cell r="F2219">
            <v>3</v>
          </cell>
          <cell r="G2219">
            <v>0</v>
          </cell>
          <cell r="H2219">
            <v>4</v>
          </cell>
          <cell r="I2219">
            <v>13.7</v>
          </cell>
          <cell r="J2219">
            <v>8.1999999999999993</v>
          </cell>
          <cell r="K2219">
            <v>6.2</v>
          </cell>
          <cell r="L2219">
            <v>7.7</v>
          </cell>
          <cell r="M2219">
            <v>26.7</v>
          </cell>
          <cell r="N2219">
            <v>98.6</v>
          </cell>
          <cell r="O2219">
            <v>22.9</v>
          </cell>
          <cell r="P2219">
            <v>76.599999999999994</v>
          </cell>
          <cell r="Q2219">
            <v>23</v>
          </cell>
          <cell r="R2219">
            <v>57.2</v>
          </cell>
          <cell r="S2219">
            <v>130</v>
          </cell>
          <cell r="T2219" t="str">
            <v>Dunning</v>
          </cell>
          <cell r="U2219" t="str">
            <v>NA</v>
          </cell>
          <cell r="V2219" t="str">
            <v>NO</v>
          </cell>
          <cell r="W2219" t="str">
            <v>NA</v>
          </cell>
          <cell r="X2219" t="str">
            <v>NA</v>
          </cell>
          <cell r="Y2219" t="str">
            <v>Shrubland</v>
          </cell>
          <cell r="Z2219">
            <v>2</v>
          </cell>
          <cell r="AA2219">
            <v>1</v>
          </cell>
          <cell r="AB2219" t="str">
            <v>Herbivore</v>
          </cell>
          <cell r="AC2219" t="str">
            <v>Omnivore</v>
          </cell>
          <cell r="AD2219" t="str">
            <v>Terrestrial</v>
          </cell>
          <cell r="AE2219">
            <v>16.59</v>
          </cell>
          <cell r="AF2219">
            <v>19.850000000000001</v>
          </cell>
          <cell r="AG2219">
            <v>18.399999999999999</v>
          </cell>
          <cell r="AH2219">
            <v>-100.7407022</v>
          </cell>
          <cell r="AI2219">
            <v>90841.05</v>
          </cell>
          <cell r="AJ2219" t="str">
            <v>Extant</v>
          </cell>
        </row>
        <row r="2220">
          <cell r="A2220" t="str">
            <v>Rhynchortyx cinctus</v>
          </cell>
          <cell r="B2220" t="str">
            <v>Odontophoridae</v>
          </cell>
          <cell r="C2220" t="str">
            <v>Galliformes</v>
          </cell>
          <cell r="D2220">
            <v>5</v>
          </cell>
          <cell r="E2220">
            <v>1</v>
          </cell>
          <cell r="F2220">
            <v>4</v>
          </cell>
          <cell r="G2220">
            <v>0</v>
          </cell>
          <cell r="H2220">
            <v>4</v>
          </cell>
          <cell r="I2220">
            <v>15.5</v>
          </cell>
          <cell r="J2220">
            <v>9.9</v>
          </cell>
          <cell r="K2220">
            <v>7.9</v>
          </cell>
          <cell r="L2220">
            <v>11.1</v>
          </cell>
          <cell r="M2220">
            <v>31.6</v>
          </cell>
          <cell r="N2220">
            <v>110.2</v>
          </cell>
          <cell r="O2220">
            <v>39.6</v>
          </cell>
          <cell r="P2220">
            <v>69.7</v>
          </cell>
          <cell r="Q2220">
            <v>36.200000000000003</v>
          </cell>
          <cell r="R2220">
            <v>45.6</v>
          </cell>
          <cell r="S2220">
            <v>150</v>
          </cell>
          <cell r="T2220" t="str">
            <v>Dunning</v>
          </cell>
          <cell r="U2220" t="str">
            <v>NA</v>
          </cell>
          <cell r="V2220" t="str">
            <v>NO</v>
          </cell>
          <cell r="W2220" t="str">
            <v>NA</v>
          </cell>
          <cell r="X2220" t="str">
            <v>NA</v>
          </cell>
          <cell r="Y2220" t="str">
            <v>Forest</v>
          </cell>
          <cell r="Z2220">
            <v>1</v>
          </cell>
          <cell r="AA2220">
            <v>1</v>
          </cell>
          <cell r="AB2220" t="str">
            <v>Herbivore</v>
          </cell>
          <cell r="AC2220" t="str">
            <v>Omnivore</v>
          </cell>
          <cell r="AD2220" t="str">
            <v>Terrestrial</v>
          </cell>
          <cell r="AE2220">
            <v>0.83</v>
          </cell>
          <cell r="AF2220">
            <v>16.03</v>
          </cell>
          <cell r="AG2220">
            <v>9.4600000000000009</v>
          </cell>
          <cell r="AH2220">
            <v>-81.027655909999993</v>
          </cell>
          <cell r="AI2220">
            <v>179089.72</v>
          </cell>
          <cell r="AJ2220" t="str">
            <v>Extant</v>
          </cell>
        </row>
        <row r="2221">
          <cell r="A2221" t="str">
            <v>Afropavo congensis</v>
          </cell>
          <cell r="B2221" t="str">
            <v>Phasianidae</v>
          </cell>
          <cell r="C2221" t="str">
            <v>Galliformes</v>
          </cell>
          <cell r="D2221">
            <v>5</v>
          </cell>
          <cell r="E2221">
            <v>2</v>
          </cell>
          <cell r="F2221">
            <v>3</v>
          </cell>
          <cell r="G2221">
            <v>0</v>
          </cell>
          <cell r="H2221">
            <v>4</v>
          </cell>
          <cell r="I2221">
            <v>37.6</v>
          </cell>
          <cell r="J2221">
            <v>16.3</v>
          </cell>
          <cell r="K2221">
            <v>9.1</v>
          </cell>
          <cell r="L2221">
            <v>9.4</v>
          </cell>
          <cell r="M2221">
            <v>95</v>
          </cell>
          <cell r="N2221">
            <v>297.2</v>
          </cell>
          <cell r="O2221">
            <v>30.1</v>
          </cell>
          <cell r="P2221">
            <v>268.10000000000002</v>
          </cell>
          <cell r="Q2221">
            <v>10.1</v>
          </cell>
          <cell r="R2221">
            <v>159.80000000000001</v>
          </cell>
          <cell r="S2221">
            <v>1273.6500000000001</v>
          </cell>
          <cell r="T2221" t="str">
            <v>Dunning</v>
          </cell>
          <cell r="U2221" t="str">
            <v>NA</v>
          </cell>
          <cell r="V2221" t="str">
            <v>NO</v>
          </cell>
          <cell r="W2221" t="str">
            <v>NA</v>
          </cell>
          <cell r="X2221" t="str">
            <v>NA</v>
          </cell>
          <cell r="Y2221" t="str">
            <v>Forest</v>
          </cell>
          <cell r="Z2221">
            <v>1</v>
          </cell>
          <cell r="AA2221">
            <v>1</v>
          </cell>
          <cell r="AB2221" t="str">
            <v>Omnivore</v>
          </cell>
          <cell r="AC2221" t="str">
            <v>Invertivore</v>
          </cell>
          <cell r="AD2221" t="str">
            <v>Terrestrial</v>
          </cell>
          <cell r="AE2221">
            <v>-5</v>
          </cell>
          <cell r="AF2221">
            <v>2.21</v>
          </cell>
          <cell r="AG2221">
            <v>-1.2</v>
          </cell>
          <cell r="AH2221">
            <v>24.23668705</v>
          </cell>
          <cell r="AI2221">
            <v>697505.34</v>
          </cell>
          <cell r="AJ2221" t="str">
            <v>Extant</v>
          </cell>
        </row>
        <row r="2222">
          <cell r="A2222" t="str">
            <v>Alectoris barbara</v>
          </cell>
          <cell r="B2222" t="str">
            <v>Phasianidae</v>
          </cell>
          <cell r="C2222" t="str">
            <v>Galliformes</v>
          </cell>
          <cell r="D2222">
            <v>5</v>
          </cell>
          <cell r="E2222">
            <v>2</v>
          </cell>
          <cell r="F2222">
            <v>3</v>
          </cell>
          <cell r="G2222">
            <v>0</v>
          </cell>
          <cell r="H2222">
            <v>4</v>
          </cell>
          <cell r="I2222">
            <v>22.6</v>
          </cell>
          <cell r="J2222">
            <v>14.2</v>
          </cell>
          <cell r="K2222">
            <v>8.4</v>
          </cell>
          <cell r="L2222">
            <v>9.5</v>
          </cell>
          <cell r="M2222">
            <v>41.4</v>
          </cell>
          <cell r="N2222">
            <v>163</v>
          </cell>
          <cell r="O2222">
            <v>45.8</v>
          </cell>
          <cell r="P2222">
            <v>115.2</v>
          </cell>
          <cell r="Q2222">
            <v>28.5</v>
          </cell>
          <cell r="R2222">
            <v>97.2</v>
          </cell>
          <cell r="S2222">
            <v>416.33</v>
          </cell>
          <cell r="T2222" t="str">
            <v>Dunning</v>
          </cell>
          <cell r="U2222" t="str">
            <v>NA</v>
          </cell>
          <cell r="V2222" t="str">
            <v>NO</v>
          </cell>
          <cell r="W2222" t="str">
            <v>NA</v>
          </cell>
          <cell r="X2222" t="str">
            <v>NA</v>
          </cell>
          <cell r="Y2222" t="str">
            <v>Rock</v>
          </cell>
          <cell r="Z2222">
            <v>3</v>
          </cell>
          <cell r="AA2222">
            <v>1</v>
          </cell>
          <cell r="AB2222" t="str">
            <v>Herbivore</v>
          </cell>
          <cell r="AC2222" t="str">
            <v>Omnivore</v>
          </cell>
          <cell r="AD2222" t="str">
            <v>Terrestrial</v>
          </cell>
          <cell r="AE2222">
            <v>21.58</v>
          </cell>
          <cell r="AF2222">
            <v>37.54</v>
          </cell>
          <cell r="AG2222">
            <v>32.21</v>
          </cell>
          <cell r="AH2222">
            <v>3.2600184950000002</v>
          </cell>
          <cell r="AI2222">
            <v>1360209</v>
          </cell>
          <cell r="AJ2222" t="str">
            <v>Extant</v>
          </cell>
        </row>
        <row r="2223">
          <cell r="A2223" t="str">
            <v>Alectoris chukar</v>
          </cell>
          <cell r="B2223" t="str">
            <v>Phasianidae</v>
          </cell>
          <cell r="C2223" t="str">
            <v>Galliformes</v>
          </cell>
          <cell r="D2223">
            <v>6</v>
          </cell>
          <cell r="E2223">
            <v>0</v>
          </cell>
          <cell r="F2223">
            <v>2</v>
          </cell>
          <cell r="G2223">
            <v>4</v>
          </cell>
          <cell r="H2223">
            <v>4</v>
          </cell>
          <cell r="I2223">
            <v>21.8</v>
          </cell>
          <cell r="J2223">
            <v>14.1</v>
          </cell>
          <cell r="K2223">
            <v>8</v>
          </cell>
          <cell r="L2223">
            <v>8.6</v>
          </cell>
          <cell r="M2223">
            <v>39.799999999999997</v>
          </cell>
          <cell r="N2223">
            <v>153.80000000000001</v>
          </cell>
          <cell r="O2223">
            <v>44.9</v>
          </cell>
          <cell r="P2223">
            <v>110.3</v>
          </cell>
          <cell r="Q2223">
            <v>29</v>
          </cell>
          <cell r="R2223">
            <v>81.7</v>
          </cell>
          <cell r="S2223">
            <v>502.1</v>
          </cell>
          <cell r="T2223" t="str">
            <v>Dunning</v>
          </cell>
          <cell r="U2223" t="str">
            <v>NA</v>
          </cell>
          <cell r="V2223" t="str">
            <v>NO</v>
          </cell>
          <cell r="W2223" t="str">
            <v>NA</v>
          </cell>
          <cell r="X2223" t="str">
            <v>NA</v>
          </cell>
          <cell r="Y2223" t="str">
            <v>Shrubland</v>
          </cell>
          <cell r="Z2223">
            <v>3</v>
          </cell>
          <cell r="AA2223">
            <v>1</v>
          </cell>
          <cell r="AB2223" t="str">
            <v>Herbivore</v>
          </cell>
          <cell r="AC2223" t="str">
            <v>Granivore</v>
          </cell>
          <cell r="AD2223" t="str">
            <v>Terrestrial</v>
          </cell>
          <cell r="AE2223">
            <v>24.98</v>
          </cell>
          <cell r="AF2223">
            <v>54.57</v>
          </cell>
          <cell r="AG2223">
            <v>39.840000000000003</v>
          </cell>
          <cell r="AH2223">
            <v>78.686292409999993</v>
          </cell>
          <cell r="AI2223">
            <v>10343343.08</v>
          </cell>
          <cell r="AJ2223" t="str">
            <v>Extant</v>
          </cell>
        </row>
        <row r="2224">
          <cell r="A2224" t="str">
            <v>Alectoris graeca</v>
          </cell>
          <cell r="B2224" t="str">
            <v>Phasianidae</v>
          </cell>
          <cell r="C2224" t="str">
            <v>Galliformes</v>
          </cell>
          <cell r="D2224">
            <v>6</v>
          </cell>
          <cell r="E2224">
            <v>2</v>
          </cell>
          <cell r="F2224">
            <v>3</v>
          </cell>
          <cell r="G2224">
            <v>1</v>
          </cell>
          <cell r="H2224">
            <v>5</v>
          </cell>
          <cell r="I2224">
            <v>20.8</v>
          </cell>
          <cell r="J2224">
            <v>12.8</v>
          </cell>
          <cell r="K2224">
            <v>8.3000000000000007</v>
          </cell>
          <cell r="L2224">
            <v>8.6999999999999993</v>
          </cell>
          <cell r="M2224">
            <v>40.200000000000003</v>
          </cell>
          <cell r="N2224">
            <v>155.69999999999999</v>
          </cell>
          <cell r="O2224">
            <v>58.3</v>
          </cell>
          <cell r="P2224">
            <v>97.9</v>
          </cell>
          <cell r="Q2224">
            <v>36.9</v>
          </cell>
          <cell r="R2224">
            <v>82.3</v>
          </cell>
          <cell r="S2224">
            <v>594.11</v>
          </cell>
          <cell r="T2224" t="str">
            <v>Dunning</v>
          </cell>
          <cell r="U2224" t="str">
            <v>NA</v>
          </cell>
          <cell r="V2224" t="str">
            <v>NO</v>
          </cell>
          <cell r="W2224" t="str">
            <v>NA</v>
          </cell>
          <cell r="X2224" t="str">
            <v>NA</v>
          </cell>
          <cell r="Y2224" t="str">
            <v>Rock</v>
          </cell>
          <cell r="Z2224">
            <v>3</v>
          </cell>
          <cell r="AA2224">
            <v>1</v>
          </cell>
          <cell r="AB2224" t="str">
            <v>Herbivore</v>
          </cell>
          <cell r="AC2224" t="str">
            <v>Herbivore terrestrial</v>
          </cell>
          <cell r="AD2224" t="str">
            <v>Terrestrial</v>
          </cell>
          <cell r="AE2224">
            <v>36.39</v>
          </cell>
          <cell r="AF2224">
            <v>47.75</v>
          </cell>
          <cell r="AG2224">
            <v>42.95</v>
          </cell>
          <cell r="AH2224">
            <v>17.390139720000001</v>
          </cell>
          <cell r="AI2224">
            <v>538497.96</v>
          </cell>
          <cell r="AJ2224" t="str">
            <v>Extant</v>
          </cell>
        </row>
        <row r="2225">
          <cell r="A2225" t="str">
            <v>Alectoris magna</v>
          </cell>
          <cell r="B2225" t="str">
            <v>Phasianidae</v>
          </cell>
          <cell r="C2225" t="str">
            <v>Galliformes</v>
          </cell>
          <cell r="D2225">
            <v>5</v>
          </cell>
          <cell r="E2225">
            <v>2</v>
          </cell>
          <cell r="F2225">
            <v>3</v>
          </cell>
          <cell r="G2225">
            <v>0</v>
          </cell>
          <cell r="H2225">
            <v>4</v>
          </cell>
          <cell r="I2225">
            <v>23.6</v>
          </cell>
          <cell r="J2225">
            <v>15.9</v>
          </cell>
          <cell r="K2225">
            <v>9.3000000000000007</v>
          </cell>
          <cell r="L2225">
            <v>10.199999999999999</v>
          </cell>
          <cell r="M2225">
            <v>42.5</v>
          </cell>
          <cell r="N2225">
            <v>172.4</v>
          </cell>
          <cell r="O2225">
            <v>45.8</v>
          </cell>
          <cell r="P2225">
            <v>124.9</v>
          </cell>
          <cell r="Q2225">
            <v>26.8</v>
          </cell>
          <cell r="R2225">
            <v>96</v>
          </cell>
          <cell r="S2225">
            <v>541.35</v>
          </cell>
          <cell r="T2225" t="str">
            <v>Dunning</v>
          </cell>
          <cell r="U2225" t="str">
            <v>NA</v>
          </cell>
          <cell r="V2225" t="str">
            <v>NO</v>
          </cell>
          <cell r="W2225" t="str">
            <v>NA</v>
          </cell>
          <cell r="X2225" t="str">
            <v>NA</v>
          </cell>
          <cell r="Y2225" t="str">
            <v>Rock</v>
          </cell>
          <cell r="Z2225">
            <v>3</v>
          </cell>
          <cell r="AA2225">
            <v>1</v>
          </cell>
          <cell r="AB2225" t="str">
            <v>Herbivore</v>
          </cell>
          <cell r="AC2225" t="str">
            <v>Herbivore terrestrial</v>
          </cell>
          <cell r="AD2225" t="str">
            <v>Terrestrial</v>
          </cell>
          <cell r="AE2225">
            <v>33.01</v>
          </cell>
          <cell r="AF2225">
            <v>39.79</v>
          </cell>
          <cell r="AG2225">
            <v>36.72</v>
          </cell>
          <cell r="AH2225">
            <v>100.2825337</v>
          </cell>
          <cell r="AI2225">
            <v>624646.35</v>
          </cell>
          <cell r="AJ2225" t="str">
            <v>Extant</v>
          </cell>
        </row>
        <row r="2226">
          <cell r="A2226" t="str">
            <v>Alectoris melanocephala</v>
          </cell>
          <cell r="B2226" t="str">
            <v>Phasianidae</v>
          </cell>
          <cell r="C2226" t="str">
            <v>Galliformes</v>
          </cell>
          <cell r="D2226">
            <v>5</v>
          </cell>
          <cell r="E2226">
            <v>2</v>
          </cell>
          <cell r="F2226">
            <v>3</v>
          </cell>
          <cell r="G2226">
            <v>0</v>
          </cell>
          <cell r="H2226">
            <v>3</v>
          </cell>
          <cell r="I2226">
            <v>29.6</v>
          </cell>
          <cell r="J2226">
            <v>19.8</v>
          </cell>
          <cell r="K2226">
            <v>10.6</v>
          </cell>
          <cell r="L2226">
            <v>12</v>
          </cell>
          <cell r="M2226">
            <v>49.6</v>
          </cell>
          <cell r="N2226">
            <v>185.5</v>
          </cell>
          <cell r="O2226">
            <v>46.4</v>
          </cell>
          <cell r="P2226">
            <v>139.6</v>
          </cell>
          <cell r="Q2226">
            <v>25.1</v>
          </cell>
          <cell r="R2226">
            <v>116.4</v>
          </cell>
          <cell r="S2226">
            <v>614.75</v>
          </cell>
          <cell r="T2226" t="str">
            <v>Dunning</v>
          </cell>
          <cell r="U2226" t="str">
            <v>NA</v>
          </cell>
          <cell r="V2226" t="str">
            <v>NO</v>
          </cell>
          <cell r="W2226" t="str">
            <v>NA</v>
          </cell>
          <cell r="X2226" t="str">
            <v>NA</v>
          </cell>
          <cell r="Y2226" t="str">
            <v>Forest</v>
          </cell>
          <cell r="Z2226">
            <v>2</v>
          </cell>
          <cell r="AA2226">
            <v>1</v>
          </cell>
          <cell r="AB2226" t="str">
            <v>Herbivore</v>
          </cell>
          <cell r="AC2226" t="str">
            <v>Herbivore terrestrial</v>
          </cell>
          <cell r="AD2226" t="str">
            <v>Terrestrial</v>
          </cell>
          <cell r="AE2226">
            <v>12.59</v>
          </cell>
          <cell r="AF2226">
            <v>26.1</v>
          </cell>
          <cell r="AG2226">
            <v>17.28</v>
          </cell>
          <cell r="AH2226">
            <v>47.001698580000003</v>
          </cell>
          <cell r="AI2226">
            <v>351773.76</v>
          </cell>
          <cell r="AJ2226" t="str">
            <v>Extant</v>
          </cell>
        </row>
        <row r="2227">
          <cell r="A2227" t="str">
            <v>Alectoris philbyi</v>
          </cell>
          <cell r="B2227" t="str">
            <v>Phasianidae</v>
          </cell>
          <cell r="C2227" t="str">
            <v>Galliformes</v>
          </cell>
          <cell r="D2227">
            <v>5</v>
          </cell>
          <cell r="E2227">
            <v>2</v>
          </cell>
          <cell r="F2227">
            <v>3</v>
          </cell>
          <cell r="G2227">
            <v>0</v>
          </cell>
          <cell r="H2227">
            <v>4</v>
          </cell>
          <cell r="I2227">
            <v>21.3</v>
          </cell>
          <cell r="J2227">
            <v>15.5</v>
          </cell>
          <cell r="K2227">
            <v>8.6999999999999993</v>
          </cell>
          <cell r="L2227">
            <v>9.8000000000000007</v>
          </cell>
          <cell r="M2227">
            <v>41.8</v>
          </cell>
          <cell r="N2227">
            <v>161</v>
          </cell>
          <cell r="O2227">
            <v>43.6</v>
          </cell>
          <cell r="P2227">
            <v>115.8</v>
          </cell>
          <cell r="Q2227">
            <v>27.4</v>
          </cell>
          <cell r="R2227">
            <v>103.2</v>
          </cell>
          <cell r="S2227">
            <v>441</v>
          </cell>
          <cell r="T2227" t="str">
            <v>Dunning</v>
          </cell>
          <cell r="U2227" t="str">
            <v>NA</v>
          </cell>
          <cell r="V2227" t="str">
            <v>NO</v>
          </cell>
          <cell r="W2227" t="str">
            <v>NA</v>
          </cell>
          <cell r="X2227" t="str">
            <v>NA</v>
          </cell>
          <cell r="Y2227" t="str">
            <v>Grassland</v>
          </cell>
          <cell r="Z2227">
            <v>3</v>
          </cell>
          <cell r="AA2227">
            <v>1</v>
          </cell>
          <cell r="AB2227" t="str">
            <v>Herbivore</v>
          </cell>
          <cell r="AC2227" t="str">
            <v>Herbivore terrestrial</v>
          </cell>
          <cell r="AD2227" t="str">
            <v>Terrestrial</v>
          </cell>
          <cell r="AE2227">
            <v>14.34</v>
          </cell>
          <cell r="AF2227">
            <v>22.45</v>
          </cell>
          <cell r="AG2227">
            <v>17.87</v>
          </cell>
          <cell r="AH2227">
            <v>42.795615949999998</v>
          </cell>
          <cell r="AI2227">
            <v>80634.58</v>
          </cell>
          <cell r="AJ2227" t="str">
            <v>Extant</v>
          </cell>
        </row>
        <row r="2228">
          <cell r="A2228" t="str">
            <v>Alectoris rufa</v>
          </cell>
          <cell r="B2228" t="str">
            <v>Phasianidae</v>
          </cell>
          <cell r="C2228" t="str">
            <v>Galliformes</v>
          </cell>
          <cell r="D2228">
            <v>15</v>
          </cell>
          <cell r="E2228">
            <v>4</v>
          </cell>
          <cell r="F2228">
            <v>11</v>
          </cell>
          <cell r="G2228">
            <v>0</v>
          </cell>
          <cell r="H2228">
            <v>10</v>
          </cell>
          <cell r="I2228">
            <v>23.4</v>
          </cell>
          <cell r="J2228">
            <v>12.7</v>
          </cell>
          <cell r="K2228">
            <v>7.6</v>
          </cell>
          <cell r="L2228">
            <v>8.6999999999999993</v>
          </cell>
          <cell r="M2228">
            <v>41.3</v>
          </cell>
          <cell r="N2228">
            <v>155.30000000000001</v>
          </cell>
          <cell r="O2228">
            <v>39.799999999999997</v>
          </cell>
          <cell r="P2228">
            <v>114.7</v>
          </cell>
          <cell r="Q2228">
            <v>25.8</v>
          </cell>
          <cell r="R2228">
            <v>90.5</v>
          </cell>
          <cell r="S2228">
            <v>527.86</v>
          </cell>
          <cell r="T2228" t="str">
            <v>Dunning</v>
          </cell>
          <cell r="U2228" t="str">
            <v>NA</v>
          </cell>
          <cell r="V2228" t="str">
            <v>NO</v>
          </cell>
          <cell r="W2228" t="str">
            <v>NA</v>
          </cell>
          <cell r="X2228" t="str">
            <v>NA</v>
          </cell>
          <cell r="Y2228" t="str">
            <v>Shrubland</v>
          </cell>
          <cell r="Z2228">
            <v>3</v>
          </cell>
          <cell r="AA2228">
            <v>1</v>
          </cell>
          <cell r="AB2228" t="str">
            <v>Herbivore</v>
          </cell>
          <cell r="AC2228" t="str">
            <v>Herbivore terrestrial</v>
          </cell>
          <cell r="AD2228" t="str">
            <v>Terrestrial</v>
          </cell>
          <cell r="AE2228">
            <v>36</v>
          </cell>
          <cell r="AF2228">
            <v>50.56</v>
          </cell>
          <cell r="AG2228">
            <v>42.6</v>
          </cell>
          <cell r="AH2228">
            <v>-1.022632124</v>
          </cell>
          <cell r="AI2228">
            <v>953692.19</v>
          </cell>
          <cell r="AJ2228" t="str">
            <v>Extant</v>
          </cell>
        </row>
        <row r="2229">
          <cell r="A2229" t="str">
            <v>Ammoperdix griseogularis</v>
          </cell>
          <cell r="B2229" t="str">
            <v>Phasianidae</v>
          </cell>
          <cell r="C2229" t="str">
            <v>Galliformes</v>
          </cell>
          <cell r="D2229">
            <v>5</v>
          </cell>
          <cell r="E2229">
            <v>2</v>
          </cell>
          <cell r="F2229">
            <v>3</v>
          </cell>
          <cell r="G2229">
            <v>0</v>
          </cell>
          <cell r="H2229">
            <v>4</v>
          </cell>
          <cell r="I2229">
            <v>15.6</v>
          </cell>
          <cell r="J2229">
            <v>11.1</v>
          </cell>
          <cell r="K2229">
            <v>6.7</v>
          </cell>
          <cell r="L2229">
            <v>6.9</v>
          </cell>
          <cell r="M2229">
            <v>27.6</v>
          </cell>
          <cell r="N2229">
            <v>126.2</v>
          </cell>
          <cell r="O2229">
            <v>42</v>
          </cell>
          <cell r="P2229">
            <v>82</v>
          </cell>
          <cell r="Q2229">
            <v>34</v>
          </cell>
          <cell r="R2229">
            <v>53</v>
          </cell>
          <cell r="S2229">
            <v>201.86</v>
          </cell>
          <cell r="T2229" t="str">
            <v>Dunning</v>
          </cell>
          <cell r="U2229" t="str">
            <v>NA</v>
          </cell>
          <cell r="V2229" t="str">
            <v>NO</v>
          </cell>
          <cell r="W2229" t="str">
            <v>NA</v>
          </cell>
          <cell r="X2229" t="str">
            <v>NA</v>
          </cell>
          <cell r="Y2229" t="str">
            <v>Shrubland</v>
          </cell>
          <cell r="Z2229">
            <v>3</v>
          </cell>
          <cell r="AA2229">
            <v>1</v>
          </cell>
          <cell r="AB2229" t="str">
            <v>Herbivore</v>
          </cell>
          <cell r="AC2229" t="str">
            <v>Omnivore</v>
          </cell>
          <cell r="AD2229" t="str">
            <v>Terrestrial</v>
          </cell>
          <cell r="AE2229">
            <v>24.77</v>
          </cell>
          <cell r="AF2229">
            <v>43.64</v>
          </cell>
          <cell r="AG2229">
            <v>33.119999999999997</v>
          </cell>
          <cell r="AH2229">
            <v>59.238457920000002</v>
          </cell>
          <cell r="AI2229">
            <v>2996830.79</v>
          </cell>
          <cell r="AJ2229" t="str">
            <v>Extant</v>
          </cell>
        </row>
        <row r="2230">
          <cell r="A2230" t="str">
            <v>Ammoperdix heyi</v>
          </cell>
          <cell r="B2230" t="str">
            <v>Phasianidae</v>
          </cell>
          <cell r="C2230" t="str">
            <v>Galliformes</v>
          </cell>
          <cell r="D2230">
            <v>5</v>
          </cell>
          <cell r="E2230">
            <v>2</v>
          </cell>
          <cell r="F2230">
            <v>3</v>
          </cell>
          <cell r="G2230">
            <v>0</v>
          </cell>
          <cell r="H2230">
            <v>4</v>
          </cell>
          <cell r="I2230">
            <v>17.5</v>
          </cell>
          <cell r="J2230">
            <v>11.3</v>
          </cell>
          <cell r="K2230">
            <v>6.7</v>
          </cell>
          <cell r="L2230">
            <v>7.2</v>
          </cell>
          <cell r="M2230">
            <v>29.8</v>
          </cell>
          <cell r="N2230">
            <v>123</v>
          </cell>
          <cell r="O2230">
            <v>39.1</v>
          </cell>
          <cell r="P2230">
            <v>82.4</v>
          </cell>
          <cell r="Q2230">
            <v>32.200000000000003</v>
          </cell>
          <cell r="R2230">
            <v>57.4</v>
          </cell>
          <cell r="S2230">
            <v>189.73</v>
          </cell>
          <cell r="T2230" t="str">
            <v>Dunning</v>
          </cell>
          <cell r="U2230" t="str">
            <v>NA</v>
          </cell>
          <cell r="V2230" t="str">
            <v>NO</v>
          </cell>
          <cell r="W2230" t="str">
            <v>NA</v>
          </cell>
          <cell r="X2230" t="str">
            <v>NA</v>
          </cell>
          <cell r="Y2230" t="str">
            <v>Desert</v>
          </cell>
          <cell r="Z2230">
            <v>3</v>
          </cell>
          <cell r="AA2230">
            <v>1</v>
          </cell>
          <cell r="AB2230" t="str">
            <v>Herbivore</v>
          </cell>
          <cell r="AC2230" t="str">
            <v>Omnivore</v>
          </cell>
          <cell r="AD2230" t="str">
            <v>Terrestrial</v>
          </cell>
          <cell r="AE2230">
            <v>12.59</v>
          </cell>
          <cell r="AF2230">
            <v>33.26</v>
          </cell>
          <cell r="AG2230">
            <v>24.04</v>
          </cell>
          <cell r="AH2230">
            <v>41.373259330000003</v>
          </cell>
          <cell r="AI2230">
            <v>1664830.95</v>
          </cell>
          <cell r="AJ2230" t="str">
            <v>Extant</v>
          </cell>
        </row>
        <row r="2231">
          <cell r="A2231" t="str">
            <v>Anurophasis monorthonyx</v>
          </cell>
          <cell r="B2231" t="str">
            <v>Phasianidae</v>
          </cell>
          <cell r="C2231" t="str">
            <v>Galliformes</v>
          </cell>
          <cell r="D2231">
            <v>1</v>
          </cell>
          <cell r="E2231">
            <v>0</v>
          </cell>
          <cell r="F2231">
            <v>1</v>
          </cell>
          <cell r="G2231">
            <v>0</v>
          </cell>
          <cell r="H2231">
            <v>1</v>
          </cell>
          <cell r="I2231">
            <v>21.3</v>
          </cell>
          <cell r="J2231">
            <v>11.3</v>
          </cell>
          <cell r="K2231">
            <v>8.3000000000000007</v>
          </cell>
          <cell r="L2231">
            <v>9</v>
          </cell>
          <cell r="M2231">
            <v>42.3</v>
          </cell>
          <cell r="N2231">
            <v>147</v>
          </cell>
          <cell r="O2231">
            <v>30</v>
          </cell>
          <cell r="P2231">
            <v>117</v>
          </cell>
          <cell r="Q2231">
            <v>20.399999999999999</v>
          </cell>
          <cell r="R2231">
            <v>53</v>
          </cell>
          <cell r="S2231">
            <v>401</v>
          </cell>
          <cell r="T2231" t="str">
            <v>Dunning</v>
          </cell>
          <cell r="U2231" t="str">
            <v>NA</v>
          </cell>
          <cell r="V2231" t="str">
            <v>NO</v>
          </cell>
          <cell r="W2231" t="str">
            <v>NA</v>
          </cell>
          <cell r="X2231" t="str">
            <v>NA</v>
          </cell>
          <cell r="Y2231" t="str">
            <v>Shrubland</v>
          </cell>
          <cell r="Z2231">
            <v>3</v>
          </cell>
          <cell r="AA2231">
            <v>1</v>
          </cell>
          <cell r="AB2231" t="str">
            <v>Herbivore</v>
          </cell>
          <cell r="AC2231" t="str">
            <v>Omnivore</v>
          </cell>
          <cell r="AD2231" t="str">
            <v>Terrestrial</v>
          </cell>
          <cell r="AE2231">
            <v>-4.68</v>
          </cell>
          <cell r="AF2231">
            <v>-3.53</v>
          </cell>
          <cell r="AG2231">
            <v>-4.12</v>
          </cell>
          <cell r="AH2231">
            <v>138.2789904</v>
          </cell>
          <cell r="AI2231">
            <v>9979.9699999999993</v>
          </cell>
          <cell r="AJ2231" t="str">
            <v>Extant</v>
          </cell>
        </row>
        <row r="2232">
          <cell r="A2232" t="str">
            <v>Arborophila ardens</v>
          </cell>
          <cell r="B2232" t="str">
            <v>Phasianidae</v>
          </cell>
          <cell r="C2232" t="str">
            <v>Galliformes</v>
          </cell>
          <cell r="D2232">
            <v>3</v>
          </cell>
          <cell r="E2232">
            <v>0</v>
          </cell>
          <cell r="F2232">
            <v>3</v>
          </cell>
          <cell r="G2232">
            <v>0</v>
          </cell>
          <cell r="H2232">
            <v>1</v>
          </cell>
          <cell r="I2232">
            <v>21.9</v>
          </cell>
          <cell r="J2232">
            <v>9.9</v>
          </cell>
          <cell r="K2232">
            <v>5.3</v>
          </cell>
          <cell r="L2232">
            <v>7.9</v>
          </cell>
          <cell r="M2232">
            <v>38.4</v>
          </cell>
          <cell r="N2232">
            <v>130.30000000000001</v>
          </cell>
          <cell r="O2232">
            <v>34.1</v>
          </cell>
          <cell r="P2232">
            <v>96.1</v>
          </cell>
          <cell r="Q2232">
            <v>26.2</v>
          </cell>
          <cell r="R2232">
            <v>42.1</v>
          </cell>
          <cell r="S2232">
            <v>266.64</v>
          </cell>
          <cell r="T2232" t="str">
            <v>Dunning</v>
          </cell>
          <cell r="U2232" t="str">
            <v>NA</v>
          </cell>
          <cell r="V2232" t="str">
            <v>NO</v>
          </cell>
          <cell r="W2232" t="str">
            <v>NA</v>
          </cell>
          <cell r="X2232" t="str">
            <v>NA</v>
          </cell>
          <cell r="Y2232" t="str">
            <v>Forest</v>
          </cell>
          <cell r="Z2232">
            <v>1</v>
          </cell>
          <cell r="AA2232">
            <v>1</v>
          </cell>
          <cell r="AB2232" t="str">
            <v>Omnivore</v>
          </cell>
          <cell r="AC2232" t="str">
            <v>Omnivore</v>
          </cell>
          <cell r="AD2232" t="str">
            <v>Terrestrial</v>
          </cell>
          <cell r="AE2232">
            <v>18.309999999999999</v>
          </cell>
          <cell r="AF2232">
            <v>19.329999999999998</v>
          </cell>
          <cell r="AG2232">
            <v>18.86</v>
          </cell>
          <cell r="AH2232">
            <v>109.5096356</v>
          </cell>
          <cell r="AI2232">
            <v>13199.58</v>
          </cell>
          <cell r="AJ2232" t="str">
            <v>Extant</v>
          </cell>
        </row>
        <row r="2233">
          <cell r="A2233" t="str">
            <v>Arborophila atrogularis</v>
          </cell>
          <cell r="B2233" t="str">
            <v>Phasianidae</v>
          </cell>
          <cell r="C2233" t="str">
            <v>Galliformes</v>
          </cell>
          <cell r="D2233">
            <v>5</v>
          </cell>
          <cell r="E2233">
            <v>2</v>
          </cell>
          <cell r="F2233">
            <v>3</v>
          </cell>
          <cell r="G2233">
            <v>0</v>
          </cell>
          <cell r="H2233">
            <v>4</v>
          </cell>
          <cell r="I2233">
            <v>21.3</v>
          </cell>
          <cell r="J2233">
            <v>9</v>
          </cell>
          <cell r="K2233">
            <v>5.6</v>
          </cell>
          <cell r="L2233">
            <v>7.1</v>
          </cell>
          <cell r="M2233">
            <v>37.6</v>
          </cell>
          <cell r="N2233">
            <v>129.19999999999999</v>
          </cell>
          <cell r="O2233">
            <v>34.299999999999997</v>
          </cell>
          <cell r="P2233">
            <v>90.7</v>
          </cell>
          <cell r="Q2233">
            <v>27.4</v>
          </cell>
          <cell r="R2233">
            <v>48.6</v>
          </cell>
          <cell r="S2233">
            <v>237.31</v>
          </cell>
          <cell r="T2233" t="str">
            <v>Dunning</v>
          </cell>
          <cell r="U2233" t="str">
            <v>NA</v>
          </cell>
          <cell r="V2233" t="str">
            <v>NO</v>
          </cell>
          <cell r="W2233" t="str">
            <v>NA</v>
          </cell>
          <cell r="X2233" t="str">
            <v>NA</v>
          </cell>
          <cell r="Y2233" t="str">
            <v>Forest</v>
          </cell>
          <cell r="Z2233">
            <v>1</v>
          </cell>
          <cell r="AA2233">
            <v>1</v>
          </cell>
          <cell r="AB2233" t="str">
            <v>Herbivore</v>
          </cell>
          <cell r="AC2233" t="str">
            <v>Omnivore</v>
          </cell>
          <cell r="AD2233" t="str">
            <v>Terrestrial</v>
          </cell>
          <cell r="AE2233">
            <v>19.600000000000001</v>
          </cell>
          <cell r="AF2233">
            <v>28.42</v>
          </cell>
          <cell r="AG2233">
            <v>24.75</v>
          </cell>
          <cell r="AH2233">
            <v>94.473028420000006</v>
          </cell>
          <cell r="AI2233">
            <v>300915.55</v>
          </cell>
          <cell r="AJ2233" t="str">
            <v>Extant</v>
          </cell>
        </row>
        <row r="2234">
          <cell r="A2234" t="str">
            <v>Arborophila brunneopectus</v>
          </cell>
          <cell r="B2234" t="str">
            <v>Phasianidae</v>
          </cell>
          <cell r="C2234" t="str">
            <v>Galliformes</v>
          </cell>
          <cell r="D2234">
            <v>5</v>
          </cell>
          <cell r="E2234">
            <v>2</v>
          </cell>
          <cell r="F2234">
            <v>3</v>
          </cell>
          <cell r="G2234">
            <v>0</v>
          </cell>
          <cell r="H2234">
            <v>4</v>
          </cell>
          <cell r="I2234">
            <v>22.4</v>
          </cell>
          <cell r="J2234">
            <v>9.1999999999999993</v>
          </cell>
          <cell r="K2234">
            <v>5.5</v>
          </cell>
          <cell r="L2234">
            <v>7</v>
          </cell>
          <cell r="M2234">
            <v>38.6</v>
          </cell>
          <cell r="N2234">
            <v>131.4</v>
          </cell>
          <cell r="O2234">
            <v>34.9</v>
          </cell>
          <cell r="P2234">
            <v>95.3</v>
          </cell>
          <cell r="Q2234">
            <v>26.8</v>
          </cell>
          <cell r="R2234">
            <v>49.8</v>
          </cell>
          <cell r="S2234">
            <v>291.47000000000003</v>
          </cell>
          <cell r="T2234" t="str">
            <v>Dunning</v>
          </cell>
          <cell r="U2234" t="str">
            <v>NA</v>
          </cell>
          <cell r="V2234" t="str">
            <v>NO</v>
          </cell>
          <cell r="W2234" t="str">
            <v>NA</v>
          </cell>
          <cell r="X2234" t="str">
            <v>NA</v>
          </cell>
          <cell r="Y2234" t="str">
            <v>Forest</v>
          </cell>
          <cell r="Z2234">
            <v>1</v>
          </cell>
          <cell r="AA2234">
            <v>1</v>
          </cell>
          <cell r="AB2234" t="str">
            <v>Herbivore</v>
          </cell>
          <cell r="AC2234" t="str">
            <v>Omnivore</v>
          </cell>
          <cell r="AD2234" t="str">
            <v>Terrestrial</v>
          </cell>
          <cell r="AE2234">
            <v>13.7</v>
          </cell>
          <cell r="AF2234">
            <v>23.54</v>
          </cell>
          <cell r="AG2234">
            <v>19.440000000000001</v>
          </cell>
          <cell r="AH2234">
            <v>102.1164581</v>
          </cell>
          <cell r="AI2234">
            <v>486283.06</v>
          </cell>
          <cell r="AJ2234" t="str">
            <v>Extant</v>
          </cell>
        </row>
        <row r="2235">
          <cell r="A2235" t="str">
            <v>Arborophila cambodiana</v>
          </cell>
          <cell r="B2235" t="str">
            <v>Phasianidae</v>
          </cell>
          <cell r="C2235" t="str">
            <v>Galliformes</v>
          </cell>
          <cell r="D2235">
            <v>6</v>
          </cell>
          <cell r="E2235">
            <v>1</v>
          </cell>
          <cell r="F2235">
            <v>3</v>
          </cell>
          <cell r="G2235">
            <v>2</v>
          </cell>
          <cell r="H2235">
            <v>6</v>
          </cell>
          <cell r="I2235">
            <v>23</v>
          </cell>
          <cell r="J2235">
            <v>9.8000000000000007</v>
          </cell>
          <cell r="K2235">
            <v>5.8</v>
          </cell>
          <cell r="L2235">
            <v>7.7</v>
          </cell>
          <cell r="M2235">
            <v>38.799999999999997</v>
          </cell>
          <cell r="N2235">
            <v>142.30000000000001</v>
          </cell>
          <cell r="O2235">
            <v>32.700000000000003</v>
          </cell>
          <cell r="P2235">
            <v>109.6</v>
          </cell>
          <cell r="Q2235">
            <v>23</v>
          </cell>
          <cell r="R2235">
            <v>52</v>
          </cell>
          <cell r="S2235">
            <v>285.87</v>
          </cell>
          <cell r="T2235" t="str">
            <v>Dunning</v>
          </cell>
          <cell r="U2235" t="str">
            <v>NA</v>
          </cell>
          <cell r="V2235" t="str">
            <v>NO</v>
          </cell>
          <cell r="W2235" t="str">
            <v>NA</v>
          </cell>
          <cell r="X2235" t="str">
            <v>NA</v>
          </cell>
          <cell r="Y2235" t="str">
            <v>Forest</v>
          </cell>
          <cell r="Z2235">
            <v>1</v>
          </cell>
          <cell r="AA2235">
            <v>1</v>
          </cell>
          <cell r="AB2235" t="str">
            <v>Herbivore</v>
          </cell>
          <cell r="AC2235" t="str">
            <v>Omnivore</v>
          </cell>
          <cell r="AD2235" t="str">
            <v>Terrestrial</v>
          </cell>
          <cell r="AE2235">
            <v>11.64</v>
          </cell>
          <cell r="AF2235">
            <v>13.41</v>
          </cell>
          <cell r="AG2235">
            <v>12.46</v>
          </cell>
          <cell r="AH2235">
            <v>103.2011483</v>
          </cell>
          <cell r="AI2235">
            <v>17928.22</v>
          </cell>
          <cell r="AJ2235" t="str">
            <v>Extant</v>
          </cell>
        </row>
        <row r="2236">
          <cell r="A2236" t="str">
            <v>Arborophila campbelli</v>
          </cell>
          <cell r="B2236" t="str">
            <v>Phasianidae</v>
          </cell>
          <cell r="C2236" t="str">
            <v>Galliformes</v>
          </cell>
          <cell r="D2236">
            <v>4</v>
          </cell>
          <cell r="E2236">
            <v>2</v>
          </cell>
          <cell r="F2236">
            <v>2</v>
          </cell>
          <cell r="G2236">
            <v>0</v>
          </cell>
          <cell r="H2236">
            <v>4</v>
          </cell>
          <cell r="I2236">
            <v>21.9</v>
          </cell>
          <cell r="J2236">
            <v>9.4</v>
          </cell>
          <cell r="K2236">
            <v>5.6</v>
          </cell>
          <cell r="L2236">
            <v>7.5</v>
          </cell>
          <cell r="M2236">
            <v>40.4</v>
          </cell>
          <cell r="N2236">
            <v>129.5</v>
          </cell>
          <cell r="O2236">
            <v>32.5</v>
          </cell>
          <cell r="P2236">
            <v>97</v>
          </cell>
          <cell r="Q2236">
            <v>25</v>
          </cell>
          <cell r="R2236">
            <v>52</v>
          </cell>
          <cell r="S2236">
            <v>336</v>
          </cell>
          <cell r="T2236" t="str">
            <v>Dunning</v>
          </cell>
          <cell r="U2236" t="str">
            <v>NA</v>
          </cell>
          <cell r="V2236" t="str">
            <v>NO</v>
          </cell>
          <cell r="W2236" t="str">
            <v>NA</v>
          </cell>
          <cell r="X2236" t="str">
            <v>NA</v>
          </cell>
          <cell r="Y2236" t="str">
            <v>Forest</v>
          </cell>
          <cell r="Z2236">
            <v>1</v>
          </cell>
          <cell r="AA2236">
            <v>1</v>
          </cell>
          <cell r="AB2236" t="str">
            <v>Herbivore</v>
          </cell>
          <cell r="AC2236" t="str">
            <v>Omnivore</v>
          </cell>
          <cell r="AD2236" t="str">
            <v>Terrestrial</v>
          </cell>
          <cell r="AE2236">
            <v>2.97</v>
          </cell>
          <cell r="AF2236">
            <v>5.71</v>
          </cell>
          <cell r="AG2236">
            <v>4.5999999999999996</v>
          </cell>
          <cell r="AH2236">
            <v>101.8959662</v>
          </cell>
          <cell r="AI2236">
            <v>17082.490000000002</v>
          </cell>
          <cell r="AJ2236" t="str">
            <v>Extant</v>
          </cell>
        </row>
        <row r="2237">
          <cell r="A2237" t="str">
            <v>Arborophila charltonii</v>
          </cell>
          <cell r="B2237" t="str">
            <v>Phasianidae</v>
          </cell>
          <cell r="C2237" t="str">
            <v>Galliformes</v>
          </cell>
          <cell r="D2237">
            <v>16</v>
          </cell>
          <cell r="E2237">
            <v>6</v>
          </cell>
          <cell r="F2237">
            <v>10</v>
          </cell>
          <cell r="G2237">
            <v>0</v>
          </cell>
          <cell r="H2237">
            <v>14</v>
          </cell>
          <cell r="I2237">
            <v>21.2</v>
          </cell>
          <cell r="J2237">
            <v>10.8</v>
          </cell>
          <cell r="K2237">
            <v>5.3</v>
          </cell>
          <cell r="L2237">
            <v>6.4</v>
          </cell>
          <cell r="M2237">
            <v>40.299999999999997</v>
          </cell>
          <cell r="N2237">
            <v>154.30000000000001</v>
          </cell>
          <cell r="O2237">
            <v>43.5</v>
          </cell>
          <cell r="P2237">
            <v>110.5</v>
          </cell>
          <cell r="Q2237">
            <v>28.3</v>
          </cell>
          <cell r="R2237">
            <v>58.4</v>
          </cell>
          <cell r="S2237">
            <v>269.25</v>
          </cell>
          <cell r="T2237" t="str">
            <v>Dunning</v>
          </cell>
          <cell r="U2237" t="str">
            <v>NA</v>
          </cell>
          <cell r="V2237" t="str">
            <v>NO</v>
          </cell>
          <cell r="W2237" t="str">
            <v>NA</v>
          </cell>
          <cell r="X2237" t="str">
            <v>NA</v>
          </cell>
          <cell r="Y2237" t="str">
            <v>Forest</v>
          </cell>
          <cell r="Z2237">
            <v>1</v>
          </cell>
          <cell r="AA2237">
            <v>1</v>
          </cell>
          <cell r="AB2237" t="str">
            <v>Herbivore</v>
          </cell>
          <cell r="AC2237" t="str">
            <v>Omnivore</v>
          </cell>
          <cell r="AD2237" t="str">
            <v>Terrestrial</v>
          </cell>
          <cell r="AE2237">
            <v>-5.21</v>
          </cell>
          <cell r="AF2237">
            <v>21.82</v>
          </cell>
          <cell r="AG2237">
            <v>7.83</v>
          </cell>
          <cell r="AH2237">
            <v>102.4605123</v>
          </cell>
          <cell r="AI2237">
            <v>142627.76999999999</v>
          </cell>
          <cell r="AJ2237" t="str">
            <v>Extant</v>
          </cell>
        </row>
        <row r="2238">
          <cell r="A2238" t="str">
            <v>Arborophila chloropus</v>
          </cell>
          <cell r="B2238" t="str">
            <v>Phasianidae</v>
          </cell>
          <cell r="C2238" t="str">
            <v>Galliformes</v>
          </cell>
          <cell r="D2238">
            <v>4</v>
          </cell>
          <cell r="E2238">
            <v>2</v>
          </cell>
          <cell r="F2238">
            <v>2</v>
          </cell>
          <cell r="G2238">
            <v>0</v>
          </cell>
          <cell r="H2238">
            <v>4</v>
          </cell>
          <cell r="I2238">
            <v>20.9</v>
          </cell>
          <cell r="J2238">
            <v>9.1</v>
          </cell>
          <cell r="K2238">
            <v>5.4</v>
          </cell>
          <cell r="L2238">
            <v>6.2</v>
          </cell>
          <cell r="M2238">
            <v>38.4</v>
          </cell>
          <cell r="N2238">
            <v>146</v>
          </cell>
          <cell r="O2238">
            <v>46.4</v>
          </cell>
          <cell r="P2238">
            <v>99.6</v>
          </cell>
          <cell r="Q2238">
            <v>31.8</v>
          </cell>
          <cell r="R2238">
            <v>65.2</v>
          </cell>
          <cell r="S2238">
            <v>250</v>
          </cell>
          <cell r="T2238" t="str">
            <v>Dunning</v>
          </cell>
          <cell r="U2238" t="str">
            <v>NA</v>
          </cell>
          <cell r="V2238" t="str">
            <v>NO</v>
          </cell>
          <cell r="W2238" t="str">
            <v>NA</v>
          </cell>
          <cell r="X2238" t="str">
            <v>NA</v>
          </cell>
          <cell r="Y2238" t="str">
            <v>Forest</v>
          </cell>
          <cell r="Z2238">
            <v>1</v>
          </cell>
          <cell r="AA2238">
            <v>1</v>
          </cell>
          <cell r="AB2238" t="str">
            <v>Herbivore</v>
          </cell>
          <cell r="AC2238" t="str">
            <v>Omnivore</v>
          </cell>
          <cell r="AD2238" t="str">
            <v>Terrestrial</v>
          </cell>
          <cell r="AE2238">
            <v>10</v>
          </cell>
          <cell r="AF2238">
            <v>22.95</v>
          </cell>
          <cell r="AG2238">
            <v>16.05</v>
          </cell>
          <cell r="AH2238">
            <v>103.0055464</v>
          </cell>
          <cell r="AI2238">
            <v>707868.12</v>
          </cell>
          <cell r="AJ2238" t="str">
            <v>Extant</v>
          </cell>
        </row>
        <row r="2239">
          <cell r="A2239" t="str">
            <v>Arborophila crudigularis</v>
          </cell>
          <cell r="B2239" t="str">
            <v>Phasianidae</v>
          </cell>
          <cell r="C2239" t="str">
            <v>Galliformes</v>
          </cell>
          <cell r="D2239">
            <v>4</v>
          </cell>
          <cell r="E2239">
            <v>2</v>
          </cell>
          <cell r="F2239">
            <v>2</v>
          </cell>
          <cell r="G2239">
            <v>0</v>
          </cell>
          <cell r="H2239">
            <v>4</v>
          </cell>
          <cell r="I2239">
            <v>23.6</v>
          </cell>
          <cell r="J2239">
            <v>10.199999999999999</v>
          </cell>
          <cell r="K2239">
            <v>5.6</v>
          </cell>
          <cell r="L2239">
            <v>8</v>
          </cell>
          <cell r="M2239">
            <v>38.4</v>
          </cell>
          <cell r="N2239">
            <v>137.19999999999999</v>
          </cell>
          <cell r="O2239">
            <v>37.200000000000003</v>
          </cell>
          <cell r="P2239">
            <v>100</v>
          </cell>
          <cell r="Q2239">
            <v>27.1</v>
          </cell>
          <cell r="R2239">
            <v>52</v>
          </cell>
          <cell r="S2239">
            <v>256.77</v>
          </cell>
          <cell r="T2239" t="str">
            <v>Dunning</v>
          </cell>
          <cell r="U2239" t="str">
            <v>NA</v>
          </cell>
          <cell r="V2239" t="str">
            <v>NO</v>
          </cell>
          <cell r="W2239" t="str">
            <v>NA</v>
          </cell>
          <cell r="X2239" t="str">
            <v>NA</v>
          </cell>
          <cell r="Y2239" t="str">
            <v>Forest</v>
          </cell>
          <cell r="Z2239">
            <v>1</v>
          </cell>
          <cell r="AA2239">
            <v>1</v>
          </cell>
          <cell r="AB2239" t="str">
            <v>Herbivore</v>
          </cell>
          <cell r="AC2239" t="str">
            <v>Omnivore</v>
          </cell>
          <cell r="AD2239" t="str">
            <v>Terrestrial</v>
          </cell>
          <cell r="AE2239">
            <v>22.55</v>
          </cell>
          <cell r="AF2239">
            <v>25.16</v>
          </cell>
          <cell r="AG2239">
            <v>23.89</v>
          </cell>
          <cell r="AH2239">
            <v>121.16553039999999</v>
          </cell>
          <cell r="AI2239">
            <v>22768.9</v>
          </cell>
          <cell r="AJ2239" t="str">
            <v>Extant</v>
          </cell>
        </row>
        <row r="2240">
          <cell r="A2240" t="str">
            <v>Arborophila davidi</v>
          </cell>
          <cell r="B2240" t="str">
            <v>Phasianidae</v>
          </cell>
          <cell r="C2240" t="str">
            <v>Galliformes</v>
          </cell>
          <cell r="D2240">
            <v>3</v>
          </cell>
          <cell r="E2240">
            <v>1</v>
          </cell>
          <cell r="F2240">
            <v>1</v>
          </cell>
          <cell r="G2240">
            <v>1</v>
          </cell>
          <cell r="H2240">
            <v>2</v>
          </cell>
          <cell r="I2240">
            <v>25.1</v>
          </cell>
          <cell r="J2240">
            <v>8.8000000000000007</v>
          </cell>
          <cell r="K2240">
            <v>5.0999999999999996</v>
          </cell>
          <cell r="L2240">
            <v>7.1</v>
          </cell>
          <cell r="M2240">
            <v>36.5</v>
          </cell>
          <cell r="N2240">
            <v>130</v>
          </cell>
          <cell r="O2240">
            <v>34.299999999999997</v>
          </cell>
          <cell r="P2240">
            <v>95.7</v>
          </cell>
          <cell r="Q2240">
            <v>26.4</v>
          </cell>
          <cell r="R2240">
            <v>49.3</v>
          </cell>
          <cell r="S2240">
            <v>241</v>
          </cell>
          <cell r="T2240" t="str">
            <v>Dunning</v>
          </cell>
          <cell r="U2240" t="str">
            <v>NA</v>
          </cell>
          <cell r="V2240" t="str">
            <v>NO</v>
          </cell>
          <cell r="W2240" t="str">
            <v>NA</v>
          </cell>
          <cell r="X2240" t="str">
            <v>NA</v>
          </cell>
          <cell r="Y2240" t="str">
            <v>Forest</v>
          </cell>
          <cell r="Z2240">
            <v>1</v>
          </cell>
          <cell r="AA2240">
            <v>1</v>
          </cell>
          <cell r="AB2240" t="str">
            <v>Herbivore</v>
          </cell>
          <cell r="AC2240" t="str">
            <v>Omnivore</v>
          </cell>
          <cell r="AD2240" t="str">
            <v>Terrestrial</v>
          </cell>
          <cell r="AE2240">
            <v>11.13</v>
          </cell>
          <cell r="AF2240">
            <v>12.41</v>
          </cell>
          <cell r="AG2240">
            <v>11.87</v>
          </cell>
          <cell r="AH2240">
            <v>107.2989269</v>
          </cell>
          <cell r="AI2240">
            <v>4465.3900000000003</v>
          </cell>
          <cell r="AJ2240" t="str">
            <v>Extant</v>
          </cell>
        </row>
        <row r="2241">
          <cell r="A2241" t="str">
            <v>Arborophila gingica</v>
          </cell>
          <cell r="B2241" t="str">
            <v>Phasianidae</v>
          </cell>
          <cell r="C2241" t="str">
            <v>Galliformes</v>
          </cell>
          <cell r="D2241">
            <v>5</v>
          </cell>
          <cell r="E2241">
            <v>2</v>
          </cell>
          <cell r="F2241">
            <v>3</v>
          </cell>
          <cell r="G2241">
            <v>0</v>
          </cell>
          <cell r="H2241">
            <v>4</v>
          </cell>
          <cell r="I2241">
            <v>22.4</v>
          </cell>
          <cell r="J2241">
            <v>8.3000000000000007</v>
          </cell>
          <cell r="K2241">
            <v>4.8</v>
          </cell>
          <cell r="L2241">
            <v>6.4</v>
          </cell>
          <cell r="M2241">
            <v>39.799999999999997</v>
          </cell>
          <cell r="N2241">
            <v>137.80000000000001</v>
          </cell>
          <cell r="O2241">
            <v>38.200000000000003</v>
          </cell>
          <cell r="P2241">
            <v>98.1</v>
          </cell>
          <cell r="Q2241">
            <v>28</v>
          </cell>
          <cell r="R2241">
            <v>55.6</v>
          </cell>
          <cell r="S2241">
            <v>253</v>
          </cell>
          <cell r="T2241" t="str">
            <v>Dunning</v>
          </cell>
          <cell r="U2241" t="str">
            <v>NA</v>
          </cell>
          <cell r="V2241" t="str">
            <v>NO</v>
          </cell>
          <cell r="W2241" t="str">
            <v>NA</v>
          </cell>
          <cell r="X2241" t="str">
            <v>NA</v>
          </cell>
          <cell r="Y2241" t="str">
            <v>Woodland</v>
          </cell>
          <cell r="Z2241">
            <v>1</v>
          </cell>
          <cell r="AA2241">
            <v>1</v>
          </cell>
          <cell r="AB2241" t="str">
            <v>Herbivore</v>
          </cell>
          <cell r="AC2241" t="str">
            <v>Omnivore</v>
          </cell>
          <cell r="AD2241" t="str">
            <v>Terrestrial</v>
          </cell>
          <cell r="AE2241">
            <v>22.92</v>
          </cell>
          <cell r="AF2241">
            <v>29.97</v>
          </cell>
          <cell r="AG2241">
            <v>25.73</v>
          </cell>
          <cell r="AH2241">
            <v>115.234106</v>
          </cell>
          <cell r="AI2241">
            <v>396418.35</v>
          </cell>
          <cell r="AJ2241" t="str">
            <v>Extant</v>
          </cell>
        </row>
        <row r="2242">
          <cell r="A2242" t="str">
            <v>Arborophila hyperythra</v>
          </cell>
          <cell r="B2242" t="str">
            <v>Phasianidae</v>
          </cell>
          <cell r="C2242" t="str">
            <v>Galliformes</v>
          </cell>
          <cell r="D2242">
            <v>5</v>
          </cell>
          <cell r="E2242">
            <v>3</v>
          </cell>
          <cell r="F2242">
            <v>2</v>
          </cell>
          <cell r="G2242">
            <v>0</v>
          </cell>
          <cell r="H2242">
            <v>5</v>
          </cell>
          <cell r="I2242">
            <v>22.1</v>
          </cell>
          <cell r="J2242">
            <v>10.6</v>
          </cell>
          <cell r="K2242">
            <v>5.5</v>
          </cell>
          <cell r="L2242">
            <v>8.3000000000000007</v>
          </cell>
          <cell r="M2242">
            <v>43.9</v>
          </cell>
          <cell r="N2242">
            <v>141.19999999999999</v>
          </cell>
          <cell r="O2242">
            <v>27.1</v>
          </cell>
          <cell r="P2242">
            <v>114.1</v>
          </cell>
          <cell r="Q2242">
            <v>19.3</v>
          </cell>
          <cell r="R2242">
            <v>49.6</v>
          </cell>
          <cell r="S2242">
            <v>270</v>
          </cell>
          <cell r="T2242" t="str">
            <v>Dunning</v>
          </cell>
          <cell r="U2242" t="str">
            <v>NA</v>
          </cell>
          <cell r="V2242" t="str">
            <v>NO</v>
          </cell>
          <cell r="W2242" t="str">
            <v>NA</v>
          </cell>
          <cell r="X2242" t="str">
            <v>NA</v>
          </cell>
          <cell r="Y2242" t="str">
            <v>Forest</v>
          </cell>
          <cell r="Z2242">
            <v>1</v>
          </cell>
          <cell r="AA2242">
            <v>1</v>
          </cell>
          <cell r="AB2242" t="str">
            <v>Herbivore</v>
          </cell>
          <cell r="AC2242" t="str">
            <v>Omnivore</v>
          </cell>
          <cell r="AD2242" t="str">
            <v>Terrestrial</v>
          </cell>
          <cell r="AE2242">
            <v>-1.27</v>
          </cell>
          <cell r="AF2242">
            <v>6.4</v>
          </cell>
          <cell r="AG2242">
            <v>1.9</v>
          </cell>
          <cell r="AH2242">
            <v>114.79201620000001</v>
          </cell>
          <cell r="AI2242">
            <v>161020.22</v>
          </cell>
          <cell r="AJ2242" t="str">
            <v>Extant</v>
          </cell>
        </row>
        <row r="2243">
          <cell r="A2243" t="str">
            <v>Arborophila javanica</v>
          </cell>
          <cell r="B2243" t="str">
            <v>Phasianidae</v>
          </cell>
          <cell r="C2243" t="str">
            <v>Galliformes</v>
          </cell>
          <cell r="D2243">
            <v>5</v>
          </cell>
          <cell r="E2243">
            <v>2</v>
          </cell>
          <cell r="F2243">
            <v>3</v>
          </cell>
          <cell r="G2243">
            <v>0</v>
          </cell>
          <cell r="H2243">
            <v>4</v>
          </cell>
          <cell r="I2243">
            <v>24.1</v>
          </cell>
          <cell r="J2243">
            <v>10.5</v>
          </cell>
          <cell r="K2243">
            <v>5.8</v>
          </cell>
          <cell r="L2243">
            <v>7.8</v>
          </cell>
          <cell r="M2243">
            <v>42.9</v>
          </cell>
          <cell r="N2243">
            <v>140.19999999999999</v>
          </cell>
          <cell r="O2243">
            <v>34.9</v>
          </cell>
          <cell r="P2243">
            <v>102.4</v>
          </cell>
          <cell r="Q2243">
            <v>25.4</v>
          </cell>
          <cell r="R2243">
            <v>46.8</v>
          </cell>
          <cell r="S2243">
            <v>272</v>
          </cell>
          <cell r="T2243" t="str">
            <v>Dunning</v>
          </cell>
          <cell r="U2243" t="str">
            <v>NA</v>
          </cell>
          <cell r="V2243" t="str">
            <v>NO</v>
          </cell>
          <cell r="W2243" t="str">
            <v>NA</v>
          </cell>
          <cell r="X2243" t="str">
            <v>NA</v>
          </cell>
          <cell r="Y2243" t="str">
            <v>Forest</v>
          </cell>
          <cell r="Z2243">
            <v>1</v>
          </cell>
          <cell r="AA2243">
            <v>1</v>
          </cell>
          <cell r="AB2243" t="str">
            <v>Herbivore</v>
          </cell>
          <cell r="AC2243" t="str">
            <v>Omnivore</v>
          </cell>
          <cell r="AD2243" t="str">
            <v>Terrestrial</v>
          </cell>
          <cell r="AE2243">
            <v>-8.26</v>
          </cell>
          <cell r="AF2243">
            <v>-6.5</v>
          </cell>
          <cell r="AG2243">
            <v>-7.27</v>
          </cell>
          <cell r="AH2243">
            <v>108.74996299999999</v>
          </cell>
          <cell r="AI2243">
            <v>36961.99</v>
          </cell>
          <cell r="AJ2243" t="str">
            <v>Extant</v>
          </cell>
        </row>
        <row r="2244">
          <cell r="A2244" t="str">
            <v>Arborophila mandellii</v>
          </cell>
          <cell r="B2244" t="str">
            <v>Phasianidae</v>
          </cell>
          <cell r="C2244" t="str">
            <v>Galliformes</v>
          </cell>
          <cell r="D2244">
            <v>5</v>
          </cell>
          <cell r="E2244">
            <v>2</v>
          </cell>
          <cell r="F2244">
            <v>3</v>
          </cell>
          <cell r="G2244">
            <v>0</v>
          </cell>
          <cell r="H2244">
            <v>4</v>
          </cell>
          <cell r="I2244">
            <v>22.2</v>
          </cell>
          <cell r="J2244">
            <v>8.5</v>
          </cell>
          <cell r="K2244">
            <v>4.5999999999999996</v>
          </cell>
          <cell r="L2244">
            <v>6.5</v>
          </cell>
          <cell r="M2244">
            <v>39.4</v>
          </cell>
          <cell r="N2244">
            <v>129.4</v>
          </cell>
          <cell r="O2244">
            <v>28.2</v>
          </cell>
          <cell r="P2244">
            <v>100</v>
          </cell>
          <cell r="Q2244">
            <v>22</v>
          </cell>
          <cell r="R2244">
            <v>48.2</v>
          </cell>
          <cell r="S2244">
            <v>268</v>
          </cell>
          <cell r="T2244" t="str">
            <v>Dunning</v>
          </cell>
          <cell r="U2244" t="str">
            <v>NA</v>
          </cell>
          <cell r="V2244" t="str">
            <v>NO</v>
          </cell>
          <cell r="W2244" t="str">
            <v>NA</v>
          </cell>
          <cell r="X2244" t="str">
            <v>NA</v>
          </cell>
          <cell r="Y2244" t="str">
            <v>Forest</v>
          </cell>
          <cell r="Z2244">
            <v>1</v>
          </cell>
          <cell r="AA2244">
            <v>1</v>
          </cell>
          <cell r="AB2244" t="str">
            <v>Herbivore</v>
          </cell>
          <cell r="AC2244" t="str">
            <v>Omnivore</v>
          </cell>
          <cell r="AD2244" t="str">
            <v>Terrestrial</v>
          </cell>
          <cell r="AE2244">
            <v>26.73</v>
          </cell>
          <cell r="AF2244">
            <v>29.26</v>
          </cell>
          <cell r="AG2244">
            <v>27.73</v>
          </cell>
          <cell r="AH2244">
            <v>92.922931469999995</v>
          </cell>
          <cell r="AI2244">
            <v>66965.36</v>
          </cell>
          <cell r="AJ2244" t="str">
            <v>Extant</v>
          </cell>
        </row>
        <row r="2245">
          <cell r="A2245" t="str">
            <v>Arborophila orientalis</v>
          </cell>
          <cell r="B2245" t="str">
            <v>Phasianidae</v>
          </cell>
          <cell r="C2245" t="str">
            <v>Galliformes</v>
          </cell>
          <cell r="D2245">
            <v>4</v>
          </cell>
          <cell r="E2245">
            <v>2</v>
          </cell>
          <cell r="F2245">
            <v>2</v>
          </cell>
          <cell r="G2245">
            <v>0</v>
          </cell>
          <cell r="H2245">
            <v>4</v>
          </cell>
          <cell r="I2245">
            <v>22.2</v>
          </cell>
          <cell r="J2245">
            <v>9.6</v>
          </cell>
          <cell r="K2245">
            <v>5.9</v>
          </cell>
          <cell r="L2245">
            <v>8.1</v>
          </cell>
          <cell r="M2245">
            <v>43</v>
          </cell>
          <cell r="N2245">
            <v>142.5</v>
          </cell>
          <cell r="O2245">
            <v>33.1</v>
          </cell>
          <cell r="P2245">
            <v>109.4</v>
          </cell>
          <cell r="Q2245">
            <v>23.2</v>
          </cell>
          <cell r="R2245">
            <v>50.2</v>
          </cell>
          <cell r="S2245">
            <v>336</v>
          </cell>
          <cell r="T2245" t="str">
            <v>Dunning</v>
          </cell>
          <cell r="U2245" t="str">
            <v>NA</v>
          </cell>
          <cell r="V2245" t="str">
            <v>NO</v>
          </cell>
          <cell r="W2245" t="str">
            <v>NA</v>
          </cell>
          <cell r="X2245" t="str">
            <v>NA</v>
          </cell>
          <cell r="Y2245" t="str">
            <v>Forest</v>
          </cell>
          <cell r="Z2245">
            <v>1</v>
          </cell>
          <cell r="AA2245">
            <v>1</v>
          </cell>
          <cell r="AB2245" t="str">
            <v>Herbivore</v>
          </cell>
          <cell r="AC2245" t="str">
            <v>Omnivore</v>
          </cell>
          <cell r="AD2245" t="str">
            <v>Terrestrial</v>
          </cell>
          <cell r="AE2245">
            <v>-8.3699999999999992</v>
          </cell>
          <cell r="AF2245">
            <v>-7.68</v>
          </cell>
          <cell r="AG2245">
            <v>-8.0299999999999994</v>
          </cell>
          <cell r="AH2245">
            <v>113.2567377</v>
          </cell>
          <cell r="AI2245">
            <v>10707.85</v>
          </cell>
          <cell r="AJ2245" t="str">
            <v>Extant</v>
          </cell>
        </row>
        <row r="2246">
          <cell r="A2246" t="str">
            <v>Arborophila rolli</v>
          </cell>
          <cell r="B2246" t="str">
            <v>Phasianidae</v>
          </cell>
          <cell r="C2246" t="str">
            <v>Galliformes</v>
          </cell>
          <cell r="D2246">
            <v>1</v>
          </cell>
          <cell r="E2246">
            <v>0</v>
          </cell>
          <cell r="F2246">
            <v>1</v>
          </cell>
          <cell r="G2246">
            <v>0</v>
          </cell>
          <cell r="H2246">
            <v>1</v>
          </cell>
          <cell r="I2246">
            <v>23.5</v>
          </cell>
          <cell r="J2246">
            <v>9.6</v>
          </cell>
          <cell r="K2246">
            <v>5.6</v>
          </cell>
          <cell r="L2246">
            <v>8.4</v>
          </cell>
          <cell r="M2246">
            <v>43.5</v>
          </cell>
          <cell r="N2246">
            <v>140.4</v>
          </cell>
          <cell r="O2246">
            <v>31.7</v>
          </cell>
          <cell r="P2246">
            <v>108.7</v>
          </cell>
          <cell r="Q2246">
            <v>22.6</v>
          </cell>
          <cell r="R2246">
            <v>43.8</v>
          </cell>
          <cell r="S2246">
            <v>336</v>
          </cell>
          <cell r="T2246" t="str">
            <v>Dunning</v>
          </cell>
          <cell r="U2246" t="str">
            <v>NA</v>
          </cell>
          <cell r="V2246" t="str">
            <v>NO</v>
          </cell>
          <cell r="W2246" t="str">
            <v>NA</v>
          </cell>
          <cell r="X2246" t="str">
            <v>NA</v>
          </cell>
          <cell r="Y2246" t="str">
            <v>Forest</v>
          </cell>
          <cell r="Z2246">
            <v>1</v>
          </cell>
          <cell r="AA2246">
            <v>1</v>
          </cell>
          <cell r="AB2246" t="str">
            <v>Herbivore</v>
          </cell>
          <cell r="AC2246" t="str">
            <v>Omnivore</v>
          </cell>
          <cell r="AD2246" t="str">
            <v>Terrestrial</v>
          </cell>
          <cell r="AE2246">
            <v>1.47</v>
          </cell>
          <cell r="AF2246">
            <v>5.45</v>
          </cell>
          <cell r="AG2246">
            <v>3.49</v>
          </cell>
          <cell r="AH2246">
            <v>97.721488870000002</v>
          </cell>
          <cell r="AI2246">
            <v>39752.589999999997</v>
          </cell>
          <cell r="AJ2246" t="str">
            <v>Extant</v>
          </cell>
        </row>
        <row r="2247">
          <cell r="A2247" t="str">
            <v>Arborophila rubrirostris</v>
          </cell>
          <cell r="B2247" t="str">
            <v>Phasianidae</v>
          </cell>
          <cell r="C2247" t="str">
            <v>Galliformes</v>
          </cell>
          <cell r="D2247">
            <v>4</v>
          </cell>
          <cell r="E2247">
            <v>2</v>
          </cell>
          <cell r="F2247">
            <v>2</v>
          </cell>
          <cell r="G2247">
            <v>0</v>
          </cell>
          <cell r="H2247">
            <v>4</v>
          </cell>
          <cell r="I2247">
            <v>22.1</v>
          </cell>
          <cell r="J2247">
            <v>9.1</v>
          </cell>
          <cell r="K2247">
            <v>5.3</v>
          </cell>
          <cell r="L2247">
            <v>7.2</v>
          </cell>
          <cell r="M2247">
            <v>41.2</v>
          </cell>
          <cell r="N2247">
            <v>131.19999999999999</v>
          </cell>
          <cell r="O2247">
            <v>35.6</v>
          </cell>
          <cell r="P2247">
            <v>95.7</v>
          </cell>
          <cell r="Q2247">
            <v>27.1</v>
          </cell>
          <cell r="R2247">
            <v>41</v>
          </cell>
          <cell r="S2247">
            <v>225.35</v>
          </cell>
          <cell r="T2247" t="str">
            <v>Dunning</v>
          </cell>
          <cell r="U2247" t="str">
            <v>NA</v>
          </cell>
          <cell r="V2247" t="str">
            <v>NO</v>
          </cell>
          <cell r="W2247" t="str">
            <v>NA</v>
          </cell>
          <cell r="X2247" t="str">
            <v>NA</v>
          </cell>
          <cell r="Y2247" t="str">
            <v>Forest</v>
          </cell>
          <cell r="Z2247">
            <v>1</v>
          </cell>
          <cell r="AA2247">
            <v>1</v>
          </cell>
          <cell r="AB2247" t="str">
            <v>Herbivore</v>
          </cell>
          <cell r="AC2247" t="str">
            <v>Omnivore</v>
          </cell>
          <cell r="AD2247" t="str">
            <v>Terrestrial</v>
          </cell>
          <cell r="AE2247">
            <v>-5.3</v>
          </cell>
          <cell r="AF2247">
            <v>5.34</v>
          </cell>
          <cell r="AG2247">
            <v>0.72</v>
          </cell>
          <cell r="AH2247">
            <v>99.706574169999996</v>
          </cell>
          <cell r="AI2247">
            <v>69473.399999999994</v>
          </cell>
          <cell r="AJ2247" t="str">
            <v>Extant</v>
          </cell>
        </row>
        <row r="2248">
          <cell r="A2248" t="str">
            <v>Arborophila rufipectus</v>
          </cell>
          <cell r="B2248" t="str">
            <v>Phasianidae</v>
          </cell>
          <cell r="C2248" t="str">
            <v>Galliformes</v>
          </cell>
          <cell r="D2248">
            <v>1</v>
          </cell>
          <cell r="E2248">
            <v>0</v>
          </cell>
          <cell r="F2248">
            <v>0</v>
          </cell>
          <cell r="G2248">
            <v>1</v>
          </cell>
          <cell r="H2248">
            <v>1</v>
          </cell>
          <cell r="I2248">
            <v>21.3</v>
          </cell>
          <cell r="J2248">
            <v>8</v>
          </cell>
          <cell r="K2248">
            <v>4.5999999999999996</v>
          </cell>
          <cell r="L2248">
            <v>6.5</v>
          </cell>
          <cell r="M2248">
            <v>43</v>
          </cell>
          <cell r="N2248">
            <v>139</v>
          </cell>
          <cell r="O2248">
            <v>26.5</v>
          </cell>
          <cell r="P2248">
            <v>112.5</v>
          </cell>
          <cell r="Q2248">
            <v>19.100000000000001</v>
          </cell>
          <cell r="R2248">
            <v>69</v>
          </cell>
          <cell r="S2248">
            <v>400.11</v>
          </cell>
          <cell r="T2248" t="str">
            <v>Dunning</v>
          </cell>
          <cell r="U2248" t="str">
            <v>NA</v>
          </cell>
          <cell r="V2248" t="str">
            <v>NO</v>
          </cell>
          <cell r="W2248" t="str">
            <v>NA</v>
          </cell>
          <cell r="X2248" t="str">
            <v>NA</v>
          </cell>
          <cell r="Y2248" t="str">
            <v>Forest</v>
          </cell>
          <cell r="Z2248">
            <v>1</v>
          </cell>
          <cell r="AA2248">
            <v>1</v>
          </cell>
          <cell r="AB2248" t="str">
            <v>Herbivore</v>
          </cell>
          <cell r="AC2248" t="str">
            <v>Omnivore</v>
          </cell>
          <cell r="AD2248" t="str">
            <v>Terrestrial</v>
          </cell>
          <cell r="AE2248">
            <v>27.76</v>
          </cell>
          <cell r="AF2248">
            <v>29.48</v>
          </cell>
          <cell r="AG2248">
            <v>28.66</v>
          </cell>
          <cell r="AH2248">
            <v>103.5669992</v>
          </cell>
          <cell r="AI2248">
            <v>7707.36</v>
          </cell>
          <cell r="AJ2248" t="str">
            <v>Extant</v>
          </cell>
        </row>
        <row r="2249">
          <cell r="A2249" t="str">
            <v>Arborophila rufogularis</v>
          </cell>
          <cell r="B2249" t="str">
            <v>Phasianidae</v>
          </cell>
          <cell r="C2249" t="str">
            <v>Galliformes</v>
          </cell>
          <cell r="D2249">
            <v>5</v>
          </cell>
          <cell r="E2249">
            <v>2</v>
          </cell>
          <cell r="F2249">
            <v>3</v>
          </cell>
          <cell r="G2249">
            <v>0</v>
          </cell>
          <cell r="H2249">
            <v>4</v>
          </cell>
          <cell r="I2249">
            <v>22.2</v>
          </cell>
          <cell r="J2249">
            <v>8.1999999999999993</v>
          </cell>
          <cell r="K2249">
            <v>4.8</v>
          </cell>
          <cell r="L2249">
            <v>6.4</v>
          </cell>
          <cell r="M2249">
            <v>37.1</v>
          </cell>
          <cell r="N2249">
            <v>135</v>
          </cell>
          <cell r="O2249">
            <v>34.1</v>
          </cell>
          <cell r="P2249">
            <v>100.2</v>
          </cell>
          <cell r="Q2249">
            <v>25.5</v>
          </cell>
          <cell r="R2249">
            <v>49</v>
          </cell>
          <cell r="S2249">
            <v>344.46</v>
          </cell>
          <cell r="T2249" t="str">
            <v>Dunning</v>
          </cell>
          <cell r="U2249" t="str">
            <v>NA</v>
          </cell>
          <cell r="V2249" t="str">
            <v>NO</v>
          </cell>
          <cell r="W2249" t="str">
            <v>NA</v>
          </cell>
          <cell r="X2249" t="str">
            <v>NA</v>
          </cell>
          <cell r="Y2249" t="str">
            <v>Forest</v>
          </cell>
          <cell r="Z2249">
            <v>1</v>
          </cell>
          <cell r="AA2249">
            <v>1</v>
          </cell>
          <cell r="AB2249" t="str">
            <v>Herbivore</v>
          </cell>
          <cell r="AC2249" t="str">
            <v>Omnivore</v>
          </cell>
          <cell r="AD2249" t="str">
            <v>Terrestrial</v>
          </cell>
          <cell r="AE2249">
            <v>11.21</v>
          </cell>
          <cell r="AF2249">
            <v>31.35</v>
          </cell>
          <cell r="AG2249">
            <v>23.19</v>
          </cell>
          <cell r="AH2249">
            <v>96.059073159999997</v>
          </cell>
          <cell r="AI2249">
            <v>1245539.71</v>
          </cell>
          <cell r="AJ2249" t="str">
            <v>Extant</v>
          </cell>
        </row>
        <row r="2250">
          <cell r="A2250" t="str">
            <v>Arborophila sumatrana</v>
          </cell>
          <cell r="B2250" t="str">
            <v>Phasianidae</v>
          </cell>
          <cell r="C2250" t="str">
            <v>Galliformes</v>
          </cell>
          <cell r="D2250">
            <v>1</v>
          </cell>
          <cell r="E2250">
            <v>0</v>
          </cell>
          <cell r="F2250">
            <v>0</v>
          </cell>
          <cell r="G2250">
            <v>1</v>
          </cell>
          <cell r="H2250">
            <v>1</v>
          </cell>
          <cell r="I2250">
            <v>22.8</v>
          </cell>
          <cell r="J2250">
            <v>8.8000000000000007</v>
          </cell>
          <cell r="K2250">
            <v>5.7</v>
          </cell>
          <cell r="L2250">
            <v>7.8</v>
          </cell>
          <cell r="M2250">
            <v>44.4</v>
          </cell>
          <cell r="N2250">
            <v>141</v>
          </cell>
          <cell r="O2250">
            <v>25.2</v>
          </cell>
          <cell r="P2250">
            <v>115.8</v>
          </cell>
          <cell r="Q2250">
            <v>17.899999999999999</v>
          </cell>
          <cell r="R2250">
            <v>47</v>
          </cell>
          <cell r="S2250">
            <v>336</v>
          </cell>
          <cell r="T2250" t="str">
            <v>Dunning</v>
          </cell>
          <cell r="U2250" t="str">
            <v>NA</v>
          </cell>
          <cell r="V2250" t="str">
            <v>NO</v>
          </cell>
          <cell r="W2250" t="str">
            <v>NA</v>
          </cell>
          <cell r="X2250" t="str">
            <v>NA</v>
          </cell>
          <cell r="Y2250" t="str">
            <v>Forest</v>
          </cell>
          <cell r="Z2250">
            <v>1</v>
          </cell>
          <cell r="AA2250">
            <v>1</v>
          </cell>
          <cell r="AB2250" t="str">
            <v>Herbivore</v>
          </cell>
          <cell r="AC2250" t="str">
            <v>Omnivore</v>
          </cell>
          <cell r="AD2250" t="str">
            <v>Terrestrial</v>
          </cell>
          <cell r="AE2250">
            <v>-5.39</v>
          </cell>
          <cell r="AF2250">
            <v>1.27</v>
          </cell>
          <cell r="AG2250">
            <v>-2.0499999999999998</v>
          </cell>
          <cell r="AH2250">
            <v>101.67644129999999</v>
          </cell>
          <cell r="AI2250">
            <v>39867.07</v>
          </cell>
          <cell r="AJ2250" t="str">
            <v>Extant</v>
          </cell>
        </row>
        <row r="2251">
          <cell r="A2251" t="str">
            <v>Arborophila torqueola</v>
          </cell>
          <cell r="B2251" t="str">
            <v>Phasianidae</v>
          </cell>
          <cell r="C2251" t="str">
            <v>Galliformes</v>
          </cell>
          <cell r="D2251">
            <v>5</v>
          </cell>
          <cell r="E2251">
            <v>2</v>
          </cell>
          <cell r="F2251">
            <v>3</v>
          </cell>
          <cell r="G2251">
            <v>0</v>
          </cell>
          <cell r="H2251">
            <v>4</v>
          </cell>
          <cell r="I2251">
            <v>21.1</v>
          </cell>
          <cell r="J2251">
            <v>7.7</v>
          </cell>
          <cell r="K2251">
            <v>5</v>
          </cell>
          <cell r="L2251">
            <v>6.2</v>
          </cell>
          <cell r="M2251">
            <v>41.6</v>
          </cell>
          <cell r="N2251">
            <v>136.5</v>
          </cell>
          <cell r="O2251">
            <v>34.5</v>
          </cell>
          <cell r="P2251">
            <v>102</v>
          </cell>
          <cell r="Q2251">
            <v>25.2</v>
          </cell>
          <cell r="R2251">
            <v>56</v>
          </cell>
          <cell r="S2251">
            <v>344.46</v>
          </cell>
          <cell r="T2251" t="str">
            <v>Dunning</v>
          </cell>
          <cell r="U2251" t="str">
            <v>NA</v>
          </cell>
          <cell r="V2251" t="str">
            <v>NO</v>
          </cell>
          <cell r="W2251" t="str">
            <v>NA</v>
          </cell>
          <cell r="X2251" t="str">
            <v>NA</v>
          </cell>
          <cell r="Y2251" t="str">
            <v>Forest</v>
          </cell>
          <cell r="Z2251">
            <v>1</v>
          </cell>
          <cell r="AA2251">
            <v>1</v>
          </cell>
          <cell r="AB2251" t="str">
            <v>Herbivore</v>
          </cell>
          <cell r="AC2251" t="str">
            <v>Omnivore</v>
          </cell>
          <cell r="AD2251" t="str">
            <v>Terrestrial</v>
          </cell>
          <cell r="AE2251">
            <v>20.81</v>
          </cell>
          <cell r="AF2251">
            <v>32.950000000000003</v>
          </cell>
          <cell r="AG2251">
            <v>27.19</v>
          </cell>
          <cell r="AH2251">
            <v>92.180287219999997</v>
          </cell>
          <cell r="AI2251">
            <v>721402.09</v>
          </cell>
          <cell r="AJ2251" t="str">
            <v>Extant</v>
          </cell>
        </row>
        <row r="2252">
          <cell r="A2252" t="str">
            <v>Argusianus argus</v>
          </cell>
          <cell r="B2252" t="str">
            <v>Phasianidae</v>
          </cell>
          <cell r="C2252" t="str">
            <v>Galliformes</v>
          </cell>
          <cell r="D2252">
            <v>9</v>
          </cell>
          <cell r="E2252">
            <v>4</v>
          </cell>
          <cell r="F2252">
            <v>5</v>
          </cell>
          <cell r="G2252">
            <v>0</v>
          </cell>
          <cell r="H2252">
            <v>6</v>
          </cell>
          <cell r="I2252">
            <v>40.799999999999997</v>
          </cell>
          <cell r="J2252">
            <v>17.3</v>
          </cell>
          <cell r="K2252">
            <v>8.3000000000000007</v>
          </cell>
          <cell r="L2252">
            <v>11.1</v>
          </cell>
          <cell r="M2252">
            <v>90.9</v>
          </cell>
          <cell r="N2252">
            <v>384.2</v>
          </cell>
          <cell r="O2252">
            <v>29</v>
          </cell>
          <cell r="P2252">
            <v>355.2</v>
          </cell>
          <cell r="Q2252">
            <v>8</v>
          </cell>
          <cell r="R2252">
            <v>715.8</v>
          </cell>
          <cell r="S2252">
            <v>1959.93</v>
          </cell>
          <cell r="T2252" t="str">
            <v>Dunning</v>
          </cell>
          <cell r="U2252" t="str">
            <v>NA</v>
          </cell>
          <cell r="V2252" t="str">
            <v>NO</v>
          </cell>
          <cell r="W2252" t="str">
            <v>NA</v>
          </cell>
          <cell r="X2252" t="str">
            <v>NA</v>
          </cell>
          <cell r="Y2252" t="str">
            <v>Forest</v>
          </cell>
          <cell r="Z2252">
            <v>1</v>
          </cell>
          <cell r="AA2252">
            <v>1</v>
          </cell>
          <cell r="AB2252" t="str">
            <v>Herbivore</v>
          </cell>
          <cell r="AC2252" t="str">
            <v>Frugivore</v>
          </cell>
          <cell r="AD2252" t="str">
            <v>Terrestrial</v>
          </cell>
          <cell r="AE2252">
            <v>-5.95</v>
          </cell>
          <cell r="AF2252">
            <v>10.66</v>
          </cell>
          <cell r="AG2252">
            <v>1.0900000000000001</v>
          </cell>
          <cell r="AH2252">
            <v>108.39320619999999</v>
          </cell>
          <cell r="AI2252">
            <v>1354529.31</v>
          </cell>
          <cell r="AJ2252" t="str">
            <v>Extant</v>
          </cell>
        </row>
        <row r="2253">
          <cell r="A2253" t="str">
            <v>Bambusicola fytchii</v>
          </cell>
          <cell r="B2253" t="str">
            <v>Phasianidae</v>
          </cell>
          <cell r="C2253" t="str">
            <v>Galliformes</v>
          </cell>
          <cell r="D2253">
            <v>5</v>
          </cell>
          <cell r="E2253">
            <v>2</v>
          </cell>
          <cell r="F2253">
            <v>3</v>
          </cell>
          <cell r="G2253">
            <v>0</v>
          </cell>
          <cell r="H2253">
            <v>4</v>
          </cell>
          <cell r="I2253">
            <v>21.6</v>
          </cell>
          <cell r="J2253">
            <v>9.9</v>
          </cell>
          <cell r="K2253">
            <v>7</v>
          </cell>
          <cell r="L2253">
            <v>7.5</v>
          </cell>
          <cell r="M2253">
            <v>45.2</v>
          </cell>
          <cell r="N2253">
            <v>142.80000000000001</v>
          </cell>
          <cell r="O2253">
            <v>26</v>
          </cell>
          <cell r="P2253">
            <v>115</v>
          </cell>
          <cell r="Q2253">
            <v>18.5</v>
          </cell>
          <cell r="R2253">
            <v>100.8</v>
          </cell>
          <cell r="S2253">
            <v>313.64999999999998</v>
          </cell>
          <cell r="T2253" t="str">
            <v>Dunning</v>
          </cell>
          <cell r="U2253" t="str">
            <v>NA</v>
          </cell>
          <cell r="V2253" t="str">
            <v>NO</v>
          </cell>
          <cell r="W2253" t="str">
            <v>NA</v>
          </cell>
          <cell r="X2253" t="str">
            <v>NA</v>
          </cell>
          <cell r="Y2253" t="str">
            <v>Forest</v>
          </cell>
          <cell r="Z2253">
            <v>2</v>
          </cell>
          <cell r="AA2253">
            <v>1</v>
          </cell>
          <cell r="AB2253" t="str">
            <v>Herbivore</v>
          </cell>
          <cell r="AC2253" t="str">
            <v>Omnivore</v>
          </cell>
          <cell r="AD2253" t="str">
            <v>Terrestrial</v>
          </cell>
          <cell r="AE2253">
            <v>17.7</v>
          </cell>
          <cell r="AF2253">
            <v>27.85</v>
          </cell>
          <cell r="AG2253">
            <v>22.96</v>
          </cell>
          <cell r="AH2253">
            <v>97.933468540000007</v>
          </cell>
          <cell r="AI2253">
            <v>550319.01</v>
          </cell>
          <cell r="AJ2253" t="str">
            <v>Extant</v>
          </cell>
        </row>
        <row r="2254">
          <cell r="A2254" t="str">
            <v>Bambusicola thoracicus</v>
          </cell>
          <cell r="B2254" t="str">
            <v>Phasianidae</v>
          </cell>
          <cell r="C2254" t="str">
            <v>Galliformes</v>
          </cell>
          <cell r="D2254">
            <v>9</v>
          </cell>
          <cell r="E2254">
            <v>4</v>
          </cell>
          <cell r="F2254">
            <v>5</v>
          </cell>
          <cell r="G2254">
            <v>0</v>
          </cell>
          <cell r="H2254">
            <v>8</v>
          </cell>
          <cell r="I2254">
            <v>21.4</v>
          </cell>
          <cell r="J2254">
            <v>9.9</v>
          </cell>
          <cell r="K2254">
            <v>6.5</v>
          </cell>
          <cell r="L2254">
            <v>6.9</v>
          </cell>
          <cell r="M2254">
            <v>37.799999999999997</v>
          </cell>
          <cell r="N2254">
            <v>128.9</v>
          </cell>
          <cell r="O2254">
            <v>28.3</v>
          </cell>
          <cell r="P2254">
            <v>100.3</v>
          </cell>
          <cell r="Q2254">
            <v>22</v>
          </cell>
          <cell r="R2254">
            <v>86</v>
          </cell>
          <cell r="S2254">
            <v>264.79000000000002</v>
          </cell>
          <cell r="T2254" t="str">
            <v>Dunning</v>
          </cell>
          <cell r="U2254" t="str">
            <v>NA</v>
          </cell>
          <cell r="V2254" t="str">
            <v>NO</v>
          </cell>
          <cell r="W2254" t="str">
            <v>NA</v>
          </cell>
          <cell r="X2254" t="str">
            <v>NA</v>
          </cell>
          <cell r="Y2254" t="str">
            <v>Forest</v>
          </cell>
          <cell r="Z2254">
            <v>2</v>
          </cell>
          <cell r="AA2254">
            <v>1</v>
          </cell>
          <cell r="AB2254" t="str">
            <v>Herbivore</v>
          </cell>
          <cell r="AC2254" t="str">
            <v>Omnivore</v>
          </cell>
          <cell r="AD2254" t="str">
            <v>Terrestrial</v>
          </cell>
          <cell r="AE2254">
            <v>21.9</v>
          </cell>
          <cell r="AF2254">
            <v>33.130000000000003</v>
          </cell>
          <cell r="AG2254">
            <v>28.37</v>
          </cell>
          <cell r="AH2254">
            <v>112.7118138</v>
          </cell>
          <cell r="AI2254">
            <v>1316291.8</v>
          </cell>
          <cell r="AJ2254" t="str">
            <v>Extant</v>
          </cell>
        </row>
        <row r="2255">
          <cell r="A2255" t="str">
            <v>Bonasa bonasia</v>
          </cell>
          <cell r="B2255" t="str">
            <v>Phasianidae</v>
          </cell>
          <cell r="C2255" t="str">
            <v>Galliformes</v>
          </cell>
          <cell r="D2255">
            <v>9</v>
          </cell>
          <cell r="E2255">
            <v>4</v>
          </cell>
          <cell r="F2255">
            <v>5</v>
          </cell>
          <cell r="G2255">
            <v>0</v>
          </cell>
          <cell r="H2255">
            <v>4</v>
          </cell>
          <cell r="I2255">
            <v>21.7</v>
          </cell>
          <cell r="J2255">
            <v>11.2</v>
          </cell>
          <cell r="K2255">
            <v>9</v>
          </cell>
          <cell r="L2255">
            <v>9.1</v>
          </cell>
          <cell r="M2255">
            <v>35.1</v>
          </cell>
          <cell r="N2255">
            <v>169.4</v>
          </cell>
          <cell r="O2255">
            <v>55.8</v>
          </cell>
          <cell r="P2255">
            <v>113.7</v>
          </cell>
          <cell r="Q2255">
            <v>33</v>
          </cell>
          <cell r="R2255">
            <v>117.8</v>
          </cell>
          <cell r="S2255">
            <v>429</v>
          </cell>
          <cell r="T2255" t="str">
            <v>Dunning</v>
          </cell>
          <cell r="U2255" t="str">
            <v>NA</v>
          </cell>
          <cell r="V2255" t="str">
            <v>NO</v>
          </cell>
          <cell r="W2255" t="str">
            <v>NA</v>
          </cell>
          <cell r="X2255" t="str">
            <v>NA</v>
          </cell>
          <cell r="Y2255" t="str">
            <v>Woodland</v>
          </cell>
          <cell r="Z2255">
            <v>1</v>
          </cell>
          <cell r="AA2255">
            <v>1</v>
          </cell>
          <cell r="AB2255" t="str">
            <v>Herbivore</v>
          </cell>
          <cell r="AC2255" t="str">
            <v>Herbivore terrestrial</v>
          </cell>
          <cell r="AD2255" t="str">
            <v>Generalist</v>
          </cell>
          <cell r="AE2255">
            <v>38.72</v>
          </cell>
          <cell r="AF2255">
            <v>69.38</v>
          </cell>
          <cell r="AG2255">
            <v>58</v>
          </cell>
          <cell r="AH2255">
            <v>86.66720153</v>
          </cell>
          <cell r="AI2255">
            <v>15669355.23</v>
          </cell>
          <cell r="AJ2255" t="str">
            <v>Extant</v>
          </cell>
        </row>
        <row r="2256">
          <cell r="A2256" t="str">
            <v>Bonasa sewerzowi</v>
          </cell>
          <cell r="B2256" t="str">
            <v>Phasianidae</v>
          </cell>
          <cell r="C2256" t="str">
            <v>Galliformes</v>
          </cell>
          <cell r="D2256">
            <v>4</v>
          </cell>
          <cell r="E2256">
            <v>2</v>
          </cell>
          <cell r="F2256">
            <v>2</v>
          </cell>
          <cell r="G2256">
            <v>0</v>
          </cell>
          <cell r="H2256">
            <v>4</v>
          </cell>
          <cell r="I2256">
            <v>20.6</v>
          </cell>
          <cell r="J2256">
            <v>11.9</v>
          </cell>
          <cell r="K2256">
            <v>9.1</v>
          </cell>
          <cell r="L2256">
            <v>9.6</v>
          </cell>
          <cell r="M2256">
            <v>36.5</v>
          </cell>
          <cell r="N2256">
            <v>167.5</v>
          </cell>
          <cell r="O2256">
            <v>57.3</v>
          </cell>
          <cell r="P2256">
            <v>110.2</v>
          </cell>
          <cell r="Q2256">
            <v>34.200000000000003</v>
          </cell>
          <cell r="R2256">
            <v>119</v>
          </cell>
          <cell r="S2256">
            <v>267.29000000000002</v>
          </cell>
          <cell r="T2256" t="str">
            <v>Dunning</v>
          </cell>
          <cell r="U2256" t="str">
            <v>NA</v>
          </cell>
          <cell r="V2256" t="str">
            <v>NO</v>
          </cell>
          <cell r="W2256" t="str">
            <v>NA</v>
          </cell>
          <cell r="X2256" t="str">
            <v>NA</v>
          </cell>
          <cell r="Y2256" t="str">
            <v>Forest</v>
          </cell>
          <cell r="Z2256">
            <v>2</v>
          </cell>
          <cell r="AA2256">
            <v>1</v>
          </cell>
          <cell r="AB2256" t="str">
            <v>Herbivore</v>
          </cell>
          <cell r="AC2256" t="str">
            <v>Herbivore terrestrial</v>
          </cell>
          <cell r="AD2256" t="str">
            <v>Terrestrial</v>
          </cell>
          <cell r="AE2256">
            <v>26.5</v>
          </cell>
          <cell r="AF2256">
            <v>36.15</v>
          </cell>
          <cell r="AG2256">
            <v>30.83</v>
          </cell>
          <cell r="AH2256">
            <v>101.34408910000001</v>
          </cell>
          <cell r="AI2256">
            <v>394309.68</v>
          </cell>
          <cell r="AJ2256" t="str">
            <v>Extant</v>
          </cell>
        </row>
        <row r="2257">
          <cell r="A2257" t="str">
            <v>Bonasa umbellus</v>
          </cell>
          <cell r="B2257" t="str">
            <v>Phasianidae</v>
          </cell>
          <cell r="C2257" t="str">
            <v>Galliformes</v>
          </cell>
          <cell r="D2257">
            <v>5</v>
          </cell>
          <cell r="E2257">
            <v>1</v>
          </cell>
          <cell r="F2257">
            <v>3</v>
          </cell>
          <cell r="G2257">
            <v>1</v>
          </cell>
          <cell r="H2257">
            <v>4</v>
          </cell>
          <cell r="I2257">
            <v>25.4</v>
          </cell>
          <cell r="J2257">
            <v>13.3</v>
          </cell>
          <cell r="K2257">
            <v>10</v>
          </cell>
          <cell r="L2257">
            <v>9.6999999999999993</v>
          </cell>
          <cell r="M2257">
            <v>42.2</v>
          </cell>
          <cell r="N2257">
            <v>183.2</v>
          </cell>
          <cell r="O2257">
            <v>69.8</v>
          </cell>
          <cell r="P2257">
            <v>112.2</v>
          </cell>
          <cell r="Q2257">
            <v>38.299999999999997</v>
          </cell>
          <cell r="R2257">
            <v>152</v>
          </cell>
          <cell r="S2257">
            <v>530.91</v>
          </cell>
          <cell r="T2257" t="str">
            <v>Dunning</v>
          </cell>
          <cell r="U2257" t="str">
            <v>NA</v>
          </cell>
          <cell r="V2257" t="str">
            <v>NO</v>
          </cell>
          <cell r="W2257" t="str">
            <v>NA</v>
          </cell>
          <cell r="X2257" t="str">
            <v>NA</v>
          </cell>
          <cell r="Y2257" t="str">
            <v>Shrubland</v>
          </cell>
          <cell r="Z2257">
            <v>1</v>
          </cell>
          <cell r="AA2257">
            <v>1</v>
          </cell>
          <cell r="AB2257" t="str">
            <v>Herbivore</v>
          </cell>
          <cell r="AC2257" t="str">
            <v>Herbivore terrestrial</v>
          </cell>
          <cell r="AD2257" t="str">
            <v>Generalist</v>
          </cell>
          <cell r="AE2257">
            <v>33.94</v>
          </cell>
          <cell r="AF2257">
            <v>67.56</v>
          </cell>
          <cell r="AG2257">
            <v>52.89</v>
          </cell>
          <cell r="AH2257">
            <v>-105.7518022</v>
          </cell>
          <cell r="AI2257">
            <v>8071254.3300000001</v>
          </cell>
          <cell r="AJ2257" t="str">
            <v>Extant</v>
          </cell>
        </row>
        <row r="2258">
          <cell r="A2258" t="str">
            <v>Caloperdix oculeus</v>
          </cell>
          <cell r="B2258" t="str">
            <v>Phasianidae</v>
          </cell>
          <cell r="C2258" t="str">
            <v>Galliformes</v>
          </cell>
          <cell r="D2258">
            <v>5</v>
          </cell>
          <cell r="E2258">
            <v>2</v>
          </cell>
          <cell r="F2258">
            <v>3</v>
          </cell>
          <cell r="G2258">
            <v>0</v>
          </cell>
          <cell r="H2258">
            <v>4</v>
          </cell>
          <cell r="I2258">
            <v>24.8</v>
          </cell>
          <cell r="J2258">
            <v>10.199999999999999</v>
          </cell>
          <cell r="K2258">
            <v>5.2</v>
          </cell>
          <cell r="L2258">
            <v>6.1</v>
          </cell>
          <cell r="M2258">
            <v>39.799999999999997</v>
          </cell>
          <cell r="N2258">
            <v>141.6</v>
          </cell>
          <cell r="O2258">
            <v>35.200000000000003</v>
          </cell>
          <cell r="P2258">
            <v>104</v>
          </cell>
          <cell r="Q2258">
            <v>25.4</v>
          </cell>
          <cell r="R2258">
            <v>58.6</v>
          </cell>
          <cell r="S2258">
            <v>209.04</v>
          </cell>
          <cell r="T2258" t="str">
            <v>Dunning</v>
          </cell>
          <cell r="U2258" t="str">
            <v>NA</v>
          </cell>
          <cell r="V2258" t="str">
            <v>NO</v>
          </cell>
          <cell r="W2258" t="str">
            <v>NA</v>
          </cell>
          <cell r="X2258" t="str">
            <v>NA</v>
          </cell>
          <cell r="Y2258" t="str">
            <v>Forest</v>
          </cell>
          <cell r="Z2258">
            <v>1</v>
          </cell>
          <cell r="AA2258">
            <v>1</v>
          </cell>
          <cell r="AB2258" t="str">
            <v>Herbivore</v>
          </cell>
          <cell r="AC2258" t="str">
            <v>Omnivore</v>
          </cell>
          <cell r="AD2258" t="str">
            <v>Terrestrial</v>
          </cell>
          <cell r="AE2258">
            <v>-5.95</v>
          </cell>
          <cell r="AF2258">
            <v>15.71</v>
          </cell>
          <cell r="AG2258">
            <v>3.48</v>
          </cell>
          <cell r="AH2258">
            <v>105.2485796</v>
          </cell>
          <cell r="AI2258">
            <v>534135.67000000004</v>
          </cell>
          <cell r="AJ2258" t="str">
            <v>Extant</v>
          </cell>
        </row>
        <row r="2259">
          <cell r="A2259" t="str">
            <v>Catreus wallichi</v>
          </cell>
          <cell r="B2259" t="str">
            <v>Phasianidae</v>
          </cell>
          <cell r="C2259" t="str">
            <v>Galliformes</v>
          </cell>
          <cell r="D2259">
            <v>5</v>
          </cell>
          <cell r="E2259">
            <v>2</v>
          </cell>
          <cell r="F2259">
            <v>3</v>
          </cell>
          <cell r="G2259">
            <v>0</v>
          </cell>
          <cell r="H2259">
            <v>4</v>
          </cell>
          <cell r="I2259">
            <v>39.799999999999997</v>
          </cell>
          <cell r="J2259">
            <v>25.1</v>
          </cell>
          <cell r="K2259">
            <v>15.4</v>
          </cell>
          <cell r="L2259">
            <v>15.3</v>
          </cell>
          <cell r="M2259">
            <v>71.2</v>
          </cell>
          <cell r="N2259">
            <v>244.4</v>
          </cell>
          <cell r="O2259">
            <v>51.4</v>
          </cell>
          <cell r="P2259">
            <v>192.2</v>
          </cell>
          <cell r="Q2259">
            <v>21.1</v>
          </cell>
          <cell r="R2259">
            <v>459.8</v>
          </cell>
          <cell r="S2259">
            <v>1436.88</v>
          </cell>
          <cell r="T2259" t="str">
            <v>Dunning</v>
          </cell>
          <cell r="U2259" t="str">
            <v>NA</v>
          </cell>
          <cell r="V2259" t="str">
            <v>NO</v>
          </cell>
          <cell r="W2259" t="str">
            <v>NA</v>
          </cell>
          <cell r="X2259" t="str">
            <v>NA</v>
          </cell>
          <cell r="Y2259" t="str">
            <v>Grassland</v>
          </cell>
          <cell r="Z2259">
            <v>3</v>
          </cell>
          <cell r="AA2259">
            <v>1</v>
          </cell>
          <cell r="AB2259" t="str">
            <v>Herbivore</v>
          </cell>
          <cell r="AC2259" t="str">
            <v>Herbivore terrestrial</v>
          </cell>
          <cell r="AD2259" t="str">
            <v>Terrestrial</v>
          </cell>
          <cell r="AE2259">
            <v>27.94</v>
          </cell>
          <cell r="AF2259">
            <v>35.549999999999997</v>
          </cell>
          <cell r="AG2259">
            <v>31.4</v>
          </cell>
          <cell r="AH2259">
            <v>77.855862099999996</v>
          </cell>
          <cell r="AI2259">
            <v>148666.54999999999</v>
          </cell>
          <cell r="AJ2259" t="str">
            <v>Extant</v>
          </cell>
        </row>
        <row r="2260">
          <cell r="A2260" t="str">
            <v>Centrocercus minimus</v>
          </cell>
          <cell r="B2260" t="str">
            <v>Phasianidae</v>
          </cell>
          <cell r="C2260" t="str">
            <v>Galliformes</v>
          </cell>
          <cell r="D2260">
            <v>2</v>
          </cell>
          <cell r="E2260">
            <v>0</v>
          </cell>
          <cell r="F2260">
            <v>1</v>
          </cell>
          <cell r="G2260">
            <v>1</v>
          </cell>
          <cell r="H2260">
            <v>1</v>
          </cell>
          <cell r="I2260">
            <v>28.8</v>
          </cell>
          <cell r="J2260">
            <v>15.2</v>
          </cell>
          <cell r="K2260">
            <v>9.4</v>
          </cell>
          <cell r="L2260">
            <v>12.7</v>
          </cell>
          <cell r="M2260">
            <v>53.8</v>
          </cell>
          <cell r="N2260">
            <v>285</v>
          </cell>
          <cell r="O2260">
            <v>109.9</v>
          </cell>
          <cell r="P2260">
            <v>175.1</v>
          </cell>
          <cell r="Q2260">
            <v>38.6</v>
          </cell>
          <cell r="R2260">
            <v>286</v>
          </cell>
          <cell r="S2260">
            <v>1902.46</v>
          </cell>
          <cell r="T2260" t="str">
            <v>Dunning</v>
          </cell>
          <cell r="U2260" t="str">
            <v>NA</v>
          </cell>
          <cell r="V2260" t="str">
            <v>NO</v>
          </cell>
          <cell r="W2260" t="str">
            <v>NA</v>
          </cell>
          <cell r="X2260" t="str">
            <v>NA</v>
          </cell>
          <cell r="Y2260" t="str">
            <v>Shrubland</v>
          </cell>
          <cell r="Z2260">
            <v>3</v>
          </cell>
          <cell r="AA2260">
            <v>1</v>
          </cell>
          <cell r="AB2260" t="str">
            <v>Herbivore</v>
          </cell>
          <cell r="AC2260" t="str">
            <v>Herbivore terrestrial</v>
          </cell>
          <cell r="AD2260" t="str">
            <v>Terrestrial</v>
          </cell>
          <cell r="AE2260">
            <v>37.58</v>
          </cell>
          <cell r="AF2260">
            <v>39.299999999999997</v>
          </cell>
          <cell r="AG2260">
            <v>38.43</v>
          </cell>
          <cell r="AH2260">
            <v>-107.2290982</v>
          </cell>
          <cell r="AI2260">
            <v>9683.32</v>
          </cell>
          <cell r="AJ2260" t="str">
            <v>Extant</v>
          </cell>
        </row>
        <row r="2261">
          <cell r="A2261" t="str">
            <v>Centrocercus urophasianus</v>
          </cell>
          <cell r="B2261" t="str">
            <v>Phasianidae</v>
          </cell>
          <cell r="C2261" t="str">
            <v>Galliformes</v>
          </cell>
          <cell r="D2261">
            <v>5</v>
          </cell>
          <cell r="E2261">
            <v>2</v>
          </cell>
          <cell r="F2261">
            <v>3</v>
          </cell>
          <cell r="G2261">
            <v>0</v>
          </cell>
          <cell r="H2261">
            <v>4</v>
          </cell>
          <cell r="I2261">
            <v>36.799999999999997</v>
          </cell>
          <cell r="J2261">
            <v>17.399999999999999</v>
          </cell>
          <cell r="K2261">
            <v>12.8</v>
          </cell>
          <cell r="L2261">
            <v>15.7</v>
          </cell>
          <cell r="M2261">
            <v>49.4</v>
          </cell>
          <cell r="N2261">
            <v>306</v>
          </cell>
          <cell r="O2261">
            <v>115.6</v>
          </cell>
          <cell r="P2261">
            <v>184.1</v>
          </cell>
          <cell r="Q2261">
            <v>38.700000000000003</v>
          </cell>
          <cell r="R2261">
            <v>242</v>
          </cell>
          <cell r="S2261">
            <v>1902.46</v>
          </cell>
          <cell r="T2261" t="str">
            <v>Dunning</v>
          </cell>
          <cell r="U2261" t="str">
            <v>NA</v>
          </cell>
          <cell r="V2261" t="str">
            <v>NO</v>
          </cell>
          <cell r="W2261" t="str">
            <v>NA</v>
          </cell>
          <cell r="X2261" t="str">
            <v>NA</v>
          </cell>
          <cell r="Y2261" t="str">
            <v>Shrubland</v>
          </cell>
          <cell r="Z2261">
            <v>3</v>
          </cell>
          <cell r="AA2261">
            <v>1</v>
          </cell>
          <cell r="AB2261" t="str">
            <v>Herbivore</v>
          </cell>
          <cell r="AC2261" t="str">
            <v>Herbivore terrestrial</v>
          </cell>
          <cell r="AD2261" t="str">
            <v>Terrestrial</v>
          </cell>
          <cell r="AE2261">
            <v>36.380000000000003</v>
          </cell>
          <cell r="AF2261">
            <v>51.4</v>
          </cell>
          <cell r="AG2261">
            <v>43.59</v>
          </cell>
          <cell r="AH2261">
            <v>-110.93364800000001</v>
          </cell>
          <cell r="AI2261">
            <v>1315889.1399999999</v>
          </cell>
          <cell r="AJ2261" t="str">
            <v>Extant</v>
          </cell>
        </row>
        <row r="2262">
          <cell r="A2262" t="str">
            <v>Chrysolophus amherstiae</v>
          </cell>
          <cell r="B2262" t="str">
            <v>Phasianidae</v>
          </cell>
          <cell r="C2262" t="str">
            <v>Galliformes</v>
          </cell>
          <cell r="D2262">
            <v>4</v>
          </cell>
          <cell r="E2262">
            <v>2</v>
          </cell>
          <cell r="F2262">
            <v>2</v>
          </cell>
          <cell r="G2262">
            <v>0</v>
          </cell>
          <cell r="H2262">
            <v>4</v>
          </cell>
          <cell r="I2262">
            <v>31.1</v>
          </cell>
          <cell r="J2262">
            <v>16.5</v>
          </cell>
          <cell r="K2262">
            <v>9.6</v>
          </cell>
          <cell r="L2262">
            <v>9.9</v>
          </cell>
          <cell r="M2262">
            <v>73</v>
          </cell>
          <cell r="N2262">
            <v>204</v>
          </cell>
          <cell r="O2262">
            <v>35.4</v>
          </cell>
          <cell r="P2262">
            <v>168.5</v>
          </cell>
          <cell r="Q2262">
            <v>17.3</v>
          </cell>
          <cell r="R2262">
            <v>399.1</v>
          </cell>
          <cell r="S2262">
            <v>732.47</v>
          </cell>
          <cell r="T2262" t="str">
            <v>Dunning</v>
          </cell>
          <cell r="U2262" t="str">
            <v>NA</v>
          </cell>
          <cell r="V2262" t="str">
            <v>NO</v>
          </cell>
          <cell r="W2262" t="str">
            <v>NA</v>
          </cell>
          <cell r="X2262" t="str">
            <v>NA</v>
          </cell>
          <cell r="Y2262" t="str">
            <v>Forest</v>
          </cell>
          <cell r="Z2262">
            <v>1</v>
          </cell>
          <cell r="AA2262">
            <v>1</v>
          </cell>
          <cell r="AB2262" t="str">
            <v>Omnivore</v>
          </cell>
          <cell r="AC2262" t="str">
            <v>Omnivore</v>
          </cell>
          <cell r="AD2262" t="str">
            <v>Terrestrial</v>
          </cell>
          <cell r="AE2262">
            <v>23.74</v>
          </cell>
          <cell r="AF2262">
            <v>30.89</v>
          </cell>
          <cell r="AG2262">
            <v>27.2</v>
          </cell>
          <cell r="AH2262">
            <v>101.1005212</v>
          </cell>
          <cell r="AI2262">
            <v>384241.58</v>
          </cell>
          <cell r="AJ2262" t="str">
            <v>Extant</v>
          </cell>
        </row>
        <row r="2263">
          <cell r="A2263" t="str">
            <v>Chrysolophus pictus</v>
          </cell>
          <cell r="B2263" t="str">
            <v>Phasianidae</v>
          </cell>
          <cell r="C2263" t="str">
            <v>Galliformes</v>
          </cell>
          <cell r="D2263">
            <v>5</v>
          </cell>
          <cell r="E2263">
            <v>2</v>
          </cell>
          <cell r="F2263">
            <v>3</v>
          </cell>
          <cell r="G2263">
            <v>0</v>
          </cell>
          <cell r="H2263">
            <v>4</v>
          </cell>
          <cell r="I2263">
            <v>30.6</v>
          </cell>
          <cell r="J2263">
            <v>14.5</v>
          </cell>
          <cell r="K2263">
            <v>8.9</v>
          </cell>
          <cell r="L2263">
            <v>9.6</v>
          </cell>
          <cell r="M2263">
            <v>68.7</v>
          </cell>
          <cell r="N2263">
            <v>177.2</v>
          </cell>
          <cell r="O2263">
            <v>37.799999999999997</v>
          </cell>
          <cell r="P2263">
            <v>140.19999999999999</v>
          </cell>
          <cell r="Q2263">
            <v>21.2</v>
          </cell>
          <cell r="R2263">
            <v>505.4</v>
          </cell>
          <cell r="S2263">
            <v>555.20000000000005</v>
          </cell>
          <cell r="T2263" t="str">
            <v>Dunning</v>
          </cell>
          <cell r="U2263" t="str">
            <v>NA</v>
          </cell>
          <cell r="V2263" t="str">
            <v>NO</v>
          </cell>
          <cell r="W2263" t="str">
            <v>NA</v>
          </cell>
          <cell r="X2263" t="str">
            <v>NA</v>
          </cell>
          <cell r="Y2263" t="str">
            <v>Forest</v>
          </cell>
          <cell r="Z2263">
            <v>1</v>
          </cell>
          <cell r="AA2263">
            <v>1</v>
          </cell>
          <cell r="AB2263" t="str">
            <v>Herbivore</v>
          </cell>
          <cell r="AC2263" t="str">
            <v>Herbivore terrestrial</v>
          </cell>
          <cell r="AD2263" t="str">
            <v>Terrestrial</v>
          </cell>
          <cell r="AE2263">
            <v>24.04</v>
          </cell>
          <cell r="AF2263">
            <v>34.72</v>
          </cell>
          <cell r="AG2263">
            <v>29.7</v>
          </cell>
          <cell r="AH2263">
            <v>105.8721307</v>
          </cell>
          <cell r="AI2263">
            <v>969402.26</v>
          </cell>
          <cell r="AJ2263" t="str">
            <v>Extant</v>
          </cell>
        </row>
        <row r="2264">
          <cell r="A2264" t="str">
            <v>Coturnix chinensis</v>
          </cell>
          <cell r="B2264" t="str">
            <v>Phasianidae</v>
          </cell>
          <cell r="C2264" t="str">
            <v>Galliformes</v>
          </cell>
          <cell r="D2264">
            <v>17</v>
          </cell>
          <cell r="E2264">
            <v>8</v>
          </cell>
          <cell r="F2264">
            <v>9</v>
          </cell>
          <cell r="G2264">
            <v>0</v>
          </cell>
          <cell r="H2264">
            <v>8</v>
          </cell>
          <cell r="I2264">
            <v>12.4</v>
          </cell>
          <cell r="J2264">
            <v>6.4</v>
          </cell>
          <cell r="K2264">
            <v>3.4</v>
          </cell>
          <cell r="L2264">
            <v>4</v>
          </cell>
          <cell r="M2264">
            <v>18.399999999999999</v>
          </cell>
          <cell r="N2264">
            <v>70.8</v>
          </cell>
          <cell r="O2264">
            <v>18.399999999999999</v>
          </cell>
          <cell r="P2264">
            <v>55.5</v>
          </cell>
          <cell r="Q2264">
            <v>24.9</v>
          </cell>
          <cell r="R2264">
            <v>29.7</v>
          </cell>
          <cell r="S2264">
            <v>40.409999999999997</v>
          </cell>
          <cell r="T2264" t="str">
            <v>Dunning</v>
          </cell>
          <cell r="U2264" t="str">
            <v>NA</v>
          </cell>
          <cell r="V2264" t="str">
            <v>NO</v>
          </cell>
          <cell r="W2264" t="str">
            <v>NA</v>
          </cell>
          <cell r="X2264" t="str">
            <v>NA</v>
          </cell>
          <cell r="Y2264" t="str">
            <v>Grassland</v>
          </cell>
          <cell r="Z2264">
            <v>2</v>
          </cell>
          <cell r="AA2264">
            <v>1</v>
          </cell>
          <cell r="AB2264" t="str">
            <v>Herbivore</v>
          </cell>
          <cell r="AC2264" t="str">
            <v>Omnivore</v>
          </cell>
          <cell r="AD2264" t="str">
            <v>Terrestrial</v>
          </cell>
          <cell r="AE2264">
            <v>-39.24</v>
          </cell>
          <cell r="AF2264">
            <v>28.96</v>
          </cell>
          <cell r="AG2264">
            <v>2.5499999999999998</v>
          </cell>
          <cell r="AH2264">
            <v>72.401759519999999</v>
          </cell>
          <cell r="AI2264">
            <v>14163445.5</v>
          </cell>
          <cell r="AJ2264" t="str">
            <v>Extant</v>
          </cell>
        </row>
        <row r="2265">
          <cell r="A2265" t="str">
            <v>Coturnix coromandelica</v>
          </cell>
          <cell r="B2265" t="str">
            <v>Phasianidae</v>
          </cell>
          <cell r="C2265" t="str">
            <v>Galliformes</v>
          </cell>
          <cell r="D2265">
            <v>4</v>
          </cell>
          <cell r="E2265">
            <v>2</v>
          </cell>
          <cell r="F2265">
            <v>2</v>
          </cell>
          <cell r="G2265">
            <v>0</v>
          </cell>
          <cell r="H2265">
            <v>4</v>
          </cell>
          <cell r="I2265">
            <v>13.6</v>
          </cell>
          <cell r="J2265">
            <v>7</v>
          </cell>
          <cell r="K2265">
            <v>4.7</v>
          </cell>
          <cell r="L2265">
            <v>4.8</v>
          </cell>
          <cell r="M2265">
            <v>23.1</v>
          </cell>
          <cell r="N2265">
            <v>88.2</v>
          </cell>
          <cell r="O2265">
            <v>32</v>
          </cell>
          <cell r="P2265">
            <v>56.3</v>
          </cell>
          <cell r="Q2265">
            <v>36.200000000000003</v>
          </cell>
          <cell r="R2265">
            <v>28.5</v>
          </cell>
          <cell r="S2265">
            <v>73.75</v>
          </cell>
          <cell r="T2265" t="str">
            <v>Dunning</v>
          </cell>
          <cell r="U2265" t="str">
            <v>NA</v>
          </cell>
          <cell r="V2265" t="str">
            <v>NO</v>
          </cell>
          <cell r="W2265" t="str">
            <v>NA</v>
          </cell>
          <cell r="X2265" t="str">
            <v>NA</v>
          </cell>
          <cell r="Y2265" t="str">
            <v>Grassland</v>
          </cell>
          <cell r="Z2265">
            <v>3</v>
          </cell>
          <cell r="AA2265">
            <v>2</v>
          </cell>
          <cell r="AB2265" t="str">
            <v>Herbivore</v>
          </cell>
          <cell r="AC2265" t="str">
            <v>Granivore</v>
          </cell>
          <cell r="AD2265" t="str">
            <v>Terrestrial</v>
          </cell>
          <cell r="AE2265">
            <v>8.07</v>
          </cell>
          <cell r="AF2265">
            <v>33.42</v>
          </cell>
          <cell r="AG2265">
            <v>21.87</v>
          </cell>
          <cell r="AH2265">
            <v>79.787745479999998</v>
          </cell>
          <cell r="AI2265">
            <v>2899254.36</v>
          </cell>
          <cell r="AJ2265" t="str">
            <v>Extant</v>
          </cell>
        </row>
        <row r="2266">
          <cell r="A2266" t="str">
            <v>Coturnix coturnix</v>
          </cell>
          <cell r="B2266" t="str">
            <v>Phasianidae</v>
          </cell>
          <cell r="C2266" t="str">
            <v>Galliformes</v>
          </cell>
          <cell r="D2266">
            <v>15</v>
          </cell>
          <cell r="E2266">
            <v>5</v>
          </cell>
          <cell r="F2266">
            <v>8</v>
          </cell>
          <cell r="G2266">
            <v>2</v>
          </cell>
          <cell r="H2266">
            <v>4</v>
          </cell>
          <cell r="I2266">
            <v>15.6</v>
          </cell>
          <cell r="J2266">
            <v>7.7</v>
          </cell>
          <cell r="K2266">
            <v>5.5</v>
          </cell>
          <cell r="L2266">
            <v>5.2</v>
          </cell>
          <cell r="M2266">
            <v>24.5</v>
          </cell>
          <cell r="N2266">
            <v>106.2</v>
          </cell>
          <cell r="O2266">
            <v>43.2</v>
          </cell>
          <cell r="P2266">
            <v>62.4</v>
          </cell>
          <cell r="Q2266">
            <v>41</v>
          </cell>
          <cell r="R2266">
            <v>38.299999999999997</v>
          </cell>
          <cell r="S2266">
            <v>96.28</v>
          </cell>
          <cell r="T2266" t="str">
            <v>Dunning</v>
          </cell>
          <cell r="U2266" t="str">
            <v>NA</v>
          </cell>
          <cell r="V2266" t="str">
            <v>NO</v>
          </cell>
          <cell r="W2266" t="str">
            <v>NA</v>
          </cell>
          <cell r="X2266" t="str">
            <v>NA</v>
          </cell>
          <cell r="Y2266" t="str">
            <v>Human Modified</v>
          </cell>
          <cell r="Z2266">
            <v>3</v>
          </cell>
          <cell r="AA2266">
            <v>3</v>
          </cell>
          <cell r="AB2266" t="str">
            <v>Herbivore</v>
          </cell>
          <cell r="AC2266" t="str">
            <v>Granivore</v>
          </cell>
          <cell r="AD2266" t="str">
            <v>Terrestrial</v>
          </cell>
          <cell r="AE2266">
            <v>-34.840000000000003</v>
          </cell>
          <cell r="AF2266">
            <v>64.87</v>
          </cell>
          <cell r="AG2266">
            <v>44.69</v>
          </cell>
          <cell r="AH2266">
            <v>52.939344050000003</v>
          </cell>
          <cell r="AI2266">
            <v>21283218.760000002</v>
          </cell>
          <cell r="AJ2266" t="str">
            <v>Extant</v>
          </cell>
        </row>
        <row r="2267">
          <cell r="A2267" t="str">
            <v>Coturnix delegorguei</v>
          </cell>
          <cell r="B2267" t="str">
            <v>Phasianidae</v>
          </cell>
          <cell r="C2267" t="str">
            <v>Galliformes</v>
          </cell>
          <cell r="D2267">
            <v>5</v>
          </cell>
          <cell r="E2267">
            <v>2</v>
          </cell>
          <cell r="F2267">
            <v>3</v>
          </cell>
          <cell r="G2267">
            <v>0</v>
          </cell>
          <cell r="H2267">
            <v>4</v>
          </cell>
          <cell r="I2267">
            <v>13.5</v>
          </cell>
          <cell r="J2267">
            <v>7.2</v>
          </cell>
          <cell r="K2267">
            <v>4.8</v>
          </cell>
          <cell r="L2267">
            <v>5.2</v>
          </cell>
          <cell r="M2267">
            <v>23.1</v>
          </cell>
          <cell r="N2267">
            <v>90.6</v>
          </cell>
          <cell r="O2267">
            <v>33.9</v>
          </cell>
          <cell r="P2267">
            <v>56.3</v>
          </cell>
          <cell r="Q2267">
            <v>37.6</v>
          </cell>
          <cell r="R2267">
            <v>31.2</v>
          </cell>
          <cell r="S2267">
            <v>76</v>
          </cell>
          <cell r="T2267" t="str">
            <v>Dunning</v>
          </cell>
          <cell r="U2267" t="str">
            <v>NA</v>
          </cell>
          <cell r="V2267" t="str">
            <v>NO</v>
          </cell>
          <cell r="W2267" t="str">
            <v>NA</v>
          </cell>
          <cell r="X2267" t="str">
            <v>NA</v>
          </cell>
          <cell r="Y2267" t="str">
            <v>Grassland</v>
          </cell>
          <cell r="Z2267">
            <v>3</v>
          </cell>
          <cell r="AA2267">
            <v>3</v>
          </cell>
          <cell r="AB2267" t="str">
            <v>Herbivore</v>
          </cell>
          <cell r="AC2267" t="str">
            <v>Granivore</v>
          </cell>
          <cell r="AD2267" t="str">
            <v>Terrestrial</v>
          </cell>
          <cell r="AE2267">
            <v>-29.54</v>
          </cell>
          <cell r="AF2267">
            <v>17.55</v>
          </cell>
          <cell r="AG2267">
            <v>-6.74</v>
          </cell>
          <cell r="AH2267">
            <v>28.102623479999998</v>
          </cell>
          <cell r="AI2267">
            <v>9153237.0500000007</v>
          </cell>
          <cell r="AJ2267" t="str">
            <v>Extant</v>
          </cell>
        </row>
        <row r="2268">
          <cell r="A2268" t="str">
            <v>Coturnix japonica</v>
          </cell>
          <cell r="B2268" t="str">
            <v>Phasianidae</v>
          </cell>
          <cell r="C2268" t="str">
            <v>Galliformes</v>
          </cell>
          <cell r="D2268">
            <v>5</v>
          </cell>
          <cell r="E2268">
            <v>2</v>
          </cell>
          <cell r="F2268">
            <v>3</v>
          </cell>
          <cell r="G2268">
            <v>0</v>
          </cell>
          <cell r="H2268">
            <v>4</v>
          </cell>
          <cell r="I2268">
            <v>14.6</v>
          </cell>
          <cell r="J2268">
            <v>7.7</v>
          </cell>
          <cell r="K2268">
            <v>4.5999999999999996</v>
          </cell>
          <cell r="L2268">
            <v>5.2</v>
          </cell>
          <cell r="M2268">
            <v>24.3</v>
          </cell>
          <cell r="N2268">
            <v>97</v>
          </cell>
          <cell r="O2268">
            <v>38</v>
          </cell>
          <cell r="P2268">
            <v>58.5</v>
          </cell>
          <cell r="Q2268">
            <v>39.4</v>
          </cell>
          <cell r="R2268">
            <v>35.4</v>
          </cell>
          <cell r="S2268">
            <v>94.78</v>
          </cell>
          <cell r="T2268" t="str">
            <v>Dunning</v>
          </cell>
          <cell r="U2268" t="str">
            <v>NA</v>
          </cell>
          <cell r="V2268" t="str">
            <v>NO</v>
          </cell>
          <cell r="W2268" t="str">
            <v>NA</v>
          </cell>
          <cell r="X2268" t="str">
            <v>NA</v>
          </cell>
          <cell r="Y2268" t="str">
            <v>Grassland</v>
          </cell>
          <cell r="Z2268">
            <v>3</v>
          </cell>
          <cell r="AA2268">
            <v>3</v>
          </cell>
          <cell r="AB2268" t="str">
            <v>Herbivore</v>
          </cell>
          <cell r="AC2268" t="str">
            <v>Omnivore</v>
          </cell>
          <cell r="AD2268" t="str">
            <v>Terrestrial</v>
          </cell>
          <cell r="AE2268">
            <v>26.61</v>
          </cell>
          <cell r="AF2268">
            <v>57.36</v>
          </cell>
          <cell r="AG2268">
            <v>49.71</v>
          </cell>
          <cell r="AH2268">
            <v>124.30425459999999</v>
          </cell>
          <cell r="AI2268">
            <v>3249717.59</v>
          </cell>
          <cell r="AJ2268" t="str">
            <v>Extant</v>
          </cell>
        </row>
        <row r="2269">
          <cell r="A2269" t="str">
            <v>Coturnix pectoralis</v>
          </cell>
          <cell r="B2269" t="str">
            <v>Phasianidae</v>
          </cell>
          <cell r="C2269" t="str">
            <v>Galliformes</v>
          </cell>
          <cell r="D2269">
            <v>5</v>
          </cell>
          <cell r="E2269">
            <v>2</v>
          </cell>
          <cell r="F2269">
            <v>3</v>
          </cell>
          <cell r="G2269">
            <v>0</v>
          </cell>
          <cell r="H2269">
            <v>4</v>
          </cell>
          <cell r="I2269">
            <v>14.5</v>
          </cell>
          <cell r="J2269">
            <v>7.8</v>
          </cell>
          <cell r="K2269">
            <v>5.8</v>
          </cell>
          <cell r="L2269">
            <v>5.7</v>
          </cell>
          <cell r="M2269">
            <v>23</v>
          </cell>
          <cell r="N2269">
            <v>100</v>
          </cell>
          <cell r="O2269">
            <v>45.8</v>
          </cell>
          <cell r="P2269">
            <v>54.7</v>
          </cell>
          <cell r="Q2269">
            <v>45.6</v>
          </cell>
          <cell r="R2269">
            <v>33.4</v>
          </cell>
          <cell r="S2269">
            <v>101.86</v>
          </cell>
          <cell r="T2269" t="str">
            <v>Dunning</v>
          </cell>
          <cell r="U2269" t="str">
            <v>NA</v>
          </cell>
          <cell r="V2269" t="str">
            <v>NO</v>
          </cell>
          <cell r="W2269" t="str">
            <v>NA</v>
          </cell>
          <cell r="X2269" t="str">
            <v>NA</v>
          </cell>
          <cell r="Y2269" t="str">
            <v>Grassland</v>
          </cell>
          <cell r="Z2269">
            <v>2</v>
          </cell>
          <cell r="AA2269">
            <v>1</v>
          </cell>
          <cell r="AB2269" t="str">
            <v>Herbivore</v>
          </cell>
          <cell r="AC2269" t="str">
            <v>Granivore</v>
          </cell>
          <cell r="AD2269" t="str">
            <v>Terrestrial</v>
          </cell>
          <cell r="AE2269">
            <v>-39.14</v>
          </cell>
          <cell r="AF2269">
            <v>-14.86</v>
          </cell>
          <cell r="AG2269">
            <v>-27.25</v>
          </cell>
          <cell r="AH2269">
            <v>134.64597319999999</v>
          </cell>
          <cell r="AI2269">
            <v>6303864.46</v>
          </cell>
          <cell r="AJ2269" t="str">
            <v>Extant</v>
          </cell>
        </row>
        <row r="2270">
          <cell r="A2270" t="str">
            <v>Coturnix ypsilophora</v>
          </cell>
          <cell r="B2270" t="str">
            <v>Phasianidae</v>
          </cell>
          <cell r="C2270" t="str">
            <v>Galliformes</v>
          </cell>
          <cell r="D2270">
            <v>5</v>
          </cell>
          <cell r="E2270">
            <v>0</v>
          </cell>
          <cell r="F2270">
            <v>2</v>
          </cell>
          <cell r="G2270">
            <v>3</v>
          </cell>
          <cell r="H2270">
            <v>4</v>
          </cell>
          <cell r="I2270">
            <v>15.6</v>
          </cell>
          <cell r="J2270">
            <v>8.4</v>
          </cell>
          <cell r="K2270">
            <v>5.8</v>
          </cell>
          <cell r="L2270">
            <v>6.2</v>
          </cell>
          <cell r="M2270">
            <v>23.2</v>
          </cell>
          <cell r="N2270">
            <v>98</v>
          </cell>
          <cell r="O2270">
            <v>33.4</v>
          </cell>
          <cell r="P2270">
            <v>66.3</v>
          </cell>
          <cell r="Q2270">
            <v>33.5</v>
          </cell>
          <cell r="R2270">
            <v>37.6</v>
          </cell>
          <cell r="S2270">
            <v>107.69</v>
          </cell>
          <cell r="T2270" t="str">
            <v>Dunning</v>
          </cell>
          <cell r="U2270" t="str">
            <v>NA</v>
          </cell>
          <cell r="V2270" t="str">
            <v>NO</v>
          </cell>
          <cell r="W2270" t="str">
            <v>NA</v>
          </cell>
          <cell r="X2270" t="str">
            <v>NA</v>
          </cell>
          <cell r="Y2270" t="str">
            <v>Grassland</v>
          </cell>
          <cell r="Z2270">
            <v>2</v>
          </cell>
          <cell r="AA2270">
            <v>1</v>
          </cell>
          <cell r="AB2270" t="str">
            <v>Herbivore</v>
          </cell>
          <cell r="AC2270" t="str">
            <v>Granivore</v>
          </cell>
          <cell r="AD2270" t="str">
            <v>Terrestrial</v>
          </cell>
          <cell r="AE2270">
            <v>-43.64</v>
          </cell>
          <cell r="AF2270">
            <v>-1.47</v>
          </cell>
          <cell r="AG2270">
            <v>-22.14</v>
          </cell>
          <cell r="AH2270">
            <v>137.9788594</v>
          </cell>
          <cell r="AI2270">
            <v>5709134.8799999999</v>
          </cell>
          <cell r="AJ2270" t="str">
            <v>Extant</v>
          </cell>
        </row>
        <row r="2271">
          <cell r="A2271" t="str">
            <v>Crossoptilon auritum</v>
          </cell>
          <cell r="B2271" t="str">
            <v>Phasianidae</v>
          </cell>
          <cell r="C2271" t="str">
            <v>Galliformes</v>
          </cell>
          <cell r="D2271">
            <v>4</v>
          </cell>
          <cell r="E2271">
            <v>2</v>
          </cell>
          <cell r="F2271">
            <v>2</v>
          </cell>
          <cell r="G2271">
            <v>0</v>
          </cell>
          <cell r="H2271">
            <v>4</v>
          </cell>
          <cell r="I2271">
            <v>43</v>
          </cell>
          <cell r="J2271">
            <v>30.4</v>
          </cell>
          <cell r="K2271">
            <v>17.399999999999999</v>
          </cell>
          <cell r="L2271">
            <v>16.3</v>
          </cell>
          <cell r="M2271">
            <v>85.6</v>
          </cell>
          <cell r="N2271">
            <v>295.5</v>
          </cell>
          <cell r="O2271">
            <v>46.5</v>
          </cell>
          <cell r="P2271">
            <v>249</v>
          </cell>
          <cell r="Q2271">
            <v>15.7</v>
          </cell>
          <cell r="R2271">
            <v>472.5</v>
          </cell>
          <cell r="S2271">
            <v>1768.33</v>
          </cell>
          <cell r="T2271" t="str">
            <v>Dunning</v>
          </cell>
          <cell r="U2271" t="str">
            <v>NA</v>
          </cell>
          <cell r="V2271" t="str">
            <v>NO</v>
          </cell>
          <cell r="W2271" t="str">
            <v>NA</v>
          </cell>
          <cell r="X2271" t="str">
            <v>NA</v>
          </cell>
          <cell r="Y2271" t="str">
            <v>Forest</v>
          </cell>
          <cell r="Z2271">
            <v>1</v>
          </cell>
          <cell r="AA2271">
            <v>1</v>
          </cell>
          <cell r="AB2271" t="str">
            <v>Herbivore</v>
          </cell>
          <cell r="AC2271" t="str">
            <v>Omnivore</v>
          </cell>
          <cell r="AD2271" t="str">
            <v>Terrestrial</v>
          </cell>
          <cell r="AE2271">
            <v>30.73</v>
          </cell>
          <cell r="AF2271">
            <v>40.01</v>
          </cell>
          <cell r="AG2271">
            <v>35.130000000000003</v>
          </cell>
          <cell r="AH2271">
            <v>102.0898899</v>
          </cell>
          <cell r="AI2271">
            <v>512906.05</v>
          </cell>
          <cell r="AJ2271" t="str">
            <v>Extant</v>
          </cell>
        </row>
        <row r="2272">
          <cell r="A2272" t="str">
            <v>Crossoptilon crossoptilon</v>
          </cell>
          <cell r="B2272" t="str">
            <v>Phasianidae</v>
          </cell>
          <cell r="C2272" t="str">
            <v>Galliformes</v>
          </cell>
          <cell r="D2272">
            <v>5</v>
          </cell>
          <cell r="E2272">
            <v>1</v>
          </cell>
          <cell r="F2272">
            <v>2</v>
          </cell>
          <cell r="G2272">
            <v>2</v>
          </cell>
          <cell r="H2272">
            <v>4</v>
          </cell>
          <cell r="I2272">
            <v>51</v>
          </cell>
          <cell r="J2272">
            <v>35.1</v>
          </cell>
          <cell r="K2272">
            <v>18.899999999999999</v>
          </cell>
          <cell r="L2272">
            <v>17.2</v>
          </cell>
          <cell r="M2272">
            <v>93.9</v>
          </cell>
          <cell r="N2272">
            <v>312.39999999999998</v>
          </cell>
          <cell r="O2272">
            <v>48.4</v>
          </cell>
          <cell r="P2272">
            <v>258.10000000000002</v>
          </cell>
          <cell r="Q2272">
            <v>15.8</v>
          </cell>
          <cell r="R2272">
            <v>417.6</v>
          </cell>
          <cell r="S2272">
            <v>2075.25</v>
          </cell>
          <cell r="T2272" t="str">
            <v>Dunning</v>
          </cell>
          <cell r="U2272" t="str">
            <v>NA</v>
          </cell>
          <cell r="V2272" t="str">
            <v>NO</v>
          </cell>
          <cell r="W2272" t="str">
            <v>NA</v>
          </cell>
          <cell r="X2272" t="str">
            <v>NA</v>
          </cell>
          <cell r="Y2272" t="str">
            <v>Forest</v>
          </cell>
          <cell r="Z2272">
            <v>1</v>
          </cell>
          <cell r="AA2272">
            <v>1</v>
          </cell>
          <cell r="AB2272" t="str">
            <v>Herbivore</v>
          </cell>
          <cell r="AC2272" t="str">
            <v>Herbivore terrestrial</v>
          </cell>
          <cell r="AD2272" t="str">
            <v>Terrestrial</v>
          </cell>
          <cell r="AE2272">
            <v>26.25</v>
          </cell>
          <cell r="AF2272">
            <v>33.11</v>
          </cell>
          <cell r="AG2272">
            <v>29.47</v>
          </cell>
          <cell r="AH2272">
            <v>98.627600560000005</v>
          </cell>
          <cell r="AI2272">
            <v>171921.78</v>
          </cell>
          <cell r="AJ2272" t="str">
            <v>Extant</v>
          </cell>
        </row>
        <row r="2273">
          <cell r="A2273" t="str">
            <v>Crossoptilon harmani</v>
          </cell>
          <cell r="B2273" t="str">
            <v>Phasianidae</v>
          </cell>
          <cell r="C2273" t="str">
            <v>Galliformes</v>
          </cell>
          <cell r="D2273">
            <v>4</v>
          </cell>
          <cell r="E2273">
            <v>2</v>
          </cell>
          <cell r="F2273">
            <v>2</v>
          </cell>
          <cell r="G2273">
            <v>0</v>
          </cell>
          <cell r="H2273">
            <v>4</v>
          </cell>
          <cell r="I2273">
            <v>43.7</v>
          </cell>
          <cell r="J2273">
            <v>32.6</v>
          </cell>
          <cell r="K2273">
            <v>17.899999999999999</v>
          </cell>
          <cell r="L2273">
            <v>16.3</v>
          </cell>
          <cell r="M2273">
            <v>83.3</v>
          </cell>
          <cell r="N2273">
            <v>282</v>
          </cell>
          <cell r="O2273">
            <v>42.8</v>
          </cell>
          <cell r="P2273">
            <v>239.2</v>
          </cell>
          <cell r="Q2273">
            <v>15.2</v>
          </cell>
          <cell r="R2273">
            <v>396.2</v>
          </cell>
          <cell r="S2273">
            <v>2075.25</v>
          </cell>
          <cell r="T2273" t="str">
            <v>Dunning</v>
          </cell>
          <cell r="U2273" t="str">
            <v>NA</v>
          </cell>
          <cell r="V2273" t="str">
            <v>NO</v>
          </cell>
          <cell r="W2273" t="str">
            <v>NA</v>
          </cell>
          <cell r="X2273" t="str">
            <v>NA</v>
          </cell>
          <cell r="Y2273" t="str">
            <v>Forest</v>
          </cell>
          <cell r="Z2273">
            <v>1</v>
          </cell>
          <cell r="AA2273">
            <v>1</v>
          </cell>
          <cell r="AB2273" t="str">
            <v>Herbivore</v>
          </cell>
          <cell r="AC2273" t="str">
            <v>Herbivore terrestrial</v>
          </cell>
          <cell r="AD2273" t="str">
            <v>Terrestrial</v>
          </cell>
          <cell r="AE2273">
            <v>27.54</v>
          </cell>
          <cell r="AF2273">
            <v>30.95</v>
          </cell>
          <cell r="AG2273">
            <v>29.52</v>
          </cell>
          <cell r="AH2273">
            <v>92.9423563</v>
          </cell>
          <cell r="AI2273">
            <v>62605.18</v>
          </cell>
          <cell r="AJ2273" t="str">
            <v>Extant</v>
          </cell>
        </row>
        <row r="2274">
          <cell r="A2274" t="str">
            <v>Crossoptilon mantchuricum</v>
          </cell>
          <cell r="B2274" t="str">
            <v>Phasianidae</v>
          </cell>
          <cell r="C2274" t="str">
            <v>Galliformes</v>
          </cell>
          <cell r="D2274">
            <v>4</v>
          </cell>
          <cell r="E2274">
            <v>0</v>
          </cell>
          <cell r="F2274">
            <v>2</v>
          </cell>
          <cell r="G2274">
            <v>2</v>
          </cell>
          <cell r="H2274">
            <v>4</v>
          </cell>
          <cell r="I2274">
            <v>47.2</v>
          </cell>
          <cell r="J2274">
            <v>31</v>
          </cell>
          <cell r="K2274">
            <v>18</v>
          </cell>
          <cell r="L2274">
            <v>15.6</v>
          </cell>
          <cell r="M2274">
            <v>93.9</v>
          </cell>
          <cell r="N2274">
            <v>290.8</v>
          </cell>
          <cell r="O2274">
            <v>53.7</v>
          </cell>
          <cell r="P2274">
            <v>237.1</v>
          </cell>
          <cell r="Q2274">
            <v>18.399999999999999</v>
          </cell>
          <cell r="R2274">
            <v>535</v>
          </cell>
          <cell r="S2274">
            <v>1860.85</v>
          </cell>
          <cell r="T2274" t="str">
            <v>Dunning</v>
          </cell>
          <cell r="U2274" t="str">
            <v>NA</v>
          </cell>
          <cell r="V2274" t="str">
            <v>NO</v>
          </cell>
          <cell r="W2274" t="str">
            <v>NA</v>
          </cell>
          <cell r="X2274" t="str">
            <v>NA</v>
          </cell>
          <cell r="Y2274" t="str">
            <v>Forest</v>
          </cell>
          <cell r="Z2274">
            <v>1</v>
          </cell>
          <cell r="AA2274">
            <v>1</v>
          </cell>
          <cell r="AB2274" t="str">
            <v>Herbivore</v>
          </cell>
          <cell r="AC2274" t="str">
            <v>Herbivore terrestrial</v>
          </cell>
          <cell r="AD2274" t="str">
            <v>Terrestrial</v>
          </cell>
          <cell r="AE2274">
            <v>34.93</v>
          </cell>
          <cell r="AF2274">
            <v>40.799999999999997</v>
          </cell>
          <cell r="AG2274">
            <v>38.159999999999997</v>
          </cell>
          <cell r="AH2274">
            <v>112.7203693</v>
          </cell>
          <cell r="AI2274">
            <v>146706.15</v>
          </cell>
          <cell r="AJ2274" t="str">
            <v>Extant</v>
          </cell>
        </row>
        <row r="2275">
          <cell r="A2275" t="str">
            <v>Dendragapus canadensis</v>
          </cell>
          <cell r="B2275" t="str">
            <v>Phasianidae</v>
          </cell>
          <cell r="C2275" t="str">
            <v>Galliformes</v>
          </cell>
          <cell r="D2275">
            <v>21</v>
          </cell>
          <cell r="E2275">
            <v>9</v>
          </cell>
          <cell r="F2275">
            <v>12</v>
          </cell>
          <cell r="G2275">
            <v>0</v>
          </cell>
          <cell r="H2275">
            <v>20</v>
          </cell>
          <cell r="I2275">
            <v>22.4</v>
          </cell>
          <cell r="J2275">
            <v>11.2</v>
          </cell>
          <cell r="K2275">
            <v>8.1999999999999993</v>
          </cell>
          <cell r="L2275">
            <v>8.3000000000000007</v>
          </cell>
          <cell r="M2275">
            <v>35.9</v>
          </cell>
          <cell r="N2275">
            <v>179.5</v>
          </cell>
          <cell r="O2275">
            <v>64.8</v>
          </cell>
          <cell r="P2275">
            <v>115.3</v>
          </cell>
          <cell r="Q2275">
            <v>36</v>
          </cell>
          <cell r="R2275">
            <v>111.1</v>
          </cell>
          <cell r="S2275">
            <v>473.65</v>
          </cell>
          <cell r="T2275" t="str">
            <v>Dunning</v>
          </cell>
          <cell r="U2275" t="str">
            <v>NA</v>
          </cell>
          <cell r="V2275" t="str">
            <v>NO</v>
          </cell>
          <cell r="W2275" t="str">
            <v>NA</v>
          </cell>
          <cell r="X2275" t="str">
            <v>NA</v>
          </cell>
          <cell r="Y2275" t="str">
            <v>Forest</v>
          </cell>
          <cell r="Z2275">
            <v>1</v>
          </cell>
          <cell r="AA2275">
            <v>1</v>
          </cell>
          <cell r="AB2275" t="str">
            <v>Herbivore</v>
          </cell>
          <cell r="AC2275" t="str">
            <v>Herbivore terrestrial</v>
          </cell>
          <cell r="AD2275" t="str">
            <v>Terrestrial</v>
          </cell>
          <cell r="AE2275">
            <v>43.39</v>
          </cell>
          <cell r="AF2275">
            <v>69.510000000000005</v>
          </cell>
          <cell r="AG2275">
            <v>57.27</v>
          </cell>
          <cell r="AH2275">
            <v>-110.2064902</v>
          </cell>
          <cell r="AI2275">
            <v>7557748.7000000002</v>
          </cell>
          <cell r="AJ2275" t="str">
            <v>Extant</v>
          </cell>
        </row>
        <row r="2276">
          <cell r="A2276" t="str">
            <v>Dendragapus falcipennis</v>
          </cell>
          <cell r="B2276" t="str">
            <v>Phasianidae</v>
          </cell>
          <cell r="C2276" t="str">
            <v>Galliformes</v>
          </cell>
          <cell r="D2276">
            <v>5</v>
          </cell>
          <cell r="E2276">
            <v>2</v>
          </cell>
          <cell r="F2276">
            <v>3</v>
          </cell>
          <cell r="G2276">
            <v>0</v>
          </cell>
          <cell r="H2276">
            <v>4</v>
          </cell>
          <cell r="I2276">
            <v>21.9</v>
          </cell>
          <cell r="J2276">
            <v>9.8000000000000007</v>
          </cell>
          <cell r="K2276">
            <v>8.3000000000000007</v>
          </cell>
          <cell r="L2276">
            <v>8</v>
          </cell>
          <cell r="M2276">
            <v>35.1</v>
          </cell>
          <cell r="N2276">
            <v>179</v>
          </cell>
          <cell r="O2276">
            <v>53</v>
          </cell>
          <cell r="P2276">
            <v>125</v>
          </cell>
          <cell r="Q2276">
            <v>29.8</v>
          </cell>
          <cell r="R2276">
            <v>103.2</v>
          </cell>
          <cell r="S2276">
            <v>685.61</v>
          </cell>
          <cell r="T2276" t="str">
            <v>Dunning</v>
          </cell>
          <cell r="U2276" t="str">
            <v>NA</v>
          </cell>
          <cell r="V2276" t="str">
            <v>NO</v>
          </cell>
          <cell r="W2276" t="str">
            <v>NA</v>
          </cell>
          <cell r="X2276" t="str">
            <v>NA</v>
          </cell>
          <cell r="Y2276" t="str">
            <v>Forest</v>
          </cell>
          <cell r="Z2276">
            <v>2</v>
          </cell>
          <cell r="AA2276">
            <v>1</v>
          </cell>
          <cell r="AB2276" t="str">
            <v>Herbivore</v>
          </cell>
          <cell r="AC2276" t="str">
            <v>Herbivore terrestrial</v>
          </cell>
          <cell r="AD2276" t="str">
            <v>Generalist</v>
          </cell>
          <cell r="AE2276">
            <v>45.56</v>
          </cell>
          <cell r="AF2276">
            <v>60.42</v>
          </cell>
          <cell r="AG2276">
            <v>53.17</v>
          </cell>
          <cell r="AH2276">
            <v>135.12869169999999</v>
          </cell>
          <cell r="AI2276">
            <v>692147.35</v>
          </cell>
          <cell r="AJ2276" t="str">
            <v>Extant</v>
          </cell>
        </row>
        <row r="2277">
          <cell r="A2277" t="str">
            <v>Dendragapus fuliginosus</v>
          </cell>
          <cell r="B2277" t="str">
            <v>Phasianidae</v>
          </cell>
          <cell r="C2277" t="str">
            <v>Galliformes</v>
          </cell>
          <cell r="D2277">
            <v>4</v>
          </cell>
          <cell r="E2277">
            <v>0</v>
          </cell>
          <cell r="F2277">
            <v>4</v>
          </cell>
          <cell r="G2277">
            <v>0</v>
          </cell>
          <cell r="H2277">
            <v>3</v>
          </cell>
          <cell r="I2277">
            <v>25.9</v>
          </cell>
          <cell r="J2277">
            <v>14.4</v>
          </cell>
          <cell r="K2277">
            <v>9.6</v>
          </cell>
          <cell r="L2277">
            <v>10.6</v>
          </cell>
          <cell r="M2277">
            <v>41.8</v>
          </cell>
          <cell r="N2277">
            <v>223.2</v>
          </cell>
          <cell r="O2277">
            <v>88.8</v>
          </cell>
          <cell r="P2277">
            <v>134.4</v>
          </cell>
          <cell r="Q2277">
            <v>39.9</v>
          </cell>
          <cell r="R2277">
            <v>140</v>
          </cell>
          <cell r="S2277">
            <v>1047.31</v>
          </cell>
          <cell r="T2277" t="str">
            <v>Dunning</v>
          </cell>
          <cell r="U2277" t="str">
            <v>NA</v>
          </cell>
          <cell r="V2277" t="str">
            <v>NO</v>
          </cell>
          <cell r="W2277" t="str">
            <v>NA</v>
          </cell>
          <cell r="X2277" t="str">
            <v>NA</v>
          </cell>
          <cell r="Y2277" t="str">
            <v>Forest</v>
          </cell>
          <cell r="Z2277">
            <v>2</v>
          </cell>
          <cell r="AA2277">
            <v>1</v>
          </cell>
          <cell r="AB2277" t="str">
            <v>Herbivore</v>
          </cell>
          <cell r="AC2277" t="str">
            <v>Herbivore terrestrial</v>
          </cell>
          <cell r="AD2277" t="str">
            <v>Generalist</v>
          </cell>
          <cell r="AE2277">
            <v>34.33</v>
          </cell>
          <cell r="AF2277">
            <v>60.46</v>
          </cell>
          <cell r="AG2277">
            <v>49.22</v>
          </cell>
          <cell r="AH2277">
            <v>-126.0345205</v>
          </cell>
          <cell r="AI2277">
            <v>577232.09</v>
          </cell>
          <cell r="AJ2277" t="str">
            <v>Extant</v>
          </cell>
        </row>
        <row r="2278">
          <cell r="A2278" t="str">
            <v>Dendragapus obscurus</v>
          </cell>
          <cell r="B2278" t="str">
            <v>Phasianidae</v>
          </cell>
          <cell r="C2278" t="str">
            <v>Galliformes</v>
          </cell>
          <cell r="D2278">
            <v>4</v>
          </cell>
          <cell r="E2278">
            <v>2</v>
          </cell>
          <cell r="F2278">
            <v>2</v>
          </cell>
          <cell r="G2278">
            <v>0</v>
          </cell>
          <cell r="H2278">
            <v>4</v>
          </cell>
          <cell r="I2278">
            <v>26.4</v>
          </cell>
          <cell r="J2278">
            <v>15.2</v>
          </cell>
          <cell r="K2278">
            <v>10.6</v>
          </cell>
          <cell r="L2278">
            <v>10.199999999999999</v>
          </cell>
          <cell r="M2278">
            <v>38.4</v>
          </cell>
          <cell r="N2278">
            <v>226.5</v>
          </cell>
          <cell r="O2278">
            <v>89.3</v>
          </cell>
          <cell r="P2278">
            <v>137.19999999999999</v>
          </cell>
          <cell r="Q2278">
            <v>39.4</v>
          </cell>
          <cell r="R2278">
            <v>146.19999999999999</v>
          </cell>
          <cell r="S2278">
            <v>1047.31</v>
          </cell>
          <cell r="T2278" t="str">
            <v>Dunning</v>
          </cell>
          <cell r="U2278" t="str">
            <v>NA</v>
          </cell>
          <cell r="V2278" t="str">
            <v>NO</v>
          </cell>
          <cell r="W2278" t="str">
            <v>NA</v>
          </cell>
          <cell r="X2278" t="str">
            <v>NA</v>
          </cell>
          <cell r="Y2278" t="str">
            <v>Forest</v>
          </cell>
          <cell r="Z2278">
            <v>1</v>
          </cell>
          <cell r="AA2278">
            <v>1</v>
          </cell>
          <cell r="AB2278" t="str">
            <v>Herbivore</v>
          </cell>
          <cell r="AC2278" t="str">
            <v>Herbivore terrestrial</v>
          </cell>
          <cell r="AD2278" t="str">
            <v>Generalist</v>
          </cell>
          <cell r="AE2278">
            <v>35.33</v>
          </cell>
          <cell r="AF2278">
            <v>63.65</v>
          </cell>
          <cell r="AG2278">
            <v>52.97</v>
          </cell>
          <cell r="AH2278">
            <v>-121.8088226</v>
          </cell>
          <cell r="AI2278">
            <v>1526017.86</v>
          </cell>
          <cell r="AJ2278" t="str">
            <v>Extant</v>
          </cell>
        </row>
        <row r="2279">
          <cell r="A2279" t="str">
            <v>Francolinus adspersus</v>
          </cell>
          <cell r="B2279" t="str">
            <v>Phasianidae</v>
          </cell>
          <cell r="C2279" t="str">
            <v>Galliformes</v>
          </cell>
          <cell r="D2279">
            <v>5</v>
          </cell>
          <cell r="E2279">
            <v>2</v>
          </cell>
          <cell r="F2279">
            <v>3</v>
          </cell>
          <cell r="G2279">
            <v>0</v>
          </cell>
          <cell r="H2279">
            <v>4</v>
          </cell>
          <cell r="I2279">
            <v>27</v>
          </cell>
          <cell r="J2279">
            <v>15.3</v>
          </cell>
          <cell r="K2279">
            <v>9.3000000000000007</v>
          </cell>
          <cell r="L2279">
            <v>9.4</v>
          </cell>
          <cell r="M2279">
            <v>48.1</v>
          </cell>
          <cell r="N2279">
            <v>169.2</v>
          </cell>
          <cell r="O2279">
            <v>31.8</v>
          </cell>
          <cell r="P2279">
            <v>134.19999999999999</v>
          </cell>
          <cell r="Q2279">
            <v>19.2</v>
          </cell>
          <cell r="R2279">
            <v>80</v>
          </cell>
          <cell r="S2279">
            <v>428.03</v>
          </cell>
          <cell r="T2279" t="str">
            <v>Dunning</v>
          </cell>
          <cell r="U2279" t="str">
            <v>NA</v>
          </cell>
          <cell r="V2279" t="str">
            <v>NO</v>
          </cell>
          <cell r="W2279" t="str">
            <v>NA</v>
          </cell>
          <cell r="X2279" t="str">
            <v>NA</v>
          </cell>
          <cell r="Y2279" t="str">
            <v>Shrubland</v>
          </cell>
          <cell r="Z2279">
            <v>3</v>
          </cell>
          <cell r="AA2279">
            <v>1</v>
          </cell>
          <cell r="AB2279" t="str">
            <v>Omnivore</v>
          </cell>
          <cell r="AC2279" t="str">
            <v>Omnivore</v>
          </cell>
          <cell r="AD2279" t="str">
            <v>Terrestrial</v>
          </cell>
          <cell r="AE2279">
            <v>-27.97</v>
          </cell>
          <cell r="AF2279">
            <v>-13.73</v>
          </cell>
          <cell r="AG2279">
            <v>-20.239999999999998</v>
          </cell>
          <cell r="AH2279">
            <v>20.032954159999999</v>
          </cell>
          <cell r="AI2279">
            <v>1150093.1299999999</v>
          </cell>
          <cell r="AJ2279" t="str">
            <v>Extant</v>
          </cell>
        </row>
        <row r="2280">
          <cell r="A2280" t="str">
            <v>Francolinus afer</v>
          </cell>
          <cell r="B2280" t="str">
            <v>Phasianidae</v>
          </cell>
          <cell r="C2280" t="str">
            <v>Galliformes</v>
          </cell>
          <cell r="D2280">
            <v>4</v>
          </cell>
          <cell r="E2280">
            <v>2</v>
          </cell>
          <cell r="F2280">
            <v>2</v>
          </cell>
          <cell r="G2280">
            <v>0</v>
          </cell>
          <cell r="H2280">
            <v>2</v>
          </cell>
          <cell r="I2280">
            <v>28.7</v>
          </cell>
          <cell r="J2280">
            <v>16.399999999999999</v>
          </cell>
          <cell r="K2280">
            <v>9.1999999999999993</v>
          </cell>
          <cell r="L2280">
            <v>10.199999999999999</v>
          </cell>
          <cell r="M2280">
            <v>49.1</v>
          </cell>
          <cell r="N2280">
            <v>170.2</v>
          </cell>
          <cell r="O2280">
            <v>33.299999999999997</v>
          </cell>
          <cell r="P2280">
            <v>136.9</v>
          </cell>
          <cell r="Q2280">
            <v>19.5</v>
          </cell>
          <cell r="R2280">
            <v>69</v>
          </cell>
          <cell r="S2280">
            <v>454.81</v>
          </cell>
          <cell r="T2280" t="str">
            <v>Dunning</v>
          </cell>
          <cell r="U2280" t="str">
            <v>NA</v>
          </cell>
          <cell r="V2280" t="str">
            <v>NO</v>
          </cell>
          <cell r="W2280" t="str">
            <v>NA</v>
          </cell>
          <cell r="X2280" t="str">
            <v>NA</v>
          </cell>
          <cell r="Y2280" t="str">
            <v>Shrubland</v>
          </cell>
          <cell r="Z2280">
            <v>2</v>
          </cell>
          <cell r="AA2280">
            <v>1</v>
          </cell>
          <cell r="AB2280" t="str">
            <v>Herbivore</v>
          </cell>
          <cell r="AC2280" t="str">
            <v>Herbivore terrestrial</v>
          </cell>
          <cell r="AD2280" t="str">
            <v>Terrestrial</v>
          </cell>
          <cell r="AE2280">
            <v>-34.5</v>
          </cell>
          <cell r="AF2280">
            <v>1.3</v>
          </cell>
          <cell r="AG2280">
            <v>-11.88</v>
          </cell>
          <cell r="AH2280">
            <v>27.718026219999999</v>
          </cell>
          <cell r="AI2280">
            <v>4561244.0199999996</v>
          </cell>
          <cell r="AJ2280" t="str">
            <v>Extant</v>
          </cell>
        </row>
        <row r="2281">
          <cell r="A2281" t="str">
            <v>Francolinus africanus</v>
          </cell>
          <cell r="B2281" t="str">
            <v>Phasianidae</v>
          </cell>
          <cell r="C2281" t="str">
            <v>Galliformes</v>
          </cell>
          <cell r="D2281">
            <v>4</v>
          </cell>
          <cell r="E2281">
            <v>2</v>
          </cell>
          <cell r="F2281">
            <v>2</v>
          </cell>
          <cell r="G2281">
            <v>0</v>
          </cell>
          <cell r="H2281">
            <v>4</v>
          </cell>
          <cell r="I2281">
            <v>30</v>
          </cell>
          <cell r="J2281">
            <v>18.8</v>
          </cell>
          <cell r="K2281">
            <v>10.1</v>
          </cell>
          <cell r="L2281">
            <v>10.6</v>
          </cell>
          <cell r="M2281">
            <v>38.700000000000003</v>
          </cell>
          <cell r="N2281">
            <v>158.19999999999999</v>
          </cell>
          <cell r="O2281">
            <v>49.8</v>
          </cell>
          <cell r="P2281">
            <v>108.5</v>
          </cell>
          <cell r="Q2281">
            <v>31.4</v>
          </cell>
          <cell r="R2281">
            <v>69.2</v>
          </cell>
          <cell r="S2281">
            <v>389.68</v>
          </cell>
          <cell r="T2281" t="str">
            <v>Dunning</v>
          </cell>
          <cell r="U2281" t="str">
            <v>NA</v>
          </cell>
          <cell r="V2281" t="str">
            <v>NO</v>
          </cell>
          <cell r="W2281" t="str">
            <v>NA</v>
          </cell>
          <cell r="X2281" t="str">
            <v>NA</v>
          </cell>
          <cell r="Y2281" t="str">
            <v>Grassland</v>
          </cell>
          <cell r="Z2281">
            <v>3</v>
          </cell>
          <cell r="AA2281">
            <v>1</v>
          </cell>
          <cell r="AB2281" t="str">
            <v>Herbivore</v>
          </cell>
          <cell r="AC2281" t="str">
            <v>Herbivore terrestrial</v>
          </cell>
          <cell r="AD2281" t="str">
            <v>Terrestrial</v>
          </cell>
          <cell r="AE2281">
            <v>-34.840000000000003</v>
          </cell>
          <cell r="AF2281">
            <v>-24.72</v>
          </cell>
          <cell r="AG2281">
            <v>-31.45</v>
          </cell>
          <cell r="AH2281">
            <v>24.587857469999999</v>
          </cell>
          <cell r="AI2281">
            <v>437877.43</v>
          </cell>
          <cell r="AJ2281" t="str">
            <v>Extant</v>
          </cell>
        </row>
        <row r="2282">
          <cell r="A2282" t="str">
            <v>Francolinus ahantensis</v>
          </cell>
          <cell r="B2282" t="str">
            <v>Phasianidae</v>
          </cell>
          <cell r="C2282" t="str">
            <v>Galliformes</v>
          </cell>
          <cell r="D2282">
            <v>5</v>
          </cell>
          <cell r="E2282">
            <v>2</v>
          </cell>
          <cell r="F2282">
            <v>3</v>
          </cell>
          <cell r="G2282">
            <v>0</v>
          </cell>
          <cell r="H2282">
            <v>4</v>
          </cell>
          <cell r="I2282">
            <v>27</v>
          </cell>
          <cell r="J2282">
            <v>16.2</v>
          </cell>
          <cell r="K2282">
            <v>8.6</v>
          </cell>
          <cell r="L2282">
            <v>9.3000000000000007</v>
          </cell>
          <cell r="M2282">
            <v>44.8</v>
          </cell>
          <cell r="N2282">
            <v>173.2</v>
          </cell>
          <cell r="O2282">
            <v>29.3</v>
          </cell>
          <cell r="P2282">
            <v>142.69999999999999</v>
          </cell>
          <cell r="Q2282">
            <v>17.100000000000001</v>
          </cell>
          <cell r="R2282">
            <v>80</v>
          </cell>
          <cell r="S2282">
            <v>544.14</v>
          </cell>
          <cell r="T2282" t="str">
            <v>Dunning</v>
          </cell>
          <cell r="U2282" t="str">
            <v>NA</v>
          </cell>
          <cell r="V2282" t="str">
            <v>NO</v>
          </cell>
          <cell r="W2282" t="str">
            <v>NA</v>
          </cell>
          <cell r="X2282" t="str">
            <v>NA</v>
          </cell>
          <cell r="Y2282" t="str">
            <v>Forest</v>
          </cell>
          <cell r="Z2282">
            <v>2</v>
          </cell>
          <cell r="AA2282">
            <v>1</v>
          </cell>
          <cell r="AB2282" t="str">
            <v>Herbivore</v>
          </cell>
          <cell r="AC2282" t="str">
            <v>Herbivore terrestrial</v>
          </cell>
          <cell r="AD2282" t="str">
            <v>Terrestrial</v>
          </cell>
          <cell r="AE2282">
            <v>4.3499999999999996</v>
          </cell>
          <cell r="AF2282">
            <v>13.49</v>
          </cell>
          <cell r="AG2282">
            <v>7.32</v>
          </cell>
          <cell r="AH2282">
            <v>-4.8204880110000001</v>
          </cell>
          <cell r="AI2282">
            <v>683993.47</v>
          </cell>
          <cell r="AJ2282" t="str">
            <v>Extant</v>
          </cell>
        </row>
        <row r="2283">
          <cell r="A2283" t="str">
            <v>Francolinus albogularis</v>
          </cell>
          <cell r="B2283" t="str">
            <v>Phasianidae</v>
          </cell>
          <cell r="C2283" t="str">
            <v>Galliformes</v>
          </cell>
          <cell r="D2283">
            <v>4</v>
          </cell>
          <cell r="E2283">
            <v>3</v>
          </cell>
          <cell r="F2283">
            <v>1</v>
          </cell>
          <cell r="G2283">
            <v>0</v>
          </cell>
          <cell r="H2283">
            <v>4</v>
          </cell>
          <cell r="I2283">
            <v>20.9</v>
          </cell>
          <cell r="J2283">
            <v>10.1</v>
          </cell>
          <cell r="K2283">
            <v>6.2</v>
          </cell>
          <cell r="L2283">
            <v>6.8</v>
          </cell>
          <cell r="M2283">
            <v>33.9</v>
          </cell>
          <cell r="N2283">
            <v>127.2</v>
          </cell>
          <cell r="O2283">
            <v>34</v>
          </cell>
          <cell r="P2283">
            <v>93.2</v>
          </cell>
          <cell r="Q2283">
            <v>26.7</v>
          </cell>
          <cell r="R2283">
            <v>51</v>
          </cell>
          <cell r="S2283">
            <v>276</v>
          </cell>
          <cell r="T2283" t="str">
            <v>Dunning</v>
          </cell>
          <cell r="U2283" t="str">
            <v>NA</v>
          </cell>
          <cell r="V2283" t="str">
            <v>NO</v>
          </cell>
          <cell r="W2283" t="str">
            <v>NA</v>
          </cell>
          <cell r="X2283" t="str">
            <v>NA</v>
          </cell>
          <cell r="Y2283" t="str">
            <v>Grassland</v>
          </cell>
          <cell r="Z2283">
            <v>3</v>
          </cell>
          <cell r="AA2283">
            <v>1</v>
          </cell>
          <cell r="AB2283" t="str">
            <v>Omnivore</v>
          </cell>
          <cell r="AC2283" t="str">
            <v>Omnivore</v>
          </cell>
          <cell r="AD2283" t="str">
            <v>Terrestrial</v>
          </cell>
          <cell r="AE2283">
            <v>-13.7</v>
          </cell>
          <cell r="AF2283">
            <v>15.45</v>
          </cell>
          <cell r="AG2283">
            <v>8.06</v>
          </cell>
          <cell r="AH2283">
            <v>0.95651422600000002</v>
          </cell>
          <cell r="AI2283">
            <v>1104886.46</v>
          </cell>
          <cell r="AJ2283" t="str">
            <v>Extant</v>
          </cell>
        </row>
        <row r="2284">
          <cell r="A2284" t="str">
            <v>Francolinus bicalcaratus</v>
          </cell>
          <cell r="B2284" t="str">
            <v>Phasianidae</v>
          </cell>
          <cell r="C2284" t="str">
            <v>Galliformes</v>
          </cell>
          <cell r="D2284">
            <v>4</v>
          </cell>
          <cell r="E2284">
            <v>0</v>
          </cell>
          <cell r="F2284">
            <v>4</v>
          </cell>
          <cell r="G2284">
            <v>0</v>
          </cell>
          <cell r="H2284">
            <v>4</v>
          </cell>
          <cell r="I2284">
            <v>31.5</v>
          </cell>
          <cell r="J2284">
            <v>17.399999999999999</v>
          </cell>
          <cell r="K2284">
            <v>8.9</v>
          </cell>
          <cell r="L2284">
            <v>10.9</v>
          </cell>
          <cell r="M2284">
            <v>53</v>
          </cell>
          <cell r="N2284">
            <v>170.5</v>
          </cell>
          <cell r="O2284">
            <v>41.5</v>
          </cell>
          <cell r="P2284">
            <v>129.1</v>
          </cell>
          <cell r="Q2284">
            <v>24.3</v>
          </cell>
          <cell r="R2284">
            <v>61.5</v>
          </cell>
          <cell r="S2284">
            <v>439.5</v>
          </cell>
          <cell r="T2284" t="str">
            <v>Dunning</v>
          </cell>
          <cell r="U2284" t="str">
            <v>NA</v>
          </cell>
          <cell r="V2284" t="str">
            <v>NO</v>
          </cell>
          <cell r="W2284" t="str">
            <v>NA</v>
          </cell>
          <cell r="X2284" t="str">
            <v>NA</v>
          </cell>
          <cell r="Y2284" t="str">
            <v>Woodland</v>
          </cell>
          <cell r="Z2284">
            <v>3</v>
          </cell>
          <cell r="AA2284">
            <v>1</v>
          </cell>
          <cell r="AB2284" t="str">
            <v>Herbivore</v>
          </cell>
          <cell r="AC2284" t="str">
            <v>Omnivore</v>
          </cell>
          <cell r="AD2284" t="str">
            <v>Terrestrial</v>
          </cell>
          <cell r="AE2284">
            <v>3.89</v>
          </cell>
          <cell r="AF2284">
            <v>35.29</v>
          </cell>
          <cell r="AG2284">
            <v>11.27</v>
          </cell>
          <cell r="AH2284">
            <v>-0.91734874</v>
          </cell>
          <cell r="AI2284">
            <v>3597861.3</v>
          </cell>
          <cell r="AJ2284" t="str">
            <v>Extant</v>
          </cell>
        </row>
        <row r="2285">
          <cell r="A2285" t="str">
            <v>Francolinus camerunensis</v>
          </cell>
          <cell r="B2285" t="str">
            <v>Phasianidae</v>
          </cell>
          <cell r="C2285" t="str">
            <v>Galliformes</v>
          </cell>
          <cell r="D2285">
            <v>4</v>
          </cell>
          <cell r="E2285">
            <v>4</v>
          </cell>
          <cell r="F2285">
            <v>0</v>
          </cell>
          <cell r="G2285">
            <v>0</v>
          </cell>
          <cell r="H2285">
            <v>4</v>
          </cell>
          <cell r="I2285">
            <v>26.4</v>
          </cell>
          <cell r="J2285">
            <v>14</v>
          </cell>
          <cell r="K2285">
            <v>8.4</v>
          </cell>
          <cell r="L2285">
            <v>9.1999999999999993</v>
          </cell>
          <cell r="M2285">
            <v>51.5</v>
          </cell>
          <cell r="N2285">
            <v>164.2</v>
          </cell>
          <cell r="O2285">
            <v>18.2</v>
          </cell>
          <cell r="P2285">
            <v>146</v>
          </cell>
          <cell r="Q2285">
            <v>11.2</v>
          </cell>
          <cell r="R2285">
            <v>61.2</v>
          </cell>
          <cell r="S2285">
            <v>549.39</v>
          </cell>
          <cell r="T2285" t="str">
            <v>Dunning</v>
          </cell>
          <cell r="U2285" t="str">
            <v>NA</v>
          </cell>
          <cell r="V2285" t="str">
            <v>NO</v>
          </cell>
          <cell r="W2285" t="str">
            <v>NA</v>
          </cell>
          <cell r="X2285" t="str">
            <v>NA</v>
          </cell>
          <cell r="Y2285" t="str">
            <v>Forest</v>
          </cell>
          <cell r="Z2285">
            <v>1</v>
          </cell>
          <cell r="AA2285">
            <v>1</v>
          </cell>
          <cell r="AB2285" t="str">
            <v>Herbivore</v>
          </cell>
          <cell r="AC2285" t="str">
            <v>Omnivore</v>
          </cell>
          <cell r="AD2285" t="str">
            <v>Terrestrial</v>
          </cell>
          <cell r="AE2285">
            <v>4.07</v>
          </cell>
          <cell r="AF2285">
            <v>4.2699999999999996</v>
          </cell>
          <cell r="AG2285">
            <v>4.17</v>
          </cell>
          <cell r="AH2285">
            <v>9.1904424569999996</v>
          </cell>
          <cell r="AI2285">
            <v>193.35</v>
          </cell>
          <cell r="AJ2285" t="str">
            <v>Extant</v>
          </cell>
        </row>
        <row r="2286">
          <cell r="A2286" t="str">
            <v>Francolinus capensis</v>
          </cell>
          <cell r="B2286" t="str">
            <v>Phasianidae</v>
          </cell>
          <cell r="C2286" t="str">
            <v>Galliformes</v>
          </cell>
          <cell r="D2286">
            <v>4</v>
          </cell>
          <cell r="E2286">
            <v>2</v>
          </cell>
          <cell r="F2286">
            <v>2</v>
          </cell>
          <cell r="G2286">
            <v>0</v>
          </cell>
          <cell r="H2286">
            <v>4</v>
          </cell>
          <cell r="I2286">
            <v>30.3</v>
          </cell>
          <cell r="J2286">
            <v>18.3</v>
          </cell>
          <cell r="K2286">
            <v>10.4</v>
          </cell>
          <cell r="L2286">
            <v>10.7</v>
          </cell>
          <cell r="M2286">
            <v>62.4</v>
          </cell>
          <cell r="N2286">
            <v>205.8</v>
          </cell>
          <cell r="O2286">
            <v>44.4</v>
          </cell>
          <cell r="P2286">
            <v>161.30000000000001</v>
          </cell>
          <cell r="Q2286">
            <v>21.6</v>
          </cell>
          <cell r="R2286">
            <v>89.2</v>
          </cell>
          <cell r="S2286">
            <v>629.84</v>
          </cell>
          <cell r="T2286" t="str">
            <v>Dunning</v>
          </cell>
          <cell r="U2286" t="str">
            <v>NA</v>
          </cell>
          <cell r="V2286" t="str">
            <v>NO</v>
          </cell>
          <cell r="W2286" t="str">
            <v>NA</v>
          </cell>
          <cell r="X2286" t="str">
            <v>NA</v>
          </cell>
          <cell r="Y2286" t="str">
            <v>Shrubland</v>
          </cell>
          <cell r="Z2286">
            <v>2</v>
          </cell>
          <cell r="AA2286">
            <v>1</v>
          </cell>
          <cell r="AB2286" t="str">
            <v>Herbivore</v>
          </cell>
          <cell r="AC2286" t="str">
            <v>Omnivore</v>
          </cell>
          <cell r="AD2286" t="str">
            <v>Terrestrial</v>
          </cell>
          <cell r="AE2286">
            <v>-34.840000000000003</v>
          </cell>
          <cell r="AF2286">
            <v>-28</v>
          </cell>
          <cell r="AG2286">
            <v>-31.99</v>
          </cell>
          <cell r="AH2286">
            <v>19.663487709999998</v>
          </cell>
          <cell r="AI2286">
            <v>150800.12</v>
          </cell>
          <cell r="AJ2286" t="str">
            <v>Extant</v>
          </cell>
        </row>
        <row r="2287">
          <cell r="A2287" t="str">
            <v>Francolinus castaneicollis</v>
          </cell>
          <cell r="B2287" t="str">
            <v>Phasianidae</v>
          </cell>
          <cell r="C2287" t="str">
            <v>Galliformes</v>
          </cell>
          <cell r="D2287">
            <v>17</v>
          </cell>
          <cell r="E2287">
            <v>7</v>
          </cell>
          <cell r="F2287">
            <v>10</v>
          </cell>
          <cell r="G2287">
            <v>0</v>
          </cell>
          <cell r="H2287">
            <v>3</v>
          </cell>
          <cell r="I2287">
            <v>28.7</v>
          </cell>
          <cell r="J2287">
            <v>15.6</v>
          </cell>
          <cell r="K2287">
            <v>10.7</v>
          </cell>
          <cell r="L2287">
            <v>11.8</v>
          </cell>
          <cell r="M2287">
            <v>55.5</v>
          </cell>
          <cell r="N2287">
            <v>190.4</v>
          </cell>
          <cell r="O2287">
            <v>31.6</v>
          </cell>
          <cell r="P2287">
            <v>163.19999999999999</v>
          </cell>
          <cell r="Q2287">
            <v>16.399999999999999</v>
          </cell>
          <cell r="R2287">
            <v>62.4</v>
          </cell>
          <cell r="S2287">
            <v>791.53</v>
          </cell>
          <cell r="T2287" t="str">
            <v>Dunning</v>
          </cell>
          <cell r="U2287" t="str">
            <v>NA</v>
          </cell>
          <cell r="V2287" t="str">
            <v>NO</v>
          </cell>
          <cell r="W2287" t="str">
            <v>NA</v>
          </cell>
          <cell r="X2287" t="str">
            <v>NA</v>
          </cell>
          <cell r="Y2287" t="str">
            <v>Forest</v>
          </cell>
          <cell r="Z2287">
            <v>1</v>
          </cell>
          <cell r="AA2287">
            <v>1</v>
          </cell>
          <cell r="AB2287" t="str">
            <v>Omnivore</v>
          </cell>
          <cell r="AC2287" t="str">
            <v>Omnivore</v>
          </cell>
          <cell r="AD2287" t="str">
            <v>Terrestrial</v>
          </cell>
          <cell r="AE2287">
            <v>3.54</v>
          </cell>
          <cell r="AF2287">
            <v>11.48</v>
          </cell>
          <cell r="AG2287">
            <v>8.19</v>
          </cell>
          <cell r="AH2287">
            <v>38.908498620000003</v>
          </cell>
          <cell r="AI2287">
            <v>265202.19</v>
          </cell>
          <cell r="AJ2287" t="str">
            <v>Extant</v>
          </cell>
        </row>
        <row r="2288">
          <cell r="A2288" t="str">
            <v>Francolinus clappertoni</v>
          </cell>
          <cell r="B2288" t="str">
            <v>Phasianidae</v>
          </cell>
          <cell r="C2288" t="str">
            <v>Galliformes</v>
          </cell>
          <cell r="D2288">
            <v>5</v>
          </cell>
          <cell r="E2288">
            <v>2</v>
          </cell>
          <cell r="F2288">
            <v>3</v>
          </cell>
          <cell r="G2288">
            <v>0</v>
          </cell>
          <cell r="H2288">
            <v>4</v>
          </cell>
          <cell r="I2288">
            <v>29.2</v>
          </cell>
          <cell r="J2288">
            <v>16.899999999999999</v>
          </cell>
          <cell r="K2288">
            <v>8.8000000000000007</v>
          </cell>
          <cell r="L2288">
            <v>9.8000000000000007</v>
          </cell>
          <cell r="M2288">
            <v>56.6</v>
          </cell>
          <cell r="N2288">
            <v>176.4</v>
          </cell>
          <cell r="O2288">
            <v>42.6</v>
          </cell>
          <cell r="P2288">
            <v>126.9</v>
          </cell>
          <cell r="Q2288">
            <v>25.1</v>
          </cell>
          <cell r="R2288">
            <v>75.400000000000006</v>
          </cell>
          <cell r="S2288">
            <v>469.61</v>
          </cell>
          <cell r="T2288" t="str">
            <v>Dunning</v>
          </cell>
          <cell r="U2288" t="str">
            <v>NA</v>
          </cell>
          <cell r="V2288" t="str">
            <v>NO</v>
          </cell>
          <cell r="W2288" t="str">
            <v>NA</v>
          </cell>
          <cell r="X2288" t="str">
            <v>NA</v>
          </cell>
          <cell r="Y2288" t="str">
            <v>Shrubland</v>
          </cell>
          <cell r="Z2288">
            <v>3</v>
          </cell>
          <cell r="AA2288">
            <v>1</v>
          </cell>
          <cell r="AB2288" t="str">
            <v>Omnivore</v>
          </cell>
          <cell r="AC2288" t="str">
            <v>Omnivore</v>
          </cell>
          <cell r="AD2288" t="str">
            <v>Terrestrial</v>
          </cell>
          <cell r="AE2288">
            <v>1.26</v>
          </cell>
          <cell r="AF2288">
            <v>17.579999999999998</v>
          </cell>
          <cell r="AG2288">
            <v>11.78</v>
          </cell>
          <cell r="AH2288">
            <v>26.02239969</v>
          </cell>
          <cell r="AI2288">
            <v>2323019.7200000002</v>
          </cell>
          <cell r="AJ2288" t="str">
            <v>Extant</v>
          </cell>
        </row>
        <row r="2289">
          <cell r="A2289" t="str">
            <v>Francolinus coqui</v>
          </cell>
          <cell r="B2289" t="str">
            <v>Phasianidae</v>
          </cell>
          <cell r="C2289" t="str">
            <v>Galliformes</v>
          </cell>
          <cell r="D2289">
            <v>5</v>
          </cell>
          <cell r="E2289">
            <v>2</v>
          </cell>
          <cell r="F2289">
            <v>3</v>
          </cell>
          <cell r="G2289">
            <v>0</v>
          </cell>
          <cell r="H2289">
            <v>4</v>
          </cell>
          <cell r="I2289">
            <v>22.1</v>
          </cell>
          <cell r="J2289">
            <v>10.4</v>
          </cell>
          <cell r="K2289">
            <v>6.3</v>
          </cell>
          <cell r="L2289">
            <v>6.9</v>
          </cell>
          <cell r="M2289">
            <v>33.5</v>
          </cell>
          <cell r="N2289">
            <v>138.4</v>
          </cell>
          <cell r="O2289">
            <v>36.299999999999997</v>
          </cell>
          <cell r="P2289">
            <v>101.9</v>
          </cell>
          <cell r="Q2289">
            <v>26.3</v>
          </cell>
          <cell r="R2289">
            <v>69.2</v>
          </cell>
          <cell r="S2289">
            <v>262</v>
          </cell>
          <cell r="T2289" t="str">
            <v>Dunning</v>
          </cell>
          <cell r="U2289" t="str">
            <v>NA</v>
          </cell>
          <cell r="V2289" t="str">
            <v>NO</v>
          </cell>
          <cell r="W2289" t="str">
            <v>NA</v>
          </cell>
          <cell r="X2289" t="str">
            <v>NA</v>
          </cell>
          <cell r="Y2289" t="str">
            <v>Grassland</v>
          </cell>
          <cell r="Z2289">
            <v>3</v>
          </cell>
          <cell r="AA2289">
            <v>1</v>
          </cell>
          <cell r="AB2289" t="str">
            <v>Herbivore</v>
          </cell>
          <cell r="AC2289" t="str">
            <v>Omnivore</v>
          </cell>
          <cell r="AD2289" t="str">
            <v>Terrestrial</v>
          </cell>
          <cell r="AE2289">
            <v>-31.13</v>
          </cell>
          <cell r="AF2289">
            <v>16.059999999999999</v>
          </cell>
          <cell r="AG2289">
            <v>-12.3</v>
          </cell>
          <cell r="AH2289">
            <v>26.793623700000001</v>
          </cell>
          <cell r="AI2289">
            <v>4180135.39</v>
          </cell>
          <cell r="AJ2289" t="str">
            <v>Extant</v>
          </cell>
        </row>
        <row r="2290">
          <cell r="A2290" t="str">
            <v>Francolinus erckelii</v>
          </cell>
          <cell r="B2290" t="str">
            <v>Phasianidae</v>
          </cell>
          <cell r="C2290" t="str">
            <v>Galliformes</v>
          </cell>
          <cell r="D2290">
            <v>4</v>
          </cell>
          <cell r="E2290">
            <v>2</v>
          </cell>
          <cell r="F2290">
            <v>2</v>
          </cell>
          <cell r="G2290">
            <v>0</v>
          </cell>
          <cell r="H2290">
            <v>4</v>
          </cell>
          <cell r="I2290">
            <v>28.9</v>
          </cell>
          <cell r="J2290">
            <v>17.3</v>
          </cell>
          <cell r="K2290">
            <v>10.199999999999999</v>
          </cell>
          <cell r="L2290">
            <v>11.8</v>
          </cell>
          <cell r="M2290">
            <v>57.1</v>
          </cell>
          <cell r="N2290">
            <v>210</v>
          </cell>
          <cell r="O2290">
            <v>28.6</v>
          </cell>
          <cell r="P2290">
            <v>181.3</v>
          </cell>
          <cell r="Q2290">
            <v>13.8</v>
          </cell>
          <cell r="R2290">
            <v>105.8</v>
          </cell>
          <cell r="S2290">
            <v>1197.81</v>
          </cell>
          <cell r="T2290" t="str">
            <v>Dunning</v>
          </cell>
          <cell r="U2290" t="str">
            <v>NA</v>
          </cell>
          <cell r="V2290" t="str">
            <v>NO</v>
          </cell>
          <cell r="W2290" t="str">
            <v>NA</v>
          </cell>
          <cell r="X2290" t="str">
            <v>NA</v>
          </cell>
          <cell r="Y2290" t="str">
            <v>Shrubland</v>
          </cell>
          <cell r="Z2290">
            <v>2</v>
          </cell>
          <cell r="AA2290">
            <v>1</v>
          </cell>
          <cell r="AB2290" t="str">
            <v>Herbivore</v>
          </cell>
          <cell r="AC2290" t="str">
            <v>Herbivore terrestrial</v>
          </cell>
          <cell r="AD2290" t="str">
            <v>Terrestrial</v>
          </cell>
          <cell r="AE2290">
            <v>6.76</v>
          </cell>
          <cell r="AF2290">
            <v>19.420000000000002</v>
          </cell>
          <cell r="AG2290">
            <v>11.74</v>
          </cell>
          <cell r="AH2290">
            <v>38.329278240000001</v>
          </cell>
          <cell r="AI2290">
            <v>146193.65</v>
          </cell>
          <cell r="AJ2290" t="str">
            <v>Extant</v>
          </cell>
        </row>
        <row r="2291">
          <cell r="A2291" t="str">
            <v>Francolinus finschi</v>
          </cell>
          <cell r="B2291" t="str">
            <v>Phasianidae</v>
          </cell>
          <cell r="C2291" t="str">
            <v>Galliformes</v>
          </cell>
          <cell r="D2291">
            <v>2</v>
          </cell>
          <cell r="E2291">
            <v>2</v>
          </cell>
          <cell r="F2291">
            <v>0</v>
          </cell>
          <cell r="G2291">
            <v>0</v>
          </cell>
          <cell r="H2291">
            <v>2</v>
          </cell>
          <cell r="I2291">
            <v>30.6</v>
          </cell>
          <cell r="J2291">
            <v>18.600000000000001</v>
          </cell>
          <cell r="K2291">
            <v>11.4</v>
          </cell>
          <cell r="L2291">
            <v>10.6</v>
          </cell>
          <cell r="M2291">
            <v>41.2</v>
          </cell>
          <cell r="N2291">
            <v>162.5</v>
          </cell>
          <cell r="O2291">
            <v>45</v>
          </cell>
          <cell r="P2291">
            <v>117.5</v>
          </cell>
          <cell r="Q2291">
            <v>27.8</v>
          </cell>
          <cell r="R2291">
            <v>65.5</v>
          </cell>
          <cell r="S2291">
            <v>569.20000000000005</v>
          </cell>
          <cell r="T2291" t="str">
            <v>Dunning</v>
          </cell>
          <cell r="U2291" t="str">
            <v>NA</v>
          </cell>
          <cell r="V2291" t="str">
            <v>NO</v>
          </cell>
          <cell r="W2291" t="str">
            <v>NA</v>
          </cell>
          <cell r="X2291" t="str">
            <v>NA</v>
          </cell>
          <cell r="Y2291" t="str">
            <v>Woodland</v>
          </cell>
          <cell r="Z2291">
            <v>3</v>
          </cell>
          <cell r="AA2291">
            <v>1</v>
          </cell>
          <cell r="AB2291" t="str">
            <v>Omnivore</v>
          </cell>
          <cell r="AC2291" t="str">
            <v>Invertivore</v>
          </cell>
          <cell r="AD2291" t="str">
            <v>Terrestrial</v>
          </cell>
          <cell r="AE2291">
            <v>-14.06</v>
          </cell>
          <cell r="AF2291">
            <v>-1.58</v>
          </cell>
          <cell r="AG2291">
            <v>-7.78</v>
          </cell>
          <cell r="AH2291">
            <v>16.55373852</v>
          </cell>
          <cell r="AI2291">
            <v>304435.84999999998</v>
          </cell>
          <cell r="AJ2291" t="str">
            <v>Extant</v>
          </cell>
        </row>
        <row r="2292">
          <cell r="A2292" t="str">
            <v>Francolinus francolinus</v>
          </cell>
          <cell r="B2292" t="str">
            <v>Phasianidae</v>
          </cell>
          <cell r="C2292" t="str">
            <v>Galliformes</v>
          </cell>
          <cell r="D2292">
            <v>12</v>
          </cell>
          <cell r="E2292">
            <v>3</v>
          </cell>
          <cell r="F2292">
            <v>9</v>
          </cell>
          <cell r="G2292">
            <v>0</v>
          </cell>
          <cell r="H2292">
            <v>10</v>
          </cell>
          <cell r="I2292">
            <v>28.8</v>
          </cell>
          <cell r="J2292">
            <v>14.1</v>
          </cell>
          <cell r="K2292">
            <v>8.5</v>
          </cell>
          <cell r="L2292">
            <v>9</v>
          </cell>
          <cell r="M2292">
            <v>51.4</v>
          </cell>
          <cell r="N2292">
            <v>171.2</v>
          </cell>
          <cell r="O2292">
            <v>36.799999999999997</v>
          </cell>
          <cell r="P2292">
            <v>134.9</v>
          </cell>
          <cell r="Q2292">
            <v>21.5</v>
          </cell>
          <cell r="R2292">
            <v>95.2</v>
          </cell>
          <cell r="S2292">
            <v>452.07</v>
          </cell>
          <cell r="T2292" t="str">
            <v>Dunning</v>
          </cell>
          <cell r="U2292" t="str">
            <v>NA</v>
          </cell>
          <cell r="V2292" t="str">
            <v>NO</v>
          </cell>
          <cell r="W2292" t="str">
            <v>NA</v>
          </cell>
          <cell r="X2292" t="str">
            <v>NA</v>
          </cell>
          <cell r="Y2292" t="str">
            <v>Shrubland</v>
          </cell>
          <cell r="Z2292">
            <v>3</v>
          </cell>
          <cell r="AA2292">
            <v>1</v>
          </cell>
          <cell r="AB2292" t="str">
            <v>Herbivore</v>
          </cell>
          <cell r="AC2292" t="str">
            <v>Omnivore</v>
          </cell>
          <cell r="AD2292" t="str">
            <v>Terrestrial</v>
          </cell>
          <cell r="AE2292">
            <v>13.24</v>
          </cell>
          <cell r="AF2292">
            <v>41.33</v>
          </cell>
          <cell r="AG2292">
            <v>29.07</v>
          </cell>
          <cell r="AH2292">
            <v>69.281566479999995</v>
          </cell>
          <cell r="AI2292">
            <v>2982416.91</v>
          </cell>
          <cell r="AJ2292" t="str">
            <v>Extant</v>
          </cell>
        </row>
        <row r="2293">
          <cell r="A2293" t="str">
            <v>Francolinus griseostriatus</v>
          </cell>
          <cell r="B2293" t="str">
            <v>Phasianidae</v>
          </cell>
          <cell r="C2293" t="str">
            <v>Galliformes</v>
          </cell>
          <cell r="D2293">
            <v>4</v>
          </cell>
          <cell r="E2293">
            <v>3</v>
          </cell>
          <cell r="F2293">
            <v>1</v>
          </cell>
          <cell r="G2293">
            <v>0</v>
          </cell>
          <cell r="H2293">
            <v>4</v>
          </cell>
          <cell r="I2293">
            <v>24.3</v>
          </cell>
          <cell r="J2293">
            <v>14.5</v>
          </cell>
          <cell r="K2293">
            <v>8</v>
          </cell>
          <cell r="L2293">
            <v>8.9</v>
          </cell>
          <cell r="M2293">
            <v>39.5</v>
          </cell>
          <cell r="N2293">
            <v>151.5</v>
          </cell>
          <cell r="O2293">
            <v>25</v>
          </cell>
          <cell r="P2293">
            <v>126.6</v>
          </cell>
          <cell r="Q2293">
            <v>16.399999999999999</v>
          </cell>
          <cell r="R2293">
            <v>73.5</v>
          </cell>
          <cell r="S2293">
            <v>288.49</v>
          </cell>
          <cell r="T2293" t="str">
            <v>Dunning</v>
          </cell>
          <cell r="U2293" t="str">
            <v>NA</v>
          </cell>
          <cell r="V2293" t="str">
            <v>NO</v>
          </cell>
          <cell r="W2293" t="str">
            <v>NA</v>
          </cell>
          <cell r="X2293" t="str">
            <v>NA</v>
          </cell>
          <cell r="Y2293" t="str">
            <v>Forest</v>
          </cell>
          <cell r="Z2293">
            <v>1</v>
          </cell>
          <cell r="AA2293">
            <v>1</v>
          </cell>
          <cell r="AB2293" t="str">
            <v>Omnivore</v>
          </cell>
          <cell r="AC2293" t="str">
            <v>Omnivore</v>
          </cell>
          <cell r="AD2293" t="str">
            <v>Terrestrial</v>
          </cell>
          <cell r="AE2293">
            <v>-14.2</v>
          </cell>
          <cell r="AF2293">
            <v>-8.3800000000000008</v>
          </cell>
          <cell r="AG2293">
            <v>-11.06</v>
          </cell>
          <cell r="AH2293">
            <v>14.22668502</v>
          </cell>
          <cell r="AI2293">
            <v>85105.17</v>
          </cell>
          <cell r="AJ2293" t="str">
            <v>Extant</v>
          </cell>
        </row>
        <row r="2294">
          <cell r="A2294" t="str">
            <v>Francolinus gularis</v>
          </cell>
          <cell r="B2294" t="str">
            <v>Phasianidae</v>
          </cell>
          <cell r="C2294" t="str">
            <v>Galliformes</v>
          </cell>
          <cell r="D2294">
            <v>4</v>
          </cell>
          <cell r="E2294">
            <v>2</v>
          </cell>
          <cell r="F2294">
            <v>2</v>
          </cell>
          <cell r="G2294">
            <v>0</v>
          </cell>
          <cell r="H2294">
            <v>4</v>
          </cell>
          <cell r="I2294">
            <v>24.5</v>
          </cell>
          <cell r="J2294">
            <v>11.9</v>
          </cell>
          <cell r="K2294">
            <v>8.6</v>
          </cell>
          <cell r="L2294">
            <v>8.1999999999999993</v>
          </cell>
          <cell r="M2294">
            <v>56</v>
          </cell>
          <cell r="N2294">
            <v>162</v>
          </cell>
          <cell r="O2294">
            <v>33.1</v>
          </cell>
          <cell r="P2294">
            <v>128.9</v>
          </cell>
          <cell r="Q2294">
            <v>20.6</v>
          </cell>
          <cell r="R2294">
            <v>83.8</v>
          </cell>
          <cell r="S2294">
            <v>509.99</v>
          </cell>
          <cell r="T2294" t="str">
            <v>Dunning</v>
          </cell>
          <cell r="U2294" t="str">
            <v>NA</v>
          </cell>
          <cell r="V2294" t="str">
            <v>NO</v>
          </cell>
          <cell r="W2294" t="str">
            <v>NA</v>
          </cell>
          <cell r="X2294" t="str">
            <v>NA</v>
          </cell>
          <cell r="Y2294" t="str">
            <v>Wetland</v>
          </cell>
          <cell r="Z2294">
            <v>2</v>
          </cell>
          <cell r="AA2294">
            <v>1</v>
          </cell>
          <cell r="AB2294" t="str">
            <v>Herbivore</v>
          </cell>
          <cell r="AC2294" t="str">
            <v>Omnivore</v>
          </cell>
          <cell r="AD2294" t="str">
            <v>Terrestrial</v>
          </cell>
          <cell r="AE2294">
            <v>25.9</v>
          </cell>
          <cell r="AF2294">
            <v>29.15</v>
          </cell>
          <cell r="AG2294">
            <v>27.04</v>
          </cell>
          <cell r="AH2294">
            <v>87.906865199999999</v>
          </cell>
          <cell r="AI2294">
            <v>183185.1</v>
          </cell>
          <cell r="AJ2294" t="str">
            <v>Extant</v>
          </cell>
        </row>
        <row r="2295">
          <cell r="A2295" t="str">
            <v>Francolinus hartlaubi</v>
          </cell>
          <cell r="B2295" t="str">
            <v>Phasianidae</v>
          </cell>
          <cell r="C2295" t="str">
            <v>Galliformes</v>
          </cell>
          <cell r="D2295">
            <v>5</v>
          </cell>
          <cell r="E2295">
            <v>0</v>
          </cell>
          <cell r="F2295">
            <v>5</v>
          </cell>
          <cell r="G2295">
            <v>0</v>
          </cell>
          <cell r="H2295">
            <v>4</v>
          </cell>
          <cell r="I2295">
            <v>26.8</v>
          </cell>
          <cell r="J2295">
            <v>18.100000000000001</v>
          </cell>
          <cell r="K2295">
            <v>9.6999999999999993</v>
          </cell>
          <cell r="L2295">
            <v>10.5</v>
          </cell>
          <cell r="M2295">
            <v>35.299999999999997</v>
          </cell>
          <cell r="N2295">
            <v>144.6</v>
          </cell>
          <cell r="O2295">
            <v>26.2</v>
          </cell>
          <cell r="P2295">
            <v>115.8</v>
          </cell>
          <cell r="Q2295">
            <v>18.5</v>
          </cell>
          <cell r="R2295">
            <v>77.8</v>
          </cell>
          <cell r="S2295">
            <v>241.45</v>
          </cell>
          <cell r="T2295" t="str">
            <v>Dunning</v>
          </cell>
          <cell r="U2295" t="str">
            <v>NA</v>
          </cell>
          <cell r="V2295" t="str">
            <v>NO</v>
          </cell>
          <cell r="W2295" t="str">
            <v>NA</v>
          </cell>
          <cell r="X2295" t="str">
            <v>NA</v>
          </cell>
          <cell r="Y2295" t="str">
            <v>Shrubland</v>
          </cell>
          <cell r="Z2295">
            <v>2</v>
          </cell>
          <cell r="AA2295">
            <v>1</v>
          </cell>
          <cell r="AB2295" t="str">
            <v>Herbivore</v>
          </cell>
          <cell r="AC2295" t="str">
            <v>Omnivore</v>
          </cell>
          <cell r="AD2295" t="str">
            <v>Terrestrial</v>
          </cell>
          <cell r="AE2295">
            <v>-24.8</v>
          </cell>
          <cell r="AF2295">
            <v>-12.44</v>
          </cell>
          <cell r="AG2295">
            <v>-18.77</v>
          </cell>
          <cell r="AH2295">
            <v>15.18606795</v>
          </cell>
          <cell r="AI2295">
            <v>353895.58</v>
          </cell>
          <cell r="AJ2295" t="str">
            <v>Extant</v>
          </cell>
        </row>
        <row r="2296">
          <cell r="A2296" t="str">
            <v>Francolinus harwoodi</v>
          </cell>
          <cell r="B2296" t="str">
            <v>Phasianidae</v>
          </cell>
          <cell r="C2296" t="str">
            <v>Galliformes</v>
          </cell>
          <cell r="D2296">
            <v>1</v>
          </cell>
          <cell r="E2296">
            <v>0</v>
          </cell>
          <cell r="F2296">
            <v>1</v>
          </cell>
          <cell r="G2296">
            <v>0</v>
          </cell>
          <cell r="H2296">
            <v>0</v>
          </cell>
          <cell r="I2296">
            <v>28</v>
          </cell>
          <cell r="J2296">
            <v>16.7</v>
          </cell>
          <cell r="K2296">
            <v>8.5</v>
          </cell>
          <cell r="L2296">
            <v>10.199999999999999</v>
          </cell>
          <cell r="M2296">
            <v>48.2</v>
          </cell>
          <cell r="N2296">
            <v>175</v>
          </cell>
          <cell r="O2296">
            <v>19</v>
          </cell>
          <cell r="P2296">
            <v>156</v>
          </cell>
          <cell r="Q2296">
            <v>10.9</v>
          </cell>
          <cell r="R2296">
            <v>68.5</v>
          </cell>
          <cell r="S2296">
            <v>493.02</v>
          </cell>
          <cell r="T2296" t="str">
            <v>Dunning</v>
          </cell>
          <cell r="U2296" t="str">
            <v>NA</v>
          </cell>
          <cell r="V2296" t="str">
            <v>YES</v>
          </cell>
          <cell r="W2296" t="str">
            <v>Tail Length</v>
          </cell>
          <cell r="X2296" t="str">
            <v>Francolinus icterorhynchus</v>
          </cell>
          <cell r="Y2296" t="str">
            <v>Shrubland</v>
          </cell>
          <cell r="Z2296">
            <v>2</v>
          </cell>
          <cell r="AA2296">
            <v>1</v>
          </cell>
          <cell r="AB2296" t="str">
            <v>Herbivore</v>
          </cell>
          <cell r="AC2296" t="str">
            <v>Omnivore</v>
          </cell>
          <cell r="AD2296" t="str">
            <v>Terrestrial</v>
          </cell>
          <cell r="AE2296">
            <v>9.4</v>
          </cell>
          <cell r="AF2296">
            <v>12.23</v>
          </cell>
          <cell r="AG2296">
            <v>10.67</v>
          </cell>
          <cell r="AH2296">
            <v>38.564697760000001</v>
          </cell>
          <cell r="AI2296">
            <v>26421.65</v>
          </cell>
          <cell r="AJ2296" t="str">
            <v>Extant</v>
          </cell>
        </row>
        <row r="2297">
          <cell r="A2297" t="str">
            <v>Francolinus hildebrandti</v>
          </cell>
          <cell r="B2297" t="str">
            <v>Phasianidae</v>
          </cell>
          <cell r="C2297" t="str">
            <v>Galliformes</v>
          </cell>
          <cell r="D2297">
            <v>8</v>
          </cell>
          <cell r="E2297">
            <v>4</v>
          </cell>
          <cell r="F2297">
            <v>4</v>
          </cell>
          <cell r="G2297">
            <v>0</v>
          </cell>
          <cell r="H2297">
            <v>4</v>
          </cell>
          <cell r="I2297">
            <v>27.5</v>
          </cell>
          <cell r="J2297">
            <v>15.6</v>
          </cell>
          <cell r="K2297">
            <v>9.1</v>
          </cell>
          <cell r="L2297">
            <v>9.4</v>
          </cell>
          <cell r="M2297">
            <v>43.5</v>
          </cell>
          <cell r="N2297">
            <v>177.3</v>
          </cell>
          <cell r="O2297">
            <v>30</v>
          </cell>
          <cell r="P2297">
            <v>147.30000000000001</v>
          </cell>
          <cell r="Q2297">
            <v>16.8</v>
          </cell>
          <cell r="R2297">
            <v>82.5</v>
          </cell>
          <cell r="S2297">
            <v>531.98</v>
          </cell>
          <cell r="T2297" t="str">
            <v>Dunning</v>
          </cell>
          <cell r="U2297" t="str">
            <v>NA</v>
          </cell>
          <cell r="V2297" t="str">
            <v>NO</v>
          </cell>
          <cell r="W2297" t="str">
            <v>NA</v>
          </cell>
          <cell r="X2297" t="str">
            <v>NA</v>
          </cell>
          <cell r="Y2297" t="str">
            <v>Shrubland</v>
          </cell>
          <cell r="Z2297">
            <v>2</v>
          </cell>
          <cell r="AA2297">
            <v>1</v>
          </cell>
          <cell r="AB2297" t="str">
            <v>Herbivore</v>
          </cell>
          <cell r="AC2297" t="str">
            <v>Herbivore terrestrial</v>
          </cell>
          <cell r="AD2297" t="str">
            <v>Terrestrial</v>
          </cell>
          <cell r="AE2297">
            <v>-16.77</v>
          </cell>
          <cell r="AF2297">
            <v>1.95</v>
          </cell>
          <cell r="AG2297">
            <v>-6.12</v>
          </cell>
          <cell r="AH2297">
            <v>33.849672750000003</v>
          </cell>
          <cell r="AI2297">
            <v>900428.25</v>
          </cell>
          <cell r="AJ2297" t="str">
            <v>Extant</v>
          </cell>
        </row>
        <row r="2298">
          <cell r="A2298" t="str">
            <v>Francolinus icterorhynchus</v>
          </cell>
          <cell r="B2298" t="str">
            <v>Phasianidae</v>
          </cell>
          <cell r="C2298" t="str">
            <v>Galliformes</v>
          </cell>
          <cell r="D2298">
            <v>4</v>
          </cell>
          <cell r="E2298">
            <v>2</v>
          </cell>
          <cell r="F2298">
            <v>2</v>
          </cell>
          <cell r="G2298">
            <v>0</v>
          </cell>
          <cell r="H2298">
            <v>4</v>
          </cell>
          <cell r="I2298">
            <v>28.3</v>
          </cell>
          <cell r="J2298">
            <v>17.2</v>
          </cell>
          <cell r="K2298">
            <v>9.3000000000000007</v>
          </cell>
          <cell r="L2298">
            <v>9.8000000000000007</v>
          </cell>
          <cell r="M2298">
            <v>49.3</v>
          </cell>
          <cell r="N2298">
            <v>167.8</v>
          </cell>
          <cell r="O2298">
            <v>36.700000000000003</v>
          </cell>
          <cell r="P2298">
            <v>131.1</v>
          </cell>
          <cell r="Q2298">
            <v>21.9</v>
          </cell>
          <cell r="R2298">
            <v>68.5</v>
          </cell>
          <cell r="S2298">
            <v>571</v>
          </cell>
          <cell r="T2298" t="str">
            <v>Dunning</v>
          </cell>
          <cell r="U2298" t="str">
            <v>NA</v>
          </cell>
          <cell r="V2298" t="str">
            <v>NO</v>
          </cell>
          <cell r="W2298" t="str">
            <v>NA</v>
          </cell>
          <cell r="X2298" t="str">
            <v>NA</v>
          </cell>
          <cell r="Y2298" t="str">
            <v>Grassland</v>
          </cell>
          <cell r="Z2298">
            <v>3</v>
          </cell>
          <cell r="AA2298">
            <v>1</v>
          </cell>
          <cell r="AB2298" t="str">
            <v>Omnivore</v>
          </cell>
          <cell r="AC2298" t="str">
            <v>Omnivore</v>
          </cell>
          <cell r="AD2298" t="str">
            <v>Terrestrial</v>
          </cell>
          <cell r="AE2298">
            <v>-1.1599999999999999</v>
          </cell>
          <cell r="AF2298">
            <v>9.7100000000000009</v>
          </cell>
          <cell r="AG2298">
            <v>5.24</v>
          </cell>
          <cell r="AH2298">
            <v>24.41515274</v>
          </cell>
          <cell r="AI2298">
            <v>1444290.43</v>
          </cell>
          <cell r="AJ2298" t="str">
            <v>Extant</v>
          </cell>
        </row>
        <row r="2299">
          <cell r="A2299" t="str">
            <v>Francolinus jacksoni</v>
          </cell>
          <cell r="B2299" t="str">
            <v>Phasianidae</v>
          </cell>
          <cell r="C2299" t="str">
            <v>Galliformes</v>
          </cell>
          <cell r="D2299">
            <v>5</v>
          </cell>
          <cell r="E2299">
            <v>2</v>
          </cell>
          <cell r="F2299">
            <v>3</v>
          </cell>
          <cell r="G2299">
            <v>0</v>
          </cell>
          <cell r="H2299">
            <v>4</v>
          </cell>
          <cell r="I2299">
            <v>27.6</v>
          </cell>
          <cell r="J2299">
            <v>14.1</v>
          </cell>
          <cell r="K2299">
            <v>9.9</v>
          </cell>
          <cell r="L2299">
            <v>11.2</v>
          </cell>
          <cell r="M2299">
            <v>64.5</v>
          </cell>
          <cell r="N2299">
            <v>212.4</v>
          </cell>
          <cell r="O2299">
            <v>37.200000000000003</v>
          </cell>
          <cell r="P2299">
            <v>172.1</v>
          </cell>
          <cell r="Q2299">
            <v>18</v>
          </cell>
          <cell r="R2299">
            <v>97.6</v>
          </cell>
          <cell r="S2299">
            <v>1097</v>
          </cell>
          <cell r="T2299" t="str">
            <v>Dunning</v>
          </cell>
          <cell r="U2299" t="str">
            <v>NA</v>
          </cell>
          <cell r="V2299" t="str">
            <v>NO</v>
          </cell>
          <cell r="W2299" t="str">
            <v>NA</v>
          </cell>
          <cell r="X2299" t="str">
            <v>NA</v>
          </cell>
          <cell r="Y2299" t="str">
            <v>Forest</v>
          </cell>
          <cell r="Z2299">
            <v>2</v>
          </cell>
          <cell r="AA2299">
            <v>1</v>
          </cell>
          <cell r="AB2299" t="str">
            <v>Herbivore</v>
          </cell>
          <cell r="AC2299" t="str">
            <v>Omnivore</v>
          </cell>
          <cell r="AD2299" t="str">
            <v>Terrestrial</v>
          </cell>
          <cell r="AE2299">
            <v>-1.0900000000000001</v>
          </cell>
          <cell r="AF2299">
            <v>1.43</v>
          </cell>
          <cell r="AG2299">
            <v>-0.03</v>
          </cell>
          <cell r="AH2299">
            <v>36.01169359</v>
          </cell>
          <cell r="AI2299">
            <v>16544.060000000001</v>
          </cell>
          <cell r="AJ2299" t="str">
            <v>Extant</v>
          </cell>
        </row>
        <row r="2300">
          <cell r="A2300" t="str">
            <v>Francolinus lathami</v>
          </cell>
          <cell r="B2300" t="str">
            <v>Phasianidae</v>
          </cell>
          <cell r="C2300" t="str">
            <v>Galliformes</v>
          </cell>
          <cell r="D2300">
            <v>5</v>
          </cell>
          <cell r="E2300">
            <v>2</v>
          </cell>
          <cell r="F2300">
            <v>3</v>
          </cell>
          <cell r="G2300">
            <v>0</v>
          </cell>
          <cell r="H2300">
            <v>4</v>
          </cell>
          <cell r="I2300">
            <v>20.399999999999999</v>
          </cell>
          <cell r="J2300">
            <v>10.5</v>
          </cell>
          <cell r="K2300">
            <v>6</v>
          </cell>
          <cell r="L2300">
            <v>5.5</v>
          </cell>
          <cell r="M2300">
            <v>38.200000000000003</v>
          </cell>
          <cell r="N2300">
            <v>135.19999999999999</v>
          </cell>
          <cell r="O2300">
            <v>35.799999999999997</v>
          </cell>
          <cell r="P2300">
            <v>99.2</v>
          </cell>
          <cell r="Q2300">
            <v>26.5</v>
          </cell>
          <cell r="R2300">
            <v>61</v>
          </cell>
          <cell r="S2300">
            <v>269</v>
          </cell>
          <cell r="T2300" t="str">
            <v>Dunning</v>
          </cell>
          <cell r="U2300" t="str">
            <v>NA</v>
          </cell>
          <cell r="V2300" t="str">
            <v>NO</v>
          </cell>
          <cell r="W2300" t="str">
            <v>NA</v>
          </cell>
          <cell r="X2300" t="str">
            <v>NA</v>
          </cell>
          <cell r="Y2300" t="str">
            <v>Forest</v>
          </cell>
          <cell r="Z2300">
            <v>1</v>
          </cell>
          <cell r="AA2300">
            <v>1</v>
          </cell>
          <cell r="AB2300" t="str">
            <v>Carnivore</v>
          </cell>
          <cell r="AC2300" t="str">
            <v>Invertivore</v>
          </cell>
          <cell r="AD2300" t="str">
            <v>Terrestrial</v>
          </cell>
          <cell r="AE2300">
            <v>-6.02</v>
          </cell>
          <cell r="AF2300">
            <v>9.27</v>
          </cell>
          <cell r="AG2300">
            <v>2.16</v>
          </cell>
          <cell r="AH2300">
            <v>14.093204849999999</v>
          </cell>
          <cell r="AI2300">
            <v>2655327.38</v>
          </cell>
          <cell r="AJ2300" t="str">
            <v>Extant</v>
          </cell>
        </row>
        <row r="2301">
          <cell r="A2301" t="str">
            <v>Francolinus leucoscepus</v>
          </cell>
          <cell r="B2301" t="str">
            <v>Phasianidae</v>
          </cell>
          <cell r="C2301" t="str">
            <v>Galliformes</v>
          </cell>
          <cell r="D2301">
            <v>4</v>
          </cell>
          <cell r="E2301">
            <v>2</v>
          </cell>
          <cell r="F2301">
            <v>2</v>
          </cell>
          <cell r="G2301">
            <v>0</v>
          </cell>
          <cell r="H2301">
            <v>2</v>
          </cell>
          <cell r="I2301">
            <v>32.4</v>
          </cell>
          <cell r="J2301">
            <v>20.2</v>
          </cell>
          <cell r="K2301">
            <v>11.4</v>
          </cell>
          <cell r="L2301">
            <v>12.4</v>
          </cell>
          <cell r="M2301">
            <v>58</v>
          </cell>
          <cell r="N2301">
            <v>199</v>
          </cell>
          <cell r="O2301">
            <v>45.6</v>
          </cell>
          <cell r="P2301">
            <v>153.4</v>
          </cell>
          <cell r="Q2301">
            <v>22.8</v>
          </cell>
          <cell r="R2301">
            <v>83.2</v>
          </cell>
          <cell r="S2301">
            <v>640.61</v>
          </cell>
          <cell r="T2301" t="str">
            <v>Dunning</v>
          </cell>
          <cell r="U2301" t="str">
            <v>NA</v>
          </cell>
          <cell r="V2301" t="str">
            <v>NO</v>
          </cell>
          <cell r="W2301" t="str">
            <v>NA</v>
          </cell>
          <cell r="X2301" t="str">
            <v>NA</v>
          </cell>
          <cell r="Y2301" t="str">
            <v>Shrubland</v>
          </cell>
          <cell r="Z2301">
            <v>2</v>
          </cell>
          <cell r="AA2301">
            <v>1</v>
          </cell>
          <cell r="AB2301" t="str">
            <v>Herbivore</v>
          </cell>
          <cell r="AC2301" t="str">
            <v>Omnivore</v>
          </cell>
          <cell r="AD2301" t="str">
            <v>Terrestrial</v>
          </cell>
          <cell r="AE2301">
            <v>-7.3</v>
          </cell>
          <cell r="AF2301">
            <v>18.11</v>
          </cell>
          <cell r="AG2301">
            <v>4.4800000000000004</v>
          </cell>
          <cell r="AH2301">
            <v>39.913279490000001</v>
          </cell>
          <cell r="AI2301">
            <v>2071108.37</v>
          </cell>
          <cell r="AJ2301" t="str">
            <v>Extant</v>
          </cell>
        </row>
        <row r="2302">
          <cell r="A2302" t="str">
            <v>Francolinus levaillantii</v>
          </cell>
          <cell r="B2302" t="str">
            <v>Phasianidae</v>
          </cell>
          <cell r="C2302" t="str">
            <v>Galliformes</v>
          </cell>
          <cell r="D2302">
            <v>5</v>
          </cell>
          <cell r="E2302">
            <v>2</v>
          </cell>
          <cell r="F2302">
            <v>3</v>
          </cell>
          <cell r="G2302">
            <v>0</v>
          </cell>
          <cell r="H2302">
            <v>4</v>
          </cell>
          <cell r="I2302">
            <v>35</v>
          </cell>
          <cell r="J2302">
            <v>22.6</v>
          </cell>
          <cell r="K2302">
            <v>11.6</v>
          </cell>
          <cell r="L2302">
            <v>10.8</v>
          </cell>
          <cell r="M2302">
            <v>41.7</v>
          </cell>
          <cell r="N2302">
            <v>162.4</v>
          </cell>
          <cell r="O2302">
            <v>43.1</v>
          </cell>
          <cell r="P2302">
            <v>117.9</v>
          </cell>
          <cell r="Q2302">
            <v>26.8</v>
          </cell>
          <cell r="R2302">
            <v>65.8</v>
          </cell>
          <cell r="S2302">
            <v>430.88</v>
          </cell>
          <cell r="T2302" t="str">
            <v>Dunning</v>
          </cell>
          <cell r="U2302" t="str">
            <v>NA</v>
          </cell>
          <cell r="V2302" t="str">
            <v>NO</v>
          </cell>
          <cell r="W2302" t="str">
            <v>NA</v>
          </cell>
          <cell r="X2302" t="str">
            <v>NA</v>
          </cell>
          <cell r="Y2302" t="str">
            <v>Grassland</v>
          </cell>
          <cell r="Z2302">
            <v>3</v>
          </cell>
          <cell r="AA2302">
            <v>1</v>
          </cell>
          <cell r="AB2302" t="str">
            <v>Omnivore</v>
          </cell>
          <cell r="AC2302" t="str">
            <v>Herbivore terrestrial</v>
          </cell>
          <cell r="AD2302" t="str">
            <v>Terrestrial</v>
          </cell>
          <cell r="AE2302">
            <v>-34.47</v>
          </cell>
          <cell r="AF2302">
            <v>1.84</v>
          </cell>
          <cell r="AG2302">
            <v>-17.98</v>
          </cell>
          <cell r="AH2302">
            <v>28.29639087</v>
          </cell>
          <cell r="AI2302">
            <v>832216.06</v>
          </cell>
          <cell r="AJ2302" t="str">
            <v>Extant</v>
          </cell>
        </row>
        <row r="2303">
          <cell r="A2303" t="str">
            <v>Francolinus levaillantoides</v>
          </cell>
          <cell r="B2303" t="str">
            <v>Phasianidae</v>
          </cell>
          <cell r="C2303" t="str">
            <v>Galliformes</v>
          </cell>
          <cell r="D2303">
            <v>4</v>
          </cell>
          <cell r="E2303">
            <v>2</v>
          </cell>
          <cell r="F2303">
            <v>2</v>
          </cell>
          <cell r="G2303">
            <v>0</v>
          </cell>
          <cell r="H2303">
            <v>4</v>
          </cell>
          <cell r="I2303">
            <v>30.2</v>
          </cell>
          <cell r="J2303">
            <v>18.899999999999999</v>
          </cell>
          <cell r="K2303">
            <v>10.4</v>
          </cell>
          <cell r="L2303">
            <v>9.8000000000000007</v>
          </cell>
          <cell r="M2303">
            <v>39.200000000000003</v>
          </cell>
          <cell r="N2303">
            <v>161.19999999999999</v>
          </cell>
          <cell r="O2303">
            <v>58.4</v>
          </cell>
          <cell r="P2303">
            <v>102.9</v>
          </cell>
          <cell r="Q2303">
            <v>36.200000000000003</v>
          </cell>
          <cell r="R2303">
            <v>69.8</v>
          </cell>
          <cell r="S2303">
            <v>376.69</v>
          </cell>
          <cell r="T2303" t="str">
            <v>Dunning</v>
          </cell>
          <cell r="U2303" t="str">
            <v>NA</v>
          </cell>
          <cell r="V2303" t="str">
            <v>NO</v>
          </cell>
          <cell r="W2303" t="str">
            <v>NA</v>
          </cell>
          <cell r="X2303" t="str">
            <v>NA</v>
          </cell>
          <cell r="Y2303" t="str">
            <v>Grassland</v>
          </cell>
          <cell r="Z2303">
            <v>2</v>
          </cell>
          <cell r="AA2303">
            <v>1</v>
          </cell>
          <cell r="AB2303" t="str">
            <v>Herbivore</v>
          </cell>
          <cell r="AC2303" t="str">
            <v>Omnivore</v>
          </cell>
          <cell r="AD2303" t="str">
            <v>Terrestrial</v>
          </cell>
          <cell r="AE2303">
            <v>-31.01</v>
          </cell>
          <cell r="AF2303">
            <v>16.690000000000001</v>
          </cell>
          <cell r="AG2303">
            <v>-12.99</v>
          </cell>
          <cell r="AH2303">
            <v>27.110491079999999</v>
          </cell>
          <cell r="AI2303">
            <v>1483139.56</v>
          </cell>
          <cell r="AJ2303" t="str">
            <v>Extant</v>
          </cell>
        </row>
        <row r="2304">
          <cell r="A2304" t="str">
            <v>Francolinus nahani</v>
          </cell>
          <cell r="B2304" t="str">
            <v>Phasianidae</v>
          </cell>
          <cell r="C2304" t="str">
            <v>Galliformes</v>
          </cell>
          <cell r="D2304">
            <v>1</v>
          </cell>
          <cell r="E2304">
            <v>1</v>
          </cell>
          <cell r="F2304">
            <v>0</v>
          </cell>
          <cell r="G2304">
            <v>0</v>
          </cell>
          <cell r="H2304">
            <v>1</v>
          </cell>
          <cell r="I2304">
            <v>16.899999999999999</v>
          </cell>
          <cell r="J2304">
            <v>9.6999999999999993</v>
          </cell>
          <cell r="K2304">
            <v>5.4</v>
          </cell>
          <cell r="L2304">
            <v>6.3</v>
          </cell>
          <cell r="M2304">
            <v>34.200000000000003</v>
          </cell>
          <cell r="N2304">
            <v>134</v>
          </cell>
          <cell r="O2304">
            <v>30.3</v>
          </cell>
          <cell r="P2304">
            <v>103.7</v>
          </cell>
          <cell r="Q2304">
            <v>22.6</v>
          </cell>
          <cell r="R2304">
            <v>71</v>
          </cell>
          <cell r="S2304">
            <v>310</v>
          </cell>
          <cell r="T2304" t="str">
            <v>Dunning</v>
          </cell>
          <cell r="U2304" t="str">
            <v>NA</v>
          </cell>
          <cell r="V2304" t="str">
            <v>NO</v>
          </cell>
          <cell r="W2304" t="str">
            <v>NA</v>
          </cell>
          <cell r="X2304" t="str">
            <v>NA</v>
          </cell>
          <cell r="Y2304" t="str">
            <v>Forest</v>
          </cell>
          <cell r="Z2304">
            <v>1</v>
          </cell>
          <cell r="AA2304">
            <v>1</v>
          </cell>
          <cell r="AB2304" t="str">
            <v>Herbivore</v>
          </cell>
          <cell r="AC2304" t="str">
            <v>Omnivore</v>
          </cell>
          <cell r="AD2304" t="str">
            <v>Terrestrial</v>
          </cell>
          <cell r="AE2304">
            <v>0.39</v>
          </cell>
          <cell r="AF2304">
            <v>1.94</v>
          </cell>
          <cell r="AG2304">
            <v>1.24</v>
          </cell>
          <cell r="AH2304">
            <v>31.197292260000001</v>
          </cell>
          <cell r="AI2304">
            <v>1711.18</v>
          </cell>
          <cell r="AJ2304" t="str">
            <v>Extant</v>
          </cell>
        </row>
        <row r="2305">
          <cell r="A2305" t="str">
            <v>Francolinus natalensis</v>
          </cell>
          <cell r="B2305" t="str">
            <v>Phasianidae</v>
          </cell>
          <cell r="C2305" t="str">
            <v>Galliformes</v>
          </cell>
          <cell r="D2305">
            <v>5</v>
          </cell>
          <cell r="E2305">
            <v>1</v>
          </cell>
          <cell r="F2305">
            <v>4</v>
          </cell>
          <cell r="G2305">
            <v>0</v>
          </cell>
          <cell r="H2305">
            <v>3</v>
          </cell>
          <cell r="I2305">
            <v>27.5</v>
          </cell>
          <cell r="J2305">
            <v>16.399999999999999</v>
          </cell>
          <cell r="K2305">
            <v>8.9</v>
          </cell>
          <cell r="L2305">
            <v>9.9</v>
          </cell>
          <cell r="M2305">
            <v>47</v>
          </cell>
          <cell r="N2305">
            <v>170.6</v>
          </cell>
          <cell r="O2305">
            <v>30.2</v>
          </cell>
          <cell r="P2305">
            <v>139.1</v>
          </cell>
          <cell r="Q2305">
            <v>18</v>
          </cell>
          <cell r="R2305">
            <v>85.2</v>
          </cell>
          <cell r="S2305">
            <v>508.09</v>
          </cell>
          <cell r="T2305" t="str">
            <v>Dunning</v>
          </cell>
          <cell r="U2305" t="str">
            <v>NA</v>
          </cell>
          <cell r="V2305" t="str">
            <v>NO</v>
          </cell>
          <cell r="W2305" t="str">
            <v>NA</v>
          </cell>
          <cell r="X2305" t="str">
            <v>NA</v>
          </cell>
          <cell r="Y2305" t="str">
            <v>Shrubland</v>
          </cell>
          <cell r="Z2305">
            <v>2</v>
          </cell>
          <cell r="AA2305">
            <v>1</v>
          </cell>
          <cell r="AB2305" t="str">
            <v>Herbivore</v>
          </cell>
          <cell r="AC2305" t="str">
            <v>Herbivore terrestrial</v>
          </cell>
          <cell r="AD2305" t="str">
            <v>Terrestrial</v>
          </cell>
          <cell r="AE2305">
            <v>-31.8</v>
          </cell>
          <cell r="AF2305">
            <v>-12.94</v>
          </cell>
          <cell r="AG2305">
            <v>-21.93</v>
          </cell>
          <cell r="AH2305">
            <v>29.56203073</v>
          </cell>
          <cell r="AI2305">
            <v>1136104.6599999999</v>
          </cell>
          <cell r="AJ2305" t="str">
            <v>Extant</v>
          </cell>
        </row>
        <row r="2306">
          <cell r="A2306" t="str">
            <v>Francolinus nobilis</v>
          </cell>
          <cell r="B2306" t="str">
            <v>Phasianidae</v>
          </cell>
          <cell r="C2306" t="str">
            <v>Galliformes</v>
          </cell>
          <cell r="D2306">
            <v>2</v>
          </cell>
          <cell r="E2306">
            <v>2</v>
          </cell>
          <cell r="F2306">
            <v>0</v>
          </cell>
          <cell r="G2306">
            <v>0</v>
          </cell>
          <cell r="H2306">
            <v>2</v>
          </cell>
          <cell r="I2306">
            <v>23</v>
          </cell>
          <cell r="J2306">
            <v>13.7</v>
          </cell>
          <cell r="K2306">
            <v>8.1</v>
          </cell>
          <cell r="L2306">
            <v>10.3</v>
          </cell>
          <cell r="M2306">
            <v>52.7</v>
          </cell>
          <cell r="N2306">
            <v>185.5</v>
          </cell>
          <cell r="O2306">
            <v>54.2</v>
          </cell>
          <cell r="P2306">
            <v>131.19999999999999</v>
          </cell>
          <cell r="Q2306">
            <v>29.2</v>
          </cell>
          <cell r="R2306">
            <v>74.5</v>
          </cell>
          <cell r="S2306">
            <v>878</v>
          </cell>
          <cell r="T2306" t="str">
            <v>Dunning</v>
          </cell>
          <cell r="U2306" t="str">
            <v>NA</v>
          </cell>
          <cell r="V2306" t="str">
            <v>NO</v>
          </cell>
          <cell r="W2306" t="str">
            <v>NA</v>
          </cell>
          <cell r="X2306" t="str">
            <v>NA</v>
          </cell>
          <cell r="Y2306" t="str">
            <v>Forest</v>
          </cell>
          <cell r="Z2306">
            <v>2</v>
          </cell>
          <cell r="AA2306">
            <v>1</v>
          </cell>
          <cell r="AB2306" t="str">
            <v>Herbivore</v>
          </cell>
          <cell r="AC2306" t="str">
            <v>Granivore</v>
          </cell>
          <cell r="AD2306" t="str">
            <v>Terrestrial</v>
          </cell>
          <cell r="AE2306">
            <v>-4.12</v>
          </cell>
          <cell r="AF2306">
            <v>0.72</v>
          </cell>
          <cell r="AG2306">
            <v>-2.2200000000000002</v>
          </cell>
          <cell r="AH2306">
            <v>29.182023470000001</v>
          </cell>
          <cell r="AI2306">
            <v>17128.53</v>
          </cell>
          <cell r="AJ2306" t="str">
            <v>Extant</v>
          </cell>
        </row>
        <row r="2307">
          <cell r="A2307" t="str">
            <v>Francolinus ochropectus</v>
          </cell>
          <cell r="B2307" t="str">
            <v>Phasianidae</v>
          </cell>
          <cell r="C2307" t="str">
            <v>Galliformes</v>
          </cell>
          <cell r="D2307">
            <v>3</v>
          </cell>
          <cell r="E2307">
            <v>1</v>
          </cell>
          <cell r="F2307">
            <v>2</v>
          </cell>
          <cell r="G2307">
            <v>0</v>
          </cell>
          <cell r="H2307">
            <v>2</v>
          </cell>
          <cell r="I2307">
            <v>33.299999999999997</v>
          </cell>
          <cell r="J2307">
            <v>18.100000000000001</v>
          </cell>
          <cell r="K2307">
            <v>9.9</v>
          </cell>
          <cell r="L2307">
            <v>11</v>
          </cell>
          <cell r="M2307">
            <v>56.4</v>
          </cell>
          <cell r="N2307">
            <v>197.3</v>
          </cell>
          <cell r="O2307">
            <v>15.3</v>
          </cell>
          <cell r="P2307">
            <v>182</v>
          </cell>
          <cell r="Q2307">
            <v>7.8</v>
          </cell>
          <cell r="R2307">
            <v>102</v>
          </cell>
          <cell r="S2307">
            <v>699.6</v>
          </cell>
          <cell r="T2307" t="str">
            <v>Dunning</v>
          </cell>
          <cell r="U2307" t="str">
            <v>NA</v>
          </cell>
          <cell r="V2307" t="str">
            <v>NO</v>
          </cell>
          <cell r="W2307" t="str">
            <v>NA</v>
          </cell>
          <cell r="X2307" t="str">
            <v>NA</v>
          </cell>
          <cell r="Y2307" t="str">
            <v>Woodland</v>
          </cell>
          <cell r="Z2307">
            <v>1</v>
          </cell>
          <cell r="AA2307">
            <v>1</v>
          </cell>
          <cell r="AB2307" t="str">
            <v>Herbivore</v>
          </cell>
          <cell r="AC2307" t="str">
            <v>Omnivore</v>
          </cell>
          <cell r="AD2307" t="str">
            <v>Terrestrial</v>
          </cell>
          <cell r="AE2307">
            <v>11.68</v>
          </cell>
          <cell r="AF2307">
            <v>12.04</v>
          </cell>
          <cell r="AG2307">
            <v>11.82</v>
          </cell>
          <cell r="AH2307">
            <v>42.704779729999998</v>
          </cell>
          <cell r="AI2307">
            <v>607.57000000000005</v>
          </cell>
          <cell r="AJ2307" t="str">
            <v>Extant</v>
          </cell>
        </row>
        <row r="2308">
          <cell r="A2308" t="str">
            <v>Francolinus pictus</v>
          </cell>
          <cell r="B2308" t="str">
            <v>Phasianidae</v>
          </cell>
          <cell r="C2308" t="str">
            <v>Galliformes</v>
          </cell>
          <cell r="D2308">
            <v>5</v>
          </cell>
          <cell r="E2308">
            <v>2</v>
          </cell>
          <cell r="F2308">
            <v>3</v>
          </cell>
          <cell r="G2308">
            <v>0</v>
          </cell>
          <cell r="H2308">
            <v>4</v>
          </cell>
          <cell r="I2308">
            <v>22.2</v>
          </cell>
          <cell r="J2308">
            <v>10.7</v>
          </cell>
          <cell r="K2308">
            <v>6.9</v>
          </cell>
          <cell r="L2308">
            <v>7.2</v>
          </cell>
          <cell r="M2308">
            <v>40.4</v>
          </cell>
          <cell r="N2308">
            <v>138.80000000000001</v>
          </cell>
          <cell r="O2308">
            <v>35.299999999999997</v>
          </cell>
          <cell r="P2308">
            <v>102.7</v>
          </cell>
          <cell r="Q2308">
            <v>25.6</v>
          </cell>
          <cell r="R2308">
            <v>63.6</v>
          </cell>
          <cell r="S2308">
            <v>286.83999999999997</v>
          </cell>
          <cell r="T2308" t="str">
            <v>Dunning</v>
          </cell>
          <cell r="U2308" t="str">
            <v>NA</v>
          </cell>
          <cell r="V2308" t="str">
            <v>NO</v>
          </cell>
          <cell r="W2308" t="str">
            <v>NA</v>
          </cell>
          <cell r="X2308" t="str">
            <v>NA</v>
          </cell>
          <cell r="Y2308" t="str">
            <v>Grassland</v>
          </cell>
          <cell r="Z2308">
            <v>2</v>
          </cell>
          <cell r="AA2308">
            <v>1</v>
          </cell>
          <cell r="AB2308" t="str">
            <v>Herbivore</v>
          </cell>
          <cell r="AC2308" t="str">
            <v>Omnivore</v>
          </cell>
          <cell r="AD2308" t="str">
            <v>Terrestrial</v>
          </cell>
          <cell r="AE2308">
            <v>6.19</v>
          </cell>
          <cell r="AF2308">
            <v>27</v>
          </cell>
          <cell r="AG2308">
            <v>19.600000000000001</v>
          </cell>
          <cell r="AH2308">
            <v>77.759263070000003</v>
          </cell>
          <cell r="AI2308">
            <v>1554139.43</v>
          </cell>
          <cell r="AJ2308" t="str">
            <v>Extant</v>
          </cell>
        </row>
        <row r="2309">
          <cell r="A2309" t="str">
            <v>Francolinus pintadeanus</v>
          </cell>
          <cell r="B2309" t="str">
            <v>Phasianidae</v>
          </cell>
          <cell r="C2309" t="str">
            <v>Galliformes</v>
          </cell>
          <cell r="D2309">
            <v>5</v>
          </cell>
          <cell r="E2309">
            <v>2</v>
          </cell>
          <cell r="F2309">
            <v>3</v>
          </cell>
          <cell r="G2309">
            <v>0</v>
          </cell>
          <cell r="H2309">
            <v>4</v>
          </cell>
          <cell r="I2309">
            <v>26.9</v>
          </cell>
          <cell r="J2309">
            <v>14.7</v>
          </cell>
          <cell r="K2309">
            <v>8.8000000000000007</v>
          </cell>
          <cell r="L2309">
            <v>10.199999999999999</v>
          </cell>
          <cell r="M2309">
            <v>37.9</v>
          </cell>
          <cell r="N2309">
            <v>149.4</v>
          </cell>
          <cell r="O2309">
            <v>37.4</v>
          </cell>
          <cell r="P2309">
            <v>112.6</v>
          </cell>
          <cell r="Q2309">
            <v>25</v>
          </cell>
          <cell r="R2309">
            <v>72.400000000000006</v>
          </cell>
          <cell r="S2309">
            <v>310</v>
          </cell>
          <cell r="T2309" t="str">
            <v>Dunning</v>
          </cell>
          <cell r="U2309" t="str">
            <v>NA</v>
          </cell>
          <cell r="V2309" t="str">
            <v>NO</v>
          </cell>
          <cell r="W2309" t="str">
            <v>NA</v>
          </cell>
          <cell r="X2309" t="str">
            <v>NA</v>
          </cell>
          <cell r="Y2309" t="str">
            <v>Forest</v>
          </cell>
          <cell r="Z2309">
            <v>2</v>
          </cell>
          <cell r="AA2309">
            <v>1</v>
          </cell>
          <cell r="AB2309" t="str">
            <v>Herbivore</v>
          </cell>
          <cell r="AC2309" t="str">
            <v>Omnivore</v>
          </cell>
          <cell r="AD2309" t="str">
            <v>Terrestrial</v>
          </cell>
          <cell r="AE2309">
            <v>9.6999999999999993</v>
          </cell>
          <cell r="AF2309">
            <v>30.38</v>
          </cell>
          <cell r="AG2309">
            <v>20.91</v>
          </cell>
          <cell r="AH2309">
            <v>106.0887098</v>
          </cell>
          <cell r="AI2309">
            <v>2072227.73</v>
          </cell>
          <cell r="AJ2309" t="str">
            <v>Extant</v>
          </cell>
        </row>
        <row r="2310">
          <cell r="A2310" t="str">
            <v>Francolinus pondicerianus</v>
          </cell>
          <cell r="B2310" t="str">
            <v>Phasianidae</v>
          </cell>
          <cell r="C2310" t="str">
            <v>Galliformes</v>
          </cell>
          <cell r="D2310">
            <v>4</v>
          </cell>
          <cell r="E2310">
            <v>2</v>
          </cell>
          <cell r="F2310">
            <v>2</v>
          </cell>
          <cell r="G2310">
            <v>0</v>
          </cell>
          <cell r="H2310">
            <v>4</v>
          </cell>
          <cell r="I2310">
            <v>24</v>
          </cell>
          <cell r="J2310">
            <v>14.4</v>
          </cell>
          <cell r="K2310">
            <v>8.6</v>
          </cell>
          <cell r="L2310">
            <v>7.8</v>
          </cell>
          <cell r="M2310">
            <v>41.4</v>
          </cell>
          <cell r="N2310">
            <v>136.5</v>
          </cell>
          <cell r="O2310">
            <v>35.200000000000003</v>
          </cell>
          <cell r="P2310">
            <v>101.2</v>
          </cell>
          <cell r="Q2310">
            <v>25.9</v>
          </cell>
          <cell r="R2310">
            <v>75.2</v>
          </cell>
          <cell r="S2310">
            <v>249.94</v>
          </cell>
          <cell r="T2310" t="str">
            <v>Dunning</v>
          </cell>
          <cell r="U2310" t="str">
            <v>NA</v>
          </cell>
          <cell r="V2310" t="str">
            <v>NO</v>
          </cell>
          <cell r="W2310" t="str">
            <v>NA</v>
          </cell>
          <cell r="X2310" t="str">
            <v>NA</v>
          </cell>
          <cell r="Y2310" t="str">
            <v>Grassland</v>
          </cell>
          <cell r="Z2310">
            <v>3</v>
          </cell>
          <cell r="AA2310">
            <v>1</v>
          </cell>
          <cell r="AB2310" t="str">
            <v>Herbivore</v>
          </cell>
          <cell r="AC2310" t="str">
            <v>Omnivore</v>
          </cell>
          <cell r="AD2310" t="str">
            <v>Terrestrial</v>
          </cell>
          <cell r="AE2310">
            <v>7.63</v>
          </cell>
          <cell r="AF2310">
            <v>34.06</v>
          </cell>
          <cell r="AG2310">
            <v>23.43</v>
          </cell>
          <cell r="AH2310">
            <v>74.670742160000003</v>
          </cell>
          <cell r="AI2310">
            <v>3380901.84</v>
          </cell>
          <cell r="AJ2310" t="str">
            <v>Extant</v>
          </cell>
        </row>
        <row r="2311">
          <cell r="A2311" t="str">
            <v>Francolinus psilolaemus</v>
          </cell>
          <cell r="B2311" t="str">
            <v>Phasianidae</v>
          </cell>
          <cell r="C2311" t="str">
            <v>Galliformes</v>
          </cell>
          <cell r="D2311">
            <v>10</v>
          </cell>
          <cell r="E2311">
            <v>5</v>
          </cell>
          <cell r="F2311">
            <v>5</v>
          </cell>
          <cell r="G2311">
            <v>0</v>
          </cell>
          <cell r="H2311">
            <v>9</v>
          </cell>
          <cell r="I2311">
            <v>30.2</v>
          </cell>
          <cell r="J2311">
            <v>20.3</v>
          </cell>
          <cell r="K2311">
            <v>10.6</v>
          </cell>
          <cell r="L2311">
            <v>9.9</v>
          </cell>
          <cell r="M2311">
            <v>43.1</v>
          </cell>
          <cell r="N2311">
            <v>167.3</v>
          </cell>
          <cell r="O2311">
            <v>38.5</v>
          </cell>
          <cell r="P2311">
            <v>128.5</v>
          </cell>
          <cell r="Q2311">
            <v>23.1</v>
          </cell>
          <cell r="R2311">
            <v>73.8</v>
          </cell>
          <cell r="S2311">
            <v>478.33</v>
          </cell>
          <cell r="T2311" t="str">
            <v>Dunning</v>
          </cell>
          <cell r="U2311" t="str">
            <v>NA</v>
          </cell>
          <cell r="V2311" t="str">
            <v>NO</v>
          </cell>
          <cell r="W2311" t="str">
            <v>NA</v>
          </cell>
          <cell r="X2311" t="str">
            <v>NA</v>
          </cell>
          <cell r="Y2311" t="str">
            <v>Shrubland</v>
          </cell>
          <cell r="Z2311">
            <v>3</v>
          </cell>
          <cell r="AA2311">
            <v>1</v>
          </cell>
          <cell r="AB2311" t="str">
            <v>Herbivore</v>
          </cell>
          <cell r="AC2311" t="str">
            <v>Herbivore terrestrial</v>
          </cell>
          <cell r="AD2311" t="str">
            <v>Terrestrial</v>
          </cell>
          <cell r="AE2311">
            <v>-1.1200000000000001</v>
          </cell>
          <cell r="AF2311">
            <v>11.55</v>
          </cell>
          <cell r="AG2311">
            <v>5.92</v>
          </cell>
          <cell r="AH2311">
            <v>38.574169789999999</v>
          </cell>
          <cell r="AI2311">
            <v>65282.18</v>
          </cell>
          <cell r="AJ2311" t="str">
            <v>Extant</v>
          </cell>
        </row>
        <row r="2312">
          <cell r="A2312" t="str">
            <v>Francolinus rufopictus</v>
          </cell>
          <cell r="B2312" t="str">
            <v>Phasianidae</v>
          </cell>
          <cell r="C2312" t="str">
            <v>Galliformes</v>
          </cell>
          <cell r="D2312">
            <v>4</v>
          </cell>
          <cell r="E2312">
            <v>2</v>
          </cell>
          <cell r="F2312">
            <v>2</v>
          </cell>
          <cell r="G2312">
            <v>0</v>
          </cell>
          <cell r="H2312">
            <v>3</v>
          </cell>
          <cell r="I2312">
            <v>33.200000000000003</v>
          </cell>
          <cell r="J2312">
            <v>20.9</v>
          </cell>
          <cell r="K2312">
            <v>11.7</v>
          </cell>
          <cell r="L2312">
            <v>11.7</v>
          </cell>
          <cell r="M2312">
            <v>58.4</v>
          </cell>
          <cell r="N2312">
            <v>201.8</v>
          </cell>
          <cell r="O2312">
            <v>38.4</v>
          </cell>
          <cell r="P2312">
            <v>163.30000000000001</v>
          </cell>
          <cell r="Q2312">
            <v>19.100000000000001</v>
          </cell>
          <cell r="R2312">
            <v>76.5</v>
          </cell>
          <cell r="S2312">
            <v>706.13</v>
          </cell>
          <cell r="T2312" t="str">
            <v>Dunning</v>
          </cell>
          <cell r="U2312" t="str">
            <v>NA</v>
          </cell>
          <cell r="V2312" t="str">
            <v>NO</v>
          </cell>
          <cell r="W2312" t="str">
            <v>NA</v>
          </cell>
          <cell r="X2312" t="str">
            <v>NA</v>
          </cell>
          <cell r="Y2312" t="str">
            <v>Shrubland</v>
          </cell>
          <cell r="Z2312">
            <v>3</v>
          </cell>
          <cell r="AA2312">
            <v>1</v>
          </cell>
          <cell r="AB2312" t="str">
            <v>Herbivore</v>
          </cell>
          <cell r="AC2312" t="str">
            <v>Herbivore terrestrial</v>
          </cell>
          <cell r="AD2312" t="str">
            <v>Terrestrial</v>
          </cell>
          <cell r="AE2312">
            <v>-4.71</v>
          </cell>
          <cell r="AF2312">
            <v>-1.45</v>
          </cell>
          <cell r="AG2312">
            <v>-3.07</v>
          </cell>
          <cell r="AH2312">
            <v>34.237625180000002</v>
          </cell>
          <cell r="AI2312">
            <v>77700.06</v>
          </cell>
          <cell r="AJ2312" t="str">
            <v>Extant</v>
          </cell>
        </row>
        <row r="2313">
          <cell r="A2313" t="str">
            <v>Francolinus schlegelii</v>
          </cell>
          <cell r="B2313" t="str">
            <v>Phasianidae</v>
          </cell>
          <cell r="C2313" t="str">
            <v>Galliformes</v>
          </cell>
          <cell r="D2313">
            <v>5</v>
          </cell>
          <cell r="E2313">
            <v>2</v>
          </cell>
          <cell r="F2313">
            <v>3</v>
          </cell>
          <cell r="G2313">
            <v>0</v>
          </cell>
          <cell r="H2313">
            <v>4</v>
          </cell>
          <cell r="I2313">
            <v>21.3</v>
          </cell>
          <cell r="J2313">
            <v>10.4</v>
          </cell>
          <cell r="K2313">
            <v>6.6</v>
          </cell>
          <cell r="L2313">
            <v>7.2</v>
          </cell>
          <cell r="M2313">
            <v>34.5</v>
          </cell>
          <cell r="N2313">
            <v>128.4</v>
          </cell>
          <cell r="O2313">
            <v>29.3</v>
          </cell>
          <cell r="P2313">
            <v>98.7</v>
          </cell>
          <cell r="Q2313">
            <v>22.8</v>
          </cell>
          <cell r="R2313">
            <v>56.8</v>
          </cell>
          <cell r="S2313">
            <v>236.58</v>
          </cell>
          <cell r="T2313" t="str">
            <v>Dunning</v>
          </cell>
          <cell r="U2313" t="str">
            <v>NA</v>
          </cell>
          <cell r="V2313" t="str">
            <v>NO</v>
          </cell>
          <cell r="W2313" t="str">
            <v>NA</v>
          </cell>
          <cell r="X2313" t="str">
            <v>NA</v>
          </cell>
          <cell r="Y2313" t="str">
            <v>Woodland</v>
          </cell>
          <cell r="Z2313">
            <v>2</v>
          </cell>
          <cell r="AA2313">
            <v>1</v>
          </cell>
          <cell r="AB2313" t="str">
            <v>Herbivore</v>
          </cell>
          <cell r="AC2313" t="str">
            <v>Omnivore</v>
          </cell>
          <cell r="AD2313" t="str">
            <v>Terrestrial</v>
          </cell>
          <cell r="AE2313">
            <v>5.64</v>
          </cell>
          <cell r="AF2313">
            <v>10.54</v>
          </cell>
          <cell r="AG2313">
            <v>8.08</v>
          </cell>
          <cell r="AH2313">
            <v>20.14378872</v>
          </cell>
          <cell r="AI2313">
            <v>553212.31999999995</v>
          </cell>
          <cell r="AJ2313" t="str">
            <v>Extant</v>
          </cell>
        </row>
        <row r="2314">
          <cell r="A2314" t="str">
            <v>Francolinus sephaena</v>
          </cell>
          <cell r="B2314" t="str">
            <v>Phasianidae</v>
          </cell>
          <cell r="C2314" t="str">
            <v>Galliformes</v>
          </cell>
          <cell r="D2314">
            <v>11</v>
          </cell>
          <cell r="E2314">
            <v>6</v>
          </cell>
          <cell r="F2314">
            <v>5</v>
          </cell>
          <cell r="G2314">
            <v>0</v>
          </cell>
          <cell r="H2314">
            <v>4</v>
          </cell>
          <cell r="I2314">
            <v>23.2</v>
          </cell>
          <cell r="J2314">
            <v>12.5</v>
          </cell>
          <cell r="K2314">
            <v>7.4</v>
          </cell>
          <cell r="L2314">
            <v>7</v>
          </cell>
          <cell r="M2314">
            <v>39.200000000000003</v>
          </cell>
          <cell r="N2314">
            <v>148</v>
          </cell>
          <cell r="O2314">
            <v>33.6</v>
          </cell>
          <cell r="P2314">
            <v>113.3</v>
          </cell>
          <cell r="Q2314">
            <v>22.7</v>
          </cell>
          <cell r="R2314">
            <v>82.9</v>
          </cell>
          <cell r="S2314">
            <v>340.47</v>
          </cell>
          <cell r="T2314" t="str">
            <v>Dunning</v>
          </cell>
          <cell r="U2314" t="str">
            <v>NA</v>
          </cell>
          <cell r="V2314" t="str">
            <v>NO</v>
          </cell>
          <cell r="W2314" t="str">
            <v>NA</v>
          </cell>
          <cell r="X2314" t="str">
            <v>NA</v>
          </cell>
          <cell r="Y2314" t="str">
            <v>Shrubland</v>
          </cell>
          <cell r="Z2314">
            <v>2</v>
          </cell>
          <cell r="AA2314">
            <v>1</v>
          </cell>
          <cell r="AB2314" t="str">
            <v>Omnivore</v>
          </cell>
          <cell r="AC2314" t="str">
            <v>Invertivore</v>
          </cell>
          <cell r="AD2314" t="str">
            <v>Terrestrial</v>
          </cell>
          <cell r="AE2314">
            <v>-28.93</v>
          </cell>
          <cell r="AF2314">
            <v>12.14</v>
          </cell>
          <cell r="AG2314">
            <v>-11.26</v>
          </cell>
          <cell r="AH2314">
            <v>33.409016149999999</v>
          </cell>
          <cell r="AI2314">
            <v>3350686.8</v>
          </cell>
          <cell r="AJ2314" t="str">
            <v>Extant</v>
          </cell>
        </row>
        <row r="2315">
          <cell r="A2315" t="str">
            <v>Francolinus shelleyi</v>
          </cell>
          <cell r="B2315" t="str">
            <v>Phasianidae</v>
          </cell>
          <cell r="C2315" t="str">
            <v>Galliformes</v>
          </cell>
          <cell r="D2315">
            <v>8</v>
          </cell>
          <cell r="E2315">
            <v>4</v>
          </cell>
          <cell r="F2315">
            <v>4</v>
          </cell>
          <cell r="G2315">
            <v>0</v>
          </cell>
          <cell r="H2315">
            <v>7</v>
          </cell>
          <cell r="I2315">
            <v>33.5</v>
          </cell>
          <cell r="J2315">
            <v>22</v>
          </cell>
          <cell r="K2315">
            <v>11.5</v>
          </cell>
          <cell r="L2315">
            <v>11.3</v>
          </cell>
          <cell r="M2315">
            <v>38.9</v>
          </cell>
          <cell r="N2315">
            <v>164.9</v>
          </cell>
          <cell r="O2315">
            <v>47.3</v>
          </cell>
          <cell r="P2315">
            <v>117.7</v>
          </cell>
          <cell r="Q2315">
            <v>28.7</v>
          </cell>
          <cell r="R2315">
            <v>70.900000000000006</v>
          </cell>
          <cell r="S2315">
            <v>488</v>
          </cell>
          <cell r="T2315" t="str">
            <v>Dunning</v>
          </cell>
          <cell r="U2315" t="str">
            <v>NA</v>
          </cell>
          <cell r="V2315" t="str">
            <v>NO</v>
          </cell>
          <cell r="W2315" t="str">
            <v>NA</v>
          </cell>
          <cell r="X2315" t="str">
            <v>NA</v>
          </cell>
          <cell r="Y2315" t="str">
            <v>Woodland</v>
          </cell>
          <cell r="Z2315">
            <v>3</v>
          </cell>
          <cell r="AA2315">
            <v>1</v>
          </cell>
          <cell r="AB2315" t="str">
            <v>Herbivore</v>
          </cell>
          <cell r="AC2315" t="str">
            <v>Omnivore</v>
          </cell>
          <cell r="AD2315" t="str">
            <v>Terrestrial</v>
          </cell>
          <cell r="AE2315">
            <v>-31.11</v>
          </cell>
          <cell r="AF2315">
            <v>0.94</v>
          </cell>
          <cell r="AG2315">
            <v>-16.16</v>
          </cell>
          <cell r="AH2315">
            <v>30.625516269999999</v>
          </cell>
          <cell r="AI2315">
            <v>1272831.53</v>
          </cell>
          <cell r="AJ2315" t="str">
            <v>Extant</v>
          </cell>
        </row>
        <row r="2316">
          <cell r="A2316" t="str">
            <v>Francolinus squamatus</v>
          </cell>
          <cell r="B2316" t="str">
            <v>Phasianidae</v>
          </cell>
          <cell r="C2316" t="str">
            <v>Galliformes</v>
          </cell>
          <cell r="D2316">
            <v>8</v>
          </cell>
          <cell r="E2316">
            <v>4</v>
          </cell>
          <cell r="F2316">
            <v>4</v>
          </cell>
          <cell r="G2316">
            <v>0</v>
          </cell>
          <cell r="H2316">
            <v>4</v>
          </cell>
          <cell r="I2316">
            <v>26.2</v>
          </cell>
          <cell r="J2316">
            <v>16.3</v>
          </cell>
          <cell r="K2316">
            <v>8.8000000000000007</v>
          </cell>
          <cell r="L2316">
            <v>10.3</v>
          </cell>
          <cell r="M2316">
            <v>47</v>
          </cell>
          <cell r="N2316">
            <v>176.8</v>
          </cell>
          <cell r="O2316">
            <v>28.2</v>
          </cell>
          <cell r="P2316">
            <v>148.6</v>
          </cell>
          <cell r="Q2316">
            <v>16</v>
          </cell>
          <cell r="R2316">
            <v>86.6</v>
          </cell>
          <cell r="S2316">
            <v>449.45</v>
          </cell>
          <cell r="T2316" t="str">
            <v>Dunning</v>
          </cell>
          <cell r="U2316" t="str">
            <v>NA</v>
          </cell>
          <cell r="V2316" t="str">
            <v>NO</v>
          </cell>
          <cell r="W2316" t="str">
            <v>NA</v>
          </cell>
          <cell r="X2316" t="str">
            <v>NA</v>
          </cell>
          <cell r="Y2316" t="str">
            <v>Forest</v>
          </cell>
          <cell r="Z2316">
            <v>1</v>
          </cell>
          <cell r="AA2316">
            <v>1</v>
          </cell>
          <cell r="AB2316" t="str">
            <v>Herbivore</v>
          </cell>
          <cell r="AC2316" t="str">
            <v>Herbivore terrestrial</v>
          </cell>
          <cell r="AD2316" t="str">
            <v>Terrestrial</v>
          </cell>
          <cell r="AE2316">
            <v>-12.35</v>
          </cell>
          <cell r="AF2316">
            <v>12.65</v>
          </cell>
          <cell r="AG2316">
            <v>2.11</v>
          </cell>
          <cell r="AH2316">
            <v>24.4420593</v>
          </cell>
          <cell r="AI2316">
            <v>2593426.1</v>
          </cell>
          <cell r="AJ2316" t="str">
            <v>Extant</v>
          </cell>
        </row>
        <row r="2317">
          <cell r="A2317" t="str">
            <v>Francolinus streptophorus</v>
          </cell>
          <cell r="B2317" t="str">
            <v>Phasianidae</v>
          </cell>
          <cell r="C2317" t="str">
            <v>Galliformes</v>
          </cell>
          <cell r="D2317">
            <v>4</v>
          </cell>
          <cell r="E2317">
            <v>2</v>
          </cell>
          <cell r="F2317">
            <v>2</v>
          </cell>
          <cell r="G2317">
            <v>0</v>
          </cell>
          <cell r="H2317">
            <v>4</v>
          </cell>
          <cell r="I2317">
            <v>26.6</v>
          </cell>
          <cell r="J2317">
            <v>14.7</v>
          </cell>
          <cell r="K2317">
            <v>8.5</v>
          </cell>
          <cell r="L2317">
            <v>9.1999999999999993</v>
          </cell>
          <cell r="M2317">
            <v>35.6</v>
          </cell>
          <cell r="N2317">
            <v>146.5</v>
          </cell>
          <cell r="O2317">
            <v>39.9</v>
          </cell>
          <cell r="P2317">
            <v>106.6</v>
          </cell>
          <cell r="Q2317">
            <v>27.2</v>
          </cell>
          <cell r="R2317">
            <v>63</v>
          </cell>
          <cell r="S2317">
            <v>385</v>
          </cell>
          <cell r="T2317" t="str">
            <v>Dunning</v>
          </cell>
          <cell r="U2317" t="str">
            <v>NA</v>
          </cell>
          <cell r="V2317" t="str">
            <v>NO</v>
          </cell>
          <cell r="W2317" t="str">
            <v>NA</v>
          </cell>
          <cell r="X2317" t="str">
            <v>NA</v>
          </cell>
          <cell r="Y2317" t="str">
            <v>Grassland</v>
          </cell>
          <cell r="Z2317">
            <v>3</v>
          </cell>
          <cell r="AA2317">
            <v>1</v>
          </cell>
          <cell r="AB2317" t="str">
            <v>Omnivore</v>
          </cell>
          <cell r="AC2317" t="str">
            <v>Omnivore</v>
          </cell>
          <cell r="AD2317" t="str">
            <v>Terrestrial</v>
          </cell>
          <cell r="AE2317">
            <v>-5.12</v>
          </cell>
          <cell r="AF2317">
            <v>5.96</v>
          </cell>
          <cell r="AG2317">
            <v>0.17</v>
          </cell>
          <cell r="AH2317">
            <v>31.471672739999999</v>
          </cell>
          <cell r="AI2317">
            <v>216468.87</v>
          </cell>
          <cell r="AJ2317" t="str">
            <v>Extant</v>
          </cell>
        </row>
        <row r="2318">
          <cell r="A2318" t="str">
            <v>Francolinus swainsonii</v>
          </cell>
          <cell r="B2318" t="str">
            <v>Phasianidae</v>
          </cell>
          <cell r="C2318" t="str">
            <v>Galliformes</v>
          </cell>
          <cell r="D2318">
            <v>4</v>
          </cell>
          <cell r="E2318">
            <v>2</v>
          </cell>
          <cell r="F2318">
            <v>2</v>
          </cell>
          <cell r="G2318">
            <v>0</v>
          </cell>
          <cell r="H2318">
            <v>4</v>
          </cell>
          <cell r="I2318">
            <v>30.6</v>
          </cell>
          <cell r="J2318">
            <v>19.3</v>
          </cell>
          <cell r="K2318">
            <v>10.9</v>
          </cell>
          <cell r="L2318">
            <v>11.3</v>
          </cell>
          <cell r="M2318">
            <v>52.8</v>
          </cell>
          <cell r="N2318">
            <v>186.5</v>
          </cell>
          <cell r="O2318">
            <v>40.1</v>
          </cell>
          <cell r="P2318">
            <v>146.4</v>
          </cell>
          <cell r="Q2318">
            <v>21.4</v>
          </cell>
          <cell r="R2318">
            <v>73.5</v>
          </cell>
          <cell r="S2318">
            <v>597.1</v>
          </cell>
          <cell r="T2318" t="str">
            <v>Dunning</v>
          </cell>
          <cell r="U2318" t="str">
            <v>NA</v>
          </cell>
          <cell r="V2318" t="str">
            <v>NO</v>
          </cell>
          <cell r="W2318" t="str">
            <v>NA</v>
          </cell>
          <cell r="X2318" t="str">
            <v>NA</v>
          </cell>
          <cell r="Y2318" t="str">
            <v>Grassland</v>
          </cell>
          <cell r="Z2318">
            <v>2</v>
          </cell>
          <cell r="AA2318">
            <v>1</v>
          </cell>
          <cell r="AB2318" t="str">
            <v>Herbivore</v>
          </cell>
          <cell r="AC2318" t="str">
            <v>Omnivore</v>
          </cell>
          <cell r="AD2318" t="str">
            <v>Terrestrial</v>
          </cell>
          <cell r="AE2318">
            <v>-29.5</v>
          </cell>
          <cell r="AF2318">
            <v>-10.6</v>
          </cell>
          <cell r="AG2318">
            <v>-20.72</v>
          </cell>
          <cell r="AH2318">
            <v>26.275876449999998</v>
          </cell>
          <cell r="AI2318">
            <v>1549732.16</v>
          </cell>
          <cell r="AJ2318" t="str">
            <v>Extant</v>
          </cell>
        </row>
        <row r="2319">
          <cell r="A2319" t="str">
            <v>Francolinus swierstrai</v>
          </cell>
          <cell r="B2319" t="str">
            <v>Phasianidae</v>
          </cell>
          <cell r="C2319" t="str">
            <v>Galliformes</v>
          </cell>
          <cell r="D2319">
            <v>1</v>
          </cell>
          <cell r="E2319">
            <v>0</v>
          </cell>
          <cell r="F2319">
            <v>1</v>
          </cell>
          <cell r="G2319">
            <v>0</v>
          </cell>
          <cell r="H2319">
            <v>1</v>
          </cell>
          <cell r="I2319">
            <v>27.9</v>
          </cell>
          <cell r="J2319">
            <v>15.9</v>
          </cell>
          <cell r="K2319">
            <v>9</v>
          </cell>
          <cell r="L2319">
            <v>11.8</v>
          </cell>
          <cell r="M2319">
            <v>50</v>
          </cell>
          <cell r="N2319">
            <v>179</v>
          </cell>
          <cell r="O2319">
            <v>35</v>
          </cell>
          <cell r="P2319">
            <v>144</v>
          </cell>
          <cell r="Q2319">
            <v>19.600000000000001</v>
          </cell>
          <cell r="R2319">
            <v>88</v>
          </cell>
          <cell r="S2319">
            <v>460.29</v>
          </cell>
          <cell r="T2319" t="str">
            <v>Dunning</v>
          </cell>
          <cell r="U2319" t="str">
            <v>NA</v>
          </cell>
          <cell r="V2319" t="str">
            <v>NO</v>
          </cell>
          <cell r="W2319" t="str">
            <v>NA</v>
          </cell>
          <cell r="X2319" t="str">
            <v>NA</v>
          </cell>
          <cell r="Y2319" t="str">
            <v>Forest</v>
          </cell>
          <cell r="Z2319">
            <v>1</v>
          </cell>
          <cell r="AA2319">
            <v>1</v>
          </cell>
          <cell r="AB2319" t="str">
            <v>Herbivore</v>
          </cell>
          <cell r="AC2319" t="str">
            <v>Omnivore</v>
          </cell>
          <cell r="AD2319" t="str">
            <v>Terrestrial</v>
          </cell>
          <cell r="AE2319">
            <v>-15.46</v>
          </cell>
          <cell r="AF2319">
            <v>-10.62</v>
          </cell>
          <cell r="AG2319">
            <v>-13.09</v>
          </cell>
          <cell r="AH2319">
            <v>14.750356849999999</v>
          </cell>
          <cell r="AI2319">
            <v>18471</v>
          </cell>
          <cell r="AJ2319" t="str">
            <v>Extant</v>
          </cell>
        </row>
        <row r="2320">
          <cell r="A2320" t="str">
            <v>Galloperdix bicalcarata</v>
          </cell>
          <cell r="B2320" t="str">
            <v>Phasianidae</v>
          </cell>
          <cell r="C2320" t="str">
            <v>Galliformes</v>
          </cell>
          <cell r="D2320">
            <v>5</v>
          </cell>
          <cell r="E2320">
            <v>2</v>
          </cell>
          <cell r="F2320">
            <v>3</v>
          </cell>
          <cell r="G2320">
            <v>0</v>
          </cell>
          <cell r="H2320">
            <v>4</v>
          </cell>
          <cell r="I2320">
            <v>22.7</v>
          </cell>
          <cell r="J2320">
            <v>10.1</v>
          </cell>
          <cell r="K2320">
            <v>6.1</v>
          </cell>
          <cell r="L2320">
            <v>6.1</v>
          </cell>
          <cell r="M2320">
            <v>49.1</v>
          </cell>
          <cell r="N2320">
            <v>150</v>
          </cell>
          <cell r="O2320">
            <v>24.6</v>
          </cell>
          <cell r="P2320">
            <v>120.7</v>
          </cell>
          <cell r="Q2320">
            <v>16.899999999999999</v>
          </cell>
          <cell r="R2320">
            <v>97.6</v>
          </cell>
          <cell r="S2320">
            <v>290.93</v>
          </cell>
          <cell r="T2320" t="str">
            <v>Dunning</v>
          </cell>
          <cell r="U2320" t="str">
            <v>NA</v>
          </cell>
          <cell r="V2320" t="str">
            <v>NO</v>
          </cell>
          <cell r="W2320" t="str">
            <v>NA</v>
          </cell>
          <cell r="X2320" t="str">
            <v>NA</v>
          </cell>
          <cell r="Y2320" t="str">
            <v>Forest</v>
          </cell>
          <cell r="Z2320">
            <v>1</v>
          </cell>
          <cell r="AA2320">
            <v>1</v>
          </cell>
          <cell r="AB2320" t="str">
            <v>Herbivore</v>
          </cell>
          <cell r="AC2320" t="str">
            <v>Omnivore</v>
          </cell>
          <cell r="AD2320" t="str">
            <v>Terrestrial</v>
          </cell>
          <cell r="AE2320">
            <v>6.01</v>
          </cell>
          <cell r="AF2320">
            <v>8.7899999999999991</v>
          </cell>
          <cell r="AG2320">
            <v>7.28</v>
          </cell>
          <cell r="AH2320">
            <v>80.66763607</v>
          </cell>
          <cell r="AI2320">
            <v>37679.97</v>
          </cell>
          <cell r="AJ2320" t="str">
            <v>Extant</v>
          </cell>
        </row>
        <row r="2321">
          <cell r="A2321" t="str">
            <v>Galloperdix lunulata</v>
          </cell>
          <cell r="B2321" t="str">
            <v>Phasianidae</v>
          </cell>
          <cell r="C2321" t="str">
            <v>Galliformes</v>
          </cell>
          <cell r="D2321">
            <v>4</v>
          </cell>
          <cell r="E2321">
            <v>2</v>
          </cell>
          <cell r="F2321">
            <v>2</v>
          </cell>
          <cell r="G2321">
            <v>0</v>
          </cell>
          <cell r="H2321">
            <v>3</v>
          </cell>
          <cell r="I2321">
            <v>20.399999999999999</v>
          </cell>
          <cell r="J2321">
            <v>10.3</v>
          </cell>
          <cell r="K2321">
            <v>5.6</v>
          </cell>
          <cell r="L2321">
            <v>6.1</v>
          </cell>
          <cell r="M2321">
            <v>37.6</v>
          </cell>
          <cell r="N2321">
            <v>145.5</v>
          </cell>
          <cell r="O2321">
            <v>26.6</v>
          </cell>
          <cell r="P2321">
            <v>118.8</v>
          </cell>
          <cell r="Q2321">
            <v>18.3</v>
          </cell>
          <cell r="R2321">
            <v>96.8</v>
          </cell>
          <cell r="S2321">
            <v>254.39</v>
          </cell>
          <cell r="T2321" t="str">
            <v>Dunning</v>
          </cell>
          <cell r="U2321" t="str">
            <v>NA</v>
          </cell>
          <cell r="V2321" t="str">
            <v>NO</v>
          </cell>
          <cell r="W2321" t="str">
            <v>NA</v>
          </cell>
          <cell r="X2321" t="str">
            <v>NA</v>
          </cell>
          <cell r="Y2321" t="str">
            <v>Shrubland</v>
          </cell>
          <cell r="Z2321">
            <v>2</v>
          </cell>
          <cell r="AA2321">
            <v>1</v>
          </cell>
          <cell r="AB2321" t="str">
            <v>Herbivore</v>
          </cell>
          <cell r="AC2321" t="str">
            <v>Omnivore</v>
          </cell>
          <cell r="AD2321" t="str">
            <v>Terrestrial</v>
          </cell>
          <cell r="AE2321">
            <v>8.6999999999999993</v>
          </cell>
          <cell r="AF2321">
            <v>27.4</v>
          </cell>
          <cell r="AG2321">
            <v>19.690000000000001</v>
          </cell>
          <cell r="AH2321">
            <v>78.985034999999996</v>
          </cell>
          <cell r="AI2321">
            <v>1390384.27</v>
          </cell>
          <cell r="AJ2321" t="str">
            <v>Extant</v>
          </cell>
        </row>
        <row r="2322">
          <cell r="A2322" t="str">
            <v>Galloperdix spadicea</v>
          </cell>
          <cell r="B2322" t="str">
            <v>Phasianidae</v>
          </cell>
          <cell r="C2322" t="str">
            <v>Galliformes</v>
          </cell>
          <cell r="D2322">
            <v>5</v>
          </cell>
          <cell r="E2322">
            <v>2</v>
          </cell>
          <cell r="F2322">
            <v>3</v>
          </cell>
          <cell r="G2322">
            <v>0</v>
          </cell>
          <cell r="H2322">
            <v>4</v>
          </cell>
          <cell r="I2322">
            <v>21</v>
          </cell>
          <cell r="J2322">
            <v>10.3</v>
          </cell>
          <cell r="K2322">
            <v>5.8</v>
          </cell>
          <cell r="L2322">
            <v>6</v>
          </cell>
          <cell r="M2322">
            <v>41.8</v>
          </cell>
          <cell r="N2322">
            <v>144.80000000000001</v>
          </cell>
          <cell r="O2322">
            <v>27.3</v>
          </cell>
          <cell r="P2322">
            <v>116.2</v>
          </cell>
          <cell r="Q2322">
            <v>19</v>
          </cell>
          <cell r="R2322">
            <v>117.8</v>
          </cell>
          <cell r="S2322">
            <v>359.07</v>
          </cell>
          <cell r="T2322" t="str">
            <v>Dunning</v>
          </cell>
          <cell r="U2322" t="str">
            <v>NA</v>
          </cell>
          <cell r="V2322" t="str">
            <v>NO</v>
          </cell>
          <cell r="W2322" t="str">
            <v>NA</v>
          </cell>
          <cell r="X2322" t="str">
            <v>NA</v>
          </cell>
          <cell r="Y2322" t="str">
            <v>Shrubland</v>
          </cell>
          <cell r="Z2322">
            <v>2</v>
          </cell>
          <cell r="AA2322">
            <v>1</v>
          </cell>
          <cell r="AB2322" t="str">
            <v>Herbivore</v>
          </cell>
          <cell r="AC2322" t="str">
            <v>Omnivore</v>
          </cell>
          <cell r="AD2322" t="str">
            <v>Terrestrial</v>
          </cell>
          <cell r="AE2322">
            <v>9.16</v>
          </cell>
          <cell r="AF2322">
            <v>26.75</v>
          </cell>
          <cell r="AG2322">
            <v>19.63</v>
          </cell>
          <cell r="AH2322">
            <v>78.585429329999997</v>
          </cell>
          <cell r="AI2322">
            <v>1175974.8600000001</v>
          </cell>
          <cell r="AJ2322" t="str">
            <v>Extant</v>
          </cell>
        </row>
        <row r="2323">
          <cell r="A2323" t="str">
            <v>Gallus gallus</v>
          </cell>
          <cell r="B2323" t="str">
            <v>Phasianidae</v>
          </cell>
          <cell r="C2323" t="str">
            <v>Galliformes</v>
          </cell>
          <cell r="D2323">
            <v>9</v>
          </cell>
          <cell r="E2323">
            <v>2</v>
          </cell>
          <cell r="F2323">
            <v>7</v>
          </cell>
          <cell r="G2323">
            <v>0</v>
          </cell>
          <cell r="H2323">
            <v>3</v>
          </cell>
          <cell r="I2323">
            <v>30.9</v>
          </cell>
          <cell r="J2323">
            <v>15.4</v>
          </cell>
          <cell r="K2323">
            <v>8.9</v>
          </cell>
          <cell r="L2323">
            <v>8.9</v>
          </cell>
          <cell r="M2323">
            <v>68.099999999999994</v>
          </cell>
          <cell r="N2323">
            <v>218.2</v>
          </cell>
          <cell r="O2323">
            <v>48.9</v>
          </cell>
          <cell r="P2323">
            <v>167.6</v>
          </cell>
          <cell r="Q2323">
            <v>22.5</v>
          </cell>
          <cell r="R2323">
            <v>194</v>
          </cell>
          <cell r="S2323">
            <v>751.72</v>
          </cell>
          <cell r="T2323" t="str">
            <v>Dunning</v>
          </cell>
          <cell r="U2323" t="str">
            <v>NA</v>
          </cell>
          <cell r="V2323" t="str">
            <v>NO</v>
          </cell>
          <cell r="W2323" t="str">
            <v>NA</v>
          </cell>
          <cell r="X2323" t="str">
            <v>NA</v>
          </cell>
          <cell r="Y2323" t="str">
            <v>Forest</v>
          </cell>
          <cell r="Z2323">
            <v>1</v>
          </cell>
          <cell r="AA2323">
            <v>1</v>
          </cell>
          <cell r="AB2323" t="str">
            <v>Herbivore</v>
          </cell>
          <cell r="AC2323" t="str">
            <v>Omnivore</v>
          </cell>
          <cell r="AD2323" t="str">
            <v>Terrestrial</v>
          </cell>
          <cell r="AE2323">
            <v>-10.94</v>
          </cell>
          <cell r="AF2323">
            <v>31.61</v>
          </cell>
          <cell r="AG2323">
            <v>16.29</v>
          </cell>
          <cell r="AH2323">
            <v>100.18650049999999</v>
          </cell>
          <cell r="AI2323">
            <v>5096258.34</v>
          </cell>
          <cell r="AJ2323" t="str">
            <v>Extant</v>
          </cell>
        </row>
        <row r="2324">
          <cell r="A2324" t="str">
            <v>Gallus lafayetii</v>
          </cell>
          <cell r="B2324" t="str">
            <v>Phasianidae</v>
          </cell>
          <cell r="C2324" t="str">
            <v>Galliformes</v>
          </cell>
          <cell r="D2324">
            <v>5</v>
          </cell>
          <cell r="E2324">
            <v>2</v>
          </cell>
          <cell r="F2324">
            <v>3</v>
          </cell>
          <cell r="G2324">
            <v>0</v>
          </cell>
          <cell r="H2324">
            <v>3</v>
          </cell>
          <cell r="I2324">
            <v>34.1</v>
          </cell>
          <cell r="J2324">
            <v>15.7</v>
          </cell>
          <cell r="K2324">
            <v>9.4</v>
          </cell>
          <cell r="L2324">
            <v>10.1</v>
          </cell>
          <cell r="M2324">
            <v>69.099999999999994</v>
          </cell>
          <cell r="N2324">
            <v>204.8</v>
          </cell>
          <cell r="O2324">
            <v>40.799999999999997</v>
          </cell>
          <cell r="P2324">
            <v>158.5</v>
          </cell>
          <cell r="Q2324">
            <v>20.399999999999999</v>
          </cell>
          <cell r="R2324">
            <v>137.69999999999999</v>
          </cell>
          <cell r="S2324">
            <v>825</v>
          </cell>
          <cell r="T2324" t="str">
            <v>Updated_literature</v>
          </cell>
          <cell r="U2324" t="str">
            <v>BoW</v>
          </cell>
          <cell r="V2324" t="str">
            <v>NO</v>
          </cell>
          <cell r="W2324" t="str">
            <v>NA</v>
          </cell>
          <cell r="X2324" t="str">
            <v>NA</v>
          </cell>
          <cell r="Y2324" t="str">
            <v>Forest</v>
          </cell>
          <cell r="Z2324">
            <v>1</v>
          </cell>
          <cell r="AA2324">
            <v>1</v>
          </cell>
          <cell r="AB2324" t="str">
            <v>Herbivore</v>
          </cell>
          <cell r="AC2324" t="str">
            <v>Omnivore</v>
          </cell>
          <cell r="AD2324" t="str">
            <v>Terrestrial</v>
          </cell>
          <cell r="AE2324">
            <v>5.92</v>
          </cell>
          <cell r="AF2324">
            <v>9.26</v>
          </cell>
          <cell r="AG2324">
            <v>7.55</v>
          </cell>
          <cell r="AH2324">
            <v>80.752494440000007</v>
          </cell>
          <cell r="AI2324">
            <v>55601.24</v>
          </cell>
          <cell r="AJ2324" t="str">
            <v>Extant</v>
          </cell>
        </row>
        <row r="2325">
          <cell r="A2325" t="str">
            <v>Gallus sonneratii</v>
          </cell>
          <cell r="B2325" t="str">
            <v>Phasianidae</v>
          </cell>
          <cell r="C2325" t="str">
            <v>Galliformes</v>
          </cell>
          <cell r="D2325">
            <v>5</v>
          </cell>
          <cell r="E2325">
            <v>2</v>
          </cell>
          <cell r="F2325">
            <v>3</v>
          </cell>
          <cell r="G2325">
            <v>0</v>
          </cell>
          <cell r="H2325">
            <v>3</v>
          </cell>
          <cell r="I2325">
            <v>36.4</v>
          </cell>
          <cell r="J2325">
            <v>14.9</v>
          </cell>
          <cell r="K2325">
            <v>9.1999999999999993</v>
          </cell>
          <cell r="L2325">
            <v>9.1</v>
          </cell>
          <cell r="M2325">
            <v>67.5</v>
          </cell>
          <cell r="N2325">
            <v>218</v>
          </cell>
          <cell r="O2325">
            <v>45.2</v>
          </cell>
          <cell r="P2325">
            <v>168.3</v>
          </cell>
          <cell r="Q2325">
            <v>21.2</v>
          </cell>
          <cell r="R2325">
            <v>219</v>
          </cell>
          <cell r="S2325">
            <v>840.82</v>
          </cell>
          <cell r="T2325" t="str">
            <v>Dunning</v>
          </cell>
          <cell r="U2325" t="str">
            <v>NA</v>
          </cell>
          <cell r="V2325" t="str">
            <v>NO</v>
          </cell>
          <cell r="W2325" t="str">
            <v>NA</v>
          </cell>
          <cell r="X2325" t="str">
            <v>NA</v>
          </cell>
          <cell r="Y2325" t="str">
            <v>Forest</v>
          </cell>
          <cell r="Z2325">
            <v>1</v>
          </cell>
          <cell r="AA2325">
            <v>1</v>
          </cell>
          <cell r="AB2325" t="str">
            <v>Herbivore</v>
          </cell>
          <cell r="AC2325" t="str">
            <v>Omnivore</v>
          </cell>
          <cell r="AD2325" t="str">
            <v>Terrestrial</v>
          </cell>
          <cell r="AE2325">
            <v>8.07</v>
          </cell>
          <cell r="AF2325">
            <v>26.83</v>
          </cell>
          <cell r="AG2325">
            <v>17.96</v>
          </cell>
          <cell r="AH2325">
            <v>76.79847307</v>
          </cell>
          <cell r="AI2325">
            <v>1030202.68</v>
          </cell>
          <cell r="AJ2325" t="str">
            <v>Extant</v>
          </cell>
        </row>
        <row r="2326">
          <cell r="A2326" t="str">
            <v>Gallus varius</v>
          </cell>
          <cell r="B2326" t="str">
            <v>Phasianidae</v>
          </cell>
          <cell r="C2326" t="str">
            <v>Galliformes</v>
          </cell>
          <cell r="D2326">
            <v>5</v>
          </cell>
          <cell r="E2326">
            <v>2</v>
          </cell>
          <cell r="F2326">
            <v>3</v>
          </cell>
          <cell r="G2326">
            <v>0</v>
          </cell>
          <cell r="H2326">
            <v>3</v>
          </cell>
          <cell r="I2326">
            <v>29.2</v>
          </cell>
          <cell r="J2326">
            <v>13.7</v>
          </cell>
          <cell r="K2326">
            <v>8.9</v>
          </cell>
          <cell r="L2326">
            <v>9.4</v>
          </cell>
          <cell r="M2326">
            <v>65.5</v>
          </cell>
          <cell r="N2326">
            <v>202.2</v>
          </cell>
          <cell r="O2326">
            <v>40.6</v>
          </cell>
          <cell r="P2326">
            <v>156.19999999999999</v>
          </cell>
          <cell r="Q2326">
            <v>20.6</v>
          </cell>
          <cell r="R2326">
            <v>186.6</v>
          </cell>
          <cell r="S2326">
            <v>839.29</v>
          </cell>
          <cell r="T2326" t="str">
            <v>Dunning</v>
          </cell>
          <cell r="U2326" t="str">
            <v>NA</v>
          </cell>
          <cell r="V2326" t="str">
            <v>NO</v>
          </cell>
          <cell r="W2326" t="str">
            <v>NA</v>
          </cell>
          <cell r="X2326" t="str">
            <v>NA</v>
          </cell>
          <cell r="Y2326" t="str">
            <v>Shrubland</v>
          </cell>
          <cell r="Z2326">
            <v>2</v>
          </cell>
          <cell r="AA2326">
            <v>1</v>
          </cell>
          <cell r="AB2326" t="str">
            <v>Omnivore</v>
          </cell>
          <cell r="AC2326" t="str">
            <v>Omnivore</v>
          </cell>
          <cell r="AD2326" t="str">
            <v>Terrestrial</v>
          </cell>
          <cell r="AE2326">
            <v>-10.34</v>
          </cell>
          <cell r="AF2326">
            <v>-5.81</v>
          </cell>
          <cell r="AG2326">
            <v>-7.73</v>
          </cell>
          <cell r="AH2326">
            <v>112.9610098</v>
          </cell>
          <cell r="AI2326">
            <v>187699.86</v>
          </cell>
          <cell r="AJ2326" t="str">
            <v>Extant</v>
          </cell>
        </row>
        <row r="2327">
          <cell r="A2327" t="str">
            <v>Haematortyx sanguiniceps</v>
          </cell>
          <cell r="B2327" t="str">
            <v>Phasianidae</v>
          </cell>
          <cell r="C2327" t="str">
            <v>Galliformes</v>
          </cell>
          <cell r="D2327">
            <v>5</v>
          </cell>
          <cell r="E2327">
            <v>2</v>
          </cell>
          <cell r="F2327">
            <v>3</v>
          </cell>
          <cell r="G2327">
            <v>0</v>
          </cell>
          <cell r="H2327">
            <v>4</v>
          </cell>
          <cell r="I2327">
            <v>21.9</v>
          </cell>
          <cell r="J2327">
            <v>10.8</v>
          </cell>
          <cell r="K2327">
            <v>6.2</v>
          </cell>
          <cell r="L2327">
            <v>6.7</v>
          </cell>
          <cell r="M2327">
            <v>52.8</v>
          </cell>
          <cell r="N2327">
            <v>155.4</v>
          </cell>
          <cell r="O2327">
            <v>30.8</v>
          </cell>
          <cell r="P2327">
            <v>121.2</v>
          </cell>
          <cell r="Q2327">
            <v>20.2</v>
          </cell>
          <cell r="R2327">
            <v>65.8</v>
          </cell>
          <cell r="S2327">
            <v>300</v>
          </cell>
          <cell r="T2327" t="str">
            <v>Dunning</v>
          </cell>
          <cell r="U2327" t="str">
            <v>NA</v>
          </cell>
          <cell r="V2327" t="str">
            <v>NO</v>
          </cell>
          <cell r="W2327" t="str">
            <v>NA</v>
          </cell>
          <cell r="X2327" t="str">
            <v>NA</v>
          </cell>
          <cell r="Y2327" t="str">
            <v>Forest</v>
          </cell>
          <cell r="Z2327">
            <v>1</v>
          </cell>
          <cell r="AA2327">
            <v>1</v>
          </cell>
          <cell r="AB2327" t="str">
            <v>Omnivore</v>
          </cell>
          <cell r="AC2327" t="str">
            <v>Omnivore</v>
          </cell>
          <cell r="AD2327" t="str">
            <v>Terrestrial</v>
          </cell>
          <cell r="AE2327">
            <v>-0.01</v>
          </cell>
          <cell r="AF2327">
            <v>6.35</v>
          </cell>
          <cell r="AG2327">
            <v>2.52</v>
          </cell>
          <cell r="AH2327">
            <v>115.0764448</v>
          </cell>
          <cell r="AI2327">
            <v>73122.11</v>
          </cell>
          <cell r="AJ2327" t="str">
            <v>Extant</v>
          </cell>
        </row>
        <row r="2328">
          <cell r="A2328" t="str">
            <v>Ithaginis cruentus</v>
          </cell>
          <cell r="B2328" t="str">
            <v>Phasianidae</v>
          </cell>
          <cell r="C2328" t="str">
            <v>Galliformes</v>
          </cell>
          <cell r="D2328">
            <v>6</v>
          </cell>
          <cell r="E2328">
            <v>3</v>
          </cell>
          <cell r="F2328">
            <v>3</v>
          </cell>
          <cell r="G2328">
            <v>0</v>
          </cell>
          <cell r="H2328">
            <v>4</v>
          </cell>
          <cell r="I2328">
            <v>24.5</v>
          </cell>
          <cell r="J2328">
            <v>12.1</v>
          </cell>
          <cell r="K2328">
            <v>9.6999999999999993</v>
          </cell>
          <cell r="L2328">
            <v>10.1</v>
          </cell>
          <cell r="M2328">
            <v>61</v>
          </cell>
          <cell r="N2328">
            <v>195.7</v>
          </cell>
          <cell r="O2328">
            <v>48.7</v>
          </cell>
          <cell r="P2328">
            <v>145</v>
          </cell>
          <cell r="Q2328">
            <v>25.1</v>
          </cell>
          <cell r="R2328">
            <v>142.5</v>
          </cell>
          <cell r="S2328">
            <v>530.66999999999996</v>
          </cell>
          <cell r="T2328" t="str">
            <v>Dunning</v>
          </cell>
          <cell r="U2328" t="str">
            <v>NA</v>
          </cell>
          <cell r="V2328" t="str">
            <v>NO</v>
          </cell>
          <cell r="W2328" t="str">
            <v>NA</v>
          </cell>
          <cell r="X2328" t="str">
            <v>NA</v>
          </cell>
          <cell r="Y2328" t="str">
            <v>Shrubland</v>
          </cell>
          <cell r="Z2328">
            <v>2</v>
          </cell>
          <cell r="AA2328">
            <v>1</v>
          </cell>
          <cell r="AB2328" t="str">
            <v>Herbivore</v>
          </cell>
          <cell r="AC2328" t="str">
            <v>Omnivore</v>
          </cell>
          <cell r="AD2328" t="str">
            <v>Terrestrial</v>
          </cell>
          <cell r="AE2328">
            <v>25.05</v>
          </cell>
          <cell r="AF2328">
            <v>38.07</v>
          </cell>
          <cell r="AG2328">
            <v>31.22</v>
          </cell>
          <cell r="AH2328">
            <v>100.5257702</v>
          </cell>
          <cell r="AI2328">
            <v>657902.92000000004</v>
          </cell>
          <cell r="AJ2328" t="str">
            <v>Extant</v>
          </cell>
        </row>
        <row r="2329">
          <cell r="A2329" t="str">
            <v>Lagopus lagopus</v>
          </cell>
          <cell r="B2329" t="str">
            <v>Phasianidae</v>
          </cell>
          <cell r="C2329" t="str">
            <v>Galliformes</v>
          </cell>
          <cell r="D2329">
            <v>5</v>
          </cell>
          <cell r="E2329">
            <v>3</v>
          </cell>
          <cell r="F2329">
            <v>2</v>
          </cell>
          <cell r="G2329">
            <v>0</v>
          </cell>
          <cell r="H2329">
            <v>4</v>
          </cell>
          <cell r="I2329">
            <v>22.8</v>
          </cell>
          <cell r="J2329">
            <v>11.5</v>
          </cell>
          <cell r="K2329">
            <v>9.1</v>
          </cell>
          <cell r="L2329">
            <v>10.8</v>
          </cell>
          <cell r="M2329">
            <v>35.6</v>
          </cell>
          <cell r="N2329">
            <v>195.6</v>
          </cell>
          <cell r="O2329">
            <v>75.7</v>
          </cell>
          <cell r="P2329">
            <v>118.3</v>
          </cell>
          <cell r="Q2329">
            <v>39</v>
          </cell>
          <cell r="R2329">
            <v>108.8</v>
          </cell>
          <cell r="S2329">
            <v>566.86</v>
          </cell>
          <cell r="T2329" t="str">
            <v>Dunning</v>
          </cell>
          <cell r="U2329" t="str">
            <v>NA</v>
          </cell>
          <cell r="V2329" t="str">
            <v>NO</v>
          </cell>
          <cell r="W2329" t="str">
            <v>NA</v>
          </cell>
          <cell r="X2329" t="str">
            <v>NA</v>
          </cell>
          <cell r="Y2329" t="str">
            <v>Grassland</v>
          </cell>
          <cell r="Z2329">
            <v>3</v>
          </cell>
          <cell r="AA2329">
            <v>1</v>
          </cell>
          <cell r="AB2329" t="str">
            <v>Herbivore</v>
          </cell>
          <cell r="AC2329" t="str">
            <v>Herbivore terrestrial</v>
          </cell>
          <cell r="AD2329" t="str">
            <v>Terrestrial</v>
          </cell>
          <cell r="AE2329">
            <v>44.58</v>
          </cell>
          <cell r="AF2329">
            <v>77.73</v>
          </cell>
          <cell r="AG2329">
            <v>62.32</v>
          </cell>
          <cell r="AH2329">
            <v>35.686157549999997</v>
          </cell>
          <cell r="AI2329">
            <v>24300173.649999999</v>
          </cell>
          <cell r="AJ2329" t="str">
            <v>Extant</v>
          </cell>
        </row>
        <row r="2330">
          <cell r="A2330" t="str">
            <v>Lagopus leucura</v>
          </cell>
          <cell r="B2330" t="str">
            <v>Phasianidae</v>
          </cell>
          <cell r="C2330" t="str">
            <v>Galliformes</v>
          </cell>
          <cell r="D2330">
            <v>5</v>
          </cell>
          <cell r="E2330">
            <v>1</v>
          </cell>
          <cell r="F2330">
            <v>3</v>
          </cell>
          <cell r="G2330">
            <v>1</v>
          </cell>
          <cell r="H2330">
            <v>4</v>
          </cell>
          <cell r="I2330">
            <v>16.8</v>
          </cell>
          <cell r="J2330">
            <v>7.3</v>
          </cell>
          <cell r="K2330">
            <v>6.8</v>
          </cell>
          <cell r="L2330">
            <v>6.4</v>
          </cell>
          <cell r="M2330">
            <v>30.8</v>
          </cell>
          <cell r="N2330">
            <v>173</v>
          </cell>
          <cell r="O2330">
            <v>71.7</v>
          </cell>
          <cell r="P2330">
            <v>105.8</v>
          </cell>
          <cell r="Q2330">
            <v>40.4</v>
          </cell>
          <cell r="R2330">
            <v>86.4</v>
          </cell>
          <cell r="S2330">
            <v>354.97</v>
          </cell>
          <cell r="T2330" t="str">
            <v>Dunning</v>
          </cell>
          <cell r="U2330" t="str">
            <v>NA</v>
          </cell>
          <cell r="V2330" t="str">
            <v>NO</v>
          </cell>
          <cell r="W2330" t="str">
            <v>NA</v>
          </cell>
          <cell r="X2330" t="str">
            <v>NA</v>
          </cell>
          <cell r="Y2330" t="str">
            <v>Grassland</v>
          </cell>
          <cell r="Z2330">
            <v>3</v>
          </cell>
          <cell r="AA2330">
            <v>1</v>
          </cell>
          <cell r="AB2330" t="str">
            <v>Herbivore</v>
          </cell>
          <cell r="AC2330" t="str">
            <v>Herbivore terrestrial</v>
          </cell>
          <cell r="AD2330" t="str">
            <v>Terrestrial</v>
          </cell>
          <cell r="AE2330">
            <v>35.07</v>
          </cell>
          <cell r="AF2330">
            <v>67.72</v>
          </cell>
          <cell r="AG2330">
            <v>57.42</v>
          </cell>
          <cell r="AH2330">
            <v>-129.95430440000001</v>
          </cell>
          <cell r="AI2330">
            <v>1777806.95</v>
          </cell>
          <cell r="AJ2330" t="str">
            <v>Extant</v>
          </cell>
        </row>
        <row r="2331">
          <cell r="A2331" t="str">
            <v>Lagopus muta</v>
          </cell>
          <cell r="B2331" t="str">
            <v>Phasianidae</v>
          </cell>
          <cell r="C2331" t="str">
            <v>Galliformes</v>
          </cell>
          <cell r="D2331">
            <v>5</v>
          </cell>
          <cell r="E2331">
            <v>1</v>
          </cell>
          <cell r="F2331">
            <v>4</v>
          </cell>
          <cell r="G2331">
            <v>0</v>
          </cell>
          <cell r="H2331">
            <v>4</v>
          </cell>
          <cell r="I2331">
            <v>18.899999999999999</v>
          </cell>
          <cell r="J2331">
            <v>9.8000000000000007</v>
          </cell>
          <cell r="K2331">
            <v>6.8</v>
          </cell>
          <cell r="L2331">
            <v>7.5</v>
          </cell>
          <cell r="M2331">
            <v>30.5</v>
          </cell>
          <cell r="N2331">
            <v>188.6</v>
          </cell>
          <cell r="O2331">
            <v>85.8</v>
          </cell>
          <cell r="P2331">
            <v>100.2</v>
          </cell>
          <cell r="Q2331">
            <v>46.1</v>
          </cell>
          <cell r="R2331">
            <v>89.8</v>
          </cell>
          <cell r="S2331">
            <v>535.29999999999995</v>
          </cell>
          <cell r="T2331" t="str">
            <v>Dunning</v>
          </cell>
          <cell r="U2331" t="str">
            <v>NA</v>
          </cell>
          <cell r="V2331" t="str">
            <v>NO</v>
          </cell>
          <cell r="W2331" t="str">
            <v>NA</v>
          </cell>
          <cell r="X2331" t="str">
            <v>NA</v>
          </cell>
          <cell r="Y2331" t="str">
            <v>Grassland</v>
          </cell>
          <cell r="Z2331">
            <v>3</v>
          </cell>
          <cell r="AA2331">
            <v>1</v>
          </cell>
          <cell r="AB2331" t="str">
            <v>Herbivore</v>
          </cell>
          <cell r="AC2331" t="str">
            <v>Herbivore terrestrial</v>
          </cell>
          <cell r="AD2331" t="str">
            <v>Terrestrial</v>
          </cell>
          <cell r="AE2331">
            <v>34.58</v>
          </cell>
          <cell r="AF2331">
            <v>83.11</v>
          </cell>
          <cell r="AG2331">
            <v>65.52</v>
          </cell>
          <cell r="AH2331">
            <v>23.91538753</v>
          </cell>
          <cell r="AI2331">
            <v>14996056.99</v>
          </cell>
          <cell r="AJ2331" t="str">
            <v>Extant</v>
          </cell>
        </row>
        <row r="2332">
          <cell r="A2332" t="str">
            <v>Lerwa lerwa</v>
          </cell>
          <cell r="B2332" t="str">
            <v>Phasianidae</v>
          </cell>
          <cell r="C2332" t="str">
            <v>Galliformes</v>
          </cell>
          <cell r="D2332">
            <v>5</v>
          </cell>
          <cell r="E2332">
            <v>2</v>
          </cell>
          <cell r="F2332">
            <v>3</v>
          </cell>
          <cell r="G2332">
            <v>0</v>
          </cell>
          <cell r="H2332">
            <v>4</v>
          </cell>
          <cell r="I2332">
            <v>21.2</v>
          </cell>
          <cell r="J2332">
            <v>14.9</v>
          </cell>
          <cell r="K2332">
            <v>10.199999999999999</v>
          </cell>
          <cell r="L2332">
            <v>9.9</v>
          </cell>
          <cell r="M2332">
            <v>37</v>
          </cell>
          <cell r="N2332">
            <v>186.6</v>
          </cell>
          <cell r="O2332">
            <v>67.599999999999994</v>
          </cell>
          <cell r="P2332">
            <v>116.9</v>
          </cell>
          <cell r="Q2332">
            <v>36.6</v>
          </cell>
          <cell r="R2332">
            <v>98.8</v>
          </cell>
          <cell r="S2332">
            <v>567.34</v>
          </cell>
          <cell r="T2332" t="str">
            <v>Dunning</v>
          </cell>
          <cell r="U2332" t="str">
            <v>NA</v>
          </cell>
          <cell r="V2332" t="str">
            <v>NO</v>
          </cell>
          <cell r="W2332" t="str">
            <v>NA</v>
          </cell>
          <cell r="X2332" t="str">
            <v>NA</v>
          </cell>
          <cell r="Y2332" t="str">
            <v>Grassland</v>
          </cell>
          <cell r="Z2332">
            <v>3</v>
          </cell>
          <cell r="AA2332">
            <v>1</v>
          </cell>
          <cell r="AB2332" t="str">
            <v>Herbivore</v>
          </cell>
          <cell r="AC2332" t="str">
            <v>Herbivore terrestrial</v>
          </cell>
          <cell r="AD2332" t="str">
            <v>Terrestrial</v>
          </cell>
          <cell r="AE2332">
            <v>26.97</v>
          </cell>
          <cell r="AF2332">
            <v>37.24</v>
          </cell>
          <cell r="AG2332">
            <v>31.25</v>
          </cell>
          <cell r="AH2332">
            <v>90.583054899999993</v>
          </cell>
          <cell r="AI2332">
            <v>831638.53</v>
          </cell>
          <cell r="AJ2332" t="str">
            <v>Extant</v>
          </cell>
        </row>
        <row r="2333">
          <cell r="A2333" t="str">
            <v>Lophophorus impejanus</v>
          </cell>
          <cell r="B2333" t="str">
            <v>Phasianidae</v>
          </cell>
          <cell r="C2333" t="str">
            <v>Galliformes</v>
          </cell>
          <cell r="D2333">
            <v>5</v>
          </cell>
          <cell r="E2333">
            <v>2</v>
          </cell>
          <cell r="F2333">
            <v>3</v>
          </cell>
          <cell r="G2333">
            <v>0</v>
          </cell>
          <cell r="H2333">
            <v>4</v>
          </cell>
          <cell r="I2333">
            <v>53.3</v>
          </cell>
          <cell r="J2333">
            <v>31.5</v>
          </cell>
          <cell r="K2333">
            <v>17.3</v>
          </cell>
          <cell r="L2333">
            <v>15.3</v>
          </cell>
          <cell r="M2333">
            <v>69.3</v>
          </cell>
          <cell r="N2333">
            <v>286.2</v>
          </cell>
          <cell r="O2333">
            <v>60.1</v>
          </cell>
          <cell r="P2333">
            <v>224.7</v>
          </cell>
          <cell r="Q2333">
            <v>21.1</v>
          </cell>
          <cell r="R2333">
            <v>203</v>
          </cell>
          <cell r="S2333">
            <v>2066.5100000000002</v>
          </cell>
          <cell r="T2333" t="str">
            <v>Dunning</v>
          </cell>
          <cell r="U2333" t="str">
            <v>NA</v>
          </cell>
          <cell r="V2333" t="str">
            <v>NO</v>
          </cell>
          <cell r="W2333" t="str">
            <v>NA</v>
          </cell>
          <cell r="X2333" t="str">
            <v>NA</v>
          </cell>
          <cell r="Y2333" t="str">
            <v>Forest</v>
          </cell>
          <cell r="Z2333">
            <v>3</v>
          </cell>
          <cell r="AA2333">
            <v>1</v>
          </cell>
          <cell r="AB2333" t="str">
            <v>Herbivore</v>
          </cell>
          <cell r="AC2333" t="str">
            <v>Omnivore</v>
          </cell>
          <cell r="AD2333" t="str">
            <v>Terrestrial</v>
          </cell>
          <cell r="AE2333">
            <v>27</v>
          </cell>
          <cell r="AF2333">
            <v>36.880000000000003</v>
          </cell>
          <cell r="AG2333">
            <v>30.81</v>
          </cell>
          <cell r="AH2333">
            <v>83.112403270000001</v>
          </cell>
          <cell r="AI2333">
            <v>480828.14</v>
          </cell>
          <cell r="AJ2333" t="str">
            <v>Extant</v>
          </cell>
        </row>
        <row r="2334">
          <cell r="A2334" t="str">
            <v>Lophophorus lhuysii</v>
          </cell>
          <cell r="B2334" t="str">
            <v>Phasianidae</v>
          </cell>
          <cell r="C2334" t="str">
            <v>Galliformes</v>
          </cell>
          <cell r="D2334">
            <v>5</v>
          </cell>
          <cell r="E2334">
            <v>0</v>
          </cell>
          <cell r="F2334">
            <v>5</v>
          </cell>
          <cell r="G2334">
            <v>0</v>
          </cell>
          <cell r="H2334">
            <v>2</v>
          </cell>
          <cell r="I2334">
            <v>60</v>
          </cell>
          <cell r="J2334">
            <v>41.7</v>
          </cell>
          <cell r="K2334">
            <v>21.1</v>
          </cell>
          <cell r="L2334">
            <v>16.3</v>
          </cell>
          <cell r="M2334">
            <v>76.400000000000006</v>
          </cell>
          <cell r="N2334">
            <v>336.6</v>
          </cell>
          <cell r="O2334">
            <v>87.8</v>
          </cell>
          <cell r="P2334">
            <v>245.7</v>
          </cell>
          <cell r="Q2334">
            <v>26.3</v>
          </cell>
          <cell r="R2334">
            <v>291</v>
          </cell>
          <cell r="S2334">
            <v>3008</v>
          </cell>
          <cell r="T2334" t="str">
            <v>Dunning</v>
          </cell>
          <cell r="U2334" t="str">
            <v>NA</v>
          </cell>
          <cell r="V2334" t="str">
            <v>NO</v>
          </cell>
          <cell r="W2334" t="str">
            <v>NA</v>
          </cell>
          <cell r="X2334" t="str">
            <v>NA</v>
          </cell>
          <cell r="Y2334" t="str">
            <v>Shrubland</v>
          </cell>
          <cell r="Z2334">
            <v>2</v>
          </cell>
          <cell r="AA2334">
            <v>1</v>
          </cell>
          <cell r="AB2334" t="str">
            <v>Herbivore</v>
          </cell>
          <cell r="AC2334" t="str">
            <v>Herbivore terrestrial</v>
          </cell>
          <cell r="AD2334" t="str">
            <v>Terrestrial</v>
          </cell>
          <cell r="AE2334">
            <v>29.81</v>
          </cell>
          <cell r="AF2334">
            <v>34.15</v>
          </cell>
          <cell r="AG2334">
            <v>32.049999999999997</v>
          </cell>
          <cell r="AH2334">
            <v>101.2022316</v>
          </cell>
          <cell r="AI2334">
            <v>175682.11</v>
          </cell>
          <cell r="AJ2334" t="str">
            <v>Extant</v>
          </cell>
        </row>
        <row r="2335">
          <cell r="A2335" t="str">
            <v>Lophophorus sclateri</v>
          </cell>
          <cell r="B2335" t="str">
            <v>Phasianidae</v>
          </cell>
          <cell r="C2335" t="str">
            <v>Galliformes</v>
          </cell>
          <cell r="D2335">
            <v>4</v>
          </cell>
          <cell r="E2335">
            <v>2</v>
          </cell>
          <cell r="F2335">
            <v>2</v>
          </cell>
          <cell r="G2335">
            <v>0</v>
          </cell>
          <cell r="H2335">
            <v>4</v>
          </cell>
          <cell r="I2335">
            <v>48.4</v>
          </cell>
          <cell r="J2335">
            <v>31.8</v>
          </cell>
          <cell r="K2335">
            <v>18.100000000000001</v>
          </cell>
          <cell r="L2335">
            <v>15.4</v>
          </cell>
          <cell r="M2335">
            <v>74</v>
          </cell>
          <cell r="N2335">
            <v>295.2</v>
          </cell>
          <cell r="O2335">
            <v>79.7</v>
          </cell>
          <cell r="P2335">
            <v>215.6</v>
          </cell>
          <cell r="Q2335">
            <v>27</v>
          </cell>
          <cell r="R2335">
            <v>186.5</v>
          </cell>
          <cell r="S2335">
            <v>2500</v>
          </cell>
          <cell r="T2335" t="str">
            <v>Dunning</v>
          </cell>
          <cell r="U2335" t="str">
            <v>NA</v>
          </cell>
          <cell r="V2335" t="str">
            <v>NO</v>
          </cell>
          <cell r="W2335" t="str">
            <v>NA</v>
          </cell>
          <cell r="X2335" t="str">
            <v>NA</v>
          </cell>
          <cell r="Y2335" t="str">
            <v>Forest</v>
          </cell>
          <cell r="Z2335">
            <v>2</v>
          </cell>
          <cell r="AA2335">
            <v>1</v>
          </cell>
          <cell r="AB2335" t="str">
            <v>Herbivore</v>
          </cell>
          <cell r="AC2335" t="str">
            <v>Omnivore</v>
          </cell>
          <cell r="AD2335" t="str">
            <v>Terrestrial</v>
          </cell>
          <cell r="AE2335">
            <v>24.94</v>
          </cell>
          <cell r="AF2335">
            <v>30.25</v>
          </cell>
          <cell r="AG2335">
            <v>28.17</v>
          </cell>
          <cell r="AH2335">
            <v>96.565994439999997</v>
          </cell>
          <cell r="AI2335">
            <v>172831.15</v>
          </cell>
          <cell r="AJ2335" t="str">
            <v>Extant</v>
          </cell>
        </row>
        <row r="2336">
          <cell r="A2336" t="str">
            <v>Lophura bulweri</v>
          </cell>
          <cell r="B2336" t="str">
            <v>Phasianidae</v>
          </cell>
          <cell r="C2336" t="str">
            <v>Galliformes</v>
          </cell>
          <cell r="D2336">
            <v>4</v>
          </cell>
          <cell r="E2336">
            <v>2</v>
          </cell>
          <cell r="F2336">
            <v>2</v>
          </cell>
          <cell r="G2336">
            <v>0</v>
          </cell>
          <cell r="H2336">
            <v>4</v>
          </cell>
          <cell r="I2336">
            <v>41.1</v>
          </cell>
          <cell r="J2336">
            <v>21.8</v>
          </cell>
          <cell r="K2336">
            <v>13.5</v>
          </cell>
          <cell r="L2336">
            <v>11.2</v>
          </cell>
          <cell r="M2336">
            <v>83.8</v>
          </cell>
          <cell r="N2336">
            <v>247.2</v>
          </cell>
          <cell r="O2336">
            <v>36</v>
          </cell>
          <cell r="P2336">
            <v>211.2</v>
          </cell>
          <cell r="Q2336">
            <v>14.6</v>
          </cell>
          <cell r="R2336">
            <v>334.2</v>
          </cell>
          <cell r="S2336">
            <v>1245.1500000000001</v>
          </cell>
          <cell r="T2336" t="str">
            <v>Dunning</v>
          </cell>
          <cell r="U2336" t="str">
            <v>NA</v>
          </cell>
          <cell r="V2336" t="str">
            <v>NO</v>
          </cell>
          <cell r="W2336" t="str">
            <v>NA</v>
          </cell>
          <cell r="X2336" t="str">
            <v>NA</v>
          </cell>
          <cell r="Y2336" t="str">
            <v>Forest</v>
          </cell>
          <cell r="Z2336">
            <v>1</v>
          </cell>
          <cell r="AA2336">
            <v>1</v>
          </cell>
          <cell r="AB2336" t="str">
            <v>Carnivore</v>
          </cell>
          <cell r="AC2336" t="str">
            <v>Invertivore</v>
          </cell>
          <cell r="AD2336" t="str">
            <v>Terrestrial</v>
          </cell>
          <cell r="AE2336">
            <v>-3.81</v>
          </cell>
          <cell r="AF2336">
            <v>6.5</v>
          </cell>
          <cell r="AG2336">
            <v>1.68</v>
          </cell>
          <cell r="AH2336">
            <v>114.9125255</v>
          </cell>
          <cell r="AI2336">
            <v>274609.44</v>
          </cell>
          <cell r="AJ2336" t="str">
            <v>Extant</v>
          </cell>
        </row>
        <row r="2337">
          <cell r="A2337" t="str">
            <v>Lophura diardi</v>
          </cell>
          <cell r="B2337" t="str">
            <v>Phasianidae</v>
          </cell>
          <cell r="C2337" t="str">
            <v>Galliformes</v>
          </cell>
          <cell r="D2337">
            <v>5</v>
          </cell>
          <cell r="E2337">
            <v>2</v>
          </cell>
          <cell r="F2337">
            <v>3</v>
          </cell>
          <cell r="G2337">
            <v>0</v>
          </cell>
          <cell r="H2337">
            <v>4</v>
          </cell>
          <cell r="I2337">
            <v>35.6</v>
          </cell>
          <cell r="J2337">
            <v>17.5</v>
          </cell>
          <cell r="K2337">
            <v>10.9</v>
          </cell>
          <cell r="L2337">
            <v>10.5</v>
          </cell>
          <cell r="M2337">
            <v>86.7</v>
          </cell>
          <cell r="N2337">
            <v>230</v>
          </cell>
          <cell r="O2337">
            <v>58.7</v>
          </cell>
          <cell r="P2337">
            <v>169</v>
          </cell>
          <cell r="Q2337">
            <v>25.8</v>
          </cell>
          <cell r="R2337">
            <v>272.2</v>
          </cell>
          <cell r="S2337">
            <v>1088.8900000000001</v>
          </cell>
          <cell r="T2337" t="str">
            <v>Dunning</v>
          </cell>
          <cell r="U2337" t="str">
            <v>NA</v>
          </cell>
          <cell r="V2337" t="str">
            <v>NO</v>
          </cell>
          <cell r="W2337" t="str">
            <v>NA</v>
          </cell>
          <cell r="X2337" t="str">
            <v>NA</v>
          </cell>
          <cell r="Y2337" t="str">
            <v>Forest</v>
          </cell>
          <cell r="Z2337">
            <v>1</v>
          </cell>
          <cell r="AA2337">
            <v>1</v>
          </cell>
          <cell r="AB2337" t="str">
            <v>Omnivore</v>
          </cell>
          <cell r="AC2337" t="str">
            <v>Omnivore</v>
          </cell>
          <cell r="AD2337" t="str">
            <v>Terrestrial</v>
          </cell>
          <cell r="AE2337">
            <v>10.039999999999999</v>
          </cell>
          <cell r="AF2337">
            <v>21.89</v>
          </cell>
          <cell r="AG2337">
            <v>16.21</v>
          </cell>
          <cell r="AH2337">
            <v>104.0854686</v>
          </cell>
          <cell r="AI2337">
            <v>510759.03</v>
          </cell>
          <cell r="AJ2337" t="str">
            <v>Extant</v>
          </cell>
        </row>
        <row r="2338">
          <cell r="A2338" t="str">
            <v>Lophura edwardsi</v>
          </cell>
          <cell r="B2338" t="str">
            <v>Phasianidae</v>
          </cell>
          <cell r="C2338" t="str">
            <v>Galliformes</v>
          </cell>
          <cell r="D2338">
            <v>5</v>
          </cell>
          <cell r="E2338">
            <v>2</v>
          </cell>
          <cell r="F2338">
            <v>3</v>
          </cell>
          <cell r="G2338">
            <v>0</v>
          </cell>
          <cell r="H2338">
            <v>3</v>
          </cell>
          <cell r="I2338">
            <v>34.1</v>
          </cell>
          <cell r="J2338">
            <v>17.899999999999999</v>
          </cell>
          <cell r="K2338">
            <v>9.6</v>
          </cell>
          <cell r="L2338">
            <v>10.1</v>
          </cell>
          <cell r="M2338">
            <v>71.900000000000006</v>
          </cell>
          <cell r="N2338">
            <v>210.4</v>
          </cell>
          <cell r="O2338">
            <v>40.6</v>
          </cell>
          <cell r="P2338">
            <v>169.2</v>
          </cell>
          <cell r="Q2338">
            <v>19.399999999999999</v>
          </cell>
          <cell r="R2338">
            <v>193.4</v>
          </cell>
          <cell r="S2338">
            <v>1090.96</v>
          </cell>
          <cell r="T2338" t="str">
            <v>Dunning</v>
          </cell>
          <cell r="U2338" t="str">
            <v>NA</v>
          </cell>
          <cell r="V2338" t="str">
            <v>NO</v>
          </cell>
          <cell r="W2338" t="str">
            <v>NA</v>
          </cell>
          <cell r="X2338" t="str">
            <v>NA</v>
          </cell>
          <cell r="Y2338" t="str">
            <v>Forest</v>
          </cell>
          <cell r="Z2338">
            <v>1</v>
          </cell>
          <cell r="AA2338">
            <v>1</v>
          </cell>
          <cell r="AB2338" t="str">
            <v>Omnivore</v>
          </cell>
          <cell r="AC2338" t="str">
            <v>Omnivore</v>
          </cell>
          <cell r="AD2338" t="str">
            <v>Terrestrial</v>
          </cell>
          <cell r="AE2338" t="str">
            <v>NA</v>
          </cell>
          <cell r="AF2338" t="str">
            <v>NA</v>
          </cell>
          <cell r="AG2338" t="str">
            <v>NA</v>
          </cell>
          <cell r="AH2338" t="str">
            <v>NA</v>
          </cell>
          <cell r="AI2338" t="str">
            <v>NA</v>
          </cell>
          <cell r="AJ2338" t="str">
            <v>Extant</v>
          </cell>
        </row>
        <row r="2339">
          <cell r="A2339" t="str">
            <v>Lophura erythrophthalma</v>
          </cell>
          <cell r="B2339" t="str">
            <v>Phasianidae</v>
          </cell>
          <cell r="C2339" t="str">
            <v>Galliformes</v>
          </cell>
          <cell r="D2339">
            <v>4</v>
          </cell>
          <cell r="E2339">
            <v>2</v>
          </cell>
          <cell r="F2339">
            <v>2</v>
          </cell>
          <cell r="G2339">
            <v>0</v>
          </cell>
          <cell r="H2339">
            <v>4</v>
          </cell>
          <cell r="I2339">
            <v>38.4</v>
          </cell>
          <cell r="J2339">
            <v>19.600000000000001</v>
          </cell>
          <cell r="K2339">
            <v>10.7</v>
          </cell>
          <cell r="L2339">
            <v>11.6</v>
          </cell>
          <cell r="M2339">
            <v>75.7</v>
          </cell>
          <cell r="N2339">
            <v>220.8</v>
          </cell>
          <cell r="O2339">
            <v>48.6</v>
          </cell>
          <cell r="P2339">
            <v>172.1</v>
          </cell>
          <cell r="Q2339">
            <v>22.2</v>
          </cell>
          <cell r="R2339">
            <v>134.19999999999999</v>
          </cell>
          <cell r="S2339">
            <v>934.33</v>
          </cell>
          <cell r="T2339" t="str">
            <v>Dunning</v>
          </cell>
          <cell r="U2339" t="str">
            <v>NA</v>
          </cell>
          <cell r="V2339" t="str">
            <v>NO</v>
          </cell>
          <cell r="W2339" t="str">
            <v>NA</v>
          </cell>
          <cell r="X2339" t="str">
            <v>NA</v>
          </cell>
          <cell r="Y2339" t="str">
            <v>Forest</v>
          </cell>
          <cell r="Z2339">
            <v>1</v>
          </cell>
          <cell r="AA2339">
            <v>1</v>
          </cell>
          <cell r="AB2339" t="str">
            <v>Omnivore</v>
          </cell>
          <cell r="AC2339" t="str">
            <v>Omnivore</v>
          </cell>
          <cell r="AD2339" t="str">
            <v>Terrestrial</v>
          </cell>
          <cell r="AE2339">
            <v>-5.95</v>
          </cell>
          <cell r="AF2339">
            <v>7.04</v>
          </cell>
          <cell r="AG2339">
            <v>0.56000000000000005</v>
          </cell>
          <cell r="AH2339">
            <v>107.5688859</v>
          </cell>
          <cell r="AI2339">
            <v>1065487.04</v>
          </cell>
          <cell r="AJ2339" t="str">
            <v>Extant</v>
          </cell>
        </row>
        <row r="2340">
          <cell r="A2340" t="str">
            <v>Lophura hatinhensis</v>
          </cell>
          <cell r="B2340" t="str">
            <v>Phasianidae</v>
          </cell>
          <cell r="C2340" t="str">
            <v>Galliformes</v>
          </cell>
          <cell r="D2340">
            <v>0</v>
          </cell>
          <cell r="E2340">
            <v>0</v>
          </cell>
          <cell r="F2340">
            <v>0</v>
          </cell>
          <cell r="G2340">
            <v>0</v>
          </cell>
          <cell r="H2340">
            <v>0</v>
          </cell>
          <cell r="I2340">
            <v>34.1</v>
          </cell>
          <cell r="J2340">
            <v>17.899999999999999</v>
          </cell>
          <cell r="K2340">
            <v>9.6</v>
          </cell>
          <cell r="L2340">
            <v>10.1</v>
          </cell>
          <cell r="M2340">
            <v>71.900000000000006</v>
          </cell>
          <cell r="N2340">
            <v>210.4</v>
          </cell>
          <cell r="O2340">
            <v>40.6</v>
          </cell>
          <cell r="P2340">
            <v>169.2</v>
          </cell>
          <cell r="Q2340">
            <v>19.399999999999999</v>
          </cell>
          <cell r="R2340">
            <v>193.4</v>
          </cell>
          <cell r="S2340">
            <v>1090.96</v>
          </cell>
          <cell r="T2340" t="str">
            <v>Dunning</v>
          </cell>
          <cell r="U2340" t="str">
            <v>NA</v>
          </cell>
          <cell r="V2340" t="str">
            <v>YES</v>
          </cell>
          <cell r="W2340" t="str">
            <v>Beak Culmen; Beak Nares; Beak Width; Beak Depth; Tarsus Length; Wing Length; Kipp's Distance; Secondary1; Hand-Wing Index; Tail Length</v>
          </cell>
          <cell r="X2340" t="str">
            <v>Lophura edwardsi</v>
          </cell>
          <cell r="Y2340" t="str">
            <v>NA</v>
          </cell>
          <cell r="Z2340">
            <v>1</v>
          </cell>
          <cell r="AA2340" t="str">
            <v>NA</v>
          </cell>
          <cell r="AB2340" t="str">
            <v>NA</v>
          </cell>
          <cell r="AC2340" t="str">
            <v>NA</v>
          </cell>
          <cell r="AD2340" t="str">
            <v>Terrestrial</v>
          </cell>
          <cell r="AE2340" t="str">
            <v>NA</v>
          </cell>
          <cell r="AF2340" t="str">
            <v>NA</v>
          </cell>
          <cell r="AG2340" t="str">
            <v>NA</v>
          </cell>
          <cell r="AH2340" t="str">
            <v>NA</v>
          </cell>
          <cell r="AI2340" t="str">
            <v>NA</v>
          </cell>
          <cell r="AJ2340" t="str">
            <v>Invalid</v>
          </cell>
        </row>
        <row r="2341">
          <cell r="A2341" t="str">
            <v>Lophura hoogerwerfi</v>
          </cell>
          <cell r="B2341" t="str">
            <v>Phasianidae</v>
          </cell>
          <cell r="C2341" t="str">
            <v>Galliformes</v>
          </cell>
          <cell r="D2341">
            <v>4</v>
          </cell>
          <cell r="E2341">
            <v>2</v>
          </cell>
          <cell r="F2341">
            <v>2</v>
          </cell>
          <cell r="G2341">
            <v>0</v>
          </cell>
          <cell r="H2341">
            <v>1</v>
          </cell>
          <cell r="I2341">
            <v>35.1</v>
          </cell>
          <cell r="J2341">
            <v>17.399999999999999</v>
          </cell>
          <cell r="K2341">
            <v>10.7</v>
          </cell>
          <cell r="L2341">
            <v>11.5</v>
          </cell>
          <cell r="M2341">
            <v>68</v>
          </cell>
          <cell r="N2341">
            <v>212.6</v>
          </cell>
          <cell r="O2341">
            <v>41.4</v>
          </cell>
          <cell r="P2341">
            <v>171.2</v>
          </cell>
          <cell r="Q2341">
            <v>19.5</v>
          </cell>
          <cell r="R2341">
            <v>140.5</v>
          </cell>
          <cell r="S2341">
            <v>1080.53</v>
          </cell>
          <cell r="T2341" t="str">
            <v>EltonTraits_GenAvg</v>
          </cell>
          <cell r="U2341" t="str">
            <v>NA</v>
          </cell>
          <cell r="V2341" t="str">
            <v>YES</v>
          </cell>
          <cell r="W2341" t="str">
            <v>Body Mass</v>
          </cell>
          <cell r="X2341" t="str">
            <v>Lophura inornata</v>
          </cell>
          <cell r="Y2341" t="str">
            <v>Forest</v>
          </cell>
          <cell r="Z2341">
            <v>1</v>
          </cell>
          <cell r="AA2341">
            <v>1</v>
          </cell>
          <cell r="AB2341" t="str">
            <v>Omnivore</v>
          </cell>
          <cell r="AC2341" t="str">
            <v>Omnivore</v>
          </cell>
          <cell r="AD2341" t="str">
            <v>Terrestrial</v>
          </cell>
          <cell r="AE2341">
            <v>1.44</v>
          </cell>
          <cell r="AF2341">
            <v>5.5</v>
          </cell>
          <cell r="AG2341">
            <v>3.51</v>
          </cell>
          <cell r="AH2341">
            <v>97.751203590000003</v>
          </cell>
          <cell r="AI2341">
            <v>37996.14</v>
          </cell>
          <cell r="AJ2341" t="str">
            <v>Extant</v>
          </cell>
        </row>
        <row r="2342">
          <cell r="A2342" t="str">
            <v>Lophura ignita</v>
          </cell>
          <cell r="B2342" t="str">
            <v>Phasianidae</v>
          </cell>
          <cell r="C2342" t="str">
            <v>Galliformes</v>
          </cell>
          <cell r="D2342">
            <v>8</v>
          </cell>
          <cell r="E2342">
            <v>3</v>
          </cell>
          <cell r="F2342">
            <v>5</v>
          </cell>
          <cell r="G2342">
            <v>0</v>
          </cell>
          <cell r="H2342">
            <v>7</v>
          </cell>
          <cell r="I2342">
            <v>40.9</v>
          </cell>
          <cell r="J2342">
            <v>20.8</v>
          </cell>
          <cell r="K2342">
            <v>11.7</v>
          </cell>
          <cell r="L2342">
            <v>12.3</v>
          </cell>
          <cell r="M2342">
            <v>98.5</v>
          </cell>
          <cell r="N2342">
            <v>280.39999999999998</v>
          </cell>
          <cell r="O2342">
            <v>50</v>
          </cell>
          <cell r="P2342">
            <v>227.4</v>
          </cell>
          <cell r="Q2342">
            <v>18</v>
          </cell>
          <cell r="R2342">
            <v>231.2</v>
          </cell>
          <cell r="S2342">
            <v>1768.14</v>
          </cell>
          <cell r="T2342" t="str">
            <v>Dunning</v>
          </cell>
          <cell r="U2342" t="str">
            <v>NA</v>
          </cell>
          <cell r="V2342" t="str">
            <v>NO</v>
          </cell>
          <cell r="W2342" t="str">
            <v>NA</v>
          </cell>
          <cell r="X2342" t="str">
            <v>NA</v>
          </cell>
          <cell r="Y2342" t="str">
            <v>Forest</v>
          </cell>
          <cell r="Z2342">
            <v>1</v>
          </cell>
          <cell r="AA2342">
            <v>1</v>
          </cell>
          <cell r="AB2342" t="str">
            <v>Herbivore</v>
          </cell>
          <cell r="AC2342" t="str">
            <v>Omnivore</v>
          </cell>
          <cell r="AD2342" t="str">
            <v>Terrestrial</v>
          </cell>
          <cell r="AE2342">
            <v>-5.95</v>
          </cell>
          <cell r="AF2342">
            <v>14.54</v>
          </cell>
          <cell r="AG2342">
            <v>1.51</v>
          </cell>
          <cell r="AH2342">
            <v>109.1909897</v>
          </cell>
          <cell r="AI2342">
            <v>889910.58</v>
          </cell>
          <cell r="AJ2342" t="str">
            <v>Extant</v>
          </cell>
        </row>
        <row r="2343">
          <cell r="A2343" t="str">
            <v>Lophura inornata</v>
          </cell>
          <cell r="B2343" t="str">
            <v>Phasianidae</v>
          </cell>
          <cell r="C2343" t="str">
            <v>Galliformes</v>
          </cell>
          <cell r="D2343">
            <v>4</v>
          </cell>
          <cell r="E2343">
            <v>2</v>
          </cell>
          <cell r="F2343">
            <v>2</v>
          </cell>
          <cell r="G2343">
            <v>0</v>
          </cell>
          <cell r="H2343">
            <v>4</v>
          </cell>
          <cell r="I2343">
            <v>32.700000000000003</v>
          </cell>
          <cell r="J2343">
            <v>17.100000000000001</v>
          </cell>
          <cell r="K2343">
            <v>10.8</v>
          </cell>
          <cell r="L2343">
            <v>11.8</v>
          </cell>
          <cell r="M2343">
            <v>69.900000000000006</v>
          </cell>
          <cell r="N2343">
            <v>206.8</v>
          </cell>
          <cell r="O2343">
            <v>47.7</v>
          </cell>
          <cell r="P2343">
            <v>159</v>
          </cell>
          <cell r="Q2343">
            <v>23</v>
          </cell>
          <cell r="R2343">
            <v>136</v>
          </cell>
          <cell r="S2343">
            <v>685</v>
          </cell>
          <cell r="T2343" t="str">
            <v>Updated_literature</v>
          </cell>
          <cell r="U2343" t="str">
            <v>BoW</v>
          </cell>
          <cell r="V2343" t="str">
            <v>NO</v>
          </cell>
          <cell r="W2343" t="str">
            <v>NA</v>
          </cell>
          <cell r="X2343" t="str">
            <v>NA</v>
          </cell>
          <cell r="Y2343" t="str">
            <v>Forest</v>
          </cell>
          <cell r="Z2343">
            <v>1</v>
          </cell>
          <cell r="AA2343">
            <v>1</v>
          </cell>
          <cell r="AB2343" t="str">
            <v>Omnivore</v>
          </cell>
          <cell r="AC2343" t="str">
            <v>Omnivore</v>
          </cell>
          <cell r="AD2343" t="str">
            <v>Terrestrial</v>
          </cell>
          <cell r="AE2343">
            <v>-5.84</v>
          </cell>
          <cell r="AF2343">
            <v>1.31</v>
          </cell>
          <cell r="AG2343">
            <v>-2.16</v>
          </cell>
          <cell r="AH2343">
            <v>101.7652932</v>
          </cell>
          <cell r="AI2343">
            <v>33418.21</v>
          </cell>
          <cell r="AJ2343" t="str">
            <v>Extant</v>
          </cell>
        </row>
        <row r="2344">
          <cell r="A2344" t="str">
            <v>Lophura leucomelanos</v>
          </cell>
          <cell r="B2344" t="str">
            <v>Phasianidae</v>
          </cell>
          <cell r="C2344" t="str">
            <v>Galliformes</v>
          </cell>
          <cell r="D2344">
            <v>5</v>
          </cell>
          <cell r="E2344">
            <v>2</v>
          </cell>
          <cell r="F2344">
            <v>3</v>
          </cell>
          <cell r="G2344">
            <v>0</v>
          </cell>
          <cell r="H2344">
            <v>4</v>
          </cell>
          <cell r="I2344">
            <v>35.799999999999997</v>
          </cell>
          <cell r="J2344">
            <v>17.899999999999999</v>
          </cell>
          <cell r="K2344">
            <v>11.1</v>
          </cell>
          <cell r="L2344">
            <v>10.9</v>
          </cell>
          <cell r="M2344">
            <v>67.400000000000006</v>
          </cell>
          <cell r="N2344">
            <v>212.2</v>
          </cell>
          <cell r="O2344">
            <v>37</v>
          </cell>
          <cell r="P2344">
            <v>171.9</v>
          </cell>
          <cell r="Q2344">
            <v>17.8</v>
          </cell>
          <cell r="R2344">
            <v>222</v>
          </cell>
          <cell r="S2344">
            <v>867.98</v>
          </cell>
          <cell r="T2344" t="str">
            <v>Dunning</v>
          </cell>
          <cell r="U2344" t="str">
            <v>NA</v>
          </cell>
          <cell r="V2344" t="str">
            <v>NO</v>
          </cell>
          <cell r="W2344" t="str">
            <v>NA</v>
          </cell>
          <cell r="X2344" t="str">
            <v>NA</v>
          </cell>
          <cell r="Y2344" t="str">
            <v>Forest</v>
          </cell>
          <cell r="Z2344">
            <v>1</v>
          </cell>
          <cell r="AA2344">
            <v>1</v>
          </cell>
          <cell r="AB2344" t="str">
            <v>Omnivore</v>
          </cell>
          <cell r="AC2344" t="str">
            <v>Omnivore</v>
          </cell>
          <cell r="AD2344" t="str">
            <v>Terrestrial</v>
          </cell>
          <cell r="AE2344">
            <v>12.81</v>
          </cell>
          <cell r="AF2344">
            <v>34.909999999999997</v>
          </cell>
          <cell r="AG2344">
            <v>24.81</v>
          </cell>
          <cell r="AH2344">
            <v>92.798251690000001</v>
          </cell>
          <cell r="AI2344">
            <v>1305465.96</v>
          </cell>
          <cell r="AJ2344" t="str">
            <v>Extant</v>
          </cell>
        </row>
        <row r="2345">
          <cell r="A2345" t="str">
            <v>Lophura nycthemera</v>
          </cell>
          <cell r="B2345" t="str">
            <v>Phasianidae</v>
          </cell>
          <cell r="C2345" t="str">
            <v>Galliformes</v>
          </cell>
          <cell r="D2345">
            <v>4</v>
          </cell>
          <cell r="E2345">
            <v>2</v>
          </cell>
          <cell r="F2345">
            <v>2</v>
          </cell>
          <cell r="G2345">
            <v>0</v>
          </cell>
          <cell r="H2345">
            <v>4</v>
          </cell>
          <cell r="I2345">
            <v>39.799999999999997</v>
          </cell>
          <cell r="J2345">
            <v>19.899999999999999</v>
          </cell>
          <cell r="K2345">
            <v>11.9</v>
          </cell>
          <cell r="L2345">
            <v>12.6</v>
          </cell>
          <cell r="M2345">
            <v>90.6</v>
          </cell>
          <cell r="N2345">
            <v>254.8</v>
          </cell>
          <cell r="O2345">
            <v>49.5</v>
          </cell>
          <cell r="P2345">
            <v>205.3</v>
          </cell>
          <cell r="Q2345">
            <v>19.5</v>
          </cell>
          <cell r="R2345">
            <v>439.5</v>
          </cell>
          <cell r="S2345">
            <v>1230</v>
          </cell>
          <cell r="T2345" t="str">
            <v>Dunning</v>
          </cell>
          <cell r="U2345" t="str">
            <v>NA</v>
          </cell>
          <cell r="V2345" t="str">
            <v>NO</v>
          </cell>
          <cell r="W2345" t="str">
            <v>NA</v>
          </cell>
          <cell r="X2345" t="str">
            <v>NA</v>
          </cell>
          <cell r="Y2345" t="str">
            <v>Forest</v>
          </cell>
          <cell r="Z2345">
            <v>1</v>
          </cell>
          <cell r="AA2345">
            <v>1</v>
          </cell>
          <cell r="AB2345" t="str">
            <v>Herbivore</v>
          </cell>
          <cell r="AC2345" t="str">
            <v>Omnivore</v>
          </cell>
          <cell r="AD2345" t="str">
            <v>Terrestrial</v>
          </cell>
          <cell r="AE2345">
            <v>10.58</v>
          </cell>
          <cell r="AF2345">
            <v>30.66</v>
          </cell>
          <cell r="AG2345">
            <v>21.5</v>
          </cell>
          <cell r="AH2345">
            <v>103.5639582</v>
          </cell>
          <cell r="AI2345">
            <v>1072525.93</v>
          </cell>
          <cell r="AJ2345" t="str">
            <v>Extant</v>
          </cell>
        </row>
        <row r="2346">
          <cell r="A2346" t="str">
            <v>Lophura swinhoii</v>
          </cell>
          <cell r="B2346" t="str">
            <v>Phasianidae</v>
          </cell>
          <cell r="C2346" t="str">
            <v>Galliformes</v>
          </cell>
          <cell r="D2346">
            <v>5</v>
          </cell>
          <cell r="E2346">
            <v>2</v>
          </cell>
          <cell r="F2346">
            <v>3</v>
          </cell>
          <cell r="G2346">
            <v>0</v>
          </cell>
          <cell r="H2346">
            <v>4</v>
          </cell>
          <cell r="I2346">
            <v>36</v>
          </cell>
          <cell r="J2346">
            <v>17.3</v>
          </cell>
          <cell r="K2346">
            <v>10.7</v>
          </cell>
          <cell r="L2346">
            <v>10.6</v>
          </cell>
          <cell r="M2346">
            <v>84.4</v>
          </cell>
          <cell r="N2346">
            <v>237.8</v>
          </cell>
          <cell r="O2346">
            <v>58.4</v>
          </cell>
          <cell r="P2346">
            <v>176.1</v>
          </cell>
          <cell r="Q2346">
            <v>24.9</v>
          </cell>
          <cell r="R2346">
            <v>360.2</v>
          </cell>
          <cell r="S2346">
            <v>1100</v>
          </cell>
          <cell r="T2346" t="str">
            <v>Dunning</v>
          </cell>
          <cell r="U2346" t="str">
            <v>NA</v>
          </cell>
          <cell r="V2346" t="str">
            <v>NO</v>
          </cell>
          <cell r="W2346" t="str">
            <v>NA</v>
          </cell>
          <cell r="X2346" t="str">
            <v>NA</v>
          </cell>
          <cell r="Y2346" t="str">
            <v>Forest</v>
          </cell>
          <cell r="Z2346">
            <v>1</v>
          </cell>
          <cell r="AA2346">
            <v>1</v>
          </cell>
          <cell r="AB2346" t="str">
            <v>Herbivore</v>
          </cell>
          <cell r="AC2346" t="str">
            <v>Omnivore</v>
          </cell>
          <cell r="AD2346" t="str">
            <v>Terrestrial</v>
          </cell>
          <cell r="AE2346">
            <v>22.2</v>
          </cell>
          <cell r="AF2346">
            <v>25.05</v>
          </cell>
          <cell r="AG2346">
            <v>23.79</v>
          </cell>
          <cell r="AH2346">
            <v>121.0989493</v>
          </cell>
          <cell r="AI2346">
            <v>15278.8</v>
          </cell>
          <cell r="AJ2346" t="str">
            <v>Extant</v>
          </cell>
        </row>
        <row r="2347">
          <cell r="A2347" t="str">
            <v>Margaroperdix madagascariensis</v>
          </cell>
          <cell r="B2347" t="str">
            <v>Phasianidae</v>
          </cell>
          <cell r="C2347" t="str">
            <v>Galliformes</v>
          </cell>
          <cell r="D2347">
            <v>4</v>
          </cell>
          <cell r="E2347">
            <v>2</v>
          </cell>
          <cell r="F2347">
            <v>2</v>
          </cell>
          <cell r="G2347">
            <v>0</v>
          </cell>
          <cell r="H2347">
            <v>4</v>
          </cell>
          <cell r="I2347">
            <v>21.8</v>
          </cell>
          <cell r="J2347">
            <v>12.5</v>
          </cell>
          <cell r="K2347">
            <v>8.8000000000000007</v>
          </cell>
          <cell r="L2347">
            <v>8.9</v>
          </cell>
          <cell r="M2347">
            <v>31.3</v>
          </cell>
          <cell r="N2347">
            <v>121.2</v>
          </cell>
          <cell r="O2347">
            <v>33.4</v>
          </cell>
          <cell r="P2347">
            <v>87.8</v>
          </cell>
          <cell r="Q2347">
            <v>27.6</v>
          </cell>
          <cell r="R2347">
            <v>60.8</v>
          </cell>
          <cell r="S2347">
            <v>245</v>
          </cell>
          <cell r="T2347" t="str">
            <v>Dunning</v>
          </cell>
          <cell r="U2347" t="str">
            <v>NA</v>
          </cell>
          <cell r="V2347" t="str">
            <v>NO</v>
          </cell>
          <cell r="W2347" t="str">
            <v>NA</v>
          </cell>
          <cell r="X2347" t="str">
            <v>NA</v>
          </cell>
          <cell r="Y2347" t="str">
            <v>Forest</v>
          </cell>
          <cell r="Z2347">
            <v>2</v>
          </cell>
          <cell r="AA2347">
            <v>1</v>
          </cell>
          <cell r="AB2347" t="str">
            <v>Herbivore</v>
          </cell>
          <cell r="AC2347" t="str">
            <v>Omnivore</v>
          </cell>
          <cell r="AD2347" t="str">
            <v>Terrestrial</v>
          </cell>
          <cell r="AE2347">
            <v>-25.18</v>
          </cell>
          <cell r="AF2347">
            <v>-11.95</v>
          </cell>
          <cell r="AG2347">
            <v>-18.96</v>
          </cell>
          <cell r="AH2347">
            <v>46.893933410000002</v>
          </cell>
          <cell r="AI2347">
            <v>543287.48</v>
          </cell>
          <cell r="AJ2347" t="str">
            <v>Extant</v>
          </cell>
        </row>
        <row r="2348">
          <cell r="A2348" t="str">
            <v>Melanoperdix niger</v>
          </cell>
          <cell r="B2348" t="str">
            <v>Phasianidae</v>
          </cell>
          <cell r="C2348" t="str">
            <v>Galliformes</v>
          </cell>
          <cell r="D2348">
            <v>6</v>
          </cell>
          <cell r="E2348">
            <v>3</v>
          </cell>
          <cell r="F2348">
            <v>3</v>
          </cell>
          <cell r="G2348">
            <v>0</v>
          </cell>
          <cell r="H2348">
            <v>4</v>
          </cell>
          <cell r="I2348">
            <v>20.399999999999999</v>
          </cell>
          <cell r="J2348">
            <v>9.9</v>
          </cell>
          <cell r="K2348">
            <v>7</v>
          </cell>
          <cell r="L2348">
            <v>10.6</v>
          </cell>
          <cell r="M2348">
            <v>43.3</v>
          </cell>
          <cell r="N2348">
            <v>133.80000000000001</v>
          </cell>
          <cell r="O2348">
            <v>34.9</v>
          </cell>
          <cell r="P2348">
            <v>96.4</v>
          </cell>
          <cell r="Q2348">
            <v>26.6</v>
          </cell>
          <cell r="R2348">
            <v>57.3</v>
          </cell>
          <cell r="S2348">
            <v>280</v>
          </cell>
          <cell r="T2348" t="str">
            <v>Dunning</v>
          </cell>
          <cell r="U2348" t="str">
            <v>NA</v>
          </cell>
          <cell r="V2348" t="str">
            <v>NO</v>
          </cell>
          <cell r="W2348" t="str">
            <v>NA</v>
          </cell>
          <cell r="X2348" t="str">
            <v>NA</v>
          </cell>
          <cell r="Y2348" t="str">
            <v>Forest</v>
          </cell>
          <cell r="Z2348">
            <v>1</v>
          </cell>
          <cell r="AA2348">
            <v>1</v>
          </cell>
          <cell r="AB2348" t="str">
            <v>Herbivore</v>
          </cell>
          <cell r="AC2348" t="str">
            <v>Omnivore</v>
          </cell>
          <cell r="AD2348" t="str">
            <v>Terrestrial</v>
          </cell>
          <cell r="AE2348">
            <v>-5.95</v>
          </cell>
          <cell r="AF2348">
            <v>7.04</v>
          </cell>
          <cell r="AG2348">
            <v>0.59</v>
          </cell>
          <cell r="AH2348">
            <v>107.8882574</v>
          </cell>
          <cell r="AI2348">
            <v>1098110.81</v>
          </cell>
          <cell r="AJ2348" t="str">
            <v>Extant</v>
          </cell>
        </row>
        <row r="2349">
          <cell r="A2349" t="str">
            <v>Meleagris gallopavo</v>
          </cell>
          <cell r="B2349" t="str">
            <v>Phasianidae</v>
          </cell>
          <cell r="C2349" t="str">
            <v>Galliformes</v>
          </cell>
          <cell r="D2349">
            <v>5</v>
          </cell>
          <cell r="E2349">
            <v>2</v>
          </cell>
          <cell r="F2349">
            <v>3</v>
          </cell>
          <cell r="G2349">
            <v>0</v>
          </cell>
          <cell r="H2349">
            <v>4</v>
          </cell>
          <cell r="I2349">
            <v>48.6</v>
          </cell>
          <cell r="J2349">
            <v>25.9</v>
          </cell>
          <cell r="K2349">
            <v>17.600000000000001</v>
          </cell>
          <cell r="L2349">
            <v>15.3</v>
          </cell>
          <cell r="M2349">
            <v>149.19999999999999</v>
          </cell>
          <cell r="N2349">
            <v>448.8</v>
          </cell>
          <cell r="O2349">
            <v>115</v>
          </cell>
          <cell r="P2349">
            <v>332.5</v>
          </cell>
          <cell r="Q2349">
            <v>26</v>
          </cell>
          <cell r="R2349">
            <v>351.2</v>
          </cell>
          <cell r="S2349">
            <v>5791.37</v>
          </cell>
          <cell r="T2349" t="str">
            <v>Dunning</v>
          </cell>
          <cell r="U2349" t="str">
            <v>NA</v>
          </cell>
          <cell r="V2349" t="str">
            <v>NO</v>
          </cell>
          <cell r="W2349" t="str">
            <v>NA</v>
          </cell>
          <cell r="X2349" t="str">
            <v>NA</v>
          </cell>
          <cell r="Y2349" t="str">
            <v>Forest</v>
          </cell>
          <cell r="Z2349">
            <v>2</v>
          </cell>
          <cell r="AA2349">
            <v>1</v>
          </cell>
          <cell r="AB2349" t="str">
            <v>Herbivore</v>
          </cell>
          <cell r="AC2349" t="str">
            <v>Omnivore</v>
          </cell>
          <cell r="AD2349" t="str">
            <v>Terrestrial</v>
          </cell>
          <cell r="AE2349">
            <v>16.91</v>
          </cell>
          <cell r="AF2349">
            <v>50.63</v>
          </cell>
          <cell r="AG2349">
            <v>37.44</v>
          </cell>
          <cell r="AH2349">
            <v>-98.203747649999997</v>
          </cell>
          <cell r="AI2349">
            <v>7259958.9199999999</v>
          </cell>
          <cell r="AJ2349" t="str">
            <v>Extant</v>
          </cell>
        </row>
        <row r="2350">
          <cell r="A2350" t="str">
            <v>Meleagris ocellata</v>
          </cell>
          <cell r="B2350" t="str">
            <v>Phasianidae</v>
          </cell>
          <cell r="C2350" t="str">
            <v>Galliformes</v>
          </cell>
          <cell r="D2350">
            <v>4</v>
          </cell>
          <cell r="E2350">
            <v>2</v>
          </cell>
          <cell r="F2350">
            <v>2</v>
          </cell>
          <cell r="G2350">
            <v>0</v>
          </cell>
          <cell r="H2350">
            <v>4</v>
          </cell>
          <cell r="I2350">
            <v>39.799999999999997</v>
          </cell>
          <cell r="J2350">
            <v>22.3</v>
          </cell>
          <cell r="K2350">
            <v>14.4</v>
          </cell>
          <cell r="L2350">
            <v>11.1</v>
          </cell>
          <cell r="M2350">
            <v>123</v>
          </cell>
          <cell r="N2350">
            <v>362.5</v>
          </cell>
          <cell r="O2350">
            <v>96.9</v>
          </cell>
          <cell r="P2350">
            <v>265.60000000000002</v>
          </cell>
          <cell r="Q2350">
            <v>26.6</v>
          </cell>
          <cell r="R2350">
            <v>305.2</v>
          </cell>
          <cell r="S2350">
            <v>5525</v>
          </cell>
          <cell r="T2350" t="str">
            <v>Dunning</v>
          </cell>
          <cell r="U2350" t="str">
            <v>NA</v>
          </cell>
          <cell r="V2350" t="str">
            <v>NO</v>
          </cell>
          <cell r="W2350" t="str">
            <v>NA</v>
          </cell>
          <cell r="X2350" t="str">
            <v>NA</v>
          </cell>
          <cell r="Y2350" t="str">
            <v>Forest</v>
          </cell>
          <cell r="Z2350">
            <v>2</v>
          </cell>
          <cell r="AA2350">
            <v>1</v>
          </cell>
          <cell r="AB2350" t="str">
            <v>Herbivore</v>
          </cell>
          <cell r="AC2350" t="str">
            <v>Omnivore</v>
          </cell>
          <cell r="AD2350" t="str">
            <v>Terrestrial</v>
          </cell>
          <cell r="AE2350">
            <v>16.53</v>
          </cell>
          <cell r="AF2350">
            <v>21.61</v>
          </cell>
          <cell r="AG2350">
            <v>19.18</v>
          </cell>
          <cell r="AH2350">
            <v>-89.140426550000001</v>
          </cell>
          <cell r="AI2350">
            <v>141592.72</v>
          </cell>
          <cell r="AJ2350" t="str">
            <v>Extant</v>
          </cell>
        </row>
        <row r="2351">
          <cell r="A2351" t="str">
            <v>Pavo cristatus</v>
          </cell>
          <cell r="B2351" t="str">
            <v>Phasianidae</v>
          </cell>
          <cell r="C2351" t="str">
            <v>Galliformes</v>
          </cell>
          <cell r="D2351">
            <v>5</v>
          </cell>
          <cell r="E2351">
            <v>2</v>
          </cell>
          <cell r="F2351">
            <v>3</v>
          </cell>
          <cell r="G2351">
            <v>0</v>
          </cell>
          <cell r="H2351">
            <v>4</v>
          </cell>
          <cell r="I2351">
            <v>49.1</v>
          </cell>
          <cell r="J2351">
            <v>22.8</v>
          </cell>
          <cell r="K2351">
            <v>13</v>
          </cell>
          <cell r="L2351">
            <v>12.2</v>
          </cell>
          <cell r="M2351">
            <v>130</v>
          </cell>
          <cell r="N2351">
            <v>445.2</v>
          </cell>
          <cell r="O2351">
            <v>124.4</v>
          </cell>
          <cell r="P2351">
            <v>311.10000000000002</v>
          </cell>
          <cell r="Q2351">
            <v>28.7</v>
          </cell>
          <cell r="R2351">
            <v>403.2</v>
          </cell>
          <cell r="S2351">
            <v>4154.8100000000004</v>
          </cell>
          <cell r="T2351" t="str">
            <v>Dunning</v>
          </cell>
          <cell r="U2351" t="str">
            <v>NA</v>
          </cell>
          <cell r="V2351" t="str">
            <v>NO</v>
          </cell>
          <cell r="W2351" t="str">
            <v>NA</v>
          </cell>
          <cell r="X2351" t="str">
            <v>NA</v>
          </cell>
          <cell r="Y2351" t="str">
            <v>Forest</v>
          </cell>
          <cell r="Z2351">
            <v>2</v>
          </cell>
          <cell r="AA2351">
            <v>1</v>
          </cell>
          <cell r="AB2351" t="str">
            <v>Omnivore</v>
          </cell>
          <cell r="AC2351" t="str">
            <v>Omnivore</v>
          </cell>
          <cell r="AD2351" t="str">
            <v>Terrestrial</v>
          </cell>
          <cell r="AE2351">
            <v>5.92</v>
          </cell>
          <cell r="AF2351">
            <v>33.979999999999997</v>
          </cell>
          <cell r="AG2351">
            <v>21.65</v>
          </cell>
          <cell r="AH2351">
            <v>79.255607389999994</v>
          </cell>
          <cell r="AI2351">
            <v>2837970.09</v>
          </cell>
          <cell r="AJ2351" t="str">
            <v>Extant</v>
          </cell>
        </row>
        <row r="2352">
          <cell r="A2352" t="str">
            <v>Pavo muticus</v>
          </cell>
          <cell r="B2352" t="str">
            <v>Phasianidae</v>
          </cell>
          <cell r="C2352" t="str">
            <v>Galliformes</v>
          </cell>
          <cell r="D2352">
            <v>5</v>
          </cell>
          <cell r="E2352">
            <v>2</v>
          </cell>
          <cell r="F2352">
            <v>3</v>
          </cell>
          <cell r="G2352">
            <v>0</v>
          </cell>
          <cell r="H2352">
            <v>4</v>
          </cell>
          <cell r="I2352">
            <v>45.8</v>
          </cell>
          <cell r="J2352">
            <v>20.6</v>
          </cell>
          <cell r="K2352">
            <v>13.8</v>
          </cell>
          <cell r="L2352">
            <v>12</v>
          </cell>
          <cell r="M2352">
            <v>150</v>
          </cell>
          <cell r="N2352">
            <v>465.8</v>
          </cell>
          <cell r="O2352">
            <v>101.7</v>
          </cell>
          <cell r="P2352">
            <v>358.6</v>
          </cell>
          <cell r="Q2352">
            <v>22</v>
          </cell>
          <cell r="R2352">
            <v>500.8</v>
          </cell>
          <cell r="S2352">
            <v>2205.71</v>
          </cell>
          <cell r="T2352" t="str">
            <v>Dunning</v>
          </cell>
          <cell r="U2352" t="str">
            <v>NA</v>
          </cell>
          <cell r="V2352" t="str">
            <v>NO</v>
          </cell>
          <cell r="W2352" t="str">
            <v>NA</v>
          </cell>
          <cell r="X2352" t="str">
            <v>NA</v>
          </cell>
          <cell r="Y2352" t="str">
            <v>Woodland</v>
          </cell>
          <cell r="Z2352">
            <v>2</v>
          </cell>
          <cell r="AA2352">
            <v>1</v>
          </cell>
          <cell r="AB2352" t="str">
            <v>Carnivore</v>
          </cell>
          <cell r="AC2352" t="str">
            <v>Invertivore</v>
          </cell>
          <cell r="AD2352" t="str">
            <v>Terrestrial</v>
          </cell>
          <cell r="AE2352">
            <v>-8.7799999999999994</v>
          </cell>
          <cell r="AF2352">
            <v>26.06</v>
          </cell>
          <cell r="AG2352">
            <v>16.260000000000002</v>
          </cell>
          <cell r="AH2352">
            <v>100.9948024</v>
          </cell>
          <cell r="AI2352">
            <v>1114252.33</v>
          </cell>
          <cell r="AJ2352" t="str">
            <v>Extant</v>
          </cell>
        </row>
        <row r="2353">
          <cell r="A2353" t="str">
            <v>Perdicula argoondah</v>
          </cell>
          <cell r="B2353" t="str">
            <v>Phasianidae</v>
          </cell>
          <cell r="C2353" t="str">
            <v>Galliformes</v>
          </cell>
          <cell r="D2353">
            <v>5</v>
          </cell>
          <cell r="E2353">
            <v>2</v>
          </cell>
          <cell r="F2353">
            <v>3</v>
          </cell>
          <cell r="G2353">
            <v>0</v>
          </cell>
          <cell r="H2353">
            <v>4</v>
          </cell>
          <cell r="I2353">
            <v>14.4</v>
          </cell>
          <cell r="J2353">
            <v>7.8</v>
          </cell>
          <cell r="K2353">
            <v>5.4</v>
          </cell>
          <cell r="L2353">
            <v>6.8</v>
          </cell>
          <cell r="M2353">
            <v>22.5</v>
          </cell>
          <cell r="N2353">
            <v>75.8</v>
          </cell>
          <cell r="O2353">
            <v>16.899999999999999</v>
          </cell>
          <cell r="P2353">
            <v>59.6</v>
          </cell>
          <cell r="Q2353">
            <v>22.2</v>
          </cell>
          <cell r="R2353">
            <v>33.4</v>
          </cell>
          <cell r="S2353">
            <v>60.48</v>
          </cell>
          <cell r="T2353" t="str">
            <v>Dunning</v>
          </cell>
          <cell r="U2353" t="str">
            <v>NA</v>
          </cell>
          <cell r="V2353" t="str">
            <v>NO</v>
          </cell>
          <cell r="W2353" t="str">
            <v>NA</v>
          </cell>
          <cell r="X2353" t="str">
            <v>NA</v>
          </cell>
          <cell r="Y2353" t="str">
            <v>Rock</v>
          </cell>
          <cell r="Z2353">
            <v>3</v>
          </cell>
          <cell r="AA2353">
            <v>1</v>
          </cell>
          <cell r="AB2353" t="str">
            <v>Herbivore</v>
          </cell>
          <cell r="AC2353" t="str">
            <v>Omnivore</v>
          </cell>
          <cell r="AD2353" t="str">
            <v>Terrestrial</v>
          </cell>
          <cell r="AE2353">
            <v>11.52</v>
          </cell>
          <cell r="AF2353">
            <v>30.08</v>
          </cell>
          <cell r="AG2353">
            <v>21.41</v>
          </cell>
          <cell r="AH2353">
            <v>75.972940149999999</v>
          </cell>
          <cell r="AI2353">
            <v>1182863.73</v>
          </cell>
          <cell r="AJ2353" t="str">
            <v>Extant</v>
          </cell>
        </row>
        <row r="2354">
          <cell r="A2354" t="str">
            <v>Perdicula asiatica</v>
          </cell>
          <cell r="B2354" t="str">
            <v>Phasianidae</v>
          </cell>
          <cell r="C2354" t="str">
            <v>Galliformes</v>
          </cell>
          <cell r="D2354">
            <v>5</v>
          </cell>
          <cell r="E2354">
            <v>2</v>
          </cell>
          <cell r="F2354">
            <v>3</v>
          </cell>
          <cell r="G2354">
            <v>0</v>
          </cell>
          <cell r="H2354">
            <v>4</v>
          </cell>
          <cell r="I2354">
            <v>14.6</v>
          </cell>
          <cell r="J2354">
            <v>8.1</v>
          </cell>
          <cell r="K2354">
            <v>5.7</v>
          </cell>
          <cell r="L2354">
            <v>7.2</v>
          </cell>
          <cell r="M2354">
            <v>25.3</v>
          </cell>
          <cell r="N2354">
            <v>81.2</v>
          </cell>
          <cell r="O2354">
            <v>14.2</v>
          </cell>
          <cell r="P2354">
            <v>66.3</v>
          </cell>
          <cell r="Q2354">
            <v>17.600000000000001</v>
          </cell>
          <cell r="R2354">
            <v>35.4</v>
          </cell>
          <cell r="S2354">
            <v>68.36</v>
          </cell>
          <cell r="T2354" t="str">
            <v>Dunning</v>
          </cell>
          <cell r="U2354" t="str">
            <v>NA</v>
          </cell>
          <cell r="V2354" t="str">
            <v>NO</v>
          </cell>
          <cell r="W2354" t="str">
            <v>NA</v>
          </cell>
          <cell r="X2354" t="str">
            <v>NA</v>
          </cell>
          <cell r="Y2354" t="str">
            <v>Shrubland</v>
          </cell>
          <cell r="Z2354">
            <v>2</v>
          </cell>
          <cell r="AA2354">
            <v>1</v>
          </cell>
          <cell r="AB2354" t="str">
            <v>Herbivore</v>
          </cell>
          <cell r="AC2354" t="str">
            <v>Granivore</v>
          </cell>
          <cell r="AD2354" t="str">
            <v>Terrestrial</v>
          </cell>
          <cell r="AE2354">
            <v>6.66</v>
          </cell>
          <cell r="AF2354">
            <v>32.090000000000003</v>
          </cell>
          <cell r="AG2354">
            <v>20.59</v>
          </cell>
          <cell r="AH2354">
            <v>78.677806509999996</v>
          </cell>
          <cell r="AI2354">
            <v>2185368.61</v>
          </cell>
          <cell r="AJ2354" t="str">
            <v>Extant</v>
          </cell>
        </row>
        <row r="2355">
          <cell r="A2355" t="str">
            <v>Perdicula erythrorhyncha</v>
          </cell>
          <cell r="B2355" t="str">
            <v>Phasianidae</v>
          </cell>
          <cell r="C2355" t="str">
            <v>Galliformes</v>
          </cell>
          <cell r="D2355">
            <v>5</v>
          </cell>
          <cell r="E2355">
            <v>2</v>
          </cell>
          <cell r="F2355">
            <v>3</v>
          </cell>
          <cell r="G2355">
            <v>0</v>
          </cell>
          <cell r="H2355">
            <v>4</v>
          </cell>
          <cell r="I2355">
            <v>14.5</v>
          </cell>
          <cell r="J2355">
            <v>7.8</v>
          </cell>
          <cell r="K2355">
            <v>4.8</v>
          </cell>
          <cell r="L2355">
            <v>5.2</v>
          </cell>
          <cell r="M2355">
            <v>24.4</v>
          </cell>
          <cell r="N2355">
            <v>83.2</v>
          </cell>
          <cell r="O2355">
            <v>13.6</v>
          </cell>
          <cell r="P2355">
            <v>68.099999999999994</v>
          </cell>
          <cell r="Q2355">
            <v>16.600000000000001</v>
          </cell>
          <cell r="R2355">
            <v>41.6</v>
          </cell>
          <cell r="S2355">
            <v>67.55</v>
          </cell>
          <cell r="T2355" t="str">
            <v>Dunning</v>
          </cell>
          <cell r="U2355" t="str">
            <v>NA</v>
          </cell>
          <cell r="V2355" t="str">
            <v>NO</v>
          </cell>
          <cell r="W2355" t="str">
            <v>NA</v>
          </cell>
          <cell r="X2355" t="str">
            <v>NA</v>
          </cell>
          <cell r="Y2355" t="str">
            <v>Grassland</v>
          </cell>
          <cell r="Z2355">
            <v>3</v>
          </cell>
          <cell r="AA2355">
            <v>1</v>
          </cell>
          <cell r="AB2355" t="str">
            <v>Herbivore</v>
          </cell>
          <cell r="AC2355" t="str">
            <v>Granivore</v>
          </cell>
          <cell r="AD2355" t="str">
            <v>Terrestrial</v>
          </cell>
          <cell r="AE2355">
            <v>9.18</v>
          </cell>
          <cell r="AF2355">
            <v>24.03</v>
          </cell>
          <cell r="AG2355">
            <v>18.239999999999998</v>
          </cell>
          <cell r="AH2355">
            <v>79.669229450000003</v>
          </cell>
          <cell r="AI2355">
            <v>502809.33</v>
          </cell>
          <cell r="AJ2355" t="str">
            <v>Extant</v>
          </cell>
        </row>
        <row r="2356">
          <cell r="A2356" t="str">
            <v>Perdicula manipurensis</v>
          </cell>
          <cell r="B2356" t="str">
            <v>Phasianidae</v>
          </cell>
          <cell r="C2356" t="str">
            <v>Galliformes</v>
          </cell>
          <cell r="D2356">
            <v>5</v>
          </cell>
          <cell r="E2356">
            <v>2</v>
          </cell>
          <cell r="F2356">
            <v>3</v>
          </cell>
          <cell r="G2356">
            <v>0</v>
          </cell>
          <cell r="H2356">
            <v>4</v>
          </cell>
          <cell r="I2356">
            <v>14.8</v>
          </cell>
          <cell r="J2356">
            <v>7.3</v>
          </cell>
          <cell r="K2356">
            <v>4.2</v>
          </cell>
          <cell r="L2356">
            <v>4.4000000000000004</v>
          </cell>
          <cell r="M2356">
            <v>23.9</v>
          </cell>
          <cell r="N2356">
            <v>81</v>
          </cell>
          <cell r="O2356">
            <v>8.1999999999999993</v>
          </cell>
          <cell r="P2356">
            <v>71.3</v>
          </cell>
          <cell r="Q2356">
            <v>10.3</v>
          </cell>
          <cell r="R2356">
            <v>43</v>
          </cell>
          <cell r="S2356">
            <v>70.650000000000006</v>
          </cell>
          <cell r="T2356" t="str">
            <v>Dunning</v>
          </cell>
          <cell r="U2356" t="str">
            <v>NA</v>
          </cell>
          <cell r="V2356" t="str">
            <v>NO</v>
          </cell>
          <cell r="W2356" t="str">
            <v>NA</v>
          </cell>
          <cell r="X2356" t="str">
            <v>NA</v>
          </cell>
          <cell r="Y2356" t="str">
            <v>Grassland</v>
          </cell>
          <cell r="Z2356">
            <v>2</v>
          </cell>
          <cell r="AA2356" t="str">
            <v>NA</v>
          </cell>
          <cell r="AB2356" t="str">
            <v>Herbivore</v>
          </cell>
          <cell r="AC2356" t="str">
            <v>Granivore</v>
          </cell>
          <cell r="AD2356" t="str">
            <v>Terrestrial</v>
          </cell>
          <cell r="AE2356">
            <v>24.12</v>
          </cell>
          <cell r="AF2356">
            <v>28.1</v>
          </cell>
          <cell r="AG2356">
            <v>26.07</v>
          </cell>
          <cell r="AH2356">
            <v>92.825993690000004</v>
          </cell>
          <cell r="AI2356">
            <v>50560.52</v>
          </cell>
          <cell r="AJ2356" t="str">
            <v>Extant</v>
          </cell>
        </row>
        <row r="2357">
          <cell r="A2357" t="str">
            <v>Perdix dauurica</v>
          </cell>
          <cell r="B2357" t="str">
            <v>Phasianidae</v>
          </cell>
          <cell r="C2357" t="str">
            <v>Galliformes</v>
          </cell>
          <cell r="D2357">
            <v>5</v>
          </cell>
          <cell r="E2357">
            <v>2</v>
          </cell>
          <cell r="F2357">
            <v>3</v>
          </cell>
          <cell r="G2357">
            <v>0</v>
          </cell>
          <cell r="H2357">
            <v>4</v>
          </cell>
          <cell r="I2357">
            <v>22.5</v>
          </cell>
          <cell r="J2357">
            <v>13.5</v>
          </cell>
          <cell r="K2357">
            <v>8.8000000000000007</v>
          </cell>
          <cell r="L2357">
            <v>8.8000000000000007</v>
          </cell>
          <cell r="M2357">
            <v>34.799999999999997</v>
          </cell>
          <cell r="N2357">
            <v>144</v>
          </cell>
          <cell r="O2357">
            <v>50</v>
          </cell>
          <cell r="P2357">
            <v>93.6</v>
          </cell>
          <cell r="Q2357">
            <v>34.799999999999997</v>
          </cell>
          <cell r="R2357">
            <v>70.2</v>
          </cell>
          <cell r="S2357">
            <v>263.41000000000003</v>
          </cell>
          <cell r="T2357" t="str">
            <v>Dunning</v>
          </cell>
          <cell r="U2357" t="str">
            <v>NA</v>
          </cell>
          <cell r="V2357" t="str">
            <v>NO</v>
          </cell>
          <cell r="W2357" t="str">
            <v>NA</v>
          </cell>
          <cell r="X2357" t="str">
            <v>NA</v>
          </cell>
          <cell r="Y2357" t="str">
            <v>Grassland</v>
          </cell>
          <cell r="Z2357">
            <v>3</v>
          </cell>
          <cell r="AA2357">
            <v>1</v>
          </cell>
          <cell r="AB2357" t="str">
            <v>Herbivore</v>
          </cell>
          <cell r="AC2357" t="str">
            <v>Omnivore</v>
          </cell>
          <cell r="AD2357" t="str">
            <v>Terrestrial</v>
          </cell>
          <cell r="AE2357">
            <v>34.18</v>
          </cell>
          <cell r="AF2357">
            <v>59.76</v>
          </cell>
          <cell r="AG2357">
            <v>47.34</v>
          </cell>
          <cell r="AH2357">
            <v>105.44088290000001</v>
          </cell>
          <cell r="AI2357">
            <v>7620113.0700000003</v>
          </cell>
          <cell r="AJ2357" t="str">
            <v>Extant</v>
          </cell>
        </row>
        <row r="2358">
          <cell r="A2358" t="str">
            <v>Perdix hodgsoniae</v>
          </cell>
          <cell r="B2358" t="str">
            <v>Phasianidae</v>
          </cell>
          <cell r="C2358" t="str">
            <v>Galliformes</v>
          </cell>
          <cell r="D2358">
            <v>5</v>
          </cell>
          <cell r="E2358">
            <v>2</v>
          </cell>
          <cell r="F2358">
            <v>3</v>
          </cell>
          <cell r="G2358">
            <v>0</v>
          </cell>
          <cell r="H2358">
            <v>4</v>
          </cell>
          <cell r="I2358">
            <v>24.9</v>
          </cell>
          <cell r="J2358">
            <v>15.6</v>
          </cell>
          <cell r="K2358">
            <v>9.8000000000000007</v>
          </cell>
          <cell r="L2358">
            <v>8.8000000000000007</v>
          </cell>
          <cell r="M2358">
            <v>40.700000000000003</v>
          </cell>
          <cell r="N2358">
            <v>154</v>
          </cell>
          <cell r="O2358">
            <v>44.4</v>
          </cell>
          <cell r="P2358">
            <v>108.3</v>
          </cell>
          <cell r="Q2358">
            <v>29</v>
          </cell>
          <cell r="R2358">
            <v>83.4</v>
          </cell>
          <cell r="S2358">
            <v>363.73</v>
          </cell>
          <cell r="T2358" t="str">
            <v>Dunning</v>
          </cell>
          <cell r="U2358" t="str">
            <v>NA</v>
          </cell>
          <cell r="V2358" t="str">
            <v>NO</v>
          </cell>
          <cell r="W2358" t="str">
            <v>NA</v>
          </cell>
          <cell r="X2358" t="str">
            <v>NA</v>
          </cell>
          <cell r="Y2358" t="str">
            <v>Grassland</v>
          </cell>
          <cell r="Z2358">
            <v>3</v>
          </cell>
          <cell r="AA2358">
            <v>2</v>
          </cell>
          <cell r="AB2358" t="str">
            <v>Omnivore</v>
          </cell>
          <cell r="AC2358" t="str">
            <v>Omnivore</v>
          </cell>
          <cell r="AD2358" t="str">
            <v>Terrestrial</v>
          </cell>
          <cell r="AE2358">
            <v>27.61</v>
          </cell>
          <cell r="AF2358">
            <v>36.49</v>
          </cell>
          <cell r="AG2358">
            <v>31.8</v>
          </cell>
          <cell r="AH2358">
            <v>93.279668659999999</v>
          </cell>
          <cell r="AI2358">
            <v>1000982.76</v>
          </cell>
          <cell r="AJ2358" t="str">
            <v>Extant</v>
          </cell>
        </row>
        <row r="2359">
          <cell r="A2359" t="str">
            <v>Perdix perdix</v>
          </cell>
          <cell r="B2359" t="str">
            <v>Phasianidae</v>
          </cell>
          <cell r="C2359" t="str">
            <v>Galliformes</v>
          </cell>
          <cell r="D2359">
            <v>15</v>
          </cell>
          <cell r="E2359">
            <v>4</v>
          </cell>
          <cell r="F2359">
            <v>11</v>
          </cell>
          <cell r="G2359">
            <v>0</v>
          </cell>
          <cell r="H2359">
            <v>10</v>
          </cell>
          <cell r="I2359">
            <v>20.9</v>
          </cell>
          <cell r="J2359">
            <v>12.7</v>
          </cell>
          <cell r="K2359">
            <v>8.4</v>
          </cell>
          <cell r="L2359">
            <v>8.1</v>
          </cell>
          <cell r="M2359">
            <v>39.299999999999997</v>
          </cell>
          <cell r="N2359">
            <v>151.19999999999999</v>
          </cell>
          <cell r="O2359">
            <v>51</v>
          </cell>
          <cell r="P2359">
            <v>99.9</v>
          </cell>
          <cell r="Q2359">
            <v>33.799999999999997</v>
          </cell>
          <cell r="R2359">
            <v>75.3</v>
          </cell>
          <cell r="S2359">
            <v>405.3</v>
          </cell>
          <cell r="T2359" t="str">
            <v>Dunning</v>
          </cell>
          <cell r="U2359" t="str">
            <v>NA</v>
          </cell>
          <cell r="V2359" t="str">
            <v>NO</v>
          </cell>
          <cell r="W2359" t="str">
            <v>NA</v>
          </cell>
          <cell r="X2359" t="str">
            <v>NA</v>
          </cell>
          <cell r="Y2359" t="str">
            <v>Grassland</v>
          </cell>
          <cell r="Z2359">
            <v>3</v>
          </cell>
          <cell r="AA2359">
            <v>1</v>
          </cell>
          <cell r="AB2359" t="str">
            <v>Herbivore</v>
          </cell>
          <cell r="AC2359" t="str">
            <v>Omnivore</v>
          </cell>
          <cell r="AD2359" t="str">
            <v>Terrestrial</v>
          </cell>
          <cell r="AE2359">
            <v>34.979999999999997</v>
          </cell>
          <cell r="AF2359">
            <v>66.099999999999994</v>
          </cell>
          <cell r="AG2359">
            <v>52.09</v>
          </cell>
          <cell r="AH2359">
            <v>41.603430009999997</v>
          </cell>
          <cell r="AI2359">
            <v>10032916.789999999</v>
          </cell>
          <cell r="AJ2359" t="str">
            <v>Extant</v>
          </cell>
        </row>
        <row r="2360">
          <cell r="A2360" t="str">
            <v>Phasianus colchicus</v>
          </cell>
          <cell r="B2360" t="str">
            <v>Phasianidae</v>
          </cell>
          <cell r="C2360" t="str">
            <v>Galliformes</v>
          </cell>
          <cell r="D2360">
            <v>9</v>
          </cell>
          <cell r="E2360">
            <v>3</v>
          </cell>
          <cell r="F2360">
            <v>6</v>
          </cell>
          <cell r="G2360">
            <v>0</v>
          </cell>
          <cell r="H2360">
            <v>4</v>
          </cell>
          <cell r="I2360">
            <v>35.4</v>
          </cell>
          <cell r="J2360">
            <v>22</v>
          </cell>
          <cell r="K2360">
            <v>12.9</v>
          </cell>
          <cell r="L2360">
            <v>11.4</v>
          </cell>
          <cell r="M2360">
            <v>63.3</v>
          </cell>
          <cell r="N2360">
            <v>237.7</v>
          </cell>
          <cell r="O2360">
            <v>61.3</v>
          </cell>
          <cell r="P2360">
            <v>175.8</v>
          </cell>
          <cell r="Q2360">
            <v>25.8</v>
          </cell>
          <cell r="R2360">
            <v>449.8</v>
          </cell>
          <cell r="S2360">
            <v>1120.31</v>
          </cell>
          <cell r="T2360" t="str">
            <v>Dunning</v>
          </cell>
          <cell r="U2360" t="str">
            <v>NA</v>
          </cell>
          <cell r="V2360" t="str">
            <v>NO</v>
          </cell>
          <cell r="W2360" t="str">
            <v>NA</v>
          </cell>
          <cell r="X2360" t="str">
            <v>NA</v>
          </cell>
          <cell r="Y2360" t="str">
            <v>Human Modified</v>
          </cell>
          <cell r="Z2360">
            <v>2</v>
          </cell>
          <cell r="AA2360">
            <v>1</v>
          </cell>
          <cell r="AB2360" t="str">
            <v>Herbivore</v>
          </cell>
          <cell r="AC2360" t="str">
            <v>Omnivore</v>
          </cell>
          <cell r="AD2360" t="str">
            <v>Terrestrial</v>
          </cell>
          <cell r="AE2360">
            <v>20.23</v>
          </cell>
          <cell r="AF2360">
            <v>53.22</v>
          </cell>
          <cell r="AG2360">
            <v>38.76</v>
          </cell>
          <cell r="AH2360">
            <v>101.5318852</v>
          </cell>
          <cell r="AI2360">
            <v>7426719.3200000003</v>
          </cell>
          <cell r="AJ2360" t="str">
            <v>Extant</v>
          </cell>
        </row>
        <row r="2361">
          <cell r="A2361" t="str">
            <v>Phasianus versicolor</v>
          </cell>
          <cell r="B2361" t="str">
            <v>Phasianidae</v>
          </cell>
          <cell r="C2361" t="str">
            <v>Galliformes</v>
          </cell>
          <cell r="D2361">
            <v>5</v>
          </cell>
          <cell r="E2361">
            <v>2</v>
          </cell>
          <cell r="F2361">
            <v>3</v>
          </cell>
          <cell r="G2361">
            <v>0</v>
          </cell>
          <cell r="H2361">
            <v>4</v>
          </cell>
          <cell r="I2361">
            <v>34</v>
          </cell>
          <cell r="J2361">
            <v>19.600000000000001</v>
          </cell>
          <cell r="K2361">
            <v>12.1</v>
          </cell>
          <cell r="L2361">
            <v>12.3</v>
          </cell>
          <cell r="M2361">
            <v>63.6</v>
          </cell>
          <cell r="N2361">
            <v>220.6</v>
          </cell>
          <cell r="O2361">
            <v>58.6</v>
          </cell>
          <cell r="P2361">
            <v>161.19999999999999</v>
          </cell>
          <cell r="Q2361">
            <v>26.6</v>
          </cell>
          <cell r="R2361">
            <v>291</v>
          </cell>
          <cell r="S2361">
            <v>918.84</v>
          </cell>
          <cell r="T2361" t="str">
            <v>Dunning</v>
          </cell>
          <cell r="U2361" t="str">
            <v>NA</v>
          </cell>
          <cell r="V2361" t="str">
            <v>NO</v>
          </cell>
          <cell r="W2361" t="str">
            <v>NA</v>
          </cell>
          <cell r="X2361" t="str">
            <v>NA</v>
          </cell>
          <cell r="Y2361" t="str">
            <v>Human Modified</v>
          </cell>
          <cell r="Z2361">
            <v>2</v>
          </cell>
          <cell r="AA2361">
            <v>1</v>
          </cell>
          <cell r="AB2361" t="str">
            <v>Herbivore</v>
          </cell>
          <cell r="AC2361" t="str">
            <v>Omnivore</v>
          </cell>
          <cell r="AD2361" t="str">
            <v>Terrestrial</v>
          </cell>
          <cell r="AE2361">
            <v>30.22</v>
          </cell>
          <cell r="AF2361">
            <v>41.55</v>
          </cell>
          <cell r="AG2361">
            <v>35.92</v>
          </cell>
          <cell r="AH2361">
            <v>136.72710530000001</v>
          </cell>
          <cell r="AI2361">
            <v>289610.19</v>
          </cell>
          <cell r="AJ2361" t="str">
            <v>Extant</v>
          </cell>
        </row>
        <row r="2362">
          <cell r="A2362" t="str">
            <v>Polyplectron bicalcaratum</v>
          </cell>
          <cell r="B2362" t="str">
            <v>Phasianidae</v>
          </cell>
          <cell r="C2362" t="str">
            <v>Galliformes</v>
          </cell>
          <cell r="D2362">
            <v>4</v>
          </cell>
          <cell r="E2362">
            <v>2</v>
          </cell>
          <cell r="F2362">
            <v>2</v>
          </cell>
          <cell r="G2362">
            <v>0</v>
          </cell>
          <cell r="H2362">
            <v>3</v>
          </cell>
          <cell r="I2362">
            <v>23.6</v>
          </cell>
          <cell r="J2362">
            <v>11.6</v>
          </cell>
          <cell r="K2362">
            <v>7</v>
          </cell>
          <cell r="L2362">
            <v>7.4</v>
          </cell>
          <cell r="M2362">
            <v>66.599999999999994</v>
          </cell>
          <cell r="N2362">
            <v>201</v>
          </cell>
          <cell r="O2362">
            <v>39.799999999999997</v>
          </cell>
          <cell r="P2362">
            <v>161.19999999999999</v>
          </cell>
          <cell r="Q2362">
            <v>19.600000000000001</v>
          </cell>
          <cell r="R2362">
            <v>275.5</v>
          </cell>
          <cell r="S2362">
            <v>467.84</v>
          </cell>
          <cell r="T2362" t="str">
            <v>Dunning</v>
          </cell>
          <cell r="U2362" t="str">
            <v>NA</v>
          </cell>
          <cell r="V2362" t="str">
            <v>NO</v>
          </cell>
          <cell r="W2362" t="str">
            <v>NA</v>
          </cell>
          <cell r="X2362" t="str">
            <v>NA</v>
          </cell>
          <cell r="Y2362" t="str">
            <v>Forest</v>
          </cell>
          <cell r="Z2362">
            <v>1</v>
          </cell>
          <cell r="AA2362">
            <v>1</v>
          </cell>
          <cell r="AB2362" t="str">
            <v>Herbivore</v>
          </cell>
          <cell r="AC2362" t="str">
            <v>Omnivore</v>
          </cell>
          <cell r="AD2362" t="str">
            <v>Terrestrial</v>
          </cell>
          <cell r="AE2362">
            <v>10.9</v>
          </cell>
          <cell r="AF2362">
            <v>28.68</v>
          </cell>
          <cell r="AG2362">
            <v>21.44</v>
          </cell>
          <cell r="AH2362">
            <v>98.511318560000007</v>
          </cell>
          <cell r="AI2362">
            <v>1095333.73</v>
          </cell>
          <cell r="AJ2362" t="str">
            <v>Extant</v>
          </cell>
        </row>
        <row r="2363">
          <cell r="A2363" t="str">
            <v>Polyplectron chalcurum</v>
          </cell>
          <cell r="B2363" t="str">
            <v>Phasianidae</v>
          </cell>
          <cell r="C2363" t="str">
            <v>Galliformes</v>
          </cell>
          <cell r="D2363">
            <v>4</v>
          </cell>
          <cell r="E2363">
            <v>0</v>
          </cell>
          <cell r="F2363">
            <v>4</v>
          </cell>
          <cell r="G2363">
            <v>0</v>
          </cell>
          <cell r="H2363">
            <v>3</v>
          </cell>
          <cell r="I2363">
            <v>20.5</v>
          </cell>
          <cell r="J2363">
            <v>9.3000000000000007</v>
          </cell>
          <cell r="K2363">
            <v>5.9</v>
          </cell>
          <cell r="L2363">
            <v>6.4</v>
          </cell>
          <cell r="M2363">
            <v>59.1</v>
          </cell>
          <cell r="N2363">
            <v>161</v>
          </cell>
          <cell r="O2363">
            <v>25.7</v>
          </cell>
          <cell r="P2363">
            <v>135.30000000000001</v>
          </cell>
          <cell r="Q2363">
            <v>15.9</v>
          </cell>
          <cell r="R2363">
            <v>229</v>
          </cell>
          <cell r="S2363">
            <v>508</v>
          </cell>
          <cell r="T2363" t="str">
            <v>Dunning</v>
          </cell>
          <cell r="U2363" t="str">
            <v>NA</v>
          </cell>
          <cell r="V2363" t="str">
            <v>NO</v>
          </cell>
          <cell r="W2363" t="str">
            <v>NA</v>
          </cell>
          <cell r="X2363" t="str">
            <v>NA</v>
          </cell>
          <cell r="Y2363" t="str">
            <v>Forest</v>
          </cell>
          <cell r="Z2363">
            <v>1</v>
          </cell>
          <cell r="AA2363">
            <v>1</v>
          </cell>
          <cell r="AB2363" t="str">
            <v>Omnivore</v>
          </cell>
          <cell r="AC2363" t="str">
            <v>Omnivore</v>
          </cell>
          <cell r="AD2363" t="str">
            <v>Terrestrial</v>
          </cell>
          <cell r="AE2363">
            <v>-5.27</v>
          </cell>
          <cell r="AF2363">
            <v>5.29</v>
          </cell>
          <cell r="AG2363">
            <v>0.89</v>
          </cell>
          <cell r="AH2363">
            <v>99.620517860000007</v>
          </cell>
          <cell r="AI2363">
            <v>83208.600000000006</v>
          </cell>
          <cell r="AJ2363" t="str">
            <v>Extant</v>
          </cell>
        </row>
        <row r="2364">
          <cell r="A2364" t="str">
            <v>Polyplectron germaini</v>
          </cell>
          <cell r="B2364" t="str">
            <v>Phasianidae</v>
          </cell>
          <cell r="C2364" t="str">
            <v>Galliformes</v>
          </cell>
          <cell r="D2364">
            <v>5</v>
          </cell>
          <cell r="E2364">
            <v>2</v>
          </cell>
          <cell r="F2364">
            <v>3</v>
          </cell>
          <cell r="G2364">
            <v>0</v>
          </cell>
          <cell r="H2364">
            <v>4</v>
          </cell>
          <cell r="I2364">
            <v>23.6</v>
          </cell>
          <cell r="J2364">
            <v>11.6</v>
          </cell>
          <cell r="K2364">
            <v>6.3</v>
          </cell>
          <cell r="L2364">
            <v>6.8</v>
          </cell>
          <cell r="M2364">
            <v>60.2</v>
          </cell>
          <cell r="N2364">
            <v>190.6</v>
          </cell>
          <cell r="O2364">
            <v>39.1</v>
          </cell>
          <cell r="P2364">
            <v>147.4</v>
          </cell>
          <cell r="Q2364">
            <v>21</v>
          </cell>
          <cell r="R2364">
            <v>241.2</v>
          </cell>
          <cell r="S2364">
            <v>449.96</v>
          </cell>
          <cell r="T2364" t="str">
            <v>Dunning</v>
          </cell>
          <cell r="U2364" t="str">
            <v>NA</v>
          </cell>
          <cell r="V2364" t="str">
            <v>NO</v>
          </cell>
          <cell r="W2364" t="str">
            <v>NA</v>
          </cell>
          <cell r="X2364" t="str">
            <v>NA</v>
          </cell>
          <cell r="Y2364" t="str">
            <v>Forest</v>
          </cell>
          <cell r="Z2364">
            <v>1</v>
          </cell>
          <cell r="AA2364">
            <v>1</v>
          </cell>
          <cell r="AB2364" t="str">
            <v>Omnivore</v>
          </cell>
          <cell r="AC2364" t="str">
            <v>Omnivore</v>
          </cell>
          <cell r="AD2364" t="str">
            <v>Terrestrial</v>
          </cell>
          <cell r="AE2364">
            <v>11.13</v>
          </cell>
          <cell r="AF2364">
            <v>13.89</v>
          </cell>
          <cell r="AG2364">
            <v>12.1</v>
          </cell>
          <cell r="AH2364">
            <v>108.2944311</v>
          </cell>
          <cell r="AI2364">
            <v>38584.9</v>
          </cell>
          <cell r="AJ2364" t="str">
            <v>Extant</v>
          </cell>
        </row>
        <row r="2365">
          <cell r="A2365" t="str">
            <v>Polyplectron inopinatum</v>
          </cell>
          <cell r="B2365" t="str">
            <v>Phasianidae</v>
          </cell>
          <cell r="C2365" t="str">
            <v>Galliformes</v>
          </cell>
          <cell r="D2365">
            <v>4</v>
          </cell>
          <cell r="E2365">
            <v>2</v>
          </cell>
          <cell r="F2365">
            <v>2</v>
          </cell>
          <cell r="G2365">
            <v>0</v>
          </cell>
          <cell r="H2365">
            <v>4</v>
          </cell>
          <cell r="I2365">
            <v>24.3</v>
          </cell>
          <cell r="J2365">
            <v>11.8</v>
          </cell>
          <cell r="K2365">
            <v>6.3</v>
          </cell>
          <cell r="L2365">
            <v>7</v>
          </cell>
          <cell r="M2365">
            <v>65.2</v>
          </cell>
          <cell r="N2365">
            <v>186</v>
          </cell>
          <cell r="O2365">
            <v>30.6</v>
          </cell>
          <cell r="P2365">
            <v>155.4</v>
          </cell>
          <cell r="Q2365">
            <v>16.600000000000001</v>
          </cell>
          <cell r="R2365">
            <v>271.2</v>
          </cell>
          <cell r="S2365">
            <v>497.5</v>
          </cell>
          <cell r="T2365" t="str">
            <v>Updated_literature</v>
          </cell>
          <cell r="U2365" t="str">
            <v>BoW</v>
          </cell>
          <cell r="V2365" t="str">
            <v>NO</v>
          </cell>
          <cell r="W2365" t="str">
            <v>NA</v>
          </cell>
          <cell r="X2365" t="str">
            <v>NA</v>
          </cell>
          <cell r="Y2365" t="str">
            <v>Forest</v>
          </cell>
          <cell r="Z2365">
            <v>1</v>
          </cell>
          <cell r="AA2365">
            <v>1</v>
          </cell>
          <cell r="AB2365" t="str">
            <v>Omnivore</v>
          </cell>
          <cell r="AC2365" t="str">
            <v>Invertivore</v>
          </cell>
          <cell r="AD2365" t="str">
            <v>Terrestrial</v>
          </cell>
          <cell r="AE2365">
            <v>2.75</v>
          </cell>
          <cell r="AF2365">
            <v>5.8</v>
          </cell>
          <cell r="AG2365">
            <v>4.53</v>
          </cell>
          <cell r="AH2365">
            <v>101.65267369999999</v>
          </cell>
          <cell r="AI2365">
            <v>12687.59</v>
          </cell>
          <cell r="AJ2365" t="str">
            <v>Extant</v>
          </cell>
        </row>
        <row r="2366">
          <cell r="A2366" t="str">
            <v>Polyplectron katsumatae</v>
          </cell>
          <cell r="B2366" t="str">
            <v>Phasianidae</v>
          </cell>
          <cell r="C2366" t="str">
            <v>Galliformes</v>
          </cell>
          <cell r="D2366">
            <v>4</v>
          </cell>
          <cell r="E2366">
            <v>2</v>
          </cell>
          <cell r="F2366">
            <v>2</v>
          </cell>
          <cell r="G2366">
            <v>0</v>
          </cell>
          <cell r="H2366">
            <v>4</v>
          </cell>
          <cell r="I2366">
            <v>24.3</v>
          </cell>
          <cell r="J2366">
            <v>10.4</v>
          </cell>
          <cell r="K2366">
            <v>5.5</v>
          </cell>
          <cell r="L2366">
            <v>6.7</v>
          </cell>
          <cell r="M2366">
            <v>56</v>
          </cell>
          <cell r="N2366">
            <v>162.19999999999999</v>
          </cell>
          <cell r="O2366">
            <v>28.4</v>
          </cell>
          <cell r="P2366">
            <v>133.80000000000001</v>
          </cell>
          <cell r="Q2366">
            <v>17.600000000000001</v>
          </cell>
          <cell r="R2366">
            <v>173</v>
          </cell>
          <cell r="S2366">
            <v>467.84</v>
          </cell>
          <cell r="T2366" t="str">
            <v>Dunning</v>
          </cell>
          <cell r="U2366" t="str">
            <v>NA</v>
          </cell>
          <cell r="V2366" t="str">
            <v>NO</v>
          </cell>
          <cell r="W2366" t="str">
            <v>NA</v>
          </cell>
          <cell r="X2366" t="str">
            <v>NA</v>
          </cell>
          <cell r="Y2366" t="str">
            <v>NA</v>
          </cell>
          <cell r="Z2366">
            <v>1</v>
          </cell>
          <cell r="AA2366">
            <v>1</v>
          </cell>
          <cell r="AB2366" t="str">
            <v>Herbivore</v>
          </cell>
          <cell r="AC2366" t="str">
            <v>Omnivore</v>
          </cell>
          <cell r="AD2366" t="str">
            <v>Terrestrial</v>
          </cell>
          <cell r="AE2366">
            <v>18.420000000000002</v>
          </cell>
          <cell r="AF2366">
            <v>19.32</v>
          </cell>
          <cell r="AG2366">
            <v>18.88</v>
          </cell>
          <cell r="AH2366">
            <v>109.4286713</v>
          </cell>
          <cell r="AI2366">
            <v>2165.64</v>
          </cell>
          <cell r="AJ2366" t="str">
            <v>Extant</v>
          </cell>
        </row>
        <row r="2367">
          <cell r="A2367" t="str">
            <v>Polyplectron malacense</v>
          </cell>
          <cell r="B2367" t="str">
            <v>Phasianidae</v>
          </cell>
          <cell r="C2367" t="str">
            <v>Galliformes</v>
          </cell>
          <cell r="D2367">
            <v>5</v>
          </cell>
          <cell r="E2367">
            <v>2</v>
          </cell>
          <cell r="F2367">
            <v>2</v>
          </cell>
          <cell r="G2367">
            <v>1</v>
          </cell>
          <cell r="H2367">
            <v>4</v>
          </cell>
          <cell r="I2367">
            <v>26.7</v>
          </cell>
          <cell r="J2367">
            <v>12.6</v>
          </cell>
          <cell r="K2367">
            <v>6.9</v>
          </cell>
          <cell r="L2367">
            <v>7.7</v>
          </cell>
          <cell r="M2367">
            <v>64.2</v>
          </cell>
          <cell r="N2367">
            <v>192.6</v>
          </cell>
          <cell r="O2367">
            <v>38.6</v>
          </cell>
          <cell r="P2367">
            <v>152.9</v>
          </cell>
          <cell r="Q2367">
            <v>20.2</v>
          </cell>
          <cell r="R2367">
            <v>191.4</v>
          </cell>
          <cell r="S2367">
            <v>608</v>
          </cell>
          <cell r="T2367" t="str">
            <v>Dunning</v>
          </cell>
          <cell r="U2367" t="str">
            <v>NA</v>
          </cell>
          <cell r="V2367" t="str">
            <v>NO</v>
          </cell>
          <cell r="W2367" t="str">
            <v>NA</v>
          </cell>
          <cell r="X2367" t="str">
            <v>NA</v>
          </cell>
          <cell r="Y2367" t="str">
            <v>Forest</v>
          </cell>
          <cell r="Z2367">
            <v>1</v>
          </cell>
          <cell r="AA2367">
            <v>1</v>
          </cell>
          <cell r="AB2367" t="str">
            <v>Herbivore</v>
          </cell>
          <cell r="AC2367" t="str">
            <v>Omnivore</v>
          </cell>
          <cell r="AD2367" t="str">
            <v>Terrestrial</v>
          </cell>
          <cell r="AE2367">
            <v>1.25</v>
          </cell>
          <cell r="AF2367">
            <v>6.43</v>
          </cell>
          <cell r="AG2367">
            <v>4.13</v>
          </cell>
          <cell r="AH2367">
            <v>102.1282351</v>
          </cell>
          <cell r="AI2367">
            <v>116752.23</v>
          </cell>
          <cell r="AJ2367" t="str">
            <v>Extant</v>
          </cell>
        </row>
        <row r="2368">
          <cell r="A2368" t="str">
            <v>Polyplectron napoleonis</v>
          </cell>
          <cell r="B2368" t="str">
            <v>Phasianidae</v>
          </cell>
          <cell r="C2368" t="str">
            <v>Galliformes</v>
          </cell>
          <cell r="D2368">
            <v>5</v>
          </cell>
          <cell r="E2368">
            <v>2</v>
          </cell>
          <cell r="F2368">
            <v>3</v>
          </cell>
          <cell r="G2368">
            <v>0</v>
          </cell>
          <cell r="H2368">
            <v>4</v>
          </cell>
          <cell r="I2368">
            <v>26</v>
          </cell>
          <cell r="J2368">
            <v>11.5</v>
          </cell>
          <cell r="K2368">
            <v>6.7</v>
          </cell>
          <cell r="L2368">
            <v>7.1</v>
          </cell>
          <cell r="M2368">
            <v>59.8</v>
          </cell>
          <cell r="N2368">
            <v>178.8</v>
          </cell>
          <cell r="O2368">
            <v>33</v>
          </cell>
          <cell r="P2368">
            <v>142.30000000000001</v>
          </cell>
          <cell r="Q2368">
            <v>18.7</v>
          </cell>
          <cell r="R2368">
            <v>165.2</v>
          </cell>
          <cell r="S2368">
            <v>374.68</v>
          </cell>
          <cell r="T2368" t="str">
            <v>Dunning</v>
          </cell>
          <cell r="U2368" t="str">
            <v>NA</v>
          </cell>
          <cell r="V2368" t="str">
            <v>NO</v>
          </cell>
          <cell r="W2368" t="str">
            <v>NA</v>
          </cell>
          <cell r="X2368" t="str">
            <v>NA</v>
          </cell>
          <cell r="Y2368" t="str">
            <v>Forest</v>
          </cell>
          <cell r="Z2368">
            <v>1</v>
          </cell>
          <cell r="AA2368">
            <v>1</v>
          </cell>
          <cell r="AB2368" t="str">
            <v>Omnivore</v>
          </cell>
          <cell r="AC2368" t="str">
            <v>Omnivore</v>
          </cell>
          <cell r="AD2368" t="str">
            <v>Terrestrial</v>
          </cell>
          <cell r="AE2368">
            <v>8.33</v>
          </cell>
          <cell r="AF2368">
            <v>11.43</v>
          </cell>
          <cell r="AG2368">
            <v>9.73</v>
          </cell>
          <cell r="AH2368">
            <v>118.5590608</v>
          </cell>
          <cell r="AI2368">
            <v>11489.35</v>
          </cell>
          <cell r="AJ2368" t="str">
            <v>Extant</v>
          </cell>
        </row>
        <row r="2369">
          <cell r="A2369" t="str">
            <v>Polyplectron schleiermacheri</v>
          </cell>
          <cell r="B2369" t="str">
            <v>Phasianidae</v>
          </cell>
          <cell r="C2369" t="str">
            <v>Galliformes</v>
          </cell>
          <cell r="D2369">
            <v>6</v>
          </cell>
          <cell r="E2369">
            <v>2</v>
          </cell>
          <cell r="F2369">
            <v>4</v>
          </cell>
          <cell r="G2369">
            <v>0</v>
          </cell>
          <cell r="H2369">
            <v>3</v>
          </cell>
          <cell r="I2369">
            <v>27</v>
          </cell>
          <cell r="J2369">
            <v>12.7</v>
          </cell>
          <cell r="K2369">
            <v>7.6</v>
          </cell>
          <cell r="L2369">
            <v>6.9</v>
          </cell>
          <cell r="M2369">
            <v>57.9</v>
          </cell>
          <cell r="N2369">
            <v>187</v>
          </cell>
          <cell r="O2369">
            <v>24.4</v>
          </cell>
          <cell r="P2369">
            <v>155.6</v>
          </cell>
          <cell r="Q2369">
            <v>13.7</v>
          </cell>
          <cell r="R2369">
            <v>188.3</v>
          </cell>
          <cell r="S2369">
            <v>608</v>
          </cell>
          <cell r="T2369" t="str">
            <v>Inferred</v>
          </cell>
          <cell r="U2369" t="str">
            <v>NA</v>
          </cell>
          <cell r="V2369" t="str">
            <v>YES</v>
          </cell>
          <cell r="W2369" t="str">
            <v>Body Mass</v>
          </cell>
          <cell r="X2369" t="str">
            <v>Polyplectron malacense</v>
          </cell>
          <cell r="Y2369" t="str">
            <v>Woodland</v>
          </cell>
          <cell r="Z2369">
            <v>1</v>
          </cell>
          <cell r="AA2369">
            <v>1</v>
          </cell>
          <cell r="AB2369" t="str">
            <v>Omnivore</v>
          </cell>
          <cell r="AC2369" t="str">
            <v>Omnivore</v>
          </cell>
          <cell r="AD2369" t="str">
            <v>Terrestrial</v>
          </cell>
          <cell r="AE2369">
            <v>-3.81</v>
          </cell>
          <cell r="AF2369">
            <v>6.5</v>
          </cell>
          <cell r="AG2369">
            <v>1.7</v>
          </cell>
          <cell r="AH2369">
            <v>114.8339397</v>
          </cell>
          <cell r="AI2369">
            <v>187855.93</v>
          </cell>
          <cell r="AJ2369" t="str">
            <v>Extant</v>
          </cell>
        </row>
        <row r="2370">
          <cell r="A2370" t="str">
            <v>Ptilopachus petrosus</v>
          </cell>
          <cell r="B2370" t="str">
            <v>Phasianidae</v>
          </cell>
          <cell r="C2370" t="str">
            <v>Galliformes</v>
          </cell>
          <cell r="D2370">
            <v>6</v>
          </cell>
          <cell r="E2370">
            <v>2</v>
          </cell>
          <cell r="F2370">
            <v>4</v>
          </cell>
          <cell r="G2370">
            <v>0</v>
          </cell>
          <cell r="H2370">
            <v>4</v>
          </cell>
          <cell r="I2370">
            <v>16.899999999999999</v>
          </cell>
          <cell r="J2370">
            <v>10.1</v>
          </cell>
          <cell r="K2370">
            <v>5.8</v>
          </cell>
          <cell r="L2370">
            <v>6.3</v>
          </cell>
          <cell r="M2370">
            <v>28</v>
          </cell>
          <cell r="N2370">
            <v>117.2</v>
          </cell>
          <cell r="O2370">
            <v>24.8</v>
          </cell>
          <cell r="P2370">
            <v>91.7</v>
          </cell>
          <cell r="Q2370">
            <v>21.2</v>
          </cell>
          <cell r="R2370">
            <v>75.5</v>
          </cell>
          <cell r="S2370">
            <v>193</v>
          </cell>
          <cell r="T2370" t="str">
            <v>Dunning</v>
          </cell>
          <cell r="U2370" t="str">
            <v>NA</v>
          </cell>
          <cell r="V2370" t="str">
            <v>NO</v>
          </cell>
          <cell r="W2370" t="str">
            <v>NA</v>
          </cell>
          <cell r="X2370" t="str">
            <v>NA</v>
          </cell>
          <cell r="Y2370" t="str">
            <v>Rock</v>
          </cell>
          <cell r="Z2370">
            <v>3</v>
          </cell>
          <cell r="AA2370">
            <v>1</v>
          </cell>
          <cell r="AB2370" t="str">
            <v>Herbivore</v>
          </cell>
          <cell r="AC2370" t="str">
            <v>Omnivore</v>
          </cell>
          <cell r="AD2370" t="str">
            <v>Terrestrial</v>
          </cell>
          <cell r="AE2370">
            <v>0.23</v>
          </cell>
          <cell r="AF2370">
            <v>18.440000000000001</v>
          </cell>
          <cell r="AG2370">
            <v>10.19</v>
          </cell>
          <cell r="AH2370">
            <v>10.890148930000001</v>
          </cell>
          <cell r="AI2370">
            <v>4691145.79</v>
          </cell>
          <cell r="AJ2370" t="str">
            <v>Extant</v>
          </cell>
        </row>
        <row r="2371">
          <cell r="A2371" t="str">
            <v>Pucrasia macrolopha</v>
          </cell>
          <cell r="B2371" t="str">
            <v>Phasianidae</v>
          </cell>
          <cell r="C2371" t="str">
            <v>Galliformes</v>
          </cell>
          <cell r="D2371">
            <v>5</v>
          </cell>
          <cell r="E2371">
            <v>2</v>
          </cell>
          <cell r="F2371">
            <v>3</v>
          </cell>
          <cell r="G2371">
            <v>0</v>
          </cell>
          <cell r="H2371">
            <v>4</v>
          </cell>
          <cell r="I2371">
            <v>29.7</v>
          </cell>
          <cell r="J2371">
            <v>15.2</v>
          </cell>
          <cell r="K2371">
            <v>9.5</v>
          </cell>
          <cell r="L2371">
            <v>11</v>
          </cell>
          <cell r="M2371">
            <v>60.9</v>
          </cell>
          <cell r="N2371">
            <v>222</v>
          </cell>
          <cell r="O2371">
            <v>62.9</v>
          </cell>
          <cell r="P2371">
            <v>155.4</v>
          </cell>
          <cell r="Q2371">
            <v>28.8</v>
          </cell>
          <cell r="R2371">
            <v>190.4</v>
          </cell>
          <cell r="S2371">
            <v>1050.47</v>
          </cell>
          <cell r="T2371" t="str">
            <v>Dunning</v>
          </cell>
          <cell r="U2371" t="str">
            <v>NA</v>
          </cell>
          <cell r="V2371" t="str">
            <v>NO</v>
          </cell>
          <cell r="W2371" t="str">
            <v>NA</v>
          </cell>
          <cell r="X2371" t="str">
            <v>NA</v>
          </cell>
          <cell r="Y2371" t="str">
            <v>Forest</v>
          </cell>
          <cell r="Z2371">
            <v>1</v>
          </cell>
          <cell r="AA2371">
            <v>1</v>
          </cell>
          <cell r="AB2371" t="str">
            <v>Herbivore</v>
          </cell>
          <cell r="AC2371" t="str">
            <v>Omnivore</v>
          </cell>
          <cell r="AD2371" t="str">
            <v>Terrestrial</v>
          </cell>
          <cell r="AE2371">
            <v>23.54</v>
          </cell>
          <cell r="AF2371">
            <v>42.02</v>
          </cell>
          <cell r="AG2371">
            <v>31.24</v>
          </cell>
          <cell r="AH2371">
            <v>106.55379859999999</v>
          </cell>
          <cell r="AI2371">
            <v>1384088.5</v>
          </cell>
          <cell r="AJ2371" t="str">
            <v>Extant</v>
          </cell>
        </row>
        <row r="2372">
          <cell r="A2372" t="str">
            <v>Rheinardia ocellata</v>
          </cell>
          <cell r="B2372" t="str">
            <v>Phasianidae</v>
          </cell>
          <cell r="C2372" t="str">
            <v>Galliformes</v>
          </cell>
          <cell r="D2372">
            <v>5</v>
          </cell>
          <cell r="E2372">
            <v>2</v>
          </cell>
          <cell r="F2372">
            <v>3</v>
          </cell>
          <cell r="G2372">
            <v>0</v>
          </cell>
          <cell r="H2372">
            <v>4</v>
          </cell>
          <cell r="I2372">
            <v>40.1</v>
          </cell>
          <cell r="J2372">
            <v>16.100000000000001</v>
          </cell>
          <cell r="K2372">
            <v>8.6999999999999993</v>
          </cell>
          <cell r="L2372">
            <v>11.3</v>
          </cell>
          <cell r="M2372">
            <v>84.7</v>
          </cell>
          <cell r="N2372">
            <v>335.6</v>
          </cell>
          <cell r="O2372">
            <v>37.299999999999997</v>
          </cell>
          <cell r="P2372">
            <v>288.7</v>
          </cell>
          <cell r="Q2372">
            <v>11.5</v>
          </cell>
          <cell r="R2372">
            <v>812.8</v>
          </cell>
          <cell r="S2372">
            <v>1500</v>
          </cell>
          <cell r="T2372" t="str">
            <v>Updated_literature</v>
          </cell>
          <cell r="U2372" t="str">
            <v>Madge et al. (2002)</v>
          </cell>
          <cell r="V2372" t="str">
            <v>NO</v>
          </cell>
          <cell r="W2372" t="str">
            <v>NA</v>
          </cell>
          <cell r="X2372" t="str">
            <v>NA</v>
          </cell>
          <cell r="Y2372" t="str">
            <v>Forest</v>
          </cell>
          <cell r="Z2372">
            <v>1</v>
          </cell>
          <cell r="AA2372">
            <v>1</v>
          </cell>
          <cell r="AB2372" t="str">
            <v>Omnivore</v>
          </cell>
          <cell r="AC2372" t="str">
            <v>Omnivore</v>
          </cell>
          <cell r="AD2372" t="str">
            <v>Terrestrial</v>
          </cell>
          <cell r="AE2372">
            <v>4.47</v>
          </cell>
          <cell r="AF2372">
            <v>18.899999999999999</v>
          </cell>
          <cell r="AG2372">
            <v>15.43</v>
          </cell>
          <cell r="AH2372">
            <v>107.06269589999999</v>
          </cell>
          <cell r="AI2372">
            <v>54321.45</v>
          </cell>
          <cell r="AJ2372" t="str">
            <v>Extant</v>
          </cell>
        </row>
        <row r="2373">
          <cell r="A2373" t="str">
            <v>Rhizothera longirostris</v>
          </cell>
          <cell r="B2373" t="str">
            <v>Phasianidae</v>
          </cell>
          <cell r="C2373" t="str">
            <v>Galliformes</v>
          </cell>
          <cell r="D2373">
            <v>13</v>
          </cell>
          <cell r="E2373">
            <v>4</v>
          </cell>
          <cell r="F2373">
            <v>9</v>
          </cell>
          <cell r="G2373">
            <v>0</v>
          </cell>
          <cell r="H2373">
            <v>8</v>
          </cell>
          <cell r="I2373">
            <v>37.9</v>
          </cell>
          <cell r="J2373">
            <v>22.7</v>
          </cell>
          <cell r="K2373">
            <v>12.2</v>
          </cell>
          <cell r="L2373">
            <v>12.5</v>
          </cell>
          <cell r="M2373">
            <v>52.2</v>
          </cell>
          <cell r="N2373">
            <v>182.5</v>
          </cell>
          <cell r="O2373">
            <v>41.7</v>
          </cell>
          <cell r="P2373">
            <v>140.1</v>
          </cell>
          <cell r="Q2373">
            <v>22.9</v>
          </cell>
          <cell r="R2373">
            <v>67.5</v>
          </cell>
          <cell r="S2373">
            <v>746.72</v>
          </cell>
          <cell r="T2373" t="str">
            <v>Dunning</v>
          </cell>
          <cell r="U2373" t="str">
            <v>NA</v>
          </cell>
          <cell r="V2373" t="str">
            <v>NO</v>
          </cell>
          <cell r="W2373" t="str">
            <v>NA</v>
          </cell>
          <cell r="X2373" t="str">
            <v>NA</v>
          </cell>
          <cell r="Y2373" t="str">
            <v>Forest</v>
          </cell>
          <cell r="Z2373">
            <v>1</v>
          </cell>
          <cell r="AA2373">
            <v>1</v>
          </cell>
          <cell r="AB2373" t="str">
            <v>Herbivore</v>
          </cell>
          <cell r="AC2373" t="str">
            <v>Omnivore</v>
          </cell>
          <cell r="AD2373" t="str">
            <v>Terrestrial</v>
          </cell>
          <cell r="AE2373">
            <v>-5.95</v>
          </cell>
          <cell r="AF2373">
            <v>13.23</v>
          </cell>
          <cell r="AG2373">
            <v>1.19</v>
          </cell>
          <cell r="AH2373">
            <v>107.2957246</v>
          </cell>
          <cell r="AI2373">
            <v>1294489.43</v>
          </cell>
          <cell r="AJ2373" t="str">
            <v>Extant</v>
          </cell>
        </row>
        <row r="2374">
          <cell r="A2374" t="str">
            <v>Rollulus rouloul</v>
          </cell>
          <cell r="B2374" t="str">
            <v>Phasianidae</v>
          </cell>
          <cell r="C2374" t="str">
            <v>Galliformes</v>
          </cell>
          <cell r="D2374">
            <v>6</v>
          </cell>
          <cell r="E2374">
            <v>3</v>
          </cell>
          <cell r="F2374">
            <v>3</v>
          </cell>
          <cell r="G2374">
            <v>0</v>
          </cell>
          <cell r="H2374">
            <v>4</v>
          </cell>
          <cell r="I2374">
            <v>24.4</v>
          </cell>
          <cell r="J2374">
            <v>10.199999999999999</v>
          </cell>
          <cell r="K2374">
            <v>6.3</v>
          </cell>
          <cell r="L2374">
            <v>8.3000000000000007</v>
          </cell>
          <cell r="M2374">
            <v>40.299999999999997</v>
          </cell>
          <cell r="N2374">
            <v>136</v>
          </cell>
          <cell r="O2374">
            <v>30.2</v>
          </cell>
          <cell r="P2374">
            <v>105.1</v>
          </cell>
          <cell r="Q2374">
            <v>22.2</v>
          </cell>
          <cell r="R2374">
            <v>59.3</v>
          </cell>
          <cell r="S2374">
            <v>216.48</v>
          </cell>
          <cell r="T2374" t="str">
            <v>Dunning</v>
          </cell>
          <cell r="U2374" t="str">
            <v>NA</v>
          </cell>
          <cell r="V2374" t="str">
            <v>NO</v>
          </cell>
          <cell r="W2374" t="str">
            <v>NA</v>
          </cell>
          <cell r="X2374" t="str">
            <v>NA</v>
          </cell>
          <cell r="Y2374" t="str">
            <v>Forest</v>
          </cell>
          <cell r="Z2374">
            <v>1</v>
          </cell>
          <cell r="AA2374">
            <v>1</v>
          </cell>
          <cell r="AB2374" t="str">
            <v>Omnivore</v>
          </cell>
          <cell r="AC2374" t="str">
            <v>Omnivore</v>
          </cell>
          <cell r="AD2374" t="str">
            <v>Terrestrial</v>
          </cell>
          <cell r="AE2374">
            <v>-5.95</v>
          </cell>
          <cell r="AF2374">
            <v>13.38</v>
          </cell>
          <cell r="AG2374">
            <v>1.25</v>
          </cell>
          <cell r="AH2374">
            <v>108.1161657</v>
          </cell>
          <cell r="AI2374">
            <v>1418641.22</v>
          </cell>
          <cell r="AJ2374" t="str">
            <v>Extant</v>
          </cell>
        </row>
        <row r="2375">
          <cell r="A2375" t="str">
            <v>Syrmaticus ellioti</v>
          </cell>
          <cell r="B2375" t="str">
            <v>Phasianidae</v>
          </cell>
          <cell r="C2375" t="str">
            <v>Galliformes</v>
          </cell>
          <cell r="D2375">
            <v>9</v>
          </cell>
          <cell r="E2375">
            <v>4</v>
          </cell>
          <cell r="F2375">
            <v>5</v>
          </cell>
          <cell r="G2375">
            <v>0</v>
          </cell>
          <cell r="H2375">
            <v>7</v>
          </cell>
          <cell r="I2375">
            <v>32.4</v>
          </cell>
          <cell r="J2375">
            <v>18.399999999999999</v>
          </cell>
          <cell r="K2375">
            <v>9.9</v>
          </cell>
          <cell r="L2375">
            <v>10.5</v>
          </cell>
          <cell r="M2375">
            <v>63.5</v>
          </cell>
          <cell r="N2375">
            <v>224</v>
          </cell>
          <cell r="O2375">
            <v>66.900000000000006</v>
          </cell>
          <cell r="P2375">
            <v>156.69999999999999</v>
          </cell>
          <cell r="Q2375">
            <v>30</v>
          </cell>
          <cell r="R2375">
            <v>297.7</v>
          </cell>
          <cell r="S2375">
            <v>1007.45</v>
          </cell>
          <cell r="T2375" t="str">
            <v>Dunning</v>
          </cell>
          <cell r="U2375" t="str">
            <v>NA</v>
          </cell>
          <cell r="V2375" t="str">
            <v>NO</v>
          </cell>
          <cell r="W2375" t="str">
            <v>NA</v>
          </cell>
          <cell r="X2375" t="str">
            <v>NA</v>
          </cell>
          <cell r="Y2375" t="str">
            <v>Woodland</v>
          </cell>
          <cell r="Z2375">
            <v>1</v>
          </cell>
          <cell r="AA2375">
            <v>1</v>
          </cell>
          <cell r="AB2375" t="str">
            <v>Herbivore</v>
          </cell>
          <cell r="AC2375" t="str">
            <v>Omnivore</v>
          </cell>
          <cell r="AD2375" t="str">
            <v>Terrestrial</v>
          </cell>
          <cell r="AE2375">
            <v>24.31</v>
          </cell>
          <cell r="AF2375">
            <v>31.31</v>
          </cell>
          <cell r="AG2375">
            <v>27.21</v>
          </cell>
          <cell r="AH2375">
            <v>114.5997071</v>
          </cell>
          <cell r="AI2375">
            <v>470213.06</v>
          </cell>
          <cell r="AJ2375" t="str">
            <v>Extant</v>
          </cell>
        </row>
        <row r="2376">
          <cell r="A2376" t="str">
            <v>Syrmaticus humiae</v>
          </cell>
          <cell r="B2376" t="str">
            <v>Phasianidae</v>
          </cell>
          <cell r="C2376" t="str">
            <v>Galliformes</v>
          </cell>
          <cell r="D2376">
            <v>5</v>
          </cell>
          <cell r="E2376">
            <v>2</v>
          </cell>
          <cell r="F2376">
            <v>3</v>
          </cell>
          <cell r="G2376">
            <v>0</v>
          </cell>
          <cell r="H2376">
            <v>4</v>
          </cell>
          <cell r="I2376">
            <v>33.9</v>
          </cell>
          <cell r="J2376">
            <v>17.7</v>
          </cell>
          <cell r="K2376">
            <v>10.5</v>
          </cell>
          <cell r="L2376">
            <v>11</v>
          </cell>
          <cell r="M2376">
            <v>59.1</v>
          </cell>
          <cell r="N2376">
            <v>212.4</v>
          </cell>
          <cell r="O2376">
            <v>61.9</v>
          </cell>
          <cell r="P2376">
            <v>146.6</v>
          </cell>
          <cell r="Q2376">
            <v>29.7</v>
          </cell>
          <cell r="R2376">
            <v>378.6</v>
          </cell>
          <cell r="S2376">
            <v>873.35</v>
          </cell>
          <cell r="T2376" t="str">
            <v>Dunning</v>
          </cell>
          <cell r="U2376" t="str">
            <v>NA</v>
          </cell>
          <cell r="V2376" t="str">
            <v>NO</v>
          </cell>
          <cell r="W2376" t="str">
            <v>NA</v>
          </cell>
          <cell r="X2376" t="str">
            <v>NA</v>
          </cell>
          <cell r="Y2376" t="str">
            <v>Forest</v>
          </cell>
          <cell r="Z2376">
            <v>2</v>
          </cell>
          <cell r="AA2376">
            <v>1</v>
          </cell>
          <cell r="AB2376" t="str">
            <v>Herbivore</v>
          </cell>
          <cell r="AC2376" t="str">
            <v>Omnivore</v>
          </cell>
          <cell r="AD2376" t="str">
            <v>Terrestrial</v>
          </cell>
          <cell r="AE2376">
            <v>19.14</v>
          </cell>
          <cell r="AF2376">
            <v>27.45</v>
          </cell>
          <cell r="AG2376">
            <v>23.67</v>
          </cell>
          <cell r="AH2376">
            <v>99.861747359999995</v>
          </cell>
          <cell r="AI2376">
            <v>405564.05</v>
          </cell>
          <cell r="AJ2376" t="str">
            <v>Extant</v>
          </cell>
        </row>
        <row r="2377">
          <cell r="A2377" t="str">
            <v>Syrmaticus mikado</v>
          </cell>
          <cell r="B2377" t="str">
            <v>Phasianidae</v>
          </cell>
          <cell r="C2377" t="str">
            <v>Galliformes</v>
          </cell>
          <cell r="D2377">
            <v>5</v>
          </cell>
          <cell r="E2377">
            <v>2</v>
          </cell>
          <cell r="F2377">
            <v>3</v>
          </cell>
          <cell r="G2377">
            <v>0</v>
          </cell>
          <cell r="H2377">
            <v>4</v>
          </cell>
          <cell r="I2377">
            <v>34.4</v>
          </cell>
          <cell r="J2377">
            <v>16.5</v>
          </cell>
          <cell r="K2377">
            <v>10.7</v>
          </cell>
          <cell r="L2377">
            <v>9.3000000000000007</v>
          </cell>
          <cell r="M2377">
            <v>64.599999999999994</v>
          </cell>
          <cell r="N2377">
            <v>218.8</v>
          </cell>
          <cell r="O2377">
            <v>50.7</v>
          </cell>
          <cell r="P2377">
            <v>163.30000000000001</v>
          </cell>
          <cell r="Q2377">
            <v>23.7</v>
          </cell>
          <cell r="R2377">
            <v>337.8</v>
          </cell>
          <cell r="S2377">
            <v>1148.69</v>
          </cell>
          <cell r="T2377" t="str">
            <v>Dunning</v>
          </cell>
          <cell r="U2377" t="str">
            <v>NA</v>
          </cell>
          <cell r="V2377" t="str">
            <v>NO</v>
          </cell>
          <cell r="W2377" t="str">
            <v>NA</v>
          </cell>
          <cell r="X2377" t="str">
            <v>NA</v>
          </cell>
          <cell r="Y2377" t="str">
            <v>Forest</v>
          </cell>
          <cell r="Z2377">
            <v>1</v>
          </cell>
          <cell r="AA2377">
            <v>1</v>
          </cell>
          <cell r="AB2377" t="str">
            <v>Herbivore</v>
          </cell>
          <cell r="AC2377" t="str">
            <v>Omnivore</v>
          </cell>
          <cell r="AD2377" t="str">
            <v>Terrestrial</v>
          </cell>
          <cell r="AE2377">
            <v>22.33</v>
          </cell>
          <cell r="AF2377">
            <v>24.85</v>
          </cell>
          <cell r="AG2377">
            <v>23.76</v>
          </cell>
          <cell r="AH2377">
            <v>121.1300604</v>
          </cell>
          <cell r="AI2377">
            <v>13765.19</v>
          </cell>
          <cell r="AJ2377" t="str">
            <v>Extant</v>
          </cell>
        </row>
        <row r="2378">
          <cell r="A2378" t="str">
            <v>Syrmaticus reevesii</v>
          </cell>
          <cell r="B2378" t="str">
            <v>Phasianidae</v>
          </cell>
          <cell r="C2378" t="str">
            <v>Galliformes</v>
          </cell>
          <cell r="D2378">
            <v>4</v>
          </cell>
          <cell r="E2378">
            <v>2</v>
          </cell>
          <cell r="F2378">
            <v>2</v>
          </cell>
          <cell r="G2378">
            <v>0</v>
          </cell>
          <cell r="H2378">
            <v>4</v>
          </cell>
          <cell r="I2378">
            <v>35.299999999999997</v>
          </cell>
          <cell r="J2378">
            <v>22.2</v>
          </cell>
          <cell r="K2378">
            <v>11.4</v>
          </cell>
          <cell r="L2378">
            <v>12.3</v>
          </cell>
          <cell r="M2378">
            <v>69.599999999999994</v>
          </cell>
          <cell r="N2378">
            <v>248.2</v>
          </cell>
          <cell r="O2378">
            <v>52.8</v>
          </cell>
          <cell r="P2378">
            <v>195.4</v>
          </cell>
          <cell r="Q2378">
            <v>20.6</v>
          </cell>
          <cell r="R2378">
            <v>739</v>
          </cell>
          <cell r="S2378">
            <v>1204.58</v>
          </cell>
          <cell r="T2378" t="str">
            <v>Dunning</v>
          </cell>
          <cell r="U2378" t="str">
            <v>NA</v>
          </cell>
          <cell r="V2378" t="str">
            <v>NO</v>
          </cell>
          <cell r="W2378" t="str">
            <v>NA</v>
          </cell>
          <cell r="X2378" t="str">
            <v>NA</v>
          </cell>
          <cell r="Y2378" t="str">
            <v>Woodland</v>
          </cell>
          <cell r="Z2378">
            <v>2</v>
          </cell>
          <cell r="AA2378">
            <v>1</v>
          </cell>
          <cell r="AB2378" t="str">
            <v>Herbivore</v>
          </cell>
          <cell r="AC2378" t="str">
            <v>Granivore</v>
          </cell>
          <cell r="AD2378" t="str">
            <v>Terrestrial</v>
          </cell>
          <cell r="AE2378">
            <v>26.62</v>
          </cell>
          <cell r="AF2378">
            <v>35.29</v>
          </cell>
          <cell r="AG2378">
            <v>30.57</v>
          </cell>
          <cell r="AH2378">
            <v>107.62708170000001</v>
          </cell>
          <cell r="AI2378">
            <v>531855.88</v>
          </cell>
          <cell r="AJ2378" t="str">
            <v>Extant</v>
          </cell>
        </row>
        <row r="2379">
          <cell r="A2379" t="str">
            <v>Syrmaticus soemmerringii</v>
          </cell>
          <cell r="B2379" t="str">
            <v>Phasianidae</v>
          </cell>
          <cell r="C2379" t="str">
            <v>Galliformes</v>
          </cell>
          <cell r="D2379">
            <v>5</v>
          </cell>
          <cell r="E2379">
            <v>2</v>
          </cell>
          <cell r="F2379">
            <v>3</v>
          </cell>
          <cell r="G2379">
            <v>0</v>
          </cell>
          <cell r="H2379">
            <v>4</v>
          </cell>
          <cell r="I2379">
            <v>29.4</v>
          </cell>
          <cell r="J2379">
            <v>15.2</v>
          </cell>
          <cell r="K2379">
            <v>9.6</v>
          </cell>
          <cell r="L2379">
            <v>9.9</v>
          </cell>
          <cell r="M2379">
            <v>58.6</v>
          </cell>
          <cell r="N2379">
            <v>215.4</v>
          </cell>
          <cell r="O2379">
            <v>63.5</v>
          </cell>
          <cell r="P2379">
            <v>149.80000000000001</v>
          </cell>
          <cell r="Q2379">
            <v>29.8</v>
          </cell>
          <cell r="R2379">
            <v>661.9</v>
          </cell>
          <cell r="S2379">
            <v>1081.6600000000001</v>
          </cell>
          <cell r="T2379" t="str">
            <v>Dunning</v>
          </cell>
          <cell r="U2379" t="str">
            <v>NA</v>
          </cell>
          <cell r="V2379" t="str">
            <v>NO</v>
          </cell>
          <cell r="W2379" t="str">
            <v>NA</v>
          </cell>
          <cell r="X2379" t="str">
            <v>NA</v>
          </cell>
          <cell r="Y2379" t="str">
            <v>Forest</v>
          </cell>
          <cell r="Z2379">
            <v>1</v>
          </cell>
          <cell r="AA2379">
            <v>1</v>
          </cell>
          <cell r="AB2379" t="str">
            <v>Omnivore</v>
          </cell>
          <cell r="AC2379" t="str">
            <v>Omnivore</v>
          </cell>
          <cell r="AD2379" t="str">
            <v>Terrestrial</v>
          </cell>
          <cell r="AE2379">
            <v>30.99</v>
          </cell>
          <cell r="AF2379">
            <v>40.54</v>
          </cell>
          <cell r="AG2379">
            <v>35.32</v>
          </cell>
          <cell r="AH2379">
            <v>135.80661749999999</v>
          </cell>
          <cell r="AI2379">
            <v>174734.06</v>
          </cell>
          <cell r="AJ2379" t="str">
            <v>Extant</v>
          </cell>
        </row>
        <row r="2380">
          <cell r="A2380" t="str">
            <v>Tetrao mlokosiewiczi</v>
          </cell>
          <cell r="B2380" t="str">
            <v>Phasianidae</v>
          </cell>
          <cell r="C2380" t="str">
            <v>Galliformes</v>
          </cell>
          <cell r="D2380">
            <v>5</v>
          </cell>
          <cell r="E2380">
            <v>2</v>
          </cell>
          <cell r="F2380">
            <v>3</v>
          </cell>
          <cell r="G2380">
            <v>0</v>
          </cell>
          <cell r="H2380">
            <v>4</v>
          </cell>
          <cell r="I2380">
            <v>27.7</v>
          </cell>
          <cell r="J2380">
            <v>14</v>
          </cell>
          <cell r="K2380">
            <v>11.3</v>
          </cell>
          <cell r="L2380">
            <v>11</v>
          </cell>
          <cell r="M2380">
            <v>47.3</v>
          </cell>
          <cell r="N2380">
            <v>197.8</v>
          </cell>
          <cell r="O2380">
            <v>56.1</v>
          </cell>
          <cell r="P2380">
            <v>142.80000000000001</v>
          </cell>
          <cell r="Q2380">
            <v>28.2</v>
          </cell>
          <cell r="R2380">
            <v>166.8</v>
          </cell>
          <cell r="S2380">
            <v>813.99</v>
          </cell>
          <cell r="T2380" t="str">
            <v>Dunning</v>
          </cell>
          <cell r="U2380" t="str">
            <v>NA</v>
          </cell>
          <cell r="V2380" t="str">
            <v>NO</v>
          </cell>
          <cell r="W2380" t="str">
            <v>NA</v>
          </cell>
          <cell r="X2380" t="str">
            <v>NA</v>
          </cell>
          <cell r="Y2380" t="str">
            <v>Shrubland</v>
          </cell>
          <cell r="Z2380">
            <v>2</v>
          </cell>
          <cell r="AA2380">
            <v>1</v>
          </cell>
          <cell r="AB2380" t="str">
            <v>Herbivore</v>
          </cell>
          <cell r="AC2380" t="str">
            <v>Herbivore terrestrial</v>
          </cell>
          <cell r="AD2380" t="str">
            <v>Generalist</v>
          </cell>
          <cell r="AE2380">
            <v>38.58</v>
          </cell>
          <cell r="AF2380">
            <v>44.19</v>
          </cell>
          <cell r="AG2380">
            <v>42.22</v>
          </cell>
          <cell r="AH2380">
            <v>44.292029560000003</v>
          </cell>
          <cell r="AI2380">
            <v>104757.72</v>
          </cell>
          <cell r="AJ2380" t="str">
            <v>Extant</v>
          </cell>
        </row>
        <row r="2381">
          <cell r="A2381" t="str">
            <v>Tetrao parvirostris</v>
          </cell>
          <cell r="B2381" t="str">
            <v>Phasianidae</v>
          </cell>
          <cell r="C2381" t="str">
            <v>Galliformes</v>
          </cell>
          <cell r="D2381">
            <v>5</v>
          </cell>
          <cell r="E2381">
            <v>2</v>
          </cell>
          <cell r="F2381">
            <v>3</v>
          </cell>
          <cell r="G2381">
            <v>0</v>
          </cell>
          <cell r="H2381">
            <v>3</v>
          </cell>
          <cell r="I2381">
            <v>46.5</v>
          </cell>
          <cell r="J2381">
            <v>19.399999999999999</v>
          </cell>
          <cell r="K2381">
            <v>15.7</v>
          </cell>
          <cell r="L2381">
            <v>17.399999999999999</v>
          </cell>
          <cell r="M2381">
            <v>60</v>
          </cell>
          <cell r="N2381">
            <v>341.2</v>
          </cell>
          <cell r="O2381">
            <v>125.2</v>
          </cell>
          <cell r="P2381">
            <v>205.8</v>
          </cell>
          <cell r="Q2381">
            <v>37.9</v>
          </cell>
          <cell r="R2381">
            <v>261.2</v>
          </cell>
          <cell r="S2381">
            <v>2752.29</v>
          </cell>
          <cell r="T2381" t="str">
            <v>Dunning</v>
          </cell>
          <cell r="U2381" t="str">
            <v>NA</v>
          </cell>
          <cell r="V2381" t="str">
            <v>NO</v>
          </cell>
          <cell r="W2381" t="str">
            <v>NA</v>
          </cell>
          <cell r="X2381" t="str">
            <v>NA</v>
          </cell>
          <cell r="Y2381" t="str">
            <v>Forest</v>
          </cell>
          <cell r="Z2381">
            <v>2</v>
          </cell>
          <cell r="AA2381">
            <v>1</v>
          </cell>
          <cell r="AB2381" t="str">
            <v>Herbivore</v>
          </cell>
          <cell r="AC2381" t="str">
            <v>Herbivore terrestrial</v>
          </cell>
          <cell r="AD2381" t="str">
            <v>Generalist</v>
          </cell>
          <cell r="AE2381">
            <v>45.4</v>
          </cell>
          <cell r="AF2381">
            <v>70.38</v>
          </cell>
          <cell r="AG2381">
            <v>59.89</v>
          </cell>
          <cell r="AH2381">
            <v>128.95665410000001</v>
          </cell>
          <cell r="AI2381">
            <v>7003788.4299999997</v>
          </cell>
          <cell r="AJ2381" t="str">
            <v>Extant</v>
          </cell>
        </row>
        <row r="2382">
          <cell r="A2382" t="str">
            <v>Tetrao tetrix</v>
          </cell>
          <cell r="B2382" t="str">
            <v>Phasianidae</v>
          </cell>
          <cell r="C2382" t="str">
            <v>Galliformes</v>
          </cell>
          <cell r="D2382">
            <v>6</v>
          </cell>
          <cell r="E2382">
            <v>3</v>
          </cell>
          <cell r="F2382">
            <v>3</v>
          </cell>
          <cell r="G2382">
            <v>0</v>
          </cell>
          <cell r="H2382">
            <v>4</v>
          </cell>
          <cell r="I2382">
            <v>30.1</v>
          </cell>
          <cell r="J2382">
            <v>14.1</v>
          </cell>
          <cell r="K2382">
            <v>10.7</v>
          </cell>
          <cell r="L2382">
            <v>12.5</v>
          </cell>
          <cell r="M2382">
            <v>47.2</v>
          </cell>
          <cell r="N2382">
            <v>240.5</v>
          </cell>
          <cell r="O2382">
            <v>87.5</v>
          </cell>
          <cell r="P2382">
            <v>151</v>
          </cell>
          <cell r="Q2382">
            <v>36.799999999999997</v>
          </cell>
          <cell r="R2382">
            <v>130.19999999999999</v>
          </cell>
          <cell r="S2382">
            <v>1068.6600000000001</v>
          </cell>
          <cell r="T2382" t="str">
            <v>Dunning</v>
          </cell>
          <cell r="U2382" t="str">
            <v>NA</v>
          </cell>
          <cell r="V2382" t="str">
            <v>NO</v>
          </cell>
          <cell r="W2382" t="str">
            <v>NA</v>
          </cell>
          <cell r="X2382" t="str">
            <v>NA</v>
          </cell>
          <cell r="Y2382" t="str">
            <v>Forest</v>
          </cell>
          <cell r="Z2382">
            <v>3</v>
          </cell>
          <cell r="AA2382">
            <v>1</v>
          </cell>
          <cell r="AB2382" t="str">
            <v>Herbivore</v>
          </cell>
          <cell r="AC2382" t="str">
            <v>Herbivore terrestrial</v>
          </cell>
          <cell r="AD2382" t="str">
            <v>Terrestrial</v>
          </cell>
          <cell r="AE2382">
            <v>40.090000000000003</v>
          </cell>
          <cell r="AF2382">
            <v>70.02</v>
          </cell>
          <cell r="AG2382">
            <v>56.84</v>
          </cell>
          <cell r="AH2382">
            <v>73.985435379999998</v>
          </cell>
          <cell r="AI2382">
            <v>14007422.539999999</v>
          </cell>
          <cell r="AJ2382" t="str">
            <v>Extant</v>
          </cell>
        </row>
        <row r="2383">
          <cell r="A2383" t="str">
            <v>Tetrao urogallus</v>
          </cell>
          <cell r="B2383" t="str">
            <v>Phasianidae</v>
          </cell>
          <cell r="C2383" t="str">
            <v>Galliformes</v>
          </cell>
          <cell r="D2383">
            <v>15</v>
          </cell>
          <cell r="E2383">
            <v>5</v>
          </cell>
          <cell r="F2383">
            <v>10</v>
          </cell>
          <cell r="G2383">
            <v>0</v>
          </cell>
          <cell r="H2383">
            <v>8</v>
          </cell>
          <cell r="I2383">
            <v>48.8</v>
          </cell>
          <cell r="J2383">
            <v>28.7</v>
          </cell>
          <cell r="K2383">
            <v>18.2</v>
          </cell>
          <cell r="L2383">
            <v>20.399999999999999</v>
          </cell>
          <cell r="M2383">
            <v>61.9</v>
          </cell>
          <cell r="N2383">
            <v>347.3</v>
          </cell>
          <cell r="O2383">
            <v>117.5</v>
          </cell>
          <cell r="P2383">
            <v>236.1</v>
          </cell>
          <cell r="Q2383">
            <v>33.200000000000003</v>
          </cell>
          <cell r="R2383">
            <v>257.2</v>
          </cell>
          <cell r="S2383">
            <v>2716.61</v>
          </cell>
          <cell r="T2383" t="str">
            <v>Dunning</v>
          </cell>
          <cell r="U2383" t="str">
            <v>NA</v>
          </cell>
          <cell r="V2383" t="str">
            <v>NO</v>
          </cell>
          <cell r="W2383" t="str">
            <v>NA</v>
          </cell>
          <cell r="X2383" t="str">
            <v>NA</v>
          </cell>
          <cell r="Y2383" t="str">
            <v>Forest</v>
          </cell>
          <cell r="Z2383">
            <v>2</v>
          </cell>
          <cell r="AA2383">
            <v>1</v>
          </cell>
          <cell r="AB2383" t="str">
            <v>Herbivore</v>
          </cell>
          <cell r="AC2383" t="str">
            <v>Herbivore terrestrial</v>
          </cell>
          <cell r="AD2383" t="str">
            <v>Generalist</v>
          </cell>
          <cell r="AE2383">
            <v>40.119999999999997</v>
          </cell>
          <cell r="AF2383">
            <v>71.010000000000005</v>
          </cell>
          <cell r="AG2383">
            <v>59.49</v>
          </cell>
          <cell r="AH2383">
            <v>69.352413440000007</v>
          </cell>
          <cell r="AI2383">
            <v>11330230.84</v>
          </cell>
          <cell r="AJ2383" t="str">
            <v>Extant</v>
          </cell>
        </row>
        <row r="2384">
          <cell r="A2384" t="str">
            <v>Tetraogallus altaicus</v>
          </cell>
          <cell r="B2384" t="str">
            <v>Phasianidae</v>
          </cell>
          <cell r="C2384" t="str">
            <v>Galliformes</v>
          </cell>
          <cell r="D2384">
            <v>5</v>
          </cell>
          <cell r="E2384">
            <v>2</v>
          </cell>
          <cell r="F2384">
            <v>3</v>
          </cell>
          <cell r="G2384">
            <v>0</v>
          </cell>
          <cell r="H2384">
            <v>4</v>
          </cell>
          <cell r="I2384">
            <v>38.4</v>
          </cell>
          <cell r="J2384">
            <v>26.1</v>
          </cell>
          <cell r="K2384">
            <v>16.7</v>
          </cell>
          <cell r="L2384">
            <v>18.2</v>
          </cell>
          <cell r="M2384">
            <v>63.3</v>
          </cell>
          <cell r="N2384">
            <v>284.60000000000002</v>
          </cell>
          <cell r="O2384">
            <v>120.1</v>
          </cell>
          <cell r="P2384">
            <v>167.9</v>
          </cell>
          <cell r="Q2384">
            <v>41.7</v>
          </cell>
          <cell r="R2384">
            <v>164.2</v>
          </cell>
          <cell r="S2384">
            <v>2760.43</v>
          </cell>
          <cell r="T2384" t="str">
            <v>Dunning</v>
          </cell>
          <cell r="U2384" t="str">
            <v>NA</v>
          </cell>
          <cell r="V2384" t="str">
            <v>NO</v>
          </cell>
          <cell r="W2384" t="str">
            <v>NA</v>
          </cell>
          <cell r="X2384" t="str">
            <v>NA</v>
          </cell>
          <cell r="Y2384" t="str">
            <v>Grassland</v>
          </cell>
          <cell r="Z2384">
            <v>3</v>
          </cell>
          <cell r="AA2384">
            <v>1</v>
          </cell>
          <cell r="AB2384" t="str">
            <v>Herbivore</v>
          </cell>
          <cell r="AC2384" t="str">
            <v>Omnivore</v>
          </cell>
          <cell r="AD2384" t="str">
            <v>Terrestrial</v>
          </cell>
          <cell r="AE2384">
            <v>41.53</v>
          </cell>
          <cell r="AF2384">
            <v>53.8</v>
          </cell>
          <cell r="AG2384">
            <v>49.04</v>
          </cell>
          <cell r="AH2384">
            <v>93.447745429999998</v>
          </cell>
          <cell r="AI2384">
            <v>819469.26</v>
          </cell>
          <cell r="AJ2384" t="str">
            <v>Extant</v>
          </cell>
        </row>
        <row r="2385">
          <cell r="A2385" t="str">
            <v>Tetraogallus caspius</v>
          </cell>
          <cell r="B2385" t="str">
            <v>Phasianidae</v>
          </cell>
          <cell r="C2385" t="str">
            <v>Galliformes</v>
          </cell>
          <cell r="D2385">
            <v>5</v>
          </cell>
          <cell r="E2385">
            <v>3</v>
          </cell>
          <cell r="F2385">
            <v>1</v>
          </cell>
          <cell r="G2385">
            <v>1</v>
          </cell>
          <cell r="H2385">
            <v>4</v>
          </cell>
          <cell r="I2385">
            <v>38.299999999999997</v>
          </cell>
          <cell r="J2385">
            <v>25</v>
          </cell>
          <cell r="K2385">
            <v>15.3</v>
          </cell>
          <cell r="L2385">
            <v>16.3</v>
          </cell>
          <cell r="M2385">
            <v>58.2</v>
          </cell>
          <cell r="N2385">
            <v>283.60000000000002</v>
          </cell>
          <cell r="O2385">
            <v>110.6</v>
          </cell>
          <cell r="P2385">
            <v>167.7</v>
          </cell>
          <cell r="Q2385">
            <v>39.700000000000003</v>
          </cell>
          <cell r="R2385">
            <v>171.6</v>
          </cell>
          <cell r="S2385">
            <v>2508.2399999999998</v>
          </cell>
          <cell r="T2385" t="str">
            <v>Dunning</v>
          </cell>
          <cell r="U2385" t="str">
            <v>NA</v>
          </cell>
          <cell r="V2385" t="str">
            <v>NO</v>
          </cell>
          <cell r="W2385" t="str">
            <v>NA</v>
          </cell>
          <cell r="X2385" t="str">
            <v>NA</v>
          </cell>
          <cell r="Y2385" t="str">
            <v>Rock</v>
          </cell>
          <cell r="Z2385">
            <v>3</v>
          </cell>
          <cell r="AA2385">
            <v>1</v>
          </cell>
          <cell r="AB2385" t="str">
            <v>Herbivore</v>
          </cell>
          <cell r="AC2385" t="str">
            <v>Herbivore terrestrial</v>
          </cell>
          <cell r="AD2385" t="str">
            <v>Terrestrial</v>
          </cell>
          <cell r="AE2385">
            <v>30.08</v>
          </cell>
          <cell r="AF2385">
            <v>42</v>
          </cell>
          <cell r="AG2385">
            <v>37.5</v>
          </cell>
          <cell r="AH2385">
            <v>45.730821370000001</v>
          </cell>
          <cell r="AI2385">
            <v>313937.42</v>
          </cell>
          <cell r="AJ2385" t="str">
            <v>Extant</v>
          </cell>
        </row>
        <row r="2386">
          <cell r="A2386" t="str">
            <v>Tetraogallus caucasicus</v>
          </cell>
          <cell r="B2386" t="str">
            <v>Phasianidae</v>
          </cell>
          <cell r="C2386" t="str">
            <v>Galliformes</v>
          </cell>
          <cell r="D2386">
            <v>4</v>
          </cell>
          <cell r="E2386">
            <v>0</v>
          </cell>
          <cell r="F2386">
            <v>3</v>
          </cell>
          <cell r="G2386">
            <v>1</v>
          </cell>
          <cell r="H2386">
            <v>4</v>
          </cell>
          <cell r="I2386">
            <v>33.200000000000003</v>
          </cell>
          <cell r="J2386">
            <v>22.2</v>
          </cell>
          <cell r="K2386">
            <v>14.7</v>
          </cell>
          <cell r="L2386">
            <v>15.7</v>
          </cell>
          <cell r="M2386">
            <v>55.7</v>
          </cell>
          <cell r="N2386">
            <v>257.2</v>
          </cell>
          <cell r="O2386">
            <v>104.1</v>
          </cell>
          <cell r="P2386">
            <v>153.1</v>
          </cell>
          <cell r="Q2386">
            <v>40.5</v>
          </cell>
          <cell r="R2386">
            <v>163</v>
          </cell>
          <cell r="S2386">
            <v>1830.79</v>
          </cell>
          <cell r="T2386" t="str">
            <v>Dunning</v>
          </cell>
          <cell r="U2386" t="str">
            <v>NA</v>
          </cell>
          <cell r="V2386" t="str">
            <v>NO</v>
          </cell>
          <cell r="W2386" t="str">
            <v>NA</v>
          </cell>
          <cell r="X2386" t="str">
            <v>NA</v>
          </cell>
          <cell r="Y2386" t="str">
            <v>Rock</v>
          </cell>
          <cell r="Z2386">
            <v>3</v>
          </cell>
          <cell r="AA2386">
            <v>1</v>
          </cell>
          <cell r="AB2386" t="str">
            <v>Herbivore</v>
          </cell>
          <cell r="AC2386" t="str">
            <v>Herbivore terrestrial</v>
          </cell>
          <cell r="AD2386" t="str">
            <v>Terrestrial</v>
          </cell>
          <cell r="AE2386">
            <v>41.01</v>
          </cell>
          <cell r="AF2386">
            <v>43.97</v>
          </cell>
          <cell r="AG2386">
            <v>42.7</v>
          </cell>
          <cell r="AH2386">
            <v>44.133802150000001</v>
          </cell>
          <cell r="AI2386">
            <v>23392.94</v>
          </cell>
          <cell r="AJ2386" t="str">
            <v>Extant</v>
          </cell>
        </row>
        <row r="2387">
          <cell r="A2387" t="str">
            <v>Tetraogallus himalayensis</v>
          </cell>
          <cell r="B2387" t="str">
            <v>Phasianidae</v>
          </cell>
          <cell r="C2387" t="str">
            <v>Galliformes</v>
          </cell>
          <cell r="D2387">
            <v>5</v>
          </cell>
          <cell r="E2387">
            <v>2</v>
          </cell>
          <cell r="F2387">
            <v>3</v>
          </cell>
          <cell r="G2387">
            <v>0</v>
          </cell>
          <cell r="H2387">
            <v>4</v>
          </cell>
          <cell r="I2387">
            <v>37.700000000000003</v>
          </cell>
          <cell r="J2387">
            <v>25.6</v>
          </cell>
          <cell r="K2387">
            <v>16.899999999999999</v>
          </cell>
          <cell r="L2387">
            <v>17.399999999999999</v>
          </cell>
          <cell r="M2387">
            <v>66.5</v>
          </cell>
          <cell r="N2387">
            <v>279.8</v>
          </cell>
          <cell r="O2387">
            <v>110.2</v>
          </cell>
          <cell r="P2387">
            <v>169.2</v>
          </cell>
          <cell r="Q2387">
            <v>39.5</v>
          </cell>
          <cell r="R2387">
            <v>153</v>
          </cell>
          <cell r="S2387">
            <v>2428</v>
          </cell>
          <cell r="T2387" t="str">
            <v>Dunning</v>
          </cell>
          <cell r="U2387" t="str">
            <v>NA</v>
          </cell>
          <cell r="V2387" t="str">
            <v>NO</v>
          </cell>
          <cell r="W2387" t="str">
            <v>NA</v>
          </cell>
          <cell r="X2387" t="str">
            <v>NA</v>
          </cell>
          <cell r="Y2387" t="str">
            <v>Grassland</v>
          </cell>
          <cell r="Z2387">
            <v>3</v>
          </cell>
          <cell r="AA2387">
            <v>1</v>
          </cell>
          <cell r="AB2387" t="str">
            <v>Herbivore</v>
          </cell>
          <cell r="AC2387" t="str">
            <v>Herbivore terrestrial</v>
          </cell>
          <cell r="AD2387" t="str">
            <v>Terrestrial</v>
          </cell>
          <cell r="AE2387">
            <v>27.79</v>
          </cell>
          <cell r="AF2387">
            <v>48.63</v>
          </cell>
          <cell r="AG2387">
            <v>38.18</v>
          </cell>
          <cell r="AH2387">
            <v>79.510347179999997</v>
          </cell>
          <cell r="AI2387">
            <v>1911759.79</v>
          </cell>
          <cell r="AJ2387" t="str">
            <v>Extant</v>
          </cell>
        </row>
        <row r="2388">
          <cell r="A2388" t="str">
            <v>Tetraogallus tibetanus</v>
          </cell>
          <cell r="B2388" t="str">
            <v>Phasianidae</v>
          </cell>
          <cell r="C2388" t="str">
            <v>Galliformes</v>
          </cell>
          <cell r="D2388">
            <v>4</v>
          </cell>
          <cell r="E2388">
            <v>1</v>
          </cell>
          <cell r="F2388">
            <v>3</v>
          </cell>
          <cell r="G2388">
            <v>0</v>
          </cell>
          <cell r="H2388">
            <v>4</v>
          </cell>
          <cell r="I2388">
            <v>33.299999999999997</v>
          </cell>
          <cell r="J2388">
            <v>22.6</v>
          </cell>
          <cell r="K2388">
            <v>14.7</v>
          </cell>
          <cell r="L2388">
            <v>15.5</v>
          </cell>
          <cell r="M2388">
            <v>55.9</v>
          </cell>
          <cell r="N2388">
            <v>262.8</v>
          </cell>
          <cell r="O2388">
            <v>113.4</v>
          </cell>
          <cell r="P2388">
            <v>149.4</v>
          </cell>
          <cell r="Q2388">
            <v>43.2</v>
          </cell>
          <cell r="R2388">
            <v>146.19999999999999</v>
          </cell>
          <cell r="S2388">
            <v>1488.87</v>
          </cell>
          <cell r="T2388" t="str">
            <v>Dunning</v>
          </cell>
          <cell r="U2388" t="str">
            <v>NA</v>
          </cell>
          <cell r="V2388" t="str">
            <v>NO</v>
          </cell>
          <cell r="W2388" t="str">
            <v>NA</v>
          </cell>
          <cell r="X2388" t="str">
            <v>NA</v>
          </cell>
          <cell r="Y2388" t="str">
            <v>Grassland</v>
          </cell>
          <cell r="Z2388">
            <v>3</v>
          </cell>
          <cell r="AA2388">
            <v>1</v>
          </cell>
          <cell r="AB2388" t="str">
            <v>Herbivore</v>
          </cell>
          <cell r="AC2388" t="str">
            <v>Herbivore terrestrial</v>
          </cell>
          <cell r="AD2388" t="str">
            <v>Terrestrial</v>
          </cell>
          <cell r="AE2388">
            <v>27.6</v>
          </cell>
          <cell r="AF2388">
            <v>39.53</v>
          </cell>
          <cell r="AG2388">
            <v>33.54</v>
          </cell>
          <cell r="AH2388">
            <v>89.360070260000001</v>
          </cell>
          <cell r="AI2388">
            <v>1066992.69</v>
          </cell>
          <cell r="AJ2388" t="str">
            <v>Extant</v>
          </cell>
        </row>
        <row r="2389">
          <cell r="A2389" t="str">
            <v>Tetraophasis obscurus</v>
          </cell>
          <cell r="B2389" t="str">
            <v>Phasianidae</v>
          </cell>
          <cell r="C2389" t="str">
            <v>Galliformes</v>
          </cell>
          <cell r="D2389">
            <v>4</v>
          </cell>
          <cell r="E2389">
            <v>2</v>
          </cell>
          <cell r="F2389">
            <v>1</v>
          </cell>
          <cell r="G2389">
            <v>1</v>
          </cell>
          <cell r="H2389">
            <v>4</v>
          </cell>
          <cell r="I2389">
            <v>34</v>
          </cell>
          <cell r="J2389">
            <v>23.7</v>
          </cell>
          <cell r="K2389">
            <v>14.9</v>
          </cell>
          <cell r="L2389">
            <v>12.6</v>
          </cell>
          <cell r="M2389">
            <v>52.1</v>
          </cell>
          <cell r="N2389">
            <v>206.2</v>
          </cell>
          <cell r="O2389">
            <v>78.400000000000006</v>
          </cell>
          <cell r="P2389">
            <v>127.9</v>
          </cell>
          <cell r="Q2389">
            <v>38</v>
          </cell>
          <cell r="R2389">
            <v>146.19999999999999</v>
          </cell>
          <cell r="S2389">
            <v>855.35</v>
          </cell>
          <cell r="T2389" t="str">
            <v>Dunning</v>
          </cell>
          <cell r="U2389" t="str">
            <v>NA</v>
          </cell>
          <cell r="V2389" t="str">
            <v>NO</v>
          </cell>
          <cell r="W2389" t="str">
            <v>NA</v>
          </cell>
          <cell r="X2389" t="str">
            <v>NA</v>
          </cell>
          <cell r="Y2389" t="str">
            <v>Forest</v>
          </cell>
          <cell r="Z2389">
            <v>2</v>
          </cell>
          <cell r="AA2389">
            <v>1</v>
          </cell>
          <cell r="AB2389" t="str">
            <v>Herbivore</v>
          </cell>
          <cell r="AC2389" t="str">
            <v>Herbivore terrestrial</v>
          </cell>
          <cell r="AD2389" t="str">
            <v>Terrestrial</v>
          </cell>
          <cell r="AE2389">
            <v>30.49</v>
          </cell>
          <cell r="AF2389">
            <v>38.24</v>
          </cell>
          <cell r="AG2389">
            <v>34.130000000000003</v>
          </cell>
          <cell r="AH2389">
            <v>103.07937769999999</v>
          </cell>
          <cell r="AI2389">
            <v>118338.72</v>
          </cell>
          <cell r="AJ2389" t="str">
            <v>Extant</v>
          </cell>
        </row>
        <row r="2390">
          <cell r="A2390" t="str">
            <v>Tetraophasis szechenyii</v>
          </cell>
          <cell r="B2390" t="str">
            <v>Phasianidae</v>
          </cell>
          <cell r="C2390" t="str">
            <v>Galliformes</v>
          </cell>
          <cell r="D2390">
            <v>4</v>
          </cell>
          <cell r="E2390">
            <v>2</v>
          </cell>
          <cell r="F2390">
            <v>2</v>
          </cell>
          <cell r="G2390">
            <v>0</v>
          </cell>
          <cell r="H2390">
            <v>4</v>
          </cell>
          <cell r="I2390">
            <v>37</v>
          </cell>
          <cell r="J2390">
            <v>24.3</v>
          </cell>
          <cell r="K2390">
            <v>15</v>
          </cell>
          <cell r="L2390">
            <v>12.9</v>
          </cell>
          <cell r="M2390">
            <v>54.5</v>
          </cell>
          <cell r="N2390">
            <v>220.5</v>
          </cell>
          <cell r="O2390">
            <v>51.2</v>
          </cell>
          <cell r="P2390">
            <v>169.2</v>
          </cell>
          <cell r="Q2390">
            <v>23.2</v>
          </cell>
          <cell r="R2390">
            <v>150</v>
          </cell>
          <cell r="S2390">
            <v>1052.99</v>
          </cell>
          <cell r="T2390" t="str">
            <v>Dunning</v>
          </cell>
          <cell r="U2390" t="str">
            <v>NA</v>
          </cell>
          <cell r="V2390" t="str">
            <v>NO</v>
          </cell>
          <cell r="W2390" t="str">
            <v>NA</v>
          </cell>
          <cell r="X2390" t="str">
            <v>NA</v>
          </cell>
          <cell r="Y2390" t="str">
            <v>Forest</v>
          </cell>
          <cell r="Z2390">
            <v>2</v>
          </cell>
          <cell r="AA2390">
            <v>1</v>
          </cell>
          <cell r="AB2390" t="str">
            <v>Herbivore</v>
          </cell>
          <cell r="AC2390" t="str">
            <v>Herbivore terrestrial</v>
          </cell>
          <cell r="AD2390" t="str">
            <v>Terrestrial</v>
          </cell>
          <cell r="AE2390">
            <v>25.58</v>
          </cell>
          <cell r="AF2390">
            <v>33.68</v>
          </cell>
          <cell r="AG2390">
            <v>30.15</v>
          </cell>
          <cell r="AH2390">
            <v>97.977923619999999</v>
          </cell>
          <cell r="AI2390">
            <v>524228.72</v>
          </cell>
          <cell r="AJ2390" t="str">
            <v>Extant</v>
          </cell>
        </row>
        <row r="2391">
          <cell r="A2391" t="str">
            <v>Tragopan blythii</v>
          </cell>
          <cell r="B2391" t="str">
            <v>Phasianidae</v>
          </cell>
          <cell r="C2391" t="str">
            <v>Galliformes</v>
          </cell>
          <cell r="D2391">
            <v>5</v>
          </cell>
          <cell r="E2391">
            <v>2</v>
          </cell>
          <cell r="F2391">
            <v>3</v>
          </cell>
          <cell r="G2391">
            <v>0</v>
          </cell>
          <cell r="H2391">
            <v>4</v>
          </cell>
          <cell r="I2391">
            <v>30</v>
          </cell>
          <cell r="J2391">
            <v>15.4</v>
          </cell>
          <cell r="K2391">
            <v>9.9</v>
          </cell>
          <cell r="L2391">
            <v>10.8</v>
          </cell>
          <cell r="M2391">
            <v>74.400000000000006</v>
          </cell>
          <cell r="N2391">
            <v>250.4</v>
          </cell>
          <cell r="O2391">
            <v>39.799999999999997</v>
          </cell>
          <cell r="P2391">
            <v>207</v>
          </cell>
          <cell r="Q2391">
            <v>16.2</v>
          </cell>
          <cell r="R2391">
            <v>187.8</v>
          </cell>
          <cell r="S2391">
            <v>1930</v>
          </cell>
          <cell r="T2391" t="str">
            <v>Dunning</v>
          </cell>
          <cell r="U2391" t="str">
            <v>NA</v>
          </cell>
          <cell r="V2391" t="str">
            <v>NO</v>
          </cell>
          <cell r="W2391" t="str">
            <v>NA</v>
          </cell>
          <cell r="X2391" t="str">
            <v>NA</v>
          </cell>
          <cell r="Y2391" t="str">
            <v>Woodland</v>
          </cell>
          <cell r="Z2391">
            <v>1</v>
          </cell>
          <cell r="AA2391">
            <v>1</v>
          </cell>
          <cell r="AB2391" t="str">
            <v>Herbivore</v>
          </cell>
          <cell r="AC2391" t="str">
            <v>Omnivore</v>
          </cell>
          <cell r="AD2391" t="str">
            <v>Generalist</v>
          </cell>
          <cell r="AE2391">
            <v>21.01</v>
          </cell>
          <cell r="AF2391">
            <v>28.4</v>
          </cell>
          <cell r="AG2391">
            <v>25.58</v>
          </cell>
          <cell r="AH2391">
            <v>94.913904830000007</v>
          </cell>
          <cell r="AI2391">
            <v>48259.37</v>
          </cell>
          <cell r="AJ2391" t="str">
            <v>Extant</v>
          </cell>
        </row>
        <row r="2392">
          <cell r="A2392" t="str">
            <v>Tragopan caboti</v>
          </cell>
          <cell r="B2392" t="str">
            <v>Phasianidae</v>
          </cell>
          <cell r="C2392" t="str">
            <v>Galliformes</v>
          </cell>
          <cell r="D2392">
            <v>4</v>
          </cell>
          <cell r="E2392">
            <v>2</v>
          </cell>
          <cell r="F2392">
            <v>2</v>
          </cell>
          <cell r="G2392">
            <v>0</v>
          </cell>
          <cell r="H2392">
            <v>4</v>
          </cell>
          <cell r="I2392">
            <v>28.2</v>
          </cell>
          <cell r="J2392">
            <v>14.7</v>
          </cell>
          <cell r="K2392">
            <v>9.4</v>
          </cell>
          <cell r="L2392">
            <v>9.8000000000000007</v>
          </cell>
          <cell r="M2392">
            <v>66</v>
          </cell>
          <cell r="N2392">
            <v>214.5</v>
          </cell>
          <cell r="O2392">
            <v>34.1</v>
          </cell>
          <cell r="P2392">
            <v>180.4</v>
          </cell>
          <cell r="Q2392">
            <v>15.9</v>
          </cell>
          <cell r="R2392">
            <v>168.8</v>
          </cell>
          <cell r="S2392">
            <v>1122.49</v>
          </cell>
          <cell r="T2392" t="str">
            <v>Dunning</v>
          </cell>
          <cell r="U2392" t="str">
            <v>NA</v>
          </cell>
          <cell r="V2392" t="str">
            <v>NO</v>
          </cell>
          <cell r="W2392" t="str">
            <v>NA</v>
          </cell>
          <cell r="X2392" t="str">
            <v>NA</v>
          </cell>
          <cell r="Y2392" t="str">
            <v>Woodland</v>
          </cell>
          <cell r="Z2392">
            <v>1</v>
          </cell>
          <cell r="AA2392">
            <v>1</v>
          </cell>
          <cell r="AB2392" t="str">
            <v>Herbivore</v>
          </cell>
          <cell r="AC2392" t="str">
            <v>Omnivore</v>
          </cell>
          <cell r="AD2392" t="str">
            <v>Generalist</v>
          </cell>
          <cell r="AE2392">
            <v>22.92</v>
          </cell>
          <cell r="AF2392">
            <v>29.97</v>
          </cell>
          <cell r="AG2392">
            <v>25.73</v>
          </cell>
          <cell r="AH2392">
            <v>115.234106</v>
          </cell>
          <cell r="AI2392">
            <v>396418.35</v>
          </cell>
          <cell r="AJ2392" t="str">
            <v>Extant</v>
          </cell>
        </row>
        <row r="2393">
          <cell r="A2393" t="str">
            <v>Tragopan melanocephalus</v>
          </cell>
          <cell r="B2393" t="str">
            <v>Phasianidae</v>
          </cell>
          <cell r="C2393" t="str">
            <v>Galliformes</v>
          </cell>
          <cell r="D2393">
            <v>5</v>
          </cell>
          <cell r="E2393">
            <v>2</v>
          </cell>
          <cell r="F2393">
            <v>3</v>
          </cell>
          <cell r="G2393">
            <v>0</v>
          </cell>
          <cell r="H2393">
            <v>4</v>
          </cell>
          <cell r="I2393">
            <v>30.4</v>
          </cell>
          <cell r="J2393">
            <v>16.600000000000001</v>
          </cell>
          <cell r="K2393">
            <v>10.5</v>
          </cell>
          <cell r="L2393">
            <v>11.8</v>
          </cell>
          <cell r="M2393">
            <v>72.400000000000006</v>
          </cell>
          <cell r="N2393">
            <v>264.8</v>
          </cell>
          <cell r="O2393">
            <v>57.1</v>
          </cell>
          <cell r="P2393">
            <v>205.6</v>
          </cell>
          <cell r="Q2393">
            <v>21.8</v>
          </cell>
          <cell r="R2393">
            <v>213.4</v>
          </cell>
          <cell r="S2393">
            <v>1613.19</v>
          </cell>
          <cell r="T2393" t="str">
            <v>Dunning</v>
          </cell>
          <cell r="U2393" t="str">
            <v>NA</v>
          </cell>
          <cell r="V2393" t="str">
            <v>NO</v>
          </cell>
          <cell r="W2393" t="str">
            <v>NA</v>
          </cell>
          <cell r="X2393" t="str">
            <v>NA</v>
          </cell>
          <cell r="Y2393" t="str">
            <v>Forest</v>
          </cell>
          <cell r="Z2393">
            <v>1</v>
          </cell>
          <cell r="AA2393">
            <v>1</v>
          </cell>
          <cell r="AB2393" t="str">
            <v>Herbivore</v>
          </cell>
          <cell r="AC2393" t="str">
            <v>Herbivore terrestrial</v>
          </cell>
          <cell r="AD2393" t="str">
            <v>Generalist</v>
          </cell>
          <cell r="AE2393">
            <v>30.29</v>
          </cell>
          <cell r="AF2393">
            <v>35.630000000000003</v>
          </cell>
          <cell r="AG2393">
            <v>32.630000000000003</v>
          </cell>
          <cell r="AH2393">
            <v>76.76750835</v>
          </cell>
          <cell r="AI2393">
            <v>21593.78</v>
          </cell>
          <cell r="AJ2393" t="str">
            <v>Extant</v>
          </cell>
        </row>
        <row r="2394">
          <cell r="A2394" t="str">
            <v>Tragopan satyra</v>
          </cell>
          <cell r="B2394" t="str">
            <v>Phasianidae</v>
          </cell>
          <cell r="C2394" t="str">
            <v>Galliformes</v>
          </cell>
          <cell r="D2394">
            <v>5</v>
          </cell>
          <cell r="E2394">
            <v>2</v>
          </cell>
          <cell r="F2394">
            <v>3</v>
          </cell>
          <cell r="G2394">
            <v>0</v>
          </cell>
          <cell r="H2394">
            <v>4</v>
          </cell>
          <cell r="I2394">
            <v>31.2</v>
          </cell>
          <cell r="J2394">
            <v>15.1</v>
          </cell>
          <cell r="K2394">
            <v>9.1999999999999993</v>
          </cell>
          <cell r="L2394">
            <v>9.8000000000000007</v>
          </cell>
          <cell r="M2394">
            <v>75.900000000000006</v>
          </cell>
          <cell r="N2394">
            <v>249.8</v>
          </cell>
          <cell r="O2394">
            <v>55.2</v>
          </cell>
          <cell r="P2394">
            <v>191</v>
          </cell>
          <cell r="Q2394">
            <v>22.2</v>
          </cell>
          <cell r="R2394">
            <v>219.6</v>
          </cell>
          <cell r="S2394">
            <v>1417.03</v>
          </cell>
          <cell r="T2394" t="str">
            <v>Dunning</v>
          </cell>
          <cell r="U2394" t="str">
            <v>NA</v>
          </cell>
          <cell r="V2394" t="str">
            <v>NO</v>
          </cell>
          <cell r="W2394" t="str">
            <v>NA</v>
          </cell>
          <cell r="X2394" t="str">
            <v>NA</v>
          </cell>
          <cell r="Y2394" t="str">
            <v>Forest</v>
          </cell>
          <cell r="Z2394">
            <v>1</v>
          </cell>
          <cell r="AA2394">
            <v>1</v>
          </cell>
          <cell r="AB2394" t="str">
            <v>Herbivore</v>
          </cell>
          <cell r="AC2394" t="str">
            <v>Herbivore terrestrial</v>
          </cell>
          <cell r="AD2394" t="str">
            <v>Generalist</v>
          </cell>
          <cell r="AE2394">
            <v>27.05</v>
          </cell>
          <cell r="AF2394">
            <v>31.47</v>
          </cell>
          <cell r="AG2394">
            <v>28.59</v>
          </cell>
          <cell r="AH2394">
            <v>85.098137140000006</v>
          </cell>
          <cell r="AI2394">
            <v>99176.639999999999</v>
          </cell>
          <cell r="AJ2394" t="str">
            <v>Extant</v>
          </cell>
        </row>
        <row r="2395">
          <cell r="A2395" t="str">
            <v>Tragopan temminckii</v>
          </cell>
          <cell r="B2395" t="str">
            <v>Phasianidae</v>
          </cell>
          <cell r="C2395" t="str">
            <v>Galliformes</v>
          </cell>
          <cell r="D2395">
            <v>5</v>
          </cell>
          <cell r="E2395">
            <v>2</v>
          </cell>
          <cell r="F2395">
            <v>3</v>
          </cell>
          <cell r="G2395">
            <v>0</v>
          </cell>
          <cell r="H2395">
            <v>4</v>
          </cell>
          <cell r="I2395">
            <v>26.6</v>
          </cell>
          <cell r="J2395">
            <v>14.7</v>
          </cell>
          <cell r="K2395">
            <v>10.1</v>
          </cell>
          <cell r="L2395">
            <v>10.6</v>
          </cell>
          <cell r="M2395">
            <v>71.400000000000006</v>
          </cell>
          <cell r="N2395">
            <v>236.8</v>
          </cell>
          <cell r="O2395">
            <v>45.2</v>
          </cell>
          <cell r="P2395">
            <v>192.3</v>
          </cell>
          <cell r="Q2395">
            <v>19.100000000000001</v>
          </cell>
          <cell r="R2395">
            <v>192.2</v>
          </cell>
          <cell r="S2395">
            <v>1163.3800000000001</v>
          </cell>
          <cell r="T2395" t="str">
            <v>Dunning</v>
          </cell>
          <cell r="U2395" t="str">
            <v>NA</v>
          </cell>
          <cell r="V2395" t="str">
            <v>NO</v>
          </cell>
          <cell r="W2395" t="str">
            <v>NA</v>
          </cell>
          <cell r="X2395" t="str">
            <v>NA</v>
          </cell>
          <cell r="Y2395" t="str">
            <v>Forest</v>
          </cell>
          <cell r="Z2395">
            <v>1</v>
          </cell>
          <cell r="AA2395">
            <v>1</v>
          </cell>
          <cell r="AB2395" t="str">
            <v>Herbivore</v>
          </cell>
          <cell r="AC2395" t="str">
            <v>Herbivore terrestrial</v>
          </cell>
          <cell r="AD2395" t="str">
            <v>Generalist</v>
          </cell>
          <cell r="AE2395">
            <v>21.27</v>
          </cell>
          <cell r="AF2395">
            <v>33.6</v>
          </cell>
          <cell r="AG2395">
            <v>28.33</v>
          </cell>
          <cell r="AH2395">
            <v>104.1477263</v>
          </cell>
          <cell r="AI2395">
            <v>1261852.1499999999</v>
          </cell>
          <cell r="AJ2395" t="str">
            <v>Extant</v>
          </cell>
        </row>
        <row r="2396">
          <cell r="A2396" t="str">
            <v>Tympanuchus cupido</v>
          </cell>
          <cell r="B2396" t="str">
            <v>Phasianidae</v>
          </cell>
          <cell r="C2396" t="str">
            <v>Galliformes</v>
          </cell>
          <cell r="D2396">
            <v>5</v>
          </cell>
          <cell r="E2396">
            <v>0</v>
          </cell>
          <cell r="F2396">
            <v>4</v>
          </cell>
          <cell r="G2396">
            <v>1</v>
          </cell>
          <cell r="H2396">
            <v>4</v>
          </cell>
          <cell r="I2396">
            <v>23.5</v>
          </cell>
          <cell r="J2396">
            <v>12.5</v>
          </cell>
          <cell r="K2396">
            <v>8.6999999999999993</v>
          </cell>
          <cell r="L2396">
            <v>9</v>
          </cell>
          <cell r="M2396">
            <v>41.8</v>
          </cell>
          <cell r="N2396">
            <v>204.8</v>
          </cell>
          <cell r="O2396">
            <v>86.4</v>
          </cell>
          <cell r="P2396">
            <v>116.1</v>
          </cell>
          <cell r="Q2396">
            <v>42.7</v>
          </cell>
          <cell r="R2396">
            <v>82</v>
          </cell>
          <cell r="S2396">
            <v>870.08</v>
          </cell>
          <cell r="T2396" t="str">
            <v>Dunning</v>
          </cell>
          <cell r="U2396" t="str">
            <v>NA</v>
          </cell>
          <cell r="V2396" t="str">
            <v>NO</v>
          </cell>
          <cell r="W2396" t="str">
            <v>NA</v>
          </cell>
          <cell r="X2396" t="str">
            <v>NA</v>
          </cell>
          <cell r="Y2396" t="str">
            <v>Grassland</v>
          </cell>
          <cell r="Z2396">
            <v>3</v>
          </cell>
          <cell r="AA2396">
            <v>1</v>
          </cell>
          <cell r="AB2396" t="str">
            <v>Herbivore</v>
          </cell>
          <cell r="AC2396" t="str">
            <v>Granivore</v>
          </cell>
          <cell r="AD2396" t="str">
            <v>Terrestrial</v>
          </cell>
          <cell r="AE2396">
            <v>28.74</v>
          </cell>
          <cell r="AF2396">
            <v>47.96</v>
          </cell>
          <cell r="AG2396">
            <v>41.99</v>
          </cell>
          <cell r="AH2396">
            <v>-98.503120150000001</v>
          </cell>
          <cell r="AI2396">
            <v>402889.24</v>
          </cell>
          <cell r="AJ2396" t="str">
            <v>Extant</v>
          </cell>
        </row>
        <row r="2397">
          <cell r="A2397" t="str">
            <v>Tympanuchus pallidicinctus</v>
          </cell>
          <cell r="B2397" t="str">
            <v>Phasianidae</v>
          </cell>
          <cell r="C2397" t="str">
            <v>Galliformes</v>
          </cell>
          <cell r="D2397">
            <v>1</v>
          </cell>
          <cell r="E2397">
            <v>0</v>
          </cell>
          <cell r="F2397">
            <v>1</v>
          </cell>
          <cell r="G2397">
            <v>0</v>
          </cell>
          <cell r="H2397">
            <v>1</v>
          </cell>
          <cell r="I2397">
            <v>24.7</v>
          </cell>
          <cell r="J2397">
            <v>11.6</v>
          </cell>
          <cell r="K2397">
            <v>9.6</v>
          </cell>
          <cell r="L2397">
            <v>10</v>
          </cell>
          <cell r="M2397">
            <v>40.9</v>
          </cell>
          <cell r="N2397">
            <v>205</v>
          </cell>
          <cell r="O2397">
            <v>80</v>
          </cell>
          <cell r="P2397">
            <v>125</v>
          </cell>
          <cell r="Q2397">
            <v>39</v>
          </cell>
          <cell r="R2397">
            <v>138</v>
          </cell>
          <cell r="S2397">
            <v>745.82</v>
          </cell>
          <cell r="T2397" t="str">
            <v>Dunning</v>
          </cell>
          <cell r="U2397" t="str">
            <v>NA</v>
          </cell>
          <cell r="V2397" t="str">
            <v>NO</v>
          </cell>
          <cell r="W2397" t="str">
            <v>NA</v>
          </cell>
          <cell r="X2397" t="str">
            <v>NA</v>
          </cell>
          <cell r="Y2397" t="str">
            <v>Grassland</v>
          </cell>
          <cell r="Z2397">
            <v>3</v>
          </cell>
          <cell r="AA2397">
            <v>1</v>
          </cell>
          <cell r="AB2397" t="str">
            <v>Omnivore</v>
          </cell>
          <cell r="AC2397" t="str">
            <v>Invertivore</v>
          </cell>
          <cell r="AD2397" t="str">
            <v>Terrestrial</v>
          </cell>
          <cell r="AE2397">
            <v>32.229999999999997</v>
          </cell>
          <cell r="AF2397">
            <v>39.200000000000003</v>
          </cell>
          <cell r="AG2397">
            <v>36.61</v>
          </cell>
          <cell r="AH2397">
            <v>-101.0544768</v>
          </cell>
          <cell r="AI2397">
            <v>63286.57</v>
          </cell>
          <cell r="AJ2397" t="str">
            <v>Extant</v>
          </cell>
        </row>
        <row r="2398">
          <cell r="A2398" t="str">
            <v>Tympanuchus phasianellus</v>
          </cell>
          <cell r="B2398" t="str">
            <v>Phasianidae</v>
          </cell>
          <cell r="C2398" t="str">
            <v>Galliformes</v>
          </cell>
          <cell r="D2398">
            <v>5</v>
          </cell>
          <cell r="E2398">
            <v>5</v>
          </cell>
          <cell r="F2398">
            <v>0</v>
          </cell>
          <cell r="G2398">
            <v>0</v>
          </cell>
          <cell r="H2398">
            <v>4</v>
          </cell>
          <cell r="I2398">
            <v>22.3</v>
          </cell>
          <cell r="J2398">
            <v>11.6</v>
          </cell>
          <cell r="K2398">
            <v>8.4</v>
          </cell>
          <cell r="L2398">
            <v>9.1999999999999993</v>
          </cell>
          <cell r="M2398">
            <v>40</v>
          </cell>
          <cell r="N2398">
            <v>200.6</v>
          </cell>
          <cell r="O2398">
            <v>79.400000000000006</v>
          </cell>
          <cell r="P2398">
            <v>120.6</v>
          </cell>
          <cell r="Q2398">
            <v>39.6</v>
          </cell>
          <cell r="R2398">
            <v>103.2</v>
          </cell>
          <cell r="S2398">
            <v>882.38</v>
          </cell>
          <cell r="T2398" t="str">
            <v>Dunning</v>
          </cell>
          <cell r="U2398" t="str">
            <v>NA</v>
          </cell>
          <cell r="V2398" t="str">
            <v>NO</v>
          </cell>
          <cell r="W2398" t="str">
            <v>NA</v>
          </cell>
          <cell r="X2398" t="str">
            <v>NA</v>
          </cell>
          <cell r="Y2398" t="str">
            <v>Grassland</v>
          </cell>
          <cell r="Z2398">
            <v>3</v>
          </cell>
          <cell r="AA2398">
            <v>1</v>
          </cell>
          <cell r="AB2398" t="str">
            <v>Herbivore</v>
          </cell>
          <cell r="AC2398" t="str">
            <v>Herbivore terrestrial</v>
          </cell>
          <cell r="AD2398" t="str">
            <v>Terrestrial</v>
          </cell>
          <cell r="AE2398">
            <v>37.29</v>
          </cell>
          <cell r="AF2398">
            <v>69.17</v>
          </cell>
          <cell r="AG2398">
            <v>55.49</v>
          </cell>
          <cell r="AH2398">
            <v>-113.8938558</v>
          </cell>
          <cell r="AI2398">
            <v>6080574.5999999996</v>
          </cell>
          <cell r="AJ2398" t="str">
            <v>Extant</v>
          </cell>
        </row>
        <row r="2399">
          <cell r="A2399" t="str">
            <v>Xenoperdix udzungwensis</v>
          </cell>
          <cell r="B2399" t="str">
            <v>Phasianidae</v>
          </cell>
          <cell r="C2399" t="str">
            <v>Galliformes</v>
          </cell>
          <cell r="D2399">
            <v>5</v>
          </cell>
          <cell r="E2399">
            <v>3</v>
          </cell>
          <cell r="F2399">
            <v>2</v>
          </cell>
          <cell r="G2399">
            <v>0</v>
          </cell>
          <cell r="H2399">
            <v>0</v>
          </cell>
          <cell r="I2399">
            <v>21</v>
          </cell>
          <cell r="J2399">
            <v>9.1</v>
          </cell>
          <cell r="K2399">
            <v>5.8</v>
          </cell>
          <cell r="L2399">
            <v>6.7</v>
          </cell>
          <cell r="M2399">
            <v>37.5</v>
          </cell>
          <cell r="N2399">
            <v>143.80000000000001</v>
          </cell>
          <cell r="O2399">
            <v>37</v>
          </cell>
          <cell r="P2399">
            <v>106.8</v>
          </cell>
          <cell r="Q2399">
            <v>25.7</v>
          </cell>
          <cell r="R2399">
            <v>67.900000000000006</v>
          </cell>
          <cell r="S2399">
            <v>224.94</v>
          </cell>
          <cell r="T2399" t="str">
            <v>Dunning</v>
          </cell>
          <cell r="U2399" t="str">
            <v>NA</v>
          </cell>
          <cell r="V2399" t="str">
            <v>YES</v>
          </cell>
          <cell r="W2399" t="str">
            <v>Beak Nares</v>
          </cell>
          <cell r="X2399" t="str">
            <v>Arborophila chloropus</v>
          </cell>
          <cell r="Y2399" t="str">
            <v>Forest</v>
          </cell>
          <cell r="Z2399">
            <v>2</v>
          </cell>
          <cell r="AA2399">
            <v>1</v>
          </cell>
          <cell r="AB2399" t="str">
            <v>Carnivore</v>
          </cell>
          <cell r="AC2399" t="str">
            <v>Invertivore</v>
          </cell>
          <cell r="AD2399" t="str">
            <v>Terrestrial</v>
          </cell>
          <cell r="AE2399">
            <v>-7.99</v>
          </cell>
          <cell r="AF2399">
            <v>-6.52</v>
          </cell>
          <cell r="AG2399">
            <v>-7.6</v>
          </cell>
          <cell r="AH2399">
            <v>36.114493539999998</v>
          </cell>
          <cell r="AI2399">
            <v>572.79999999999995</v>
          </cell>
          <cell r="AJ2399" t="str">
            <v>Extant</v>
          </cell>
        </row>
        <row r="2400">
          <cell r="A2400" t="str">
            <v>Gavia adamsii</v>
          </cell>
          <cell r="B2400" t="str">
            <v>Gaviidae</v>
          </cell>
          <cell r="C2400" t="str">
            <v>Gaviiformes</v>
          </cell>
          <cell r="D2400">
            <v>6</v>
          </cell>
          <cell r="E2400">
            <v>1</v>
          </cell>
          <cell r="F2400">
            <v>3</v>
          </cell>
          <cell r="G2400">
            <v>2</v>
          </cell>
          <cell r="H2400">
            <v>4</v>
          </cell>
          <cell r="I2400">
            <v>104.8</v>
          </cell>
          <cell r="J2400">
            <v>70.900000000000006</v>
          </cell>
          <cell r="K2400">
            <v>10.4</v>
          </cell>
          <cell r="L2400">
            <v>24.1</v>
          </cell>
          <cell r="M2400">
            <v>84.6</v>
          </cell>
          <cell r="N2400">
            <v>371.4</v>
          </cell>
          <cell r="O2400">
            <v>190.2</v>
          </cell>
          <cell r="P2400">
            <v>182.8</v>
          </cell>
          <cell r="Q2400">
            <v>51</v>
          </cell>
          <cell r="R2400">
            <v>60.8</v>
          </cell>
          <cell r="S2400">
            <v>4944.34</v>
          </cell>
          <cell r="T2400" t="str">
            <v>Dunning</v>
          </cell>
          <cell r="U2400" t="str">
            <v>NA</v>
          </cell>
          <cell r="V2400" t="str">
            <v>NO</v>
          </cell>
          <cell r="W2400" t="str">
            <v>NA</v>
          </cell>
          <cell r="X2400" t="str">
            <v>NA</v>
          </cell>
          <cell r="Y2400" t="str">
            <v>Wetland</v>
          </cell>
          <cell r="Z2400">
            <v>3</v>
          </cell>
          <cell r="AA2400">
            <v>3</v>
          </cell>
          <cell r="AB2400" t="str">
            <v>Carnivore</v>
          </cell>
          <cell r="AC2400" t="str">
            <v>Aquatic predator</v>
          </cell>
          <cell r="AD2400" t="str">
            <v>Aquatic</v>
          </cell>
          <cell r="AE2400">
            <v>61.08</v>
          </cell>
          <cell r="AF2400">
            <v>77.73</v>
          </cell>
          <cell r="AG2400">
            <v>69.55</v>
          </cell>
          <cell r="AH2400">
            <v>20.127091450000002</v>
          </cell>
          <cell r="AI2400">
            <v>4030133.52</v>
          </cell>
          <cell r="AJ2400" t="str">
            <v>Extant</v>
          </cell>
        </row>
        <row r="2401">
          <cell r="A2401" t="str">
            <v>Gavia arctica</v>
          </cell>
          <cell r="B2401" t="str">
            <v>Gaviidae</v>
          </cell>
          <cell r="C2401" t="str">
            <v>Gaviiformes</v>
          </cell>
          <cell r="D2401">
            <v>4</v>
          </cell>
          <cell r="E2401">
            <v>2</v>
          </cell>
          <cell r="F2401">
            <v>2</v>
          </cell>
          <cell r="G2401">
            <v>0</v>
          </cell>
          <cell r="H2401">
            <v>4</v>
          </cell>
          <cell r="I2401">
            <v>71</v>
          </cell>
          <cell r="J2401">
            <v>41.3</v>
          </cell>
          <cell r="K2401">
            <v>8.5</v>
          </cell>
          <cell r="L2401">
            <v>14.2</v>
          </cell>
          <cell r="M2401">
            <v>72.8</v>
          </cell>
          <cell r="N2401">
            <v>285.8</v>
          </cell>
          <cell r="O2401">
            <v>145.30000000000001</v>
          </cell>
          <cell r="P2401">
            <v>140.4</v>
          </cell>
          <cell r="Q2401">
            <v>50.8</v>
          </cell>
          <cell r="R2401">
            <v>45</v>
          </cell>
          <cell r="S2401">
            <v>2251.1</v>
          </cell>
          <cell r="T2401" t="str">
            <v>Dunning</v>
          </cell>
          <cell r="U2401" t="str">
            <v>NA</v>
          </cell>
          <cell r="V2401" t="str">
            <v>NO</v>
          </cell>
          <cell r="W2401" t="str">
            <v>NA</v>
          </cell>
          <cell r="X2401" t="str">
            <v>NA</v>
          </cell>
          <cell r="Y2401" t="str">
            <v>Wetland</v>
          </cell>
          <cell r="Z2401">
            <v>3</v>
          </cell>
          <cell r="AA2401">
            <v>3</v>
          </cell>
          <cell r="AB2401" t="str">
            <v>Carnivore</v>
          </cell>
          <cell r="AC2401" t="str">
            <v>Aquatic predator</v>
          </cell>
          <cell r="AD2401" t="str">
            <v>Aquatic</v>
          </cell>
          <cell r="AE2401">
            <v>41.19</v>
          </cell>
          <cell r="AF2401">
            <v>81.17</v>
          </cell>
          <cell r="AG2401">
            <v>61.61</v>
          </cell>
          <cell r="AH2401">
            <v>90.845248429999998</v>
          </cell>
          <cell r="AI2401">
            <v>18911193.890000001</v>
          </cell>
          <cell r="AJ2401" t="str">
            <v>Extant</v>
          </cell>
        </row>
        <row r="2402">
          <cell r="A2402" t="str">
            <v>Gavia immer</v>
          </cell>
          <cell r="B2402" t="str">
            <v>Gaviidae</v>
          </cell>
          <cell r="C2402" t="str">
            <v>Gaviiformes</v>
          </cell>
          <cell r="D2402">
            <v>5</v>
          </cell>
          <cell r="E2402">
            <v>2</v>
          </cell>
          <cell r="F2402">
            <v>3</v>
          </cell>
          <cell r="G2402">
            <v>0</v>
          </cell>
          <cell r="H2402">
            <v>4</v>
          </cell>
          <cell r="I2402">
            <v>97</v>
          </cell>
          <cell r="J2402">
            <v>60.1</v>
          </cell>
          <cell r="K2402">
            <v>10.5</v>
          </cell>
          <cell r="L2402">
            <v>23</v>
          </cell>
          <cell r="M2402">
            <v>86.1</v>
          </cell>
          <cell r="N2402">
            <v>365.2</v>
          </cell>
          <cell r="O2402">
            <v>178</v>
          </cell>
          <cell r="P2402">
            <v>183.2</v>
          </cell>
          <cell r="Q2402">
            <v>49.3</v>
          </cell>
          <cell r="R2402">
            <v>59</v>
          </cell>
          <cell r="S2402">
            <v>4956.8100000000004</v>
          </cell>
          <cell r="T2402" t="str">
            <v>Dunning</v>
          </cell>
          <cell r="U2402" t="str">
            <v>NA</v>
          </cell>
          <cell r="V2402" t="str">
            <v>NO</v>
          </cell>
          <cell r="W2402" t="str">
            <v>NA</v>
          </cell>
          <cell r="X2402" t="str">
            <v>NA</v>
          </cell>
          <cell r="Y2402" t="str">
            <v>Wetland</v>
          </cell>
          <cell r="Z2402">
            <v>3</v>
          </cell>
          <cell r="AA2402">
            <v>3</v>
          </cell>
          <cell r="AB2402" t="str">
            <v>Carnivore</v>
          </cell>
          <cell r="AC2402" t="str">
            <v>Aquatic predator</v>
          </cell>
          <cell r="AD2402" t="str">
            <v>Aquatic</v>
          </cell>
          <cell r="AE2402">
            <v>41.9</v>
          </cell>
          <cell r="AF2402">
            <v>80.83</v>
          </cell>
          <cell r="AG2402">
            <v>58.02</v>
          </cell>
          <cell r="AH2402">
            <v>-101.264422</v>
          </cell>
          <cell r="AI2402">
            <v>9453280.1199999992</v>
          </cell>
          <cell r="AJ2402" t="str">
            <v>Extant</v>
          </cell>
        </row>
        <row r="2403">
          <cell r="A2403" t="str">
            <v>Gavia pacifica</v>
          </cell>
          <cell r="B2403" t="str">
            <v>Gaviidae</v>
          </cell>
          <cell r="C2403" t="str">
            <v>Gaviiformes</v>
          </cell>
          <cell r="D2403">
            <v>5</v>
          </cell>
          <cell r="E2403">
            <v>1</v>
          </cell>
          <cell r="F2403">
            <v>2</v>
          </cell>
          <cell r="G2403">
            <v>2</v>
          </cell>
          <cell r="H2403">
            <v>4</v>
          </cell>
          <cell r="I2403">
            <v>71.900000000000006</v>
          </cell>
          <cell r="J2403">
            <v>41.1</v>
          </cell>
          <cell r="K2403">
            <v>8.3000000000000007</v>
          </cell>
          <cell r="L2403">
            <v>12.9</v>
          </cell>
          <cell r="M2403">
            <v>72.8</v>
          </cell>
          <cell r="N2403">
            <v>291.2</v>
          </cell>
          <cell r="O2403">
            <v>139</v>
          </cell>
          <cell r="P2403">
            <v>151.5</v>
          </cell>
          <cell r="Q2403">
            <v>47.9</v>
          </cell>
          <cell r="R2403">
            <v>48.4</v>
          </cell>
          <cell r="S2403">
            <v>2251.1</v>
          </cell>
          <cell r="T2403" t="str">
            <v>Dunning</v>
          </cell>
          <cell r="U2403" t="str">
            <v>NA</v>
          </cell>
          <cell r="V2403" t="str">
            <v>NO</v>
          </cell>
          <cell r="W2403" t="str">
            <v>NA</v>
          </cell>
          <cell r="X2403" t="str">
            <v>NA</v>
          </cell>
          <cell r="Y2403" t="str">
            <v>Wetland</v>
          </cell>
          <cell r="Z2403">
            <v>3</v>
          </cell>
          <cell r="AA2403">
            <v>3</v>
          </cell>
          <cell r="AB2403" t="str">
            <v>Carnivore</v>
          </cell>
          <cell r="AC2403" t="str">
            <v>Aquatic predator</v>
          </cell>
          <cell r="AD2403" t="str">
            <v>Aquatic</v>
          </cell>
          <cell r="AE2403">
            <v>51.22</v>
          </cell>
          <cell r="AF2403">
            <v>74.56</v>
          </cell>
          <cell r="AG2403">
            <v>65.34</v>
          </cell>
          <cell r="AH2403">
            <v>-99.418400129999995</v>
          </cell>
          <cell r="AI2403">
            <v>5397186.8700000001</v>
          </cell>
          <cell r="AJ2403" t="str">
            <v>Extant</v>
          </cell>
        </row>
        <row r="2404">
          <cell r="A2404" t="str">
            <v>Gavia stellata</v>
          </cell>
          <cell r="B2404" t="str">
            <v>Gaviidae</v>
          </cell>
          <cell r="C2404" t="str">
            <v>Gaviiformes</v>
          </cell>
          <cell r="D2404">
            <v>5</v>
          </cell>
          <cell r="E2404">
            <v>2</v>
          </cell>
          <cell r="F2404">
            <v>3</v>
          </cell>
          <cell r="G2404">
            <v>0</v>
          </cell>
          <cell r="H2404">
            <v>4</v>
          </cell>
          <cell r="I2404">
            <v>63.1</v>
          </cell>
          <cell r="J2404">
            <v>37.4</v>
          </cell>
          <cell r="K2404">
            <v>7.5</v>
          </cell>
          <cell r="L2404">
            <v>12.2</v>
          </cell>
          <cell r="M2404">
            <v>66.099999999999994</v>
          </cell>
          <cell r="N2404">
            <v>275.39999999999998</v>
          </cell>
          <cell r="O2404">
            <v>130.69999999999999</v>
          </cell>
          <cell r="P2404">
            <v>143.80000000000001</v>
          </cell>
          <cell r="Q2404">
            <v>47.6</v>
          </cell>
          <cell r="R2404">
            <v>45.6</v>
          </cell>
          <cell r="S2404">
            <v>1486</v>
          </cell>
          <cell r="T2404" t="str">
            <v>Dunning</v>
          </cell>
          <cell r="U2404" t="str">
            <v>NA</v>
          </cell>
          <cell r="V2404" t="str">
            <v>NO</v>
          </cell>
          <cell r="W2404" t="str">
            <v>NA</v>
          </cell>
          <cell r="X2404" t="str">
            <v>NA</v>
          </cell>
          <cell r="Y2404" t="str">
            <v>Wetland</v>
          </cell>
          <cell r="Z2404">
            <v>3</v>
          </cell>
          <cell r="AA2404">
            <v>3</v>
          </cell>
          <cell r="AB2404" t="str">
            <v>Carnivore</v>
          </cell>
          <cell r="AC2404" t="str">
            <v>Aquatic predator</v>
          </cell>
          <cell r="AD2404" t="str">
            <v>Aquatic</v>
          </cell>
          <cell r="AE2404">
            <v>43.46</v>
          </cell>
          <cell r="AF2404">
            <v>83.11</v>
          </cell>
          <cell r="AG2404">
            <v>65.760000000000005</v>
          </cell>
          <cell r="AH2404">
            <v>30.635243249999998</v>
          </cell>
          <cell r="AI2404">
            <v>16657775.710000001</v>
          </cell>
          <cell r="AJ2404" t="str">
            <v>Extant</v>
          </cell>
        </row>
        <row r="2405">
          <cell r="A2405" t="str">
            <v>Aramus guarauna</v>
          </cell>
          <cell r="B2405" t="str">
            <v>Aramidae</v>
          </cell>
          <cell r="C2405" t="str">
            <v>Gruiformes</v>
          </cell>
          <cell r="D2405">
            <v>8</v>
          </cell>
          <cell r="E2405">
            <v>2</v>
          </cell>
          <cell r="F2405">
            <v>3</v>
          </cell>
          <cell r="G2405">
            <v>3</v>
          </cell>
          <cell r="H2405">
            <v>3</v>
          </cell>
          <cell r="I2405">
            <v>130.4</v>
          </cell>
          <cell r="J2405">
            <v>84.9</v>
          </cell>
          <cell r="K2405">
            <v>8.8000000000000007</v>
          </cell>
          <cell r="L2405">
            <v>13.4</v>
          </cell>
          <cell r="M2405">
            <v>84.6</v>
          </cell>
          <cell r="N2405">
            <v>241.2</v>
          </cell>
          <cell r="O2405">
            <v>24.4</v>
          </cell>
          <cell r="P2405">
            <v>196.6</v>
          </cell>
          <cell r="Q2405">
            <v>11.1</v>
          </cell>
          <cell r="R2405">
            <v>225.8</v>
          </cell>
          <cell r="S2405">
            <v>1080</v>
          </cell>
          <cell r="T2405" t="str">
            <v>Dunning</v>
          </cell>
          <cell r="U2405" t="str">
            <v>NA</v>
          </cell>
          <cell r="V2405" t="str">
            <v>NO</v>
          </cell>
          <cell r="W2405" t="str">
            <v>NA</v>
          </cell>
          <cell r="X2405" t="str">
            <v>NA</v>
          </cell>
          <cell r="Y2405" t="str">
            <v>Wetland</v>
          </cell>
          <cell r="Z2405">
            <v>3</v>
          </cell>
          <cell r="AA2405">
            <v>1</v>
          </cell>
          <cell r="AB2405" t="str">
            <v>Carnivore</v>
          </cell>
          <cell r="AC2405" t="str">
            <v>Aquatic predator</v>
          </cell>
          <cell r="AD2405" t="str">
            <v>Terrestrial</v>
          </cell>
          <cell r="AE2405">
            <v>-39.32</v>
          </cell>
          <cell r="AF2405">
            <v>31.24</v>
          </cell>
          <cell r="AG2405">
            <v>-10.49</v>
          </cell>
          <cell r="AH2405">
            <v>-58.484551140000001</v>
          </cell>
          <cell r="AI2405">
            <v>12182050.359999999</v>
          </cell>
          <cell r="AJ2405" t="str">
            <v>Extant</v>
          </cell>
        </row>
        <row r="2406">
          <cell r="A2406" t="str">
            <v>Balearica pavonina</v>
          </cell>
          <cell r="B2406" t="str">
            <v>Gruidae</v>
          </cell>
          <cell r="C2406" t="str">
            <v>Gruiformes</v>
          </cell>
          <cell r="D2406">
            <v>5</v>
          </cell>
          <cell r="E2406">
            <v>1</v>
          </cell>
          <cell r="F2406">
            <v>2</v>
          </cell>
          <cell r="G2406">
            <v>2</v>
          </cell>
          <cell r="H2406">
            <v>4</v>
          </cell>
          <cell r="I2406">
            <v>65.400000000000006</v>
          </cell>
          <cell r="J2406">
            <v>35.200000000000003</v>
          </cell>
          <cell r="K2406">
            <v>14.5</v>
          </cell>
          <cell r="L2406">
            <v>17.600000000000001</v>
          </cell>
          <cell r="M2406">
            <v>201</v>
          </cell>
          <cell r="N2406">
            <v>543.4</v>
          </cell>
          <cell r="O2406">
            <v>195.5</v>
          </cell>
          <cell r="P2406">
            <v>353.2</v>
          </cell>
          <cell r="Q2406">
            <v>35.6</v>
          </cell>
          <cell r="R2406">
            <v>258.2</v>
          </cell>
          <cell r="S2406">
            <v>3590</v>
          </cell>
          <cell r="T2406" t="str">
            <v>Dunning</v>
          </cell>
          <cell r="U2406" t="str">
            <v>NA</v>
          </cell>
          <cell r="V2406" t="str">
            <v>NO</v>
          </cell>
          <cell r="W2406" t="str">
            <v>NA</v>
          </cell>
          <cell r="X2406" t="str">
            <v>NA</v>
          </cell>
          <cell r="Y2406" t="str">
            <v>Wetland</v>
          </cell>
          <cell r="Z2406">
            <v>3</v>
          </cell>
          <cell r="AA2406">
            <v>1</v>
          </cell>
          <cell r="AB2406" t="str">
            <v>Omnivore</v>
          </cell>
          <cell r="AC2406" t="str">
            <v>Omnivore</v>
          </cell>
          <cell r="AD2406" t="str">
            <v>Terrestrial</v>
          </cell>
          <cell r="AE2406">
            <v>3.55</v>
          </cell>
          <cell r="AF2406">
            <v>17.059999999999999</v>
          </cell>
          <cell r="AG2406">
            <v>10.72</v>
          </cell>
          <cell r="AH2406">
            <v>23.814882919999999</v>
          </cell>
          <cell r="AI2406">
            <v>2976931.85</v>
          </cell>
          <cell r="AJ2406" t="str">
            <v>Extant</v>
          </cell>
        </row>
        <row r="2407">
          <cell r="A2407" t="str">
            <v>Balearica regulorum</v>
          </cell>
          <cell r="B2407" t="str">
            <v>Gruidae</v>
          </cell>
          <cell r="C2407" t="str">
            <v>Gruiformes</v>
          </cell>
          <cell r="D2407">
            <v>8</v>
          </cell>
          <cell r="E2407">
            <v>1</v>
          </cell>
          <cell r="F2407">
            <v>6</v>
          </cell>
          <cell r="G2407">
            <v>1</v>
          </cell>
          <cell r="H2407">
            <v>4</v>
          </cell>
          <cell r="I2407">
            <v>66.2</v>
          </cell>
          <cell r="J2407">
            <v>36</v>
          </cell>
          <cell r="K2407">
            <v>16.100000000000001</v>
          </cell>
          <cell r="L2407">
            <v>18.899999999999999</v>
          </cell>
          <cell r="M2407">
            <v>223</v>
          </cell>
          <cell r="N2407">
            <v>569</v>
          </cell>
          <cell r="O2407">
            <v>214.2</v>
          </cell>
          <cell r="P2407">
            <v>352.2</v>
          </cell>
          <cell r="Q2407">
            <v>38</v>
          </cell>
          <cell r="R2407">
            <v>243</v>
          </cell>
          <cell r="S2407">
            <v>3771.99</v>
          </cell>
          <cell r="T2407" t="str">
            <v>Dunning</v>
          </cell>
          <cell r="U2407" t="str">
            <v>NA</v>
          </cell>
          <cell r="V2407" t="str">
            <v>NO</v>
          </cell>
          <cell r="W2407" t="str">
            <v>NA</v>
          </cell>
          <cell r="X2407" t="str">
            <v>NA</v>
          </cell>
          <cell r="Y2407" t="str">
            <v>Wetland</v>
          </cell>
          <cell r="Z2407">
            <v>3</v>
          </cell>
          <cell r="AA2407">
            <v>1</v>
          </cell>
          <cell r="AB2407" t="str">
            <v>Omnivore</v>
          </cell>
          <cell r="AC2407" t="str">
            <v>Omnivore</v>
          </cell>
          <cell r="AD2407" t="str">
            <v>Terrestrial</v>
          </cell>
          <cell r="AE2407">
            <v>-33.78</v>
          </cell>
          <cell r="AF2407">
            <v>2.2999999999999998</v>
          </cell>
          <cell r="AG2407">
            <v>-12.26</v>
          </cell>
          <cell r="AH2407">
            <v>30.01094114</v>
          </cell>
          <cell r="AI2407">
            <v>3528882.19</v>
          </cell>
          <cell r="AJ2407" t="str">
            <v>Extant</v>
          </cell>
        </row>
        <row r="2408">
          <cell r="A2408" t="str">
            <v>Grus americana</v>
          </cell>
          <cell r="B2408" t="str">
            <v>Gruidae</v>
          </cell>
          <cell r="C2408" t="str">
            <v>Gruiformes</v>
          </cell>
          <cell r="D2408">
            <v>4</v>
          </cell>
          <cell r="E2408">
            <v>0</v>
          </cell>
          <cell r="F2408">
            <v>1</v>
          </cell>
          <cell r="G2408">
            <v>3</v>
          </cell>
          <cell r="H2408">
            <v>4</v>
          </cell>
          <cell r="I2408">
            <v>148.80000000000001</v>
          </cell>
          <cell r="J2408">
            <v>77.099999999999994</v>
          </cell>
          <cell r="K2408">
            <v>13.1</v>
          </cell>
          <cell r="L2408">
            <v>22</v>
          </cell>
          <cell r="M2408">
            <v>288.8</v>
          </cell>
          <cell r="N2408">
            <v>605.79999999999995</v>
          </cell>
          <cell r="O2408">
            <v>258.8</v>
          </cell>
          <cell r="P2408">
            <v>347</v>
          </cell>
          <cell r="Q2408">
            <v>42.7</v>
          </cell>
          <cell r="R2408">
            <v>208.8</v>
          </cell>
          <cell r="S2408">
            <v>5825.99</v>
          </cell>
          <cell r="T2408" t="str">
            <v>Dunning</v>
          </cell>
          <cell r="U2408" t="str">
            <v>NA</v>
          </cell>
          <cell r="V2408" t="str">
            <v>NO</v>
          </cell>
          <cell r="W2408" t="str">
            <v>NA</v>
          </cell>
          <cell r="X2408" t="str">
            <v>NA</v>
          </cell>
          <cell r="Y2408" t="str">
            <v>Wetland</v>
          </cell>
          <cell r="Z2408">
            <v>3</v>
          </cell>
          <cell r="AA2408">
            <v>3</v>
          </cell>
          <cell r="AB2408" t="str">
            <v>Carnivore</v>
          </cell>
          <cell r="AC2408" t="str">
            <v>Omnivore</v>
          </cell>
          <cell r="AD2408" t="str">
            <v>Terrestrial</v>
          </cell>
          <cell r="AE2408">
            <v>27.41</v>
          </cell>
          <cell r="AF2408">
            <v>60.56</v>
          </cell>
          <cell r="AG2408">
            <v>53.37</v>
          </cell>
          <cell r="AH2408">
            <v>-107.6649448</v>
          </cell>
          <cell r="AI2408">
            <v>6122.49</v>
          </cell>
          <cell r="AJ2408" t="str">
            <v>Extant</v>
          </cell>
        </row>
        <row r="2409">
          <cell r="A2409" t="str">
            <v>Grus antigone</v>
          </cell>
          <cell r="B2409" t="str">
            <v>Gruidae</v>
          </cell>
          <cell r="C2409" t="str">
            <v>Gruiformes</v>
          </cell>
          <cell r="D2409">
            <v>4</v>
          </cell>
          <cell r="E2409">
            <v>2</v>
          </cell>
          <cell r="F2409">
            <v>2</v>
          </cell>
          <cell r="G2409">
            <v>0</v>
          </cell>
          <cell r="H2409">
            <v>3</v>
          </cell>
          <cell r="I2409">
            <v>176.2</v>
          </cell>
          <cell r="J2409">
            <v>88.2</v>
          </cell>
          <cell r="K2409">
            <v>12.9</v>
          </cell>
          <cell r="L2409">
            <v>22</v>
          </cell>
          <cell r="M2409">
            <v>301</v>
          </cell>
          <cell r="N2409">
            <v>597.5</v>
          </cell>
          <cell r="O2409">
            <v>224.5</v>
          </cell>
          <cell r="P2409">
            <v>373</v>
          </cell>
          <cell r="Q2409">
            <v>37.6</v>
          </cell>
          <cell r="R2409">
            <v>238.2</v>
          </cell>
          <cell r="S2409">
            <v>5916.22</v>
          </cell>
          <cell r="T2409" t="str">
            <v>Dunning</v>
          </cell>
          <cell r="U2409" t="str">
            <v>NA</v>
          </cell>
          <cell r="V2409" t="str">
            <v>NO</v>
          </cell>
          <cell r="W2409" t="str">
            <v>NA</v>
          </cell>
          <cell r="X2409" t="str">
            <v>NA</v>
          </cell>
          <cell r="Y2409" t="str">
            <v>Wetland</v>
          </cell>
          <cell r="Z2409">
            <v>3</v>
          </cell>
          <cell r="AA2409">
            <v>2</v>
          </cell>
          <cell r="AB2409" t="str">
            <v>Omnivore</v>
          </cell>
          <cell r="AC2409" t="str">
            <v>Omnivore</v>
          </cell>
          <cell r="AD2409" t="str">
            <v>Terrestrial</v>
          </cell>
          <cell r="AE2409">
            <v>-20.71</v>
          </cell>
          <cell r="AF2409">
            <v>32.21</v>
          </cell>
          <cell r="AG2409">
            <v>15.23</v>
          </cell>
          <cell r="AH2409">
            <v>94.267108480000005</v>
          </cell>
          <cell r="AI2409">
            <v>1865498.59</v>
          </cell>
          <cell r="AJ2409" t="str">
            <v>Extant</v>
          </cell>
        </row>
        <row r="2410">
          <cell r="A2410" t="str">
            <v>Grus canadensis</v>
          </cell>
          <cell r="B2410" t="str">
            <v>Gruidae</v>
          </cell>
          <cell r="C2410" t="str">
            <v>Gruiformes</v>
          </cell>
          <cell r="D2410">
            <v>5</v>
          </cell>
          <cell r="E2410">
            <v>2</v>
          </cell>
          <cell r="F2410">
            <v>2</v>
          </cell>
          <cell r="G2410">
            <v>1</v>
          </cell>
          <cell r="H2410">
            <v>4</v>
          </cell>
          <cell r="I2410">
            <v>122.9</v>
          </cell>
          <cell r="J2410">
            <v>67.400000000000006</v>
          </cell>
          <cell r="K2410">
            <v>10.199999999999999</v>
          </cell>
          <cell r="L2410">
            <v>15.9</v>
          </cell>
          <cell r="M2410">
            <v>216.2</v>
          </cell>
          <cell r="N2410">
            <v>477.8</v>
          </cell>
          <cell r="O2410">
            <v>210</v>
          </cell>
          <cell r="P2410">
            <v>270</v>
          </cell>
          <cell r="Q2410">
            <v>43.8</v>
          </cell>
          <cell r="R2410">
            <v>175.4</v>
          </cell>
          <cell r="S2410">
            <v>4296.22</v>
          </cell>
          <cell r="T2410" t="str">
            <v>Dunning</v>
          </cell>
          <cell r="U2410" t="str">
            <v>NA</v>
          </cell>
          <cell r="V2410" t="str">
            <v>NO</v>
          </cell>
          <cell r="W2410" t="str">
            <v>NA</v>
          </cell>
          <cell r="X2410" t="str">
            <v>NA</v>
          </cell>
          <cell r="Y2410" t="str">
            <v>Wetland</v>
          </cell>
          <cell r="Z2410">
            <v>3</v>
          </cell>
          <cell r="AA2410">
            <v>3</v>
          </cell>
          <cell r="AB2410" t="str">
            <v>Omnivore</v>
          </cell>
          <cell r="AC2410" t="str">
            <v>Omnivore</v>
          </cell>
          <cell r="AD2410" t="str">
            <v>Terrestrial</v>
          </cell>
          <cell r="AE2410">
            <v>21.44</v>
          </cell>
          <cell r="AF2410">
            <v>75.64</v>
          </cell>
          <cell r="AG2410">
            <v>60.34</v>
          </cell>
          <cell r="AH2410">
            <v>-103.9579971</v>
          </cell>
          <cell r="AI2410">
            <v>8593771.0899999999</v>
          </cell>
          <cell r="AJ2410" t="str">
            <v>Extant</v>
          </cell>
        </row>
        <row r="2411">
          <cell r="A2411" t="str">
            <v>Grus carunculatus</v>
          </cell>
          <cell r="B2411" t="str">
            <v>Gruidae</v>
          </cell>
          <cell r="C2411" t="str">
            <v>Gruiformes</v>
          </cell>
          <cell r="D2411">
            <v>5</v>
          </cell>
          <cell r="E2411">
            <v>2</v>
          </cell>
          <cell r="F2411">
            <v>2</v>
          </cell>
          <cell r="G2411">
            <v>1</v>
          </cell>
          <cell r="H2411">
            <v>4</v>
          </cell>
          <cell r="I2411">
            <v>169.2</v>
          </cell>
          <cell r="J2411">
            <v>87.1</v>
          </cell>
          <cell r="K2411">
            <v>14.4</v>
          </cell>
          <cell r="L2411">
            <v>24.6</v>
          </cell>
          <cell r="M2411">
            <v>318</v>
          </cell>
          <cell r="N2411">
            <v>624.20000000000005</v>
          </cell>
          <cell r="O2411">
            <v>248.2</v>
          </cell>
          <cell r="P2411">
            <v>376</v>
          </cell>
          <cell r="Q2411">
            <v>39.799999999999997</v>
          </cell>
          <cell r="R2411">
            <v>234.8</v>
          </cell>
          <cell r="S2411">
            <v>8158.99</v>
          </cell>
          <cell r="T2411" t="str">
            <v>Dunning</v>
          </cell>
          <cell r="U2411" t="str">
            <v>NA</v>
          </cell>
          <cell r="V2411" t="str">
            <v>NO</v>
          </cell>
          <cell r="W2411" t="str">
            <v>NA</v>
          </cell>
          <cell r="X2411" t="str">
            <v>NA</v>
          </cell>
          <cell r="Y2411" t="str">
            <v>Wetland</v>
          </cell>
          <cell r="Z2411">
            <v>3</v>
          </cell>
          <cell r="AA2411">
            <v>1</v>
          </cell>
          <cell r="AB2411" t="str">
            <v>Omnivore</v>
          </cell>
          <cell r="AC2411" t="str">
            <v>Omnivore</v>
          </cell>
          <cell r="AD2411" t="str">
            <v>Terrestrial</v>
          </cell>
          <cell r="AE2411">
            <v>-32.36</v>
          </cell>
          <cell r="AF2411">
            <v>11.74</v>
          </cell>
          <cell r="AG2411">
            <v>-13.53</v>
          </cell>
          <cell r="AH2411">
            <v>26.603681649999999</v>
          </cell>
          <cell r="AI2411">
            <v>2289042.19</v>
          </cell>
          <cell r="AJ2411" t="str">
            <v>Extant</v>
          </cell>
        </row>
        <row r="2412">
          <cell r="A2412" t="str">
            <v>Grus grus</v>
          </cell>
          <cell r="B2412" t="str">
            <v>Gruidae</v>
          </cell>
          <cell r="C2412" t="str">
            <v>Gruiformes</v>
          </cell>
          <cell r="D2412">
            <v>5</v>
          </cell>
          <cell r="E2412">
            <v>2</v>
          </cell>
          <cell r="F2412">
            <v>3</v>
          </cell>
          <cell r="G2412">
            <v>0</v>
          </cell>
          <cell r="H2412">
            <v>4</v>
          </cell>
          <cell r="I2412">
            <v>108.1</v>
          </cell>
          <cell r="J2412">
            <v>58.1</v>
          </cell>
          <cell r="K2412">
            <v>10.7</v>
          </cell>
          <cell r="L2412">
            <v>16.8</v>
          </cell>
          <cell r="M2412">
            <v>234.4</v>
          </cell>
          <cell r="N2412">
            <v>540.6</v>
          </cell>
          <cell r="O2412">
            <v>225.5</v>
          </cell>
          <cell r="P2412">
            <v>300.2</v>
          </cell>
          <cell r="Q2412">
            <v>43</v>
          </cell>
          <cell r="R2412">
            <v>193.4</v>
          </cell>
          <cell r="S2412">
            <v>5499.99</v>
          </cell>
          <cell r="T2412" t="str">
            <v>Dunning</v>
          </cell>
          <cell r="U2412" t="str">
            <v>NA</v>
          </cell>
          <cell r="V2412" t="str">
            <v>NO</v>
          </cell>
          <cell r="W2412" t="str">
            <v>NA</v>
          </cell>
          <cell r="X2412" t="str">
            <v>NA</v>
          </cell>
          <cell r="Y2412" t="str">
            <v>Wetland</v>
          </cell>
          <cell r="Z2412">
            <v>3</v>
          </cell>
          <cell r="AA2412">
            <v>3</v>
          </cell>
          <cell r="AB2412" t="str">
            <v>Herbivore</v>
          </cell>
          <cell r="AC2412" t="str">
            <v>Omnivore</v>
          </cell>
          <cell r="AD2412" t="str">
            <v>Terrestrial</v>
          </cell>
          <cell r="AE2412">
            <v>36.520000000000003</v>
          </cell>
          <cell r="AF2412">
            <v>69.77</v>
          </cell>
          <cell r="AG2412">
            <v>56.97</v>
          </cell>
          <cell r="AH2412">
            <v>74.471212190000003</v>
          </cell>
          <cell r="AI2412">
            <v>15456101.32</v>
          </cell>
          <cell r="AJ2412" t="str">
            <v>Extant</v>
          </cell>
        </row>
        <row r="2413">
          <cell r="A2413" t="str">
            <v>Grus japonensis</v>
          </cell>
          <cell r="B2413" t="str">
            <v>Gruidae</v>
          </cell>
          <cell r="C2413" t="str">
            <v>Gruiformes</v>
          </cell>
          <cell r="D2413">
            <v>4</v>
          </cell>
          <cell r="E2413">
            <v>1</v>
          </cell>
          <cell r="F2413">
            <v>2</v>
          </cell>
          <cell r="G2413">
            <v>1</v>
          </cell>
          <cell r="H2413">
            <v>3</v>
          </cell>
          <cell r="I2413">
            <v>161</v>
          </cell>
          <cell r="J2413">
            <v>87.6</v>
          </cell>
          <cell r="K2413">
            <v>11.6</v>
          </cell>
          <cell r="L2413">
            <v>20.8</v>
          </cell>
          <cell r="M2413">
            <v>283.5</v>
          </cell>
          <cell r="N2413">
            <v>616</v>
          </cell>
          <cell r="O2413">
            <v>253.7</v>
          </cell>
          <cell r="P2413">
            <v>362.3</v>
          </cell>
          <cell r="Q2413">
            <v>41.1</v>
          </cell>
          <cell r="R2413">
            <v>244.5</v>
          </cell>
          <cell r="S2413">
            <v>8785.99</v>
          </cell>
          <cell r="T2413" t="str">
            <v>Dunning</v>
          </cell>
          <cell r="U2413" t="str">
            <v>NA</v>
          </cell>
          <cell r="V2413" t="str">
            <v>NO</v>
          </cell>
          <cell r="W2413" t="str">
            <v>NA</v>
          </cell>
          <cell r="X2413" t="str">
            <v>NA</v>
          </cell>
          <cell r="Y2413" t="str">
            <v>Wetland</v>
          </cell>
          <cell r="Z2413">
            <v>3</v>
          </cell>
          <cell r="AA2413">
            <v>3</v>
          </cell>
          <cell r="AB2413" t="str">
            <v>Omnivore</v>
          </cell>
          <cell r="AC2413" t="str">
            <v>Omnivore</v>
          </cell>
          <cell r="AD2413" t="str">
            <v>Terrestrial</v>
          </cell>
          <cell r="AE2413">
            <v>39.590000000000003</v>
          </cell>
          <cell r="AF2413">
            <v>51.92</v>
          </cell>
          <cell r="AG2413">
            <v>48.03</v>
          </cell>
          <cell r="AH2413">
            <v>128.13595849999999</v>
          </cell>
          <cell r="AI2413">
            <v>738171.22</v>
          </cell>
          <cell r="AJ2413" t="str">
            <v>Extant</v>
          </cell>
        </row>
        <row r="2414">
          <cell r="A2414" t="str">
            <v>Grus leucogeranus</v>
          </cell>
          <cell r="B2414" t="str">
            <v>Gruidae</v>
          </cell>
          <cell r="C2414" t="str">
            <v>Gruiformes</v>
          </cell>
          <cell r="D2414">
            <v>4</v>
          </cell>
          <cell r="E2414">
            <v>2</v>
          </cell>
          <cell r="F2414">
            <v>2</v>
          </cell>
          <cell r="G2414">
            <v>0</v>
          </cell>
          <cell r="H2414">
            <v>4</v>
          </cell>
          <cell r="I2414">
            <v>194.5</v>
          </cell>
          <cell r="J2414">
            <v>103.3</v>
          </cell>
          <cell r="K2414">
            <v>11.8</v>
          </cell>
          <cell r="L2414">
            <v>23.6</v>
          </cell>
          <cell r="M2414">
            <v>274.2</v>
          </cell>
          <cell r="N2414">
            <v>579.20000000000005</v>
          </cell>
          <cell r="O2414">
            <v>256</v>
          </cell>
          <cell r="P2414">
            <v>323.2</v>
          </cell>
          <cell r="Q2414">
            <v>44.2</v>
          </cell>
          <cell r="R2414">
            <v>198.5</v>
          </cell>
          <cell r="S2414">
            <v>5913.44</v>
          </cell>
          <cell r="T2414" t="str">
            <v>Dunning</v>
          </cell>
          <cell r="U2414" t="str">
            <v>NA</v>
          </cell>
          <cell r="V2414" t="str">
            <v>NO</v>
          </cell>
          <cell r="W2414" t="str">
            <v>NA</v>
          </cell>
          <cell r="X2414" t="str">
            <v>NA</v>
          </cell>
          <cell r="Y2414" t="str">
            <v>Wetland</v>
          </cell>
          <cell r="Z2414">
            <v>3</v>
          </cell>
          <cell r="AA2414">
            <v>3</v>
          </cell>
          <cell r="AB2414" t="str">
            <v>Omnivore</v>
          </cell>
          <cell r="AC2414" t="str">
            <v>Omnivore</v>
          </cell>
          <cell r="AD2414" t="str">
            <v>Terrestrial</v>
          </cell>
          <cell r="AE2414">
            <v>59.7</v>
          </cell>
          <cell r="AF2414">
            <v>71.8</v>
          </cell>
          <cell r="AG2414">
            <v>69.84</v>
          </cell>
          <cell r="AH2414">
            <v>143.5997078</v>
          </cell>
          <cell r="AI2414">
            <v>140691.60999999999</v>
          </cell>
          <cell r="AJ2414" t="str">
            <v>Extant</v>
          </cell>
        </row>
        <row r="2415">
          <cell r="A2415" t="str">
            <v>Grus monacha</v>
          </cell>
          <cell r="B2415" t="str">
            <v>Gruidae</v>
          </cell>
          <cell r="C2415" t="str">
            <v>Gruiformes</v>
          </cell>
          <cell r="D2415">
            <v>4</v>
          </cell>
          <cell r="E2415">
            <v>1</v>
          </cell>
          <cell r="F2415">
            <v>1</v>
          </cell>
          <cell r="G2415">
            <v>2</v>
          </cell>
          <cell r="H2415">
            <v>4</v>
          </cell>
          <cell r="I2415">
            <v>105.3</v>
          </cell>
          <cell r="J2415">
            <v>56.3</v>
          </cell>
          <cell r="K2415">
            <v>9.9</v>
          </cell>
          <cell r="L2415">
            <v>15.8</v>
          </cell>
          <cell r="M2415">
            <v>211.2</v>
          </cell>
          <cell r="N2415">
            <v>494.8</v>
          </cell>
          <cell r="O2415">
            <v>215.5</v>
          </cell>
          <cell r="P2415">
            <v>279.2</v>
          </cell>
          <cell r="Q2415">
            <v>43.5</v>
          </cell>
          <cell r="R2415">
            <v>166</v>
          </cell>
          <cell r="S2415">
            <v>3729.9</v>
          </cell>
          <cell r="T2415" t="str">
            <v>Dunning</v>
          </cell>
          <cell r="U2415" t="str">
            <v>NA</v>
          </cell>
          <cell r="V2415" t="str">
            <v>NO</v>
          </cell>
          <cell r="W2415" t="str">
            <v>NA</v>
          </cell>
          <cell r="X2415" t="str">
            <v>NA</v>
          </cell>
          <cell r="Y2415" t="str">
            <v>Wetland</v>
          </cell>
          <cell r="Z2415">
            <v>3</v>
          </cell>
          <cell r="AA2415">
            <v>3</v>
          </cell>
          <cell r="AB2415" t="str">
            <v>Herbivore</v>
          </cell>
          <cell r="AC2415" t="str">
            <v>Omnivore</v>
          </cell>
          <cell r="AD2415" t="str">
            <v>Terrestrial</v>
          </cell>
          <cell r="AE2415">
            <v>45.42</v>
          </cell>
          <cell r="AF2415">
            <v>61.55</v>
          </cell>
          <cell r="AG2415">
            <v>54.86</v>
          </cell>
          <cell r="AH2415">
            <v>123.24048310000001</v>
          </cell>
          <cell r="AI2415">
            <v>1609599.6</v>
          </cell>
          <cell r="AJ2415" t="str">
            <v>Extant</v>
          </cell>
        </row>
        <row r="2416">
          <cell r="A2416" t="str">
            <v>Grus nigricollis</v>
          </cell>
          <cell r="B2416" t="str">
            <v>Gruidae</v>
          </cell>
          <cell r="C2416" t="str">
            <v>Gruiformes</v>
          </cell>
          <cell r="D2416">
            <v>4</v>
          </cell>
          <cell r="E2416">
            <v>2</v>
          </cell>
          <cell r="F2416">
            <v>2</v>
          </cell>
          <cell r="G2416">
            <v>0</v>
          </cell>
          <cell r="H2416">
            <v>4</v>
          </cell>
          <cell r="I2416">
            <v>124.4</v>
          </cell>
          <cell r="J2416">
            <v>67.3</v>
          </cell>
          <cell r="K2416">
            <v>11.7</v>
          </cell>
          <cell r="L2416">
            <v>19.2</v>
          </cell>
          <cell r="M2416">
            <v>239.8</v>
          </cell>
          <cell r="N2416">
            <v>579.20000000000005</v>
          </cell>
          <cell r="O2416">
            <v>235.2</v>
          </cell>
          <cell r="P2416">
            <v>344</v>
          </cell>
          <cell r="Q2416">
            <v>40.6</v>
          </cell>
          <cell r="R2416">
            <v>217</v>
          </cell>
          <cell r="S2416">
            <v>5999.99</v>
          </cell>
          <cell r="T2416" t="str">
            <v>Dunning</v>
          </cell>
          <cell r="U2416" t="str">
            <v>NA</v>
          </cell>
          <cell r="V2416" t="str">
            <v>NO</v>
          </cell>
          <cell r="W2416" t="str">
            <v>NA</v>
          </cell>
          <cell r="X2416" t="str">
            <v>NA</v>
          </cell>
          <cell r="Y2416" t="str">
            <v>Wetland</v>
          </cell>
          <cell r="Z2416">
            <v>3</v>
          </cell>
          <cell r="AA2416">
            <v>3</v>
          </cell>
          <cell r="AB2416" t="str">
            <v>Omnivore</v>
          </cell>
          <cell r="AC2416" t="str">
            <v>Omnivore</v>
          </cell>
          <cell r="AD2416" t="str">
            <v>Terrestrial</v>
          </cell>
          <cell r="AE2416">
            <v>27.86</v>
          </cell>
          <cell r="AF2416">
            <v>38.869999999999997</v>
          </cell>
          <cell r="AG2416">
            <v>33.39</v>
          </cell>
          <cell r="AH2416">
            <v>89.590151480000003</v>
          </cell>
          <cell r="AI2416">
            <v>822333.13</v>
          </cell>
          <cell r="AJ2416" t="str">
            <v>Extant</v>
          </cell>
        </row>
        <row r="2417">
          <cell r="A2417" t="str">
            <v>Grus paradisea</v>
          </cell>
          <cell r="B2417" t="str">
            <v>Gruidae</v>
          </cell>
          <cell r="C2417" t="str">
            <v>Gruiformes</v>
          </cell>
          <cell r="D2417">
            <v>4</v>
          </cell>
          <cell r="E2417">
            <v>1</v>
          </cell>
          <cell r="F2417">
            <v>0</v>
          </cell>
          <cell r="G2417">
            <v>3</v>
          </cell>
          <cell r="H2417">
            <v>4</v>
          </cell>
          <cell r="I2417">
            <v>101.1</v>
          </cell>
          <cell r="J2417">
            <v>58.8</v>
          </cell>
          <cell r="K2417">
            <v>15.7</v>
          </cell>
          <cell r="L2417">
            <v>18.100000000000001</v>
          </cell>
          <cell r="M2417">
            <v>249.5</v>
          </cell>
          <cell r="N2417">
            <v>556.20000000000005</v>
          </cell>
          <cell r="O2417">
            <v>213.8</v>
          </cell>
          <cell r="P2417">
            <v>342.5</v>
          </cell>
          <cell r="Q2417">
            <v>38.6</v>
          </cell>
          <cell r="R2417">
            <v>231.5</v>
          </cell>
          <cell r="S2417">
            <v>4540.62</v>
          </cell>
          <cell r="T2417" t="str">
            <v>Dunning</v>
          </cell>
          <cell r="U2417" t="str">
            <v>NA</v>
          </cell>
          <cell r="V2417" t="str">
            <v>NO</v>
          </cell>
          <cell r="W2417" t="str">
            <v>NA</v>
          </cell>
          <cell r="X2417" t="str">
            <v>NA</v>
          </cell>
          <cell r="Y2417" t="str">
            <v>Grassland</v>
          </cell>
          <cell r="Z2417">
            <v>3</v>
          </cell>
          <cell r="AA2417">
            <v>1</v>
          </cell>
          <cell r="AB2417" t="str">
            <v>Omnivore</v>
          </cell>
          <cell r="AC2417" t="str">
            <v>Omnivore</v>
          </cell>
          <cell r="AD2417" t="str">
            <v>Terrestrial</v>
          </cell>
          <cell r="AE2417">
            <v>-34.840000000000003</v>
          </cell>
          <cell r="AF2417">
            <v>-18.12</v>
          </cell>
          <cell r="AG2417">
            <v>-29.68</v>
          </cell>
          <cell r="AH2417">
            <v>25.915888089999999</v>
          </cell>
          <cell r="AI2417">
            <v>616090.89</v>
          </cell>
          <cell r="AJ2417" t="str">
            <v>Extant</v>
          </cell>
        </row>
        <row r="2418">
          <cell r="A2418" t="str">
            <v>Grus rubicunda</v>
          </cell>
          <cell r="B2418" t="str">
            <v>Gruidae</v>
          </cell>
          <cell r="C2418" t="str">
            <v>Gruiformes</v>
          </cell>
          <cell r="D2418">
            <v>4</v>
          </cell>
          <cell r="E2418">
            <v>2</v>
          </cell>
          <cell r="F2418">
            <v>1</v>
          </cell>
          <cell r="G2418">
            <v>1</v>
          </cell>
          <cell r="H2418">
            <v>4</v>
          </cell>
          <cell r="I2418">
            <v>162.19999999999999</v>
          </cell>
          <cell r="J2418">
            <v>87.7</v>
          </cell>
          <cell r="K2418">
            <v>13.8</v>
          </cell>
          <cell r="L2418">
            <v>22.8</v>
          </cell>
          <cell r="M2418">
            <v>280.2</v>
          </cell>
          <cell r="N2418">
            <v>572.5</v>
          </cell>
          <cell r="O2418">
            <v>233</v>
          </cell>
          <cell r="P2418">
            <v>339.5</v>
          </cell>
          <cell r="Q2418">
            <v>40.700000000000003</v>
          </cell>
          <cell r="R2418">
            <v>223.8</v>
          </cell>
          <cell r="S2418">
            <v>6222.82</v>
          </cell>
          <cell r="T2418" t="str">
            <v>Dunning</v>
          </cell>
          <cell r="U2418" t="str">
            <v>NA</v>
          </cell>
          <cell r="V2418" t="str">
            <v>NO</v>
          </cell>
          <cell r="W2418" t="str">
            <v>NA</v>
          </cell>
          <cell r="X2418" t="str">
            <v>NA</v>
          </cell>
          <cell r="Y2418" t="str">
            <v>Wetland</v>
          </cell>
          <cell r="Z2418">
            <v>3</v>
          </cell>
          <cell r="AA2418">
            <v>2</v>
          </cell>
          <cell r="AB2418" t="str">
            <v>Herbivore</v>
          </cell>
          <cell r="AC2418" t="str">
            <v>Omnivore</v>
          </cell>
          <cell r="AD2418" t="str">
            <v>Terrestrial</v>
          </cell>
          <cell r="AE2418">
            <v>-38.86</v>
          </cell>
          <cell r="AF2418">
            <v>-6.3</v>
          </cell>
          <cell r="AG2418">
            <v>-22.19</v>
          </cell>
          <cell r="AH2418">
            <v>140.3249869</v>
          </cell>
          <cell r="AI2418">
            <v>3559865.45</v>
          </cell>
          <cell r="AJ2418" t="str">
            <v>Extant</v>
          </cell>
        </row>
        <row r="2419">
          <cell r="A2419" t="str">
            <v>Grus vipio</v>
          </cell>
          <cell r="B2419" t="str">
            <v>Gruidae</v>
          </cell>
          <cell r="C2419" t="str">
            <v>Gruiformes</v>
          </cell>
          <cell r="D2419">
            <v>4</v>
          </cell>
          <cell r="E2419">
            <v>2</v>
          </cell>
          <cell r="F2419">
            <v>1</v>
          </cell>
          <cell r="G2419">
            <v>1</v>
          </cell>
          <cell r="H2419">
            <v>4</v>
          </cell>
          <cell r="I2419">
            <v>152.19999999999999</v>
          </cell>
          <cell r="J2419">
            <v>86</v>
          </cell>
          <cell r="K2419">
            <v>11.6</v>
          </cell>
          <cell r="L2419">
            <v>20.8</v>
          </cell>
          <cell r="M2419">
            <v>250.2</v>
          </cell>
          <cell r="N2419">
            <v>538.20000000000005</v>
          </cell>
          <cell r="O2419">
            <v>228.8</v>
          </cell>
          <cell r="P2419">
            <v>309.5</v>
          </cell>
          <cell r="Q2419">
            <v>42.5</v>
          </cell>
          <cell r="R2419">
            <v>193.2</v>
          </cell>
          <cell r="S2419">
            <v>4662.99</v>
          </cell>
          <cell r="T2419" t="str">
            <v>Dunning</v>
          </cell>
          <cell r="U2419" t="str">
            <v>NA</v>
          </cell>
          <cell r="V2419" t="str">
            <v>NO</v>
          </cell>
          <cell r="W2419" t="str">
            <v>NA</v>
          </cell>
          <cell r="X2419" t="str">
            <v>NA</v>
          </cell>
          <cell r="Y2419" t="str">
            <v>Wetland</v>
          </cell>
          <cell r="Z2419">
            <v>3</v>
          </cell>
          <cell r="AA2419">
            <v>3</v>
          </cell>
          <cell r="AB2419" t="str">
            <v>Herbivore</v>
          </cell>
          <cell r="AC2419" t="str">
            <v>Omnivore</v>
          </cell>
          <cell r="AD2419" t="str">
            <v>Terrestrial</v>
          </cell>
          <cell r="AE2419">
            <v>43.88</v>
          </cell>
          <cell r="AF2419">
            <v>51.68</v>
          </cell>
          <cell r="AG2419">
            <v>48.27</v>
          </cell>
          <cell r="AH2419">
            <v>121.4995401</v>
          </cell>
          <cell r="AI2419">
            <v>748047.17</v>
          </cell>
          <cell r="AJ2419" t="str">
            <v>Extant</v>
          </cell>
        </row>
        <row r="2420">
          <cell r="A2420" t="str">
            <v>Grus virgo</v>
          </cell>
          <cell r="B2420" t="str">
            <v>Gruidae</v>
          </cell>
          <cell r="C2420" t="str">
            <v>Gruiformes</v>
          </cell>
          <cell r="D2420">
            <v>5</v>
          </cell>
          <cell r="E2420">
            <v>2</v>
          </cell>
          <cell r="F2420">
            <v>3</v>
          </cell>
          <cell r="G2420">
            <v>0</v>
          </cell>
          <cell r="H2420">
            <v>4</v>
          </cell>
          <cell r="I2420">
            <v>69.900000000000006</v>
          </cell>
          <cell r="J2420">
            <v>33.6</v>
          </cell>
          <cell r="K2420">
            <v>10.5</v>
          </cell>
          <cell r="L2420">
            <v>12.2</v>
          </cell>
          <cell r="M2420">
            <v>181.2</v>
          </cell>
          <cell r="N2420">
            <v>484.8</v>
          </cell>
          <cell r="O2420">
            <v>214.8</v>
          </cell>
          <cell r="P2420">
            <v>256.8</v>
          </cell>
          <cell r="Q2420">
            <v>45.5</v>
          </cell>
          <cell r="R2420">
            <v>174.8</v>
          </cell>
          <cell r="S2420">
            <v>2417</v>
          </cell>
          <cell r="T2420" t="str">
            <v>Dunning</v>
          </cell>
          <cell r="U2420" t="str">
            <v>NA</v>
          </cell>
          <cell r="V2420" t="str">
            <v>NO</v>
          </cell>
          <cell r="W2420" t="str">
            <v>NA</v>
          </cell>
          <cell r="X2420" t="str">
            <v>NA</v>
          </cell>
          <cell r="Y2420" t="str">
            <v>Grassland</v>
          </cell>
          <cell r="Z2420">
            <v>3</v>
          </cell>
          <cell r="AA2420">
            <v>3</v>
          </cell>
          <cell r="AB2420" t="str">
            <v>Omnivore</v>
          </cell>
          <cell r="AC2420" t="str">
            <v>Omnivore</v>
          </cell>
          <cell r="AD2420" t="str">
            <v>Terrestrial</v>
          </cell>
          <cell r="AE2420">
            <v>36.78</v>
          </cell>
          <cell r="AF2420">
            <v>57.46</v>
          </cell>
          <cell r="AG2420">
            <v>46.99</v>
          </cell>
          <cell r="AH2420">
            <v>82.560142020000001</v>
          </cell>
          <cell r="AI2420">
            <v>8896222.5099999998</v>
          </cell>
          <cell r="AJ2420" t="str">
            <v>Extant</v>
          </cell>
        </row>
        <row r="2421">
          <cell r="A2421" t="str">
            <v>Heliopais personatus</v>
          </cell>
          <cell r="B2421" t="str">
            <v>Heliornithidae</v>
          </cell>
          <cell r="C2421" t="str">
            <v>Gruiformes</v>
          </cell>
          <cell r="D2421">
            <v>4</v>
          </cell>
          <cell r="E2421">
            <v>2</v>
          </cell>
          <cell r="F2421">
            <v>2</v>
          </cell>
          <cell r="G2421">
            <v>0</v>
          </cell>
          <cell r="H2421">
            <v>4</v>
          </cell>
          <cell r="I2421">
            <v>52.8</v>
          </cell>
          <cell r="J2421">
            <v>26.9</v>
          </cell>
          <cell r="K2421">
            <v>6.6</v>
          </cell>
          <cell r="L2421">
            <v>12.2</v>
          </cell>
          <cell r="M2421">
            <v>47.6</v>
          </cell>
          <cell r="N2421">
            <v>239.5</v>
          </cell>
          <cell r="O2421">
            <v>95.8</v>
          </cell>
          <cell r="P2421">
            <v>143.80000000000001</v>
          </cell>
          <cell r="Q2421">
            <v>40</v>
          </cell>
          <cell r="R2421">
            <v>108.2</v>
          </cell>
          <cell r="S2421">
            <v>510</v>
          </cell>
          <cell r="T2421" t="str">
            <v>EltonTraits_Model</v>
          </cell>
          <cell r="U2421" t="str">
            <v>NA</v>
          </cell>
          <cell r="V2421" t="str">
            <v>NO</v>
          </cell>
          <cell r="W2421" t="str">
            <v>NA</v>
          </cell>
          <cell r="X2421" t="str">
            <v>NA</v>
          </cell>
          <cell r="Y2421" t="str">
            <v>Wetland</v>
          </cell>
          <cell r="Z2421">
            <v>2</v>
          </cell>
          <cell r="AA2421">
            <v>1</v>
          </cell>
          <cell r="AB2421" t="str">
            <v>Carnivore</v>
          </cell>
          <cell r="AC2421" t="str">
            <v>Aquatic predator</v>
          </cell>
          <cell r="AD2421" t="str">
            <v>Aquatic</v>
          </cell>
          <cell r="AE2421">
            <v>12.51</v>
          </cell>
          <cell r="AF2421">
            <v>27.83</v>
          </cell>
          <cell r="AG2421">
            <v>19.5</v>
          </cell>
          <cell r="AH2421">
            <v>96.797111880000003</v>
          </cell>
          <cell r="AI2421">
            <v>272422.63</v>
          </cell>
          <cell r="AJ2421" t="str">
            <v>Extant</v>
          </cell>
        </row>
        <row r="2422">
          <cell r="A2422" t="str">
            <v>Heliornis fulica</v>
          </cell>
          <cell r="B2422" t="str">
            <v>Heliornithidae</v>
          </cell>
          <cell r="C2422" t="str">
            <v>Gruiformes</v>
          </cell>
          <cell r="D2422">
            <v>8</v>
          </cell>
          <cell r="E2422">
            <v>3</v>
          </cell>
          <cell r="F2422">
            <v>5</v>
          </cell>
          <cell r="G2422">
            <v>0</v>
          </cell>
          <cell r="H2422">
            <v>4</v>
          </cell>
          <cell r="I2422">
            <v>32.4</v>
          </cell>
          <cell r="J2422">
            <v>16.3</v>
          </cell>
          <cell r="K2422">
            <v>4.4000000000000004</v>
          </cell>
          <cell r="L2422">
            <v>6.9</v>
          </cell>
          <cell r="M2422">
            <v>21.6</v>
          </cell>
          <cell r="N2422">
            <v>141.5</v>
          </cell>
          <cell r="O2422">
            <v>51.3</v>
          </cell>
          <cell r="P2422">
            <v>90.4</v>
          </cell>
          <cell r="Q2422">
            <v>36.200000000000003</v>
          </cell>
          <cell r="R2422">
            <v>81.8</v>
          </cell>
          <cell r="S2422">
            <v>132</v>
          </cell>
          <cell r="T2422" t="str">
            <v>Dunning</v>
          </cell>
          <cell r="U2422" t="str">
            <v>NA</v>
          </cell>
          <cell r="V2422" t="str">
            <v>NO</v>
          </cell>
          <cell r="W2422" t="str">
            <v>NA</v>
          </cell>
          <cell r="X2422" t="str">
            <v>NA</v>
          </cell>
          <cell r="Y2422" t="str">
            <v>Wetland</v>
          </cell>
          <cell r="Z2422">
            <v>2</v>
          </cell>
          <cell r="AA2422">
            <v>1</v>
          </cell>
          <cell r="AB2422" t="str">
            <v>Carnivore</v>
          </cell>
          <cell r="AC2422" t="str">
            <v>Aquatic predator</v>
          </cell>
          <cell r="AD2422" t="str">
            <v>Aquatic</v>
          </cell>
          <cell r="AE2422">
            <v>-27.05</v>
          </cell>
          <cell r="AF2422">
            <v>23.84</v>
          </cell>
          <cell r="AG2422">
            <v>-4.37</v>
          </cell>
          <cell r="AH2422">
            <v>-63.441194549999999</v>
          </cell>
          <cell r="AI2422">
            <v>8812012.4399999995</v>
          </cell>
          <cell r="AJ2422" t="str">
            <v>Extant</v>
          </cell>
        </row>
        <row r="2423">
          <cell r="A2423" t="str">
            <v>Podica senegalensis</v>
          </cell>
          <cell r="B2423" t="str">
            <v>Heliornithidae</v>
          </cell>
          <cell r="C2423" t="str">
            <v>Gruiformes</v>
          </cell>
          <cell r="D2423">
            <v>5</v>
          </cell>
          <cell r="E2423">
            <v>3</v>
          </cell>
          <cell r="F2423">
            <v>2</v>
          </cell>
          <cell r="G2423">
            <v>0</v>
          </cell>
          <cell r="H2423">
            <v>4</v>
          </cell>
          <cell r="I2423">
            <v>44.6</v>
          </cell>
          <cell r="J2423">
            <v>20.6</v>
          </cell>
          <cell r="K2423">
            <v>5.3</v>
          </cell>
          <cell r="L2423">
            <v>8.1</v>
          </cell>
          <cell r="M2423">
            <v>40.9</v>
          </cell>
          <cell r="N2423">
            <v>186.2</v>
          </cell>
          <cell r="O2423">
            <v>50</v>
          </cell>
          <cell r="P2423">
            <v>134.80000000000001</v>
          </cell>
          <cell r="Q2423">
            <v>27.2</v>
          </cell>
          <cell r="R2423">
            <v>125</v>
          </cell>
          <cell r="S2423">
            <v>599</v>
          </cell>
          <cell r="T2423" t="str">
            <v>Dunning</v>
          </cell>
          <cell r="U2423" t="str">
            <v>NA</v>
          </cell>
          <cell r="V2423" t="str">
            <v>NO</v>
          </cell>
          <cell r="W2423" t="str">
            <v>NA</v>
          </cell>
          <cell r="X2423" t="str">
            <v>NA</v>
          </cell>
          <cell r="Y2423" t="str">
            <v>Wetland</v>
          </cell>
          <cell r="Z2423">
            <v>2</v>
          </cell>
          <cell r="AA2423">
            <v>1</v>
          </cell>
          <cell r="AB2423" t="str">
            <v>Carnivore</v>
          </cell>
          <cell r="AC2423" t="str">
            <v>Aquatic predator</v>
          </cell>
          <cell r="AD2423" t="str">
            <v>Aquatic</v>
          </cell>
          <cell r="AE2423">
            <v>-34.21</v>
          </cell>
          <cell r="AF2423">
            <v>16.64</v>
          </cell>
          <cell r="AG2423">
            <v>-0.82</v>
          </cell>
          <cell r="AH2423">
            <v>19.257234839999999</v>
          </cell>
          <cell r="AI2423">
            <v>11384786.119999999</v>
          </cell>
          <cell r="AJ2423" t="str">
            <v>Extant</v>
          </cell>
        </row>
        <row r="2424">
          <cell r="A2424" t="str">
            <v>Psophia crepitans</v>
          </cell>
          <cell r="B2424" t="str">
            <v>Psophiidae</v>
          </cell>
          <cell r="C2424" t="str">
            <v>Gruiformes</v>
          </cell>
          <cell r="D2424">
            <v>10</v>
          </cell>
          <cell r="E2424">
            <v>2</v>
          </cell>
          <cell r="F2424">
            <v>4</v>
          </cell>
          <cell r="G2424">
            <v>4</v>
          </cell>
          <cell r="H2424">
            <v>7</v>
          </cell>
          <cell r="I2424">
            <v>39.700000000000003</v>
          </cell>
          <cell r="J2424">
            <v>19.3</v>
          </cell>
          <cell r="K2424">
            <v>7.6</v>
          </cell>
          <cell r="L2424">
            <v>12.6</v>
          </cell>
          <cell r="M2424">
            <v>128.9</v>
          </cell>
          <cell r="N2424">
            <v>278.3</v>
          </cell>
          <cell r="O2424">
            <v>20.8</v>
          </cell>
          <cell r="P2424">
            <v>255.8</v>
          </cell>
          <cell r="Q2424">
            <v>7.5</v>
          </cell>
          <cell r="R2424">
            <v>118.8</v>
          </cell>
          <cell r="S2424">
            <v>1026</v>
          </cell>
          <cell r="T2424" t="str">
            <v>Dunning</v>
          </cell>
          <cell r="U2424" t="str">
            <v>NA</v>
          </cell>
          <cell r="V2424" t="str">
            <v>NO</v>
          </cell>
          <cell r="W2424" t="str">
            <v>NA</v>
          </cell>
          <cell r="X2424" t="str">
            <v>NA</v>
          </cell>
          <cell r="Y2424" t="str">
            <v>Forest</v>
          </cell>
          <cell r="Z2424">
            <v>1</v>
          </cell>
          <cell r="AA2424">
            <v>1</v>
          </cell>
          <cell r="AB2424" t="str">
            <v>Herbivore</v>
          </cell>
          <cell r="AC2424" t="str">
            <v>Frugivore</v>
          </cell>
          <cell r="AD2424" t="str">
            <v>Terrestrial</v>
          </cell>
          <cell r="AE2424">
            <v>-5.05</v>
          </cell>
          <cell r="AF2424">
            <v>10.24</v>
          </cell>
          <cell r="AG2424">
            <v>1.28</v>
          </cell>
          <cell r="AH2424">
            <v>-63.539257290000002</v>
          </cell>
          <cell r="AI2424">
            <v>2764896.44</v>
          </cell>
          <cell r="AJ2424" t="str">
            <v>Extant</v>
          </cell>
        </row>
        <row r="2425">
          <cell r="A2425" t="str">
            <v>Psophia leucoptera</v>
          </cell>
          <cell r="B2425" t="str">
            <v>Psophiidae</v>
          </cell>
          <cell r="C2425" t="str">
            <v>Gruiformes</v>
          </cell>
          <cell r="D2425">
            <v>4</v>
          </cell>
          <cell r="E2425">
            <v>1</v>
          </cell>
          <cell r="F2425">
            <v>3</v>
          </cell>
          <cell r="G2425">
            <v>0</v>
          </cell>
          <cell r="H2425">
            <v>4</v>
          </cell>
          <cell r="I2425">
            <v>43.6</v>
          </cell>
          <cell r="J2425">
            <v>19.5</v>
          </cell>
          <cell r="K2425">
            <v>7.6</v>
          </cell>
          <cell r="L2425">
            <v>13.5</v>
          </cell>
          <cell r="M2425">
            <v>120</v>
          </cell>
          <cell r="N2425">
            <v>270.5</v>
          </cell>
          <cell r="O2425">
            <v>24.4</v>
          </cell>
          <cell r="P2425">
            <v>246.1</v>
          </cell>
          <cell r="Q2425">
            <v>9</v>
          </cell>
          <cell r="R2425">
            <v>112.2</v>
          </cell>
          <cell r="S2425">
            <v>1315.58</v>
          </cell>
          <cell r="T2425" t="str">
            <v>Dunning</v>
          </cell>
          <cell r="U2425" t="str">
            <v>NA</v>
          </cell>
          <cell r="V2425" t="str">
            <v>NO</v>
          </cell>
          <cell r="W2425" t="str">
            <v>NA</v>
          </cell>
          <cell r="X2425" t="str">
            <v>NA</v>
          </cell>
          <cell r="Y2425" t="str">
            <v>Forest</v>
          </cell>
          <cell r="Z2425">
            <v>1</v>
          </cell>
          <cell r="AA2425">
            <v>1</v>
          </cell>
          <cell r="AB2425" t="str">
            <v>Herbivore</v>
          </cell>
          <cell r="AC2425" t="str">
            <v>Frugivore</v>
          </cell>
          <cell r="AD2425" t="str">
            <v>Terrestrial</v>
          </cell>
          <cell r="AE2425">
            <v>-18.010000000000002</v>
          </cell>
          <cell r="AF2425">
            <v>-2.54</v>
          </cell>
          <cell r="AG2425">
            <v>-8.36</v>
          </cell>
          <cell r="AH2425">
            <v>-68.783906790000003</v>
          </cell>
          <cell r="AI2425">
            <v>1532581.12</v>
          </cell>
          <cell r="AJ2425" t="str">
            <v>Extant</v>
          </cell>
        </row>
        <row r="2426">
          <cell r="A2426" t="str">
            <v>Psophia viridis</v>
          </cell>
          <cell r="B2426" t="str">
            <v>Psophiidae</v>
          </cell>
          <cell r="C2426" t="str">
            <v>Gruiformes</v>
          </cell>
          <cell r="D2426">
            <v>15</v>
          </cell>
          <cell r="E2426">
            <v>5</v>
          </cell>
          <cell r="F2426">
            <v>7</v>
          </cell>
          <cell r="G2426">
            <v>3</v>
          </cell>
          <cell r="H2426">
            <v>6</v>
          </cell>
          <cell r="I2426">
            <v>37.1</v>
          </cell>
          <cell r="J2426">
            <v>20</v>
          </cell>
          <cell r="K2426">
            <v>8.1999999999999993</v>
          </cell>
          <cell r="L2426">
            <v>13.3</v>
          </cell>
          <cell r="M2426">
            <v>118.7</v>
          </cell>
          <cell r="N2426">
            <v>285.5</v>
          </cell>
          <cell r="O2426">
            <v>15.6</v>
          </cell>
          <cell r="P2426">
            <v>272.10000000000002</v>
          </cell>
          <cell r="Q2426">
            <v>5.4</v>
          </cell>
          <cell r="R2426">
            <v>115.9</v>
          </cell>
          <cell r="S2426">
            <v>1071</v>
          </cell>
          <cell r="T2426" t="str">
            <v>Dunning</v>
          </cell>
          <cell r="U2426" t="str">
            <v>NA</v>
          </cell>
          <cell r="V2426" t="str">
            <v>NO</v>
          </cell>
          <cell r="W2426" t="str">
            <v>NA</v>
          </cell>
          <cell r="X2426" t="str">
            <v>NA</v>
          </cell>
          <cell r="Y2426" t="str">
            <v>Forest</v>
          </cell>
          <cell r="Z2426">
            <v>1</v>
          </cell>
          <cell r="AA2426">
            <v>1</v>
          </cell>
          <cell r="AB2426" t="str">
            <v>Herbivore</v>
          </cell>
          <cell r="AC2426" t="str">
            <v>Frugivore</v>
          </cell>
          <cell r="AD2426" t="str">
            <v>Terrestrial</v>
          </cell>
          <cell r="AE2426">
            <v>-14.93</v>
          </cell>
          <cell r="AF2426">
            <v>-0.54</v>
          </cell>
          <cell r="AG2426">
            <v>-7.48</v>
          </cell>
          <cell r="AH2426">
            <v>-55.251964739999998</v>
          </cell>
          <cell r="AI2426">
            <v>1937501.32</v>
          </cell>
          <cell r="AJ2426" t="str">
            <v>Extant</v>
          </cell>
        </row>
        <row r="2427">
          <cell r="A2427" t="str">
            <v>Aenigmatolimnas marginalis</v>
          </cell>
          <cell r="B2427" t="str">
            <v>Rallidae</v>
          </cell>
          <cell r="C2427" t="str">
            <v>Gruiformes</v>
          </cell>
          <cell r="D2427">
            <v>5</v>
          </cell>
          <cell r="E2427">
            <v>2</v>
          </cell>
          <cell r="F2427">
            <v>3</v>
          </cell>
          <cell r="G2427">
            <v>0</v>
          </cell>
          <cell r="H2427">
            <v>4</v>
          </cell>
          <cell r="I2427">
            <v>19.8</v>
          </cell>
          <cell r="J2427">
            <v>10.5</v>
          </cell>
          <cell r="K2427">
            <v>3.4</v>
          </cell>
          <cell r="L2427">
            <v>6.3</v>
          </cell>
          <cell r="M2427">
            <v>34.799999999999997</v>
          </cell>
          <cell r="N2427">
            <v>104.2</v>
          </cell>
          <cell r="O2427">
            <v>30.8</v>
          </cell>
          <cell r="P2427">
            <v>73</v>
          </cell>
          <cell r="Q2427">
            <v>29.6</v>
          </cell>
          <cell r="R2427">
            <v>46.6</v>
          </cell>
          <cell r="S2427">
            <v>51.2</v>
          </cell>
          <cell r="T2427" t="str">
            <v>Dunning</v>
          </cell>
          <cell r="U2427" t="str">
            <v>NA</v>
          </cell>
          <cell r="V2427" t="str">
            <v>NO</v>
          </cell>
          <cell r="W2427" t="str">
            <v>NA</v>
          </cell>
          <cell r="X2427" t="str">
            <v>NA</v>
          </cell>
          <cell r="Y2427" t="str">
            <v>Grassland</v>
          </cell>
          <cell r="Z2427">
            <v>3</v>
          </cell>
          <cell r="AA2427">
            <v>2</v>
          </cell>
          <cell r="AB2427" t="str">
            <v>Carnivore</v>
          </cell>
          <cell r="AC2427" t="str">
            <v>Aquatic predator</v>
          </cell>
          <cell r="AD2427" t="str">
            <v>Terrestrial</v>
          </cell>
          <cell r="AE2427">
            <v>-24.87</v>
          </cell>
          <cell r="AF2427">
            <v>13.27</v>
          </cell>
          <cell r="AG2427">
            <v>-11.18</v>
          </cell>
          <cell r="AH2427">
            <v>29.207022680000001</v>
          </cell>
          <cell r="AI2427">
            <v>3857317.95</v>
          </cell>
          <cell r="AJ2427" t="str">
            <v>Extant</v>
          </cell>
        </row>
        <row r="2428">
          <cell r="A2428" t="str">
            <v>Amaurolimnas concolor</v>
          </cell>
          <cell r="B2428" t="str">
            <v>Rallidae</v>
          </cell>
          <cell r="C2428" t="str">
            <v>Gruiformes</v>
          </cell>
          <cell r="D2428">
            <v>4</v>
          </cell>
          <cell r="E2428">
            <v>1</v>
          </cell>
          <cell r="F2428">
            <v>1</v>
          </cell>
          <cell r="G2428">
            <v>2</v>
          </cell>
          <cell r="H2428">
            <v>4</v>
          </cell>
          <cell r="I2428">
            <v>28.6</v>
          </cell>
          <cell r="J2428">
            <v>15.5</v>
          </cell>
          <cell r="K2428">
            <v>3.5</v>
          </cell>
          <cell r="L2428">
            <v>6.6</v>
          </cell>
          <cell r="M2428">
            <v>39.1</v>
          </cell>
          <cell r="N2428">
            <v>123.8</v>
          </cell>
          <cell r="O2428">
            <v>33.5</v>
          </cell>
          <cell r="P2428">
            <v>90.2</v>
          </cell>
          <cell r="Q2428">
            <v>27.1</v>
          </cell>
          <cell r="R2428">
            <v>47.8</v>
          </cell>
          <cell r="S2428">
            <v>133</v>
          </cell>
          <cell r="T2428" t="str">
            <v>Dunning</v>
          </cell>
          <cell r="U2428" t="str">
            <v>NA</v>
          </cell>
          <cell r="V2428" t="str">
            <v>NO</v>
          </cell>
          <cell r="W2428" t="str">
            <v>NA</v>
          </cell>
          <cell r="X2428" t="str">
            <v>NA</v>
          </cell>
          <cell r="Y2428" t="str">
            <v>Forest</v>
          </cell>
          <cell r="Z2428">
            <v>1</v>
          </cell>
          <cell r="AA2428">
            <v>1</v>
          </cell>
          <cell r="AB2428" t="str">
            <v>Carnivore</v>
          </cell>
          <cell r="AC2428" t="str">
            <v>Omnivore</v>
          </cell>
          <cell r="AD2428" t="str">
            <v>Terrestrial</v>
          </cell>
          <cell r="AE2428">
            <v>-24.93</v>
          </cell>
          <cell r="AF2428">
            <v>18.8</v>
          </cell>
          <cell r="AG2428">
            <v>-2.1800000000000002</v>
          </cell>
          <cell r="AH2428">
            <v>-68.108665509999994</v>
          </cell>
          <cell r="AI2428">
            <v>1702915.03</v>
          </cell>
          <cell r="AJ2428" t="str">
            <v>Extant</v>
          </cell>
        </row>
        <row r="2429">
          <cell r="A2429" t="str">
            <v>Amaurornis akool</v>
          </cell>
          <cell r="B2429" t="str">
            <v>Rallidae</v>
          </cell>
          <cell r="C2429" t="str">
            <v>Gruiformes</v>
          </cell>
          <cell r="D2429">
            <v>5</v>
          </cell>
          <cell r="E2429">
            <v>2</v>
          </cell>
          <cell r="F2429">
            <v>3</v>
          </cell>
          <cell r="G2429">
            <v>0</v>
          </cell>
          <cell r="H2429">
            <v>4</v>
          </cell>
          <cell r="I2429">
            <v>31.8</v>
          </cell>
          <cell r="J2429">
            <v>17</v>
          </cell>
          <cell r="K2429">
            <v>4</v>
          </cell>
          <cell r="L2429">
            <v>8</v>
          </cell>
          <cell r="M2429">
            <v>47.6</v>
          </cell>
          <cell r="N2429">
            <v>119.2</v>
          </cell>
          <cell r="O2429">
            <v>17.399999999999999</v>
          </cell>
          <cell r="P2429">
            <v>100.6</v>
          </cell>
          <cell r="Q2429">
            <v>14.8</v>
          </cell>
          <cell r="R2429">
            <v>54</v>
          </cell>
          <cell r="S2429">
            <v>131.43</v>
          </cell>
          <cell r="T2429" t="str">
            <v>Dunning</v>
          </cell>
          <cell r="U2429" t="str">
            <v>NA</v>
          </cell>
          <cell r="V2429" t="str">
            <v>NO</v>
          </cell>
          <cell r="W2429" t="str">
            <v>NA</v>
          </cell>
          <cell r="X2429" t="str">
            <v>NA</v>
          </cell>
          <cell r="Y2429" t="str">
            <v>Wetland</v>
          </cell>
          <cell r="Z2429">
            <v>1</v>
          </cell>
          <cell r="AA2429">
            <v>2</v>
          </cell>
          <cell r="AB2429" t="str">
            <v>Carnivore</v>
          </cell>
          <cell r="AC2429" t="str">
            <v>Omnivore</v>
          </cell>
          <cell r="AD2429" t="str">
            <v>Terrestrial</v>
          </cell>
          <cell r="AE2429">
            <v>11.87</v>
          </cell>
          <cell r="AF2429">
            <v>33.28</v>
          </cell>
          <cell r="AG2429">
            <v>23.74</v>
          </cell>
          <cell r="AH2429">
            <v>91.201004900000001</v>
          </cell>
          <cell r="AI2429">
            <v>3895470.77</v>
          </cell>
          <cell r="AJ2429" t="str">
            <v>Extant</v>
          </cell>
        </row>
        <row r="2430">
          <cell r="A2430" t="str">
            <v>Amaurornis bicolor</v>
          </cell>
          <cell r="B2430" t="str">
            <v>Rallidae</v>
          </cell>
          <cell r="C2430" t="str">
            <v>Gruiformes</v>
          </cell>
          <cell r="D2430">
            <v>4</v>
          </cell>
          <cell r="E2430">
            <v>2</v>
          </cell>
          <cell r="F2430">
            <v>2</v>
          </cell>
          <cell r="G2430">
            <v>0</v>
          </cell>
          <cell r="H2430">
            <v>4</v>
          </cell>
          <cell r="I2430">
            <v>25.2</v>
          </cell>
          <cell r="J2430">
            <v>13.9</v>
          </cell>
          <cell r="K2430">
            <v>3.1</v>
          </cell>
          <cell r="L2430">
            <v>6.2</v>
          </cell>
          <cell r="M2430">
            <v>34.799999999999997</v>
          </cell>
          <cell r="N2430">
            <v>110</v>
          </cell>
          <cell r="O2430">
            <v>24.8</v>
          </cell>
          <cell r="P2430">
            <v>85.2</v>
          </cell>
          <cell r="Q2430">
            <v>22.5</v>
          </cell>
          <cell r="R2430">
            <v>50.2</v>
          </cell>
          <cell r="S2430">
            <v>57.3</v>
          </cell>
          <cell r="T2430" t="str">
            <v>Inferred</v>
          </cell>
          <cell r="U2430" t="str">
            <v>NA</v>
          </cell>
          <cell r="V2430" t="str">
            <v>YES</v>
          </cell>
          <cell r="W2430" t="str">
            <v>Body Mass</v>
          </cell>
          <cell r="X2430" t="str">
            <v>Porzana fusca</v>
          </cell>
          <cell r="Y2430" t="str">
            <v>Forest</v>
          </cell>
          <cell r="Z2430">
            <v>2</v>
          </cell>
          <cell r="AA2430">
            <v>1</v>
          </cell>
          <cell r="AB2430" t="str">
            <v>Carnivore</v>
          </cell>
          <cell r="AC2430" t="str">
            <v>Omnivore</v>
          </cell>
          <cell r="AD2430" t="str">
            <v>Terrestrial</v>
          </cell>
          <cell r="AE2430">
            <v>17.45</v>
          </cell>
          <cell r="AF2430">
            <v>32.049999999999997</v>
          </cell>
          <cell r="AG2430">
            <v>25.17</v>
          </cell>
          <cell r="AH2430">
            <v>99.325660670000005</v>
          </cell>
          <cell r="AI2430">
            <v>1389774.52</v>
          </cell>
          <cell r="AJ2430" t="str">
            <v>Extant</v>
          </cell>
        </row>
        <row r="2431">
          <cell r="A2431" t="str">
            <v>Amaurornis flavirostra</v>
          </cell>
          <cell r="B2431" t="str">
            <v>Rallidae</v>
          </cell>
          <cell r="C2431" t="str">
            <v>Gruiformes</v>
          </cell>
          <cell r="D2431">
            <v>5</v>
          </cell>
          <cell r="E2431">
            <v>2</v>
          </cell>
          <cell r="F2431">
            <v>3</v>
          </cell>
          <cell r="G2431">
            <v>0</v>
          </cell>
          <cell r="H2431">
            <v>4</v>
          </cell>
          <cell r="I2431">
            <v>24.1</v>
          </cell>
          <cell r="J2431">
            <v>12.5</v>
          </cell>
          <cell r="K2431">
            <v>3.6</v>
          </cell>
          <cell r="L2431">
            <v>6.7</v>
          </cell>
          <cell r="M2431">
            <v>40.4</v>
          </cell>
          <cell r="N2431">
            <v>98.8</v>
          </cell>
          <cell r="O2431">
            <v>17.8</v>
          </cell>
          <cell r="P2431">
            <v>82</v>
          </cell>
          <cell r="Q2431">
            <v>17.7</v>
          </cell>
          <cell r="R2431">
            <v>41</v>
          </cell>
          <cell r="S2431">
            <v>86.2</v>
          </cell>
          <cell r="T2431" t="str">
            <v>Dunning</v>
          </cell>
          <cell r="U2431" t="str">
            <v>NA</v>
          </cell>
          <cell r="V2431" t="str">
            <v>NO</v>
          </cell>
          <cell r="W2431" t="str">
            <v>NA</v>
          </cell>
          <cell r="X2431" t="str">
            <v>NA</v>
          </cell>
          <cell r="Y2431" t="str">
            <v>Wetland</v>
          </cell>
          <cell r="Z2431">
            <v>2</v>
          </cell>
          <cell r="AA2431">
            <v>1</v>
          </cell>
          <cell r="AB2431" t="str">
            <v>Carnivore</v>
          </cell>
          <cell r="AC2431" t="str">
            <v>Aquatic predator</v>
          </cell>
          <cell r="AD2431" t="str">
            <v>Terrestrial</v>
          </cell>
          <cell r="AE2431">
            <v>-34.840000000000003</v>
          </cell>
          <cell r="AF2431">
            <v>19.72</v>
          </cell>
          <cell r="AG2431">
            <v>-2.62</v>
          </cell>
          <cell r="AH2431">
            <v>20.1568045</v>
          </cell>
          <cell r="AI2431">
            <v>16710583.49</v>
          </cell>
          <cell r="AJ2431" t="str">
            <v>Extant</v>
          </cell>
        </row>
        <row r="2432">
          <cell r="A2432" t="str">
            <v>Amaurornis isabellina</v>
          </cell>
          <cell r="B2432" t="str">
            <v>Rallidae</v>
          </cell>
          <cell r="C2432" t="str">
            <v>Gruiformes</v>
          </cell>
          <cell r="D2432">
            <v>4</v>
          </cell>
          <cell r="E2432">
            <v>0</v>
          </cell>
          <cell r="F2432">
            <v>1</v>
          </cell>
          <cell r="G2432">
            <v>3</v>
          </cell>
          <cell r="H2432">
            <v>4</v>
          </cell>
          <cell r="I2432">
            <v>35.799999999999997</v>
          </cell>
          <cell r="J2432">
            <v>17</v>
          </cell>
          <cell r="K2432">
            <v>5.5</v>
          </cell>
          <cell r="L2432">
            <v>9.8000000000000007</v>
          </cell>
          <cell r="M2432">
            <v>65</v>
          </cell>
          <cell r="N2432">
            <v>167.2</v>
          </cell>
          <cell r="O2432">
            <v>36.700000000000003</v>
          </cell>
          <cell r="P2432">
            <v>130.5</v>
          </cell>
          <cell r="Q2432">
            <v>22</v>
          </cell>
          <cell r="R2432">
            <v>63</v>
          </cell>
          <cell r="S2432">
            <v>180</v>
          </cell>
          <cell r="T2432" t="str">
            <v>Inferred</v>
          </cell>
          <cell r="U2432" t="str">
            <v>NA</v>
          </cell>
          <cell r="V2432" t="str">
            <v>YES</v>
          </cell>
          <cell r="W2432" t="str">
            <v>Body Mass</v>
          </cell>
          <cell r="X2432" t="str">
            <v>Amaurornis phoenicurus</v>
          </cell>
          <cell r="Y2432" t="str">
            <v>Wetland</v>
          </cell>
          <cell r="Z2432">
            <v>2</v>
          </cell>
          <cell r="AA2432">
            <v>1</v>
          </cell>
          <cell r="AB2432" t="str">
            <v>Omnivore</v>
          </cell>
          <cell r="AC2432" t="str">
            <v>Omnivore</v>
          </cell>
          <cell r="AD2432" t="str">
            <v>Terrestrial</v>
          </cell>
          <cell r="AE2432">
            <v>-5.7</v>
          </cell>
          <cell r="AF2432">
            <v>1.76</v>
          </cell>
          <cell r="AG2432">
            <v>-0.82</v>
          </cell>
          <cell r="AH2432">
            <v>122.30799829999999</v>
          </cell>
          <cell r="AI2432">
            <v>55595.11</v>
          </cell>
          <cell r="AJ2432" t="str">
            <v>Extant</v>
          </cell>
        </row>
        <row r="2433">
          <cell r="A2433" t="str">
            <v>Amaurornis magnirostris</v>
          </cell>
          <cell r="B2433" t="str">
            <v>Rallidae</v>
          </cell>
          <cell r="C2433" t="str">
            <v>Gruiformes</v>
          </cell>
          <cell r="D2433">
            <v>1</v>
          </cell>
          <cell r="E2433">
            <v>0</v>
          </cell>
          <cell r="F2433">
            <v>0</v>
          </cell>
          <cell r="G2433">
            <v>1</v>
          </cell>
          <cell r="H2433">
            <v>1</v>
          </cell>
          <cell r="I2433">
            <v>47.6</v>
          </cell>
          <cell r="J2433">
            <v>23</v>
          </cell>
          <cell r="K2433">
            <v>5.6</v>
          </cell>
          <cell r="L2433">
            <v>12.4</v>
          </cell>
          <cell r="M2433">
            <v>59.9</v>
          </cell>
          <cell r="N2433">
            <v>160</v>
          </cell>
          <cell r="O2433">
            <v>33</v>
          </cell>
          <cell r="P2433">
            <v>127</v>
          </cell>
          <cell r="Q2433">
            <v>20.6</v>
          </cell>
          <cell r="R2433">
            <v>54</v>
          </cell>
          <cell r="S2433">
            <v>250</v>
          </cell>
          <cell r="T2433" t="str">
            <v>Updated_literature</v>
          </cell>
          <cell r="U2433" t="str">
            <v>BoW</v>
          </cell>
          <cell r="V2433" t="str">
            <v>NO</v>
          </cell>
          <cell r="W2433" t="str">
            <v>NA</v>
          </cell>
          <cell r="X2433" t="str">
            <v>NA</v>
          </cell>
          <cell r="Y2433" t="str">
            <v>Forest</v>
          </cell>
          <cell r="Z2433">
            <v>2</v>
          </cell>
          <cell r="AA2433">
            <v>1</v>
          </cell>
          <cell r="AB2433" t="str">
            <v>Omnivore</v>
          </cell>
          <cell r="AC2433" t="str">
            <v>Omnivore</v>
          </cell>
          <cell r="AD2433" t="str">
            <v>Terrestrial</v>
          </cell>
          <cell r="AE2433">
            <v>3.99</v>
          </cell>
          <cell r="AF2433">
            <v>4.55</v>
          </cell>
          <cell r="AG2433">
            <v>4.28</v>
          </cell>
          <cell r="AH2433">
            <v>126.78639219999999</v>
          </cell>
          <cell r="AI2433">
            <v>842.43</v>
          </cell>
          <cell r="AJ2433" t="str">
            <v>Extant</v>
          </cell>
        </row>
        <row r="2434">
          <cell r="A2434" t="str">
            <v>Amaurornis moluccana</v>
          </cell>
          <cell r="B2434" t="str">
            <v>Rallidae</v>
          </cell>
          <cell r="C2434" t="str">
            <v>Gruiformes</v>
          </cell>
          <cell r="D2434">
            <v>4</v>
          </cell>
          <cell r="E2434">
            <v>2</v>
          </cell>
          <cell r="F2434">
            <v>2</v>
          </cell>
          <cell r="G2434">
            <v>0</v>
          </cell>
          <cell r="H2434">
            <v>4</v>
          </cell>
          <cell r="I2434">
            <v>33.1</v>
          </cell>
          <cell r="J2434">
            <v>17.2</v>
          </cell>
          <cell r="K2434">
            <v>5.2</v>
          </cell>
          <cell r="L2434">
            <v>9.6</v>
          </cell>
          <cell r="M2434">
            <v>54.2</v>
          </cell>
          <cell r="N2434">
            <v>131.80000000000001</v>
          </cell>
          <cell r="O2434">
            <v>31.9</v>
          </cell>
          <cell r="P2434">
            <v>99.8</v>
          </cell>
          <cell r="Q2434">
            <v>24.2</v>
          </cell>
          <cell r="R2434">
            <v>49.5</v>
          </cell>
          <cell r="S2434">
            <v>186.78</v>
          </cell>
          <cell r="T2434" t="str">
            <v>Dunning</v>
          </cell>
          <cell r="U2434" t="str">
            <v>NA</v>
          </cell>
          <cell r="V2434" t="str">
            <v>NO</v>
          </cell>
          <cell r="W2434" t="str">
            <v>NA</v>
          </cell>
          <cell r="X2434" t="str">
            <v>NA</v>
          </cell>
          <cell r="Y2434" t="str">
            <v>Wetland</v>
          </cell>
          <cell r="Z2434">
            <v>2</v>
          </cell>
          <cell r="AA2434">
            <v>1</v>
          </cell>
          <cell r="AB2434" t="str">
            <v>Carnivore</v>
          </cell>
          <cell r="AC2434" t="str">
            <v>Omnivore</v>
          </cell>
          <cell r="AD2434" t="str">
            <v>Terrestrial</v>
          </cell>
          <cell r="AE2434">
            <v>-33.229999999999997</v>
          </cell>
          <cell r="AF2434">
            <v>4.55</v>
          </cell>
          <cell r="AG2434">
            <v>-9.7100000000000009</v>
          </cell>
          <cell r="AH2434">
            <v>141.79138040000001</v>
          </cell>
          <cell r="AI2434">
            <v>1266108.02</v>
          </cell>
          <cell r="AJ2434" t="str">
            <v>Extant</v>
          </cell>
        </row>
        <row r="2435">
          <cell r="A2435" t="str">
            <v>Amaurornis olivacea</v>
          </cell>
          <cell r="B2435" t="str">
            <v>Rallidae</v>
          </cell>
          <cell r="C2435" t="str">
            <v>Gruiformes</v>
          </cell>
          <cell r="D2435">
            <v>4</v>
          </cell>
          <cell r="E2435">
            <v>2</v>
          </cell>
          <cell r="F2435">
            <v>2</v>
          </cell>
          <cell r="G2435">
            <v>0</v>
          </cell>
          <cell r="H2435">
            <v>4</v>
          </cell>
          <cell r="I2435">
            <v>35.4</v>
          </cell>
          <cell r="J2435">
            <v>17</v>
          </cell>
          <cell r="K2435">
            <v>5.4</v>
          </cell>
          <cell r="L2435">
            <v>9.8000000000000007</v>
          </cell>
          <cell r="M2435">
            <v>60.2</v>
          </cell>
          <cell r="N2435">
            <v>150.19999999999999</v>
          </cell>
          <cell r="O2435">
            <v>35.4</v>
          </cell>
          <cell r="P2435">
            <v>114.9</v>
          </cell>
          <cell r="Q2435">
            <v>23.6</v>
          </cell>
          <cell r="R2435">
            <v>53.2</v>
          </cell>
          <cell r="S2435">
            <v>292</v>
          </cell>
          <cell r="T2435" t="str">
            <v>Dunning</v>
          </cell>
          <cell r="U2435" t="str">
            <v>NA</v>
          </cell>
          <cell r="V2435" t="str">
            <v>NO</v>
          </cell>
          <cell r="W2435" t="str">
            <v>NA</v>
          </cell>
          <cell r="X2435" t="str">
            <v>NA</v>
          </cell>
          <cell r="Y2435" t="str">
            <v>Wetland</v>
          </cell>
          <cell r="Z2435">
            <v>2</v>
          </cell>
          <cell r="AA2435">
            <v>1</v>
          </cell>
          <cell r="AB2435" t="str">
            <v>Carnivore</v>
          </cell>
          <cell r="AC2435" t="str">
            <v>Omnivore</v>
          </cell>
          <cell r="AD2435" t="str">
            <v>Terrestrial</v>
          </cell>
          <cell r="AE2435">
            <v>5.05</v>
          </cell>
          <cell r="AF2435">
            <v>20.49</v>
          </cell>
          <cell r="AG2435">
            <v>11.87</v>
          </cell>
          <cell r="AH2435">
            <v>123.0825068</v>
          </cell>
          <cell r="AI2435">
            <v>271176.40999999997</v>
          </cell>
          <cell r="AJ2435" t="str">
            <v>Extant</v>
          </cell>
        </row>
        <row r="2436">
          <cell r="A2436" t="str">
            <v>Amaurornis olivieri</v>
          </cell>
          <cell r="B2436" t="str">
            <v>Rallidae</v>
          </cell>
          <cell r="C2436" t="str">
            <v>Gruiformes</v>
          </cell>
          <cell r="D2436">
            <v>2</v>
          </cell>
          <cell r="E2436">
            <v>0</v>
          </cell>
          <cell r="F2436">
            <v>2</v>
          </cell>
          <cell r="G2436">
            <v>0</v>
          </cell>
          <cell r="H2436">
            <v>2</v>
          </cell>
          <cell r="I2436">
            <v>28</v>
          </cell>
          <cell r="J2436">
            <v>14.2</v>
          </cell>
          <cell r="K2436">
            <v>3.7</v>
          </cell>
          <cell r="L2436">
            <v>6.6</v>
          </cell>
          <cell r="M2436">
            <v>39.200000000000003</v>
          </cell>
          <cell r="N2436">
            <v>102</v>
          </cell>
          <cell r="O2436">
            <v>21.9</v>
          </cell>
          <cell r="P2436">
            <v>80.2</v>
          </cell>
          <cell r="Q2436">
            <v>21.4</v>
          </cell>
          <cell r="R2436">
            <v>52</v>
          </cell>
          <cell r="S2436">
            <v>86.2</v>
          </cell>
          <cell r="T2436" t="str">
            <v>Inferred</v>
          </cell>
          <cell r="U2436" t="str">
            <v>NA</v>
          </cell>
          <cell r="V2436" t="str">
            <v>YES</v>
          </cell>
          <cell r="W2436" t="str">
            <v>Body Mass</v>
          </cell>
          <cell r="X2436" t="str">
            <v>Amaurornis flavirostra</v>
          </cell>
          <cell r="Y2436" t="str">
            <v>Wetland</v>
          </cell>
          <cell r="Z2436">
            <v>2</v>
          </cell>
          <cell r="AA2436">
            <v>1</v>
          </cell>
          <cell r="AB2436" t="str">
            <v>Carnivore</v>
          </cell>
          <cell r="AC2436" t="str">
            <v>Aquatic predator</v>
          </cell>
          <cell r="AD2436" t="str">
            <v>Terrestrial</v>
          </cell>
          <cell r="AE2436">
            <v>-22.19</v>
          </cell>
          <cell r="AF2436">
            <v>-15.77</v>
          </cell>
          <cell r="AG2436">
            <v>-18.46</v>
          </cell>
          <cell r="AH2436">
            <v>44.658729139999998</v>
          </cell>
          <cell r="AI2436">
            <v>30532.17</v>
          </cell>
          <cell r="AJ2436" t="str">
            <v>Extant</v>
          </cell>
        </row>
        <row r="2437">
          <cell r="A2437" t="str">
            <v>Amaurornis phoenicurus</v>
          </cell>
          <cell r="B2437" t="str">
            <v>Rallidae</v>
          </cell>
          <cell r="C2437" t="str">
            <v>Gruiformes</v>
          </cell>
          <cell r="D2437">
            <v>5</v>
          </cell>
          <cell r="E2437">
            <v>2</v>
          </cell>
          <cell r="F2437">
            <v>3</v>
          </cell>
          <cell r="G2437">
            <v>0</v>
          </cell>
          <cell r="H2437">
            <v>4</v>
          </cell>
          <cell r="I2437">
            <v>37.1</v>
          </cell>
          <cell r="J2437">
            <v>18.600000000000001</v>
          </cell>
          <cell r="K2437">
            <v>4.4000000000000004</v>
          </cell>
          <cell r="L2437">
            <v>8.8000000000000007</v>
          </cell>
          <cell r="M2437">
            <v>50.8</v>
          </cell>
          <cell r="N2437">
            <v>147</v>
          </cell>
          <cell r="O2437">
            <v>33.700000000000003</v>
          </cell>
          <cell r="P2437">
            <v>111.5</v>
          </cell>
          <cell r="Q2437">
            <v>23.2</v>
          </cell>
          <cell r="R2437">
            <v>57.6</v>
          </cell>
          <cell r="S2437">
            <v>180</v>
          </cell>
          <cell r="T2437" t="str">
            <v>Dunning</v>
          </cell>
          <cell r="U2437" t="str">
            <v>NA</v>
          </cell>
          <cell r="V2437" t="str">
            <v>NO</v>
          </cell>
          <cell r="W2437" t="str">
            <v>NA</v>
          </cell>
          <cell r="X2437" t="str">
            <v>NA</v>
          </cell>
          <cell r="Y2437" t="str">
            <v>Wetland</v>
          </cell>
          <cell r="Z2437">
            <v>2</v>
          </cell>
          <cell r="AA2437">
            <v>1</v>
          </cell>
          <cell r="AB2437" t="str">
            <v>Carnivore</v>
          </cell>
          <cell r="AC2437" t="str">
            <v>Aquatic predator</v>
          </cell>
          <cell r="AD2437" t="str">
            <v>Terrestrial</v>
          </cell>
          <cell r="AE2437">
            <v>-12.19</v>
          </cell>
          <cell r="AF2437">
            <v>43.25</v>
          </cell>
          <cell r="AG2437">
            <v>19.12</v>
          </cell>
          <cell r="AH2437">
            <v>99.241093370000002</v>
          </cell>
          <cell r="AI2437">
            <v>9839893.6600000001</v>
          </cell>
          <cell r="AJ2437" t="str">
            <v>Extant</v>
          </cell>
        </row>
        <row r="2438">
          <cell r="A2438" t="str">
            <v>Anurolimnas castaneiceps</v>
          </cell>
          <cell r="B2438" t="str">
            <v>Rallidae</v>
          </cell>
          <cell r="C2438" t="str">
            <v>Gruiformes</v>
          </cell>
          <cell r="D2438">
            <v>5</v>
          </cell>
          <cell r="E2438">
            <v>2</v>
          </cell>
          <cell r="F2438">
            <v>0</v>
          </cell>
          <cell r="G2438">
            <v>3</v>
          </cell>
          <cell r="H2438">
            <v>4</v>
          </cell>
          <cell r="I2438">
            <v>26.5</v>
          </cell>
          <cell r="J2438">
            <v>12.1</v>
          </cell>
          <cell r="K2438">
            <v>4.5999999999999996</v>
          </cell>
          <cell r="L2438">
            <v>6.7</v>
          </cell>
          <cell r="M2438">
            <v>51.9</v>
          </cell>
          <cell r="N2438">
            <v>110.6</v>
          </cell>
          <cell r="O2438">
            <v>9.8000000000000007</v>
          </cell>
          <cell r="P2438">
            <v>99.2</v>
          </cell>
          <cell r="Q2438">
            <v>9</v>
          </cell>
          <cell r="R2438">
            <v>26.6</v>
          </cell>
          <cell r="S2438">
            <v>126</v>
          </cell>
          <cell r="T2438" t="str">
            <v>Dunning</v>
          </cell>
          <cell r="U2438" t="str">
            <v>NA</v>
          </cell>
          <cell r="V2438" t="str">
            <v>NO</v>
          </cell>
          <cell r="W2438" t="str">
            <v>NA</v>
          </cell>
          <cell r="X2438" t="str">
            <v>NA</v>
          </cell>
          <cell r="Y2438" t="str">
            <v>Human Modified</v>
          </cell>
          <cell r="Z2438">
            <v>1</v>
          </cell>
          <cell r="AA2438">
            <v>1</v>
          </cell>
          <cell r="AB2438" t="str">
            <v>Carnivore</v>
          </cell>
          <cell r="AC2438" t="str">
            <v>Invertivore</v>
          </cell>
          <cell r="AD2438" t="str">
            <v>Terrestrial</v>
          </cell>
          <cell r="AE2438">
            <v>-12.79</v>
          </cell>
          <cell r="AF2438">
            <v>1.54</v>
          </cell>
          <cell r="AG2438">
            <v>-5.72</v>
          </cell>
          <cell r="AH2438">
            <v>-73.958335849999997</v>
          </cell>
          <cell r="AI2438">
            <v>607612.54</v>
          </cell>
          <cell r="AJ2438" t="str">
            <v>Extant</v>
          </cell>
        </row>
        <row r="2439">
          <cell r="A2439" t="str">
            <v>Anurolimnas fasciatus</v>
          </cell>
          <cell r="B2439" t="str">
            <v>Rallidae</v>
          </cell>
          <cell r="C2439" t="str">
            <v>Gruiformes</v>
          </cell>
          <cell r="D2439">
            <v>4</v>
          </cell>
          <cell r="E2439">
            <v>1</v>
          </cell>
          <cell r="F2439">
            <v>2</v>
          </cell>
          <cell r="G2439">
            <v>1</v>
          </cell>
          <cell r="H2439">
            <v>4</v>
          </cell>
          <cell r="I2439">
            <v>19.5</v>
          </cell>
          <cell r="J2439">
            <v>10.7</v>
          </cell>
          <cell r="K2439">
            <v>3.7</v>
          </cell>
          <cell r="L2439">
            <v>5.8</v>
          </cell>
          <cell r="M2439">
            <v>38.299999999999997</v>
          </cell>
          <cell r="N2439">
            <v>91.8</v>
          </cell>
          <cell r="O2439">
            <v>12.1</v>
          </cell>
          <cell r="P2439">
            <v>79.7</v>
          </cell>
          <cell r="Q2439">
            <v>13.2</v>
          </cell>
          <cell r="R2439">
            <v>26.5</v>
          </cell>
          <cell r="S2439">
            <v>69</v>
          </cell>
          <cell r="T2439" t="str">
            <v>EltonTraits_Model</v>
          </cell>
          <cell r="U2439" t="str">
            <v>NA</v>
          </cell>
          <cell r="V2439" t="str">
            <v>NO</v>
          </cell>
          <cell r="W2439" t="str">
            <v>NA</v>
          </cell>
          <cell r="X2439" t="str">
            <v>NA</v>
          </cell>
          <cell r="Y2439" t="str">
            <v>Forest</v>
          </cell>
          <cell r="Z2439">
            <v>1</v>
          </cell>
          <cell r="AA2439">
            <v>1</v>
          </cell>
          <cell r="AB2439" t="str">
            <v>Carnivore</v>
          </cell>
          <cell r="AC2439" t="str">
            <v>Aquatic predator</v>
          </cell>
          <cell r="AD2439" t="str">
            <v>Terrestrial</v>
          </cell>
          <cell r="AE2439">
            <v>-10.7</v>
          </cell>
          <cell r="AF2439">
            <v>1.6</v>
          </cell>
          <cell r="AG2439">
            <v>-5.19</v>
          </cell>
          <cell r="AH2439">
            <v>-71.011200599999995</v>
          </cell>
          <cell r="AI2439">
            <v>1297085.55</v>
          </cell>
          <cell r="AJ2439" t="str">
            <v>Extant</v>
          </cell>
        </row>
        <row r="2440">
          <cell r="A2440" t="str">
            <v>Anurolimnas viridis</v>
          </cell>
          <cell r="B2440" t="str">
            <v>Rallidae</v>
          </cell>
          <cell r="C2440" t="str">
            <v>Gruiformes</v>
          </cell>
          <cell r="D2440">
            <v>6</v>
          </cell>
          <cell r="E2440">
            <v>0</v>
          </cell>
          <cell r="F2440">
            <v>4</v>
          </cell>
          <cell r="G2440">
            <v>2</v>
          </cell>
          <cell r="H2440">
            <v>3</v>
          </cell>
          <cell r="I2440">
            <v>21.1</v>
          </cell>
          <cell r="J2440">
            <v>11</v>
          </cell>
          <cell r="K2440">
            <v>3.1</v>
          </cell>
          <cell r="L2440">
            <v>6</v>
          </cell>
          <cell r="M2440">
            <v>34.700000000000003</v>
          </cell>
          <cell r="N2440">
            <v>88.1</v>
          </cell>
          <cell r="O2440">
            <v>12.1</v>
          </cell>
          <cell r="P2440">
            <v>75.2</v>
          </cell>
          <cell r="Q2440">
            <v>14.1</v>
          </cell>
          <cell r="R2440">
            <v>30.2</v>
          </cell>
          <cell r="S2440">
            <v>64.34</v>
          </cell>
          <cell r="T2440" t="str">
            <v>Dunning</v>
          </cell>
          <cell r="U2440" t="str">
            <v>NA</v>
          </cell>
          <cell r="V2440" t="str">
            <v>NO</v>
          </cell>
          <cell r="W2440" t="str">
            <v>NA</v>
          </cell>
          <cell r="X2440" t="str">
            <v>NA</v>
          </cell>
          <cell r="Y2440" t="str">
            <v>Grassland</v>
          </cell>
          <cell r="Z2440">
            <v>2</v>
          </cell>
          <cell r="AA2440">
            <v>1</v>
          </cell>
          <cell r="AB2440" t="str">
            <v>Carnivore</v>
          </cell>
          <cell r="AC2440" t="str">
            <v>Invertivore</v>
          </cell>
          <cell r="AD2440" t="str">
            <v>Terrestrial</v>
          </cell>
          <cell r="AE2440">
            <v>-24.31</v>
          </cell>
          <cell r="AF2440">
            <v>8.01</v>
          </cell>
          <cell r="AG2440">
            <v>-7.22</v>
          </cell>
          <cell r="AH2440">
            <v>-56.53018616</v>
          </cell>
          <cell r="AI2440">
            <v>6139478.6299999999</v>
          </cell>
          <cell r="AJ2440" t="str">
            <v>Extant</v>
          </cell>
        </row>
        <row r="2441">
          <cell r="A2441" t="str">
            <v>Aramides axillaris</v>
          </cell>
          <cell r="B2441" t="str">
            <v>Rallidae</v>
          </cell>
          <cell r="C2441" t="str">
            <v>Gruiformes</v>
          </cell>
          <cell r="D2441">
            <v>4</v>
          </cell>
          <cell r="E2441">
            <v>0</v>
          </cell>
          <cell r="F2441">
            <v>2</v>
          </cell>
          <cell r="G2441">
            <v>2</v>
          </cell>
          <cell r="H2441">
            <v>4</v>
          </cell>
          <cell r="I2441">
            <v>40.5</v>
          </cell>
          <cell r="J2441">
            <v>21.8</v>
          </cell>
          <cell r="K2441">
            <v>5.0999999999999996</v>
          </cell>
          <cell r="L2441">
            <v>10</v>
          </cell>
          <cell r="M2441">
            <v>53.1</v>
          </cell>
          <cell r="N2441">
            <v>166.2</v>
          </cell>
          <cell r="O2441">
            <v>40.299999999999997</v>
          </cell>
          <cell r="P2441">
            <v>126</v>
          </cell>
          <cell r="Q2441">
            <v>24.2</v>
          </cell>
          <cell r="R2441">
            <v>53.5</v>
          </cell>
          <cell r="S2441">
            <v>292</v>
          </cell>
          <cell r="T2441" t="str">
            <v>Dunning</v>
          </cell>
          <cell r="U2441" t="str">
            <v>NA</v>
          </cell>
          <cell r="V2441" t="str">
            <v>NO</v>
          </cell>
          <cell r="W2441" t="str">
            <v>NA</v>
          </cell>
          <cell r="X2441" t="str">
            <v>NA</v>
          </cell>
          <cell r="Y2441" t="str">
            <v>Woodland</v>
          </cell>
          <cell r="Z2441">
            <v>1</v>
          </cell>
          <cell r="AA2441">
            <v>1</v>
          </cell>
          <cell r="AB2441" t="str">
            <v>Carnivore</v>
          </cell>
          <cell r="AC2441" t="str">
            <v>Aquatic predator</v>
          </cell>
          <cell r="AD2441" t="str">
            <v>Terrestrial</v>
          </cell>
          <cell r="AE2441">
            <v>-7.07</v>
          </cell>
          <cell r="AF2441">
            <v>24.7</v>
          </cell>
          <cell r="AG2441">
            <v>10.76</v>
          </cell>
          <cell r="AH2441">
            <v>-78.655025050000006</v>
          </cell>
          <cell r="AI2441">
            <v>393931.62</v>
          </cell>
          <cell r="AJ2441" t="str">
            <v>Extant</v>
          </cell>
        </row>
        <row r="2442">
          <cell r="A2442" t="str">
            <v>Aramides cajanea</v>
          </cell>
          <cell r="B2442" t="str">
            <v>Rallidae</v>
          </cell>
          <cell r="C2442" t="str">
            <v>Gruiformes</v>
          </cell>
          <cell r="D2442">
            <v>8</v>
          </cell>
          <cell r="E2442">
            <v>3</v>
          </cell>
          <cell r="F2442">
            <v>2</v>
          </cell>
          <cell r="G2442">
            <v>3</v>
          </cell>
          <cell r="H2442">
            <v>5</v>
          </cell>
          <cell r="I2442">
            <v>52</v>
          </cell>
          <cell r="J2442">
            <v>27.9</v>
          </cell>
          <cell r="K2442">
            <v>5.3</v>
          </cell>
          <cell r="L2442">
            <v>11.1</v>
          </cell>
          <cell r="M2442">
            <v>64.400000000000006</v>
          </cell>
          <cell r="N2442">
            <v>179.1</v>
          </cell>
          <cell r="O2442">
            <v>20.8</v>
          </cell>
          <cell r="P2442">
            <v>157.9</v>
          </cell>
          <cell r="Q2442">
            <v>11.6</v>
          </cell>
          <cell r="R2442">
            <v>64.8</v>
          </cell>
          <cell r="S2442">
            <v>397</v>
          </cell>
          <cell r="T2442" t="str">
            <v>Dunning</v>
          </cell>
          <cell r="U2442" t="str">
            <v>NA</v>
          </cell>
          <cell r="V2442" t="str">
            <v>NO</v>
          </cell>
          <cell r="W2442" t="str">
            <v>NA</v>
          </cell>
          <cell r="X2442" t="str">
            <v>NA</v>
          </cell>
          <cell r="Y2442" t="str">
            <v>Forest</v>
          </cell>
          <cell r="Z2442">
            <v>1</v>
          </cell>
          <cell r="AA2442">
            <v>1</v>
          </cell>
          <cell r="AB2442" t="str">
            <v>Carnivore</v>
          </cell>
          <cell r="AC2442" t="str">
            <v>Aquatic predator</v>
          </cell>
          <cell r="AD2442" t="str">
            <v>Terrestrial</v>
          </cell>
          <cell r="AE2442">
            <v>-35.25</v>
          </cell>
          <cell r="AF2442">
            <v>23.12</v>
          </cell>
          <cell r="AG2442">
            <v>-8.34</v>
          </cell>
          <cell r="AH2442">
            <v>-58.863391589999999</v>
          </cell>
          <cell r="AI2442">
            <v>13565403.710000001</v>
          </cell>
          <cell r="AJ2442" t="str">
            <v>Extant</v>
          </cell>
        </row>
        <row r="2443">
          <cell r="A2443" t="str">
            <v>Aramides calopterus</v>
          </cell>
          <cell r="B2443" t="str">
            <v>Rallidae</v>
          </cell>
          <cell r="C2443" t="str">
            <v>Gruiformes</v>
          </cell>
          <cell r="D2443">
            <v>4</v>
          </cell>
          <cell r="E2443">
            <v>0</v>
          </cell>
          <cell r="F2443">
            <v>1</v>
          </cell>
          <cell r="G2443">
            <v>3</v>
          </cell>
          <cell r="H2443">
            <v>4</v>
          </cell>
          <cell r="I2443">
            <v>47</v>
          </cell>
          <cell r="J2443">
            <v>24.7</v>
          </cell>
          <cell r="K2443">
            <v>5.3</v>
          </cell>
          <cell r="L2443">
            <v>10.199999999999999</v>
          </cell>
          <cell r="M2443">
            <v>64.7</v>
          </cell>
          <cell r="N2443">
            <v>154.19999999999999</v>
          </cell>
          <cell r="O2443">
            <v>16.600000000000001</v>
          </cell>
          <cell r="P2443">
            <v>137.69999999999999</v>
          </cell>
          <cell r="Q2443">
            <v>10.8</v>
          </cell>
          <cell r="R2443">
            <v>46.8</v>
          </cell>
          <cell r="S2443">
            <v>320.5</v>
          </cell>
          <cell r="T2443" t="str">
            <v>Updated_literature</v>
          </cell>
          <cell r="U2443" t="str">
            <v>Dunning (2021)</v>
          </cell>
          <cell r="V2443" t="str">
            <v>NO</v>
          </cell>
          <cell r="W2443" t="str">
            <v>NA</v>
          </cell>
          <cell r="X2443" t="str">
            <v>NA</v>
          </cell>
          <cell r="Y2443" t="str">
            <v>Forest</v>
          </cell>
          <cell r="Z2443">
            <v>1</v>
          </cell>
          <cell r="AA2443">
            <v>1</v>
          </cell>
          <cell r="AB2443" t="str">
            <v>Omnivore</v>
          </cell>
          <cell r="AC2443" t="str">
            <v>Omnivore</v>
          </cell>
          <cell r="AD2443" t="str">
            <v>Terrestrial</v>
          </cell>
          <cell r="AE2443">
            <v>-10.91</v>
          </cell>
          <cell r="AF2443">
            <v>-0.13</v>
          </cell>
          <cell r="AG2443">
            <v>-5.61</v>
          </cell>
          <cell r="AH2443">
            <v>-71.644764350000003</v>
          </cell>
          <cell r="AI2443">
            <v>627494.85</v>
          </cell>
          <cell r="AJ2443" t="str">
            <v>Extant</v>
          </cell>
        </row>
        <row r="2444">
          <cell r="A2444" t="str">
            <v>Aramides mangle</v>
          </cell>
          <cell r="B2444" t="str">
            <v>Rallidae</v>
          </cell>
          <cell r="C2444" t="str">
            <v>Gruiformes</v>
          </cell>
          <cell r="D2444">
            <v>5</v>
          </cell>
          <cell r="E2444">
            <v>0</v>
          </cell>
          <cell r="F2444">
            <v>1</v>
          </cell>
          <cell r="G2444">
            <v>4</v>
          </cell>
          <cell r="H2444">
            <v>4</v>
          </cell>
          <cell r="I2444">
            <v>40.299999999999997</v>
          </cell>
          <cell r="J2444">
            <v>23.2</v>
          </cell>
          <cell r="K2444">
            <v>4.5</v>
          </cell>
          <cell r="L2444">
            <v>9.6</v>
          </cell>
          <cell r="M2444">
            <v>53.5</v>
          </cell>
          <cell r="N2444">
            <v>160.19999999999999</v>
          </cell>
          <cell r="O2444">
            <v>43.2</v>
          </cell>
          <cell r="P2444">
            <v>116</v>
          </cell>
          <cell r="Q2444">
            <v>27.2</v>
          </cell>
          <cell r="R2444">
            <v>55.5</v>
          </cell>
          <cell r="S2444">
            <v>183</v>
          </cell>
          <cell r="T2444" t="str">
            <v>Dunning</v>
          </cell>
          <cell r="U2444" t="str">
            <v>NA</v>
          </cell>
          <cell r="V2444" t="str">
            <v>NO</v>
          </cell>
          <cell r="W2444" t="str">
            <v>NA</v>
          </cell>
          <cell r="X2444" t="str">
            <v>NA</v>
          </cell>
          <cell r="Y2444" t="str">
            <v>Woodland</v>
          </cell>
          <cell r="Z2444">
            <v>2</v>
          </cell>
          <cell r="AA2444">
            <v>1</v>
          </cell>
          <cell r="AB2444" t="str">
            <v>Carnivore</v>
          </cell>
          <cell r="AC2444" t="str">
            <v>Aquatic predator</v>
          </cell>
          <cell r="AD2444" t="str">
            <v>Terrestrial</v>
          </cell>
          <cell r="AE2444">
            <v>-25.46</v>
          </cell>
          <cell r="AF2444">
            <v>-0.57999999999999996</v>
          </cell>
          <cell r="AG2444">
            <v>-8.25</v>
          </cell>
          <cell r="AH2444">
            <v>-39.735234720000001</v>
          </cell>
          <cell r="AI2444">
            <v>774415.01</v>
          </cell>
          <cell r="AJ2444" t="str">
            <v>Extant</v>
          </cell>
        </row>
        <row r="2445">
          <cell r="A2445" t="str">
            <v>Aramides saracura</v>
          </cell>
          <cell r="B2445" t="str">
            <v>Rallidae</v>
          </cell>
          <cell r="C2445" t="str">
            <v>Gruiformes</v>
          </cell>
          <cell r="D2445">
            <v>5</v>
          </cell>
          <cell r="E2445">
            <v>2</v>
          </cell>
          <cell r="F2445">
            <v>2</v>
          </cell>
          <cell r="G2445">
            <v>1</v>
          </cell>
          <cell r="H2445">
            <v>3</v>
          </cell>
          <cell r="I2445">
            <v>59.3</v>
          </cell>
          <cell r="J2445">
            <v>29.4</v>
          </cell>
          <cell r="K2445">
            <v>11.6</v>
          </cell>
          <cell r="L2445">
            <v>16</v>
          </cell>
          <cell r="M2445">
            <v>71.599999999999994</v>
          </cell>
          <cell r="N2445">
            <v>182</v>
          </cell>
          <cell r="O2445">
            <v>21.3</v>
          </cell>
          <cell r="P2445">
            <v>161.9</v>
          </cell>
          <cell r="Q2445">
            <v>11.7</v>
          </cell>
          <cell r="R2445">
            <v>65.900000000000006</v>
          </cell>
          <cell r="S2445">
            <v>540</v>
          </cell>
          <cell r="T2445" t="str">
            <v>Dunning</v>
          </cell>
          <cell r="U2445" t="str">
            <v>NA</v>
          </cell>
          <cell r="V2445" t="str">
            <v>NO</v>
          </cell>
          <cell r="W2445" t="str">
            <v>NA</v>
          </cell>
          <cell r="X2445" t="str">
            <v>NA</v>
          </cell>
          <cell r="Y2445" t="str">
            <v>Forest</v>
          </cell>
          <cell r="Z2445">
            <v>1</v>
          </cell>
          <cell r="AA2445">
            <v>1</v>
          </cell>
          <cell r="AB2445" t="str">
            <v>Omnivore</v>
          </cell>
          <cell r="AC2445" t="str">
            <v>Omnivore</v>
          </cell>
          <cell r="AD2445" t="str">
            <v>Terrestrial</v>
          </cell>
          <cell r="AE2445">
            <v>-31.7</v>
          </cell>
          <cell r="AF2445">
            <v>-17.57</v>
          </cell>
          <cell r="AG2445">
            <v>-25.2</v>
          </cell>
          <cell r="AH2445">
            <v>-49.950557310000001</v>
          </cell>
          <cell r="AI2445">
            <v>928675.91</v>
          </cell>
          <cell r="AJ2445" t="str">
            <v>Extant</v>
          </cell>
        </row>
        <row r="2446">
          <cell r="A2446" t="str">
            <v>Aramides wolfi</v>
          </cell>
          <cell r="B2446" t="str">
            <v>Rallidae</v>
          </cell>
          <cell r="C2446" t="str">
            <v>Gruiformes</v>
          </cell>
          <cell r="D2446">
            <v>6</v>
          </cell>
          <cell r="E2446">
            <v>2</v>
          </cell>
          <cell r="F2446">
            <v>1</v>
          </cell>
          <cell r="G2446">
            <v>3</v>
          </cell>
          <cell r="H2446">
            <v>6</v>
          </cell>
          <cell r="I2446">
            <v>54</v>
          </cell>
          <cell r="J2446">
            <v>28.2</v>
          </cell>
          <cell r="K2446">
            <v>5</v>
          </cell>
          <cell r="L2446">
            <v>10.9</v>
          </cell>
          <cell r="M2446">
            <v>72.7</v>
          </cell>
          <cell r="N2446">
            <v>164.8</v>
          </cell>
          <cell r="O2446">
            <v>19.5</v>
          </cell>
          <cell r="P2446">
            <v>145.30000000000001</v>
          </cell>
          <cell r="Q2446">
            <v>11.8</v>
          </cell>
          <cell r="R2446">
            <v>49.5</v>
          </cell>
          <cell r="S2446">
            <v>454</v>
          </cell>
          <cell r="T2446" t="str">
            <v>Dunning</v>
          </cell>
          <cell r="U2446" t="str">
            <v>NA</v>
          </cell>
          <cell r="V2446" t="str">
            <v>NO</v>
          </cell>
          <cell r="W2446" t="str">
            <v>NA</v>
          </cell>
          <cell r="X2446" t="str">
            <v>NA</v>
          </cell>
          <cell r="Y2446" t="str">
            <v>Woodland</v>
          </cell>
          <cell r="Z2446">
            <v>1</v>
          </cell>
          <cell r="AA2446">
            <v>1</v>
          </cell>
          <cell r="AB2446" t="str">
            <v>Omnivore</v>
          </cell>
          <cell r="AC2446" t="str">
            <v>Omnivore</v>
          </cell>
          <cell r="AD2446" t="str">
            <v>Terrestrial</v>
          </cell>
          <cell r="AE2446">
            <v>-3.77</v>
          </cell>
          <cell r="AF2446">
            <v>6.28</v>
          </cell>
          <cell r="AG2446">
            <v>1.29</v>
          </cell>
          <cell r="AH2446">
            <v>-78.584166769999996</v>
          </cell>
          <cell r="AI2446">
            <v>119660.54</v>
          </cell>
          <cell r="AJ2446" t="str">
            <v>Extant</v>
          </cell>
        </row>
        <row r="2447">
          <cell r="A2447" t="str">
            <v>Aramides ypecaha</v>
          </cell>
          <cell r="B2447" t="str">
            <v>Rallidae</v>
          </cell>
          <cell r="C2447" t="str">
            <v>Gruiformes</v>
          </cell>
          <cell r="D2447">
            <v>5</v>
          </cell>
          <cell r="E2447">
            <v>1</v>
          </cell>
          <cell r="F2447">
            <v>2</v>
          </cell>
          <cell r="G2447">
            <v>2</v>
          </cell>
          <cell r="H2447">
            <v>4</v>
          </cell>
          <cell r="I2447">
            <v>77.3</v>
          </cell>
          <cell r="J2447">
            <v>38.1</v>
          </cell>
          <cell r="K2447">
            <v>6.5</v>
          </cell>
          <cell r="L2447">
            <v>13.9</v>
          </cell>
          <cell r="M2447">
            <v>85.3</v>
          </cell>
          <cell r="N2447">
            <v>223</v>
          </cell>
          <cell r="O2447">
            <v>31</v>
          </cell>
          <cell r="P2447">
            <v>190.2</v>
          </cell>
          <cell r="Q2447">
            <v>14</v>
          </cell>
          <cell r="R2447">
            <v>87.8</v>
          </cell>
          <cell r="S2447">
            <v>700.07</v>
          </cell>
          <cell r="T2447" t="str">
            <v>Dunning</v>
          </cell>
          <cell r="U2447" t="str">
            <v>NA</v>
          </cell>
          <cell r="V2447" t="str">
            <v>NO</v>
          </cell>
          <cell r="W2447" t="str">
            <v>NA</v>
          </cell>
          <cell r="X2447" t="str">
            <v>NA</v>
          </cell>
          <cell r="Y2447" t="str">
            <v>Forest</v>
          </cell>
          <cell r="Z2447">
            <v>1</v>
          </cell>
          <cell r="AA2447">
            <v>1</v>
          </cell>
          <cell r="AB2447" t="str">
            <v>Omnivore</v>
          </cell>
          <cell r="AC2447" t="str">
            <v>Omnivore</v>
          </cell>
          <cell r="AD2447" t="str">
            <v>Terrestrial</v>
          </cell>
          <cell r="AE2447">
            <v>-36.520000000000003</v>
          </cell>
          <cell r="AF2447">
            <v>-6.86</v>
          </cell>
          <cell r="AG2447">
            <v>-21.04</v>
          </cell>
          <cell r="AH2447">
            <v>-53.793190869999997</v>
          </cell>
          <cell r="AI2447">
            <v>3652694.26</v>
          </cell>
          <cell r="AJ2447" t="str">
            <v>Extant</v>
          </cell>
        </row>
        <row r="2448">
          <cell r="A2448" t="str">
            <v>Aramidopsis plateni</v>
          </cell>
          <cell r="B2448" t="str">
            <v>Rallidae</v>
          </cell>
          <cell r="C2448" t="str">
            <v>Gruiformes</v>
          </cell>
          <cell r="D2448">
            <v>1</v>
          </cell>
          <cell r="E2448">
            <v>0</v>
          </cell>
          <cell r="F2448">
            <v>0</v>
          </cell>
          <cell r="G2448">
            <v>1</v>
          </cell>
          <cell r="H2448">
            <v>1</v>
          </cell>
          <cell r="I2448">
            <v>49.8</v>
          </cell>
          <cell r="J2448">
            <v>29.7</v>
          </cell>
          <cell r="K2448">
            <v>3.9</v>
          </cell>
          <cell r="L2448">
            <v>8.5</v>
          </cell>
          <cell r="M2448">
            <v>58.2</v>
          </cell>
          <cell r="N2448">
            <v>138</v>
          </cell>
          <cell r="O2448">
            <v>5.9</v>
          </cell>
          <cell r="P2448">
            <v>132.1</v>
          </cell>
          <cell r="Q2448">
            <v>4.3</v>
          </cell>
          <cell r="R2448">
            <v>36</v>
          </cell>
          <cell r="S2448">
            <v>116</v>
          </cell>
          <cell r="T2448" t="str">
            <v>Inferred</v>
          </cell>
          <cell r="U2448" t="str">
            <v>NA</v>
          </cell>
          <cell r="V2448" t="str">
            <v>YES</v>
          </cell>
          <cell r="W2448" t="str">
            <v>Body Mass</v>
          </cell>
          <cell r="X2448" t="str">
            <v>Gallirallus striatus</v>
          </cell>
          <cell r="Y2448" t="str">
            <v>Woodland</v>
          </cell>
          <cell r="Z2448">
            <v>2</v>
          </cell>
          <cell r="AA2448">
            <v>1</v>
          </cell>
          <cell r="AB2448" t="str">
            <v>Carnivore</v>
          </cell>
          <cell r="AC2448" t="str">
            <v>Aquatic predator</v>
          </cell>
          <cell r="AD2448" t="str">
            <v>Terrestrial</v>
          </cell>
          <cell r="AE2448">
            <v>-4.9000000000000004</v>
          </cell>
          <cell r="AF2448">
            <v>1.76</v>
          </cell>
          <cell r="AG2448">
            <v>-1.27</v>
          </cell>
          <cell r="AH2448">
            <v>121.8590296</v>
          </cell>
          <cell r="AI2448">
            <v>83126.44</v>
          </cell>
          <cell r="AJ2448" t="str">
            <v>Extant</v>
          </cell>
        </row>
        <row r="2449">
          <cell r="A2449" t="str">
            <v>Atlantisia rogersi</v>
          </cell>
          <cell r="B2449" t="str">
            <v>Rallidae</v>
          </cell>
          <cell r="C2449" t="str">
            <v>Gruiformes</v>
          </cell>
          <cell r="D2449">
            <v>4</v>
          </cell>
          <cell r="E2449">
            <v>2</v>
          </cell>
          <cell r="F2449">
            <v>2</v>
          </cell>
          <cell r="G2449">
            <v>0</v>
          </cell>
          <cell r="H2449">
            <v>4</v>
          </cell>
          <cell r="I2449">
            <v>21.2</v>
          </cell>
          <cell r="J2449">
            <v>12.7</v>
          </cell>
          <cell r="K2449">
            <v>2.6</v>
          </cell>
          <cell r="L2449">
            <v>4.2</v>
          </cell>
          <cell r="M2449">
            <v>22.5</v>
          </cell>
          <cell r="N2449">
            <v>54.2</v>
          </cell>
          <cell r="O2449">
            <v>0.1</v>
          </cell>
          <cell r="P2449">
            <v>54.1</v>
          </cell>
          <cell r="Q2449">
            <v>0.2</v>
          </cell>
          <cell r="R2449">
            <v>28.5</v>
          </cell>
          <cell r="S2449">
            <v>39.270000000000003</v>
          </cell>
          <cell r="T2449" t="str">
            <v>Dunning</v>
          </cell>
          <cell r="U2449" t="str">
            <v>NA</v>
          </cell>
          <cell r="V2449" t="str">
            <v>NO</v>
          </cell>
          <cell r="W2449" t="str">
            <v>NA</v>
          </cell>
          <cell r="X2449" t="str">
            <v>NA</v>
          </cell>
          <cell r="Y2449" t="str">
            <v>Grassland</v>
          </cell>
          <cell r="Z2449">
            <v>2</v>
          </cell>
          <cell r="AA2449">
            <v>1</v>
          </cell>
          <cell r="AB2449" t="str">
            <v>Omnivore</v>
          </cell>
          <cell r="AC2449" t="str">
            <v>Omnivore</v>
          </cell>
          <cell r="AD2449" t="str">
            <v>Terrestrial</v>
          </cell>
          <cell r="AE2449">
            <v>-37.33</v>
          </cell>
          <cell r="AF2449">
            <v>-37.28</v>
          </cell>
          <cell r="AG2449">
            <v>-37.299999999999997</v>
          </cell>
          <cell r="AH2449">
            <v>-12.68218268</v>
          </cell>
          <cell r="AI2449">
            <v>16.43</v>
          </cell>
          <cell r="AJ2449" t="str">
            <v>Extant</v>
          </cell>
        </row>
        <row r="2450">
          <cell r="A2450" t="str">
            <v>Canirallus kioloides</v>
          </cell>
          <cell r="B2450" t="str">
            <v>Rallidae</v>
          </cell>
          <cell r="C2450" t="str">
            <v>Gruiformes</v>
          </cell>
          <cell r="D2450">
            <v>5</v>
          </cell>
          <cell r="E2450">
            <v>2</v>
          </cell>
          <cell r="F2450">
            <v>3</v>
          </cell>
          <cell r="G2450">
            <v>0</v>
          </cell>
          <cell r="H2450">
            <v>4</v>
          </cell>
          <cell r="I2450">
            <v>28.9</v>
          </cell>
          <cell r="J2450">
            <v>16</v>
          </cell>
          <cell r="K2450">
            <v>4.2</v>
          </cell>
          <cell r="L2450">
            <v>8.6</v>
          </cell>
          <cell r="M2450">
            <v>42.6</v>
          </cell>
          <cell r="N2450">
            <v>125.8</v>
          </cell>
          <cell r="O2450">
            <v>24.8</v>
          </cell>
          <cell r="P2450">
            <v>97</v>
          </cell>
          <cell r="Q2450">
            <v>20.5</v>
          </cell>
          <cell r="R2450">
            <v>49.8</v>
          </cell>
          <cell r="S2450">
            <v>246</v>
          </cell>
          <cell r="T2450" t="str">
            <v>Dunning</v>
          </cell>
          <cell r="U2450" t="str">
            <v>NA</v>
          </cell>
          <cell r="V2450" t="str">
            <v>NO</v>
          </cell>
          <cell r="W2450" t="str">
            <v>NA</v>
          </cell>
          <cell r="X2450" t="str">
            <v>NA</v>
          </cell>
          <cell r="Y2450" t="str">
            <v>Forest</v>
          </cell>
          <cell r="Z2450">
            <v>1</v>
          </cell>
          <cell r="AA2450">
            <v>1</v>
          </cell>
          <cell r="AB2450" t="str">
            <v>Carnivore</v>
          </cell>
          <cell r="AC2450" t="str">
            <v>Omnivore</v>
          </cell>
          <cell r="AD2450" t="str">
            <v>Terrestrial</v>
          </cell>
          <cell r="AE2450">
            <v>-25.03</v>
          </cell>
          <cell r="AF2450">
            <v>-12.66</v>
          </cell>
          <cell r="AG2450">
            <v>-17.920000000000002</v>
          </cell>
          <cell r="AH2450">
            <v>48.392842090000002</v>
          </cell>
          <cell r="AI2450">
            <v>43146.879999999997</v>
          </cell>
          <cell r="AJ2450" t="str">
            <v>Extant</v>
          </cell>
        </row>
        <row r="2451">
          <cell r="A2451" t="str">
            <v>Canirallus oculeus</v>
          </cell>
          <cell r="B2451" t="str">
            <v>Rallidae</v>
          </cell>
          <cell r="C2451" t="str">
            <v>Gruiformes</v>
          </cell>
          <cell r="D2451">
            <v>5</v>
          </cell>
          <cell r="E2451">
            <v>3</v>
          </cell>
          <cell r="F2451">
            <v>2</v>
          </cell>
          <cell r="G2451">
            <v>0</v>
          </cell>
          <cell r="H2451">
            <v>4</v>
          </cell>
          <cell r="I2451">
            <v>40.9</v>
          </cell>
          <cell r="J2451">
            <v>19.8</v>
          </cell>
          <cell r="K2451">
            <v>4.3</v>
          </cell>
          <cell r="L2451">
            <v>9</v>
          </cell>
          <cell r="M2451">
            <v>48.5</v>
          </cell>
          <cell r="N2451">
            <v>167</v>
          </cell>
          <cell r="O2451">
            <v>25.9</v>
          </cell>
          <cell r="P2451">
            <v>141.9</v>
          </cell>
          <cell r="Q2451">
            <v>15.4</v>
          </cell>
          <cell r="R2451">
            <v>64</v>
          </cell>
          <cell r="S2451">
            <v>277</v>
          </cell>
          <cell r="T2451" t="str">
            <v>Dunning</v>
          </cell>
          <cell r="U2451" t="str">
            <v>NA</v>
          </cell>
          <cell r="V2451" t="str">
            <v>NO</v>
          </cell>
          <cell r="W2451" t="str">
            <v>NA</v>
          </cell>
          <cell r="X2451" t="str">
            <v>NA</v>
          </cell>
          <cell r="Y2451" t="str">
            <v>Forest</v>
          </cell>
          <cell r="Z2451">
            <v>1</v>
          </cell>
          <cell r="AA2451">
            <v>1</v>
          </cell>
          <cell r="AB2451" t="str">
            <v>Carnivore</v>
          </cell>
          <cell r="AC2451" t="str">
            <v>Omnivore</v>
          </cell>
          <cell r="AD2451" t="str">
            <v>Terrestrial</v>
          </cell>
          <cell r="AE2451">
            <v>-5.81</v>
          </cell>
          <cell r="AF2451">
            <v>9.24</v>
          </cell>
          <cell r="AG2451">
            <v>1.96</v>
          </cell>
          <cell r="AH2451">
            <v>11.29026627</v>
          </cell>
          <cell r="AI2451">
            <v>1616653.93</v>
          </cell>
          <cell r="AJ2451" t="str">
            <v>Extant</v>
          </cell>
        </row>
        <row r="2452">
          <cell r="A2452" t="str">
            <v>Coturnicops exquisitus</v>
          </cell>
          <cell r="B2452" t="str">
            <v>Rallidae</v>
          </cell>
          <cell r="C2452" t="str">
            <v>Gruiformes</v>
          </cell>
          <cell r="D2452">
            <v>4</v>
          </cell>
          <cell r="E2452">
            <v>1</v>
          </cell>
          <cell r="F2452">
            <v>2</v>
          </cell>
          <cell r="G2452">
            <v>1</v>
          </cell>
          <cell r="H2452">
            <v>4</v>
          </cell>
          <cell r="I2452">
            <v>12.4</v>
          </cell>
          <cell r="J2452">
            <v>6.6</v>
          </cell>
          <cell r="K2452">
            <v>2.1</v>
          </cell>
          <cell r="L2452">
            <v>3.5</v>
          </cell>
          <cell r="M2452">
            <v>21.8</v>
          </cell>
          <cell r="N2452">
            <v>74.5</v>
          </cell>
          <cell r="O2452">
            <v>17.100000000000001</v>
          </cell>
          <cell r="P2452">
            <v>57.4</v>
          </cell>
          <cell r="Q2452">
            <v>23</v>
          </cell>
          <cell r="R2452">
            <v>30.5</v>
          </cell>
          <cell r="S2452">
            <v>60.9</v>
          </cell>
          <cell r="T2452" t="str">
            <v>Inferred</v>
          </cell>
          <cell r="U2452" t="str">
            <v>NA</v>
          </cell>
          <cell r="V2452" t="str">
            <v>YES</v>
          </cell>
          <cell r="W2452" t="str">
            <v>Body Mass</v>
          </cell>
          <cell r="X2452" t="str">
            <v>Coturnicops noveboracensis</v>
          </cell>
          <cell r="Y2452" t="str">
            <v>Wetland</v>
          </cell>
          <cell r="Z2452">
            <v>2</v>
          </cell>
          <cell r="AA2452">
            <v>1</v>
          </cell>
          <cell r="AB2452" t="str">
            <v>Carnivore</v>
          </cell>
          <cell r="AC2452" t="str">
            <v>Omnivore</v>
          </cell>
          <cell r="AD2452" t="str">
            <v>Terrestrial</v>
          </cell>
          <cell r="AE2452">
            <v>43.32</v>
          </cell>
          <cell r="AF2452">
            <v>53.02</v>
          </cell>
          <cell r="AG2452">
            <v>47.98</v>
          </cell>
          <cell r="AH2452">
            <v>126.99063409999999</v>
          </cell>
          <cell r="AI2452">
            <v>152804.92000000001</v>
          </cell>
          <cell r="AJ2452" t="str">
            <v>Extant</v>
          </cell>
        </row>
        <row r="2453">
          <cell r="A2453" t="str">
            <v>Coturnicops notatus</v>
          </cell>
          <cell r="B2453" t="str">
            <v>Rallidae</v>
          </cell>
          <cell r="C2453" t="str">
            <v>Gruiformes</v>
          </cell>
          <cell r="D2453">
            <v>6</v>
          </cell>
          <cell r="E2453">
            <v>2</v>
          </cell>
          <cell r="F2453">
            <v>3</v>
          </cell>
          <cell r="G2453">
            <v>1</v>
          </cell>
          <cell r="H2453">
            <v>3</v>
          </cell>
          <cell r="I2453">
            <v>12.7</v>
          </cell>
          <cell r="J2453">
            <v>6.9</v>
          </cell>
          <cell r="K2453">
            <v>2.6</v>
          </cell>
          <cell r="L2453">
            <v>4.2</v>
          </cell>
          <cell r="M2453">
            <v>21.9</v>
          </cell>
          <cell r="N2453">
            <v>73.599999999999994</v>
          </cell>
          <cell r="O2453">
            <v>16.7</v>
          </cell>
          <cell r="P2453">
            <v>57.5</v>
          </cell>
          <cell r="Q2453">
            <v>22.5</v>
          </cell>
          <cell r="R2453">
            <v>35.200000000000003</v>
          </cell>
          <cell r="S2453">
            <v>30</v>
          </cell>
          <cell r="T2453" t="str">
            <v>Dunning</v>
          </cell>
          <cell r="U2453" t="str">
            <v>NA</v>
          </cell>
          <cell r="V2453" t="str">
            <v>NO</v>
          </cell>
          <cell r="W2453" t="str">
            <v>NA</v>
          </cell>
          <cell r="X2453" t="str">
            <v>NA</v>
          </cell>
          <cell r="Y2453" t="str">
            <v>Grassland</v>
          </cell>
          <cell r="Z2453">
            <v>2</v>
          </cell>
          <cell r="AA2453">
            <v>2</v>
          </cell>
          <cell r="AB2453" t="str">
            <v>Herbivore</v>
          </cell>
          <cell r="AC2453" t="str">
            <v>Omnivore</v>
          </cell>
          <cell r="AD2453" t="str">
            <v>Terrestrial</v>
          </cell>
          <cell r="AE2453">
            <v>-40.83</v>
          </cell>
          <cell r="AF2453">
            <v>9.64</v>
          </cell>
          <cell r="AG2453">
            <v>-29.37</v>
          </cell>
          <cell r="AH2453">
            <v>-57.1470883</v>
          </cell>
          <cell r="AI2453">
            <v>1592673.32</v>
          </cell>
          <cell r="AJ2453" t="str">
            <v>Extant</v>
          </cell>
        </row>
        <row r="2454">
          <cell r="A2454" t="str">
            <v>Coturnicops noveboracensis</v>
          </cell>
          <cell r="B2454" t="str">
            <v>Rallidae</v>
          </cell>
          <cell r="C2454" t="str">
            <v>Gruiformes</v>
          </cell>
          <cell r="D2454">
            <v>4</v>
          </cell>
          <cell r="E2454">
            <v>0</v>
          </cell>
          <cell r="F2454">
            <v>3</v>
          </cell>
          <cell r="G2454">
            <v>1</v>
          </cell>
          <cell r="H2454">
            <v>4</v>
          </cell>
          <cell r="I2454">
            <v>15.3</v>
          </cell>
          <cell r="J2454">
            <v>7.4</v>
          </cell>
          <cell r="K2454">
            <v>2.2999999999999998</v>
          </cell>
          <cell r="L2454">
            <v>4.9000000000000004</v>
          </cell>
          <cell r="M2454">
            <v>23.6</v>
          </cell>
          <cell r="N2454">
            <v>86</v>
          </cell>
          <cell r="O2454">
            <v>22.4</v>
          </cell>
          <cell r="P2454">
            <v>63.6</v>
          </cell>
          <cell r="Q2454">
            <v>26</v>
          </cell>
          <cell r="R2454">
            <v>33</v>
          </cell>
          <cell r="S2454">
            <v>60.9</v>
          </cell>
          <cell r="T2454" t="str">
            <v>Dunning</v>
          </cell>
          <cell r="U2454" t="str">
            <v>NA</v>
          </cell>
          <cell r="V2454" t="str">
            <v>NO</v>
          </cell>
          <cell r="W2454" t="str">
            <v>NA</v>
          </cell>
          <cell r="X2454" t="str">
            <v>NA</v>
          </cell>
          <cell r="Y2454" t="str">
            <v>Wetland</v>
          </cell>
          <cell r="Z2454">
            <v>2</v>
          </cell>
          <cell r="AA2454">
            <v>3</v>
          </cell>
          <cell r="AB2454" t="str">
            <v>Carnivore</v>
          </cell>
          <cell r="AC2454" t="str">
            <v>Omnivore</v>
          </cell>
          <cell r="AD2454" t="str">
            <v>Terrestrial</v>
          </cell>
          <cell r="AE2454">
            <v>42.18</v>
          </cell>
          <cell r="AF2454">
            <v>62.12</v>
          </cell>
          <cell r="AG2454">
            <v>51.67</v>
          </cell>
          <cell r="AH2454">
            <v>-93.620472629999995</v>
          </cell>
          <cell r="AI2454">
            <v>3674188.27</v>
          </cell>
          <cell r="AJ2454" t="str">
            <v>Extant</v>
          </cell>
        </row>
        <row r="2455">
          <cell r="A2455" t="str">
            <v>Crecopsis egregia</v>
          </cell>
          <cell r="B2455" t="str">
            <v>Rallidae</v>
          </cell>
          <cell r="C2455" t="str">
            <v>Gruiformes</v>
          </cell>
          <cell r="D2455">
            <v>5</v>
          </cell>
          <cell r="E2455">
            <v>2</v>
          </cell>
          <cell r="F2455">
            <v>3</v>
          </cell>
          <cell r="G2455">
            <v>0</v>
          </cell>
          <cell r="H2455">
            <v>4</v>
          </cell>
          <cell r="I2455">
            <v>25.1</v>
          </cell>
          <cell r="J2455">
            <v>13.1</v>
          </cell>
          <cell r="K2455">
            <v>3.6</v>
          </cell>
          <cell r="L2455">
            <v>6.9</v>
          </cell>
          <cell r="M2455">
            <v>43</v>
          </cell>
          <cell r="N2455">
            <v>121.2</v>
          </cell>
          <cell r="O2455">
            <v>25.9</v>
          </cell>
          <cell r="P2455">
            <v>96.4</v>
          </cell>
          <cell r="Q2455">
            <v>21.1</v>
          </cell>
          <cell r="R2455">
            <v>38.4</v>
          </cell>
          <cell r="S2455">
            <v>119</v>
          </cell>
          <cell r="T2455" t="str">
            <v>Dunning</v>
          </cell>
          <cell r="U2455" t="str">
            <v>NA</v>
          </cell>
          <cell r="V2455" t="str">
            <v>NO</v>
          </cell>
          <cell r="W2455" t="str">
            <v>NA</v>
          </cell>
          <cell r="X2455" t="str">
            <v>NA</v>
          </cell>
          <cell r="Y2455" t="str">
            <v>Wetland</v>
          </cell>
          <cell r="Z2455">
            <v>2</v>
          </cell>
          <cell r="AA2455">
            <v>3</v>
          </cell>
          <cell r="AB2455" t="str">
            <v>Carnivore</v>
          </cell>
          <cell r="AC2455" t="str">
            <v>Omnivore</v>
          </cell>
          <cell r="AD2455" t="str">
            <v>Terrestrial</v>
          </cell>
          <cell r="AE2455">
            <v>-30.91</v>
          </cell>
          <cell r="AF2455">
            <v>16.829999999999998</v>
          </cell>
          <cell r="AG2455">
            <v>-5.0999999999999996</v>
          </cell>
          <cell r="AH2455">
            <v>20.996308689999999</v>
          </cell>
          <cell r="AI2455">
            <v>11681471.460000001</v>
          </cell>
          <cell r="AJ2455" t="str">
            <v>Extant</v>
          </cell>
        </row>
        <row r="2456">
          <cell r="A2456" t="str">
            <v>Crex crex</v>
          </cell>
          <cell r="B2456" t="str">
            <v>Rallidae</v>
          </cell>
          <cell r="C2456" t="str">
            <v>Gruiformes</v>
          </cell>
          <cell r="D2456">
            <v>5</v>
          </cell>
          <cell r="E2456">
            <v>2</v>
          </cell>
          <cell r="F2456">
            <v>3</v>
          </cell>
          <cell r="G2456">
            <v>0</v>
          </cell>
          <cell r="H2456">
            <v>4</v>
          </cell>
          <cell r="I2456">
            <v>24.2</v>
          </cell>
          <cell r="J2456">
            <v>10.199999999999999</v>
          </cell>
          <cell r="K2456">
            <v>3.5</v>
          </cell>
          <cell r="L2456">
            <v>6.4</v>
          </cell>
          <cell r="M2456">
            <v>40.5</v>
          </cell>
          <cell r="N2456">
            <v>137</v>
          </cell>
          <cell r="O2456">
            <v>46.4</v>
          </cell>
          <cell r="P2456">
            <v>89.6</v>
          </cell>
          <cell r="Q2456">
            <v>34.1</v>
          </cell>
          <cell r="R2456">
            <v>51.2</v>
          </cell>
          <cell r="S2456">
            <v>154.91</v>
          </cell>
          <cell r="T2456" t="str">
            <v>Dunning</v>
          </cell>
          <cell r="U2456" t="str">
            <v>NA</v>
          </cell>
          <cell r="V2456" t="str">
            <v>NO</v>
          </cell>
          <cell r="W2456" t="str">
            <v>NA</v>
          </cell>
          <cell r="X2456" t="str">
            <v>NA</v>
          </cell>
          <cell r="Y2456" t="str">
            <v>Grassland</v>
          </cell>
          <cell r="Z2456">
            <v>2</v>
          </cell>
          <cell r="AA2456">
            <v>3</v>
          </cell>
          <cell r="AB2456" t="str">
            <v>Carnivore</v>
          </cell>
          <cell r="AC2456" t="str">
            <v>Omnivore</v>
          </cell>
          <cell r="AD2456" t="str">
            <v>Terrestrial</v>
          </cell>
          <cell r="AE2456">
            <v>38.840000000000003</v>
          </cell>
          <cell r="AF2456">
            <v>66.5</v>
          </cell>
          <cell r="AG2456">
            <v>53.88</v>
          </cell>
          <cell r="AH2456">
            <v>60.58423209</v>
          </cell>
          <cell r="AI2456">
            <v>12516028.75</v>
          </cell>
          <cell r="AJ2456" t="str">
            <v>Extant</v>
          </cell>
        </row>
        <row r="2457">
          <cell r="A2457" t="str">
            <v>Cyanolimnas cerverai</v>
          </cell>
          <cell r="B2457" t="str">
            <v>Rallidae</v>
          </cell>
          <cell r="C2457" t="str">
            <v>Gruiformes</v>
          </cell>
          <cell r="D2457">
            <v>5</v>
          </cell>
          <cell r="E2457">
            <v>4</v>
          </cell>
          <cell r="F2457">
            <v>1</v>
          </cell>
          <cell r="G2457">
            <v>0</v>
          </cell>
          <cell r="H2457">
            <v>5</v>
          </cell>
          <cell r="I2457">
            <v>40.299999999999997</v>
          </cell>
          <cell r="J2457">
            <v>21.8</v>
          </cell>
          <cell r="K2457">
            <v>4.2</v>
          </cell>
          <cell r="L2457">
            <v>8.1999999999999993</v>
          </cell>
          <cell r="M2457">
            <v>42.2</v>
          </cell>
          <cell r="N2457">
            <v>102.6</v>
          </cell>
          <cell r="O2457">
            <v>10.3</v>
          </cell>
          <cell r="P2457">
            <v>92.3</v>
          </cell>
          <cell r="Q2457">
            <v>10</v>
          </cell>
          <cell r="R2457">
            <v>43.2</v>
          </cell>
          <cell r="S2457">
            <v>175</v>
          </cell>
          <cell r="T2457" t="str">
            <v>EltonTraits_Model</v>
          </cell>
          <cell r="U2457" t="str">
            <v>NA</v>
          </cell>
          <cell r="V2457" t="str">
            <v>NO</v>
          </cell>
          <cell r="W2457" t="str">
            <v>NA</v>
          </cell>
          <cell r="X2457" t="str">
            <v>NA</v>
          </cell>
          <cell r="Y2457" t="str">
            <v>Wetland</v>
          </cell>
          <cell r="Z2457">
            <v>2</v>
          </cell>
          <cell r="AA2457">
            <v>1</v>
          </cell>
          <cell r="AB2457" t="str">
            <v>Carnivore</v>
          </cell>
          <cell r="AC2457" t="str">
            <v>Aquatic predator</v>
          </cell>
          <cell r="AD2457" t="str">
            <v>Terrestrial</v>
          </cell>
          <cell r="AE2457">
            <v>22.3</v>
          </cell>
          <cell r="AF2457">
            <v>22.57</v>
          </cell>
          <cell r="AG2457">
            <v>22.44</v>
          </cell>
          <cell r="AH2457">
            <v>-81.393407780000004</v>
          </cell>
          <cell r="AI2457">
            <v>1003.79</v>
          </cell>
          <cell r="AJ2457" t="str">
            <v>Extant</v>
          </cell>
        </row>
        <row r="2458">
          <cell r="A2458" t="str">
            <v>Dryolimnas cuvieri</v>
          </cell>
          <cell r="B2458" t="str">
            <v>Rallidae</v>
          </cell>
          <cell r="C2458" t="str">
            <v>Gruiformes</v>
          </cell>
          <cell r="D2458">
            <v>11</v>
          </cell>
          <cell r="E2458">
            <v>7</v>
          </cell>
          <cell r="F2458">
            <v>3</v>
          </cell>
          <cell r="G2458">
            <v>1</v>
          </cell>
          <cell r="H2458">
            <v>9</v>
          </cell>
          <cell r="I2458">
            <v>45.5</v>
          </cell>
          <cell r="J2458">
            <v>27.2</v>
          </cell>
          <cell r="K2458">
            <v>4.5999999999999996</v>
          </cell>
          <cell r="L2458">
            <v>8.1</v>
          </cell>
          <cell r="M2458">
            <v>46.2</v>
          </cell>
          <cell r="N2458">
            <v>137.30000000000001</v>
          </cell>
          <cell r="O2458">
            <v>25.9</v>
          </cell>
          <cell r="P2458">
            <v>109.3</v>
          </cell>
          <cell r="Q2458">
            <v>19.100000000000001</v>
          </cell>
          <cell r="R2458">
            <v>52.5</v>
          </cell>
          <cell r="S2458">
            <v>182.38</v>
          </cell>
          <cell r="T2458" t="str">
            <v>Dunning</v>
          </cell>
          <cell r="U2458" t="str">
            <v>NA</v>
          </cell>
          <cell r="V2458" t="str">
            <v>NO</v>
          </cell>
          <cell r="W2458" t="str">
            <v>NA</v>
          </cell>
          <cell r="X2458" t="str">
            <v>NA</v>
          </cell>
          <cell r="Y2458" t="str">
            <v>Forest</v>
          </cell>
          <cell r="Z2458">
            <v>2</v>
          </cell>
          <cell r="AA2458">
            <v>1</v>
          </cell>
          <cell r="AB2458" t="str">
            <v>Carnivore</v>
          </cell>
          <cell r="AC2458" t="str">
            <v>Omnivore</v>
          </cell>
          <cell r="AD2458" t="str">
            <v>Terrestrial</v>
          </cell>
          <cell r="AE2458">
            <v>-25.61</v>
          </cell>
          <cell r="AF2458">
            <v>-9.34</v>
          </cell>
          <cell r="AG2458">
            <v>-19.38</v>
          </cell>
          <cell r="AH2458">
            <v>46.69819304</v>
          </cell>
          <cell r="AI2458">
            <v>590995.52</v>
          </cell>
          <cell r="AJ2458" t="str">
            <v>Extant</v>
          </cell>
        </row>
        <row r="2459">
          <cell r="A2459" t="str">
            <v>Eulabeornis castaneoventris</v>
          </cell>
          <cell r="B2459" t="str">
            <v>Rallidae</v>
          </cell>
          <cell r="C2459" t="str">
            <v>Gruiformes</v>
          </cell>
          <cell r="D2459">
            <v>8</v>
          </cell>
          <cell r="E2459">
            <v>2</v>
          </cell>
          <cell r="F2459">
            <v>4</v>
          </cell>
          <cell r="G2459">
            <v>2</v>
          </cell>
          <cell r="H2459">
            <v>6</v>
          </cell>
          <cell r="I2459">
            <v>58.8</v>
          </cell>
          <cell r="J2459">
            <v>32.700000000000003</v>
          </cell>
          <cell r="K2459">
            <v>6.1</v>
          </cell>
          <cell r="L2459">
            <v>12.2</v>
          </cell>
          <cell r="M2459">
            <v>67.5</v>
          </cell>
          <cell r="N2459">
            <v>215</v>
          </cell>
          <cell r="O2459">
            <v>54.5</v>
          </cell>
          <cell r="P2459">
            <v>163.69999999999999</v>
          </cell>
          <cell r="Q2459">
            <v>25</v>
          </cell>
          <cell r="R2459">
            <v>113</v>
          </cell>
          <cell r="S2459">
            <v>684.46</v>
          </cell>
          <cell r="T2459" t="str">
            <v>Dunning</v>
          </cell>
          <cell r="U2459" t="str">
            <v>NA</v>
          </cell>
          <cell r="V2459" t="str">
            <v>NO</v>
          </cell>
          <cell r="W2459" t="str">
            <v>NA</v>
          </cell>
          <cell r="X2459" t="str">
            <v>NA</v>
          </cell>
          <cell r="Y2459" t="str">
            <v>Woodland</v>
          </cell>
          <cell r="Z2459">
            <v>2</v>
          </cell>
          <cell r="AA2459">
            <v>1</v>
          </cell>
          <cell r="AB2459" t="str">
            <v>Carnivore</v>
          </cell>
          <cell r="AC2459" t="str">
            <v>Aquatic predator</v>
          </cell>
          <cell r="AD2459" t="str">
            <v>Terrestrial</v>
          </cell>
          <cell r="AE2459">
            <v>-17.100000000000001</v>
          </cell>
          <cell r="AF2459">
            <v>-5.32</v>
          </cell>
          <cell r="AG2459">
            <v>-13.41</v>
          </cell>
          <cell r="AH2459">
            <v>128.64028909999999</v>
          </cell>
          <cell r="AI2459">
            <v>69431.58</v>
          </cell>
          <cell r="AJ2459" t="str">
            <v>Extant</v>
          </cell>
        </row>
        <row r="2460">
          <cell r="A2460" t="str">
            <v>Fulica alai</v>
          </cell>
          <cell r="B2460" t="str">
            <v>Rallidae</v>
          </cell>
          <cell r="C2460" t="str">
            <v>Gruiformes</v>
          </cell>
          <cell r="D2460">
            <v>4</v>
          </cell>
          <cell r="E2460">
            <v>0</v>
          </cell>
          <cell r="F2460">
            <v>0</v>
          </cell>
          <cell r="G2460">
            <v>4</v>
          </cell>
          <cell r="H2460">
            <v>4</v>
          </cell>
          <cell r="I2460">
            <v>29.2</v>
          </cell>
          <cell r="J2460">
            <v>14</v>
          </cell>
          <cell r="K2460">
            <v>5.5</v>
          </cell>
          <cell r="L2460">
            <v>9.9</v>
          </cell>
          <cell r="M2460">
            <v>53.1</v>
          </cell>
          <cell r="N2460">
            <v>174.5</v>
          </cell>
          <cell r="O2460">
            <v>70.8</v>
          </cell>
          <cell r="P2460">
            <v>103.7</v>
          </cell>
          <cell r="Q2460">
            <v>40.6</v>
          </cell>
          <cell r="R2460">
            <v>46.5</v>
          </cell>
          <cell r="S2460">
            <v>459</v>
          </cell>
          <cell r="T2460" t="str">
            <v>Updated_literature</v>
          </cell>
          <cell r="U2460" t="str">
            <v>Dunning (2021)</v>
          </cell>
          <cell r="V2460" t="str">
            <v>NO</v>
          </cell>
          <cell r="W2460" t="str">
            <v>NA</v>
          </cell>
          <cell r="X2460" t="str">
            <v>NA</v>
          </cell>
          <cell r="Y2460" t="str">
            <v>Wetland</v>
          </cell>
          <cell r="Z2460">
            <v>2</v>
          </cell>
          <cell r="AA2460">
            <v>1</v>
          </cell>
          <cell r="AB2460" t="str">
            <v>Herbivore</v>
          </cell>
          <cell r="AC2460" t="str">
            <v>Herbivore aquatic</v>
          </cell>
          <cell r="AD2460" t="str">
            <v>Aquatic</v>
          </cell>
          <cell r="AE2460">
            <v>19.079999999999998</v>
          </cell>
          <cell r="AF2460">
            <v>22.23</v>
          </cell>
          <cell r="AG2460">
            <v>20.88</v>
          </cell>
          <cell r="AH2460">
            <v>-157.1974682</v>
          </cell>
          <cell r="AI2460">
            <v>1148.4000000000001</v>
          </cell>
          <cell r="AJ2460" t="str">
            <v>Extant</v>
          </cell>
        </row>
        <row r="2461">
          <cell r="A2461" t="str">
            <v>Fulica americana</v>
          </cell>
          <cell r="B2461" t="str">
            <v>Rallidae</v>
          </cell>
          <cell r="C2461" t="str">
            <v>Gruiformes</v>
          </cell>
          <cell r="D2461">
            <v>5</v>
          </cell>
          <cell r="E2461">
            <v>2</v>
          </cell>
          <cell r="F2461">
            <v>2</v>
          </cell>
          <cell r="G2461">
            <v>1</v>
          </cell>
          <cell r="H2461">
            <v>4</v>
          </cell>
          <cell r="I2461">
            <v>42.4</v>
          </cell>
          <cell r="J2461">
            <v>13.8</v>
          </cell>
          <cell r="K2461">
            <v>5.2</v>
          </cell>
          <cell r="L2461">
            <v>9.6999999999999993</v>
          </cell>
          <cell r="M2461">
            <v>52.3</v>
          </cell>
          <cell r="N2461">
            <v>187.6</v>
          </cell>
          <cell r="O2461">
            <v>73.099999999999994</v>
          </cell>
          <cell r="P2461">
            <v>111.4</v>
          </cell>
          <cell r="Q2461">
            <v>39.6</v>
          </cell>
          <cell r="R2461">
            <v>53</v>
          </cell>
          <cell r="S2461">
            <v>636.74</v>
          </cell>
          <cell r="T2461" t="str">
            <v>Dunning</v>
          </cell>
          <cell r="U2461" t="str">
            <v>NA</v>
          </cell>
          <cell r="V2461" t="str">
            <v>NO</v>
          </cell>
          <cell r="W2461" t="str">
            <v>NA</v>
          </cell>
          <cell r="X2461" t="str">
            <v>NA</v>
          </cell>
          <cell r="Y2461" t="str">
            <v>Wetland</v>
          </cell>
          <cell r="Z2461">
            <v>3</v>
          </cell>
          <cell r="AA2461">
            <v>2</v>
          </cell>
          <cell r="AB2461" t="str">
            <v>Herbivore</v>
          </cell>
          <cell r="AC2461" t="str">
            <v>Herbivore aquatic</v>
          </cell>
          <cell r="AD2461" t="str">
            <v>Aquatic</v>
          </cell>
          <cell r="AE2461">
            <v>4.7699999999999996</v>
          </cell>
          <cell r="AF2461">
            <v>62.69</v>
          </cell>
          <cell r="AG2461">
            <v>42.91</v>
          </cell>
          <cell r="AH2461">
            <v>-105.06779760000001</v>
          </cell>
          <cell r="AI2461">
            <v>10577872.82</v>
          </cell>
          <cell r="AJ2461" t="str">
            <v>Extant</v>
          </cell>
        </row>
        <row r="2462">
          <cell r="A2462" t="str">
            <v>Fulica ardesiaca</v>
          </cell>
          <cell r="B2462" t="str">
            <v>Rallidae</v>
          </cell>
          <cell r="C2462" t="str">
            <v>Gruiformes</v>
          </cell>
          <cell r="D2462">
            <v>5</v>
          </cell>
          <cell r="E2462">
            <v>2</v>
          </cell>
          <cell r="F2462">
            <v>3</v>
          </cell>
          <cell r="G2462">
            <v>0</v>
          </cell>
          <cell r="H2462">
            <v>4</v>
          </cell>
          <cell r="I2462">
            <v>41.6</v>
          </cell>
          <cell r="J2462">
            <v>15.9</v>
          </cell>
          <cell r="K2462">
            <v>7.2</v>
          </cell>
          <cell r="L2462">
            <v>12.1</v>
          </cell>
          <cell r="M2462">
            <v>72.099999999999994</v>
          </cell>
          <cell r="N2462">
            <v>218</v>
          </cell>
          <cell r="O2462">
            <v>70.7</v>
          </cell>
          <cell r="P2462">
            <v>144.6</v>
          </cell>
          <cell r="Q2462">
            <v>32.9</v>
          </cell>
          <cell r="R2462">
            <v>58.8</v>
          </cell>
          <cell r="S2462">
            <v>987.99</v>
          </cell>
          <cell r="T2462" t="str">
            <v>Dunning</v>
          </cell>
          <cell r="U2462" t="str">
            <v>NA</v>
          </cell>
          <cell r="V2462" t="str">
            <v>NO</v>
          </cell>
          <cell r="W2462" t="str">
            <v>NA</v>
          </cell>
          <cell r="X2462" t="str">
            <v>NA</v>
          </cell>
          <cell r="Y2462" t="str">
            <v>Wetland</v>
          </cell>
          <cell r="Z2462">
            <v>3</v>
          </cell>
          <cell r="AA2462">
            <v>1</v>
          </cell>
          <cell r="AB2462" t="str">
            <v>Herbivore</v>
          </cell>
          <cell r="AC2462" t="str">
            <v>Herbivore aquatic</v>
          </cell>
          <cell r="AD2462" t="str">
            <v>Aquatic</v>
          </cell>
          <cell r="AE2462">
            <v>-26.17</v>
          </cell>
          <cell r="AF2462">
            <v>1.38</v>
          </cell>
          <cell r="AG2462">
            <v>-16.71</v>
          </cell>
          <cell r="AH2462">
            <v>-70.114357089999999</v>
          </cell>
          <cell r="AI2462">
            <v>594594.35</v>
          </cell>
          <cell r="AJ2462" t="str">
            <v>Extant</v>
          </cell>
        </row>
        <row r="2463">
          <cell r="A2463" t="str">
            <v>Fulica armillata</v>
          </cell>
          <cell r="B2463" t="str">
            <v>Rallidae</v>
          </cell>
          <cell r="C2463" t="str">
            <v>Gruiformes</v>
          </cell>
          <cell r="D2463">
            <v>5</v>
          </cell>
          <cell r="E2463">
            <v>2</v>
          </cell>
          <cell r="F2463">
            <v>3</v>
          </cell>
          <cell r="G2463">
            <v>0</v>
          </cell>
          <cell r="H2463">
            <v>4</v>
          </cell>
          <cell r="I2463">
            <v>38.1</v>
          </cell>
          <cell r="J2463">
            <v>15</v>
          </cell>
          <cell r="K2463">
            <v>7.3</v>
          </cell>
          <cell r="L2463">
            <v>12.2</v>
          </cell>
          <cell r="M2463">
            <v>65.5</v>
          </cell>
          <cell r="N2463">
            <v>202.4</v>
          </cell>
          <cell r="O2463">
            <v>72.400000000000006</v>
          </cell>
          <cell r="P2463">
            <v>128.1</v>
          </cell>
          <cell r="Q2463">
            <v>36.1</v>
          </cell>
          <cell r="R2463">
            <v>51.6</v>
          </cell>
          <cell r="S2463">
            <v>1040</v>
          </cell>
          <cell r="T2463" t="str">
            <v>Dunning</v>
          </cell>
          <cell r="U2463" t="str">
            <v>NA</v>
          </cell>
          <cell r="V2463" t="str">
            <v>NO</v>
          </cell>
          <cell r="W2463" t="str">
            <v>NA</v>
          </cell>
          <cell r="X2463" t="str">
            <v>NA</v>
          </cell>
          <cell r="Y2463" t="str">
            <v>Wetland</v>
          </cell>
          <cell r="Z2463">
            <v>3</v>
          </cell>
          <cell r="AA2463">
            <v>1</v>
          </cell>
          <cell r="AB2463" t="str">
            <v>Herbivore</v>
          </cell>
          <cell r="AC2463" t="str">
            <v>Herbivore aquatic</v>
          </cell>
          <cell r="AD2463" t="str">
            <v>Aquatic</v>
          </cell>
          <cell r="AE2463">
            <v>-55.72</v>
          </cell>
          <cell r="AF2463">
            <v>-21.72</v>
          </cell>
          <cell r="AG2463">
            <v>-38.380000000000003</v>
          </cell>
          <cell r="AH2463">
            <v>-65.221366959999997</v>
          </cell>
          <cell r="AI2463">
            <v>2733323.64</v>
          </cell>
          <cell r="AJ2463" t="str">
            <v>Extant</v>
          </cell>
        </row>
        <row r="2464">
          <cell r="A2464" t="str">
            <v>Fulica atra</v>
          </cell>
          <cell r="B2464" t="str">
            <v>Rallidae</v>
          </cell>
          <cell r="C2464" t="str">
            <v>Gruiformes</v>
          </cell>
          <cell r="D2464">
            <v>9</v>
          </cell>
          <cell r="E2464">
            <v>5</v>
          </cell>
          <cell r="F2464">
            <v>4</v>
          </cell>
          <cell r="G2464">
            <v>0</v>
          </cell>
          <cell r="H2464">
            <v>4</v>
          </cell>
          <cell r="I2464">
            <v>37.700000000000003</v>
          </cell>
          <cell r="J2464">
            <v>16.5</v>
          </cell>
          <cell r="K2464">
            <v>5.6</v>
          </cell>
          <cell r="L2464">
            <v>10.5</v>
          </cell>
          <cell r="M2464">
            <v>57</v>
          </cell>
          <cell r="N2464">
            <v>198.2</v>
          </cell>
          <cell r="O2464">
            <v>78.599999999999994</v>
          </cell>
          <cell r="P2464">
            <v>120</v>
          </cell>
          <cell r="Q2464">
            <v>39.6</v>
          </cell>
          <cell r="R2464">
            <v>53.9</v>
          </cell>
          <cell r="S2464">
            <v>717.12</v>
          </cell>
          <cell r="T2464" t="str">
            <v>Dunning</v>
          </cell>
          <cell r="U2464" t="str">
            <v>NA</v>
          </cell>
          <cell r="V2464" t="str">
            <v>NO</v>
          </cell>
          <cell r="W2464" t="str">
            <v>NA</v>
          </cell>
          <cell r="X2464" t="str">
            <v>NA</v>
          </cell>
          <cell r="Y2464" t="str">
            <v>Wetland</v>
          </cell>
          <cell r="Z2464">
            <v>3</v>
          </cell>
          <cell r="AA2464">
            <v>1</v>
          </cell>
          <cell r="AB2464" t="str">
            <v>Herbivore</v>
          </cell>
          <cell r="AC2464" t="str">
            <v>Herbivore aquatic</v>
          </cell>
          <cell r="AD2464" t="str">
            <v>Generalist</v>
          </cell>
          <cell r="AE2464">
            <v>-46.68</v>
          </cell>
          <cell r="AF2464">
            <v>66.41</v>
          </cell>
          <cell r="AG2464">
            <v>36.450000000000003</v>
          </cell>
          <cell r="AH2464">
            <v>81.741963490000003</v>
          </cell>
          <cell r="AI2464">
            <v>33490842.859999999</v>
          </cell>
          <cell r="AJ2464" t="str">
            <v>Extant</v>
          </cell>
        </row>
        <row r="2465">
          <cell r="A2465" t="str">
            <v>Fulica caribaea</v>
          </cell>
          <cell r="B2465" t="str">
            <v>Rallidae</v>
          </cell>
          <cell r="C2465" t="str">
            <v>Gruiformes</v>
          </cell>
          <cell r="D2465">
            <v>6</v>
          </cell>
          <cell r="E2465">
            <v>2</v>
          </cell>
          <cell r="F2465">
            <v>2</v>
          </cell>
          <cell r="G2465">
            <v>2</v>
          </cell>
          <cell r="H2465">
            <v>6</v>
          </cell>
          <cell r="I2465">
            <v>33.1</v>
          </cell>
          <cell r="J2465">
            <v>15.5</v>
          </cell>
          <cell r="K2465">
            <v>6.4</v>
          </cell>
          <cell r="L2465">
            <v>11.5</v>
          </cell>
          <cell r="M2465">
            <v>56.8</v>
          </cell>
          <cell r="N2465">
            <v>179.3</v>
          </cell>
          <cell r="O2465">
            <v>60.8</v>
          </cell>
          <cell r="P2465">
            <v>118.5</v>
          </cell>
          <cell r="Q2465">
            <v>34</v>
          </cell>
          <cell r="R2465">
            <v>48.7</v>
          </cell>
          <cell r="S2465">
            <v>636.70000000000005</v>
          </cell>
          <cell r="T2465" t="str">
            <v>Inferred</v>
          </cell>
          <cell r="U2465" t="str">
            <v>NA</v>
          </cell>
          <cell r="V2465" t="str">
            <v>YES</v>
          </cell>
          <cell r="W2465" t="str">
            <v>Body Mass</v>
          </cell>
          <cell r="X2465" t="str">
            <v>Fulica americana</v>
          </cell>
          <cell r="Y2465" t="str">
            <v>Wetland</v>
          </cell>
          <cell r="Z2465">
            <v>3</v>
          </cell>
          <cell r="AA2465">
            <v>2</v>
          </cell>
          <cell r="AB2465" t="str">
            <v>Herbivore</v>
          </cell>
          <cell r="AC2465" t="str">
            <v>Herbivore aquatic</v>
          </cell>
          <cell r="AD2465" t="str">
            <v>Aquatic</v>
          </cell>
          <cell r="AE2465">
            <v>9.66</v>
          </cell>
          <cell r="AF2465">
            <v>21.97</v>
          </cell>
          <cell r="AG2465">
            <v>15.73</v>
          </cell>
          <cell r="AH2465">
            <v>-70.364598970000003</v>
          </cell>
          <cell r="AI2465">
            <v>157919.43</v>
          </cell>
          <cell r="AJ2465" t="str">
            <v>Extant</v>
          </cell>
        </row>
        <row r="2466">
          <cell r="A2466" t="str">
            <v>Fulica cornuta</v>
          </cell>
          <cell r="B2466" t="str">
            <v>Rallidae</v>
          </cell>
          <cell r="C2466" t="str">
            <v>Gruiformes</v>
          </cell>
          <cell r="D2466">
            <v>6</v>
          </cell>
          <cell r="E2466">
            <v>1</v>
          </cell>
          <cell r="F2466">
            <v>3</v>
          </cell>
          <cell r="G2466">
            <v>2</v>
          </cell>
          <cell r="H2466">
            <v>6</v>
          </cell>
          <cell r="I2466">
            <v>53.5</v>
          </cell>
          <cell r="J2466">
            <v>22.8</v>
          </cell>
          <cell r="K2466">
            <v>9.8000000000000007</v>
          </cell>
          <cell r="L2466">
            <v>14.6</v>
          </cell>
          <cell r="M2466">
            <v>76.7</v>
          </cell>
          <cell r="N2466">
            <v>291</v>
          </cell>
          <cell r="O2466">
            <v>95.6</v>
          </cell>
          <cell r="P2466">
            <v>195.5</v>
          </cell>
          <cell r="Q2466">
            <v>32.799999999999997</v>
          </cell>
          <cell r="R2466">
            <v>68.7</v>
          </cell>
          <cell r="S2466">
            <v>2110.36</v>
          </cell>
          <cell r="T2466" t="str">
            <v>Dunning</v>
          </cell>
          <cell r="U2466" t="str">
            <v>NA</v>
          </cell>
          <cell r="V2466" t="str">
            <v>NO</v>
          </cell>
          <cell r="W2466" t="str">
            <v>NA</v>
          </cell>
          <cell r="X2466" t="str">
            <v>NA</v>
          </cell>
          <cell r="Y2466" t="str">
            <v>Wetland</v>
          </cell>
          <cell r="Z2466">
            <v>3</v>
          </cell>
          <cell r="AA2466">
            <v>1</v>
          </cell>
          <cell r="AB2466" t="str">
            <v>Herbivore</v>
          </cell>
          <cell r="AC2466" t="str">
            <v>Herbivore aquatic</v>
          </cell>
          <cell r="AD2466" t="str">
            <v>Generalist</v>
          </cell>
          <cell r="AE2466">
            <v>-29.48</v>
          </cell>
          <cell r="AF2466">
            <v>-21.37</v>
          </cell>
          <cell r="AG2466">
            <v>-25.35</v>
          </cell>
          <cell r="AH2466">
            <v>-67.598473060000003</v>
          </cell>
          <cell r="AI2466">
            <v>223464.94</v>
          </cell>
          <cell r="AJ2466" t="str">
            <v>Extant</v>
          </cell>
        </row>
        <row r="2467">
          <cell r="A2467" t="str">
            <v>Fulica cristata</v>
          </cell>
          <cell r="B2467" t="str">
            <v>Rallidae</v>
          </cell>
          <cell r="C2467" t="str">
            <v>Gruiformes</v>
          </cell>
          <cell r="D2467">
            <v>5</v>
          </cell>
          <cell r="E2467">
            <v>2</v>
          </cell>
          <cell r="F2467">
            <v>2</v>
          </cell>
          <cell r="G2467">
            <v>1</v>
          </cell>
          <cell r="H2467">
            <v>4</v>
          </cell>
          <cell r="I2467">
            <v>42.6</v>
          </cell>
          <cell r="J2467">
            <v>17.3</v>
          </cell>
          <cell r="K2467">
            <v>6.4</v>
          </cell>
          <cell r="L2467">
            <v>11.5</v>
          </cell>
          <cell r="M2467">
            <v>66.400000000000006</v>
          </cell>
          <cell r="N2467">
            <v>212</v>
          </cell>
          <cell r="O2467">
            <v>74.599999999999994</v>
          </cell>
          <cell r="P2467">
            <v>131.9</v>
          </cell>
          <cell r="Q2467">
            <v>36.1</v>
          </cell>
          <cell r="R2467">
            <v>60</v>
          </cell>
          <cell r="S2467">
            <v>826</v>
          </cell>
          <cell r="T2467" t="str">
            <v>Dunning</v>
          </cell>
          <cell r="U2467" t="str">
            <v>NA</v>
          </cell>
          <cell r="V2467" t="str">
            <v>NO</v>
          </cell>
          <cell r="W2467" t="str">
            <v>NA</v>
          </cell>
          <cell r="X2467" t="str">
            <v>NA</v>
          </cell>
          <cell r="Y2467" t="str">
            <v>Wetland</v>
          </cell>
          <cell r="Z2467">
            <v>3</v>
          </cell>
          <cell r="AA2467">
            <v>1</v>
          </cell>
          <cell r="AB2467" t="str">
            <v>Herbivore</v>
          </cell>
          <cell r="AC2467" t="str">
            <v>Herbivore aquatic</v>
          </cell>
          <cell r="AD2467" t="str">
            <v>Aquatic</v>
          </cell>
          <cell r="AE2467">
            <v>-34.840000000000003</v>
          </cell>
          <cell r="AF2467">
            <v>39.450000000000003</v>
          </cell>
          <cell r="AG2467">
            <v>-17.309999999999999</v>
          </cell>
          <cell r="AH2467">
            <v>26.349699430000001</v>
          </cell>
          <cell r="AI2467">
            <v>5291448.7</v>
          </cell>
          <cell r="AJ2467" t="str">
            <v>Extant</v>
          </cell>
        </row>
        <row r="2468">
          <cell r="A2468" t="str">
            <v>Fulica gigantea</v>
          </cell>
          <cell r="B2468" t="str">
            <v>Rallidae</v>
          </cell>
          <cell r="C2468" t="str">
            <v>Gruiformes</v>
          </cell>
          <cell r="D2468">
            <v>5</v>
          </cell>
          <cell r="E2468">
            <v>2</v>
          </cell>
          <cell r="F2468">
            <v>3</v>
          </cell>
          <cell r="G2468">
            <v>0</v>
          </cell>
          <cell r="H2468">
            <v>4</v>
          </cell>
          <cell r="I2468">
            <v>51.5</v>
          </cell>
          <cell r="J2468">
            <v>19.2</v>
          </cell>
          <cell r="K2468">
            <v>8</v>
          </cell>
          <cell r="L2468">
            <v>13</v>
          </cell>
          <cell r="M2468">
            <v>97.2</v>
          </cell>
          <cell r="N2468">
            <v>268.2</v>
          </cell>
          <cell r="O2468">
            <v>77</v>
          </cell>
          <cell r="P2468">
            <v>188.1</v>
          </cell>
          <cell r="Q2468">
            <v>29</v>
          </cell>
          <cell r="R2468">
            <v>66.2</v>
          </cell>
          <cell r="S2468">
            <v>2442.7399999999998</v>
          </cell>
          <cell r="T2468" t="str">
            <v>Dunning</v>
          </cell>
          <cell r="U2468" t="str">
            <v>NA</v>
          </cell>
          <cell r="V2468" t="str">
            <v>NO</v>
          </cell>
          <cell r="W2468" t="str">
            <v>NA</v>
          </cell>
          <cell r="X2468" t="str">
            <v>NA</v>
          </cell>
          <cell r="Y2468" t="str">
            <v>Wetland</v>
          </cell>
          <cell r="Z2468">
            <v>3</v>
          </cell>
          <cell r="AA2468">
            <v>1</v>
          </cell>
          <cell r="AB2468" t="str">
            <v>Herbivore</v>
          </cell>
          <cell r="AC2468" t="str">
            <v>Herbivore aquatic</v>
          </cell>
          <cell r="AD2468" t="str">
            <v>Aquatic</v>
          </cell>
          <cell r="AE2468">
            <v>-26.44</v>
          </cell>
          <cell r="AF2468">
            <v>-10.130000000000001</v>
          </cell>
          <cell r="AG2468">
            <v>-17.54</v>
          </cell>
          <cell r="AH2468">
            <v>-69.358531060000004</v>
          </cell>
          <cell r="AI2468">
            <v>534521.72</v>
          </cell>
          <cell r="AJ2468" t="str">
            <v>Extant</v>
          </cell>
        </row>
        <row r="2469">
          <cell r="A2469" t="str">
            <v>Fulica leucoptera</v>
          </cell>
          <cell r="B2469" t="str">
            <v>Rallidae</v>
          </cell>
          <cell r="C2469" t="str">
            <v>Gruiformes</v>
          </cell>
          <cell r="D2469">
            <v>5</v>
          </cell>
          <cell r="E2469">
            <v>4</v>
          </cell>
          <cell r="F2469">
            <v>1</v>
          </cell>
          <cell r="G2469">
            <v>0</v>
          </cell>
          <cell r="H2469">
            <v>4</v>
          </cell>
          <cell r="I2469">
            <v>33.6</v>
          </cell>
          <cell r="J2469">
            <v>13.8</v>
          </cell>
          <cell r="K2469">
            <v>5.6</v>
          </cell>
          <cell r="L2469">
            <v>9.8000000000000007</v>
          </cell>
          <cell r="M2469">
            <v>57.5</v>
          </cell>
          <cell r="N2469">
            <v>182.2</v>
          </cell>
          <cell r="O2469">
            <v>66.099999999999994</v>
          </cell>
          <cell r="P2469">
            <v>114.4</v>
          </cell>
          <cell r="Q2469">
            <v>36.6</v>
          </cell>
          <cell r="R2469">
            <v>49.2</v>
          </cell>
          <cell r="S2469">
            <v>656</v>
          </cell>
          <cell r="T2469" t="str">
            <v>Dunning</v>
          </cell>
          <cell r="U2469" t="str">
            <v>NA</v>
          </cell>
          <cell r="V2469" t="str">
            <v>NO</v>
          </cell>
          <cell r="W2469" t="str">
            <v>NA</v>
          </cell>
          <cell r="X2469" t="str">
            <v>NA</v>
          </cell>
          <cell r="Y2469" t="str">
            <v>Wetland</v>
          </cell>
          <cell r="Z2469">
            <v>3</v>
          </cell>
          <cell r="AA2469">
            <v>1</v>
          </cell>
          <cell r="AB2469" t="str">
            <v>Herbivore</v>
          </cell>
          <cell r="AC2469" t="str">
            <v>Herbivore aquatic</v>
          </cell>
          <cell r="AD2469" t="str">
            <v>Aquatic</v>
          </cell>
          <cell r="AE2469">
            <v>-55.72</v>
          </cell>
          <cell r="AF2469">
            <v>-16.809999999999999</v>
          </cell>
          <cell r="AG2469">
            <v>-34.299999999999997</v>
          </cell>
          <cell r="AH2469">
            <v>-63.432126400000001</v>
          </cell>
          <cell r="AI2469">
            <v>3041454.41</v>
          </cell>
          <cell r="AJ2469" t="str">
            <v>Extant</v>
          </cell>
        </row>
        <row r="2470">
          <cell r="A2470" t="str">
            <v>Fulica rufifrons</v>
          </cell>
          <cell r="B2470" t="str">
            <v>Rallidae</v>
          </cell>
          <cell r="C2470" t="str">
            <v>Gruiformes</v>
          </cell>
          <cell r="D2470">
            <v>4</v>
          </cell>
          <cell r="E2470">
            <v>2</v>
          </cell>
          <cell r="F2470">
            <v>2</v>
          </cell>
          <cell r="G2470">
            <v>0</v>
          </cell>
          <cell r="H2470">
            <v>4</v>
          </cell>
          <cell r="I2470">
            <v>37.5</v>
          </cell>
          <cell r="J2470">
            <v>16.3</v>
          </cell>
          <cell r="K2470">
            <v>5.4</v>
          </cell>
          <cell r="L2470">
            <v>10.199999999999999</v>
          </cell>
          <cell r="M2470">
            <v>56.8</v>
          </cell>
          <cell r="N2470">
            <v>168.8</v>
          </cell>
          <cell r="O2470">
            <v>60.6</v>
          </cell>
          <cell r="P2470">
            <v>108.2</v>
          </cell>
          <cell r="Q2470">
            <v>35.9</v>
          </cell>
          <cell r="R2470">
            <v>57.8</v>
          </cell>
          <cell r="S2470">
            <v>644</v>
          </cell>
          <cell r="T2470" t="str">
            <v>Dunning</v>
          </cell>
          <cell r="U2470" t="str">
            <v>NA</v>
          </cell>
          <cell r="V2470" t="str">
            <v>NO</v>
          </cell>
          <cell r="W2470" t="str">
            <v>NA</v>
          </cell>
          <cell r="X2470" t="str">
            <v>NA</v>
          </cell>
          <cell r="Y2470" t="str">
            <v>Wetland</v>
          </cell>
          <cell r="Z2470">
            <v>3</v>
          </cell>
          <cell r="AA2470">
            <v>1</v>
          </cell>
          <cell r="AB2470" t="str">
            <v>Herbivore</v>
          </cell>
          <cell r="AC2470" t="str">
            <v>Herbivore aquatic</v>
          </cell>
          <cell r="AD2470" t="str">
            <v>Aquatic</v>
          </cell>
          <cell r="AE2470">
            <v>-43.48</v>
          </cell>
          <cell r="AF2470">
            <v>-16.93</v>
          </cell>
          <cell r="AG2470">
            <v>-34.369999999999997</v>
          </cell>
          <cell r="AH2470">
            <v>-61.414034729999997</v>
          </cell>
          <cell r="AI2470">
            <v>1255982.21</v>
          </cell>
          <cell r="AJ2470" t="str">
            <v>Extant</v>
          </cell>
        </row>
        <row r="2471">
          <cell r="A2471" t="str">
            <v>Gallicrex cinerea</v>
          </cell>
          <cell r="B2471" t="str">
            <v>Rallidae</v>
          </cell>
          <cell r="C2471" t="str">
            <v>Gruiformes</v>
          </cell>
          <cell r="D2471">
            <v>13</v>
          </cell>
          <cell r="E2471">
            <v>11</v>
          </cell>
          <cell r="F2471">
            <v>2</v>
          </cell>
          <cell r="G2471">
            <v>0</v>
          </cell>
          <cell r="H2471">
            <v>12</v>
          </cell>
          <cell r="I2471">
            <v>42.8</v>
          </cell>
          <cell r="J2471">
            <v>17.899999999999999</v>
          </cell>
          <cell r="K2471">
            <v>5.8</v>
          </cell>
          <cell r="L2471">
            <v>9.5</v>
          </cell>
          <cell r="M2471">
            <v>64.400000000000006</v>
          </cell>
          <cell r="N2471">
            <v>185.9</v>
          </cell>
          <cell r="O2471">
            <v>58.1</v>
          </cell>
          <cell r="P2471">
            <v>125.7</v>
          </cell>
          <cell r="Q2471">
            <v>31.6</v>
          </cell>
          <cell r="R2471">
            <v>73.2</v>
          </cell>
          <cell r="S2471">
            <v>390.39</v>
          </cell>
          <cell r="T2471" t="str">
            <v>Dunning</v>
          </cell>
          <cell r="U2471" t="str">
            <v>NA</v>
          </cell>
          <cell r="V2471" t="str">
            <v>NO</v>
          </cell>
          <cell r="W2471" t="str">
            <v>NA</v>
          </cell>
          <cell r="X2471" t="str">
            <v>NA</v>
          </cell>
          <cell r="Y2471" t="str">
            <v>Wetland</v>
          </cell>
          <cell r="Z2471">
            <v>2</v>
          </cell>
          <cell r="AA2471">
            <v>2</v>
          </cell>
          <cell r="AB2471" t="str">
            <v>Herbivore</v>
          </cell>
          <cell r="AC2471" t="str">
            <v>Omnivore</v>
          </cell>
          <cell r="AD2471" t="str">
            <v>Terrestrial</v>
          </cell>
          <cell r="AE2471">
            <v>-7.44</v>
          </cell>
          <cell r="AF2471">
            <v>45.92</v>
          </cell>
          <cell r="AG2471">
            <v>22.92</v>
          </cell>
          <cell r="AH2471">
            <v>101.6462733</v>
          </cell>
          <cell r="AI2471">
            <v>10850084.73</v>
          </cell>
          <cell r="AJ2471" t="str">
            <v>Extant</v>
          </cell>
        </row>
        <row r="2472">
          <cell r="A2472" t="str">
            <v>Gallinula angulata</v>
          </cell>
          <cell r="B2472" t="str">
            <v>Rallidae</v>
          </cell>
          <cell r="C2472" t="str">
            <v>Gruiformes</v>
          </cell>
          <cell r="D2472">
            <v>4</v>
          </cell>
          <cell r="E2472">
            <v>2</v>
          </cell>
          <cell r="F2472">
            <v>2</v>
          </cell>
          <cell r="G2472">
            <v>0</v>
          </cell>
          <cell r="H2472">
            <v>4</v>
          </cell>
          <cell r="I2472">
            <v>22.4</v>
          </cell>
          <cell r="J2472">
            <v>10.4</v>
          </cell>
          <cell r="K2472">
            <v>3.8</v>
          </cell>
          <cell r="L2472">
            <v>7</v>
          </cell>
          <cell r="M2472">
            <v>35.9</v>
          </cell>
          <cell r="N2472">
            <v>133</v>
          </cell>
          <cell r="O2472">
            <v>48</v>
          </cell>
          <cell r="P2472">
            <v>85</v>
          </cell>
          <cell r="Q2472">
            <v>35.9</v>
          </cell>
          <cell r="R2472">
            <v>59.8</v>
          </cell>
          <cell r="S2472">
            <v>129.97999999999999</v>
          </cell>
          <cell r="T2472" t="str">
            <v>Dunning</v>
          </cell>
          <cell r="U2472" t="str">
            <v>NA</v>
          </cell>
          <cell r="V2472" t="str">
            <v>NO</v>
          </cell>
          <cell r="W2472" t="str">
            <v>NA</v>
          </cell>
          <cell r="X2472" t="str">
            <v>NA</v>
          </cell>
          <cell r="Y2472" t="str">
            <v>Wetland</v>
          </cell>
          <cell r="Z2472">
            <v>2</v>
          </cell>
          <cell r="AA2472">
            <v>1</v>
          </cell>
          <cell r="AB2472" t="str">
            <v>Omnivore</v>
          </cell>
          <cell r="AC2472" t="str">
            <v>Omnivore</v>
          </cell>
          <cell r="AD2472" t="str">
            <v>Generalist</v>
          </cell>
          <cell r="AE2472">
            <v>-29.3</v>
          </cell>
          <cell r="AF2472">
            <v>16.71</v>
          </cell>
          <cell r="AG2472">
            <v>-4.2300000000000004</v>
          </cell>
          <cell r="AH2472">
            <v>22.90274247</v>
          </cell>
          <cell r="AI2472">
            <v>11737913.199999999</v>
          </cell>
          <cell r="AJ2472" t="str">
            <v>Extant</v>
          </cell>
        </row>
        <row r="2473">
          <cell r="A2473" t="str">
            <v>Gallinula chloropus</v>
          </cell>
          <cell r="B2473" t="str">
            <v>Rallidae</v>
          </cell>
          <cell r="C2473" t="str">
            <v>Gruiformes</v>
          </cell>
          <cell r="D2473">
            <v>17</v>
          </cell>
          <cell r="E2473">
            <v>9</v>
          </cell>
          <cell r="F2473">
            <v>8</v>
          </cell>
          <cell r="G2473">
            <v>0</v>
          </cell>
          <cell r="H2473">
            <v>8</v>
          </cell>
          <cell r="I2473">
            <v>32.9</v>
          </cell>
          <cell r="J2473">
            <v>14.6</v>
          </cell>
          <cell r="K2473">
            <v>4.9000000000000004</v>
          </cell>
          <cell r="L2473">
            <v>9.1</v>
          </cell>
          <cell r="M2473">
            <v>48.1</v>
          </cell>
          <cell r="N2473">
            <v>169.9</v>
          </cell>
          <cell r="O2473">
            <v>54.9</v>
          </cell>
          <cell r="P2473">
            <v>114.5</v>
          </cell>
          <cell r="Q2473">
            <v>32.299999999999997</v>
          </cell>
          <cell r="R2473">
            <v>71.099999999999994</v>
          </cell>
          <cell r="S2473">
            <v>339.63</v>
          </cell>
          <cell r="T2473" t="str">
            <v>Dunning</v>
          </cell>
          <cell r="U2473" t="str">
            <v>NA</v>
          </cell>
          <cell r="V2473" t="str">
            <v>NO</v>
          </cell>
          <cell r="W2473" t="str">
            <v>NA</v>
          </cell>
          <cell r="X2473" t="str">
            <v>NA</v>
          </cell>
          <cell r="Y2473" t="str">
            <v>Wetland</v>
          </cell>
          <cell r="Z2473">
            <v>3</v>
          </cell>
          <cell r="AA2473">
            <v>1</v>
          </cell>
          <cell r="AB2473" t="str">
            <v>Omnivore</v>
          </cell>
          <cell r="AC2473" t="str">
            <v>Omnivore</v>
          </cell>
          <cell r="AD2473" t="str">
            <v>Terrestrial</v>
          </cell>
          <cell r="AE2473">
            <v>-37.119999999999997</v>
          </cell>
          <cell r="AF2473">
            <v>64.430000000000007</v>
          </cell>
          <cell r="AG2473">
            <v>22.81</v>
          </cell>
          <cell r="AH2473">
            <v>27.203366070000001</v>
          </cell>
          <cell r="AI2473">
            <v>52285238.850000001</v>
          </cell>
          <cell r="AJ2473" t="str">
            <v>Extant</v>
          </cell>
        </row>
        <row r="2474">
          <cell r="A2474" t="str">
            <v>Gallinula melanops</v>
          </cell>
          <cell r="B2474" t="str">
            <v>Rallidae</v>
          </cell>
          <cell r="C2474" t="str">
            <v>Gruiformes</v>
          </cell>
          <cell r="D2474">
            <v>4</v>
          </cell>
          <cell r="E2474">
            <v>1</v>
          </cell>
          <cell r="F2474">
            <v>3</v>
          </cell>
          <cell r="G2474">
            <v>0</v>
          </cell>
          <cell r="H2474">
            <v>4</v>
          </cell>
          <cell r="I2474">
            <v>25.2</v>
          </cell>
          <cell r="J2474">
            <v>11.1</v>
          </cell>
          <cell r="K2474">
            <v>3.8</v>
          </cell>
          <cell r="L2474">
            <v>7.4</v>
          </cell>
          <cell r="M2474">
            <v>36.4</v>
          </cell>
          <cell r="N2474">
            <v>125</v>
          </cell>
          <cell r="O2474">
            <v>42.5</v>
          </cell>
          <cell r="P2474">
            <v>82.5</v>
          </cell>
          <cell r="Q2474">
            <v>34</v>
          </cell>
          <cell r="R2474">
            <v>54.8</v>
          </cell>
          <cell r="S2474">
            <v>191</v>
          </cell>
          <cell r="T2474" t="str">
            <v>Dunning</v>
          </cell>
          <cell r="U2474" t="str">
            <v>NA</v>
          </cell>
          <cell r="V2474" t="str">
            <v>NO</v>
          </cell>
          <cell r="W2474" t="str">
            <v>NA</v>
          </cell>
          <cell r="X2474" t="str">
            <v>NA</v>
          </cell>
          <cell r="Y2474" t="str">
            <v>Wetland</v>
          </cell>
          <cell r="Z2474">
            <v>2</v>
          </cell>
          <cell r="AA2474">
            <v>1</v>
          </cell>
          <cell r="AB2474" t="str">
            <v>Omnivore</v>
          </cell>
          <cell r="AC2474" t="str">
            <v>Herbivore aquatic</v>
          </cell>
          <cell r="AD2474" t="str">
            <v>Aquatic</v>
          </cell>
          <cell r="AE2474">
            <v>-45.15</v>
          </cell>
          <cell r="AF2474">
            <v>6.46</v>
          </cell>
          <cell r="AG2474">
            <v>-23.34</v>
          </cell>
          <cell r="AH2474">
            <v>-53.217435180000003</v>
          </cell>
          <cell r="AI2474">
            <v>4136401.21</v>
          </cell>
          <cell r="AJ2474" t="str">
            <v>Extant</v>
          </cell>
        </row>
        <row r="2475">
          <cell r="A2475" t="str">
            <v>Gallinula mortierii</v>
          </cell>
          <cell r="B2475" t="str">
            <v>Rallidae</v>
          </cell>
          <cell r="C2475" t="str">
            <v>Gruiformes</v>
          </cell>
          <cell r="D2475">
            <v>4</v>
          </cell>
          <cell r="E2475">
            <v>0</v>
          </cell>
          <cell r="F2475">
            <v>0</v>
          </cell>
          <cell r="G2475">
            <v>4</v>
          </cell>
          <cell r="H2475">
            <v>4</v>
          </cell>
          <cell r="I2475">
            <v>38</v>
          </cell>
          <cell r="J2475">
            <v>14.8</v>
          </cell>
          <cell r="K2475">
            <v>7.6</v>
          </cell>
          <cell r="L2475">
            <v>13.5</v>
          </cell>
          <cell r="M2475">
            <v>75</v>
          </cell>
          <cell r="N2475">
            <v>185.5</v>
          </cell>
          <cell r="O2475">
            <v>19.8</v>
          </cell>
          <cell r="P2475">
            <v>165.8</v>
          </cell>
          <cell r="Q2475">
            <v>10.6</v>
          </cell>
          <cell r="R2475">
            <v>88</v>
          </cell>
          <cell r="S2475">
            <v>1291.83</v>
          </cell>
          <cell r="T2475" t="str">
            <v>Dunning</v>
          </cell>
          <cell r="U2475" t="str">
            <v>NA</v>
          </cell>
          <cell r="V2475" t="str">
            <v>NO</v>
          </cell>
          <cell r="W2475" t="str">
            <v>NA</v>
          </cell>
          <cell r="X2475" t="str">
            <v>NA</v>
          </cell>
          <cell r="Y2475" t="str">
            <v>Wetland</v>
          </cell>
          <cell r="Z2475">
            <v>3</v>
          </cell>
          <cell r="AA2475">
            <v>1</v>
          </cell>
          <cell r="AB2475" t="str">
            <v>Omnivore</v>
          </cell>
          <cell r="AC2475" t="str">
            <v>Omnivore</v>
          </cell>
          <cell r="AD2475" t="str">
            <v>Terrestrial</v>
          </cell>
          <cell r="AE2475">
            <v>-43.55</v>
          </cell>
          <cell r="AF2475">
            <v>-40.409999999999997</v>
          </cell>
          <cell r="AG2475">
            <v>-41.82</v>
          </cell>
          <cell r="AH2475">
            <v>147.09533490000001</v>
          </cell>
          <cell r="AI2475">
            <v>35850.339999999997</v>
          </cell>
          <cell r="AJ2475" t="str">
            <v>Extant</v>
          </cell>
        </row>
        <row r="2476">
          <cell r="A2476" t="str">
            <v>Gallinula nesiotis</v>
          </cell>
          <cell r="B2476" t="str">
            <v>Rallidae</v>
          </cell>
          <cell r="C2476" t="str">
            <v>Gruiformes</v>
          </cell>
          <cell r="D2476">
            <v>8</v>
          </cell>
          <cell r="E2476">
            <v>2</v>
          </cell>
          <cell r="F2476">
            <v>4</v>
          </cell>
          <cell r="G2476">
            <v>2</v>
          </cell>
          <cell r="H2476">
            <v>7</v>
          </cell>
          <cell r="I2476">
            <v>35.9</v>
          </cell>
          <cell r="J2476">
            <v>16.2</v>
          </cell>
          <cell r="K2476">
            <v>5.8</v>
          </cell>
          <cell r="L2476">
            <v>10.9</v>
          </cell>
          <cell r="M2476">
            <v>46.6</v>
          </cell>
          <cell r="N2476">
            <v>141.4</v>
          </cell>
          <cell r="O2476">
            <v>46.2</v>
          </cell>
          <cell r="P2476">
            <v>95.8</v>
          </cell>
          <cell r="Q2476">
            <v>32.299999999999997</v>
          </cell>
          <cell r="R2476">
            <v>61.8</v>
          </cell>
          <cell r="S2476">
            <v>512.99</v>
          </cell>
          <cell r="T2476" t="str">
            <v>Dunning</v>
          </cell>
          <cell r="U2476" t="str">
            <v>NA</v>
          </cell>
          <cell r="V2476" t="str">
            <v>NO</v>
          </cell>
          <cell r="W2476" t="str">
            <v>NA</v>
          </cell>
          <cell r="X2476" t="str">
            <v>NA</v>
          </cell>
          <cell r="Y2476" t="str">
            <v>Grassland</v>
          </cell>
          <cell r="Z2476">
            <v>2</v>
          </cell>
          <cell r="AA2476">
            <v>1</v>
          </cell>
          <cell r="AB2476" t="str">
            <v>Omnivore</v>
          </cell>
          <cell r="AC2476" t="str">
            <v>Omnivore</v>
          </cell>
          <cell r="AD2476" t="str">
            <v>Terrestrial</v>
          </cell>
          <cell r="AE2476">
            <v>-40.369999999999997</v>
          </cell>
          <cell r="AF2476">
            <v>-40.270000000000003</v>
          </cell>
          <cell r="AG2476">
            <v>-40.31</v>
          </cell>
          <cell r="AH2476">
            <v>-9.9321774949999995</v>
          </cell>
          <cell r="AI2476">
            <v>64.14</v>
          </cell>
          <cell r="AJ2476" t="str">
            <v>Extant</v>
          </cell>
        </row>
        <row r="2477">
          <cell r="A2477" t="str">
            <v>Gallinula silvestris</v>
          </cell>
          <cell r="B2477" t="str">
            <v>Rallidae</v>
          </cell>
          <cell r="C2477" t="str">
            <v>Gruiformes</v>
          </cell>
          <cell r="D2477">
            <v>1</v>
          </cell>
          <cell r="E2477">
            <v>0</v>
          </cell>
          <cell r="F2477">
            <v>1</v>
          </cell>
          <cell r="G2477">
            <v>0</v>
          </cell>
          <cell r="H2477">
            <v>1</v>
          </cell>
          <cell r="I2477">
            <v>39.299999999999997</v>
          </cell>
          <cell r="J2477">
            <v>22.8</v>
          </cell>
          <cell r="K2477">
            <v>6</v>
          </cell>
          <cell r="L2477">
            <v>12.6</v>
          </cell>
          <cell r="M2477">
            <v>57.2</v>
          </cell>
          <cell r="N2477">
            <v>142.69999999999999</v>
          </cell>
          <cell r="O2477">
            <v>10.7</v>
          </cell>
          <cell r="P2477">
            <v>132</v>
          </cell>
          <cell r="Q2477">
            <v>7.5</v>
          </cell>
          <cell r="R2477">
            <v>39.1</v>
          </cell>
          <cell r="S2477">
            <v>450</v>
          </cell>
          <cell r="T2477" t="str">
            <v>Dunning</v>
          </cell>
          <cell r="U2477" t="str">
            <v>NA</v>
          </cell>
          <cell r="V2477" t="str">
            <v>NO</v>
          </cell>
          <cell r="W2477" t="str">
            <v>NA</v>
          </cell>
          <cell r="X2477" t="str">
            <v>NA</v>
          </cell>
          <cell r="Y2477" t="str">
            <v>NA</v>
          </cell>
          <cell r="Z2477" t="str">
            <v>NA</v>
          </cell>
          <cell r="AA2477">
            <v>1</v>
          </cell>
          <cell r="AB2477" t="str">
            <v>Omnivore</v>
          </cell>
          <cell r="AC2477" t="str">
            <v>Omnivore</v>
          </cell>
          <cell r="AD2477" t="str">
            <v>Terrestrial</v>
          </cell>
          <cell r="AE2477">
            <v>-10.63</v>
          </cell>
          <cell r="AF2477">
            <v>-10.62</v>
          </cell>
          <cell r="AG2477">
            <v>-10.63</v>
          </cell>
          <cell r="AH2477">
            <v>161.98271550000001</v>
          </cell>
          <cell r="AI2477">
            <v>0.99</v>
          </cell>
          <cell r="AJ2477" t="str">
            <v>Extant</v>
          </cell>
        </row>
        <row r="2478">
          <cell r="A2478" t="str">
            <v>Gallinula tenebrosa</v>
          </cell>
          <cell r="B2478" t="str">
            <v>Rallidae</v>
          </cell>
          <cell r="C2478" t="str">
            <v>Gruiformes</v>
          </cell>
          <cell r="D2478">
            <v>5</v>
          </cell>
          <cell r="E2478">
            <v>1</v>
          </cell>
          <cell r="F2478">
            <v>1</v>
          </cell>
          <cell r="G2478">
            <v>3</v>
          </cell>
          <cell r="H2478">
            <v>4</v>
          </cell>
          <cell r="I2478">
            <v>36.1</v>
          </cell>
          <cell r="J2478">
            <v>16.100000000000001</v>
          </cell>
          <cell r="K2478">
            <v>5.2</v>
          </cell>
          <cell r="L2478">
            <v>9.5</v>
          </cell>
          <cell r="M2478">
            <v>56.1</v>
          </cell>
          <cell r="N2478">
            <v>197.2</v>
          </cell>
          <cell r="O2478">
            <v>67</v>
          </cell>
          <cell r="P2478">
            <v>134.80000000000001</v>
          </cell>
          <cell r="Q2478">
            <v>33.200000000000003</v>
          </cell>
          <cell r="R2478">
            <v>72.400000000000006</v>
          </cell>
          <cell r="S2478">
            <v>530.1</v>
          </cell>
          <cell r="T2478" t="str">
            <v>Dunning</v>
          </cell>
          <cell r="U2478" t="str">
            <v>NA</v>
          </cell>
          <cell r="V2478" t="str">
            <v>NO</v>
          </cell>
          <cell r="W2478" t="str">
            <v>NA</v>
          </cell>
          <cell r="X2478" t="str">
            <v>NA</v>
          </cell>
          <cell r="Y2478" t="str">
            <v>Wetland</v>
          </cell>
          <cell r="Z2478">
            <v>2</v>
          </cell>
          <cell r="AA2478">
            <v>1</v>
          </cell>
          <cell r="AB2478" t="str">
            <v>Herbivore</v>
          </cell>
          <cell r="AC2478" t="str">
            <v>Omnivore</v>
          </cell>
          <cell r="AD2478" t="str">
            <v>Terrestrial</v>
          </cell>
          <cell r="AE2478">
            <v>-43.64</v>
          </cell>
          <cell r="AF2478">
            <v>1.76</v>
          </cell>
          <cell r="AG2478">
            <v>-24.78</v>
          </cell>
          <cell r="AH2478">
            <v>141.3439659</v>
          </cell>
          <cell r="AI2478">
            <v>3787334.48</v>
          </cell>
          <cell r="AJ2478" t="str">
            <v>Extant</v>
          </cell>
        </row>
        <row r="2479">
          <cell r="A2479" t="str">
            <v>Gallinula ventralis</v>
          </cell>
          <cell r="B2479" t="str">
            <v>Rallidae</v>
          </cell>
          <cell r="C2479" t="str">
            <v>Gruiformes</v>
          </cell>
          <cell r="D2479">
            <v>5</v>
          </cell>
          <cell r="E2479">
            <v>2</v>
          </cell>
          <cell r="F2479">
            <v>3</v>
          </cell>
          <cell r="G2479">
            <v>0</v>
          </cell>
          <cell r="H2479">
            <v>4</v>
          </cell>
          <cell r="I2479">
            <v>28.8</v>
          </cell>
          <cell r="J2479">
            <v>11.5</v>
          </cell>
          <cell r="K2479">
            <v>5.5</v>
          </cell>
          <cell r="L2479">
            <v>9.4</v>
          </cell>
          <cell r="M2479">
            <v>54.5</v>
          </cell>
          <cell r="N2479">
            <v>205.4</v>
          </cell>
          <cell r="O2479">
            <v>79</v>
          </cell>
          <cell r="P2479">
            <v>125</v>
          </cell>
          <cell r="Q2479">
            <v>38.799999999999997</v>
          </cell>
          <cell r="R2479">
            <v>83</v>
          </cell>
          <cell r="S2479">
            <v>386.31</v>
          </cell>
          <cell r="T2479" t="str">
            <v>Dunning</v>
          </cell>
          <cell r="U2479" t="str">
            <v>NA</v>
          </cell>
          <cell r="V2479" t="str">
            <v>NO</v>
          </cell>
          <cell r="W2479" t="str">
            <v>NA</v>
          </cell>
          <cell r="X2479" t="str">
            <v>NA</v>
          </cell>
          <cell r="Y2479" t="str">
            <v>Wetland</v>
          </cell>
          <cell r="Z2479">
            <v>2</v>
          </cell>
          <cell r="AA2479">
            <v>2</v>
          </cell>
          <cell r="AB2479" t="str">
            <v>Herbivore</v>
          </cell>
          <cell r="AC2479" t="str">
            <v>Omnivore</v>
          </cell>
          <cell r="AD2479" t="str">
            <v>Terrestrial</v>
          </cell>
          <cell r="AE2479">
            <v>-38.909999999999997</v>
          </cell>
          <cell r="AF2479">
            <v>-14.76</v>
          </cell>
          <cell r="AG2479">
            <v>-27.18</v>
          </cell>
          <cell r="AH2479">
            <v>134.2562365</v>
          </cell>
          <cell r="AI2479">
            <v>4599237.18</v>
          </cell>
          <cell r="AJ2479" t="str">
            <v>Extant</v>
          </cell>
        </row>
        <row r="2480">
          <cell r="A2480" t="str">
            <v>Gallirallus australis</v>
          </cell>
          <cell r="B2480" t="str">
            <v>Rallidae</v>
          </cell>
          <cell r="C2480" t="str">
            <v>Gruiformes</v>
          </cell>
          <cell r="D2480">
            <v>6</v>
          </cell>
          <cell r="E2480">
            <v>2</v>
          </cell>
          <cell r="F2480">
            <v>1</v>
          </cell>
          <cell r="G2480">
            <v>3</v>
          </cell>
          <cell r="H2480">
            <v>4</v>
          </cell>
          <cell r="I2480">
            <v>46.6</v>
          </cell>
          <cell r="J2480">
            <v>22.6</v>
          </cell>
          <cell r="K2480">
            <v>5.8</v>
          </cell>
          <cell r="L2480">
            <v>11.3</v>
          </cell>
          <cell r="M2480">
            <v>57.5</v>
          </cell>
          <cell r="N2480">
            <v>167.2</v>
          </cell>
          <cell r="O2480">
            <v>9</v>
          </cell>
          <cell r="P2480">
            <v>155.80000000000001</v>
          </cell>
          <cell r="Q2480">
            <v>5.6</v>
          </cell>
          <cell r="R2480">
            <v>117.2</v>
          </cell>
          <cell r="S2480">
            <v>875.72</v>
          </cell>
          <cell r="T2480" t="str">
            <v>Dunning</v>
          </cell>
          <cell r="U2480" t="str">
            <v>NA</v>
          </cell>
          <cell r="V2480" t="str">
            <v>NO</v>
          </cell>
          <cell r="W2480" t="str">
            <v>NA</v>
          </cell>
          <cell r="X2480" t="str">
            <v>NA</v>
          </cell>
          <cell r="Y2480" t="str">
            <v>Forest</v>
          </cell>
          <cell r="Z2480">
            <v>2</v>
          </cell>
          <cell r="AA2480">
            <v>1</v>
          </cell>
          <cell r="AB2480" t="str">
            <v>Omnivore</v>
          </cell>
          <cell r="AC2480" t="str">
            <v>Omnivore</v>
          </cell>
          <cell r="AD2480" t="str">
            <v>Terrestrial</v>
          </cell>
          <cell r="AE2480">
            <v>-47.29</v>
          </cell>
          <cell r="AF2480">
            <v>-35.17</v>
          </cell>
          <cell r="AG2480">
            <v>-42.53</v>
          </cell>
          <cell r="AH2480">
            <v>171.38360180000001</v>
          </cell>
          <cell r="AI2480">
            <v>41536.800000000003</v>
          </cell>
          <cell r="AJ2480" t="str">
            <v>Extant</v>
          </cell>
        </row>
        <row r="2481">
          <cell r="A2481" t="str">
            <v>Gallirallus calayanensis</v>
          </cell>
          <cell r="B2481" t="str">
            <v>Rallidae</v>
          </cell>
          <cell r="C2481" t="str">
            <v>Gruiformes</v>
          </cell>
          <cell r="D2481">
            <v>1</v>
          </cell>
          <cell r="E2481">
            <v>0</v>
          </cell>
          <cell r="F2481">
            <v>0</v>
          </cell>
          <cell r="G2481">
            <v>1</v>
          </cell>
          <cell r="H2481">
            <v>1</v>
          </cell>
          <cell r="I2481">
            <v>33.1</v>
          </cell>
          <cell r="J2481">
            <v>19.899999999999999</v>
          </cell>
          <cell r="K2481">
            <v>5</v>
          </cell>
          <cell r="L2481">
            <v>9.6999999999999993</v>
          </cell>
          <cell r="M2481">
            <v>58.1</v>
          </cell>
          <cell r="N2481">
            <v>150</v>
          </cell>
          <cell r="O2481">
            <v>14.9</v>
          </cell>
          <cell r="P2481">
            <v>135.1</v>
          </cell>
          <cell r="Q2481">
            <v>9.9</v>
          </cell>
          <cell r="R2481">
            <v>76.2</v>
          </cell>
          <cell r="S2481">
            <v>244</v>
          </cell>
          <cell r="T2481" t="str">
            <v>Dunning</v>
          </cell>
          <cell r="U2481" t="str">
            <v>NA</v>
          </cell>
          <cell r="V2481" t="str">
            <v>NO</v>
          </cell>
          <cell r="W2481" t="str">
            <v>NA</v>
          </cell>
          <cell r="X2481" t="str">
            <v>NA</v>
          </cell>
          <cell r="Y2481" t="str">
            <v>Forest</v>
          </cell>
          <cell r="Z2481">
            <v>1</v>
          </cell>
          <cell r="AA2481">
            <v>1</v>
          </cell>
          <cell r="AB2481" t="str">
            <v>Carnivore</v>
          </cell>
          <cell r="AC2481" t="str">
            <v>Invertivore</v>
          </cell>
          <cell r="AD2481" t="str">
            <v>Terrestrial</v>
          </cell>
          <cell r="AE2481">
            <v>19.29</v>
          </cell>
          <cell r="AF2481">
            <v>19.350000000000001</v>
          </cell>
          <cell r="AG2481">
            <v>19.32</v>
          </cell>
          <cell r="AH2481">
            <v>121.4684671</v>
          </cell>
          <cell r="AI2481">
            <v>67.91</v>
          </cell>
          <cell r="AJ2481" t="str">
            <v>Extant</v>
          </cell>
        </row>
        <row r="2482">
          <cell r="A2482" t="str">
            <v>Gallirallus insignis</v>
          </cell>
          <cell r="B2482" t="str">
            <v>Rallidae</v>
          </cell>
          <cell r="C2482" t="str">
            <v>Gruiformes</v>
          </cell>
          <cell r="D2482">
            <v>1</v>
          </cell>
          <cell r="E2482">
            <v>1</v>
          </cell>
          <cell r="F2482">
            <v>0</v>
          </cell>
          <cell r="G2482">
            <v>0</v>
          </cell>
          <cell r="H2482">
            <v>1</v>
          </cell>
          <cell r="I2482">
            <v>42</v>
          </cell>
          <cell r="J2482">
            <v>24.8</v>
          </cell>
          <cell r="K2482">
            <v>6</v>
          </cell>
          <cell r="L2482">
            <v>10.3</v>
          </cell>
          <cell r="M2482">
            <v>59.7</v>
          </cell>
          <cell r="N2482">
            <v>138</v>
          </cell>
          <cell r="O2482">
            <v>7.7</v>
          </cell>
          <cell r="P2482">
            <v>130.30000000000001</v>
          </cell>
          <cell r="Q2482">
            <v>5.6</v>
          </cell>
          <cell r="R2482">
            <v>43</v>
          </cell>
          <cell r="S2482">
            <v>353.07</v>
          </cell>
          <cell r="T2482" t="str">
            <v>EltonTraits_GenAvg</v>
          </cell>
          <cell r="U2482" t="str">
            <v>NA</v>
          </cell>
          <cell r="V2482" t="str">
            <v>NO</v>
          </cell>
          <cell r="W2482" t="str">
            <v>NA</v>
          </cell>
          <cell r="X2482" t="str">
            <v>NA</v>
          </cell>
          <cell r="Y2482" t="str">
            <v>Forest</v>
          </cell>
          <cell r="Z2482">
            <v>1</v>
          </cell>
          <cell r="AA2482">
            <v>1</v>
          </cell>
          <cell r="AB2482" t="str">
            <v>Omnivore</v>
          </cell>
          <cell r="AC2482" t="str">
            <v>Omnivore</v>
          </cell>
          <cell r="AD2482" t="str">
            <v>Terrestrial</v>
          </cell>
          <cell r="AE2482">
            <v>-6.32</v>
          </cell>
          <cell r="AF2482">
            <v>-4.1399999999999997</v>
          </cell>
          <cell r="AG2482">
            <v>-5.47</v>
          </cell>
          <cell r="AH2482">
            <v>150.64637200000001</v>
          </cell>
          <cell r="AI2482">
            <v>33841.040000000001</v>
          </cell>
          <cell r="AJ2482" t="str">
            <v>Extant</v>
          </cell>
        </row>
        <row r="2483">
          <cell r="A2483" t="str">
            <v>Gallirallus okinawae</v>
          </cell>
          <cell r="B2483" t="str">
            <v>Rallidae</v>
          </cell>
          <cell r="C2483" t="str">
            <v>Gruiformes</v>
          </cell>
          <cell r="D2483">
            <v>0</v>
          </cell>
          <cell r="E2483">
            <v>0</v>
          </cell>
          <cell r="F2483">
            <v>0</v>
          </cell>
          <cell r="G2483">
            <v>0</v>
          </cell>
          <cell r="H2483">
            <v>0</v>
          </cell>
          <cell r="I2483">
            <v>43.6</v>
          </cell>
          <cell r="J2483">
            <v>24.6</v>
          </cell>
          <cell r="K2483">
            <v>4.4000000000000004</v>
          </cell>
          <cell r="L2483">
            <v>8.5</v>
          </cell>
          <cell r="M2483">
            <v>52.2</v>
          </cell>
          <cell r="N2483">
            <v>142.80000000000001</v>
          </cell>
          <cell r="O2483">
            <v>34</v>
          </cell>
          <cell r="P2483">
            <v>108.7</v>
          </cell>
          <cell r="Q2483">
            <v>23.9</v>
          </cell>
          <cell r="R2483">
            <v>52.5</v>
          </cell>
          <cell r="S2483">
            <v>433</v>
          </cell>
          <cell r="T2483" t="str">
            <v>Dunning</v>
          </cell>
          <cell r="U2483" t="str">
            <v>NA</v>
          </cell>
          <cell r="V2483" t="str">
            <v>YES</v>
          </cell>
          <cell r="W2483" t="str">
            <v>Beak Culmen; Beak Nares; Beak Width; Beak Depth; Tarsus Length; Wing Length; Kipp's Distance; Secondary1; Hand-Wing Index; Tail Length</v>
          </cell>
          <cell r="X2483" t="str">
            <v>Gallirallus torquatus</v>
          </cell>
          <cell r="Y2483" t="str">
            <v>Forest</v>
          </cell>
          <cell r="Z2483">
            <v>1</v>
          </cell>
          <cell r="AA2483">
            <v>1</v>
          </cell>
          <cell r="AB2483" t="str">
            <v>Carnivore</v>
          </cell>
          <cell r="AC2483" t="str">
            <v>Invertivore</v>
          </cell>
          <cell r="AD2483" t="str">
            <v>Terrestrial</v>
          </cell>
          <cell r="AE2483">
            <v>26.53</v>
          </cell>
          <cell r="AF2483">
            <v>26.87</v>
          </cell>
          <cell r="AG2483">
            <v>26.67</v>
          </cell>
          <cell r="AH2483">
            <v>128.1280836</v>
          </cell>
          <cell r="AI2483">
            <v>594.30999999999995</v>
          </cell>
          <cell r="AJ2483" t="str">
            <v>Extant</v>
          </cell>
        </row>
        <row r="2484">
          <cell r="A2484" t="str">
            <v>Gallirallus owstoni</v>
          </cell>
          <cell r="B2484" t="str">
            <v>Rallidae</v>
          </cell>
          <cell r="C2484" t="str">
            <v>Gruiformes</v>
          </cell>
          <cell r="D2484">
            <v>1</v>
          </cell>
          <cell r="E2484">
            <v>1</v>
          </cell>
          <cell r="F2484">
            <v>0</v>
          </cell>
          <cell r="G2484">
            <v>0</v>
          </cell>
          <cell r="H2484">
            <v>1</v>
          </cell>
          <cell r="I2484">
            <v>38.700000000000003</v>
          </cell>
          <cell r="J2484">
            <v>21.2</v>
          </cell>
          <cell r="K2484">
            <v>4.8</v>
          </cell>
          <cell r="L2484">
            <v>8.1999999999999993</v>
          </cell>
          <cell r="M2484">
            <v>43.4</v>
          </cell>
          <cell r="N2484">
            <v>112</v>
          </cell>
          <cell r="O2484">
            <v>17</v>
          </cell>
          <cell r="P2484">
            <v>95</v>
          </cell>
          <cell r="Q2484">
            <v>15.2</v>
          </cell>
          <cell r="R2484">
            <v>49</v>
          </cell>
          <cell r="S2484">
            <v>226.03</v>
          </cell>
          <cell r="T2484" t="str">
            <v>Dunning</v>
          </cell>
          <cell r="U2484" t="str">
            <v>NA</v>
          </cell>
          <cell r="V2484" t="str">
            <v>NO</v>
          </cell>
          <cell r="W2484" t="str">
            <v>NA</v>
          </cell>
          <cell r="X2484" t="str">
            <v>NA</v>
          </cell>
          <cell r="Y2484" t="str">
            <v>Forest</v>
          </cell>
          <cell r="Z2484">
            <v>2</v>
          </cell>
          <cell r="AA2484">
            <v>1</v>
          </cell>
          <cell r="AB2484" t="str">
            <v>Omnivore</v>
          </cell>
          <cell r="AC2484" t="str">
            <v>Omnivore</v>
          </cell>
          <cell r="AD2484" t="str">
            <v>Terrestrial</v>
          </cell>
          <cell r="AE2484" t="str">
            <v>NA</v>
          </cell>
          <cell r="AF2484" t="str">
            <v>NA</v>
          </cell>
          <cell r="AG2484" t="str">
            <v>NA</v>
          </cell>
          <cell r="AH2484" t="str">
            <v>NA</v>
          </cell>
          <cell r="AI2484" t="str">
            <v>NA</v>
          </cell>
          <cell r="AJ2484" t="str">
            <v>Extant</v>
          </cell>
        </row>
        <row r="2485">
          <cell r="A2485" t="str">
            <v>Gallirallus philippensis</v>
          </cell>
          <cell r="B2485" t="str">
            <v>Rallidae</v>
          </cell>
          <cell r="C2485" t="str">
            <v>Gruiformes</v>
          </cell>
          <cell r="D2485">
            <v>8</v>
          </cell>
          <cell r="E2485">
            <v>1</v>
          </cell>
          <cell r="F2485">
            <v>4</v>
          </cell>
          <cell r="G2485">
            <v>3</v>
          </cell>
          <cell r="H2485">
            <v>4</v>
          </cell>
          <cell r="I2485">
            <v>32.5</v>
          </cell>
          <cell r="J2485">
            <v>16.600000000000001</v>
          </cell>
          <cell r="K2485">
            <v>4.0999999999999996</v>
          </cell>
          <cell r="L2485">
            <v>7.3</v>
          </cell>
          <cell r="M2485">
            <v>42.9</v>
          </cell>
          <cell r="N2485">
            <v>141.5</v>
          </cell>
          <cell r="O2485">
            <v>36.200000000000003</v>
          </cell>
          <cell r="P2485">
            <v>100.3</v>
          </cell>
          <cell r="Q2485">
            <v>26.5</v>
          </cell>
          <cell r="R2485">
            <v>66.7</v>
          </cell>
          <cell r="S2485">
            <v>205.92</v>
          </cell>
          <cell r="T2485" t="str">
            <v>Dunning</v>
          </cell>
          <cell r="U2485" t="str">
            <v>NA</v>
          </cell>
          <cell r="V2485" t="str">
            <v>NO</v>
          </cell>
          <cell r="W2485" t="str">
            <v>NA</v>
          </cell>
          <cell r="X2485" t="str">
            <v>NA</v>
          </cell>
          <cell r="Y2485" t="str">
            <v>Wetland</v>
          </cell>
          <cell r="Z2485">
            <v>2</v>
          </cell>
          <cell r="AA2485">
            <v>1</v>
          </cell>
          <cell r="AB2485" t="str">
            <v>Omnivore</v>
          </cell>
          <cell r="AC2485" t="str">
            <v>Omnivore</v>
          </cell>
          <cell r="AD2485" t="str">
            <v>Terrestrial</v>
          </cell>
          <cell r="AE2485">
            <v>-47.29</v>
          </cell>
          <cell r="AF2485">
            <v>19.579999999999998</v>
          </cell>
          <cell r="AG2485">
            <v>-14.9</v>
          </cell>
          <cell r="AH2485">
            <v>139.64150770000001</v>
          </cell>
          <cell r="AI2485">
            <v>2532556.0699999998</v>
          </cell>
          <cell r="AJ2485" t="str">
            <v>Extant</v>
          </cell>
        </row>
        <row r="2486">
          <cell r="A2486" t="str">
            <v>Gallirallus rovianae</v>
          </cell>
          <cell r="B2486" t="str">
            <v>Rallidae</v>
          </cell>
          <cell r="C2486" t="str">
            <v>Gruiformes</v>
          </cell>
          <cell r="D2486">
            <v>4</v>
          </cell>
          <cell r="E2486">
            <v>2</v>
          </cell>
          <cell r="F2486">
            <v>2</v>
          </cell>
          <cell r="G2486">
            <v>0</v>
          </cell>
          <cell r="H2486">
            <v>2</v>
          </cell>
          <cell r="I2486">
            <v>42.7</v>
          </cell>
          <cell r="J2486">
            <v>23.1</v>
          </cell>
          <cell r="K2486">
            <v>4.5</v>
          </cell>
          <cell r="L2486">
            <v>9.5</v>
          </cell>
          <cell r="M2486">
            <v>55.2</v>
          </cell>
          <cell r="N2486">
            <v>145.30000000000001</v>
          </cell>
          <cell r="O2486">
            <v>19.5</v>
          </cell>
          <cell r="P2486">
            <v>125.9</v>
          </cell>
          <cell r="Q2486">
            <v>13.2</v>
          </cell>
          <cell r="R2486">
            <v>58.5</v>
          </cell>
          <cell r="S2486">
            <v>353.07</v>
          </cell>
          <cell r="T2486" t="str">
            <v>EltonTraits_GenAvg</v>
          </cell>
          <cell r="U2486" t="str">
            <v>NA</v>
          </cell>
          <cell r="V2486" t="str">
            <v>NO</v>
          </cell>
          <cell r="W2486" t="str">
            <v>NA</v>
          </cell>
          <cell r="X2486" t="str">
            <v>NA</v>
          </cell>
          <cell r="Y2486" t="str">
            <v>Shrubland</v>
          </cell>
          <cell r="Z2486">
            <v>2</v>
          </cell>
          <cell r="AA2486">
            <v>1</v>
          </cell>
          <cell r="AB2486" t="str">
            <v>Omnivore</v>
          </cell>
          <cell r="AC2486" t="str">
            <v>Omnivore</v>
          </cell>
          <cell r="AD2486" t="str">
            <v>Terrestrial</v>
          </cell>
          <cell r="AE2486">
            <v>-8.73</v>
          </cell>
          <cell r="AF2486">
            <v>-7.84</v>
          </cell>
          <cell r="AG2486">
            <v>-8.24</v>
          </cell>
          <cell r="AH2486">
            <v>157.4095331</v>
          </cell>
          <cell r="AI2486">
            <v>3354.63</v>
          </cell>
          <cell r="AJ2486" t="str">
            <v>Extant</v>
          </cell>
        </row>
        <row r="2487">
          <cell r="A2487" t="str">
            <v>Gallirallus striatus</v>
          </cell>
          <cell r="B2487" t="str">
            <v>Rallidae</v>
          </cell>
          <cell r="C2487" t="str">
            <v>Gruiformes</v>
          </cell>
          <cell r="D2487">
            <v>5</v>
          </cell>
          <cell r="E2487">
            <v>2</v>
          </cell>
          <cell r="F2487">
            <v>3</v>
          </cell>
          <cell r="G2487">
            <v>0</v>
          </cell>
          <cell r="H2487">
            <v>4</v>
          </cell>
          <cell r="I2487">
            <v>37.4</v>
          </cell>
          <cell r="J2487">
            <v>22.4</v>
          </cell>
          <cell r="K2487">
            <v>4.2</v>
          </cell>
          <cell r="L2487">
            <v>7.2</v>
          </cell>
          <cell r="M2487">
            <v>32.9</v>
          </cell>
          <cell r="N2487">
            <v>114.8</v>
          </cell>
          <cell r="O2487">
            <v>28.2</v>
          </cell>
          <cell r="P2487">
            <v>88.6</v>
          </cell>
          <cell r="Q2487">
            <v>24.2</v>
          </cell>
          <cell r="R2487">
            <v>40.6</v>
          </cell>
          <cell r="S2487">
            <v>116</v>
          </cell>
          <cell r="T2487" t="str">
            <v>Dunning</v>
          </cell>
          <cell r="U2487" t="str">
            <v>NA</v>
          </cell>
          <cell r="V2487" t="str">
            <v>NO</v>
          </cell>
          <cell r="W2487" t="str">
            <v>NA</v>
          </cell>
          <cell r="X2487" t="str">
            <v>NA</v>
          </cell>
          <cell r="Y2487" t="str">
            <v>Wetland</v>
          </cell>
          <cell r="Z2487">
            <v>2</v>
          </cell>
          <cell r="AA2487">
            <v>1</v>
          </cell>
          <cell r="AB2487" t="str">
            <v>Omnivore</v>
          </cell>
          <cell r="AC2487" t="str">
            <v>Omnivore</v>
          </cell>
          <cell r="AD2487" t="str">
            <v>Terrestrial</v>
          </cell>
          <cell r="AE2487">
            <v>-8.85</v>
          </cell>
          <cell r="AF2487">
            <v>32.520000000000003</v>
          </cell>
          <cell r="AG2487">
            <v>15.54</v>
          </cell>
          <cell r="AH2487">
            <v>105.8557165</v>
          </cell>
          <cell r="AI2487">
            <v>4835230.29</v>
          </cell>
          <cell r="AJ2487" t="str">
            <v>Extant</v>
          </cell>
        </row>
        <row r="2488">
          <cell r="A2488" t="str">
            <v>Gallirallus sylvestris</v>
          </cell>
          <cell r="B2488" t="str">
            <v>Rallidae</v>
          </cell>
          <cell r="C2488" t="str">
            <v>Gruiformes</v>
          </cell>
          <cell r="D2488">
            <v>5</v>
          </cell>
          <cell r="E2488">
            <v>2</v>
          </cell>
          <cell r="F2488">
            <v>3</v>
          </cell>
          <cell r="G2488">
            <v>0</v>
          </cell>
          <cell r="H2488">
            <v>4</v>
          </cell>
          <cell r="I2488">
            <v>53</v>
          </cell>
          <cell r="J2488">
            <v>30.8</v>
          </cell>
          <cell r="K2488">
            <v>4.8</v>
          </cell>
          <cell r="L2488">
            <v>10.3</v>
          </cell>
          <cell r="M2488">
            <v>49</v>
          </cell>
          <cell r="N2488">
            <v>138.6</v>
          </cell>
          <cell r="O2488">
            <v>22.2</v>
          </cell>
          <cell r="P2488">
            <v>113.8</v>
          </cell>
          <cell r="Q2488">
            <v>16.2</v>
          </cell>
          <cell r="R2488">
            <v>62.2</v>
          </cell>
          <cell r="S2488">
            <v>494.38</v>
          </cell>
          <cell r="T2488" t="str">
            <v>Dunning</v>
          </cell>
          <cell r="U2488" t="str">
            <v>NA</v>
          </cell>
          <cell r="V2488" t="str">
            <v>NO</v>
          </cell>
          <cell r="W2488" t="str">
            <v>NA</v>
          </cell>
          <cell r="X2488" t="str">
            <v>NA</v>
          </cell>
          <cell r="Y2488" t="str">
            <v>Forest</v>
          </cell>
          <cell r="Z2488">
            <v>1</v>
          </cell>
          <cell r="AA2488">
            <v>1</v>
          </cell>
          <cell r="AB2488" t="str">
            <v>Carnivore</v>
          </cell>
          <cell r="AC2488" t="str">
            <v>Invertivore</v>
          </cell>
          <cell r="AD2488" t="str">
            <v>Terrestrial</v>
          </cell>
          <cell r="AE2488">
            <v>-31.59</v>
          </cell>
          <cell r="AF2488">
            <v>-31.54</v>
          </cell>
          <cell r="AG2488">
            <v>-31.58</v>
          </cell>
          <cell r="AH2488">
            <v>159.08172160000001</v>
          </cell>
          <cell r="AI2488">
            <v>1.68</v>
          </cell>
          <cell r="AJ2488" t="str">
            <v>Extant</v>
          </cell>
        </row>
        <row r="2489">
          <cell r="A2489" t="str">
            <v>Gallirallus torquatus</v>
          </cell>
          <cell r="B2489" t="str">
            <v>Rallidae</v>
          </cell>
          <cell r="C2489" t="str">
            <v>Gruiformes</v>
          </cell>
          <cell r="D2489">
            <v>4</v>
          </cell>
          <cell r="E2489">
            <v>2</v>
          </cell>
          <cell r="F2489">
            <v>2</v>
          </cell>
          <cell r="G2489">
            <v>0</v>
          </cell>
          <cell r="H2489">
            <v>4</v>
          </cell>
          <cell r="I2489">
            <v>43.6</v>
          </cell>
          <cell r="J2489">
            <v>24.6</v>
          </cell>
          <cell r="K2489">
            <v>4.4000000000000004</v>
          </cell>
          <cell r="L2489">
            <v>8.5</v>
          </cell>
          <cell r="M2489">
            <v>52.2</v>
          </cell>
          <cell r="N2489">
            <v>142.80000000000001</v>
          </cell>
          <cell r="O2489">
            <v>34</v>
          </cell>
          <cell r="P2489">
            <v>108.7</v>
          </cell>
          <cell r="Q2489">
            <v>23.9</v>
          </cell>
          <cell r="R2489">
            <v>52.5</v>
          </cell>
          <cell r="S2489">
            <v>280</v>
          </cell>
          <cell r="T2489" t="str">
            <v>Dunning</v>
          </cell>
          <cell r="U2489" t="str">
            <v>NA</v>
          </cell>
          <cell r="V2489" t="str">
            <v>NO</v>
          </cell>
          <cell r="W2489" t="str">
            <v>NA</v>
          </cell>
          <cell r="X2489" t="str">
            <v>NA</v>
          </cell>
          <cell r="Y2489" t="str">
            <v>Grassland</v>
          </cell>
          <cell r="Z2489">
            <v>3</v>
          </cell>
          <cell r="AA2489">
            <v>1</v>
          </cell>
          <cell r="AB2489" t="str">
            <v>Carnivore</v>
          </cell>
          <cell r="AC2489" t="str">
            <v>Invertivore</v>
          </cell>
          <cell r="AD2489" t="str">
            <v>Terrestrial</v>
          </cell>
          <cell r="AE2489">
            <v>-6.5</v>
          </cell>
          <cell r="AF2489">
            <v>19</v>
          </cell>
          <cell r="AG2489">
            <v>5.92</v>
          </cell>
          <cell r="AH2489">
            <v>122.48168510000001</v>
          </cell>
          <cell r="AI2489">
            <v>412241.22</v>
          </cell>
          <cell r="AJ2489" t="str">
            <v>Extant</v>
          </cell>
        </row>
        <row r="2490">
          <cell r="A2490" t="str">
            <v>Gymnocrex plumbeiventris</v>
          </cell>
          <cell r="B2490" t="str">
            <v>Rallidae</v>
          </cell>
          <cell r="C2490" t="str">
            <v>Gruiformes</v>
          </cell>
          <cell r="D2490">
            <v>4</v>
          </cell>
          <cell r="E2490">
            <v>1</v>
          </cell>
          <cell r="F2490">
            <v>0</v>
          </cell>
          <cell r="G2490">
            <v>3</v>
          </cell>
          <cell r="H2490">
            <v>2</v>
          </cell>
          <cell r="I2490">
            <v>49.4</v>
          </cell>
          <cell r="J2490">
            <v>27</v>
          </cell>
          <cell r="K2490">
            <v>4.8</v>
          </cell>
          <cell r="L2490">
            <v>9.3000000000000007</v>
          </cell>
          <cell r="M2490">
            <v>58.1</v>
          </cell>
          <cell r="N2490">
            <v>192.2</v>
          </cell>
          <cell r="O2490">
            <v>45.5</v>
          </cell>
          <cell r="P2490">
            <v>146.80000000000001</v>
          </cell>
          <cell r="Q2490">
            <v>23.6</v>
          </cell>
          <cell r="R2490">
            <v>71</v>
          </cell>
          <cell r="S2490">
            <v>288</v>
          </cell>
          <cell r="T2490" t="str">
            <v>Dunning</v>
          </cell>
          <cell r="U2490" t="str">
            <v>NA</v>
          </cell>
          <cell r="V2490" t="str">
            <v>NO</v>
          </cell>
          <cell r="W2490" t="str">
            <v>NA</v>
          </cell>
          <cell r="X2490" t="str">
            <v>NA</v>
          </cell>
          <cell r="Y2490" t="str">
            <v>Forest</v>
          </cell>
          <cell r="Z2490">
            <v>1</v>
          </cell>
          <cell r="AA2490">
            <v>1</v>
          </cell>
          <cell r="AB2490" t="str">
            <v>Carnivore</v>
          </cell>
          <cell r="AC2490" t="str">
            <v>Invertivore</v>
          </cell>
          <cell r="AD2490" t="str">
            <v>Terrestrial</v>
          </cell>
          <cell r="AE2490">
            <v>-10.73</v>
          </cell>
          <cell r="AF2490">
            <v>2.65</v>
          </cell>
          <cell r="AG2490">
            <v>-5.2</v>
          </cell>
          <cell r="AH2490">
            <v>140.69336150000001</v>
          </cell>
          <cell r="AI2490">
            <v>694042.4</v>
          </cell>
          <cell r="AJ2490" t="str">
            <v>Extant</v>
          </cell>
        </row>
        <row r="2491">
          <cell r="A2491" t="str">
            <v>Gymnocrex rosenbergii</v>
          </cell>
          <cell r="B2491" t="str">
            <v>Rallidae</v>
          </cell>
          <cell r="C2491" t="str">
            <v>Gruiformes</v>
          </cell>
          <cell r="D2491">
            <v>2</v>
          </cell>
          <cell r="E2491">
            <v>0</v>
          </cell>
          <cell r="F2491">
            <v>0</v>
          </cell>
          <cell r="G2491">
            <v>2</v>
          </cell>
          <cell r="H2491">
            <v>2</v>
          </cell>
          <cell r="I2491">
            <v>46</v>
          </cell>
          <cell r="J2491">
            <v>26.6</v>
          </cell>
          <cell r="K2491">
            <v>4.4000000000000004</v>
          </cell>
          <cell r="L2491">
            <v>8.8000000000000007</v>
          </cell>
          <cell r="M2491">
            <v>71.599999999999994</v>
          </cell>
          <cell r="N2491">
            <v>186</v>
          </cell>
          <cell r="O2491">
            <v>43.6</v>
          </cell>
          <cell r="P2491">
            <v>142.4</v>
          </cell>
          <cell r="Q2491">
            <v>23.6</v>
          </cell>
          <cell r="R2491">
            <v>70</v>
          </cell>
          <cell r="S2491">
            <v>288</v>
          </cell>
          <cell r="T2491" t="str">
            <v>Inferred</v>
          </cell>
          <cell r="U2491" t="str">
            <v>NA</v>
          </cell>
          <cell r="V2491" t="str">
            <v>YES</v>
          </cell>
          <cell r="W2491" t="str">
            <v>Body Mass</v>
          </cell>
          <cell r="X2491" t="str">
            <v>Gymnocrex plumbeiventris</v>
          </cell>
          <cell r="Y2491" t="str">
            <v>Forest</v>
          </cell>
          <cell r="Z2491">
            <v>2</v>
          </cell>
          <cell r="AA2491">
            <v>1</v>
          </cell>
          <cell r="AB2491" t="str">
            <v>Carnivore</v>
          </cell>
          <cell r="AC2491" t="str">
            <v>Invertivore</v>
          </cell>
          <cell r="AD2491" t="str">
            <v>Terrestrial</v>
          </cell>
          <cell r="AE2491">
            <v>-1.65</v>
          </cell>
          <cell r="AF2491">
            <v>1.76</v>
          </cell>
          <cell r="AG2491">
            <v>0.36</v>
          </cell>
          <cell r="AH2491">
            <v>122.0946498</v>
          </cell>
          <cell r="AI2491">
            <v>48705.95</v>
          </cell>
          <cell r="AJ2491" t="str">
            <v>Extant</v>
          </cell>
        </row>
        <row r="2492">
          <cell r="A2492" t="str">
            <v>Gymnocrex talaudensis</v>
          </cell>
          <cell r="B2492" t="str">
            <v>Rallidae</v>
          </cell>
          <cell r="C2492" t="str">
            <v>Gruiformes</v>
          </cell>
          <cell r="D2492">
            <v>1</v>
          </cell>
          <cell r="E2492">
            <v>0</v>
          </cell>
          <cell r="F2492">
            <v>0</v>
          </cell>
          <cell r="G2492">
            <v>1</v>
          </cell>
          <cell r="H2492">
            <v>0</v>
          </cell>
          <cell r="I2492">
            <v>53.8</v>
          </cell>
          <cell r="J2492">
            <v>36.700000000000003</v>
          </cell>
          <cell r="K2492">
            <v>5.5</v>
          </cell>
          <cell r="L2492">
            <v>11</v>
          </cell>
          <cell r="M2492">
            <v>63.9</v>
          </cell>
          <cell r="N2492">
            <v>152</v>
          </cell>
          <cell r="O2492">
            <v>45.5</v>
          </cell>
          <cell r="P2492">
            <v>146.80000000000001</v>
          </cell>
          <cell r="Q2492">
            <v>23.6</v>
          </cell>
          <cell r="R2492">
            <v>50.9</v>
          </cell>
          <cell r="S2492">
            <v>288</v>
          </cell>
          <cell r="T2492" t="str">
            <v>Inferred</v>
          </cell>
          <cell r="U2492" t="str">
            <v>NA</v>
          </cell>
          <cell r="V2492" t="str">
            <v>YES</v>
          </cell>
          <cell r="W2492" t="str">
            <v xml:space="preserve"> Kipp's Distance; Secondary1; Hand-Wing Index; Body Mass</v>
          </cell>
          <cell r="X2492" t="str">
            <v>Gymnocrex plumbeiventris</v>
          </cell>
          <cell r="Y2492" t="str">
            <v>NA</v>
          </cell>
          <cell r="Z2492">
            <v>2</v>
          </cell>
          <cell r="AA2492">
            <v>1</v>
          </cell>
          <cell r="AB2492" t="str">
            <v>Carnivore</v>
          </cell>
          <cell r="AC2492" t="str">
            <v>Omnivore</v>
          </cell>
          <cell r="AD2492" t="str">
            <v>Terrestrial</v>
          </cell>
          <cell r="AE2492">
            <v>3.99</v>
          </cell>
          <cell r="AF2492">
            <v>4.55</v>
          </cell>
          <cell r="AG2492">
            <v>4.28</v>
          </cell>
          <cell r="AH2492">
            <v>126.78639219999999</v>
          </cell>
          <cell r="AI2492">
            <v>842.43</v>
          </cell>
          <cell r="AJ2492" t="str">
            <v>Extant</v>
          </cell>
        </row>
        <row r="2493">
          <cell r="A2493" t="str">
            <v>Habroptila wallacii</v>
          </cell>
          <cell r="B2493" t="str">
            <v>Rallidae</v>
          </cell>
          <cell r="C2493" t="str">
            <v>Gruiformes</v>
          </cell>
          <cell r="D2493">
            <v>2</v>
          </cell>
          <cell r="E2493">
            <v>0</v>
          </cell>
          <cell r="F2493">
            <v>1</v>
          </cell>
          <cell r="G2493">
            <v>1</v>
          </cell>
          <cell r="H2493">
            <v>2</v>
          </cell>
          <cell r="I2493">
            <v>73.099999999999994</v>
          </cell>
          <cell r="J2493">
            <v>40.799999999999997</v>
          </cell>
          <cell r="K2493">
            <v>7</v>
          </cell>
          <cell r="L2493">
            <v>14.6</v>
          </cell>
          <cell r="M2493">
            <v>80.2</v>
          </cell>
          <cell r="N2493">
            <v>163</v>
          </cell>
          <cell r="O2493">
            <v>5.0999999999999996</v>
          </cell>
          <cell r="P2493">
            <v>157.9</v>
          </cell>
          <cell r="Q2493">
            <v>3</v>
          </cell>
          <cell r="R2493">
            <v>47.5</v>
          </cell>
          <cell r="S2493">
            <v>1000</v>
          </cell>
          <cell r="T2493" t="str">
            <v>EltonTraits_Model</v>
          </cell>
          <cell r="U2493" t="str">
            <v>NA</v>
          </cell>
          <cell r="V2493" t="str">
            <v>NO</v>
          </cell>
          <cell r="W2493" t="str">
            <v>NA</v>
          </cell>
          <cell r="X2493" t="str">
            <v>NA</v>
          </cell>
          <cell r="Y2493" t="str">
            <v>Wetland</v>
          </cell>
          <cell r="Z2493">
            <v>1</v>
          </cell>
          <cell r="AA2493">
            <v>1</v>
          </cell>
          <cell r="AB2493" t="str">
            <v>Omnivore</v>
          </cell>
          <cell r="AC2493" t="str">
            <v>Omnivore</v>
          </cell>
          <cell r="AD2493" t="str">
            <v>Terrestrial</v>
          </cell>
          <cell r="AE2493">
            <v>-0.92</v>
          </cell>
          <cell r="AF2493">
            <v>2.23</v>
          </cell>
          <cell r="AG2493">
            <v>0.87</v>
          </cell>
          <cell r="AH2493">
            <v>128.01333729999999</v>
          </cell>
          <cell r="AI2493">
            <v>18107.41</v>
          </cell>
          <cell r="AJ2493" t="str">
            <v>Extant</v>
          </cell>
        </row>
        <row r="2494">
          <cell r="A2494" t="str">
            <v>Himantornis haematopus</v>
          </cell>
          <cell r="B2494" t="str">
            <v>Rallidae</v>
          </cell>
          <cell r="C2494" t="str">
            <v>Gruiformes</v>
          </cell>
          <cell r="D2494">
            <v>5</v>
          </cell>
          <cell r="E2494">
            <v>2</v>
          </cell>
          <cell r="F2494">
            <v>2</v>
          </cell>
          <cell r="G2494">
            <v>1</v>
          </cell>
          <cell r="H2494">
            <v>4</v>
          </cell>
          <cell r="I2494">
            <v>39.5</v>
          </cell>
          <cell r="J2494">
            <v>19.8</v>
          </cell>
          <cell r="K2494">
            <v>6</v>
          </cell>
          <cell r="L2494">
            <v>12.1</v>
          </cell>
          <cell r="M2494">
            <v>76.8</v>
          </cell>
          <cell r="N2494">
            <v>208</v>
          </cell>
          <cell r="O2494">
            <v>23.5</v>
          </cell>
          <cell r="P2494">
            <v>178</v>
          </cell>
          <cell r="Q2494">
            <v>11.7</v>
          </cell>
          <cell r="R2494">
            <v>83.4</v>
          </cell>
          <cell r="S2494">
            <v>585.69000000000005</v>
          </cell>
          <cell r="T2494" t="str">
            <v>Dunning</v>
          </cell>
          <cell r="U2494" t="str">
            <v>NA</v>
          </cell>
          <cell r="V2494" t="str">
            <v>NO</v>
          </cell>
          <cell r="W2494" t="str">
            <v>NA</v>
          </cell>
          <cell r="X2494" t="str">
            <v>NA</v>
          </cell>
          <cell r="Y2494" t="str">
            <v>Forest</v>
          </cell>
          <cell r="Z2494">
            <v>1</v>
          </cell>
          <cell r="AA2494">
            <v>1</v>
          </cell>
          <cell r="AB2494" t="str">
            <v>Carnivore</v>
          </cell>
          <cell r="AC2494" t="str">
            <v>Omnivore</v>
          </cell>
          <cell r="AD2494" t="str">
            <v>Terrestrial</v>
          </cell>
          <cell r="AE2494">
            <v>-6.14</v>
          </cell>
          <cell r="AF2494">
            <v>10.33</v>
          </cell>
          <cell r="AG2494">
            <v>1.48</v>
          </cell>
          <cell r="AH2494">
            <v>14.902811639999999</v>
          </cell>
          <cell r="AI2494">
            <v>2352615.17</v>
          </cell>
          <cell r="AJ2494" t="str">
            <v>Extant</v>
          </cell>
        </row>
        <row r="2495">
          <cell r="A2495" t="str">
            <v>Laterallus albigularis</v>
          </cell>
          <cell r="B2495" t="str">
            <v>Rallidae</v>
          </cell>
          <cell r="C2495" t="str">
            <v>Gruiformes</v>
          </cell>
          <cell r="D2495">
            <v>10</v>
          </cell>
          <cell r="E2495">
            <v>3</v>
          </cell>
          <cell r="F2495">
            <v>5</v>
          </cell>
          <cell r="G2495">
            <v>2</v>
          </cell>
          <cell r="H2495">
            <v>4</v>
          </cell>
          <cell r="I2495">
            <v>21.2</v>
          </cell>
          <cell r="J2495">
            <v>10</v>
          </cell>
          <cell r="K2495">
            <v>2.9</v>
          </cell>
          <cell r="L2495">
            <v>5.3</v>
          </cell>
          <cell r="M2495">
            <v>26.7</v>
          </cell>
          <cell r="N2495">
            <v>73.900000000000006</v>
          </cell>
          <cell r="O2495">
            <v>12</v>
          </cell>
          <cell r="P2495">
            <v>60.2</v>
          </cell>
          <cell r="Q2495">
            <v>16.600000000000001</v>
          </cell>
          <cell r="R2495">
            <v>26.3</v>
          </cell>
          <cell r="S2495">
            <v>47.29</v>
          </cell>
          <cell r="T2495" t="str">
            <v>Dunning</v>
          </cell>
          <cell r="U2495" t="str">
            <v>NA</v>
          </cell>
          <cell r="V2495" t="str">
            <v>NO</v>
          </cell>
          <cell r="W2495" t="str">
            <v>NA</v>
          </cell>
          <cell r="X2495" t="str">
            <v>NA</v>
          </cell>
          <cell r="Y2495" t="str">
            <v>Wetland</v>
          </cell>
          <cell r="Z2495">
            <v>2</v>
          </cell>
          <cell r="AA2495">
            <v>1</v>
          </cell>
          <cell r="AB2495" t="str">
            <v>Omnivore</v>
          </cell>
          <cell r="AC2495" t="str">
            <v>Omnivore</v>
          </cell>
          <cell r="AD2495" t="str">
            <v>Terrestrial</v>
          </cell>
          <cell r="AE2495">
            <v>-3.85</v>
          </cell>
          <cell r="AF2495">
            <v>15.79</v>
          </cell>
          <cell r="AG2495">
            <v>7.83</v>
          </cell>
          <cell r="AH2495">
            <v>-78.898886239999996</v>
          </cell>
          <cell r="AI2495">
            <v>484181.36</v>
          </cell>
          <cell r="AJ2495" t="str">
            <v>Extant</v>
          </cell>
        </row>
        <row r="2496">
          <cell r="A2496" t="str">
            <v>Laterallus exilis</v>
          </cell>
          <cell r="B2496" t="str">
            <v>Rallidae</v>
          </cell>
          <cell r="C2496" t="str">
            <v>Gruiformes</v>
          </cell>
          <cell r="D2496">
            <v>8</v>
          </cell>
          <cell r="E2496">
            <v>0</v>
          </cell>
          <cell r="F2496">
            <v>2</v>
          </cell>
          <cell r="G2496">
            <v>6</v>
          </cell>
          <cell r="H2496">
            <v>4</v>
          </cell>
          <cell r="I2496">
            <v>17.5</v>
          </cell>
          <cell r="J2496">
            <v>8.6</v>
          </cell>
          <cell r="K2496">
            <v>2.6</v>
          </cell>
          <cell r="L2496">
            <v>4.8</v>
          </cell>
          <cell r="M2496">
            <v>23.2</v>
          </cell>
          <cell r="N2496">
            <v>73.400000000000006</v>
          </cell>
          <cell r="O2496">
            <v>14.7</v>
          </cell>
          <cell r="P2496">
            <v>58.7</v>
          </cell>
          <cell r="Q2496">
            <v>20</v>
          </cell>
          <cell r="R2496">
            <v>33.799999999999997</v>
          </cell>
          <cell r="S2496">
            <v>33.53</v>
          </cell>
          <cell r="T2496" t="str">
            <v>Dunning</v>
          </cell>
          <cell r="U2496" t="str">
            <v>NA</v>
          </cell>
          <cell r="V2496" t="str">
            <v>NO</v>
          </cell>
          <cell r="W2496" t="str">
            <v>NA</v>
          </cell>
          <cell r="X2496" t="str">
            <v>NA</v>
          </cell>
          <cell r="Y2496" t="str">
            <v>Wetland</v>
          </cell>
          <cell r="Z2496">
            <v>2</v>
          </cell>
          <cell r="AA2496">
            <v>1</v>
          </cell>
          <cell r="AB2496" t="str">
            <v>Carnivore</v>
          </cell>
          <cell r="AC2496" t="str">
            <v>Aquatic predator</v>
          </cell>
          <cell r="AD2496" t="str">
            <v>Terrestrial</v>
          </cell>
          <cell r="AE2496">
            <v>-29.64</v>
          </cell>
          <cell r="AF2496">
            <v>17.54</v>
          </cell>
          <cell r="AG2496">
            <v>-7.05</v>
          </cell>
          <cell r="AH2496">
            <v>-62.078571349999997</v>
          </cell>
          <cell r="AI2496">
            <v>6585440.3099999996</v>
          </cell>
          <cell r="AJ2496" t="str">
            <v>Extant</v>
          </cell>
        </row>
        <row r="2497">
          <cell r="A2497" t="str">
            <v>Laterallus jamaicensis</v>
          </cell>
          <cell r="B2497" t="str">
            <v>Rallidae</v>
          </cell>
          <cell r="C2497" t="str">
            <v>Gruiformes</v>
          </cell>
          <cell r="D2497">
            <v>4</v>
          </cell>
          <cell r="E2497">
            <v>1</v>
          </cell>
          <cell r="F2497">
            <v>2</v>
          </cell>
          <cell r="G2497">
            <v>1</v>
          </cell>
          <cell r="H2497">
            <v>4</v>
          </cell>
          <cell r="I2497">
            <v>15</v>
          </cell>
          <cell r="J2497">
            <v>6.8</v>
          </cell>
          <cell r="K2497">
            <v>1.8</v>
          </cell>
          <cell r="L2497">
            <v>3.5</v>
          </cell>
          <cell r="M2497">
            <v>20.9</v>
          </cell>
          <cell r="N2497">
            <v>65.3</v>
          </cell>
          <cell r="O2497">
            <v>14.1</v>
          </cell>
          <cell r="P2497">
            <v>51.3</v>
          </cell>
          <cell r="Q2497">
            <v>21.5</v>
          </cell>
          <cell r="R2497">
            <v>28.8</v>
          </cell>
          <cell r="S2497">
            <v>32.56</v>
          </cell>
          <cell r="T2497" t="str">
            <v>Dunning</v>
          </cell>
          <cell r="U2497" t="str">
            <v>NA</v>
          </cell>
          <cell r="V2497" t="str">
            <v>NO</v>
          </cell>
          <cell r="W2497" t="str">
            <v>NA</v>
          </cell>
          <cell r="X2497" t="str">
            <v>NA</v>
          </cell>
          <cell r="Y2497" t="str">
            <v>Wetland</v>
          </cell>
          <cell r="Z2497">
            <v>2</v>
          </cell>
          <cell r="AA2497">
            <v>1</v>
          </cell>
          <cell r="AB2497" t="str">
            <v>Carnivore</v>
          </cell>
          <cell r="AC2497" t="str">
            <v>Aquatic predator</v>
          </cell>
          <cell r="AD2497" t="str">
            <v>Terrestrial</v>
          </cell>
          <cell r="AE2497">
            <v>-41.87</v>
          </cell>
          <cell r="AF2497">
            <v>41.1</v>
          </cell>
          <cell r="AG2497">
            <v>-3.6</v>
          </cell>
          <cell r="AH2497">
            <v>-69.33673761</v>
          </cell>
          <cell r="AI2497">
            <v>926165.39</v>
          </cell>
          <cell r="AJ2497" t="str">
            <v>Extant</v>
          </cell>
        </row>
        <row r="2498">
          <cell r="A2498" t="str">
            <v>Laterallus leucopyrrhus</v>
          </cell>
          <cell r="B2498" t="str">
            <v>Rallidae</v>
          </cell>
          <cell r="C2498" t="str">
            <v>Gruiformes</v>
          </cell>
          <cell r="D2498">
            <v>4</v>
          </cell>
          <cell r="E2498">
            <v>2</v>
          </cell>
          <cell r="F2498">
            <v>0</v>
          </cell>
          <cell r="G2498">
            <v>2</v>
          </cell>
          <cell r="H2498">
            <v>4</v>
          </cell>
          <cell r="I2498">
            <v>18.600000000000001</v>
          </cell>
          <cell r="J2498">
            <v>8.6</v>
          </cell>
          <cell r="K2498">
            <v>3.1</v>
          </cell>
          <cell r="L2498">
            <v>4.5999999999999996</v>
          </cell>
          <cell r="M2498">
            <v>31</v>
          </cell>
          <cell r="N2498">
            <v>78.599999999999994</v>
          </cell>
          <cell r="O2498">
            <v>10.1</v>
          </cell>
          <cell r="P2498">
            <v>68.400000000000006</v>
          </cell>
          <cell r="Q2498">
            <v>13</v>
          </cell>
          <cell r="R2498">
            <v>45</v>
          </cell>
          <cell r="S2498">
            <v>45.5</v>
          </cell>
          <cell r="T2498" t="str">
            <v>Dunning</v>
          </cell>
          <cell r="U2498" t="str">
            <v>NA</v>
          </cell>
          <cell r="V2498" t="str">
            <v>NO</v>
          </cell>
          <cell r="W2498" t="str">
            <v>NA</v>
          </cell>
          <cell r="X2498" t="str">
            <v>NA</v>
          </cell>
          <cell r="Y2498" t="str">
            <v>Wetland</v>
          </cell>
          <cell r="Z2498">
            <v>1</v>
          </cell>
          <cell r="AA2498">
            <v>1</v>
          </cell>
          <cell r="AB2498" t="str">
            <v>Carnivore</v>
          </cell>
          <cell r="AC2498" t="str">
            <v>Aquatic predator</v>
          </cell>
          <cell r="AD2498" t="str">
            <v>Terrestrial</v>
          </cell>
          <cell r="AE2498">
            <v>-35.51</v>
          </cell>
          <cell r="AF2498">
            <v>-19.760000000000002</v>
          </cell>
          <cell r="AG2498">
            <v>-29.21</v>
          </cell>
          <cell r="AH2498">
            <v>-54.662134639999998</v>
          </cell>
          <cell r="AI2498">
            <v>882070.87</v>
          </cell>
          <cell r="AJ2498" t="str">
            <v>Extant</v>
          </cell>
        </row>
        <row r="2499">
          <cell r="A2499" t="str">
            <v>Laterallus levraudi</v>
          </cell>
          <cell r="B2499" t="str">
            <v>Rallidae</v>
          </cell>
          <cell r="C2499" t="str">
            <v>Gruiformes</v>
          </cell>
          <cell r="D2499">
            <v>2</v>
          </cell>
          <cell r="E2499">
            <v>1</v>
          </cell>
          <cell r="F2499">
            <v>0</v>
          </cell>
          <cell r="G2499">
            <v>1</v>
          </cell>
          <cell r="H2499">
            <v>2</v>
          </cell>
          <cell r="I2499">
            <v>19.100000000000001</v>
          </cell>
          <cell r="J2499">
            <v>10.4</v>
          </cell>
          <cell r="K2499">
            <v>3.2</v>
          </cell>
          <cell r="L2499">
            <v>5</v>
          </cell>
          <cell r="M2499">
            <v>29.6</v>
          </cell>
          <cell r="N2499">
            <v>78.5</v>
          </cell>
          <cell r="O2499">
            <v>12.8</v>
          </cell>
          <cell r="P2499">
            <v>65.8</v>
          </cell>
          <cell r="Q2499">
            <v>16.2</v>
          </cell>
          <cell r="R2499">
            <v>33</v>
          </cell>
          <cell r="S2499">
            <v>43.51</v>
          </cell>
          <cell r="T2499" t="str">
            <v>EltonTraits_GenAvg</v>
          </cell>
          <cell r="U2499" t="str">
            <v>NA</v>
          </cell>
          <cell r="V2499" t="str">
            <v>NO</v>
          </cell>
          <cell r="W2499" t="str">
            <v>NA</v>
          </cell>
          <cell r="X2499" t="str">
            <v>NA</v>
          </cell>
          <cell r="Y2499" t="str">
            <v>Wetland</v>
          </cell>
          <cell r="Z2499">
            <v>2</v>
          </cell>
          <cell r="AA2499">
            <v>1</v>
          </cell>
          <cell r="AB2499" t="str">
            <v>Carnivore</v>
          </cell>
          <cell r="AC2499" t="str">
            <v>Aquatic predator</v>
          </cell>
          <cell r="AD2499" t="str">
            <v>Terrestrial</v>
          </cell>
          <cell r="AE2499">
            <v>8.6300000000000008</v>
          </cell>
          <cell r="AF2499">
            <v>11.53</v>
          </cell>
          <cell r="AG2499">
            <v>10.32</v>
          </cell>
          <cell r="AH2499">
            <v>-68.758821490000003</v>
          </cell>
          <cell r="AI2499">
            <v>37022.49</v>
          </cell>
          <cell r="AJ2499" t="str">
            <v>Extant</v>
          </cell>
        </row>
        <row r="2500">
          <cell r="A2500" t="str">
            <v>Laterallus melanophaius</v>
          </cell>
          <cell r="B2500" t="str">
            <v>Rallidae</v>
          </cell>
          <cell r="C2500" t="str">
            <v>Gruiformes</v>
          </cell>
          <cell r="D2500">
            <v>7</v>
          </cell>
          <cell r="E2500">
            <v>1</v>
          </cell>
          <cell r="F2500">
            <v>4</v>
          </cell>
          <cell r="G2500">
            <v>2</v>
          </cell>
          <cell r="H2500">
            <v>4</v>
          </cell>
          <cell r="I2500">
            <v>19.899999999999999</v>
          </cell>
          <cell r="J2500">
            <v>10.199999999999999</v>
          </cell>
          <cell r="K2500">
            <v>2.9</v>
          </cell>
          <cell r="L2500">
            <v>5.7</v>
          </cell>
          <cell r="M2500">
            <v>28.5</v>
          </cell>
          <cell r="N2500">
            <v>83.2</v>
          </cell>
          <cell r="O2500">
            <v>13.2</v>
          </cell>
          <cell r="P2500">
            <v>69.7</v>
          </cell>
          <cell r="Q2500">
            <v>16</v>
          </cell>
          <cell r="R2500">
            <v>38.4</v>
          </cell>
          <cell r="S2500">
            <v>52.1</v>
          </cell>
          <cell r="T2500" t="str">
            <v>Dunning</v>
          </cell>
          <cell r="U2500" t="str">
            <v>NA</v>
          </cell>
          <cell r="V2500" t="str">
            <v>NO</v>
          </cell>
          <cell r="W2500" t="str">
            <v>NA</v>
          </cell>
          <cell r="X2500" t="str">
            <v>NA</v>
          </cell>
          <cell r="Y2500" t="str">
            <v>Wetland</v>
          </cell>
          <cell r="Z2500">
            <v>2</v>
          </cell>
          <cell r="AA2500">
            <v>1</v>
          </cell>
          <cell r="AB2500" t="str">
            <v>Carnivore</v>
          </cell>
          <cell r="AC2500" t="str">
            <v>Aquatic predator</v>
          </cell>
          <cell r="AD2500" t="str">
            <v>Terrestrial</v>
          </cell>
          <cell r="AE2500">
            <v>-35.549999999999997</v>
          </cell>
          <cell r="AF2500">
            <v>10.63</v>
          </cell>
          <cell r="AG2500">
            <v>-13.16</v>
          </cell>
          <cell r="AH2500">
            <v>-55.752811229999999</v>
          </cell>
          <cell r="AI2500">
            <v>10160298.32</v>
          </cell>
          <cell r="AJ2500" t="str">
            <v>Extant</v>
          </cell>
        </row>
        <row r="2501">
          <cell r="A2501" t="str">
            <v>Laterallus ruber</v>
          </cell>
          <cell r="B2501" t="str">
            <v>Rallidae</v>
          </cell>
          <cell r="C2501" t="str">
            <v>Gruiformes</v>
          </cell>
          <cell r="D2501">
            <v>4</v>
          </cell>
          <cell r="E2501">
            <v>2</v>
          </cell>
          <cell r="F2501">
            <v>2</v>
          </cell>
          <cell r="G2501">
            <v>0</v>
          </cell>
          <cell r="H2501">
            <v>4</v>
          </cell>
          <cell r="I2501">
            <v>20.6</v>
          </cell>
          <cell r="J2501">
            <v>10.5</v>
          </cell>
          <cell r="K2501">
            <v>3.2</v>
          </cell>
          <cell r="L2501">
            <v>5.5</v>
          </cell>
          <cell r="M2501">
            <v>33.4</v>
          </cell>
          <cell r="N2501">
            <v>81.5</v>
          </cell>
          <cell r="O2501">
            <v>11.3</v>
          </cell>
          <cell r="P2501">
            <v>70.2</v>
          </cell>
          <cell r="Q2501">
            <v>13.8</v>
          </cell>
          <cell r="R2501">
            <v>34.200000000000003</v>
          </cell>
          <cell r="S2501">
            <v>44.4</v>
          </cell>
          <cell r="T2501" t="str">
            <v>Dunning</v>
          </cell>
          <cell r="U2501" t="str">
            <v>NA</v>
          </cell>
          <cell r="V2501" t="str">
            <v>NO</v>
          </cell>
          <cell r="W2501" t="str">
            <v>NA</v>
          </cell>
          <cell r="X2501" t="str">
            <v>NA</v>
          </cell>
          <cell r="Y2501" t="str">
            <v>Wetland</v>
          </cell>
          <cell r="Z2501">
            <v>2</v>
          </cell>
          <cell r="AA2501">
            <v>1</v>
          </cell>
          <cell r="AB2501" t="str">
            <v>Carnivore</v>
          </cell>
          <cell r="AC2501" t="str">
            <v>Aquatic predator</v>
          </cell>
          <cell r="AD2501" t="str">
            <v>Terrestrial</v>
          </cell>
          <cell r="AE2501">
            <v>10.7</v>
          </cell>
          <cell r="AF2501">
            <v>22.56</v>
          </cell>
          <cell r="AG2501">
            <v>17.46</v>
          </cell>
          <cell r="AH2501">
            <v>-91.344237509999999</v>
          </cell>
          <cell r="AI2501">
            <v>557484.26</v>
          </cell>
          <cell r="AJ2501" t="str">
            <v>Extant</v>
          </cell>
        </row>
        <row r="2502">
          <cell r="A2502" t="str">
            <v>Laterallus spilonotus</v>
          </cell>
          <cell r="B2502" t="str">
            <v>Rallidae</v>
          </cell>
          <cell r="C2502" t="str">
            <v>Gruiformes</v>
          </cell>
          <cell r="D2502">
            <v>5</v>
          </cell>
          <cell r="E2502">
            <v>2</v>
          </cell>
          <cell r="F2502">
            <v>3</v>
          </cell>
          <cell r="G2502">
            <v>0</v>
          </cell>
          <cell r="H2502">
            <v>4</v>
          </cell>
          <cell r="I2502">
            <v>16.100000000000001</v>
          </cell>
          <cell r="J2502">
            <v>8.6</v>
          </cell>
          <cell r="K2502">
            <v>2.4</v>
          </cell>
          <cell r="L2502">
            <v>3.9</v>
          </cell>
          <cell r="M2502">
            <v>20.9</v>
          </cell>
          <cell r="N2502">
            <v>65.8</v>
          </cell>
          <cell r="O2502">
            <v>16.8</v>
          </cell>
          <cell r="P2502">
            <v>48.5</v>
          </cell>
          <cell r="Q2502">
            <v>25.7</v>
          </cell>
          <cell r="R2502">
            <v>24.2</v>
          </cell>
          <cell r="S2502">
            <v>40.24</v>
          </cell>
          <cell r="T2502" t="str">
            <v>Dunning</v>
          </cell>
          <cell r="U2502" t="str">
            <v>NA</v>
          </cell>
          <cell r="V2502" t="str">
            <v>NO</v>
          </cell>
          <cell r="W2502" t="str">
            <v>NA</v>
          </cell>
          <cell r="X2502" t="str">
            <v>NA</v>
          </cell>
          <cell r="Y2502" t="str">
            <v>Forest</v>
          </cell>
          <cell r="Z2502">
            <v>1</v>
          </cell>
          <cell r="AA2502">
            <v>1</v>
          </cell>
          <cell r="AB2502" t="str">
            <v>Carnivore</v>
          </cell>
          <cell r="AC2502" t="str">
            <v>Omnivore</v>
          </cell>
          <cell r="AD2502" t="str">
            <v>Terrestrial</v>
          </cell>
          <cell r="AE2502">
            <v>-1.32</v>
          </cell>
          <cell r="AF2502">
            <v>0.62</v>
          </cell>
          <cell r="AG2502">
            <v>-0.63</v>
          </cell>
          <cell r="AH2502">
            <v>-90.83761269</v>
          </cell>
          <cell r="AI2502">
            <v>2021.77</v>
          </cell>
          <cell r="AJ2502" t="str">
            <v>Extant</v>
          </cell>
        </row>
        <row r="2503">
          <cell r="A2503" t="str">
            <v>Laterallus tuerosi</v>
          </cell>
          <cell r="B2503" t="str">
            <v>Rallidae</v>
          </cell>
          <cell r="C2503" t="str">
            <v>Gruiformes</v>
          </cell>
          <cell r="D2503">
            <v>1</v>
          </cell>
          <cell r="E2503">
            <v>0</v>
          </cell>
          <cell r="F2503">
            <v>0</v>
          </cell>
          <cell r="G2503">
            <v>1</v>
          </cell>
          <cell r="H2503">
            <v>0</v>
          </cell>
          <cell r="I2503">
            <v>15.7</v>
          </cell>
          <cell r="J2503">
            <v>8.6</v>
          </cell>
          <cell r="K2503">
            <v>3</v>
          </cell>
          <cell r="L2503">
            <v>3.8</v>
          </cell>
          <cell r="M2503">
            <v>21.5</v>
          </cell>
          <cell r="N2503">
            <v>74.5</v>
          </cell>
          <cell r="O2503">
            <v>15</v>
          </cell>
          <cell r="P2503">
            <v>59.5</v>
          </cell>
          <cell r="Q2503">
            <v>20.100000000000001</v>
          </cell>
          <cell r="R2503">
            <v>35.700000000000003</v>
          </cell>
          <cell r="S2503">
            <v>32.56</v>
          </cell>
          <cell r="T2503" t="str">
            <v>Dunning</v>
          </cell>
          <cell r="U2503" t="str">
            <v>NA</v>
          </cell>
          <cell r="V2503" t="str">
            <v>YES</v>
          </cell>
          <cell r="W2503" t="str">
            <v>Beak Nares</v>
          </cell>
          <cell r="X2503" t="str">
            <v>Laterallus spilonotus</v>
          </cell>
          <cell r="Y2503" t="str">
            <v>Wetland</v>
          </cell>
          <cell r="Z2503">
            <v>2</v>
          </cell>
          <cell r="AA2503">
            <v>1</v>
          </cell>
          <cell r="AB2503" t="str">
            <v>Carnivore</v>
          </cell>
          <cell r="AC2503" t="str">
            <v>Aquatic predator</v>
          </cell>
          <cell r="AD2503" t="str">
            <v>Terrestrial</v>
          </cell>
          <cell r="AE2503">
            <v>-11.11</v>
          </cell>
          <cell r="AF2503">
            <v>-10.92</v>
          </cell>
          <cell r="AG2503">
            <v>-11.01</v>
          </cell>
          <cell r="AH2503">
            <v>-76.128373350000004</v>
          </cell>
          <cell r="AI2503">
            <v>163.83000000000001</v>
          </cell>
          <cell r="AJ2503" t="str">
            <v>Extant</v>
          </cell>
        </row>
        <row r="2504">
          <cell r="A2504" t="str">
            <v>Laterallus xenopterus</v>
          </cell>
          <cell r="B2504" t="str">
            <v>Rallidae</v>
          </cell>
          <cell r="C2504" t="str">
            <v>Gruiformes</v>
          </cell>
          <cell r="D2504">
            <v>2</v>
          </cell>
          <cell r="E2504">
            <v>0</v>
          </cell>
          <cell r="F2504">
            <v>1</v>
          </cell>
          <cell r="G2504">
            <v>1</v>
          </cell>
          <cell r="H2504">
            <v>1</v>
          </cell>
          <cell r="I2504">
            <v>17.899999999999999</v>
          </cell>
          <cell r="J2504">
            <v>7.9</v>
          </cell>
          <cell r="K2504">
            <v>3.6</v>
          </cell>
          <cell r="L2504">
            <v>5.7</v>
          </cell>
          <cell r="M2504">
            <v>30.5</v>
          </cell>
          <cell r="N2504">
            <v>69.5</v>
          </cell>
          <cell r="O2504">
            <v>14.8</v>
          </cell>
          <cell r="P2504">
            <v>68.2</v>
          </cell>
          <cell r="Q2504">
            <v>17.8</v>
          </cell>
          <cell r="R2504">
            <v>45.6</v>
          </cell>
          <cell r="S2504">
            <v>56.9</v>
          </cell>
          <cell r="T2504" t="str">
            <v>Dunning</v>
          </cell>
          <cell r="U2504" t="str">
            <v>NA</v>
          </cell>
          <cell r="V2504" t="str">
            <v>NO</v>
          </cell>
          <cell r="W2504" t="str">
            <v>NA</v>
          </cell>
          <cell r="X2504" t="str">
            <v>NA</v>
          </cell>
          <cell r="Y2504" t="str">
            <v>Grassland</v>
          </cell>
          <cell r="Z2504">
            <v>1</v>
          </cell>
          <cell r="AA2504">
            <v>1</v>
          </cell>
          <cell r="AB2504" t="str">
            <v>Carnivore</v>
          </cell>
          <cell r="AC2504" t="str">
            <v>Aquatic predator</v>
          </cell>
          <cell r="AD2504" t="str">
            <v>Terrestrial</v>
          </cell>
          <cell r="AE2504">
            <v>-26.27</v>
          </cell>
          <cell r="AF2504">
            <v>-14.68</v>
          </cell>
          <cell r="AG2504">
            <v>-23.24</v>
          </cell>
          <cell r="AH2504">
            <v>-56.601308060000001</v>
          </cell>
          <cell r="AI2504">
            <v>46887.09</v>
          </cell>
          <cell r="AJ2504" t="str">
            <v>Extant</v>
          </cell>
        </row>
        <row r="2505">
          <cell r="A2505" t="str">
            <v>Lewinia mirifica</v>
          </cell>
          <cell r="B2505" t="str">
            <v>Rallidae</v>
          </cell>
          <cell r="C2505" t="str">
            <v>Gruiformes</v>
          </cell>
          <cell r="D2505">
            <v>1</v>
          </cell>
          <cell r="E2505">
            <v>1</v>
          </cell>
          <cell r="F2505">
            <v>0</v>
          </cell>
          <cell r="G2505">
            <v>0</v>
          </cell>
          <cell r="H2505">
            <v>1</v>
          </cell>
          <cell r="I2505">
            <v>26.2</v>
          </cell>
          <cell r="J2505">
            <v>16.600000000000001</v>
          </cell>
          <cell r="K2505">
            <v>3.7</v>
          </cell>
          <cell r="L2505">
            <v>5.3</v>
          </cell>
          <cell r="M2505">
            <v>28.6</v>
          </cell>
          <cell r="N2505">
            <v>96.9</v>
          </cell>
          <cell r="O2505">
            <v>26.7</v>
          </cell>
          <cell r="P2505">
            <v>70.2</v>
          </cell>
          <cell r="Q2505">
            <v>27.6</v>
          </cell>
          <cell r="R2505">
            <v>40</v>
          </cell>
          <cell r="S2505">
            <v>68</v>
          </cell>
          <cell r="T2505" t="str">
            <v>Updated_literature</v>
          </cell>
          <cell r="U2505" t="str">
            <v>Dunning (2021)</v>
          </cell>
          <cell r="V2505" t="str">
            <v>NO</v>
          </cell>
          <cell r="W2505" t="str">
            <v>NA</v>
          </cell>
          <cell r="X2505" t="str">
            <v>NA</v>
          </cell>
          <cell r="Y2505" t="str">
            <v>Wetland</v>
          </cell>
          <cell r="Z2505">
            <v>2</v>
          </cell>
          <cell r="AA2505">
            <v>3</v>
          </cell>
          <cell r="AB2505" t="str">
            <v>Carnivore</v>
          </cell>
          <cell r="AC2505" t="str">
            <v>Aquatic predator</v>
          </cell>
          <cell r="AD2505" t="str">
            <v>Terrestrial</v>
          </cell>
          <cell r="AE2505">
            <v>12.54</v>
          </cell>
          <cell r="AF2505">
            <v>18.649999999999999</v>
          </cell>
          <cell r="AG2505">
            <v>15.95</v>
          </cell>
          <cell r="AH2505">
            <v>121.4241402</v>
          </cell>
          <cell r="AI2505">
            <v>105068.66</v>
          </cell>
          <cell r="AJ2505" t="str">
            <v>Extant</v>
          </cell>
        </row>
        <row r="2506">
          <cell r="A2506" t="str">
            <v>Lewinia muelleri</v>
          </cell>
          <cell r="B2506" t="str">
            <v>Rallidae</v>
          </cell>
          <cell r="C2506" t="str">
            <v>Gruiformes</v>
          </cell>
          <cell r="D2506">
            <v>0</v>
          </cell>
          <cell r="E2506">
            <v>0</v>
          </cell>
          <cell r="F2506">
            <v>0</v>
          </cell>
          <cell r="G2506">
            <v>0</v>
          </cell>
          <cell r="H2506">
            <v>0</v>
          </cell>
          <cell r="I2506">
            <v>30.1</v>
          </cell>
          <cell r="J2506">
            <v>19</v>
          </cell>
          <cell r="K2506">
            <v>3.3</v>
          </cell>
          <cell r="L2506">
            <v>5.2</v>
          </cell>
          <cell r="M2506">
            <v>29.2</v>
          </cell>
          <cell r="N2506">
            <v>93.8</v>
          </cell>
          <cell r="O2506">
            <v>18.5</v>
          </cell>
          <cell r="P2506">
            <v>75.5</v>
          </cell>
          <cell r="Q2506">
            <v>19.7</v>
          </cell>
          <cell r="R2506">
            <v>41</v>
          </cell>
          <cell r="S2506">
            <v>93</v>
          </cell>
          <cell r="T2506" t="str">
            <v>Dunning</v>
          </cell>
          <cell r="U2506" t="str">
            <v>NA</v>
          </cell>
          <cell r="V2506" t="str">
            <v>YES</v>
          </cell>
          <cell r="W2506" t="str">
            <v>Beak Culmen; Beak Nares; Beak Width; Beak Depth; Tarsus Length; Wing Length; Kipp's Distance; Secondary1; Hand-Wing Index; Tail Length</v>
          </cell>
          <cell r="X2506" t="str">
            <v>Lewinia pectoralis</v>
          </cell>
          <cell r="Y2506" t="str">
            <v>Forest</v>
          </cell>
          <cell r="Z2506">
            <v>2</v>
          </cell>
          <cell r="AA2506">
            <v>1</v>
          </cell>
          <cell r="AB2506" t="str">
            <v>Carnivore</v>
          </cell>
          <cell r="AC2506" t="str">
            <v>Aquatic predator</v>
          </cell>
          <cell r="AD2506" t="str">
            <v>Terrestrial</v>
          </cell>
          <cell r="AE2506">
            <v>-50.91</v>
          </cell>
          <cell r="AF2506">
            <v>-50.6</v>
          </cell>
          <cell r="AG2506">
            <v>-50.85</v>
          </cell>
          <cell r="AH2506">
            <v>166.03907319999999</v>
          </cell>
          <cell r="AI2506">
            <v>43.24</v>
          </cell>
          <cell r="AJ2506" t="str">
            <v>Extant</v>
          </cell>
        </row>
        <row r="2507">
          <cell r="A2507" t="str">
            <v>Lewinia pectoralis</v>
          </cell>
          <cell r="B2507" t="str">
            <v>Rallidae</v>
          </cell>
          <cell r="C2507" t="str">
            <v>Gruiformes</v>
          </cell>
          <cell r="D2507">
            <v>5</v>
          </cell>
          <cell r="E2507">
            <v>0</v>
          </cell>
          <cell r="F2507">
            <v>2</v>
          </cell>
          <cell r="G2507">
            <v>3</v>
          </cell>
          <cell r="H2507">
            <v>4</v>
          </cell>
          <cell r="I2507">
            <v>30.1</v>
          </cell>
          <cell r="J2507">
            <v>19</v>
          </cell>
          <cell r="K2507">
            <v>3.3</v>
          </cell>
          <cell r="L2507">
            <v>5.2</v>
          </cell>
          <cell r="M2507">
            <v>29.2</v>
          </cell>
          <cell r="N2507">
            <v>93.8</v>
          </cell>
          <cell r="O2507">
            <v>18.5</v>
          </cell>
          <cell r="P2507">
            <v>75.5</v>
          </cell>
          <cell r="Q2507">
            <v>19.7</v>
          </cell>
          <cell r="R2507">
            <v>41</v>
          </cell>
          <cell r="S2507">
            <v>78.05</v>
          </cell>
          <cell r="T2507" t="str">
            <v>Dunning</v>
          </cell>
          <cell r="U2507" t="str">
            <v>NA</v>
          </cell>
          <cell r="V2507" t="str">
            <v>NO</v>
          </cell>
          <cell r="W2507" t="str">
            <v>NA</v>
          </cell>
          <cell r="X2507" t="str">
            <v>NA</v>
          </cell>
          <cell r="Y2507" t="str">
            <v>Wetland</v>
          </cell>
          <cell r="Z2507">
            <v>2</v>
          </cell>
          <cell r="AA2507">
            <v>1</v>
          </cell>
          <cell r="AB2507" t="str">
            <v>Carnivore</v>
          </cell>
          <cell r="AC2507" t="str">
            <v>Aquatic predator</v>
          </cell>
          <cell r="AD2507" t="str">
            <v>Terrestrial</v>
          </cell>
          <cell r="AE2507">
            <v>-43.64</v>
          </cell>
          <cell r="AF2507">
            <v>-0.71</v>
          </cell>
          <cell r="AG2507">
            <v>-27.11</v>
          </cell>
          <cell r="AH2507">
            <v>146.03199079999999</v>
          </cell>
          <cell r="AI2507">
            <v>975421.42</v>
          </cell>
          <cell r="AJ2507" t="str">
            <v>Extant</v>
          </cell>
        </row>
        <row r="2508">
          <cell r="A2508" t="str">
            <v>Megacrex inepta</v>
          </cell>
          <cell r="B2508" t="str">
            <v>Rallidae</v>
          </cell>
          <cell r="C2508" t="str">
            <v>Gruiformes</v>
          </cell>
          <cell r="D2508">
            <v>5</v>
          </cell>
          <cell r="E2508">
            <v>3</v>
          </cell>
          <cell r="F2508">
            <v>2</v>
          </cell>
          <cell r="G2508">
            <v>0</v>
          </cell>
          <cell r="H2508">
            <v>4</v>
          </cell>
          <cell r="I2508">
            <v>73</v>
          </cell>
          <cell r="J2508">
            <v>38.6</v>
          </cell>
          <cell r="K2508">
            <v>8.5</v>
          </cell>
          <cell r="L2508">
            <v>17.100000000000001</v>
          </cell>
          <cell r="M2508">
            <v>87.3</v>
          </cell>
          <cell r="N2508">
            <v>174</v>
          </cell>
          <cell r="O2508">
            <v>11.8</v>
          </cell>
          <cell r="P2508">
            <v>161.19999999999999</v>
          </cell>
          <cell r="Q2508">
            <v>6.8</v>
          </cell>
          <cell r="R2508">
            <v>34.4</v>
          </cell>
          <cell r="S2508">
            <v>1200</v>
          </cell>
          <cell r="T2508" t="str">
            <v>Dunning</v>
          </cell>
          <cell r="U2508" t="str">
            <v>NA</v>
          </cell>
          <cell r="V2508" t="str">
            <v>NO</v>
          </cell>
          <cell r="W2508" t="str">
            <v>NA</v>
          </cell>
          <cell r="X2508" t="str">
            <v>NA</v>
          </cell>
          <cell r="Y2508" t="str">
            <v>Woodland</v>
          </cell>
          <cell r="Z2508">
            <v>1</v>
          </cell>
          <cell r="AA2508">
            <v>1</v>
          </cell>
          <cell r="AB2508" t="str">
            <v>Omnivore</v>
          </cell>
          <cell r="AC2508" t="str">
            <v>Omnivore</v>
          </cell>
          <cell r="AD2508" t="str">
            <v>Terrestrial</v>
          </cell>
          <cell r="AE2508">
            <v>-8.6199999999999992</v>
          </cell>
          <cell r="AF2508">
            <v>-2.5299999999999998</v>
          </cell>
          <cell r="AG2508">
            <v>-5.6</v>
          </cell>
          <cell r="AH2508">
            <v>141.16923070000001</v>
          </cell>
          <cell r="AI2508">
            <v>89575.46</v>
          </cell>
          <cell r="AJ2508" t="str">
            <v>Extant</v>
          </cell>
        </row>
        <row r="2509">
          <cell r="A2509" t="str">
            <v>Micropygia schomburgkii</v>
          </cell>
          <cell r="B2509" t="str">
            <v>Rallidae</v>
          </cell>
          <cell r="C2509" t="str">
            <v>Gruiformes</v>
          </cell>
          <cell r="D2509">
            <v>4</v>
          </cell>
          <cell r="E2509">
            <v>2</v>
          </cell>
          <cell r="F2509">
            <v>2</v>
          </cell>
          <cell r="G2509">
            <v>0</v>
          </cell>
          <cell r="H2509">
            <v>4</v>
          </cell>
          <cell r="I2509">
            <v>13.5</v>
          </cell>
          <cell r="J2509">
            <v>7</v>
          </cell>
          <cell r="K2509">
            <v>2.1</v>
          </cell>
          <cell r="L2509">
            <v>4.2</v>
          </cell>
          <cell r="M2509">
            <v>19</v>
          </cell>
          <cell r="N2509">
            <v>74.5</v>
          </cell>
          <cell r="O2509">
            <v>17.3</v>
          </cell>
          <cell r="P2509">
            <v>57.2</v>
          </cell>
          <cell r="Q2509">
            <v>23.2</v>
          </cell>
          <cell r="R2509">
            <v>28.5</v>
          </cell>
          <cell r="S2509">
            <v>31.2</v>
          </cell>
          <cell r="T2509" t="str">
            <v>Dunning</v>
          </cell>
          <cell r="U2509" t="str">
            <v>NA</v>
          </cell>
          <cell r="V2509" t="str">
            <v>NO</v>
          </cell>
          <cell r="W2509" t="str">
            <v>NA</v>
          </cell>
          <cell r="X2509" t="str">
            <v>NA</v>
          </cell>
          <cell r="Y2509" t="str">
            <v>Grassland</v>
          </cell>
          <cell r="Z2509">
            <v>2</v>
          </cell>
          <cell r="AA2509">
            <v>2</v>
          </cell>
          <cell r="AB2509" t="str">
            <v>Carnivore</v>
          </cell>
          <cell r="AC2509" t="str">
            <v>Invertivore</v>
          </cell>
          <cell r="AD2509" t="str">
            <v>Terrestrial</v>
          </cell>
          <cell r="AE2509">
            <v>-24.58</v>
          </cell>
          <cell r="AF2509">
            <v>10.46</v>
          </cell>
          <cell r="AG2509">
            <v>-14.43</v>
          </cell>
          <cell r="AH2509">
            <v>-52.290861999999997</v>
          </cell>
          <cell r="AI2509">
            <v>3010330.87</v>
          </cell>
          <cell r="AJ2509" t="str">
            <v>Extant</v>
          </cell>
        </row>
        <row r="2510">
          <cell r="A2510" t="str">
            <v>Neocrex colombiana</v>
          </cell>
          <cell r="B2510" t="str">
            <v>Rallidae</v>
          </cell>
          <cell r="C2510" t="str">
            <v>Gruiformes</v>
          </cell>
          <cell r="D2510">
            <v>1</v>
          </cell>
          <cell r="E2510">
            <v>0</v>
          </cell>
          <cell r="F2510">
            <v>1</v>
          </cell>
          <cell r="G2510">
            <v>0</v>
          </cell>
          <cell r="H2510">
            <v>1</v>
          </cell>
          <cell r="I2510">
            <v>21.5</v>
          </cell>
          <cell r="J2510">
            <v>10.1</v>
          </cell>
          <cell r="K2510">
            <v>3.4</v>
          </cell>
          <cell r="L2510">
            <v>6.4</v>
          </cell>
          <cell r="M2510">
            <v>28</v>
          </cell>
          <cell r="N2510">
            <v>97</v>
          </cell>
          <cell r="O2510">
            <v>23</v>
          </cell>
          <cell r="P2510">
            <v>74</v>
          </cell>
          <cell r="Q2510">
            <v>23.7</v>
          </cell>
          <cell r="R2510">
            <v>30</v>
          </cell>
          <cell r="S2510">
            <v>58.3</v>
          </cell>
          <cell r="T2510" t="str">
            <v>Inferred</v>
          </cell>
          <cell r="U2510" t="str">
            <v>NA</v>
          </cell>
          <cell r="V2510" t="str">
            <v>YES</v>
          </cell>
          <cell r="W2510" t="str">
            <v>Body Mass</v>
          </cell>
          <cell r="X2510" t="str">
            <v>Neocrex erythrops</v>
          </cell>
          <cell r="Y2510" t="str">
            <v>Wetland</v>
          </cell>
          <cell r="Z2510">
            <v>2</v>
          </cell>
          <cell r="AA2510">
            <v>2</v>
          </cell>
          <cell r="AB2510" t="str">
            <v>Carnivore</v>
          </cell>
          <cell r="AC2510" t="str">
            <v>Aquatic predator</v>
          </cell>
          <cell r="AD2510" t="str">
            <v>Terrestrial</v>
          </cell>
          <cell r="AE2510">
            <v>-0.4</v>
          </cell>
          <cell r="AF2510">
            <v>12.46</v>
          </cell>
          <cell r="AG2510">
            <v>6.06</v>
          </cell>
          <cell r="AH2510">
            <v>-76.824774489999996</v>
          </cell>
          <cell r="AI2510">
            <v>105973.62</v>
          </cell>
          <cell r="AJ2510" t="str">
            <v>Extant</v>
          </cell>
        </row>
        <row r="2511">
          <cell r="A2511" t="str">
            <v>Neocrex erythrops</v>
          </cell>
          <cell r="B2511" t="str">
            <v>Rallidae</v>
          </cell>
          <cell r="C2511" t="str">
            <v>Gruiformes</v>
          </cell>
          <cell r="D2511">
            <v>11</v>
          </cell>
          <cell r="E2511">
            <v>3</v>
          </cell>
          <cell r="F2511">
            <v>4</v>
          </cell>
          <cell r="G2511">
            <v>4</v>
          </cell>
          <cell r="H2511">
            <v>4</v>
          </cell>
          <cell r="I2511">
            <v>21</v>
          </cell>
          <cell r="J2511">
            <v>11.9</v>
          </cell>
          <cell r="K2511">
            <v>4.3</v>
          </cell>
          <cell r="L2511">
            <v>4.7</v>
          </cell>
          <cell r="M2511">
            <v>26</v>
          </cell>
          <cell r="N2511">
            <v>96.7</v>
          </cell>
          <cell r="O2511">
            <v>23.8</v>
          </cell>
          <cell r="P2511">
            <v>78</v>
          </cell>
          <cell r="Q2511">
            <v>23.4</v>
          </cell>
          <cell r="R2511">
            <v>42.6</v>
          </cell>
          <cell r="S2511">
            <v>58.3</v>
          </cell>
          <cell r="T2511" t="str">
            <v>Dunning</v>
          </cell>
          <cell r="U2511" t="str">
            <v>NA</v>
          </cell>
          <cell r="V2511" t="str">
            <v>NO</v>
          </cell>
          <cell r="W2511" t="str">
            <v>NA</v>
          </cell>
          <cell r="X2511" t="str">
            <v>NA</v>
          </cell>
          <cell r="Y2511" t="str">
            <v>Wetland</v>
          </cell>
          <cell r="Z2511">
            <v>2</v>
          </cell>
          <cell r="AA2511">
            <v>2</v>
          </cell>
          <cell r="AB2511" t="str">
            <v>Carnivore</v>
          </cell>
          <cell r="AC2511" t="str">
            <v>Aquatic predator</v>
          </cell>
          <cell r="AD2511" t="str">
            <v>Terrestrial</v>
          </cell>
          <cell r="AE2511">
            <v>-26.88</v>
          </cell>
          <cell r="AF2511">
            <v>10.9</v>
          </cell>
          <cell r="AG2511">
            <v>-9.0399999999999991</v>
          </cell>
          <cell r="AH2511">
            <v>-54.818650959999999</v>
          </cell>
          <cell r="AI2511">
            <v>3059848.54</v>
          </cell>
          <cell r="AJ2511" t="str">
            <v>Extant</v>
          </cell>
        </row>
        <row r="2512">
          <cell r="A2512" t="str">
            <v>Nesoclopeus woodfordi</v>
          </cell>
          <cell r="B2512" t="str">
            <v>Rallidae</v>
          </cell>
          <cell r="C2512" t="str">
            <v>Gruiformes</v>
          </cell>
          <cell r="D2512">
            <v>14</v>
          </cell>
          <cell r="E2512">
            <v>4</v>
          </cell>
          <cell r="F2512">
            <v>8</v>
          </cell>
          <cell r="G2512">
            <v>2</v>
          </cell>
          <cell r="H2512">
            <v>9</v>
          </cell>
          <cell r="I2512">
            <v>45.6</v>
          </cell>
          <cell r="J2512">
            <v>25.2</v>
          </cell>
          <cell r="K2512">
            <v>5.8</v>
          </cell>
          <cell r="L2512">
            <v>11.4</v>
          </cell>
          <cell r="M2512">
            <v>63.1</v>
          </cell>
          <cell r="N2512">
            <v>156.69999999999999</v>
          </cell>
          <cell r="O2512">
            <v>22.5</v>
          </cell>
          <cell r="P2512">
            <v>134.19999999999999</v>
          </cell>
          <cell r="Q2512">
            <v>13.9</v>
          </cell>
          <cell r="R2512">
            <v>69.900000000000006</v>
          </cell>
          <cell r="S2512">
            <v>553.16</v>
          </cell>
          <cell r="T2512" t="str">
            <v>Dunning</v>
          </cell>
          <cell r="U2512" t="str">
            <v>NA</v>
          </cell>
          <cell r="V2512" t="str">
            <v>NO</v>
          </cell>
          <cell r="W2512" t="str">
            <v>NA</v>
          </cell>
          <cell r="X2512" t="str">
            <v>NA</v>
          </cell>
          <cell r="Y2512" t="str">
            <v>Forest</v>
          </cell>
          <cell r="Z2512">
            <v>1</v>
          </cell>
          <cell r="AA2512">
            <v>1</v>
          </cell>
          <cell r="AB2512" t="str">
            <v>Carnivore</v>
          </cell>
          <cell r="AC2512" t="str">
            <v>Omnivore</v>
          </cell>
          <cell r="AD2512" t="str">
            <v>Terrestrial</v>
          </cell>
          <cell r="AE2512">
            <v>-9.9499999999999993</v>
          </cell>
          <cell r="AF2512">
            <v>-5</v>
          </cell>
          <cell r="AG2512">
            <v>-7.56</v>
          </cell>
          <cell r="AH2512">
            <v>157.46995580000001</v>
          </cell>
          <cell r="AI2512">
            <v>14684.53</v>
          </cell>
          <cell r="AJ2512" t="str">
            <v>Extant</v>
          </cell>
        </row>
        <row r="2513">
          <cell r="A2513" t="str">
            <v>Pardirallus maculatus</v>
          </cell>
          <cell r="B2513" t="str">
            <v>Rallidae</v>
          </cell>
          <cell r="C2513" t="str">
            <v>Gruiformes</v>
          </cell>
          <cell r="D2513">
            <v>5</v>
          </cell>
          <cell r="E2513">
            <v>3</v>
          </cell>
          <cell r="F2513">
            <v>2</v>
          </cell>
          <cell r="G2513">
            <v>0</v>
          </cell>
          <cell r="H2513">
            <v>4</v>
          </cell>
          <cell r="I2513">
            <v>43.4</v>
          </cell>
          <cell r="J2513">
            <v>28.9</v>
          </cell>
          <cell r="K2513">
            <v>4.5</v>
          </cell>
          <cell r="L2513">
            <v>8.1</v>
          </cell>
          <cell r="M2513">
            <v>38.700000000000003</v>
          </cell>
          <cell r="N2513">
            <v>121.8</v>
          </cell>
          <cell r="O2513">
            <v>30.9</v>
          </cell>
          <cell r="P2513">
            <v>91.9</v>
          </cell>
          <cell r="Q2513">
            <v>25.1</v>
          </cell>
          <cell r="R2513">
            <v>48.2</v>
          </cell>
          <cell r="S2513">
            <v>171</v>
          </cell>
          <cell r="T2513" t="str">
            <v>Dunning</v>
          </cell>
          <cell r="U2513" t="str">
            <v>NA</v>
          </cell>
          <cell r="V2513" t="str">
            <v>NO</v>
          </cell>
          <cell r="W2513" t="str">
            <v>NA</v>
          </cell>
          <cell r="X2513" t="str">
            <v>NA</v>
          </cell>
          <cell r="Y2513" t="str">
            <v>Wetland</v>
          </cell>
          <cell r="Z2513">
            <v>2</v>
          </cell>
          <cell r="AA2513">
            <v>2</v>
          </cell>
          <cell r="AB2513" t="str">
            <v>Carnivore</v>
          </cell>
          <cell r="AC2513" t="str">
            <v>Aquatic predator</v>
          </cell>
          <cell r="AD2513" t="str">
            <v>Terrestrial</v>
          </cell>
          <cell r="AE2513">
            <v>-37.4</v>
          </cell>
          <cell r="AF2513">
            <v>23.07</v>
          </cell>
          <cell r="AG2513">
            <v>-12.71</v>
          </cell>
          <cell r="AH2513">
            <v>-54.594170040000002</v>
          </cell>
          <cell r="AI2513">
            <v>7546722.29</v>
          </cell>
          <cell r="AJ2513" t="str">
            <v>Extant</v>
          </cell>
        </row>
        <row r="2514">
          <cell r="A2514" t="str">
            <v>Pardirallus nigricans</v>
          </cell>
          <cell r="B2514" t="str">
            <v>Rallidae</v>
          </cell>
          <cell r="C2514" t="str">
            <v>Gruiformes</v>
          </cell>
          <cell r="D2514">
            <v>6</v>
          </cell>
          <cell r="E2514">
            <v>2</v>
          </cell>
          <cell r="F2514">
            <v>4</v>
          </cell>
          <cell r="G2514">
            <v>0</v>
          </cell>
          <cell r="H2514">
            <v>4</v>
          </cell>
          <cell r="I2514">
            <v>52.8</v>
          </cell>
          <cell r="J2514">
            <v>31.2</v>
          </cell>
          <cell r="K2514">
            <v>4</v>
          </cell>
          <cell r="L2514">
            <v>7.6</v>
          </cell>
          <cell r="M2514">
            <v>46.5</v>
          </cell>
          <cell r="N2514">
            <v>128.80000000000001</v>
          </cell>
          <cell r="O2514">
            <v>24.3</v>
          </cell>
          <cell r="P2514">
            <v>103.2</v>
          </cell>
          <cell r="Q2514">
            <v>19.2</v>
          </cell>
          <cell r="R2514">
            <v>53</v>
          </cell>
          <cell r="S2514">
            <v>217</v>
          </cell>
          <cell r="T2514" t="str">
            <v>Dunning</v>
          </cell>
          <cell r="U2514" t="str">
            <v>NA</v>
          </cell>
          <cell r="V2514" t="str">
            <v>NO</v>
          </cell>
          <cell r="W2514" t="str">
            <v>NA</v>
          </cell>
          <cell r="X2514" t="str">
            <v>NA</v>
          </cell>
          <cell r="Y2514" t="str">
            <v>Wetland</v>
          </cell>
          <cell r="Z2514">
            <v>2</v>
          </cell>
          <cell r="AA2514">
            <v>1</v>
          </cell>
          <cell r="AB2514" t="str">
            <v>Carnivore</v>
          </cell>
          <cell r="AC2514" t="str">
            <v>Aquatic predator</v>
          </cell>
          <cell r="AD2514" t="str">
            <v>Terrestrial</v>
          </cell>
          <cell r="AE2514">
            <v>-30.44</v>
          </cell>
          <cell r="AF2514">
            <v>9.6999999999999993</v>
          </cell>
          <cell r="AG2514">
            <v>-17.739999999999998</v>
          </cell>
          <cell r="AH2514">
            <v>-52.676648040000003</v>
          </cell>
          <cell r="AI2514">
            <v>3254810.22</v>
          </cell>
          <cell r="AJ2514" t="str">
            <v>Extant</v>
          </cell>
        </row>
        <row r="2515">
          <cell r="A2515" t="str">
            <v>Pardirallus sanguinolentus</v>
          </cell>
          <cell r="B2515" t="str">
            <v>Rallidae</v>
          </cell>
          <cell r="C2515" t="str">
            <v>Gruiformes</v>
          </cell>
          <cell r="D2515">
            <v>5</v>
          </cell>
          <cell r="E2515">
            <v>2</v>
          </cell>
          <cell r="F2515">
            <v>3</v>
          </cell>
          <cell r="G2515">
            <v>0</v>
          </cell>
          <cell r="H2515">
            <v>4</v>
          </cell>
          <cell r="I2515">
            <v>54.1</v>
          </cell>
          <cell r="J2515">
            <v>34.799999999999997</v>
          </cell>
          <cell r="K2515">
            <v>4</v>
          </cell>
          <cell r="L2515">
            <v>7.5</v>
          </cell>
          <cell r="M2515">
            <v>42.1</v>
          </cell>
          <cell r="N2515">
            <v>126.2</v>
          </cell>
          <cell r="O2515">
            <v>31.2</v>
          </cell>
          <cell r="P2515">
            <v>94.8</v>
          </cell>
          <cell r="Q2515">
            <v>24.8</v>
          </cell>
          <cell r="R2515">
            <v>63.2</v>
          </cell>
          <cell r="S2515">
            <v>232</v>
          </cell>
          <cell r="T2515" t="str">
            <v>Dunning</v>
          </cell>
          <cell r="U2515" t="str">
            <v>NA</v>
          </cell>
          <cell r="V2515" t="str">
            <v>NO</v>
          </cell>
          <cell r="W2515" t="str">
            <v>NA</v>
          </cell>
          <cell r="X2515" t="str">
            <v>NA</v>
          </cell>
          <cell r="Y2515" t="str">
            <v>Wetland</v>
          </cell>
          <cell r="Z2515">
            <v>2</v>
          </cell>
          <cell r="AA2515">
            <v>1</v>
          </cell>
          <cell r="AB2515" t="str">
            <v>Carnivore</v>
          </cell>
          <cell r="AC2515" t="str">
            <v>Aquatic predator</v>
          </cell>
          <cell r="AD2515" t="str">
            <v>Terrestrial</v>
          </cell>
          <cell r="AE2515">
            <v>-55.72</v>
          </cell>
          <cell r="AF2515">
            <v>-3.6</v>
          </cell>
          <cell r="AG2515">
            <v>-32.74</v>
          </cell>
          <cell r="AH2515">
            <v>-64.194684980000005</v>
          </cell>
          <cell r="AI2515">
            <v>4579906.01</v>
          </cell>
          <cell r="AJ2515" t="str">
            <v>Extant</v>
          </cell>
        </row>
        <row r="2516">
          <cell r="A2516" t="str">
            <v>Porphyrio alleni</v>
          </cell>
          <cell r="B2516" t="str">
            <v>Rallidae</v>
          </cell>
          <cell r="C2516" t="str">
            <v>Gruiformes</v>
          </cell>
          <cell r="D2516">
            <v>5</v>
          </cell>
          <cell r="E2516">
            <v>2</v>
          </cell>
          <cell r="F2516">
            <v>3</v>
          </cell>
          <cell r="G2516">
            <v>0</v>
          </cell>
          <cell r="H2516">
            <v>4</v>
          </cell>
          <cell r="I2516">
            <v>33</v>
          </cell>
          <cell r="J2516">
            <v>14.6</v>
          </cell>
          <cell r="K2516">
            <v>5.2</v>
          </cell>
          <cell r="L2516">
            <v>9.9</v>
          </cell>
          <cell r="M2516">
            <v>49.4</v>
          </cell>
          <cell r="N2516">
            <v>152.6</v>
          </cell>
          <cell r="O2516">
            <v>50.5</v>
          </cell>
          <cell r="P2516">
            <v>96.2</v>
          </cell>
          <cell r="Q2516">
            <v>34.5</v>
          </cell>
          <cell r="R2516">
            <v>63.6</v>
          </cell>
          <cell r="S2516">
            <v>138.74</v>
          </cell>
          <cell r="T2516" t="str">
            <v>Dunning</v>
          </cell>
          <cell r="U2516" t="str">
            <v>NA</v>
          </cell>
          <cell r="V2516" t="str">
            <v>NO</v>
          </cell>
          <cell r="W2516" t="str">
            <v>NA</v>
          </cell>
          <cell r="X2516" t="str">
            <v>NA</v>
          </cell>
          <cell r="Y2516" t="str">
            <v>Wetland</v>
          </cell>
          <cell r="Z2516">
            <v>2</v>
          </cell>
          <cell r="AA2516">
            <v>3</v>
          </cell>
          <cell r="AB2516" t="str">
            <v>Herbivore</v>
          </cell>
          <cell r="AC2516" t="str">
            <v>Herbivore aquatic</v>
          </cell>
          <cell r="AD2516" t="str">
            <v>Terrestrial</v>
          </cell>
          <cell r="AE2516">
            <v>-29.95</v>
          </cell>
          <cell r="AF2516">
            <v>17.12</v>
          </cell>
          <cell r="AG2516">
            <v>-1.98</v>
          </cell>
          <cell r="AH2516">
            <v>21.385108580000001</v>
          </cell>
          <cell r="AI2516">
            <v>16360428.26</v>
          </cell>
          <cell r="AJ2516" t="str">
            <v>Extant</v>
          </cell>
        </row>
        <row r="2517">
          <cell r="A2517" t="str">
            <v>Porphyrio flavirostris</v>
          </cell>
          <cell r="B2517" t="str">
            <v>Rallidae</v>
          </cell>
          <cell r="C2517" t="str">
            <v>Gruiformes</v>
          </cell>
          <cell r="D2517">
            <v>4</v>
          </cell>
          <cell r="E2517">
            <v>2</v>
          </cell>
          <cell r="F2517">
            <v>2</v>
          </cell>
          <cell r="G2517">
            <v>0</v>
          </cell>
          <cell r="H2517">
            <v>3</v>
          </cell>
          <cell r="I2517">
            <v>25.4</v>
          </cell>
          <cell r="J2517">
            <v>14.3</v>
          </cell>
          <cell r="K2517">
            <v>4.2</v>
          </cell>
          <cell r="L2517">
            <v>8.1</v>
          </cell>
          <cell r="M2517">
            <v>37.4</v>
          </cell>
          <cell r="N2517">
            <v>132.19999999999999</v>
          </cell>
          <cell r="O2517">
            <v>49.8</v>
          </cell>
          <cell r="P2517">
            <v>82.5</v>
          </cell>
          <cell r="Q2517">
            <v>37.6</v>
          </cell>
          <cell r="R2517">
            <v>69</v>
          </cell>
          <cell r="S2517">
            <v>92.64</v>
          </cell>
          <cell r="T2517" t="str">
            <v>Dunning</v>
          </cell>
          <cell r="U2517" t="str">
            <v>NA</v>
          </cell>
          <cell r="V2517" t="str">
            <v>NO</v>
          </cell>
          <cell r="W2517" t="str">
            <v>NA</v>
          </cell>
          <cell r="X2517" t="str">
            <v>NA</v>
          </cell>
          <cell r="Y2517" t="str">
            <v>Wetland</v>
          </cell>
          <cell r="Z2517">
            <v>2</v>
          </cell>
          <cell r="AA2517">
            <v>2</v>
          </cell>
          <cell r="AB2517" t="str">
            <v>Omnivore</v>
          </cell>
          <cell r="AC2517" t="str">
            <v>Omnivore</v>
          </cell>
          <cell r="AD2517" t="str">
            <v>Terrestrial</v>
          </cell>
          <cell r="AE2517">
            <v>-26.78</v>
          </cell>
          <cell r="AF2517">
            <v>10.84</v>
          </cell>
          <cell r="AG2517">
            <v>-9.7899999999999991</v>
          </cell>
          <cell r="AH2517">
            <v>-61.106074749999998</v>
          </cell>
          <cell r="AI2517">
            <v>5270055.29</v>
          </cell>
          <cell r="AJ2517" t="str">
            <v>Extant</v>
          </cell>
        </row>
        <row r="2518">
          <cell r="A2518" t="str">
            <v>Porphyrio hochstetteri</v>
          </cell>
          <cell r="B2518" t="str">
            <v>Rallidae</v>
          </cell>
          <cell r="C2518" t="str">
            <v>Gruiformes</v>
          </cell>
          <cell r="D2518">
            <v>2</v>
          </cell>
          <cell r="E2518">
            <v>1</v>
          </cell>
          <cell r="F2518">
            <v>0</v>
          </cell>
          <cell r="G2518">
            <v>1</v>
          </cell>
          <cell r="H2518">
            <v>2</v>
          </cell>
          <cell r="I2518">
            <v>71.2</v>
          </cell>
          <cell r="J2518">
            <v>42.7</v>
          </cell>
          <cell r="K2518">
            <v>15.2</v>
          </cell>
          <cell r="L2518">
            <v>39.299999999999997</v>
          </cell>
          <cell r="M2518">
            <v>95.8</v>
          </cell>
          <cell r="N2518">
            <v>232.5</v>
          </cell>
          <cell r="O2518">
            <v>30.5</v>
          </cell>
          <cell r="P2518">
            <v>202</v>
          </cell>
          <cell r="Q2518">
            <v>13.3</v>
          </cell>
          <cell r="R2518">
            <v>107</v>
          </cell>
          <cell r="S2518">
            <v>2462.1799999999998</v>
          </cell>
          <cell r="T2518" t="str">
            <v>Dunning</v>
          </cell>
          <cell r="U2518" t="str">
            <v>NA</v>
          </cell>
          <cell r="V2518" t="str">
            <v>NO</v>
          </cell>
          <cell r="W2518" t="str">
            <v>NA</v>
          </cell>
          <cell r="X2518" t="str">
            <v>NA</v>
          </cell>
          <cell r="Y2518" t="str">
            <v>Grassland</v>
          </cell>
          <cell r="Z2518">
            <v>3</v>
          </cell>
          <cell r="AA2518">
            <v>1</v>
          </cell>
          <cell r="AB2518" t="str">
            <v>Herbivore</v>
          </cell>
          <cell r="AC2518" t="str">
            <v>Omnivore</v>
          </cell>
          <cell r="AD2518" t="str">
            <v>Terrestrial</v>
          </cell>
          <cell r="AE2518">
            <v>-45.51</v>
          </cell>
          <cell r="AF2518">
            <v>-36.590000000000003</v>
          </cell>
          <cell r="AG2518">
            <v>-45.22</v>
          </cell>
          <cell r="AH2518">
            <v>167.7017366</v>
          </cell>
          <cell r="AI2518">
            <v>670.74</v>
          </cell>
          <cell r="AJ2518" t="str">
            <v>Extant</v>
          </cell>
        </row>
        <row r="2519">
          <cell r="A2519" t="str">
            <v>Porphyrio martinica</v>
          </cell>
          <cell r="B2519" t="str">
            <v>Rallidae</v>
          </cell>
          <cell r="C2519" t="str">
            <v>Gruiformes</v>
          </cell>
          <cell r="D2519">
            <v>16</v>
          </cell>
          <cell r="E2519">
            <v>4</v>
          </cell>
          <cell r="F2519">
            <v>8</v>
          </cell>
          <cell r="G2519">
            <v>4</v>
          </cell>
          <cell r="H2519">
            <v>4</v>
          </cell>
          <cell r="I2519">
            <v>30.6</v>
          </cell>
          <cell r="J2519">
            <v>17</v>
          </cell>
          <cell r="K2519">
            <v>6.3</v>
          </cell>
          <cell r="L2519">
            <v>12</v>
          </cell>
          <cell r="M2519">
            <v>56.2</v>
          </cell>
          <cell r="N2519">
            <v>174.4</v>
          </cell>
          <cell r="O2519">
            <v>47</v>
          </cell>
          <cell r="P2519">
            <v>127.6</v>
          </cell>
          <cell r="Q2519">
            <v>26.9</v>
          </cell>
          <cell r="R2519">
            <v>72.8</v>
          </cell>
          <cell r="S2519">
            <v>235.06</v>
          </cell>
          <cell r="T2519" t="str">
            <v>Dunning</v>
          </cell>
          <cell r="U2519" t="str">
            <v>NA</v>
          </cell>
          <cell r="V2519" t="str">
            <v>NO</v>
          </cell>
          <cell r="W2519" t="str">
            <v>NA</v>
          </cell>
          <cell r="X2519" t="str">
            <v>NA</v>
          </cell>
          <cell r="Y2519" t="str">
            <v>Wetland</v>
          </cell>
          <cell r="Z2519">
            <v>2</v>
          </cell>
          <cell r="AA2519">
            <v>1</v>
          </cell>
          <cell r="AB2519" t="str">
            <v>Herbivore</v>
          </cell>
          <cell r="AC2519" t="str">
            <v>Herbivore aquatic</v>
          </cell>
          <cell r="AD2519" t="str">
            <v>Terrestrial</v>
          </cell>
          <cell r="AE2519">
            <v>-35.619999999999997</v>
          </cell>
          <cell r="AF2519">
            <v>34.479999999999997</v>
          </cell>
          <cell r="AG2519">
            <v>-6.17</v>
          </cell>
          <cell r="AH2519">
            <v>-62.46531426</v>
          </cell>
          <cell r="AI2519">
            <v>16393196.710000001</v>
          </cell>
          <cell r="AJ2519" t="str">
            <v>Extant</v>
          </cell>
        </row>
        <row r="2520">
          <cell r="A2520" t="str">
            <v>Porphyrio porphyrio</v>
          </cell>
          <cell r="B2520" t="str">
            <v>Rallidae</v>
          </cell>
          <cell r="C2520" t="str">
            <v>Gruiformes</v>
          </cell>
          <cell r="D2520">
            <v>10</v>
          </cell>
          <cell r="E2520">
            <v>4</v>
          </cell>
          <cell r="F2520">
            <v>6</v>
          </cell>
          <cell r="G2520">
            <v>0</v>
          </cell>
          <cell r="H2520">
            <v>8</v>
          </cell>
          <cell r="I2520">
            <v>56.2</v>
          </cell>
          <cell r="J2520">
            <v>26.2</v>
          </cell>
          <cell r="K2520">
            <v>9.4</v>
          </cell>
          <cell r="L2520">
            <v>21.3</v>
          </cell>
          <cell r="M2520">
            <v>79.900000000000006</v>
          </cell>
          <cell r="N2520">
            <v>234.9</v>
          </cell>
          <cell r="O2520">
            <v>69.3</v>
          </cell>
          <cell r="P2520">
            <v>158.30000000000001</v>
          </cell>
          <cell r="Q2520">
            <v>30.5</v>
          </cell>
          <cell r="R2520">
            <v>85.5</v>
          </cell>
          <cell r="S2520">
            <v>773.88</v>
          </cell>
          <cell r="T2520" t="str">
            <v>Dunning</v>
          </cell>
          <cell r="U2520" t="str">
            <v>NA</v>
          </cell>
          <cell r="V2520" t="str">
            <v>NO</v>
          </cell>
          <cell r="W2520" t="str">
            <v>NA</v>
          </cell>
          <cell r="X2520" t="str">
            <v>NA</v>
          </cell>
          <cell r="Y2520" t="str">
            <v>Wetland</v>
          </cell>
          <cell r="Z2520">
            <v>2</v>
          </cell>
          <cell r="AA2520">
            <v>1</v>
          </cell>
          <cell r="AB2520" t="str">
            <v>Herbivore</v>
          </cell>
          <cell r="AC2520" t="str">
            <v>Herbivore aquatic</v>
          </cell>
          <cell r="AD2520" t="str">
            <v>Terrestrial</v>
          </cell>
          <cell r="AE2520">
            <v>-46.68</v>
          </cell>
          <cell r="AF2520">
            <v>47.51</v>
          </cell>
          <cell r="AG2520">
            <v>-3.51</v>
          </cell>
          <cell r="AH2520">
            <v>82.000997949999999</v>
          </cell>
          <cell r="AI2520">
            <v>18686249.25</v>
          </cell>
          <cell r="AJ2520" t="str">
            <v>Extant</v>
          </cell>
        </row>
        <row r="2521">
          <cell r="A2521" t="str">
            <v>Porzana albicollis</v>
          </cell>
          <cell r="B2521" t="str">
            <v>Rallidae</v>
          </cell>
          <cell r="C2521" t="str">
            <v>Gruiformes</v>
          </cell>
          <cell r="D2521">
            <v>9</v>
          </cell>
          <cell r="E2521">
            <v>2</v>
          </cell>
          <cell r="F2521">
            <v>1</v>
          </cell>
          <cell r="G2521">
            <v>6</v>
          </cell>
          <cell r="H2521">
            <v>4</v>
          </cell>
          <cell r="I2521">
            <v>46.1</v>
          </cell>
          <cell r="J2521">
            <v>36.1</v>
          </cell>
          <cell r="K2521">
            <v>7.9</v>
          </cell>
          <cell r="L2521">
            <v>9.4</v>
          </cell>
          <cell r="M2521">
            <v>32.700000000000003</v>
          </cell>
          <cell r="N2521">
            <v>115.5</v>
          </cell>
          <cell r="O2521">
            <v>16.7</v>
          </cell>
          <cell r="P2521">
            <v>108.8</v>
          </cell>
          <cell r="Q2521">
            <v>13.2</v>
          </cell>
          <cell r="R2521">
            <v>96.2</v>
          </cell>
          <cell r="S2521">
            <v>100</v>
          </cell>
          <cell r="T2521" t="str">
            <v>Dunning</v>
          </cell>
          <cell r="U2521" t="str">
            <v>NA</v>
          </cell>
          <cell r="V2521" t="str">
            <v>NO</v>
          </cell>
          <cell r="W2521" t="str">
            <v>NA</v>
          </cell>
          <cell r="X2521" t="str">
            <v>NA</v>
          </cell>
          <cell r="Y2521" t="str">
            <v>Wetland</v>
          </cell>
          <cell r="Z2521">
            <v>1</v>
          </cell>
          <cell r="AA2521">
            <v>1</v>
          </cell>
          <cell r="AB2521" t="str">
            <v>Carnivore</v>
          </cell>
          <cell r="AC2521" t="str">
            <v>Aquatic predator</v>
          </cell>
          <cell r="AD2521" t="str">
            <v>Terrestrial</v>
          </cell>
          <cell r="AE2521">
            <v>-32.19</v>
          </cell>
          <cell r="AF2521">
            <v>12.46</v>
          </cell>
          <cell r="AG2521">
            <v>-13.45</v>
          </cell>
          <cell r="AH2521">
            <v>-53.50805802</v>
          </cell>
          <cell r="AI2521">
            <v>6152059.4900000002</v>
          </cell>
          <cell r="AJ2521" t="str">
            <v>Extant</v>
          </cell>
        </row>
        <row r="2522">
          <cell r="A2522" t="str">
            <v>Porzana atra</v>
          </cell>
          <cell r="B2522" t="str">
            <v>Rallidae</v>
          </cell>
          <cell r="C2522" t="str">
            <v>Gruiformes</v>
          </cell>
          <cell r="D2522">
            <v>3</v>
          </cell>
          <cell r="E2522">
            <v>2</v>
          </cell>
          <cell r="F2522">
            <v>1</v>
          </cell>
          <cell r="G2522">
            <v>0</v>
          </cell>
          <cell r="H2522">
            <v>3</v>
          </cell>
          <cell r="I2522">
            <v>22</v>
          </cell>
          <cell r="J2522">
            <v>11.4</v>
          </cell>
          <cell r="K2522">
            <v>2.8</v>
          </cell>
          <cell r="L2522">
            <v>5.4</v>
          </cell>
          <cell r="M2522">
            <v>30.4</v>
          </cell>
          <cell r="N2522">
            <v>80</v>
          </cell>
          <cell r="O2522">
            <v>19.7</v>
          </cell>
          <cell r="P2522">
            <v>60.3</v>
          </cell>
          <cell r="Q2522">
            <v>24.5</v>
          </cell>
          <cell r="R2522">
            <v>39</v>
          </cell>
          <cell r="S2522">
            <v>77.400000000000006</v>
          </cell>
          <cell r="T2522" t="str">
            <v>Dunning</v>
          </cell>
          <cell r="U2522" t="str">
            <v>NA</v>
          </cell>
          <cell r="V2522" t="str">
            <v>NO</v>
          </cell>
          <cell r="W2522" t="str">
            <v>NA</v>
          </cell>
          <cell r="X2522" t="str">
            <v>NA</v>
          </cell>
          <cell r="Y2522" t="str">
            <v>Forest</v>
          </cell>
          <cell r="Z2522">
            <v>1</v>
          </cell>
          <cell r="AA2522">
            <v>1</v>
          </cell>
          <cell r="AB2522" t="str">
            <v>Carnivore</v>
          </cell>
          <cell r="AC2522" t="str">
            <v>Invertivore</v>
          </cell>
          <cell r="AD2522" t="str">
            <v>Terrestrial</v>
          </cell>
          <cell r="AE2522">
            <v>-24.41</v>
          </cell>
          <cell r="AF2522">
            <v>-24.32</v>
          </cell>
          <cell r="AG2522">
            <v>-24.36</v>
          </cell>
          <cell r="AH2522">
            <v>-128.31549179999999</v>
          </cell>
          <cell r="AI2522">
            <v>41.11</v>
          </cell>
          <cell r="AJ2522" t="str">
            <v>Extant</v>
          </cell>
        </row>
        <row r="2523">
          <cell r="A2523" t="str">
            <v>Porzana carolina</v>
          </cell>
          <cell r="B2523" t="str">
            <v>Rallidae</v>
          </cell>
          <cell r="C2523" t="str">
            <v>Gruiformes</v>
          </cell>
          <cell r="D2523">
            <v>8</v>
          </cell>
          <cell r="E2523">
            <v>4</v>
          </cell>
          <cell r="F2523">
            <v>2</v>
          </cell>
          <cell r="G2523">
            <v>2</v>
          </cell>
          <cell r="H2523">
            <v>4</v>
          </cell>
          <cell r="I2523">
            <v>20.399999999999999</v>
          </cell>
          <cell r="J2523">
            <v>10.1</v>
          </cell>
          <cell r="K2523">
            <v>3</v>
          </cell>
          <cell r="L2523">
            <v>5.7</v>
          </cell>
          <cell r="M2523">
            <v>30.1</v>
          </cell>
          <cell r="N2523">
            <v>102.5</v>
          </cell>
          <cell r="O2523">
            <v>34.799999999999997</v>
          </cell>
          <cell r="P2523">
            <v>69.5</v>
          </cell>
          <cell r="Q2523">
            <v>33.4</v>
          </cell>
          <cell r="R2523">
            <v>50.8</v>
          </cell>
          <cell r="S2523">
            <v>74.8</v>
          </cell>
          <cell r="T2523" t="str">
            <v>Dunning</v>
          </cell>
          <cell r="U2523" t="str">
            <v>NA</v>
          </cell>
          <cell r="V2523" t="str">
            <v>NO</v>
          </cell>
          <cell r="W2523" t="str">
            <v>NA</v>
          </cell>
          <cell r="X2523" t="str">
            <v>NA</v>
          </cell>
          <cell r="Y2523" t="str">
            <v>Wetland</v>
          </cell>
          <cell r="Z2523">
            <v>1</v>
          </cell>
          <cell r="AA2523">
            <v>3</v>
          </cell>
          <cell r="AB2523" t="str">
            <v>Omnivore</v>
          </cell>
          <cell r="AC2523" t="str">
            <v>Omnivore</v>
          </cell>
          <cell r="AD2523" t="str">
            <v>Terrestrial</v>
          </cell>
          <cell r="AE2523">
            <v>30.64</v>
          </cell>
          <cell r="AF2523">
            <v>65.84</v>
          </cell>
          <cell r="AG2523">
            <v>48.73</v>
          </cell>
          <cell r="AH2523">
            <v>-101.4893012</v>
          </cell>
          <cell r="AI2523">
            <v>9780642.2599999998</v>
          </cell>
          <cell r="AJ2523" t="str">
            <v>Extant</v>
          </cell>
        </row>
        <row r="2524">
          <cell r="A2524" t="str">
            <v>Porzana cinerea</v>
          </cell>
          <cell r="B2524" t="str">
            <v>Rallidae</v>
          </cell>
          <cell r="C2524" t="str">
            <v>Gruiformes</v>
          </cell>
          <cell r="D2524">
            <v>5</v>
          </cell>
          <cell r="E2524">
            <v>2</v>
          </cell>
          <cell r="F2524">
            <v>3</v>
          </cell>
          <cell r="G2524">
            <v>0</v>
          </cell>
          <cell r="H2524">
            <v>4</v>
          </cell>
          <cell r="I2524">
            <v>24.8</v>
          </cell>
          <cell r="J2524">
            <v>12.6</v>
          </cell>
          <cell r="K2524">
            <v>3.2</v>
          </cell>
          <cell r="L2524">
            <v>5.8</v>
          </cell>
          <cell r="M2524">
            <v>32.299999999999997</v>
          </cell>
          <cell r="N2524">
            <v>94</v>
          </cell>
          <cell r="O2524">
            <v>23</v>
          </cell>
          <cell r="P2524">
            <v>71</v>
          </cell>
          <cell r="Q2524">
            <v>24.4</v>
          </cell>
          <cell r="R2524">
            <v>48.8</v>
          </cell>
          <cell r="S2524">
            <v>52.1</v>
          </cell>
          <cell r="T2524" t="str">
            <v>Dunning</v>
          </cell>
          <cell r="U2524" t="str">
            <v>NA</v>
          </cell>
          <cell r="V2524" t="str">
            <v>NO</v>
          </cell>
          <cell r="W2524" t="str">
            <v>NA</v>
          </cell>
          <cell r="X2524" t="str">
            <v>NA</v>
          </cell>
          <cell r="Y2524" t="str">
            <v>Wetland</v>
          </cell>
          <cell r="Z2524">
            <v>2</v>
          </cell>
          <cell r="AA2524">
            <v>1</v>
          </cell>
          <cell r="AB2524" t="str">
            <v>Omnivore</v>
          </cell>
          <cell r="AC2524" t="str">
            <v>Aquatic predator</v>
          </cell>
          <cell r="AD2524" t="str">
            <v>Terrestrial</v>
          </cell>
          <cell r="AE2524">
            <v>-22.47</v>
          </cell>
          <cell r="AF2524">
            <v>19.579999999999998</v>
          </cell>
          <cell r="AG2524">
            <v>-3.66</v>
          </cell>
          <cell r="AH2524">
            <v>124.6639799</v>
          </cell>
          <cell r="AI2524">
            <v>3636005.21</v>
          </cell>
          <cell r="AJ2524" t="str">
            <v>Extant</v>
          </cell>
        </row>
        <row r="2525">
          <cell r="A2525" t="str">
            <v>Porzana flaviventer</v>
          </cell>
          <cell r="B2525" t="str">
            <v>Rallidae</v>
          </cell>
          <cell r="C2525" t="str">
            <v>Gruiformes</v>
          </cell>
          <cell r="D2525">
            <v>4</v>
          </cell>
          <cell r="E2525">
            <v>0</v>
          </cell>
          <cell r="F2525">
            <v>1</v>
          </cell>
          <cell r="G2525">
            <v>3</v>
          </cell>
          <cell r="H2525">
            <v>4</v>
          </cell>
          <cell r="I2525">
            <v>16.899999999999999</v>
          </cell>
          <cell r="J2525">
            <v>9.3000000000000007</v>
          </cell>
          <cell r="K2525">
            <v>2.2000000000000002</v>
          </cell>
          <cell r="L2525">
            <v>4.2</v>
          </cell>
          <cell r="M2525">
            <v>22.5</v>
          </cell>
          <cell r="N2525">
            <v>66.2</v>
          </cell>
          <cell r="O2525">
            <v>17.5</v>
          </cell>
          <cell r="P2525">
            <v>48.8</v>
          </cell>
          <cell r="Q2525">
            <v>26.4</v>
          </cell>
          <cell r="R2525">
            <v>28.5</v>
          </cell>
          <cell r="S2525">
            <v>24.92</v>
          </cell>
          <cell r="T2525" t="str">
            <v>Dunning</v>
          </cell>
          <cell r="U2525" t="str">
            <v>NA</v>
          </cell>
          <cell r="V2525" t="str">
            <v>NO</v>
          </cell>
          <cell r="W2525" t="str">
            <v>NA</v>
          </cell>
          <cell r="X2525" t="str">
            <v>NA</v>
          </cell>
          <cell r="Y2525" t="str">
            <v>Wetland</v>
          </cell>
          <cell r="Z2525">
            <v>1</v>
          </cell>
          <cell r="AA2525">
            <v>2</v>
          </cell>
          <cell r="AB2525" t="str">
            <v>Omnivore</v>
          </cell>
          <cell r="AC2525" t="str">
            <v>Aquatic predator</v>
          </cell>
          <cell r="AD2525" t="str">
            <v>Terrestrial</v>
          </cell>
          <cell r="AE2525">
            <v>-34.979999999999997</v>
          </cell>
          <cell r="AF2525">
            <v>23.19</v>
          </cell>
          <cell r="AG2525">
            <v>-8.68</v>
          </cell>
          <cell r="AH2525">
            <v>-62.909516609999997</v>
          </cell>
          <cell r="AI2525">
            <v>2593534.5499999998</v>
          </cell>
          <cell r="AJ2525" t="str">
            <v>Extant</v>
          </cell>
        </row>
        <row r="2526">
          <cell r="A2526" t="str">
            <v>Porzana fluminea</v>
          </cell>
          <cell r="B2526" t="str">
            <v>Rallidae</v>
          </cell>
          <cell r="C2526" t="str">
            <v>Gruiformes</v>
          </cell>
          <cell r="D2526">
            <v>4</v>
          </cell>
          <cell r="E2526">
            <v>0</v>
          </cell>
          <cell r="F2526">
            <v>1</v>
          </cell>
          <cell r="G2526">
            <v>3</v>
          </cell>
          <cell r="H2526">
            <v>4</v>
          </cell>
          <cell r="I2526">
            <v>20.9</v>
          </cell>
          <cell r="J2526">
            <v>9.3000000000000007</v>
          </cell>
          <cell r="K2526">
            <v>2.7</v>
          </cell>
          <cell r="L2526">
            <v>5.2</v>
          </cell>
          <cell r="M2526">
            <v>27.2</v>
          </cell>
          <cell r="N2526">
            <v>96.8</v>
          </cell>
          <cell r="O2526">
            <v>33.799999999999997</v>
          </cell>
          <cell r="P2526">
            <v>63</v>
          </cell>
          <cell r="Q2526">
            <v>34.9</v>
          </cell>
          <cell r="R2526">
            <v>48.5</v>
          </cell>
          <cell r="S2526">
            <v>60.79</v>
          </cell>
          <cell r="T2526" t="str">
            <v>Dunning</v>
          </cell>
          <cell r="U2526" t="str">
            <v>NA</v>
          </cell>
          <cell r="V2526" t="str">
            <v>NO</v>
          </cell>
          <cell r="W2526" t="str">
            <v>NA</v>
          </cell>
          <cell r="X2526" t="str">
            <v>NA</v>
          </cell>
          <cell r="Y2526" t="str">
            <v>Wetland</v>
          </cell>
          <cell r="Z2526">
            <v>2</v>
          </cell>
          <cell r="AA2526">
            <v>2</v>
          </cell>
          <cell r="AB2526" t="str">
            <v>Carnivore</v>
          </cell>
          <cell r="AC2526" t="str">
            <v>Aquatic predator</v>
          </cell>
          <cell r="AD2526" t="str">
            <v>Terrestrial</v>
          </cell>
          <cell r="AE2526">
            <v>-43.64</v>
          </cell>
          <cell r="AF2526">
            <v>-15.74</v>
          </cell>
          <cell r="AG2526">
            <v>-30.69</v>
          </cell>
          <cell r="AH2526">
            <v>139.87685160000001</v>
          </cell>
          <cell r="AI2526">
            <v>1975889.79</v>
          </cell>
          <cell r="AJ2526" t="str">
            <v>Extant</v>
          </cell>
        </row>
        <row r="2527">
          <cell r="A2527" t="str">
            <v>Porzana fusca</v>
          </cell>
          <cell r="B2527" t="str">
            <v>Rallidae</v>
          </cell>
          <cell r="C2527" t="str">
            <v>Gruiformes</v>
          </cell>
          <cell r="D2527">
            <v>4</v>
          </cell>
          <cell r="E2527">
            <v>2</v>
          </cell>
          <cell r="F2527">
            <v>2</v>
          </cell>
          <cell r="G2527">
            <v>0</v>
          </cell>
          <cell r="H2527">
            <v>4</v>
          </cell>
          <cell r="I2527">
            <v>26</v>
          </cell>
          <cell r="J2527">
            <v>12.1</v>
          </cell>
          <cell r="K2527">
            <v>3</v>
          </cell>
          <cell r="L2527">
            <v>5.0999999999999996</v>
          </cell>
          <cell r="M2527">
            <v>31</v>
          </cell>
          <cell r="N2527">
            <v>94.5</v>
          </cell>
          <cell r="O2527">
            <v>21</v>
          </cell>
          <cell r="P2527">
            <v>73.5</v>
          </cell>
          <cell r="Q2527">
            <v>22.2</v>
          </cell>
          <cell r="R2527">
            <v>42.5</v>
          </cell>
          <cell r="S2527">
            <v>57.27</v>
          </cell>
          <cell r="T2527" t="str">
            <v>Dunning</v>
          </cell>
          <cell r="U2527" t="str">
            <v>NA</v>
          </cell>
          <cell r="V2527" t="str">
            <v>NO</v>
          </cell>
          <cell r="W2527" t="str">
            <v>NA</v>
          </cell>
          <cell r="X2527" t="str">
            <v>NA</v>
          </cell>
          <cell r="Y2527" t="str">
            <v>Wetland</v>
          </cell>
          <cell r="Z2527">
            <v>2</v>
          </cell>
          <cell r="AA2527">
            <v>2</v>
          </cell>
          <cell r="AB2527" t="str">
            <v>Omnivore</v>
          </cell>
          <cell r="AC2527" t="str">
            <v>Aquatic predator</v>
          </cell>
          <cell r="AD2527" t="str">
            <v>Terrestrial</v>
          </cell>
          <cell r="AE2527">
            <v>-10.32</v>
          </cell>
          <cell r="AF2527">
            <v>47.9</v>
          </cell>
          <cell r="AG2527">
            <v>24.18</v>
          </cell>
          <cell r="AH2527">
            <v>110.6605763</v>
          </cell>
          <cell r="AI2527">
            <v>6674711.8099999996</v>
          </cell>
          <cell r="AJ2527" t="str">
            <v>Extant</v>
          </cell>
        </row>
        <row r="2528">
          <cell r="A2528" t="str">
            <v>Porzana parva</v>
          </cell>
          <cell r="B2528" t="str">
            <v>Rallidae</v>
          </cell>
          <cell r="C2528" t="str">
            <v>Gruiformes</v>
          </cell>
          <cell r="D2528">
            <v>8</v>
          </cell>
          <cell r="E2528">
            <v>4</v>
          </cell>
          <cell r="F2528">
            <v>4</v>
          </cell>
          <cell r="G2528">
            <v>0</v>
          </cell>
          <cell r="H2528">
            <v>4</v>
          </cell>
          <cell r="I2528">
            <v>19.399999999999999</v>
          </cell>
          <cell r="J2528">
            <v>11.1</v>
          </cell>
          <cell r="K2528">
            <v>2.4</v>
          </cell>
          <cell r="L2528">
            <v>4.7</v>
          </cell>
          <cell r="M2528">
            <v>28.6</v>
          </cell>
          <cell r="N2528">
            <v>100.9</v>
          </cell>
          <cell r="O2528">
            <v>43.8</v>
          </cell>
          <cell r="P2528">
            <v>55.8</v>
          </cell>
          <cell r="Q2528">
            <v>44</v>
          </cell>
          <cell r="R2528">
            <v>52.9</v>
          </cell>
          <cell r="S2528">
            <v>49.7</v>
          </cell>
          <cell r="T2528" t="str">
            <v>Dunning</v>
          </cell>
          <cell r="U2528" t="str">
            <v>NA</v>
          </cell>
          <cell r="V2528" t="str">
            <v>NO</v>
          </cell>
          <cell r="W2528" t="str">
            <v>NA</v>
          </cell>
          <cell r="X2528" t="str">
            <v>NA</v>
          </cell>
          <cell r="Y2528" t="str">
            <v>Wetland</v>
          </cell>
          <cell r="Z2528">
            <v>1</v>
          </cell>
          <cell r="AA2528">
            <v>3</v>
          </cell>
          <cell r="AB2528" t="str">
            <v>Carnivore</v>
          </cell>
          <cell r="AC2528" t="str">
            <v>Aquatic predator</v>
          </cell>
          <cell r="AD2528" t="str">
            <v>Terrestrial</v>
          </cell>
          <cell r="AE2528">
            <v>35.65</v>
          </cell>
          <cell r="AF2528">
            <v>63.76</v>
          </cell>
          <cell r="AG2528">
            <v>50.9</v>
          </cell>
          <cell r="AH2528">
            <v>51.017156</v>
          </cell>
          <cell r="AI2528">
            <v>6785055.7400000002</v>
          </cell>
          <cell r="AJ2528" t="str">
            <v>Extant</v>
          </cell>
        </row>
        <row r="2529">
          <cell r="A2529" t="str">
            <v>Porzana paykullii</v>
          </cell>
          <cell r="B2529" t="str">
            <v>Rallidae</v>
          </cell>
          <cell r="C2529" t="str">
            <v>Gruiformes</v>
          </cell>
          <cell r="D2529">
            <v>5</v>
          </cell>
          <cell r="E2529">
            <v>2</v>
          </cell>
          <cell r="F2529">
            <v>3</v>
          </cell>
          <cell r="G2529">
            <v>0</v>
          </cell>
          <cell r="H2529">
            <v>4</v>
          </cell>
          <cell r="I2529">
            <v>28.5</v>
          </cell>
          <cell r="J2529">
            <v>14.1</v>
          </cell>
          <cell r="K2529">
            <v>3.7</v>
          </cell>
          <cell r="L2529">
            <v>7.3</v>
          </cell>
          <cell r="M2529">
            <v>35.799999999999997</v>
          </cell>
          <cell r="N2529">
            <v>126.4</v>
          </cell>
          <cell r="O2529">
            <v>37.5</v>
          </cell>
          <cell r="P2529">
            <v>89.7</v>
          </cell>
          <cell r="Q2529">
            <v>29.4</v>
          </cell>
          <cell r="R2529">
            <v>53.4</v>
          </cell>
          <cell r="S2529">
            <v>111</v>
          </cell>
          <cell r="T2529" t="str">
            <v>Dunning</v>
          </cell>
          <cell r="U2529" t="str">
            <v>NA</v>
          </cell>
          <cell r="V2529" t="str">
            <v>NO</v>
          </cell>
          <cell r="W2529" t="str">
            <v>NA</v>
          </cell>
          <cell r="X2529" t="str">
            <v>NA</v>
          </cell>
          <cell r="Y2529" t="str">
            <v>Wetland</v>
          </cell>
          <cell r="Z2529">
            <v>2</v>
          </cell>
          <cell r="AA2529">
            <v>3</v>
          </cell>
          <cell r="AB2529" t="str">
            <v>Carnivore</v>
          </cell>
          <cell r="AC2529" t="str">
            <v>Aquatic predator</v>
          </cell>
          <cell r="AD2529" t="str">
            <v>Terrestrial</v>
          </cell>
          <cell r="AE2529">
            <v>32.270000000000003</v>
          </cell>
          <cell r="AF2529">
            <v>53.85</v>
          </cell>
          <cell r="AG2529">
            <v>44.21</v>
          </cell>
          <cell r="AH2529">
            <v>125.72033860000001</v>
          </cell>
          <cell r="AI2529">
            <v>1588796.19</v>
          </cell>
          <cell r="AJ2529" t="str">
            <v>Extant</v>
          </cell>
        </row>
        <row r="2530">
          <cell r="A2530" t="str">
            <v>Porzana porzana</v>
          </cell>
          <cell r="B2530" t="str">
            <v>Rallidae</v>
          </cell>
          <cell r="C2530" t="str">
            <v>Gruiformes</v>
          </cell>
          <cell r="D2530">
            <v>8</v>
          </cell>
          <cell r="E2530">
            <v>4</v>
          </cell>
          <cell r="F2530">
            <v>4</v>
          </cell>
          <cell r="G2530">
            <v>0</v>
          </cell>
          <cell r="H2530">
            <v>4</v>
          </cell>
          <cell r="I2530">
            <v>19.8</v>
          </cell>
          <cell r="J2530">
            <v>10.4</v>
          </cell>
          <cell r="K2530">
            <v>2.5</v>
          </cell>
          <cell r="L2530">
            <v>5</v>
          </cell>
          <cell r="M2530">
            <v>28.7</v>
          </cell>
          <cell r="N2530">
            <v>112.9</v>
          </cell>
          <cell r="O2530">
            <v>39</v>
          </cell>
          <cell r="P2530">
            <v>73.900000000000006</v>
          </cell>
          <cell r="Q2530">
            <v>34.5</v>
          </cell>
          <cell r="R2530">
            <v>45</v>
          </cell>
          <cell r="S2530">
            <v>87.1</v>
          </cell>
          <cell r="T2530" t="str">
            <v>Dunning</v>
          </cell>
          <cell r="U2530" t="str">
            <v>NA</v>
          </cell>
          <cell r="V2530" t="str">
            <v>NO</v>
          </cell>
          <cell r="W2530" t="str">
            <v>NA</v>
          </cell>
          <cell r="X2530" t="str">
            <v>NA</v>
          </cell>
          <cell r="Y2530" t="str">
            <v>Wetland</v>
          </cell>
          <cell r="Z2530">
            <v>1</v>
          </cell>
          <cell r="AA2530">
            <v>3</v>
          </cell>
          <cell r="AB2530" t="str">
            <v>Omnivore</v>
          </cell>
          <cell r="AC2530" t="str">
            <v>Aquatic predator</v>
          </cell>
          <cell r="AD2530" t="str">
            <v>Terrestrial</v>
          </cell>
          <cell r="AE2530">
            <v>24.02</v>
          </cell>
          <cell r="AF2530">
            <v>65.92</v>
          </cell>
          <cell r="AG2530">
            <v>54.44</v>
          </cell>
          <cell r="AH2530">
            <v>55.515521290000002</v>
          </cell>
          <cell r="AI2530">
            <v>10691863.17</v>
          </cell>
          <cell r="AJ2530" t="str">
            <v>Extant</v>
          </cell>
        </row>
        <row r="2531">
          <cell r="A2531" t="str">
            <v>Porzana pusilla</v>
          </cell>
          <cell r="B2531" t="str">
            <v>Rallidae</v>
          </cell>
          <cell r="C2531" t="str">
            <v>Gruiformes</v>
          </cell>
          <cell r="D2531">
            <v>5</v>
          </cell>
          <cell r="E2531">
            <v>2</v>
          </cell>
          <cell r="F2531">
            <v>3</v>
          </cell>
          <cell r="G2531">
            <v>0</v>
          </cell>
          <cell r="H2531">
            <v>4</v>
          </cell>
          <cell r="I2531">
            <v>17.399999999999999</v>
          </cell>
          <cell r="J2531">
            <v>9.1999999999999993</v>
          </cell>
          <cell r="K2531">
            <v>2.4</v>
          </cell>
          <cell r="L2531">
            <v>4.8</v>
          </cell>
          <cell r="M2531">
            <v>25</v>
          </cell>
          <cell r="N2531">
            <v>84.4</v>
          </cell>
          <cell r="O2531">
            <v>29.8</v>
          </cell>
          <cell r="P2531">
            <v>54.5</v>
          </cell>
          <cell r="Q2531">
            <v>35.299999999999997</v>
          </cell>
          <cell r="R2531">
            <v>32.200000000000003</v>
          </cell>
          <cell r="S2531">
            <v>35.4</v>
          </cell>
          <cell r="T2531" t="str">
            <v>Dunning</v>
          </cell>
          <cell r="U2531" t="str">
            <v>NA</v>
          </cell>
          <cell r="V2531" t="str">
            <v>NO</v>
          </cell>
          <cell r="W2531" t="str">
            <v>NA</v>
          </cell>
          <cell r="X2531" t="str">
            <v>NA</v>
          </cell>
          <cell r="Y2531" t="str">
            <v>Wetland</v>
          </cell>
          <cell r="Z2531">
            <v>1</v>
          </cell>
          <cell r="AA2531">
            <v>3</v>
          </cell>
          <cell r="AB2531" t="str">
            <v>Carnivore</v>
          </cell>
          <cell r="AC2531" t="str">
            <v>Aquatic predator</v>
          </cell>
          <cell r="AD2531" t="str">
            <v>Terrestrial</v>
          </cell>
          <cell r="AE2531">
            <v>-47.29</v>
          </cell>
          <cell r="AF2531">
            <v>63.86</v>
          </cell>
          <cell r="AG2531">
            <v>23.48</v>
          </cell>
          <cell r="AH2531">
            <v>74.498061250000006</v>
          </cell>
          <cell r="AI2531">
            <v>19543407.73</v>
          </cell>
          <cell r="AJ2531" t="str">
            <v>Extant</v>
          </cell>
        </row>
        <row r="2532">
          <cell r="A2532" t="str">
            <v>Porzana spiloptera</v>
          </cell>
          <cell r="B2532" t="str">
            <v>Rallidae</v>
          </cell>
          <cell r="C2532" t="str">
            <v>Gruiformes</v>
          </cell>
          <cell r="D2532">
            <v>5</v>
          </cell>
          <cell r="E2532">
            <v>0</v>
          </cell>
          <cell r="F2532">
            <v>1</v>
          </cell>
          <cell r="G2532">
            <v>4</v>
          </cell>
          <cell r="H2532">
            <v>4</v>
          </cell>
          <cell r="I2532">
            <v>15.2</v>
          </cell>
          <cell r="J2532">
            <v>7</v>
          </cell>
          <cell r="K2532">
            <v>2.1</v>
          </cell>
          <cell r="L2532">
            <v>3.6</v>
          </cell>
          <cell r="M2532">
            <v>22</v>
          </cell>
          <cell r="N2532">
            <v>76.2</v>
          </cell>
          <cell r="O2532">
            <v>17.8</v>
          </cell>
          <cell r="P2532">
            <v>59</v>
          </cell>
          <cell r="Q2532">
            <v>23.2</v>
          </cell>
          <cell r="R2532">
            <v>34</v>
          </cell>
          <cell r="S2532">
            <v>52.1</v>
          </cell>
          <cell r="T2532" t="str">
            <v>Inferred</v>
          </cell>
          <cell r="U2532" t="str">
            <v>NA</v>
          </cell>
          <cell r="V2532" t="str">
            <v>YES</v>
          </cell>
          <cell r="W2532" t="str">
            <v>Body Mass</v>
          </cell>
          <cell r="X2532" t="str">
            <v>Laterallus melanophaius</v>
          </cell>
          <cell r="Y2532" t="str">
            <v>Wetland</v>
          </cell>
          <cell r="Z2532">
            <v>2</v>
          </cell>
          <cell r="AA2532">
            <v>2</v>
          </cell>
          <cell r="AB2532" t="str">
            <v>Omnivore</v>
          </cell>
          <cell r="AC2532" t="str">
            <v>Aquatic predator</v>
          </cell>
          <cell r="AD2532" t="str">
            <v>Terrestrial</v>
          </cell>
          <cell r="AE2532">
            <v>-42.88</v>
          </cell>
          <cell r="AF2532">
            <v>-27.63</v>
          </cell>
          <cell r="AG2532">
            <v>-33.79</v>
          </cell>
          <cell r="AH2532">
            <v>-59.690204260000002</v>
          </cell>
          <cell r="AI2532">
            <v>133958.76999999999</v>
          </cell>
          <cell r="AJ2532" t="str">
            <v>Extant</v>
          </cell>
        </row>
        <row r="2533">
          <cell r="A2533" t="str">
            <v>Porzana tabuensis</v>
          </cell>
          <cell r="B2533" t="str">
            <v>Rallidae</v>
          </cell>
          <cell r="C2533" t="str">
            <v>Gruiformes</v>
          </cell>
          <cell r="D2533">
            <v>5</v>
          </cell>
          <cell r="E2533">
            <v>2</v>
          </cell>
          <cell r="F2533">
            <v>3</v>
          </cell>
          <cell r="G2533">
            <v>0</v>
          </cell>
          <cell r="H2533">
            <v>4</v>
          </cell>
          <cell r="I2533">
            <v>19.3</v>
          </cell>
          <cell r="J2533">
            <v>9.5</v>
          </cell>
          <cell r="K2533">
            <v>2.2999999999999998</v>
          </cell>
          <cell r="L2533">
            <v>4.7</v>
          </cell>
          <cell r="M2533">
            <v>24.4</v>
          </cell>
          <cell r="N2533">
            <v>80.400000000000006</v>
          </cell>
          <cell r="O2533">
            <v>24.2</v>
          </cell>
          <cell r="P2533">
            <v>57.5</v>
          </cell>
          <cell r="Q2533">
            <v>29.5</v>
          </cell>
          <cell r="R2533">
            <v>35.6</v>
          </cell>
          <cell r="S2533">
            <v>42.23</v>
          </cell>
          <cell r="T2533" t="str">
            <v>Dunning</v>
          </cell>
          <cell r="U2533" t="str">
            <v>NA</v>
          </cell>
          <cell r="V2533" t="str">
            <v>NO</v>
          </cell>
          <cell r="W2533" t="str">
            <v>NA</v>
          </cell>
          <cell r="X2533" t="str">
            <v>NA</v>
          </cell>
          <cell r="Y2533" t="str">
            <v>Wetland</v>
          </cell>
          <cell r="Z2533">
            <v>2</v>
          </cell>
          <cell r="AA2533">
            <v>1</v>
          </cell>
          <cell r="AB2533" t="str">
            <v>Omnivore</v>
          </cell>
          <cell r="AC2533" t="str">
            <v>Omnivore</v>
          </cell>
          <cell r="AD2533" t="str">
            <v>Terrestrial</v>
          </cell>
          <cell r="AE2533">
            <v>-46.68</v>
          </cell>
          <cell r="AF2533">
            <v>18.649999999999999</v>
          </cell>
          <cell r="AG2533">
            <v>-25.45</v>
          </cell>
          <cell r="AH2533">
            <v>142.44682940000001</v>
          </cell>
          <cell r="AI2533">
            <v>2288129.09</v>
          </cell>
          <cell r="AJ2533" t="str">
            <v>Extant</v>
          </cell>
        </row>
        <row r="2534">
          <cell r="A2534" t="str">
            <v>Rallina canningi</v>
          </cell>
          <cell r="B2534" t="str">
            <v>Rallidae</v>
          </cell>
          <cell r="C2534" t="str">
            <v>Gruiformes</v>
          </cell>
          <cell r="D2534">
            <v>4</v>
          </cell>
          <cell r="E2534">
            <v>2</v>
          </cell>
          <cell r="F2534">
            <v>2</v>
          </cell>
          <cell r="G2534">
            <v>0</v>
          </cell>
          <cell r="H2534">
            <v>4</v>
          </cell>
          <cell r="I2534">
            <v>31.2</v>
          </cell>
          <cell r="J2534">
            <v>16</v>
          </cell>
          <cell r="K2534">
            <v>4.0999999999999996</v>
          </cell>
          <cell r="L2534">
            <v>7.8</v>
          </cell>
          <cell r="M2534">
            <v>55.3</v>
          </cell>
          <cell r="N2534">
            <v>148.80000000000001</v>
          </cell>
          <cell r="O2534">
            <v>11.4</v>
          </cell>
          <cell r="P2534">
            <v>137.30000000000001</v>
          </cell>
          <cell r="Q2534">
            <v>7.6</v>
          </cell>
          <cell r="R2534">
            <v>75.2</v>
          </cell>
          <cell r="S2534">
            <v>178</v>
          </cell>
          <cell r="T2534" t="str">
            <v>Inferred</v>
          </cell>
          <cell r="U2534" t="str">
            <v>NA</v>
          </cell>
          <cell r="V2534" t="str">
            <v>YES</v>
          </cell>
          <cell r="W2534" t="str">
            <v>Body Mass</v>
          </cell>
          <cell r="X2534" t="str">
            <v>Rallina tricolor</v>
          </cell>
          <cell r="Y2534" t="str">
            <v>Wetland</v>
          </cell>
          <cell r="Z2534">
            <v>2</v>
          </cell>
          <cell r="AA2534">
            <v>1</v>
          </cell>
          <cell r="AB2534" t="str">
            <v>Carnivore</v>
          </cell>
          <cell r="AC2534" t="str">
            <v>Aquatic predator</v>
          </cell>
          <cell r="AD2534" t="str">
            <v>Terrestrial</v>
          </cell>
          <cell r="AE2534">
            <v>10.51</v>
          </cell>
          <cell r="AF2534">
            <v>13.58</v>
          </cell>
          <cell r="AG2534">
            <v>12.31</v>
          </cell>
          <cell r="AH2534">
            <v>92.770894960000007</v>
          </cell>
          <cell r="AI2534">
            <v>5240.42</v>
          </cell>
          <cell r="AJ2534" t="str">
            <v>Extant</v>
          </cell>
        </row>
        <row r="2535">
          <cell r="A2535" t="str">
            <v>Rallina eurizonoides</v>
          </cell>
          <cell r="B2535" t="str">
            <v>Rallidae</v>
          </cell>
          <cell r="C2535" t="str">
            <v>Gruiformes</v>
          </cell>
          <cell r="D2535">
            <v>5</v>
          </cell>
          <cell r="E2535">
            <v>2</v>
          </cell>
          <cell r="F2535">
            <v>3</v>
          </cell>
          <cell r="G2535">
            <v>0</v>
          </cell>
          <cell r="H2535">
            <v>4</v>
          </cell>
          <cell r="I2535">
            <v>25.3</v>
          </cell>
          <cell r="J2535">
            <v>13.1</v>
          </cell>
          <cell r="K2535">
            <v>3.8</v>
          </cell>
          <cell r="L2535">
            <v>6.5</v>
          </cell>
          <cell r="M2535">
            <v>42.2</v>
          </cell>
          <cell r="N2535">
            <v>125.8</v>
          </cell>
          <cell r="O2535">
            <v>28.8</v>
          </cell>
          <cell r="P2535">
            <v>95.4</v>
          </cell>
          <cell r="Q2535">
            <v>23.2</v>
          </cell>
          <cell r="R2535">
            <v>61.2</v>
          </cell>
          <cell r="S2535">
            <v>109</v>
          </cell>
          <cell r="T2535" t="str">
            <v>Dunning</v>
          </cell>
          <cell r="U2535" t="str">
            <v>NA</v>
          </cell>
          <cell r="V2535" t="str">
            <v>NO</v>
          </cell>
          <cell r="W2535" t="str">
            <v>NA</v>
          </cell>
          <cell r="X2535" t="str">
            <v>NA</v>
          </cell>
          <cell r="Y2535" t="str">
            <v>Forest</v>
          </cell>
          <cell r="Z2535">
            <v>1</v>
          </cell>
          <cell r="AA2535">
            <v>1</v>
          </cell>
          <cell r="AB2535" t="str">
            <v>Omnivore</v>
          </cell>
          <cell r="AC2535" t="str">
            <v>Omnivore</v>
          </cell>
          <cell r="AD2535" t="str">
            <v>Terrestrial</v>
          </cell>
          <cell r="AE2535">
            <v>-5.71</v>
          </cell>
          <cell r="AF2535">
            <v>31.12</v>
          </cell>
          <cell r="AG2535">
            <v>18.18</v>
          </cell>
          <cell r="AH2535">
            <v>103.78322679999999</v>
          </cell>
          <cell r="AI2535">
            <v>2090656.41</v>
          </cell>
          <cell r="AJ2535" t="str">
            <v>Extant</v>
          </cell>
        </row>
        <row r="2536">
          <cell r="A2536" t="str">
            <v>Rallina fasciata</v>
          </cell>
          <cell r="B2536" t="str">
            <v>Rallidae</v>
          </cell>
          <cell r="C2536" t="str">
            <v>Gruiformes</v>
          </cell>
          <cell r="D2536">
            <v>5</v>
          </cell>
          <cell r="E2536">
            <v>2</v>
          </cell>
          <cell r="F2536">
            <v>2</v>
          </cell>
          <cell r="G2536">
            <v>1</v>
          </cell>
          <cell r="H2536">
            <v>4</v>
          </cell>
          <cell r="I2536">
            <v>25.1</v>
          </cell>
          <cell r="J2536">
            <v>12.7</v>
          </cell>
          <cell r="K2536">
            <v>3.5</v>
          </cell>
          <cell r="L2536">
            <v>6.1</v>
          </cell>
          <cell r="M2536">
            <v>38.299999999999997</v>
          </cell>
          <cell r="N2536">
            <v>122.2</v>
          </cell>
          <cell r="O2536">
            <v>33.5</v>
          </cell>
          <cell r="P2536">
            <v>88.1</v>
          </cell>
          <cell r="Q2536">
            <v>27.5</v>
          </cell>
          <cell r="R2536">
            <v>48.2</v>
          </cell>
          <cell r="S2536">
            <v>100</v>
          </cell>
          <cell r="T2536" t="str">
            <v>Dunning</v>
          </cell>
          <cell r="U2536" t="str">
            <v>NA</v>
          </cell>
          <cell r="V2536" t="str">
            <v>NO</v>
          </cell>
          <cell r="W2536" t="str">
            <v>NA</v>
          </cell>
          <cell r="X2536" t="str">
            <v>NA</v>
          </cell>
          <cell r="Y2536" t="str">
            <v>Wetland</v>
          </cell>
          <cell r="Z2536">
            <v>1</v>
          </cell>
          <cell r="AA2536">
            <v>1</v>
          </cell>
          <cell r="AB2536" t="str">
            <v>Carnivore</v>
          </cell>
          <cell r="AC2536" t="str">
            <v>Omnivore</v>
          </cell>
          <cell r="AD2536" t="str">
            <v>Terrestrial</v>
          </cell>
          <cell r="AE2536">
            <v>-10.37</v>
          </cell>
          <cell r="AF2536">
            <v>24.82</v>
          </cell>
          <cell r="AG2536">
            <v>4.3</v>
          </cell>
          <cell r="AH2536">
            <v>108.49610819999999</v>
          </cell>
          <cell r="AI2536">
            <v>1943821.53</v>
          </cell>
          <cell r="AJ2536" t="str">
            <v>Extant</v>
          </cell>
        </row>
        <row r="2537">
          <cell r="A2537" t="str">
            <v>Rallina forbesi</v>
          </cell>
          <cell r="B2537" t="str">
            <v>Rallidae</v>
          </cell>
          <cell r="C2537" t="str">
            <v>Gruiformes</v>
          </cell>
          <cell r="D2537">
            <v>6</v>
          </cell>
          <cell r="E2537">
            <v>2</v>
          </cell>
          <cell r="F2537">
            <v>4</v>
          </cell>
          <cell r="G2537">
            <v>0</v>
          </cell>
          <cell r="H2537">
            <v>4</v>
          </cell>
          <cell r="I2537">
            <v>29.4</v>
          </cell>
          <cell r="J2537">
            <v>15.8</v>
          </cell>
          <cell r="K2537">
            <v>4.4000000000000004</v>
          </cell>
          <cell r="L2537">
            <v>7.5</v>
          </cell>
          <cell r="M2537">
            <v>38.299999999999997</v>
          </cell>
          <cell r="N2537">
            <v>106.7</v>
          </cell>
          <cell r="O2537">
            <v>6.4</v>
          </cell>
          <cell r="P2537">
            <v>99.1</v>
          </cell>
          <cell r="Q2537">
            <v>6</v>
          </cell>
          <cell r="R2537">
            <v>56.8</v>
          </cell>
          <cell r="S2537">
            <v>85.13</v>
          </cell>
          <cell r="T2537" t="str">
            <v>Dunning</v>
          </cell>
          <cell r="U2537" t="str">
            <v>NA</v>
          </cell>
          <cell r="V2537" t="str">
            <v>NO</v>
          </cell>
          <cell r="W2537" t="str">
            <v>NA</v>
          </cell>
          <cell r="X2537" t="str">
            <v>NA</v>
          </cell>
          <cell r="Y2537" t="str">
            <v>Forest</v>
          </cell>
          <cell r="Z2537">
            <v>1</v>
          </cell>
          <cell r="AA2537">
            <v>1</v>
          </cell>
          <cell r="AB2537" t="str">
            <v>Carnivore</v>
          </cell>
          <cell r="AC2537" t="str">
            <v>Invertivore</v>
          </cell>
          <cell r="AD2537" t="str">
            <v>Terrestrial</v>
          </cell>
          <cell r="AE2537">
            <v>-10.42</v>
          </cell>
          <cell r="AF2537">
            <v>-3.34</v>
          </cell>
          <cell r="AG2537">
            <v>-5.77</v>
          </cell>
          <cell r="AH2537">
            <v>142.71782089999999</v>
          </cell>
          <cell r="AI2537">
            <v>196864.35</v>
          </cell>
          <cell r="AJ2537" t="str">
            <v>Extant</v>
          </cell>
        </row>
        <row r="2538">
          <cell r="A2538" t="str">
            <v>Rallina leucospila</v>
          </cell>
          <cell r="B2538" t="str">
            <v>Rallidae</v>
          </cell>
          <cell r="C2538" t="str">
            <v>Gruiformes</v>
          </cell>
          <cell r="D2538">
            <v>4</v>
          </cell>
          <cell r="E2538">
            <v>2</v>
          </cell>
          <cell r="F2538">
            <v>2</v>
          </cell>
          <cell r="G2538">
            <v>0</v>
          </cell>
          <cell r="H2538">
            <v>4</v>
          </cell>
          <cell r="I2538">
            <v>24</v>
          </cell>
          <cell r="J2538">
            <v>13.1</v>
          </cell>
          <cell r="K2538">
            <v>4.5</v>
          </cell>
          <cell r="L2538">
            <v>8</v>
          </cell>
          <cell r="M2538">
            <v>36.299999999999997</v>
          </cell>
          <cell r="N2538">
            <v>106.8</v>
          </cell>
          <cell r="O2538">
            <v>1.4</v>
          </cell>
          <cell r="P2538">
            <v>105.4</v>
          </cell>
          <cell r="Q2538">
            <v>1.3</v>
          </cell>
          <cell r="R2538">
            <v>64</v>
          </cell>
          <cell r="S2538">
            <v>120</v>
          </cell>
          <cell r="T2538" t="str">
            <v>Dunning</v>
          </cell>
          <cell r="U2538" t="str">
            <v>NA</v>
          </cell>
          <cell r="V2538" t="str">
            <v>NO</v>
          </cell>
          <cell r="W2538" t="str">
            <v>NA</v>
          </cell>
          <cell r="X2538" t="str">
            <v>NA</v>
          </cell>
          <cell r="Y2538" t="str">
            <v>Forest</v>
          </cell>
          <cell r="Z2538">
            <v>1</v>
          </cell>
          <cell r="AA2538">
            <v>1</v>
          </cell>
          <cell r="AB2538" t="str">
            <v>Carnivore</v>
          </cell>
          <cell r="AC2538" t="str">
            <v>Invertivore</v>
          </cell>
          <cell r="AD2538" t="str">
            <v>Terrestrial</v>
          </cell>
          <cell r="AE2538">
            <v>-2.9</v>
          </cell>
          <cell r="AF2538">
            <v>-0.44</v>
          </cell>
          <cell r="AG2538">
            <v>-1.1100000000000001</v>
          </cell>
          <cell r="AH2538">
            <v>133.30977279999999</v>
          </cell>
          <cell r="AI2538">
            <v>16734.29</v>
          </cell>
          <cell r="AJ2538" t="str">
            <v>Extant</v>
          </cell>
        </row>
        <row r="2539">
          <cell r="A2539" t="str">
            <v>Rallina mayri</v>
          </cell>
          <cell r="B2539" t="str">
            <v>Rallidae</v>
          </cell>
          <cell r="C2539" t="str">
            <v>Gruiformes</v>
          </cell>
          <cell r="D2539">
            <v>4</v>
          </cell>
          <cell r="E2539">
            <v>2</v>
          </cell>
          <cell r="F2539">
            <v>2</v>
          </cell>
          <cell r="G2539">
            <v>0</v>
          </cell>
          <cell r="H2539">
            <v>3</v>
          </cell>
          <cell r="I2539">
            <v>28</v>
          </cell>
          <cell r="J2539">
            <v>15.5</v>
          </cell>
          <cell r="K2539">
            <v>5</v>
          </cell>
          <cell r="L2539">
            <v>7.8</v>
          </cell>
          <cell r="M2539">
            <v>34.299999999999997</v>
          </cell>
          <cell r="N2539">
            <v>109.4</v>
          </cell>
          <cell r="O2539">
            <v>6.9</v>
          </cell>
          <cell r="P2539">
            <v>102.5</v>
          </cell>
          <cell r="Q2539">
            <v>6.3</v>
          </cell>
          <cell r="R2539">
            <v>66.8</v>
          </cell>
          <cell r="S2539">
            <v>122.89</v>
          </cell>
          <cell r="T2539" t="str">
            <v>Dunning</v>
          </cell>
          <cell r="U2539" t="str">
            <v>NA</v>
          </cell>
          <cell r="V2539" t="str">
            <v>NO</v>
          </cell>
          <cell r="W2539" t="str">
            <v>NA</v>
          </cell>
          <cell r="X2539" t="str">
            <v>NA</v>
          </cell>
          <cell r="Y2539" t="str">
            <v>Forest</v>
          </cell>
          <cell r="Z2539">
            <v>1</v>
          </cell>
          <cell r="AA2539">
            <v>1</v>
          </cell>
          <cell r="AB2539" t="str">
            <v>Carnivore</v>
          </cell>
          <cell r="AC2539" t="str">
            <v>Invertivore</v>
          </cell>
          <cell r="AD2539" t="str">
            <v>Terrestrial</v>
          </cell>
          <cell r="AE2539">
            <v>-3.82</v>
          </cell>
          <cell r="AF2539">
            <v>-2.4</v>
          </cell>
          <cell r="AG2539">
            <v>-3.42</v>
          </cell>
          <cell r="AH2539">
            <v>142.37850449999999</v>
          </cell>
          <cell r="AI2539">
            <v>12498.7</v>
          </cell>
          <cell r="AJ2539" t="str">
            <v>Extant</v>
          </cell>
        </row>
        <row r="2540">
          <cell r="A2540" t="str">
            <v>Rallina rubra</v>
          </cell>
          <cell r="B2540" t="str">
            <v>Rallidae</v>
          </cell>
          <cell r="C2540" t="str">
            <v>Gruiformes</v>
          </cell>
          <cell r="D2540">
            <v>2</v>
          </cell>
          <cell r="E2540">
            <v>1</v>
          </cell>
          <cell r="F2540">
            <v>0</v>
          </cell>
          <cell r="G2540">
            <v>1</v>
          </cell>
          <cell r="H2540">
            <v>2</v>
          </cell>
          <cell r="I2540">
            <v>26.5</v>
          </cell>
          <cell r="J2540">
            <v>12.9</v>
          </cell>
          <cell r="K2540">
            <v>4</v>
          </cell>
          <cell r="L2540">
            <v>6.7</v>
          </cell>
          <cell r="M2540">
            <v>37.5</v>
          </cell>
          <cell r="N2540">
            <v>92.5</v>
          </cell>
          <cell r="O2540">
            <v>5.5</v>
          </cell>
          <cell r="P2540">
            <v>87</v>
          </cell>
          <cell r="Q2540">
            <v>5.8</v>
          </cell>
          <cell r="R2540">
            <v>59</v>
          </cell>
          <cell r="S2540">
            <v>81</v>
          </cell>
          <cell r="T2540" t="str">
            <v>Dunning</v>
          </cell>
          <cell r="U2540" t="str">
            <v>NA</v>
          </cell>
          <cell r="V2540" t="str">
            <v>NO</v>
          </cell>
          <cell r="W2540" t="str">
            <v>NA</v>
          </cell>
          <cell r="X2540" t="str">
            <v>NA</v>
          </cell>
          <cell r="Y2540" t="str">
            <v>Forest</v>
          </cell>
          <cell r="Z2540">
            <v>1</v>
          </cell>
          <cell r="AA2540">
            <v>1</v>
          </cell>
          <cell r="AB2540" t="str">
            <v>Carnivore</v>
          </cell>
          <cell r="AC2540" t="str">
            <v>Invertivore</v>
          </cell>
          <cell r="AD2540" t="str">
            <v>Terrestrial</v>
          </cell>
          <cell r="AE2540">
            <v>-6.37</v>
          </cell>
          <cell r="AF2540">
            <v>-0.87</v>
          </cell>
          <cell r="AG2540">
            <v>-4.32</v>
          </cell>
          <cell r="AH2540">
            <v>139.3155447</v>
          </cell>
          <cell r="AI2540">
            <v>104309.04</v>
          </cell>
          <cell r="AJ2540" t="str">
            <v>Extant</v>
          </cell>
        </row>
        <row r="2541">
          <cell r="A2541" t="str">
            <v>Rallina tricolor</v>
          </cell>
          <cell r="B2541" t="str">
            <v>Rallidae</v>
          </cell>
          <cell r="C2541" t="str">
            <v>Gruiformes</v>
          </cell>
          <cell r="D2541">
            <v>4</v>
          </cell>
          <cell r="E2541">
            <v>2</v>
          </cell>
          <cell r="F2541">
            <v>1</v>
          </cell>
          <cell r="G2541">
            <v>1</v>
          </cell>
          <cell r="H2541">
            <v>3</v>
          </cell>
          <cell r="I2541">
            <v>32.799999999999997</v>
          </cell>
          <cell r="J2541">
            <v>17.3</v>
          </cell>
          <cell r="K2541">
            <v>4.8</v>
          </cell>
          <cell r="L2541">
            <v>8.9</v>
          </cell>
          <cell r="M2541">
            <v>48.8</v>
          </cell>
          <cell r="N2541">
            <v>134.5</v>
          </cell>
          <cell r="O2541">
            <v>22.1</v>
          </cell>
          <cell r="P2541">
            <v>112.2</v>
          </cell>
          <cell r="Q2541">
            <v>16.3</v>
          </cell>
          <cell r="R2541">
            <v>60</v>
          </cell>
          <cell r="S2541">
            <v>178</v>
          </cell>
          <cell r="T2541" t="str">
            <v>Dunning</v>
          </cell>
          <cell r="U2541" t="str">
            <v>NA</v>
          </cell>
          <cell r="V2541" t="str">
            <v>NO</v>
          </cell>
          <cell r="W2541" t="str">
            <v>NA</v>
          </cell>
          <cell r="X2541" t="str">
            <v>NA</v>
          </cell>
          <cell r="Y2541" t="str">
            <v>Forest</v>
          </cell>
          <cell r="Z2541">
            <v>1</v>
          </cell>
          <cell r="AA2541">
            <v>1</v>
          </cell>
          <cell r="AB2541" t="str">
            <v>Carnivore</v>
          </cell>
          <cell r="AC2541" t="str">
            <v>Aquatic predator</v>
          </cell>
          <cell r="AD2541" t="str">
            <v>Terrestrial</v>
          </cell>
          <cell r="AE2541">
            <v>-19.75</v>
          </cell>
          <cell r="AF2541">
            <v>0.04</v>
          </cell>
          <cell r="AG2541">
            <v>-5.7</v>
          </cell>
          <cell r="AH2541">
            <v>141.08054899999999</v>
          </cell>
          <cell r="AI2541">
            <v>727507.1</v>
          </cell>
          <cell r="AJ2541" t="str">
            <v>Extant</v>
          </cell>
        </row>
        <row r="2542">
          <cell r="A2542" t="str">
            <v>Rallus antarcticus</v>
          </cell>
          <cell r="B2542" t="str">
            <v>Rallidae</v>
          </cell>
          <cell r="C2542" t="str">
            <v>Gruiformes</v>
          </cell>
          <cell r="D2542">
            <v>5</v>
          </cell>
          <cell r="E2542">
            <v>5</v>
          </cell>
          <cell r="F2542">
            <v>0</v>
          </cell>
          <cell r="G2542">
            <v>0</v>
          </cell>
          <cell r="H2542">
            <v>4</v>
          </cell>
          <cell r="I2542">
            <v>32.5</v>
          </cell>
          <cell r="J2542">
            <v>22</v>
          </cell>
          <cell r="K2542">
            <v>3.1</v>
          </cell>
          <cell r="L2542">
            <v>5.2</v>
          </cell>
          <cell r="M2542">
            <v>28.8</v>
          </cell>
          <cell r="N2542">
            <v>91.4</v>
          </cell>
          <cell r="O2542">
            <v>27.3</v>
          </cell>
          <cell r="P2542">
            <v>64</v>
          </cell>
          <cell r="Q2542">
            <v>29.9</v>
          </cell>
          <cell r="R2542">
            <v>47.2</v>
          </cell>
          <cell r="S2542">
            <v>60.4</v>
          </cell>
          <cell r="T2542" t="str">
            <v>Dunning</v>
          </cell>
          <cell r="U2542" t="str">
            <v>NA</v>
          </cell>
          <cell r="V2542" t="str">
            <v>NO</v>
          </cell>
          <cell r="W2542" t="str">
            <v>NA</v>
          </cell>
          <cell r="X2542" t="str">
            <v>NA</v>
          </cell>
          <cell r="Y2542" t="str">
            <v>Wetland</v>
          </cell>
          <cell r="Z2542">
            <v>2</v>
          </cell>
          <cell r="AA2542">
            <v>2</v>
          </cell>
          <cell r="AB2542" t="str">
            <v>Carnivore</v>
          </cell>
          <cell r="AC2542" t="str">
            <v>Aquatic predator</v>
          </cell>
          <cell r="AD2542" t="str">
            <v>Terrestrial</v>
          </cell>
          <cell r="AE2542">
            <v>-53.9</v>
          </cell>
          <cell r="AF2542">
            <v>-40.380000000000003</v>
          </cell>
          <cell r="AG2542">
            <v>-49.58</v>
          </cell>
          <cell r="AH2542">
            <v>-70.178532840000003</v>
          </cell>
          <cell r="AI2542">
            <v>116492.9</v>
          </cell>
          <cell r="AJ2542" t="str">
            <v>Extant</v>
          </cell>
        </row>
        <row r="2543">
          <cell r="A2543" t="str">
            <v>Rallus aquaticus</v>
          </cell>
          <cell r="B2543" t="str">
            <v>Rallidae</v>
          </cell>
          <cell r="C2543" t="str">
            <v>Gruiformes</v>
          </cell>
          <cell r="D2543">
            <v>19</v>
          </cell>
          <cell r="E2543">
            <v>7</v>
          </cell>
          <cell r="F2543">
            <v>11</v>
          </cell>
          <cell r="G2543">
            <v>1</v>
          </cell>
          <cell r="H2543">
            <v>13</v>
          </cell>
          <cell r="I2543">
            <v>42</v>
          </cell>
          <cell r="J2543">
            <v>27.3</v>
          </cell>
          <cell r="K2543">
            <v>3.5</v>
          </cell>
          <cell r="L2543">
            <v>6.2</v>
          </cell>
          <cell r="M2543">
            <v>39.1</v>
          </cell>
          <cell r="N2543">
            <v>116.7</v>
          </cell>
          <cell r="O2543">
            <v>35.200000000000003</v>
          </cell>
          <cell r="P2543">
            <v>81.2</v>
          </cell>
          <cell r="Q2543">
            <v>30.3</v>
          </cell>
          <cell r="R2543">
            <v>52.2</v>
          </cell>
          <cell r="S2543">
            <v>110.67</v>
          </cell>
          <cell r="T2543" t="str">
            <v>Dunning</v>
          </cell>
          <cell r="U2543" t="str">
            <v>NA</v>
          </cell>
          <cell r="V2543" t="str">
            <v>NO</v>
          </cell>
          <cell r="W2543" t="str">
            <v>NA</v>
          </cell>
          <cell r="X2543" t="str">
            <v>NA</v>
          </cell>
          <cell r="Y2543" t="str">
            <v>Wetland</v>
          </cell>
          <cell r="Z2543">
            <v>1</v>
          </cell>
          <cell r="AA2543">
            <v>2</v>
          </cell>
          <cell r="AB2543" t="str">
            <v>Carnivore</v>
          </cell>
          <cell r="AC2543" t="str">
            <v>Aquatic predator</v>
          </cell>
          <cell r="AD2543" t="str">
            <v>Terrestrial</v>
          </cell>
          <cell r="AE2543">
            <v>24.01</v>
          </cell>
          <cell r="AF2543">
            <v>63.76</v>
          </cell>
          <cell r="AG2543">
            <v>47.81</v>
          </cell>
          <cell r="AH2543">
            <v>62.344712080000001</v>
          </cell>
          <cell r="AI2543">
            <v>15247128.439999999</v>
          </cell>
          <cell r="AJ2543" t="str">
            <v>Extant</v>
          </cell>
        </row>
        <row r="2544">
          <cell r="A2544" t="str">
            <v>Rallus caerulescens</v>
          </cell>
          <cell r="B2544" t="str">
            <v>Rallidae</v>
          </cell>
          <cell r="C2544" t="str">
            <v>Gruiformes</v>
          </cell>
          <cell r="D2544">
            <v>5</v>
          </cell>
          <cell r="E2544">
            <v>2</v>
          </cell>
          <cell r="F2544">
            <v>3</v>
          </cell>
          <cell r="G2544">
            <v>0</v>
          </cell>
          <cell r="H2544">
            <v>4</v>
          </cell>
          <cell r="I2544">
            <v>50.2</v>
          </cell>
          <cell r="J2544">
            <v>32.9</v>
          </cell>
          <cell r="K2544">
            <v>4</v>
          </cell>
          <cell r="L2544">
            <v>7.5</v>
          </cell>
          <cell r="M2544">
            <v>40.299999999999997</v>
          </cell>
          <cell r="N2544">
            <v>119</v>
          </cell>
          <cell r="O2544">
            <v>21.9</v>
          </cell>
          <cell r="P2544">
            <v>94.4</v>
          </cell>
          <cell r="Q2544">
            <v>18.899999999999999</v>
          </cell>
          <cell r="R2544">
            <v>42</v>
          </cell>
          <cell r="S2544">
            <v>162.11000000000001</v>
          </cell>
          <cell r="T2544" t="str">
            <v>Dunning</v>
          </cell>
          <cell r="U2544" t="str">
            <v>NA</v>
          </cell>
          <cell r="V2544" t="str">
            <v>NO</v>
          </cell>
          <cell r="W2544" t="str">
            <v>NA</v>
          </cell>
          <cell r="X2544" t="str">
            <v>NA</v>
          </cell>
          <cell r="Y2544" t="str">
            <v>Wetland</v>
          </cell>
          <cell r="Z2544">
            <v>2</v>
          </cell>
          <cell r="AA2544">
            <v>1</v>
          </cell>
          <cell r="AB2544" t="str">
            <v>Carnivore</v>
          </cell>
          <cell r="AC2544" t="str">
            <v>Aquatic predator</v>
          </cell>
          <cell r="AD2544" t="str">
            <v>Terrestrial</v>
          </cell>
          <cell r="AE2544">
            <v>-34.840000000000003</v>
          </cell>
          <cell r="AF2544">
            <v>13.61</v>
          </cell>
          <cell r="AG2544">
            <v>-13.68</v>
          </cell>
          <cell r="AH2544">
            <v>29.184868290000001</v>
          </cell>
          <cell r="AI2544">
            <v>5673805.6600000001</v>
          </cell>
          <cell r="AJ2544" t="str">
            <v>Extant</v>
          </cell>
        </row>
        <row r="2545">
          <cell r="A2545" t="str">
            <v>Rallus elegans</v>
          </cell>
          <cell r="B2545" t="str">
            <v>Rallidae</v>
          </cell>
          <cell r="C2545" t="str">
            <v>Gruiformes</v>
          </cell>
          <cell r="D2545">
            <v>9</v>
          </cell>
          <cell r="E2545">
            <v>4</v>
          </cell>
          <cell r="F2545">
            <v>5</v>
          </cell>
          <cell r="G2545">
            <v>0</v>
          </cell>
          <cell r="H2545">
            <v>8</v>
          </cell>
          <cell r="I2545">
            <v>60.3</v>
          </cell>
          <cell r="J2545">
            <v>28.9</v>
          </cell>
          <cell r="K2545">
            <v>4.2</v>
          </cell>
          <cell r="L2545">
            <v>7.3</v>
          </cell>
          <cell r="M2545">
            <v>51.9</v>
          </cell>
          <cell r="N2545">
            <v>156</v>
          </cell>
          <cell r="O2545">
            <v>37.6</v>
          </cell>
          <cell r="P2545">
            <v>117.3</v>
          </cell>
          <cell r="Q2545">
            <v>24.3</v>
          </cell>
          <cell r="R2545">
            <v>61</v>
          </cell>
          <cell r="S2545">
            <v>313.31</v>
          </cell>
          <cell r="T2545" t="str">
            <v>Dunning</v>
          </cell>
          <cell r="U2545" t="str">
            <v>NA</v>
          </cell>
          <cell r="V2545" t="str">
            <v>NO</v>
          </cell>
          <cell r="W2545" t="str">
            <v>NA</v>
          </cell>
          <cell r="X2545" t="str">
            <v>NA</v>
          </cell>
          <cell r="Y2545" t="str">
            <v>Wetland</v>
          </cell>
          <cell r="Z2545">
            <v>1</v>
          </cell>
          <cell r="AA2545">
            <v>1</v>
          </cell>
          <cell r="AB2545" t="str">
            <v>Carnivore</v>
          </cell>
          <cell r="AC2545" t="str">
            <v>Aquatic predator</v>
          </cell>
          <cell r="AD2545" t="str">
            <v>Terrestrial</v>
          </cell>
          <cell r="AE2545">
            <v>17.850000000000001</v>
          </cell>
          <cell r="AF2545">
            <v>47.12</v>
          </cell>
          <cell r="AG2545">
            <v>35.64</v>
          </cell>
          <cell r="AH2545">
            <v>-89.392454700000002</v>
          </cell>
          <cell r="AI2545">
            <v>3370002.52</v>
          </cell>
          <cell r="AJ2545" t="str">
            <v>Extant</v>
          </cell>
        </row>
        <row r="2546">
          <cell r="A2546" t="str">
            <v>Rallus limicola</v>
          </cell>
          <cell r="B2546" t="str">
            <v>Rallidae</v>
          </cell>
          <cell r="C2546" t="str">
            <v>Gruiformes</v>
          </cell>
          <cell r="D2546">
            <v>8</v>
          </cell>
          <cell r="E2546">
            <v>2</v>
          </cell>
          <cell r="F2546">
            <v>4</v>
          </cell>
          <cell r="G2546">
            <v>2</v>
          </cell>
          <cell r="H2546">
            <v>8</v>
          </cell>
          <cell r="I2546">
            <v>37.799999999999997</v>
          </cell>
          <cell r="J2546">
            <v>24.9</v>
          </cell>
          <cell r="K2546">
            <v>2.9</v>
          </cell>
          <cell r="L2546">
            <v>5.4</v>
          </cell>
          <cell r="M2546">
            <v>32.4</v>
          </cell>
          <cell r="N2546">
            <v>101</v>
          </cell>
          <cell r="O2546">
            <v>26.8</v>
          </cell>
          <cell r="P2546">
            <v>74.2</v>
          </cell>
          <cell r="Q2546">
            <v>26.5</v>
          </cell>
          <cell r="R2546">
            <v>38.6</v>
          </cell>
          <cell r="S2546">
            <v>84.1</v>
          </cell>
          <cell r="T2546" t="str">
            <v>Dunning</v>
          </cell>
          <cell r="U2546" t="str">
            <v>NA</v>
          </cell>
          <cell r="V2546" t="str">
            <v>NO</v>
          </cell>
          <cell r="W2546" t="str">
            <v>NA</v>
          </cell>
          <cell r="X2546" t="str">
            <v>NA</v>
          </cell>
          <cell r="Y2546" t="str">
            <v>Wetland</v>
          </cell>
          <cell r="Z2546">
            <v>1</v>
          </cell>
          <cell r="AA2546">
            <v>3</v>
          </cell>
          <cell r="AB2546" t="str">
            <v>Carnivore</v>
          </cell>
          <cell r="AC2546" t="str">
            <v>Aquatic predator</v>
          </cell>
          <cell r="AD2546" t="str">
            <v>Terrestrial</v>
          </cell>
          <cell r="AE2546">
            <v>-17.32</v>
          </cell>
          <cell r="AF2546">
            <v>55.34</v>
          </cell>
          <cell r="AG2546">
            <v>43.23</v>
          </cell>
          <cell r="AH2546">
            <v>-100.9513778</v>
          </cell>
          <cell r="AI2546">
            <v>5650094.9199999999</v>
          </cell>
          <cell r="AJ2546" t="str">
            <v>Extant</v>
          </cell>
        </row>
        <row r="2547">
          <cell r="A2547" t="str">
            <v>Rallus longirostris</v>
          </cell>
          <cell r="B2547" t="str">
            <v>Rallidae</v>
          </cell>
          <cell r="C2547" t="str">
            <v>Gruiformes</v>
          </cell>
          <cell r="D2547">
            <v>13</v>
          </cell>
          <cell r="E2547">
            <v>7</v>
          </cell>
          <cell r="F2547">
            <v>4</v>
          </cell>
          <cell r="G2547">
            <v>2</v>
          </cell>
          <cell r="H2547">
            <v>12</v>
          </cell>
          <cell r="I2547">
            <v>58.5</v>
          </cell>
          <cell r="J2547">
            <v>29.7</v>
          </cell>
          <cell r="K2547">
            <v>4.8</v>
          </cell>
          <cell r="L2547">
            <v>7.7</v>
          </cell>
          <cell r="M2547">
            <v>46.2</v>
          </cell>
          <cell r="N2547">
            <v>142.19999999999999</v>
          </cell>
          <cell r="O2547">
            <v>30.5</v>
          </cell>
          <cell r="P2547">
            <v>111.8</v>
          </cell>
          <cell r="Q2547">
            <v>21.3</v>
          </cell>
          <cell r="R2547">
            <v>52.9</v>
          </cell>
          <cell r="S2547">
            <v>259.35000000000002</v>
          </cell>
          <cell r="T2547" t="str">
            <v>Dunning</v>
          </cell>
          <cell r="U2547" t="str">
            <v>NA</v>
          </cell>
          <cell r="V2547" t="str">
            <v>NO</v>
          </cell>
          <cell r="W2547" t="str">
            <v>NA</v>
          </cell>
          <cell r="X2547" t="str">
            <v>NA</v>
          </cell>
          <cell r="Y2547" t="str">
            <v>Coastal</v>
          </cell>
          <cell r="Z2547">
            <v>1</v>
          </cell>
          <cell r="AA2547">
            <v>2</v>
          </cell>
          <cell r="AB2547" t="str">
            <v>Carnivore</v>
          </cell>
          <cell r="AC2547" t="str">
            <v>Aquatic predator</v>
          </cell>
          <cell r="AD2547" t="str">
            <v>Terrestrial</v>
          </cell>
          <cell r="AE2547">
            <v>-28.62</v>
          </cell>
          <cell r="AF2547">
            <v>43.46</v>
          </cell>
          <cell r="AG2547">
            <v>13.27</v>
          </cell>
          <cell r="AH2547">
            <v>-70.211565089999993</v>
          </cell>
          <cell r="AI2547">
            <v>643613.12</v>
          </cell>
          <cell r="AJ2547" t="str">
            <v>Extant</v>
          </cell>
        </row>
        <row r="2548">
          <cell r="A2548" t="str">
            <v>Rallus madagascariensis</v>
          </cell>
          <cell r="B2548" t="str">
            <v>Rallidae</v>
          </cell>
          <cell r="C2548" t="str">
            <v>Gruiformes</v>
          </cell>
          <cell r="D2548">
            <v>4</v>
          </cell>
          <cell r="E2548">
            <v>2</v>
          </cell>
          <cell r="F2548">
            <v>2</v>
          </cell>
          <cell r="G2548">
            <v>0</v>
          </cell>
          <cell r="H2548">
            <v>4</v>
          </cell>
          <cell r="I2548">
            <v>55.6</v>
          </cell>
          <cell r="J2548">
            <v>42</v>
          </cell>
          <cell r="K2548">
            <v>4.8</v>
          </cell>
          <cell r="L2548">
            <v>7.4</v>
          </cell>
          <cell r="M2548">
            <v>37.6</v>
          </cell>
          <cell r="N2548">
            <v>105.8</v>
          </cell>
          <cell r="O2548">
            <v>21.2</v>
          </cell>
          <cell r="P2548">
            <v>84.5</v>
          </cell>
          <cell r="Q2548">
            <v>20.100000000000001</v>
          </cell>
          <cell r="R2548">
            <v>40</v>
          </cell>
          <cell r="S2548">
            <v>114</v>
          </cell>
          <cell r="T2548" t="str">
            <v>Dunning</v>
          </cell>
          <cell r="U2548" t="str">
            <v>NA</v>
          </cell>
          <cell r="V2548" t="str">
            <v>NO</v>
          </cell>
          <cell r="W2548" t="str">
            <v>NA</v>
          </cell>
          <cell r="X2548" t="str">
            <v>NA</v>
          </cell>
          <cell r="Y2548" t="str">
            <v>Wetland</v>
          </cell>
          <cell r="Z2548">
            <v>2</v>
          </cell>
          <cell r="AA2548">
            <v>1</v>
          </cell>
          <cell r="AB2548" t="str">
            <v>Carnivore</v>
          </cell>
          <cell r="AC2548" t="str">
            <v>Aquatic predator</v>
          </cell>
          <cell r="AD2548" t="str">
            <v>Terrestrial</v>
          </cell>
          <cell r="AE2548">
            <v>-25.06</v>
          </cell>
          <cell r="AF2548">
            <v>-14.18</v>
          </cell>
          <cell r="AG2548">
            <v>-19.14</v>
          </cell>
          <cell r="AH2548">
            <v>48.360106289999997</v>
          </cell>
          <cell r="AI2548">
            <v>149530.82999999999</v>
          </cell>
          <cell r="AJ2548" t="str">
            <v>Extant</v>
          </cell>
        </row>
        <row r="2549">
          <cell r="A2549" t="str">
            <v>Rallus semiplumbeus</v>
          </cell>
          <cell r="B2549" t="str">
            <v>Rallidae</v>
          </cell>
          <cell r="C2549" t="str">
            <v>Gruiformes</v>
          </cell>
          <cell r="D2549">
            <v>4</v>
          </cell>
          <cell r="E2549">
            <v>0</v>
          </cell>
          <cell r="F2549">
            <v>1</v>
          </cell>
          <cell r="G2549">
            <v>3</v>
          </cell>
          <cell r="H2549">
            <v>4</v>
          </cell>
          <cell r="I2549">
            <v>41.1</v>
          </cell>
          <cell r="J2549">
            <v>28.1</v>
          </cell>
          <cell r="K2549">
            <v>3.6</v>
          </cell>
          <cell r="L2549">
            <v>6.1</v>
          </cell>
          <cell r="M2549">
            <v>37.799999999999997</v>
          </cell>
          <cell r="N2549">
            <v>105</v>
          </cell>
          <cell r="O2549">
            <v>24</v>
          </cell>
          <cell r="P2549">
            <v>81</v>
          </cell>
          <cell r="Q2549">
            <v>22.7</v>
          </cell>
          <cell r="R2549">
            <v>41.5</v>
          </cell>
          <cell r="S2549">
            <v>84.1</v>
          </cell>
          <cell r="T2549" t="str">
            <v>Inferred</v>
          </cell>
          <cell r="U2549" t="str">
            <v>NA</v>
          </cell>
          <cell r="V2549" t="str">
            <v>YES</v>
          </cell>
          <cell r="W2549" t="str">
            <v>Body Mass</v>
          </cell>
          <cell r="X2549" t="str">
            <v>Rallus limicola</v>
          </cell>
          <cell r="Y2549" t="str">
            <v>Wetland</v>
          </cell>
          <cell r="Z2549">
            <v>2</v>
          </cell>
          <cell r="AA2549">
            <v>1</v>
          </cell>
          <cell r="AB2549" t="str">
            <v>Carnivore</v>
          </cell>
          <cell r="AC2549" t="str">
            <v>Aquatic predator</v>
          </cell>
          <cell r="AD2549" t="str">
            <v>Terrestrial</v>
          </cell>
          <cell r="AE2549">
            <v>4.2699999999999996</v>
          </cell>
          <cell r="AF2549">
            <v>5.56</v>
          </cell>
          <cell r="AG2549">
            <v>4.68</v>
          </cell>
          <cell r="AH2549">
            <v>-74.177738329999997</v>
          </cell>
          <cell r="AI2549">
            <v>728.49</v>
          </cell>
          <cell r="AJ2549" t="str">
            <v>Extant</v>
          </cell>
        </row>
        <row r="2550">
          <cell r="A2550" t="str">
            <v>Rallus wetmorei</v>
          </cell>
          <cell r="B2550" t="str">
            <v>Rallidae</v>
          </cell>
          <cell r="C2550" t="str">
            <v>Gruiformes</v>
          </cell>
          <cell r="D2550">
            <v>2</v>
          </cell>
          <cell r="E2550">
            <v>1</v>
          </cell>
          <cell r="F2550">
            <v>1</v>
          </cell>
          <cell r="G2550">
            <v>0</v>
          </cell>
          <cell r="H2550">
            <v>2</v>
          </cell>
          <cell r="I2550">
            <v>52.5</v>
          </cell>
          <cell r="J2550">
            <v>34.1</v>
          </cell>
          <cell r="K2550">
            <v>4.7</v>
          </cell>
          <cell r="L2550">
            <v>8.1</v>
          </cell>
          <cell r="M2550">
            <v>42.7</v>
          </cell>
          <cell r="N2550">
            <v>125</v>
          </cell>
          <cell r="O2550">
            <v>22</v>
          </cell>
          <cell r="P2550">
            <v>103</v>
          </cell>
          <cell r="Q2550">
            <v>17.600000000000001</v>
          </cell>
          <cell r="R2550">
            <v>46</v>
          </cell>
          <cell r="S2550">
            <v>259.39999999999998</v>
          </cell>
          <cell r="T2550" t="str">
            <v>Inferred</v>
          </cell>
          <cell r="U2550" t="str">
            <v>NA</v>
          </cell>
          <cell r="V2550" t="str">
            <v>YES</v>
          </cell>
          <cell r="W2550" t="str">
            <v>Body Mass</v>
          </cell>
          <cell r="X2550" t="str">
            <v>Rallus longirostris</v>
          </cell>
          <cell r="Y2550" t="str">
            <v>Woodland</v>
          </cell>
          <cell r="Z2550">
            <v>2</v>
          </cell>
          <cell r="AA2550">
            <v>2</v>
          </cell>
          <cell r="AB2550" t="str">
            <v>Carnivore</v>
          </cell>
          <cell r="AC2550" t="str">
            <v>Aquatic predator</v>
          </cell>
          <cell r="AD2550" t="str">
            <v>Terrestrial</v>
          </cell>
          <cell r="AE2550">
            <v>10.43</v>
          </cell>
          <cell r="AF2550">
            <v>10.96</v>
          </cell>
          <cell r="AG2550">
            <v>10.7</v>
          </cell>
          <cell r="AH2550">
            <v>-68.107550570000001</v>
          </cell>
          <cell r="AI2550">
            <v>117.29</v>
          </cell>
          <cell r="AJ2550" t="str">
            <v>Extant</v>
          </cell>
        </row>
        <row r="2551">
          <cell r="A2551" t="str">
            <v>Rougetius rougetii</v>
          </cell>
          <cell r="B2551" t="str">
            <v>Rallidae</v>
          </cell>
          <cell r="C2551" t="str">
            <v>Gruiformes</v>
          </cell>
          <cell r="D2551">
            <v>5</v>
          </cell>
          <cell r="E2551">
            <v>2</v>
          </cell>
          <cell r="F2551">
            <v>3</v>
          </cell>
          <cell r="G2551">
            <v>0</v>
          </cell>
          <cell r="H2551">
            <v>4</v>
          </cell>
          <cell r="I2551">
            <v>34.1</v>
          </cell>
          <cell r="J2551">
            <v>18</v>
          </cell>
          <cell r="K2551">
            <v>4.0999999999999996</v>
          </cell>
          <cell r="L2551">
            <v>6.6</v>
          </cell>
          <cell r="M2551">
            <v>49.2</v>
          </cell>
          <cell r="N2551">
            <v>128.4</v>
          </cell>
          <cell r="O2551">
            <v>19.3</v>
          </cell>
          <cell r="P2551">
            <v>107.7</v>
          </cell>
          <cell r="Q2551">
            <v>15.2</v>
          </cell>
          <cell r="R2551">
            <v>47.6</v>
          </cell>
          <cell r="S2551">
            <v>193.39</v>
          </cell>
          <cell r="T2551" t="str">
            <v>Dunning</v>
          </cell>
          <cell r="U2551" t="str">
            <v>NA</v>
          </cell>
          <cell r="V2551" t="str">
            <v>NO</v>
          </cell>
          <cell r="W2551" t="str">
            <v>NA</v>
          </cell>
          <cell r="X2551" t="str">
            <v>NA</v>
          </cell>
          <cell r="Y2551" t="str">
            <v>Wetland</v>
          </cell>
          <cell r="Z2551">
            <v>2</v>
          </cell>
          <cell r="AA2551">
            <v>1</v>
          </cell>
          <cell r="AB2551" t="str">
            <v>Omnivore</v>
          </cell>
          <cell r="AC2551" t="str">
            <v>Omnivore</v>
          </cell>
          <cell r="AD2551" t="str">
            <v>Terrestrial</v>
          </cell>
          <cell r="AE2551">
            <v>5.1100000000000003</v>
          </cell>
          <cell r="AF2551">
            <v>15.68</v>
          </cell>
          <cell r="AG2551">
            <v>9.48</v>
          </cell>
          <cell r="AH2551">
            <v>37.967247610000001</v>
          </cell>
          <cell r="AI2551">
            <v>344840.95</v>
          </cell>
          <cell r="AJ2551" t="str">
            <v>Extant</v>
          </cell>
        </row>
        <row r="2552">
          <cell r="A2552" t="str">
            <v>Sarothrura affinis</v>
          </cell>
          <cell r="B2552" t="str">
            <v>Rallidae</v>
          </cell>
          <cell r="C2552" t="str">
            <v>Gruiformes</v>
          </cell>
          <cell r="D2552">
            <v>4</v>
          </cell>
          <cell r="E2552">
            <v>2</v>
          </cell>
          <cell r="F2552">
            <v>2</v>
          </cell>
          <cell r="G2552">
            <v>0</v>
          </cell>
          <cell r="H2552">
            <v>4</v>
          </cell>
          <cell r="I2552">
            <v>12.5</v>
          </cell>
          <cell r="J2552">
            <v>5.3</v>
          </cell>
          <cell r="K2552">
            <v>2</v>
          </cell>
          <cell r="L2552">
            <v>3.3</v>
          </cell>
          <cell r="M2552">
            <v>16.8</v>
          </cell>
          <cell r="N2552">
            <v>67.2</v>
          </cell>
          <cell r="O2552">
            <v>9.4</v>
          </cell>
          <cell r="P2552">
            <v>57.9</v>
          </cell>
          <cell r="Q2552">
            <v>13.9</v>
          </cell>
          <cell r="R2552">
            <v>37.200000000000003</v>
          </cell>
          <cell r="S2552">
            <v>27.8</v>
          </cell>
          <cell r="T2552" t="str">
            <v>Dunning</v>
          </cell>
          <cell r="U2552" t="str">
            <v>NA</v>
          </cell>
          <cell r="V2552" t="str">
            <v>NO</v>
          </cell>
          <cell r="W2552" t="str">
            <v>NA</v>
          </cell>
          <cell r="X2552" t="str">
            <v>NA</v>
          </cell>
          <cell r="Y2552" t="str">
            <v>Wetland</v>
          </cell>
          <cell r="Z2552">
            <v>1</v>
          </cell>
          <cell r="AA2552">
            <v>1</v>
          </cell>
          <cell r="AB2552" t="str">
            <v>Omnivore</v>
          </cell>
          <cell r="AC2552" t="str">
            <v>Omnivore</v>
          </cell>
          <cell r="AD2552" t="str">
            <v>Terrestrial</v>
          </cell>
          <cell r="AE2552">
            <v>-34.840000000000003</v>
          </cell>
          <cell r="AF2552">
            <v>4.93</v>
          </cell>
          <cell r="AG2552">
            <v>-22.8</v>
          </cell>
          <cell r="AH2552">
            <v>29.759732849999999</v>
          </cell>
          <cell r="AI2552">
            <v>524225.88</v>
          </cell>
          <cell r="AJ2552" t="str">
            <v>Extant</v>
          </cell>
        </row>
        <row r="2553">
          <cell r="A2553" t="str">
            <v>Sarothrura ayresi</v>
          </cell>
          <cell r="B2553" t="str">
            <v>Rallidae</v>
          </cell>
          <cell r="C2553" t="str">
            <v>Gruiformes</v>
          </cell>
          <cell r="D2553">
            <v>5</v>
          </cell>
          <cell r="E2553">
            <v>2</v>
          </cell>
          <cell r="F2553">
            <v>3</v>
          </cell>
          <cell r="G2553">
            <v>0</v>
          </cell>
          <cell r="H2553">
            <v>4</v>
          </cell>
          <cell r="I2553">
            <v>11.3</v>
          </cell>
          <cell r="J2553">
            <v>5.7</v>
          </cell>
          <cell r="K2553">
            <v>2</v>
          </cell>
          <cell r="L2553">
            <v>4</v>
          </cell>
          <cell r="M2553">
            <v>20.9</v>
          </cell>
          <cell r="N2553">
            <v>73</v>
          </cell>
          <cell r="O2553">
            <v>19</v>
          </cell>
          <cell r="P2553">
            <v>54</v>
          </cell>
          <cell r="Q2553">
            <v>26</v>
          </cell>
          <cell r="R2553">
            <v>35.6</v>
          </cell>
          <cell r="S2553">
            <v>31.8</v>
          </cell>
          <cell r="T2553" t="str">
            <v>Dunning</v>
          </cell>
          <cell r="U2553" t="str">
            <v>NA</v>
          </cell>
          <cell r="V2553" t="str">
            <v>NO</v>
          </cell>
          <cell r="W2553" t="str">
            <v>NA</v>
          </cell>
          <cell r="X2553" t="str">
            <v>NA</v>
          </cell>
          <cell r="Y2553" t="str">
            <v>Grassland</v>
          </cell>
          <cell r="Z2553">
            <v>1</v>
          </cell>
          <cell r="AA2553">
            <v>1</v>
          </cell>
          <cell r="AB2553" t="str">
            <v>Omnivore</v>
          </cell>
          <cell r="AC2553" t="str">
            <v>Omnivore</v>
          </cell>
          <cell r="AD2553" t="str">
            <v>Terrestrial</v>
          </cell>
          <cell r="AE2553">
            <v>-25.57</v>
          </cell>
          <cell r="AF2553">
            <v>9.44</v>
          </cell>
          <cell r="AG2553">
            <v>3.8</v>
          </cell>
          <cell r="AH2553">
            <v>37.320502930000004</v>
          </cell>
          <cell r="AI2553">
            <v>2995.34</v>
          </cell>
          <cell r="AJ2553" t="str">
            <v>Extant</v>
          </cell>
        </row>
        <row r="2554">
          <cell r="A2554" t="str">
            <v>Sarothrura boehmi</v>
          </cell>
          <cell r="B2554" t="str">
            <v>Rallidae</v>
          </cell>
          <cell r="C2554" t="str">
            <v>Gruiformes</v>
          </cell>
          <cell r="D2554">
            <v>4</v>
          </cell>
          <cell r="E2554">
            <v>2</v>
          </cell>
          <cell r="F2554">
            <v>2</v>
          </cell>
          <cell r="G2554">
            <v>0</v>
          </cell>
          <cell r="H2554">
            <v>4</v>
          </cell>
          <cell r="I2554">
            <v>13</v>
          </cell>
          <cell r="J2554">
            <v>6.1</v>
          </cell>
          <cell r="K2554">
            <v>2.4</v>
          </cell>
          <cell r="L2554">
            <v>4.4000000000000004</v>
          </cell>
          <cell r="M2554">
            <v>20.9</v>
          </cell>
          <cell r="N2554">
            <v>83</v>
          </cell>
          <cell r="O2554">
            <v>15.8</v>
          </cell>
          <cell r="P2554">
            <v>67.2</v>
          </cell>
          <cell r="Q2554">
            <v>19</v>
          </cell>
          <cell r="R2554">
            <v>25.8</v>
          </cell>
          <cell r="S2554">
            <v>34.97</v>
          </cell>
          <cell r="T2554" t="str">
            <v>Dunning</v>
          </cell>
          <cell r="U2554" t="str">
            <v>NA</v>
          </cell>
          <cell r="V2554" t="str">
            <v>NO</v>
          </cell>
          <cell r="W2554" t="str">
            <v>NA</v>
          </cell>
          <cell r="X2554" t="str">
            <v>NA</v>
          </cell>
          <cell r="Y2554" t="str">
            <v>Grassland</v>
          </cell>
          <cell r="Z2554">
            <v>1</v>
          </cell>
          <cell r="AA2554">
            <v>1</v>
          </cell>
          <cell r="AB2554" t="str">
            <v>Omnivore</v>
          </cell>
          <cell r="AC2554" t="str">
            <v>Omnivore</v>
          </cell>
          <cell r="AD2554" t="str">
            <v>Terrestrial</v>
          </cell>
          <cell r="AE2554">
            <v>-24.95</v>
          </cell>
          <cell r="AF2554">
            <v>10.85</v>
          </cell>
          <cell r="AG2554">
            <v>-12.23</v>
          </cell>
          <cell r="AH2554">
            <v>29.2771179</v>
          </cell>
          <cell r="AI2554">
            <v>995800.31</v>
          </cell>
          <cell r="AJ2554" t="str">
            <v>Extant</v>
          </cell>
        </row>
        <row r="2555">
          <cell r="A2555" t="str">
            <v>Sarothrura elegans</v>
          </cell>
          <cell r="B2555" t="str">
            <v>Rallidae</v>
          </cell>
          <cell r="C2555" t="str">
            <v>Gruiformes</v>
          </cell>
          <cell r="D2555">
            <v>5</v>
          </cell>
          <cell r="E2555">
            <v>2</v>
          </cell>
          <cell r="F2555">
            <v>3</v>
          </cell>
          <cell r="G2555">
            <v>0</v>
          </cell>
          <cell r="H2555">
            <v>4</v>
          </cell>
          <cell r="I2555">
            <v>15</v>
          </cell>
          <cell r="J2555">
            <v>6.6</v>
          </cell>
          <cell r="K2555">
            <v>2.2000000000000002</v>
          </cell>
          <cell r="L2555">
            <v>3.8</v>
          </cell>
          <cell r="M2555">
            <v>25</v>
          </cell>
          <cell r="N2555">
            <v>85</v>
          </cell>
          <cell r="O2555">
            <v>16</v>
          </cell>
          <cell r="P2555">
            <v>70.7</v>
          </cell>
          <cell r="Q2555">
            <v>18.5</v>
          </cell>
          <cell r="R2555">
            <v>36.799999999999997</v>
          </cell>
          <cell r="S2555">
            <v>46.04</v>
          </cell>
          <cell r="T2555" t="str">
            <v>Dunning</v>
          </cell>
          <cell r="U2555" t="str">
            <v>NA</v>
          </cell>
          <cell r="V2555" t="str">
            <v>NO</v>
          </cell>
          <cell r="W2555" t="str">
            <v>NA</v>
          </cell>
          <cell r="X2555" t="str">
            <v>NA</v>
          </cell>
          <cell r="Y2555" t="str">
            <v>Wetland</v>
          </cell>
          <cell r="Z2555">
            <v>1</v>
          </cell>
          <cell r="AA2555">
            <v>1</v>
          </cell>
          <cell r="AB2555" t="str">
            <v>Carnivore</v>
          </cell>
          <cell r="AC2555" t="str">
            <v>Invertivore</v>
          </cell>
          <cell r="AD2555" t="str">
            <v>Terrestrial</v>
          </cell>
          <cell r="AE2555">
            <v>-34.21</v>
          </cell>
          <cell r="AF2555">
            <v>8.44</v>
          </cell>
          <cell r="AG2555">
            <v>-8.0500000000000007</v>
          </cell>
          <cell r="AH2555">
            <v>26.663012479999999</v>
          </cell>
          <cell r="AI2555">
            <v>7047799.8899999997</v>
          </cell>
          <cell r="AJ2555" t="str">
            <v>Extant</v>
          </cell>
        </row>
        <row r="2556">
          <cell r="A2556" t="str">
            <v>Sarothrura insularis</v>
          </cell>
          <cell r="B2556" t="str">
            <v>Rallidae</v>
          </cell>
          <cell r="C2556" t="str">
            <v>Gruiformes</v>
          </cell>
          <cell r="D2556">
            <v>5</v>
          </cell>
          <cell r="E2556">
            <v>2</v>
          </cell>
          <cell r="F2556">
            <v>3</v>
          </cell>
          <cell r="G2556">
            <v>0</v>
          </cell>
          <cell r="H2556">
            <v>4</v>
          </cell>
          <cell r="I2556">
            <v>13.1</v>
          </cell>
          <cell r="J2556">
            <v>5</v>
          </cell>
          <cell r="K2556">
            <v>2</v>
          </cell>
          <cell r="L2556">
            <v>3.7</v>
          </cell>
          <cell r="M2556">
            <v>21.6</v>
          </cell>
          <cell r="N2556">
            <v>70.2</v>
          </cell>
          <cell r="O2556">
            <v>10.4</v>
          </cell>
          <cell r="P2556">
            <v>59.9</v>
          </cell>
          <cell r="Q2556">
            <v>14.7</v>
          </cell>
          <cell r="R2556">
            <v>45.2</v>
          </cell>
          <cell r="S2556">
            <v>26.8</v>
          </cell>
          <cell r="T2556" t="str">
            <v>Dunning</v>
          </cell>
          <cell r="U2556" t="str">
            <v>NA</v>
          </cell>
          <cell r="V2556" t="str">
            <v>NO</v>
          </cell>
          <cell r="W2556" t="str">
            <v>NA</v>
          </cell>
          <cell r="X2556" t="str">
            <v>NA</v>
          </cell>
          <cell r="Y2556" t="str">
            <v>Shrubland</v>
          </cell>
          <cell r="Z2556">
            <v>1</v>
          </cell>
          <cell r="AA2556">
            <v>1</v>
          </cell>
          <cell r="AB2556" t="str">
            <v>Omnivore</v>
          </cell>
          <cell r="AC2556" t="str">
            <v>Omnivore</v>
          </cell>
          <cell r="AD2556" t="str">
            <v>Terrestrial</v>
          </cell>
          <cell r="AE2556">
            <v>-25.2</v>
          </cell>
          <cell r="AF2556">
            <v>-12.47</v>
          </cell>
          <cell r="AG2556">
            <v>-19.309999999999999</v>
          </cell>
          <cell r="AH2556">
            <v>47.803264689999999</v>
          </cell>
          <cell r="AI2556">
            <v>289629.5</v>
          </cell>
          <cell r="AJ2556" t="str">
            <v>Extant</v>
          </cell>
        </row>
        <row r="2557">
          <cell r="A2557" t="str">
            <v>Sarothrura lugens</v>
          </cell>
          <cell r="B2557" t="str">
            <v>Rallidae</v>
          </cell>
          <cell r="C2557" t="str">
            <v>Gruiformes</v>
          </cell>
          <cell r="D2557">
            <v>2</v>
          </cell>
          <cell r="E2557">
            <v>2</v>
          </cell>
          <cell r="F2557">
            <v>0</v>
          </cell>
          <cell r="G2557">
            <v>0</v>
          </cell>
          <cell r="H2557">
            <v>2</v>
          </cell>
          <cell r="I2557">
            <v>12.9</v>
          </cell>
          <cell r="J2557">
            <v>5.4</v>
          </cell>
          <cell r="K2557">
            <v>2.2999999999999998</v>
          </cell>
          <cell r="L2557">
            <v>4.2</v>
          </cell>
          <cell r="M2557">
            <v>19.5</v>
          </cell>
          <cell r="N2557">
            <v>71.5</v>
          </cell>
          <cell r="O2557">
            <v>11</v>
          </cell>
          <cell r="P2557">
            <v>60.5</v>
          </cell>
          <cell r="Q2557">
            <v>15.4</v>
          </cell>
          <cell r="R2557">
            <v>44.5</v>
          </cell>
          <cell r="S2557">
            <v>30.83</v>
          </cell>
          <cell r="T2557" t="str">
            <v>EltonTraits_GenAvg</v>
          </cell>
          <cell r="U2557" t="str">
            <v>NA</v>
          </cell>
          <cell r="V2557" t="str">
            <v>NO</v>
          </cell>
          <cell r="W2557" t="str">
            <v>NA</v>
          </cell>
          <cell r="X2557" t="str">
            <v>NA</v>
          </cell>
          <cell r="Y2557" t="str">
            <v>Shrubland</v>
          </cell>
          <cell r="Z2557">
            <v>1</v>
          </cell>
          <cell r="AA2557">
            <v>1</v>
          </cell>
          <cell r="AB2557" t="str">
            <v>Omnivore</v>
          </cell>
          <cell r="AC2557" t="str">
            <v>Omnivore</v>
          </cell>
          <cell r="AD2557" t="str">
            <v>Terrestrial</v>
          </cell>
          <cell r="AE2557">
            <v>-14.47</v>
          </cell>
          <cell r="AF2557">
            <v>8.31</v>
          </cell>
          <cell r="AG2557">
            <v>-5.7</v>
          </cell>
          <cell r="AH2557">
            <v>24.649070989999998</v>
          </cell>
          <cell r="AI2557">
            <v>189277.4</v>
          </cell>
          <cell r="AJ2557" t="str">
            <v>Extant</v>
          </cell>
        </row>
        <row r="2558">
          <cell r="A2558" t="str">
            <v>Sarothrura pulchra</v>
          </cell>
          <cell r="B2558" t="str">
            <v>Rallidae</v>
          </cell>
          <cell r="C2558" t="str">
            <v>Gruiformes</v>
          </cell>
          <cell r="D2558">
            <v>5</v>
          </cell>
          <cell r="E2558">
            <v>2</v>
          </cell>
          <cell r="F2558">
            <v>3</v>
          </cell>
          <cell r="G2558">
            <v>0</v>
          </cell>
          <cell r="H2558">
            <v>4</v>
          </cell>
          <cell r="I2558">
            <v>17</v>
          </cell>
          <cell r="J2558">
            <v>8.3000000000000007</v>
          </cell>
          <cell r="K2558">
            <v>2.9</v>
          </cell>
          <cell r="L2558">
            <v>4.7</v>
          </cell>
          <cell r="M2558">
            <v>31.5</v>
          </cell>
          <cell r="N2558">
            <v>80.599999999999994</v>
          </cell>
          <cell r="O2558">
            <v>8.5</v>
          </cell>
          <cell r="P2558">
            <v>72.8</v>
          </cell>
          <cell r="Q2558">
            <v>10.4</v>
          </cell>
          <cell r="R2558">
            <v>41</v>
          </cell>
          <cell r="S2558">
            <v>45.2</v>
          </cell>
          <cell r="T2558" t="str">
            <v>Dunning</v>
          </cell>
          <cell r="U2558" t="str">
            <v>NA</v>
          </cell>
          <cell r="V2558" t="str">
            <v>NO</v>
          </cell>
          <cell r="W2558" t="str">
            <v>NA</v>
          </cell>
          <cell r="X2558" t="str">
            <v>NA</v>
          </cell>
          <cell r="Y2558" t="str">
            <v>Forest</v>
          </cell>
          <cell r="Z2558">
            <v>1</v>
          </cell>
          <cell r="AA2558">
            <v>1</v>
          </cell>
          <cell r="AB2558" t="str">
            <v>Carnivore</v>
          </cell>
          <cell r="AC2558" t="str">
            <v>Aquatic predator</v>
          </cell>
          <cell r="AD2558" t="str">
            <v>Terrestrial</v>
          </cell>
          <cell r="AE2558">
            <v>-11.34</v>
          </cell>
          <cell r="AF2558">
            <v>13.43</v>
          </cell>
          <cell r="AG2558">
            <v>0.32</v>
          </cell>
          <cell r="AH2558">
            <v>16.559809720000001</v>
          </cell>
          <cell r="AI2558">
            <v>4635423.45</v>
          </cell>
          <cell r="AJ2558" t="str">
            <v>Extant</v>
          </cell>
        </row>
        <row r="2559">
          <cell r="A2559" t="str">
            <v>Sarothrura rufa</v>
          </cell>
          <cell r="B2559" t="str">
            <v>Rallidae</v>
          </cell>
          <cell r="C2559" t="str">
            <v>Gruiformes</v>
          </cell>
          <cell r="D2559">
            <v>5</v>
          </cell>
          <cell r="E2559">
            <v>2</v>
          </cell>
          <cell r="F2559">
            <v>3</v>
          </cell>
          <cell r="G2559">
            <v>0</v>
          </cell>
          <cell r="H2559">
            <v>4</v>
          </cell>
          <cell r="I2559">
            <v>13.6</v>
          </cell>
          <cell r="J2559">
            <v>5.3</v>
          </cell>
          <cell r="K2559">
            <v>2.4</v>
          </cell>
          <cell r="L2559">
            <v>4</v>
          </cell>
          <cell r="M2559">
            <v>24.3</v>
          </cell>
          <cell r="N2559">
            <v>77</v>
          </cell>
          <cell r="O2559">
            <v>10.9</v>
          </cell>
          <cell r="P2559">
            <v>66.400000000000006</v>
          </cell>
          <cell r="Q2559">
            <v>14.1</v>
          </cell>
          <cell r="R2559">
            <v>45.4</v>
          </cell>
          <cell r="S2559">
            <v>37.68</v>
          </cell>
          <cell r="T2559" t="str">
            <v>Dunning</v>
          </cell>
          <cell r="U2559" t="str">
            <v>NA</v>
          </cell>
          <cell r="V2559" t="str">
            <v>NO</v>
          </cell>
          <cell r="W2559" t="str">
            <v>NA</v>
          </cell>
          <cell r="X2559" t="str">
            <v>NA</v>
          </cell>
          <cell r="Y2559" t="str">
            <v>Wetland</v>
          </cell>
          <cell r="Z2559">
            <v>1</v>
          </cell>
          <cell r="AA2559">
            <v>1</v>
          </cell>
          <cell r="AB2559" t="str">
            <v>Carnivore</v>
          </cell>
          <cell r="AC2559" t="str">
            <v>Aquatic predator</v>
          </cell>
          <cell r="AD2559" t="str">
            <v>Terrestrial</v>
          </cell>
          <cell r="AE2559">
            <v>-34.840000000000003</v>
          </cell>
          <cell r="AF2559">
            <v>10.36</v>
          </cell>
          <cell r="AG2559">
            <v>-9.18</v>
          </cell>
          <cell r="AH2559">
            <v>24.478273720000001</v>
          </cell>
          <cell r="AI2559">
            <v>4402555</v>
          </cell>
          <cell r="AJ2559" t="str">
            <v>Extant</v>
          </cell>
        </row>
        <row r="2560">
          <cell r="A2560" t="str">
            <v>Sarothrura watersi</v>
          </cell>
          <cell r="B2560" t="str">
            <v>Rallidae</v>
          </cell>
          <cell r="C2560" t="str">
            <v>Gruiformes</v>
          </cell>
          <cell r="D2560">
            <v>4</v>
          </cell>
          <cell r="E2560">
            <v>2</v>
          </cell>
          <cell r="F2560">
            <v>2</v>
          </cell>
          <cell r="G2560">
            <v>0</v>
          </cell>
          <cell r="H2560">
            <v>4</v>
          </cell>
          <cell r="I2560">
            <v>15.2</v>
          </cell>
          <cell r="J2560">
            <v>7</v>
          </cell>
          <cell r="K2560">
            <v>2.2000000000000002</v>
          </cell>
          <cell r="L2560">
            <v>3.2</v>
          </cell>
          <cell r="M2560">
            <v>23.5</v>
          </cell>
          <cell r="N2560">
            <v>69.5</v>
          </cell>
          <cell r="O2560">
            <v>15.8</v>
          </cell>
          <cell r="P2560">
            <v>53.7</v>
          </cell>
          <cell r="Q2560">
            <v>22.7</v>
          </cell>
          <cell r="R2560">
            <v>42.8</v>
          </cell>
          <cell r="S2560">
            <v>26.5</v>
          </cell>
          <cell r="T2560" t="str">
            <v>Dunning</v>
          </cell>
          <cell r="U2560" t="str">
            <v>NA</v>
          </cell>
          <cell r="V2560" t="str">
            <v>NO</v>
          </cell>
          <cell r="W2560" t="str">
            <v>NA</v>
          </cell>
          <cell r="X2560" t="str">
            <v>NA</v>
          </cell>
          <cell r="Y2560" t="str">
            <v>Wetland</v>
          </cell>
          <cell r="Z2560">
            <v>1</v>
          </cell>
          <cell r="AA2560">
            <v>1</v>
          </cell>
          <cell r="AB2560" t="str">
            <v>Omnivore</v>
          </cell>
          <cell r="AC2560" t="str">
            <v>Aquatic predator</v>
          </cell>
          <cell r="AD2560" t="str">
            <v>Terrestrial</v>
          </cell>
          <cell r="AE2560">
            <v>-22.06</v>
          </cell>
          <cell r="AF2560">
            <v>-14.52</v>
          </cell>
          <cell r="AG2560">
            <v>-19.38</v>
          </cell>
          <cell r="AH2560">
            <v>47.820375140000003</v>
          </cell>
          <cell r="AI2560">
            <v>12305.12</v>
          </cell>
          <cell r="AJ2560" t="str">
            <v>Extant</v>
          </cell>
        </row>
        <row r="2561">
          <cell r="A2561" t="str">
            <v>Leptosomus discolor</v>
          </cell>
          <cell r="B2561" t="str">
            <v>Leptosomidae</v>
          </cell>
          <cell r="C2561" t="str">
            <v>Leptosomiformes</v>
          </cell>
          <cell r="D2561">
            <v>15</v>
          </cell>
          <cell r="E2561">
            <v>4</v>
          </cell>
          <cell r="F2561">
            <v>11</v>
          </cell>
          <cell r="G2561">
            <v>0</v>
          </cell>
          <cell r="H2561">
            <v>10</v>
          </cell>
          <cell r="I2561">
            <v>46.8</v>
          </cell>
          <cell r="J2561">
            <v>20.100000000000001</v>
          </cell>
          <cell r="K2561">
            <v>10.199999999999999</v>
          </cell>
          <cell r="L2561">
            <v>13.3</v>
          </cell>
          <cell r="M2561">
            <v>29.6</v>
          </cell>
          <cell r="N2561">
            <v>248.4</v>
          </cell>
          <cell r="O2561">
            <v>67.400000000000006</v>
          </cell>
          <cell r="P2561">
            <v>179.5</v>
          </cell>
          <cell r="Q2561">
            <v>27.3</v>
          </cell>
          <cell r="R2561">
            <v>191.7</v>
          </cell>
          <cell r="S2561">
            <v>255</v>
          </cell>
          <cell r="T2561" t="str">
            <v>Dunning</v>
          </cell>
          <cell r="U2561" t="str">
            <v>NA</v>
          </cell>
          <cell r="V2561" t="str">
            <v>NO</v>
          </cell>
          <cell r="W2561" t="str">
            <v>NA</v>
          </cell>
          <cell r="X2561" t="str">
            <v>NA</v>
          </cell>
          <cell r="Y2561" t="str">
            <v>Forest</v>
          </cell>
          <cell r="Z2561">
            <v>1</v>
          </cell>
          <cell r="AA2561">
            <v>1</v>
          </cell>
          <cell r="AB2561" t="str">
            <v>Carnivore</v>
          </cell>
          <cell r="AC2561" t="str">
            <v>Invertivore</v>
          </cell>
          <cell r="AD2561" t="str">
            <v>Insessorial</v>
          </cell>
          <cell r="AE2561">
            <v>-25.61</v>
          </cell>
          <cell r="AF2561">
            <v>-11.36</v>
          </cell>
          <cell r="AG2561">
            <v>-19.36</v>
          </cell>
          <cell r="AH2561">
            <v>46.68912675</v>
          </cell>
          <cell r="AI2561">
            <v>592877.19999999995</v>
          </cell>
          <cell r="AJ2561" t="str">
            <v>Extant</v>
          </cell>
        </row>
        <row r="2562">
          <cell r="A2562" t="str">
            <v>Mesitornis unicolor</v>
          </cell>
          <cell r="B2562" t="str">
            <v>Mesitornithidae</v>
          </cell>
          <cell r="C2562" t="str">
            <v>Mesitornithiformes</v>
          </cell>
          <cell r="D2562">
            <v>4</v>
          </cell>
          <cell r="E2562">
            <v>1</v>
          </cell>
          <cell r="F2562">
            <v>2</v>
          </cell>
          <cell r="G2562">
            <v>1</v>
          </cell>
          <cell r="H2562">
            <v>4</v>
          </cell>
          <cell r="I2562">
            <v>21.5</v>
          </cell>
          <cell r="J2562">
            <v>9</v>
          </cell>
          <cell r="K2562">
            <v>3.1</v>
          </cell>
          <cell r="L2562">
            <v>4.5999999999999996</v>
          </cell>
          <cell r="M2562">
            <v>39.6</v>
          </cell>
          <cell r="N2562">
            <v>114.5</v>
          </cell>
          <cell r="O2562">
            <v>8.6</v>
          </cell>
          <cell r="P2562">
            <v>105.9</v>
          </cell>
          <cell r="Q2562">
            <v>7.5</v>
          </cell>
          <cell r="R2562">
            <v>103.8</v>
          </cell>
          <cell r="S2562">
            <v>148</v>
          </cell>
          <cell r="T2562" t="str">
            <v>Dunning</v>
          </cell>
          <cell r="U2562" t="str">
            <v>NA</v>
          </cell>
          <cell r="V2562" t="str">
            <v>NO</v>
          </cell>
          <cell r="W2562" t="str">
            <v>NA</v>
          </cell>
          <cell r="X2562" t="str">
            <v>NA</v>
          </cell>
          <cell r="Y2562" t="str">
            <v>Forest</v>
          </cell>
          <cell r="Z2562">
            <v>1</v>
          </cell>
          <cell r="AA2562">
            <v>1</v>
          </cell>
          <cell r="AB2562" t="str">
            <v>Omnivore</v>
          </cell>
          <cell r="AC2562" t="str">
            <v>Invertivore</v>
          </cell>
          <cell r="AD2562" t="str">
            <v>Terrestrial</v>
          </cell>
          <cell r="AE2562">
            <v>-25.03</v>
          </cell>
          <cell r="AF2562">
            <v>-13.88</v>
          </cell>
          <cell r="AG2562">
            <v>-18.07</v>
          </cell>
          <cell r="AH2562">
            <v>48.718524709999997</v>
          </cell>
          <cell r="AI2562">
            <v>37168.050000000003</v>
          </cell>
          <cell r="AJ2562" t="str">
            <v>Extant</v>
          </cell>
        </row>
        <row r="2563">
          <cell r="A2563" t="str">
            <v>Mesitornis variegatus</v>
          </cell>
          <cell r="B2563" t="str">
            <v>Mesitornithidae</v>
          </cell>
          <cell r="C2563" t="str">
            <v>Mesitornithiformes</v>
          </cell>
          <cell r="D2563">
            <v>1</v>
          </cell>
          <cell r="E2563">
            <v>0</v>
          </cell>
          <cell r="F2563">
            <v>1</v>
          </cell>
          <cell r="G2563">
            <v>0</v>
          </cell>
          <cell r="H2563">
            <v>1</v>
          </cell>
          <cell r="I2563">
            <v>29.2</v>
          </cell>
          <cell r="J2563">
            <v>11.4</v>
          </cell>
          <cell r="K2563">
            <v>3.6</v>
          </cell>
          <cell r="L2563">
            <v>4.5999999999999996</v>
          </cell>
          <cell r="M2563">
            <v>33.5</v>
          </cell>
          <cell r="N2563">
            <v>109</v>
          </cell>
          <cell r="O2563">
            <v>11.1</v>
          </cell>
          <cell r="P2563">
            <v>97.9</v>
          </cell>
          <cell r="Q2563">
            <v>10.199999999999999</v>
          </cell>
          <cell r="R2563">
            <v>95</v>
          </cell>
          <cell r="S2563">
            <v>110</v>
          </cell>
          <cell r="T2563" t="str">
            <v>Updated_literature</v>
          </cell>
          <cell r="U2563" t="str">
            <v>Dunning (2021)</v>
          </cell>
          <cell r="V2563" t="str">
            <v>NO</v>
          </cell>
          <cell r="W2563" t="str">
            <v>NA</v>
          </cell>
          <cell r="X2563" t="str">
            <v>NA</v>
          </cell>
          <cell r="Y2563" t="str">
            <v>Woodland</v>
          </cell>
          <cell r="Z2563">
            <v>1</v>
          </cell>
          <cell r="AA2563">
            <v>1</v>
          </cell>
          <cell r="AB2563" t="str">
            <v>Carnivore</v>
          </cell>
          <cell r="AC2563" t="str">
            <v>Invertivore</v>
          </cell>
          <cell r="AD2563" t="str">
            <v>Terrestrial</v>
          </cell>
          <cell r="AE2563">
            <v>-20.71</v>
          </cell>
          <cell r="AF2563">
            <v>-12.67</v>
          </cell>
          <cell r="AG2563">
            <v>-18.079999999999998</v>
          </cell>
          <cell r="AH2563">
            <v>46.238867859999999</v>
          </cell>
          <cell r="AI2563">
            <v>39538.160000000003</v>
          </cell>
          <cell r="AJ2563" t="str">
            <v>Extant</v>
          </cell>
        </row>
        <row r="2564">
          <cell r="A2564" t="str">
            <v>Monias benschi</v>
          </cell>
          <cell r="B2564" t="str">
            <v>Mesitornithidae</v>
          </cell>
          <cell r="C2564" t="str">
            <v>Mesitornithiformes</v>
          </cell>
          <cell r="D2564">
            <v>7</v>
          </cell>
          <cell r="E2564">
            <v>2</v>
          </cell>
          <cell r="F2564">
            <v>4</v>
          </cell>
          <cell r="G2564">
            <v>1</v>
          </cell>
          <cell r="H2564">
            <v>4</v>
          </cell>
          <cell r="I2564">
            <v>37.299999999999997</v>
          </cell>
          <cell r="J2564">
            <v>20.8</v>
          </cell>
          <cell r="K2564">
            <v>4.3</v>
          </cell>
          <cell r="L2564">
            <v>5.5</v>
          </cell>
          <cell r="M2564">
            <v>35.700000000000003</v>
          </cell>
          <cell r="N2564">
            <v>124</v>
          </cell>
          <cell r="O2564">
            <v>12.7</v>
          </cell>
          <cell r="P2564">
            <v>106.5</v>
          </cell>
          <cell r="Q2564">
            <v>10.7</v>
          </cell>
          <cell r="R2564">
            <v>132.9</v>
          </cell>
          <cell r="S2564">
            <v>137.94</v>
          </cell>
          <cell r="T2564" t="str">
            <v>Dunning</v>
          </cell>
          <cell r="U2564" t="str">
            <v>NA</v>
          </cell>
          <cell r="V2564" t="str">
            <v>NO</v>
          </cell>
          <cell r="W2564" t="str">
            <v>NA</v>
          </cell>
          <cell r="X2564" t="str">
            <v>NA</v>
          </cell>
          <cell r="Y2564" t="str">
            <v>Woodland</v>
          </cell>
          <cell r="Z2564">
            <v>1</v>
          </cell>
          <cell r="AA2564">
            <v>1</v>
          </cell>
          <cell r="AB2564" t="str">
            <v>Carnivore</v>
          </cell>
          <cell r="AC2564" t="str">
            <v>Invertivore</v>
          </cell>
          <cell r="AD2564" t="str">
            <v>Terrestrial</v>
          </cell>
          <cell r="AE2564">
            <v>-23.46</v>
          </cell>
          <cell r="AF2564">
            <v>-21.47</v>
          </cell>
          <cell r="AG2564">
            <v>-22.42</v>
          </cell>
          <cell r="AH2564">
            <v>43.67004781</v>
          </cell>
          <cell r="AI2564">
            <v>12321.8</v>
          </cell>
          <cell r="AJ2564" t="str">
            <v>Extant</v>
          </cell>
        </row>
        <row r="2565">
          <cell r="A2565" t="str">
            <v>Corythaeola cristata</v>
          </cell>
          <cell r="B2565" t="str">
            <v>Musophagidae</v>
          </cell>
          <cell r="C2565" t="str">
            <v>Musophagiformes</v>
          </cell>
          <cell r="D2565">
            <v>9</v>
          </cell>
          <cell r="E2565">
            <v>4</v>
          </cell>
          <cell r="F2565">
            <v>5</v>
          </cell>
          <cell r="G2565">
            <v>0</v>
          </cell>
          <cell r="H2565">
            <v>4</v>
          </cell>
          <cell r="I2565">
            <v>38.799999999999997</v>
          </cell>
          <cell r="J2565">
            <v>18.8</v>
          </cell>
          <cell r="K2565">
            <v>9.3000000000000007</v>
          </cell>
          <cell r="L2565">
            <v>18.399999999999999</v>
          </cell>
          <cell r="M2565">
            <v>54.2</v>
          </cell>
          <cell r="N2565">
            <v>321.39999999999998</v>
          </cell>
          <cell r="O2565">
            <v>36.5</v>
          </cell>
          <cell r="P2565">
            <v>286.89999999999998</v>
          </cell>
          <cell r="Q2565">
            <v>11.2</v>
          </cell>
          <cell r="R2565">
            <v>366.8</v>
          </cell>
          <cell r="S2565">
            <v>964.99</v>
          </cell>
          <cell r="T2565" t="str">
            <v>Dunning</v>
          </cell>
          <cell r="U2565" t="str">
            <v>NA</v>
          </cell>
          <cell r="V2565" t="str">
            <v>NO</v>
          </cell>
          <cell r="W2565" t="str">
            <v>NA</v>
          </cell>
          <cell r="X2565" t="str">
            <v>NA</v>
          </cell>
          <cell r="Y2565" t="str">
            <v>Forest</v>
          </cell>
          <cell r="Z2565">
            <v>1</v>
          </cell>
          <cell r="AA2565">
            <v>1</v>
          </cell>
          <cell r="AB2565" t="str">
            <v>Herbivore</v>
          </cell>
          <cell r="AC2565" t="str">
            <v>Frugivore</v>
          </cell>
          <cell r="AD2565" t="str">
            <v>Insessorial</v>
          </cell>
          <cell r="AE2565">
            <v>-11.06</v>
          </cell>
          <cell r="AF2565">
            <v>11.59</v>
          </cell>
          <cell r="AG2565">
            <v>1.55</v>
          </cell>
          <cell r="AH2565">
            <v>16.153673739999999</v>
          </cell>
          <cell r="AI2565">
            <v>3896093.97</v>
          </cell>
          <cell r="AJ2565" t="str">
            <v>Extant</v>
          </cell>
        </row>
        <row r="2566">
          <cell r="A2566" t="str">
            <v>Corythaixoides concolor</v>
          </cell>
          <cell r="B2566" t="str">
            <v>Musophagidae</v>
          </cell>
          <cell r="C2566" t="str">
            <v>Musophagiformes</v>
          </cell>
          <cell r="D2566">
            <v>5</v>
          </cell>
          <cell r="E2566">
            <v>2</v>
          </cell>
          <cell r="F2566">
            <v>3</v>
          </cell>
          <cell r="G2566">
            <v>0</v>
          </cell>
          <cell r="H2566">
            <v>4</v>
          </cell>
          <cell r="I2566">
            <v>25.7</v>
          </cell>
          <cell r="J2566">
            <v>12.7</v>
          </cell>
          <cell r="K2566">
            <v>8</v>
          </cell>
          <cell r="L2566">
            <v>13.3</v>
          </cell>
          <cell r="M2566">
            <v>39.5</v>
          </cell>
          <cell r="N2566">
            <v>215.4</v>
          </cell>
          <cell r="O2566">
            <v>39.799999999999997</v>
          </cell>
          <cell r="P2566">
            <v>177.2</v>
          </cell>
          <cell r="Q2566">
            <v>18.3</v>
          </cell>
          <cell r="R2566">
            <v>241</v>
          </cell>
          <cell r="S2566">
            <v>258</v>
          </cell>
          <cell r="T2566" t="str">
            <v>Dunning</v>
          </cell>
          <cell r="U2566" t="str">
            <v>NA</v>
          </cell>
          <cell r="V2566" t="str">
            <v>NO</v>
          </cell>
          <cell r="W2566" t="str">
            <v>NA</v>
          </cell>
          <cell r="X2566" t="str">
            <v>NA</v>
          </cell>
          <cell r="Y2566" t="str">
            <v>Grassland</v>
          </cell>
          <cell r="Z2566">
            <v>2</v>
          </cell>
          <cell r="AA2566">
            <v>1</v>
          </cell>
          <cell r="AB2566" t="str">
            <v>Herbivore</v>
          </cell>
          <cell r="AC2566" t="str">
            <v>Frugivore</v>
          </cell>
          <cell r="AD2566" t="str">
            <v>Insessorial</v>
          </cell>
          <cell r="AE2566">
            <v>-29.07</v>
          </cell>
          <cell r="AF2566">
            <v>-6.29</v>
          </cell>
          <cell r="AG2566">
            <v>-17.21</v>
          </cell>
          <cell r="AH2566">
            <v>27.413612799999999</v>
          </cell>
          <cell r="AI2566">
            <v>3808237.76</v>
          </cell>
          <cell r="AJ2566" t="str">
            <v>Extant</v>
          </cell>
        </row>
        <row r="2567">
          <cell r="A2567" t="str">
            <v>Corythaixoides leucogaster</v>
          </cell>
          <cell r="B2567" t="str">
            <v>Musophagidae</v>
          </cell>
          <cell r="C2567" t="str">
            <v>Musophagiformes</v>
          </cell>
          <cell r="D2567">
            <v>9</v>
          </cell>
          <cell r="E2567">
            <v>4</v>
          </cell>
          <cell r="F2567">
            <v>5</v>
          </cell>
          <cell r="G2567">
            <v>0</v>
          </cell>
          <cell r="H2567">
            <v>4</v>
          </cell>
          <cell r="I2567">
            <v>27</v>
          </cell>
          <cell r="J2567">
            <v>12.1</v>
          </cell>
          <cell r="K2567">
            <v>8.6999999999999993</v>
          </cell>
          <cell r="L2567">
            <v>11.3</v>
          </cell>
          <cell r="M2567">
            <v>42.3</v>
          </cell>
          <cell r="N2567">
            <v>220.3</v>
          </cell>
          <cell r="O2567">
            <v>35.5</v>
          </cell>
          <cell r="P2567">
            <v>185.4</v>
          </cell>
          <cell r="Q2567">
            <v>16</v>
          </cell>
          <cell r="R2567">
            <v>264.2</v>
          </cell>
          <cell r="S2567">
            <v>216.16</v>
          </cell>
          <cell r="T2567" t="str">
            <v>Dunning</v>
          </cell>
          <cell r="U2567" t="str">
            <v>NA</v>
          </cell>
          <cell r="V2567" t="str">
            <v>NO</v>
          </cell>
          <cell r="W2567" t="str">
            <v>NA</v>
          </cell>
          <cell r="X2567" t="str">
            <v>NA</v>
          </cell>
          <cell r="Y2567" t="str">
            <v>Grassland</v>
          </cell>
          <cell r="Z2567">
            <v>2</v>
          </cell>
          <cell r="AA2567">
            <v>1</v>
          </cell>
          <cell r="AB2567" t="str">
            <v>Herbivore</v>
          </cell>
          <cell r="AC2567" t="str">
            <v>Omnivore</v>
          </cell>
          <cell r="AD2567" t="str">
            <v>Insessorial</v>
          </cell>
          <cell r="AE2567">
            <v>-8.83</v>
          </cell>
          <cell r="AF2567">
            <v>14.91</v>
          </cell>
          <cell r="AG2567">
            <v>3.09</v>
          </cell>
          <cell r="AH2567">
            <v>39.513677190000003</v>
          </cell>
          <cell r="AI2567">
            <v>2293621.91</v>
          </cell>
          <cell r="AJ2567" t="str">
            <v>Extant</v>
          </cell>
        </row>
        <row r="2568">
          <cell r="A2568" t="str">
            <v>Corythaixoides personatus</v>
          </cell>
          <cell r="B2568" t="str">
            <v>Musophagidae</v>
          </cell>
          <cell r="C2568" t="str">
            <v>Musophagiformes</v>
          </cell>
          <cell r="D2568">
            <v>12</v>
          </cell>
          <cell r="E2568">
            <v>6</v>
          </cell>
          <cell r="F2568">
            <v>6</v>
          </cell>
          <cell r="G2568">
            <v>0</v>
          </cell>
          <cell r="H2568">
            <v>11</v>
          </cell>
          <cell r="I2568">
            <v>25.9</v>
          </cell>
          <cell r="J2568">
            <v>12.3</v>
          </cell>
          <cell r="K2568">
            <v>7.9</v>
          </cell>
          <cell r="L2568">
            <v>13.1</v>
          </cell>
          <cell r="M2568">
            <v>39.6</v>
          </cell>
          <cell r="N2568">
            <v>207.6</v>
          </cell>
          <cell r="O2568">
            <v>32.700000000000003</v>
          </cell>
          <cell r="P2568">
            <v>175.1</v>
          </cell>
          <cell r="Q2568">
            <v>15.7</v>
          </cell>
          <cell r="R2568">
            <v>243.9</v>
          </cell>
          <cell r="S2568">
            <v>250</v>
          </cell>
          <cell r="T2568" t="str">
            <v>Dunning</v>
          </cell>
          <cell r="U2568" t="str">
            <v>NA</v>
          </cell>
          <cell r="V2568" t="str">
            <v>NO</v>
          </cell>
          <cell r="W2568" t="str">
            <v>NA</v>
          </cell>
          <cell r="X2568" t="str">
            <v>NA</v>
          </cell>
          <cell r="Y2568" t="str">
            <v>Woodland</v>
          </cell>
          <cell r="Z2568">
            <v>2</v>
          </cell>
          <cell r="AA2568">
            <v>1</v>
          </cell>
          <cell r="AB2568" t="str">
            <v>Herbivore</v>
          </cell>
          <cell r="AC2568" t="str">
            <v>Frugivore</v>
          </cell>
          <cell r="AD2568" t="str">
            <v>Insessorial</v>
          </cell>
          <cell r="AE2568">
            <v>-10.67</v>
          </cell>
          <cell r="AF2568">
            <v>10.119999999999999</v>
          </cell>
          <cell r="AG2568">
            <v>-4.18</v>
          </cell>
          <cell r="AH2568">
            <v>33.336590719999997</v>
          </cell>
          <cell r="AI2568">
            <v>720237.77</v>
          </cell>
          <cell r="AJ2568" t="str">
            <v>Extant</v>
          </cell>
        </row>
        <row r="2569">
          <cell r="A2569" t="str">
            <v>Crinifer piscator</v>
          </cell>
          <cell r="B2569" t="str">
            <v>Musophagidae</v>
          </cell>
          <cell r="C2569" t="str">
            <v>Musophagiformes</v>
          </cell>
          <cell r="D2569">
            <v>5</v>
          </cell>
          <cell r="E2569">
            <v>2</v>
          </cell>
          <cell r="F2569">
            <v>3</v>
          </cell>
          <cell r="G2569">
            <v>0</v>
          </cell>
          <cell r="H2569">
            <v>4</v>
          </cell>
          <cell r="I2569">
            <v>29.6</v>
          </cell>
          <cell r="J2569">
            <v>18.399999999999999</v>
          </cell>
          <cell r="K2569">
            <v>12.2</v>
          </cell>
          <cell r="L2569">
            <v>15.8</v>
          </cell>
          <cell r="M2569">
            <v>41.9</v>
          </cell>
          <cell r="N2569">
            <v>224</v>
          </cell>
          <cell r="O2569">
            <v>44.3</v>
          </cell>
          <cell r="P2569">
            <v>180.2</v>
          </cell>
          <cell r="Q2569">
            <v>19.7</v>
          </cell>
          <cell r="R2569">
            <v>227</v>
          </cell>
          <cell r="S2569">
            <v>370</v>
          </cell>
          <cell r="T2569" t="str">
            <v>Dunning</v>
          </cell>
          <cell r="U2569" t="str">
            <v>NA</v>
          </cell>
          <cell r="V2569" t="str">
            <v>NO</v>
          </cell>
          <cell r="W2569" t="str">
            <v>NA</v>
          </cell>
          <cell r="X2569" t="str">
            <v>NA</v>
          </cell>
          <cell r="Y2569" t="str">
            <v>Woodland</v>
          </cell>
          <cell r="Z2569">
            <v>3</v>
          </cell>
          <cell r="AA2569">
            <v>1</v>
          </cell>
          <cell r="AB2569" t="str">
            <v>Herbivore</v>
          </cell>
          <cell r="AC2569" t="str">
            <v>Frugivore</v>
          </cell>
          <cell r="AD2569" t="str">
            <v>Insessorial</v>
          </cell>
          <cell r="AE2569">
            <v>-5.49</v>
          </cell>
          <cell r="AF2569">
            <v>16.899999999999999</v>
          </cell>
          <cell r="AG2569">
            <v>9.7100000000000009</v>
          </cell>
          <cell r="AH2569">
            <v>2.2707949150000002</v>
          </cell>
          <cell r="AI2569">
            <v>3640485.51</v>
          </cell>
          <cell r="AJ2569" t="str">
            <v>Extant</v>
          </cell>
        </row>
        <row r="2570">
          <cell r="A2570" t="str">
            <v>Crinifer zonurus</v>
          </cell>
          <cell r="B2570" t="str">
            <v>Musophagidae</v>
          </cell>
          <cell r="C2570" t="str">
            <v>Musophagiformes</v>
          </cell>
          <cell r="D2570">
            <v>5</v>
          </cell>
          <cell r="E2570">
            <v>2</v>
          </cell>
          <cell r="F2570">
            <v>3</v>
          </cell>
          <cell r="G2570">
            <v>0</v>
          </cell>
          <cell r="H2570">
            <v>4</v>
          </cell>
          <cell r="I2570">
            <v>30.4</v>
          </cell>
          <cell r="J2570">
            <v>17.7</v>
          </cell>
          <cell r="K2570">
            <v>10.8</v>
          </cell>
          <cell r="L2570">
            <v>14.7</v>
          </cell>
          <cell r="M2570">
            <v>44.3</v>
          </cell>
          <cell r="N2570">
            <v>247.6</v>
          </cell>
          <cell r="O2570">
            <v>46.6</v>
          </cell>
          <cell r="P2570">
            <v>200.9</v>
          </cell>
          <cell r="Q2570">
            <v>18.8</v>
          </cell>
          <cell r="R2570">
            <v>250.4</v>
          </cell>
          <cell r="S2570">
            <v>527</v>
          </cell>
          <cell r="T2570" t="str">
            <v>Dunning</v>
          </cell>
          <cell r="U2570" t="str">
            <v>NA</v>
          </cell>
          <cell r="V2570" t="str">
            <v>NO</v>
          </cell>
          <cell r="W2570" t="str">
            <v>NA</v>
          </cell>
          <cell r="X2570" t="str">
            <v>NA</v>
          </cell>
          <cell r="Y2570" t="str">
            <v>Grassland</v>
          </cell>
          <cell r="Z2570">
            <v>3</v>
          </cell>
          <cell r="AA2570">
            <v>1</v>
          </cell>
          <cell r="AB2570" t="str">
            <v>Herbivore</v>
          </cell>
          <cell r="AC2570" t="str">
            <v>Frugivore</v>
          </cell>
          <cell r="AD2570" t="str">
            <v>Insessorial</v>
          </cell>
          <cell r="AE2570">
            <v>-4.26</v>
          </cell>
          <cell r="AF2570">
            <v>16.37</v>
          </cell>
          <cell r="AG2570">
            <v>7.02</v>
          </cell>
          <cell r="AH2570">
            <v>32.84205386</v>
          </cell>
          <cell r="AI2570">
            <v>1014236.61</v>
          </cell>
          <cell r="AJ2570" t="str">
            <v>Extant</v>
          </cell>
        </row>
        <row r="2571">
          <cell r="A2571" t="str">
            <v>Musophaga rossae</v>
          </cell>
          <cell r="B2571" t="str">
            <v>Musophagidae</v>
          </cell>
          <cell r="C2571" t="str">
            <v>Musophagiformes</v>
          </cell>
          <cell r="D2571">
            <v>15</v>
          </cell>
          <cell r="E2571">
            <v>7</v>
          </cell>
          <cell r="F2571">
            <v>7</v>
          </cell>
          <cell r="G2571">
            <v>1</v>
          </cell>
          <cell r="H2571">
            <v>8</v>
          </cell>
          <cell r="I2571">
            <v>35</v>
          </cell>
          <cell r="J2571">
            <v>12.2</v>
          </cell>
          <cell r="K2571">
            <v>7.4</v>
          </cell>
          <cell r="L2571">
            <v>12.9</v>
          </cell>
          <cell r="M2571">
            <v>44.9</v>
          </cell>
          <cell r="N2571">
            <v>224.7</v>
          </cell>
          <cell r="O2571">
            <v>33.4</v>
          </cell>
          <cell r="P2571">
            <v>191.3</v>
          </cell>
          <cell r="Q2571">
            <v>14.8</v>
          </cell>
          <cell r="R2571">
            <v>232.7</v>
          </cell>
          <cell r="S2571">
            <v>361.42</v>
          </cell>
          <cell r="T2571" t="str">
            <v>Dunning</v>
          </cell>
          <cell r="U2571" t="str">
            <v>NA</v>
          </cell>
          <cell r="V2571" t="str">
            <v>NO</v>
          </cell>
          <cell r="W2571" t="str">
            <v>NA</v>
          </cell>
          <cell r="X2571" t="str">
            <v>NA</v>
          </cell>
          <cell r="Y2571" t="str">
            <v>Forest</v>
          </cell>
          <cell r="Z2571">
            <v>2</v>
          </cell>
          <cell r="AA2571">
            <v>1</v>
          </cell>
          <cell r="AB2571" t="str">
            <v>Herbivore</v>
          </cell>
          <cell r="AC2571" t="str">
            <v>Frugivore</v>
          </cell>
          <cell r="AD2571" t="str">
            <v>Insessorial</v>
          </cell>
          <cell r="AE2571">
            <v>-16.27</v>
          </cell>
          <cell r="AF2571">
            <v>10.27</v>
          </cell>
          <cell r="AG2571">
            <v>-6.06</v>
          </cell>
          <cell r="AH2571">
            <v>24.93530732</v>
          </cell>
          <cell r="AI2571">
            <v>3088906.06</v>
          </cell>
          <cell r="AJ2571" t="str">
            <v>Extant</v>
          </cell>
        </row>
        <row r="2572">
          <cell r="A2572" t="str">
            <v>Musophaga violacea</v>
          </cell>
          <cell r="B2572" t="str">
            <v>Musophagidae</v>
          </cell>
          <cell r="C2572" t="str">
            <v>Musophagiformes</v>
          </cell>
          <cell r="D2572">
            <v>5</v>
          </cell>
          <cell r="E2572">
            <v>3</v>
          </cell>
          <cell r="F2572">
            <v>2</v>
          </cell>
          <cell r="G2572">
            <v>0</v>
          </cell>
          <cell r="H2572">
            <v>4</v>
          </cell>
          <cell r="I2572">
            <v>34.5</v>
          </cell>
          <cell r="J2572">
            <v>14.1</v>
          </cell>
          <cell r="K2572">
            <v>10.199999999999999</v>
          </cell>
          <cell r="L2572">
            <v>15.2</v>
          </cell>
          <cell r="M2572">
            <v>42.2</v>
          </cell>
          <cell r="N2572">
            <v>210.2</v>
          </cell>
          <cell r="O2572">
            <v>36</v>
          </cell>
          <cell r="P2572">
            <v>174.2</v>
          </cell>
          <cell r="Q2572">
            <v>17.100000000000001</v>
          </cell>
          <cell r="R2572">
            <v>194.8</v>
          </cell>
          <cell r="S2572">
            <v>360</v>
          </cell>
          <cell r="T2572" t="str">
            <v>Dunning</v>
          </cell>
          <cell r="U2572" t="str">
            <v>NA</v>
          </cell>
          <cell r="V2572" t="str">
            <v>NO</v>
          </cell>
          <cell r="W2572" t="str">
            <v>NA</v>
          </cell>
          <cell r="X2572" t="str">
            <v>NA</v>
          </cell>
          <cell r="Y2572" t="str">
            <v>Forest</v>
          </cell>
          <cell r="Z2572">
            <v>2</v>
          </cell>
          <cell r="AA2572">
            <v>1</v>
          </cell>
          <cell r="AB2572" t="str">
            <v>Herbivore</v>
          </cell>
          <cell r="AC2572" t="str">
            <v>Frugivore</v>
          </cell>
          <cell r="AD2572" t="str">
            <v>Insessorial</v>
          </cell>
          <cell r="AE2572">
            <v>4.74</v>
          </cell>
          <cell r="AF2572">
            <v>14.61</v>
          </cell>
          <cell r="AG2572">
            <v>10.039999999999999</v>
          </cell>
          <cell r="AH2572">
            <v>-1.031398818</v>
          </cell>
          <cell r="AI2572">
            <v>2077717.14</v>
          </cell>
          <cell r="AJ2572" t="str">
            <v>Extant</v>
          </cell>
        </row>
        <row r="2573">
          <cell r="A2573" t="str">
            <v>Ruwenzorornis johnstoni</v>
          </cell>
          <cell r="B2573" t="str">
            <v>Musophagidae</v>
          </cell>
          <cell r="C2573" t="str">
            <v>Musophagiformes</v>
          </cell>
          <cell r="D2573">
            <v>10</v>
          </cell>
          <cell r="E2573">
            <v>4</v>
          </cell>
          <cell r="F2573">
            <v>6</v>
          </cell>
          <cell r="G2573">
            <v>0</v>
          </cell>
          <cell r="H2573">
            <v>4</v>
          </cell>
          <cell r="I2573">
            <v>28</v>
          </cell>
          <cell r="J2573">
            <v>10.9</v>
          </cell>
          <cell r="K2573">
            <v>6.6</v>
          </cell>
          <cell r="L2573">
            <v>10.7</v>
          </cell>
          <cell r="M2573">
            <v>38.5</v>
          </cell>
          <cell r="N2573">
            <v>167</v>
          </cell>
          <cell r="O2573">
            <v>17.899999999999999</v>
          </cell>
          <cell r="P2573">
            <v>148.19999999999999</v>
          </cell>
          <cell r="Q2573">
            <v>10.8</v>
          </cell>
          <cell r="R2573">
            <v>199.8</v>
          </cell>
          <cell r="S2573">
            <v>240</v>
          </cell>
          <cell r="T2573" t="str">
            <v>Dunning</v>
          </cell>
          <cell r="U2573" t="str">
            <v>NA</v>
          </cell>
          <cell r="V2573" t="str">
            <v>NO</v>
          </cell>
          <cell r="W2573" t="str">
            <v>NA</v>
          </cell>
          <cell r="X2573" t="str">
            <v>NA</v>
          </cell>
          <cell r="Y2573" t="str">
            <v>Forest</v>
          </cell>
          <cell r="Z2573">
            <v>1</v>
          </cell>
          <cell r="AA2573">
            <v>1</v>
          </cell>
          <cell r="AB2573" t="str">
            <v>Herbivore</v>
          </cell>
          <cell r="AC2573" t="str">
            <v>Frugivore</v>
          </cell>
          <cell r="AD2573" t="str">
            <v>Insessorial</v>
          </cell>
          <cell r="AE2573">
            <v>-4.01</v>
          </cell>
          <cell r="AF2573">
            <v>0.69</v>
          </cell>
          <cell r="AG2573">
            <v>-2.11</v>
          </cell>
          <cell r="AH2573">
            <v>29.162520310000001</v>
          </cell>
          <cell r="AI2573">
            <v>16706.27</v>
          </cell>
          <cell r="AJ2573" t="str">
            <v>Extant</v>
          </cell>
        </row>
        <row r="2574">
          <cell r="A2574" t="str">
            <v>Tauraco bannermani</v>
          </cell>
          <cell r="B2574" t="str">
            <v>Musophagidae</v>
          </cell>
          <cell r="C2574" t="str">
            <v>Musophagiformes</v>
          </cell>
          <cell r="D2574">
            <v>5</v>
          </cell>
          <cell r="E2574">
            <v>2</v>
          </cell>
          <cell r="F2574">
            <v>3</v>
          </cell>
          <cell r="G2574">
            <v>0</v>
          </cell>
          <cell r="H2574">
            <v>3</v>
          </cell>
          <cell r="I2574">
            <v>25.9</v>
          </cell>
          <cell r="J2574">
            <v>13.1</v>
          </cell>
          <cell r="K2574">
            <v>9.1999999999999993</v>
          </cell>
          <cell r="L2574">
            <v>13</v>
          </cell>
          <cell r="M2574">
            <v>38.299999999999997</v>
          </cell>
          <cell r="N2574">
            <v>160.80000000000001</v>
          </cell>
          <cell r="O2574">
            <v>13.8</v>
          </cell>
          <cell r="P2574">
            <v>147.5</v>
          </cell>
          <cell r="Q2574">
            <v>8.6</v>
          </cell>
          <cell r="R2574">
            <v>170</v>
          </cell>
          <cell r="S2574">
            <v>224</v>
          </cell>
          <cell r="T2574" t="str">
            <v>Dunning</v>
          </cell>
          <cell r="U2574" t="str">
            <v>NA</v>
          </cell>
          <cell r="V2574" t="str">
            <v>NO</v>
          </cell>
          <cell r="W2574" t="str">
            <v>NA</v>
          </cell>
          <cell r="X2574" t="str">
            <v>NA</v>
          </cell>
          <cell r="Y2574" t="str">
            <v>Forest</v>
          </cell>
          <cell r="Z2574">
            <v>1</v>
          </cell>
          <cell r="AA2574">
            <v>1</v>
          </cell>
          <cell r="AB2574" t="str">
            <v>Herbivore</v>
          </cell>
          <cell r="AC2574" t="str">
            <v>Frugivore</v>
          </cell>
          <cell r="AD2574" t="str">
            <v>Insessorial</v>
          </cell>
          <cell r="AE2574">
            <v>5.13</v>
          </cell>
          <cell r="AF2574">
            <v>6.54</v>
          </cell>
          <cell r="AG2574">
            <v>6.06</v>
          </cell>
          <cell r="AH2574">
            <v>10.4391608</v>
          </cell>
          <cell r="AI2574">
            <v>1978.6</v>
          </cell>
          <cell r="AJ2574" t="str">
            <v>Extant</v>
          </cell>
        </row>
        <row r="2575">
          <cell r="A2575" t="str">
            <v>Tauraco corythaix</v>
          </cell>
          <cell r="B2575" t="str">
            <v>Musophagidae</v>
          </cell>
          <cell r="C2575" t="str">
            <v>Musophagiformes</v>
          </cell>
          <cell r="D2575">
            <v>5</v>
          </cell>
          <cell r="E2575">
            <v>2</v>
          </cell>
          <cell r="F2575">
            <v>3</v>
          </cell>
          <cell r="G2575">
            <v>0</v>
          </cell>
          <cell r="H2575">
            <v>4</v>
          </cell>
          <cell r="I2575">
            <v>25.8</v>
          </cell>
          <cell r="J2575">
            <v>11.9</v>
          </cell>
          <cell r="K2575">
            <v>7</v>
          </cell>
          <cell r="L2575">
            <v>12.4</v>
          </cell>
          <cell r="M2575">
            <v>41.2</v>
          </cell>
          <cell r="N2575">
            <v>181.6</v>
          </cell>
          <cell r="O2575">
            <v>15.6</v>
          </cell>
          <cell r="P2575">
            <v>166.7</v>
          </cell>
          <cell r="Q2575">
            <v>8.5</v>
          </cell>
          <cell r="R2575">
            <v>203.8</v>
          </cell>
          <cell r="S2575">
            <v>308</v>
          </cell>
          <cell r="T2575" t="str">
            <v>Dunning</v>
          </cell>
          <cell r="U2575" t="str">
            <v>NA</v>
          </cell>
          <cell r="V2575" t="str">
            <v>NO</v>
          </cell>
          <cell r="W2575" t="str">
            <v>NA</v>
          </cell>
          <cell r="X2575" t="str">
            <v>NA</v>
          </cell>
          <cell r="Y2575" t="str">
            <v>Forest</v>
          </cell>
          <cell r="Z2575">
            <v>1</v>
          </cell>
          <cell r="AA2575">
            <v>1</v>
          </cell>
          <cell r="AB2575" t="str">
            <v>Herbivore</v>
          </cell>
          <cell r="AC2575" t="str">
            <v>Frugivore</v>
          </cell>
          <cell r="AD2575" t="str">
            <v>Insessorial</v>
          </cell>
          <cell r="AE2575">
            <v>-34.21</v>
          </cell>
          <cell r="AF2575">
            <v>-22.65</v>
          </cell>
          <cell r="AG2575">
            <v>-30.04</v>
          </cell>
          <cell r="AH2575">
            <v>28.119424970000001</v>
          </cell>
          <cell r="AI2575">
            <v>124836.47</v>
          </cell>
          <cell r="AJ2575" t="str">
            <v>Extant</v>
          </cell>
        </row>
        <row r="2576">
          <cell r="A2576" t="str">
            <v>Tauraco erythrolophus</v>
          </cell>
          <cell r="B2576" t="str">
            <v>Musophagidae</v>
          </cell>
          <cell r="C2576" t="str">
            <v>Musophagiformes</v>
          </cell>
          <cell r="D2576">
            <v>5</v>
          </cell>
          <cell r="E2576">
            <v>1</v>
          </cell>
          <cell r="F2576">
            <v>3</v>
          </cell>
          <cell r="G2576">
            <v>1</v>
          </cell>
          <cell r="H2576">
            <v>4</v>
          </cell>
          <cell r="I2576">
            <v>26</v>
          </cell>
          <cell r="J2576">
            <v>14.9</v>
          </cell>
          <cell r="K2576">
            <v>8.3000000000000007</v>
          </cell>
          <cell r="L2576">
            <v>13.3</v>
          </cell>
          <cell r="M2576">
            <v>38.799999999999997</v>
          </cell>
          <cell r="N2576">
            <v>170</v>
          </cell>
          <cell r="O2576">
            <v>17.600000000000001</v>
          </cell>
          <cell r="P2576">
            <v>152.9</v>
          </cell>
          <cell r="Q2576">
            <v>10.3</v>
          </cell>
          <cell r="R2576">
            <v>196.3</v>
          </cell>
          <cell r="S2576">
            <v>261.24</v>
          </cell>
          <cell r="T2576" t="str">
            <v>Dunning</v>
          </cell>
          <cell r="U2576" t="str">
            <v>NA</v>
          </cell>
          <cell r="V2576" t="str">
            <v>NO</v>
          </cell>
          <cell r="W2576" t="str">
            <v>NA</v>
          </cell>
          <cell r="X2576" t="str">
            <v>NA</v>
          </cell>
          <cell r="Y2576" t="str">
            <v>Forest</v>
          </cell>
          <cell r="Z2576">
            <v>2</v>
          </cell>
          <cell r="AA2576">
            <v>1</v>
          </cell>
          <cell r="AB2576" t="str">
            <v>Herbivore</v>
          </cell>
          <cell r="AC2576" t="str">
            <v>Frugivore</v>
          </cell>
          <cell r="AD2576" t="str">
            <v>Insessorial</v>
          </cell>
          <cell r="AE2576">
            <v>-14.79</v>
          </cell>
          <cell r="AF2576">
            <v>-6.21</v>
          </cell>
          <cell r="AG2576">
            <v>-9.2799999999999994</v>
          </cell>
          <cell r="AH2576">
            <v>15.05595478</v>
          </cell>
          <cell r="AI2576">
            <v>189792.61</v>
          </cell>
          <cell r="AJ2576" t="str">
            <v>Extant</v>
          </cell>
        </row>
        <row r="2577">
          <cell r="A2577" t="str">
            <v>Tauraco fischeri</v>
          </cell>
          <cell r="B2577" t="str">
            <v>Musophagidae</v>
          </cell>
          <cell r="C2577" t="str">
            <v>Musophagiformes</v>
          </cell>
          <cell r="D2577">
            <v>5</v>
          </cell>
          <cell r="E2577">
            <v>2</v>
          </cell>
          <cell r="F2577">
            <v>3</v>
          </cell>
          <cell r="G2577">
            <v>0</v>
          </cell>
          <cell r="H2577">
            <v>4</v>
          </cell>
          <cell r="I2577">
            <v>25.9</v>
          </cell>
          <cell r="J2577">
            <v>11.5</v>
          </cell>
          <cell r="K2577">
            <v>6.8</v>
          </cell>
          <cell r="L2577">
            <v>11</v>
          </cell>
          <cell r="M2577">
            <v>38.799999999999997</v>
          </cell>
          <cell r="N2577">
            <v>169.2</v>
          </cell>
          <cell r="O2577">
            <v>14.8</v>
          </cell>
          <cell r="P2577">
            <v>155.19999999999999</v>
          </cell>
          <cell r="Q2577">
            <v>8.6999999999999993</v>
          </cell>
          <cell r="R2577">
            <v>183.9</v>
          </cell>
          <cell r="S2577">
            <v>250</v>
          </cell>
          <cell r="T2577" t="str">
            <v>Dunning</v>
          </cell>
          <cell r="U2577" t="str">
            <v>NA</v>
          </cell>
          <cell r="V2577" t="str">
            <v>NO</v>
          </cell>
          <cell r="W2577" t="str">
            <v>NA</v>
          </cell>
          <cell r="X2577" t="str">
            <v>NA</v>
          </cell>
          <cell r="Y2577" t="str">
            <v>Forest</v>
          </cell>
          <cell r="Z2577">
            <v>1</v>
          </cell>
          <cell r="AA2577">
            <v>1</v>
          </cell>
          <cell r="AB2577" t="str">
            <v>Herbivore</v>
          </cell>
          <cell r="AC2577" t="str">
            <v>Frugivore</v>
          </cell>
          <cell r="AD2577" t="str">
            <v>Insessorial</v>
          </cell>
          <cell r="AE2577">
            <v>-6.48</v>
          </cell>
          <cell r="AF2577">
            <v>1.89</v>
          </cell>
          <cell r="AG2577">
            <v>-2.2400000000000002</v>
          </cell>
          <cell r="AH2577">
            <v>40.770996969999999</v>
          </cell>
          <cell r="AI2577">
            <v>48655.56</v>
          </cell>
          <cell r="AJ2577" t="str">
            <v>Extant</v>
          </cell>
        </row>
        <row r="2578">
          <cell r="A2578" t="str">
            <v>Tauraco hartlaubi</v>
          </cell>
          <cell r="B2578" t="str">
            <v>Musophagidae</v>
          </cell>
          <cell r="C2578" t="str">
            <v>Musophagiformes</v>
          </cell>
          <cell r="D2578">
            <v>9</v>
          </cell>
          <cell r="E2578">
            <v>4</v>
          </cell>
          <cell r="F2578">
            <v>5</v>
          </cell>
          <cell r="G2578">
            <v>0</v>
          </cell>
          <cell r="H2578">
            <v>4</v>
          </cell>
          <cell r="I2578">
            <v>24.6</v>
          </cell>
          <cell r="J2578">
            <v>11.3</v>
          </cell>
          <cell r="K2578">
            <v>8.3000000000000007</v>
          </cell>
          <cell r="L2578">
            <v>11.4</v>
          </cell>
          <cell r="M2578">
            <v>38.299999999999997</v>
          </cell>
          <cell r="N2578">
            <v>169.4</v>
          </cell>
          <cell r="O2578">
            <v>12.9</v>
          </cell>
          <cell r="P2578">
            <v>156.19999999999999</v>
          </cell>
          <cell r="Q2578">
            <v>7.7</v>
          </cell>
          <cell r="R2578">
            <v>181</v>
          </cell>
          <cell r="S2578">
            <v>224</v>
          </cell>
          <cell r="T2578" t="str">
            <v>Dunning</v>
          </cell>
          <cell r="U2578" t="str">
            <v>NA</v>
          </cell>
          <cell r="V2578" t="str">
            <v>NO</v>
          </cell>
          <cell r="W2578" t="str">
            <v>NA</v>
          </cell>
          <cell r="X2578" t="str">
            <v>NA</v>
          </cell>
          <cell r="Y2578" t="str">
            <v>Forest</v>
          </cell>
          <cell r="Z2578">
            <v>1</v>
          </cell>
          <cell r="AA2578">
            <v>1</v>
          </cell>
          <cell r="AB2578" t="str">
            <v>Herbivore</v>
          </cell>
          <cell r="AC2578" t="str">
            <v>Frugivore</v>
          </cell>
          <cell r="AD2578" t="str">
            <v>Insessorial</v>
          </cell>
          <cell r="AE2578">
            <v>-5.15</v>
          </cell>
          <cell r="AF2578">
            <v>4.0599999999999996</v>
          </cell>
          <cell r="AG2578">
            <v>-0.67</v>
          </cell>
          <cell r="AH2578">
            <v>36.42750513</v>
          </cell>
          <cell r="AI2578">
            <v>264805.15000000002</v>
          </cell>
          <cell r="AJ2578" t="str">
            <v>Extant</v>
          </cell>
        </row>
        <row r="2579">
          <cell r="A2579" t="str">
            <v>Tauraco leucolophus</v>
          </cell>
          <cell r="B2579" t="str">
            <v>Musophagidae</v>
          </cell>
          <cell r="C2579" t="str">
            <v>Musophagiformes</v>
          </cell>
          <cell r="D2579">
            <v>5</v>
          </cell>
          <cell r="E2579">
            <v>2</v>
          </cell>
          <cell r="F2579">
            <v>3</v>
          </cell>
          <cell r="G2579">
            <v>0</v>
          </cell>
          <cell r="H2579">
            <v>4</v>
          </cell>
          <cell r="I2579">
            <v>25.5</v>
          </cell>
          <cell r="J2579">
            <v>14.4</v>
          </cell>
          <cell r="K2579">
            <v>9.3000000000000007</v>
          </cell>
          <cell r="L2579">
            <v>14.3</v>
          </cell>
          <cell r="M2579">
            <v>35.799999999999997</v>
          </cell>
          <cell r="N2579">
            <v>173</v>
          </cell>
          <cell r="O2579">
            <v>20.3</v>
          </cell>
          <cell r="P2579">
            <v>152.4</v>
          </cell>
          <cell r="Q2579">
            <v>11.8</v>
          </cell>
          <cell r="R2579">
            <v>174.8</v>
          </cell>
          <cell r="S2579">
            <v>219</v>
          </cell>
          <cell r="T2579" t="str">
            <v>Dunning</v>
          </cell>
          <cell r="U2579" t="str">
            <v>NA</v>
          </cell>
          <cell r="V2579" t="str">
            <v>NO</v>
          </cell>
          <cell r="W2579" t="str">
            <v>NA</v>
          </cell>
          <cell r="X2579" t="str">
            <v>NA</v>
          </cell>
          <cell r="Y2579" t="str">
            <v>Forest</v>
          </cell>
          <cell r="Z2579">
            <v>2</v>
          </cell>
          <cell r="AA2579">
            <v>1</v>
          </cell>
          <cell r="AB2579" t="str">
            <v>Herbivore</v>
          </cell>
          <cell r="AC2579" t="str">
            <v>Frugivore</v>
          </cell>
          <cell r="AD2579" t="str">
            <v>Insessorial</v>
          </cell>
          <cell r="AE2579">
            <v>-1.18</v>
          </cell>
          <cell r="AF2579">
            <v>10.43</v>
          </cell>
          <cell r="AG2579">
            <v>5.95</v>
          </cell>
          <cell r="AH2579">
            <v>24.232969189999999</v>
          </cell>
          <cell r="AI2579">
            <v>1433202.57</v>
          </cell>
          <cell r="AJ2579" t="str">
            <v>Extant</v>
          </cell>
        </row>
        <row r="2580">
          <cell r="A2580" t="str">
            <v>Tauraco leucotis</v>
          </cell>
          <cell r="B2580" t="str">
            <v>Musophagidae</v>
          </cell>
          <cell r="C2580" t="str">
            <v>Musophagiformes</v>
          </cell>
          <cell r="D2580">
            <v>5</v>
          </cell>
          <cell r="E2580">
            <v>2</v>
          </cell>
          <cell r="F2580">
            <v>3</v>
          </cell>
          <cell r="G2580">
            <v>0</v>
          </cell>
          <cell r="H2580">
            <v>4</v>
          </cell>
          <cell r="I2580">
            <v>25.3</v>
          </cell>
          <cell r="J2580">
            <v>11.8</v>
          </cell>
          <cell r="K2580">
            <v>7.5</v>
          </cell>
          <cell r="L2580">
            <v>11.8</v>
          </cell>
          <cell r="M2580">
            <v>38.1</v>
          </cell>
          <cell r="N2580">
            <v>175.8</v>
          </cell>
          <cell r="O2580">
            <v>14</v>
          </cell>
          <cell r="P2580">
            <v>164</v>
          </cell>
          <cell r="Q2580">
            <v>7.9</v>
          </cell>
          <cell r="R2580">
            <v>188.1</v>
          </cell>
          <cell r="S2580">
            <v>265</v>
          </cell>
          <cell r="T2580" t="str">
            <v>Dunning</v>
          </cell>
          <cell r="U2580" t="str">
            <v>NA</v>
          </cell>
          <cell r="V2580" t="str">
            <v>NO</v>
          </cell>
          <cell r="W2580" t="str">
            <v>NA</v>
          </cell>
          <cell r="X2580" t="str">
            <v>NA</v>
          </cell>
          <cell r="Y2580" t="str">
            <v>Forest</v>
          </cell>
          <cell r="Z2580">
            <v>1</v>
          </cell>
          <cell r="AA2580">
            <v>1</v>
          </cell>
          <cell r="AB2580" t="str">
            <v>Herbivore</v>
          </cell>
          <cell r="AC2580" t="str">
            <v>Frugivore</v>
          </cell>
          <cell r="AD2580" t="str">
            <v>Insessorial</v>
          </cell>
          <cell r="AE2580">
            <v>3.63</v>
          </cell>
          <cell r="AF2580">
            <v>17.57</v>
          </cell>
          <cell r="AG2580">
            <v>8.8699999999999992</v>
          </cell>
          <cell r="AH2580">
            <v>37.821874270000002</v>
          </cell>
          <cell r="AI2580">
            <v>807016.24</v>
          </cell>
          <cell r="AJ2580" t="str">
            <v>Extant</v>
          </cell>
        </row>
        <row r="2581">
          <cell r="A2581" t="str">
            <v>Tauraco livingstonii</v>
          </cell>
          <cell r="B2581" t="str">
            <v>Musophagidae</v>
          </cell>
          <cell r="C2581" t="str">
            <v>Musophagiformes</v>
          </cell>
          <cell r="D2581">
            <v>5</v>
          </cell>
          <cell r="E2581">
            <v>2</v>
          </cell>
          <cell r="F2581">
            <v>3</v>
          </cell>
          <cell r="G2581">
            <v>0</v>
          </cell>
          <cell r="H2581">
            <v>4</v>
          </cell>
          <cell r="I2581">
            <v>25.5</v>
          </cell>
          <cell r="J2581">
            <v>11.9</v>
          </cell>
          <cell r="K2581">
            <v>7.1</v>
          </cell>
          <cell r="L2581">
            <v>11.3</v>
          </cell>
          <cell r="M2581">
            <v>38.799999999999997</v>
          </cell>
          <cell r="N2581">
            <v>183</v>
          </cell>
          <cell r="O2581">
            <v>16</v>
          </cell>
          <cell r="P2581">
            <v>167.2</v>
          </cell>
          <cell r="Q2581">
            <v>8.8000000000000007</v>
          </cell>
          <cell r="R2581">
            <v>202.5</v>
          </cell>
          <cell r="S2581">
            <v>249</v>
          </cell>
          <cell r="T2581" t="str">
            <v>Dunning</v>
          </cell>
          <cell r="U2581" t="str">
            <v>NA</v>
          </cell>
          <cell r="V2581" t="str">
            <v>NO</v>
          </cell>
          <cell r="W2581" t="str">
            <v>NA</v>
          </cell>
          <cell r="X2581" t="str">
            <v>NA</v>
          </cell>
          <cell r="Y2581" t="str">
            <v>Forest</v>
          </cell>
          <cell r="Z2581">
            <v>1</v>
          </cell>
          <cell r="AA2581">
            <v>1</v>
          </cell>
          <cell r="AB2581" t="str">
            <v>Herbivore</v>
          </cell>
          <cell r="AC2581" t="str">
            <v>Frugivore</v>
          </cell>
          <cell r="AD2581" t="str">
            <v>Insessorial</v>
          </cell>
          <cell r="AE2581">
            <v>-29.69</v>
          </cell>
          <cell r="AF2581">
            <v>-2.9</v>
          </cell>
          <cell r="AG2581">
            <v>-14.5</v>
          </cell>
          <cell r="AH2581">
            <v>36.272391650000003</v>
          </cell>
          <cell r="AI2581">
            <v>974104.7</v>
          </cell>
          <cell r="AJ2581" t="str">
            <v>Extant</v>
          </cell>
        </row>
        <row r="2582">
          <cell r="A2582" t="str">
            <v>Tauraco macrorhynchus</v>
          </cell>
          <cell r="B2582" t="str">
            <v>Musophagidae</v>
          </cell>
          <cell r="C2582" t="str">
            <v>Musophagiformes</v>
          </cell>
          <cell r="D2582">
            <v>5</v>
          </cell>
          <cell r="E2582">
            <v>2</v>
          </cell>
          <cell r="F2582">
            <v>3</v>
          </cell>
          <cell r="G2582">
            <v>0</v>
          </cell>
          <cell r="H2582">
            <v>4</v>
          </cell>
          <cell r="I2582">
            <v>25.8</v>
          </cell>
          <cell r="J2582">
            <v>12.4</v>
          </cell>
          <cell r="K2582">
            <v>7.1</v>
          </cell>
          <cell r="L2582">
            <v>12.2</v>
          </cell>
          <cell r="M2582">
            <v>38.200000000000003</v>
          </cell>
          <cell r="N2582">
            <v>170.2</v>
          </cell>
          <cell r="O2582">
            <v>14.8</v>
          </cell>
          <cell r="P2582">
            <v>153.4</v>
          </cell>
          <cell r="Q2582">
            <v>8.8000000000000007</v>
          </cell>
          <cell r="R2582">
            <v>182.6</v>
          </cell>
          <cell r="S2582">
            <v>243.72</v>
          </cell>
          <cell r="T2582" t="str">
            <v>Dunning</v>
          </cell>
          <cell r="U2582" t="str">
            <v>NA</v>
          </cell>
          <cell r="V2582" t="str">
            <v>NO</v>
          </cell>
          <cell r="W2582" t="str">
            <v>NA</v>
          </cell>
          <cell r="X2582" t="str">
            <v>NA</v>
          </cell>
          <cell r="Y2582" t="str">
            <v>Forest</v>
          </cell>
          <cell r="Z2582">
            <v>1</v>
          </cell>
          <cell r="AA2582">
            <v>1</v>
          </cell>
          <cell r="AB2582" t="str">
            <v>Herbivore</v>
          </cell>
          <cell r="AC2582" t="str">
            <v>Frugivore</v>
          </cell>
          <cell r="AD2582" t="str">
            <v>Insessorial</v>
          </cell>
          <cell r="AE2582">
            <v>-5.92</v>
          </cell>
          <cell r="AF2582">
            <v>9.3000000000000007</v>
          </cell>
          <cell r="AG2582">
            <v>3.31</v>
          </cell>
          <cell r="AH2582">
            <v>5.2332509869999999</v>
          </cell>
          <cell r="AI2582">
            <v>1273570.69</v>
          </cell>
          <cell r="AJ2582" t="str">
            <v>Extant</v>
          </cell>
        </row>
        <row r="2583">
          <cell r="A2583" t="str">
            <v>Tauraco persa</v>
          </cell>
          <cell r="B2583" t="str">
            <v>Musophagidae</v>
          </cell>
          <cell r="C2583" t="str">
            <v>Musophagiformes</v>
          </cell>
          <cell r="D2583">
            <v>8</v>
          </cell>
          <cell r="E2583">
            <v>4</v>
          </cell>
          <cell r="F2583">
            <v>4</v>
          </cell>
          <cell r="G2583">
            <v>0</v>
          </cell>
          <cell r="H2583">
            <v>4</v>
          </cell>
          <cell r="I2583">
            <v>25.8</v>
          </cell>
          <cell r="J2583">
            <v>12.3</v>
          </cell>
          <cell r="K2583">
            <v>6.9</v>
          </cell>
          <cell r="L2583">
            <v>11.9</v>
          </cell>
          <cell r="M2583">
            <v>38.799999999999997</v>
          </cell>
          <cell r="N2583">
            <v>177.8</v>
          </cell>
          <cell r="O2583">
            <v>19</v>
          </cell>
          <cell r="P2583">
            <v>158.69999999999999</v>
          </cell>
          <cell r="Q2583">
            <v>10.7</v>
          </cell>
          <cell r="R2583">
            <v>177.9</v>
          </cell>
          <cell r="S2583">
            <v>306</v>
          </cell>
          <cell r="T2583" t="str">
            <v>Dunning</v>
          </cell>
          <cell r="U2583" t="str">
            <v>NA</v>
          </cell>
          <cell r="V2583" t="str">
            <v>NO</v>
          </cell>
          <cell r="W2583" t="str">
            <v>NA</v>
          </cell>
          <cell r="X2583" t="str">
            <v>NA</v>
          </cell>
          <cell r="Y2583" t="str">
            <v>Forest</v>
          </cell>
          <cell r="Z2583">
            <v>1</v>
          </cell>
          <cell r="AA2583">
            <v>1</v>
          </cell>
          <cell r="AB2583" t="str">
            <v>Herbivore</v>
          </cell>
          <cell r="AC2583" t="str">
            <v>Frugivore</v>
          </cell>
          <cell r="AD2583" t="str">
            <v>Insessorial</v>
          </cell>
          <cell r="AE2583">
            <v>-6.22</v>
          </cell>
          <cell r="AF2583">
            <v>14.05</v>
          </cell>
          <cell r="AG2583">
            <v>5.3</v>
          </cell>
          <cell r="AH2583">
            <v>6.2085807510000004</v>
          </cell>
          <cell r="AI2583">
            <v>3260169.31</v>
          </cell>
          <cell r="AJ2583" t="str">
            <v>Extant</v>
          </cell>
        </row>
        <row r="2584">
          <cell r="A2584" t="str">
            <v>Tauraco porphyreolophus</v>
          </cell>
          <cell r="B2584" t="str">
            <v>Musophagidae</v>
          </cell>
          <cell r="C2584" t="str">
            <v>Musophagiformes</v>
          </cell>
          <cell r="D2584">
            <v>18</v>
          </cell>
          <cell r="E2584">
            <v>9</v>
          </cell>
          <cell r="F2584">
            <v>9</v>
          </cell>
          <cell r="G2584">
            <v>0</v>
          </cell>
          <cell r="H2584">
            <v>8</v>
          </cell>
          <cell r="I2584">
            <v>25.2</v>
          </cell>
          <cell r="J2584">
            <v>10.8</v>
          </cell>
          <cell r="K2584">
            <v>6.4</v>
          </cell>
          <cell r="L2584">
            <v>10.9</v>
          </cell>
          <cell r="M2584">
            <v>38.700000000000003</v>
          </cell>
          <cell r="N2584">
            <v>180.8</v>
          </cell>
          <cell r="O2584">
            <v>20.3</v>
          </cell>
          <cell r="P2584">
            <v>161.30000000000001</v>
          </cell>
          <cell r="Q2584">
            <v>11.2</v>
          </cell>
          <cell r="R2584">
            <v>181.1</v>
          </cell>
          <cell r="S2584">
            <v>259</v>
          </cell>
          <cell r="T2584" t="str">
            <v>Dunning</v>
          </cell>
          <cell r="U2584" t="str">
            <v>NA</v>
          </cell>
          <cell r="V2584" t="str">
            <v>NO</v>
          </cell>
          <cell r="W2584" t="str">
            <v>NA</v>
          </cell>
          <cell r="X2584" t="str">
            <v>NA</v>
          </cell>
          <cell r="Y2584" t="str">
            <v>Woodland</v>
          </cell>
          <cell r="Z2584">
            <v>2</v>
          </cell>
          <cell r="AA2584">
            <v>1</v>
          </cell>
          <cell r="AB2584" t="str">
            <v>Herbivore</v>
          </cell>
          <cell r="AC2584" t="str">
            <v>Frugivore</v>
          </cell>
          <cell r="AD2584" t="str">
            <v>Insessorial</v>
          </cell>
          <cell r="AE2584">
            <v>-30.6</v>
          </cell>
          <cell r="AF2584">
            <v>-0.14000000000000001</v>
          </cell>
          <cell r="AG2584">
            <v>-14.2</v>
          </cell>
          <cell r="AH2584">
            <v>33.925119680000002</v>
          </cell>
          <cell r="AI2584">
            <v>2166499.58</v>
          </cell>
          <cell r="AJ2584" t="str">
            <v>Extant</v>
          </cell>
        </row>
        <row r="2585">
          <cell r="A2585" t="str">
            <v>Tauraco ruspolii</v>
          </cell>
          <cell r="B2585" t="str">
            <v>Musophagidae</v>
          </cell>
          <cell r="C2585" t="str">
            <v>Musophagiformes</v>
          </cell>
          <cell r="D2585">
            <v>3</v>
          </cell>
          <cell r="E2585">
            <v>1</v>
          </cell>
          <cell r="F2585">
            <v>2</v>
          </cell>
          <cell r="G2585">
            <v>0</v>
          </cell>
          <cell r="H2585">
            <v>2</v>
          </cell>
          <cell r="I2585">
            <v>24.1</v>
          </cell>
          <cell r="J2585">
            <v>11.1</v>
          </cell>
          <cell r="K2585">
            <v>7.8</v>
          </cell>
          <cell r="L2585">
            <v>11</v>
          </cell>
          <cell r="M2585">
            <v>39.700000000000003</v>
          </cell>
          <cell r="N2585">
            <v>182</v>
          </cell>
          <cell r="O2585">
            <v>17.399999999999999</v>
          </cell>
          <cell r="P2585">
            <v>164.6</v>
          </cell>
          <cell r="Q2585">
            <v>9.5</v>
          </cell>
          <cell r="R2585">
            <v>185.2</v>
          </cell>
          <cell r="S2585">
            <v>263</v>
          </cell>
          <cell r="T2585" t="str">
            <v>Dunning</v>
          </cell>
          <cell r="U2585" t="str">
            <v>NA</v>
          </cell>
          <cell r="V2585" t="str">
            <v>NO</v>
          </cell>
          <cell r="W2585" t="str">
            <v>NA</v>
          </cell>
          <cell r="X2585" t="str">
            <v>NA</v>
          </cell>
          <cell r="Y2585" t="str">
            <v>Woodland</v>
          </cell>
          <cell r="Z2585">
            <v>2</v>
          </cell>
          <cell r="AA2585">
            <v>1</v>
          </cell>
          <cell r="AB2585" t="str">
            <v>Herbivore</v>
          </cell>
          <cell r="AC2585" t="str">
            <v>Frugivore</v>
          </cell>
          <cell r="AD2585" t="str">
            <v>Insessorial</v>
          </cell>
          <cell r="AE2585">
            <v>4.6100000000000003</v>
          </cell>
          <cell r="AF2585">
            <v>5.84</v>
          </cell>
          <cell r="AG2585">
            <v>5.21</v>
          </cell>
          <cell r="AH2585">
            <v>39.292525249999997</v>
          </cell>
          <cell r="AI2585">
            <v>11916.28</v>
          </cell>
          <cell r="AJ2585" t="str">
            <v>Extant</v>
          </cell>
        </row>
        <row r="2586">
          <cell r="A2586" t="str">
            <v>Tauraco schalowi</v>
          </cell>
          <cell r="B2586" t="str">
            <v>Musophagidae</v>
          </cell>
          <cell r="C2586" t="str">
            <v>Musophagiformes</v>
          </cell>
          <cell r="D2586">
            <v>5</v>
          </cell>
          <cell r="E2586">
            <v>1</v>
          </cell>
          <cell r="F2586">
            <v>4</v>
          </cell>
          <cell r="G2586">
            <v>0</v>
          </cell>
          <cell r="H2586">
            <v>4</v>
          </cell>
          <cell r="I2586">
            <v>26.1</v>
          </cell>
          <cell r="J2586">
            <v>11.8</v>
          </cell>
          <cell r="K2586">
            <v>6.8</v>
          </cell>
          <cell r="L2586">
            <v>10.7</v>
          </cell>
          <cell r="M2586">
            <v>39.799999999999997</v>
          </cell>
          <cell r="N2586">
            <v>181</v>
          </cell>
          <cell r="O2586">
            <v>20</v>
          </cell>
          <cell r="P2586">
            <v>161.19999999999999</v>
          </cell>
          <cell r="Q2586">
            <v>11</v>
          </cell>
          <cell r="R2586">
            <v>190.1</v>
          </cell>
          <cell r="S2586">
            <v>206.39</v>
          </cell>
          <cell r="T2586" t="str">
            <v>Dunning</v>
          </cell>
          <cell r="U2586" t="str">
            <v>NA</v>
          </cell>
          <cell r="V2586" t="str">
            <v>NO</v>
          </cell>
          <cell r="W2586" t="str">
            <v>NA</v>
          </cell>
          <cell r="X2586" t="str">
            <v>NA</v>
          </cell>
          <cell r="Y2586" t="str">
            <v>Forest</v>
          </cell>
          <cell r="Z2586">
            <v>1</v>
          </cell>
          <cell r="AA2586">
            <v>1</v>
          </cell>
          <cell r="AB2586" t="str">
            <v>Herbivore</v>
          </cell>
          <cell r="AC2586" t="str">
            <v>Frugivore</v>
          </cell>
          <cell r="AD2586" t="str">
            <v>Insessorial</v>
          </cell>
          <cell r="AE2586">
            <v>-19.18</v>
          </cell>
          <cell r="AF2586">
            <v>-0.19</v>
          </cell>
          <cell r="AG2586">
            <v>-11.64</v>
          </cell>
          <cell r="AH2586">
            <v>25.525324909999998</v>
          </cell>
          <cell r="AI2586">
            <v>1899419.96</v>
          </cell>
          <cell r="AJ2586" t="str">
            <v>Extant</v>
          </cell>
        </row>
        <row r="2587">
          <cell r="A2587" t="str">
            <v>Tauraco schuetti</v>
          </cell>
          <cell r="B2587" t="str">
            <v>Musophagidae</v>
          </cell>
          <cell r="C2587" t="str">
            <v>Musophagiformes</v>
          </cell>
          <cell r="D2587">
            <v>8</v>
          </cell>
          <cell r="E2587">
            <v>4</v>
          </cell>
          <cell r="F2587">
            <v>4</v>
          </cell>
          <cell r="G2587">
            <v>0</v>
          </cell>
          <cell r="H2587">
            <v>4</v>
          </cell>
          <cell r="I2587">
            <v>22.1</v>
          </cell>
          <cell r="J2587">
            <v>10.6</v>
          </cell>
          <cell r="K2587">
            <v>6.4</v>
          </cell>
          <cell r="L2587">
            <v>10.5</v>
          </cell>
          <cell r="M2587">
            <v>39</v>
          </cell>
          <cell r="N2587">
            <v>166.4</v>
          </cell>
          <cell r="O2587">
            <v>13.5</v>
          </cell>
          <cell r="P2587">
            <v>152.80000000000001</v>
          </cell>
          <cell r="Q2587">
            <v>8.1999999999999993</v>
          </cell>
          <cell r="R2587">
            <v>184.2</v>
          </cell>
          <cell r="S2587">
            <v>235</v>
          </cell>
          <cell r="T2587" t="str">
            <v>Dunning</v>
          </cell>
          <cell r="U2587" t="str">
            <v>NA</v>
          </cell>
          <cell r="V2587" t="str">
            <v>NO</v>
          </cell>
          <cell r="W2587" t="str">
            <v>NA</v>
          </cell>
          <cell r="X2587" t="str">
            <v>NA</v>
          </cell>
          <cell r="Y2587" t="str">
            <v>Forest</v>
          </cell>
          <cell r="Z2587">
            <v>1</v>
          </cell>
          <cell r="AA2587">
            <v>1</v>
          </cell>
          <cell r="AB2587" t="str">
            <v>Herbivore</v>
          </cell>
          <cell r="AC2587" t="str">
            <v>Frugivore</v>
          </cell>
          <cell r="AD2587" t="str">
            <v>Insessorial</v>
          </cell>
          <cell r="AE2587">
            <v>-8.86</v>
          </cell>
          <cell r="AF2587">
            <v>5.96</v>
          </cell>
          <cell r="AG2587">
            <v>-1.23</v>
          </cell>
          <cell r="AH2587">
            <v>23.927183289999999</v>
          </cell>
          <cell r="AI2587">
            <v>2085207.97</v>
          </cell>
          <cell r="AJ2587" t="str">
            <v>Extant</v>
          </cell>
        </row>
        <row r="2588">
          <cell r="A2588" t="str">
            <v>Opisthocomus hoazin</v>
          </cell>
          <cell r="B2588" t="str">
            <v>Opisthocomidae</v>
          </cell>
          <cell r="C2588" t="str">
            <v>Opisthocomiformes</v>
          </cell>
          <cell r="D2588">
            <v>6</v>
          </cell>
          <cell r="E2588">
            <v>2</v>
          </cell>
          <cell r="F2588">
            <v>1</v>
          </cell>
          <cell r="G2588">
            <v>3</v>
          </cell>
          <cell r="H2588">
            <v>4</v>
          </cell>
          <cell r="I2588">
            <v>32.6</v>
          </cell>
          <cell r="J2588">
            <v>15.7</v>
          </cell>
          <cell r="K2588">
            <v>10.199999999999999</v>
          </cell>
          <cell r="L2588">
            <v>13.7</v>
          </cell>
          <cell r="M2588">
            <v>51.3</v>
          </cell>
          <cell r="N2588">
            <v>322</v>
          </cell>
          <cell r="O2588">
            <v>47.7</v>
          </cell>
          <cell r="P2588">
            <v>275.3</v>
          </cell>
          <cell r="Q2588">
            <v>14.8</v>
          </cell>
          <cell r="R2588">
            <v>290.7</v>
          </cell>
          <cell r="S2588">
            <v>696</v>
          </cell>
          <cell r="T2588" t="str">
            <v>Dunning</v>
          </cell>
          <cell r="U2588" t="str">
            <v>NA</v>
          </cell>
          <cell r="V2588" t="str">
            <v>NO</v>
          </cell>
          <cell r="W2588" t="str">
            <v>NA</v>
          </cell>
          <cell r="X2588" t="str">
            <v>NA</v>
          </cell>
          <cell r="Y2588" t="str">
            <v>Riverine</v>
          </cell>
          <cell r="Z2588">
            <v>2</v>
          </cell>
          <cell r="AA2588">
            <v>1</v>
          </cell>
          <cell r="AB2588" t="str">
            <v>Herbivore</v>
          </cell>
          <cell r="AC2588" t="str">
            <v>Herbivore terrestrial</v>
          </cell>
          <cell r="AD2588" t="str">
            <v>Insessorial</v>
          </cell>
          <cell r="AE2588">
            <v>-18.23</v>
          </cell>
          <cell r="AF2588">
            <v>10.49</v>
          </cell>
          <cell r="AG2588">
            <v>-3.65</v>
          </cell>
          <cell r="AH2588">
            <v>-61.991826660000001</v>
          </cell>
          <cell r="AI2588">
            <v>7559878.7400000002</v>
          </cell>
          <cell r="AJ2588" t="str">
            <v>Extant</v>
          </cell>
        </row>
        <row r="2589">
          <cell r="A2589" t="str">
            <v>Ardeotis arabs</v>
          </cell>
          <cell r="B2589" t="str">
            <v>Otididae</v>
          </cell>
          <cell r="C2589" t="str">
            <v>Otidiformes</v>
          </cell>
          <cell r="D2589">
            <v>4</v>
          </cell>
          <cell r="E2589">
            <v>2</v>
          </cell>
          <cell r="F2589">
            <v>2</v>
          </cell>
          <cell r="G2589">
            <v>0</v>
          </cell>
          <cell r="H2589">
            <v>4</v>
          </cell>
          <cell r="I2589">
            <v>87.4</v>
          </cell>
          <cell r="J2589">
            <v>49.1</v>
          </cell>
          <cell r="K2589">
            <v>16.600000000000001</v>
          </cell>
          <cell r="L2589">
            <v>14.3</v>
          </cell>
          <cell r="M2589">
            <v>163.4</v>
          </cell>
          <cell r="N2589">
            <v>539.5</v>
          </cell>
          <cell r="O2589">
            <v>246</v>
          </cell>
          <cell r="P2589">
            <v>293.5</v>
          </cell>
          <cell r="Q2589">
            <v>46</v>
          </cell>
          <cell r="R2589">
            <v>276.2</v>
          </cell>
          <cell r="S2589">
            <v>5943.48</v>
          </cell>
          <cell r="T2589" t="str">
            <v>Dunning</v>
          </cell>
          <cell r="U2589" t="str">
            <v>NA</v>
          </cell>
          <cell r="V2589" t="str">
            <v>NO</v>
          </cell>
          <cell r="W2589" t="str">
            <v>NA</v>
          </cell>
          <cell r="X2589" t="str">
            <v>NA</v>
          </cell>
          <cell r="Y2589" t="str">
            <v>Grassland</v>
          </cell>
          <cell r="Z2589">
            <v>3</v>
          </cell>
          <cell r="AA2589">
            <v>1</v>
          </cell>
          <cell r="AB2589" t="str">
            <v>Omnivore</v>
          </cell>
          <cell r="AC2589" t="str">
            <v>Omnivore</v>
          </cell>
          <cell r="AD2589" t="str">
            <v>Terrestrial</v>
          </cell>
          <cell r="AE2589">
            <v>3.94</v>
          </cell>
          <cell r="AF2589">
            <v>21.92</v>
          </cell>
          <cell r="AG2589">
            <v>13.89</v>
          </cell>
          <cell r="AH2589">
            <v>19.678688910000002</v>
          </cell>
          <cell r="AI2589">
            <v>2950367.62</v>
          </cell>
          <cell r="AJ2589" t="str">
            <v>Extant</v>
          </cell>
        </row>
        <row r="2590">
          <cell r="A2590" t="str">
            <v>Ardeotis australis</v>
          </cell>
          <cell r="B2590" t="str">
            <v>Otididae</v>
          </cell>
          <cell r="C2590" t="str">
            <v>Otidiformes</v>
          </cell>
          <cell r="D2590">
            <v>2</v>
          </cell>
          <cell r="E2590">
            <v>0</v>
          </cell>
          <cell r="F2590">
            <v>0</v>
          </cell>
          <cell r="G2590">
            <v>2</v>
          </cell>
          <cell r="H2590">
            <v>1</v>
          </cell>
          <cell r="I2590">
            <v>79.3</v>
          </cell>
          <cell r="J2590">
            <v>42</v>
          </cell>
          <cell r="K2590">
            <v>19.399999999999999</v>
          </cell>
          <cell r="L2590">
            <v>18.899999999999999</v>
          </cell>
          <cell r="M2590">
            <v>175.5</v>
          </cell>
          <cell r="N2590">
            <v>592.5</v>
          </cell>
          <cell r="O2590">
            <v>260.5</v>
          </cell>
          <cell r="P2590">
            <v>332</v>
          </cell>
          <cell r="Q2590">
            <v>44</v>
          </cell>
          <cell r="R2590">
            <v>304</v>
          </cell>
          <cell r="S2590">
            <v>4182.3500000000004</v>
          </cell>
          <cell r="T2590" t="str">
            <v>Dunning</v>
          </cell>
          <cell r="U2590" t="str">
            <v>NA</v>
          </cell>
          <cell r="V2590" t="str">
            <v>NO</v>
          </cell>
          <cell r="W2590" t="str">
            <v>NA</v>
          </cell>
          <cell r="X2590" t="str">
            <v>NA</v>
          </cell>
          <cell r="Y2590" t="str">
            <v>Grassland</v>
          </cell>
          <cell r="Z2590">
            <v>3</v>
          </cell>
          <cell r="AA2590">
            <v>1</v>
          </cell>
          <cell r="AB2590" t="str">
            <v>Omnivore</v>
          </cell>
          <cell r="AC2590" t="str">
            <v>Omnivore</v>
          </cell>
          <cell r="AD2590" t="str">
            <v>Terrestrial</v>
          </cell>
          <cell r="AE2590">
            <v>-38.04</v>
          </cell>
          <cell r="AF2590">
            <v>-6.56</v>
          </cell>
          <cell r="AG2590">
            <v>-24.05</v>
          </cell>
          <cell r="AH2590">
            <v>133.4101885</v>
          </cell>
          <cell r="AI2590">
            <v>6717248.9500000002</v>
          </cell>
          <cell r="AJ2590" t="str">
            <v>Extant</v>
          </cell>
        </row>
        <row r="2591">
          <cell r="A2591" t="str">
            <v>Ardeotis kori</v>
          </cell>
          <cell r="B2591" t="str">
            <v>Otididae</v>
          </cell>
          <cell r="C2591" t="str">
            <v>Otidiformes</v>
          </cell>
          <cell r="D2591">
            <v>5</v>
          </cell>
          <cell r="E2591">
            <v>2</v>
          </cell>
          <cell r="F2591">
            <v>3</v>
          </cell>
          <cell r="G2591">
            <v>0</v>
          </cell>
          <cell r="H2591">
            <v>4</v>
          </cell>
          <cell r="I2591">
            <v>112.3</v>
          </cell>
          <cell r="J2591">
            <v>62.6</v>
          </cell>
          <cell r="K2591">
            <v>21</v>
          </cell>
          <cell r="L2591">
            <v>21.1</v>
          </cell>
          <cell r="M2591">
            <v>210.2</v>
          </cell>
          <cell r="N2591">
            <v>709.8</v>
          </cell>
          <cell r="O2591">
            <v>274.2</v>
          </cell>
          <cell r="P2591">
            <v>411</v>
          </cell>
          <cell r="Q2591">
            <v>40.1</v>
          </cell>
          <cell r="R2591">
            <v>353.3</v>
          </cell>
          <cell r="S2591">
            <v>7994.16</v>
          </cell>
          <cell r="T2591" t="str">
            <v>Dunning</v>
          </cell>
          <cell r="U2591" t="str">
            <v>NA</v>
          </cell>
          <cell r="V2591" t="str">
            <v>NO</v>
          </cell>
          <cell r="W2591" t="str">
            <v>NA</v>
          </cell>
          <cell r="X2591" t="str">
            <v>NA</v>
          </cell>
          <cell r="Y2591" t="str">
            <v>Grassland</v>
          </cell>
          <cell r="Z2591">
            <v>3</v>
          </cell>
          <cell r="AA2591">
            <v>1</v>
          </cell>
          <cell r="AB2591" t="str">
            <v>Omnivore</v>
          </cell>
          <cell r="AC2591" t="str">
            <v>Omnivore</v>
          </cell>
          <cell r="AD2591" t="str">
            <v>Terrestrial</v>
          </cell>
          <cell r="AE2591">
            <v>-32.58</v>
          </cell>
          <cell r="AF2591">
            <v>10.77</v>
          </cell>
          <cell r="AG2591">
            <v>-16.22</v>
          </cell>
          <cell r="AH2591">
            <v>26.32431652</v>
          </cell>
          <cell r="AI2591">
            <v>3565934.25</v>
          </cell>
          <cell r="AJ2591" t="str">
            <v>Extant</v>
          </cell>
        </row>
        <row r="2592">
          <cell r="A2592" t="str">
            <v>Ardeotis nigriceps</v>
          </cell>
          <cell r="B2592" t="str">
            <v>Otididae</v>
          </cell>
          <cell r="C2592" t="str">
            <v>Otidiformes</v>
          </cell>
          <cell r="D2592">
            <v>5</v>
          </cell>
          <cell r="E2592">
            <v>2</v>
          </cell>
          <cell r="F2592">
            <v>3</v>
          </cell>
          <cell r="G2592">
            <v>0</v>
          </cell>
          <cell r="H2592">
            <v>4</v>
          </cell>
          <cell r="I2592">
            <v>88.7</v>
          </cell>
          <cell r="J2592">
            <v>44.4</v>
          </cell>
          <cell r="K2592">
            <v>18.2</v>
          </cell>
          <cell r="L2592">
            <v>17.899999999999999</v>
          </cell>
          <cell r="M2592">
            <v>183.2</v>
          </cell>
          <cell r="N2592">
            <v>618.5</v>
          </cell>
          <cell r="O2592">
            <v>258.2</v>
          </cell>
          <cell r="P2592">
            <v>351.4</v>
          </cell>
          <cell r="Q2592">
            <v>42.4</v>
          </cell>
          <cell r="R2592">
            <v>256.8</v>
          </cell>
          <cell r="S2592">
            <v>7235.31</v>
          </cell>
          <cell r="T2592" t="str">
            <v>Dunning</v>
          </cell>
          <cell r="U2592" t="str">
            <v>NA</v>
          </cell>
          <cell r="V2592" t="str">
            <v>NO</v>
          </cell>
          <cell r="W2592" t="str">
            <v>NA</v>
          </cell>
          <cell r="X2592" t="str">
            <v>NA</v>
          </cell>
          <cell r="Y2592" t="str">
            <v>Grassland</v>
          </cell>
          <cell r="Z2592">
            <v>3</v>
          </cell>
          <cell r="AA2592">
            <v>1</v>
          </cell>
          <cell r="AB2592" t="str">
            <v>Omnivore</v>
          </cell>
          <cell r="AC2592" t="str">
            <v>Omnivore</v>
          </cell>
          <cell r="AD2592" t="str">
            <v>Terrestrial</v>
          </cell>
          <cell r="AE2592">
            <v>12.67</v>
          </cell>
          <cell r="AF2592">
            <v>29.26</v>
          </cell>
          <cell r="AG2592">
            <v>22.98</v>
          </cell>
          <cell r="AH2592">
            <v>74.529871760000006</v>
          </cell>
          <cell r="AI2592">
            <v>451108.33</v>
          </cell>
          <cell r="AJ2592" t="str">
            <v>Extant</v>
          </cell>
        </row>
        <row r="2593">
          <cell r="A2593" t="str">
            <v>Chlamydotis undulata</v>
          </cell>
          <cell r="B2593" t="str">
            <v>Otididae</v>
          </cell>
          <cell r="C2593" t="str">
            <v>Otidiformes</v>
          </cell>
          <cell r="D2593">
            <v>15</v>
          </cell>
          <cell r="E2593">
            <v>7</v>
          </cell>
          <cell r="F2593">
            <v>8</v>
          </cell>
          <cell r="G2593">
            <v>0</v>
          </cell>
          <cell r="H2593">
            <v>10</v>
          </cell>
          <cell r="I2593">
            <v>47.9</v>
          </cell>
          <cell r="J2593">
            <v>24.3</v>
          </cell>
          <cell r="K2593">
            <v>11.2</v>
          </cell>
          <cell r="L2593">
            <v>9.1999999999999993</v>
          </cell>
          <cell r="M2593">
            <v>91.1</v>
          </cell>
          <cell r="N2593">
            <v>370.2</v>
          </cell>
          <cell r="O2593">
            <v>152.19999999999999</v>
          </cell>
          <cell r="P2593">
            <v>213.5</v>
          </cell>
          <cell r="Q2593">
            <v>41.5</v>
          </cell>
          <cell r="R2593">
            <v>211.2</v>
          </cell>
          <cell r="S2593">
            <v>1501.33</v>
          </cell>
          <cell r="T2593" t="str">
            <v>Dunning</v>
          </cell>
          <cell r="U2593" t="str">
            <v>NA</v>
          </cell>
          <cell r="V2593" t="str">
            <v>NO</v>
          </cell>
          <cell r="W2593" t="str">
            <v>NA</v>
          </cell>
          <cell r="X2593" t="str">
            <v>NA</v>
          </cell>
          <cell r="Y2593" t="str">
            <v>Desert</v>
          </cell>
          <cell r="Z2593">
            <v>3</v>
          </cell>
          <cell r="AA2593">
            <v>1</v>
          </cell>
          <cell r="AB2593" t="str">
            <v>Herbivore</v>
          </cell>
          <cell r="AC2593" t="str">
            <v>Omnivore</v>
          </cell>
          <cell r="AD2593" t="str">
            <v>Terrestrial</v>
          </cell>
          <cell r="AE2593">
            <v>15.45</v>
          </cell>
          <cell r="AF2593">
            <v>50.76</v>
          </cell>
          <cell r="AG2593">
            <v>35.31</v>
          </cell>
          <cell r="AH2593">
            <v>45.661660259999998</v>
          </cell>
          <cell r="AI2593">
            <v>7754543.9199999999</v>
          </cell>
          <cell r="AJ2593" t="str">
            <v>Extant</v>
          </cell>
        </row>
        <row r="2594">
          <cell r="A2594" t="str">
            <v>Eupodotis afra</v>
          </cell>
          <cell r="B2594" t="str">
            <v>Otididae</v>
          </cell>
          <cell r="C2594" t="str">
            <v>Otidiformes</v>
          </cell>
          <cell r="D2594">
            <v>5</v>
          </cell>
          <cell r="E2594">
            <v>2</v>
          </cell>
          <cell r="F2594">
            <v>3</v>
          </cell>
          <cell r="G2594">
            <v>0</v>
          </cell>
          <cell r="H2594">
            <v>4</v>
          </cell>
          <cell r="I2594">
            <v>35.6</v>
          </cell>
          <cell r="J2594">
            <v>18.899999999999999</v>
          </cell>
          <cell r="K2594">
            <v>8.6999999999999993</v>
          </cell>
          <cell r="L2594">
            <v>8.4</v>
          </cell>
          <cell r="M2594">
            <v>88.5</v>
          </cell>
          <cell r="N2594">
            <v>290.8</v>
          </cell>
          <cell r="O2594">
            <v>107.7</v>
          </cell>
          <cell r="P2594">
            <v>178.3</v>
          </cell>
          <cell r="Q2594">
            <v>37.700000000000003</v>
          </cell>
          <cell r="R2594">
            <v>126.6</v>
          </cell>
          <cell r="S2594">
            <v>689.99</v>
          </cell>
          <cell r="T2594" t="str">
            <v>Dunning</v>
          </cell>
          <cell r="U2594" t="str">
            <v>NA</v>
          </cell>
          <cell r="V2594" t="str">
            <v>NO</v>
          </cell>
          <cell r="W2594" t="str">
            <v>NA</v>
          </cell>
          <cell r="X2594" t="str">
            <v>NA</v>
          </cell>
          <cell r="Y2594" t="str">
            <v>Shrubland</v>
          </cell>
          <cell r="Z2594">
            <v>3</v>
          </cell>
          <cell r="AA2594">
            <v>1</v>
          </cell>
          <cell r="AB2594" t="str">
            <v>Omnivore</v>
          </cell>
          <cell r="AC2594" t="str">
            <v>Omnivore</v>
          </cell>
          <cell r="AD2594" t="str">
            <v>Terrestrial</v>
          </cell>
          <cell r="AE2594">
            <v>-34.840000000000003</v>
          </cell>
          <cell r="AF2594">
            <v>-29.96</v>
          </cell>
          <cell r="AG2594">
            <v>-32.86</v>
          </cell>
          <cell r="AH2594">
            <v>20.855104170000001</v>
          </cell>
          <cell r="AI2594">
            <v>173167.3</v>
          </cell>
          <cell r="AJ2594" t="str">
            <v>Extant</v>
          </cell>
        </row>
        <row r="2595">
          <cell r="A2595" t="str">
            <v>Eupodotis afraoides</v>
          </cell>
          <cell r="B2595" t="str">
            <v>Otididae</v>
          </cell>
          <cell r="C2595" t="str">
            <v>Otidiformes</v>
          </cell>
          <cell r="D2595">
            <v>5</v>
          </cell>
          <cell r="E2595">
            <v>2</v>
          </cell>
          <cell r="F2595">
            <v>3</v>
          </cell>
          <cell r="G2595">
            <v>0</v>
          </cell>
          <cell r="H2595">
            <v>4</v>
          </cell>
          <cell r="I2595">
            <v>34.9</v>
          </cell>
          <cell r="J2595">
            <v>18</v>
          </cell>
          <cell r="K2595">
            <v>9</v>
          </cell>
          <cell r="L2595">
            <v>8.1999999999999993</v>
          </cell>
          <cell r="M2595">
            <v>88</v>
          </cell>
          <cell r="N2595">
            <v>282.8</v>
          </cell>
          <cell r="O2595">
            <v>104.8</v>
          </cell>
          <cell r="P2595">
            <v>177.5</v>
          </cell>
          <cell r="Q2595">
            <v>37.1</v>
          </cell>
          <cell r="R2595">
            <v>127.4</v>
          </cell>
          <cell r="S2595">
            <v>745</v>
          </cell>
          <cell r="T2595" t="str">
            <v>Dunning</v>
          </cell>
          <cell r="U2595" t="str">
            <v>NA</v>
          </cell>
          <cell r="V2595" t="str">
            <v>NO</v>
          </cell>
          <cell r="W2595" t="str">
            <v>NA</v>
          </cell>
          <cell r="X2595" t="str">
            <v>NA</v>
          </cell>
          <cell r="Y2595" t="str">
            <v>Grassland</v>
          </cell>
          <cell r="Z2595">
            <v>3</v>
          </cell>
          <cell r="AA2595">
            <v>1</v>
          </cell>
          <cell r="AB2595" t="str">
            <v>Omnivore</v>
          </cell>
          <cell r="AC2595" t="str">
            <v>Invertivore</v>
          </cell>
          <cell r="AD2595" t="str">
            <v>Terrestrial</v>
          </cell>
          <cell r="AE2595">
            <v>-33.54</v>
          </cell>
          <cell r="AF2595">
            <v>-17.46</v>
          </cell>
          <cell r="AG2595">
            <v>-25.21</v>
          </cell>
          <cell r="AH2595">
            <v>21.886053319999998</v>
          </cell>
          <cell r="AI2595">
            <v>1934353.37</v>
          </cell>
          <cell r="AJ2595" t="str">
            <v>Extant</v>
          </cell>
        </row>
        <row r="2596">
          <cell r="A2596" t="str">
            <v>Eupodotis caerulescens</v>
          </cell>
          <cell r="B2596" t="str">
            <v>Otididae</v>
          </cell>
          <cell r="C2596" t="str">
            <v>Otidiformes</v>
          </cell>
          <cell r="D2596">
            <v>4</v>
          </cell>
          <cell r="E2596">
            <v>1</v>
          </cell>
          <cell r="F2596">
            <v>3</v>
          </cell>
          <cell r="G2596">
            <v>0</v>
          </cell>
          <cell r="H2596">
            <v>4</v>
          </cell>
          <cell r="I2596">
            <v>32.1</v>
          </cell>
          <cell r="J2596">
            <v>16.8</v>
          </cell>
          <cell r="K2596">
            <v>8.9</v>
          </cell>
          <cell r="L2596">
            <v>10</v>
          </cell>
          <cell r="M2596">
            <v>88.2</v>
          </cell>
          <cell r="N2596">
            <v>322.8</v>
          </cell>
          <cell r="O2596">
            <v>117</v>
          </cell>
          <cell r="P2596">
            <v>205.8</v>
          </cell>
          <cell r="Q2596">
            <v>36.200000000000003</v>
          </cell>
          <cell r="R2596">
            <v>146</v>
          </cell>
          <cell r="S2596">
            <v>1366</v>
          </cell>
          <cell r="T2596" t="str">
            <v>Dunning</v>
          </cell>
          <cell r="U2596" t="str">
            <v>NA</v>
          </cell>
          <cell r="V2596" t="str">
            <v>NO</v>
          </cell>
          <cell r="W2596" t="str">
            <v>NA</v>
          </cell>
          <cell r="X2596" t="str">
            <v>NA</v>
          </cell>
          <cell r="Y2596" t="str">
            <v>Grassland</v>
          </cell>
          <cell r="Z2596">
            <v>3</v>
          </cell>
          <cell r="AA2596">
            <v>1</v>
          </cell>
          <cell r="AB2596" t="str">
            <v>Omnivore</v>
          </cell>
          <cell r="AC2596" t="str">
            <v>Omnivore</v>
          </cell>
          <cell r="AD2596" t="str">
            <v>Terrestrial</v>
          </cell>
          <cell r="AE2596">
            <v>-32.619999999999997</v>
          </cell>
          <cell r="AF2596">
            <v>-24.56</v>
          </cell>
          <cell r="AG2596">
            <v>-29.04</v>
          </cell>
          <cell r="AH2596">
            <v>27.41401746</v>
          </cell>
          <cell r="AI2596">
            <v>264843.99</v>
          </cell>
          <cell r="AJ2596" t="str">
            <v>Extant</v>
          </cell>
        </row>
        <row r="2597">
          <cell r="A2597" t="str">
            <v>Eupodotis gindiana</v>
          </cell>
          <cell r="B2597" t="str">
            <v>Otididae</v>
          </cell>
          <cell r="C2597" t="str">
            <v>Otidiformes</v>
          </cell>
          <cell r="D2597">
            <v>5</v>
          </cell>
          <cell r="E2597">
            <v>2</v>
          </cell>
          <cell r="F2597">
            <v>3</v>
          </cell>
          <cell r="G2597">
            <v>0</v>
          </cell>
          <cell r="H2597">
            <v>4</v>
          </cell>
          <cell r="I2597">
            <v>34.9</v>
          </cell>
          <cell r="J2597">
            <v>18.899999999999999</v>
          </cell>
          <cell r="K2597">
            <v>8.9</v>
          </cell>
          <cell r="L2597">
            <v>8.9</v>
          </cell>
          <cell r="M2597">
            <v>76.900000000000006</v>
          </cell>
          <cell r="N2597">
            <v>253</v>
          </cell>
          <cell r="O2597">
            <v>92.1</v>
          </cell>
          <cell r="P2597">
            <v>158.1</v>
          </cell>
          <cell r="Q2597">
            <v>37</v>
          </cell>
          <cell r="R2597">
            <v>135.6</v>
          </cell>
          <cell r="S2597">
            <v>782.3</v>
          </cell>
          <cell r="T2597" t="str">
            <v>Dunning</v>
          </cell>
          <cell r="U2597" t="str">
            <v>NA</v>
          </cell>
          <cell r="V2597" t="str">
            <v>NO</v>
          </cell>
          <cell r="W2597" t="str">
            <v>NA</v>
          </cell>
          <cell r="X2597" t="str">
            <v>NA</v>
          </cell>
          <cell r="Y2597" t="str">
            <v>Shrubland</v>
          </cell>
          <cell r="Z2597">
            <v>3</v>
          </cell>
          <cell r="AA2597">
            <v>1</v>
          </cell>
          <cell r="AB2597" t="str">
            <v>Omnivore</v>
          </cell>
          <cell r="AC2597" t="str">
            <v>Omnivore</v>
          </cell>
          <cell r="AD2597" t="str">
            <v>Terrestrial</v>
          </cell>
          <cell r="AE2597">
            <v>-8.5399999999999991</v>
          </cell>
          <cell r="AF2597">
            <v>11.99</v>
          </cell>
          <cell r="AG2597">
            <v>3.04</v>
          </cell>
          <cell r="AH2597">
            <v>40.945385229999999</v>
          </cell>
          <cell r="AI2597">
            <v>1777669.92</v>
          </cell>
          <cell r="AJ2597" t="str">
            <v>Extant</v>
          </cell>
        </row>
        <row r="2598">
          <cell r="A2598" t="str">
            <v>Eupodotis hartlaubii</v>
          </cell>
          <cell r="B2598" t="str">
            <v>Otididae</v>
          </cell>
          <cell r="C2598" t="str">
            <v>Otidiformes</v>
          </cell>
          <cell r="D2598">
            <v>5</v>
          </cell>
          <cell r="E2598">
            <v>2</v>
          </cell>
          <cell r="F2598">
            <v>3</v>
          </cell>
          <cell r="G2598">
            <v>0</v>
          </cell>
          <cell r="H2598">
            <v>4</v>
          </cell>
          <cell r="I2598">
            <v>48.4</v>
          </cell>
          <cell r="J2598">
            <v>27.3</v>
          </cell>
          <cell r="K2598">
            <v>10.8</v>
          </cell>
          <cell r="L2598">
            <v>9.3000000000000007</v>
          </cell>
          <cell r="M2598">
            <v>126</v>
          </cell>
          <cell r="N2598">
            <v>328.4</v>
          </cell>
          <cell r="O2598">
            <v>126.2</v>
          </cell>
          <cell r="P2598">
            <v>198.1</v>
          </cell>
          <cell r="Q2598">
            <v>38.9</v>
          </cell>
          <cell r="R2598">
            <v>150.4</v>
          </cell>
          <cell r="S2598">
            <v>1190</v>
          </cell>
          <cell r="T2598" t="str">
            <v>Dunning</v>
          </cell>
          <cell r="U2598" t="str">
            <v>NA</v>
          </cell>
          <cell r="V2598" t="str">
            <v>NO</v>
          </cell>
          <cell r="W2598" t="str">
            <v>NA</v>
          </cell>
          <cell r="X2598" t="str">
            <v>NA</v>
          </cell>
          <cell r="Y2598" t="str">
            <v>Grassland</v>
          </cell>
          <cell r="Z2598">
            <v>3</v>
          </cell>
          <cell r="AA2598">
            <v>1</v>
          </cell>
          <cell r="AB2598" t="str">
            <v>Omnivore</v>
          </cell>
          <cell r="AC2598" t="str">
            <v>Omnivore</v>
          </cell>
          <cell r="AD2598" t="str">
            <v>Terrestrial</v>
          </cell>
          <cell r="AE2598">
            <v>-5.3</v>
          </cell>
          <cell r="AF2598">
            <v>15.22</v>
          </cell>
          <cell r="AG2598">
            <v>4.4800000000000004</v>
          </cell>
          <cell r="AH2598">
            <v>36.68562472</v>
          </cell>
          <cell r="AI2598">
            <v>606100.64</v>
          </cell>
          <cell r="AJ2598" t="str">
            <v>Extant</v>
          </cell>
        </row>
        <row r="2599">
          <cell r="A2599" t="str">
            <v>Eupodotis humilis</v>
          </cell>
          <cell r="B2599" t="str">
            <v>Otididae</v>
          </cell>
          <cell r="C2599" t="str">
            <v>Otidiformes</v>
          </cell>
          <cell r="D2599">
            <v>5</v>
          </cell>
          <cell r="E2599">
            <v>2</v>
          </cell>
          <cell r="F2599">
            <v>3</v>
          </cell>
          <cell r="G2599">
            <v>0</v>
          </cell>
          <cell r="H2599">
            <v>4</v>
          </cell>
          <cell r="I2599">
            <v>31.8</v>
          </cell>
          <cell r="J2599">
            <v>17.600000000000001</v>
          </cell>
          <cell r="K2599">
            <v>7.8</v>
          </cell>
          <cell r="L2599">
            <v>7</v>
          </cell>
          <cell r="M2599">
            <v>61.7</v>
          </cell>
          <cell r="N2599">
            <v>232.4</v>
          </cell>
          <cell r="O2599">
            <v>97</v>
          </cell>
          <cell r="P2599">
            <v>143.5</v>
          </cell>
          <cell r="Q2599">
            <v>40.4</v>
          </cell>
          <cell r="R2599">
            <v>108</v>
          </cell>
          <cell r="S2599">
            <v>698</v>
          </cell>
          <cell r="T2599" t="str">
            <v>Dunning</v>
          </cell>
          <cell r="U2599" t="str">
            <v>NA</v>
          </cell>
          <cell r="V2599" t="str">
            <v>NO</v>
          </cell>
          <cell r="W2599" t="str">
            <v>NA</v>
          </cell>
          <cell r="X2599" t="str">
            <v>NA</v>
          </cell>
          <cell r="Y2599" t="str">
            <v>Grassland</v>
          </cell>
          <cell r="Z2599">
            <v>3</v>
          </cell>
          <cell r="AA2599">
            <v>1</v>
          </cell>
          <cell r="AB2599" t="str">
            <v>Omnivore</v>
          </cell>
          <cell r="AC2599" t="str">
            <v>Omnivore</v>
          </cell>
          <cell r="AD2599" t="str">
            <v>Terrestrial</v>
          </cell>
          <cell r="AE2599">
            <v>4.3</v>
          </cell>
          <cell r="AF2599">
            <v>11.58</v>
          </cell>
          <cell r="AG2599">
            <v>8.1</v>
          </cell>
          <cell r="AH2599">
            <v>46.243062340000002</v>
          </cell>
          <cell r="AI2599">
            <v>447301.03</v>
          </cell>
          <cell r="AJ2599" t="str">
            <v>Extant</v>
          </cell>
        </row>
        <row r="2600">
          <cell r="A2600" t="str">
            <v>Eupodotis melanogaster</v>
          </cell>
          <cell r="B2600" t="str">
            <v>Otididae</v>
          </cell>
          <cell r="C2600" t="str">
            <v>Otidiformes</v>
          </cell>
          <cell r="D2600">
            <v>5</v>
          </cell>
          <cell r="E2600">
            <v>2</v>
          </cell>
          <cell r="F2600">
            <v>3</v>
          </cell>
          <cell r="G2600">
            <v>0</v>
          </cell>
          <cell r="H2600">
            <v>4</v>
          </cell>
          <cell r="I2600">
            <v>46.6</v>
          </cell>
          <cell r="J2600">
            <v>25.7</v>
          </cell>
          <cell r="K2600">
            <v>10.1</v>
          </cell>
          <cell r="L2600">
            <v>8.6999999999999993</v>
          </cell>
          <cell r="M2600">
            <v>133.80000000000001</v>
          </cell>
          <cell r="N2600">
            <v>332</v>
          </cell>
          <cell r="O2600">
            <v>120.9</v>
          </cell>
          <cell r="P2600">
            <v>203.9</v>
          </cell>
          <cell r="Q2600">
            <v>37.200000000000003</v>
          </cell>
          <cell r="R2600">
            <v>170.4</v>
          </cell>
          <cell r="S2600">
            <v>1151.52</v>
          </cell>
          <cell r="T2600" t="str">
            <v>Dunning</v>
          </cell>
          <cell r="U2600" t="str">
            <v>NA</v>
          </cell>
          <cell r="V2600" t="str">
            <v>NO</v>
          </cell>
          <cell r="W2600" t="str">
            <v>NA</v>
          </cell>
          <cell r="X2600" t="str">
            <v>NA</v>
          </cell>
          <cell r="Y2600" t="str">
            <v>Grassland</v>
          </cell>
          <cell r="Z2600">
            <v>3</v>
          </cell>
          <cell r="AA2600">
            <v>1</v>
          </cell>
          <cell r="AB2600" t="str">
            <v>Carnivore</v>
          </cell>
          <cell r="AC2600" t="str">
            <v>Invertivore</v>
          </cell>
          <cell r="AD2600" t="str">
            <v>Terrestrial</v>
          </cell>
          <cell r="AE2600">
            <v>-33.17</v>
          </cell>
          <cell r="AF2600">
            <v>17</v>
          </cell>
          <cell r="AG2600">
            <v>-0.73</v>
          </cell>
          <cell r="AH2600">
            <v>20.063388580000002</v>
          </cell>
          <cell r="AI2600">
            <v>10594022.75</v>
          </cell>
          <cell r="AJ2600" t="str">
            <v>Extant</v>
          </cell>
        </row>
        <row r="2601">
          <cell r="A2601" t="str">
            <v>Eupodotis rueppellii</v>
          </cell>
          <cell r="B2601" t="str">
            <v>Otididae</v>
          </cell>
          <cell r="C2601" t="str">
            <v>Otidiformes</v>
          </cell>
          <cell r="D2601">
            <v>5</v>
          </cell>
          <cell r="E2601">
            <v>1</v>
          </cell>
          <cell r="F2601">
            <v>4</v>
          </cell>
          <cell r="G2601">
            <v>0</v>
          </cell>
          <cell r="H2601">
            <v>4</v>
          </cell>
          <cell r="I2601">
            <v>38.799999999999997</v>
          </cell>
          <cell r="J2601">
            <v>20.100000000000001</v>
          </cell>
          <cell r="K2601">
            <v>8.6999999999999993</v>
          </cell>
          <cell r="L2601">
            <v>8.4</v>
          </cell>
          <cell r="M2601">
            <v>77.400000000000006</v>
          </cell>
          <cell r="N2601">
            <v>315.60000000000002</v>
          </cell>
          <cell r="O2601">
            <v>125.5</v>
          </cell>
          <cell r="P2601">
            <v>187.5</v>
          </cell>
          <cell r="Q2601">
            <v>40.1</v>
          </cell>
          <cell r="R2601">
            <v>136</v>
          </cell>
          <cell r="S2601">
            <v>1107.04</v>
          </cell>
          <cell r="T2601" t="str">
            <v>Dunning</v>
          </cell>
          <cell r="U2601" t="str">
            <v>NA</v>
          </cell>
          <cell r="V2601" t="str">
            <v>NO</v>
          </cell>
          <cell r="W2601" t="str">
            <v>NA</v>
          </cell>
          <cell r="X2601" t="str">
            <v>NA</v>
          </cell>
          <cell r="Y2601" t="str">
            <v>Desert</v>
          </cell>
          <cell r="Z2601">
            <v>3</v>
          </cell>
          <cell r="AA2601">
            <v>1</v>
          </cell>
          <cell r="AB2601" t="str">
            <v>Omnivore</v>
          </cell>
          <cell r="AC2601" t="str">
            <v>Omnivore</v>
          </cell>
          <cell r="AD2601" t="str">
            <v>Terrestrial</v>
          </cell>
          <cell r="AE2601">
            <v>-26.29</v>
          </cell>
          <cell r="AF2601">
            <v>-12.44</v>
          </cell>
          <cell r="AG2601">
            <v>-20.52</v>
          </cell>
          <cell r="AH2601">
            <v>14.86013608</v>
          </cell>
          <cell r="AI2601">
            <v>280978.34000000003</v>
          </cell>
          <cell r="AJ2601" t="str">
            <v>Extant</v>
          </cell>
        </row>
        <row r="2602">
          <cell r="A2602" t="str">
            <v>Eupodotis ruficrista</v>
          </cell>
          <cell r="B2602" t="str">
            <v>Otididae</v>
          </cell>
          <cell r="C2602" t="str">
            <v>Otidiformes</v>
          </cell>
          <cell r="D2602">
            <v>5</v>
          </cell>
          <cell r="E2602">
            <v>2</v>
          </cell>
          <cell r="F2602">
            <v>3</v>
          </cell>
          <cell r="G2602">
            <v>0</v>
          </cell>
          <cell r="H2602">
            <v>4</v>
          </cell>
          <cell r="I2602">
            <v>37.4</v>
          </cell>
          <cell r="J2602">
            <v>22</v>
          </cell>
          <cell r="K2602">
            <v>8.8000000000000007</v>
          </cell>
          <cell r="L2602">
            <v>8.3000000000000007</v>
          </cell>
          <cell r="M2602">
            <v>84.5</v>
          </cell>
          <cell r="N2602">
            <v>261.2</v>
          </cell>
          <cell r="O2602">
            <v>96.5</v>
          </cell>
          <cell r="P2602">
            <v>161.19999999999999</v>
          </cell>
          <cell r="Q2602">
            <v>37.5</v>
          </cell>
          <cell r="R2602">
            <v>143</v>
          </cell>
          <cell r="S2602">
            <v>712.1</v>
          </cell>
          <cell r="T2602" t="str">
            <v>Dunning</v>
          </cell>
          <cell r="U2602" t="str">
            <v>NA</v>
          </cell>
          <cell r="V2602" t="str">
            <v>NO</v>
          </cell>
          <cell r="W2602" t="str">
            <v>NA</v>
          </cell>
          <cell r="X2602" t="str">
            <v>NA</v>
          </cell>
          <cell r="Y2602" t="str">
            <v>Shrubland</v>
          </cell>
          <cell r="Z2602">
            <v>3</v>
          </cell>
          <cell r="AA2602">
            <v>1</v>
          </cell>
          <cell r="AB2602" t="str">
            <v>Omnivore</v>
          </cell>
          <cell r="AC2602" t="str">
            <v>Omnivore</v>
          </cell>
          <cell r="AD2602" t="str">
            <v>Terrestrial</v>
          </cell>
          <cell r="AE2602">
            <v>-28.6</v>
          </cell>
          <cell r="AF2602">
            <v>-11.59</v>
          </cell>
          <cell r="AG2602">
            <v>-20.84</v>
          </cell>
          <cell r="AH2602">
            <v>23.241546240000002</v>
          </cell>
          <cell r="AI2602">
            <v>2013859.39</v>
          </cell>
          <cell r="AJ2602" t="str">
            <v>Extant</v>
          </cell>
        </row>
        <row r="2603">
          <cell r="A2603" t="str">
            <v>Eupodotis savilei</v>
          </cell>
          <cell r="B2603" t="str">
            <v>Otididae</v>
          </cell>
          <cell r="C2603" t="str">
            <v>Otidiformes</v>
          </cell>
          <cell r="D2603">
            <v>4</v>
          </cell>
          <cell r="E2603">
            <v>2</v>
          </cell>
          <cell r="F2603">
            <v>2</v>
          </cell>
          <cell r="G2603">
            <v>0</v>
          </cell>
          <cell r="H2603">
            <v>4</v>
          </cell>
          <cell r="I2603">
            <v>38.200000000000003</v>
          </cell>
          <cell r="J2603">
            <v>20.399999999999999</v>
          </cell>
          <cell r="K2603">
            <v>9</v>
          </cell>
          <cell r="L2603">
            <v>8.3000000000000007</v>
          </cell>
          <cell r="M2603">
            <v>73.8</v>
          </cell>
          <cell r="N2603">
            <v>244.5</v>
          </cell>
          <cell r="O2603">
            <v>82.4</v>
          </cell>
          <cell r="P2603">
            <v>162.1</v>
          </cell>
          <cell r="Q2603">
            <v>33.700000000000003</v>
          </cell>
          <cell r="R2603">
            <v>122</v>
          </cell>
          <cell r="S2603">
            <v>712.1</v>
          </cell>
          <cell r="T2603" t="str">
            <v>Inferred</v>
          </cell>
          <cell r="U2603" t="str">
            <v>NA</v>
          </cell>
          <cell r="V2603" t="str">
            <v>YES</v>
          </cell>
          <cell r="W2603" t="str">
            <v>Body Mass</v>
          </cell>
          <cell r="X2603" t="str">
            <v>Eupodotis ruficrista</v>
          </cell>
          <cell r="Y2603" t="str">
            <v>Shrubland</v>
          </cell>
          <cell r="Z2603">
            <v>3</v>
          </cell>
          <cell r="AA2603">
            <v>1</v>
          </cell>
          <cell r="AB2603" t="str">
            <v>Omnivore</v>
          </cell>
          <cell r="AC2603" t="str">
            <v>Omnivore</v>
          </cell>
          <cell r="AD2603" t="str">
            <v>Terrestrial</v>
          </cell>
          <cell r="AE2603">
            <v>3.49</v>
          </cell>
          <cell r="AF2603">
            <v>16.940000000000001</v>
          </cell>
          <cell r="AG2603">
            <v>13.54</v>
          </cell>
          <cell r="AH2603">
            <v>8.0339119290000003</v>
          </cell>
          <cell r="AI2603">
            <v>1057430.55</v>
          </cell>
          <cell r="AJ2603" t="str">
            <v>Extant</v>
          </cell>
        </row>
        <row r="2604">
          <cell r="A2604" t="str">
            <v>Eupodotis senegalensis</v>
          </cell>
          <cell r="B2604" t="str">
            <v>Otididae</v>
          </cell>
          <cell r="C2604" t="str">
            <v>Otidiformes</v>
          </cell>
          <cell r="D2604">
            <v>9</v>
          </cell>
          <cell r="E2604">
            <v>4</v>
          </cell>
          <cell r="F2604">
            <v>5</v>
          </cell>
          <cell r="G2604">
            <v>0</v>
          </cell>
          <cell r="H2604">
            <v>7</v>
          </cell>
          <cell r="I2604">
            <v>34.1</v>
          </cell>
          <cell r="J2604">
            <v>20.2</v>
          </cell>
          <cell r="K2604">
            <v>9.5</v>
          </cell>
          <cell r="L2604">
            <v>8.6999999999999993</v>
          </cell>
          <cell r="M2604">
            <v>83.8</v>
          </cell>
          <cell r="N2604">
            <v>270.60000000000002</v>
          </cell>
          <cell r="O2604">
            <v>109.6</v>
          </cell>
          <cell r="P2604">
            <v>160.80000000000001</v>
          </cell>
          <cell r="Q2604">
            <v>40.6</v>
          </cell>
          <cell r="R2604">
            <v>116.5</v>
          </cell>
          <cell r="S2604">
            <v>585</v>
          </cell>
          <cell r="T2604" t="str">
            <v>Dunning</v>
          </cell>
          <cell r="U2604" t="str">
            <v>NA</v>
          </cell>
          <cell r="V2604" t="str">
            <v>NO</v>
          </cell>
          <cell r="W2604" t="str">
            <v>NA</v>
          </cell>
          <cell r="X2604" t="str">
            <v>NA</v>
          </cell>
          <cell r="Y2604" t="str">
            <v>Grassland</v>
          </cell>
          <cell r="Z2604">
            <v>3</v>
          </cell>
          <cell r="AA2604">
            <v>1</v>
          </cell>
          <cell r="AB2604" t="str">
            <v>Omnivore</v>
          </cell>
          <cell r="AC2604" t="str">
            <v>Omnivore</v>
          </cell>
          <cell r="AD2604" t="str">
            <v>Terrestrial</v>
          </cell>
          <cell r="AE2604">
            <v>-34.21</v>
          </cell>
          <cell r="AF2604">
            <v>17.54</v>
          </cell>
          <cell r="AG2604">
            <v>2.5499999999999998</v>
          </cell>
          <cell r="AH2604">
            <v>22.028013090000002</v>
          </cell>
          <cell r="AI2604">
            <v>4886826.68</v>
          </cell>
          <cell r="AJ2604" t="str">
            <v>Extant</v>
          </cell>
        </row>
        <row r="2605">
          <cell r="A2605" t="str">
            <v>Eupodotis vigorsii</v>
          </cell>
          <cell r="B2605" t="str">
            <v>Otididae</v>
          </cell>
          <cell r="C2605" t="str">
            <v>Otidiformes</v>
          </cell>
          <cell r="D2605">
            <v>4</v>
          </cell>
          <cell r="E2605">
            <v>2</v>
          </cell>
          <cell r="F2605">
            <v>2</v>
          </cell>
          <cell r="G2605">
            <v>0</v>
          </cell>
          <cell r="H2605">
            <v>4</v>
          </cell>
          <cell r="I2605">
            <v>39.700000000000003</v>
          </cell>
          <cell r="J2605">
            <v>20.5</v>
          </cell>
          <cell r="K2605">
            <v>9.3000000000000007</v>
          </cell>
          <cell r="L2605">
            <v>9.6</v>
          </cell>
          <cell r="M2605">
            <v>80.400000000000006</v>
          </cell>
          <cell r="N2605">
            <v>342</v>
          </cell>
          <cell r="O2605">
            <v>123.4</v>
          </cell>
          <cell r="P2605">
            <v>218.6</v>
          </cell>
          <cell r="Q2605">
            <v>36.200000000000003</v>
          </cell>
          <cell r="R2605">
            <v>146</v>
          </cell>
          <cell r="S2605">
            <v>1700</v>
          </cell>
          <cell r="T2605" t="str">
            <v>Dunning</v>
          </cell>
          <cell r="U2605" t="str">
            <v>NA</v>
          </cell>
          <cell r="V2605" t="str">
            <v>NO</v>
          </cell>
          <cell r="W2605" t="str">
            <v>NA</v>
          </cell>
          <cell r="X2605" t="str">
            <v>NA</v>
          </cell>
          <cell r="Y2605" t="str">
            <v>Shrubland</v>
          </cell>
          <cell r="Z2605">
            <v>3</v>
          </cell>
          <cell r="AA2605">
            <v>1</v>
          </cell>
          <cell r="AB2605" t="str">
            <v>Herbivore</v>
          </cell>
          <cell r="AC2605" t="str">
            <v>Omnivore</v>
          </cell>
          <cell r="AD2605" t="str">
            <v>Terrestrial</v>
          </cell>
          <cell r="AE2605">
            <v>-34.840000000000003</v>
          </cell>
          <cell r="AF2605">
            <v>-24.2</v>
          </cell>
          <cell r="AG2605">
            <v>-29.73</v>
          </cell>
          <cell r="AH2605">
            <v>20.686262679999999</v>
          </cell>
          <cell r="AI2605">
            <v>691336.88</v>
          </cell>
          <cell r="AJ2605" t="str">
            <v>Extant</v>
          </cell>
        </row>
        <row r="2606">
          <cell r="A2606" t="str">
            <v>Houbaropsis bengalensis</v>
          </cell>
          <cell r="B2606" t="str">
            <v>Otididae</v>
          </cell>
          <cell r="C2606" t="str">
            <v>Otidiformes</v>
          </cell>
          <cell r="D2606">
            <v>5</v>
          </cell>
          <cell r="E2606">
            <v>2</v>
          </cell>
          <cell r="F2606">
            <v>3</v>
          </cell>
          <cell r="G2606">
            <v>0</v>
          </cell>
          <cell r="H2606">
            <v>4</v>
          </cell>
          <cell r="I2606">
            <v>48</v>
          </cell>
          <cell r="J2606">
            <v>24.9</v>
          </cell>
          <cell r="K2606">
            <v>11.2</v>
          </cell>
          <cell r="L2606">
            <v>10</v>
          </cell>
          <cell r="M2606">
            <v>141.6</v>
          </cell>
          <cell r="N2606">
            <v>346.8</v>
          </cell>
          <cell r="O2606">
            <v>127.7</v>
          </cell>
          <cell r="P2606">
            <v>218.1</v>
          </cell>
          <cell r="Q2606">
            <v>37</v>
          </cell>
          <cell r="R2606">
            <v>153.6</v>
          </cell>
          <cell r="S2606">
            <v>2012.46</v>
          </cell>
          <cell r="T2606" t="str">
            <v>Dunning</v>
          </cell>
          <cell r="U2606" t="str">
            <v>NA</v>
          </cell>
          <cell r="V2606" t="str">
            <v>NO</v>
          </cell>
          <cell r="W2606" t="str">
            <v>NA</v>
          </cell>
          <cell r="X2606" t="str">
            <v>NA</v>
          </cell>
          <cell r="Y2606" t="str">
            <v>Grassland</v>
          </cell>
          <cell r="Z2606">
            <v>3</v>
          </cell>
          <cell r="AA2606">
            <v>1</v>
          </cell>
          <cell r="AB2606" t="str">
            <v>Omnivore</v>
          </cell>
          <cell r="AC2606" t="str">
            <v>Omnivore</v>
          </cell>
          <cell r="AD2606" t="str">
            <v>Terrestrial</v>
          </cell>
          <cell r="AE2606">
            <v>12.36</v>
          </cell>
          <cell r="AF2606">
            <v>28.77</v>
          </cell>
          <cell r="AG2606">
            <v>25.33</v>
          </cell>
          <cell r="AH2606">
            <v>90.689596879999996</v>
          </cell>
          <cell r="AI2606">
            <v>76553.14</v>
          </cell>
          <cell r="AJ2606" t="str">
            <v>Extant</v>
          </cell>
        </row>
        <row r="2607">
          <cell r="A2607" t="str">
            <v>Neotis denhami</v>
          </cell>
          <cell r="B2607" t="str">
            <v>Otididae</v>
          </cell>
          <cell r="C2607" t="str">
            <v>Otidiformes</v>
          </cell>
          <cell r="D2607">
            <v>4</v>
          </cell>
          <cell r="E2607">
            <v>2</v>
          </cell>
          <cell r="F2607">
            <v>2</v>
          </cell>
          <cell r="G2607">
            <v>0</v>
          </cell>
          <cell r="H2607">
            <v>4</v>
          </cell>
          <cell r="I2607">
            <v>92.4</v>
          </cell>
          <cell r="J2607">
            <v>46.2</v>
          </cell>
          <cell r="K2607">
            <v>17.600000000000001</v>
          </cell>
          <cell r="L2607">
            <v>15.1</v>
          </cell>
          <cell r="M2607">
            <v>153.30000000000001</v>
          </cell>
          <cell r="N2607">
            <v>558.79999999999995</v>
          </cell>
          <cell r="O2607">
            <v>245.8</v>
          </cell>
          <cell r="P2607">
            <v>313</v>
          </cell>
          <cell r="Q2607">
            <v>43.9</v>
          </cell>
          <cell r="R2607">
            <v>316.2</v>
          </cell>
          <cell r="S2607">
            <v>3970.2</v>
          </cell>
          <cell r="T2607" t="str">
            <v>Dunning</v>
          </cell>
          <cell r="U2607" t="str">
            <v>NA</v>
          </cell>
          <cell r="V2607" t="str">
            <v>NO</v>
          </cell>
          <cell r="W2607" t="str">
            <v>NA</v>
          </cell>
          <cell r="X2607" t="str">
            <v>NA</v>
          </cell>
          <cell r="Y2607" t="str">
            <v>Grassland</v>
          </cell>
          <cell r="Z2607">
            <v>3</v>
          </cell>
          <cell r="AA2607">
            <v>1</v>
          </cell>
          <cell r="AB2607" t="str">
            <v>Carnivore</v>
          </cell>
          <cell r="AC2607" t="str">
            <v>Omnivore</v>
          </cell>
          <cell r="AD2607" t="str">
            <v>Terrestrial</v>
          </cell>
          <cell r="AE2607">
            <v>-34.840000000000003</v>
          </cell>
          <cell r="AF2607">
            <v>17.079999999999998</v>
          </cell>
          <cell r="AG2607">
            <v>1.84</v>
          </cell>
          <cell r="AH2607">
            <v>18.006818639999999</v>
          </cell>
          <cell r="AI2607">
            <v>7660206.4800000004</v>
          </cell>
          <cell r="AJ2607" t="str">
            <v>Extant</v>
          </cell>
        </row>
        <row r="2608">
          <cell r="A2608" t="str">
            <v>Neotis heuglinii</v>
          </cell>
          <cell r="B2608" t="str">
            <v>Otididae</v>
          </cell>
          <cell r="C2608" t="str">
            <v>Otidiformes</v>
          </cell>
          <cell r="D2608">
            <v>4</v>
          </cell>
          <cell r="E2608">
            <v>2</v>
          </cell>
          <cell r="F2608">
            <v>2</v>
          </cell>
          <cell r="G2608">
            <v>0</v>
          </cell>
          <cell r="H2608">
            <v>4</v>
          </cell>
          <cell r="I2608">
            <v>72.900000000000006</v>
          </cell>
          <cell r="J2608">
            <v>37.5</v>
          </cell>
          <cell r="K2608">
            <v>14.1</v>
          </cell>
          <cell r="L2608">
            <v>11.9</v>
          </cell>
          <cell r="M2608">
            <v>144.1</v>
          </cell>
          <cell r="N2608">
            <v>458.5</v>
          </cell>
          <cell r="O2608">
            <v>188.5</v>
          </cell>
          <cell r="P2608">
            <v>270</v>
          </cell>
          <cell r="Q2608">
            <v>41</v>
          </cell>
          <cell r="R2608">
            <v>204.5</v>
          </cell>
          <cell r="S2608">
            <v>4098.78</v>
          </cell>
          <cell r="T2608" t="str">
            <v>Dunning</v>
          </cell>
          <cell r="U2608" t="str">
            <v>NA</v>
          </cell>
          <cell r="V2608" t="str">
            <v>NO</v>
          </cell>
          <cell r="W2608" t="str">
            <v>NA</v>
          </cell>
          <cell r="X2608" t="str">
            <v>NA</v>
          </cell>
          <cell r="Y2608" t="str">
            <v>Desert</v>
          </cell>
          <cell r="Z2608">
            <v>3</v>
          </cell>
          <cell r="AA2608">
            <v>1</v>
          </cell>
          <cell r="AB2608" t="str">
            <v>Omnivore</v>
          </cell>
          <cell r="AC2608" t="str">
            <v>Omnivore</v>
          </cell>
          <cell r="AD2608" t="str">
            <v>Terrestrial</v>
          </cell>
          <cell r="AE2608">
            <v>-2.41</v>
          </cell>
          <cell r="AF2608">
            <v>15.07</v>
          </cell>
          <cell r="AG2608">
            <v>6.22</v>
          </cell>
          <cell r="AH2608">
            <v>43.585169430000001</v>
          </cell>
          <cell r="AI2608">
            <v>989206.1</v>
          </cell>
          <cell r="AJ2608" t="str">
            <v>Extant</v>
          </cell>
        </row>
        <row r="2609">
          <cell r="A2609" t="str">
            <v>Neotis ludwigii</v>
          </cell>
          <cell r="B2609" t="str">
            <v>Otididae</v>
          </cell>
          <cell r="C2609" t="str">
            <v>Otidiformes</v>
          </cell>
          <cell r="D2609">
            <v>4</v>
          </cell>
          <cell r="E2609">
            <v>1</v>
          </cell>
          <cell r="F2609">
            <v>2</v>
          </cell>
          <cell r="G2609">
            <v>1</v>
          </cell>
          <cell r="H2609">
            <v>4</v>
          </cell>
          <cell r="I2609">
            <v>63.5</v>
          </cell>
          <cell r="J2609">
            <v>30.9</v>
          </cell>
          <cell r="K2609">
            <v>13.6</v>
          </cell>
          <cell r="L2609">
            <v>11.9</v>
          </cell>
          <cell r="M2609">
            <v>130.19999999999999</v>
          </cell>
          <cell r="N2609">
            <v>508.5</v>
          </cell>
          <cell r="O2609">
            <v>178.5</v>
          </cell>
          <cell r="P2609">
            <v>330</v>
          </cell>
          <cell r="Q2609">
            <v>35.799999999999997</v>
          </cell>
          <cell r="R2609">
            <v>253.5</v>
          </cell>
          <cell r="S2609">
            <v>3260.94</v>
          </cell>
          <cell r="T2609" t="str">
            <v>Dunning</v>
          </cell>
          <cell r="U2609" t="str">
            <v>NA</v>
          </cell>
          <cell r="V2609" t="str">
            <v>NO</v>
          </cell>
          <cell r="W2609" t="str">
            <v>NA</v>
          </cell>
          <cell r="X2609" t="str">
            <v>NA</v>
          </cell>
          <cell r="Y2609" t="str">
            <v>Shrubland</v>
          </cell>
          <cell r="Z2609">
            <v>3</v>
          </cell>
          <cell r="AA2609">
            <v>1</v>
          </cell>
          <cell r="AB2609" t="str">
            <v>Omnivore</v>
          </cell>
          <cell r="AC2609" t="str">
            <v>Omnivore</v>
          </cell>
          <cell r="AD2609" t="str">
            <v>Terrestrial</v>
          </cell>
          <cell r="AE2609">
            <v>-34.44</v>
          </cell>
          <cell r="AF2609">
            <v>-15.52</v>
          </cell>
          <cell r="AG2609">
            <v>-27.03</v>
          </cell>
          <cell r="AH2609">
            <v>19.475376520000001</v>
          </cell>
          <cell r="AI2609">
            <v>1006199.57</v>
          </cell>
          <cell r="AJ2609" t="str">
            <v>Extant</v>
          </cell>
        </row>
        <row r="2610">
          <cell r="A2610" t="str">
            <v>Neotis nuba</v>
          </cell>
          <cell r="B2610" t="str">
            <v>Otididae</v>
          </cell>
          <cell r="C2610" t="str">
            <v>Otidiformes</v>
          </cell>
          <cell r="D2610">
            <v>4</v>
          </cell>
          <cell r="E2610">
            <v>0</v>
          </cell>
          <cell r="F2610">
            <v>1</v>
          </cell>
          <cell r="G2610">
            <v>3</v>
          </cell>
          <cell r="H2610">
            <v>3</v>
          </cell>
          <cell r="I2610">
            <v>55.1</v>
          </cell>
          <cell r="J2610">
            <v>31.1</v>
          </cell>
          <cell r="K2610">
            <v>12.2</v>
          </cell>
          <cell r="L2610">
            <v>12.3</v>
          </cell>
          <cell r="M2610">
            <v>118.9</v>
          </cell>
          <cell r="N2610">
            <v>422</v>
          </cell>
          <cell r="O2610">
            <v>187.3</v>
          </cell>
          <cell r="P2610">
            <v>234.7</v>
          </cell>
          <cell r="Q2610">
            <v>44.9</v>
          </cell>
          <cell r="R2610">
            <v>264.2</v>
          </cell>
          <cell r="S2610">
            <v>5440</v>
          </cell>
          <cell r="T2610" t="str">
            <v>Dunning</v>
          </cell>
          <cell r="U2610" t="str">
            <v>NA</v>
          </cell>
          <cell r="V2610" t="str">
            <v>NO</v>
          </cell>
          <cell r="W2610" t="str">
            <v>NA</v>
          </cell>
          <cell r="X2610" t="str">
            <v>NA</v>
          </cell>
          <cell r="Y2610" t="str">
            <v>Desert</v>
          </cell>
          <cell r="Z2610">
            <v>3</v>
          </cell>
          <cell r="AA2610">
            <v>1</v>
          </cell>
          <cell r="AB2610" t="str">
            <v>Omnivore</v>
          </cell>
          <cell r="AC2610" t="str">
            <v>Omnivore</v>
          </cell>
          <cell r="AD2610" t="str">
            <v>Terrestrial</v>
          </cell>
          <cell r="AE2610">
            <v>12.63</v>
          </cell>
          <cell r="AF2610">
            <v>25.55</v>
          </cell>
          <cell r="AG2610">
            <v>17.41</v>
          </cell>
          <cell r="AH2610">
            <v>7.8853618000000001</v>
          </cell>
          <cell r="AI2610">
            <v>2385968.92</v>
          </cell>
          <cell r="AJ2610" t="str">
            <v>Extant</v>
          </cell>
        </row>
        <row r="2611">
          <cell r="A2611" t="str">
            <v>Otis tarda</v>
          </cell>
          <cell r="B2611" t="str">
            <v>Otididae</v>
          </cell>
          <cell r="C2611" t="str">
            <v>Otidiformes</v>
          </cell>
          <cell r="D2611">
            <v>8</v>
          </cell>
          <cell r="E2611">
            <v>4</v>
          </cell>
          <cell r="F2611">
            <v>4</v>
          </cell>
          <cell r="G2611">
            <v>0</v>
          </cell>
          <cell r="H2611">
            <v>4</v>
          </cell>
          <cell r="I2611">
            <v>62.3</v>
          </cell>
          <cell r="J2611">
            <v>32</v>
          </cell>
          <cell r="K2611">
            <v>15.6</v>
          </cell>
          <cell r="L2611">
            <v>18.5</v>
          </cell>
          <cell r="M2611">
            <v>137.80000000000001</v>
          </cell>
          <cell r="N2611">
            <v>550.79999999999995</v>
          </cell>
          <cell r="O2611">
            <v>228.5</v>
          </cell>
          <cell r="P2611">
            <v>307.8</v>
          </cell>
          <cell r="Q2611">
            <v>42.7</v>
          </cell>
          <cell r="R2611">
            <v>218.3</v>
          </cell>
          <cell r="S2611">
            <v>6759.92</v>
          </cell>
          <cell r="T2611" t="str">
            <v>Dunning</v>
          </cell>
          <cell r="U2611" t="str">
            <v>NA</v>
          </cell>
          <cell r="V2611" t="str">
            <v>NO</v>
          </cell>
          <cell r="W2611" t="str">
            <v>NA</v>
          </cell>
          <cell r="X2611" t="str">
            <v>NA</v>
          </cell>
          <cell r="Y2611" t="str">
            <v>Grassland</v>
          </cell>
          <cell r="Z2611">
            <v>3</v>
          </cell>
          <cell r="AA2611">
            <v>2</v>
          </cell>
          <cell r="AB2611" t="str">
            <v>Omnivore</v>
          </cell>
          <cell r="AC2611" t="str">
            <v>Omnivore</v>
          </cell>
          <cell r="AD2611" t="str">
            <v>Terrestrial</v>
          </cell>
          <cell r="AE2611">
            <v>33.26</v>
          </cell>
          <cell r="AF2611">
            <v>59.49</v>
          </cell>
          <cell r="AG2611">
            <v>48.74</v>
          </cell>
          <cell r="AH2611">
            <v>75.982911490000006</v>
          </cell>
          <cell r="AI2611">
            <v>4521984.0199999996</v>
          </cell>
          <cell r="AJ2611" t="str">
            <v>Extant</v>
          </cell>
        </row>
        <row r="2612">
          <cell r="A2612" t="str">
            <v>Sypheotides indicus</v>
          </cell>
          <cell r="B2612" t="str">
            <v>Otididae</v>
          </cell>
          <cell r="C2612" t="str">
            <v>Otidiformes</v>
          </cell>
          <cell r="D2612">
            <v>5</v>
          </cell>
          <cell r="E2612">
            <v>2</v>
          </cell>
          <cell r="F2612">
            <v>3</v>
          </cell>
          <cell r="G2612">
            <v>0</v>
          </cell>
          <cell r="H2612">
            <v>4</v>
          </cell>
          <cell r="I2612">
            <v>44.8</v>
          </cell>
          <cell r="J2612">
            <v>24.7</v>
          </cell>
          <cell r="K2612">
            <v>9</v>
          </cell>
          <cell r="L2612">
            <v>8</v>
          </cell>
          <cell r="M2612">
            <v>93.8</v>
          </cell>
          <cell r="N2612">
            <v>200</v>
          </cell>
          <cell r="O2612">
            <v>73.8</v>
          </cell>
          <cell r="P2612">
            <v>129.9</v>
          </cell>
          <cell r="Q2612">
            <v>36.200000000000003</v>
          </cell>
          <cell r="R2612">
            <v>92.4</v>
          </cell>
          <cell r="S2612">
            <v>614.32000000000005</v>
          </cell>
          <cell r="T2612" t="str">
            <v>Dunning</v>
          </cell>
          <cell r="U2612" t="str">
            <v>NA</v>
          </cell>
          <cell r="V2612" t="str">
            <v>NO</v>
          </cell>
          <cell r="W2612" t="str">
            <v>NA</v>
          </cell>
          <cell r="X2612" t="str">
            <v>NA</v>
          </cell>
          <cell r="Y2612" t="str">
            <v>Grassland</v>
          </cell>
          <cell r="Z2612">
            <v>3</v>
          </cell>
          <cell r="AA2612">
            <v>1</v>
          </cell>
          <cell r="AB2612" t="str">
            <v>Herbivore</v>
          </cell>
          <cell r="AC2612" t="str">
            <v>Omnivore</v>
          </cell>
          <cell r="AD2612" t="str">
            <v>Terrestrial</v>
          </cell>
          <cell r="AE2612">
            <v>16.48</v>
          </cell>
          <cell r="AF2612">
            <v>31.3</v>
          </cell>
          <cell r="AG2612">
            <v>24.07</v>
          </cell>
          <cell r="AH2612">
            <v>76.35832585</v>
          </cell>
          <cell r="AI2612">
            <v>1401041.69</v>
          </cell>
          <cell r="AJ2612" t="str">
            <v>Extant</v>
          </cell>
        </row>
        <row r="2613">
          <cell r="A2613" t="str">
            <v>Tetrax tetrax</v>
          </cell>
          <cell r="B2613" t="str">
            <v>Otididae</v>
          </cell>
          <cell r="C2613" t="str">
            <v>Otidiformes</v>
          </cell>
          <cell r="D2613">
            <v>6</v>
          </cell>
          <cell r="E2613">
            <v>3</v>
          </cell>
          <cell r="F2613">
            <v>3</v>
          </cell>
          <cell r="G2613">
            <v>0</v>
          </cell>
          <cell r="H2613">
            <v>4</v>
          </cell>
          <cell r="I2613">
            <v>30</v>
          </cell>
          <cell r="J2613">
            <v>14.4</v>
          </cell>
          <cell r="K2613">
            <v>7.8</v>
          </cell>
          <cell r="L2613">
            <v>8.6</v>
          </cell>
          <cell r="M2613">
            <v>63.7</v>
          </cell>
          <cell r="N2613">
            <v>239.3</v>
          </cell>
          <cell r="O2613">
            <v>98</v>
          </cell>
          <cell r="P2613">
            <v>142.1</v>
          </cell>
          <cell r="Q2613">
            <v>40.799999999999997</v>
          </cell>
          <cell r="R2613">
            <v>100.3</v>
          </cell>
          <cell r="S2613">
            <v>833.45</v>
          </cell>
          <cell r="T2613" t="str">
            <v>Dunning</v>
          </cell>
          <cell r="U2613" t="str">
            <v>NA</v>
          </cell>
          <cell r="V2613" t="str">
            <v>NO</v>
          </cell>
          <cell r="W2613" t="str">
            <v>NA</v>
          </cell>
          <cell r="X2613" t="str">
            <v>NA</v>
          </cell>
          <cell r="Y2613" t="str">
            <v>Grassland</v>
          </cell>
          <cell r="Z2613">
            <v>3</v>
          </cell>
          <cell r="AA2613">
            <v>2</v>
          </cell>
          <cell r="AB2613" t="str">
            <v>Omnivore</v>
          </cell>
          <cell r="AC2613" t="str">
            <v>Omnivore</v>
          </cell>
          <cell r="AD2613" t="str">
            <v>Terrestrial</v>
          </cell>
          <cell r="AE2613">
            <v>32.86</v>
          </cell>
          <cell r="AF2613">
            <v>57.55</v>
          </cell>
          <cell r="AG2613">
            <v>48.84</v>
          </cell>
          <cell r="AH2613">
            <v>54.044244069999998</v>
          </cell>
          <cell r="AI2613">
            <v>5061737.32</v>
          </cell>
          <cell r="AJ2613" t="str">
            <v>Extant</v>
          </cell>
        </row>
        <row r="2614">
          <cell r="A2614" t="str">
            <v>Acanthisitta chloris</v>
          </cell>
          <cell r="B2614" t="str">
            <v>Acanthisittidae</v>
          </cell>
          <cell r="C2614" t="str">
            <v>Passeriformes</v>
          </cell>
          <cell r="D2614">
            <v>6</v>
          </cell>
          <cell r="E2614">
            <v>3</v>
          </cell>
          <cell r="F2614">
            <v>3</v>
          </cell>
          <cell r="G2614">
            <v>0</v>
          </cell>
          <cell r="H2614">
            <v>4</v>
          </cell>
          <cell r="I2614">
            <v>12.1</v>
          </cell>
          <cell r="J2614">
            <v>6.3</v>
          </cell>
          <cell r="K2614">
            <v>2.4</v>
          </cell>
          <cell r="L2614">
            <v>2.2000000000000002</v>
          </cell>
          <cell r="M2614">
            <v>18</v>
          </cell>
          <cell r="N2614">
            <v>46</v>
          </cell>
          <cell r="O2614">
            <v>6.2</v>
          </cell>
          <cell r="P2614">
            <v>38.1</v>
          </cell>
          <cell r="Q2614">
            <v>13.9</v>
          </cell>
          <cell r="R2614">
            <v>23.5</v>
          </cell>
          <cell r="S2614">
            <v>6.91</v>
          </cell>
          <cell r="T2614" t="str">
            <v>Dunning</v>
          </cell>
          <cell r="U2614" t="str">
            <v>NA</v>
          </cell>
          <cell r="V2614" t="str">
            <v>NO</v>
          </cell>
          <cell r="W2614" t="str">
            <v>NA</v>
          </cell>
          <cell r="X2614" t="str">
            <v>NA</v>
          </cell>
          <cell r="Y2614" t="str">
            <v>Forest</v>
          </cell>
          <cell r="Z2614">
            <v>1</v>
          </cell>
          <cell r="AA2614">
            <v>1</v>
          </cell>
          <cell r="AB2614" t="str">
            <v>Carnivore</v>
          </cell>
          <cell r="AC2614" t="str">
            <v>Invertivore</v>
          </cell>
          <cell r="AD2614" t="str">
            <v>Insessorial</v>
          </cell>
          <cell r="AE2614">
            <v>-47.28</v>
          </cell>
          <cell r="AF2614">
            <v>-35.380000000000003</v>
          </cell>
          <cell r="AG2614">
            <v>-42.25</v>
          </cell>
          <cell r="AH2614">
            <v>172.19145549999999</v>
          </cell>
          <cell r="AI2614">
            <v>152503.84</v>
          </cell>
          <cell r="AJ2614" t="str">
            <v>Extant</v>
          </cell>
        </row>
        <row r="2615">
          <cell r="A2615" t="str">
            <v>Xenicus gilviventris</v>
          </cell>
          <cell r="B2615" t="str">
            <v>Acanthisittidae</v>
          </cell>
          <cell r="C2615" t="str">
            <v>Passeriformes</v>
          </cell>
          <cell r="D2615">
            <v>5</v>
          </cell>
          <cell r="E2615">
            <v>1</v>
          </cell>
          <cell r="F2615">
            <v>1</v>
          </cell>
          <cell r="G2615">
            <v>3</v>
          </cell>
          <cell r="H2615">
            <v>4</v>
          </cell>
          <cell r="I2615">
            <v>13.8</v>
          </cell>
          <cell r="J2615">
            <v>7.7</v>
          </cell>
          <cell r="K2615">
            <v>3.9</v>
          </cell>
          <cell r="L2615">
            <v>3.3</v>
          </cell>
          <cell r="M2615">
            <v>23.2</v>
          </cell>
          <cell r="N2615">
            <v>49</v>
          </cell>
          <cell r="O2615">
            <v>8.1</v>
          </cell>
          <cell r="P2615">
            <v>40</v>
          </cell>
          <cell r="Q2615">
            <v>16.8</v>
          </cell>
          <cell r="R2615">
            <v>13.3</v>
          </cell>
          <cell r="S2615">
            <v>17.59</v>
          </cell>
          <cell r="T2615" t="str">
            <v>Dunning</v>
          </cell>
          <cell r="U2615" t="str">
            <v>NA</v>
          </cell>
          <cell r="V2615" t="str">
            <v>NO</v>
          </cell>
          <cell r="W2615" t="str">
            <v>NA</v>
          </cell>
          <cell r="X2615" t="str">
            <v>NA</v>
          </cell>
          <cell r="Y2615" t="str">
            <v>Shrubland</v>
          </cell>
          <cell r="Z2615">
            <v>2</v>
          </cell>
          <cell r="AA2615">
            <v>1</v>
          </cell>
          <cell r="AB2615" t="str">
            <v>Carnivore</v>
          </cell>
          <cell r="AC2615" t="str">
            <v>Invertivore</v>
          </cell>
          <cell r="AD2615" t="str">
            <v>Generalist</v>
          </cell>
          <cell r="AE2615">
            <v>-46.07</v>
          </cell>
          <cell r="AF2615">
            <v>-41.01</v>
          </cell>
          <cell r="AG2615">
            <v>-43.99</v>
          </cell>
          <cell r="AH2615">
            <v>169.30726490000001</v>
          </cell>
          <cell r="AI2615">
            <v>11157.46</v>
          </cell>
          <cell r="AJ2615" t="str">
            <v>Extant</v>
          </cell>
        </row>
        <row r="2616">
          <cell r="A2616" t="str">
            <v>Acanthiza apicalis</v>
          </cell>
          <cell r="B2616" t="str">
            <v>Acanthizidae</v>
          </cell>
          <cell r="C2616" t="str">
            <v>Passeriformes</v>
          </cell>
          <cell r="D2616">
            <v>20</v>
          </cell>
          <cell r="E2616">
            <v>8</v>
          </cell>
          <cell r="F2616">
            <v>12</v>
          </cell>
          <cell r="G2616">
            <v>0</v>
          </cell>
          <cell r="H2616">
            <v>4</v>
          </cell>
          <cell r="I2616">
            <v>11</v>
          </cell>
          <cell r="J2616">
            <v>5.9</v>
          </cell>
          <cell r="K2616">
            <v>2.2000000000000002</v>
          </cell>
          <cell r="L2616">
            <v>2.6</v>
          </cell>
          <cell r="M2616">
            <v>19</v>
          </cell>
          <cell r="N2616">
            <v>51</v>
          </cell>
          <cell r="O2616">
            <v>7.2</v>
          </cell>
          <cell r="P2616">
            <v>43.2</v>
          </cell>
          <cell r="Q2616">
            <v>14.2</v>
          </cell>
          <cell r="R2616">
            <v>44.1</v>
          </cell>
          <cell r="S2616">
            <v>7.62</v>
          </cell>
          <cell r="T2616" t="str">
            <v>Dunning</v>
          </cell>
          <cell r="U2616" t="str">
            <v>NA</v>
          </cell>
          <cell r="V2616" t="str">
            <v>NO</v>
          </cell>
          <cell r="W2616" t="str">
            <v>NA</v>
          </cell>
          <cell r="X2616" t="str">
            <v>NA</v>
          </cell>
          <cell r="Y2616" t="str">
            <v>Woodland</v>
          </cell>
          <cell r="Z2616">
            <v>2</v>
          </cell>
          <cell r="AA2616">
            <v>1</v>
          </cell>
          <cell r="AB2616" t="str">
            <v>Carnivore</v>
          </cell>
          <cell r="AC2616" t="str">
            <v>Invertivore</v>
          </cell>
          <cell r="AD2616" t="str">
            <v>Insessorial</v>
          </cell>
          <cell r="AE2616">
            <v>-36</v>
          </cell>
          <cell r="AF2616">
            <v>-16.78</v>
          </cell>
          <cell r="AG2616">
            <v>-27.63</v>
          </cell>
          <cell r="AH2616">
            <v>131.9456888</v>
          </cell>
          <cell r="AI2616">
            <v>4124270.8</v>
          </cell>
          <cell r="AJ2616" t="str">
            <v>Extant</v>
          </cell>
        </row>
        <row r="2617">
          <cell r="A2617" t="str">
            <v>Acanthiza chrysorrhoa</v>
          </cell>
          <cell r="B2617" t="str">
            <v>Acanthizidae</v>
          </cell>
          <cell r="C2617" t="str">
            <v>Passeriformes</v>
          </cell>
          <cell r="D2617">
            <v>13</v>
          </cell>
          <cell r="E2617">
            <v>5</v>
          </cell>
          <cell r="F2617">
            <v>8</v>
          </cell>
          <cell r="G2617">
            <v>0</v>
          </cell>
          <cell r="H2617">
            <v>4</v>
          </cell>
          <cell r="I2617">
            <v>11.7</v>
          </cell>
          <cell r="J2617">
            <v>6.2</v>
          </cell>
          <cell r="K2617">
            <v>2.1</v>
          </cell>
          <cell r="L2617">
            <v>2.5</v>
          </cell>
          <cell r="M2617">
            <v>18</v>
          </cell>
          <cell r="N2617">
            <v>58.3</v>
          </cell>
          <cell r="O2617">
            <v>9.1</v>
          </cell>
          <cell r="P2617">
            <v>49.1</v>
          </cell>
          <cell r="Q2617">
            <v>15.6</v>
          </cell>
          <cell r="R2617">
            <v>37.9</v>
          </cell>
          <cell r="S2617">
            <v>9.2899999999999991</v>
          </cell>
          <cell r="T2617" t="str">
            <v>Dunning</v>
          </cell>
          <cell r="U2617" t="str">
            <v>NA</v>
          </cell>
          <cell r="V2617" t="str">
            <v>NO</v>
          </cell>
          <cell r="W2617" t="str">
            <v>NA</v>
          </cell>
          <cell r="X2617" t="str">
            <v>NA</v>
          </cell>
          <cell r="Y2617" t="str">
            <v>Woodland</v>
          </cell>
          <cell r="Z2617">
            <v>2</v>
          </cell>
          <cell r="AA2617">
            <v>1</v>
          </cell>
          <cell r="AB2617" t="str">
            <v>Carnivore</v>
          </cell>
          <cell r="AC2617" t="str">
            <v>Invertivore</v>
          </cell>
          <cell r="AD2617" t="str">
            <v>Terrestrial</v>
          </cell>
          <cell r="AE2617">
            <v>-43.64</v>
          </cell>
          <cell r="AF2617">
            <v>-18.559999999999999</v>
          </cell>
          <cell r="AG2617">
            <v>-28.8</v>
          </cell>
          <cell r="AH2617">
            <v>136.41345129999999</v>
          </cell>
          <cell r="AI2617">
            <v>4590956.34</v>
          </cell>
          <cell r="AJ2617" t="str">
            <v>Extant</v>
          </cell>
        </row>
        <row r="2618">
          <cell r="A2618" t="str">
            <v>Acanthiza ewingii</v>
          </cell>
          <cell r="B2618" t="str">
            <v>Acanthizidae</v>
          </cell>
          <cell r="C2618" t="str">
            <v>Passeriformes</v>
          </cell>
          <cell r="D2618">
            <v>12</v>
          </cell>
          <cell r="E2618">
            <v>3</v>
          </cell>
          <cell r="F2618">
            <v>6</v>
          </cell>
          <cell r="G2618">
            <v>3</v>
          </cell>
          <cell r="H2618">
            <v>4</v>
          </cell>
          <cell r="I2618">
            <v>10.7</v>
          </cell>
          <cell r="J2618">
            <v>5.6</v>
          </cell>
          <cell r="K2618">
            <v>1.9</v>
          </cell>
          <cell r="L2618">
            <v>2.5</v>
          </cell>
          <cell r="M2618">
            <v>21.5</v>
          </cell>
          <cell r="N2618">
            <v>52.2</v>
          </cell>
          <cell r="O2618">
            <v>8.3000000000000007</v>
          </cell>
          <cell r="P2618">
            <v>42.5</v>
          </cell>
          <cell r="Q2618">
            <v>16.3</v>
          </cell>
          <cell r="R2618">
            <v>46.4</v>
          </cell>
          <cell r="S2618">
            <v>6.9</v>
          </cell>
          <cell r="T2618" t="str">
            <v>Dunning</v>
          </cell>
          <cell r="U2618" t="str">
            <v>NA</v>
          </cell>
          <cell r="V2618" t="str">
            <v>NO</v>
          </cell>
          <cell r="W2618" t="str">
            <v>NA</v>
          </cell>
          <cell r="X2618" t="str">
            <v>NA</v>
          </cell>
          <cell r="Y2618" t="str">
            <v>Forest</v>
          </cell>
          <cell r="Z2618">
            <v>2</v>
          </cell>
          <cell r="AA2618">
            <v>1</v>
          </cell>
          <cell r="AB2618" t="str">
            <v>Carnivore</v>
          </cell>
          <cell r="AC2618" t="str">
            <v>Invertivore</v>
          </cell>
          <cell r="AD2618" t="str">
            <v>Insessorial</v>
          </cell>
          <cell r="AE2618">
            <v>-43.64</v>
          </cell>
          <cell r="AF2618">
            <v>-39.44</v>
          </cell>
          <cell r="AG2618">
            <v>-41.94</v>
          </cell>
          <cell r="AH2618">
            <v>146.59296449999999</v>
          </cell>
          <cell r="AI2618">
            <v>68050.509999999995</v>
          </cell>
          <cell r="AJ2618" t="str">
            <v>Extant</v>
          </cell>
        </row>
        <row r="2619">
          <cell r="A2619" t="str">
            <v>Acanthiza inornata</v>
          </cell>
          <cell r="B2619" t="str">
            <v>Acanthizidae</v>
          </cell>
          <cell r="C2619" t="str">
            <v>Passeriformes</v>
          </cell>
          <cell r="D2619">
            <v>11</v>
          </cell>
          <cell r="E2619">
            <v>5</v>
          </cell>
          <cell r="F2619">
            <v>6</v>
          </cell>
          <cell r="G2619">
            <v>0</v>
          </cell>
          <cell r="H2619">
            <v>4</v>
          </cell>
          <cell r="I2619">
            <v>11.3</v>
          </cell>
          <cell r="J2619">
            <v>5.9</v>
          </cell>
          <cell r="K2619">
            <v>2.2999999999999998</v>
          </cell>
          <cell r="L2619">
            <v>2.7</v>
          </cell>
          <cell r="M2619">
            <v>17.3</v>
          </cell>
          <cell r="N2619">
            <v>47.8</v>
          </cell>
          <cell r="O2619">
            <v>6</v>
          </cell>
          <cell r="P2619">
            <v>41</v>
          </cell>
          <cell r="Q2619">
            <v>12.8</v>
          </cell>
          <cell r="R2619">
            <v>36.4</v>
          </cell>
          <cell r="S2619">
            <v>7</v>
          </cell>
          <cell r="T2619" t="str">
            <v>Dunning</v>
          </cell>
          <cell r="U2619" t="str">
            <v>NA</v>
          </cell>
          <cell r="V2619" t="str">
            <v>NO</v>
          </cell>
          <cell r="W2619" t="str">
            <v>NA</v>
          </cell>
          <cell r="X2619" t="str">
            <v>NA</v>
          </cell>
          <cell r="Y2619" t="str">
            <v>Woodland</v>
          </cell>
          <cell r="Z2619">
            <v>2</v>
          </cell>
          <cell r="AA2619">
            <v>1</v>
          </cell>
          <cell r="AB2619" t="str">
            <v>Carnivore</v>
          </cell>
          <cell r="AC2619" t="str">
            <v>Invertivore</v>
          </cell>
          <cell r="AD2619" t="str">
            <v>Insessorial</v>
          </cell>
          <cell r="AE2619">
            <v>-35.19</v>
          </cell>
          <cell r="AF2619">
            <v>-29.16</v>
          </cell>
          <cell r="AG2619">
            <v>-32.67</v>
          </cell>
          <cell r="AH2619">
            <v>116.7421092</v>
          </cell>
          <cell r="AI2619">
            <v>137406.16</v>
          </cell>
          <cell r="AJ2619" t="str">
            <v>Extant</v>
          </cell>
        </row>
        <row r="2620">
          <cell r="A2620" t="str">
            <v>Acanthiza iredalei</v>
          </cell>
          <cell r="B2620" t="str">
            <v>Acanthizidae</v>
          </cell>
          <cell r="C2620" t="str">
            <v>Passeriformes</v>
          </cell>
          <cell r="D2620">
            <v>13</v>
          </cell>
          <cell r="E2620">
            <v>5</v>
          </cell>
          <cell r="F2620">
            <v>8</v>
          </cell>
          <cell r="G2620">
            <v>0</v>
          </cell>
          <cell r="H2620">
            <v>4</v>
          </cell>
          <cell r="I2620">
            <v>9.1999999999999993</v>
          </cell>
          <cell r="J2620">
            <v>4.8</v>
          </cell>
          <cell r="K2620">
            <v>2</v>
          </cell>
          <cell r="L2620">
            <v>2.2999999999999998</v>
          </cell>
          <cell r="M2620">
            <v>17.399999999999999</v>
          </cell>
          <cell r="N2620">
            <v>48.4</v>
          </cell>
          <cell r="O2620">
            <v>7.2</v>
          </cell>
          <cell r="P2620">
            <v>39.799999999999997</v>
          </cell>
          <cell r="Q2620">
            <v>15.3</v>
          </cell>
          <cell r="R2620">
            <v>39.299999999999997</v>
          </cell>
          <cell r="S2620">
            <v>6.04</v>
          </cell>
          <cell r="T2620" t="str">
            <v>Dunning</v>
          </cell>
          <cell r="U2620" t="str">
            <v>NA</v>
          </cell>
          <cell r="V2620" t="str">
            <v>NO</v>
          </cell>
          <cell r="W2620" t="str">
            <v>NA</v>
          </cell>
          <cell r="X2620" t="str">
            <v>NA</v>
          </cell>
          <cell r="Y2620" t="str">
            <v>Shrubland</v>
          </cell>
          <cell r="Z2620">
            <v>2</v>
          </cell>
          <cell r="AA2620">
            <v>1</v>
          </cell>
          <cell r="AB2620" t="str">
            <v>Carnivore</v>
          </cell>
          <cell r="AC2620" t="str">
            <v>Invertivore</v>
          </cell>
          <cell r="AD2620" t="str">
            <v>Generalist</v>
          </cell>
          <cell r="AE2620">
            <v>-38.86</v>
          </cell>
          <cell r="AF2620">
            <v>-24.06</v>
          </cell>
          <cell r="AG2620">
            <v>-31.22</v>
          </cell>
          <cell r="AH2620">
            <v>128.95053129999999</v>
          </cell>
          <cell r="AI2620">
            <v>987131.55</v>
          </cell>
          <cell r="AJ2620" t="str">
            <v>Extant</v>
          </cell>
        </row>
        <row r="2621">
          <cell r="A2621" t="str">
            <v>Acanthiza katherina</v>
          </cell>
          <cell r="B2621" t="str">
            <v>Acanthizidae</v>
          </cell>
          <cell r="C2621" t="str">
            <v>Passeriformes</v>
          </cell>
          <cell r="D2621">
            <v>7</v>
          </cell>
          <cell r="E2621">
            <v>2</v>
          </cell>
          <cell r="F2621">
            <v>4</v>
          </cell>
          <cell r="G2621">
            <v>1</v>
          </cell>
          <cell r="H2621">
            <v>2</v>
          </cell>
          <cell r="I2621">
            <v>11.5</v>
          </cell>
          <cell r="J2621">
            <v>5.8</v>
          </cell>
          <cell r="K2621">
            <v>2.4</v>
          </cell>
          <cell r="L2621">
            <v>2.6</v>
          </cell>
          <cell r="M2621">
            <v>18.100000000000001</v>
          </cell>
          <cell r="N2621">
            <v>52.1</v>
          </cell>
          <cell r="O2621">
            <v>9.1</v>
          </cell>
          <cell r="P2621">
            <v>42.7</v>
          </cell>
          <cell r="Q2621">
            <v>17.600000000000001</v>
          </cell>
          <cell r="R2621">
            <v>41.1</v>
          </cell>
          <cell r="S2621">
            <v>7.2</v>
          </cell>
          <cell r="T2621" t="str">
            <v>Dunning</v>
          </cell>
          <cell r="U2621" t="str">
            <v>NA</v>
          </cell>
          <cell r="V2621" t="str">
            <v>NO</v>
          </cell>
          <cell r="W2621" t="str">
            <v>NA</v>
          </cell>
          <cell r="X2621" t="str">
            <v>NA</v>
          </cell>
          <cell r="Y2621" t="str">
            <v>Forest</v>
          </cell>
          <cell r="Z2621">
            <v>1</v>
          </cell>
          <cell r="AA2621">
            <v>1</v>
          </cell>
          <cell r="AB2621" t="str">
            <v>Carnivore</v>
          </cell>
          <cell r="AC2621" t="str">
            <v>Invertivore</v>
          </cell>
          <cell r="AD2621" t="str">
            <v>Insessorial</v>
          </cell>
          <cell r="AE2621">
            <v>-19.07</v>
          </cell>
          <cell r="AF2621">
            <v>-15.76</v>
          </cell>
          <cell r="AG2621">
            <v>-17.760000000000002</v>
          </cell>
          <cell r="AH2621">
            <v>144.84860430000001</v>
          </cell>
          <cell r="AI2621">
            <v>58196.09</v>
          </cell>
          <cell r="AJ2621" t="str">
            <v>Extant</v>
          </cell>
        </row>
        <row r="2622">
          <cell r="A2622" t="str">
            <v>Acanthiza lineata</v>
          </cell>
          <cell r="B2622" t="str">
            <v>Acanthizidae</v>
          </cell>
          <cell r="C2622" t="str">
            <v>Passeriformes</v>
          </cell>
          <cell r="D2622">
            <v>19</v>
          </cell>
          <cell r="E2622">
            <v>9</v>
          </cell>
          <cell r="F2622">
            <v>10</v>
          </cell>
          <cell r="G2622">
            <v>0</v>
          </cell>
          <cell r="H2622">
            <v>4</v>
          </cell>
          <cell r="I2622">
            <v>9.9</v>
          </cell>
          <cell r="J2622">
            <v>5</v>
          </cell>
          <cell r="K2622">
            <v>2.1</v>
          </cell>
          <cell r="L2622">
            <v>2.8</v>
          </cell>
          <cell r="M2622">
            <v>17.100000000000001</v>
          </cell>
          <cell r="N2622">
            <v>51.5</v>
          </cell>
          <cell r="O2622">
            <v>9.4</v>
          </cell>
          <cell r="P2622">
            <v>40</v>
          </cell>
          <cell r="Q2622">
            <v>19.100000000000001</v>
          </cell>
          <cell r="R2622">
            <v>37.9</v>
          </cell>
          <cell r="S2622">
            <v>6.85</v>
          </cell>
          <cell r="T2622" t="str">
            <v>Dunning</v>
          </cell>
          <cell r="U2622" t="str">
            <v>NA</v>
          </cell>
          <cell r="V2622" t="str">
            <v>NO</v>
          </cell>
          <cell r="W2622" t="str">
            <v>NA</v>
          </cell>
          <cell r="X2622" t="str">
            <v>NA</v>
          </cell>
          <cell r="Y2622" t="str">
            <v>Forest</v>
          </cell>
          <cell r="Z2622">
            <v>2</v>
          </cell>
          <cell r="AA2622">
            <v>1</v>
          </cell>
          <cell r="AB2622" t="str">
            <v>Omnivore</v>
          </cell>
          <cell r="AC2622" t="str">
            <v>Invertivore</v>
          </cell>
          <cell r="AD2622" t="str">
            <v>Insessorial</v>
          </cell>
          <cell r="AE2622">
            <v>-39.24</v>
          </cell>
          <cell r="AF2622">
            <v>-23.09</v>
          </cell>
          <cell r="AG2622">
            <v>-32.159999999999997</v>
          </cell>
          <cell r="AH2622">
            <v>147.50127330000001</v>
          </cell>
          <cell r="AI2622">
            <v>1043817.35</v>
          </cell>
          <cell r="AJ2622" t="str">
            <v>Extant</v>
          </cell>
        </row>
        <row r="2623">
          <cell r="A2623" t="str">
            <v>Acanthiza murina</v>
          </cell>
          <cell r="B2623" t="str">
            <v>Acanthizidae</v>
          </cell>
          <cell r="C2623" t="str">
            <v>Passeriformes</v>
          </cell>
          <cell r="D2623">
            <v>6</v>
          </cell>
          <cell r="E2623">
            <v>2</v>
          </cell>
          <cell r="F2623">
            <v>4</v>
          </cell>
          <cell r="G2623">
            <v>0</v>
          </cell>
          <cell r="H2623">
            <v>4</v>
          </cell>
          <cell r="I2623">
            <v>11.4</v>
          </cell>
          <cell r="J2623">
            <v>6</v>
          </cell>
          <cell r="K2623">
            <v>2.4</v>
          </cell>
          <cell r="L2623">
            <v>2.9</v>
          </cell>
          <cell r="M2623">
            <v>17.899999999999999</v>
          </cell>
          <cell r="N2623">
            <v>57.1</v>
          </cell>
          <cell r="O2623">
            <v>12.7</v>
          </cell>
          <cell r="P2623">
            <v>44</v>
          </cell>
          <cell r="Q2623">
            <v>22.5</v>
          </cell>
          <cell r="R2623">
            <v>35</v>
          </cell>
          <cell r="S2623">
            <v>8.4</v>
          </cell>
          <cell r="T2623" t="str">
            <v>Dunning</v>
          </cell>
          <cell r="U2623" t="str">
            <v>NA</v>
          </cell>
          <cell r="V2623" t="str">
            <v>NO</v>
          </cell>
          <cell r="W2623" t="str">
            <v>NA</v>
          </cell>
          <cell r="X2623" t="str">
            <v>NA</v>
          </cell>
          <cell r="Y2623" t="str">
            <v>Forest</v>
          </cell>
          <cell r="Z2623">
            <v>1</v>
          </cell>
          <cell r="AA2623">
            <v>1</v>
          </cell>
          <cell r="AB2623" t="str">
            <v>Carnivore</v>
          </cell>
          <cell r="AC2623" t="str">
            <v>Invertivore</v>
          </cell>
          <cell r="AD2623" t="str">
            <v>Insessorial</v>
          </cell>
          <cell r="AE2623">
            <v>-9.6300000000000008</v>
          </cell>
          <cell r="AF2623">
            <v>-3.38</v>
          </cell>
          <cell r="AG2623">
            <v>-5.39</v>
          </cell>
          <cell r="AH2623">
            <v>141.9409489</v>
          </cell>
          <cell r="AI2623">
            <v>83142.289999999994</v>
          </cell>
          <cell r="AJ2623" t="str">
            <v>Extant</v>
          </cell>
        </row>
        <row r="2624">
          <cell r="A2624" t="str">
            <v>Acanthiza nana</v>
          </cell>
          <cell r="B2624" t="str">
            <v>Acanthizidae</v>
          </cell>
          <cell r="C2624" t="str">
            <v>Passeriformes</v>
          </cell>
          <cell r="D2624">
            <v>19</v>
          </cell>
          <cell r="E2624">
            <v>8</v>
          </cell>
          <cell r="F2624">
            <v>11</v>
          </cell>
          <cell r="G2624">
            <v>0</v>
          </cell>
          <cell r="H2624">
            <v>4</v>
          </cell>
          <cell r="I2624">
            <v>10</v>
          </cell>
          <cell r="J2624">
            <v>5.2</v>
          </cell>
          <cell r="K2624">
            <v>2.1</v>
          </cell>
          <cell r="L2624">
            <v>2.7</v>
          </cell>
          <cell r="M2624">
            <v>17.2</v>
          </cell>
          <cell r="N2624">
            <v>49.1</v>
          </cell>
          <cell r="O2624">
            <v>8.8000000000000007</v>
          </cell>
          <cell r="P2624">
            <v>40.799999999999997</v>
          </cell>
          <cell r="Q2624">
            <v>17.8</v>
          </cell>
          <cell r="R2624">
            <v>36.799999999999997</v>
          </cell>
          <cell r="S2624">
            <v>6.19</v>
          </cell>
          <cell r="T2624" t="str">
            <v>Dunning</v>
          </cell>
          <cell r="U2624" t="str">
            <v>NA</v>
          </cell>
          <cell r="V2624" t="str">
            <v>NO</v>
          </cell>
          <cell r="W2624" t="str">
            <v>NA</v>
          </cell>
          <cell r="X2624" t="str">
            <v>NA</v>
          </cell>
          <cell r="Y2624" t="str">
            <v>Shrubland</v>
          </cell>
          <cell r="Z2624">
            <v>2</v>
          </cell>
          <cell r="AA2624">
            <v>1</v>
          </cell>
          <cell r="AB2624" t="str">
            <v>Carnivore</v>
          </cell>
          <cell r="AC2624" t="str">
            <v>Invertivore</v>
          </cell>
          <cell r="AD2624" t="str">
            <v>Insessorial</v>
          </cell>
          <cell r="AE2624">
            <v>-39.14</v>
          </cell>
          <cell r="AF2624">
            <v>-15.68</v>
          </cell>
          <cell r="AG2624">
            <v>-29.95</v>
          </cell>
          <cell r="AH2624">
            <v>146.1490714</v>
          </cell>
          <cell r="AI2624">
            <v>2021416.13</v>
          </cell>
          <cell r="AJ2624" t="str">
            <v>Extant</v>
          </cell>
        </row>
        <row r="2625">
          <cell r="A2625" t="str">
            <v>Acanthiza pusilla</v>
          </cell>
          <cell r="B2625" t="str">
            <v>Acanthizidae</v>
          </cell>
          <cell r="C2625" t="str">
            <v>Passeriformes</v>
          </cell>
          <cell r="D2625">
            <v>17</v>
          </cell>
          <cell r="E2625">
            <v>5</v>
          </cell>
          <cell r="F2625">
            <v>12</v>
          </cell>
          <cell r="G2625">
            <v>0</v>
          </cell>
          <cell r="H2625">
            <v>4</v>
          </cell>
          <cell r="I2625">
            <v>11.2</v>
          </cell>
          <cell r="J2625">
            <v>5.3</v>
          </cell>
          <cell r="K2625">
            <v>2.1</v>
          </cell>
          <cell r="L2625">
            <v>2.6</v>
          </cell>
          <cell r="M2625">
            <v>18.7</v>
          </cell>
          <cell r="N2625">
            <v>51.8</v>
          </cell>
          <cell r="O2625">
            <v>7.6</v>
          </cell>
          <cell r="P2625">
            <v>44.1</v>
          </cell>
          <cell r="Q2625">
            <v>14.6</v>
          </cell>
          <cell r="R2625">
            <v>43.4</v>
          </cell>
          <cell r="S2625">
            <v>7.62</v>
          </cell>
          <cell r="T2625" t="str">
            <v>Dunning</v>
          </cell>
          <cell r="U2625" t="str">
            <v>NA</v>
          </cell>
          <cell r="V2625" t="str">
            <v>NO</v>
          </cell>
          <cell r="W2625" t="str">
            <v>NA</v>
          </cell>
          <cell r="X2625" t="str">
            <v>NA</v>
          </cell>
          <cell r="Y2625" t="str">
            <v>Shrubland</v>
          </cell>
          <cell r="Z2625">
            <v>2</v>
          </cell>
          <cell r="AA2625">
            <v>1</v>
          </cell>
          <cell r="AB2625" t="str">
            <v>Carnivore</v>
          </cell>
          <cell r="AC2625" t="str">
            <v>Invertivore</v>
          </cell>
          <cell r="AD2625" t="str">
            <v>Insessorial</v>
          </cell>
          <cell r="AE2625">
            <v>-43.64</v>
          </cell>
          <cell r="AF2625">
            <v>-20</v>
          </cell>
          <cell r="AG2625">
            <v>-32.24</v>
          </cell>
          <cell r="AH2625">
            <v>147.7217459</v>
          </cell>
          <cell r="AI2625">
            <v>1131818.69</v>
          </cell>
          <cell r="AJ2625" t="str">
            <v>Extant</v>
          </cell>
        </row>
        <row r="2626">
          <cell r="A2626" t="str">
            <v>Acanthiza reguloides</v>
          </cell>
          <cell r="B2626" t="str">
            <v>Acanthizidae</v>
          </cell>
          <cell r="C2626" t="str">
            <v>Passeriformes</v>
          </cell>
          <cell r="D2626">
            <v>16</v>
          </cell>
          <cell r="E2626">
            <v>8</v>
          </cell>
          <cell r="F2626">
            <v>8</v>
          </cell>
          <cell r="G2626">
            <v>0</v>
          </cell>
          <cell r="H2626">
            <v>4</v>
          </cell>
          <cell r="I2626">
            <v>11</v>
          </cell>
          <cell r="J2626">
            <v>6</v>
          </cell>
          <cell r="K2626">
            <v>2.2000000000000002</v>
          </cell>
          <cell r="L2626">
            <v>2.6</v>
          </cell>
          <cell r="M2626">
            <v>16.7</v>
          </cell>
          <cell r="N2626">
            <v>52</v>
          </cell>
          <cell r="O2626">
            <v>7.3</v>
          </cell>
          <cell r="P2626">
            <v>44.7</v>
          </cell>
          <cell r="Q2626">
            <v>14</v>
          </cell>
          <cell r="R2626">
            <v>38.9</v>
          </cell>
          <cell r="S2626">
            <v>7.7</v>
          </cell>
          <cell r="T2626" t="str">
            <v>Dunning</v>
          </cell>
          <cell r="U2626" t="str">
            <v>NA</v>
          </cell>
          <cell r="V2626" t="str">
            <v>NO</v>
          </cell>
          <cell r="W2626" t="str">
            <v>NA</v>
          </cell>
          <cell r="X2626" t="str">
            <v>NA</v>
          </cell>
          <cell r="Y2626" t="str">
            <v>Forest</v>
          </cell>
          <cell r="Z2626">
            <v>2</v>
          </cell>
          <cell r="AA2626">
            <v>1</v>
          </cell>
          <cell r="AB2626" t="str">
            <v>Carnivore</v>
          </cell>
          <cell r="AC2626" t="str">
            <v>Invertivore</v>
          </cell>
          <cell r="AD2626" t="str">
            <v>Insessorial</v>
          </cell>
          <cell r="AE2626">
            <v>-39.14</v>
          </cell>
          <cell r="AF2626">
            <v>-15.8</v>
          </cell>
          <cell r="AG2626">
            <v>-29.59</v>
          </cell>
          <cell r="AH2626">
            <v>146.6737167</v>
          </cell>
          <cell r="AI2626">
            <v>1843422.3</v>
          </cell>
          <cell r="AJ2626" t="str">
            <v>Extant</v>
          </cell>
        </row>
        <row r="2627">
          <cell r="A2627" t="str">
            <v>Acanthiza robustirostris</v>
          </cell>
          <cell r="B2627" t="str">
            <v>Acanthizidae</v>
          </cell>
          <cell r="C2627" t="str">
            <v>Passeriformes</v>
          </cell>
          <cell r="D2627">
            <v>10</v>
          </cell>
          <cell r="E2627">
            <v>5</v>
          </cell>
          <cell r="F2627">
            <v>5</v>
          </cell>
          <cell r="G2627">
            <v>0</v>
          </cell>
          <cell r="H2627">
            <v>4</v>
          </cell>
          <cell r="I2627">
            <v>9.9</v>
          </cell>
          <cell r="J2627">
            <v>5.0999999999999996</v>
          </cell>
          <cell r="K2627">
            <v>2.2999999999999998</v>
          </cell>
          <cell r="L2627">
            <v>2.7</v>
          </cell>
          <cell r="M2627">
            <v>19.100000000000001</v>
          </cell>
          <cell r="N2627">
            <v>50.8</v>
          </cell>
          <cell r="O2627">
            <v>7.6</v>
          </cell>
          <cell r="P2627">
            <v>42.8</v>
          </cell>
          <cell r="Q2627">
            <v>15.2</v>
          </cell>
          <cell r="R2627">
            <v>40.200000000000003</v>
          </cell>
          <cell r="S2627">
            <v>6.1</v>
          </cell>
          <cell r="T2627" t="str">
            <v>Dunning</v>
          </cell>
          <cell r="U2627" t="str">
            <v>NA</v>
          </cell>
          <cell r="V2627" t="str">
            <v>NO</v>
          </cell>
          <cell r="W2627" t="str">
            <v>NA</v>
          </cell>
          <cell r="X2627" t="str">
            <v>NA</v>
          </cell>
          <cell r="Y2627" t="str">
            <v>Woodland</v>
          </cell>
          <cell r="Z2627">
            <v>2</v>
          </cell>
          <cell r="AA2627">
            <v>2</v>
          </cell>
          <cell r="AB2627" t="str">
            <v>Carnivore</v>
          </cell>
          <cell r="AC2627" t="str">
            <v>Invertivore</v>
          </cell>
          <cell r="AD2627" t="str">
            <v>Insessorial</v>
          </cell>
          <cell r="AE2627">
            <v>-30.4</v>
          </cell>
          <cell r="AF2627">
            <v>-19.66</v>
          </cell>
          <cell r="AG2627">
            <v>-25.85</v>
          </cell>
          <cell r="AH2627">
            <v>127.4452713</v>
          </cell>
          <cell r="AI2627">
            <v>2061848.42</v>
          </cell>
          <cell r="AJ2627" t="str">
            <v>Extant</v>
          </cell>
        </row>
        <row r="2628">
          <cell r="A2628" t="str">
            <v>Acanthiza uropygialis</v>
          </cell>
          <cell r="B2628" t="str">
            <v>Acanthizidae</v>
          </cell>
          <cell r="C2628" t="str">
            <v>Passeriformes</v>
          </cell>
          <cell r="D2628">
            <v>12</v>
          </cell>
          <cell r="E2628">
            <v>5</v>
          </cell>
          <cell r="F2628">
            <v>7</v>
          </cell>
          <cell r="G2628">
            <v>0</v>
          </cell>
          <cell r="H2628">
            <v>4</v>
          </cell>
          <cell r="I2628">
            <v>10.199999999999999</v>
          </cell>
          <cell r="J2628">
            <v>5.3</v>
          </cell>
          <cell r="K2628">
            <v>2</v>
          </cell>
          <cell r="L2628">
            <v>2.2999999999999998</v>
          </cell>
          <cell r="M2628">
            <v>18</v>
          </cell>
          <cell r="N2628">
            <v>51.8</v>
          </cell>
          <cell r="O2628">
            <v>7.9</v>
          </cell>
          <cell r="P2628">
            <v>44.6</v>
          </cell>
          <cell r="Q2628">
            <v>15</v>
          </cell>
          <cell r="R2628">
            <v>38.299999999999997</v>
          </cell>
          <cell r="S2628">
            <v>6.4</v>
          </cell>
          <cell r="T2628" t="str">
            <v>Dunning</v>
          </cell>
          <cell r="U2628" t="str">
            <v>NA</v>
          </cell>
          <cell r="V2628" t="str">
            <v>NO</v>
          </cell>
          <cell r="W2628" t="str">
            <v>NA</v>
          </cell>
          <cell r="X2628" t="str">
            <v>NA</v>
          </cell>
          <cell r="Y2628" t="str">
            <v>Woodland</v>
          </cell>
          <cell r="Z2628">
            <v>2</v>
          </cell>
          <cell r="AA2628">
            <v>1</v>
          </cell>
          <cell r="AB2628" t="str">
            <v>Carnivore</v>
          </cell>
          <cell r="AC2628" t="str">
            <v>Invertivore</v>
          </cell>
          <cell r="AD2628" t="str">
            <v>Insessorial</v>
          </cell>
          <cell r="AE2628">
            <v>-38.049999999999997</v>
          </cell>
          <cell r="AF2628">
            <v>-19.82</v>
          </cell>
          <cell r="AG2628">
            <v>-28.24</v>
          </cell>
          <cell r="AH2628">
            <v>134.00200609999999</v>
          </cell>
          <cell r="AI2628">
            <v>4788831.67</v>
          </cell>
          <cell r="AJ2628" t="str">
            <v>Extant</v>
          </cell>
        </row>
        <row r="2629">
          <cell r="A2629" t="str">
            <v>Acanthornis magna</v>
          </cell>
          <cell r="B2629" t="str">
            <v>Acanthizidae</v>
          </cell>
          <cell r="C2629" t="str">
            <v>Passeriformes</v>
          </cell>
          <cell r="D2629">
            <v>10</v>
          </cell>
          <cell r="E2629">
            <v>2</v>
          </cell>
          <cell r="F2629">
            <v>7</v>
          </cell>
          <cell r="G2629">
            <v>1</v>
          </cell>
          <cell r="H2629">
            <v>4</v>
          </cell>
          <cell r="I2629">
            <v>15.2</v>
          </cell>
          <cell r="J2629">
            <v>8.4</v>
          </cell>
          <cell r="K2629">
            <v>2.2999999999999998</v>
          </cell>
          <cell r="L2629">
            <v>2.9</v>
          </cell>
          <cell r="M2629">
            <v>21.9</v>
          </cell>
          <cell r="N2629">
            <v>56</v>
          </cell>
          <cell r="O2629">
            <v>9.1999999999999993</v>
          </cell>
          <cell r="P2629">
            <v>46.1</v>
          </cell>
          <cell r="Q2629">
            <v>16.600000000000001</v>
          </cell>
          <cell r="R2629">
            <v>48</v>
          </cell>
          <cell r="S2629">
            <v>10.18</v>
          </cell>
          <cell r="T2629" t="str">
            <v>Dunning</v>
          </cell>
          <cell r="U2629" t="str">
            <v>NA</v>
          </cell>
          <cell r="V2629" t="str">
            <v>NO</v>
          </cell>
          <cell r="W2629" t="str">
            <v>NA</v>
          </cell>
          <cell r="X2629" t="str">
            <v>NA</v>
          </cell>
          <cell r="Y2629" t="str">
            <v>Forest</v>
          </cell>
          <cell r="Z2629">
            <v>1</v>
          </cell>
          <cell r="AA2629">
            <v>1</v>
          </cell>
          <cell r="AB2629" t="str">
            <v>Carnivore</v>
          </cell>
          <cell r="AC2629" t="str">
            <v>Invertivore</v>
          </cell>
          <cell r="AD2629" t="str">
            <v>Generalist</v>
          </cell>
          <cell r="AE2629">
            <v>-43.64</v>
          </cell>
          <cell r="AF2629">
            <v>-39.58</v>
          </cell>
          <cell r="AG2629">
            <v>-41.92</v>
          </cell>
          <cell r="AH2629">
            <v>146.38642469999999</v>
          </cell>
          <cell r="AI2629">
            <v>45032.53</v>
          </cell>
          <cell r="AJ2629" t="str">
            <v>Extant</v>
          </cell>
        </row>
        <row r="2630">
          <cell r="A2630" t="str">
            <v>Aphelocephala leucopsis</v>
          </cell>
          <cell r="B2630" t="str">
            <v>Acanthizidae</v>
          </cell>
          <cell r="C2630" t="str">
            <v>Passeriformes</v>
          </cell>
          <cell r="D2630">
            <v>13</v>
          </cell>
          <cell r="E2630">
            <v>5</v>
          </cell>
          <cell r="F2630">
            <v>8</v>
          </cell>
          <cell r="G2630">
            <v>0</v>
          </cell>
          <cell r="H2630">
            <v>4</v>
          </cell>
          <cell r="I2630">
            <v>10.1</v>
          </cell>
          <cell r="J2630">
            <v>5.8</v>
          </cell>
          <cell r="K2630">
            <v>2.9</v>
          </cell>
          <cell r="L2630">
            <v>4</v>
          </cell>
          <cell r="M2630">
            <v>17.8</v>
          </cell>
          <cell r="N2630">
            <v>60.2</v>
          </cell>
          <cell r="O2630">
            <v>11.8</v>
          </cell>
          <cell r="P2630">
            <v>47.8</v>
          </cell>
          <cell r="Q2630">
            <v>19.899999999999999</v>
          </cell>
          <cell r="R2630">
            <v>44.2</v>
          </cell>
          <cell r="S2630">
            <v>12.31</v>
          </cell>
          <cell r="T2630" t="str">
            <v>Dunning</v>
          </cell>
          <cell r="U2630" t="str">
            <v>NA</v>
          </cell>
          <cell r="V2630" t="str">
            <v>NO</v>
          </cell>
          <cell r="W2630" t="str">
            <v>NA</v>
          </cell>
          <cell r="X2630" t="str">
            <v>NA</v>
          </cell>
          <cell r="Y2630" t="str">
            <v>Woodland</v>
          </cell>
          <cell r="Z2630">
            <v>2</v>
          </cell>
          <cell r="AA2630">
            <v>1</v>
          </cell>
          <cell r="AB2630" t="str">
            <v>Carnivore</v>
          </cell>
          <cell r="AC2630" t="str">
            <v>Invertivore</v>
          </cell>
          <cell r="AD2630" t="str">
            <v>Terrestrial</v>
          </cell>
          <cell r="AE2630">
            <v>-38.17</v>
          </cell>
          <cell r="AF2630">
            <v>-21.53</v>
          </cell>
          <cell r="AG2630">
            <v>-29.43</v>
          </cell>
          <cell r="AH2630">
            <v>134.97450839999999</v>
          </cell>
          <cell r="AI2630">
            <v>3741148.76</v>
          </cell>
          <cell r="AJ2630" t="str">
            <v>Extant</v>
          </cell>
        </row>
        <row r="2631">
          <cell r="A2631" t="str">
            <v>Aphelocephala nigricincta</v>
          </cell>
          <cell r="B2631" t="str">
            <v>Acanthizidae</v>
          </cell>
          <cell r="C2631" t="str">
            <v>Passeriformes</v>
          </cell>
          <cell r="D2631">
            <v>13</v>
          </cell>
          <cell r="E2631">
            <v>5</v>
          </cell>
          <cell r="F2631">
            <v>8</v>
          </cell>
          <cell r="G2631">
            <v>0</v>
          </cell>
          <cell r="H2631">
            <v>4</v>
          </cell>
          <cell r="I2631">
            <v>10</v>
          </cell>
          <cell r="J2631">
            <v>5.4</v>
          </cell>
          <cell r="K2631">
            <v>2.9</v>
          </cell>
          <cell r="L2631">
            <v>4.2</v>
          </cell>
          <cell r="M2631">
            <v>17.8</v>
          </cell>
          <cell r="N2631">
            <v>56.9</v>
          </cell>
          <cell r="O2631">
            <v>7.9</v>
          </cell>
          <cell r="P2631">
            <v>46.3</v>
          </cell>
          <cell r="Q2631">
            <v>14.6</v>
          </cell>
          <cell r="R2631">
            <v>38.799999999999997</v>
          </cell>
          <cell r="S2631">
            <v>10.4</v>
          </cell>
          <cell r="T2631" t="str">
            <v>Dunning</v>
          </cell>
          <cell r="U2631" t="str">
            <v>NA</v>
          </cell>
          <cell r="V2631" t="str">
            <v>NO</v>
          </cell>
          <cell r="W2631" t="str">
            <v>NA</v>
          </cell>
          <cell r="X2631" t="str">
            <v>NA</v>
          </cell>
          <cell r="Y2631" t="str">
            <v>Shrubland</v>
          </cell>
          <cell r="Z2631">
            <v>2</v>
          </cell>
          <cell r="AA2631">
            <v>1</v>
          </cell>
          <cell r="AB2631" t="str">
            <v>Carnivore</v>
          </cell>
          <cell r="AC2631" t="str">
            <v>Invertivore</v>
          </cell>
          <cell r="AD2631" t="str">
            <v>Terrestrial</v>
          </cell>
          <cell r="AE2631">
            <v>-34.090000000000003</v>
          </cell>
          <cell r="AF2631">
            <v>-19.8</v>
          </cell>
          <cell r="AG2631">
            <v>-25.27</v>
          </cell>
          <cell r="AH2631">
            <v>132.2714546</v>
          </cell>
          <cell r="AI2631">
            <v>1619312.31</v>
          </cell>
          <cell r="AJ2631" t="str">
            <v>Extant</v>
          </cell>
        </row>
        <row r="2632">
          <cell r="A2632" t="str">
            <v>Aphelocephala pectoralis</v>
          </cell>
          <cell r="B2632" t="str">
            <v>Acanthizidae</v>
          </cell>
          <cell r="C2632" t="str">
            <v>Passeriformes</v>
          </cell>
          <cell r="D2632">
            <v>6</v>
          </cell>
          <cell r="E2632">
            <v>3</v>
          </cell>
          <cell r="F2632">
            <v>3</v>
          </cell>
          <cell r="G2632">
            <v>0</v>
          </cell>
          <cell r="H2632">
            <v>4</v>
          </cell>
          <cell r="I2632">
            <v>9.1</v>
          </cell>
          <cell r="J2632">
            <v>5.2</v>
          </cell>
          <cell r="K2632">
            <v>2.8</v>
          </cell>
          <cell r="L2632">
            <v>3.8</v>
          </cell>
          <cell r="M2632">
            <v>17</v>
          </cell>
          <cell r="N2632">
            <v>54.4</v>
          </cell>
          <cell r="O2632">
            <v>9.3000000000000007</v>
          </cell>
          <cell r="P2632">
            <v>44.9</v>
          </cell>
          <cell r="Q2632">
            <v>17.100000000000001</v>
          </cell>
          <cell r="R2632">
            <v>38.299999999999997</v>
          </cell>
          <cell r="S2632">
            <v>9</v>
          </cell>
          <cell r="T2632" t="str">
            <v>Dunning</v>
          </cell>
          <cell r="U2632" t="str">
            <v>NA</v>
          </cell>
          <cell r="V2632" t="str">
            <v>NO</v>
          </cell>
          <cell r="W2632" t="str">
            <v>NA</v>
          </cell>
          <cell r="X2632" t="str">
            <v>NA</v>
          </cell>
          <cell r="Y2632" t="str">
            <v>Shrubland</v>
          </cell>
          <cell r="Z2632">
            <v>2</v>
          </cell>
          <cell r="AA2632">
            <v>1</v>
          </cell>
          <cell r="AB2632" t="str">
            <v>Omnivore</v>
          </cell>
          <cell r="AC2632" t="str">
            <v>Invertivore</v>
          </cell>
          <cell r="AD2632" t="str">
            <v>Terrestrial</v>
          </cell>
          <cell r="AE2632">
            <v>-31.31</v>
          </cell>
          <cell r="AF2632">
            <v>-26.65</v>
          </cell>
          <cell r="AG2632">
            <v>-28.76</v>
          </cell>
          <cell r="AH2632">
            <v>136.70524589999999</v>
          </cell>
          <cell r="AI2632">
            <v>231089.7</v>
          </cell>
          <cell r="AJ2632" t="str">
            <v>Extant</v>
          </cell>
        </row>
        <row r="2633">
          <cell r="A2633" t="str">
            <v>Calamanthus campestris</v>
          </cell>
          <cell r="B2633" t="str">
            <v>Acanthizidae</v>
          </cell>
          <cell r="C2633" t="str">
            <v>Passeriformes</v>
          </cell>
          <cell r="D2633">
            <v>18</v>
          </cell>
          <cell r="E2633">
            <v>4</v>
          </cell>
          <cell r="F2633">
            <v>9</v>
          </cell>
          <cell r="G2633">
            <v>5</v>
          </cell>
          <cell r="H2633">
            <v>8</v>
          </cell>
          <cell r="I2633">
            <v>15.3</v>
          </cell>
          <cell r="J2633">
            <v>7.9</v>
          </cell>
          <cell r="K2633">
            <v>2.9</v>
          </cell>
          <cell r="L2633">
            <v>3.5</v>
          </cell>
          <cell r="M2633">
            <v>22.5</v>
          </cell>
          <cell r="N2633">
            <v>55.2</v>
          </cell>
          <cell r="O2633">
            <v>4.8</v>
          </cell>
          <cell r="P2633">
            <v>49.5</v>
          </cell>
          <cell r="Q2633">
            <v>8.8000000000000007</v>
          </cell>
          <cell r="R2633">
            <v>46</v>
          </cell>
          <cell r="S2633">
            <v>13.91</v>
          </cell>
          <cell r="T2633" t="str">
            <v>Dunning</v>
          </cell>
          <cell r="U2633" t="str">
            <v>NA</v>
          </cell>
          <cell r="V2633" t="str">
            <v>NO</v>
          </cell>
          <cell r="W2633" t="str">
            <v>NA</v>
          </cell>
          <cell r="X2633" t="str">
            <v>NA</v>
          </cell>
          <cell r="Y2633" t="str">
            <v>Shrubland</v>
          </cell>
          <cell r="Z2633">
            <v>2</v>
          </cell>
          <cell r="AA2633">
            <v>1</v>
          </cell>
          <cell r="AB2633" t="str">
            <v>Carnivore</v>
          </cell>
          <cell r="AC2633" t="str">
            <v>Invertivore</v>
          </cell>
          <cell r="AD2633" t="str">
            <v>Terrestrial</v>
          </cell>
          <cell r="AE2633">
            <v>-37.200000000000003</v>
          </cell>
          <cell r="AF2633">
            <v>-20.6</v>
          </cell>
          <cell r="AG2633">
            <v>-29.86</v>
          </cell>
          <cell r="AH2633">
            <v>129.05297189999999</v>
          </cell>
          <cell r="AI2633">
            <v>1873218.87</v>
          </cell>
          <cell r="AJ2633" t="str">
            <v>Extant</v>
          </cell>
        </row>
        <row r="2634">
          <cell r="A2634" t="str">
            <v>Calamanthus fuliginosus</v>
          </cell>
          <cell r="B2634" t="str">
            <v>Acanthizidae</v>
          </cell>
          <cell r="C2634" t="str">
            <v>Passeriformes</v>
          </cell>
          <cell r="D2634">
            <v>13</v>
          </cell>
          <cell r="E2634">
            <v>4</v>
          </cell>
          <cell r="F2634">
            <v>8</v>
          </cell>
          <cell r="G2634">
            <v>1</v>
          </cell>
          <cell r="H2634">
            <v>4</v>
          </cell>
          <cell r="I2634">
            <v>15.2</v>
          </cell>
          <cell r="J2634">
            <v>7.8</v>
          </cell>
          <cell r="K2634">
            <v>2.7</v>
          </cell>
          <cell r="L2634">
            <v>3.5</v>
          </cell>
          <cell r="M2634">
            <v>21.8</v>
          </cell>
          <cell r="N2634">
            <v>56.1</v>
          </cell>
          <cell r="O2634">
            <v>5.8</v>
          </cell>
          <cell r="P2634">
            <v>48</v>
          </cell>
          <cell r="Q2634">
            <v>10.7</v>
          </cell>
          <cell r="R2634">
            <v>51</v>
          </cell>
          <cell r="S2634">
            <v>20.81</v>
          </cell>
          <cell r="T2634" t="str">
            <v>Dunning</v>
          </cell>
          <cell r="U2634" t="str">
            <v>NA</v>
          </cell>
          <cell r="V2634" t="str">
            <v>NO</v>
          </cell>
          <cell r="W2634" t="str">
            <v>NA</v>
          </cell>
          <cell r="X2634" t="str">
            <v>NA</v>
          </cell>
          <cell r="Y2634" t="str">
            <v>Shrubland</v>
          </cell>
          <cell r="Z2634">
            <v>2</v>
          </cell>
          <cell r="AA2634">
            <v>1</v>
          </cell>
          <cell r="AB2634" t="str">
            <v>Carnivore</v>
          </cell>
          <cell r="AC2634" t="str">
            <v>Invertivore</v>
          </cell>
          <cell r="AD2634" t="str">
            <v>Terrestrial</v>
          </cell>
          <cell r="AE2634">
            <v>-43.64</v>
          </cell>
          <cell r="AF2634">
            <v>-33.79</v>
          </cell>
          <cell r="AG2634">
            <v>-38.96</v>
          </cell>
          <cell r="AH2634">
            <v>145.90377380000001</v>
          </cell>
          <cell r="AI2634">
            <v>197682.93</v>
          </cell>
          <cell r="AJ2634" t="str">
            <v>Extant</v>
          </cell>
        </row>
        <row r="2635">
          <cell r="A2635" t="str">
            <v>Chthonicola sagittatus</v>
          </cell>
          <cell r="B2635" t="str">
            <v>Acanthizidae</v>
          </cell>
          <cell r="C2635" t="str">
            <v>Passeriformes</v>
          </cell>
          <cell r="D2635">
            <v>17</v>
          </cell>
          <cell r="E2635">
            <v>5</v>
          </cell>
          <cell r="F2635">
            <v>12</v>
          </cell>
          <cell r="G2635">
            <v>0</v>
          </cell>
          <cell r="H2635">
            <v>4</v>
          </cell>
          <cell r="I2635">
            <v>11.6</v>
          </cell>
          <cell r="J2635">
            <v>6.1</v>
          </cell>
          <cell r="K2635">
            <v>2.5</v>
          </cell>
          <cell r="L2635">
            <v>3</v>
          </cell>
          <cell r="M2635">
            <v>20</v>
          </cell>
          <cell r="N2635">
            <v>60.8</v>
          </cell>
          <cell r="O2635">
            <v>10.199999999999999</v>
          </cell>
          <cell r="P2635">
            <v>50.5</v>
          </cell>
          <cell r="Q2635">
            <v>16.7</v>
          </cell>
          <cell r="R2635">
            <v>48.9</v>
          </cell>
          <cell r="S2635">
            <v>13.29</v>
          </cell>
          <cell r="T2635" t="str">
            <v>Dunning</v>
          </cell>
          <cell r="U2635" t="str">
            <v>NA</v>
          </cell>
          <cell r="V2635" t="str">
            <v>NO</v>
          </cell>
          <cell r="W2635" t="str">
            <v>NA</v>
          </cell>
          <cell r="X2635" t="str">
            <v>NA</v>
          </cell>
          <cell r="Y2635" t="str">
            <v>Woodland</v>
          </cell>
          <cell r="Z2635">
            <v>2</v>
          </cell>
          <cell r="AA2635">
            <v>1</v>
          </cell>
          <cell r="AB2635" t="str">
            <v>Carnivore</v>
          </cell>
          <cell r="AC2635" t="str">
            <v>Invertivore</v>
          </cell>
          <cell r="AD2635" t="str">
            <v>Terrestrial</v>
          </cell>
          <cell r="AE2635">
            <v>-39.51</v>
          </cell>
          <cell r="AF2635">
            <v>-21.71</v>
          </cell>
          <cell r="AG2635">
            <v>-30.65</v>
          </cell>
          <cell r="AH2635">
            <v>147.9761287</v>
          </cell>
          <cell r="AI2635">
            <v>1269134.5</v>
          </cell>
          <cell r="AJ2635" t="str">
            <v>Extant</v>
          </cell>
        </row>
        <row r="2636">
          <cell r="A2636" t="str">
            <v>Crateroscelis murina</v>
          </cell>
          <cell r="B2636" t="str">
            <v>Acanthizidae</v>
          </cell>
          <cell r="C2636" t="str">
            <v>Passeriformes</v>
          </cell>
          <cell r="D2636">
            <v>10</v>
          </cell>
          <cell r="E2636">
            <v>2</v>
          </cell>
          <cell r="F2636">
            <v>8</v>
          </cell>
          <cell r="G2636">
            <v>0</v>
          </cell>
          <cell r="H2636">
            <v>4</v>
          </cell>
          <cell r="I2636">
            <v>15.3</v>
          </cell>
          <cell r="J2636">
            <v>8</v>
          </cell>
          <cell r="K2636">
            <v>3.7</v>
          </cell>
          <cell r="L2636">
            <v>3.6</v>
          </cell>
          <cell r="M2636">
            <v>22.4</v>
          </cell>
          <cell r="N2636">
            <v>59.3</v>
          </cell>
          <cell r="O2636">
            <v>7.6</v>
          </cell>
          <cell r="P2636">
            <v>49</v>
          </cell>
          <cell r="Q2636">
            <v>13.4</v>
          </cell>
          <cell r="R2636">
            <v>35.299999999999997</v>
          </cell>
          <cell r="S2636">
            <v>15</v>
          </cell>
          <cell r="T2636" t="str">
            <v>Dunning</v>
          </cell>
          <cell r="U2636" t="str">
            <v>NA</v>
          </cell>
          <cell r="V2636" t="str">
            <v>NO</v>
          </cell>
          <cell r="W2636" t="str">
            <v>NA</v>
          </cell>
          <cell r="X2636" t="str">
            <v>NA</v>
          </cell>
          <cell r="Y2636" t="str">
            <v>Forest</v>
          </cell>
          <cell r="Z2636">
            <v>1</v>
          </cell>
          <cell r="AA2636">
            <v>1</v>
          </cell>
          <cell r="AB2636" t="str">
            <v>Carnivore</v>
          </cell>
          <cell r="AC2636" t="str">
            <v>Invertivore</v>
          </cell>
          <cell r="AD2636" t="str">
            <v>Terrestrial</v>
          </cell>
          <cell r="AE2636">
            <v>-10.7</v>
          </cell>
          <cell r="AF2636">
            <v>-0.01</v>
          </cell>
          <cell r="AG2636">
            <v>-5.19</v>
          </cell>
          <cell r="AH2636">
            <v>141.02106230000001</v>
          </cell>
          <cell r="AI2636">
            <v>531992.39</v>
          </cell>
          <cell r="AJ2636" t="str">
            <v>Extant</v>
          </cell>
        </row>
        <row r="2637">
          <cell r="A2637" t="str">
            <v>Crateroscelis nigrorufa</v>
          </cell>
          <cell r="B2637" t="str">
            <v>Acanthizidae</v>
          </cell>
          <cell r="C2637" t="str">
            <v>Passeriformes</v>
          </cell>
          <cell r="D2637">
            <v>12</v>
          </cell>
          <cell r="E2637">
            <v>3</v>
          </cell>
          <cell r="F2637">
            <v>8</v>
          </cell>
          <cell r="G2637">
            <v>1</v>
          </cell>
          <cell r="H2637">
            <v>7</v>
          </cell>
          <cell r="I2637">
            <v>16</v>
          </cell>
          <cell r="J2637">
            <v>9.5</v>
          </cell>
          <cell r="K2637">
            <v>3.2</v>
          </cell>
          <cell r="L2637">
            <v>3.5</v>
          </cell>
          <cell r="M2637">
            <v>23.1</v>
          </cell>
          <cell r="N2637">
            <v>60.6</v>
          </cell>
          <cell r="O2637">
            <v>6.8</v>
          </cell>
          <cell r="P2637">
            <v>52.7</v>
          </cell>
          <cell r="Q2637">
            <v>11.4</v>
          </cell>
          <cell r="R2637">
            <v>40.799999999999997</v>
          </cell>
          <cell r="S2637">
            <v>15.9</v>
          </cell>
          <cell r="T2637" t="str">
            <v>Updated_literature</v>
          </cell>
          <cell r="U2637" t="str">
            <v>Dunning (2021)</v>
          </cell>
          <cell r="V2637" t="str">
            <v>NO</v>
          </cell>
          <cell r="W2637" t="str">
            <v>NA</v>
          </cell>
          <cell r="X2637" t="str">
            <v>NA</v>
          </cell>
          <cell r="Y2637" t="str">
            <v>Forest</v>
          </cell>
          <cell r="Z2637">
            <v>1</v>
          </cell>
          <cell r="AA2637">
            <v>1</v>
          </cell>
          <cell r="AB2637" t="str">
            <v>Carnivore</v>
          </cell>
          <cell r="AC2637" t="str">
            <v>Invertivore</v>
          </cell>
          <cell r="AD2637" t="str">
            <v>Terrestrial</v>
          </cell>
          <cell r="AE2637">
            <v>-10.050000000000001</v>
          </cell>
          <cell r="AF2637">
            <v>-3.04</v>
          </cell>
          <cell r="AG2637">
            <v>-5.46</v>
          </cell>
          <cell r="AH2637">
            <v>142.22035890000001</v>
          </cell>
          <cell r="AI2637">
            <v>105189.03</v>
          </cell>
          <cell r="AJ2637" t="str">
            <v>Extant</v>
          </cell>
        </row>
        <row r="2638">
          <cell r="A2638" t="str">
            <v>Crateroscelis robusta</v>
          </cell>
          <cell r="B2638" t="str">
            <v>Acanthizidae</v>
          </cell>
          <cell r="C2638" t="str">
            <v>Passeriformes</v>
          </cell>
          <cell r="D2638">
            <v>10</v>
          </cell>
          <cell r="E2638">
            <v>1</v>
          </cell>
          <cell r="F2638">
            <v>8</v>
          </cell>
          <cell r="G2638">
            <v>1</v>
          </cell>
          <cell r="H2638">
            <v>4</v>
          </cell>
          <cell r="I2638">
            <v>15.8</v>
          </cell>
          <cell r="J2638">
            <v>8.3000000000000007</v>
          </cell>
          <cell r="K2638">
            <v>3.1</v>
          </cell>
          <cell r="L2638">
            <v>3.3</v>
          </cell>
          <cell r="M2638">
            <v>26.3</v>
          </cell>
          <cell r="N2638">
            <v>62.9</v>
          </cell>
          <cell r="O2638">
            <v>7.5</v>
          </cell>
          <cell r="P2638">
            <v>54.3</v>
          </cell>
          <cell r="Q2638">
            <v>12.1</v>
          </cell>
          <cell r="R2638">
            <v>39</v>
          </cell>
          <cell r="S2638">
            <v>18.600000000000001</v>
          </cell>
          <cell r="T2638" t="str">
            <v>Dunning</v>
          </cell>
          <cell r="U2638" t="str">
            <v>NA</v>
          </cell>
          <cell r="V2638" t="str">
            <v>NO</v>
          </cell>
          <cell r="W2638" t="str">
            <v>NA</v>
          </cell>
          <cell r="X2638" t="str">
            <v>NA</v>
          </cell>
          <cell r="Y2638" t="str">
            <v>Forest</v>
          </cell>
          <cell r="Z2638">
            <v>1</v>
          </cell>
          <cell r="AA2638">
            <v>1</v>
          </cell>
          <cell r="AB2638" t="str">
            <v>Carnivore</v>
          </cell>
          <cell r="AC2638" t="str">
            <v>Invertivore</v>
          </cell>
          <cell r="AD2638" t="str">
            <v>Terrestrial</v>
          </cell>
          <cell r="AE2638">
            <v>-10.050000000000001</v>
          </cell>
          <cell r="AF2638">
            <v>-0.44</v>
          </cell>
          <cell r="AG2638">
            <v>-5.15</v>
          </cell>
          <cell r="AH2638">
            <v>141.5960839</v>
          </cell>
          <cell r="AI2638">
            <v>164313.71</v>
          </cell>
          <cell r="AJ2638" t="str">
            <v>Extant</v>
          </cell>
        </row>
        <row r="2639">
          <cell r="A2639" t="str">
            <v>Gerygone albofrontata</v>
          </cell>
          <cell r="B2639" t="str">
            <v>Acanthizidae</v>
          </cell>
          <cell r="C2639" t="str">
            <v>Passeriformes</v>
          </cell>
          <cell r="D2639">
            <v>3</v>
          </cell>
          <cell r="E2639">
            <v>1</v>
          </cell>
          <cell r="F2639">
            <v>2</v>
          </cell>
          <cell r="G2639">
            <v>0</v>
          </cell>
          <cell r="H2639">
            <v>1</v>
          </cell>
          <cell r="I2639">
            <v>13.4</v>
          </cell>
          <cell r="J2639">
            <v>9</v>
          </cell>
          <cell r="K2639">
            <v>2.9</v>
          </cell>
          <cell r="L2639">
            <v>3.1</v>
          </cell>
          <cell r="M2639">
            <v>21.9</v>
          </cell>
          <cell r="N2639">
            <v>63.5</v>
          </cell>
          <cell r="O2639">
            <v>10.199999999999999</v>
          </cell>
          <cell r="P2639">
            <v>51.3</v>
          </cell>
          <cell r="Q2639">
            <v>16.600000000000001</v>
          </cell>
          <cell r="R2639">
            <v>52.9</v>
          </cell>
          <cell r="S2639">
            <v>10.26</v>
          </cell>
          <cell r="T2639" t="str">
            <v>Dunning</v>
          </cell>
          <cell r="U2639" t="str">
            <v>NA</v>
          </cell>
          <cell r="V2639" t="str">
            <v>NO</v>
          </cell>
          <cell r="W2639" t="str">
            <v>NA</v>
          </cell>
          <cell r="X2639" t="str">
            <v>NA</v>
          </cell>
          <cell r="Y2639" t="str">
            <v>Forest</v>
          </cell>
          <cell r="Z2639">
            <v>1</v>
          </cell>
          <cell r="AA2639">
            <v>1</v>
          </cell>
          <cell r="AB2639" t="str">
            <v>Carnivore</v>
          </cell>
          <cell r="AC2639" t="str">
            <v>Invertivore</v>
          </cell>
          <cell r="AD2639" t="str">
            <v>Generalist</v>
          </cell>
          <cell r="AE2639">
            <v>-44.36</v>
          </cell>
          <cell r="AF2639">
            <v>-43.7</v>
          </cell>
          <cell r="AG2639">
            <v>-43.94</v>
          </cell>
          <cell r="AH2639">
            <v>-176.52905910000001</v>
          </cell>
          <cell r="AI2639">
            <v>790.01</v>
          </cell>
          <cell r="AJ2639" t="str">
            <v>Extant</v>
          </cell>
        </row>
        <row r="2640">
          <cell r="A2640" t="str">
            <v>Gerygone chloronota</v>
          </cell>
          <cell r="B2640" t="str">
            <v>Acanthizidae</v>
          </cell>
          <cell r="C2640" t="str">
            <v>Passeriformes</v>
          </cell>
          <cell r="D2640">
            <v>12</v>
          </cell>
          <cell r="E2640">
            <v>4</v>
          </cell>
          <cell r="F2640">
            <v>8</v>
          </cell>
          <cell r="G2640">
            <v>0</v>
          </cell>
          <cell r="H2640">
            <v>4</v>
          </cell>
          <cell r="I2640">
            <v>11.9</v>
          </cell>
          <cell r="J2640">
            <v>7</v>
          </cell>
          <cell r="K2640">
            <v>2.9</v>
          </cell>
          <cell r="L2640">
            <v>2.9</v>
          </cell>
          <cell r="M2640">
            <v>16.3</v>
          </cell>
          <cell r="N2640">
            <v>51.5</v>
          </cell>
          <cell r="O2640">
            <v>7.4</v>
          </cell>
          <cell r="P2640">
            <v>43.2</v>
          </cell>
          <cell r="Q2640">
            <v>14.7</v>
          </cell>
          <cell r="R2640">
            <v>35.200000000000003</v>
          </cell>
          <cell r="S2640">
            <v>6.6</v>
          </cell>
          <cell r="T2640" t="str">
            <v>Dunning</v>
          </cell>
          <cell r="U2640" t="str">
            <v>NA</v>
          </cell>
          <cell r="V2640" t="str">
            <v>NO</v>
          </cell>
          <cell r="W2640" t="str">
            <v>NA</v>
          </cell>
          <cell r="X2640" t="str">
            <v>NA</v>
          </cell>
          <cell r="Y2640" t="str">
            <v>Forest</v>
          </cell>
          <cell r="Z2640">
            <v>1</v>
          </cell>
          <cell r="AA2640">
            <v>1</v>
          </cell>
          <cell r="AB2640" t="str">
            <v>Carnivore</v>
          </cell>
          <cell r="AC2640" t="str">
            <v>Invertivore</v>
          </cell>
          <cell r="AD2640" t="str">
            <v>Insessorial</v>
          </cell>
          <cell r="AE2640">
            <v>-19.05</v>
          </cell>
          <cell r="AF2640">
            <v>0.04</v>
          </cell>
          <cell r="AG2640">
            <v>-8.26</v>
          </cell>
          <cell r="AH2640">
            <v>137.6336958</v>
          </cell>
          <cell r="AI2640">
            <v>1009439.84</v>
          </cell>
          <cell r="AJ2640" t="str">
            <v>Extant</v>
          </cell>
        </row>
        <row r="2641">
          <cell r="A2641" t="str">
            <v>Gerygone chrysogaster</v>
          </cell>
          <cell r="B2641" t="str">
            <v>Acanthizidae</v>
          </cell>
          <cell r="C2641" t="str">
            <v>Passeriformes</v>
          </cell>
          <cell r="D2641">
            <v>15</v>
          </cell>
          <cell r="E2641">
            <v>8</v>
          </cell>
          <cell r="F2641">
            <v>7</v>
          </cell>
          <cell r="G2641">
            <v>0</v>
          </cell>
          <cell r="H2641">
            <v>9</v>
          </cell>
          <cell r="I2641">
            <v>12.7</v>
          </cell>
          <cell r="J2641">
            <v>7.4</v>
          </cell>
          <cell r="K2641">
            <v>3.4</v>
          </cell>
          <cell r="L2641">
            <v>3.1</v>
          </cell>
          <cell r="M2641">
            <v>15.7</v>
          </cell>
          <cell r="N2641">
            <v>53</v>
          </cell>
          <cell r="O2641">
            <v>8.1</v>
          </cell>
          <cell r="P2641">
            <v>45</v>
          </cell>
          <cell r="Q2641">
            <v>15.3</v>
          </cell>
          <cell r="R2641">
            <v>41</v>
          </cell>
          <cell r="S2641">
            <v>8</v>
          </cell>
          <cell r="T2641" t="str">
            <v>Dunning</v>
          </cell>
          <cell r="U2641" t="str">
            <v>NA</v>
          </cell>
          <cell r="V2641" t="str">
            <v>NO</v>
          </cell>
          <cell r="W2641" t="str">
            <v>NA</v>
          </cell>
          <cell r="X2641" t="str">
            <v>NA</v>
          </cell>
          <cell r="Y2641" t="str">
            <v>Forest</v>
          </cell>
          <cell r="Z2641">
            <v>1</v>
          </cell>
          <cell r="AA2641">
            <v>1</v>
          </cell>
          <cell r="AB2641" t="str">
            <v>Carnivore</v>
          </cell>
          <cell r="AC2641" t="str">
            <v>Invertivore</v>
          </cell>
          <cell r="AD2641" t="str">
            <v>Insessorial</v>
          </cell>
          <cell r="AE2641">
            <v>-10.72</v>
          </cell>
          <cell r="AF2641">
            <v>0.04</v>
          </cell>
          <cell r="AG2641">
            <v>-5.28</v>
          </cell>
          <cell r="AH2641">
            <v>140.4920238</v>
          </cell>
          <cell r="AI2641">
            <v>557753.52</v>
          </cell>
          <cell r="AJ2641" t="str">
            <v>Extant</v>
          </cell>
        </row>
        <row r="2642">
          <cell r="A2642" t="str">
            <v>Gerygone cinerea</v>
          </cell>
          <cell r="B2642" t="str">
            <v>Acanthizidae</v>
          </cell>
          <cell r="C2642" t="str">
            <v>Passeriformes</v>
          </cell>
          <cell r="D2642">
            <v>8</v>
          </cell>
          <cell r="E2642">
            <v>0</v>
          </cell>
          <cell r="F2642">
            <v>8</v>
          </cell>
          <cell r="G2642">
            <v>0</v>
          </cell>
          <cell r="H2642">
            <v>4</v>
          </cell>
          <cell r="I2642">
            <v>10.6</v>
          </cell>
          <cell r="J2642">
            <v>6</v>
          </cell>
          <cell r="K2642">
            <v>2.6</v>
          </cell>
          <cell r="L2642">
            <v>2.8</v>
          </cell>
          <cell r="M2642">
            <v>19.2</v>
          </cell>
          <cell r="N2642">
            <v>52</v>
          </cell>
          <cell r="O2642">
            <v>10.1</v>
          </cell>
          <cell r="P2642">
            <v>42.2</v>
          </cell>
          <cell r="Q2642">
            <v>19.2</v>
          </cell>
          <cell r="R2642">
            <v>32.4</v>
          </cell>
          <cell r="S2642">
            <v>7.6</v>
          </cell>
          <cell r="T2642" t="str">
            <v>Dunning</v>
          </cell>
          <cell r="U2642" t="str">
            <v>NA</v>
          </cell>
          <cell r="V2642" t="str">
            <v>NO</v>
          </cell>
          <cell r="W2642" t="str">
            <v>NA</v>
          </cell>
          <cell r="X2642" t="str">
            <v>NA</v>
          </cell>
          <cell r="Y2642" t="str">
            <v>Forest</v>
          </cell>
          <cell r="Z2642">
            <v>1</v>
          </cell>
          <cell r="AA2642">
            <v>1</v>
          </cell>
          <cell r="AB2642" t="str">
            <v>Carnivore</v>
          </cell>
          <cell r="AC2642" t="str">
            <v>Invertivore</v>
          </cell>
          <cell r="AD2642" t="str">
            <v>Insessorial</v>
          </cell>
          <cell r="AE2642">
            <v>-10.11</v>
          </cell>
          <cell r="AF2642">
            <v>-0.56000000000000005</v>
          </cell>
          <cell r="AG2642">
            <v>-5.22</v>
          </cell>
          <cell r="AH2642">
            <v>141.5655764</v>
          </cell>
          <cell r="AI2642">
            <v>124509.89</v>
          </cell>
          <cell r="AJ2642" t="str">
            <v>Extant</v>
          </cell>
        </row>
        <row r="2643">
          <cell r="A2643" t="str">
            <v>Gerygone dorsalis</v>
          </cell>
          <cell r="B2643" t="str">
            <v>Acanthizidae</v>
          </cell>
          <cell r="C2643" t="str">
            <v>Passeriformes</v>
          </cell>
          <cell r="D2643">
            <v>4</v>
          </cell>
          <cell r="E2643">
            <v>2</v>
          </cell>
          <cell r="F2643">
            <v>2</v>
          </cell>
          <cell r="G2643">
            <v>0</v>
          </cell>
          <cell r="H2643">
            <v>4</v>
          </cell>
          <cell r="I2643">
            <v>13.4</v>
          </cell>
          <cell r="J2643">
            <v>7.7</v>
          </cell>
          <cell r="K2643">
            <v>3.2</v>
          </cell>
          <cell r="L2643">
            <v>3</v>
          </cell>
          <cell r="M2643">
            <v>20.5</v>
          </cell>
          <cell r="N2643">
            <v>54.6</v>
          </cell>
          <cell r="O2643">
            <v>8.5</v>
          </cell>
          <cell r="P2643">
            <v>46.1</v>
          </cell>
          <cell r="Q2643">
            <v>15.6</v>
          </cell>
          <cell r="R2643">
            <v>41.5</v>
          </cell>
          <cell r="S2643">
            <v>7.2</v>
          </cell>
          <cell r="T2643" t="str">
            <v>EltonTraits_GenAvg</v>
          </cell>
          <cell r="U2643" t="str">
            <v>NA</v>
          </cell>
          <cell r="V2643" t="str">
            <v>NO</v>
          </cell>
          <cell r="W2643" t="str">
            <v>NA</v>
          </cell>
          <cell r="X2643" t="str">
            <v>NA</v>
          </cell>
          <cell r="Y2643" t="str">
            <v>Forest</v>
          </cell>
          <cell r="Z2643">
            <v>1</v>
          </cell>
          <cell r="AA2643">
            <v>1</v>
          </cell>
          <cell r="AB2643" t="str">
            <v>Carnivore</v>
          </cell>
          <cell r="AC2643" t="str">
            <v>Invertivore</v>
          </cell>
          <cell r="AD2643" t="str">
            <v>Insessorial</v>
          </cell>
          <cell r="AE2643">
            <v>-8.35</v>
          </cell>
          <cell r="AF2643">
            <v>-5.13</v>
          </cell>
          <cell r="AG2643">
            <v>-7.31</v>
          </cell>
          <cell r="AH2643">
            <v>130.88547220000001</v>
          </cell>
          <cell r="AI2643">
            <v>7004.78</v>
          </cell>
          <cell r="AJ2643" t="str">
            <v>Extant</v>
          </cell>
        </row>
        <row r="2644">
          <cell r="A2644" t="str">
            <v>Gerygone flavolateralis</v>
          </cell>
          <cell r="B2644" t="str">
            <v>Acanthizidae</v>
          </cell>
          <cell r="C2644" t="str">
            <v>Passeriformes</v>
          </cell>
          <cell r="D2644">
            <v>4</v>
          </cell>
          <cell r="E2644">
            <v>0</v>
          </cell>
          <cell r="F2644">
            <v>3</v>
          </cell>
          <cell r="G2644">
            <v>1</v>
          </cell>
          <cell r="H2644">
            <v>4</v>
          </cell>
          <cell r="I2644">
            <v>11.2</v>
          </cell>
          <cell r="J2644">
            <v>6.3</v>
          </cell>
          <cell r="K2644">
            <v>2.6</v>
          </cell>
          <cell r="L2644">
            <v>2.9</v>
          </cell>
          <cell r="M2644">
            <v>18.2</v>
          </cell>
          <cell r="N2644">
            <v>49.6</v>
          </cell>
          <cell r="O2644">
            <v>7.4</v>
          </cell>
          <cell r="P2644">
            <v>42.2</v>
          </cell>
          <cell r="Q2644">
            <v>14.9</v>
          </cell>
          <cell r="R2644">
            <v>43.1</v>
          </cell>
          <cell r="S2644">
            <v>6.3</v>
          </cell>
          <cell r="T2644" t="str">
            <v>Dunning</v>
          </cell>
          <cell r="U2644" t="str">
            <v>NA</v>
          </cell>
          <cell r="V2644" t="str">
            <v>NO</v>
          </cell>
          <cell r="W2644" t="str">
            <v>NA</v>
          </cell>
          <cell r="X2644" t="str">
            <v>NA</v>
          </cell>
          <cell r="Y2644" t="str">
            <v>Forest</v>
          </cell>
          <cell r="Z2644">
            <v>1</v>
          </cell>
          <cell r="AA2644">
            <v>1</v>
          </cell>
          <cell r="AB2644" t="str">
            <v>Carnivore</v>
          </cell>
          <cell r="AC2644" t="str">
            <v>Invertivore</v>
          </cell>
          <cell r="AD2644" t="str">
            <v>Insessorial</v>
          </cell>
          <cell r="AE2644">
            <v>-22.71</v>
          </cell>
          <cell r="AF2644">
            <v>-11.46</v>
          </cell>
          <cell r="AG2644">
            <v>-19.2</v>
          </cell>
          <cell r="AH2644">
            <v>166.08506080000001</v>
          </cell>
          <cell r="AI2644">
            <v>29192.7</v>
          </cell>
          <cell r="AJ2644" t="str">
            <v>Extant</v>
          </cell>
        </row>
        <row r="2645">
          <cell r="A2645" t="str">
            <v>Gerygone fusca</v>
          </cell>
          <cell r="B2645" t="str">
            <v>Acanthizidae</v>
          </cell>
          <cell r="C2645" t="str">
            <v>Passeriformes</v>
          </cell>
          <cell r="D2645">
            <v>12</v>
          </cell>
          <cell r="E2645">
            <v>5</v>
          </cell>
          <cell r="F2645">
            <v>7</v>
          </cell>
          <cell r="G2645">
            <v>0</v>
          </cell>
          <cell r="H2645">
            <v>4</v>
          </cell>
          <cell r="I2645">
            <v>10.8</v>
          </cell>
          <cell r="J2645">
            <v>5.6</v>
          </cell>
          <cell r="K2645">
            <v>2.7</v>
          </cell>
          <cell r="L2645">
            <v>2.6</v>
          </cell>
          <cell r="M2645">
            <v>16.899999999999999</v>
          </cell>
          <cell r="N2645">
            <v>56.8</v>
          </cell>
          <cell r="O2645">
            <v>11.8</v>
          </cell>
          <cell r="P2645">
            <v>45.1</v>
          </cell>
          <cell r="Q2645">
            <v>20.6</v>
          </cell>
          <cell r="R2645">
            <v>41.8</v>
          </cell>
          <cell r="S2645">
            <v>5.4</v>
          </cell>
          <cell r="T2645" t="str">
            <v>Dunning</v>
          </cell>
          <cell r="U2645" t="str">
            <v>NA</v>
          </cell>
          <cell r="V2645" t="str">
            <v>NO</v>
          </cell>
          <cell r="W2645" t="str">
            <v>NA</v>
          </cell>
          <cell r="X2645" t="str">
            <v>NA</v>
          </cell>
          <cell r="Y2645" t="str">
            <v>Woodland</v>
          </cell>
          <cell r="Z2645">
            <v>2</v>
          </cell>
          <cell r="AA2645">
            <v>1</v>
          </cell>
          <cell r="AB2645" t="str">
            <v>Carnivore</v>
          </cell>
          <cell r="AC2645" t="str">
            <v>Invertivore</v>
          </cell>
          <cell r="AD2645" t="str">
            <v>Insessorial</v>
          </cell>
          <cell r="AE2645">
            <v>-38.590000000000003</v>
          </cell>
          <cell r="AF2645">
            <v>-16.48</v>
          </cell>
          <cell r="AG2645">
            <v>-27.79</v>
          </cell>
          <cell r="AH2645">
            <v>139.61108949999999</v>
          </cell>
          <cell r="AI2645">
            <v>2747581.75</v>
          </cell>
          <cell r="AJ2645" t="str">
            <v>Extant</v>
          </cell>
        </row>
        <row r="2646">
          <cell r="A2646" t="str">
            <v>Gerygone hypoxantha</v>
          </cell>
          <cell r="B2646" t="str">
            <v>Acanthizidae</v>
          </cell>
          <cell r="C2646" t="str">
            <v>Passeriformes</v>
          </cell>
          <cell r="D2646">
            <v>2</v>
          </cell>
          <cell r="E2646">
            <v>1</v>
          </cell>
          <cell r="F2646">
            <v>1</v>
          </cell>
          <cell r="G2646">
            <v>0</v>
          </cell>
          <cell r="H2646">
            <v>2</v>
          </cell>
          <cell r="I2646">
            <v>9.1999999999999993</v>
          </cell>
          <cell r="J2646">
            <v>7</v>
          </cell>
          <cell r="K2646">
            <v>4</v>
          </cell>
          <cell r="L2646">
            <v>2.9</v>
          </cell>
          <cell r="M2646">
            <v>16</v>
          </cell>
          <cell r="N2646">
            <v>51</v>
          </cell>
          <cell r="O2646">
            <v>7.3</v>
          </cell>
          <cell r="P2646">
            <v>43.7</v>
          </cell>
          <cell r="Q2646">
            <v>14.2</v>
          </cell>
          <cell r="R2646">
            <v>37.200000000000003</v>
          </cell>
          <cell r="S2646">
            <v>7.2</v>
          </cell>
          <cell r="T2646" t="str">
            <v>EltonTraits_GenAvg</v>
          </cell>
          <cell r="U2646" t="str">
            <v>NA</v>
          </cell>
          <cell r="V2646" t="str">
            <v>NO</v>
          </cell>
          <cell r="W2646" t="str">
            <v>NA</v>
          </cell>
          <cell r="X2646" t="str">
            <v>NA</v>
          </cell>
          <cell r="Y2646" t="str">
            <v>Forest</v>
          </cell>
          <cell r="Z2646">
            <v>1</v>
          </cell>
          <cell r="AA2646">
            <v>1</v>
          </cell>
          <cell r="AB2646" t="str">
            <v>Carnivore</v>
          </cell>
          <cell r="AC2646" t="str">
            <v>Invertivore</v>
          </cell>
          <cell r="AD2646" t="str">
            <v>Insessorial</v>
          </cell>
          <cell r="AE2646">
            <v>-1.22</v>
          </cell>
          <cell r="AF2646">
            <v>-0.63</v>
          </cell>
          <cell r="AG2646">
            <v>-0.94</v>
          </cell>
          <cell r="AH2646">
            <v>135.89215290000001</v>
          </cell>
          <cell r="AI2646">
            <v>2524.27</v>
          </cell>
          <cell r="AJ2646" t="str">
            <v>Extant</v>
          </cell>
        </row>
        <row r="2647">
          <cell r="A2647" t="str">
            <v>Gerygone igata</v>
          </cell>
          <cell r="B2647" t="str">
            <v>Acanthizidae</v>
          </cell>
          <cell r="C2647" t="str">
            <v>Passeriformes</v>
          </cell>
          <cell r="D2647">
            <v>6</v>
          </cell>
          <cell r="E2647">
            <v>2</v>
          </cell>
          <cell r="F2647">
            <v>2</v>
          </cell>
          <cell r="G2647">
            <v>2</v>
          </cell>
          <cell r="H2647">
            <v>6</v>
          </cell>
          <cell r="I2647">
            <v>12.7</v>
          </cell>
          <cell r="J2647">
            <v>7.7</v>
          </cell>
          <cell r="K2647">
            <v>2.7</v>
          </cell>
          <cell r="L2647">
            <v>2.6</v>
          </cell>
          <cell r="M2647">
            <v>20.399999999999999</v>
          </cell>
          <cell r="N2647">
            <v>54.3</v>
          </cell>
          <cell r="O2647">
            <v>9.6</v>
          </cell>
          <cell r="P2647">
            <v>44.7</v>
          </cell>
          <cell r="Q2647">
            <v>17.7</v>
          </cell>
          <cell r="R2647">
            <v>48.3</v>
          </cell>
          <cell r="S2647">
            <v>6.4</v>
          </cell>
          <cell r="T2647" t="str">
            <v>Dunning</v>
          </cell>
          <cell r="U2647" t="str">
            <v>NA</v>
          </cell>
          <cell r="V2647" t="str">
            <v>NO</v>
          </cell>
          <cell r="W2647" t="str">
            <v>NA</v>
          </cell>
          <cell r="X2647" t="str">
            <v>NA</v>
          </cell>
          <cell r="Y2647" t="str">
            <v>Shrubland</v>
          </cell>
          <cell r="Z2647">
            <v>2</v>
          </cell>
          <cell r="AA2647">
            <v>1</v>
          </cell>
          <cell r="AB2647" t="str">
            <v>Carnivore</v>
          </cell>
          <cell r="AC2647" t="str">
            <v>Invertivore</v>
          </cell>
          <cell r="AD2647" t="str">
            <v>Insessorial</v>
          </cell>
          <cell r="AE2647">
            <v>-48.02</v>
          </cell>
          <cell r="AF2647">
            <v>-34.14</v>
          </cell>
          <cell r="AG2647">
            <v>-41.77</v>
          </cell>
          <cell r="AH2647">
            <v>172.59672</v>
          </cell>
          <cell r="AI2647">
            <v>268886.76</v>
          </cell>
          <cell r="AJ2647" t="str">
            <v>Extant</v>
          </cell>
        </row>
        <row r="2648">
          <cell r="A2648" t="str">
            <v>Gerygone inornata</v>
          </cell>
          <cell r="B2648" t="str">
            <v>Acanthizidae</v>
          </cell>
          <cell r="C2648" t="str">
            <v>Passeriformes</v>
          </cell>
          <cell r="D2648">
            <v>7</v>
          </cell>
          <cell r="E2648">
            <v>2</v>
          </cell>
          <cell r="F2648">
            <v>5</v>
          </cell>
          <cell r="G2648">
            <v>0</v>
          </cell>
          <cell r="H2648">
            <v>4</v>
          </cell>
          <cell r="I2648">
            <v>11</v>
          </cell>
          <cell r="J2648">
            <v>6.2</v>
          </cell>
          <cell r="K2648">
            <v>2.9</v>
          </cell>
          <cell r="L2648">
            <v>2.9</v>
          </cell>
          <cell r="M2648">
            <v>17.2</v>
          </cell>
          <cell r="N2648">
            <v>52.6</v>
          </cell>
          <cell r="O2648">
            <v>8.1</v>
          </cell>
          <cell r="P2648">
            <v>43.6</v>
          </cell>
          <cell r="Q2648">
            <v>15.6</v>
          </cell>
          <cell r="R2648">
            <v>39.1</v>
          </cell>
          <cell r="S2648">
            <v>7.2</v>
          </cell>
          <cell r="T2648" t="str">
            <v>EltonTraits_GenAvg</v>
          </cell>
          <cell r="U2648" t="str">
            <v>NA</v>
          </cell>
          <cell r="V2648" t="str">
            <v>NO</v>
          </cell>
          <cell r="W2648" t="str">
            <v>NA</v>
          </cell>
          <cell r="X2648" t="str">
            <v>NA</v>
          </cell>
          <cell r="Y2648" t="str">
            <v>Forest</v>
          </cell>
          <cell r="Z2648">
            <v>1</v>
          </cell>
          <cell r="AA2648">
            <v>1</v>
          </cell>
          <cell r="AB2648" t="str">
            <v>Carnivore</v>
          </cell>
          <cell r="AC2648" t="str">
            <v>Invertivore</v>
          </cell>
          <cell r="AD2648" t="str">
            <v>Insessorial</v>
          </cell>
          <cell r="AE2648">
            <v>-10.94</v>
          </cell>
          <cell r="AF2648">
            <v>-7.56</v>
          </cell>
          <cell r="AG2648">
            <v>-9.2100000000000009</v>
          </cell>
          <cell r="AH2648">
            <v>125.0841637</v>
          </cell>
          <cell r="AI2648">
            <v>33197.31</v>
          </cell>
          <cell r="AJ2648" t="str">
            <v>Extant</v>
          </cell>
        </row>
        <row r="2649">
          <cell r="A2649" t="str">
            <v>Gerygone levigaster</v>
          </cell>
          <cell r="B2649" t="str">
            <v>Acanthizidae</v>
          </cell>
          <cell r="C2649" t="str">
            <v>Passeriformes</v>
          </cell>
          <cell r="D2649">
            <v>12</v>
          </cell>
          <cell r="E2649">
            <v>5</v>
          </cell>
          <cell r="F2649">
            <v>7</v>
          </cell>
          <cell r="G2649">
            <v>0</v>
          </cell>
          <cell r="H2649">
            <v>4</v>
          </cell>
          <cell r="I2649">
            <v>11.9</v>
          </cell>
          <cell r="J2649">
            <v>7</v>
          </cell>
          <cell r="K2649">
            <v>2.7</v>
          </cell>
          <cell r="L2649">
            <v>2.6</v>
          </cell>
          <cell r="M2649">
            <v>16.899999999999999</v>
          </cell>
          <cell r="N2649">
            <v>53.8</v>
          </cell>
          <cell r="O2649">
            <v>8</v>
          </cell>
          <cell r="P2649">
            <v>43.5</v>
          </cell>
          <cell r="Q2649">
            <v>15.5</v>
          </cell>
          <cell r="R2649">
            <v>39.700000000000003</v>
          </cell>
          <cell r="S2649">
            <v>6.2</v>
          </cell>
          <cell r="T2649" t="str">
            <v>Dunning</v>
          </cell>
          <cell r="U2649" t="str">
            <v>NA</v>
          </cell>
          <cell r="V2649" t="str">
            <v>NO</v>
          </cell>
          <cell r="W2649" t="str">
            <v>NA</v>
          </cell>
          <cell r="X2649" t="str">
            <v>NA</v>
          </cell>
          <cell r="Y2649" t="str">
            <v>Woodland</v>
          </cell>
          <cell r="Z2649">
            <v>2</v>
          </cell>
          <cell r="AA2649">
            <v>1</v>
          </cell>
          <cell r="AB2649" t="str">
            <v>Carnivore</v>
          </cell>
          <cell r="AC2649" t="str">
            <v>Invertivore</v>
          </cell>
          <cell r="AD2649" t="str">
            <v>Insessorial</v>
          </cell>
          <cell r="AE2649">
            <v>-33.340000000000003</v>
          </cell>
          <cell r="AF2649">
            <v>-7.36</v>
          </cell>
          <cell r="AG2649">
            <v>-17.91</v>
          </cell>
          <cell r="AH2649">
            <v>140.09739089999999</v>
          </cell>
          <cell r="AI2649">
            <v>342256.68</v>
          </cell>
          <cell r="AJ2649" t="str">
            <v>Extant</v>
          </cell>
        </row>
        <row r="2650">
          <cell r="A2650" t="str">
            <v>Gerygone magnirostris</v>
          </cell>
          <cell r="B2650" t="str">
            <v>Acanthizidae</v>
          </cell>
          <cell r="C2650" t="str">
            <v>Passeriformes</v>
          </cell>
          <cell r="D2650">
            <v>17</v>
          </cell>
          <cell r="E2650">
            <v>4</v>
          </cell>
          <cell r="F2650">
            <v>13</v>
          </cell>
          <cell r="G2650">
            <v>0</v>
          </cell>
          <cell r="H2650">
            <v>9</v>
          </cell>
          <cell r="I2650">
            <v>12.3</v>
          </cell>
          <cell r="J2650">
            <v>7.1</v>
          </cell>
          <cell r="K2650">
            <v>3.2</v>
          </cell>
          <cell r="L2650">
            <v>3</v>
          </cell>
          <cell r="M2650">
            <v>16.899999999999999</v>
          </cell>
          <cell r="N2650">
            <v>54.6</v>
          </cell>
          <cell r="O2650">
            <v>8.3000000000000007</v>
          </cell>
          <cell r="P2650">
            <v>46.5</v>
          </cell>
          <cell r="Q2650">
            <v>15.2</v>
          </cell>
          <cell r="R2650">
            <v>40</v>
          </cell>
          <cell r="S2650">
            <v>6.8</v>
          </cell>
          <cell r="T2650" t="str">
            <v>Dunning</v>
          </cell>
          <cell r="U2650" t="str">
            <v>NA</v>
          </cell>
          <cell r="V2650" t="str">
            <v>NO</v>
          </cell>
          <cell r="W2650" t="str">
            <v>NA</v>
          </cell>
          <cell r="X2650" t="str">
            <v>NA</v>
          </cell>
          <cell r="Y2650" t="str">
            <v>Forest</v>
          </cell>
          <cell r="Z2650">
            <v>2</v>
          </cell>
          <cell r="AA2650">
            <v>1</v>
          </cell>
          <cell r="AB2650" t="str">
            <v>Carnivore</v>
          </cell>
          <cell r="AC2650" t="str">
            <v>Invertivore</v>
          </cell>
          <cell r="AD2650" t="str">
            <v>Insessorial</v>
          </cell>
          <cell r="AE2650">
            <v>-22.79</v>
          </cell>
          <cell r="AF2650">
            <v>-0.01</v>
          </cell>
          <cell r="AG2650">
            <v>-9.06</v>
          </cell>
          <cell r="AH2650">
            <v>139.5538195</v>
          </cell>
          <cell r="AI2650">
            <v>1205051.1499999999</v>
          </cell>
          <cell r="AJ2650" t="str">
            <v>Extant</v>
          </cell>
        </row>
        <row r="2651">
          <cell r="A2651" t="str">
            <v>Gerygone modesta</v>
          </cell>
          <cell r="B2651" t="str">
            <v>Acanthizidae</v>
          </cell>
          <cell r="C2651" t="str">
            <v>Passeriformes</v>
          </cell>
          <cell r="D2651">
            <v>11</v>
          </cell>
          <cell r="E2651">
            <v>4</v>
          </cell>
          <cell r="F2651">
            <v>7</v>
          </cell>
          <cell r="G2651">
            <v>0</v>
          </cell>
          <cell r="H2651">
            <v>5</v>
          </cell>
          <cell r="I2651">
            <v>12.9</v>
          </cell>
          <cell r="J2651">
            <v>7.2</v>
          </cell>
          <cell r="K2651">
            <v>2.7</v>
          </cell>
          <cell r="L2651">
            <v>2.6</v>
          </cell>
          <cell r="M2651">
            <v>20.8</v>
          </cell>
          <cell r="N2651">
            <v>55.1</v>
          </cell>
          <cell r="O2651">
            <v>10</v>
          </cell>
          <cell r="P2651">
            <v>44</v>
          </cell>
          <cell r="Q2651">
            <v>18.5</v>
          </cell>
          <cell r="R2651">
            <v>46.8</v>
          </cell>
          <cell r="S2651">
            <v>7.5</v>
          </cell>
          <cell r="T2651" t="str">
            <v>Dunning</v>
          </cell>
          <cell r="U2651" t="str">
            <v>NA</v>
          </cell>
          <cell r="V2651" t="str">
            <v>NO</v>
          </cell>
          <cell r="W2651" t="str">
            <v>NA</v>
          </cell>
          <cell r="X2651" t="str">
            <v>NA</v>
          </cell>
          <cell r="Y2651" t="str">
            <v>Forest</v>
          </cell>
          <cell r="Z2651">
            <v>1</v>
          </cell>
          <cell r="AA2651">
            <v>1</v>
          </cell>
          <cell r="AB2651" t="str">
            <v>Carnivore</v>
          </cell>
          <cell r="AC2651" t="str">
            <v>Invertivore</v>
          </cell>
          <cell r="AD2651" t="str">
            <v>Insessorial</v>
          </cell>
          <cell r="AE2651">
            <v>-29.06</v>
          </cell>
          <cell r="AF2651">
            <v>-28.99</v>
          </cell>
          <cell r="AG2651">
            <v>-29.03</v>
          </cell>
          <cell r="AH2651">
            <v>167.9522656</v>
          </cell>
          <cell r="AI2651">
            <v>37.880000000000003</v>
          </cell>
          <cell r="AJ2651" t="str">
            <v>Extant</v>
          </cell>
        </row>
        <row r="2652">
          <cell r="A2652" t="str">
            <v>Gerygone mouki</v>
          </cell>
          <cell r="B2652" t="str">
            <v>Acanthizidae</v>
          </cell>
          <cell r="C2652" t="str">
            <v>Passeriformes</v>
          </cell>
          <cell r="D2652">
            <v>17</v>
          </cell>
          <cell r="E2652">
            <v>7</v>
          </cell>
          <cell r="F2652">
            <v>10</v>
          </cell>
          <cell r="G2652">
            <v>0</v>
          </cell>
          <cell r="H2652">
            <v>4</v>
          </cell>
          <cell r="I2652">
            <v>11.1</v>
          </cell>
          <cell r="J2652">
            <v>6.3</v>
          </cell>
          <cell r="K2652">
            <v>2.6</v>
          </cell>
          <cell r="L2652">
            <v>2.6</v>
          </cell>
          <cell r="M2652">
            <v>17</v>
          </cell>
          <cell r="N2652">
            <v>49.9</v>
          </cell>
          <cell r="O2652">
            <v>7.7</v>
          </cell>
          <cell r="P2652">
            <v>40.4</v>
          </cell>
          <cell r="Q2652">
            <v>16</v>
          </cell>
          <cell r="R2652">
            <v>42.2</v>
          </cell>
          <cell r="S2652">
            <v>5.2</v>
          </cell>
          <cell r="T2652" t="str">
            <v>Dunning</v>
          </cell>
          <cell r="U2652" t="str">
            <v>NA</v>
          </cell>
          <cell r="V2652" t="str">
            <v>NO</v>
          </cell>
          <cell r="W2652" t="str">
            <v>NA</v>
          </cell>
          <cell r="X2652" t="str">
            <v>NA</v>
          </cell>
          <cell r="Y2652" t="str">
            <v>Forest</v>
          </cell>
          <cell r="Z2652">
            <v>1</v>
          </cell>
          <cell r="AA2652">
            <v>1</v>
          </cell>
          <cell r="AB2652" t="str">
            <v>Carnivore</v>
          </cell>
          <cell r="AC2652" t="str">
            <v>Invertivore</v>
          </cell>
          <cell r="AD2652" t="str">
            <v>Insessorial</v>
          </cell>
          <cell r="AE2652">
            <v>-38.69</v>
          </cell>
          <cell r="AF2652">
            <v>-12.75</v>
          </cell>
          <cell r="AG2652">
            <v>-28.47</v>
          </cell>
          <cell r="AH2652">
            <v>149.6731259</v>
          </cell>
          <cell r="AI2652">
            <v>387637.87</v>
          </cell>
          <cell r="AJ2652" t="str">
            <v>Extant</v>
          </cell>
        </row>
        <row r="2653">
          <cell r="A2653" t="str">
            <v>Gerygone olivacea</v>
          </cell>
          <cell r="B2653" t="str">
            <v>Acanthizidae</v>
          </cell>
          <cell r="C2653" t="str">
            <v>Passeriformes</v>
          </cell>
          <cell r="D2653">
            <v>16</v>
          </cell>
          <cell r="E2653">
            <v>5</v>
          </cell>
          <cell r="F2653">
            <v>11</v>
          </cell>
          <cell r="G2653">
            <v>0</v>
          </cell>
          <cell r="H2653">
            <v>6</v>
          </cell>
          <cell r="I2653">
            <v>11.7</v>
          </cell>
          <cell r="J2653">
            <v>6.7</v>
          </cell>
          <cell r="K2653">
            <v>3</v>
          </cell>
          <cell r="L2653">
            <v>2.8</v>
          </cell>
          <cell r="M2653">
            <v>17.2</v>
          </cell>
          <cell r="N2653">
            <v>56.5</v>
          </cell>
          <cell r="O2653">
            <v>10.8</v>
          </cell>
          <cell r="P2653">
            <v>46.2</v>
          </cell>
          <cell r="Q2653">
            <v>18.899999999999999</v>
          </cell>
          <cell r="R2653">
            <v>37.6</v>
          </cell>
          <cell r="S2653">
            <v>6.72</v>
          </cell>
          <cell r="T2653" t="str">
            <v>Dunning</v>
          </cell>
          <cell r="U2653" t="str">
            <v>NA</v>
          </cell>
          <cell r="V2653" t="str">
            <v>NO</v>
          </cell>
          <cell r="W2653" t="str">
            <v>NA</v>
          </cell>
          <cell r="X2653" t="str">
            <v>NA</v>
          </cell>
          <cell r="Y2653" t="str">
            <v>Woodland</v>
          </cell>
          <cell r="Z2653">
            <v>2</v>
          </cell>
          <cell r="AA2653">
            <v>1</v>
          </cell>
          <cell r="AB2653" t="str">
            <v>Carnivore</v>
          </cell>
          <cell r="AC2653" t="str">
            <v>Invertivore</v>
          </cell>
          <cell r="AD2653" t="str">
            <v>Insessorial</v>
          </cell>
          <cell r="AE2653">
            <v>-39.14</v>
          </cell>
          <cell r="AF2653">
            <v>-7.86</v>
          </cell>
          <cell r="AG2653">
            <v>-22.92</v>
          </cell>
          <cell r="AH2653">
            <v>141.6652832</v>
          </cell>
          <cell r="AI2653">
            <v>2358084.06</v>
          </cell>
          <cell r="AJ2653" t="str">
            <v>Extant</v>
          </cell>
        </row>
        <row r="2654">
          <cell r="A2654" t="str">
            <v>Gerygone palpebrosa</v>
          </cell>
          <cell r="B2654" t="str">
            <v>Acanthizidae</v>
          </cell>
          <cell r="C2654" t="str">
            <v>Passeriformes</v>
          </cell>
          <cell r="D2654">
            <v>18</v>
          </cell>
          <cell r="E2654">
            <v>5</v>
          </cell>
          <cell r="F2654">
            <v>13</v>
          </cell>
          <cell r="G2654">
            <v>0</v>
          </cell>
          <cell r="H2654">
            <v>10</v>
          </cell>
          <cell r="I2654">
            <v>12.1</v>
          </cell>
          <cell r="J2654">
            <v>7.2</v>
          </cell>
          <cell r="K2654">
            <v>3.1</v>
          </cell>
          <cell r="L2654">
            <v>3</v>
          </cell>
          <cell r="M2654">
            <v>16.8</v>
          </cell>
          <cell r="N2654">
            <v>52.3</v>
          </cell>
          <cell r="O2654">
            <v>8.1</v>
          </cell>
          <cell r="P2654">
            <v>43.3</v>
          </cell>
          <cell r="Q2654">
            <v>15.8</v>
          </cell>
          <cell r="R2654">
            <v>38</v>
          </cell>
          <cell r="S2654">
            <v>7.4</v>
          </cell>
          <cell r="T2654" t="str">
            <v>Dunning</v>
          </cell>
          <cell r="U2654" t="str">
            <v>NA</v>
          </cell>
          <cell r="V2654" t="str">
            <v>NO</v>
          </cell>
          <cell r="W2654" t="str">
            <v>NA</v>
          </cell>
          <cell r="X2654" t="str">
            <v>NA</v>
          </cell>
          <cell r="Y2654" t="str">
            <v>Forest</v>
          </cell>
          <cell r="Z2654">
            <v>1</v>
          </cell>
          <cell r="AA2654">
            <v>1</v>
          </cell>
          <cell r="AB2654" t="str">
            <v>Carnivore</v>
          </cell>
          <cell r="AC2654" t="str">
            <v>Invertivore</v>
          </cell>
          <cell r="AD2654" t="str">
            <v>Insessorial</v>
          </cell>
          <cell r="AE2654">
            <v>-27.21</v>
          </cell>
          <cell r="AF2654">
            <v>-0.01</v>
          </cell>
          <cell r="AG2654">
            <v>-11.54</v>
          </cell>
          <cell r="AH2654">
            <v>143.36516499999999</v>
          </cell>
          <cell r="AI2654">
            <v>969224.38</v>
          </cell>
          <cell r="AJ2654" t="str">
            <v>Extant</v>
          </cell>
        </row>
        <row r="2655">
          <cell r="A2655" t="str">
            <v>Gerygone ruficollis</v>
          </cell>
          <cell r="B2655" t="str">
            <v>Acanthizidae</v>
          </cell>
          <cell r="C2655" t="str">
            <v>Passeriformes</v>
          </cell>
          <cell r="D2655">
            <v>8</v>
          </cell>
          <cell r="E2655">
            <v>3</v>
          </cell>
          <cell r="F2655">
            <v>5</v>
          </cell>
          <cell r="G2655">
            <v>0</v>
          </cell>
          <cell r="H2655">
            <v>4</v>
          </cell>
          <cell r="I2655">
            <v>10.8</v>
          </cell>
          <cell r="J2655">
            <v>5.6</v>
          </cell>
          <cell r="K2655">
            <v>2.5</v>
          </cell>
          <cell r="L2655">
            <v>2.4</v>
          </cell>
          <cell r="M2655">
            <v>16.7</v>
          </cell>
          <cell r="N2655">
            <v>55</v>
          </cell>
          <cell r="O2655">
            <v>10.1</v>
          </cell>
          <cell r="P2655">
            <v>44.1</v>
          </cell>
          <cell r="Q2655">
            <v>18.7</v>
          </cell>
          <cell r="R2655">
            <v>38.1</v>
          </cell>
          <cell r="S2655">
            <v>7</v>
          </cell>
          <cell r="T2655" t="str">
            <v>Dunning</v>
          </cell>
          <cell r="U2655" t="str">
            <v>NA</v>
          </cell>
          <cell r="V2655" t="str">
            <v>NO</v>
          </cell>
          <cell r="W2655" t="str">
            <v>NA</v>
          </cell>
          <cell r="X2655" t="str">
            <v>NA</v>
          </cell>
          <cell r="Y2655" t="str">
            <v>Forest</v>
          </cell>
          <cell r="Z2655">
            <v>1</v>
          </cell>
          <cell r="AA2655">
            <v>1</v>
          </cell>
          <cell r="AB2655" t="str">
            <v>Carnivore</v>
          </cell>
          <cell r="AC2655" t="str">
            <v>Invertivore</v>
          </cell>
          <cell r="AD2655" t="str">
            <v>Insessorial</v>
          </cell>
          <cell r="AE2655">
            <v>-10.15</v>
          </cell>
          <cell r="AF2655">
            <v>-0.44</v>
          </cell>
          <cell r="AG2655">
            <v>-5.41</v>
          </cell>
          <cell r="AH2655">
            <v>142.53655230000001</v>
          </cell>
          <cell r="AI2655">
            <v>107780.49</v>
          </cell>
          <cell r="AJ2655" t="str">
            <v>Extant</v>
          </cell>
        </row>
        <row r="2656">
          <cell r="A2656" t="str">
            <v>Gerygone sulphurea</v>
          </cell>
          <cell r="B2656" t="str">
            <v>Acanthizidae</v>
          </cell>
          <cell r="C2656" t="str">
            <v>Passeriformes</v>
          </cell>
          <cell r="D2656">
            <v>32</v>
          </cell>
          <cell r="E2656">
            <v>6</v>
          </cell>
          <cell r="F2656">
            <v>12</v>
          </cell>
          <cell r="G2656">
            <v>14</v>
          </cell>
          <cell r="H2656">
            <v>4</v>
          </cell>
          <cell r="I2656">
            <v>12.8</v>
          </cell>
          <cell r="J2656">
            <v>7.5</v>
          </cell>
          <cell r="K2656">
            <v>3</v>
          </cell>
          <cell r="L2656">
            <v>2.4</v>
          </cell>
          <cell r="M2656">
            <v>16.600000000000001</v>
          </cell>
          <cell r="N2656">
            <v>54.4</v>
          </cell>
          <cell r="O2656">
            <v>8.8000000000000007</v>
          </cell>
          <cell r="P2656">
            <v>41.2</v>
          </cell>
          <cell r="Q2656">
            <v>17.5</v>
          </cell>
          <cell r="R2656">
            <v>37.5</v>
          </cell>
          <cell r="S2656">
            <v>5.6</v>
          </cell>
          <cell r="T2656" t="str">
            <v>Dunning</v>
          </cell>
          <cell r="U2656" t="str">
            <v>NA</v>
          </cell>
          <cell r="V2656" t="str">
            <v>NO</v>
          </cell>
          <cell r="W2656" t="str">
            <v>NA</v>
          </cell>
          <cell r="X2656" t="str">
            <v>NA</v>
          </cell>
          <cell r="Y2656" t="str">
            <v>Woodland</v>
          </cell>
          <cell r="Z2656">
            <v>2</v>
          </cell>
          <cell r="AA2656">
            <v>1</v>
          </cell>
          <cell r="AB2656" t="str">
            <v>Carnivore</v>
          </cell>
          <cell r="AC2656" t="str">
            <v>Invertivore</v>
          </cell>
          <cell r="AD2656" t="str">
            <v>Insessorial</v>
          </cell>
          <cell r="AE2656">
            <v>-10.78</v>
          </cell>
          <cell r="AF2656">
            <v>18.649999999999999</v>
          </cell>
          <cell r="AG2656">
            <v>1.6</v>
          </cell>
          <cell r="AH2656">
            <v>111.2952221</v>
          </cell>
          <cell r="AI2656">
            <v>1733224.34</v>
          </cell>
          <cell r="AJ2656" t="str">
            <v>Extant</v>
          </cell>
        </row>
        <row r="2657">
          <cell r="A2657" t="str">
            <v>Gerygone tenebrosa</v>
          </cell>
          <cell r="B2657" t="str">
            <v>Acanthizidae</v>
          </cell>
          <cell r="C2657" t="str">
            <v>Passeriformes</v>
          </cell>
          <cell r="D2657">
            <v>11</v>
          </cell>
          <cell r="E2657">
            <v>5</v>
          </cell>
          <cell r="F2657">
            <v>6</v>
          </cell>
          <cell r="G2657">
            <v>0</v>
          </cell>
          <cell r="H2657">
            <v>4</v>
          </cell>
          <cell r="I2657">
            <v>13.1</v>
          </cell>
          <cell r="J2657">
            <v>7.3</v>
          </cell>
          <cell r="K2657">
            <v>2.7</v>
          </cell>
          <cell r="L2657">
            <v>2.7</v>
          </cell>
          <cell r="M2657">
            <v>20</v>
          </cell>
          <cell r="N2657">
            <v>55.7</v>
          </cell>
          <cell r="O2657">
            <v>8.4</v>
          </cell>
          <cell r="P2657">
            <v>47.9</v>
          </cell>
          <cell r="Q2657">
            <v>14.9</v>
          </cell>
          <cell r="R2657">
            <v>43.7</v>
          </cell>
          <cell r="S2657">
            <v>7.68</v>
          </cell>
          <cell r="T2657" t="str">
            <v>Dunning</v>
          </cell>
          <cell r="U2657" t="str">
            <v>NA</v>
          </cell>
          <cell r="V2657" t="str">
            <v>NO</v>
          </cell>
          <cell r="W2657" t="str">
            <v>NA</v>
          </cell>
          <cell r="X2657" t="str">
            <v>NA</v>
          </cell>
          <cell r="Y2657" t="str">
            <v>Woodland</v>
          </cell>
          <cell r="Z2657">
            <v>2</v>
          </cell>
          <cell r="AA2657">
            <v>1</v>
          </cell>
          <cell r="AB2657" t="str">
            <v>Carnivore</v>
          </cell>
          <cell r="AC2657" t="str">
            <v>Invertivore</v>
          </cell>
          <cell r="AD2657" t="str">
            <v>Insessorial</v>
          </cell>
          <cell r="AE2657">
            <v>-26.24</v>
          </cell>
          <cell r="AF2657">
            <v>-16.309999999999999</v>
          </cell>
          <cell r="AG2657">
            <v>-21.21</v>
          </cell>
          <cell r="AH2657">
            <v>117.4857374</v>
          </cell>
          <cell r="AI2657">
            <v>39187.75</v>
          </cell>
          <cell r="AJ2657" t="str">
            <v>Extant</v>
          </cell>
        </row>
        <row r="2658">
          <cell r="A2658" t="str">
            <v>Hylacola cauta</v>
          </cell>
          <cell r="B2658" t="str">
            <v>Acanthizidae</v>
          </cell>
          <cell r="C2658" t="str">
            <v>Passeriformes</v>
          </cell>
          <cell r="D2658">
            <v>10</v>
          </cell>
          <cell r="E2658">
            <v>4</v>
          </cell>
          <cell r="F2658">
            <v>6</v>
          </cell>
          <cell r="G2658">
            <v>0</v>
          </cell>
          <cell r="H2658">
            <v>2</v>
          </cell>
          <cell r="I2658">
            <v>15.3</v>
          </cell>
          <cell r="J2658">
            <v>8.1</v>
          </cell>
          <cell r="K2658">
            <v>2.6</v>
          </cell>
          <cell r="L2658">
            <v>3.2</v>
          </cell>
          <cell r="M2658">
            <v>22</v>
          </cell>
          <cell r="N2658">
            <v>54.8</v>
          </cell>
          <cell r="O2658">
            <v>5.8</v>
          </cell>
          <cell r="P2658">
            <v>48</v>
          </cell>
          <cell r="Q2658">
            <v>10.8</v>
          </cell>
          <cell r="R2658">
            <v>53</v>
          </cell>
          <cell r="S2658">
            <v>15.21</v>
          </cell>
          <cell r="T2658" t="str">
            <v>Dunning</v>
          </cell>
          <cell r="U2658" t="str">
            <v>NA</v>
          </cell>
          <cell r="V2658" t="str">
            <v>NO</v>
          </cell>
          <cell r="W2658" t="str">
            <v>NA</v>
          </cell>
          <cell r="X2658" t="str">
            <v>NA</v>
          </cell>
          <cell r="Y2658" t="str">
            <v>Shrubland</v>
          </cell>
          <cell r="Z2658">
            <v>2</v>
          </cell>
          <cell r="AA2658">
            <v>1</v>
          </cell>
          <cell r="AB2658" t="str">
            <v>Carnivore</v>
          </cell>
          <cell r="AC2658" t="str">
            <v>Invertivore</v>
          </cell>
          <cell r="AD2658" t="str">
            <v>Terrestrial</v>
          </cell>
          <cell r="AE2658">
            <v>-38.11</v>
          </cell>
          <cell r="AF2658">
            <v>-29.02</v>
          </cell>
          <cell r="AG2658">
            <v>-33.03</v>
          </cell>
          <cell r="AH2658">
            <v>131.34360509999999</v>
          </cell>
          <cell r="AI2658">
            <v>971888.94</v>
          </cell>
          <cell r="AJ2658" t="str">
            <v>Extant</v>
          </cell>
        </row>
        <row r="2659">
          <cell r="A2659" t="str">
            <v>Hylacola pyrrhopygia</v>
          </cell>
          <cell r="B2659" t="str">
            <v>Acanthizidae</v>
          </cell>
          <cell r="C2659" t="str">
            <v>Passeriformes</v>
          </cell>
          <cell r="D2659">
            <v>10</v>
          </cell>
          <cell r="E2659">
            <v>2</v>
          </cell>
          <cell r="F2659">
            <v>6</v>
          </cell>
          <cell r="G2659">
            <v>2</v>
          </cell>
          <cell r="H2659">
            <v>2</v>
          </cell>
          <cell r="I2659">
            <v>14.6</v>
          </cell>
          <cell r="J2659">
            <v>7.2</v>
          </cell>
          <cell r="K2659">
            <v>2.9</v>
          </cell>
          <cell r="L2659">
            <v>3.8</v>
          </cell>
          <cell r="M2659">
            <v>21.6</v>
          </cell>
          <cell r="N2659">
            <v>55.1</v>
          </cell>
          <cell r="O2659">
            <v>5</v>
          </cell>
          <cell r="P2659">
            <v>50</v>
          </cell>
          <cell r="Q2659">
            <v>8.9</v>
          </cell>
          <cell r="R2659">
            <v>58</v>
          </cell>
          <cell r="S2659">
            <v>16.8</v>
          </cell>
          <cell r="T2659" t="str">
            <v>Dunning</v>
          </cell>
          <cell r="U2659" t="str">
            <v>NA</v>
          </cell>
          <cell r="V2659" t="str">
            <v>NO</v>
          </cell>
          <cell r="W2659" t="str">
            <v>NA</v>
          </cell>
          <cell r="X2659" t="str">
            <v>NA</v>
          </cell>
          <cell r="Y2659" t="str">
            <v>Shrubland</v>
          </cell>
          <cell r="Z2659">
            <v>2</v>
          </cell>
          <cell r="AA2659">
            <v>1</v>
          </cell>
          <cell r="AB2659" t="str">
            <v>Carnivore</v>
          </cell>
          <cell r="AC2659" t="str">
            <v>Invertivore</v>
          </cell>
          <cell r="AD2659" t="str">
            <v>Terrestrial</v>
          </cell>
          <cell r="AE2659">
            <v>-39.14</v>
          </cell>
          <cell r="AF2659">
            <v>-27.56</v>
          </cell>
          <cell r="AG2659">
            <v>-34</v>
          </cell>
          <cell r="AH2659">
            <v>146.50627270000001</v>
          </cell>
          <cell r="AI2659">
            <v>767767.19</v>
          </cell>
          <cell r="AJ2659" t="str">
            <v>Extant</v>
          </cell>
        </row>
        <row r="2660">
          <cell r="A2660" t="str">
            <v>Mohoua albicilla</v>
          </cell>
          <cell r="B2660" t="str">
            <v>Acanthizidae</v>
          </cell>
          <cell r="C2660" t="str">
            <v>Passeriformes</v>
          </cell>
          <cell r="D2660">
            <v>4</v>
          </cell>
          <cell r="E2660">
            <v>2</v>
          </cell>
          <cell r="F2660">
            <v>2</v>
          </cell>
          <cell r="G2660">
            <v>0</v>
          </cell>
          <cell r="H2660">
            <v>4</v>
          </cell>
          <cell r="I2660">
            <v>12.7</v>
          </cell>
          <cell r="J2660">
            <v>7.1</v>
          </cell>
          <cell r="K2660">
            <v>3</v>
          </cell>
          <cell r="L2660">
            <v>4.5999999999999996</v>
          </cell>
          <cell r="M2660">
            <v>25.4</v>
          </cell>
          <cell r="N2660">
            <v>70.400000000000006</v>
          </cell>
          <cell r="O2660">
            <v>14</v>
          </cell>
          <cell r="P2660">
            <v>56.4</v>
          </cell>
          <cell r="Q2660">
            <v>19.899999999999999</v>
          </cell>
          <cell r="R2660">
            <v>65.400000000000006</v>
          </cell>
          <cell r="S2660">
            <v>17.63</v>
          </cell>
          <cell r="T2660" t="str">
            <v>Dunning</v>
          </cell>
          <cell r="U2660" t="str">
            <v>NA</v>
          </cell>
          <cell r="V2660" t="str">
            <v>NO</v>
          </cell>
          <cell r="W2660" t="str">
            <v>NA</v>
          </cell>
          <cell r="X2660" t="str">
            <v>NA</v>
          </cell>
          <cell r="Y2660" t="str">
            <v>Forest</v>
          </cell>
          <cell r="Z2660">
            <v>1</v>
          </cell>
          <cell r="AA2660">
            <v>1</v>
          </cell>
          <cell r="AB2660" t="str">
            <v>Carnivore</v>
          </cell>
          <cell r="AC2660" t="str">
            <v>Invertivore</v>
          </cell>
          <cell r="AD2660" t="str">
            <v>Insessorial</v>
          </cell>
          <cell r="AE2660">
            <v>-41.61</v>
          </cell>
          <cell r="AF2660">
            <v>-36.17</v>
          </cell>
          <cell r="AG2660">
            <v>-39.090000000000003</v>
          </cell>
          <cell r="AH2660">
            <v>175.8421621</v>
          </cell>
          <cell r="AI2660">
            <v>36004.25</v>
          </cell>
          <cell r="AJ2660" t="str">
            <v>Extant</v>
          </cell>
        </row>
        <row r="2661">
          <cell r="A2661" t="str">
            <v>Mohoua novaeseelandiae</v>
          </cell>
          <cell r="B2661" t="str">
            <v>Acanthizidae</v>
          </cell>
          <cell r="C2661" t="str">
            <v>Passeriformes</v>
          </cell>
          <cell r="D2661">
            <v>5</v>
          </cell>
          <cell r="E2661">
            <v>2</v>
          </cell>
          <cell r="F2661">
            <v>3</v>
          </cell>
          <cell r="G2661">
            <v>0</v>
          </cell>
          <cell r="H2661">
            <v>4</v>
          </cell>
          <cell r="I2661">
            <v>10.9</v>
          </cell>
          <cell r="J2661">
            <v>6.2</v>
          </cell>
          <cell r="K2661">
            <v>2.7</v>
          </cell>
          <cell r="L2661">
            <v>3.7</v>
          </cell>
          <cell r="M2661">
            <v>23.2</v>
          </cell>
          <cell r="N2661">
            <v>60.4</v>
          </cell>
          <cell r="O2661">
            <v>12.2</v>
          </cell>
          <cell r="P2661">
            <v>48.3</v>
          </cell>
          <cell r="Q2661">
            <v>20.2</v>
          </cell>
          <cell r="R2661">
            <v>62.8</v>
          </cell>
          <cell r="S2661">
            <v>12.14</v>
          </cell>
          <cell r="T2661" t="str">
            <v>Dunning</v>
          </cell>
          <cell r="U2661" t="str">
            <v>NA</v>
          </cell>
          <cell r="V2661" t="str">
            <v>NO</v>
          </cell>
          <cell r="W2661" t="str">
            <v>NA</v>
          </cell>
          <cell r="X2661" t="str">
            <v>NA</v>
          </cell>
          <cell r="Y2661" t="str">
            <v>Forest</v>
          </cell>
          <cell r="Z2661">
            <v>1</v>
          </cell>
          <cell r="AA2661">
            <v>1</v>
          </cell>
          <cell r="AB2661" t="str">
            <v>Carnivore</v>
          </cell>
          <cell r="AC2661" t="str">
            <v>Invertivore</v>
          </cell>
          <cell r="AD2661" t="str">
            <v>Insessorial</v>
          </cell>
          <cell r="AE2661">
            <v>-47.29</v>
          </cell>
          <cell r="AF2661">
            <v>-40.5</v>
          </cell>
          <cell r="AG2661">
            <v>-43.68</v>
          </cell>
          <cell r="AH2661">
            <v>170.48948200000001</v>
          </cell>
          <cell r="AI2661">
            <v>76987.83</v>
          </cell>
          <cell r="AJ2661" t="str">
            <v>Extant</v>
          </cell>
        </row>
        <row r="2662">
          <cell r="A2662" t="str">
            <v>Mohoua ochrocephala</v>
          </cell>
          <cell r="B2662" t="str">
            <v>Acanthizidae</v>
          </cell>
          <cell r="C2662" t="str">
            <v>Passeriformes</v>
          </cell>
          <cell r="D2662">
            <v>4</v>
          </cell>
          <cell r="E2662">
            <v>2</v>
          </cell>
          <cell r="F2662">
            <v>2</v>
          </cell>
          <cell r="G2662">
            <v>0</v>
          </cell>
          <cell r="H2662">
            <v>4</v>
          </cell>
          <cell r="I2662">
            <v>14.1</v>
          </cell>
          <cell r="J2662">
            <v>8.1</v>
          </cell>
          <cell r="K2662">
            <v>3.6</v>
          </cell>
          <cell r="L2662">
            <v>5.0999999999999996</v>
          </cell>
          <cell r="M2662">
            <v>30.9</v>
          </cell>
          <cell r="N2662">
            <v>80.5</v>
          </cell>
          <cell r="O2662">
            <v>15.5</v>
          </cell>
          <cell r="P2662">
            <v>65</v>
          </cell>
          <cell r="Q2662">
            <v>19.3</v>
          </cell>
          <cell r="R2662">
            <v>73.8</v>
          </cell>
          <cell r="S2662">
            <v>27.69</v>
          </cell>
          <cell r="T2662" t="str">
            <v>Dunning</v>
          </cell>
          <cell r="U2662" t="str">
            <v>NA</v>
          </cell>
          <cell r="V2662" t="str">
            <v>NO</v>
          </cell>
          <cell r="W2662" t="str">
            <v>NA</v>
          </cell>
          <cell r="X2662" t="str">
            <v>NA</v>
          </cell>
          <cell r="Y2662" t="str">
            <v>Forest</v>
          </cell>
          <cell r="Z2662">
            <v>1</v>
          </cell>
          <cell r="AA2662">
            <v>1</v>
          </cell>
          <cell r="AB2662" t="str">
            <v>Omnivore</v>
          </cell>
          <cell r="AC2662" t="str">
            <v>Invertivore</v>
          </cell>
          <cell r="AD2662" t="str">
            <v>Insessorial</v>
          </cell>
          <cell r="AE2662">
            <v>-46.5</v>
          </cell>
          <cell r="AF2662">
            <v>-41.01</v>
          </cell>
          <cell r="AG2662">
            <v>-45.19</v>
          </cell>
          <cell r="AH2662">
            <v>167.84100179999999</v>
          </cell>
          <cell r="AI2662">
            <v>16919.77</v>
          </cell>
          <cell r="AJ2662" t="str">
            <v>Extant</v>
          </cell>
        </row>
        <row r="2663">
          <cell r="A2663" t="str">
            <v>Oreoscopus gutturalis</v>
          </cell>
          <cell r="B2663" t="str">
            <v>Acanthizidae</v>
          </cell>
          <cell r="C2663" t="str">
            <v>Passeriformes</v>
          </cell>
          <cell r="D2663">
            <v>10</v>
          </cell>
          <cell r="E2663">
            <v>4</v>
          </cell>
          <cell r="F2663">
            <v>6</v>
          </cell>
          <cell r="G2663">
            <v>0</v>
          </cell>
          <cell r="H2663">
            <v>2</v>
          </cell>
          <cell r="I2663">
            <v>18.7</v>
          </cell>
          <cell r="J2663">
            <v>10.7</v>
          </cell>
          <cell r="K2663">
            <v>2.9</v>
          </cell>
          <cell r="L2663">
            <v>3.6</v>
          </cell>
          <cell r="M2663">
            <v>22.2</v>
          </cell>
          <cell r="N2663">
            <v>64.8</v>
          </cell>
          <cell r="O2663">
            <v>8.3000000000000007</v>
          </cell>
          <cell r="P2663">
            <v>55.2</v>
          </cell>
          <cell r="Q2663">
            <v>13</v>
          </cell>
          <cell r="R2663">
            <v>44.8</v>
          </cell>
          <cell r="S2663">
            <v>20</v>
          </cell>
          <cell r="T2663" t="str">
            <v>Dunning</v>
          </cell>
          <cell r="U2663" t="str">
            <v>NA</v>
          </cell>
          <cell r="V2663" t="str">
            <v>NO</v>
          </cell>
          <cell r="W2663" t="str">
            <v>NA</v>
          </cell>
          <cell r="X2663" t="str">
            <v>NA</v>
          </cell>
          <cell r="Y2663" t="str">
            <v>Forest</v>
          </cell>
          <cell r="Z2663">
            <v>1</v>
          </cell>
          <cell r="AA2663">
            <v>1</v>
          </cell>
          <cell r="AB2663" t="str">
            <v>Carnivore</v>
          </cell>
          <cell r="AC2663" t="str">
            <v>Invertivore</v>
          </cell>
          <cell r="AD2663" t="str">
            <v>Terrestrial</v>
          </cell>
          <cell r="AE2663">
            <v>-20.149999999999999</v>
          </cell>
          <cell r="AF2663">
            <v>-14.84</v>
          </cell>
          <cell r="AG2663">
            <v>-17.829999999999998</v>
          </cell>
          <cell r="AH2663">
            <v>145.3506174</v>
          </cell>
          <cell r="AI2663">
            <v>102359.75</v>
          </cell>
          <cell r="AJ2663" t="str">
            <v>Extant</v>
          </cell>
        </row>
        <row r="2664">
          <cell r="A2664" t="str">
            <v>Origma solitaria</v>
          </cell>
          <cell r="B2664" t="str">
            <v>Acanthizidae</v>
          </cell>
          <cell r="C2664" t="str">
            <v>Passeriformes</v>
          </cell>
          <cell r="D2664">
            <v>9</v>
          </cell>
          <cell r="E2664">
            <v>2</v>
          </cell>
          <cell r="F2664">
            <v>4</v>
          </cell>
          <cell r="G2664">
            <v>3</v>
          </cell>
          <cell r="H2664">
            <v>4</v>
          </cell>
          <cell r="I2664">
            <v>15.3</v>
          </cell>
          <cell r="J2664">
            <v>7.8</v>
          </cell>
          <cell r="K2664">
            <v>2.7</v>
          </cell>
          <cell r="L2664">
            <v>3</v>
          </cell>
          <cell r="M2664">
            <v>22.2</v>
          </cell>
          <cell r="N2664">
            <v>65.900000000000006</v>
          </cell>
          <cell r="O2664">
            <v>8.5</v>
          </cell>
          <cell r="P2664">
            <v>56.8</v>
          </cell>
          <cell r="Q2664">
            <v>13</v>
          </cell>
          <cell r="R2664">
            <v>55.4</v>
          </cell>
          <cell r="S2664">
            <v>14.34</v>
          </cell>
          <cell r="T2664" t="str">
            <v>Dunning</v>
          </cell>
          <cell r="U2664" t="str">
            <v>NA</v>
          </cell>
          <cell r="V2664" t="str">
            <v>NO</v>
          </cell>
          <cell r="W2664" t="str">
            <v>NA</v>
          </cell>
          <cell r="X2664" t="str">
            <v>NA</v>
          </cell>
          <cell r="Y2664" t="str">
            <v>Rock</v>
          </cell>
          <cell r="Z2664">
            <v>3</v>
          </cell>
          <cell r="AA2664">
            <v>1</v>
          </cell>
          <cell r="AB2664" t="str">
            <v>Carnivore</v>
          </cell>
          <cell r="AC2664" t="str">
            <v>Invertivore</v>
          </cell>
          <cell r="AD2664" t="str">
            <v>Generalist</v>
          </cell>
          <cell r="AE2664">
            <v>-35.49</v>
          </cell>
          <cell r="AF2664">
            <v>-31.68</v>
          </cell>
          <cell r="AG2664">
            <v>-33.19</v>
          </cell>
          <cell r="AH2664">
            <v>150.4582044</v>
          </cell>
          <cell r="AI2664">
            <v>56963.22</v>
          </cell>
          <cell r="AJ2664" t="str">
            <v>Extant</v>
          </cell>
        </row>
        <row r="2665">
          <cell r="A2665" t="str">
            <v>Pycnoptilus floccosus</v>
          </cell>
          <cell r="B2665" t="str">
            <v>Acanthizidae</v>
          </cell>
          <cell r="C2665" t="str">
            <v>Passeriformes</v>
          </cell>
          <cell r="D2665">
            <v>11</v>
          </cell>
          <cell r="E2665">
            <v>3</v>
          </cell>
          <cell r="F2665">
            <v>5</v>
          </cell>
          <cell r="G2665">
            <v>3</v>
          </cell>
          <cell r="H2665">
            <v>4</v>
          </cell>
          <cell r="I2665">
            <v>15.6</v>
          </cell>
          <cell r="J2665">
            <v>7.2</v>
          </cell>
          <cell r="K2665">
            <v>3.3</v>
          </cell>
          <cell r="L2665">
            <v>3.7</v>
          </cell>
          <cell r="M2665">
            <v>27.9</v>
          </cell>
          <cell r="N2665">
            <v>69</v>
          </cell>
          <cell r="O2665">
            <v>8.3000000000000007</v>
          </cell>
          <cell r="P2665">
            <v>59.2</v>
          </cell>
          <cell r="Q2665">
            <v>12.4</v>
          </cell>
          <cell r="R2665">
            <v>71.5</v>
          </cell>
          <cell r="S2665">
            <v>28.9</v>
          </cell>
          <cell r="T2665" t="str">
            <v>Dunning</v>
          </cell>
          <cell r="U2665" t="str">
            <v>NA</v>
          </cell>
          <cell r="V2665" t="str">
            <v>NO</v>
          </cell>
          <cell r="W2665" t="str">
            <v>NA</v>
          </cell>
          <cell r="X2665" t="str">
            <v>NA</v>
          </cell>
          <cell r="Y2665" t="str">
            <v>Forest</v>
          </cell>
          <cell r="Z2665">
            <v>1</v>
          </cell>
          <cell r="AA2665">
            <v>1</v>
          </cell>
          <cell r="AB2665" t="str">
            <v>Carnivore</v>
          </cell>
          <cell r="AC2665" t="str">
            <v>Invertivore</v>
          </cell>
          <cell r="AD2665" t="str">
            <v>Terrestrial</v>
          </cell>
          <cell r="AE2665">
            <v>-39</v>
          </cell>
          <cell r="AF2665">
            <v>-30.93</v>
          </cell>
          <cell r="AG2665">
            <v>-35.35</v>
          </cell>
          <cell r="AH2665">
            <v>148.67938950000001</v>
          </cell>
          <cell r="AI2665">
            <v>244748.61</v>
          </cell>
          <cell r="AJ2665" t="str">
            <v>Extant</v>
          </cell>
        </row>
        <row r="2666">
          <cell r="A2666" t="str">
            <v>Pyrrholaemus brunneus</v>
          </cell>
          <cell r="B2666" t="str">
            <v>Acanthizidae</v>
          </cell>
          <cell r="C2666" t="str">
            <v>Passeriformes</v>
          </cell>
          <cell r="D2666">
            <v>13</v>
          </cell>
          <cell r="E2666">
            <v>5</v>
          </cell>
          <cell r="F2666">
            <v>8</v>
          </cell>
          <cell r="G2666">
            <v>0</v>
          </cell>
          <cell r="H2666">
            <v>4</v>
          </cell>
          <cell r="I2666">
            <v>13.4</v>
          </cell>
          <cell r="J2666">
            <v>7.4</v>
          </cell>
          <cell r="K2666">
            <v>2.5</v>
          </cell>
          <cell r="L2666">
            <v>3.1</v>
          </cell>
          <cell r="M2666">
            <v>20.7</v>
          </cell>
          <cell r="N2666">
            <v>56</v>
          </cell>
          <cell r="O2666">
            <v>5.9</v>
          </cell>
          <cell r="P2666">
            <v>49.2</v>
          </cell>
          <cell r="Q2666">
            <v>10.7</v>
          </cell>
          <cell r="R2666">
            <v>48.5</v>
          </cell>
          <cell r="S2666">
            <v>12.5</v>
          </cell>
          <cell r="T2666" t="str">
            <v>Dunning</v>
          </cell>
          <cell r="U2666" t="str">
            <v>NA</v>
          </cell>
          <cell r="V2666" t="str">
            <v>NO</v>
          </cell>
          <cell r="W2666" t="str">
            <v>NA</v>
          </cell>
          <cell r="X2666" t="str">
            <v>NA</v>
          </cell>
          <cell r="Y2666" t="str">
            <v>Woodland</v>
          </cell>
          <cell r="Z2666">
            <v>2</v>
          </cell>
          <cell r="AA2666">
            <v>1</v>
          </cell>
          <cell r="AB2666" t="str">
            <v>Omnivore</v>
          </cell>
          <cell r="AC2666" t="str">
            <v>Invertivore</v>
          </cell>
          <cell r="AD2666" t="str">
            <v>Insessorial</v>
          </cell>
          <cell r="AE2666">
            <v>-36.08</v>
          </cell>
          <cell r="AF2666">
            <v>-18.670000000000002</v>
          </cell>
          <cell r="AG2666">
            <v>-27.58</v>
          </cell>
          <cell r="AH2666">
            <v>129.08208289999999</v>
          </cell>
          <cell r="AI2666">
            <v>3285337.24</v>
          </cell>
          <cell r="AJ2666" t="str">
            <v>Extant</v>
          </cell>
        </row>
        <row r="2667">
          <cell r="A2667" t="str">
            <v>Sericornis arfakianus</v>
          </cell>
          <cell r="B2667" t="str">
            <v>Acanthizidae</v>
          </cell>
          <cell r="C2667" t="str">
            <v>Passeriformes</v>
          </cell>
          <cell r="D2667">
            <v>9</v>
          </cell>
          <cell r="E2667">
            <v>2</v>
          </cell>
          <cell r="F2667">
            <v>7</v>
          </cell>
          <cell r="G2667">
            <v>0</v>
          </cell>
          <cell r="H2667">
            <v>4</v>
          </cell>
          <cell r="I2667">
            <v>12.7</v>
          </cell>
          <cell r="J2667">
            <v>6.8</v>
          </cell>
          <cell r="K2667">
            <v>2.8</v>
          </cell>
          <cell r="L2667">
            <v>3</v>
          </cell>
          <cell r="M2667">
            <v>18.600000000000001</v>
          </cell>
          <cell r="N2667">
            <v>53.8</v>
          </cell>
          <cell r="O2667">
            <v>6.4</v>
          </cell>
          <cell r="P2667">
            <v>45.8</v>
          </cell>
          <cell r="Q2667">
            <v>12.3</v>
          </cell>
          <cell r="R2667">
            <v>38.200000000000003</v>
          </cell>
          <cell r="S2667">
            <v>8.6999999999999993</v>
          </cell>
          <cell r="T2667" t="str">
            <v>Dunning</v>
          </cell>
          <cell r="U2667" t="str">
            <v>NA</v>
          </cell>
          <cell r="V2667" t="str">
            <v>NO</v>
          </cell>
          <cell r="W2667" t="str">
            <v>NA</v>
          </cell>
          <cell r="X2667" t="str">
            <v>NA</v>
          </cell>
          <cell r="Y2667" t="str">
            <v>Forest</v>
          </cell>
          <cell r="Z2667">
            <v>1</v>
          </cell>
          <cell r="AA2667">
            <v>1</v>
          </cell>
          <cell r="AB2667" t="str">
            <v>Carnivore</v>
          </cell>
          <cell r="AC2667" t="str">
            <v>Invertivore</v>
          </cell>
          <cell r="AD2667" t="str">
            <v>Insessorial</v>
          </cell>
          <cell r="AE2667">
            <v>-10.23</v>
          </cell>
          <cell r="AF2667">
            <v>-0.48</v>
          </cell>
          <cell r="AG2667">
            <v>-5.28</v>
          </cell>
          <cell r="AH2667">
            <v>141.87891250000001</v>
          </cell>
          <cell r="AI2667">
            <v>181310.74</v>
          </cell>
          <cell r="AJ2667" t="str">
            <v>Extant</v>
          </cell>
        </row>
        <row r="2668">
          <cell r="A2668" t="str">
            <v>Sericornis beccarii</v>
          </cell>
          <cell r="B2668" t="str">
            <v>Acanthizidae</v>
          </cell>
          <cell r="C2668" t="str">
            <v>Passeriformes</v>
          </cell>
          <cell r="D2668">
            <v>10</v>
          </cell>
          <cell r="E2668">
            <v>3</v>
          </cell>
          <cell r="F2668">
            <v>3</v>
          </cell>
          <cell r="G2668">
            <v>4</v>
          </cell>
          <cell r="H2668">
            <v>4</v>
          </cell>
          <cell r="I2668">
            <v>14.6</v>
          </cell>
          <cell r="J2668">
            <v>8.5</v>
          </cell>
          <cell r="K2668">
            <v>3</v>
          </cell>
          <cell r="L2668">
            <v>3.3</v>
          </cell>
          <cell r="M2668">
            <v>19.8</v>
          </cell>
          <cell r="N2668">
            <v>56.2</v>
          </cell>
          <cell r="O2668">
            <v>8.1999999999999993</v>
          </cell>
          <cell r="P2668">
            <v>49.9</v>
          </cell>
          <cell r="Q2668">
            <v>14.1</v>
          </cell>
          <cell r="R2668">
            <v>40.6</v>
          </cell>
          <cell r="S2668">
            <v>11.88</v>
          </cell>
          <cell r="T2668" t="str">
            <v>Dunning</v>
          </cell>
          <cell r="U2668" t="str">
            <v>NA</v>
          </cell>
          <cell r="V2668" t="str">
            <v>NO</v>
          </cell>
          <cell r="W2668" t="str">
            <v>NA</v>
          </cell>
          <cell r="X2668" t="str">
            <v>NA</v>
          </cell>
          <cell r="Y2668" t="str">
            <v>Forest</v>
          </cell>
          <cell r="Z2668">
            <v>1</v>
          </cell>
          <cell r="AA2668">
            <v>1</v>
          </cell>
          <cell r="AB2668" t="str">
            <v>Carnivore</v>
          </cell>
          <cell r="AC2668" t="str">
            <v>Invertivore</v>
          </cell>
          <cell r="AD2668" t="str">
            <v>Insessorial</v>
          </cell>
          <cell r="AE2668">
            <v>-14.03</v>
          </cell>
          <cell r="AF2668">
            <v>-2.4500000000000002</v>
          </cell>
          <cell r="AG2668">
            <v>-7.29</v>
          </cell>
          <cell r="AH2668">
            <v>140.1295131</v>
          </cell>
          <cell r="AI2668">
            <v>246723.36</v>
          </cell>
          <cell r="AJ2668" t="str">
            <v>Extant</v>
          </cell>
        </row>
        <row r="2669">
          <cell r="A2669" t="str">
            <v>Sericornis citreogularis</v>
          </cell>
          <cell r="B2669" t="str">
            <v>Acanthizidae</v>
          </cell>
          <cell r="C2669" t="str">
            <v>Passeriformes</v>
          </cell>
          <cell r="D2669">
            <v>13</v>
          </cell>
          <cell r="E2669">
            <v>5</v>
          </cell>
          <cell r="F2669">
            <v>7</v>
          </cell>
          <cell r="G2669">
            <v>1</v>
          </cell>
          <cell r="H2669">
            <v>4</v>
          </cell>
          <cell r="I2669">
            <v>15.5</v>
          </cell>
          <cell r="J2669">
            <v>8.1</v>
          </cell>
          <cell r="K2669">
            <v>3.3</v>
          </cell>
          <cell r="L2669">
            <v>3.2</v>
          </cell>
          <cell r="M2669">
            <v>26.3</v>
          </cell>
          <cell r="N2669">
            <v>66.8</v>
          </cell>
          <cell r="O2669">
            <v>9.9</v>
          </cell>
          <cell r="P2669">
            <v>52.2</v>
          </cell>
          <cell r="Q2669">
            <v>16</v>
          </cell>
          <cell r="R2669">
            <v>50.1</v>
          </cell>
          <cell r="S2669">
            <v>17.600000000000001</v>
          </cell>
          <cell r="T2669" t="str">
            <v>Dunning</v>
          </cell>
          <cell r="U2669" t="str">
            <v>NA</v>
          </cell>
          <cell r="V2669" t="str">
            <v>NO</v>
          </cell>
          <cell r="W2669" t="str">
            <v>NA</v>
          </cell>
          <cell r="X2669" t="str">
            <v>NA</v>
          </cell>
          <cell r="Y2669" t="str">
            <v>Forest</v>
          </cell>
          <cell r="Z2669">
            <v>1</v>
          </cell>
          <cell r="AA2669">
            <v>1</v>
          </cell>
          <cell r="AB2669" t="str">
            <v>Carnivore</v>
          </cell>
          <cell r="AC2669" t="str">
            <v>Invertivore</v>
          </cell>
          <cell r="AD2669" t="str">
            <v>Terrestrial</v>
          </cell>
          <cell r="AE2669">
            <v>-36.33</v>
          </cell>
          <cell r="AF2669">
            <v>-14.86</v>
          </cell>
          <cell r="AG2669">
            <v>-28.74</v>
          </cell>
          <cell r="AH2669">
            <v>150.7688943</v>
          </cell>
          <cell r="AI2669">
            <v>169010.51</v>
          </cell>
          <cell r="AJ2669" t="str">
            <v>Extant</v>
          </cell>
        </row>
        <row r="2670">
          <cell r="A2670" t="str">
            <v>Sericornis frontalis</v>
          </cell>
          <cell r="B2670" t="str">
            <v>Acanthizidae</v>
          </cell>
          <cell r="C2670" t="str">
            <v>Passeriformes</v>
          </cell>
          <cell r="D2670">
            <v>19</v>
          </cell>
          <cell r="E2670">
            <v>6</v>
          </cell>
          <cell r="F2670">
            <v>10</v>
          </cell>
          <cell r="G2670">
            <v>3</v>
          </cell>
          <cell r="H2670">
            <v>4</v>
          </cell>
          <cell r="I2670">
            <v>14.6</v>
          </cell>
          <cell r="J2670">
            <v>7.5</v>
          </cell>
          <cell r="K2670">
            <v>2.5</v>
          </cell>
          <cell r="L2670">
            <v>2.9</v>
          </cell>
          <cell r="M2670">
            <v>20.7</v>
          </cell>
          <cell r="N2670">
            <v>55.6</v>
          </cell>
          <cell r="O2670">
            <v>7</v>
          </cell>
          <cell r="P2670">
            <v>48.6</v>
          </cell>
          <cell r="Q2670">
            <v>12.7</v>
          </cell>
          <cell r="R2670">
            <v>45.7</v>
          </cell>
          <cell r="S2670">
            <v>13.23</v>
          </cell>
          <cell r="T2670" t="str">
            <v>Dunning</v>
          </cell>
          <cell r="U2670" t="str">
            <v>NA</v>
          </cell>
          <cell r="V2670" t="str">
            <v>NO</v>
          </cell>
          <cell r="W2670" t="str">
            <v>NA</v>
          </cell>
          <cell r="X2670" t="str">
            <v>NA</v>
          </cell>
          <cell r="Y2670" t="str">
            <v>Shrubland</v>
          </cell>
          <cell r="Z2670">
            <v>1</v>
          </cell>
          <cell r="AA2670">
            <v>1</v>
          </cell>
          <cell r="AB2670" t="str">
            <v>Omnivore</v>
          </cell>
          <cell r="AC2670" t="str">
            <v>Invertivore</v>
          </cell>
          <cell r="AD2670" t="str">
            <v>Insessorial</v>
          </cell>
          <cell r="AE2670">
            <v>-41</v>
          </cell>
          <cell r="AF2670">
            <v>-15.18</v>
          </cell>
          <cell r="AG2670">
            <v>-31.43</v>
          </cell>
          <cell r="AH2670">
            <v>138.01553999999999</v>
          </cell>
          <cell r="AI2670">
            <v>1682487.01</v>
          </cell>
          <cell r="AJ2670" t="str">
            <v>Extant</v>
          </cell>
        </row>
        <row r="2671">
          <cell r="A2671" t="str">
            <v>Sericornis humilis</v>
          </cell>
          <cell r="B2671" t="str">
            <v>Acanthizidae</v>
          </cell>
          <cell r="C2671" t="str">
            <v>Passeriformes</v>
          </cell>
          <cell r="D2671">
            <v>10</v>
          </cell>
          <cell r="E2671">
            <v>3</v>
          </cell>
          <cell r="F2671">
            <v>5</v>
          </cell>
          <cell r="G2671">
            <v>2</v>
          </cell>
          <cell r="H2671">
            <v>2</v>
          </cell>
          <cell r="I2671">
            <v>15.9</v>
          </cell>
          <cell r="J2671">
            <v>8.8000000000000007</v>
          </cell>
          <cell r="K2671">
            <v>2.8</v>
          </cell>
          <cell r="L2671">
            <v>3.5</v>
          </cell>
          <cell r="M2671">
            <v>24.8</v>
          </cell>
          <cell r="N2671">
            <v>61.7</v>
          </cell>
          <cell r="O2671">
            <v>7.3</v>
          </cell>
          <cell r="P2671">
            <v>52.2</v>
          </cell>
          <cell r="Q2671">
            <v>12.3</v>
          </cell>
          <cell r="R2671">
            <v>52.3</v>
          </cell>
          <cell r="S2671">
            <v>18.25</v>
          </cell>
          <cell r="T2671" t="str">
            <v>Dunning</v>
          </cell>
          <cell r="U2671" t="str">
            <v>NA</v>
          </cell>
          <cell r="V2671" t="str">
            <v>NO</v>
          </cell>
          <cell r="W2671" t="str">
            <v>NA</v>
          </cell>
          <cell r="X2671" t="str">
            <v>NA</v>
          </cell>
          <cell r="Y2671" t="str">
            <v>Forest</v>
          </cell>
          <cell r="Z2671">
            <v>1</v>
          </cell>
          <cell r="AA2671">
            <v>1</v>
          </cell>
          <cell r="AB2671" t="str">
            <v>Carnivore</v>
          </cell>
          <cell r="AC2671" t="str">
            <v>Invertivore</v>
          </cell>
          <cell r="AD2671" t="str">
            <v>Terrestrial</v>
          </cell>
          <cell r="AE2671">
            <v>-43.64</v>
          </cell>
          <cell r="AF2671">
            <v>-39.58</v>
          </cell>
          <cell r="AG2671">
            <v>-41.89</v>
          </cell>
          <cell r="AH2671">
            <v>146.58604310000001</v>
          </cell>
          <cell r="AI2671">
            <v>41698.31</v>
          </cell>
          <cell r="AJ2671" t="str">
            <v>Extant</v>
          </cell>
        </row>
        <row r="2672">
          <cell r="A2672" t="str">
            <v>Sericornis keri</v>
          </cell>
          <cell r="B2672" t="str">
            <v>Acanthizidae</v>
          </cell>
          <cell r="C2672" t="str">
            <v>Passeriformes</v>
          </cell>
          <cell r="D2672">
            <v>8</v>
          </cell>
          <cell r="E2672">
            <v>4</v>
          </cell>
          <cell r="F2672">
            <v>3</v>
          </cell>
          <cell r="G2672">
            <v>1</v>
          </cell>
          <cell r="H2672">
            <v>2</v>
          </cell>
          <cell r="I2672">
            <v>14.4</v>
          </cell>
          <cell r="J2672">
            <v>7.6</v>
          </cell>
          <cell r="K2672">
            <v>2.6</v>
          </cell>
          <cell r="L2672">
            <v>3.1</v>
          </cell>
          <cell r="M2672">
            <v>22.2</v>
          </cell>
          <cell r="N2672">
            <v>57.2</v>
          </cell>
          <cell r="O2672">
            <v>5.7</v>
          </cell>
          <cell r="P2672">
            <v>49</v>
          </cell>
          <cell r="Q2672">
            <v>10.4</v>
          </cell>
          <cell r="R2672">
            <v>42.3</v>
          </cell>
          <cell r="S2672">
            <v>11.38</v>
          </cell>
          <cell r="T2672" t="str">
            <v>Dunning</v>
          </cell>
          <cell r="U2672" t="str">
            <v>NA</v>
          </cell>
          <cell r="V2672" t="str">
            <v>NO</v>
          </cell>
          <cell r="W2672" t="str">
            <v>NA</v>
          </cell>
          <cell r="X2672" t="str">
            <v>NA</v>
          </cell>
          <cell r="Y2672" t="str">
            <v>Forest</v>
          </cell>
          <cell r="Z2672">
            <v>1</v>
          </cell>
          <cell r="AA2672">
            <v>2</v>
          </cell>
          <cell r="AB2672" t="str">
            <v>Carnivore</v>
          </cell>
          <cell r="AC2672" t="str">
            <v>Invertivore</v>
          </cell>
          <cell r="AD2672" t="str">
            <v>Terrestrial</v>
          </cell>
          <cell r="AE2672">
            <v>-19.190000000000001</v>
          </cell>
          <cell r="AF2672">
            <v>-15.66</v>
          </cell>
          <cell r="AG2672">
            <v>-17.46</v>
          </cell>
          <cell r="AH2672">
            <v>145.6154707</v>
          </cell>
          <cell r="AI2672">
            <v>24710.75</v>
          </cell>
          <cell r="AJ2672" t="str">
            <v>Extant</v>
          </cell>
        </row>
        <row r="2673">
          <cell r="A2673" t="str">
            <v>Sericornis magnirostra</v>
          </cell>
          <cell r="B2673" t="str">
            <v>Acanthizidae</v>
          </cell>
          <cell r="C2673" t="str">
            <v>Passeriformes</v>
          </cell>
          <cell r="D2673">
            <v>11</v>
          </cell>
          <cell r="E2673">
            <v>3</v>
          </cell>
          <cell r="F2673">
            <v>8</v>
          </cell>
          <cell r="G2673">
            <v>0</v>
          </cell>
          <cell r="H2673">
            <v>4</v>
          </cell>
          <cell r="I2673">
            <v>14.7</v>
          </cell>
          <cell r="J2673">
            <v>8.9</v>
          </cell>
          <cell r="K2673">
            <v>2.8</v>
          </cell>
          <cell r="L2673">
            <v>3.3</v>
          </cell>
          <cell r="M2673">
            <v>19.8</v>
          </cell>
          <cell r="N2673">
            <v>55.7</v>
          </cell>
          <cell r="O2673">
            <v>8.8000000000000007</v>
          </cell>
          <cell r="P2673">
            <v>46.3</v>
          </cell>
          <cell r="Q2673">
            <v>16</v>
          </cell>
          <cell r="R2673">
            <v>42.3</v>
          </cell>
          <cell r="S2673">
            <v>9.8000000000000007</v>
          </cell>
          <cell r="T2673" t="str">
            <v>Dunning</v>
          </cell>
          <cell r="U2673" t="str">
            <v>NA</v>
          </cell>
          <cell r="V2673" t="str">
            <v>NO</v>
          </cell>
          <cell r="W2673" t="str">
            <v>NA</v>
          </cell>
          <cell r="X2673" t="str">
            <v>NA</v>
          </cell>
          <cell r="Y2673" t="str">
            <v>Forest</v>
          </cell>
          <cell r="Z2673">
            <v>1</v>
          </cell>
          <cell r="AA2673">
            <v>2</v>
          </cell>
          <cell r="AB2673" t="str">
            <v>Carnivore</v>
          </cell>
          <cell r="AC2673" t="str">
            <v>Invertivore</v>
          </cell>
          <cell r="AD2673" t="str">
            <v>Insessorial</v>
          </cell>
          <cell r="AE2673">
            <v>-38.659999999999997</v>
          </cell>
          <cell r="AF2673">
            <v>-14.83</v>
          </cell>
          <cell r="AG2673">
            <v>-28.58</v>
          </cell>
          <cell r="AH2673">
            <v>150.436466</v>
          </cell>
          <cell r="AI2673">
            <v>270681.40999999997</v>
          </cell>
          <cell r="AJ2673" t="str">
            <v>Extant</v>
          </cell>
        </row>
        <row r="2674">
          <cell r="A2674" t="str">
            <v>Sericornis nouhuysi</v>
          </cell>
          <cell r="B2674" t="str">
            <v>Acanthizidae</v>
          </cell>
          <cell r="C2674" t="str">
            <v>Passeriformes</v>
          </cell>
          <cell r="D2674">
            <v>9</v>
          </cell>
          <cell r="E2674">
            <v>2</v>
          </cell>
          <cell r="F2674">
            <v>6</v>
          </cell>
          <cell r="G2674">
            <v>1</v>
          </cell>
          <cell r="H2674">
            <v>4</v>
          </cell>
          <cell r="I2674">
            <v>15.4</v>
          </cell>
          <cell r="J2674">
            <v>8.8000000000000007</v>
          </cell>
          <cell r="K2674">
            <v>3.1</v>
          </cell>
          <cell r="L2674">
            <v>3.3</v>
          </cell>
          <cell r="M2674">
            <v>23.9</v>
          </cell>
          <cell r="N2674">
            <v>64</v>
          </cell>
          <cell r="O2674">
            <v>7.4</v>
          </cell>
          <cell r="P2674">
            <v>55.5</v>
          </cell>
          <cell r="Q2674">
            <v>11.8</v>
          </cell>
          <cell r="R2674">
            <v>44.6</v>
          </cell>
          <cell r="S2674">
            <v>17.100000000000001</v>
          </cell>
          <cell r="T2674" t="str">
            <v>Dunning</v>
          </cell>
          <cell r="U2674" t="str">
            <v>NA</v>
          </cell>
          <cell r="V2674" t="str">
            <v>NO</v>
          </cell>
          <cell r="W2674" t="str">
            <v>NA</v>
          </cell>
          <cell r="X2674" t="str">
            <v>NA</v>
          </cell>
          <cell r="Y2674" t="str">
            <v>Forest</v>
          </cell>
          <cell r="Z2674">
            <v>1</v>
          </cell>
          <cell r="AA2674">
            <v>1</v>
          </cell>
          <cell r="AB2674" t="str">
            <v>Carnivore</v>
          </cell>
          <cell r="AC2674" t="str">
            <v>Invertivore</v>
          </cell>
          <cell r="AD2674" t="str">
            <v>Insessorial</v>
          </cell>
          <cell r="AE2674" t="str">
            <v>NA</v>
          </cell>
          <cell r="AF2674" t="str">
            <v>NA</v>
          </cell>
          <cell r="AG2674" t="str">
            <v>NA</v>
          </cell>
          <cell r="AH2674" t="str">
            <v>NA</v>
          </cell>
          <cell r="AI2674" t="str">
            <v>NA</v>
          </cell>
          <cell r="AJ2674" t="str">
            <v>Extant</v>
          </cell>
        </row>
        <row r="2675">
          <cell r="A2675" t="str">
            <v>Sericornis papuensis</v>
          </cell>
          <cell r="B2675" t="str">
            <v>Acanthizidae</v>
          </cell>
          <cell r="C2675" t="str">
            <v>Passeriformes</v>
          </cell>
          <cell r="D2675">
            <v>9</v>
          </cell>
          <cell r="E2675">
            <v>2</v>
          </cell>
          <cell r="F2675">
            <v>7</v>
          </cell>
          <cell r="G2675">
            <v>0</v>
          </cell>
          <cell r="H2675">
            <v>4</v>
          </cell>
          <cell r="I2675">
            <v>12</v>
          </cell>
          <cell r="J2675">
            <v>6.7</v>
          </cell>
          <cell r="K2675">
            <v>2.6</v>
          </cell>
          <cell r="L2675">
            <v>2.8</v>
          </cell>
          <cell r="M2675">
            <v>19.399999999999999</v>
          </cell>
          <cell r="N2675">
            <v>57.4</v>
          </cell>
          <cell r="O2675">
            <v>6.6</v>
          </cell>
          <cell r="P2675">
            <v>49.5</v>
          </cell>
          <cell r="Q2675">
            <v>11.7</v>
          </cell>
          <cell r="R2675">
            <v>40.299999999999997</v>
          </cell>
          <cell r="S2675">
            <v>11.2</v>
          </cell>
          <cell r="T2675" t="str">
            <v>Dunning</v>
          </cell>
          <cell r="U2675" t="str">
            <v>NA</v>
          </cell>
          <cell r="V2675" t="str">
            <v>NO</v>
          </cell>
          <cell r="W2675" t="str">
            <v>NA</v>
          </cell>
          <cell r="X2675" t="str">
            <v>NA</v>
          </cell>
          <cell r="Y2675" t="str">
            <v>Forest</v>
          </cell>
          <cell r="Z2675">
            <v>1</v>
          </cell>
          <cell r="AA2675">
            <v>1</v>
          </cell>
          <cell r="AB2675" t="str">
            <v>Carnivore</v>
          </cell>
          <cell r="AC2675" t="str">
            <v>Invertivore</v>
          </cell>
          <cell r="AD2675" t="str">
            <v>Insessorial</v>
          </cell>
          <cell r="AE2675">
            <v>-9.57</v>
          </cell>
          <cell r="AF2675">
            <v>-2.33</v>
          </cell>
          <cell r="AG2675">
            <v>-5.17</v>
          </cell>
          <cell r="AH2675">
            <v>141.55462900000001</v>
          </cell>
          <cell r="AI2675">
            <v>86586.53</v>
          </cell>
          <cell r="AJ2675" t="str">
            <v>Extant</v>
          </cell>
        </row>
        <row r="2676">
          <cell r="A2676" t="str">
            <v>Sericornis perspicillatus</v>
          </cell>
          <cell r="B2676" t="str">
            <v>Acanthizidae</v>
          </cell>
          <cell r="C2676" t="str">
            <v>Passeriformes</v>
          </cell>
          <cell r="D2676">
            <v>10</v>
          </cell>
          <cell r="E2676">
            <v>2</v>
          </cell>
          <cell r="F2676">
            <v>8</v>
          </cell>
          <cell r="G2676">
            <v>0</v>
          </cell>
          <cell r="H2676">
            <v>4</v>
          </cell>
          <cell r="I2676">
            <v>13.5</v>
          </cell>
          <cell r="J2676">
            <v>8.3000000000000007</v>
          </cell>
          <cell r="K2676">
            <v>2.9</v>
          </cell>
          <cell r="L2676">
            <v>3</v>
          </cell>
          <cell r="M2676">
            <v>21.4</v>
          </cell>
          <cell r="N2676">
            <v>56.7</v>
          </cell>
          <cell r="O2676">
            <v>7.4</v>
          </cell>
          <cell r="P2676">
            <v>53.4</v>
          </cell>
          <cell r="Q2676">
            <v>12.2</v>
          </cell>
          <cell r="R2676">
            <v>40.1</v>
          </cell>
          <cell r="S2676">
            <v>9</v>
          </cell>
          <cell r="T2676" t="str">
            <v>Dunning</v>
          </cell>
          <cell r="U2676" t="str">
            <v>NA</v>
          </cell>
          <cell r="V2676" t="str">
            <v>NO</v>
          </cell>
          <cell r="W2676" t="str">
            <v>NA</v>
          </cell>
          <cell r="X2676" t="str">
            <v>NA</v>
          </cell>
          <cell r="Y2676" t="str">
            <v>Forest</v>
          </cell>
          <cell r="Z2676">
            <v>1</v>
          </cell>
          <cell r="AA2676">
            <v>1</v>
          </cell>
          <cell r="AB2676" t="str">
            <v>Carnivore</v>
          </cell>
          <cell r="AC2676" t="str">
            <v>Invertivore</v>
          </cell>
          <cell r="AD2676" t="str">
            <v>Insessorial</v>
          </cell>
          <cell r="AE2676">
            <v>-10.14</v>
          </cell>
          <cell r="AF2676">
            <v>-2.23</v>
          </cell>
          <cell r="AG2676">
            <v>-5.26</v>
          </cell>
          <cell r="AH2676">
            <v>141.81106510000001</v>
          </cell>
          <cell r="AI2676">
            <v>122449.64</v>
          </cell>
          <cell r="AJ2676" t="str">
            <v>Extant</v>
          </cell>
        </row>
        <row r="2677">
          <cell r="A2677" t="str">
            <v>Sericornis rufescens</v>
          </cell>
          <cell r="B2677" t="str">
            <v>Acanthizidae</v>
          </cell>
          <cell r="C2677" t="str">
            <v>Passeriformes</v>
          </cell>
          <cell r="D2677">
            <v>8</v>
          </cell>
          <cell r="E2677">
            <v>2</v>
          </cell>
          <cell r="F2677">
            <v>6</v>
          </cell>
          <cell r="G2677">
            <v>0</v>
          </cell>
          <cell r="H2677">
            <v>8</v>
          </cell>
          <cell r="I2677">
            <v>11.7</v>
          </cell>
          <cell r="J2677">
            <v>6.7</v>
          </cell>
          <cell r="K2677">
            <v>2.8</v>
          </cell>
          <cell r="L2677">
            <v>2.8</v>
          </cell>
          <cell r="M2677">
            <v>18.600000000000001</v>
          </cell>
          <cell r="N2677">
            <v>52.1</v>
          </cell>
          <cell r="O2677">
            <v>7.8</v>
          </cell>
          <cell r="P2677">
            <v>44.3</v>
          </cell>
          <cell r="Q2677">
            <v>14.9</v>
          </cell>
          <cell r="R2677">
            <v>39.799999999999997</v>
          </cell>
          <cell r="S2677">
            <v>8.5</v>
          </cell>
          <cell r="T2677" t="str">
            <v>Updated_literature</v>
          </cell>
          <cell r="U2677" t="str">
            <v>Dunning (2021)</v>
          </cell>
          <cell r="V2677" t="str">
            <v>NO</v>
          </cell>
          <cell r="W2677" t="str">
            <v>NA</v>
          </cell>
          <cell r="X2677" t="str">
            <v>NA</v>
          </cell>
          <cell r="Y2677" t="str">
            <v>Forest</v>
          </cell>
          <cell r="Z2677">
            <v>1</v>
          </cell>
          <cell r="AA2677">
            <v>1</v>
          </cell>
          <cell r="AB2677" t="str">
            <v>Carnivore</v>
          </cell>
          <cell r="AC2677" t="str">
            <v>Invertivore</v>
          </cell>
          <cell r="AD2677" t="str">
            <v>Insessorial</v>
          </cell>
          <cell r="AE2677">
            <v>-4.03</v>
          </cell>
          <cell r="AF2677">
            <v>-0.52</v>
          </cell>
          <cell r="AG2677">
            <v>-1.27</v>
          </cell>
          <cell r="AH2677">
            <v>133.32379220000001</v>
          </cell>
          <cell r="AI2677">
            <v>8367.91</v>
          </cell>
          <cell r="AJ2677" t="str">
            <v>Extant</v>
          </cell>
        </row>
        <row r="2678">
          <cell r="A2678" t="str">
            <v>Sericornis spilodera</v>
          </cell>
          <cell r="B2678" t="str">
            <v>Acanthizidae</v>
          </cell>
          <cell r="C2678" t="str">
            <v>Passeriformes</v>
          </cell>
          <cell r="D2678">
            <v>10</v>
          </cell>
          <cell r="E2678">
            <v>2</v>
          </cell>
          <cell r="F2678">
            <v>8</v>
          </cell>
          <cell r="G2678">
            <v>0</v>
          </cell>
          <cell r="H2678">
            <v>4</v>
          </cell>
          <cell r="I2678">
            <v>13.6</v>
          </cell>
          <cell r="J2678">
            <v>8.1999999999999993</v>
          </cell>
          <cell r="K2678">
            <v>3</v>
          </cell>
          <cell r="L2678">
            <v>3.4</v>
          </cell>
          <cell r="M2678">
            <v>18.399999999999999</v>
          </cell>
          <cell r="N2678">
            <v>58.1</v>
          </cell>
          <cell r="O2678">
            <v>6.3</v>
          </cell>
          <cell r="P2678">
            <v>49</v>
          </cell>
          <cell r="Q2678">
            <v>11.4</v>
          </cell>
          <cell r="R2678">
            <v>40.4</v>
          </cell>
          <cell r="S2678">
            <v>11.7</v>
          </cell>
          <cell r="T2678" t="str">
            <v>Dunning</v>
          </cell>
          <cell r="U2678" t="str">
            <v>NA</v>
          </cell>
          <cell r="V2678" t="str">
            <v>NO</v>
          </cell>
          <cell r="W2678" t="str">
            <v>NA</v>
          </cell>
          <cell r="X2678" t="str">
            <v>NA</v>
          </cell>
          <cell r="Y2678" t="str">
            <v>Forest</v>
          </cell>
          <cell r="Z2678">
            <v>1</v>
          </cell>
          <cell r="AA2678">
            <v>1</v>
          </cell>
          <cell r="AB2678" t="str">
            <v>Carnivore</v>
          </cell>
          <cell r="AC2678" t="str">
            <v>Invertivore</v>
          </cell>
          <cell r="AD2678" t="str">
            <v>Insessorial</v>
          </cell>
          <cell r="AE2678">
            <v>-10.33</v>
          </cell>
          <cell r="AF2678">
            <v>0.04</v>
          </cell>
          <cell r="AG2678">
            <v>-5.23</v>
          </cell>
          <cell r="AH2678">
            <v>141.57529109999999</v>
          </cell>
          <cell r="AI2678">
            <v>283199.34000000003</v>
          </cell>
          <cell r="AJ2678" t="str">
            <v>Extant</v>
          </cell>
        </row>
        <row r="2679">
          <cell r="A2679" t="str">
            <v>Sericornis virgatus</v>
          </cell>
          <cell r="B2679" t="str">
            <v>Acanthizidae</v>
          </cell>
          <cell r="C2679" t="str">
            <v>Passeriformes</v>
          </cell>
          <cell r="D2679">
            <v>5</v>
          </cell>
          <cell r="E2679">
            <v>1</v>
          </cell>
          <cell r="F2679">
            <v>2</v>
          </cell>
          <cell r="G2679">
            <v>2</v>
          </cell>
          <cell r="H2679">
            <v>4</v>
          </cell>
          <cell r="I2679">
            <v>15</v>
          </cell>
          <cell r="J2679">
            <v>8.6999999999999993</v>
          </cell>
          <cell r="K2679">
            <v>3.3</v>
          </cell>
          <cell r="L2679">
            <v>3.5</v>
          </cell>
          <cell r="M2679">
            <v>19.399999999999999</v>
          </cell>
          <cell r="N2679">
            <v>57</v>
          </cell>
          <cell r="O2679">
            <v>8.4</v>
          </cell>
          <cell r="P2679">
            <v>48.6</v>
          </cell>
          <cell r="Q2679">
            <v>14.7</v>
          </cell>
          <cell r="R2679">
            <v>35.9</v>
          </cell>
          <cell r="S2679">
            <v>12.4</v>
          </cell>
          <cell r="T2679" t="str">
            <v>Dunning</v>
          </cell>
          <cell r="U2679" t="str">
            <v>NA</v>
          </cell>
          <cell r="V2679" t="str">
            <v>NO</v>
          </cell>
          <cell r="W2679" t="str">
            <v>NA</v>
          </cell>
          <cell r="X2679" t="str">
            <v>NA</v>
          </cell>
          <cell r="Y2679" t="str">
            <v>Forest</v>
          </cell>
          <cell r="Z2679">
            <v>1</v>
          </cell>
          <cell r="AA2679">
            <v>1</v>
          </cell>
          <cell r="AB2679" t="str">
            <v>Carnivore</v>
          </cell>
          <cell r="AC2679" t="str">
            <v>Invertivore</v>
          </cell>
          <cell r="AD2679" t="str">
            <v>Insessorial</v>
          </cell>
          <cell r="AE2679" t="str">
            <v>NA</v>
          </cell>
          <cell r="AF2679" t="str">
            <v>NA</v>
          </cell>
          <cell r="AG2679" t="str">
            <v>NA</v>
          </cell>
          <cell r="AH2679" t="str">
            <v>NA</v>
          </cell>
          <cell r="AI2679" t="str">
            <v>NA</v>
          </cell>
          <cell r="AJ2679" t="str">
            <v>Extant</v>
          </cell>
        </row>
        <row r="2680">
          <cell r="A2680" t="str">
            <v>Smicrornis brevirostris</v>
          </cell>
          <cell r="B2680" t="str">
            <v>Acanthizidae</v>
          </cell>
          <cell r="C2680" t="str">
            <v>Passeriformes</v>
          </cell>
          <cell r="D2680">
            <v>19</v>
          </cell>
          <cell r="E2680">
            <v>6</v>
          </cell>
          <cell r="F2680">
            <v>13</v>
          </cell>
          <cell r="G2680">
            <v>0</v>
          </cell>
          <cell r="H2680">
            <v>4</v>
          </cell>
          <cell r="I2680">
            <v>8</v>
          </cell>
          <cell r="J2680">
            <v>4</v>
          </cell>
          <cell r="K2680">
            <v>2.4</v>
          </cell>
          <cell r="L2680">
            <v>2.8</v>
          </cell>
          <cell r="M2680">
            <v>15.7</v>
          </cell>
          <cell r="N2680">
            <v>49.6</v>
          </cell>
          <cell r="O2680">
            <v>8.4</v>
          </cell>
          <cell r="P2680">
            <v>42.1</v>
          </cell>
          <cell r="Q2680">
            <v>16.600000000000001</v>
          </cell>
          <cell r="R2680">
            <v>34</v>
          </cell>
          <cell r="S2680">
            <v>5.3</v>
          </cell>
          <cell r="T2680" t="str">
            <v>Dunning</v>
          </cell>
          <cell r="U2680" t="str">
            <v>NA</v>
          </cell>
          <cell r="V2680" t="str">
            <v>NO</v>
          </cell>
          <cell r="W2680" t="str">
            <v>NA</v>
          </cell>
          <cell r="X2680" t="str">
            <v>NA</v>
          </cell>
          <cell r="Y2680" t="str">
            <v>Woodland</v>
          </cell>
          <cell r="Z2680">
            <v>2</v>
          </cell>
          <cell r="AA2680">
            <v>1</v>
          </cell>
          <cell r="AB2680" t="str">
            <v>Carnivore</v>
          </cell>
          <cell r="AC2680" t="str">
            <v>Invertivore</v>
          </cell>
          <cell r="AD2680" t="str">
            <v>Insessorial</v>
          </cell>
          <cell r="AE2680">
            <v>-39.14</v>
          </cell>
          <cell r="AF2680">
            <v>-10.02</v>
          </cell>
          <cell r="AG2680">
            <v>-25.7</v>
          </cell>
          <cell r="AH2680">
            <v>134.77451439999999</v>
          </cell>
          <cell r="AI2680">
            <v>7230924.8799999999</v>
          </cell>
          <cell r="AJ2680" t="str">
            <v>Extant</v>
          </cell>
        </row>
        <row r="2681">
          <cell r="A2681" t="str">
            <v>Aegithalos caudatus</v>
          </cell>
          <cell r="B2681" t="str">
            <v>Aegithalidae</v>
          </cell>
          <cell r="C2681" t="str">
            <v>Passeriformes</v>
          </cell>
          <cell r="D2681">
            <v>21</v>
          </cell>
          <cell r="E2681">
            <v>10</v>
          </cell>
          <cell r="F2681">
            <v>11</v>
          </cell>
          <cell r="G2681">
            <v>0</v>
          </cell>
          <cell r="H2681">
            <v>8</v>
          </cell>
          <cell r="I2681">
            <v>7.6</v>
          </cell>
          <cell r="J2681">
            <v>4.5</v>
          </cell>
          <cell r="K2681">
            <v>2.6</v>
          </cell>
          <cell r="L2681">
            <v>3.3</v>
          </cell>
          <cell r="M2681">
            <v>15.8</v>
          </cell>
          <cell r="N2681">
            <v>61.4</v>
          </cell>
          <cell r="O2681">
            <v>13.3</v>
          </cell>
          <cell r="P2681">
            <v>48.2</v>
          </cell>
          <cell r="Q2681">
            <v>21.6</v>
          </cell>
          <cell r="R2681">
            <v>79.8</v>
          </cell>
          <cell r="S2681">
            <v>8.6</v>
          </cell>
          <cell r="T2681" t="str">
            <v>Dunning</v>
          </cell>
          <cell r="U2681" t="str">
            <v>NA</v>
          </cell>
          <cell r="V2681" t="str">
            <v>NO</v>
          </cell>
          <cell r="W2681" t="str">
            <v>NA</v>
          </cell>
          <cell r="X2681" t="str">
            <v>NA</v>
          </cell>
          <cell r="Y2681" t="str">
            <v>Forest</v>
          </cell>
          <cell r="Z2681">
            <v>2</v>
          </cell>
          <cell r="AA2681">
            <v>1</v>
          </cell>
          <cell r="AB2681" t="str">
            <v>Carnivore</v>
          </cell>
          <cell r="AC2681" t="str">
            <v>Invertivore</v>
          </cell>
          <cell r="AD2681" t="str">
            <v>Insessorial</v>
          </cell>
          <cell r="AE2681">
            <v>23.12</v>
          </cell>
          <cell r="AF2681">
            <v>68.3</v>
          </cell>
          <cell r="AG2681">
            <v>51.23</v>
          </cell>
          <cell r="AH2681">
            <v>74.925981550000003</v>
          </cell>
          <cell r="AI2681">
            <v>20041677.809999999</v>
          </cell>
          <cell r="AJ2681" t="str">
            <v>Extant</v>
          </cell>
        </row>
        <row r="2682">
          <cell r="A2682" t="str">
            <v>Aegithalos concinnus</v>
          </cell>
          <cell r="B2682" t="str">
            <v>Aegithalidae</v>
          </cell>
          <cell r="C2682" t="str">
            <v>Passeriformes</v>
          </cell>
          <cell r="D2682">
            <v>6</v>
          </cell>
          <cell r="E2682">
            <v>3</v>
          </cell>
          <cell r="F2682">
            <v>3</v>
          </cell>
          <cell r="G2682">
            <v>0</v>
          </cell>
          <cell r="H2682">
            <v>4</v>
          </cell>
          <cell r="I2682">
            <v>7.4</v>
          </cell>
          <cell r="J2682">
            <v>4.3</v>
          </cell>
          <cell r="K2682">
            <v>2.5</v>
          </cell>
          <cell r="L2682">
            <v>3</v>
          </cell>
          <cell r="M2682">
            <v>15.5</v>
          </cell>
          <cell r="N2682">
            <v>48.6</v>
          </cell>
          <cell r="O2682">
            <v>8.6</v>
          </cell>
          <cell r="P2682">
            <v>40</v>
          </cell>
          <cell r="Q2682">
            <v>17.600000000000001</v>
          </cell>
          <cell r="R2682">
            <v>46.8</v>
          </cell>
          <cell r="S2682">
            <v>6.1</v>
          </cell>
          <cell r="T2682" t="str">
            <v>Dunning</v>
          </cell>
          <cell r="U2682" t="str">
            <v>NA</v>
          </cell>
          <cell r="V2682" t="str">
            <v>NO</v>
          </cell>
          <cell r="W2682" t="str">
            <v>NA</v>
          </cell>
          <cell r="X2682" t="str">
            <v>NA</v>
          </cell>
          <cell r="Y2682" t="str">
            <v>Forest</v>
          </cell>
          <cell r="Z2682">
            <v>1</v>
          </cell>
          <cell r="AA2682">
            <v>1</v>
          </cell>
          <cell r="AB2682" t="str">
            <v>Carnivore</v>
          </cell>
          <cell r="AC2682" t="str">
            <v>Invertivore</v>
          </cell>
          <cell r="AD2682" t="str">
            <v>Insessorial</v>
          </cell>
          <cell r="AE2682">
            <v>11.22</v>
          </cell>
          <cell r="AF2682">
            <v>36.1</v>
          </cell>
          <cell r="AG2682">
            <v>27.15</v>
          </cell>
          <cell r="AH2682">
            <v>105.52741709999999</v>
          </cell>
          <cell r="AI2682">
            <v>3167482.99</v>
          </cell>
          <cell r="AJ2682" t="str">
            <v>Extant</v>
          </cell>
        </row>
        <row r="2683">
          <cell r="A2683" t="str">
            <v>Aegithalos fuliginosus</v>
          </cell>
          <cell r="B2683" t="str">
            <v>Aegithalidae</v>
          </cell>
          <cell r="C2683" t="str">
            <v>Passeriformes</v>
          </cell>
          <cell r="D2683">
            <v>4</v>
          </cell>
          <cell r="E2683">
            <v>2</v>
          </cell>
          <cell r="F2683">
            <v>2</v>
          </cell>
          <cell r="G2683">
            <v>0</v>
          </cell>
          <cell r="H2683">
            <v>4</v>
          </cell>
          <cell r="I2683">
            <v>7.7</v>
          </cell>
          <cell r="J2683">
            <v>4.4000000000000004</v>
          </cell>
          <cell r="K2683">
            <v>2.1</v>
          </cell>
          <cell r="L2683">
            <v>3</v>
          </cell>
          <cell r="M2683">
            <v>15.6</v>
          </cell>
          <cell r="N2683">
            <v>55.4</v>
          </cell>
          <cell r="O2683">
            <v>10.3</v>
          </cell>
          <cell r="P2683">
            <v>45</v>
          </cell>
          <cell r="Q2683">
            <v>18.600000000000001</v>
          </cell>
          <cell r="R2683">
            <v>57</v>
          </cell>
          <cell r="S2683">
            <v>5.65</v>
          </cell>
          <cell r="T2683" t="str">
            <v>Dunning</v>
          </cell>
          <cell r="U2683" t="str">
            <v>NA</v>
          </cell>
          <cell r="V2683" t="str">
            <v>NO</v>
          </cell>
          <cell r="W2683" t="str">
            <v>NA</v>
          </cell>
          <cell r="X2683" t="str">
            <v>NA</v>
          </cell>
          <cell r="Y2683" t="str">
            <v>Forest</v>
          </cell>
          <cell r="Z2683">
            <v>2</v>
          </cell>
          <cell r="AA2683">
            <v>1</v>
          </cell>
          <cell r="AB2683" t="str">
            <v>Carnivore</v>
          </cell>
          <cell r="AC2683" t="str">
            <v>Invertivore</v>
          </cell>
          <cell r="AD2683" t="str">
            <v>Insessorial</v>
          </cell>
          <cell r="AE2683">
            <v>27.25</v>
          </cell>
          <cell r="AF2683">
            <v>34.68</v>
          </cell>
          <cell r="AG2683">
            <v>31.85</v>
          </cell>
          <cell r="AH2683">
            <v>105.4301679</v>
          </cell>
          <cell r="AI2683">
            <v>216742.87</v>
          </cell>
          <cell r="AJ2683" t="str">
            <v>Extant</v>
          </cell>
        </row>
        <row r="2684">
          <cell r="A2684" t="str">
            <v>Aegithalos iouschistos</v>
          </cell>
          <cell r="B2684" t="str">
            <v>Aegithalidae</v>
          </cell>
          <cell r="C2684" t="str">
            <v>Passeriformes</v>
          </cell>
          <cell r="D2684">
            <v>13</v>
          </cell>
          <cell r="E2684">
            <v>4</v>
          </cell>
          <cell r="F2684">
            <v>5</v>
          </cell>
          <cell r="G2684">
            <v>4</v>
          </cell>
          <cell r="H2684">
            <v>12</v>
          </cell>
          <cell r="I2684">
            <v>7.8</v>
          </cell>
          <cell r="J2684">
            <v>4.9000000000000004</v>
          </cell>
          <cell r="K2684">
            <v>2.2999999999999998</v>
          </cell>
          <cell r="L2684">
            <v>2.7</v>
          </cell>
          <cell r="M2684">
            <v>16.5</v>
          </cell>
          <cell r="N2684">
            <v>55.3</v>
          </cell>
          <cell r="O2684">
            <v>8.8000000000000007</v>
          </cell>
          <cell r="P2684">
            <v>46.1</v>
          </cell>
          <cell r="Q2684">
            <v>16</v>
          </cell>
          <cell r="R2684">
            <v>52.9</v>
          </cell>
          <cell r="S2684">
            <v>7</v>
          </cell>
          <cell r="T2684" t="str">
            <v>Dunning</v>
          </cell>
          <cell r="U2684" t="str">
            <v>NA</v>
          </cell>
          <cell r="V2684" t="str">
            <v>NO</v>
          </cell>
          <cell r="W2684" t="str">
            <v>NA</v>
          </cell>
          <cell r="X2684" t="str">
            <v>NA</v>
          </cell>
          <cell r="Y2684" t="str">
            <v>Forest</v>
          </cell>
          <cell r="Z2684">
            <v>2</v>
          </cell>
          <cell r="AA2684">
            <v>1</v>
          </cell>
          <cell r="AB2684" t="str">
            <v>Carnivore</v>
          </cell>
          <cell r="AC2684" t="str">
            <v>Invertivore</v>
          </cell>
          <cell r="AD2684" t="str">
            <v>Insessorial</v>
          </cell>
          <cell r="AE2684">
            <v>20.94</v>
          </cell>
          <cell r="AF2684">
            <v>32.049999999999997</v>
          </cell>
          <cell r="AG2684">
            <v>28.19</v>
          </cell>
          <cell r="AH2684">
            <v>97.431118670000004</v>
          </cell>
          <cell r="AI2684">
            <v>216141.2</v>
          </cell>
          <cell r="AJ2684" t="str">
            <v>Extant</v>
          </cell>
        </row>
        <row r="2685">
          <cell r="A2685" t="str">
            <v>Aegithalos leucogenys</v>
          </cell>
          <cell r="B2685" t="str">
            <v>Aegithalidae</v>
          </cell>
          <cell r="C2685" t="str">
            <v>Passeriformes</v>
          </cell>
          <cell r="D2685">
            <v>4</v>
          </cell>
          <cell r="E2685">
            <v>2</v>
          </cell>
          <cell r="F2685">
            <v>2</v>
          </cell>
          <cell r="G2685">
            <v>0</v>
          </cell>
          <cell r="H2685">
            <v>4</v>
          </cell>
          <cell r="I2685">
            <v>7.6</v>
          </cell>
          <cell r="J2685">
            <v>4.8</v>
          </cell>
          <cell r="K2685">
            <v>2</v>
          </cell>
          <cell r="L2685">
            <v>3.2</v>
          </cell>
          <cell r="M2685">
            <v>16.2</v>
          </cell>
          <cell r="N2685">
            <v>52.8</v>
          </cell>
          <cell r="O2685">
            <v>8.8000000000000007</v>
          </cell>
          <cell r="P2685">
            <v>44</v>
          </cell>
          <cell r="Q2685">
            <v>16.600000000000001</v>
          </cell>
          <cell r="R2685">
            <v>51</v>
          </cell>
          <cell r="S2685">
            <v>6.7</v>
          </cell>
          <cell r="T2685" t="str">
            <v>Dunning</v>
          </cell>
          <cell r="U2685" t="str">
            <v>NA</v>
          </cell>
          <cell r="V2685" t="str">
            <v>NO</v>
          </cell>
          <cell r="W2685" t="str">
            <v>NA</v>
          </cell>
          <cell r="X2685" t="str">
            <v>NA</v>
          </cell>
          <cell r="Y2685" t="str">
            <v>Forest</v>
          </cell>
          <cell r="Z2685">
            <v>2</v>
          </cell>
          <cell r="AA2685">
            <v>1</v>
          </cell>
          <cell r="AB2685" t="str">
            <v>Carnivore</v>
          </cell>
          <cell r="AC2685" t="str">
            <v>Invertivore</v>
          </cell>
          <cell r="AD2685" t="str">
            <v>Insessorial</v>
          </cell>
          <cell r="AE2685">
            <v>29.95</v>
          </cell>
          <cell r="AF2685">
            <v>36.44</v>
          </cell>
          <cell r="AG2685">
            <v>33.14</v>
          </cell>
          <cell r="AH2685">
            <v>69.783417869999994</v>
          </cell>
          <cell r="AI2685">
            <v>171568.74</v>
          </cell>
          <cell r="AJ2685" t="str">
            <v>Extant</v>
          </cell>
        </row>
        <row r="2686">
          <cell r="A2686" t="str">
            <v>Aegithalos niveogularis</v>
          </cell>
          <cell r="B2686" t="str">
            <v>Aegithalidae</v>
          </cell>
          <cell r="C2686" t="str">
            <v>Passeriformes</v>
          </cell>
          <cell r="D2686">
            <v>5</v>
          </cell>
          <cell r="E2686">
            <v>2</v>
          </cell>
          <cell r="F2686">
            <v>3</v>
          </cell>
          <cell r="G2686">
            <v>0</v>
          </cell>
          <cell r="H2686">
            <v>4</v>
          </cell>
          <cell r="I2686">
            <v>9.1</v>
          </cell>
          <cell r="J2686">
            <v>5.3</v>
          </cell>
          <cell r="K2686">
            <v>2.5</v>
          </cell>
          <cell r="L2686">
            <v>3</v>
          </cell>
          <cell r="M2686">
            <v>17.899999999999999</v>
          </cell>
          <cell r="N2686">
            <v>59.7</v>
          </cell>
          <cell r="O2686">
            <v>8.9</v>
          </cell>
          <cell r="P2686">
            <v>50.5</v>
          </cell>
          <cell r="Q2686">
            <v>15.1</v>
          </cell>
          <cell r="R2686">
            <v>56.4</v>
          </cell>
          <cell r="S2686">
            <v>7.8</v>
          </cell>
          <cell r="T2686" t="str">
            <v>Dunning</v>
          </cell>
          <cell r="U2686" t="str">
            <v>NA</v>
          </cell>
          <cell r="V2686" t="str">
            <v>NO</v>
          </cell>
          <cell r="W2686" t="str">
            <v>NA</v>
          </cell>
          <cell r="X2686" t="str">
            <v>NA</v>
          </cell>
          <cell r="Y2686" t="str">
            <v>Forest</v>
          </cell>
          <cell r="Z2686">
            <v>2</v>
          </cell>
          <cell r="AA2686">
            <v>1</v>
          </cell>
          <cell r="AB2686" t="str">
            <v>Carnivore</v>
          </cell>
          <cell r="AC2686" t="str">
            <v>Invertivore</v>
          </cell>
          <cell r="AD2686" t="str">
            <v>Insessorial</v>
          </cell>
          <cell r="AE2686">
            <v>27.92</v>
          </cell>
          <cell r="AF2686">
            <v>35.94</v>
          </cell>
          <cell r="AG2686">
            <v>31.96</v>
          </cell>
          <cell r="AH2686">
            <v>77.621235069999997</v>
          </cell>
          <cell r="AI2686">
            <v>180594.85</v>
          </cell>
          <cell r="AJ2686" t="str">
            <v>Extant</v>
          </cell>
        </row>
        <row r="2687">
          <cell r="A2687" t="str">
            <v>Leptopoecile elegans</v>
          </cell>
          <cell r="B2687" t="str">
            <v>Aegithalidae</v>
          </cell>
          <cell r="C2687" t="str">
            <v>Passeriformes</v>
          </cell>
          <cell r="D2687">
            <v>5</v>
          </cell>
          <cell r="E2687">
            <v>2</v>
          </cell>
          <cell r="F2687">
            <v>3</v>
          </cell>
          <cell r="G2687">
            <v>0</v>
          </cell>
          <cell r="H2687">
            <v>4</v>
          </cell>
          <cell r="I2687">
            <v>10.5</v>
          </cell>
          <cell r="J2687">
            <v>6.1</v>
          </cell>
          <cell r="K2687">
            <v>2.4</v>
          </cell>
          <cell r="L2687">
            <v>2.2999999999999998</v>
          </cell>
          <cell r="M2687">
            <v>19.2</v>
          </cell>
          <cell r="N2687">
            <v>55.9</v>
          </cell>
          <cell r="O2687">
            <v>9</v>
          </cell>
          <cell r="P2687">
            <v>46.4</v>
          </cell>
          <cell r="Q2687">
            <v>16.2</v>
          </cell>
          <cell r="R2687">
            <v>45.4</v>
          </cell>
          <cell r="S2687">
            <v>6.21</v>
          </cell>
          <cell r="T2687" t="str">
            <v>Dunning</v>
          </cell>
          <cell r="U2687" t="str">
            <v>NA</v>
          </cell>
          <cell r="V2687" t="str">
            <v>NO</v>
          </cell>
          <cell r="W2687" t="str">
            <v>NA</v>
          </cell>
          <cell r="X2687" t="str">
            <v>NA</v>
          </cell>
          <cell r="Y2687" t="str">
            <v>Forest</v>
          </cell>
          <cell r="Z2687">
            <v>2</v>
          </cell>
          <cell r="AA2687">
            <v>1</v>
          </cell>
          <cell r="AB2687" t="str">
            <v>Carnivore</v>
          </cell>
          <cell r="AC2687" t="str">
            <v>Invertivore</v>
          </cell>
          <cell r="AD2687" t="str">
            <v>Insessorial</v>
          </cell>
          <cell r="AE2687">
            <v>27.15</v>
          </cell>
          <cell r="AF2687">
            <v>39.770000000000003</v>
          </cell>
          <cell r="AG2687">
            <v>33.97</v>
          </cell>
          <cell r="AH2687">
            <v>99.284673729999994</v>
          </cell>
          <cell r="AI2687">
            <v>815155.61</v>
          </cell>
          <cell r="AJ2687" t="str">
            <v>Extant</v>
          </cell>
        </row>
        <row r="2688">
          <cell r="A2688" t="str">
            <v>Leptopoecile sophiae</v>
          </cell>
          <cell r="B2688" t="str">
            <v>Aegithalidae</v>
          </cell>
          <cell r="C2688" t="str">
            <v>Passeriformes</v>
          </cell>
          <cell r="D2688">
            <v>5</v>
          </cell>
          <cell r="E2688">
            <v>2</v>
          </cell>
          <cell r="F2688">
            <v>3</v>
          </cell>
          <cell r="G2688">
            <v>0</v>
          </cell>
          <cell r="H2688">
            <v>4</v>
          </cell>
          <cell r="I2688">
            <v>10.1</v>
          </cell>
          <cell r="J2688">
            <v>5.6</v>
          </cell>
          <cell r="K2688">
            <v>2.2000000000000002</v>
          </cell>
          <cell r="L2688">
            <v>2.4</v>
          </cell>
          <cell r="M2688">
            <v>19.5</v>
          </cell>
          <cell r="N2688">
            <v>52.1</v>
          </cell>
          <cell r="O2688">
            <v>5.6</v>
          </cell>
          <cell r="P2688">
            <v>46.3</v>
          </cell>
          <cell r="Q2688">
            <v>10.8</v>
          </cell>
          <cell r="R2688">
            <v>55.8</v>
          </cell>
          <cell r="S2688">
            <v>6.9</v>
          </cell>
          <cell r="T2688" t="str">
            <v>Dunning</v>
          </cell>
          <cell r="U2688" t="str">
            <v>NA</v>
          </cell>
          <cell r="V2688" t="str">
            <v>NO</v>
          </cell>
          <cell r="W2688" t="str">
            <v>NA</v>
          </cell>
          <cell r="X2688" t="str">
            <v>NA</v>
          </cell>
          <cell r="Y2688" t="str">
            <v>Forest</v>
          </cell>
          <cell r="Z2688">
            <v>2</v>
          </cell>
          <cell r="AA2688">
            <v>1</v>
          </cell>
          <cell r="AB2688" t="str">
            <v>Carnivore</v>
          </cell>
          <cell r="AC2688" t="str">
            <v>Invertivore</v>
          </cell>
          <cell r="AD2688" t="str">
            <v>Insessorial</v>
          </cell>
          <cell r="AE2688">
            <v>27.74</v>
          </cell>
          <cell r="AF2688">
            <v>45.71</v>
          </cell>
          <cell r="AG2688">
            <v>36.15</v>
          </cell>
          <cell r="AH2688">
            <v>90.28811614</v>
          </cell>
          <cell r="AI2688">
            <v>1295650.44</v>
          </cell>
          <cell r="AJ2688" t="str">
            <v>Extant</v>
          </cell>
        </row>
        <row r="2689">
          <cell r="A2689" t="str">
            <v>Psaltria exilis</v>
          </cell>
          <cell r="B2689" t="str">
            <v>Aegithalidae</v>
          </cell>
          <cell r="C2689" t="str">
            <v>Passeriformes</v>
          </cell>
          <cell r="D2689">
            <v>4</v>
          </cell>
          <cell r="E2689">
            <v>2</v>
          </cell>
          <cell r="F2689">
            <v>2</v>
          </cell>
          <cell r="G2689">
            <v>0</v>
          </cell>
          <cell r="H2689">
            <v>4</v>
          </cell>
          <cell r="I2689">
            <v>5.8</v>
          </cell>
          <cell r="J2689">
            <v>3.3</v>
          </cell>
          <cell r="K2689">
            <v>2.5</v>
          </cell>
          <cell r="L2689">
            <v>2.8</v>
          </cell>
          <cell r="M2689">
            <v>13.1</v>
          </cell>
          <cell r="N2689">
            <v>41.6</v>
          </cell>
          <cell r="O2689">
            <v>5.6</v>
          </cell>
          <cell r="P2689">
            <v>36</v>
          </cell>
          <cell r="Q2689">
            <v>13.4</v>
          </cell>
          <cell r="R2689">
            <v>41.8</v>
          </cell>
          <cell r="S2689">
            <v>4</v>
          </cell>
          <cell r="T2689" t="str">
            <v>EltonTraits_Model</v>
          </cell>
          <cell r="U2689" t="str">
            <v>NA</v>
          </cell>
          <cell r="V2689" t="str">
            <v>NO</v>
          </cell>
          <cell r="W2689" t="str">
            <v>NA</v>
          </cell>
          <cell r="X2689" t="str">
            <v>NA</v>
          </cell>
          <cell r="Y2689" t="str">
            <v>Forest</v>
          </cell>
          <cell r="Z2689">
            <v>1</v>
          </cell>
          <cell r="AA2689">
            <v>2</v>
          </cell>
          <cell r="AB2689" t="str">
            <v>Carnivore</v>
          </cell>
          <cell r="AC2689" t="str">
            <v>Invertivore</v>
          </cell>
          <cell r="AD2689" t="str">
            <v>Insessorial</v>
          </cell>
          <cell r="AE2689">
            <v>-7.61</v>
          </cell>
          <cell r="AF2689">
            <v>-6.26</v>
          </cell>
          <cell r="AG2689">
            <v>-7.1</v>
          </cell>
          <cell r="AH2689">
            <v>108.09662969999999</v>
          </cell>
          <cell r="AI2689">
            <v>11281.75</v>
          </cell>
          <cell r="AJ2689" t="str">
            <v>Extant</v>
          </cell>
        </row>
        <row r="2690">
          <cell r="A2690" t="str">
            <v>Psaltriparus minimus</v>
          </cell>
          <cell r="B2690" t="str">
            <v>Aegithalidae</v>
          </cell>
          <cell r="C2690" t="str">
            <v>Passeriformes</v>
          </cell>
          <cell r="D2690">
            <v>4</v>
          </cell>
          <cell r="E2690">
            <v>2</v>
          </cell>
          <cell r="F2690">
            <v>2</v>
          </cell>
          <cell r="G2690">
            <v>0</v>
          </cell>
          <cell r="H2690">
            <v>4</v>
          </cell>
          <cell r="I2690">
            <v>7.8</v>
          </cell>
          <cell r="J2690">
            <v>4.5999999999999996</v>
          </cell>
          <cell r="K2690">
            <v>2.4</v>
          </cell>
          <cell r="L2690">
            <v>3.4</v>
          </cell>
          <cell r="M2690">
            <v>15.7</v>
          </cell>
          <cell r="N2690">
            <v>45.2</v>
          </cell>
          <cell r="O2690">
            <v>8.8000000000000007</v>
          </cell>
          <cell r="P2690">
            <v>36.5</v>
          </cell>
          <cell r="Q2690">
            <v>19.399999999999999</v>
          </cell>
          <cell r="R2690">
            <v>52.2</v>
          </cell>
          <cell r="S2690">
            <v>5.3</v>
          </cell>
          <cell r="T2690" t="str">
            <v>Dunning</v>
          </cell>
          <cell r="U2690" t="str">
            <v>NA</v>
          </cell>
          <cell r="V2690" t="str">
            <v>NO</v>
          </cell>
          <cell r="W2690" t="str">
            <v>NA</v>
          </cell>
          <cell r="X2690" t="str">
            <v>NA</v>
          </cell>
          <cell r="Y2690" t="str">
            <v>Woodland</v>
          </cell>
          <cell r="Z2690">
            <v>2</v>
          </cell>
          <cell r="AA2690">
            <v>1</v>
          </cell>
          <cell r="AB2690" t="str">
            <v>Carnivore</v>
          </cell>
          <cell r="AC2690" t="str">
            <v>Invertivore</v>
          </cell>
          <cell r="AD2690" t="str">
            <v>Insessorial</v>
          </cell>
          <cell r="AE2690">
            <v>14.09</v>
          </cell>
          <cell r="AF2690">
            <v>50.39</v>
          </cell>
          <cell r="AG2690">
            <v>34.369999999999997</v>
          </cell>
          <cell r="AH2690">
            <v>-110.8560617</v>
          </cell>
          <cell r="AI2690">
            <v>2692275.52</v>
          </cell>
          <cell r="AJ2690" t="str">
            <v>Extant</v>
          </cell>
        </row>
        <row r="2691">
          <cell r="A2691" t="str">
            <v>Aegithina lafresnayei</v>
          </cell>
          <cell r="B2691" t="str">
            <v>Aegithinidae</v>
          </cell>
          <cell r="C2691" t="str">
            <v>Passeriformes</v>
          </cell>
          <cell r="D2691">
            <v>4</v>
          </cell>
          <cell r="E2691">
            <v>2</v>
          </cell>
          <cell r="F2691">
            <v>2</v>
          </cell>
          <cell r="G2691">
            <v>0</v>
          </cell>
          <cell r="H2691">
            <v>4</v>
          </cell>
          <cell r="I2691">
            <v>23.4</v>
          </cell>
          <cell r="J2691">
            <v>14.9</v>
          </cell>
          <cell r="K2691">
            <v>5.0999999999999996</v>
          </cell>
          <cell r="L2691">
            <v>6.3</v>
          </cell>
          <cell r="M2691">
            <v>20.100000000000001</v>
          </cell>
          <cell r="N2691">
            <v>70.5</v>
          </cell>
          <cell r="O2691">
            <v>6</v>
          </cell>
          <cell r="P2691">
            <v>64.5</v>
          </cell>
          <cell r="Q2691">
            <v>8.6</v>
          </cell>
          <cell r="R2691">
            <v>56</v>
          </cell>
          <cell r="S2691">
            <v>11.96</v>
          </cell>
          <cell r="T2691" t="str">
            <v>EltonTraits_GenAvg</v>
          </cell>
          <cell r="U2691" t="str">
            <v>NA</v>
          </cell>
          <cell r="V2691" t="str">
            <v>NO</v>
          </cell>
          <cell r="W2691" t="str">
            <v>NA</v>
          </cell>
          <cell r="X2691" t="str">
            <v>NA</v>
          </cell>
          <cell r="Y2691" t="str">
            <v>Forest</v>
          </cell>
          <cell r="Z2691">
            <v>1</v>
          </cell>
          <cell r="AA2691">
            <v>1</v>
          </cell>
          <cell r="AB2691" t="str">
            <v>Carnivore</v>
          </cell>
          <cell r="AC2691" t="str">
            <v>Invertivore</v>
          </cell>
          <cell r="AD2691" t="str">
            <v>Insessorial</v>
          </cell>
          <cell r="AE2691">
            <v>1.18</v>
          </cell>
          <cell r="AF2691">
            <v>22.79</v>
          </cell>
          <cell r="AG2691">
            <v>15.28</v>
          </cell>
          <cell r="AH2691">
            <v>102.1507788</v>
          </cell>
          <cell r="AI2691">
            <v>1675913.71</v>
          </cell>
          <cell r="AJ2691" t="str">
            <v>Extant</v>
          </cell>
        </row>
        <row r="2692">
          <cell r="A2692" t="str">
            <v>Aegithina nigrolutea</v>
          </cell>
          <cell r="B2692" t="str">
            <v>Aegithinidae</v>
          </cell>
          <cell r="C2692" t="str">
            <v>Passeriformes</v>
          </cell>
          <cell r="D2692">
            <v>5</v>
          </cell>
          <cell r="E2692">
            <v>2</v>
          </cell>
          <cell r="F2692">
            <v>3</v>
          </cell>
          <cell r="G2692">
            <v>0</v>
          </cell>
          <cell r="H2692">
            <v>4</v>
          </cell>
          <cell r="I2692">
            <v>15.7</v>
          </cell>
          <cell r="J2692">
            <v>9.8000000000000007</v>
          </cell>
          <cell r="K2692">
            <v>3.7</v>
          </cell>
          <cell r="L2692">
            <v>3.7</v>
          </cell>
          <cell r="M2692">
            <v>18</v>
          </cell>
          <cell r="N2692">
            <v>64.400000000000006</v>
          </cell>
          <cell r="O2692">
            <v>8</v>
          </cell>
          <cell r="P2692">
            <v>56.5</v>
          </cell>
          <cell r="Q2692">
            <v>12.4</v>
          </cell>
          <cell r="R2692">
            <v>47.2</v>
          </cell>
          <cell r="S2692">
            <v>11.83</v>
          </cell>
          <cell r="T2692" t="str">
            <v>Dunning</v>
          </cell>
          <cell r="U2692" t="str">
            <v>NA</v>
          </cell>
          <cell r="V2692" t="str">
            <v>NO</v>
          </cell>
          <cell r="W2692" t="str">
            <v>NA</v>
          </cell>
          <cell r="X2692" t="str">
            <v>NA</v>
          </cell>
          <cell r="Y2692" t="str">
            <v>Shrubland</v>
          </cell>
          <cell r="Z2692">
            <v>2</v>
          </cell>
          <cell r="AA2692">
            <v>1</v>
          </cell>
          <cell r="AB2692" t="str">
            <v>Carnivore</v>
          </cell>
          <cell r="AC2692" t="str">
            <v>Invertivore</v>
          </cell>
          <cell r="AD2692" t="str">
            <v>Insessorial</v>
          </cell>
          <cell r="AE2692">
            <v>6.67</v>
          </cell>
          <cell r="AF2692">
            <v>30.68</v>
          </cell>
          <cell r="AG2692">
            <v>24.1</v>
          </cell>
          <cell r="AH2692">
            <v>76.968325789999994</v>
          </cell>
          <cell r="AI2692">
            <v>714297.74</v>
          </cell>
          <cell r="AJ2692" t="str">
            <v>Extant</v>
          </cell>
        </row>
        <row r="2693">
          <cell r="A2693" t="str">
            <v>Aegithina tiphia</v>
          </cell>
          <cell r="B2693" t="str">
            <v>Aegithinidae</v>
          </cell>
          <cell r="C2693" t="str">
            <v>Passeriformes</v>
          </cell>
          <cell r="D2693">
            <v>14</v>
          </cell>
          <cell r="E2693">
            <v>1</v>
          </cell>
          <cell r="F2693">
            <v>12</v>
          </cell>
          <cell r="G2693">
            <v>1</v>
          </cell>
          <cell r="H2693">
            <v>13</v>
          </cell>
          <cell r="I2693">
            <v>17</v>
          </cell>
          <cell r="J2693">
            <v>10.8</v>
          </cell>
          <cell r="K2693">
            <v>4.3</v>
          </cell>
          <cell r="L2693">
            <v>4.5</v>
          </cell>
          <cell r="M2693">
            <v>19.7</v>
          </cell>
          <cell r="N2693">
            <v>61.6</v>
          </cell>
          <cell r="O2693">
            <v>6.2</v>
          </cell>
          <cell r="P2693">
            <v>55.2</v>
          </cell>
          <cell r="Q2693">
            <v>10</v>
          </cell>
          <cell r="R2693">
            <v>47.8</v>
          </cell>
          <cell r="S2693">
            <v>12</v>
          </cell>
          <cell r="T2693" t="str">
            <v>Dunning</v>
          </cell>
          <cell r="U2693" t="str">
            <v>NA</v>
          </cell>
          <cell r="V2693" t="str">
            <v>NO</v>
          </cell>
          <cell r="W2693" t="str">
            <v>NA</v>
          </cell>
          <cell r="X2693" t="str">
            <v>NA</v>
          </cell>
          <cell r="Y2693" t="str">
            <v>Forest</v>
          </cell>
          <cell r="Z2693">
            <v>1</v>
          </cell>
          <cell r="AA2693">
            <v>1</v>
          </cell>
          <cell r="AB2693" t="str">
            <v>Carnivore</v>
          </cell>
          <cell r="AC2693" t="str">
            <v>Invertivore</v>
          </cell>
          <cell r="AD2693" t="str">
            <v>Insessorial</v>
          </cell>
          <cell r="AE2693">
            <v>-8.85</v>
          </cell>
          <cell r="AF2693">
            <v>32.65</v>
          </cell>
          <cell r="AG2693">
            <v>15.54</v>
          </cell>
          <cell r="AH2693">
            <v>93.441787070000004</v>
          </cell>
          <cell r="AI2693">
            <v>6356008.5199999996</v>
          </cell>
          <cell r="AJ2693" t="str">
            <v>Extant</v>
          </cell>
        </row>
        <row r="2694">
          <cell r="A2694" t="str">
            <v>Aegithina viridissima</v>
          </cell>
          <cell r="B2694" t="str">
            <v>Aegithinidae</v>
          </cell>
          <cell r="C2694" t="str">
            <v>Passeriformes</v>
          </cell>
          <cell r="D2694">
            <v>7</v>
          </cell>
          <cell r="E2694">
            <v>3</v>
          </cell>
          <cell r="F2694">
            <v>4</v>
          </cell>
          <cell r="G2694">
            <v>0</v>
          </cell>
          <cell r="H2694">
            <v>4</v>
          </cell>
          <cell r="I2694">
            <v>15.9</v>
          </cell>
          <cell r="J2694">
            <v>10.6</v>
          </cell>
          <cell r="K2694">
            <v>4.2</v>
          </cell>
          <cell r="L2694">
            <v>4.4000000000000004</v>
          </cell>
          <cell r="M2694">
            <v>17.7</v>
          </cell>
          <cell r="N2694">
            <v>61.9</v>
          </cell>
          <cell r="O2694">
            <v>7</v>
          </cell>
          <cell r="P2694">
            <v>54.7</v>
          </cell>
          <cell r="Q2694">
            <v>11.4</v>
          </cell>
          <cell r="R2694">
            <v>43.9</v>
          </cell>
          <cell r="S2694">
            <v>13.4</v>
          </cell>
          <cell r="T2694" t="str">
            <v>Dunning</v>
          </cell>
          <cell r="U2694" t="str">
            <v>NA</v>
          </cell>
          <cell r="V2694" t="str">
            <v>NO</v>
          </cell>
          <cell r="W2694" t="str">
            <v>NA</v>
          </cell>
          <cell r="X2694" t="str">
            <v>NA</v>
          </cell>
          <cell r="Y2694" t="str">
            <v>Forest</v>
          </cell>
          <cell r="Z2694">
            <v>1</v>
          </cell>
          <cell r="AA2694">
            <v>1</v>
          </cell>
          <cell r="AB2694" t="str">
            <v>Carnivore</v>
          </cell>
          <cell r="AC2694" t="str">
            <v>Invertivore</v>
          </cell>
          <cell r="AD2694" t="str">
            <v>Insessorial</v>
          </cell>
          <cell r="AE2694">
            <v>-6.17</v>
          </cell>
          <cell r="AF2694">
            <v>12.67</v>
          </cell>
          <cell r="AG2694">
            <v>1.02</v>
          </cell>
          <cell r="AH2694">
            <v>108.238604</v>
          </cell>
          <cell r="AI2694">
            <v>1109607.1200000001</v>
          </cell>
          <cell r="AJ2694" t="str">
            <v>Extant</v>
          </cell>
        </row>
        <row r="2695">
          <cell r="A2695" t="str">
            <v>Alaemon alaudipes</v>
          </cell>
          <cell r="B2695" t="str">
            <v>Alaudidae</v>
          </cell>
          <cell r="C2695" t="str">
            <v>Passeriformes</v>
          </cell>
          <cell r="D2695">
            <v>5</v>
          </cell>
          <cell r="E2695">
            <v>2</v>
          </cell>
          <cell r="F2695">
            <v>3</v>
          </cell>
          <cell r="G2695">
            <v>0</v>
          </cell>
          <cell r="H2695">
            <v>4</v>
          </cell>
          <cell r="I2695">
            <v>29</v>
          </cell>
          <cell r="J2695">
            <v>19.100000000000001</v>
          </cell>
          <cell r="K2695">
            <v>5</v>
          </cell>
          <cell r="L2695">
            <v>5.0999999999999996</v>
          </cell>
          <cell r="M2695">
            <v>30.8</v>
          </cell>
          <cell r="N2695">
            <v>120.8</v>
          </cell>
          <cell r="O2695">
            <v>33.9</v>
          </cell>
          <cell r="P2695">
            <v>86.9</v>
          </cell>
          <cell r="Q2695">
            <v>28</v>
          </cell>
          <cell r="R2695">
            <v>88.8</v>
          </cell>
          <cell r="S2695">
            <v>43.72</v>
          </cell>
          <cell r="T2695" t="str">
            <v>Dunning</v>
          </cell>
          <cell r="U2695" t="str">
            <v>NA</v>
          </cell>
          <cell r="V2695" t="str">
            <v>NO</v>
          </cell>
          <cell r="W2695" t="str">
            <v>NA</v>
          </cell>
          <cell r="X2695" t="str">
            <v>NA</v>
          </cell>
          <cell r="Y2695" t="str">
            <v>Desert</v>
          </cell>
          <cell r="Z2695">
            <v>3</v>
          </cell>
          <cell r="AA2695">
            <v>1</v>
          </cell>
          <cell r="AB2695" t="str">
            <v>Carnivore</v>
          </cell>
          <cell r="AC2695" t="str">
            <v>Invertivore</v>
          </cell>
          <cell r="AD2695" t="str">
            <v>Terrestrial</v>
          </cell>
          <cell r="AE2695">
            <v>9.7799999999999994</v>
          </cell>
          <cell r="AF2695">
            <v>36.79</v>
          </cell>
          <cell r="AG2695">
            <v>24.91</v>
          </cell>
          <cell r="AH2695">
            <v>27.455605349999999</v>
          </cell>
          <cell r="AI2695">
            <v>10471834.07</v>
          </cell>
          <cell r="AJ2695" t="str">
            <v>Extant</v>
          </cell>
        </row>
        <row r="2696">
          <cell r="A2696" t="str">
            <v>Alaemon hamertoni</v>
          </cell>
          <cell r="B2696" t="str">
            <v>Alaudidae</v>
          </cell>
          <cell r="C2696" t="str">
            <v>Passeriformes</v>
          </cell>
          <cell r="D2696">
            <v>5</v>
          </cell>
          <cell r="E2696">
            <v>3</v>
          </cell>
          <cell r="F2696">
            <v>2</v>
          </cell>
          <cell r="G2696">
            <v>0</v>
          </cell>
          <cell r="H2696">
            <v>4</v>
          </cell>
          <cell r="I2696">
            <v>18.8</v>
          </cell>
          <cell r="J2696">
            <v>11.1</v>
          </cell>
          <cell r="K2696">
            <v>3.5</v>
          </cell>
          <cell r="L2696">
            <v>3.6</v>
          </cell>
          <cell r="M2696">
            <v>29.4</v>
          </cell>
          <cell r="N2696">
            <v>98.2</v>
          </cell>
          <cell r="O2696">
            <v>23.2</v>
          </cell>
          <cell r="P2696">
            <v>74</v>
          </cell>
          <cell r="Q2696">
            <v>23.9</v>
          </cell>
          <cell r="R2696">
            <v>71.8</v>
          </cell>
          <cell r="S2696">
            <v>43.7</v>
          </cell>
          <cell r="T2696" t="str">
            <v>Inferred</v>
          </cell>
          <cell r="U2696" t="str">
            <v>NA</v>
          </cell>
          <cell r="V2696" t="str">
            <v>YES</v>
          </cell>
          <cell r="W2696" t="str">
            <v>Body Mass</v>
          </cell>
          <cell r="X2696" t="str">
            <v>Alaemon alaudipes</v>
          </cell>
          <cell r="Y2696" t="str">
            <v>Grassland</v>
          </cell>
          <cell r="Z2696">
            <v>3</v>
          </cell>
          <cell r="AA2696">
            <v>1</v>
          </cell>
          <cell r="AB2696" t="str">
            <v>Carnivore</v>
          </cell>
          <cell r="AC2696" t="str">
            <v>Invertivore</v>
          </cell>
          <cell r="AD2696" t="str">
            <v>Terrestrial</v>
          </cell>
          <cell r="AE2696">
            <v>2.0699999999999998</v>
          </cell>
          <cell r="AF2696">
            <v>11.84</v>
          </cell>
          <cell r="AG2696">
            <v>9.08</v>
          </cell>
          <cell r="AH2696">
            <v>48.688207669999997</v>
          </cell>
          <cell r="AI2696">
            <v>160427.89000000001</v>
          </cell>
          <cell r="AJ2696" t="str">
            <v>Extant</v>
          </cell>
        </row>
        <row r="2697">
          <cell r="A2697" t="str">
            <v>Alauda arvensis</v>
          </cell>
          <cell r="B2697" t="str">
            <v>Alaudidae</v>
          </cell>
          <cell r="C2697" t="str">
            <v>Passeriformes</v>
          </cell>
          <cell r="D2697">
            <v>29</v>
          </cell>
          <cell r="E2697">
            <v>10</v>
          </cell>
          <cell r="F2697">
            <v>19</v>
          </cell>
          <cell r="G2697">
            <v>0</v>
          </cell>
          <cell r="H2697">
            <v>12</v>
          </cell>
          <cell r="I2697">
            <v>14.8</v>
          </cell>
          <cell r="J2697">
            <v>8.6999999999999993</v>
          </cell>
          <cell r="K2697">
            <v>4.5</v>
          </cell>
          <cell r="L2697">
            <v>4.8</v>
          </cell>
          <cell r="M2697">
            <v>23.9</v>
          </cell>
          <cell r="N2697">
            <v>108</v>
          </cell>
          <cell r="O2697">
            <v>37.5</v>
          </cell>
          <cell r="P2697">
            <v>70.599999999999994</v>
          </cell>
          <cell r="Q2697">
            <v>34.700000000000003</v>
          </cell>
          <cell r="R2697">
            <v>67.7</v>
          </cell>
          <cell r="S2697">
            <v>37.31</v>
          </cell>
          <cell r="T2697" t="str">
            <v>Dunning</v>
          </cell>
          <cell r="U2697" t="str">
            <v>NA</v>
          </cell>
          <cell r="V2697" t="str">
            <v>NO</v>
          </cell>
          <cell r="W2697" t="str">
            <v>NA</v>
          </cell>
          <cell r="X2697" t="str">
            <v>NA</v>
          </cell>
          <cell r="Y2697" t="str">
            <v>Grassland</v>
          </cell>
          <cell r="Z2697">
            <v>3</v>
          </cell>
          <cell r="AA2697">
            <v>2</v>
          </cell>
          <cell r="AB2697" t="str">
            <v>Omnivore</v>
          </cell>
          <cell r="AC2697" t="str">
            <v>Omnivore</v>
          </cell>
          <cell r="AD2697" t="str">
            <v>Terrestrial</v>
          </cell>
          <cell r="AE2697">
            <v>-47.24</v>
          </cell>
          <cell r="AF2697">
            <v>71.13</v>
          </cell>
          <cell r="AG2697">
            <v>49.74</v>
          </cell>
          <cell r="AH2697">
            <v>74.536364910000003</v>
          </cell>
          <cell r="AI2697">
            <v>33005050.82</v>
          </cell>
          <cell r="AJ2697" t="str">
            <v>Extant</v>
          </cell>
        </row>
        <row r="2698">
          <cell r="A2698" t="str">
            <v>Alauda gulgula</v>
          </cell>
          <cell r="B2698" t="str">
            <v>Alaudidae</v>
          </cell>
          <cell r="C2698" t="str">
            <v>Passeriformes</v>
          </cell>
          <cell r="D2698">
            <v>11</v>
          </cell>
          <cell r="E2698">
            <v>2</v>
          </cell>
          <cell r="F2698">
            <v>9</v>
          </cell>
          <cell r="G2698">
            <v>0</v>
          </cell>
          <cell r="H2698">
            <v>10</v>
          </cell>
          <cell r="I2698">
            <v>14.8</v>
          </cell>
          <cell r="J2698">
            <v>9.6999999999999993</v>
          </cell>
          <cell r="K2698">
            <v>4.3</v>
          </cell>
          <cell r="L2698">
            <v>4.5999999999999996</v>
          </cell>
          <cell r="M2698">
            <v>23.3</v>
          </cell>
          <cell r="N2698">
            <v>86.4</v>
          </cell>
          <cell r="O2698">
            <v>23.7</v>
          </cell>
          <cell r="P2698">
            <v>62.6</v>
          </cell>
          <cell r="Q2698">
            <v>27.5</v>
          </cell>
          <cell r="R2698">
            <v>52.2</v>
          </cell>
          <cell r="S2698">
            <v>26.3</v>
          </cell>
          <cell r="T2698" t="str">
            <v>Dunning</v>
          </cell>
          <cell r="U2698" t="str">
            <v>NA</v>
          </cell>
          <cell r="V2698" t="str">
            <v>NO</v>
          </cell>
          <cell r="W2698" t="str">
            <v>NA</v>
          </cell>
          <cell r="X2698" t="str">
            <v>NA</v>
          </cell>
          <cell r="Y2698" t="str">
            <v>Grassland</v>
          </cell>
          <cell r="Z2698">
            <v>3</v>
          </cell>
          <cell r="AA2698">
            <v>2</v>
          </cell>
          <cell r="AB2698" t="str">
            <v>Omnivore</v>
          </cell>
          <cell r="AC2698" t="str">
            <v>Omnivore</v>
          </cell>
          <cell r="AD2698" t="str">
            <v>Terrestrial</v>
          </cell>
          <cell r="AE2698">
            <v>5.56</v>
          </cell>
          <cell r="AF2698">
            <v>46.8</v>
          </cell>
          <cell r="AG2698">
            <v>27.53</v>
          </cell>
          <cell r="AH2698">
            <v>89.85191494</v>
          </cell>
          <cell r="AI2698">
            <v>11895680.09</v>
          </cell>
          <cell r="AJ2698" t="str">
            <v>Extant</v>
          </cell>
        </row>
        <row r="2699">
          <cell r="A2699" t="str">
            <v>Alauda japonica</v>
          </cell>
          <cell r="B2699" t="str">
            <v>Alaudidae</v>
          </cell>
          <cell r="C2699" t="str">
            <v>Passeriformes</v>
          </cell>
          <cell r="D2699">
            <v>5</v>
          </cell>
          <cell r="E2699">
            <v>2</v>
          </cell>
          <cell r="F2699">
            <v>3</v>
          </cell>
          <cell r="G2699">
            <v>0</v>
          </cell>
          <cell r="H2699">
            <v>4</v>
          </cell>
          <cell r="I2699">
            <v>13.6</v>
          </cell>
          <cell r="J2699">
            <v>8.8000000000000007</v>
          </cell>
          <cell r="K2699">
            <v>4.0999999999999996</v>
          </cell>
          <cell r="L2699">
            <v>4.5</v>
          </cell>
          <cell r="M2699">
            <v>22.7</v>
          </cell>
          <cell r="N2699">
            <v>99.3</v>
          </cell>
          <cell r="O2699">
            <v>25.6</v>
          </cell>
          <cell r="P2699">
            <v>72.599999999999994</v>
          </cell>
          <cell r="Q2699">
            <v>26</v>
          </cell>
          <cell r="R2699">
            <v>67.400000000000006</v>
          </cell>
          <cell r="S2699">
            <v>37.299999999999997</v>
          </cell>
          <cell r="T2699" t="str">
            <v>Inferred</v>
          </cell>
          <cell r="U2699" t="str">
            <v>NA</v>
          </cell>
          <cell r="V2699" t="str">
            <v>YES</v>
          </cell>
          <cell r="W2699" t="str">
            <v>Body Mass</v>
          </cell>
          <cell r="X2699" t="str">
            <v>Alauda arvensis</v>
          </cell>
          <cell r="Y2699" t="str">
            <v>Grassland</v>
          </cell>
          <cell r="Z2699">
            <v>3</v>
          </cell>
          <cell r="AA2699">
            <v>2</v>
          </cell>
          <cell r="AB2699" t="str">
            <v>Omnivore</v>
          </cell>
          <cell r="AC2699" t="str">
            <v>Omnivore</v>
          </cell>
          <cell r="AD2699" t="str">
            <v>Terrestrial</v>
          </cell>
          <cell r="AE2699" t="str">
            <v>NA</v>
          </cell>
          <cell r="AF2699" t="str">
            <v>NA</v>
          </cell>
          <cell r="AG2699" t="str">
            <v>NA</v>
          </cell>
          <cell r="AH2699" t="str">
            <v>NA</v>
          </cell>
          <cell r="AI2699" t="str">
            <v>NA</v>
          </cell>
          <cell r="AJ2699" t="str">
            <v>Extant</v>
          </cell>
        </row>
        <row r="2700">
          <cell r="A2700" t="str">
            <v>Alauda razae</v>
          </cell>
          <cell r="B2700" t="str">
            <v>Alaudidae</v>
          </cell>
          <cell r="C2700" t="str">
            <v>Passeriformes</v>
          </cell>
          <cell r="D2700">
            <v>5</v>
          </cell>
          <cell r="E2700">
            <v>2</v>
          </cell>
          <cell r="F2700">
            <v>3</v>
          </cell>
          <cell r="G2700">
            <v>0</v>
          </cell>
          <cell r="H2700">
            <v>4</v>
          </cell>
          <cell r="I2700">
            <v>15.7</v>
          </cell>
          <cell r="J2700">
            <v>10.5</v>
          </cell>
          <cell r="K2700">
            <v>4.5</v>
          </cell>
          <cell r="L2700">
            <v>5.2</v>
          </cell>
          <cell r="M2700">
            <v>20.9</v>
          </cell>
          <cell r="N2700">
            <v>79.900000000000006</v>
          </cell>
          <cell r="O2700">
            <v>16.7</v>
          </cell>
          <cell r="P2700">
            <v>62.4</v>
          </cell>
          <cell r="Q2700">
            <v>21.1</v>
          </cell>
          <cell r="R2700">
            <v>46.7</v>
          </cell>
          <cell r="S2700">
            <v>21.9</v>
          </cell>
          <cell r="T2700" t="str">
            <v>Dunning</v>
          </cell>
          <cell r="U2700" t="str">
            <v>NA</v>
          </cell>
          <cell r="V2700" t="str">
            <v>NO</v>
          </cell>
          <cell r="W2700" t="str">
            <v>NA</v>
          </cell>
          <cell r="X2700" t="str">
            <v>NA</v>
          </cell>
          <cell r="Y2700" t="str">
            <v>Shrubland</v>
          </cell>
          <cell r="Z2700">
            <v>3</v>
          </cell>
          <cell r="AA2700">
            <v>1</v>
          </cell>
          <cell r="AB2700" t="str">
            <v>Omnivore</v>
          </cell>
          <cell r="AC2700" t="str">
            <v>Omnivore</v>
          </cell>
          <cell r="AD2700" t="str">
            <v>Terrestrial</v>
          </cell>
          <cell r="AE2700">
            <v>16.61</v>
          </cell>
          <cell r="AF2700">
            <v>16.63</v>
          </cell>
          <cell r="AG2700">
            <v>16.62</v>
          </cell>
          <cell r="AH2700">
            <v>-24.601657790000001</v>
          </cell>
          <cell r="AI2700">
            <v>1.92</v>
          </cell>
          <cell r="AJ2700" t="str">
            <v>Extant</v>
          </cell>
        </row>
        <row r="2701">
          <cell r="A2701" t="str">
            <v>Ammomanes cinctura</v>
          </cell>
          <cell r="B2701" t="str">
            <v>Alaudidae</v>
          </cell>
          <cell r="C2701" t="str">
            <v>Passeriformes</v>
          </cell>
          <cell r="D2701">
            <v>11</v>
          </cell>
          <cell r="E2701">
            <v>9</v>
          </cell>
          <cell r="F2701">
            <v>2</v>
          </cell>
          <cell r="G2701">
            <v>0</v>
          </cell>
          <cell r="H2701">
            <v>11</v>
          </cell>
          <cell r="I2701">
            <v>12.5</v>
          </cell>
          <cell r="J2701">
            <v>7.7</v>
          </cell>
          <cell r="K2701">
            <v>4.0999999999999996</v>
          </cell>
          <cell r="L2701">
            <v>4.4000000000000004</v>
          </cell>
          <cell r="M2701">
            <v>20.7</v>
          </cell>
          <cell r="N2701">
            <v>89.8</v>
          </cell>
          <cell r="O2701">
            <v>25</v>
          </cell>
          <cell r="P2701">
            <v>64.900000000000006</v>
          </cell>
          <cell r="Q2701">
            <v>27.7</v>
          </cell>
          <cell r="R2701">
            <v>52.8</v>
          </cell>
          <cell r="S2701">
            <v>18.13</v>
          </cell>
          <cell r="T2701" t="str">
            <v>Dunning</v>
          </cell>
          <cell r="U2701" t="str">
            <v>NA</v>
          </cell>
          <cell r="V2701" t="str">
            <v>NO</v>
          </cell>
          <cell r="W2701" t="str">
            <v>NA</v>
          </cell>
          <cell r="X2701" t="str">
            <v>NA</v>
          </cell>
          <cell r="Y2701" t="str">
            <v>Desert</v>
          </cell>
          <cell r="Z2701">
            <v>3</v>
          </cell>
          <cell r="AA2701">
            <v>2</v>
          </cell>
          <cell r="AB2701" t="str">
            <v>Herbivore</v>
          </cell>
          <cell r="AC2701" t="str">
            <v>Granivore</v>
          </cell>
          <cell r="AD2701" t="str">
            <v>Terrestrial</v>
          </cell>
          <cell r="AE2701">
            <v>14.05</v>
          </cell>
          <cell r="AF2701">
            <v>36.979999999999997</v>
          </cell>
          <cell r="AG2701">
            <v>26.75</v>
          </cell>
          <cell r="AH2701">
            <v>21.807173949999999</v>
          </cell>
          <cell r="AI2701">
            <v>7019361.8799999999</v>
          </cell>
          <cell r="AJ2701" t="str">
            <v>Extant</v>
          </cell>
        </row>
        <row r="2702">
          <cell r="A2702" t="str">
            <v>Ammomanes deserti</v>
          </cell>
          <cell r="B2702" t="str">
            <v>Alaudidae</v>
          </cell>
          <cell r="C2702" t="str">
            <v>Passeriformes</v>
          </cell>
          <cell r="D2702">
            <v>5</v>
          </cell>
          <cell r="E2702">
            <v>2</v>
          </cell>
          <cell r="F2702">
            <v>3</v>
          </cell>
          <cell r="G2702">
            <v>0</v>
          </cell>
          <cell r="H2702">
            <v>4</v>
          </cell>
          <cell r="I2702">
            <v>16.3</v>
          </cell>
          <cell r="J2702">
            <v>10</v>
          </cell>
          <cell r="K2702">
            <v>4.4000000000000004</v>
          </cell>
          <cell r="L2702">
            <v>5.6</v>
          </cell>
          <cell r="M2702">
            <v>21.4</v>
          </cell>
          <cell r="N2702">
            <v>96.2</v>
          </cell>
          <cell r="O2702">
            <v>23.1</v>
          </cell>
          <cell r="P2702">
            <v>72.7</v>
          </cell>
          <cell r="Q2702">
            <v>24.1</v>
          </cell>
          <cell r="R2702">
            <v>64</v>
          </cell>
          <cell r="S2702">
            <v>23.8</v>
          </cell>
          <cell r="T2702" t="str">
            <v>Dunning</v>
          </cell>
          <cell r="U2702" t="str">
            <v>NA</v>
          </cell>
          <cell r="V2702" t="str">
            <v>NO</v>
          </cell>
          <cell r="W2702" t="str">
            <v>NA</v>
          </cell>
          <cell r="X2702" t="str">
            <v>NA</v>
          </cell>
          <cell r="Y2702" t="str">
            <v>Desert</v>
          </cell>
          <cell r="Z2702">
            <v>3</v>
          </cell>
          <cell r="AA2702">
            <v>2</v>
          </cell>
          <cell r="AB2702" t="str">
            <v>Omnivore</v>
          </cell>
          <cell r="AC2702" t="str">
            <v>Omnivore</v>
          </cell>
          <cell r="AD2702" t="str">
            <v>Terrestrial</v>
          </cell>
          <cell r="AE2702">
            <v>7.24</v>
          </cell>
          <cell r="AF2702">
            <v>44.27</v>
          </cell>
          <cell r="AG2702">
            <v>25.61</v>
          </cell>
          <cell r="AH2702">
            <v>28.695102930000001</v>
          </cell>
          <cell r="AI2702">
            <v>11432995.720000001</v>
          </cell>
          <cell r="AJ2702" t="str">
            <v>Extant</v>
          </cell>
        </row>
        <row r="2703">
          <cell r="A2703" t="str">
            <v>Ammomanes grayi</v>
          </cell>
          <cell r="B2703" t="str">
            <v>Alaudidae</v>
          </cell>
          <cell r="C2703" t="str">
            <v>Passeriformes</v>
          </cell>
          <cell r="D2703">
            <v>5</v>
          </cell>
          <cell r="E2703">
            <v>2</v>
          </cell>
          <cell r="F2703">
            <v>3</v>
          </cell>
          <cell r="G2703">
            <v>0</v>
          </cell>
          <cell r="H2703">
            <v>4</v>
          </cell>
          <cell r="I2703">
            <v>14.1</v>
          </cell>
          <cell r="J2703">
            <v>9.1999999999999993</v>
          </cell>
          <cell r="K2703">
            <v>4.3</v>
          </cell>
          <cell r="L2703">
            <v>4.5999999999999996</v>
          </cell>
          <cell r="M2703">
            <v>20.8</v>
          </cell>
          <cell r="N2703">
            <v>81.400000000000006</v>
          </cell>
          <cell r="O2703">
            <v>19.7</v>
          </cell>
          <cell r="P2703">
            <v>61.8</v>
          </cell>
          <cell r="Q2703">
            <v>24.1</v>
          </cell>
          <cell r="R2703">
            <v>48.4</v>
          </cell>
          <cell r="S2703">
            <v>21.41</v>
          </cell>
          <cell r="T2703" t="str">
            <v>Dunning</v>
          </cell>
          <cell r="U2703" t="str">
            <v>NA</v>
          </cell>
          <cell r="V2703" t="str">
            <v>NO</v>
          </cell>
          <cell r="W2703" t="str">
            <v>NA</v>
          </cell>
          <cell r="X2703" t="str">
            <v>NA</v>
          </cell>
          <cell r="Y2703" t="str">
            <v>Desert</v>
          </cell>
          <cell r="Z2703">
            <v>3</v>
          </cell>
          <cell r="AA2703">
            <v>1</v>
          </cell>
          <cell r="AB2703" t="str">
            <v>Omnivore</v>
          </cell>
          <cell r="AC2703" t="str">
            <v>Omnivore</v>
          </cell>
          <cell r="AD2703" t="str">
            <v>Terrestrial</v>
          </cell>
          <cell r="AE2703">
            <v>-27.16</v>
          </cell>
          <cell r="AF2703">
            <v>-15.22</v>
          </cell>
          <cell r="AG2703">
            <v>-21.53</v>
          </cell>
          <cell r="AH2703">
            <v>14.388060579999999</v>
          </cell>
          <cell r="AI2703">
            <v>184607.34</v>
          </cell>
          <cell r="AJ2703" t="str">
            <v>Extant</v>
          </cell>
        </row>
        <row r="2704">
          <cell r="A2704" t="str">
            <v>Ammomanes phoenicura</v>
          </cell>
          <cell r="B2704" t="str">
            <v>Alaudidae</v>
          </cell>
          <cell r="C2704" t="str">
            <v>Passeriformes</v>
          </cell>
          <cell r="D2704">
            <v>5</v>
          </cell>
          <cell r="E2704">
            <v>2</v>
          </cell>
          <cell r="F2704">
            <v>3</v>
          </cell>
          <cell r="G2704">
            <v>0</v>
          </cell>
          <cell r="H2704">
            <v>4</v>
          </cell>
          <cell r="I2704">
            <v>14.9</v>
          </cell>
          <cell r="J2704">
            <v>9.4</v>
          </cell>
          <cell r="K2704">
            <v>5.4</v>
          </cell>
          <cell r="L2704">
            <v>6.7</v>
          </cell>
          <cell r="M2704">
            <v>21.7</v>
          </cell>
          <cell r="N2704">
            <v>101</v>
          </cell>
          <cell r="O2704">
            <v>28</v>
          </cell>
          <cell r="P2704">
            <v>72</v>
          </cell>
          <cell r="Q2704">
            <v>28</v>
          </cell>
          <cell r="R2704">
            <v>60</v>
          </cell>
          <cell r="S2704">
            <v>25.6</v>
          </cell>
          <cell r="T2704" t="str">
            <v>Dunning</v>
          </cell>
          <cell r="U2704" t="str">
            <v>NA</v>
          </cell>
          <cell r="V2704" t="str">
            <v>NO</v>
          </cell>
          <cell r="W2704" t="str">
            <v>NA</v>
          </cell>
          <cell r="X2704" t="str">
            <v>NA</v>
          </cell>
          <cell r="Y2704" t="str">
            <v>Grassland</v>
          </cell>
          <cell r="Z2704">
            <v>3</v>
          </cell>
          <cell r="AA2704">
            <v>2</v>
          </cell>
          <cell r="AB2704" t="str">
            <v>Omnivore</v>
          </cell>
          <cell r="AC2704" t="str">
            <v>Omnivore</v>
          </cell>
          <cell r="AD2704" t="str">
            <v>Terrestrial</v>
          </cell>
          <cell r="AE2704">
            <v>8.25</v>
          </cell>
          <cell r="AF2704">
            <v>32.17</v>
          </cell>
          <cell r="AG2704">
            <v>20.84</v>
          </cell>
          <cell r="AH2704">
            <v>77.47658156</v>
          </cell>
          <cell r="AI2704">
            <v>1826048.11</v>
          </cell>
          <cell r="AJ2704" t="str">
            <v>Extant</v>
          </cell>
        </row>
        <row r="2705">
          <cell r="A2705" t="str">
            <v>Calandrella acutirostris</v>
          </cell>
          <cell r="B2705" t="str">
            <v>Alaudidae</v>
          </cell>
          <cell r="C2705" t="str">
            <v>Passeriformes</v>
          </cell>
          <cell r="D2705">
            <v>4</v>
          </cell>
          <cell r="E2705">
            <v>2</v>
          </cell>
          <cell r="F2705">
            <v>2</v>
          </cell>
          <cell r="G2705">
            <v>0</v>
          </cell>
          <cell r="H2705">
            <v>4</v>
          </cell>
          <cell r="I2705">
            <v>12.9</v>
          </cell>
          <cell r="J2705">
            <v>8.6</v>
          </cell>
          <cell r="K2705">
            <v>4</v>
          </cell>
          <cell r="L2705">
            <v>5</v>
          </cell>
          <cell r="M2705">
            <v>18.899999999999999</v>
          </cell>
          <cell r="N2705">
            <v>89</v>
          </cell>
          <cell r="O2705">
            <v>24.6</v>
          </cell>
          <cell r="P2705">
            <v>64.400000000000006</v>
          </cell>
          <cell r="Q2705">
            <v>27.5</v>
          </cell>
          <cell r="R2705">
            <v>64.2</v>
          </cell>
          <cell r="S2705">
            <v>20.16</v>
          </cell>
          <cell r="T2705" t="str">
            <v>Dunning</v>
          </cell>
          <cell r="U2705" t="str">
            <v>NA</v>
          </cell>
          <cell r="V2705" t="str">
            <v>NO</v>
          </cell>
          <cell r="W2705" t="str">
            <v>NA</v>
          </cell>
          <cell r="X2705" t="str">
            <v>NA</v>
          </cell>
          <cell r="Y2705" t="str">
            <v>Grassland</v>
          </cell>
          <cell r="Z2705">
            <v>3</v>
          </cell>
          <cell r="AA2705">
            <v>3</v>
          </cell>
          <cell r="AB2705" t="str">
            <v>Omnivore</v>
          </cell>
          <cell r="AC2705" t="str">
            <v>Omnivore</v>
          </cell>
          <cell r="AD2705" t="str">
            <v>Terrestrial</v>
          </cell>
          <cell r="AE2705">
            <v>25.09</v>
          </cell>
          <cell r="AF2705">
            <v>44</v>
          </cell>
          <cell r="AG2705">
            <v>35.020000000000003</v>
          </cell>
          <cell r="AH2705">
            <v>83.274395200000001</v>
          </cell>
          <cell r="AI2705">
            <v>4184614.09</v>
          </cell>
          <cell r="AJ2705" t="str">
            <v>Extant</v>
          </cell>
        </row>
        <row r="2706">
          <cell r="A2706" t="str">
            <v>Calandrella brachydactyla</v>
          </cell>
          <cell r="B2706" t="str">
            <v>Alaudidae</v>
          </cell>
          <cell r="C2706" t="str">
            <v>Passeriformes</v>
          </cell>
          <cell r="D2706">
            <v>13</v>
          </cell>
          <cell r="E2706">
            <v>6</v>
          </cell>
          <cell r="F2706">
            <v>7</v>
          </cell>
          <cell r="G2706">
            <v>0</v>
          </cell>
          <cell r="H2706">
            <v>4</v>
          </cell>
          <cell r="I2706">
            <v>12.6</v>
          </cell>
          <cell r="J2706">
            <v>8.6</v>
          </cell>
          <cell r="K2706">
            <v>4.3</v>
          </cell>
          <cell r="L2706">
            <v>5.0999999999999996</v>
          </cell>
          <cell r="M2706">
            <v>19.8</v>
          </cell>
          <cell r="N2706">
            <v>93.5</v>
          </cell>
          <cell r="O2706">
            <v>32.299999999999997</v>
          </cell>
          <cell r="P2706">
            <v>61.2</v>
          </cell>
          <cell r="Q2706">
            <v>34.5</v>
          </cell>
          <cell r="R2706">
            <v>59.8</v>
          </cell>
          <cell r="S2706">
            <v>21.06</v>
          </cell>
          <cell r="T2706" t="str">
            <v>Dunning</v>
          </cell>
          <cell r="U2706" t="str">
            <v>NA</v>
          </cell>
          <cell r="V2706" t="str">
            <v>NO</v>
          </cell>
          <cell r="W2706" t="str">
            <v>NA</v>
          </cell>
          <cell r="X2706" t="str">
            <v>NA</v>
          </cell>
          <cell r="Y2706" t="str">
            <v>Grassland</v>
          </cell>
          <cell r="Z2706">
            <v>3</v>
          </cell>
          <cell r="AA2706">
            <v>2</v>
          </cell>
          <cell r="AB2706" t="str">
            <v>Omnivore</v>
          </cell>
          <cell r="AC2706" t="str">
            <v>Omnivore</v>
          </cell>
          <cell r="AD2706" t="str">
            <v>Terrestrial</v>
          </cell>
          <cell r="AE2706">
            <v>23.29</v>
          </cell>
          <cell r="AF2706">
            <v>54.42</v>
          </cell>
          <cell r="AG2706">
            <v>42.09</v>
          </cell>
          <cell r="AH2706">
            <v>66.252807189999999</v>
          </cell>
          <cell r="AI2706">
            <v>13543066.59</v>
          </cell>
          <cell r="AJ2706" t="str">
            <v>Extant</v>
          </cell>
        </row>
        <row r="2707">
          <cell r="A2707" t="str">
            <v>Calandrella cheleensis</v>
          </cell>
          <cell r="B2707" t="str">
            <v>Alaudidae</v>
          </cell>
          <cell r="C2707" t="str">
            <v>Passeriformes</v>
          </cell>
          <cell r="D2707">
            <v>5</v>
          </cell>
          <cell r="E2707">
            <v>2</v>
          </cell>
          <cell r="F2707">
            <v>3</v>
          </cell>
          <cell r="G2707">
            <v>0</v>
          </cell>
          <cell r="H2707">
            <v>4</v>
          </cell>
          <cell r="I2707">
            <v>11.7</v>
          </cell>
          <cell r="J2707">
            <v>7.2</v>
          </cell>
          <cell r="K2707">
            <v>3.8</v>
          </cell>
          <cell r="L2707">
            <v>4.5999999999999996</v>
          </cell>
          <cell r="M2707">
            <v>18.399999999999999</v>
          </cell>
          <cell r="N2707">
            <v>86.6</v>
          </cell>
          <cell r="O2707">
            <v>24.4</v>
          </cell>
          <cell r="P2707">
            <v>61.8</v>
          </cell>
          <cell r="Q2707">
            <v>28.4</v>
          </cell>
          <cell r="R2707">
            <v>63.4</v>
          </cell>
          <cell r="S2707">
            <v>22.2</v>
          </cell>
          <cell r="T2707" t="str">
            <v>Dunning</v>
          </cell>
          <cell r="U2707" t="str">
            <v>NA</v>
          </cell>
          <cell r="V2707" t="str">
            <v>NO</v>
          </cell>
          <cell r="W2707" t="str">
            <v>NA</v>
          </cell>
          <cell r="X2707" t="str">
            <v>NA</v>
          </cell>
          <cell r="Y2707" t="str">
            <v>Grassland</v>
          </cell>
          <cell r="Z2707">
            <v>3</v>
          </cell>
          <cell r="AA2707">
            <v>2</v>
          </cell>
          <cell r="AB2707" t="str">
            <v>Omnivore</v>
          </cell>
          <cell r="AC2707" t="str">
            <v>Omnivore</v>
          </cell>
          <cell r="AD2707" t="str">
            <v>Terrestrial</v>
          </cell>
          <cell r="AE2707" t="str">
            <v>NA</v>
          </cell>
          <cell r="AF2707" t="str">
            <v>NA</v>
          </cell>
          <cell r="AG2707" t="str">
            <v>NA</v>
          </cell>
          <cell r="AH2707" t="str">
            <v>NA</v>
          </cell>
          <cell r="AI2707" t="str">
            <v>NA</v>
          </cell>
          <cell r="AJ2707" t="str">
            <v>Extant</v>
          </cell>
        </row>
        <row r="2708">
          <cell r="A2708" t="str">
            <v>Calandrella cinerea</v>
          </cell>
          <cell r="B2708" t="str">
            <v>Alaudidae</v>
          </cell>
          <cell r="C2708" t="str">
            <v>Passeriformes</v>
          </cell>
          <cell r="D2708">
            <v>13</v>
          </cell>
          <cell r="E2708">
            <v>5</v>
          </cell>
          <cell r="F2708">
            <v>8</v>
          </cell>
          <cell r="G2708">
            <v>0</v>
          </cell>
          <cell r="H2708">
            <v>12</v>
          </cell>
          <cell r="I2708">
            <v>13.2</v>
          </cell>
          <cell r="J2708">
            <v>8.8000000000000007</v>
          </cell>
          <cell r="K2708">
            <v>4.4000000000000004</v>
          </cell>
          <cell r="L2708">
            <v>4.8</v>
          </cell>
          <cell r="M2708">
            <v>19.399999999999999</v>
          </cell>
          <cell r="N2708">
            <v>89.2</v>
          </cell>
          <cell r="O2708">
            <v>25.3</v>
          </cell>
          <cell r="P2708">
            <v>63.9</v>
          </cell>
          <cell r="Q2708">
            <v>28.4</v>
          </cell>
          <cell r="R2708">
            <v>59.8</v>
          </cell>
          <cell r="S2708">
            <v>23.7</v>
          </cell>
          <cell r="T2708" t="str">
            <v>Dunning</v>
          </cell>
          <cell r="U2708" t="str">
            <v>NA</v>
          </cell>
          <cell r="V2708" t="str">
            <v>NO</v>
          </cell>
          <cell r="W2708" t="str">
            <v>NA</v>
          </cell>
          <cell r="X2708" t="str">
            <v>NA</v>
          </cell>
          <cell r="Y2708" t="str">
            <v>Grassland</v>
          </cell>
          <cell r="Z2708">
            <v>3</v>
          </cell>
          <cell r="AA2708">
            <v>2</v>
          </cell>
          <cell r="AB2708" t="str">
            <v>Omnivore</v>
          </cell>
          <cell r="AC2708" t="str">
            <v>Granivore</v>
          </cell>
          <cell r="AD2708" t="str">
            <v>Terrestrial</v>
          </cell>
          <cell r="AE2708">
            <v>-34.840000000000003</v>
          </cell>
          <cell r="AF2708">
            <v>19.23</v>
          </cell>
          <cell r="AG2708">
            <v>-16.079999999999998</v>
          </cell>
          <cell r="AH2708">
            <v>25.188075309999999</v>
          </cell>
          <cell r="AI2708">
            <v>6124507.4199999999</v>
          </cell>
          <cell r="AJ2708" t="str">
            <v>Extant</v>
          </cell>
        </row>
        <row r="2709">
          <cell r="A2709" t="str">
            <v>Calandrella raytal</v>
          </cell>
          <cell r="B2709" t="str">
            <v>Alaudidae</v>
          </cell>
          <cell r="C2709" t="str">
            <v>Passeriformes</v>
          </cell>
          <cell r="D2709">
            <v>5</v>
          </cell>
          <cell r="E2709">
            <v>2</v>
          </cell>
          <cell r="F2709">
            <v>3</v>
          </cell>
          <cell r="G2709">
            <v>0</v>
          </cell>
          <cell r="H2709">
            <v>4</v>
          </cell>
          <cell r="I2709">
            <v>13.3</v>
          </cell>
          <cell r="J2709">
            <v>9.4</v>
          </cell>
          <cell r="K2709">
            <v>4.0999999999999996</v>
          </cell>
          <cell r="L2709">
            <v>4.0999999999999996</v>
          </cell>
          <cell r="M2709">
            <v>18.399999999999999</v>
          </cell>
          <cell r="N2709">
            <v>80.400000000000006</v>
          </cell>
          <cell r="O2709">
            <v>23.2</v>
          </cell>
          <cell r="P2709">
            <v>57</v>
          </cell>
          <cell r="Q2709">
            <v>29</v>
          </cell>
          <cell r="R2709">
            <v>49.8</v>
          </cell>
          <cell r="S2709">
            <v>18.489999999999998</v>
          </cell>
          <cell r="T2709" t="str">
            <v>Dunning</v>
          </cell>
          <cell r="U2709" t="str">
            <v>NA</v>
          </cell>
          <cell r="V2709" t="str">
            <v>NO</v>
          </cell>
          <cell r="W2709" t="str">
            <v>NA</v>
          </cell>
          <cell r="X2709" t="str">
            <v>NA</v>
          </cell>
          <cell r="Y2709" t="str">
            <v>Desert</v>
          </cell>
          <cell r="Z2709">
            <v>3</v>
          </cell>
          <cell r="AA2709">
            <v>1</v>
          </cell>
          <cell r="AB2709" t="str">
            <v>Omnivore</v>
          </cell>
          <cell r="AC2709" t="str">
            <v>Omnivore</v>
          </cell>
          <cell r="AD2709" t="str">
            <v>Terrestrial</v>
          </cell>
          <cell r="AE2709">
            <v>15.71</v>
          </cell>
          <cell r="AF2709">
            <v>34.130000000000003</v>
          </cell>
          <cell r="AG2709">
            <v>25.67</v>
          </cell>
          <cell r="AH2709">
            <v>77.05017445</v>
          </cell>
          <cell r="AI2709">
            <v>1260034.3999999999</v>
          </cell>
          <cell r="AJ2709" t="str">
            <v>Extant</v>
          </cell>
        </row>
        <row r="2710">
          <cell r="A2710" t="str">
            <v>Calandrella rufescens</v>
          </cell>
          <cell r="B2710" t="str">
            <v>Alaudidae</v>
          </cell>
          <cell r="C2710" t="str">
            <v>Passeriformes</v>
          </cell>
          <cell r="D2710">
            <v>10</v>
          </cell>
          <cell r="E2710">
            <v>4</v>
          </cell>
          <cell r="F2710">
            <v>6</v>
          </cell>
          <cell r="G2710">
            <v>0</v>
          </cell>
          <cell r="H2710">
            <v>4</v>
          </cell>
          <cell r="I2710">
            <v>10.5</v>
          </cell>
          <cell r="J2710">
            <v>7.6</v>
          </cell>
          <cell r="K2710">
            <v>4.2</v>
          </cell>
          <cell r="L2710">
            <v>4.8</v>
          </cell>
          <cell r="M2710">
            <v>18.2</v>
          </cell>
          <cell r="N2710">
            <v>86.1</v>
          </cell>
          <cell r="O2710">
            <v>25.9</v>
          </cell>
          <cell r="P2710">
            <v>60.2</v>
          </cell>
          <cell r="Q2710">
            <v>30.1</v>
          </cell>
          <cell r="R2710">
            <v>54</v>
          </cell>
          <cell r="S2710">
            <v>24.1</v>
          </cell>
          <cell r="T2710" t="str">
            <v>Dunning</v>
          </cell>
          <cell r="U2710" t="str">
            <v>NA</v>
          </cell>
          <cell r="V2710" t="str">
            <v>NO</v>
          </cell>
          <cell r="W2710" t="str">
            <v>NA</v>
          </cell>
          <cell r="X2710" t="str">
            <v>NA</v>
          </cell>
          <cell r="Y2710" t="str">
            <v>Grassland</v>
          </cell>
          <cell r="Z2710">
            <v>3</v>
          </cell>
          <cell r="AA2710">
            <v>2</v>
          </cell>
          <cell r="AB2710" t="str">
            <v>Omnivore</v>
          </cell>
          <cell r="AC2710" t="str">
            <v>Omnivore</v>
          </cell>
          <cell r="AD2710" t="str">
            <v>Terrestrial</v>
          </cell>
          <cell r="AE2710">
            <v>24.98</v>
          </cell>
          <cell r="AF2710">
            <v>51.47</v>
          </cell>
          <cell r="AG2710">
            <v>39.04</v>
          </cell>
          <cell r="AH2710">
            <v>48.783224279999999</v>
          </cell>
          <cell r="AI2710">
            <v>6736019.2000000002</v>
          </cell>
          <cell r="AJ2710" t="str">
            <v>Extant</v>
          </cell>
        </row>
        <row r="2711">
          <cell r="A2711" t="str">
            <v>Calandrella somalica</v>
          </cell>
          <cell r="B2711" t="str">
            <v>Alaudidae</v>
          </cell>
          <cell r="C2711" t="str">
            <v>Passeriformes</v>
          </cell>
          <cell r="D2711">
            <v>9</v>
          </cell>
          <cell r="E2711">
            <v>4</v>
          </cell>
          <cell r="F2711">
            <v>5</v>
          </cell>
          <cell r="G2711">
            <v>0</v>
          </cell>
          <cell r="H2711">
            <v>8</v>
          </cell>
          <cell r="I2711">
            <v>13.4</v>
          </cell>
          <cell r="J2711">
            <v>9</v>
          </cell>
          <cell r="K2711">
            <v>5.0999999999999996</v>
          </cell>
          <cell r="L2711">
            <v>5.5</v>
          </cell>
          <cell r="M2711">
            <v>19.399999999999999</v>
          </cell>
          <cell r="N2711">
            <v>88.2</v>
          </cell>
          <cell r="O2711">
            <v>24.8</v>
          </cell>
          <cell r="P2711">
            <v>63</v>
          </cell>
          <cell r="Q2711">
            <v>28.2</v>
          </cell>
          <cell r="R2711">
            <v>52.6</v>
          </cell>
          <cell r="S2711">
            <v>24.1</v>
          </cell>
          <cell r="T2711" t="str">
            <v>Inferred</v>
          </cell>
          <cell r="U2711" t="str">
            <v>NA</v>
          </cell>
          <cell r="V2711" t="str">
            <v>YES</v>
          </cell>
          <cell r="W2711" t="str">
            <v>Body Mass</v>
          </cell>
          <cell r="X2711" t="str">
            <v>Calandrella rufescens</v>
          </cell>
          <cell r="Y2711" t="str">
            <v>Desert</v>
          </cell>
          <cell r="Z2711">
            <v>3</v>
          </cell>
          <cell r="AA2711">
            <v>2</v>
          </cell>
          <cell r="AB2711" t="str">
            <v>Omnivore</v>
          </cell>
          <cell r="AC2711" t="str">
            <v>Omnivore</v>
          </cell>
          <cell r="AD2711" t="str">
            <v>Terrestrial</v>
          </cell>
          <cell r="AE2711">
            <v>-3.72</v>
          </cell>
          <cell r="AF2711">
            <v>10.28</v>
          </cell>
          <cell r="AG2711">
            <v>4.1399999999999997</v>
          </cell>
          <cell r="AH2711">
            <v>41.225598980000001</v>
          </cell>
          <cell r="AI2711">
            <v>203115.48</v>
          </cell>
          <cell r="AJ2711" t="str">
            <v>Extant</v>
          </cell>
        </row>
        <row r="2712">
          <cell r="A2712" t="str">
            <v>Certhilauda albescens</v>
          </cell>
          <cell r="B2712" t="str">
            <v>Alaudidae</v>
          </cell>
          <cell r="C2712" t="str">
            <v>Passeriformes</v>
          </cell>
          <cell r="D2712">
            <v>4</v>
          </cell>
          <cell r="E2712">
            <v>2</v>
          </cell>
          <cell r="F2712">
            <v>1</v>
          </cell>
          <cell r="G2712">
            <v>1</v>
          </cell>
          <cell r="H2712">
            <v>4</v>
          </cell>
          <cell r="I2712">
            <v>18.100000000000001</v>
          </cell>
          <cell r="J2712">
            <v>10.8</v>
          </cell>
          <cell r="K2712">
            <v>3.8</v>
          </cell>
          <cell r="L2712">
            <v>4.5</v>
          </cell>
          <cell r="M2712">
            <v>24.1</v>
          </cell>
          <cell r="N2712">
            <v>86.2</v>
          </cell>
          <cell r="O2712">
            <v>15.2</v>
          </cell>
          <cell r="P2712">
            <v>71.099999999999994</v>
          </cell>
          <cell r="Q2712">
            <v>17.600000000000001</v>
          </cell>
          <cell r="R2712">
            <v>60</v>
          </cell>
          <cell r="S2712">
            <v>30.4</v>
          </cell>
          <cell r="T2712" t="str">
            <v>Dunning</v>
          </cell>
          <cell r="U2712" t="str">
            <v>NA</v>
          </cell>
          <cell r="V2712" t="str">
            <v>NO</v>
          </cell>
          <cell r="W2712" t="str">
            <v>NA</v>
          </cell>
          <cell r="X2712" t="str">
            <v>NA</v>
          </cell>
          <cell r="Y2712" t="str">
            <v>Desert</v>
          </cell>
          <cell r="Z2712">
            <v>2</v>
          </cell>
          <cell r="AA2712">
            <v>1</v>
          </cell>
          <cell r="AB2712" t="str">
            <v>Omnivore</v>
          </cell>
          <cell r="AC2712" t="str">
            <v>Invertivore</v>
          </cell>
          <cell r="AD2712" t="str">
            <v>Terrestrial</v>
          </cell>
          <cell r="AE2712">
            <v>-34.159999999999997</v>
          </cell>
          <cell r="AF2712">
            <v>-28.14</v>
          </cell>
          <cell r="AG2712">
            <v>-31.92</v>
          </cell>
          <cell r="AH2712">
            <v>21.232326870000001</v>
          </cell>
          <cell r="AI2712">
            <v>283792.89</v>
          </cell>
          <cell r="AJ2712" t="str">
            <v>Extant</v>
          </cell>
        </row>
        <row r="2713">
          <cell r="A2713" t="str">
            <v>Certhilauda barlowi</v>
          </cell>
          <cell r="B2713" t="str">
            <v>Alaudidae</v>
          </cell>
          <cell r="C2713" t="str">
            <v>Passeriformes</v>
          </cell>
          <cell r="D2713">
            <v>5</v>
          </cell>
          <cell r="E2713">
            <v>0</v>
          </cell>
          <cell r="F2713">
            <v>4</v>
          </cell>
          <cell r="G2713">
            <v>1</v>
          </cell>
          <cell r="H2713">
            <v>4</v>
          </cell>
          <cell r="I2713">
            <v>16.899999999999999</v>
          </cell>
          <cell r="J2713">
            <v>10.3</v>
          </cell>
          <cell r="K2713">
            <v>4.9000000000000004</v>
          </cell>
          <cell r="L2713">
            <v>6.1</v>
          </cell>
          <cell r="M2713">
            <v>27.7</v>
          </cell>
          <cell r="N2713">
            <v>91.6</v>
          </cell>
          <cell r="O2713">
            <v>16.899999999999999</v>
          </cell>
          <cell r="P2713">
            <v>73.8</v>
          </cell>
          <cell r="Q2713">
            <v>18.7</v>
          </cell>
          <cell r="R2713">
            <v>62.2</v>
          </cell>
          <cell r="S2713">
            <v>28.06</v>
          </cell>
          <cell r="T2713" t="str">
            <v>Dunning</v>
          </cell>
          <cell r="U2713" t="str">
            <v>NA</v>
          </cell>
          <cell r="V2713" t="str">
            <v>NO</v>
          </cell>
          <cell r="W2713" t="str">
            <v>NA</v>
          </cell>
          <cell r="X2713" t="str">
            <v>NA</v>
          </cell>
          <cell r="Y2713" t="str">
            <v>Desert</v>
          </cell>
          <cell r="Z2713">
            <v>2</v>
          </cell>
          <cell r="AA2713">
            <v>1</v>
          </cell>
          <cell r="AB2713" t="str">
            <v>Omnivore</v>
          </cell>
          <cell r="AC2713" t="str">
            <v>Omnivore</v>
          </cell>
          <cell r="AD2713" t="str">
            <v>Terrestrial</v>
          </cell>
          <cell r="AE2713">
            <v>-29.55</v>
          </cell>
          <cell r="AF2713">
            <v>-26.61</v>
          </cell>
          <cell r="AG2713">
            <v>-27.98</v>
          </cell>
          <cell r="AH2713">
            <v>16.420895980000001</v>
          </cell>
          <cell r="AI2713">
            <v>24258.03</v>
          </cell>
          <cell r="AJ2713" t="str">
            <v>Extant</v>
          </cell>
        </row>
        <row r="2714">
          <cell r="A2714" t="str">
            <v>Certhilauda burra</v>
          </cell>
          <cell r="B2714" t="str">
            <v>Alaudidae</v>
          </cell>
          <cell r="C2714" t="str">
            <v>Passeriformes</v>
          </cell>
          <cell r="D2714">
            <v>5</v>
          </cell>
          <cell r="E2714">
            <v>2</v>
          </cell>
          <cell r="F2714">
            <v>3</v>
          </cell>
          <cell r="G2714">
            <v>0</v>
          </cell>
          <cell r="H2714">
            <v>4</v>
          </cell>
          <cell r="I2714">
            <v>15.4</v>
          </cell>
          <cell r="J2714">
            <v>9.8000000000000007</v>
          </cell>
          <cell r="K2714">
            <v>4.3</v>
          </cell>
          <cell r="L2714">
            <v>5.7</v>
          </cell>
          <cell r="M2714">
            <v>26.8</v>
          </cell>
          <cell r="N2714">
            <v>97</v>
          </cell>
          <cell r="O2714">
            <v>18.100000000000001</v>
          </cell>
          <cell r="P2714">
            <v>77.599999999999994</v>
          </cell>
          <cell r="Q2714">
            <v>19</v>
          </cell>
          <cell r="R2714">
            <v>73.599999999999994</v>
          </cell>
          <cell r="S2714">
            <v>37.369999999999997</v>
          </cell>
          <cell r="T2714" t="str">
            <v>Dunning</v>
          </cell>
          <cell r="U2714" t="str">
            <v>NA</v>
          </cell>
          <cell r="V2714" t="str">
            <v>NO</v>
          </cell>
          <cell r="W2714" t="str">
            <v>NA</v>
          </cell>
          <cell r="X2714" t="str">
            <v>NA</v>
          </cell>
          <cell r="Y2714" t="str">
            <v>Grassland</v>
          </cell>
          <cell r="Z2714">
            <v>3</v>
          </cell>
          <cell r="AA2714">
            <v>1</v>
          </cell>
          <cell r="AB2714" t="str">
            <v>Omnivore</v>
          </cell>
          <cell r="AC2714" t="str">
            <v>Omnivore</v>
          </cell>
          <cell r="AD2714" t="str">
            <v>Terrestrial</v>
          </cell>
          <cell r="AE2714">
            <v>-31.26</v>
          </cell>
          <cell r="AF2714">
            <v>-28.95</v>
          </cell>
          <cell r="AG2714">
            <v>-30.08</v>
          </cell>
          <cell r="AH2714">
            <v>20.015002030000002</v>
          </cell>
          <cell r="AI2714">
            <v>72170.13</v>
          </cell>
          <cell r="AJ2714" t="str">
            <v>Extant</v>
          </cell>
        </row>
        <row r="2715">
          <cell r="A2715" t="str">
            <v>Certhilauda chuana</v>
          </cell>
          <cell r="B2715" t="str">
            <v>Alaudidae</v>
          </cell>
          <cell r="C2715" t="str">
            <v>Passeriformes</v>
          </cell>
          <cell r="D2715">
            <v>3</v>
          </cell>
          <cell r="E2715">
            <v>1</v>
          </cell>
          <cell r="F2715">
            <v>2</v>
          </cell>
          <cell r="G2715">
            <v>0</v>
          </cell>
          <cell r="H2715">
            <v>3</v>
          </cell>
          <cell r="I2715">
            <v>17.2</v>
          </cell>
          <cell r="J2715">
            <v>10.4</v>
          </cell>
          <cell r="K2715">
            <v>3.9</v>
          </cell>
          <cell r="L2715">
            <v>4.4000000000000004</v>
          </cell>
          <cell r="M2715">
            <v>26.8</v>
          </cell>
          <cell r="N2715">
            <v>99.3</v>
          </cell>
          <cell r="O2715">
            <v>21.4</v>
          </cell>
          <cell r="P2715">
            <v>77.900000000000006</v>
          </cell>
          <cell r="Q2715">
            <v>21.6</v>
          </cell>
          <cell r="R2715">
            <v>72.7</v>
          </cell>
          <cell r="S2715">
            <v>44.1</v>
          </cell>
          <cell r="T2715" t="str">
            <v>Dunning</v>
          </cell>
          <cell r="U2715" t="str">
            <v>NA</v>
          </cell>
          <cell r="V2715" t="str">
            <v>NO</v>
          </cell>
          <cell r="W2715" t="str">
            <v>NA</v>
          </cell>
          <cell r="X2715" t="str">
            <v>NA</v>
          </cell>
          <cell r="Y2715" t="str">
            <v>Grassland</v>
          </cell>
          <cell r="Z2715">
            <v>3</v>
          </cell>
          <cell r="AA2715">
            <v>1</v>
          </cell>
          <cell r="AB2715" t="str">
            <v>Omnivore</v>
          </cell>
          <cell r="AC2715" t="str">
            <v>Omnivore</v>
          </cell>
          <cell r="AD2715" t="str">
            <v>Terrestrial</v>
          </cell>
          <cell r="AE2715">
            <v>-29.45</v>
          </cell>
          <cell r="AF2715">
            <v>-22.59</v>
          </cell>
          <cell r="AG2715">
            <v>-25.51</v>
          </cell>
          <cell r="AH2715">
            <v>26.11468249</v>
          </cell>
          <cell r="AI2715">
            <v>127491.6</v>
          </cell>
          <cell r="AJ2715" t="str">
            <v>Extant</v>
          </cell>
        </row>
        <row r="2716">
          <cell r="A2716" t="str">
            <v>Certhilauda curvirostris</v>
          </cell>
          <cell r="B2716" t="str">
            <v>Alaudidae</v>
          </cell>
          <cell r="C2716" t="str">
            <v>Passeriformes</v>
          </cell>
          <cell r="D2716">
            <v>7</v>
          </cell>
          <cell r="E2716">
            <v>2</v>
          </cell>
          <cell r="F2716">
            <v>5</v>
          </cell>
          <cell r="G2716">
            <v>0</v>
          </cell>
          <cell r="H2716">
            <v>6</v>
          </cell>
          <cell r="I2716">
            <v>24.6</v>
          </cell>
          <cell r="J2716">
            <v>15.4</v>
          </cell>
          <cell r="K2716">
            <v>3.9</v>
          </cell>
          <cell r="L2716">
            <v>4.7</v>
          </cell>
          <cell r="M2716">
            <v>25.9</v>
          </cell>
          <cell r="N2716">
            <v>102.5</v>
          </cell>
          <cell r="O2716">
            <v>23</v>
          </cell>
          <cell r="P2716">
            <v>79.5</v>
          </cell>
          <cell r="Q2716">
            <v>22.3</v>
          </cell>
          <cell r="R2716">
            <v>75.3</v>
          </cell>
          <cell r="S2716">
            <v>40.409999999999997</v>
          </cell>
          <cell r="T2716" t="str">
            <v>Dunning</v>
          </cell>
          <cell r="U2716" t="str">
            <v>NA</v>
          </cell>
          <cell r="V2716" t="str">
            <v>NO</v>
          </cell>
          <cell r="W2716" t="str">
            <v>NA</v>
          </cell>
          <cell r="X2716" t="str">
            <v>NA</v>
          </cell>
          <cell r="Y2716" t="str">
            <v>Grassland</v>
          </cell>
          <cell r="Z2716">
            <v>2</v>
          </cell>
          <cell r="AA2716">
            <v>1</v>
          </cell>
          <cell r="AB2716" t="str">
            <v>Carnivore</v>
          </cell>
          <cell r="AC2716" t="str">
            <v>Invertivore</v>
          </cell>
          <cell r="AD2716" t="str">
            <v>Terrestrial</v>
          </cell>
          <cell r="AE2716">
            <v>-34.840000000000003</v>
          </cell>
          <cell r="AF2716">
            <v>-26.28</v>
          </cell>
          <cell r="AG2716">
            <v>-31.69</v>
          </cell>
          <cell r="AH2716">
            <v>18.28434884</v>
          </cell>
          <cell r="AI2716">
            <v>63461.48</v>
          </cell>
          <cell r="AJ2716" t="str">
            <v>Extant</v>
          </cell>
        </row>
        <row r="2717">
          <cell r="A2717" t="str">
            <v>Certhilauda erythrochlamys</v>
          </cell>
          <cell r="B2717" t="str">
            <v>Alaudidae</v>
          </cell>
          <cell r="C2717" t="str">
            <v>Passeriformes</v>
          </cell>
          <cell r="D2717">
            <v>5</v>
          </cell>
          <cell r="E2717">
            <v>2</v>
          </cell>
          <cell r="F2717">
            <v>2</v>
          </cell>
          <cell r="G2717">
            <v>1</v>
          </cell>
          <cell r="H2717">
            <v>4</v>
          </cell>
          <cell r="I2717">
            <v>18.2</v>
          </cell>
          <cell r="J2717">
            <v>10.9</v>
          </cell>
          <cell r="K2717">
            <v>4.5</v>
          </cell>
          <cell r="L2717">
            <v>5.4</v>
          </cell>
          <cell r="M2717">
            <v>27.2</v>
          </cell>
          <cell r="N2717">
            <v>87.2</v>
          </cell>
          <cell r="O2717">
            <v>16.8</v>
          </cell>
          <cell r="P2717">
            <v>68.2</v>
          </cell>
          <cell r="Q2717">
            <v>19.7</v>
          </cell>
          <cell r="R2717">
            <v>68.8</v>
          </cell>
          <cell r="S2717">
            <v>28.06</v>
          </cell>
          <cell r="T2717" t="str">
            <v>Dunning</v>
          </cell>
          <cell r="U2717" t="str">
            <v>NA</v>
          </cell>
          <cell r="V2717" t="str">
            <v>NO</v>
          </cell>
          <cell r="W2717" t="str">
            <v>NA</v>
          </cell>
          <cell r="X2717" t="str">
            <v>NA</v>
          </cell>
          <cell r="Y2717" t="str">
            <v>Desert</v>
          </cell>
          <cell r="Z2717">
            <v>3</v>
          </cell>
          <cell r="AA2717">
            <v>1</v>
          </cell>
          <cell r="AB2717" t="str">
            <v>Omnivore</v>
          </cell>
          <cell r="AC2717" t="str">
            <v>Omnivore</v>
          </cell>
          <cell r="AD2717" t="str">
            <v>Terrestrial</v>
          </cell>
          <cell r="AE2717" t="str">
            <v>NA</v>
          </cell>
          <cell r="AF2717" t="str">
            <v>NA</v>
          </cell>
          <cell r="AG2717" t="str">
            <v>NA</v>
          </cell>
          <cell r="AH2717" t="str">
            <v>NA</v>
          </cell>
          <cell r="AI2717" t="str">
            <v>NA</v>
          </cell>
          <cell r="AJ2717" t="str">
            <v>Extant</v>
          </cell>
        </row>
        <row r="2718">
          <cell r="A2718" t="str">
            <v>Certhilauda semitorquata</v>
          </cell>
          <cell r="B2718" t="str">
            <v>Alaudidae</v>
          </cell>
          <cell r="C2718" t="str">
            <v>Passeriformes</v>
          </cell>
          <cell r="D2718">
            <v>5</v>
          </cell>
          <cell r="E2718">
            <v>2</v>
          </cell>
          <cell r="F2718">
            <v>3</v>
          </cell>
          <cell r="G2718">
            <v>0</v>
          </cell>
          <cell r="H2718">
            <v>4</v>
          </cell>
          <cell r="I2718">
            <v>22.1</v>
          </cell>
          <cell r="J2718">
            <v>13.7</v>
          </cell>
          <cell r="K2718">
            <v>4</v>
          </cell>
          <cell r="L2718">
            <v>4.9000000000000004</v>
          </cell>
          <cell r="M2718">
            <v>27.2</v>
          </cell>
          <cell r="N2718">
            <v>103</v>
          </cell>
          <cell r="O2718">
            <v>21.2</v>
          </cell>
          <cell r="P2718">
            <v>81</v>
          </cell>
          <cell r="Q2718">
            <v>20.7</v>
          </cell>
          <cell r="R2718">
            <v>74.8</v>
          </cell>
          <cell r="S2718">
            <v>40.409999999999997</v>
          </cell>
          <cell r="T2718" t="str">
            <v>Dunning</v>
          </cell>
          <cell r="U2718" t="str">
            <v>NA</v>
          </cell>
          <cell r="V2718" t="str">
            <v>NO</v>
          </cell>
          <cell r="W2718" t="str">
            <v>NA</v>
          </cell>
          <cell r="X2718" t="str">
            <v>NA</v>
          </cell>
          <cell r="Y2718" t="str">
            <v>Grassland</v>
          </cell>
          <cell r="Z2718">
            <v>3</v>
          </cell>
          <cell r="AA2718">
            <v>1</v>
          </cell>
          <cell r="AB2718" t="str">
            <v>Carnivore</v>
          </cell>
          <cell r="AC2718" t="str">
            <v>Invertivore</v>
          </cell>
          <cell r="AD2718" t="str">
            <v>Terrestrial</v>
          </cell>
          <cell r="AE2718">
            <v>-34.21</v>
          </cell>
          <cell r="AF2718">
            <v>-24.97</v>
          </cell>
          <cell r="AG2718">
            <v>-29.32</v>
          </cell>
          <cell r="AH2718">
            <v>27.639552460000001</v>
          </cell>
          <cell r="AI2718">
            <v>468995.29</v>
          </cell>
          <cell r="AJ2718" t="str">
            <v>Extant</v>
          </cell>
        </row>
        <row r="2719">
          <cell r="A2719" t="str">
            <v>Certhilauda subcoronata</v>
          </cell>
          <cell r="B2719" t="str">
            <v>Alaudidae</v>
          </cell>
          <cell r="C2719" t="str">
            <v>Passeriformes</v>
          </cell>
          <cell r="D2719">
            <v>9</v>
          </cell>
          <cell r="E2719">
            <v>3</v>
          </cell>
          <cell r="F2719">
            <v>6</v>
          </cell>
          <cell r="G2719">
            <v>0</v>
          </cell>
          <cell r="H2719">
            <v>8</v>
          </cell>
          <cell r="I2719">
            <v>24.7</v>
          </cell>
          <cell r="J2719">
            <v>15.3</v>
          </cell>
          <cell r="K2719">
            <v>4.0999999999999996</v>
          </cell>
          <cell r="L2719">
            <v>5</v>
          </cell>
          <cell r="M2719">
            <v>27.3</v>
          </cell>
          <cell r="N2719">
            <v>103.8</v>
          </cell>
          <cell r="O2719">
            <v>22.5</v>
          </cell>
          <cell r="P2719">
            <v>81</v>
          </cell>
          <cell r="Q2719">
            <v>21.7</v>
          </cell>
          <cell r="R2719">
            <v>78.099999999999994</v>
          </cell>
          <cell r="S2719">
            <v>40.409999999999997</v>
          </cell>
          <cell r="T2719" t="str">
            <v>Dunning</v>
          </cell>
          <cell r="U2719" t="str">
            <v>NA</v>
          </cell>
          <cell r="V2719" t="str">
            <v>NO</v>
          </cell>
          <cell r="W2719" t="str">
            <v>NA</v>
          </cell>
          <cell r="X2719" t="str">
            <v>NA</v>
          </cell>
          <cell r="Y2719" t="str">
            <v>Shrubland</v>
          </cell>
          <cell r="Z2719">
            <v>2</v>
          </cell>
          <cell r="AA2719">
            <v>1</v>
          </cell>
          <cell r="AB2719" t="str">
            <v>Omnivore</v>
          </cell>
          <cell r="AC2719" t="str">
            <v>Omnivore</v>
          </cell>
          <cell r="AD2719" t="str">
            <v>Terrestrial</v>
          </cell>
          <cell r="AE2719">
            <v>-33.83</v>
          </cell>
          <cell r="AF2719">
            <v>-12</v>
          </cell>
          <cell r="AG2719">
            <v>-26.42</v>
          </cell>
          <cell r="AH2719">
            <v>18.374530050000001</v>
          </cell>
          <cell r="AI2719">
            <v>819069.7</v>
          </cell>
          <cell r="AJ2719" t="str">
            <v>Extant</v>
          </cell>
        </row>
        <row r="2720">
          <cell r="A2720" t="str">
            <v>Chersomanes albofasciata</v>
          </cell>
          <cell r="B2720" t="str">
            <v>Alaudidae</v>
          </cell>
          <cell r="C2720" t="str">
            <v>Passeriformes</v>
          </cell>
          <cell r="D2720">
            <v>9</v>
          </cell>
          <cell r="E2720">
            <v>3</v>
          </cell>
          <cell r="F2720">
            <v>6</v>
          </cell>
          <cell r="G2720">
            <v>0</v>
          </cell>
          <cell r="H2720">
            <v>8</v>
          </cell>
          <cell r="I2720">
            <v>20</v>
          </cell>
          <cell r="J2720">
            <v>12</v>
          </cell>
          <cell r="K2720">
            <v>3.6</v>
          </cell>
          <cell r="L2720">
            <v>4.0999999999999996</v>
          </cell>
          <cell r="M2720">
            <v>26.6</v>
          </cell>
          <cell r="N2720">
            <v>82.2</v>
          </cell>
          <cell r="O2720">
            <v>12.8</v>
          </cell>
          <cell r="P2720">
            <v>68.2</v>
          </cell>
          <cell r="Q2720">
            <v>15.7</v>
          </cell>
          <cell r="R2720">
            <v>44.4</v>
          </cell>
          <cell r="S2720">
            <v>24.61</v>
          </cell>
          <cell r="T2720" t="str">
            <v>Dunning</v>
          </cell>
          <cell r="U2720" t="str">
            <v>NA</v>
          </cell>
          <cell r="V2720" t="str">
            <v>NO</v>
          </cell>
          <cell r="W2720" t="str">
            <v>NA</v>
          </cell>
          <cell r="X2720" t="str">
            <v>NA</v>
          </cell>
          <cell r="Y2720" t="str">
            <v>Grassland</v>
          </cell>
          <cell r="Z2720">
            <v>3</v>
          </cell>
          <cell r="AA2720">
            <v>1</v>
          </cell>
          <cell r="AB2720" t="str">
            <v>Carnivore</v>
          </cell>
          <cell r="AC2720" t="str">
            <v>Invertivore</v>
          </cell>
          <cell r="AD2720" t="str">
            <v>Terrestrial</v>
          </cell>
          <cell r="AE2720">
            <v>-33.79</v>
          </cell>
          <cell r="AF2720">
            <v>-2.56</v>
          </cell>
          <cell r="AG2720">
            <v>-24.26</v>
          </cell>
          <cell r="AH2720">
            <v>20.674022770000001</v>
          </cell>
          <cell r="AI2720">
            <v>2153588.6800000002</v>
          </cell>
          <cell r="AJ2720" t="str">
            <v>Extant</v>
          </cell>
        </row>
        <row r="2721">
          <cell r="A2721" t="str">
            <v>Chersophilus duponti</v>
          </cell>
          <cell r="B2721" t="str">
            <v>Alaudidae</v>
          </cell>
          <cell r="C2721" t="str">
            <v>Passeriformes</v>
          </cell>
          <cell r="D2721">
            <v>9</v>
          </cell>
          <cell r="E2721">
            <v>6</v>
          </cell>
          <cell r="F2721">
            <v>3</v>
          </cell>
          <cell r="G2721">
            <v>0</v>
          </cell>
          <cell r="H2721">
            <v>4</v>
          </cell>
          <cell r="I2721">
            <v>22.5</v>
          </cell>
          <cell r="J2721">
            <v>14.4</v>
          </cell>
          <cell r="K2721">
            <v>4.0999999999999996</v>
          </cell>
          <cell r="L2721">
            <v>4.7</v>
          </cell>
          <cell r="M2721">
            <v>22.3</v>
          </cell>
          <cell r="N2721">
            <v>95.7</v>
          </cell>
          <cell r="O2721">
            <v>24.8</v>
          </cell>
          <cell r="P2721">
            <v>70.900000000000006</v>
          </cell>
          <cell r="Q2721">
            <v>25.9</v>
          </cell>
          <cell r="R2721">
            <v>64.5</v>
          </cell>
          <cell r="S2721">
            <v>39.4</v>
          </cell>
          <cell r="T2721" t="str">
            <v>Dunning</v>
          </cell>
          <cell r="U2721" t="str">
            <v>NA</v>
          </cell>
          <cell r="V2721" t="str">
            <v>NO</v>
          </cell>
          <cell r="W2721" t="str">
            <v>NA</v>
          </cell>
          <cell r="X2721" t="str">
            <v>NA</v>
          </cell>
          <cell r="Y2721" t="str">
            <v>Grassland</v>
          </cell>
          <cell r="Z2721">
            <v>2</v>
          </cell>
          <cell r="AA2721">
            <v>2</v>
          </cell>
          <cell r="AB2721" t="str">
            <v>Omnivore</v>
          </cell>
          <cell r="AC2721" t="str">
            <v>Omnivore</v>
          </cell>
          <cell r="AD2721" t="str">
            <v>Terrestrial</v>
          </cell>
          <cell r="AE2721">
            <v>30.35</v>
          </cell>
          <cell r="AF2721">
            <v>42.22</v>
          </cell>
          <cell r="AG2721">
            <v>34.39</v>
          </cell>
          <cell r="AH2721">
            <v>4.0607614740000004</v>
          </cell>
          <cell r="AI2721">
            <v>288089.02</v>
          </cell>
          <cell r="AJ2721" t="str">
            <v>Extant</v>
          </cell>
        </row>
        <row r="2722">
          <cell r="A2722" t="str">
            <v>Eremalauda dunni</v>
          </cell>
          <cell r="B2722" t="str">
            <v>Alaudidae</v>
          </cell>
          <cell r="C2722" t="str">
            <v>Passeriformes</v>
          </cell>
          <cell r="D2722">
            <v>4</v>
          </cell>
          <cell r="E2722">
            <v>2</v>
          </cell>
          <cell r="F2722">
            <v>2</v>
          </cell>
          <cell r="G2722">
            <v>0</v>
          </cell>
          <cell r="H2722">
            <v>4</v>
          </cell>
          <cell r="I2722">
            <v>12.8</v>
          </cell>
          <cell r="J2722">
            <v>8.8000000000000007</v>
          </cell>
          <cell r="K2722">
            <v>4.8</v>
          </cell>
          <cell r="L2722">
            <v>6.3</v>
          </cell>
          <cell r="M2722">
            <v>17.600000000000001</v>
          </cell>
          <cell r="N2722">
            <v>78.2</v>
          </cell>
          <cell r="O2722">
            <v>18.5</v>
          </cell>
          <cell r="P2722">
            <v>59.7</v>
          </cell>
          <cell r="Q2722">
            <v>23.7</v>
          </cell>
          <cell r="R2722">
            <v>52</v>
          </cell>
          <cell r="S2722">
            <v>20.5</v>
          </cell>
          <cell r="T2722" t="str">
            <v>Dunning</v>
          </cell>
          <cell r="U2722" t="str">
            <v>NA</v>
          </cell>
          <cell r="V2722" t="str">
            <v>NO</v>
          </cell>
          <cell r="W2722" t="str">
            <v>NA</v>
          </cell>
          <cell r="X2722" t="str">
            <v>NA</v>
          </cell>
          <cell r="Y2722" t="str">
            <v>Desert</v>
          </cell>
          <cell r="Z2722">
            <v>3</v>
          </cell>
          <cell r="AA2722">
            <v>1</v>
          </cell>
          <cell r="AB2722" t="str">
            <v>Herbivore</v>
          </cell>
          <cell r="AC2722" t="str">
            <v>Granivore</v>
          </cell>
          <cell r="AD2722" t="str">
            <v>Terrestrial</v>
          </cell>
          <cell r="AE2722">
            <v>12.31</v>
          </cell>
          <cell r="AF2722">
            <v>33.75</v>
          </cell>
          <cell r="AG2722">
            <v>20.67</v>
          </cell>
          <cell r="AH2722">
            <v>12.987467240000001</v>
          </cell>
          <cell r="AI2722">
            <v>2566192.92</v>
          </cell>
          <cell r="AJ2722" t="str">
            <v>Extant</v>
          </cell>
        </row>
        <row r="2723">
          <cell r="A2723" t="str">
            <v>Eremalauda starki</v>
          </cell>
          <cell r="B2723" t="str">
            <v>Alaudidae</v>
          </cell>
          <cell r="C2723" t="str">
            <v>Passeriformes</v>
          </cell>
          <cell r="D2723">
            <v>8</v>
          </cell>
          <cell r="E2723">
            <v>1</v>
          </cell>
          <cell r="F2723">
            <v>3</v>
          </cell>
          <cell r="G2723">
            <v>4</v>
          </cell>
          <cell r="H2723">
            <v>7</v>
          </cell>
          <cell r="I2723">
            <v>12.6</v>
          </cell>
          <cell r="J2723">
            <v>9.8000000000000007</v>
          </cell>
          <cell r="K2723">
            <v>5.6</v>
          </cell>
          <cell r="L2723">
            <v>6.2</v>
          </cell>
          <cell r="M2723">
            <v>19.2</v>
          </cell>
          <cell r="N2723">
            <v>78.7</v>
          </cell>
          <cell r="O2723">
            <v>19.600000000000001</v>
          </cell>
          <cell r="P2723">
            <v>58.5</v>
          </cell>
          <cell r="Q2723">
            <v>25.1</v>
          </cell>
          <cell r="R2723">
            <v>44.8</v>
          </cell>
          <cell r="S2723">
            <v>18.5</v>
          </cell>
          <cell r="T2723" t="str">
            <v>Dunning</v>
          </cell>
          <cell r="U2723" t="str">
            <v>NA</v>
          </cell>
          <cell r="V2723" t="str">
            <v>NO</v>
          </cell>
          <cell r="W2723" t="str">
            <v>NA</v>
          </cell>
          <cell r="X2723" t="str">
            <v>NA</v>
          </cell>
          <cell r="Y2723" t="str">
            <v>Desert</v>
          </cell>
          <cell r="Z2723">
            <v>3</v>
          </cell>
          <cell r="AA2723">
            <v>2</v>
          </cell>
          <cell r="AB2723" t="str">
            <v>Herbivore</v>
          </cell>
          <cell r="AC2723" t="str">
            <v>Granivore</v>
          </cell>
          <cell r="AD2723" t="str">
            <v>Terrestrial</v>
          </cell>
          <cell r="AE2723">
            <v>-30.8</v>
          </cell>
          <cell r="AF2723">
            <v>-10.65</v>
          </cell>
          <cell r="AG2723">
            <v>-24.42</v>
          </cell>
          <cell r="AH2723">
            <v>17.590842689999999</v>
          </cell>
          <cell r="AI2723">
            <v>735633.97</v>
          </cell>
          <cell r="AJ2723" t="str">
            <v>Extant</v>
          </cell>
        </row>
        <row r="2724">
          <cell r="A2724" t="str">
            <v>Eremophila alpestris</v>
          </cell>
          <cell r="B2724" t="str">
            <v>Alaudidae</v>
          </cell>
          <cell r="C2724" t="str">
            <v>Passeriformes</v>
          </cell>
          <cell r="D2724">
            <v>14</v>
          </cell>
          <cell r="E2724">
            <v>6</v>
          </cell>
          <cell r="F2724">
            <v>8</v>
          </cell>
          <cell r="G2724">
            <v>0</v>
          </cell>
          <cell r="H2724">
            <v>4</v>
          </cell>
          <cell r="I2724">
            <v>13.9</v>
          </cell>
          <cell r="J2724">
            <v>9.1999999999999993</v>
          </cell>
          <cell r="K2724">
            <v>4.2</v>
          </cell>
          <cell r="L2724">
            <v>5</v>
          </cell>
          <cell r="M2724">
            <v>23.5</v>
          </cell>
          <cell r="N2724">
            <v>108.1</v>
          </cell>
          <cell r="O2724">
            <v>41.7</v>
          </cell>
          <cell r="P2724">
            <v>66.2</v>
          </cell>
          <cell r="Q2724">
            <v>38.6</v>
          </cell>
          <cell r="R2724">
            <v>71.400000000000006</v>
          </cell>
          <cell r="S2724">
            <v>33.33</v>
          </cell>
          <cell r="T2724" t="str">
            <v>Dunning</v>
          </cell>
          <cell r="U2724" t="str">
            <v>NA</v>
          </cell>
          <cell r="V2724" t="str">
            <v>NO</v>
          </cell>
          <cell r="W2724" t="str">
            <v>NA</v>
          </cell>
          <cell r="X2724" t="str">
            <v>NA</v>
          </cell>
          <cell r="Y2724" t="str">
            <v>Grassland</v>
          </cell>
          <cell r="Z2724">
            <v>3</v>
          </cell>
          <cell r="AA2724">
            <v>3</v>
          </cell>
          <cell r="AB2724" t="str">
            <v>Omnivore</v>
          </cell>
          <cell r="AC2724" t="str">
            <v>Omnivore</v>
          </cell>
          <cell r="AD2724" t="str">
            <v>Terrestrial</v>
          </cell>
          <cell r="AE2724">
            <v>4.0599999999999996</v>
          </cell>
          <cell r="AF2724">
            <v>77.73</v>
          </cell>
          <cell r="AG2724">
            <v>53.86</v>
          </cell>
          <cell r="AH2724">
            <v>4.6143167460000001</v>
          </cell>
          <cell r="AI2724">
            <v>35118904.890000001</v>
          </cell>
          <cell r="AJ2724" t="str">
            <v>Extant</v>
          </cell>
        </row>
        <row r="2725">
          <cell r="A2725" t="str">
            <v>Eremophila bilopha</v>
          </cell>
          <cell r="B2725" t="str">
            <v>Alaudidae</v>
          </cell>
          <cell r="C2725" t="str">
            <v>Passeriformes</v>
          </cell>
          <cell r="D2725">
            <v>5</v>
          </cell>
          <cell r="E2725">
            <v>2</v>
          </cell>
          <cell r="F2725">
            <v>3</v>
          </cell>
          <cell r="G2725">
            <v>0</v>
          </cell>
          <cell r="H2725">
            <v>4</v>
          </cell>
          <cell r="I2725">
            <v>13.7</v>
          </cell>
          <cell r="J2725">
            <v>9.1</v>
          </cell>
          <cell r="K2725">
            <v>4.2</v>
          </cell>
          <cell r="L2725">
            <v>4.5999999999999996</v>
          </cell>
          <cell r="M2725">
            <v>19.3</v>
          </cell>
          <cell r="N2725">
            <v>93.6</v>
          </cell>
          <cell r="O2725">
            <v>32.1</v>
          </cell>
          <cell r="P2725">
            <v>60.9</v>
          </cell>
          <cell r="Q2725">
            <v>34.5</v>
          </cell>
          <cell r="R2725">
            <v>67.2</v>
          </cell>
          <cell r="S2725">
            <v>38.5</v>
          </cell>
          <cell r="T2725" t="str">
            <v>Dunning</v>
          </cell>
          <cell r="U2725" t="str">
            <v>NA</v>
          </cell>
          <cell r="V2725" t="str">
            <v>NO</v>
          </cell>
          <cell r="W2725" t="str">
            <v>NA</v>
          </cell>
          <cell r="X2725" t="str">
            <v>NA</v>
          </cell>
          <cell r="Y2725" t="str">
            <v>Grassland</v>
          </cell>
          <cell r="Z2725">
            <v>3</v>
          </cell>
          <cell r="AA2725">
            <v>2</v>
          </cell>
          <cell r="AB2725" t="str">
            <v>Herbivore</v>
          </cell>
          <cell r="AC2725" t="str">
            <v>Granivore</v>
          </cell>
          <cell r="AD2725" t="str">
            <v>Terrestrial</v>
          </cell>
          <cell r="AE2725">
            <v>20.72</v>
          </cell>
          <cell r="AF2725">
            <v>36.01</v>
          </cell>
          <cell r="AG2725">
            <v>31.25</v>
          </cell>
          <cell r="AH2725">
            <v>16.977813780000002</v>
          </cell>
          <cell r="AI2725">
            <v>1422315.02</v>
          </cell>
          <cell r="AJ2725" t="str">
            <v>Extant</v>
          </cell>
        </row>
        <row r="2726">
          <cell r="A2726" t="str">
            <v>Eremopterix australis</v>
          </cell>
          <cell r="B2726" t="str">
            <v>Alaudidae</v>
          </cell>
          <cell r="C2726" t="str">
            <v>Passeriformes</v>
          </cell>
          <cell r="D2726">
            <v>5</v>
          </cell>
          <cell r="E2726">
            <v>2</v>
          </cell>
          <cell r="F2726">
            <v>3</v>
          </cell>
          <cell r="G2726">
            <v>0</v>
          </cell>
          <cell r="H2726">
            <v>4</v>
          </cell>
          <cell r="I2726">
            <v>9.6999999999999993</v>
          </cell>
          <cell r="J2726">
            <v>6.3</v>
          </cell>
          <cell r="K2726">
            <v>4.5</v>
          </cell>
          <cell r="L2726">
            <v>4.8</v>
          </cell>
          <cell r="M2726">
            <v>16.7</v>
          </cell>
          <cell r="N2726">
            <v>77.2</v>
          </cell>
          <cell r="O2726">
            <v>19.2</v>
          </cell>
          <cell r="P2726">
            <v>58</v>
          </cell>
          <cell r="Q2726">
            <v>24.9</v>
          </cell>
          <cell r="R2726">
            <v>44.2</v>
          </cell>
          <cell r="S2726">
            <v>14.2</v>
          </cell>
          <cell r="T2726" t="str">
            <v>Dunning</v>
          </cell>
          <cell r="U2726" t="str">
            <v>NA</v>
          </cell>
          <cell r="V2726" t="str">
            <v>NO</v>
          </cell>
          <cell r="W2726" t="str">
            <v>NA</v>
          </cell>
          <cell r="X2726" t="str">
            <v>NA</v>
          </cell>
          <cell r="Y2726" t="str">
            <v>Grassland</v>
          </cell>
          <cell r="Z2726">
            <v>2</v>
          </cell>
          <cell r="AA2726">
            <v>3</v>
          </cell>
          <cell r="AB2726" t="str">
            <v>Herbivore</v>
          </cell>
          <cell r="AC2726" t="str">
            <v>Granivore</v>
          </cell>
          <cell r="AD2726" t="str">
            <v>Terrestrial</v>
          </cell>
          <cell r="AE2726">
            <v>-33.11</v>
          </cell>
          <cell r="AF2726">
            <v>-23.13</v>
          </cell>
          <cell r="AG2726">
            <v>-28.53</v>
          </cell>
          <cell r="AH2726">
            <v>20.041196939999999</v>
          </cell>
          <cell r="AI2726">
            <v>642788.97</v>
          </cell>
          <cell r="AJ2726" t="str">
            <v>Extant</v>
          </cell>
        </row>
        <row r="2727">
          <cell r="A2727" t="str">
            <v>Eremopterix griseus</v>
          </cell>
          <cell r="B2727" t="str">
            <v>Alaudidae</v>
          </cell>
          <cell r="C2727" t="str">
            <v>Passeriformes</v>
          </cell>
          <cell r="D2727">
            <v>5</v>
          </cell>
          <cell r="E2727">
            <v>2</v>
          </cell>
          <cell r="F2727">
            <v>3</v>
          </cell>
          <cell r="G2727">
            <v>0</v>
          </cell>
          <cell r="H2727">
            <v>4</v>
          </cell>
          <cell r="I2727">
            <v>11.3</v>
          </cell>
          <cell r="J2727">
            <v>7.5</v>
          </cell>
          <cell r="K2727">
            <v>4.9000000000000004</v>
          </cell>
          <cell r="L2727">
            <v>6</v>
          </cell>
          <cell r="M2727">
            <v>14.5</v>
          </cell>
          <cell r="N2727">
            <v>74.2</v>
          </cell>
          <cell r="O2727">
            <v>22.1</v>
          </cell>
          <cell r="P2727">
            <v>52.9</v>
          </cell>
          <cell r="Q2727">
            <v>29.5</v>
          </cell>
          <cell r="R2727">
            <v>42.8</v>
          </cell>
          <cell r="S2727">
            <v>16</v>
          </cell>
          <cell r="T2727" t="str">
            <v>Dunning</v>
          </cell>
          <cell r="U2727" t="str">
            <v>NA</v>
          </cell>
          <cell r="V2727" t="str">
            <v>NO</v>
          </cell>
          <cell r="W2727" t="str">
            <v>NA</v>
          </cell>
          <cell r="X2727" t="str">
            <v>NA</v>
          </cell>
          <cell r="Y2727" t="str">
            <v>Shrubland</v>
          </cell>
          <cell r="Z2727">
            <v>3</v>
          </cell>
          <cell r="AA2727">
            <v>2</v>
          </cell>
          <cell r="AB2727" t="str">
            <v>Omnivore</v>
          </cell>
          <cell r="AC2727" t="str">
            <v>Granivore</v>
          </cell>
          <cell r="AD2727" t="str">
            <v>Terrestrial</v>
          </cell>
          <cell r="AE2727">
            <v>5.92</v>
          </cell>
          <cell r="AF2727">
            <v>34.82</v>
          </cell>
          <cell r="AG2727">
            <v>22.06</v>
          </cell>
          <cell r="AH2727">
            <v>78.695288579999996</v>
          </cell>
          <cell r="AI2727">
            <v>2966642.7</v>
          </cell>
          <cell r="AJ2727" t="str">
            <v>Extant</v>
          </cell>
        </row>
        <row r="2728">
          <cell r="A2728" t="str">
            <v>Eremopterix leucopareia</v>
          </cell>
          <cell r="B2728" t="str">
            <v>Alaudidae</v>
          </cell>
          <cell r="C2728" t="str">
            <v>Passeriformes</v>
          </cell>
          <cell r="D2728">
            <v>5</v>
          </cell>
          <cell r="E2728">
            <v>2</v>
          </cell>
          <cell r="F2728">
            <v>3</v>
          </cell>
          <cell r="G2728">
            <v>0</v>
          </cell>
          <cell r="H2728">
            <v>4</v>
          </cell>
          <cell r="I2728">
            <v>11.2</v>
          </cell>
          <cell r="J2728">
            <v>7.7</v>
          </cell>
          <cell r="K2728">
            <v>4.3</v>
          </cell>
          <cell r="L2728">
            <v>5.6</v>
          </cell>
          <cell r="M2728">
            <v>16.5</v>
          </cell>
          <cell r="N2728">
            <v>75</v>
          </cell>
          <cell r="O2728">
            <v>16.8</v>
          </cell>
          <cell r="P2728">
            <v>58.2</v>
          </cell>
          <cell r="Q2728">
            <v>22.3</v>
          </cell>
          <cell r="R2728">
            <v>41.6</v>
          </cell>
          <cell r="S2728">
            <v>14.5</v>
          </cell>
          <cell r="T2728" t="str">
            <v>Dunning</v>
          </cell>
          <cell r="U2728" t="str">
            <v>NA</v>
          </cell>
          <cell r="V2728" t="str">
            <v>NO</v>
          </cell>
          <cell r="W2728" t="str">
            <v>NA</v>
          </cell>
          <cell r="X2728" t="str">
            <v>NA</v>
          </cell>
          <cell r="Y2728" t="str">
            <v>Grassland</v>
          </cell>
          <cell r="Z2728">
            <v>3</v>
          </cell>
          <cell r="AA2728">
            <v>2</v>
          </cell>
          <cell r="AB2728" t="str">
            <v>Herbivore</v>
          </cell>
          <cell r="AC2728" t="str">
            <v>Granivore</v>
          </cell>
          <cell r="AD2728" t="str">
            <v>Terrestrial</v>
          </cell>
          <cell r="AE2728">
            <v>-13.16</v>
          </cell>
          <cell r="AF2728">
            <v>3.11</v>
          </cell>
          <cell r="AG2728">
            <v>-4.6100000000000003</v>
          </cell>
          <cell r="AH2728">
            <v>35.246930140000003</v>
          </cell>
          <cell r="AI2728">
            <v>859362.7</v>
          </cell>
          <cell r="AJ2728" t="str">
            <v>Extant</v>
          </cell>
        </row>
        <row r="2729">
          <cell r="A2729" t="str">
            <v>Eremopterix leucotis</v>
          </cell>
          <cell r="B2729" t="str">
            <v>Alaudidae</v>
          </cell>
          <cell r="C2729" t="str">
            <v>Passeriformes</v>
          </cell>
          <cell r="D2729">
            <v>6</v>
          </cell>
          <cell r="E2729">
            <v>2</v>
          </cell>
          <cell r="F2729">
            <v>4</v>
          </cell>
          <cell r="G2729">
            <v>0</v>
          </cell>
          <cell r="H2729">
            <v>4</v>
          </cell>
          <cell r="I2729">
            <v>11.8</v>
          </cell>
          <cell r="J2729">
            <v>7.4</v>
          </cell>
          <cell r="K2729">
            <v>5</v>
          </cell>
          <cell r="L2729">
            <v>5.9</v>
          </cell>
          <cell r="M2729">
            <v>16.600000000000001</v>
          </cell>
          <cell r="N2729">
            <v>78.5</v>
          </cell>
          <cell r="O2729">
            <v>22.8</v>
          </cell>
          <cell r="P2729">
            <v>55.2</v>
          </cell>
          <cell r="Q2729">
            <v>29.2</v>
          </cell>
          <cell r="R2729">
            <v>48.3</v>
          </cell>
          <cell r="S2729">
            <v>16.399999999999999</v>
          </cell>
          <cell r="T2729" t="str">
            <v>Dunning</v>
          </cell>
          <cell r="U2729" t="str">
            <v>NA</v>
          </cell>
          <cell r="V2729" t="str">
            <v>NO</v>
          </cell>
          <cell r="W2729" t="str">
            <v>NA</v>
          </cell>
          <cell r="X2729" t="str">
            <v>NA</v>
          </cell>
          <cell r="Y2729" t="str">
            <v>Grassland</v>
          </cell>
          <cell r="Z2729">
            <v>3</v>
          </cell>
          <cell r="AA2729">
            <v>2</v>
          </cell>
          <cell r="AB2729" t="str">
            <v>Herbivore</v>
          </cell>
          <cell r="AC2729" t="str">
            <v>Granivore</v>
          </cell>
          <cell r="AD2729" t="str">
            <v>Terrestrial</v>
          </cell>
          <cell r="AE2729">
            <v>-31.68</v>
          </cell>
          <cell r="AF2729">
            <v>20.350000000000001</v>
          </cell>
          <cell r="AG2729">
            <v>0.99</v>
          </cell>
          <cell r="AH2729">
            <v>18.471611889999998</v>
          </cell>
          <cell r="AI2729">
            <v>7621320.4699999997</v>
          </cell>
          <cell r="AJ2729" t="str">
            <v>Extant</v>
          </cell>
        </row>
        <row r="2730">
          <cell r="A2730" t="str">
            <v>Eremopterix nigriceps</v>
          </cell>
          <cell r="B2730" t="str">
            <v>Alaudidae</v>
          </cell>
          <cell r="C2730" t="str">
            <v>Passeriformes</v>
          </cell>
          <cell r="D2730">
            <v>13</v>
          </cell>
          <cell r="E2730">
            <v>2</v>
          </cell>
          <cell r="F2730">
            <v>11</v>
          </cell>
          <cell r="G2730">
            <v>0</v>
          </cell>
          <cell r="H2730">
            <v>12</v>
          </cell>
          <cell r="I2730">
            <v>12.1</v>
          </cell>
          <cell r="J2730">
            <v>8.5</v>
          </cell>
          <cell r="K2730">
            <v>5.4</v>
          </cell>
          <cell r="L2730">
            <v>6.5</v>
          </cell>
          <cell r="M2730">
            <v>16.100000000000001</v>
          </cell>
          <cell r="N2730">
            <v>76.2</v>
          </cell>
          <cell r="O2730">
            <v>19</v>
          </cell>
          <cell r="P2730">
            <v>57.4</v>
          </cell>
          <cell r="Q2730">
            <v>24.9</v>
          </cell>
          <cell r="R2730">
            <v>45.1</v>
          </cell>
          <cell r="S2730">
            <v>13.85</v>
          </cell>
          <cell r="T2730" t="str">
            <v>Dunning</v>
          </cell>
          <cell r="U2730" t="str">
            <v>NA</v>
          </cell>
          <cell r="V2730" t="str">
            <v>NO</v>
          </cell>
          <cell r="W2730" t="str">
            <v>NA</v>
          </cell>
          <cell r="X2730" t="str">
            <v>NA</v>
          </cell>
          <cell r="Y2730" t="str">
            <v>Grassland</v>
          </cell>
          <cell r="Z2730">
            <v>3</v>
          </cell>
          <cell r="AA2730">
            <v>2</v>
          </cell>
          <cell r="AB2730" t="str">
            <v>Omnivore</v>
          </cell>
          <cell r="AC2730" t="str">
            <v>Granivore</v>
          </cell>
          <cell r="AD2730" t="str">
            <v>Terrestrial</v>
          </cell>
          <cell r="AE2730">
            <v>0.28999999999999998</v>
          </cell>
          <cell r="AF2730">
            <v>33.340000000000003</v>
          </cell>
          <cell r="AG2730">
            <v>18.68</v>
          </cell>
          <cell r="AH2730">
            <v>30.769179269999999</v>
          </cell>
          <cell r="AI2730">
            <v>7838188.4800000004</v>
          </cell>
          <cell r="AJ2730" t="str">
            <v>Extant</v>
          </cell>
        </row>
        <row r="2731">
          <cell r="A2731" t="str">
            <v>Eremopterix signatus</v>
          </cell>
          <cell r="B2731" t="str">
            <v>Alaudidae</v>
          </cell>
          <cell r="C2731" t="str">
            <v>Passeriformes</v>
          </cell>
          <cell r="D2731">
            <v>5</v>
          </cell>
          <cell r="E2731">
            <v>2</v>
          </cell>
          <cell r="F2731">
            <v>3</v>
          </cell>
          <cell r="G2731">
            <v>0</v>
          </cell>
          <cell r="H2731">
            <v>4</v>
          </cell>
          <cell r="I2731">
            <v>11.9</v>
          </cell>
          <cell r="J2731">
            <v>8</v>
          </cell>
          <cell r="K2731">
            <v>5.0999999999999996</v>
          </cell>
          <cell r="L2731">
            <v>6.1</v>
          </cell>
          <cell r="M2731">
            <v>16.100000000000001</v>
          </cell>
          <cell r="N2731">
            <v>77.2</v>
          </cell>
          <cell r="O2731">
            <v>19.600000000000001</v>
          </cell>
          <cell r="P2731">
            <v>57.4</v>
          </cell>
          <cell r="Q2731">
            <v>25.5</v>
          </cell>
          <cell r="R2731">
            <v>46.4</v>
          </cell>
          <cell r="S2731">
            <v>15.7</v>
          </cell>
          <cell r="T2731" t="str">
            <v>Dunning</v>
          </cell>
          <cell r="U2731" t="str">
            <v>NA</v>
          </cell>
          <cell r="V2731" t="str">
            <v>NO</v>
          </cell>
          <cell r="W2731" t="str">
            <v>NA</v>
          </cell>
          <cell r="X2731" t="str">
            <v>NA</v>
          </cell>
          <cell r="Y2731" t="str">
            <v>Grassland</v>
          </cell>
          <cell r="Z2731">
            <v>2</v>
          </cell>
          <cell r="AA2731">
            <v>2</v>
          </cell>
          <cell r="AB2731" t="str">
            <v>Herbivore</v>
          </cell>
          <cell r="AC2731" t="str">
            <v>Granivore</v>
          </cell>
          <cell r="AD2731" t="str">
            <v>Terrestrial</v>
          </cell>
          <cell r="AE2731">
            <v>-3.83</v>
          </cell>
          <cell r="AF2731">
            <v>10.83</v>
          </cell>
          <cell r="AG2731">
            <v>3.94</v>
          </cell>
          <cell r="AH2731">
            <v>41.480910219999998</v>
          </cell>
          <cell r="AI2731">
            <v>970819.66</v>
          </cell>
          <cell r="AJ2731" t="str">
            <v>Extant</v>
          </cell>
        </row>
        <row r="2732">
          <cell r="A2732" t="str">
            <v>Eremopterix verticalis</v>
          </cell>
          <cell r="B2732" t="str">
            <v>Alaudidae</v>
          </cell>
          <cell r="C2732" t="str">
            <v>Passeriformes</v>
          </cell>
          <cell r="D2732">
            <v>5</v>
          </cell>
          <cell r="E2732">
            <v>2</v>
          </cell>
          <cell r="F2732">
            <v>3</v>
          </cell>
          <cell r="G2732">
            <v>0</v>
          </cell>
          <cell r="H2732">
            <v>4</v>
          </cell>
          <cell r="I2732">
            <v>11.4</v>
          </cell>
          <cell r="J2732">
            <v>7.4</v>
          </cell>
          <cell r="K2732">
            <v>5.3</v>
          </cell>
          <cell r="L2732">
            <v>6</v>
          </cell>
          <cell r="M2732">
            <v>16.899999999999999</v>
          </cell>
          <cell r="N2732">
            <v>80</v>
          </cell>
          <cell r="O2732">
            <v>22</v>
          </cell>
          <cell r="P2732">
            <v>58</v>
          </cell>
          <cell r="Q2732">
            <v>27.6</v>
          </cell>
          <cell r="R2732">
            <v>46.8</v>
          </cell>
          <cell r="S2732">
            <v>17</v>
          </cell>
          <cell r="T2732" t="str">
            <v>Dunning</v>
          </cell>
          <cell r="U2732" t="str">
            <v>NA</v>
          </cell>
          <cell r="V2732" t="str">
            <v>NO</v>
          </cell>
          <cell r="W2732" t="str">
            <v>NA</v>
          </cell>
          <cell r="X2732" t="str">
            <v>NA</v>
          </cell>
          <cell r="Y2732" t="str">
            <v>Grassland</v>
          </cell>
          <cell r="Z2732">
            <v>3</v>
          </cell>
          <cell r="AA2732">
            <v>3</v>
          </cell>
          <cell r="AB2732" t="str">
            <v>Herbivore</v>
          </cell>
          <cell r="AC2732" t="str">
            <v>Granivore</v>
          </cell>
          <cell r="AD2732" t="str">
            <v>Terrestrial</v>
          </cell>
          <cell r="AE2732">
            <v>-34.840000000000003</v>
          </cell>
          <cell r="AF2732">
            <v>-5.19</v>
          </cell>
          <cell r="AG2732">
            <v>-23.09</v>
          </cell>
          <cell r="AH2732">
            <v>22.154398799999999</v>
          </cell>
          <cell r="AI2732">
            <v>3048289.88</v>
          </cell>
          <cell r="AJ2732" t="str">
            <v>Extant</v>
          </cell>
        </row>
        <row r="2733">
          <cell r="A2733" t="str">
            <v>Galerida cristata</v>
          </cell>
          <cell r="B2733" t="str">
            <v>Alaudidae</v>
          </cell>
          <cell r="C2733" t="str">
            <v>Passeriformes</v>
          </cell>
          <cell r="D2733">
            <v>22</v>
          </cell>
          <cell r="E2733">
            <v>5</v>
          </cell>
          <cell r="F2733">
            <v>17</v>
          </cell>
          <cell r="G2733">
            <v>0</v>
          </cell>
          <cell r="H2733">
            <v>12</v>
          </cell>
          <cell r="I2733">
            <v>19.8</v>
          </cell>
          <cell r="J2733">
            <v>13.7</v>
          </cell>
          <cell r="K2733">
            <v>4.7</v>
          </cell>
          <cell r="L2733">
            <v>5.4</v>
          </cell>
          <cell r="M2733">
            <v>24.8</v>
          </cell>
          <cell r="N2733">
            <v>103.4</v>
          </cell>
          <cell r="O2733">
            <v>27.7</v>
          </cell>
          <cell r="P2733">
            <v>75.8</v>
          </cell>
          <cell r="Q2733">
            <v>26.7</v>
          </cell>
          <cell r="R2733">
            <v>62</v>
          </cell>
          <cell r="S2733">
            <v>42.68</v>
          </cell>
          <cell r="T2733" t="str">
            <v>Dunning</v>
          </cell>
          <cell r="U2733" t="str">
            <v>NA</v>
          </cell>
          <cell r="V2733" t="str">
            <v>NO</v>
          </cell>
          <cell r="W2733" t="str">
            <v>NA</v>
          </cell>
          <cell r="X2733" t="str">
            <v>NA</v>
          </cell>
          <cell r="Y2733" t="str">
            <v>Grassland</v>
          </cell>
          <cell r="Z2733">
            <v>3</v>
          </cell>
          <cell r="AA2733">
            <v>1</v>
          </cell>
          <cell r="AB2733" t="str">
            <v>Omnivore</v>
          </cell>
          <cell r="AC2733" t="str">
            <v>Omnivore</v>
          </cell>
          <cell r="AD2733" t="str">
            <v>Terrestrial</v>
          </cell>
          <cell r="AE2733">
            <v>1.22</v>
          </cell>
          <cell r="AF2733">
            <v>59.95</v>
          </cell>
          <cell r="AG2733">
            <v>34.479999999999997</v>
          </cell>
          <cell r="AH2733">
            <v>50.26820421</v>
          </cell>
          <cell r="AI2733">
            <v>24389170.690000001</v>
          </cell>
          <cell r="AJ2733" t="str">
            <v>Extant</v>
          </cell>
        </row>
        <row r="2734">
          <cell r="A2734" t="str">
            <v>Galerida deva</v>
          </cell>
          <cell r="B2734" t="str">
            <v>Alaudidae</v>
          </cell>
          <cell r="C2734" t="str">
            <v>Passeriformes</v>
          </cell>
          <cell r="D2734">
            <v>5</v>
          </cell>
          <cell r="E2734">
            <v>2</v>
          </cell>
          <cell r="F2734">
            <v>3</v>
          </cell>
          <cell r="G2734">
            <v>0</v>
          </cell>
          <cell r="H2734">
            <v>4</v>
          </cell>
          <cell r="I2734">
            <v>13.2</v>
          </cell>
          <cell r="J2734">
            <v>9.1999999999999993</v>
          </cell>
          <cell r="K2734">
            <v>5</v>
          </cell>
          <cell r="L2734">
            <v>5.6</v>
          </cell>
          <cell r="M2734">
            <v>19.8</v>
          </cell>
          <cell r="N2734">
            <v>83.4</v>
          </cell>
          <cell r="O2734">
            <v>24.8</v>
          </cell>
          <cell r="P2734">
            <v>59.2</v>
          </cell>
          <cell r="Q2734">
            <v>29.5</v>
          </cell>
          <cell r="R2734">
            <v>50.6</v>
          </cell>
          <cell r="S2734">
            <v>19.89</v>
          </cell>
          <cell r="T2734" t="str">
            <v>Dunning</v>
          </cell>
          <cell r="U2734" t="str">
            <v>NA</v>
          </cell>
          <cell r="V2734" t="str">
            <v>NO</v>
          </cell>
          <cell r="W2734" t="str">
            <v>NA</v>
          </cell>
          <cell r="X2734" t="str">
            <v>NA</v>
          </cell>
          <cell r="Y2734" t="str">
            <v>Grassland</v>
          </cell>
          <cell r="Z2734">
            <v>2</v>
          </cell>
          <cell r="AA2734">
            <v>1</v>
          </cell>
          <cell r="AB2734" t="str">
            <v>Omnivore</v>
          </cell>
          <cell r="AC2734" t="str">
            <v>Omnivore</v>
          </cell>
          <cell r="AD2734" t="str">
            <v>Terrestrial</v>
          </cell>
          <cell r="AE2734">
            <v>10.9</v>
          </cell>
          <cell r="AF2734">
            <v>27.65</v>
          </cell>
          <cell r="AG2734">
            <v>20.38</v>
          </cell>
          <cell r="AH2734">
            <v>76.235762800000003</v>
          </cell>
          <cell r="AI2734">
            <v>832847.98</v>
          </cell>
          <cell r="AJ2734" t="str">
            <v>Extant</v>
          </cell>
        </row>
        <row r="2735">
          <cell r="A2735" t="str">
            <v>Galerida magnirostris</v>
          </cell>
          <cell r="B2735" t="str">
            <v>Alaudidae</v>
          </cell>
          <cell r="C2735" t="str">
            <v>Passeriformes</v>
          </cell>
          <cell r="D2735">
            <v>8</v>
          </cell>
          <cell r="E2735">
            <v>4</v>
          </cell>
          <cell r="F2735">
            <v>4</v>
          </cell>
          <cell r="G2735">
            <v>0</v>
          </cell>
          <cell r="H2735">
            <v>4</v>
          </cell>
          <cell r="I2735">
            <v>18.399999999999999</v>
          </cell>
          <cell r="J2735">
            <v>13</v>
          </cell>
          <cell r="K2735">
            <v>5.5</v>
          </cell>
          <cell r="L2735">
            <v>6.9</v>
          </cell>
          <cell r="M2735">
            <v>25.4</v>
          </cell>
          <cell r="N2735">
            <v>103.1</v>
          </cell>
          <cell r="O2735">
            <v>30.4</v>
          </cell>
          <cell r="P2735">
            <v>72.599999999999994</v>
          </cell>
          <cell r="Q2735">
            <v>29.5</v>
          </cell>
          <cell r="R2735">
            <v>64.400000000000006</v>
          </cell>
          <cell r="S2735">
            <v>41.6</v>
          </cell>
          <cell r="T2735" t="str">
            <v>Dunning</v>
          </cell>
          <cell r="U2735" t="str">
            <v>NA</v>
          </cell>
          <cell r="V2735" t="str">
            <v>NO</v>
          </cell>
          <cell r="W2735" t="str">
            <v>NA</v>
          </cell>
          <cell r="X2735" t="str">
            <v>NA</v>
          </cell>
          <cell r="Y2735" t="str">
            <v>Grassland</v>
          </cell>
          <cell r="Z2735">
            <v>3</v>
          </cell>
          <cell r="AA2735">
            <v>1</v>
          </cell>
          <cell r="AB2735" t="str">
            <v>Omnivore</v>
          </cell>
          <cell r="AC2735" t="str">
            <v>Omnivore</v>
          </cell>
          <cell r="AD2735" t="str">
            <v>Terrestrial</v>
          </cell>
          <cell r="AE2735">
            <v>-34.840000000000003</v>
          </cell>
          <cell r="AF2735">
            <v>-26.32</v>
          </cell>
          <cell r="AG2735">
            <v>-30.74</v>
          </cell>
          <cell r="AH2735">
            <v>23.286639770000001</v>
          </cell>
          <cell r="AI2735">
            <v>692806.52</v>
          </cell>
          <cell r="AJ2735" t="str">
            <v>Extant</v>
          </cell>
        </row>
        <row r="2736">
          <cell r="A2736" t="str">
            <v>Galerida malabarica</v>
          </cell>
          <cell r="B2736" t="str">
            <v>Alaudidae</v>
          </cell>
          <cell r="C2736" t="str">
            <v>Passeriformes</v>
          </cell>
          <cell r="D2736">
            <v>5</v>
          </cell>
          <cell r="E2736">
            <v>2</v>
          </cell>
          <cell r="F2736">
            <v>3</v>
          </cell>
          <cell r="G2736">
            <v>0</v>
          </cell>
          <cell r="H2736">
            <v>4</v>
          </cell>
          <cell r="I2736">
            <v>16</v>
          </cell>
          <cell r="J2736">
            <v>11.5</v>
          </cell>
          <cell r="K2736">
            <v>4.9000000000000004</v>
          </cell>
          <cell r="L2736">
            <v>5.4</v>
          </cell>
          <cell r="M2736">
            <v>22.1</v>
          </cell>
          <cell r="N2736">
            <v>93.6</v>
          </cell>
          <cell r="O2736">
            <v>27.3</v>
          </cell>
          <cell r="P2736">
            <v>66</v>
          </cell>
          <cell r="Q2736">
            <v>29.2</v>
          </cell>
          <cell r="R2736">
            <v>53.2</v>
          </cell>
          <cell r="S2736">
            <v>38.17</v>
          </cell>
          <cell r="T2736" t="str">
            <v>Inferred</v>
          </cell>
          <cell r="U2736" t="str">
            <v>NA</v>
          </cell>
          <cell r="V2736" t="str">
            <v>YES</v>
          </cell>
          <cell r="W2736" t="str">
            <v>Body Mass</v>
          </cell>
          <cell r="X2736" t="str">
            <v>Galerida theklae</v>
          </cell>
          <cell r="Y2736" t="str">
            <v>Grassland</v>
          </cell>
          <cell r="Z2736">
            <v>3</v>
          </cell>
          <cell r="AA2736">
            <v>1</v>
          </cell>
          <cell r="AB2736" t="str">
            <v>Omnivore</v>
          </cell>
          <cell r="AC2736" t="str">
            <v>Omnivore</v>
          </cell>
          <cell r="AD2736" t="str">
            <v>Terrestrial</v>
          </cell>
          <cell r="AE2736">
            <v>8.07</v>
          </cell>
          <cell r="AF2736">
            <v>23.35</v>
          </cell>
          <cell r="AG2736">
            <v>15.44</v>
          </cell>
          <cell r="AH2736">
            <v>74.815868289999997</v>
          </cell>
          <cell r="AI2736">
            <v>213051.54</v>
          </cell>
          <cell r="AJ2736" t="str">
            <v>Extant</v>
          </cell>
        </row>
        <row r="2737">
          <cell r="A2737" t="str">
            <v>Galerida modesta</v>
          </cell>
          <cell r="B2737" t="str">
            <v>Alaudidae</v>
          </cell>
          <cell r="C2737" t="str">
            <v>Passeriformes</v>
          </cell>
          <cell r="D2737">
            <v>5</v>
          </cell>
          <cell r="E2737">
            <v>2</v>
          </cell>
          <cell r="F2737">
            <v>3</v>
          </cell>
          <cell r="G2737">
            <v>0</v>
          </cell>
          <cell r="H2737">
            <v>4</v>
          </cell>
          <cell r="I2737">
            <v>12.9</v>
          </cell>
          <cell r="J2737">
            <v>7.9</v>
          </cell>
          <cell r="K2737">
            <v>3.7</v>
          </cell>
          <cell r="L2737">
            <v>4.2</v>
          </cell>
          <cell r="M2737">
            <v>18.5</v>
          </cell>
          <cell r="N2737">
            <v>80.599999999999994</v>
          </cell>
          <cell r="O2737">
            <v>16.7</v>
          </cell>
          <cell r="P2737">
            <v>64</v>
          </cell>
          <cell r="Q2737">
            <v>20.7</v>
          </cell>
          <cell r="R2737">
            <v>46.2</v>
          </cell>
          <cell r="S2737">
            <v>20.2</v>
          </cell>
          <cell r="T2737" t="str">
            <v>Dunning</v>
          </cell>
          <cell r="U2737" t="str">
            <v>NA</v>
          </cell>
          <cell r="V2737" t="str">
            <v>NO</v>
          </cell>
          <cell r="W2737" t="str">
            <v>NA</v>
          </cell>
          <cell r="X2737" t="str">
            <v>NA</v>
          </cell>
          <cell r="Y2737" t="str">
            <v>Grassland</v>
          </cell>
          <cell r="Z2737">
            <v>3</v>
          </cell>
          <cell r="AA2737">
            <v>1</v>
          </cell>
          <cell r="AB2737" t="str">
            <v>Omnivore</v>
          </cell>
          <cell r="AC2737" t="str">
            <v>Omnivore</v>
          </cell>
          <cell r="AD2737" t="str">
            <v>Terrestrial</v>
          </cell>
          <cell r="AE2737">
            <v>2.04</v>
          </cell>
          <cell r="AF2737">
            <v>14.84</v>
          </cell>
          <cell r="AG2737">
            <v>9.2100000000000009</v>
          </cell>
          <cell r="AH2737">
            <v>10.70348974</v>
          </cell>
          <cell r="AI2737">
            <v>3249298.44</v>
          </cell>
          <cell r="AJ2737" t="str">
            <v>Extant</v>
          </cell>
        </row>
        <row r="2738">
          <cell r="A2738" t="str">
            <v>Galerida theklae</v>
          </cell>
          <cell r="B2738" t="str">
            <v>Alaudidae</v>
          </cell>
          <cell r="C2738" t="str">
            <v>Passeriformes</v>
          </cell>
          <cell r="D2738">
            <v>18</v>
          </cell>
          <cell r="E2738">
            <v>8</v>
          </cell>
          <cell r="F2738">
            <v>9</v>
          </cell>
          <cell r="G2738">
            <v>1</v>
          </cell>
          <cell r="H2738">
            <v>9</v>
          </cell>
          <cell r="I2738">
            <v>16.899999999999999</v>
          </cell>
          <cell r="J2738">
            <v>10.9</v>
          </cell>
          <cell r="K2738">
            <v>4.5999999999999996</v>
          </cell>
          <cell r="L2738">
            <v>5.4</v>
          </cell>
          <cell r="M2738">
            <v>24.5</v>
          </cell>
          <cell r="N2738">
            <v>98.4</v>
          </cell>
          <cell r="O2738">
            <v>23</v>
          </cell>
          <cell r="P2738">
            <v>75.3</v>
          </cell>
          <cell r="Q2738">
            <v>23.3</v>
          </cell>
          <cell r="R2738">
            <v>58.8</v>
          </cell>
          <cell r="S2738">
            <v>38.17</v>
          </cell>
          <cell r="T2738" t="str">
            <v>Dunning</v>
          </cell>
          <cell r="U2738" t="str">
            <v>NA</v>
          </cell>
          <cell r="V2738" t="str">
            <v>NO</v>
          </cell>
          <cell r="W2738" t="str">
            <v>NA</v>
          </cell>
          <cell r="X2738" t="str">
            <v>NA</v>
          </cell>
          <cell r="Y2738" t="str">
            <v>Shrubland</v>
          </cell>
          <cell r="Z2738">
            <v>2</v>
          </cell>
          <cell r="AA2738">
            <v>1</v>
          </cell>
          <cell r="AB2738" t="str">
            <v>Omnivore</v>
          </cell>
          <cell r="AC2738" t="str">
            <v>Omnivore</v>
          </cell>
          <cell r="AD2738" t="str">
            <v>Terrestrial</v>
          </cell>
          <cell r="AE2738">
            <v>0.12</v>
          </cell>
          <cell r="AF2738">
            <v>43.05</v>
          </cell>
          <cell r="AG2738">
            <v>26.42</v>
          </cell>
          <cell r="AH2738">
            <v>12.78248773</v>
          </cell>
          <cell r="AI2738">
            <v>2270448.11</v>
          </cell>
          <cell r="AJ2738" t="str">
            <v>Extant</v>
          </cell>
        </row>
        <row r="2739">
          <cell r="A2739" t="str">
            <v>Heteromirafra archeri</v>
          </cell>
          <cell r="B2739" t="str">
            <v>Alaudidae</v>
          </cell>
          <cell r="C2739" t="str">
            <v>Passeriformes</v>
          </cell>
          <cell r="D2739">
            <v>4</v>
          </cell>
          <cell r="E2739">
            <v>2</v>
          </cell>
          <cell r="F2739">
            <v>2</v>
          </cell>
          <cell r="G2739">
            <v>0</v>
          </cell>
          <cell r="H2739">
            <v>4</v>
          </cell>
          <cell r="I2739">
            <v>14.8</v>
          </cell>
          <cell r="J2739">
            <v>9.1999999999999993</v>
          </cell>
          <cell r="K2739">
            <v>4.5999999999999996</v>
          </cell>
          <cell r="L2739">
            <v>4.8</v>
          </cell>
          <cell r="M2739">
            <v>27.1</v>
          </cell>
          <cell r="N2739">
            <v>77.8</v>
          </cell>
          <cell r="O2739">
            <v>11.5</v>
          </cell>
          <cell r="P2739">
            <v>66.3</v>
          </cell>
          <cell r="Q2739">
            <v>14.8</v>
          </cell>
          <cell r="R2739">
            <v>52.2</v>
          </cell>
          <cell r="S2739">
            <v>30</v>
          </cell>
          <cell r="T2739" t="str">
            <v>Updated_literature</v>
          </cell>
          <cell r="U2739" t="str">
            <v>BoW</v>
          </cell>
          <cell r="V2739" t="str">
            <v>NO</v>
          </cell>
          <cell r="W2739" t="str">
            <v>NA</v>
          </cell>
          <cell r="X2739" t="str">
            <v>NA</v>
          </cell>
          <cell r="Y2739" t="str">
            <v>Shrubland</v>
          </cell>
          <cell r="Z2739">
            <v>3</v>
          </cell>
          <cell r="AA2739">
            <v>1</v>
          </cell>
          <cell r="AB2739" t="str">
            <v>Omnivore</v>
          </cell>
          <cell r="AC2739" t="str">
            <v>Omnivore</v>
          </cell>
          <cell r="AD2739" t="str">
            <v>Terrestrial</v>
          </cell>
          <cell r="AE2739">
            <v>9.7100000000000009</v>
          </cell>
          <cell r="AF2739">
            <v>9.7200000000000006</v>
          </cell>
          <cell r="AG2739">
            <v>9.7100000000000009</v>
          </cell>
          <cell r="AH2739">
            <v>43.177059999999997</v>
          </cell>
          <cell r="AI2739">
            <v>2.06</v>
          </cell>
          <cell r="AJ2739" t="str">
            <v>Extant</v>
          </cell>
        </row>
        <row r="2740">
          <cell r="A2740" t="str">
            <v>Heteromirafra ruddi</v>
          </cell>
          <cell r="B2740" t="str">
            <v>Alaudidae</v>
          </cell>
          <cell r="C2740" t="str">
            <v>Passeriformes</v>
          </cell>
          <cell r="D2740">
            <v>4</v>
          </cell>
          <cell r="E2740">
            <v>1</v>
          </cell>
          <cell r="F2740">
            <v>3</v>
          </cell>
          <cell r="G2740">
            <v>0</v>
          </cell>
          <cell r="H2740">
            <v>4</v>
          </cell>
          <cell r="I2740">
            <v>15.5</v>
          </cell>
          <cell r="J2740">
            <v>9.4</v>
          </cell>
          <cell r="K2740">
            <v>5.5</v>
          </cell>
          <cell r="L2740">
            <v>5.8</v>
          </cell>
          <cell r="M2740">
            <v>25.2</v>
          </cell>
          <cell r="N2740">
            <v>74.2</v>
          </cell>
          <cell r="O2740">
            <v>11.7</v>
          </cell>
          <cell r="P2740">
            <v>62.5</v>
          </cell>
          <cell r="Q2740">
            <v>15.8</v>
          </cell>
          <cell r="R2740">
            <v>45.2</v>
          </cell>
          <cell r="S2740">
            <v>26.6</v>
          </cell>
          <cell r="T2740" t="str">
            <v>Dunning</v>
          </cell>
          <cell r="U2740" t="str">
            <v>NA</v>
          </cell>
          <cell r="V2740" t="str">
            <v>NO</v>
          </cell>
          <cell r="W2740" t="str">
            <v>NA</v>
          </cell>
          <cell r="X2740" t="str">
            <v>NA</v>
          </cell>
          <cell r="Y2740" t="str">
            <v>Grassland</v>
          </cell>
          <cell r="Z2740">
            <v>3</v>
          </cell>
          <cell r="AA2740">
            <v>1</v>
          </cell>
          <cell r="AB2740" t="str">
            <v>Omnivore</v>
          </cell>
          <cell r="AC2740" t="str">
            <v>Omnivore</v>
          </cell>
          <cell r="AD2740" t="str">
            <v>Terrestrial</v>
          </cell>
          <cell r="AE2740">
            <v>-30.65</v>
          </cell>
          <cell r="AF2740">
            <v>-25.24</v>
          </cell>
          <cell r="AG2740">
            <v>-27.15</v>
          </cell>
          <cell r="AH2740">
            <v>29.98237847</v>
          </cell>
          <cell r="AI2740">
            <v>21832.33</v>
          </cell>
          <cell r="AJ2740" t="str">
            <v>Extant</v>
          </cell>
        </row>
        <row r="2741">
          <cell r="A2741" t="str">
            <v>Heteromirafra sidamoensis</v>
          </cell>
          <cell r="B2741" t="str">
            <v>Alaudidae</v>
          </cell>
          <cell r="C2741" t="str">
            <v>Passeriformes</v>
          </cell>
          <cell r="D2741">
            <v>1</v>
          </cell>
          <cell r="E2741">
            <v>0</v>
          </cell>
          <cell r="F2741">
            <v>1</v>
          </cell>
          <cell r="G2741">
            <v>0</v>
          </cell>
          <cell r="H2741">
            <v>1</v>
          </cell>
          <cell r="I2741">
            <v>15.7</v>
          </cell>
          <cell r="J2741">
            <v>9.1999999999999993</v>
          </cell>
          <cell r="K2741">
            <v>4.3</v>
          </cell>
          <cell r="L2741">
            <v>5.2</v>
          </cell>
          <cell r="M2741">
            <v>28.9</v>
          </cell>
          <cell r="N2741">
            <v>87.5</v>
          </cell>
          <cell r="O2741">
            <v>11</v>
          </cell>
          <cell r="P2741">
            <v>76.5</v>
          </cell>
          <cell r="Q2741">
            <v>12.6</v>
          </cell>
          <cell r="R2741">
            <v>60</v>
          </cell>
          <cell r="S2741">
            <v>30.2</v>
          </cell>
          <cell r="T2741" t="str">
            <v>Dunning</v>
          </cell>
          <cell r="U2741" t="str">
            <v>NA</v>
          </cell>
          <cell r="V2741" t="str">
            <v>NO</v>
          </cell>
          <cell r="W2741" t="str">
            <v>NA</v>
          </cell>
          <cell r="X2741" t="str">
            <v>NA</v>
          </cell>
          <cell r="Y2741" t="str">
            <v>Shrubland</v>
          </cell>
          <cell r="Z2741">
            <v>3</v>
          </cell>
          <cell r="AA2741">
            <v>1</v>
          </cell>
          <cell r="AB2741" t="str">
            <v>Omnivore</v>
          </cell>
          <cell r="AC2741" t="str">
            <v>Omnivore</v>
          </cell>
          <cell r="AD2741" t="str">
            <v>Terrestrial</v>
          </cell>
          <cell r="AE2741">
            <v>5.21</v>
          </cell>
          <cell r="AF2741">
            <v>5.3</v>
          </cell>
          <cell r="AG2741">
            <v>5.25</v>
          </cell>
          <cell r="AH2741">
            <v>39.711309839999998</v>
          </cell>
          <cell r="AI2741">
            <v>52.16</v>
          </cell>
          <cell r="AJ2741" t="str">
            <v>Extant</v>
          </cell>
        </row>
        <row r="2742">
          <cell r="A2742" t="str">
            <v>Lullula arborea</v>
          </cell>
          <cell r="B2742" t="str">
            <v>Alaudidae</v>
          </cell>
          <cell r="C2742" t="str">
            <v>Passeriformes</v>
          </cell>
          <cell r="D2742">
            <v>29</v>
          </cell>
          <cell r="E2742">
            <v>10</v>
          </cell>
          <cell r="F2742">
            <v>19</v>
          </cell>
          <cell r="G2742">
            <v>0</v>
          </cell>
          <cell r="H2742">
            <v>12</v>
          </cell>
          <cell r="I2742">
            <v>14.4</v>
          </cell>
          <cell r="J2742">
            <v>8.1999999999999993</v>
          </cell>
          <cell r="K2742">
            <v>3.4</v>
          </cell>
          <cell r="L2742">
            <v>3.8</v>
          </cell>
          <cell r="M2742">
            <v>21.4</v>
          </cell>
          <cell r="N2742">
            <v>94.2</v>
          </cell>
          <cell r="O2742">
            <v>26.1</v>
          </cell>
          <cell r="P2742">
            <v>68</v>
          </cell>
          <cell r="Q2742">
            <v>27.7</v>
          </cell>
          <cell r="R2742">
            <v>52.7</v>
          </cell>
          <cell r="S2742">
            <v>26.9</v>
          </cell>
          <cell r="T2742" t="str">
            <v>Dunning</v>
          </cell>
          <cell r="U2742" t="str">
            <v>NA</v>
          </cell>
          <cell r="V2742" t="str">
            <v>NO</v>
          </cell>
          <cell r="W2742" t="str">
            <v>NA</v>
          </cell>
          <cell r="X2742" t="str">
            <v>NA</v>
          </cell>
          <cell r="Y2742" t="str">
            <v>Woodland</v>
          </cell>
          <cell r="Z2742">
            <v>3</v>
          </cell>
          <cell r="AA2742">
            <v>2</v>
          </cell>
          <cell r="AB2742" t="str">
            <v>Omnivore</v>
          </cell>
          <cell r="AC2742" t="str">
            <v>Omnivore</v>
          </cell>
          <cell r="AD2742" t="str">
            <v>Terrestrial</v>
          </cell>
          <cell r="AE2742">
            <v>29.77</v>
          </cell>
          <cell r="AF2742">
            <v>62.34</v>
          </cell>
          <cell r="AG2742">
            <v>47.75</v>
          </cell>
          <cell r="AH2742">
            <v>24.989849540000002</v>
          </cell>
          <cell r="AI2742">
            <v>7140559.1299999999</v>
          </cell>
          <cell r="AJ2742" t="str">
            <v>Extant</v>
          </cell>
        </row>
        <row r="2743">
          <cell r="A2743" t="str">
            <v>Melanocorypha bimaculata</v>
          </cell>
          <cell r="B2743" t="str">
            <v>Alaudidae</v>
          </cell>
          <cell r="C2743" t="str">
            <v>Passeriformes</v>
          </cell>
          <cell r="D2743">
            <v>5</v>
          </cell>
          <cell r="E2743">
            <v>2</v>
          </cell>
          <cell r="F2743">
            <v>3</v>
          </cell>
          <cell r="G2743">
            <v>0</v>
          </cell>
          <cell r="H2743">
            <v>4</v>
          </cell>
          <cell r="I2743">
            <v>18.899999999999999</v>
          </cell>
          <cell r="J2743">
            <v>12.8</v>
          </cell>
          <cell r="K2743">
            <v>5.7</v>
          </cell>
          <cell r="L2743">
            <v>8.1999999999999993</v>
          </cell>
          <cell r="M2743">
            <v>24.2</v>
          </cell>
          <cell r="N2743">
            <v>116.6</v>
          </cell>
          <cell r="O2743">
            <v>44.6</v>
          </cell>
          <cell r="P2743">
            <v>71.400000000000006</v>
          </cell>
          <cell r="Q2743">
            <v>38.4</v>
          </cell>
          <cell r="R2743">
            <v>53.4</v>
          </cell>
          <cell r="S2743">
            <v>54.1</v>
          </cell>
          <cell r="T2743" t="str">
            <v>Dunning</v>
          </cell>
          <cell r="U2743" t="str">
            <v>NA</v>
          </cell>
          <cell r="V2743" t="str">
            <v>NO</v>
          </cell>
          <cell r="W2743" t="str">
            <v>NA</v>
          </cell>
          <cell r="X2743" t="str">
            <v>NA</v>
          </cell>
          <cell r="Y2743" t="str">
            <v>Grassland</v>
          </cell>
          <cell r="Z2743">
            <v>3</v>
          </cell>
          <cell r="AA2743">
            <v>3</v>
          </cell>
          <cell r="AB2743" t="str">
            <v>Omnivore</v>
          </cell>
          <cell r="AC2743" t="str">
            <v>Omnivore</v>
          </cell>
          <cell r="AD2743" t="str">
            <v>Terrestrial</v>
          </cell>
          <cell r="AE2743">
            <v>30.88</v>
          </cell>
          <cell r="AF2743">
            <v>49.56</v>
          </cell>
          <cell r="AG2743">
            <v>41.58</v>
          </cell>
          <cell r="AH2743">
            <v>58.339456480000003</v>
          </cell>
          <cell r="AI2743">
            <v>3368485.69</v>
          </cell>
          <cell r="AJ2743" t="str">
            <v>Extant</v>
          </cell>
        </row>
        <row r="2744">
          <cell r="A2744" t="str">
            <v>Melanocorypha calandra</v>
          </cell>
          <cell r="B2744" t="str">
            <v>Alaudidae</v>
          </cell>
          <cell r="C2744" t="str">
            <v>Passeriformes</v>
          </cell>
          <cell r="D2744">
            <v>13</v>
          </cell>
          <cell r="E2744">
            <v>6</v>
          </cell>
          <cell r="F2744">
            <v>7</v>
          </cell>
          <cell r="G2744">
            <v>0</v>
          </cell>
          <cell r="H2744">
            <v>4</v>
          </cell>
          <cell r="I2744">
            <v>18.7</v>
          </cell>
          <cell r="J2744">
            <v>13</v>
          </cell>
          <cell r="K2744">
            <v>5.4</v>
          </cell>
          <cell r="L2744">
            <v>8.1999999999999993</v>
          </cell>
          <cell r="M2744">
            <v>27.1</v>
          </cell>
          <cell r="N2744">
            <v>124</v>
          </cell>
          <cell r="O2744">
            <v>46.3</v>
          </cell>
          <cell r="P2744">
            <v>77.3</v>
          </cell>
          <cell r="Q2744">
            <v>37.200000000000003</v>
          </cell>
          <cell r="R2744">
            <v>61.6</v>
          </cell>
          <cell r="S2744">
            <v>61.6</v>
          </cell>
          <cell r="T2744" t="str">
            <v>Dunning</v>
          </cell>
          <cell r="U2744" t="str">
            <v>NA</v>
          </cell>
          <cell r="V2744" t="str">
            <v>NO</v>
          </cell>
          <cell r="W2744" t="str">
            <v>NA</v>
          </cell>
          <cell r="X2744" t="str">
            <v>NA</v>
          </cell>
          <cell r="Y2744" t="str">
            <v>Grassland</v>
          </cell>
          <cell r="Z2744">
            <v>3</v>
          </cell>
          <cell r="AA2744">
            <v>2</v>
          </cell>
          <cell r="AB2744" t="str">
            <v>Omnivore</v>
          </cell>
          <cell r="AC2744" t="str">
            <v>Omnivore</v>
          </cell>
          <cell r="AD2744" t="str">
            <v>Terrestrial</v>
          </cell>
          <cell r="AE2744">
            <v>25.26</v>
          </cell>
          <cell r="AF2744">
            <v>52.19</v>
          </cell>
          <cell r="AG2744">
            <v>41.54</v>
          </cell>
          <cell r="AH2744">
            <v>39.538365579999997</v>
          </cell>
          <cell r="AI2744">
            <v>5323937.62</v>
          </cell>
          <cell r="AJ2744" t="str">
            <v>Extant</v>
          </cell>
        </row>
        <row r="2745">
          <cell r="A2745" t="str">
            <v>Melanocorypha leucoptera</v>
          </cell>
          <cell r="B2745" t="str">
            <v>Alaudidae</v>
          </cell>
          <cell r="C2745" t="str">
            <v>Passeriformes</v>
          </cell>
          <cell r="D2745">
            <v>5</v>
          </cell>
          <cell r="E2745">
            <v>3</v>
          </cell>
          <cell r="F2745">
            <v>2</v>
          </cell>
          <cell r="G2745">
            <v>0</v>
          </cell>
          <cell r="H2745">
            <v>4</v>
          </cell>
          <cell r="I2745">
            <v>13.8</v>
          </cell>
          <cell r="J2745">
            <v>8.5</v>
          </cell>
          <cell r="K2745">
            <v>4.8</v>
          </cell>
          <cell r="L2745">
            <v>5.8</v>
          </cell>
          <cell r="M2745">
            <v>20.7</v>
          </cell>
          <cell r="N2745">
            <v>113.2</v>
          </cell>
          <cell r="O2745">
            <v>53</v>
          </cell>
          <cell r="P2745">
            <v>62.3</v>
          </cell>
          <cell r="Q2745">
            <v>45.9</v>
          </cell>
          <cell r="R2745">
            <v>68.400000000000006</v>
          </cell>
          <cell r="S2745">
            <v>45.3</v>
          </cell>
          <cell r="T2745" t="str">
            <v>Dunning</v>
          </cell>
          <cell r="U2745" t="str">
            <v>NA</v>
          </cell>
          <cell r="V2745" t="str">
            <v>NO</v>
          </cell>
          <cell r="W2745" t="str">
            <v>NA</v>
          </cell>
          <cell r="X2745" t="str">
            <v>NA</v>
          </cell>
          <cell r="Y2745" t="str">
            <v>Grassland</v>
          </cell>
          <cell r="Z2745">
            <v>3</v>
          </cell>
          <cell r="AA2745">
            <v>3</v>
          </cell>
          <cell r="AB2745" t="str">
            <v>Omnivore</v>
          </cell>
          <cell r="AC2745" t="str">
            <v>Omnivore</v>
          </cell>
          <cell r="AD2745" t="str">
            <v>Terrestrial</v>
          </cell>
          <cell r="AE2745">
            <v>42.34</v>
          </cell>
          <cell r="AF2745">
            <v>58.59</v>
          </cell>
          <cell r="AG2745">
            <v>50.99</v>
          </cell>
          <cell r="AH2745">
            <v>64.628802109999995</v>
          </cell>
          <cell r="AI2745">
            <v>2978169.83</v>
          </cell>
          <cell r="AJ2745" t="str">
            <v>Extant</v>
          </cell>
        </row>
        <row r="2746">
          <cell r="A2746" t="str">
            <v>Melanocorypha maxima</v>
          </cell>
          <cell r="B2746" t="str">
            <v>Alaudidae</v>
          </cell>
          <cell r="C2746" t="str">
            <v>Passeriformes</v>
          </cell>
          <cell r="D2746">
            <v>5</v>
          </cell>
          <cell r="E2746">
            <v>2</v>
          </cell>
          <cell r="F2746">
            <v>3</v>
          </cell>
          <cell r="G2746">
            <v>0</v>
          </cell>
          <cell r="H2746">
            <v>4</v>
          </cell>
          <cell r="I2746">
            <v>24.8</v>
          </cell>
          <cell r="J2746">
            <v>17.600000000000001</v>
          </cell>
          <cell r="K2746">
            <v>6.1</v>
          </cell>
          <cell r="L2746">
            <v>8</v>
          </cell>
          <cell r="M2746">
            <v>27.1</v>
          </cell>
          <cell r="N2746">
            <v>143.19999999999999</v>
          </cell>
          <cell r="O2746">
            <v>51</v>
          </cell>
          <cell r="P2746">
            <v>94</v>
          </cell>
          <cell r="Q2746">
            <v>35.200000000000003</v>
          </cell>
          <cell r="R2746">
            <v>84</v>
          </cell>
          <cell r="S2746">
            <v>74.989999999999995</v>
          </cell>
          <cell r="T2746" t="str">
            <v>Dunning</v>
          </cell>
          <cell r="U2746" t="str">
            <v>NA</v>
          </cell>
          <cell r="V2746" t="str">
            <v>NO</v>
          </cell>
          <cell r="W2746" t="str">
            <v>NA</v>
          </cell>
          <cell r="X2746" t="str">
            <v>NA</v>
          </cell>
          <cell r="Y2746" t="str">
            <v>Grassland</v>
          </cell>
          <cell r="Z2746">
            <v>3</v>
          </cell>
          <cell r="AA2746">
            <v>2</v>
          </cell>
          <cell r="AB2746" t="str">
            <v>Herbivore</v>
          </cell>
          <cell r="AC2746" t="str">
            <v>Omnivore</v>
          </cell>
          <cell r="AD2746" t="str">
            <v>Terrestrial</v>
          </cell>
          <cell r="AE2746">
            <v>27.76</v>
          </cell>
          <cell r="AF2746">
            <v>40.18</v>
          </cell>
          <cell r="AG2746">
            <v>33.64</v>
          </cell>
          <cell r="AH2746">
            <v>96.289922439999998</v>
          </cell>
          <cell r="AI2746">
            <v>1042885.9</v>
          </cell>
          <cell r="AJ2746" t="str">
            <v>Extant</v>
          </cell>
        </row>
        <row r="2747">
          <cell r="A2747" t="str">
            <v>Melanocorypha mongolica</v>
          </cell>
          <cell r="B2747" t="str">
            <v>Alaudidae</v>
          </cell>
          <cell r="C2747" t="str">
            <v>Passeriformes</v>
          </cell>
          <cell r="D2747">
            <v>5</v>
          </cell>
          <cell r="E2747">
            <v>2</v>
          </cell>
          <cell r="F2747">
            <v>3</v>
          </cell>
          <cell r="G2747">
            <v>0</v>
          </cell>
          <cell r="H2747">
            <v>4</v>
          </cell>
          <cell r="I2747">
            <v>17.7</v>
          </cell>
          <cell r="J2747">
            <v>12</v>
          </cell>
          <cell r="K2747">
            <v>5.0999999999999996</v>
          </cell>
          <cell r="L2747">
            <v>7.7</v>
          </cell>
          <cell r="M2747">
            <v>23.5</v>
          </cell>
          <cell r="N2747">
            <v>118.2</v>
          </cell>
          <cell r="O2747">
            <v>45.9</v>
          </cell>
          <cell r="P2747">
            <v>70.3</v>
          </cell>
          <cell r="Q2747">
            <v>39.4</v>
          </cell>
          <cell r="R2747">
            <v>76.400000000000006</v>
          </cell>
          <cell r="S2747">
            <v>53.94</v>
          </cell>
          <cell r="T2747" t="str">
            <v>Dunning</v>
          </cell>
          <cell r="U2747" t="str">
            <v>NA</v>
          </cell>
          <cell r="V2747" t="str">
            <v>NO</v>
          </cell>
          <cell r="W2747" t="str">
            <v>NA</v>
          </cell>
          <cell r="X2747" t="str">
            <v>NA</v>
          </cell>
          <cell r="Y2747" t="str">
            <v>Grassland</v>
          </cell>
          <cell r="Z2747">
            <v>3</v>
          </cell>
          <cell r="AA2747">
            <v>2</v>
          </cell>
          <cell r="AB2747" t="str">
            <v>Omnivore</v>
          </cell>
          <cell r="AC2747" t="str">
            <v>Omnivore</v>
          </cell>
          <cell r="AD2747" t="str">
            <v>Terrestrial</v>
          </cell>
          <cell r="AE2747">
            <v>32.68</v>
          </cell>
          <cell r="AF2747">
            <v>53.23</v>
          </cell>
          <cell r="AG2747">
            <v>44.3</v>
          </cell>
          <cell r="AH2747">
            <v>105.8854061</v>
          </cell>
          <cell r="AI2747">
            <v>3449137.1</v>
          </cell>
          <cell r="AJ2747" t="str">
            <v>Extant</v>
          </cell>
        </row>
        <row r="2748">
          <cell r="A2748" t="str">
            <v>Melanocorypha yeltoniensis</v>
          </cell>
          <cell r="B2748" t="str">
            <v>Alaudidae</v>
          </cell>
          <cell r="C2748" t="str">
            <v>Passeriformes</v>
          </cell>
          <cell r="D2748">
            <v>5</v>
          </cell>
          <cell r="E2748">
            <v>2</v>
          </cell>
          <cell r="F2748">
            <v>3</v>
          </cell>
          <cell r="G2748">
            <v>0</v>
          </cell>
          <cell r="H2748">
            <v>4</v>
          </cell>
          <cell r="I2748">
            <v>18.100000000000001</v>
          </cell>
          <cell r="J2748">
            <v>12.1</v>
          </cell>
          <cell r="K2748">
            <v>5.6</v>
          </cell>
          <cell r="L2748">
            <v>8.1999999999999993</v>
          </cell>
          <cell r="M2748">
            <v>23.5</v>
          </cell>
          <cell r="N2748">
            <v>126.4</v>
          </cell>
          <cell r="O2748">
            <v>47.5</v>
          </cell>
          <cell r="P2748">
            <v>77.5</v>
          </cell>
          <cell r="Q2748">
            <v>38</v>
          </cell>
          <cell r="R2748">
            <v>71</v>
          </cell>
          <cell r="S2748">
            <v>59.93</v>
          </cell>
          <cell r="T2748" t="str">
            <v>Dunning</v>
          </cell>
          <cell r="U2748" t="str">
            <v>NA</v>
          </cell>
          <cell r="V2748" t="str">
            <v>NO</v>
          </cell>
          <cell r="W2748" t="str">
            <v>NA</v>
          </cell>
          <cell r="X2748" t="str">
            <v>NA</v>
          </cell>
          <cell r="Y2748" t="str">
            <v>Grassland</v>
          </cell>
          <cell r="Z2748">
            <v>2</v>
          </cell>
          <cell r="AA2748">
            <v>2</v>
          </cell>
          <cell r="AB2748" t="str">
            <v>Omnivore</v>
          </cell>
          <cell r="AC2748" t="str">
            <v>Omnivore</v>
          </cell>
          <cell r="AD2748" t="str">
            <v>Terrestrial</v>
          </cell>
          <cell r="AE2748">
            <v>46.03</v>
          </cell>
          <cell r="AF2748">
            <v>55.6</v>
          </cell>
          <cell r="AG2748">
            <v>50.74</v>
          </cell>
          <cell r="AH2748">
            <v>63.428730379999998</v>
          </cell>
          <cell r="AI2748">
            <v>2093596.82</v>
          </cell>
          <cell r="AJ2748" t="str">
            <v>Extant</v>
          </cell>
        </row>
        <row r="2749">
          <cell r="A2749" t="str">
            <v>Mirafra affinis</v>
          </cell>
          <cell r="B2749" t="str">
            <v>Alaudidae</v>
          </cell>
          <cell r="C2749" t="str">
            <v>Passeriformes</v>
          </cell>
          <cell r="D2749">
            <v>12</v>
          </cell>
          <cell r="E2749">
            <v>1</v>
          </cell>
          <cell r="F2749">
            <v>9</v>
          </cell>
          <cell r="G2749">
            <v>2</v>
          </cell>
          <cell r="H2749">
            <v>11</v>
          </cell>
          <cell r="I2749">
            <v>16.2</v>
          </cell>
          <cell r="J2749">
            <v>11.1</v>
          </cell>
          <cell r="K2749">
            <v>4.9000000000000004</v>
          </cell>
          <cell r="L2749">
            <v>6.2</v>
          </cell>
          <cell r="M2749">
            <v>26.7</v>
          </cell>
          <cell r="N2749">
            <v>80.2</v>
          </cell>
          <cell r="O2749">
            <v>14.8</v>
          </cell>
          <cell r="P2749">
            <v>65.900000000000006</v>
          </cell>
          <cell r="Q2749">
            <v>18.399999999999999</v>
          </cell>
          <cell r="R2749">
            <v>45.8</v>
          </cell>
          <cell r="S2749">
            <v>26.2</v>
          </cell>
          <cell r="T2749" t="str">
            <v>Dunning</v>
          </cell>
          <cell r="U2749" t="str">
            <v>NA</v>
          </cell>
          <cell r="V2749" t="str">
            <v>NO</v>
          </cell>
          <cell r="W2749" t="str">
            <v>NA</v>
          </cell>
          <cell r="X2749" t="str">
            <v>NA</v>
          </cell>
          <cell r="Y2749" t="str">
            <v>Grassland</v>
          </cell>
          <cell r="Z2749">
            <v>3</v>
          </cell>
          <cell r="AA2749">
            <v>2</v>
          </cell>
          <cell r="AB2749" t="str">
            <v>Omnivore</v>
          </cell>
          <cell r="AC2749" t="str">
            <v>Omnivore</v>
          </cell>
          <cell r="AD2749" t="str">
            <v>Terrestrial</v>
          </cell>
          <cell r="AE2749">
            <v>5.92</v>
          </cell>
          <cell r="AF2749">
            <v>23.42</v>
          </cell>
          <cell r="AG2749">
            <v>15.98</v>
          </cell>
          <cell r="AH2749">
            <v>79.79730678</v>
          </cell>
          <cell r="AI2749">
            <v>1030383.64</v>
          </cell>
          <cell r="AJ2749" t="str">
            <v>Extant</v>
          </cell>
        </row>
        <row r="2750">
          <cell r="A2750" t="str">
            <v>Mirafra africana</v>
          </cell>
          <cell r="B2750" t="str">
            <v>Alaudidae</v>
          </cell>
          <cell r="C2750" t="str">
            <v>Passeriformes</v>
          </cell>
          <cell r="D2750">
            <v>5</v>
          </cell>
          <cell r="E2750">
            <v>2</v>
          </cell>
          <cell r="F2750">
            <v>3</v>
          </cell>
          <cell r="G2750">
            <v>0</v>
          </cell>
          <cell r="H2750">
            <v>4</v>
          </cell>
          <cell r="I2750">
            <v>22</v>
          </cell>
          <cell r="J2750">
            <v>13.1</v>
          </cell>
          <cell r="K2750">
            <v>4.7</v>
          </cell>
          <cell r="L2750">
            <v>6.1</v>
          </cell>
          <cell r="M2750">
            <v>28.5</v>
          </cell>
          <cell r="N2750">
            <v>98</v>
          </cell>
          <cell r="O2750">
            <v>17.8</v>
          </cell>
          <cell r="P2750">
            <v>79.900000000000006</v>
          </cell>
          <cell r="Q2750">
            <v>18.2</v>
          </cell>
          <cell r="R2750">
            <v>64.599999999999994</v>
          </cell>
          <cell r="S2750">
            <v>45.03</v>
          </cell>
          <cell r="T2750" t="str">
            <v>Dunning</v>
          </cell>
          <cell r="U2750" t="str">
            <v>NA</v>
          </cell>
          <cell r="V2750" t="str">
            <v>NO</v>
          </cell>
          <cell r="W2750" t="str">
            <v>NA</v>
          </cell>
          <cell r="X2750" t="str">
            <v>NA</v>
          </cell>
          <cell r="Y2750" t="str">
            <v>Grassland</v>
          </cell>
          <cell r="Z2750">
            <v>3</v>
          </cell>
          <cell r="AA2750">
            <v>2</v>
          </cell>
          <cell r="AB2750" t="str">
            <v>Omnivore</v>
          </cell>
          <cell r="AC2750" t="str">
            <v>Invertivore</v>
          </cell>
          <cell r="AD2750" t="str">
            <v>Terrestrial</v>
          </cell>
          <cell r="AE2750">
            <v>-34.21</v>
          </cell>
          <cell r="AF2750">
            <v>14.74</v>
          </cell>
          <cell r="AG2750">
            <v>-13.56</v>
          </cell>
          <cell r="AH2750">
            <v>25.328917879999999</v>
          </cell>
          <cell r="AI2750">
            <v>5090355.87</v>
          </cell>
          <cell r="AJ2750" t="str">
            <v>Extant</v>
          </cell>
        </row>
        <row r="2751">
          <cell r="A2751" t="str">
            <v>Mirafra africanoides</v>
          </cell>
          <cell r="B2751" t="str">
            <v>Alaudidae</v>
          </cell>
          <cell r="C2751" t="str">
            <v>Passeriformes</v>
          </cell>
          <cell r="D2751">
            <v>5</v>
          </cell>
          <cell r="E2751">
            <v>2</v>
          </cell>
          <cell r="F2751">
            <v>3</v>
          </cell>
          <cell r="G2751">
            <v>0</v>
          </cell>
          <cell r="H2751">
            <v>4</v>
          </cell>
          <cell r="I2751">
            <v>14.3</v>
          </cell>
          <cell r="J2751">
            <v>8.9</v>
          </cell>
          <cell r="K2751">
            <v>4.4000000000000004</v>
          </cell>
          <cell r="L2751">
            <v>5.2</v>
          </cell>
          <cell r="M2751">
            <v>22.1</v>
          </cell>
          <cell r="N2751">
            <v>85.6</v>
          </cell>
          <cell r="O2751">
            <v>13.9</v>
          </cell>
          <cell r="P2751">
            <v>71.599999999999994</v>
          </cell>
          <cell r="Q2751">
            <v>16.3</v>
          </cell>
          <cell r="R2751">
            <v>62</v>
          </cell>
          <cell r="S2751">
            <v>23.4</v>
          </cell>
          <cell r="T2751" t="str">
            <v>Dunning</v>
          </cell>
          <cell r="U2751" t="str">
            <v>NA</v>
          </cell>
          <cell r="V2751" t="str">
            <v>NO</v>
          </cell>
          <cell r="W2751" t="str">
            <v>NA</v>
          </cell>
          <cell r="X2751" t="str">
            <v>NA</v>
          </cell>
          <cell r="Y2751" t="str">
            <v>Grassland</v>
          </cell>
          <cell r="Z2751">
            <v>2</v>
          </cell>
          <cell r="AA2751">
            <v>1</v>
          </cell>
          <cell r="AB2751" t="str">
            <v>Omnivore</v>
          </cell>
          <cell r="AC2751" t="str">
            <v>Omnivore</v>
          </cell>
          <cell r="AD2751" t="str">
            <v>Terrestrial</v>
          </cell>
          <cell r="AE2751">
            <v>-30.81</v>
          </cell>
          <cell r="AF2751">
            <v>-12.61</v>
          </cell>
          <cell r="AG2751">
            <v>-22.01</v>
          </cell>
          <cell r="AH2751">
            <v>23.086447239999998</v>
          </cell>
          <cell r="AI2751">
            <v>2078613.46</v>
          </cell>
          <cell r="AJ2751" t="str">
            <v>Extant</v>
          </cell>
        </row>
        <row r="2752">
          <cell r="A2752" t="str">
            <v>Mirafra albicauda</v>
          </cell>
          <cell r="B2752" t="str">
            <v>Alaudidae</v>
          </cell>
          <cell r="C2752" t="str">
            <v>Passeriformes</v>
          </cell>
          <cell r="D2752">
            <v>5</v>
          </cell>
          <cell r="E2752">
            <v>2</v>
          </cell>
          <cell r="F2752">
            <v>3</v>
          </cell>
          <cell r="G2752">
            <v>0</v>
          </cell>
          <cell r="H2752">
            <v>4</v>
          </cell>
          <cell r="I2752">
            <v>13.3</v>
          </cell>
          <cell r="J2752">
            <v>8.6999999999999993</v>
          </cell>
          <cell r="K2752">
            <v>4.5999999999999996</v>
          </cell>
          <cell r="L2752">
            <v>5.9</v>
          </cell>
          <cell r="M2752">
            <v>21.3</v>
          </cell>
          <cell r="N2752">
            <v>79.400000000000006</v>
          </cell>
          <cell r="O2752">
            <v>13.2</v>
          </cell>
          <cell r="P2752">
            <v>65.599999999999994</v>
          </cell>
          <cell r="Q2752">
            <v>16.7</v>
          </cell>
          <cell r="R2752">
            <v>49.2</v>
          </cell>
          <cell r="S2752">
            <v>22.2</v>
          </cell>
          <cell r="T2752" t="str">
            <v>Dunning</v>
          </cell>
          <cell r="U2752" t="str">
            <v>NA</v>
          </cell>
          <cell r="V2752" t="str">
            <v>NO</v>
          </cell>
          <cell r="W2752" t="str">
            <v>NA</v>
          </cell>
          <cell r="X2752" t="str">
            <v>NA</v>
          </cell>
          <cell r="Y2752" t="str">
            <v>Grassland</v>
          </cell>
          <cell r="Z2752">
            <v>3</v>
          </cell>
          <cell r="AA2752">
            <v>1</v>
          </cell>
          <cell r="AB2752" t="str">
            <v>Omnivore</v>
          </cell>
          <cell r="AC2752" t="str">
            <v>Omnivore</v>
          </cell>
          <cell r="AD2752" t="str">
            <v>Terrestrial</v>
          </cell>
          <cell r="AE2752">
            <v>-8.4600000000000009</v>
          </cell>
          <cell r="AF2752">
            <v>15.05</v>
          </cell>
          <cell r="AG2752">
            <v>1.08</v>
          </cell>
          <cell r="AH2752">
            <v>32.667264090000003</v>
          </cell>
          <cell r="AI2752">
            <v>516863.45</v>
          </cell>
          <cell r="AJ2752" t="str">
            <v>Extant</v>
          </cell>
        </row>
        <row r="2753">
          <cell r="A2753" t="str">
            <v>Mirafra alopex</v>
          </cell>
          <cell r="B2753" t="str">
            <v>Alaudidae</v>
          </cell>
          <cell r="C2753" t="str">
            <v>Passeriformes</v>
          </cell>
          <cell r="D2753">
            <v>4</v>
          </cell>
          <cell r="E2753">
            <v>1</v>
          </cell>
          <cell r="F2753">
            <v>3</v>
          </cell>
          <cell r="G2753">
            <v>0</v>
          </cell>
          <cell r="H2753">
            <v>4</v>
          </cell>
          <cell r="I2753">
            <v>16.2</v>
          </cell>
          <cell r="J2753">
            <v>10.199999999999999</v>
          </cell>
          <cell r="K2753">
            <v>4.3</v>
          </cell>
          <cell r="L2753">
            <v>5.4</v>
          </cell>
          <cell r="M2753">
            <v>21.5</v>
          </cell>
          <cell r="N2753">
            <v>82.9</v>
          </cell>
          <cell r="O2753">
            <v>9.3000000000000007</v>
          </cell>
          <cell r="P2753">
            <v>73.599999999999994</v>
          </cell>
          <cell r="Q2753">
            <v>11.2</v>
          </cell>
          <cell r="R2753">
            <v>53</v>
          </cell>
          <cell r="S2753">
            <v>24</v>
          </cell>
          <cell r="T2753" t="str">
            <v>Updated_literature</v>
          </cell>
          <cell r="U2753" t="str">
            <v>BoW</v>
          </cell>
          <cell r="V2753" t="str">
            <v>NO</v>
          </cell>
          <cell r="W2753" t="str">
            <v>NA</v>
          </cell>
          <cell r="X2753" t="str">
            <v>NA</v>
          </cell>
          <cell r="Y2753" t="str">
            <v>Grassland</v>
          </cell>
          <cell r="Z2753">
            <v>2</v>
          </cell>
          <cell r="AA2753">
            <v>1</v>
          </cell>
          <cell r="AB2753" t="str">
            <v>Omnivore</v>
          </cell>
          <cell r="AC2753" t="str">
            <v>Omnivore</v>
          </cell>
          <cell r="AD2753" t="str">
            <v>Terrestrial</v>
          </cell>
          <cell r="AE2753">
            <v>-7.94</v>
          </cell>
          <cell r="AF2753">
            <v>10.89</v>
          </cell>
          <cell r="AG2753">
            <v>1.52</v>
          </cell>
          <cell r="AH2753">
            <v>38.644842660000002</v>
          </cell>
          <cell r="AI2753">
            <v>781225.54</v>
          </cell>
          <cell r="AJ2753" t="str">
            <v>Extant</v>
          </cell>
        </row>
        <row r="2754">
          <cell r="A2754" t="str">
            <v>Mirafra angolensis</v>
          </cell>
          <cell r="B2754" t="str">
            <v>Alaudidae</v>
          </cell>
          <cell r="C2754" t="str">
            <v>Passeriformes</v>
          </cell>
          <cell r="D2754">
            <v>4</v>
          </cell>
          <cell r="E2754">
            <v>2</v>
          </cell>
          <cell r="F2754">
            <v>2</v>
          </cell>
          <cell r="G2754">
            <v>0</v>
          </cell>
          <cell r="H2754">
            <v>4</v>
          </cell>
          <cell r="I2754">
            <v>17.5</v>
          </cell>
          <cell r="J2754">
            <v>11.2</v>
          </cell>
          <cell r="K2754">
            <v>4.2</v>
          </cell>
          <cell r="L2754">
            <v>5.3</v>
          </cell>
          <cell r="M2754">
            <v>25.5</v>
          </cell>
          <cell r="N2754">
            <v>79.2</v>
          </cell>
          <cell r="O2754">
            <v>13.7</v>
          </cell>
          <cell r="P2754">
            <v>65.5</v>
          </cell>
          <cell r="Q2754">
            <v>17.3</v>
          </cell>
          <cell r="R2754">
            <v>48.2</v>
          </cell>
          <cell r="S2754">
            <v>36.21</v>
          </cell>
          <cell r="T2754" t="str">
            <v>Dunning</v>
          </cell>
          <cell r="U2754" t="str">
            <v>NA</v>
          </cell>
          <cell r="V2754" t="str">
            <v>NO</v>
          </cell>
          <cell r="W2754" t="str">
            <v>NA</v>
          </cell>
          <cell r="X2754" t="str">
            <v>NA</v>
          </cell>
          <cell r="Y2754" t="str">
            <v>Grassland</v>
          </cell>
          <cell r="Z2754">
            <v>3</v>
          </cell>
          <cell r="AA2754">
            <v>1</v>
          </cell>
          <cell r="AB2754" t="str">
            <v>Omnivore</v>
          </cell>
          <cell r="AC2754" t="str">
            <v>Omnivore</v>
          </cell>
          <cell r="AD2754" t="str">
            <v>Terrestrial</v>
          </cell>
          <cell r="AE2754">
            <v>-15.38</v>
          </cell>
          <cell r="AF2754">
            <v>-6.38</v>
          </cell>
          <cell r="AG2754">
            <v>-11.77</v>
          </cell>
          <cell r="AH2754">
            <v>20.59542652</v>
          </cell>
          <cell r="AI2754">
            <v>763784.63</v>
          </cell>
          <cell r="AJ2754" t="str">
            <v>Extant</v>
          </cell>
        </row>
        <row r="2755">
          <cell r="A2755" t="str">
            <v>Mirafra apiata</v>
          </cell>
          <cell r="B2755" t="str">
            <v>Alaudidae</v>
          </cell>
          <cell r="C2755" t="str">
            <v>Passeriformes</v>
          </cell>
          <cell r="D2755">
            <v>8</v>
          </cell>
          <cell r="E2755">
            <v>3</v>
          </cell>
          <cell r="F2755">
            <v>5</v>
          </cell>
          <cell r="G2755">
            <v>0</v>
          </cell>
          <cell r="H2755">
            <v>8</v>
          </cell>
          <cell r="I2755">
            <v>15.6</v>
          </cell>
          <cell r="J2755">
            <v>9.5</v>
          </cell>
          <cell r="K2755">
            <v>4.3</v>
          </cell>
          <cell r="L2755">
            <v>5.7</v>
          </cell>
          <cell r="M2755">
            <v>24.4</v>
          </cell>
          <cell r="N2755">
            <v>83.9</v>
          </cell>
          <cell r="O2755">
            <v>13.2</v>
          </cell>
          <cell r="P2755">
            <v>70.7</v>
          </cell>
          <cell r="Q2755">
            <v>15.7</v>
          </cell>
          <cell r="R2755">
            <v>56.9</v>
          </cell>
          <cell r="S2755">
            <v>26.87</v>
          </cell>
          <cell r="T2755" t="str">
            <v>Dunning</v>
          </cell>
          <cell r="U2755" t="str">
            <v>NA</v>
          </cell>
          <cell r="V2755" t="str">
            <v>NO</v>
          </cell>
          <cell r="W2755" t="str">
            <v>NA</v>
          </cell>
          <cell r="X2755" t="str">
            <v>NA</v>
          </cell>
          <cell r="Y2755" t="str">
            <v>Grassland</v>
          </cell>
          <cell r="Z2755">
            <v>1</v>
          </cell>
          <cell r="AA2755">
            <v>1</v>
          </cell>
          <cell r="AB2755" t="str">
            <v>Omnivore</v>
          </cell>
          <cell r="AC2755" t="str">
            <v>Invertivore</v>
          </cell>
          <cell r="AD2755" t="str">
            <v>Terrestrial</v>
          </cell>
          <cell r="AE2755">
            <v>-34.840000000000003</v>
          </cell>
          <cell r="AF2755">
            <v>-12.99</v>
          </cell>
          <cell r="AG2755">
            <v>-24.72</v>
          </cell>
          <cell r="AH2755">
            <v>22.351206139999999</v>
          </cell>
          <cell r="AI2755">
            <v>2016849.04</v>
          </cell>
          <cell r="AJ2755" t="str">
            <v>Extant</v>
          </cell>
        </row>
        <row r="2756">
          <cell r="A2756" t="str">
            <v>Mirafra ashi</v>
          </cell>
          <cell r="B2756" t="str">
            <v>Alaudidae</v>
          </cell>
          <cell r="C2756" t="str">
            <v>Passeriformes</v>
          </cell>
          <cell r="D2756">
            <v>2</v>
          </cell>
          <cell r="E2756">
            <v>1</v>
          </cell>
          <cell r="F2756">
            <v>0</v>
          </cell>
          <cell r="G2756">
            <v>1</v>
          </cell>
          <cell r="H2756">
            <v>2</v>
          </cell>
          <cell r="I2756">
            <v>21.2</v>
          </cell>
          <cell r="J2756">
            <v>13.1</v>
          </cell>
          <cell r="K2756">
            <v>4.2</v>
          </cell>
          <cell r="L2756">
            <v>5.2</v>
          </cell>
          <cell r="M2756">
            <v>29.8</v>
          </cell>
          <cell r="N2756">
            <v>85.5</v>
          </cell>
          <cell r="O2756">
            <v>12.9</v>
          </cell>
          <cell r="P2756">
            <v>72.599999999999994</v>
          </cell>
          <cell r="Q2756">
            <v>15</v>
          </cell>
          <cell r="R2756">
            <v>59.5</v>
          </cell>
          <cell r="S2756">
            <v>36.799999999999997</v>
          </cell>
          <cell r="T2756" t="str">
            <v>Dunning</v>
          </cell>
          <cell r="U2756" t="str">
            <v>NA</v>
          </cell>
          <cell r="V2756" t="str">
            <v>NO</v>
          </cell>
          <cell r="W2756" t="str">
            <v>NA</v>
          </cell>
          <cell r="X2756" t="str">
            <v>NA</v>
          </cell>
          <cell r="Y2756" t="str">
            <v>Grassland</v>
          </cell>
          <cell r="Z2756">
            <v>3</v>
          </cell>
          <cell r="AA2756">
            <v>1</v>
          </cell>
          <cell r="AB2756" t="str">
            <v>Omnivore</v>
          </cell>
          <cell r="AC2756" t="str">
            <v>Omnivore</v>
          </cell>
          <cell r="AD2756" t="str">
            <v>Terrestrial</v>
          </cell>
          <cell r="AE2756">
            <v>2</v>
          </cell>
          <cell r="AF2756">
            <v>2.4900000000000002</v>
          </cell>
          <cell r="AG2756">
            <v>2.23</v>
          </cell>
          <cell r="AH2756">
            <v>45.524098199999997</v>
          </cell>
          <cell r="AI2756">
            <v>1696.19</v>
          </cell>
          <cell r="AJ2756" t="str">
            <v>Extant</v>
          </cell>
        </row>
        <row r="2757">
          <cell r="A2757" t="str">
            <v>Mirafra assamica</v>
          </cell>
          <cell r="B2757" t="str">
            <v>Alaudidae</v>
          </cell>
          <cell r="C2757" t="str">
            <v>Passeriformes</v>
          </cell>
          <cell r="D2757">
            <v>5</v>
          </cell>
          <cell r="E2757">
            <v>2</v>
          </cell>
          <cell r="F2757">
            <v>3</v>
          </cell>
          <cell r="G2757">
            <v>0</v>
          </cell>
          <cell r="H2757">
            <v>4</v>
          </cell>
          <cell r="I2757">
            <v>15.5</v>
          </cell>
          <cell r="J2757">
            <v>9.9</v>
          </cell>
          <cell r="K2757">
            <v>4.7</v>
          </cell>
          <cell r="L2757">
            <v>6.9</v>
          </cell>
          <cell r="M2757">
            <v>24.5</v>
          </cell>
          <cell r="N2757">
            <v>79.8</v>
          </cell>
          <cell r="O2757">
            <v>15.4</v>
          </cell>
          <cell r="P2757">
            <v>64.3</v>
          </cell>
          <cell r="Q2757">
            <v>19.2</v>
          </cell>
          <cell r="R2757">
            <v>48.2</v>
          </cell>
          <cell r="S2757">
            <v>26.2</v>
          </cell>
          <cell r="T2757" t="str">
            <v>Dunning</v>
          </cell>
          <cell r="U2757" t="str">
            <v>NA</v>
          </cell>
          <cell r="V2757" t="str">
            <v>NO</v>
          </cell>
          <cell r="W2757" t="str">
            <v>NA</v>
          </cell>
          <cell r="X2757" t="str">
            <v>NA</v>
          </cell>
          <cell r="Y2757" t="str">
            <v>Grassland</v>
          </cell>
          <cell r="Z2757">
            <v>3</v>
          </cell>
          <cell r="AA2757">
            <v>1</v>
          </cell>
          <cell r="AB2757" t="str">
            <v>Omnivore</v>
          </cell>
          <cell r="AC2757" t="str">
            <v>Omnivore</v>
          </cell>
          <cell r="AD2757" t="str">
            <v>Terrestrial</v>
          </cell>
          <cell r="AE2757">
            <v>20</v>
          </cell>
          <cell r="AF2757">
            <v>31.86</v>
          </cell>
          <cell r="AG2757">
            <v>26.01</v>
          </cell>
          <cell r="AH2757">
            <v>86.132444879999994</v>
          </cell>
          <cell r="AI2757">
            <v>808359.62</v>
          </cell>
          <cell r="AJ2757" t="str">
            <v>Extant</v>
          </cell>
        </row>
        <row r="2758">
          <cell r="A2758" t="str">
            <v>Mirafra cantillans</v>
          </cell>
          <cell r="B2758" t="str">
            <v>Alaudidae</v>
          </cell>
          <cell r="C2758" t="str">
            <v>Passeriformes</v>
          </cell>
          <cell r="D2758">
            <v>5</v>
          </cell>
          <cell r="E2758">
            <v>2</v>
          </cell>
          <cell r="F2758">
            <v>3</v>
          </cell>
          <cell r="G2758">
            <v>0</v>
          </cell>
          <cell r="H2758">
            <v>4</v>
          </cell>
          <cell r="I2758">
            <v>13.1</v>
          </cell>
          <cell r="J2758">
            <v>8.1</v>
          </cell>
          <cell r="K2758">
            <v>4.5</v>
          </cell>
          <cell r="L2758">
            <v>5.4</v>
          </cell>
          <cell r="M2758">
            <v>20.9</v>
          </cell>
          <cell r="N2758">
            <v>74.8</v>
          </cell>
          <cell r="O2758">
            <v>15.2</v>
          </cell>
          <cell r="P2758">
            <v>59.8</v>
          </cell>
          <cell r="Q2758">
            <v>20.3</v>
          </cell>
          <cell r="R2758">
            <v>52</v>
          </cell>
          <cell r="S2758">
            <v>18.690000000000001</v>
          </cell>
          <cell r="T2758" t="str">
            <v>Dunning</v>
          </cell>
          <cell r="U2758" t="str">
            <v>NA</v>
          </cell>
          <cell r="V2758" t="str">
            <v>NO</v>
          </cell>
          <cell r="W2758" t="str">
            <v>NA</v>
          </cell>
          <cell r="X2758" t="str">
            <v>NA</v>
          </cell>
          <cell r="Y2758" t="str">
            <v>Grassland</v>
          </cell>
          <cell r="Z2758">
            <v>3</v>
          </cell>
          <cell r="AA2758">
            <v>1</v>
          </cell>
          <cell r="AB2758" t="str">
            <v>Omnivore</v>
          </cell>
          <cell r="AC2758" t="str">
            <v>Omnivore</v>
          </cell>
          <cell r="AD2758" t="str">
            <v>Terrestrial</v>
          </cell>
          <cell r="AE2758" t="str">
            <v>NA</v>
          </cell>
          <cell r="AF2758" t="str">
            <v>NA</v>
          </cell>
          <cell r="AG2758" t="str">
            <v>NA</v>
          </cell>
          <cell r="AH2758" t="str">
            <v>NA</v>
          </cell>
          <cell r="AI2758" t="str">
            <v>NA</v>
          </cell>
          <cell r="AJ2758" t="str">
            <v>Extant</v>
          </cell>
        </row>
        <row r="2759">
          <cell r="A2759" t="str">
            <v>Mirafra cheniana</v>
          </cell>
          <cell r="B2759" t="str">
            <v>Alaudidae</v>
          </cell>
          <cell r="C2759" t="str">
            <v>Passeriformes</v>
          </cell>
          <cell r="D2759">
            <v>5</v>
          </cell>
          <cell r="E2759">
            <v>2</v>
          </cell>
          <cell r="F2759">
            <v>3</v>
          </cell>
          <cell r="G2759">
            <v>0</v>
          </cell>
          <cell r="H2759">
            <v>4</v>
          </cell>
          <cell r="I2759">
            <v>13.1</v>
          </cell>
          <cell r="J2759">
            <v>8.3000000000000007</v>
          </cell>
          <cell r="K2759">
            <v>4.9000000000000004</v>
          </cell>
          <cell r="L2759">
            <v>5.9</v>
          </cell>
          <cell r="M2759">
            <v>20.100000000000001</v>
          </cell>
          <cell r="N2759">
            <v>73.8</v>
          </cell>
          <cell r="O2759">
            <v>15.2</v>
          </cell>
          <cell r="P2759">
            <v>58.3</v>
          </cell>
          <cell r="Q2759">
            <v>20.6</v>
          </cell>
          <cell r="R2759">
            <v>47</v>
          </cell>
          <cell r="S2759">
            <v>29.15</v>
          </cell>
          <cell r="T2759" t="str">
            <v>EltonTraits_GenAvg</v>
          </cell>
          <cell r="U2759" t="str">
            <v>NA</v>
          </cell>
          <cell r="V2759" t="str">
            <v>NO</v>
          </cell>
          <cell r="W2759" t="str">
            <v>NA</v>
          </cell>
          <cell r="X2759" t="str">
            <v>NA</v>
          </cell>
          <cell r="Y2759" t="str">
            <v>Grassland</v>
          </cell>
          <cell r="Z2759">
            <v>3</v>
          </cell>
          <cell r="AA2759">
            <v>1</v>
          </cell>
          <cell r="AB2759" t="str">
            <v>Omnivore</v>
          </cell>
          <cell r="AC2759" t="str">
            <v>Granivore</v>
          </cell>
          <cell r="AD2759" t="str">
            <v>Terrestrial</v>
          </cell>
          <cell r="AE2759">
            <v>-33.01</v>
          </cell>
          <cell r="AF2759">
            <v>-19.62</v>
          </cell>
          <cell r="AG2759">
            <v>-28.15</v>
          </cell>
          <cell r="AH2759">
            <v>27.27275105</v>
          </cell>
          <cell r="AI2759">
            <v>258493.25</v>
          </cell>
          <cell r="AJ2759" t="str">
            <v>Extant</v>
          </cell>
        </row>
        <row r="2760">
          <cell r="A2760" t="str">
            <v>Mirafra collaris</v>
          </cell>
          <cell r="B2760" t="str">
            <v>Alaudidae</v>
          </cell>
          <cell r="C2760" t="str">
            <v>Passeriformes</v>
          </cell>
          <cell r="D2760">
            <v>4</v>
          </cell>
          <cell r="E2760">
            <v>1</v>
          </cell>
          <cell r="F2760">
            <v>3</v>
          </cell>
          <cell r="G2760">
            <v>0</v>
          </cell>
          <cell r="H2760">
            <v>4</v>
          </cell>
          <cell r="I2760">
            <v>15.2</v>
          </cell>
          <cell r="J2760">
            <v>9.5</v>
          </cell>
          <cell r="K2760">
            <v>4.5</v>
          </cell>
          <cell r="L2760">
            <v>5.4</v>
          </cell>
          <cell r="M2760">
            <v>23.2</v>
          </cell>
          <cell r="N2760">
            <v>81.5</v>
          </cell>
          <cell r="O2760">
            <v>13.9</v>
          </cell>
          <cell r="P2760">
            <v>67.599999999999994</v>
          </cell>
          <cell r="Q2760">
            <v>17</v>
          </cell>
          <cell r="R2760">
            <v>54</v>
          </cell>
          <cell r="S2760">
            <v>29.15</v>
          </cell>
          <cell r="T2760" t="str">
            <v>EltonTraits_GenAvg</v>
          </cell>
          <cell r="U2760" t="str">
            <v>NA</v>
          </cell>
          <cell r="V2760" t="str">
            <v>NO</v>
          </cell>
          <cell r="W2760" t="str">
            <v>NA</v>
          </cell>
          <cell r="X2760" t="str">
            <v>NA</v>
          </cell>
          <cell r="Y2760" t="str">
            <v>Grassland</v>
          </cell>
          <cell r="Z2760">
            <v>2</v>
          </cell>
          <cell r="AA2760">
            <v>1</v>
          </cell>
          <cell r="AB2760" t="str">
            <v>Omnivore</v>
          </cell>
          <cell r="AC2760" t="str">
            <v>Invertivore</v>
          </cell>
          <cell r="AD2760" t="str">
            <v>Terrestrial</v>
          </cell>
          <cell r="AE2760">
            <v>-1.59</v>
          </cell>
          <cell r="AF2760">
            <v>9.56</v>
          </cell>
          <cell r="AG2760">
            <v>3.51</v>
          </cell>
          <cell r="AH2760">
            <v>42.487338319999999</v>
          </cell>
          <cell r="AI2760">
            <v>319160.76</v>
          </cell>
          <cell r="AJ2760" t="str">
            <v>Extant</v>
          </cell>
        </row>
        <row r="2761">
          <cell r="A2761" t="str">
            <v>Mirafra cordofanica</v>
          </cell>
          <cell r="B2761" t="str">
            <v>Alaudidae</v>
          </cell>
          <cell r="C2761" t="str">
            <v>Passeriformes</v>
          </cell>
          <cell r="D2761">
            <v>5</v>
          </cell>
          <cell r="E2761">
            <v>2</v>
          </cell>
          <cell r="F2761">
            <v>3</v>
          </cell>
          <cell r="G2761">
            <v>0</v>
          </cell>
          <cell r="H2761">
            <v>4</v>
          </cell>
          <cell r="I2761">
            <v>13.8</v>
          </cell>
          <cell r="J2761">
            <v>9.1999999999999993</v>
          </cell>
          <cell r="K2761">
            <v>4.8</v>
          </cell>
          <cell r="L2761">
            <v>5.7</v>
          </cell>
          <cell r="M2761">
            <v>22.4</v>
          </cell>
          <cell r="N2761">
            <v>83</v>
          </cell>
          <cell r="O2761">
            <v>14.7</v>
          </cell>
          <cell r="P2761">
            <v>68.3</v>
          </cell>
          <cell r="Q2761">
            <v>17.8</v>
          </cell>
          <cell r="R2761">
            <v>63.6</v>
          </cell>
          <cell r="S2761">
            <v>29.15</v>
          </cell>
          <cell r="T2761" t="str">
            <v>EltonTraits_GenAvg</v>
          </cell>
          <cell r="U2761" t="str">
            <v>NA</v>
          </cell>
          <cell r="V2761" t="str">
            <v>NO</v>
          </cell>
          <cell r="W2761" t="str">
            <v>NA</v>
          </cell>
          <cell r="X2761" t="str">
            <v>NA</v>
          </cell>
          <cell r="Y2761" t="str">
            <v>Grassland</v>
          </cell>
          <cell r="Z2761">
            <v>3</v>
          </cell>
          <cell r="AA2761">
            <v>1</v>
          </cell>
          <cell r="AB2761" t="str">
            <v>Omnivore</v>
          </cell>
          <cell r="AC2761" t="str">
            <v>Omnivore</v>
          </cell>
          <cell r="AD2761" t="str">
            <v>Terrestrial</v>
          </cell>
          <cell r="AE2761">
            <v>9.02</v>
          </cell>
          <cell r="AF2761">
            <v>21.79</v>
          </cell>
          <cell r="AG2761">
            <v>16.79</v>
          </cell>
          <cell r="AH2761">
            <v>0.89600048399999999</v>
          </cell>
          <cell r="AI2761">
            <v>1714275.18</v>
          </cell>
          <cell r="AJ2761" t="str">
            <v>Extant</v>
          </cell>
        </row>
        <row r="2762">
          <cell r="A2762" t="str">
            <v>Mirafra erythrocephala</v>
          </cell>
          <cell r="B2762" t="str">
            <v>Alaudidae</v>
          </cell>
          <cell r="C2762" t="str">
            <v>Passeriformes</v>
          </cell>
          <cell r="D2762">
            <v>8</v>
          </cell>
          <cell r="E2762">
            <v>3</v>
          </cell>
          <cell r="F2762">
            <v>5</v>
          </cell>
          <cell r="G2762">
            <v>0</v>
          </cell>
          <cell r="H2762">
            <v>7</v>
          </cell>
          <cell r="I2762">
            <v>14.3</v>
          </cell>
          <cell r="J2762">
            <v>9.8000000000000007</v>
          </cell>
          <cell r="K2762">
            <v>4.7</v>
          </cell>
          <cell r="L2762">
            <v>6</v>
          </cell>
          <cell r="M2762">
            <v>25.8</v>
          </cell>
          <cell r="N2762">
            <v>76.599999999999994</v>
          </cell>
          <cell r="O2762">
            <v>11.6</v>
          </cell>
          <cell r="P2762">
            <v>64</v>
          </cell>
          <cell r="Q2762">
            <v>15.4</v>
          </cell>
          <cell r="R2762">
            <v>41.6</v>
          </cell>
          <cell r="S2762">
            <v>26.2</v>
          </cell>
          <cell r="T2762" t="str">
            <v>Dunning</v>
          </cell>
          <cell r="U2762" t="str">
            <v>NA</v>
          </cell>
          <cell r="V2762" t="str">
            <v>NO</v>
          </cell>
          <cell r="W2762" t="str">
            <v>NA</v>
          </cell>
          <cell r="X2762" t="str">
            <v>NA</v>
          </cell>
          <cell r="Y2762" t="str">
            <v>Grassland</v>
          </cell>
          <cell r="Z2762">
            <v>3</v>
          </cell>
          <cell r="AA2762">
            <v>1</v>
          </cell>
          <cell r="AB2762" t="str">
            <v>Omnivore</v>
          </cell>
          <cell r="AC2762" t="str">
            <v>Omnivore</v>
          </cell>
          <cell r="AD2762" t="str">
            <v>Terrestrial</v>
          </cell>
          <cell r="AE2762">
            <v>8.56</v>
          </cell>
          <cell r="AF2762">
            <v>21.02</v>
          </cell>
          <cell r="AG2762">
            <v>15.19</v>
          </cell>
          <cell r="AH2762">
            <v>103.1402523</v>
          </cell>
          <cell r="AI2762">
            <v>927241.91</v>
          </cell>
          <cell r="AJ2762" t="str">
            <v>Extant</v>
          </cell>
        </row>
        <row r="2763">
          <cell r="A2763" t="str">
            <v>Mirafra erythroptera</v>
          </cell>
          <cell r="B2763" t="str">
            <v>Alaudidae</v>
          </cell>
          <cell r="C2763" t="str">
            <v>Passeriformes</v>
          </cell>
          <cell r="D2763">
            <v>4</v>
          </cell>
          <cell r="E2763">
            <v>2</v>
          </cell>
          <cell r="F2763">
            <v>2</v>
          </cell>
          <cell r="G2763">
            <v>0</v>
          </cell>
          <cell r="H2763">
            <v>4</v>
          </cell>
          <cell r="I2763">
            <v>13.2</v>
          </cell>
          <cell r="J2763">
            <v>8.5</v>
          </cell>
          <cell r="K2763">
            <v>4.3</v>
          </cell>
          <cell r="L2763">
            <v>5.5</v>
          </cell>
          <cell r="M2763">
            <v>19.399999999999999</v>
          </cell>
          <cell r="N2763">
            <v>75</v>
          </cell>
          <cell r="O2763">
            <v>15.6</v>
          </cell>
          <cell r="P2763">
            <v>59.4</v>
          </cell>
          <cell r="Q2763">
            <v>20.8</v>
          </cell>
          <cell r="R2763">
            <v>49.5</v>
          </cell>
          <cell r="S2763">
            <v>21.3</v>
          </cell>
          <cell r="T2763" t="str">
            <v>Dunning</v>
          </cell>
          <cell r="U2763" t="str">
            <v>NA</v>
          </cell>
          <cell r="V2763" t="str">
            <v>NO</v>
          </cell>
          <cell r="W2763" t="str">
            <v>NA</v>
          </cell>
          <cell r="X2763" t="str">
            <v>NA</v>
          </cell>
          <cell r="Y2763" t="str">
            <v>Shrubland</v>
          </cell>
          <cell r="Z2763">
            <v>2</v>
          </cell>
          <cell r="AA2763">
            <v>1</v>
          </cell>
          <cell r="AB2763" t="str">
            <v>Omnivore</v>
          </cell>
          <cell r="AC2763" t="str">
            <v>Omnivore</v>
          </cell>
          <cell r="AD2763" t="str">
            <v>Terrestrial</v>
          </cell>
          <cell r="AE2763">
            <v>11.91</v>
          </cell>
          <cell r="AF2763">
            <v>33.53</v>
          </cell>
          <cell r="AG2763">
            <v>22.55</v>
          </cell>
          <cell r="AH2763">
            <v>78.377143950000004</v>
          </cell>
          <cell r="AI2763">
            <v>2147813.66</v>
          </cell>
          <cell r="AJ2763" t="str">
            <v>Extant</v>
          </cell>
        </row>
        <row r="2764">
          <cell r="A2764" t="str">
            <v>Mirafra gilletti</v>
          </cell>
          <cell r="B2764" t="str">
            <v>Alaudidae</v>
          </cell>
          <cell r="C2764" t="str">
            <v>Passeriformes</v>
          </cell>
          <cell r="D2764">
            <v>5</v>
          </cell>
          <cell r="E2764">
            <v>2</v>
          </cell>
          <cell r="F2764">
            <v>3</v>
          </cell>
          <cell r="G2764">
            <v>0</v>
          </cell>
          <cell r="H2764">
            <v>4</v>
          </cell>
          <cell r="I2764">
            <v>16.399999999999999</v>
          </cell>
          <cell r="J2764">
            <v>10.9</v>
          </cell>
          <cell r="K2764">
            <v>4</v>
          </cell>
          <cell r="L2764">
            <v>4.9000000000000004</v>
          </cell>
          <cell r="M2764">
            <v>20.9</v>
          </cell>
          <cell r="N2764">
            <v>84.6</v>
          </cell>
          <cell r="O2764">
            <v>16.5</v>
          </cell>
          <cell r="P2764">
            <v>68</v>
          </cell>
          <cell r="Q2764">
            <v>19.399999999999999</v>
          </cell>
          <cell r="R2764">
            <v>63.4</v>
          </cell>
          <cell r="S2764">
            <v>22.4</v>
          </cell>
          <cell r="T2764" t="str">
            <v>Dunning</v>
          </cell>
          <cell r="U2764" t="str">
            <v>NA</v>
          </cell>
          <cell r="V2764" t="str">
            <v>NO</v>
          </cell>
          <cell r="W2764" t="str">
            <v>NA</v>
          </cell>
          <cell r="X2764" t="str">
            <v>NA</v>
          </cell>
          <cell r="Y2764" t="str">
            <v>Shrubland</v>
          </cell>
          <cell r="Z2764">
            <v>2</v>
          </cell>
          <cell r="AA2764">
            <v>1</v>
          </cell>
          <cell r="AB2764" t="str">
            <v>Omnivore</v>
          </cell>
          <cell r="AC2764" t="str">
            <v>Omnivore</v>
          </cell>
          <cell r="AD2764" t="str">
            <v>Terrestrial</v>
          </cell>
          <cell r="AE2764">
            <v>2.42</v>
          </cell>
          <cell r="AF2764">
            <v>11.26</v>
          </cell>
          <cell r="AG2764">
            <v>7.3</v>
          </cell>
          <cell r="AH2764">
            <v>44.611317479999997</v>
          </cell>
          <cell r="AI2764">
            <v>590017.04</v>
          </cell>
          <cell r="AJ2764" t="str">
            <v>Extant</v>
          </cell>
        </row>
        <row r="2765">
          <cell r="A2765" t="str">
            <v>Mirafra hova</v>
          </cell>
          <cell r="B2765" t="str">
            <v>Alaudidae</v>
          </cell>
          <cell r="C2765" t="str">
            <v>Passeriformes</v>
          </cell>
          <cell r="D2765">
            <v>5</v>
          </cell>
          <cell r="E2765">
            <v>2</v>
          </cell>
          <cell r="F2765">
            <v>3</v>
          </cell>
          <cell r="G2765">
            <v>0</v>
          </cell>
          <cell r="H2765">
            <v>4</v>
          </cell>
          <cell r="I2765">
            <v>13.4</v>
          </cell>
          <cell r="J2765">
            <v>8.8000000000000007</v>
          </cell>
          <cell r="K2765">
            <v>4.5999999999999996</v>
          </cell>
          <cell r="L2765">
            <v>5.3</v>
          </cell>
          <cell r="M2765">
            <v>20.7</v>
          </cell>
          <cell r="N2765">
            <v>75.8</v>
          </cell>
          <cell r="O2765">
            <v>15.5</v>
          </cell>
          <cell r="P2765">
            <v>59.3</v>
          </cell>
          <cell r="Q2765">
            <v>20.7</v>
          </cell>
          <cell r="R2765">
            <v>47</v>
          </cell>
          <cell r="S2765">
            <v>18.899999999999999</v>
          </cell>
          <cell r="T2765" t="str">
            <v>Dunning</v>
          </cell>
          <cell r="U2765" t="str">
            <v>NA</v>
          </cell>
          <cell r="V2765" t="str">
            <v>NO</v>
          </cell>
          <cell r="W2765" t="str">
            <v>NA</v>
          </cell>
          <cell r="X2765" t="str">
            <v>NA</v>
          </cell>
          <cell r="Y2765" t="str">
            <v>Shrubland</v>
          </cell>
          <cell r="Z2765">
            <v>3</v>
          </cell>
          <cell r="AA2765">
            <v>1</v>
          </cell>
          <cell r="AB2765" t="str">
            <v>Omnivore</v>
          </cell>
          <cell r="AC2765" t="str">
            <v>Omnivore</v>
          </cell>
          <cell r="AD2765" t="str">
            <v>Terrestrial</v>
          </cell>
          <cell r="AE2765">
            <v>-25.61</v>
          </cell>
          <cell r="AF2765">
            <v>-11.95</v>
          </cell>
          <cell r="AG2765">
            <v>-19.38</v>
          </cell>
          <cell r="AH2765">
            <v>46.69900938</v>
          </cell>
          <cell r="AI2765">
            <v>591120.51</v>
          </cell>
          <cell r="AJ2765" t="str">
            <v>Extant</v>
          </cell>
        </row>
        <row r="2766">
          <cell r="A2766" t="str">
            <v>Mirafra hypermetra</v>
          </cell>
          <cell r="B2766" t="str">
            <v>Alaudidae</v>
          </cell>
          <cell r="C2766" t="str">
            <v>Passeriformes</v>
          </cell>
          <cell r="D2766">
            <v>5</v>
          </cell>
          <cell r="E2766">
            <v>1</v>
          </cell>
          <cell r="F2766">
            <v>4</v>
          </cell>
          <cell r="G2766">
            <v>0</v>
          </cell>
          <cell r="H2766">
            <v>4</v>
          </cell>
          <cell r="I2766">
            <v>21.9</v>
          </cell>
          <cell r="J2766">
            <v>13.8</v>
          </cell>
          <cell r="K2766">
            <v>5.3</v>
          </cell>
          <cell r="L2766">
            <v>7.1</v>
          </cell>
          <cell r="M2766">
            <v>32.799999999999997</v>
          </cell>
          <cell r="N2766">
            <v>112.4</v>
          </cell>
          <cell r="O2766">
            <v>18.5</v>
          </cell>
          <cell r="P2766">
            <v>93.5</v>
          </cell>
          <cell r="Q2766">
            <v>16.600000000000001</v>
          </cell>
          <cell r="R2766">
            <v>79.400000000000006</v>
          </cell>
          <cell r="S2766">
            <v>61.39</v>
          </cell>
          <cell r="T2766" t="str">
            <v>Dunning</v>
          </cell>
          <cell r="U2766" t="str">
            <v>NA</v>
          </cell>
          <cell r="V2766" t="str">
            <v>NO</v>
          </cell>
          <cell r="W2766" t="str">
            <v>NA</v>
          </cell>
          <cell r="X2766" t="str">
            <v>NA</v>
          </cell>
          <cell r="Y2766" t="str">
            <v>Grassland</v>
          </cell>
          <cell r="Z2766">
            <v>3</v>
          </cell>
          <cell r="AA2766">
            <v>1</v>
          </cell>
          <cell r="AB2766" t="str">
            <v>Omnivore</v>
          </cell>
          <cell r="AC2766" t="str">
            <v>Invertivore</v>
          </cell>
          <cell r="AD2766" t="str">
            <v>Terrestrial</v>
          </cell>
          <cell r="AE2766">
            <v>-5.52</v>
          </cell>
          <cell r="AF2766">
            <v>9.9600000000000009</v>
          </cell>
          <cell r="AG2766">
            <v>0.81</v>
          </cell>
          <cell r="AH2766">
            <v>38.257387440000002</v>
          </cell>
          <cell r="AI2766">
            <v>451245.37</v>
          </cell>
          <cell r="AJ2766" t="str">
            <v>Extant</v>
          </cell>
        </row>
        <row r="2767">
          <cell r="A2767" t="str">
            <v>Mirafra javanica</v>
          </cell>
          <cell r="B2767" t="str">
            <v>Alaudidae</v>
          </cell>
          <cell r="C2767" t="str">
            <v>Passeriformes</v>
          </cell>
          <cell r="D2767">
            <v>18</v>
          </cell>
          <cell r="E2767">
            <v>4</v>
          </cell>
          <cell r="F2767">
            <v>11</v>
          </cell>
          <cell r="G2767">
            <v>3</v>
          </cell>
          <cell r="H2767">
            <v>10</v>
          </cell>
          <cell r="I2767">
            <v>14.8</v>
          </cell>
          <cell r="J2767">
            <v>9.6999999999999993</v>
          </cell>
          <cell r="K2767">
            <v>5.3</v>
          </cell>
          <cell r="L2767">
            <v>6.3</v>
          </cell>
          <cell r="M2767">
            <v>22.5</v>
          </cell>
          <cell r="N2767">
            <v>72</v>
          </cell>
          <cell r="O2767">
            <v>12.7</v>
          </cell>
          <cell r="P2767">
            <v>59.2</v>
          </cell>
          <cell r="Q2767">
            <v>17.600000000000001</v>
          </cell>
          <cell r="R2767">
            <v>46.9</v>
          </cell>
          <cell r="S2767">
            <v>23</v>
          </cell>
          <cell r="T2767" t="str">
            <v>Dunning</v>
          </cell>
          <cell r="U2767" t="str">
            <v>NA</v>
          </cell>
          <cell r="V2767" t="str">
            <v>NO</v>
          </cell>
          <cell r="W2767" t="str">
            <v>NA</v>
          </cell>
          <cell r="X2767" t="str">
            <v>NA</v>
          </cell>
          <cell r="Y2767" t="str">
            <v>Grassland</v>
          </cell>
          <cell r="Z2767">
            <v>3</v>
          </cell>
          <cell r="AA2767">
            <v>1</v>
          </cell>
          <cell r="AB2767" t="str">
            <v>Omnivore</v>
          </cell>
          <cell r="AC2767" t="str">
            <v>Omnivore</v>
          </cell>
          <cell r="AD2767" t="str">
            <v>Terrestrial</v>
          </cell>
          <cell r="AE2767">
            <v>-39.14</v>
          </cell>
          <cell r="AF2767">
            <v>26.29</v>
          </cell>
          <cell r="AG2767">
            <v>-16.27</v>
          </cell>
          <cell r="AH2767">
            <v>132.8531231</v>
          </cell>
          <cell r="AI2767">
            <v>6656939.3399999999</v>
          </cell>
          <cell r="AJ2767" t="str">
            <v>Extant</v>
          </cell>
        </row>
        <row r="2768">
          <cell r="A2768" t="str">
            <v>Mirafra microptera</v>
          </cell>
          <cell r="B2768" t="str">
            <v>Alaudidae</v>
          </cell>
          <cell r="C2768" t="str">
            <v>Passeriformes</v>
          </cell>
          <cell r="D2768">
            <v>4</v>
          </cell>
          <cell r="E2768">
            <v>2</v>
          </cell>
          <cell r="F2768">
            <v>2</v>
          </cell>
          <cell r="G2768">
            <v>0</v>
          </cell>
          <cell r="H2768">
            <v>3</v>
          </cell>
          <cell r="I2768">
            <v>15</v>
          </cell>
          <cell r="J2768">
            <v>9.6999999999999993</v>
          </cell>
          <cell r="K2768">
            <v>4.9000000000000004</v>
          </cell>
          <cell r="L2768">
            <v>5.3</v>
          </cell>
          <cell r="M2768">
            <v>22.4</v>
          </cell>
          <cell r="N2768">
            <v>71.099999999999994</v>
          </cell>
          <cell r="O2768">
            <v>9.9</v>
          </cell>
          <cell r="P2768">
            <v>61.2</v>
          </cell>
          <cell r="Q2768">
            <v>13.8</v>
          </cell>
          <cell r="R2768">
            <v>47</v>
          </cell>
          <cell r="S2768">
            <v>26.2</v>
          </cell>
          <cell r="T2768" t="str">
            <v>Dunning</v>
          </cell>
          <cell r="U2768" t="str">
            <v>NA</v>
          </cell>
          <cell r="V2768" t="str">
            <v>NO</v>
          </cell>
          <cell r="W2768" t="str">
            <v>NA</v>
          </cell>
          <cell r="X2768" t="str">
            <v>NA</v>
          </cell>
          <cell r="Y2768" t="str">
            <v>Grassland</v>
          </cell>
          <cell r="Z2768">
            <v>3</v>
          </cell>
          <cell r="AA2768">
            <v>1</v>
          </cell>
          <cell r="AB2768" t="str">
            <v>Omnivore</v>
          </cell>
          <cell r="AC2768" t="str">
            <v>Omnivore</v>
          </cell>
          <cell r="AD2768" t="str">
            <v>Terrestrial</v>
          </cell>
          <cell r="AE2768">
            <v>19.38</v>
          </cell>
          <cell r="AF2768">
            <v>24.42</v>
          </cell>
          <cell r="AG2768">
            <v>21.54</v>
          </cell>
          <cell r="AH2768">
            <v>95.414182749999995</v>
          </cell>
          <cell r="AI2768">
            <v>91215.72</v>
          </cell>
          <cell r="AJ2768" t="str">
            <v>Extant</v>
          </cell>
        </row>
        <row r="2769">
          <cell r="A2769" t="str">
            <v>Mirafra passerina</v>
          </cell>
          <cell r="B2769" t="str">
            <v>Alaudidae</v>
          </cell>
          <cell r="C2769" t="str">
            <v>Passeriformes</v>
          </cell>
          <cell r="D2769">
            <v>5</v>
          </cell>
          <cell r="E2769">
            <v>2</v>
          </cell>
          <cell r="F2769">
            <v>3</v>
          </cell>
          <cell r="G2769">
            <v>0</v>
          </cell>
          <cell r="H2769">
            <v>4</v>
          </cell>
          <cell r="I2769">
            <v>13.9</v>
          </cell>
          <cell r="J2769">
            <v>8.8000000000000007</v>
          </cell>
          <cell r="K2769">
            <v>4.8</v>
          </cell>
          <cell r="L2769">
            <v>5.8</v>
          </cell>
          <cell r="M2769">
            <v>20.7</v>
          </cell>
          <cell r="N2769">
            <v>80.8</v>
          </cell>
          <cell r="O2769">
            <v>15.7</v>
          </cell>
          <cell r="P2769">
            <v>64.099999999999994</v>
          </cell>
          <cell r="Q2769">
            <v>19.600000000000001</v>
          </cell>
          <cell r="R2769">
            <v>57.2</v>
          </cell>
          <cell r="S2769">
            <v>24.7</v>
          </cell>
          <cell r="T2769" t="str">
            <v>Dunning</v>
          </cell>
          <cell r="U2769" t="str">
            <v>NA</v>
          </cell>
          <cell r="V2769" t="str">
            <v>NO</v>
          </cell>
          <cell r="W2769" t="str">
            <v>NA</v>
          </cell>
          <cell r="X2769" t="str">
            <v>NA</v>
          </cell>
          <cell r="Y2769" t="str">
            <v>Woodland</v>
          </cell>
          <cell r="Z2769">
            <v>2</v>
          </cell>
          <cell r="AA2769">
            <v>1</v>
          </cell>
          <cell r="AB2769" t="str">
            <v>Omnivore</v>
          </cell>
          <cell r="AC2769" t="str">
            <v>Invertivore</v>
          </cell>
          <cell r="AD2769" t="str">
            <v>Terrestrial</v>
          </cell>
          <cell r="AE2769">
            <v>-28.68</v>
          </cell>
          <cell r="AF2769">
            <v>-13.14</v>
          </cell>
          <cell r="AG2769">
            <v>-20.97</v>
          </cell>
          <cell r="AH2769">
            <v>22.315361939999999</v>
          </cell>
          <cell r="AI2769">
            <v>1870815.46</v>
          </cell>
          <cell r="AJ2769" t="str">
            <v>Extant</v>
          </cell>
        </row>
        <row r="2770">
          <cell r="A2770" t="str">
            <v>Mirafra poecilosterna</v>
          </cell>
          <cell r="B2770" t="str">
            <v>Alaudidae</v>
          </cell>
          <cell r="C2770" t="str">
            <v>Passeriformes</v>
          </cell>
          <cell r="D2770">
            <v>5</v>
          </cell>
          <cell r="E2770">
            <v>2</v>
          </cell>
          <cell r="F2770">
            <v>3</v>
          </cell>
          <cell r="G2770">
            <v>0</v>
          </cell>
          <cell r="H2770">
            <v>4</v>
          </cell>
          <cell r="I2770">
            <v>15.7</v>
          </cell>
          <cell r="J2770">
            <v>9.9</v>
          </cell>
          <cell r="K2770">
            <v>3.4</v>
          </cell>
          <cell r="L2770">
            <v>4.5999999999999996</v>
          </cell>
          <cell r="M2770">
            <v>22.3</v>
          </cell>
          <cell r="N2770">
            <v>86.8</v>
          </cell>
          <cell r="O2770">
            <v>12.7</v>
          </cell>
          <cell r="P2770">
            <v>72.8</v>
          </cell>
          <cell r="Q2770">
            <v>14.8</v>
          </cell>
          <cell r="R2770">
            <v>66.599999999999994</v>
          </cell>
          <cell r="S2770">
            <v>24.7</v>
          </cell>
          <cell r="T2770" t="str">
            <v>Dunning</v>
          </cell>
          <cell r="U2770" t="str">
            <v>NA</v>
          </cell>
          <cell r="V2770" t="str">
            <v>NO</v>
          </cell>
          <cell r="W2770" t="str">
            <v>NA</v>
          </cell>
          <cell r="X2770" t="str">
            <v>NA</v>
          </cell>
          <cell r="Y2770" t="str">
            <v>Grassland</v>
          </cell>
          <cell r="Z2770">
            <v>2</v>
          </cell>
          <cell r="AA2770">
            <v>1</v>
          </cell>
          <cell r="AB2770" t="str">
            <v>Carnivore</v>
          </cell>
          <cell r="AC2770" t="str">
            <v>Invertivore</v>
          </cell>
          <cell r="AD2770" t="str">
            <v>Terrestrial</v>
          </cell>
          <cell r="AE2770">
            <v>-4.59</v>
          </cell>
          <cell r="AF2770">
            <v>5.65</v>
          </cell>
          <cell r="AG2770">
            <v>1.38</v>
          </cell>
          <cell r="AH2770">
            <v>39.001751640000002</v>
          </cell>
          <cell r="AI2770">
            <v>703693.95</v>
          </cell>
          <cell r="AJ2770" t="str">
            <v>Extant</v>
          </cell>
        </row>
        <row r="2771">
          <cell r="A2771" t="str">
            <v>Mirafra pulpa</v>
          </cell>
          <cell r="B2771" t="str">
            <v>Alaudidae</v>
          </cell>
          <cell r="C2771" t="str">
            <v>Passeriformes</v>
          </cell>
          <cell r="D2771">
            <v>4</v>
          </cell>
          <cell r="E2771">
            <v>1</v>
          </cell>
          <cell r="F2771">
            <v>3</v>
          </cell>
          <cell r="G2771">
            <v>0</v>
          </cell>
          <cell r="H2771">
            <v>4</v>
          </cell>
          <cell r="I2771">
            <v>12.6</v>
          </cell>
          <cell r="J2771">
            <v>8.5</v>
          </cell>
          <cell r="K2771">
            <v>4.8</v>
          </cell>
          <cell r="L2771">
            <v>5.4</v>
          </cell>
          <cell r="M2771">
            <v>19.7</v>
          </cell>
          <cell r="N2771">
            <v>79.400000000000006</v>
          </cell>
          <cell r="O2771">
            <v>15.5</v>
          </cell>
          <cell r="P2771">
            <v>63.9</v>
          </cell>
          <cell r="Q2771">
            <v>19.600000000000001</v>
          </cell>
          <cell r="R2771">
            <v>53.6</v>
          </cell>
          <cell r="S2771">
            <v>21.9</v>
          </cell>
          <cell r="T2771" t="str">
            <v>Dunning</v>
          </cell>
          <cell r="U2771" t="str">
            <v>NA</v>
          </cell>
          <cell r="V2771" t="str">
            <v>NO</v>
          </cell>
          <cell r="W2771" t="str">
            <v>NA</v>
          </cell>
          <cell r="X2771" t="str">
            <v>NA</v>
          </cell>
          <cell r="Y2771" t="str">
            <v>Grassland</v>
          </cell>
          <cell r="Z2771">
            <v>3</v>
          </cell>
          <cell r="AA2771">
            <v>3</v>
          </cell>
          <cell r="AB2771" t="str">
            <v>Omnivore</v>
          </cell>
          <cell r="AC2771" t="str">
            <v>Granivore</v>
          </cell>
          <cell r="AD2771" t="str">
            <v>Terrestrial</v>
          </cell>
          <cell r="AE2771">
            <v>-3.92</v>
          </cell>
          <cell r="AF2771">
            <v>5.28</v>
          </cell>
          <cell r="AG2771">
            <v>-0.02</v>
          </cell>
          <cell r="AH2771">
            <v>37.413238919999998</v>
          </cell>
          <cell r="AI2771">
            <v>42119.97</v>
          </cell>
          <cell r="AJ2771" t="str">
            <v>Extant</v>
          </cell>
        </row>
        <row r="2772">
          <cell r="A2772" t="str">
            <v>Mirafra rufa</v>
          </cell>
          <cell r="B2772" t="str">
            <v>Alaudidae</v>
          </cell>
          <cell r="C2772" t="str">
            <v>Passeriformes</v>
          </cell>
          <cell r="D2772">
            <v>5</v>
          </cell>
          <cell r="E2772">
            <v>2</v>
          </cell>
          <cell r="F2772">
            <v>3</v>
          </cell>
          <cell r="G2772">
            <v>0</v>
          </cell>
          <cell r="H2772">
            <v>4</v>
          </cell>
          <cell r="I2772">
            <v>15.2</v>
          </cell>
          <cell r="J2772">
            <v>9</v>
          </cell>
          <cell r="K2772">
            <v>4.2</v>
          </cell>
          <cell r="L2772">
            <v>4.9000000000000004</v>
          </cell>
          <cell r="M2772">
            <v>21.7</v>
          </cell>
          <cell r="N2772">
            <v>81.8</v>
          </cell>
          <cell r="O2772">
            <v>14.8</v>
          </cell>
          <cell r="P2772">
            <v>67.5</v>
          </cell>
          <cell r="Q2772">
            <v>17.899999999999999</v>
          </cell>
          <cell r="R2772">
            <v>62</v>
          </cell>
          <cell r="S2772">
            <v>29.15</v>
          </cell>
          <cell r="T2772" t="str">
            <v>EltonTraits_GenAvg</v>
          </cell>
          <cell r="U2772" t="str">
            <v>NA</v>
          </cell>
          <cell r="V2772" t="str">
            <v>NO</v>
          </cell>
          <cell r="W2772" t="str">
            <v>NA</v>
          </cell>
          <cell r="X2772" t="str">
            <v>NA</v>
          </cell>
          <cell r="Y2772" t="str">
            <v>Woodland</v>
          </cell>
          <cell r="Z2772">
            <v>2</v>
          </cell>
          <cell r="AA2772">
            <v>1</v>
          </cell>
          <cell r="AB2772" t="str">
            <v>Omnivore</v>
          </cell>
          <cell r="AC2772" t="str">
            <v>Omnivore</v>
          </cell>
          <cell r="AD2772" t="str">
            <v>Terrestrial</v>
          </cell>
          <cell r="AE2772">
            <v>10.75</v>
          </cell>
          <cell r="AF2772">
            <v>17.239999999999998</v>
          </cell>
          <cell r="AG2772">
            <v>13.49</v>
          </cell>
          <cell r="AH2772">
            <v>19.126781399999999</v>
          </cell>
          <cell r="AI2772">
            <v>513902.1</v>
          </cell>
          <cell r="AJ2772" t="str">
            <v>Extant</v>
          </cell>
        </row>
        <row r="2773">
          <cell r="A2773" t="str">
            <v>Mirafra rufocinnamomea</v>
          </cell>
          <cell r="B2773" t="str">
            <v>Alaudidae</v>
          </cell>
          <cell r="C2773" t="str">
            <v>Passeriformes</v>
          </cell>
          <cell r="D2773">
            <v>8</v>
          </cell>
          <cell r="E2773">
            <v>4</v>
          </cell>
          <cell r="F2773">
            <v>4</v>
          </cell>
          <cell r="G2773">
            <v>0</v>
          </cell>
          <cell r="H2773">
            <v>4</v>
          </cell>
          <cell r="I2773">
            <v>16.2</v>
          </cell>
          <cell r="J2773">
            <v>8.8000000000000007</v>
          </cell>
          <cell r="K2773">
            <v>4</v>
          </cell>
          <cell r="L2773">
            <v>5</v>
          </cell>
          <cell r="M2773">
            <v>23.2</v>
          </cell>
          <cell r="N2773">
            <v>78.2</v>
          </cell>
          <cell r="O2773">
            <v>10.6</v>
          </cell>
          <cell r="P2773">
            <v>67.599999999999994</v>
          </cell>
          <cell r="Q2773">
            <v>13.5</v>
          </cell>
          <cell r="R2773">
            <v>53.4</v>
          </cell>
          <cell r="S2773">
            <v>26.29</v>
          </cell>
          <cell r="T2773" t="str">
            <v>Dunning</v>
          </cell>
          <cell r="U2773" t="str">
            <v>NA</v>
          </cell>
          <cell r="V2773" t="str">
            <v>NO</v>
          </cell>
          <cell r="W2773" t="str">
            <v>NA</v>
          </cell>
          <cell r="X2773" t="str">
            <v>NA</v>
          </cell>
          <cell r="Y2773" t="str">
            <v>Woodland</v>
          </cell>
          <cell r="Z2773">
            <v>2</v>
          </cell>
          <cell r="AA2773">
            <v>1</v>
          </cell>
          <cell r="AB2773" t="str">
            <v>Carnivore</v>
          </cell>
          <cell r="AC2773" t="str">
            <v>Invertivore</v>
          </cell>
          <cell r="AD2773" t="str">
            <v>Terrestrial</v>
          </cell>
          <cell r="AE2773">
            <v>-29.02</v>
          </cell>
          <cell r="AF2773">
            <v>15.33</v>
          </cell>
          <cell r="AG2773">
            <v>-3.88</v>
          </cell>
          <cell r="AH2773">
            <v>22.73505806</v>
          </cell>
          <cell r="AI2773">
            <v>9716191.6600000001</v>
          </cell>
          <cell r="AJ2773" t="str">
            <v>Extant</v>
          </cell>
        </row>
        <row r="2774">
          <cell r="A2774" t="str">
            <v>Mirafra sabota</v>
          </cell>
          <cell r="B2774" t="str">
            <v>Alaudidae</v>
          </cell>
          <cell r="C2774" t="str">
            <v>Passeriformes</v>
          </cell>
          <cell r="D2774">
            <v>5</v>
          </cell>
          <cell r="E2774">
            <v>2</v>
          </cell>
          <cell r="F2774">
            <v>3</v>
          </cell>
          <cell r="G2774">
            <v>0</v>
          </cell>
          <cell r="H2774">
            <v>4</v>
          </cell>
          <cell r="I2774">
            <v>16.3</v>
          </cell>
          <cell r="J2774">
            <v>9.6999999999999993</v>
          </cell>
          <cell r="K2774">
            <v>4.0999999999999996</v>
          </cell>
          <cell r="L2774">
            <v>4.8</v>
          </cell>
          <cell r="M2774">
            <v>21.6</v>
          </cell>
          <cell r="N2774">
            <v>82.1</v>
          </cell>
          <cell r="O2774">
            <v>15</v>
          </cell>
          <cell r="P2774">
            <v>65.900000000000006</v>
          </cell>
          <cell r="Q2774">
            <v>18.5</v>
          </cell>
          <cell r="R2774">
            <v>52.1</v>
          </cell>
          <cell r="S2774">
            <v>24.7</v>
          </cell>
          <cell r="T2774" t="str">
            <v>Dunning</v>
          </cell>
          <cell r="U2774" t="str">
            <v>NA</v>
          </cell>
          <cell r="V2774" t="str">
            <v>NO</v>
          </cell>
          <cell r="W2774" t="str">
            <v>NA</v>
          </cell>
          <cell r="X2774" t="str">
            <v>NA</v>
          </cell>
          <cell r="Y2774" t="str">
            <v>Grassland</v>
          </cell>
          <cell r="Z2774">
            <v>3</v>
          </cell>
          <cell r="AA2774">
            <v>1</v>
          </cell>
          <cell r="AB2774" t="str">
            <v>Herbivore</v>
          </cell>
          <cell r="AC2774" t="str">
            <v>Granivore</v>
          </cell>
          <cell r="AD2774" t="str">
            <v>Terrestrial</v>
          </cell>
          <cell r="AE2774">
            <v>-33.340000000000003</v>
          </cell>
          <cell r="AF2774">
            <v>-5.15</v>
          </cell>
          <cell r="AG2774">
            <v>-23.72</v>
          </cell>
          <cell r="AH2774">
            <v>22.854432190000001</v>
          </cell>
          <cell r="AI2774">
            <v>2588939.44</v>
          </cell>
          <cell r="AJ2774" t="str">
            <v>Extant</v>
          </cell>
        </row>
        <row r="2775">
          <cell r="A2775" t="str">
            <v>Mirafra somalica</v>
          </cell>
          <cell r="B2775" t="str">
            <v>Alaudidae</v>
          </cell>
          <cell r="C2775" t="str">
            <v>Passeriformes</v>
          </cell>
          <cell r="D2775">
            <v>5</v>
          </cell>
          <cell r="E2775">
            <v>2</v>
          </cell>
          <cell r="F2775">
            <v>3</v>
          </cell>
          <cell r="G2775">
            <v>0</v>
          </cell>
          <cell r="H2775">
            <v>4</v>
          </cell>
          <cell r="I2775">
            <v>24.1</v>
          </cell>
          <cell r="J2775">
            <v>15.5</v>
          </cell>
          <cell r="K2775">
            <v>4.4000000000000004</v>
          </cell>
          <cell r="L2775">
            <v>5.8</v>
          </cell>
          <cell r="M2775">
            <v>30.4</v>
          </cell>
          <cell r="N2775">
            <v>99.4</v>
          </cell>
          <cell r="O2775">
            <v>16.600000000000001</v>
          </cell>
          <cell r="P2775">
            <v>81.900000000000006</v>
          </cell>
          <cell r="Q2775">
            <v>16.8</v>
          </cell>
          <cell r="R2775">
            <v>71.2</v>
          </cell>
          <cell r="S2775">
            <v>46.6</v>
          </cell>
          <cell r="T2775" t="str">
            <v>Dunning</v>
          </cell>
          <cell r="U2775" t="str">
            <v>NA</v>
          </cell>
          <cell r="V2775" t="str">
            <v>NO</v>
          </cell>
          <cell r="W2775" t="str">
            <v>NA</v>
          </cell>
          <cell r="X2775" t="str">
            <v>NA</v>
          </cell>
          <cell r="Y2775" t="str">
            <v>Grassland</v>
          </cell>
          <cell r="Z2775">
            <v>3</v>
          </cell>
          <cell r="AA2775">
            <v>1</v>
          </cell>
          <cell r="AB2775" t="str">
            <v>Omnivore</v>
          </cell>
          <cell r="AC2775" t="str">
            <v>Omnivore</v>
          </cell>
          <cell r="AD2775" t="str">
            <v>Terrestrial</v>
          </cell>
          <cell r="AE2775">
            <v>1.96</v>
          </cell>
          <cell r="AF2775">
            <v>10.68</v>
          </cell>
          <cell r="AG2775">
            <v>6.99</v>
          </cell>
          <cell r="AH2775">
            <v>47.82766573</v>
          </cell>
          <cell r="AI2775">
            <v>124461.29</v>
          </cell>
          <cell r="AJ2775" t="str">
            <v>Extant</v>
          </cell>
        </row>
        <row r="2776">
          <cell r="A2776" t="str">
            <v>Mirafra williamsi</v>
          </cell>
          <cell r="B2776" t="str">
            <v>Alaudidae</v>
          </cell>
          <cell r="C2776" t="str">
            <v>Passeriformes</v>
          </cell>
          <cell r="D2776">
            <v>3</v>
          </cell>
          <cell r="E2776">
            <v>1</v>
          </cell>
          <cell r="F2776">
            <v>2</v>
          </cell>
          <cell r="G2776">
            <v>0</v>
          </cell>
          <cell r="H2776">
            <v>3</v>
          </cell>
          <cell r="I2776">
            <v>14</v>
          </cell>
          <cell r="J2776">
            <v>9.8000000000000007</v>
          </cell>
          <cell r="K2776">
            <v>5.7</v>
          </cell>
          <cell r="L2776">
            <v>6.6</v>
          </cell>
          <cell r="M2776">
            <v>21.5</v>
          </cell>
          <cell r="N2776">
            <v>83.3</v>
          </cell>
          <cell r="O2776">
            <v>14.7</v>
          </cell>
          <cell r="P2776">
            <v>68.599999999999994</v>
          </cell>
          <cell r="Q2776">
            <v>17.7</v>
          </cell>
          <cell r="R2776">
            <v>57.7</v>
          </cell>
          <cell r="S2776">
            <v>29.15</v>
          </cell>
          <cell r="T2776" t="str">
            <v>EltonTraits_GenAvg</v>
          </cell>
          <cell r="U2776" t="str">
            <v>NA</v>
          </cell>
          <cell r="V2776" t="str">
            <v>NO</v>
          </cell>
          <cell r="W2776" t="str">
            <v>NA</v>
          </cell>
          <cell r="X2776" t="str">
            <v>NA</v>
          </cell>
          <cell r="Y2776" t="str">
            <v>Desert</v>
          </cell>
          <cell r="Z2776">
            <v>2</v>
          </cell>
          <cell r="AA2776">
            <v>1</v>
          </cell>
          <cell r="AB2776" t="str">
            <v>Omnivore</v>
          </cell>
          <cell r="AC2776" t="str">
            <v>Omnivore</v>
          </cell>
          <cell r="AD2776" t="str">
            <v>Terrestrial</v>
          </cell>
          <cell r="AE2776">
            <v>0.41</v>
          </cell>
          <cell r="AF2776">
            <v>3.74</v>
          </cell>
          <cell r="AG2776">
            <v>2.21</v>
          </cell>
          <cell r="AH2776">
            <v>37.94957565</v>
          </cell>
          <cell r="AI2776">
            <v>30949.62</v>
          </cell>
          <cell r="AJ2776" t="str">
            <v>Extant</v>
          </cell>
        </row>
        <row r="2777">
          <cell r="A2777" t="str">
            <v>Pinarocorys erythropygia</v>
          </cell>
          <cell r="B2777" t="str">
            <v>Alaudidae</v>
          </cell>
          <cell r="C2777" t="str">
            <v>Passeriformes</v>
          </cell>
          <cell r="D2777">
            <v>5</v>
          </cell>
          <cell r="E2777">
            <v>2</v>
          </cell>
          <cell r="F2777">
            <v>3</v>
          </cell>
          <cell r="G2777">
            <v>0</v>
          </cell>
          <cell r="H2777">
            <v>4</v>
          </cell>
          <cell r="I2777">
            <v>16.7</v>
          </cell>
          <cell r="J2777">
            <v>9.8000000000000007</v>
          </cell>
          <cell r="K2777">
            <v>4.2</v>
          </cell>
          <cell r="L2777">
            <v>5.6</v>
          </cell>
          <cell r="M2777">
            <v>25</v>
          </cell>
          <cell r="N2777">
            <v>104.8</v>
          </cell>
          <cell r="O2777">
            <v>28.4</v>
          </cell>
          <cell r="P2777">
            <v>75.099999999999994</v>
          </cell>
          <cell r="Q2777">
            <v>27.4</v>
          </cell>
          <cell r="R2777">
            <v>71.8</v>
          </cell>
          <cell r="S2777">
            <v>30.1</v>
          </cell>
          <cell r="T2777" t="str">
            <v>Dunning</v>
          </cell>
          <cell r="U2777" t="str">
            <v>NA</v>
          </cell>
          <cell r="V2777" t="str">
            <v>NO</v>
          </cell>
          <cell r="W2777" t="str">
            <v>NA</v>
          </cell>
          <cell r="X2777" t="str">
            <v>NA</v>
          </cell>
          <cell r="Y2777" t="str">
            <v>Woodland</v>
          </cell>
          <cell r="Z2777">
            <v>2</v>
          </cell>
          <cell r="AA2777">
            <v>1</v>
          </cell>
          <cell r="AB2777" t="str">
            <v>Carnivore</v>
          </cell>
          <cell r="AC2777" t="str">
            <v>Invertivore</v>
          </cell>
          <cell r="AD2777" t="str">
            <v>Terrestrial</v>
          </cell>
          <cell r="AE2777">
            <v>2.06</v>
          </cell>
          <cell r="AF2777">
            <v>14.45</v>
          </cell>
          <cell r="AG2777">
            <v>9.2799999999999994</v>
          </cell>
          <cell r="AH2777">
            <v>13.82438647</v>
          </cell>
          <cell r="AI2777">
            <v>3415913.26</v>
          </cell>
          <cell r="AJ2777" t="str">
            <v>Extant</v>
          </cell>
        </row>
        <row r="2778">
          <cell r="A2778" t="str">
            <v>Pinarocorys nigricans</v>
          </cell>
          <cell r="B2778" t="str">
            <v>Alaudidae</v>
          </cell>
          <cell r="C2778" t="str">
            <v>Passeriformes</v>
          </cell>
          <cell r="D2778">
            <v>5</v>
          </cell>
          <cell r="E2778">
            <v>2</v>
          </cell>
          <cell r="F2778">
            <v>3</v>
          </cell>
          <cell r="G2778">
            <v>0</v>
          </cell>
          <cell r="H2778">
            <v>4</v>
          </cell>
          <cell r="I2778">
            <v>17.5</v>
          </cell>
          <cell r="J2778">
            <v>10.4</v>
          </cell>
          <cell r="K2778">
            <v>4.5999999999999996</v>
          </cell>
          <cell r="L2778">
            <v>5.6</v>
          </cell>
          <cell r="M2778">
            <v>27.6</v>
          </cell>
          <cell r="N2778">
            <v>115.2</v>
          </cell>
          <cell r="O2778">
            <v>38.4</v>
          </cell>
          <cell r="P2778">
            <v>77.099999999999994</v>
          </cell>
          <cell r="Q2778">
            <v>33.299999999999997</v>
          </cell>
          <cell r="R2778">
            <v>76.2</v>
          </cell>
          <cell r="S2778">
            <v>38.11</v>
          </cell>
          <cell r="T2778" t="str">
            <v>Dunning</v>
          </cell>
          <cell r="U2778" t="str">
            <v>NA</v>
          </cell>
          <cell r="V2778" t="str">
            <v>NO</v>
          </cell>
          <cell r="W2778" t="str">
            <v>NA</v>
          </cell>
          <cell r="X2778" t="str">
            <v>NA</v>
          </cell>
          <cell r="Y2778" t="str">
            <v>Grassland</v>
          </cell>
          <cell r="Z2778">
            <v>2</v>
          </cell>
          <cell r="AA2778">
            <v>3</v>
          </cell>
          <cell r="AB2778" t="str">
            <v>Carnivore</v>
          </cell>
          <cell r="AC2778" t="str">
            <v>Invertivore</v>
          </cell>
          <cell r="AD2778" t="str">
            <v>Terrestrial</v>
          </cell>
          <cell r="AE2778">
            <v>-16.100000000000001</v>
          </cell>
          <cell r="AF2778">
            <v>-3.35</v>
          </cell>
          <cell r="AG2778">
            <v>-10.75</v>
          </cell>
          <cell r="AH2778">
            <v>23.090618639999999</v>
          </cell>
          <cell r="AI2778">
            <v>1921432.84</v>
          </cell>
          <cell r="AJ2778" t="str">
            <v>Extant</v>
          </cell>
        </row>
        <row r="2779">
          <cell r="A2779" t="str">
            <v>Pseudalaemon fremantlii</v>
          </cell>
          <cell r="B2779" t="str">
            <v>Alaudidae</v>
          </cell>
          <cell r="C2779" t="str">
            <v>Passeriformes</v>
          </cell>
          <cell r="D2779">
            <v>5</v>
          </cell>
          <cell r="E2779">
            <v>2</v>
          </cell>
          <cell r="F2779">
            <v>3</v>
          </cell>
          <cell r="G2779">
            <v>0</v>
          </cell>
          <cell r="H2779">
            <v>4</v>
          </cell>
          <cell r="I2779">
            <v>19.3</v>
          </cell>
          <cell r="J2779">
            <v>14.2</v>
          </cell>
          <cell r="K2779">
            <v>4.5</v>
          </cell>
          <cell r="L2779">
            <v>6</v>
          </cell>
          <cell r="M2779">
            <v>19.8</v>
          </cell>
          <cell r="N2779">
            <v>87.6</v>
          </cell>
          <cell r="O2779">
            <v>24.1</v>
          </cell>
          <cell r="P2779">
            <v>62.9</v>
          </cell>
          <cell r="Q2779">
            <v>27.7</v>
          </cell>
          <cell r="R2779">
            <v>44.4</v>
          </cell>
          <cell r="S2779">
            <v>23.39</v>
          </cell>
          <cell r="T2779" t="str">
            <v>Dunning</v>
          </cell>
          <cell r="U2779" t="str">
            <v>NA</v>
          </cell>
          <cell r="V2779" t="str">
            <v>NO</v>
          </cell>
          <cell r="W2779" t="str">
            <v>NA</v>
          </cell>
          <cell r="X2779" t="str">
            <v>NA</v>
          </cell>
          <cell r="Y2779" t="str">
            <v>Grassland</v>
          </cell>
          <cell r="Z2779">
            <v>3</v>
          </cell>
          <cell r="AA2779">
            <v>2</v>
          </cell>
          <cell r="AB2779" t="str">
            <v>Herbivore</v>
          </cell>
          <cell r="AC2779" t="str">
            <v>Granivore</v>
          </cell>
          <cell r="AD2779" t="str">
            <v>Terrestrial</v>
          </cell>
          <cell r="AE2779">
            <v>-3.84</v>
          </cell>
          <cell r="AF2779">
            <v>11.26</v>
          </cell>
          <cell r="AG2779">
            <v>5.25</v>
          </cell>
          <cell r="AH2779">
            <v>44.387481110000003</v>
          </cell>
          <cell r="AI2779">
            <v>566471.71</v>
          </cell>
          <cell r="AJ2779" t="str">
            <v>Extant</v>
          </cell>
        </row>
        <row r="2780">
          <cell r="A2780" t="str">
            <v>Rhamphocoris clotbey</v>
          </cell>
          <cell r="B2780" t="str">
            <v>Alaudidae</v>
          </cell>
          <cell r="C2780" t="str">
            <v>Passeriformes</v>
          </cell>
          <cell r="D2780">
            <v>5</v>
          </cell>
          <cell r="E2780">
            <v>2</v>
          </cell>
          <cell r="F2780">
            <v>3</v>
          </cell>
          <cell r="G2780">
            <v>0</v>
          </cell>
          <cell r="H2780">
            <v>4</v>
          </cell>
          <cell r="I2780">
            <v>19.5</v>
          </cell>
          <cell r="J2780">
            <v>14</v>
          </cell>
          <cell r="K2780">
            <v>7.4</v>
          </cell>
          <cell r="L2780">
            <v>12.8</v>
          </cell>
          <cell r="M2780">
            <v>22.4</v>
          </cell>
          <cell r="N2780">
            <v>126.6</v>
          </cell>
          <cell r="O2780">
            <v>53.8</v>
          </cell>
          <cell r="P2780">
            <v>72.7</v>
          </cell>
          <cell r="Q2780">
            <v>42.5</v>
          </cell>
          <cell r="R2780">
            <v>65</v>
          </cell>
          <cell r="S2780">
            <v>49.06</v>
          </cell>
          <cell r="T2780" t="str">
            <v>Dunning</v>
          </cell>
          <cell r="U2780" t="str">
            <v>NA</v>
          </cell>
          <cell r="V2780" t="str">
            <v>NO</v>
          </cell>
          <cell r="W2780" t="str">
            <v>NA</v>
          </cell>
          <cell r="X2780" t="str">
            <v>NA</v>
          </cell>
          <cell r="Y2780" t="str">
            <v>Desert</v>
          </cell>
          <cell r="Z2780">
            <v>3</v>
          </cell>
          <cell r="AA2780">
            <v>2</v>
          </cell>
          <cell r="AB2780" t="str">
            <v>Herbivore</v>
          </cell>
          <cell r="AC2780" t="str">
            <v>Omnivore</v>
          </cell>
          <cell r="AD2780" t="str">
            <v>Terrestrial</v>
          </cell>
          <cell r="AE2780">
            <v>21.95</v>
          </cell>
          <cell r="AF2780">
            <v>34.65</v>
          </cell>
          <cell r="AG2780">
            <v>30.73</v>
          </cell>
          <cell r="AH2780">
            <v>5.8662877599999996</v>
          </cell>
          <cell r="AI2780">
            <v>934337.78</v>
          </cell>
          <cell r="AJ2780" t="str">
            <v>Extant</v>
          </cell>
        </row>
        <row r="2781">
          <cell r="A2781" t="str">
            <v>Spizocorys conirostris</v>
          </cell>
          <cell r="B2781" t="str">
            <v>Alaudidae</v>
          </cell>
          <cell r="C2781" t="str">
            <v>Passeriformes</v>
          </cell>
          <cell r="D2781">
            <v>5</v>
          </cell>
          <cell r="E2781">
            <v>2</v>
          </cell>
          <cell r="F2781">
            <v>3</v>
          </cell>
          <cell r="G2781">
            <v>0</v>
          </cell>
          <cell r="H2781">
            <v>4</v>
          </cell>
          <cell r="I2781">
            <v>10.8</v>
          </cell>
          <cell r="J2781">
            <v>7.7</v>
          </cell>
          <cell r="K2781">
            <v>4.8</v>
          </cell>
          <cell r="L2781">
            <v>5.7</v>
          </cell>
          <cell r="M2781">
            <v>17</v>
          </cell>
          <cell r="N2781">
            <v>75.8</v>
          </cell>
          <cell r="O2781">
            <v>19.3</v>
          </cell>
          <cell r="P2781">
            <v>56.5</v>
          </cell>
          <cell r="Q2781">
            <v>25.5</v>
          </cell>
          <cell r="R2781">
            <v>44.6</v>
          </cell>
          <cell r="S2781">
            <v>14.3</v>
          </cell>
          <cell r="T2781" t="str">
            <v>Dunning</v>
          </cell>
          <cell r="U2781" t="str">
            <v>NA</v>
          </cell>
          <cell r="V2781" t="str">
            <v>NO</v>
          </cell>
          <cell r="W2781" t="str">
            <v>NA</v>
          </cell>
          <cell r="X2781" t="str">
            <v>NA</v>
          </cell>
          <cell r="Y2781" t="str">
            <v>Grassland</v>
          </cell>
          <cell r="Z2781">
            <v>3</v>
          </cell>
          <cell r="AA2781">
            <v>1</v>
          </cell>
          <cell r="AB2781" t="str">
            <v>Omnivore</v>
          </cell>
          <cell r="AC2781" t="str">
            <v>Granivore</v>
          </cell>
          <cell r="AD2781" t="str">
            <v>Terrestrial</v>
          </cell>
          <cell r="AE2781">
            <v>-32.86</v>
          </cell>
          <cell r="AF2781">
            <v>-13.8</v>
          </cell>
          <cell r="AG2781">
            <v>-25.05</v>
          </cell>
          <cell r="AH2781">
            <v>23.588026379999999</v>
          </cell>
          <cell r="AI2781">
            <v>1128198.55</v>
          </cell>
          <cell r="AJ2781" t="str">
            <v>Extant</v>
          </cell>
        </row>
        <row r="2782">
          <cell r="A2782" t="str">
            <v>Spizocorys fringillaris</v>
          </cell>
          <cell r="B2782" t="str">
            <v>Alaudidae</v>
          </cell>
          <cell r="C2782" t="str">
            <v>Passeriformes</v>
          </cell>
          <cell r="D2782">
            <v>4</v>
          </cell>
          <cell r="E2782">
            <v>3</v>
          </cell>
          <cell r="F2782">
            <v>1</v>
          </cell>
          <cell r="G2782">
            <v>0</v>
          </cell>
          <cell r="H2782">
            <v>4</v>
          </cell>
          <cell r="I2782">
            <v>11.8</v>
          </cell>
          <cell r="J2782">
            <v>8.4</v>
          </cell>
          <cell r="K2782">
            <v>4.4000000000000004</v>
          </cell>
          <cell r="L2782">
            <v>5.7</v>
          </cell>
          <cell r="M2782">
            <v>19</v>
          </cell>
          <cell r="N2782">
            <v>81.5</v>
          </cell>
          <cell r="O2782">
            <v>23.1</v>
          </cell>
          <cell r="P2782">
            <v>58.4</v>
          </cell>
          <cell r="Q2782">
            <v>28.3</v>
          </cell>
          <cell r="R2782">
            <v>45.2</v>
          </cell>
          <cell r="S2782">
            <v>19.149999999999999</v>
          </cell>
          <cell r="T2782" t="str">
            <v>Dunning</v>
          </cell>
          <cell r="U2782" t="str">
            <v>NA</v>
          </cell>
          <cell r="V2782" t="str">
            <v>NO</v>
          </cell>
          <cell r="W2782" t="str">
            <v>NA</v>
          </cell>
          <cell r="X2782" t="str">
            <v>NA</v>
          </cell>
          <cell r="Y2782" t="str">
            <v>Grassland</v>
          </cell>
          <cell r="Z2782">
            <v>3</v>
          </cell>
          <cell r="AA2782">
            <v>1</v>
          </cell>
          <cell r="AB2782" t="str">
            <v>Omnivore</v>
          </cell>
          <cell r="AC2782" t="str">
            <v>Omnivore</v>
          </cell>
          <cell r="AD2782" t="str">
            <v>Terrestrial</v>
          </cell>
          <cell r="AE2782">
            <v>-28.19</v>
          </cell>
          <cell r="AF2782">
            <v>-26.95</v>
          </cell>
          <cell r="AG2782">
            <v>-27.38</v>
          </cell>
          <cell r="AH2782">
            <v>29.867061240000002</v>
          </cell>
          <cell r="AI2782">
            <v>3270.79</v>
          </cell>
          <cell r="AJ2782" t="str">
            <v>Extant</v>
          </cell>
        </row>
        <row r="2783">
          <cell r="A2783" t="str">
            <v>Spizocorys obbiensis</v>
          </cell>
          <cell r="B2783" t="str">
            <v>Alaudidae</v>
          </cell>
          <cell r="C2783" t="str">
            <v>Passeriformes</v>
          </cell>
          <cell r="D2783">
            <v>9</v>
          </cell>
          <cell r="E2783">
            <v>2</v>
          </cell>
          <cell r="F2783">
            <v>6</v>
          </cell>
          <cell r="G2783">
            <v>1</v>
          </cell>
          <cell r="H2783">
            <v>0</v>
          </cell>
          <cell r="I2783">
            <v>12.7</v>
          </cell>
          <cell r="J2783">
            <v>8.4</v>
          </cell>
          <cell r="K2783">
            <v>4.4000000000000004</v>
          </cell>
          <cell r="L2783">
            <v>5.7</v>
          </cell>
          <cell r="M2783">
            <v>19.5</v>
          </cell>
          <cell r="N2783">
            <v>67.400000000000006</v>
          </cell>
          <cell r="O2783">
            <v>23.1</v>
          </cell>
          <cell r="P2783">
            <v>58.4</v>
          </cell>
          <cell r="Q2783">
            <v>28.3</v>
          </cell>
          <cell r="R2783">
            <v>36.700000000000003</v>
          </cell>
          <cell r="S2783">
            <v>13.49</v>
          </cell>
          <cell r="T2783" t="str">
            <v>Dunning</v>
          </cell>
          <cell r="U2783" t="str">
            <v>NA</v>
          </cell>
          <cell r="V2783" t="str">
            <v>YES</v>
          </cell>
          <cell r="W2783" t="str">
            <v>Beak Nares; Beak Width; Beak Depth; Kipp's Distance; Secondary1; Hand-Wing Index</v>
          </cell>
          <cell r="X2783" t="str">
            <v>Spizocorys fringillaris</v>
          </cell>
          <cell r="Y2783" t="str">
            <v>Desert</v>
          </cell>
          <cell r="Z2783">
            <v>3</v>
          </cell>
          <cell r="AA2783">
            <v>1</v>
          </cell>
          <cell r="AB2783" t="str">
            <v>Omnivore</v>
          </cell>
          <cell r="AC2783" t="str">
            <v>Invertivore</v>
          </cell>
          <cell r="AD2783" t="str">
            <v>Terrestrial</v>
          </cell>
          <cell r="AE2783">
            <v>1.52</v>
          </cell>
          <cell r="AF2783">
            <v>7.03</v>
          </cell>
          <cell r="AG2783">
            <v>4.2300000000000004</v>
          </cell>
          <cell r="AH2783">
            <v>47.107244190000003</v>
          </cell>
          <cell r="AI2783">
            <v>55209.01</v>
          </cell>
          <cell r="AJ2783" t="str">
            <v>Extant</v>
          </cell>
        </row>
        <row r="2784">
          <cell r="A2784" t="str">
            <v>Spizocorys personata</v>
          </cell>
          <cell r="B2784" t="str">
            <v>Alaudidae</v>
          </cell>
          <cell r="C2784" t="str">
            <v>Passeriformes</v>
          </cell>
          <cell r="D2784">
            <v>5</v>
          </cell>
          <cell r="E2784">
            <v>2</v>
          </cell>
          <cell r="F2784">
            <v>3</v>
          </cell>
          <cell r="G2784">
            <v>0</v>
          </cell>
          <cell r="H2784">
            <v>4</v>
          </cell>
          <cell r="I2784">
            <v>14.2</v>
          </cell>
          <cell r="J2784">
            <v>10.3</v>
          </cell>
          <cell r="K2784">
            <v>6</v>
          </cell>
          <cell r="L2784">
            <v>6.9</v>
          </cell>
          <cell r="M2784">
            <v>19</v>
          </cell>
          <cell r="N2784">
            <v>84.4</v>
          </cell>
          <cell r="O2784">
            <v>22.3</v>
          </cell>
          <cell r="P2784">
            <v>62</v>
          </cell>
          <cell r="Q2784">
            <v>26.4</v>
          </cell>
          <cell r="R2784">
            <v>50.6</v>
          </cell>
          <cell r="S2784">
            <v>19.7</v>
          </cell>
          <cell r="T2784" t="str">
            <v>Dunning</v>
          </cell>
          <cell r="U2784" t="str">
            <v>NA</v>
          </cell>
          <cell r="V2784" t="str">
            <v>NO</v>
          </cell>
          <cell r="W2784" t="str">
            <v>NA</v>
          </cell>
          <cell r="X2784" t="str">
            <v>NA</v>
          </cell>
          <cell r="Y2784" t="str">
            <v>Grassland</v>
          </cell>
          <cell r="Z2784">
            <v>3</v>
          </cell>
          <cell r="AA2784">
            <v>1</v>
          </cell>
          <cell r="AB2784" t="str">
            <v>Herbivore</v>
          </cell>
          <cell r="AC2784" t="str">
            <v>Granivore</v>
          </cell>
          <cell r="AD2784" t="str">
            <v>Terrestrial</v>
          </cell>
          <cell r="AE2784">
            <v>0.5</v>
          </cell>
          <cell r="AF2784">
            <v>8</v>
          </cell>
          <cell r="AG2784">
            <v>4.53</v>
          </cell>
          <cell r="AH2784">
            <v>40.573502390000002</v>
          </cell>
          <cell r="AI2784">
            <v>73283.539999999994</v>
          </cell>
          <cell r="AJ2784" t="str">
            <v>Extant</v>
          </cell>
        </row>
        <row r="2785">
          <cell r="A2785" t="str">
            <v>Spizocorys sclateri</v>
          </cell>
          <cell r="B2785" t="str">
            <v>Alaudidae</v>
          </cell>
          <cell r="C2785" t="str">
            <v>Passeriformes</v>
          </cell>
          <cell r="D2785">
            <v>8</v>
          </cell>
          <cell r="E2785">
            <v>2</v>
          </cell>
          <cell r="F2785">
            <v>3</v>
          </cell>
          <cell r="G2785">
            <v>3</v>
          </cell>
          <cell r="H2785">
            <v>7</v>
          </cell>
          <cell r="I2785">
            <v>12.3</v>
          </cell>
          <cell r="J2785">
            <v>10.4</v>
          </cell>
          <cell r="K2785">
            <v>5.5</v>
          </cell>
          <cell r="L2785">
            <v>5.8</v>
          </cell>
          <cell r="M2785">
            <v>16.3</v>
          </cell>
          <cell r="N2785">
            <v>82.2</v>
          </cell>
          <cell r="O2785">
            <v>22.2</v>
          </cell>
          <cell r="P2785">
            <v>59.7</v>
          </cell>
          <cell r="Q2785">
            <v>27.2</v>
          </cell>
          <cell r="R2785">
            <v>44.1</v>
          </cell>
          <cell r="S2785">
            <v>19</v>
          </cell>
          <cell r="T2785" t="str">
            <v>Dunning</v>
          </cell>
          <cell r="U2785" t="str">
            <v>NA</v>
          </cell>
          <cell r="V2785" t="str">
            <v>NO</v>
          </cell>
          <cell r="W2785" t="str">
            <v>NA</v>
          </cell>
          <cell r="X2785" t="str">
            <v>NA</v>
          </cell>
          <cell r="Y2785" t="str">
            <v>Desert</v>
          </cell>
          <cell r="Z2785">
            <v>3</v>
          </cell>
          <cell r="AA2785">
            <v>1</v>
          </cell>
          <cell r="AB2785" t="str">
            <v>Omnivore</v>
          </cell>
          <cell r="AC2785" t="str">
            <v>Granivore</v>
          </cell>
          <cell r="AD2785" t="str">
            <v>Terrestrial</v>
          </cell>
          <cell r="AE2785">
            <v>-33.270000000000003</v>
          </cell>
          <cell r="AF2785">
            <v>-23.91</v>
          </cell>
          <cell r="AG2785">
            <v>-29.21</v>
          </cell>
          <cell r="AH2785">
            <v>20.414878999999999</v>
          </cell>
          <cell r="AI2785">
            <v>226405.69</v>
          </cell>
          <cell r="AJ2785" t="str">
            <v>Extant</v>
          </cell>
        </row>
        <row r="2786">
          <cell r="A2786" t="str">
            <v>Artamus cinereus</v>
          </cell>
          <cell r="B2786" t="str">
            <v>Artamidae</v>
          </cell>
          <cell r="C2786" t="str">
            <v>Passeriformes</v>
          </cell>
          <cell r="D2786">
            <v>17</v>
          </cell>
          <cell r="E2786">
            <v>5</v>
          </cell>
          <cell r="F2786">
            <v>12</v>
          </cell>
          <cell r="G2786">
            <v>0</v>
          </cell>
          <cell r="H2786">
            <v>4</v>
          </cell>
          <cell r="I2786">
            <v>21</v>
          </cell>
          <cell r="J2786">
            <v>13.4</v>
          </cell>
          <cell r="K2786">
            <v>6</v>
          </cell>
          <cell r="L2786">
            <v>7</v>
          </cell>
          <cell r="M2786">
            <v>22.3</v>
          </cell>
          <cell r="N2786">
            <v>119.9</v>
          </cell>
          <cell r="O2786">
            <v>45.7</v>
          </cell>
          <cell r="P2786">
            <v>75.5</v>
          </cell>
          <cell r="Q2786">
            <v>37.700000000000003</v>
          </cell>
          <cell r="R2786">
            <v>67.7</v>
          </cell>
          <cell r="S2786">
            <v>35.6</v>
          </cell>
          <cell r="T2786" t="str">
            <v>Dunning</v>
          </cell>
          <cell r="U2786" t="str">
            <v>NA</v>
          </cell>
          <cell r="V2786" t="str">
            <v>NO</v>
          </cell>
          <cell r="W2786" t="str">
            <v>NA</v>
          </cell>
          <cell r="X2786" t="str">
            <v>NA</v>
          </cell>
          <cell r="Y2786" t="str">
            <v>Woodland</v>
          </cell>
          <cell r="Z2786">
            <v>2</v>
          </cell>
          <cell r="AA2786">
            <v>1</v>
          </cell>
          <cell r="AB2786" t="str">
            <v>Carnivore</v>
          </cell>
          <cell r="AC2786" t="str">
            <v>Invertivore</v>
          </cell>
          <cell r="AD2786" t="str">
            <v>Aerial</v>
          </cell>
          <cell r="AE2786">
            <v>-37.08</v>
          </cell>
          <cell r="AF2786">
            <v>-7.05</v>
          </cell>
          <cell r="AG2786">
            <v>-24.9</v>
          </cell>
          <cell r="AH2786">
            <v>133.78763520000001</v>
          </cell>
          <cell r="AI2786">
            <v>7423572.7999999998</v>
          </cell>
          <cell r="AJ2786" t="str">
            <v>Extant</v>
          </cell>
        </row>
        <row r="2787">
          <cell r="A2787" t="str">
            <v>Artamus cyanopterus</v>
          </cell>
          <cell r="B2787" t="str">
            <v>Artamidae</v>
          </cell>
          <cell r="C2787" t="str">
            <v>Passeriformes</v>
          </cell>
          <cell r="D2787">
            <v>12</v>
          </cell>
          <cell r="E2787">
            <v>3</v>
          </cell>
          <cell r="F2787">
            <v>8</v>
          </cell>
          <cell r="G2787">
            <v>1</v>
          </cell>
          <cell r="H2787">
            <v>4</v>
          </cell>
          <cell r="I2787">
            <v>19.100000000000001</v>
          </cell>
          <cell r="J2787">
            <v>10.7</v>
          </cell>
          <cell r="K2787">
            <v>5.9</v>
          </cell>
          <cell r="L2787">
            <v>6.9</v>
          </cell>
          <cell r="M2787">
            <v>19.3</v>
          </cell>
          <cell r="N2787">
            <v>123.2</v>
          </cell>
          <cell r="O2787">
            <v>55.3</v>
          </cell>
          <cell r="P2787">
            <v>67.400000000000006</v>
          </cell>
          <cell r="Q2787">
            <v>45</v>
          </cell>
          <cell r="R2787">
            <v>69.2</v>
          </cell>
          <cell r="S2787">
            <v>34.6</v>
          </cell>
          <cell r="T2787" t="str">
            <v>Dunning</v>
          </cell>
          <cell r="U2787" t="str">
            <v>NA</v>
          </cell>
          <cell r="V2787" t="str">
            <v>NO</v>
          </cell>
          <cell r="W2787" t="str">
            <v>NA</v>
          </cell>
          <cell r="X2787" t="str">
            <v>NA</v>
          </cell>
          <cell r="Y2787" t="str">
            <v>Woodland</v>
          </cell>
          <cell r="Z2787">
            <v>2</v>
          </cell>
          <cell r="AA2787">
            <v>1</v>
          </cell>
          <cell r="AB2787" t="str">
            <v>Carnivore</v>
          </cell>
          <cell r="AC2787" t="str">
            <v>Invertivore</v>
          </cell>
          <cell r="AD2787" t="str">
            <v>Aerial</v>
          </cell>
          <cell r="AE2787">
            <v>-43.64</v>
          </cell>
          <cell r="AF2787">
            <v>-16.739999999999998</v>
          </cell>
          <cell r="AG2787">
            <v>-29.53</v>
          </cell>
          <cell r="AH2787">
            <v>139.51184900000001</v>
          </cell>
          <cell r="AI2787">
            <v>3897118.38</v>
          </cell>
          <cell r="AJ2787" t="str">
            <v>Extant</v>
          </cell>
        </row>
        <row r="2788">
          <cell r="A2788" t="str">
            <v>Artamus fuscus</v>
          </cell>
          <cell r="B2788" t="str">
            <v>Artamidae</v>
          </cell>
          <cell r="C2788" t="str">
            <v>Passeriformes</v>
          </cell>
          <cell r="D2788">
            <v>16</v>
          </cell>
          <cell r="E2788">
            <v>5</v>
          </cell>
          <cell r="F2788">
            <v>11</v>
          </cell>
          <cell r="G2788">
            <v>0</v>
          </cell>
          <cell r="H2788">
            <v>8</v>
          </cell>
          <cell r="I2788">
            <v>20.9</v>
          </cell>
          <cell r="J2788">
            <v>13.4</v>
          </cell>
          <cell r="K2788">
            <v>7.4</v>
          </cell>
          <cell r="L2788">
            <v>7.9</v>
          </cell>
          <cell r="M2788">
            <v>17.399999999999999</v>
          </cell>
          <cell r="N2788">
            <v>131.9</v>
          </cell>
          <cell r="O2788">
            <v>63.9</v>
          </cell>
          <cell r="P2788">
            <v>68.2</v>
          </cell>
          <cell r="Q2788">
            <v>48.4</v>
          </cell>
          <cell r="R2788">
            <v>54.9</v>
          </cell>
          <cell r="S2788">
            <v>39.799999999999997</v>
          </cell>
          <cell r="T2788" t="str">
            <v>Dunning</v>
          </cell>
          <cell r="U2788" t="str">
            <v>NA</v>
          </cell>
          <cell r="V2788" t="str">
            <v>NO</v>
          </cell>
          <cell r="W2788" t="str">
            <v>NA</v>
          </cell>
          <cell r="X2788" t="str">
            <v>NA</v>
          </cell>
          <cell r="Y2788" t="str">
            <v>Woodland</v>
          </cell>
          <cell r="Z2788">
            <v>2</v>
          </cell>
          <cell r="AA2788">
            <v>1</v>
          </cell>
          <cell r="AB2788" t="str">
            <v>Carnivore</v>
          </cell>
          <cell r="AC2788" t="str">
            <v>Invertivore</v>
          </cell>
          <cell r="AD2788" t="str">
            <v>Aerial</v>
          </cell>
          <cell r="AE2788">
            <v>5.92</v>
          </cell>
          <cell r="AF2788">
            <v>31.35</v>
          </cell>
          <cell r="AG2788">
            <v>19.829999999999998</v>
          </cell>
          <cell r="AH2788">
            <v>91.867624160000005</v>
          </cell>
          <cell r="AI2788">
            <v>4701116.55</v>
          </cell>
          <cell r="AJ2788" t="str">
            <v>Extant</v>
          </cell>
        </row>
        <row r="2789">
          <cell r="A2789" t="str">
            <v>Artamus insignis</v>
          </cell>
          <cell r="B2789" t="str">
            <v>Artamidae</v>
          </cell>
          <cell r="C2789" t="str">
            <v>Passeriformes</v>
          </cell>
          <cell r="D2789">
            <v>9</v>
          </cell>
          <cell r="E2789">
            <v>1</v>
          </cell>
          <cell r="F2789">
            <v>7</v>
          </cell>
          <cell r="G2789">
            <v>1</v>
          </cell>
          <cell r="H2789">
            <v>4</v>
          </cell>
          <cell r="I2789">
            <v>28.4</v>
          </cell>
          <cell r="J2789">
            <v>17.100000000000001</v>
          </cell>
          <cell r="K2789">
            <v>8.8000000000000007</v>
          </cell>
          <cell r="L2789">
            <v>9.8000000000000007</v>
          </cell>
          <cell r="M2789">
            <v>20.100000000000001</v>
          </cell>
          <cell r="N2789">
            <v>142.1</v>
          </cell>
          <cell r="O2789">
            <v>62.5</v>
          </cell>
          <cell r="P2789">
            <v>79.5</v>
          </cell>
          <cell r="Q2789">
            <v>44</v>
          </cell>
          <cell r="R2789">
            <v>63.3</v>
          </cell>
          <cell r="S2789">
            <v>51.3</v>
          </cell>
          <cell r="T2789" t="str">
            <v>Dunning</v>
          </cell>
          <cell r="U2789" t="str">
            <v>NA</v>
          </cell>
          <cell r="V2789" t="str">
            <v>NO</v>
          </cell>
          <cell r="W2789" t="str">
            <v>NA</v>
          </cell>
          <cell r="X2789" t="str">
            <v>NA</v>
          </cell>
          <cell r="Y2789" t="str">
            <v>Forest</v>
          </cell>
          <cell r="Z2789">
            <v>1</v>
          </cell>
          <cell r="AA2789">
            <v>1</v>
          </cell>
          <cell r="AB2789" t="str">
            <v>Carnivore</v>
          </cell>
          <cell r="AC2789" t="str">
            <v>Invertivore</v>
          </cell>
          <cell r="AD2789" t="str">
            <v>Aerial</v>
          </cell>
          <cell r="AE2789">
            <v>-6.31</v>
          </cell>
          <cell r="AF2789">
            <v>-2.56</v>
          </cell>
          <cell r="AG2789">
            <v>-5.19</v>
          </cell>
          <cell r="AH2789">
            <v>150.9705309</v>
          </cell>
          <cell r="AI2789">
            <v>37843.11</v>
          </cell>
          <cell r="AJ2789" t="str">
            <v>Extant</v>
          </cell>
        </row>
        <row r="2790">
          <cell r="A2790" t="str">
            <v>Artamus leucorynchus</v>
          </cell>
          <cell r="B2790" t="str">
            <v>Artamidae</v>
          </cell>
          <cell r="C2790" t="str">
            <v>Passeriformes</v>
          </cell>
          <cell r="D2790">
            <v>18</v>
          </cell>
          <cell r="E2790">
            <v>5</v>
          </cell>
          <cell r="F2790">
            <v>10</v>
          </cell>
          <cell r="G2790">
            <v>3</v>
          </cell>
          <cell r="H2790">
            <v>4</v>
          </cell>
          <cell r="I2790">
            <v>22.1</v>
          </cell>
          <cell r="J2790">
            <v>14.7</v>
          </cell>
          <cell r="K2790">
            <v>8.3000000000000007</v>
          </cell>
          <cell r="L2790">
            <v>8.3000000000000007</v>
          </cell>
          <cell r="M2790">
            <v>18.399999999999999</v>
          </cell>
          <cell r="N2790">
            <v>131.4</v>
          </cell>
          <cell r="O2790">
            <v>59</v>
          </cell>
          <cell r="P2790">
            <v>73</v>
          </cell>
          <cell r="Q2790">
            <v>44.8</v>
          </cell>
          <cell r="R2790">
            <v>59</v>
          </cell>
          <cell r="S2790">
            <v>41.69</v>
          </cell>
          <cell r="T2790" t="str">
            <v>Dunning</v>
          </cell>
          <cell r="U2790" t="str">
            <v>NA</v>
          </cell>
          <cell r="V2790" t="str">
            <v>NO</v>
          </cell>
          <cell r="W2790" t="str">
            <v>NA</v>
          </cell>
          <cell r="X2790" t="str">
            <v>NA</v>
          </cell>
          <cell r="Y2790" t="str">
            <v>Woodland</v>
          </cell>
          <cell r="Z2790">
            <v>2</v>
          </cell>
          <cell r="AA2790">
            <v>1</v>
          </cell>
          <cell r="AB2790" t="str">
            <v>Carnivore</v>
          </cell>
          <cell r="AC2790" t="str">
            <v>Invertivore</v>
          </cell>
          <cell r="AD2790" t="str">
            <v>Aerial</v>
          </cell>
          <cell r="AE2790">
            <v>-38.18</v>
          </cell>
          <cell r="AF2790">
            <v>18.649999999999999</v>
          </cell>
          <cell r="AG2790">
            <v>-16.309999999999999</v>
          </cell>
          <cell r="AH2790">
            <v>133.4425281</v>
          </cell>
          <cell r="AI2790">
            <v>7650935.5</v>
          </cell>
          <cell r="AJ2790" t="str">
            <v>Extant</v>
          </cell>
        </row>
        <row r="2791">
          <cell r="A2791" t="str">
            <v>Artamus maximus</v>
          </cell>
          <cell r="B2791" t="str">
            <v>Artamidae</v>
          </cell>
          <cell r="C2791" t="str">
            <v>Passeriformes</v>
          </cell>
          <cell r="D2791">
            <v>10</v>
          </cell>
          <cell r="E2791">
            <v>2</v>
          </cell>
          <cell r="F2791">
            <v>8</v>
          </cell>
          <cell r="G2791">
            <v>0</v>
          </cell>
          <cell r="H2791">
            <v>4</v>
          </cell>
          <cell r="I2791">
            <v>26.2</v>
          </cell>
          <cell r="J2791">
            <v>16.600000000000001</v>
          </cell>
          <cell r="K2791">
            <v>9.4</v>
          </cell>
          <cell r="L2791">
            <v>9.8000000000000007</v>
          </cell>
          <cell r="M2791">
            <v>19.5</v>
          </cell>
          <cell r="N2791">
            <v>158.6</v>
          </cell>
          <cell r="O2791">
            <v>75.5</v>
          </cell>
          <cell r="P2791">
            <v>83.2</v>
          </cell>
          <cell r="Q2791">
            <v>47.5</v>
          </cell>
          <cell r="R2791">
            <v>66</v>
          </cell>
          <cell r="S2791">
            <v>58.2</v>
          </cell>
          <cell r="T2791" t="str">
            <v>Dunning</v>
          </cell>
          <cell r="U2791" t="str">
            <v>NA</v>
          </cell>
          <cell r="V2791" t="str">
            <v>NO</v>
          </cell>
          <cell r="W2791" t="str">
            <v>NA</v>
          </cell>
          <cell r="X2791" t="str">
            <v>NA</v>
          </cell>
          <cell r="Y2791" t="str">
            <v>Forest</v>
          </cell>
          <cell r="Z2791">
            <v>2</v>
          </cell>
          <cell r="AA2791">
            <v>1</v>
          </cell>
          <cell r="AB2791" t="str">
            <v>Carnivore</v>
          </cell>
          <cell r="AC2791" t="str">
            <v>Invertivore</v>
          </cell>
          <cell r="AD2791" t="str">
            <v>Aerial</v>
          </cell>
          <cell r="AE2791">
            <v>-10.38</v>
          </cell>
          <cell r="AF2791">
            <v>-0.41</v>
          </cell>
          <cell r="AG2791">
            <v>-5.25</v>
          </cell>
          <cell r="AH2791">
            <v>141.86673070000001</v>
          </cell>
          <cell r="AI2791">
            <v>248677.85</v>
          </cell>
          <cell r="AJ2791" t="str">
            <v>Extant</v>
          </cell>
        </row>
        <row r="2792">
          <cell r="A2792" t="str">
            <v>Artamus mentalis</v>
          </cell>
          <cell r="B2792" t="str">
            <v>Artamidae</v>
          </cell>
          <cell r="C2792" t="str">
            <v>Passeriformes</v>
          </cell>
          <cell r="D2792">
            <v>8</v>
          </cell>
          <cell r="E2792">
            <v>2</v>
          </cell>
          <cell r="F2792">
            <v>6</v>
          </cell>
          <cell r="G2792">
            <v>0</v>
          </cell>
          <cell r="H2792">
            <v>4</v>
          </cell>
          <cell r="I2792">
            <v>24.6</v>
          </cell>
          <cell r="J2792">
            <v>15.4</v>
          </cell>
          <cell r="K2792">
            <v>8.8000000000000007</v>
          </cell>
          <cell r="L2792">
            <v>8.6999999999999993</v>
          </cell>
          <cell r="M2792">
            <v>18.100000000000001</v>
          </cell>
          <cell r="N2792">
            <v>127.4</v>
          </cell>
          <cell r="O2792">
            <v>55.4</v>
          </cell>
          <cell r="P2792">
            <v>71.599999999999994</v>
          </cell>
          <cell r="Q2792">
            <v>43.5</v>
          </cell>
          <cell r="R2792">
            <v>66.900000000000006</v>
          </cell>
          <cell r="S2792">
            <v>41.9</v>
          </cell>
          <cell r="T2792" t="str">
            <v>Dunning</v>
          </cell>
          <cell r="U2792" t="str">
            <v>NA</v>
          </cell>
          <cell r="V2792" t="str">
            <v>NO</v>
          </cell>
          <cell r="W2792" t="str">
            <v>NA</v>
          </cell>
          <cell r="X2792" t="str">
            <v>NA</v>
          </cell>
          <cell r="Y2792" t="str">
            <v>Woodland</v>
          </cell>
          <cell r="Z2792">
            <v>3</v>
          </cell>
          <cell r="AA2792">
            <v>1</v>
          </cell>
          <cell r="AB2792" t="str">
            <v>Carnivore</v>
          </cell>
          <cell r="AC2792" t="str">
            <v>Invertivore</v>
          </cell>
          <cell r="AD2792" t="str">
            <v>Aerial</v>
          </cell>
          <cell r="AE2792">
            <v>-19.18</v>
          </cell>
          <cell r="AF2792">
            <v>-15.72</v>
          </cell>
          <cell r="AG2792">
            <v>-17.440000000000001</v>
          </cell>
          <cell r="AH2792">
            <v>170.42554989999999</v>
          </cell>
          <cell r="AI2792">
            <v>17260.34</v>
          </cell>
          <cell r="AJ2792" t="str">
            <v>Extant</v>
          </cell>
        </row>
        <row r="2793">
          <cell r="A2793" t="str">
            <v>Artamus minor</v>
          </cell>
          <cell r="B2793" t="str">
            <v>Artamidae</v>
          </cell>
          <cell r="C2793" t="str">
            <v>Passeriformes</v>
          </cell>
          <cell r="D2793">
            <v>16</v>
          </cell>
          <cell r="E2793">
            <v>4</v>
          </cell>
          <cell r="F2793">
            <v>12</v>
          </cell>
          <cell r="G2793">
            <v>0</v>
          </cell>
          <cell r="H2793">
            <v>4</v>
          </cell>
          <cell r="I2793">
            <v>14.5</v>
          </cell>
          <cell r="J2793">
            <v>8.1999999999999993</v>
          </cell>
          <cell r="K2793">
            <v>5.7</v>
          </cell>
          <cell r="L2793">
            <v>4.9000000000000004</v>
          </cell>
          <cell r="M2793">
            <v>14.4</v>
          </cell>
          <cell r="N2793">
            <v>102.7</v>
          </cell>
          <cell r="O2793">
            <v>46.4</v>
          </cell>
          <cell r="P2793">
            <v>56.3</v>
          </cell>
          <cell r="Q2793">
            <v>45.1</v>
          </cell>
          <cell r="R2793">
            <v>56.1</v>
          </cell>
          <cell r="S2793">
            <v>16</v>
          </cell>
          <cell r="T2793" t="str">
            <v>Dunning</v>
          </cell>
          <cell r="U2793" t="str">
            <v>NA</v>
          </cell>
          <cell r="V2793" t="str">
            <v>NO</v>
          </cell>
          <cell r="W2793" t="str">
            <v>NA</v>
          </cell>
          <cell r="X2793" t="str">
            <v>NA</v>
          </cell>
          <cell r="Y2793" t="str">
            <v>Woodland</v>
          </cell>
          <cell r="Z2793">
            <v>2</v>
          </cell>
          <cell r="AA2793">
            <v>1</v>
          </cell>
          <cell r="AB2793" t="str">
            <v>Carnivore</v>
          </cell>
          <cell r="AC2793" t="str">
            <v>Invertivore</v>
          </cell>
          <cell r="AD2793" t="str">
            <v>Aerial</v>
          </cell>
          <cell r="AE2793">
            <v>-35.04</v>
          </cell>
          <cell r="AF2793">
            <v>-10.69</v>
          </cell>
          <cell r="AG2793">
            <v>-24.04</v>
          </cell>
          <cell r="AH2793">
            <v>134.42150950000001</v>
          </cell>
          <cell r="AI2793">
            <v>6485166.8899999997</v>
          </cell>
          <cell r="AJ2793" t="str">
            <v>Extant</v>
          </cell>
        </row>
        <row r="2794">
          <cell r="A2794" t="str">
            <v>Artamus monachus</v>
          </cell>
          <cell r="B2794" t="str">
            <v>Artamidae</v>
          </cell>
          <cell r="C2794" t="str">
            <v>Passeriformes</v>
          </cell>
          <cell r="D2794">
            <v>11</v>
          </cell>
          <cell r="E2794">
            <v>2</v>
          </cell>
          <cell r="F2794">
            <v>6</v>
          </cell>
          <cell r="G2794">
            <v>3</v>
          </cell>
          <cell r="H2794">
            <v>4</v>
          </cell>
          <cell r="I2794">
            <v>29.6</v>
          </cell>
          <cell r="J2794">
            <v>20.100000000000001</v>
          </cell>
          <cell r="K2794">
            <v>11.2</v>
          </cell>
          <cell r="L2794">
            <v>11.3</v>
          </cell>
          <cell r="M2794">
            <v>19.7</v>
          </cell>
          <cell r="N2794">
            <v>152.19999999999999</v>
          </cell>
          <cell r="O2794">
            <v>65.5</v>
          </cell>
          <cell r="P2794">
            <v>87.5</v>
          </cell>
          <cell r="Q2794">
            <v>42.7</v>
          </cell>
          <cell r="R2794">
            <v>72.599999999999994</v>
          </cell>
          <cell r="S2794">
            <v>43.61</v>
          </cell>
          <cell r="T2794" t="str">
            <v>EltonTraits_GenAvg</v>
          </cell>
          <cell r="U2794" t="str">
            <v>NA</v>
          </cell>
          <cell r="V2794" t="str">
            <v>NO</v>
          </cell>
          <cell r="W2794" t="str">
            <v>NA</v>
          </cell>
          <cell r="X2794" t="str">
            <v>NA</v>
          </cell>
          <cell r="Y2794" t="str">
            <v>Forest</v>
          </cell>
          <cell r="Z2794">
            <v>1</v>
          </cell>
          <cell r="AA2794">
            <v>1</v>
          </cell>
          <cell r="AB2794" t="str">
            <v>Carnivore</v>
          </cell>
          <cell r="AC2794" t="str">
            <v>Invertivore</v>
          </cell>
          <cell r="AD2794" t="str">
            <v>Aerial</v>
          </cell>
          <cell r="AE2794">
            <v>-5.71</v>
          </cell>
          <cell r="AF2794">
            <v>1.76</v>
          </cell>
          <cell r="AG2794">
            <v>-2.06</v>
          </cell>
          <cell r="AH2794">
            <v>121.3042935</v>
          </cell>
          <cell r="AI2794">
            <v>182431.07</v>
          </cell>
          <cell r="AJ2794" t="str">
            <v>Extant</v>
          </cell>
        </row>
        <row r="2795">
          <cell r="A2795" t="str">
            <v>Artamus personatus</v>
          </cell>
          <cell r="B2795" t="str">
            <v>Artamidae</v>
          </cell>
          <cell r="C2795" t="str">
            <v>Passeriformes</v>
          </cell>
          <cell r="D2795">
            <v>9</v>
          </cell>
          <cell r="E2795">
            <v>4</v>
          </cell>
          <cell r="F2795">
            <v>5</v>
          </cell>
          <cell r="G2795">
            <v>0</v>
          </cell>
          <cell r="H2795">
            <v>4</v>
          </cell>
          <cell r="I2795">
            <v>22.6</v>
          </cell>
          <cell r="J2795">
            <v>13.8</v>
          </cell>
          <cell r="K2795">
            <v>5.6</v>
          </cell>
          <cell r="L2795">
            <v>6.4</v>
          </cell>
          <cell r="M2795">
            <v>19.7</v>
          </cell>
          <cell r="N2795">
            <v>120.9</v>
          </cell>
          <cell r="O2795">
            <v>52.6</v>
          </cell>
          <cell r="P2795">
            <v>68.5</v>
          </cell>
          <cell r="Q2795">
            <v>43.4</v>
          </cell>
          <cell r="R2795">
            <v>71.599999999999994</v>
          </cell>
          <cell r="S2795">
            <v>34.6</v>
          </cell>
          <cell r="T2795" t="str">
            <v>Dunning</v>
          </cell>
          <cell r="U2795" t="str">
            <v>NA</v>
          </cell>
          <cell r="V2795" t="str">
            <v>NO</v>
          </cell>
          <cell r="W2795" t="str">
            <v>NA</v>
          </cell>
          <cell r="X2795" t="str">
            <v>NA</v>
          </cell>
          <cell r="Y2795" t="str">
            <v>Woodland</v>
          </cell>
          <cell r="Z2795">
            <v>2</v>
          </cell>
          <cell r="AA2795">
            <v>1</v>
          </cell>
          <cell r="AB2795" t="str">
            <v>Carnivore</v>
          </cell>
          <cell r="AC2795" t="str">
            <v>Invertivore</v>
          </cell>
          <cell r="AD2795" t="str">
            <v>Aerial</v>
          </cell>
          <cell r="AE2795">
            <v>-40.159999999999997</v>
          </cell>
          <cell r="AF2795">
            <v>-11.12</v>
          </cell>
          <cell r="AG2795">
            <v>-25.72</v>
          </cell>
          <cell r="AH2795">
            <v>134.2708662</v>
          </cell>
          <cell r="AI2795">
            <v>7500863.7199999997</v>
          </cell>
          <cell r="AJ2795" t="str">
            <v>Extant</v>
          </cell>
        </row>
        <row r="2796">
          <cell r="A2796" t="str">
            <v>Artamus superciliosus</v>
          </cell>
          <cell r="B2796" t="str">
            <v>Artamidae</v>
          </cell>
          <cell r="C2796" t="str">
            <v>Passeriformes</v>
          </cell>
          <cell r="D2796">
            <v>12</v>
          </cell>
          <cell r="E2796">
            <v>4</v>
          </cell>
          <cell r="F2796">
            <v>6</v>
          </cell>
          <cell r="G2796">
            <v>2</v>
          </cell>
          <cell r="H2796">
            <v>4</v>
          </cell>
          <cell r="I2796">
            <v>22.9</v>
          </cell>
          <cell r="J2796">
            <v>12.8</v>
          </cell>
          <cell r="K2796">
            <v>5.8</v>
          </cell>
          <cell r="L2796">
            <v>6.3</v>
          </cell>
          <cell r="M2796">
            <v>20.5</v>
          </cell>
          <cell r="N2796">
            <v>119.5</v>
          </cell>
          <cell r="O2796">
            <v>52.4</v>
          </cell>
          <cell r="P2796">
            <v>67.2</v>
          </cell>
          <cell r="Q2796">
            <v>43.8</v>
          </cell>
          <cell r="R2796">
            <v>74.099999999999994</v>
          </cell>
          <cell r="S2796">
            <v>35.5</v>
          </cell>
          <cell r="T2796" t="str">
            <v>Dunning</v>
          </cell>
          <cell r="U2796" t="str">
            <v>NA</v>
          </cell>
          <cell r="V2796" t="str">
            <v>NO</v>
          </cell>
          <cell r="W2796" t="str">
            <v>NA</v>
          </cell>
          <cell r="X2796" t="str">
            <v>NA</v>
          </cell>
          <cell r="Y2796" t="str">
            <v>Woodland</v>
          </cell>
          <cell r="Z2796">
            <v>2</v>
          </cell>
          <cell r="AA2796">
            <v>3</v>
          </cell>
          <cell r="AB2796" t="str">
            <v>Carnivore</v>
          </cell>
          <cell r="AC2796" t="str">
            <v>Invertivore</v>
          </cell>
          <cell r="AD2796" t="str">
            <v>Aerial</v>
          </cell>
          <cell r="AE2796">
            <v>-42.56</v>
          </cell>
          <cell r="AF2796">
            <v>-11.63</v>
          </cell>
          <cell r="AG2796">
            <v>-25.72</v>
          </cell>
          <cell r="AH2796">
            <v>135.12120110000001</v>
          </cell>
          <cell r="AI2796">
            <v>7162672.29</v>
          </cell>
          <cell r="AJ2796" t="str">
            <v>Extant</v>
          </cell>
        </row>
        <row r="2797">
          <cell r="A2797" t="str">
            <v>Atrichornis clamosus</v>
          </cell>
          <cell r="B2797" t="str">
            <v>Atrichornithidae</v>
          </cell>
          <cell r="C2797" t="str">
            <v>Passeriformes</v>
          </cell>
          <cell r="D2797">
            <v>3</v>
          </cell>
          <cell r="E2797">
            <v>0</v>
          </cell>
          <cell r="F2797">
            <v>0</v>
          </cell>
          <cell r="G2797">
            <v>3</v>
          </cell>
          <cell r="H2797">
            <v>2</v>
          </cell>
          <cell r="I2797">
            <v>19.8</v>
          </cell>
          <cell r="J2797">
            <v>8.1999999999999993</v>
          </cell>
          <cell r="K2797">
            <v>3.1</v>
          </cell>
          <cell r="L2797">
            <v>5</v>
          </cell>
          <cell r="M2797">
            <v>25.7</v>
          </cell>
          <cell r="N2797">
            <v>74.3</v>
          </cell>
          <cell r="O2797">
            <v>4.4000000000000004</v>
          </cell>
          <cell r="P2797">
            <v>68.599999999999994</v>
          </cell>
          <cell r="Q2797">
            <v>6</v>
          </cell>
          <cell r="R2797">
            <v>104.3</v>
          </cell>
          <cell r="S2797">
            <v>42.15</v>
          </cell>
          <cell r="T2797" t="str">
            <v>Dunning</v>
          </cell>
          <cell r="U2797" t="str">
            <v>NA</v>
          </cell>
          <cell r="V2797" t="str">
            <v>NO</v>
          </cell>
          <cell r="W2797" t="str">
            <v>NA</v>
          </cell>
          <cell r="X2797" t="str">
            <v>NA</v>
          </cell>
          <cell r="Y2797" t="str">
            <v>Shrubland</v>
          </cell>
          <cell r="Z2797">
            <v>2</v>
          </cell>
          <cell r="AA2797">
            <v>1</v>
          </cell>
          <cell r="AB2797" t="str">
            <v>Carnivore</v>
          </cell>
          <cell r="AC2797" t="str">
            <v>Invertivore</v>
          </cell>
          <cell r="AD2797" t="str">
            <v>Terrestrial</v>
          </cell>
          <cell r="AE2797">
            <v>-35.020000000000003</v>
          </cell>
          <cell r="AF2797">
            <v>-33.03</v>
          </cell>
          <cell r="AG2797">
            <v>-34.31</v>
          </cell>
          <cell r="AH2797">
            <v>117.480473</v>
          </cell>
          <cell r="AI2797">
            <v>163.91</v>
          </cell>
          <cell r="AJ2797" t="str">
            <v>Extant</v>
          </cell>
        </row>
        <row r="2798">
          <cell r="A2798" t="str">
            <v>Atrichornis rufescens</v>
          </cell>
          <cell r="B2798" t="str">
            <v>Atrichornithidae</v>
          </cell>
          <cell r="C2798" t="str">
            <v>Passeriformes</v>
          </cell>
          <cell r="D2798">
            <v>8</v>
          </cell>
          <cell r="E2798">
            <v>0</v>
          </cell>
          <cell r="F2798">
            <v>4</v>
          </cell>
          <cell r="G2798">
            <v>4</v>
          </cell>
          <cell r="H2798">
            <v>3</v>
          </cell>
          <cell r="I2798">
            <v>16.7</v>
          </cell>
          <cell r="J2798">
            <v>9.6</v>
          </cell>
          <cell r="K2798">
            <v>2.9</v>
          </cell>
          <cell r="L2798">
            <v>4.3</v>
          </cell>
          <cell r="M2798">
            <v>22.3</v>
          </cell>
          <cell r="N2798">
            <v>62.9</v>
          </cell>
          <cell r="O2798">
            <v>6.5</v>
          </cell>
          <cell r="P2798">
            <v>54.9</v>
          </cell>
          <cell r="Q2798">
            <v>10.7</v>
          </cell>
          <cell r="R2798">
            <v>71.099999999999994</v>
          </cell>
          <cell r="S2798">
            <v>24</v>
          </cell>
          <cell r="T2798" t="str">
            <v>Dunning</v>
          </cell>
          <cell r="U2798" t="str">
            <v>NA</v>
          </cell>
          <cell r="V2798" t="str">
            <v>NO</v>
          </cell>
          <cell r="W2798" t="str">
            <v>NA</v>
          </cell>
          <cell r="X2798" t="str">
            <v>NA</v>
          </cell>
          <cell r="Y2798" t="str">
            <v>Forest</v>
          </cell>
          <cell r="Z2798">
            <v>1</v>
          </cell>
          <cell r="AA2798">
            <v>1</v>
          </cell>
          <cell r="AB2798" t="str">
            <v>Carnivore</v>
          </cell>
          <cell r="AC2798" t="str">
            <v>Invertivore</v>
          </cell>
          <cell r="AD2798" t="str">
            <v>Terrestrial</v>
          </cell>
          <cell r="AE2798">
            <v>-32.19</v>
          </cell>
          <cell r="AF2798">
            <v>-28.03</v>
          </cell>
          <cell r="AG2798">
            <v>-29.91</v>
          </cell>
          <cell r="AH2798">
            <v>152.23005319999999</v>
          </cell>
          <cell r="AI2798">
            <v>17310.259999999998</v>
          </cell>
          <cell r="AJ2798" t="str">
            <v>Extant</v>
          </cell>
        </row>
        <row r="2799">
          <cell r="A2799" t="str">
            <v>Bombycilla cedrorum</v>
          </cell>
          <cell r="B2799" t="str">
            <v>Bombycillidae</v>
          </cell>
          <cell r="C2799" t="str">
            <v>Passeriformes</v>
          </cell>
          <cell r="D2799">
            <v>10</v>
          </cell>
          <cell r="E2799">
            <v>4</v>
          </cell>
          <cell r="F2799">
            <v>6</v>
          </cell>
          <cell r="G2799">
            <v>0</v>
          </cell>
          <cell r="H2799">
            <v>4</v>
          </cell>
          <cell r="I2799">
            <v>15.1</v>
          </cell>
          <cell r="J2799">
            <v>6.6</v>
          </cell>
          <cell r="K2799">
            <v>4.5</v>
          </cell>
          <cell r="L2799">
            <v>4.9000000000000004</v>
          </cell>
          <cell r="M2799">
            <v>16.7</v>
          </cell>
          <cell r="N2799">
            <v>95.4</v>
          </cell>
          <cell r="O2799">
            <v>33.5</v>
          </cell>
          <cell r="P2799">
            <v>62</v>
          </cell>
          <cell r="Q2799">
            <v>35.1</v>
          </cell>
          <cell r="R2799">
            <v>59.8</v>
          </cell>
          <cell r="S2799">
            <v>31.58</v>
          </cell>
          <cell r="T2799" t="str">
            <v>Dunning</v>
          </cell>
          <cell r="U2799" t="str">
            <v>NA</v>
          </cell>
          <cell r="V2799" t="str">
            <v>NO</v>
          </cell>
          <cell r="W2799" t="str">
            <v>NA</v>
          </cell>
          <cell r="X2799" t="str">
            <v>NA</v>
          </cell>
          <cell r="Y2799" t="str">
            <v>Woodland</v>
          </cell>
          <cell r="Z2799">
            <v>2</v>
          </cell>
          <cell r="AA2799">
            <v>3</v>
          </cell>
          <cell r="AB2799" t="str">
            <v>Herbivore</v>
          </cell>
          <cell r="AC2799" t="str">
            <v>Frugivore</v>
          </cell>
          <cell r="AD2799" t="str">
            <v>Insessorial</v>
          </cell>
          <cell r="AE2799">
            <v>33.450000000000003</v>
          </cell>
          <cell r="AF2799">
            <v>60.2</v>
          </cell>
          <cell r="AG2799">
            <v>47.88</v>
          </cell>
          <cell r="AH2799">
            <v>-97.868161670000006</v>
          </cell>
          <cell r="AI2799">
            <v>7437954.1399999997</v>
          </cell>
          <cell r="AJ2799" t="str">
            <v>Extant</v>
          </cell>
        </row>
        <row r="2800">
          <cell r="A2800" t="str">
            <v>Bombycilla garrulus</v>
          </cell>
          <cell r="B2800" t="str">
            <v>Bombycillidae</v>
          </cell>
          <cell r="C2800" t="str">
            <v>Passeriformes</v>
          </cell>
          <cell r="D2800">
            <v>13</v>
          </cell>
          <cell r="E2800">
            <v>6</v>
          </cell>
          <cell r="F2800">
            <v>7</v>
          </cell>
          <cell r="G2800">
            <v>0</v>
          </cell>
          <cell r="H2800">
            <v>4</v>
          </cell>
          <cell r="I2800">
            <v>15.5</v>
          </cell>
          <cell r="J2800">
            <v>7.6</v>
          </cell>
          <cell r="K2800">
            <v>5.0999999999999996</v>
          </cell>
          <cell r="L2800">
            <v>6</v>
          </cell>
          <cell r="M2800">
            <v>20.7</v>
          </cell>
          <cell r="N2800">
            <v>116.2</v>
          </cell>
          <cell r="O2800">
            <v>43.9</v>
          </cell>
          <cell r="P2800">
            <v>72.3</v>
          </cell>
          <cell r="Q2800">
            <v>37.799999999999997</v>
          </cell>
          <cell r="R2800">
            <v>65.8</v>
          </cell>
          <cell r="S2800">
            <v>54.41</v>
          </cell>
          <cell r="T2800" t="str">
            <v>Dunning</v>
          </cell>
          <cell r="U2800" t="str">
            <v>NA</v>
          </cell>
          <cell r="V2800" t="str">
            <v>NO</v>
          </cell>
          <cell r="W2800" t="str">
            <v>NA</v>
          </cell>
          <cell r="X2800" t="str">
            <v>NA</v>
          </cell>
          <cell r="Y2800" t="str">
            <v>Forest</v>
          </cell>
          <cell r="Z2800">
            <v>1</v>
          </cell>
          <cell r="AA2800">
            <v>3</v>
          </cell>
          <cell r="AB2800" t="str">
            <v>Herbivore</v>
          </cell>
          <cell r="AC2800" t="str">
            <v>Omnivore</v>
          </cell>
          <cell r="AD2800" t="str">
            <v>Insessorial</v>
          </cell>
          <cell r="AE2800">
            <v>47.49</v>
          </cell>
          <cell r="AF2800">
            <v>70.45</v>
          </cell>
          <cell r="AG2800">
            <v>61.26</v>
          </cell>
          <cell r="AH2800">
            <v>25.879164589999998</v>
          </cell>
          <cell r="AI2800">
            <v>12792145</v>
          </cell>
          <cell r="AJ2800" t="str">
            <v>Extant</v>
          </cell>
        </row>
        <row r="2801">
          <cell r="A2801" t="str">
            <v>Bombycilla japonica</v>
          </cell>
          <cell r="B2801" t="str">
            <v>Bombycillidae</v>
          </cell>
          <cell r="C2801" t="str">
            <v>Passeriformes</v>
          </cell>
          <cell r="D2801">
            <v>5</v>
          </cell>
          <cell r="E2801">
            <v>2</v>
          </cell>
          <cell r="F2801">
            <v>3</v>
          </cell>
          <cell r="G2801">
            <v>0</v>
          </cell>
          <cell r="H2801">
            <v>4</v>
          </cell>
          <cell r="I2801">
            <v>15.8</v>
          </cell>
          <cell r="J2801">
            <v>7</v>
          </cell>
          <cell r="K2801">
            <v>4.5999999999999996</v>
          </cell>
          <cell r="L2801">
            <v>5.5</v>
          </cell>
          <cell r="M2801">
            <v>17.3</v>
          </cell>
          <cell r="N2801">
            <v>107.2</v>
          </cell>
          <cell r="O2801">
            <v>44</v>
          </cell>
          <cell r="P2801">
            <v>63.2</v>
          </cell>
          <cell r="Q2801">
            <v>41.1</v>
          </cell>
          <cell r="R2801">
            <v>54</v>
          </cell>
          <cell r="S2801">
            <v>42.3</v>
          </cell>
          <cell r="T2801" t="str">
            <v>Dunning</v>
          </cell>
          <cell r="U2801" t="str">
            <v>NA</v>
          </cell>
          <cell r="V2801" t="str">
            <v>NO</v>
          </cell>
          <cell r="W2801" t="str">
            <v>NA</v>
          </cell>
          <cell r="X2801" t="str">
            <v>NA</v>
          </cell>
          <cell r="Y2801" t="str">
            <v>Forest</v>
          </cell>
          <cell r="Z2801">
            <v>1</v>
          </cell>
          <cell r="AA2801">
            <v>2</v>
          </cell>
          <cell r="AB2801" t="str">
            <v>Omnivore</v>
          </cell>
          <cell r="AC2801" t="str">
            <v>Frugivore</v>
          </cell>
          <cell r="AD2801" t="str">
            <v>Insessorial</v>
          </cell>
          <cell r="AE2801">
            <v>48.87</v>
          </cell>
          <cell r="AF2801">
            <v>56.08</v>
          </cell>
          <cell r="AG2801">
            <v>52.34</v>
          </cell>
          <cell r="AH2801">
            <v>131.4182193</v>
          </cell>
          <cell r="AI2801">
            <v>869392.31</v>
          </cell>
          <cell r="AJ2801" t="str">
            <v>Extant</v>
          </cell>
        </row>
        <row r="2802">
          <cell r="A2802" t="str">
            <v>Hypocolius ampelinus</v>
          </cell>
          <cell r="B2802" t="str">
            <v>Bombycillidae</v>
          </cell>
          <cell r="C2802" t="str">
            <v>Passeriformes</v>
          </cell>
          <cell r="D2802">
            <v>5</v>
          </cell>
          <cell r="E2802">
            <v>2</v>
          </cell>
          <cell r="F2802">
            <v>3</v>
          </cell>
          <cell r="G2802">
            <v>0</v>
          </cell>
          <cell r="H2802">
            <v>4</v>
          </cell>
          <cell r="I2802">
            <v>18.100000000000001</v>
          </cell>
          <cell r="J2802">
            <v>8.8000000000000007</v>
          </cell>
          <cell r="K2802">
            <v>5.5</v>
          </cell>
          <cell r="L2802">
            <v>5.9</v>
          </cell>
          <cell r="M2802">
            <v>23</v>
          </cell>
          <cell r="N2802">
            <v>99.6</v>
          </cell>
          <cell r="O2802">
            <v>25.3</v>
          </cell>
          <cell r="P2802">
            <v>74.400000000000006</v>
          </cell>
          <cell r="Q2802">
            <v>25.4</v>
          </cell>
          <cell r="R2802">
            <v>110</v>
          </cell>
          <cell r="S2802">
            <v>53.3</v>
          </cell>
          <cell r="T2802" t="str">
            <v>Dunning</v>
          </cell>
          <cell r="U2802" t="str">
            <v>NA</v>
          </cell>
          <cell r="V2802" t="str">
            <v>NO</v>
          </cell>
          <cell r="W2802" t="str">
            <v>NA</v>
          </cell>
          <cell r="X2802" t="str">
            <v>NA</v>
          </cell>
          <cell r="Y2802" t="str">
            <v>Woodland</v>
          </cell>
          <cell r="Z2802">
            <v>2</v>
          </cell>
          <cell r="AA2802">
            <v>2</v>
          </cell>
          <cell r="AB2802" t="str">
            <v>Herbivore</v>
          </cell>
          <cell r="AC2802" t="str">
            <v>Frugivore</v>
          </cell>
          <cell r="AD2802" t="str">
            <v>Insessorial</v>
          </cell>
          <cell r="AE2802">
            <v>26.5</v>
          </cell>
          <cell r="AF2802">
            <v>36.76</v>
          </cell>
          <cell r="AG2802">
            <v>30.76</v>
          </cell>
          <cell r="AH2802">
            <v>52.739277299999998</v>
          </cell>
          <cell r="AI2802">
            <v>658469.06000000006</v>
          </cell>
          <cell r="AJ2802" t="str">
            <v>Extant</v>
          </cell>
        </row>
        <row r="2803">
          <cell r="A2803" t="str">
            <v>Phainopepla nitens</v>
          </cell>
          <cell r="B2803" t="str">
            <v>Bombycillidae</v>
          </cell>
          <cell r="C2803" t="str">
            <v>Passeriformes</v>
          </cell>
          <cell r="D2803">
            <v>112</v>
          </cell>
          <cell r="E2803">
            <v>47</v>
          </cell>
          <cell r="F2803">
            <v>64</v>
          </cell>
          <cell r="G2803">
            <v>1</v>
          </cell>
          <cell r="H2803">
            <v>4</v>
          </cell>
          <cell r="I2803">
            <v>13.4</v>
          </cell>
          <cell r="J2803">
            <v>8.1</v>
          </cell>
          <cell r="K2803">
            <v>5</v>
          </cell>
          <cell r="L2803">
            <v>4.0999999999999996</v>
          </cell>
          <cell r="M2803">
            <v>20.9</v>
          </cell>
          <cell r="N2803">
            <v>92.6</v>
          </cell>
          <cell r="O2803">
            <v>16.600000000000001</v>
          </cell>
          <cell r="P2803">
            <v>81.900000000000006</v>
          </cell>
          <cell r="Q2803">
            <v>16.899999999999999</v>
          </cell>
          <cell r="R2803">
            <v>92.7</v>
          </cell>
          <cell r="S2803">
            <v>22.1</v>
          </cell>
          <cell r="T2803" t="str">
            <v>Dunning</v>
          </cell>
          <cell r="U2803" t="str">
            <v>NA</v>
          </cell>
          <cell r="V2803" t="str">
            <v>NO</v>
          </cell>
          <cell r="W2803" t="str">
            <v>NA</v>
          </cell>
          <cell r="X2803" t="str">
            <v>NA</v>
          </cell>
          <cell r="Y2803" t="str">
            <v>Shrubland</v>
          </cell>
          <cell r="Z2803">
            <v>2</v>
          </cell>
          <cell r="AA2803">
            <v>1</v>
          </cell>
          <cell r="AB2803" t="str">
            <v>Omnivore</v>
          </cell>
          <cell r="AC2803" t="str">
            <v>Frugivore</v>
          </cell>
          <cell r="AD2803" t="str">
            <v>Insessorial</v>
          </cell>
          <cell r="AE2803">
            <v>19.91</v>
          </cell>
          <cell r="AF2803">
            <v>40.520000000000003</v>
          </cell>
          <cell r="AG2803">
            <v>29.77</v>
          </cell>
          <cell r="AH2803">
            <v>-109.7741979</v>
          </cell>
          <cell r="AI2803">
            <v>1250356.67</v>
          </cell>
          <cell r="AJ2803" t="str">
            <v>Extant</v>
          </cell>
        </row>
        <row r="2804">
          <cell r="A2804" t="str">
            <v>Phainoptila melanoxantha</v>
          </cell>
          <cell r="B2804" t="str">
            <v>Bombycillidae</v>
          </cell>
          <cell r="C2804" t="str">
            <v>Passeriformes</v>
          </cell>
          <cell r="D2804">
            <v>4</v>
          </cell>
          <cell r="E2804">
            <v>2</v>
          </cell>
          <cell r="F2804">
            <v>2</v>
          </cell>
          <cell r="G2804">
            <v>0</v>
          </cell>
          <cell r="H2804">
            <v>4</v>
          </cell>
          <cell r="I2804">
            <v>17.7</v>
          </cell>
          <cell r="J2804">
            <v>8.1999999999999993</v>
          </cell>
          <cell r="K2804">
            <v>4</v>
          </cell>
          <cell r="L2804">
            <v>4.9000000000000004</v>
          </cell>
          <cell r="M2804">
            <v>25.7</v>
          </cell>
          <cell r="N2804">
            <v>99.5</v>
          </cell>
          <cell r="O2804">
            <v>15.1</v>
          </cell>
          <cell r="P2804">
            <v>84.4</v>
          </cell>
          <cell r="Q2804">
            <v>15.2</v>
          </cell>
          <cell r="R2804">
            <v>87</v>
          </cell>
          <cell r="S2804">
            <v>56</v>
          </cell>
          <cell r="T2804" t="str">
            <v>Dunning</v>
          </cell>
          <cell r="U2804" t="str">
            <v>NA</v>
          </cell>
          <cell r="V2804" t="str">
            <v>NO</v>
          </cell>
          <cell r="W2804" t="str">
            <v>NA</v>
          </cell>
          <cell r="X2804" t="str">
            <v>NA</v>
          </cell>
          <cell r="Y2804" t="str">
            <v>Forest</v>
          </cell>
          <cell r="Z2804">
            <v>1</v>
          </cell>
          <cell r="AA2804">
            <v>1</v>
          </cell>
          <cell r="AB2804" t="str">
            <v>Herbivore</v>
          </cell>
          <cell r="AC2804" t="str">
            <v>Frugivore</v>
          </cell>
          <cell r="AD2804" t="str">
            <v>Insessorial</v>
          </cell>
          <cell r="AE2804">
            <v>8.4499999999999993</v>
          </cell>
          <cell r="AF2804">
            <v>10.98</v>
          </cell>
          <cell r="AG2804">
            <v>9.3000000000000007</v>
          </cell>
          <cell r="AH2804">
            <v>-82.953363120000006</v>
          </cell>
          <cell r="AI2804">
            <v>6565.63</v>
          </cell>
          <cell r="AJ2804" t="str">
            <v>Extant</v>
          </cell>
        </row>
        <row r="2805">
          <cell r="A2805" t="str">
            <v>Ptilogonys caudatus</v>
          </cell>
          <cell r="B2805" t="str">
            <v>Bombycillidae</v>
          </cell>
          <cell r="C2805" t="str">
            <v>Passeriformes</v>
          </cell>
          <cell r="D2805">
            <v>5</v>
          </cell>
          <cell r="E2805">
            <v>2</v>
          </cell>
          <cell r="F2805">
            <v>3</v>
          </cell>
          <cell r="G2805">
            <v>0</v>
          </cell>
          <cell r="H2805">
            <v>4</v>
          </cell>
          <cell r="I2805">
            <v>14.8</v>
          </cell>
          <cell r="J2805">
            <v>6.4</v>
          </cell>
          <cell r="K2805">
            <v>4.4000000000000004</v>
          </cell>
          <cell r="L2805">
            <v>4.5999999999999996</v>
          </cell>
          <cell r="M2805">
            <v>18.100000000000001</v>
          </cell>
          <cell r="N2805">
            <v>96.4</v>
          </cell>
          <cell r="O2805">
            <v>21.7</v>
          </cell>
          <cell r="P2805">
            <v>75.599999999999994</v>
          </cell>
          <cell r="Q2805">
            <v>22.3</v>
          </cell>
          <cell r="R2805">
            <v>125</v>
          </cell>
          <cell r="S2805">
            <v>36.19</v>
          </cell>
          <cell r="T2805" t="str">
            <v>Dunning</v>
          </cell>
          <cell r="U2805" t="str">
            <v>NA</v>
          </cell>
          <cell r="V2805" t="str">
            <v>NO</v>
          </cell>
          <cell r="W2805" t="str">
            <v>NA</v>
          </cell>
          <cell r="X2805" t="str">
            <v>NA</v>
          </cell>
          <cell r="Y2805" t="str">
            <v>Forest</v>
          </cell>
          <cell r="Z2805">
            <v>1</v>
          </cell>
          <cell r="AA2805">
            <v>1</v>
          </cell>
          <cell r="AB2805" t="str">
            <v>Omnivore</v>
          </cell>
          <cell r="AC2805" t="str">
            <v>Omnivore</v>
          </cell>
          <cell r="AD2805" t="str">
            <v>Insessorial</v>
          </cell>
          <cell r="AE2805">
            <v>8.73</v>
          </cell>
          <cell r="AF2805">
            <v>10.29</v>
          </cell>
          <cell r="AG2805">
            <v>9.52</v>
          </cell>
          <cell r="AH2805">
            <v>-83.443869410000005</v>
          </cell>
          <cell r="AI2805">
            <v>9544.17</v>
          </cell>
          <cell r="AJ2805" t="str">
            <v>Extant</v>
          </cell>
        </row>
        <row r="2806">
          <cell r="A2806" t="str">
            <v>Ptilogonys cinereus</v>
          </cell>
          <cell r="B2806" t="str">
            <v>Bombycillidae</v>
          </cell>
          <cell r="C2806" t="str">
            <v>Passeriformes</v>
          </cell>
          <cell r="D2806">
            <v>5</v>
          </cell>
          <cell r="E2806">
            <v>2</v>
          </cell>
          <cell r="F2806">
            <v>3</v>
          </cell>
          <cell r="G2806">
            <v>0</v>
          </cell>
          <cell r="H2806">
            <v>4</v>
          </cell>
          <cell r="I2806">
            <v>14.6</v>
          </cell>
          <cell r="J2806">
            <v>6.7</v>
          </cell>
          <cell r="K2806">
            <v>4.4000000000000004</v>
          </cell>
          <cell r="L2806">
            <v>4.2</v>
          </cell>
          <cell r="M2806">
            <v>16.7</v>
          </cell>
          <cell r="N2806">
            <v>92.6</v>
          </cell>
          <cell r="O2806">
            <v>22.2</v>
          </cell>
          <cell r="P2806">
            <v>70.5</v>
          </cell>
          <cell r="Q2806">
            <v>24</v>
          </cell>
          <cell r="R2806">
            <v>98.2</v>
          </cell>
          <cell r="S2806">
            <v>33.6</v>
          </cell>
          <cell r="T2806" t="str">
            <v>Dunning</v>
          </cell>
          <cell r="U2806" t="str">
            <v>NA</v>
          </cell>
          <cell r="V2806" t="str">
            <v>NO</v>
          </cell>
          <cell r="W2806" t="str">
            <v>NA</v>
          </cell>
          <cell r="X2806" t="str">
            <v>NA</v>
          </cell>
          <cell r="Y2806" t="str">
            <v>Forest</v>
          </cell>
          <cell r="Z2806">
            <v>1</v>
          </cell>
          <cell r="AA2806">
            <v>1</v>
          </cell>
          <cell r="AB2806" t="str">
            <v>Omnivore</v>
          </cell>
          <cell r="AC2806" t="str">
            <v>Omnivore</v>
          </cell>
          <cell r="AD2806" t="str">
            <v>Insessorial</v>
          </cell>
          <cell r="AE2806">
            <v>14.36</v>
          </cell>
          <cell r="AF2806">
            <v>28.3</v>
          </cell>
          <cell r="AG2806">
            <v>20.78</v>
          </cell>
          <cell r="AH2806">
            <v>-100.8676725</v>
          </cell>
          <cell r="AI2806">
            <v>524061.64</v>
          </cell>
          <cell r="AJ2806" t="str">
            <v>Extant</v>
          </cell>
        </row>
        <row r="2807">
          <cell r="A2807" t="str">
            <v>Callaeas cinereus</v>
          </cell>
          <cell r="B2807" t="str">
            <v>Callaeatidae</v>
          </cell>
          <cell r="C2807" t="str">
            <v>Passeriformes</v>
          </cell>
          <cell r="D2807">
            <v>4</v>
          </cell>
          <cell r="E2807">
            <v>0</v>
          </cell>
          <cell r="F2807">
            <v>0</v>
          </cell>
          <cell r="G2807">
            <v>4</v>
          </cell>
          <cell r="H2807">
            <v>4</v>
          </cell>
          <cell r="I2807">
            <v>32.5</v>
          </cell>
          <cell r="J2807">
            <v>15.4</v>
          </cell>
          <cell r="K2807">
            <v>9.9</v>
          </cell>
          <cell r="L2807">
            <v>13.2</v>
          </cell>
          <cell r="M2807">
            <v>66.5</v>
          </cell>
          <cell r="N2807">
            <v>158</v>
          </cell>
          <cell r="O2807">
            <v>18</v>
          </cell>
          <cell r="P2807">
            <v>140</v>
          </cell>
          <cell r="Q2807">
            <v>11.3</v>
          </cell>
          <cell r="R2807">
            <v>164.5</v>
          </cell>
          <cell r="S2807">
            <v>225.37</v>
          </cell>
          <cell r="T2807" t="str">
            <v>Dunning</v>
          </cell>
          <cell r="U2807" t="str">
            <v>NA</v>
          </cell>
          <cell r="V2807" t="str">
            <v>NO</v>
          </cell>
          <cell r="W2807" t="str">
            <v>NA</v>
          </cell>
          <cell r="X2807" t="str">
            <v>NA</v>
          </cell>
          <cell r="Y2807" t="str">
            <v>Forest</v>
          </cell>
          <cell r="Z2807">
            <v>1</v>
          </cell>
          <cell r="AA2807">
            <v>1</v>
          </cell>
          <cell r="AB2807" t="str">
            <v>Herbivore</v>
          </cell>
          <cell r="AC2807" t="str">
            <v>Omnivore</v>
          </cell>
          <cell r="AD2807" t="str">
            <v>Insessorial</v>
          </cell>
          <cell r="AE2807">
            <v>-40.89</v>
          </cell>
          <cell r="AF2807">
            <v>-35.1</v>
          </cell>
          <cell r="AG2807">
            <v>-38.06</v>
          </cell>
          <cell r="AH2807">
            <v>175.60733300000001</v>
          </cell>
          <cell r="AI2807">
            <v>4406.46</v>
          </cell>
          <cell r="AJ2807" t="str">
            <v>Extant</v>
          </cell>
        </row>
        <row r="2808">
          <cell r="A2808" t="str">
            <v>Philesturnus carunculatus</v>
          </cell>
          <cell r="B2808" t="str">
            <v>Callaeatidae</v>
          </cell>
          <cell r="C2808" t="str">
            <v>Passeriformes</v>
          </cell>
          <cell r="D2808">
            <v>7</v>
          </cell>
          <cell r="E2808">
            <v>1</v>
          </cell>
          <cell r="F2808">
            <v>4</v>
          </cell>
          <cell r="G2808">
            <v>2</v>
          </cell>
          <cell r="H2808">
            <v>4</v>
          </cell>
          <cell r="I2808">
            <v>37</v>
          </cell>
          <cell r="J2808">
            <v>22.4</v>
          </cell>
          <cell r="K2808">
            <v>5.5</v>
          </cell>
          <cell r="L2808">
            <v>8.1999999999999993</v>
          </cell>
          <cell r="M2808">
            <v>40</v>
          </cell>
          <cell r="N2808">
            <v>96.7</v>
          </cell>
          <cell r="O2808">
            <v>11.2</v>
          </cell>
          <cell r="P2808">
            <v>87.1</v>
          </cell>
          <cell r="Q2808">
            <v>11.4</v>
          </cell>
          <cell r="R2808">
            <v>89.4</v>
          </cell>
          <cell r="S2808">
            <v>74.72</v>
          </cell>
          <cell r="T2808" t="str">
            <v>Dunning</v>
          </cell>
          <cell r="U2808" t="str">
            <v>NA</v>
          </cell>
          <cell r="V2808" t="str">
            <v>NO</v>
          </cell>
          <cell r="W2808" t="str">
            <v>NA</v>
          </cell>
          <cell r="X2808" t="str">
            <v>NA</v>
          </cell>
          <cell r="Y2808" t="str">
            <v>Forest</v>
          </cell>
          <cell r="Z2808">
            <v>1</v>
          </cell>
          <cell r="AA2808">
            <v>1</v>
          </cell>
          <cell r="AB2808" t="str">
            <v>Carnivore</v>
          </cell>
          <cell r="AC2808" t="str">
            <v>Invertivore</v>
          </cell>
          <cell r="AD2808" t="str">
            <v>Generalist</v>
          </cell>
          <cell r="AE2808">
            <v>-47.22</v>
          </cell>
          <cell r="AF2808">
            <v>-35.89</v>
          </cell>
          <cell r="AG2808">
            <v>-38.82</v>
          </cell>
          <cell r="AH2808">
            <v>174.26550080000001</v>
          </cell>
          <cell r="AI2808">
            <v>99.32</v>
          </cell>
          <cell r="AJ2808" t="str">
            <v>Extant</v>
          </cell>
        </row>
        <row r="2809">
          <cell r="A2809" t="str">
            <v>Campephaga flava</v>
          </cell>
          <cell r="B2809" t="str">
            <v>Campephagidae</v>
          </cell>
          <cell r="C2809" t="str">
            <v>Passeriformes</v>
          </cell>
          <cell r="D2809">
            <v>15</v>
          </cell>
          <cell r="E2809">
            <v>4</v>
          </cell>
          <cell r="F2809">
            <v>11</v>
          </cell>
          <cell r="G2809">
            <v>0</v>
          </cell>
          <cell r="H2809">
            <v>4</v>
          </cell>
          <cell r="I2809">
            <v>19</v>
          </cell>
          <cell r="J2809">
            <v>9.8000000000000007</v>
          </cell>
          <cell r="K2809">
            <v>6.1</v>
          </cell>
          <cell r="L2809">
            <v>5.4</v>
          </cell>
          <cell r="M2809">
            <v>19.7</v>
          </cell>
          <cell r="N2809">
            <v>98.8</v>
          </cell>
          <cell r="O2809">
            <v>22.2</v>
          </cell>
          <cell r="P2809">
            <v>76.400000000000006</v>
          </cell>
          <cell r="Q2809">
            <v>22.5</v>
          </cell>
          <cell r="R2809">
            <v>85.4</v>
          </cell>
          <cell r="S2809">
            <v>32.299999999999997</v>
          </cell>
          <cell r="T2809" t="str">
            <v>Dunning</v>
          </cell>
          <cell r="U2809" t="str">
            <v>NA</v>
          </cell>
          <cell r="V2809" t="str">
            <v>NO</v>
          </cell>
          <cell r="W2809" t="str">
            <v>NA</v>
          </cell>
          <cell r="X2809" t="str">
            <v>NA</v>
          </cell>
          <cell r="Y2809" t="str">
            <v>Shrubland</v>
          </cell>
          <cell r="Z2809">
            <v>2</v>
          </cell>
          <cell r="AA2809">
            <v>1</v>
          </cell>
          <cell r="AB2809" t="str">
            <v>Carnivore</v>
          </cell>
          <cell r="AC2809" t="str">
            <v>Invertivore</v>
          </cell>
          <cell r="AD2809" t="str">
            <v>Insessorial</v>
          </cell>
          <cell r="AE2809">
            <v>-34.840000000000003</v>
          </cell>
          <cell r="AF2809">
            <v>8.5500000000000007</v>
          </cell>
          <cell r="AG2809">
            <v>-11.41</v>
          </cell>
          <cell r="AH2809">
            <v>28.192596850000001</v>
          </cell>
          <cell r="AI2809">
            <v>5014249.34</v>
          </cell>
          <cell r="AJ2809" t="str">
            <v>Extant</v>
          </cell>
        </row>
        <row r="2810">
          <cell r="A2810" t="str">
            <v>Campephaga lobata</v>
          </cell>
          <cell r="B2810" t="str">
            <v>Campephagidae</v>
          </cell>
          <cell r="C2810" t="str">
            <v>Passeriformes</v>
          </cell>
          <cell r="D2810">
            <v>9</v>
          </cell>
          <cell r="E2810">
            <v>2</v>
          </cell>
          <cell r="F2810">
            <v>7</v>
          </cell>
          <cell r="G2810">
            <v>0</v>
          </cell>
          <cell r="H2810">
            <v>4</v>
          </cell>
          <cell r="I2810">
            <v>17.3</v>
          </cell>
          <cell r="J2810">
            <v>10.199999999999999</v>
          </cell>
          <cell r="K2810">
            <v>5.3</v>
          </cell>
          <cell r="L2810">
            <v>5.6</v>
          </cell>
          <cell r="M2810">
            <v>19.3</v>
          </cell>
          <cell r="N2810">
            <v>95.6</v>
          </cell>
          <cell r="O2810">
            <v>21.2</v>
          </cell>
          <cell r="P2810">
            <v>74.5</v>
          </cell>
          <cell r="Q2810">
            <v>22.1</v>
          </cell>
          <cell r="R2810">
            <v>77.400000000000006</v>
          </cell>
          <cell r="S2810">
            <v>33.1</v>
          </cell>
          <cell r="T2810" t="str">
            <v>Dunning</v>
          </cell>
          <cell r="U2810" t="str">
            <v>NA</v>
          </cell>
          <cell r="V2810" t="str">
            <v>NO</v>
          </cell>
          <cell r="W2810" t="str">
            <v>NA</v>
          </cell>
          <cell r="X2810" t="str">
            <v>NA</v>
          </cell>
          <cell r="Y2810" t="str">
            <v>Forest</v>
          </cell>
          <cell r="Z2810">
            <v>1</v>
          </cell>
          <cell r="AA2810">
            <v>1</v>
          </cell>
          <cell r="AB2810" t="str">
            <v>Carnivore</v>
          </cell>
          <cell r="AC2810" t="str">
            <v>Invertivore</v>
          </cell>
          <cell r="AD2810" t="str">
            <v>Insessorial</v>
          </cell>
          <cell r="AE2810">
            <v>4.3499999999999996</v>
          </cell>
          <cell r="AF2810">
            <v>8.61</v>
          </cell>
          <cell r="AG2810">
            <v>6.49</v>
          </cell>
          <cell r="AH2810">
            <v>-6.0921522010000002</v>
          </cell>
          <cell r="AI2810">
            <v>343073.96</v>
          </cell>
          <cell r="AJ2810" t="str">
            <v>Extant</v>
          </cell>
        </row>
        <row r="2811">
          <cell r="A2811" t="str">
            <v>Campephaga oriolina</v>
          </cell>
          <cell r="B2811" t="str">
            <v>Campephagidae</v>
          </cell>
          <cell r="C2811" t="str">
            <v>Passeriformes</v>
          </cell>
          <cell r="D2811">
            <v>8</v>
          </cell>
          <cell r="E2811">
            <v>2</v>
          </cell>
          <cell r="F2811">
            <v>6</v>
          </cell>
          <cell r="G2811">
            <v>0</v>
          </cell>
          <cell r="H2811">
            <v>4</v>
          </cell>
          <cell r="I2811">
            <v>17.100000000000001</v>
          </cell>
          <cell r="J2811">
            <v>9.6</v>
          </cell>
          <cell r="K2811">
            <v>5.7</v>
          </cell>
          <cell r="L2811">
            <v>5</v>
          </cell>
          <cell r="M2811">
            <v>19.100000000000001</v>
          </cell>
          <cell r="N2811">
            <v>97.3</v>
          </cell>
          <cell r="O2811">
            <v>20.8</v>
          </cell>
          <cell r="P2811">
            <v>76.5</v>
          </cell>
          <cell r="Q2811">
            <v>21.4</v>
          </cell>
          <cell r="R2811">
            <v>74.900000000000006</v>
          </cell>
          <cell r="S2811">
            <v>33.1</v>
          </cell>
          <cell r="T2811" t="str">
            <v>Inferred</v>
          </cell>
          <cell r="U2811" t="str">
            <v>NA</v>
          </cell>
          <cell r="V2811" t="str">
            <v>YES</v>
          </cell>
          <cell r="W2811" t="str">
            <v>Body Mass</v>
          </cell>
          <cell r="X2811" t="str">
            <v>Campephaga lobata</v>
          </cell>
          <cell r="Y2811" t="str">
            <v>Forest</v>
          </cell>
          <cell r="Z2811">
            <v>1</v>
          </cell>
          <cell r="AA2811">
            <v>1</v>
          </cell>
          <cell r="AB2811" t="str">
            <v>Carnivore</v>
          </cell>
          <cell r="AC2811" t="str">
            <v>Invertivore</v>
          </cell>
          <cell r="AD2811" t="str">
            <v>Insessorial</v>
          </cell>
          <cell r="AE2811">
            <v>-3.1</v>
          </cell>
          <cell r="AF2811">
            <v>5.91</v>
          </cell>
          <cell r="AG2811">
            <v>1.31</v>
          </cell>
          <cell r="AH2811">
            <v>17.839809240000001</v>
          </cell>
          <cell r="AI2811">
            <v>440279.03</v>
          </cell>
          <cell r="AJ2811" t="str">
            <v>Extant</v>
          </cell>
        </row>
        <row r="2812">
          <cell r="A2812" t="str">
            <v>Campephaga petiti</v>
          </cell>
          <cell r="B2812" t="str">
            <v>Campephagidae</v>
          </cell>
          <cell r="C2812" t="str">
            <v>Passeriformes</v>
          </cell>
          <cell r="D2812">
            <v>8</v>
          </cell>
          <cell r="E2812">
            <v>2</v>
          </cell>
          <cell r="F2812">
            <v>6</v>
          </cell>
          <cell r="G2812">
            <v>0</v>
          </cell>
          <cell r="H2812">
            <v>4</v>
          </cell>
          <cell r="I2812">
            <v>17.899999999999999</v>
          </cell>
          <cell r="J2812">
            <v>10.3</v>
          </cell>
          <cell r="K2812">
            <v>5.9</v>
          </cell>
          <cell r="L2812">
            <v>5.3</v>
          </cell>
          <cell r="M2812">
            <v>19</v>
          </cell>
          <cell r="N2812">
            <v>95.5</v>
          </cell>
          <cell r="O2812">
            <v>21.9</v>
          </cell>
          <cell r="P2812">
            <v>73.7</v>
          </cell>
          <cell r="Q2812">
            <v>22.9</v>
          </cell>
          <cell r="R2812">
            <v>82.9</v>
          </cell>
          <cell r="S2812">
            <v>31.34</v>
          </cell>
          <cell r="T2812" t="str">
            <v>Dunning</v>
          </cell>
          <cell r="U2812" t="str">
            <v>NA</v>
          </cell>
          <cell r="V2812" t="str">
            <v>NO</v>
          </cell>
          <cell r="W2812" t="str">
            <v>NA</v>
          </cell>
          <cell r="X2812" t="str">
            <v>NA</v>
          </cell>
          <cell r="Y2812" t="str">
            <v>Forest</v>
          </cell>
          <cell r="Z2812">
            <v>1</v>
          </cell>
          <cell r="AA2812">
            <v>1</v>
          </cell>
          <cell r="AB2812" t="str">
            <v>Carnivore</v>
          </cell>
          <cell r="AC2812" t="str">
            <v>Invertivore</v>
          </cell>
          <cell r="AD2812" t="str">
            <v>Insessorial</v>
          </cell>
          <cell r="AE2812">
            <v>-8.9</v>
          </cell>
          <cell r="AF2812">
            <v>8.15</v>
          </cell>
          <cell r="AG2812">
            <v>-0.86</v>
          </cell>
          <cell r="AH2812">
            <v>15.23016937</v>
          </cell>
          <cell r="AI2812">
            <v>508880.65</v>
          </cell>
          <cell r="AJ2812" t="str">
            <v>Extant</v>
          </cell>
        </row>
        <row r="2813">
          <cell r="A2813" t="str">
            <v>Campephaga phoenicea</v>
          </cell>
          <cell r="B2813" t="str">
            <v>Campephagidae</v>
          </cell>
          <cell r="C2813" t="str">
            <v>Passeriformes</v>
          </cell>
          <cell r="D2813">
            <v>11</v>
          </cell>
          <cell r="E2813">
            <v>2</v>
          </cell>
          <cell r="F2813">
            <v>9</v>
          </cell>
          <cell r="G2813">
            <v>0</v>
          </cell>
          <cell r="H2813">
            <v>4</v>
          </cell>
          <cell r="I2813">
            <v>18.600000000000001</v>
          </cell>
          <cell r="J2813">
            <v>11</v>
          </cell>
          <cell r="K2813">
            <v>6.4</v>
          </cell>
          <cell r="L2813">
            <v>5.5</v>
          </cell>
          <cell r="M2813">
            <v>19.7</v>
          </cell>
          <cell r="N2813">
            <v>97.5</v>
          </cell>
          <cell r="O2813">
            <v>21.5</v>
          </cell>
          <cell r="P2813">
            <v>76.2</v>
          </cell>
          <cell r="Q2813">
            <v>22</v>
          </cell>
          <cell r="R2813">
            <v>85.5</v>
          </cell>
          <cell r="S2813">
            <v>27.1</v>
          </cell>
          <cell r="T2813" t="str">
            <v>Dunning</v>
          </cell>
          <cell r="U2813" t="str">
            <v>NA</v>
          </cell>
          <cell r="V2813" t="str">
            <v>NO</v>
          </cell>
          <cell r="W2813" t="str">
            <v>NA</v>
          </cell>
          <cell r="X2813" t="str">
            <v>NA</v>
          </cell>
          <cell r="Y2813" t="str">
            <v>Woodland</v>
          </cell>
          <cell r="Z2813">
            <v>2</v>
          </cell>
          <cell r="AA2813">
            <v>1</v>
          </cell>
          <cell r="AB2813" t="str">
            <v>Carnivore</v>
          </cell>
          <cell r="AC2813" t="str">
            <v>Invertivore</v>
          </cell>
          <cell r="AD2813" t="str">
            <v>Insessorial</v>
          </cell>
          <cell r="AE2813">
            <v>-0.42</v>
          </cell>
          <cell r="AF2813">
            <v>16.09</v>
          </cell>
          <cell r="AG2813">
            <v>8.31</v>
          </cell>
          <cell r="AH2813">
            <v>15.574543350000001</v>
          </cell>
          <cell r="AI2813">
            <v>4733993.8</v>
          </cell>
          <cell r="AJ2813" t="str">
            <v>Extant</v>
          </cell>
        </row>
        <row r="2814">
          <cell r="A2814" t="str">
            <v>Campephaga quiscalina</v>
          </cell>
          <cell r="B2814" t="str">
            <v>Campephagidae</v>
          </cell>
          <cell r="C2814" t="str">
            <v>Passeriformes</v>
          </cell>
          <cell r="D2814">
            <v>10</v>
          </cell>
          <cell r="E2814">
            <v>2</v>
          </cell>
          <cell r="F2814">
            <v>8</v>
          </cell>
          <cell r="G2814">
            <v>0</v>
          </cell>
          <cell r="H2814">
            <v>4</v>
          </cell>
          <cell r="I2814">
            <v>19.8</v>
          </cell>
          <cell r="J2814">
            <v>11.9</v>
          </cell>
          <cell r="K2814">
            <v>6.7</v>
          </cell>
          <cell r="L2814">
            <v>5.8</v>
          </cell>
          <cell r="M2814">
            <v>19.2</v>
          </cell>
          <cell r="N2814">
            <v>97.7</v>
          </cell>
          <cell r="O2814">
            <v>20.6</v>
          </cell>
          <cell r="P2814">
            <v>77.5</v>
          </cell>
          <cell r="Q2814">
            <v>21</v>
          </cell>
          <cell r="R2814">
            <v>89.4</v>
          </cell>
          <cell r="S2814">
            <v>34.5</v>
          </cell>
          <cell r="T2814" t="str">
            <v>Dunning</v>
          </cell>
          <cell r="U2814" t="str">
            <v>NA</v>
          </cell>
          <cell r="V2814" t="str">
            <v>NO</v>
          </cell>
          <cell r="W2814" t="str">
            <v>NA</v>
          </cell>
          <cell r="X2814" t="str">
            <v>NA</v>
          </cell>
          <cell r="Y2814" t="str">
            <v>Forest</v>
          </cell>
          <cell r="Z2814">
            <v>1</v>
          </cell>
          <cell r="AA2814">
            <v>1</v>
          </cell>
          <cell r="AB2814" t="str">
            <v>Carnivore</v>
          </cell>
          <cell r="AC2814" t="str">
            <v>Invertivore</v>
          </cell>
          <cell r="AD2814" t="str">
            <v>Insessorial</v>
          </cell>
          <cell r="AE2814">
            <v>-14.28</v>
          </cell>
          <cell r="AF2814">
            <v>10.28</v>
          </cell>
          <cell r="AG2814">
            <v>-1.94</v>
          </cell>
          <cell r="AH2814">
            <v>19.93645875</v>
          </cell>
          <cell r="AI2814">
            <v>1373914.13</v>
          </cell>
          <cell r="AJ2814" t="str">
            <v>Extant</v>
          </cell>
        </row>
        <row r="2815">
          <cell r="A2815" t="str">
            <v>Campochaera sloetii</v>
          </cell>
          <cell r="B2815" t="str">
            <v>Campephagidae</v>
          </cell>
          <cell r="C2815" t="str">
            <v>Passeriformes</v>
          </cell>
          <cell r="D2815">
            <v>11</v>
          </cell>
          <cell r="E2815">
            <v>2</v>
          </cell>
          <cell r="F2815">
            <v>9</v>
          </cell>
          <cell r="G2815">
            <v>0</v>
          </cell>
          <cell r="H2815">
            <v>4</v>
          </cell>
          <cell r="I2815">
            <v>15.6</v>
          </cell>
          <cell r="J2815">
            <v>7.4</v>
          </cell>
          <cell r="K2815">
            <v>5.3</v>
          </cell>
          <cell r="L2815">
            <v>5</v>
          </cell>
          <cell r="M2815">
            <v>20.2</v>
          </cell>
          <cell r="N2815">
            <v>105.1</v>
          </cell>
          <cell r="O2815">
            <v>32.1</v>
          </cell>
          <cell r="P2815">
            <v>72.400000000000006</v>
          </cell>
          <cell r="Q2815">
            <v>30.7</v>
          </cell>
          <cell r="R2815">
            <v>87</v>
          </cell>
          <cell r="S2815">
            <v>41</v>
          </cell>
          <cell r="T2815" t="str">
            <v>Dunning</v>
          </cell>
          <cell r="U2815" t="str">
            <v>NA</v>
          </cell>
          <cell r="V2815" t="str">
            <v>NO</v>
          </cell>
          <cell r="W2815" t="str">
            <v>NA</v>
          </cell>
          <cell r="X2815" t="str">
            <v>NA</v>
          </cell>
          <cell r="Y2815" t="str">
            <v>Forest</v>
          </cell>
          <cell r="Z2815">
            <v>1</v>
          </cell>
          <cell r="AA2815">
            <v>1</v>
          </cell>
          <cell r="AB2815" t="str">
            <v>Herbivore</v>
          </cell>
          <cell r="AC2815" t="str">
            <v>Frugivore</v>
          </cell>
          <cell r="AD2815" t="str">
            <v>Insessorial</v>
          </cell>
          <cell r="AE2815">
            <v>-9.65</v>
          </cell>
          <cell r="AF2815">
            <v>-1.17</v>
          </cell>
          <cell r="AG2815">
            <v>-4.55</v>
          </cell>
          <cell r="AH2815">
            <v>140.46518090000001</v>
          </cell>
          <cell r="AI2815">
            <v>229861.84</v>
          </cell>
          <cell r="AJ2815" t="str">
            <v>Extant</v>
          </cell>
        </row>
        <row r="2816">
          <cell r="A2816" t="str">
            <v>Coracina abbotti</v>
          </cell>
          <cell r="B2816" t="str">
            <v>Campephagidae</v>
          </cell>
          <cell r="C2816" t="str">
            <v>Passeriformes</v>
          </cell>
          <cell r="D2816">
            <v>9</v>
          </cell>
          <cell r="E2816">
            <v>2</v>
          </cell>
          <cell r="F2816">
            <v>7</v>
          </cell>
          <cell r="G2816">
            <v>0</v>
          </cell>
          <cell r="H2816">
            <v>4</v>
          </cell>
          <cell r="I2816">
            <v>24.6</v>
          </cell>
          <cell r="J2816">
            <v>14.6</v>
          </cell>
          <cell r="K2816">
            <v>7.3</v>
          </cell>
          <cell r="L2816">
            <v>7.2</v>
          </cell>
          <cell r="M2816">
            <v>26.2</v>
          </cell>
          <cell r="N2816">
            <v>110.1</v>
          </cell>
          <cell r="O2816">
            <v>25.6</v>
          </cell>
          <cell r="P2816">
            <v>84.5</v>
          </cell>
          <cell r="Q2816">
            <v>23.2</v>
          </cell>
          <cell r="R2816">
            <v>90.5</v>
          </cell>
          <cell r="S2816">
            <v>67.959999999999994</v>
          </cell>
          <cell r="T2816" t="str">
            <v>EltonTraits_GenAvg</v>
          </cell>
          <cell r="U2816" t="str">
            <v>NA</v>
          </cell>
          <cell r="V2816" t="str">
            <v>NO</v>
          </cell>
          <cell r="W2816" t="str">
            <v>NA</v>
          </cell>
          <cell r="X2816" t="str">
            <v>NA</v>
          </cell>
          <cell r="Y2816" t="str">
            <v>Forest</v>
          </cell>
          <cell r="Z2816">
            <v>1</v>
          </cell>
          <cell r="AA2816">
            <v>1</v>
          </cell>
          <cell r="AB2816" t="str">
            <v>Carnivore</v>
          </cell>
          <cell r="AC2816" t="str">
            <v>Invertivore</v>
          </cell>
          <cell r="AD2816" t="str">
            <v>Insessorial</v>
          </cell>
          <cell r="AE2816">
            <v>-3.91</v>
          </cell>
          <cell r="AF2816">
            <v>1.2</v>
          </cell>
          <cell r="AG2816">
            <v>-1.95</v>
          </cell>
          <cell r="AH2816">
            <v>120.4305569</v>
          </cell>
          <cell r="AI2816">
            <v>28181.39</v>
          </cell>
          <cell r="AJ2816" t="str">
            <v>Extant</v>
          </cell>
        </row>
        <row r="2817">
          <cell r="A2817" t="str">
            <v>Coracina analis</v>
          </cell>
          <cell r="B2817" t="str">
            <v>Campephagidae</v>
          </cell>
          <cell r="C2817" t="str">
            <v>Passeriformes</v>
          </cell>
          <cell r="D2817">
            <v>10</v>
          </cell>
          <cell r="E2817">
            <v>2</v>
          </cell>
          <cell r="F2817">
            <v>8</v>
          </cell>
          <cell r="G2817">
            <v>0</v>
          </cell>
          <cell r="H2817">
            <v>4</v>
          </cell>
          <cell r="I2817">
            <v>29.1</v>
          </cell>
          <cell r="J2817">
            <v>15.3</v>
          </cell>
          <cell r="K2817">
            <v>8.6</v>
          </cell>
          <cell r="L2817">
            <v>11.3</v>
          </cell>
          <cell r="M2817">
            <v>30.8</v>
          </cell>
          <cell r="N2817">
            <v>140.80000000000001</v>
          </cell>
          <cell r="O2817">
            <v>35</v>
          </cell>
          <cell r="P2817">
            <v>105.8</v>
          </cell>
          <cell r="Q2817">
            <v>24.8</v>
          </cell>
          <cell r="R2817">
            <v>119.9</v>
          </cell>
          <cell r="S2817">
            <v>82.4</v>
          </cell>
          <cell r="T2817" t="str">
            <v>Dunning</v>
          </cell>
          <cell r="U2817" t="str">
            <v>NA</v>
          </cell>
          <cell r="V2817" t="str">
            <v>NO</v>
          </cell>
          <cell r="W2817" t="str">
            <v>NA</v>
          </cell>
          <cell r="X2817" t="str">
            <v>NA</v>
          </cell>
          <cell r="Y2817" t="str">
            <v>Forest</v>
          </cell>
          <cell r="Z2817">
            <v>1</v>
          </cell>
          <cell r="AA2817">
            <v>1</v>
          </cell>
          <cell r="AB2817" t="str">
            <v>Carnivore</v>
          </cell>
          <cell r="AC2817" t="str">
            <v>Invertivore</v>
          </cell>
          <cell r="AD2817" t="str">
            <v>Insessorial</v>
          </cell>
          <cell r="AE2817">
            <v>-22.64</v>
          </cell>
          <cell r="AF2817">
            <v>-20.440000000000001</v>
          </cell>
          <cell r="AG2817">
            <v>-21.57</v>
          </cell>
          <cell r="AH2817">
            <v>165.8744926</v>
          </cell>
          <cell r="AI2817">
            <v>5155.8100000000004</v>
          </cell>
          <cell r="AJ2817" t="str">
            <v>Extant</v>
          </cell>
        </row>
        <row r="2818">
          <cell r="A2818" t="str">
            <v>Coracina atriceps</v>
          </cell>
          <cell r="B2818" t="str">
            <v>Campephagidae</v>
          </cell>
          <cell r="C2818" t="str">
            <v>Passeriformes</v>
          </cell>
          <cell r="D2818">
            <v>9</v>
          </cell>
          <cell r="E2818">
            <v>2</v>
          </cell>
          <cell r="F2818">
            <v>7</v>
          </cell>
          <cell r="G2818">
            <v>0</v>
          </cell>
          <cell r="H2818">
            <v>4</v>
          </cell>
          <cell r="I2818">
            <v>34.700000000000003</v>
          </cell>
          <cell r="J2818">
            <v>20.2</v>
          </cell>
          <cell r="K2818">
            <v>12.1</v>
          </cell>
          <cell r="L2818">
            <v>12.4</v>
          </cell>
          <cell r="M2818">
            <v>26</v>
          </cell>
          <cell r="N2818">
            <v>159.69999999999999</v>
          </cell>
          <cell r="O2818">
            <v>46</v>
          </cell>
          <cell r="P2818">
            <v>112.9</v>
          </cell>
          <cell r="Q2818">
            <v>28.9</v>
          </cell>
          <cell r="R2818">
            <v>127.9</v>
          </cell>
          <cell r="S2818">
            <v>139</v>
          </cell>
          <cell r="T2818" t="str">
            <v>Dunning</v>
          </cell>
          <cell r="U2818" t="str">
            <v>NA</v>
          </cell>
          <cell r="V2818" t="str">
            <v>NO</v>
          </cell>
          <cell r="W2818" t="str">
            <v>NA</v>
          </cell>
          <cell r="X2818" t="str">
            <v>NA</v>
          </cell>
          <cell r="Y2818" t="str">
            <v>Forest</v>
          </cell>
          <cell r="Z2818">
            <v>1</v>
          </cell>
          <cell r="AA2818">
            <v>1</v>
          </cell>
          <cell r="AB2818" t="str">
            <v>Carnivore</v>
          </cell>
          <cell r="AC2818" t="str">
            <v>Invertivore</v>
          </cell>
          <cell r="AD2818" t="str">
            <v>Insessorial</v>
          </cell>
          <cell r="AE2818">
            <v>-3.88</v>
          </cell>
          <cell r="AF2818">
            <v>2.23</v>
          </cell>
          <cell r="AG2818">
            <v>-1.18</v>
          </cell>
          <cell r="AH2818">
            <v>128.6305716</v>
          </cell>
          <cell r="AI2818">
            <v>39084.46</v>
          </cell>
          <cell r="AJ2818" t="str">
            <v>Extant</v>
          </cell>
        </row>
        <row r="2819">
          <cell r="A2819" t="str">
            <v>Coracina azurea</v>
          </cell>
          <cell r="B2819" t="str">
            <v>Campephagidae</v>
          </cell>
          <cell r="C2819" t="str">
            <v>Passeriformes</v>
          </cell>
          <cell r="D2819">
            <v>9</v>
          </cell>
          <cell r="E2819">
            <v>2</v>
          </cell>
          <cell r="F2819">
            <v>7</v>
          </cell>
          <cell r="G2819">
            <v>0</v>
          </cell>
          <cell r="H2819">
            <v>4</v>
          </cell>
          <cell r="I2819">
            <v>21.5</v>
          </cell>
          <cell r="J2819">
            <v>11</v>
          </cell>
          <cell r="K2819">
            <v>7.2</v>
          </cell>
          <cell r="L2819">
            <v>6.5</v>
          </cell>
          <cell r="M2819">
            <v>20.9</v>
          </cell>
          <cell r="N2819">
            <v>106.1</v>
          </cell>
          <cell r="O2819">
            <v>23.4</v>
          </cell>
          <cell r="P2819">
            <v>82.4</v>
          </cell>
          <cell r="Q2819">
            <v>22.1</v>
          </cell>
          <cell r="R2819">
            <v>73.400000000000006</v>
          </cell>
          <cell r="S2819">
            <v>46.1</v>
          </cell>
          <cell r="T2819" t="str">
            <v>Dunning</v>
          </cell>
          <cell r="U2819" t="str">
            <v>NA</v>
          </cell>
          <cell r="V2819" t="str">
            <v>NO</v>
          </cell>
          <cell r="W2819" t="str">
            <v>NA</v>
          </cell>
          <cell r="X2819" t="str">
            <v>NA</v>
          </cell>
          <cell r="Y2819" t="str">
            <v>Forest</v>
          </cell>
          <cell r="Z2819">
            <v>1</v>
          </cell>
          <cell r="AA2819">
            <v>1</v>
          </cell>
          <cell r="AB2819" t="str">
            <v>Carnivore</v>
          </cell>
          <cell r="AC2819" t="str">
            <v>Invertivore</v>
          </cell>
          <cell r="AD2819" t="str">
            <v>Insessorial</v>
          </cell>
          <cell r="AE2819">
            <v>-5.9</v>
          </cell>
          <cell r="AF2819">
            <v>8.56</v>
          </cell>
          <cell r="AG2819">
            <v>2.64</v>
          </cell>
          <cell r="AH2819">
            <v>10.66915302</v>
          </cell>
          <cell r="AI2819">
            <v>1644557.76</v>
          </cell>
          <cell r="AJ2819" t="str">
            <v>Extant</v>
          </cell>
        </row>
        <row r="2820">
          <cell r="A2820" t="str">
            <v>Coracina bicolor</v>
          </cell>
          <cell r="B2820" t="str">
            <v>Campephagidae</v>
          </cell>
          <cell r="C2820" t="str">
            <v>Passeriformes</v>
          </cell>
          <cell r="D2820">
            <v>10</v>
          </cell>
          <cell r="E2820">
            <v>1</v>
          </cell>
          <cell r="F2820">
            <v>7</v>
          </cell>
          <cell r="G2820">
            <v>2</v>
          </cell>
          <cell r="H2820">
            <v>4</v>
          </cell>
          <cell r="I2820">
            <v>32</v>
          </cell>
          <cell r="J2820">
            <v>20.2</v>
          </cell>
          <cell r="K2820">
            <v>12.1</v>
          </cell>
          <cell r="L2820">
            <v>10.9</v>
          </cell>
          <cell r="M2820">
            <v>26.8</v>
          </cell>
          <cell r="N2820">
            <v>169.5</v>
          </cell>
          <cell r="O2820">
            <v>53</v>
          </cell>
          <cell r="P2820">
            <v>116.5</v>
          </cell>
          <cell r="Q2820">
            <v>31.2</v>
          </cell>
          <cell r="R2820">
            <v>114.9</v>
          </cell>
          <cell r="S2820">
            <v>101</v>
          </cell>
          <cell r="T2820" t="str">
            <v>Inferred</v>
          </cell>
          <cell r="U2820" t="str">
            <v>NA</v>
          </cell>
          <cell r="V2820" t="str">
            <v>YES</v>
          </cell>
          <cell r="W2820" t="str">
            <v>Body Mass</v>
          </cell>
          <cell r="X2820" t="str">
            <v>Coracina longicauda</v>
          </cell>
          <cell r="Y2820" t="str">
            <v>Forest</v>
          </cell>
          <cell r="Z2820">
            <v>2</v>
          </cell>
          <cell r="AA2820">
            <v>1</v>
          </cell>
          <cell r="AB2820" t="str">
            <v>Carnivore</v>
          </cell>
          <cell r="AC2820" t="str">
            <v>Invertivore</v>
          </cell>
          <cell r="AD2820" t="str">
            <v>Insessorial</v>
          </cell>
          <cell r="AE2820">
            <v>-6.5</v>
          </cell>
          <cell r="AF2820">
            <v>3.74</v>
          </cell>
          <cell r="AG2820">
            <v>-2.13</v>
          </cell>
          <cell r="AH2820">
            <v>121.0735315</v>
          </cell>
          <cell r="AI2820">
            <v>142589.21</v>
          </cell>
          <cell r="AJ2820" t="str">
            <v>Extant</v>
          </cell>
        </row>
        <row r="2821">
          <cell r="A2821" t="str">
            <v>Coracina boyeri</v>
          </cell>
          <cell r="B2821" t="str">
            <v>Campephagidae</v>
          </cell>
          <cell r="C2821" t="str">
            <v>Passeriformes</v>
          </cell>
          <cell r="D2821">
            <v>10</v>
          </cell>
          <cell r="E2821">
            <v>2</v>
          </cell>
          <cell r="F2821">
            <v>8</v>
          </cell>
          <cell r="G2821">
            <v>0</v>
          </cell>
          <cell r="H2821">
            <v>4</v>
          </cell>
          <cell r="I2821">
            <v>22.7</v>
          </cell>
          <cell r="J2821">
            <v>12.8</v>
          </cell>
          <cell r="K2821">
            <v>7.7</v>
          </cell>
          <cell r="L2821">
            <v>8</v>
          </cell>
          <cell r="M2821">
            <v>22.3</v>
          </cell>
          <cell r="N2821">
            <v>126.9</v>
          </cell>
          <cell r="O2821">
            <v>34.799999999999997</v>
          </cell>
          <cell r="P2821">
            <v>92.1</v>
          </cell>
          <cell r="Q2821">
            <v>27.4</v>
          </cell>
          <cell r="R2821">
            <v>91</v>
          </cell>
          <cell r="S2821">
            <v>66.400000000000006</v>
          </cell>
          <cell r="T2821" t="str">
            <v>Dunning</v>
          </cell>
          <cell r="U2821" t="str">
            <v>NA</v>
          </cell>
          <cell r="V2821" t="str">
            <v>NO</v>
          </cell>
          <cell r="W2821" t="str">
            <v>NA</v>
          </cell>
          <cell r="X2821" t="str">
            <v>NA</v>
          </cell>
          <cell r="Y2821" t="str">
            <v>Forest</v>
          </cell>
          <cell r="Z2821">
            <v>1</v>
          </cell>
          <cell r="AA2821">
            <v>1</v>
          </cell>
          <cell r="AB2821" t="str">
            <v>Herbivore</v>
          </cell>
          <cell r="AC2821" t="str">
            <v>Frugivore</v>
          </cell>
          <cell r="AD2821" t="str">
            <v>Insessorial</v>
          </cell>
          <cell r="AE2821">
            <v>-10.7</v>
          </cell>
          <cell r="AF2821">
            <v>-0.34</v>
          </cell>
          <cell r="AG2821">
            <v>-5.36</v>
          </cell>
          <cell r="AH2821">
            <v>141.07798159999999</v>
          </cell>
          <cell r="AI2821">
            <v>604477.42000000004</v>
          </cell>
          <cell r="AJ2821" t="str">
            <v>Extant</v>
          </cell>
        </row>
        <row r="2822">
          <cell r="A2822" t="str">
            <v>Coracina caeruleogrisea</v>
          </cell>
          <cell r="B2822" t="str">
            <v>Campephagidae</v>
          </cell>
          <cell r="C2822" t="str">
            <v>Passeriformes</v>
          </cell>
          <cell r="D2822">
            <v>9</v>
          </cell>
          <cell r="E2822">
            <v>2</v>
          </cell>
          <cell r="F2822">
            <v>7</v>
          </cell>
          <cell r="G2822">
            <v>0</v>
          </cell>
          <cell r="H2822">
            <v>4</v>
          </cell>
          <cell r="I2822">
            <v>41.6</v>
          </cell>
          <cell r="J2822">
            <v>25.9</v>
          </cell>
          <cell r="K2822">
            <v>15.2</v>
          </cell>
          <cell r="L2822">
            <v>14.7</v>
          </cell>
          <cell r="M2822">
            <v>30.2</v>
          </cell>
          <cell r="N2822">
            <v>164.9</v>
          </cell>
          <cell r="O2822">
            <v>37.700000000000003</v>
          </cell>
          <cell r="P2822">
            <v>125.8</v>
          </cell>
          <cell r="Q2822">
            <v>23</v>
          </cell>
          <cell r="R2822">
            <v>138.30000000000001</v>
          </cell>
          <cell r="S2822">
            <v>138.16999999999999</v>
          </cell>
          <cell r="T2822" t="str">
            <v>Dunning</v>
          </cell>
          <cell r="U2822" t="str">
            <v>NA</v>
          </cell>
          <cell r="V2822" t="str">
            <v>NO</v>
          </cell>
          <cell r="W2822" t="str">
            <v>NA</v>
          </cell>
          <cell r="X2822" t="str">
            <v>NA</v>
          </cell>
          <cell r="Y2822" t="str">
            <v>Forest</v>
          </cell>
          <cell r="Z2822">
            <v>1</v>
          </cell>
          <cell r="AA2822">
            <v>1</v>
          </cell>
          <cell r="AB2822" t="str">
            <v>Carnivore</v>
          </cell>
          <cell r="AC2822" t="str">
            <v>Invertivore</v>
          </cell>
          <cell r="AD2822" t="str">
            <v>Insessorial</v>
          </cell>
          <cell r="AE2822">
            <v>-10.64</v>
          </cell>
          <cell r="AF2822">
            <v>1.47</v>
          </cell>
          <cell r="AG2822">
            <v>-5.12</v>
          </cell>
          <cell r="AH2822">
            <v>140.98542190000001</v>
          </cell>
          <cell r="AI2822">
            <v>404850.4</v>
          </cell>
          <cell r="AJ2822" t="str">
            <v>Extant</v>
          </cell>
        </row>
        <row r="2823">
          <cell r="A2823" t="str">
            <v>Coracina caesia</v>
          </cell>
          <cell r="B2823" t="str">
            <v>Campephagidae</v>
          </cell>
          <cell r="C2823" t="str">
            <v>Passeriformes</v>
          </cell>
          <cell r="D2823">
            <v>11</v>
          </cell>
          <cell r="E2823">
            <v>2</v>
          </cell>
          <cell r="F2823">
            <v>9</v>
          </cell>
          <cell r="G2823">
            <v>0</v>
          </cell>
          <cell r="H2823">
            <v>4</v>
          </cell>
          <cell r="I2823">
            <v>22.1</v>
          </cell>
          <cell r="J2823">
            <v>13.2</v>
          </cell>
          <cell r="K2823">
            <v>8.1</v>
          </cell>
          <cell r="L2823">
            <v>7</v>
          </cell>
          <cell r="M2823">
            <v>23.8</v>
          </cell>
          <cell r="N2823">
            <v>120.6</v>
          </cell>
          <cell r="O2823">
            <v>28.4</v>
          </cell>
          <cell r="P2823">
            <v>91.5</v>
          </cell>
          <cell r="Q2823">
            <v>23.7</v>
          </cell>
          <cell r="R2823">
            <v>116.2</v>
          </cell>
          <cell r="S2823">
            <v>47.29</v>
          </cell>
          <cell r="T2823" t="str">
            <v>Dunning</v>
          </cell>
          <cell r="U2823" t="str">
            <v>NA</v>
          </cell>
          <cell r="V2823" t="str">
            <v>NO</v>
          </cell>
          <cell r="W2823" t="str">
            <v>NA</v>
          </cell>
          <cell r="X2823" t="str">
            <v>NA</v>
          </cell>
          <cell r="Y2823" t="str">
            <v>Forest</v>
          </cell>
          <cell r="Z2823">
            <v>1</v>
          </cell>
          <cell r="AA2823">
            <v>1</v>
          </cell>
          <cell r="AB2823" t="str">
            <v>Carnivore</v>
          </cell>
          <cell r="AC2823" t="str">
            <v>Invertivore</v>
          </cell>
          <cell r="AD2823" t="str">
            <v>Insessorial</v>
          </cell>
          <cell r="AE2823">
            <v>-34.840000000000003</v>
          </cell>
          <cell r="AF2823">
            <v>10.029999999999999</v>
          </cell>
          <cell r="AG2823">
            <v>-7.94</v>
          </cell>
          <cell r="AH2823">
            <v>32.274362570000001</v>
          </cell>
          <cell r="AI2823">
            <v>905645.62</v>
          </cell>
          <cell r="AJ2823" t="str">
            <v>Extant</v>
          </cell>
        </row>
        <row r="2824">
          <cell r="A2824" t="str">
            <v>Coracina caledonica</v>
          </cell>
          <cell r="B2824" t="str">
            <v>Campephagidae</v>
          </cell>
          <cell r="C2824" t="str">
            <v>Passeriformes</v>
          </cell>
          <cell r="D2824">
            <v>20</v>
          </cell>
          <cell r="E2824">
            <v>4</v>
          </cell>
          <cell r="F2824">
            <v>16</v>
          </cell>
          <cell r="G2824">
            <v>0</v>
          </cell>
          <cell r="H2824">
            <v>8</v>
          </cell>
          <cell r="I2824">
            <v>38.5</v>
          </cell>
          <cell r="J2824">
            <v>22.4</v>
          </cell>
          <cell r="K2824">
            <v>14</v>
          </cell>
          <cell r="L2824">
            <v>14.2</v>
          </cell>
          <cell r="M2824">
            <v>31.7</v>
          </cell>
          <cell r="N2824">
            <v>185.3</v>
          </cell>
          <cell r="O2824">
            <v>48.6</v>
          </cell>
          <cell r="P2824">
            <v>136.69999999999999</v>
          </cell>
          <cell r="Q2824">
            <v>26.2</v>
          </cell>
          <cell r="R2824">
            <v>146.69999999999999</v>
          </cell>
          <cell r="S2824">
            <v>140</v>
          </cell>
          <cell r="T2824" t="str">
            <v>Dunning</v>
          </cell>
          <cell r="U2824" t="str">
            <v>NA</v>
          </cell>
          <cell r="V2824" t="str">
            <v>NO</v>
          </cell>
          <cell r="W2824" t="str">
            <v>NA</v>
          </cell>
          <cell r="X2824" t="str">
            <v>NA</v>
          </cell>
          <cell r="Y2824" t="str">
            <v>Forest</v>
          </cell>
          <cell r="Z2824">
            <v>1</v>
          </cell>
          <cell r="AA2824">
            <v>1</v>
          </cell>
          <cell r="AB2824" t="str">
            <v>Carnivore</v>
          </cell>
          <cell r="AC2824" t="str">
            <v>Invertivore</v>
          </cell>
          <cell r="AD2824" t="str">
            <v>Insessorial</v>
          </cell>
          <cell r="AE2824">
            <v>-22.71</v>
          </cell>
          <cell r="AF2824">
            <v>-4.3600000000000003</v>
          </cell>
          <cell r="AG2824">
            <v>-14.12</v>
          </cell>
          <cell r="AH2824">
            <v>162.05960719999999</v>
          </cell>
          <cell r="AI2824">
            <v>48876.44</v>
          </cell>
          <cell r="AJ2824" t="str">
            <v>Extant</v>
          </cell>
        </row>
        <row r="2825">
          <cell r="A2825" t="str">
            <v>Coracina ceramensis</v>
          </cell>
          <cell r="B2825" t="str">
            <v>Campephagidae</v>
          </cell>
          <cell r="C2825" t="str">
            <v>Passeriformes</v>
          </cell>
          <cell r="D2825">
            <v>6</v>
          </cell>
          <cell r="E2825">
            <v>0</v>
          </cell>
          <cell r="F2825">
            <v>6</v>
          </cell>
          <cell r="G2825">
            <v>0</v>
          </cell>
          <cell r="H2825">
            <v>2</v>
          </cell>
          <cell r="I2825">
            <v>23.1</v>
          </cell>
          <cell r="J2825">
            <v>13.7</v>
          </cell>
          <cell r="K2825">
            <v>6.7</v>
          </cell>
          <cell r="L2825">
            <v>6.7</v>
          </cell>
          <cell r="M2825">
            <v>22.9</v>
          </cell>
          <cell r="N2825">
            <v>108.7</v>
          </cell>
          <cell r="O2825">
            <v>29.7</v>
          </cell>
          <cell r="P2825">
            <v>79</v>
          </cell>
          <cell r="Q2825">
            <v>27.3</v>
          </cell>
          <cell r="R2825">
            <v>74.8</v>
          </cell>
          <cell r="S2825">
            <v>47.9</v>
          </cell>
          <cell r="T2825" t="str">
            <v>Dunning</v>
          </cell>
          <cell r="U2825" t="str">
            <v>NA</v>
          </cell>
          <cell r="V2825" t="str">
            <v>NO</v>
          </cell>
          <cell r="W2825" t="str">
            <v>NA</v>
          </cell>
          <cell r="X2825" t="str">
            <v>NA</v>
          </cell>
          <cell r="Y2825" t="str">
            <v>Forest</v>
          </cell>
          <cell r="Z2825">
            <v>1</v>
          </cell>
          <cell r="AA2825">
            <v>1</v>
          </cell>
          <cell r="AB2825" t="str">
            <v>Carnivore</v>
          </cell>
          <cell r="AC2825" t="str">
            <v>Invertivore</v>
          </cell>
          <cell r="AD2825" t="str">
            <v>Insessorial</v>
          </cell>
          <cell r="AE2825">
            <v>-3.88</v>
          </cell>
          <cell r="AF2825">
            <v>-1.33</v>
          </cell>
          <cell r="AG2825">
            <v>-3.12</v>
          </cell>
          <cell r="AH2825">
            <v>128.4540762</v>
          </cell>
          <cell r="AI2825">
            <v>28618.49</v>
          </cell>
          <cell r="AJ2825" t="str">
            <v>Extant</v>
          </cell>
        </row>
        <row r="2826">
          <cell r="A2826" t="str">
            <v>Coracina cinerea</v>
          </cell>
          <cell r="B2826" t="str">
            <v>Campephagidae</v>
          </cell>
          <cell r="C2826" t="str">
            <v>Passeriformes</v>
          </cell>
          <cell r="D2826">
            <v>14</v>
          </cell>
          <cell r="E2826">
            <v>4</v>
          </cell>
          <cell r="F2826">
            <v>10</v>
          </cell>
          <cell r="G2826">
            <v>0</v>
          </cell>
          <cell r="H2826">
            <v>8</v>
          </cell>
          <cell r="I2826">
            <v>21.5</v>
          </cell>
          <cell r="J2826">
            <v>12.3</v>
          </cell>
          <cell r="K2826">
            <v>7.5</v>
          </cell>
          <cell r="L2826">
            <v>6.6</v>
          </cell>
          <cell r="M2826">
            <v>23.3</v>
          </cell>
          <cell r="N2826">
            <v>104.4</v>
          </cell>
          <cell r="O2826">
            <v>25.4</v>
          </cell>
          <cell r="P2826">
            <v>79</v>
          </cell>
          <cell r="Q2826">
            <v>24.3</v>
          </cell>
          <cell r="R2826">
            <v>87.3</v>
          </cell>
          <cell r="S2826">
            <v>47.2</v>
          </cell>
          <cell r="T2826" t="str">
            <v>Dunning</v>
          </cell>
          <cell r="U2826" t="str">
            <v>NA</v>
          </cell>
          <cell r="V2826" t="str">
            <v>NO</v>
          </cell>
          <cell r="W2826" t="str">
            <v>NA</v>
          </cell>
          <cell r="X2826" t="str">
            <v>NA</v>
          </cell>
          <cell r="Y2826" t="str">
            <v>Forest</v>
          </cell>
          <cell r="Z2826">
            <v>1</v>
          </cell>
          <cell r="AA2826">
            <v>1</v>
          </cell>
          <cell r="AB2826" t="str">
            <v>Carnivore</v>
          </cell>
          <cell r="AC2826" t="str">
            <v>Invertivore</v>
          </cell>
          <cell r="AD2826" t="str">
            <v>Insessorial</v>
          </cell>
          <cell r="AE2826">
            <v>-25.61</v>
          </cell>
          <cell r="AF2826">
            <v>-11.36</v>
          </cell>
          <cell r="AG2826">
            <v>-19.5</v>
          </cell>
          <cell r="AH2826">
            <v>46.711106460000003</v>
          </cell>
          <cell r="AI2826">
            <v>417204.23</v>
          </cell>
          <cell r="AJ2826" t="str">
            <v>Extant</v>
          </cell>
        </row>
        <row r="2827">
          <cell r="A2827" t="str">
            <v>Coracina coerulescens</v>
          </cell>
          <cell r="B2827" t="str">
            <v>Campephagidae</v>
          </cell>
          <cell r="C2827" t="str">
            <v>Passeriformes</v>
          </cell>
          <cell r="D2827">
            <v>10</v>
          </cell>
          <cell r="E2827">
            <v>2</v>
          </cell>
          <cell r="F2827">
            <v>8</v>
          </cell>
          <cell r="G2827">
            <v>0</v>
          </cell>
          <cell r="H2827">
            <v>4</v>
          </cell>
          <cell r="I2827">
            <v>27.6</v>
          </cell>
          <cell r="J2827">
            <v>16.5</v>
          </cell>
          <cell r="K2827">
            <v>8.8000000000000007</v>
          </cell>
          <cell r="L2827">
            <v>8.1999999999999993</v>
          </cell>
          <cell r="M2827">
            <v>24.2</v>
          </cell>
          <cell r="N2827">
            <v>129.9</v>
          </cell>
          <cell r="O2827">
            <v>27.4</v>
          </cell>
          <cell r="P2827">
            <v>102.5</v>
          </cell>
          <cell r="Q2827">
            <v>21.1</v>
          </cell>
          <cell r="R2827">
            <v>100.8</v>
          </cell>
          <cell r="S2827">
            <v>62.84</v>
          </cell>
          <cell r="T2827" t="str">
            <v>Dunning</v>
          </cell>
          <cell r="U2827" t="str">
            <v>NA</v>
          </cell>
          <cell r="V2827" t="str">
            <v>NO</v>
          </cell>
          <cell r="W2827" t="str">
            <v>NA</v>
          </cell>
          <cell r="X2827" t="str">
            <v>NA</v>
          </cell>
          <cell r="Y2827" t="str">
            <v>Forest</v>
          </cell>
          <cell r="Z2827">
            <v>1</v>
          </cell>
          <cell r="AA2827">
            <v>1</v>
          </cell>
          <cell r="AB2827" t="str">
            <v>Carnivore</v>
          </cell>
          <cell r="AC2827" t="str">
            <v>Invertivore</v>
          </cell>
          <cell r="AD2827" t="str">
            <v>Insessorial</v>
          </cell>
          <cell r="AE2827">
            <v>12.54</v>
          </cell>
          <cell r="AF2827">
            <v>18.649999999999999</v>
          </cell>
          <cell r="AG2827">
            <v>15.81</v>
          </cell>
          <cell r="AH2827">
            <v>121.51195559999999</v>
          </cell>
          <cell r="AI2827">
            <v>84363.69</v>
          </cell>
          <cell r="AJ2827" t="str">
            <v>Extant</v>
          </cell>
        </row>
        <row r="2828">
          <cell r="A2828" t="str">
            <v>Coracina dispar</v>
          </cell>
          <cell r="B2828" t="str">
            <v>Campephagidae</v>
          </cell>
          <cell r="C2828" t="str">
            <v>Passeriformes</v>
          </cell>
          <cell r="D2828">
            <v>7</v>
          </cell>
          <cell r="E2828">
            <v>0</v>
          </cell>
          <cell r="F2828">
            <v>7</v>
          </cell>
          <cell r="G2828">
            <v>0</v>
          </cell>
          <cell r="H2828">
            <v>1</v>
          </cell>
          <cell r="I2828">
            <v>28.4</v>
          </cell>
          <cell r="J2828">
            <v>16.3</v>
          </cell>
          <cell r="K2828">
            <v>9.1</v>
          </cell>
          <cell r="L2828">
            <v>8.3000000000000007</v>
          </cell>
          <cell r="M2828">
            <v>25.7</v>
          </cell>
          <cell r="N2828">
            <v>128.9</v>
          </cell>
          <cell r="O2828">
            <v>38.799999999999997</v>
          </cell>
          <cell r="P2828">
            <v>90</v>
          </cell>
          <cell r="Q2828">
            <v>30.1</v>
          </cell>
          <cell r="R2828">
            <v>95.7</v>
          </cell>
          <cell r="S2828">
            <v>67.959999999999994</v>
          </cell>
          <cell r="T2828" t="str">
            <v>EltonTraits_GenAvg</v>
          </cell>
          <cell r="U2828" t="str">
            <v>NA</v>
          </cell>
          <cell r="V2828" t="str">
            <v>NO</v>
          </cell>
          <cell r="W2828" t="str">
            <v>NA</v>
          </cell>
          <cell r="X2828" t="str">
            <v>NA</v>
          </cell>
          <cell r="Y2828" t="str">
            <v>Forest</v>
          </cell>
          <cell r="Z2828">
            <v>1</v>
          </cell>
          <cell r="AA2828">
            <v>1</v>
          </cell>
          <cell r="AB2828" t="str">
            <v>Carnivore</v>
          </cell>
          <cell r="AC2828" t="str">
            <v>Invertivore</v>
          </cell>
          <cell r="AD2828" t="str">
            <v>Insessorial</v>
          </cell>
          <cell r="AE2828">
            <v>-7.93</v>
          </cell>
          <cell r="AF2828">
            <v>-3.92</v>
          </cell>
          <cell r="AG2828">
            <v>-6.85</v>
          </cell>
          <cell r="AH2828">
            <v>131.4836856</v>
          </cell>
          <cell r="AI2828">
            <v>4846.92</v>
          </cell>
          <cell r="AJ2828" t="str">
            <v>Extant</v>
          </cell>
        </row>
        <row r="2829">
          <cell r="A2829" t="str">
            <v>Coracina dohertyi</v>
          </cell>
          <cell r="B2829" t="str">
            <v>Campephagidae</v>
          </cell>
          <cell r="C2829" t="str">
            <v>Passeriformes</v>
          </cell>
          <cell r="D2829">
            <v>8</v>
          </cell>
          <cell r="E2829">
            <v>0</v>
          </cell>
          <cell r="F2829">
            <v>7</v>
          </cell>
          <cell r="G2829">
            <v>1</v>
          </cell>
          <cell r="H2829">
            <v>2</v>
          </cell>
          <cell r="I2829">
            <v>26.8</v>
          </cell>
          <cell r="J2829">
            <v>14.9</v>
          </cell>
          <cell r="K2829">
            <v>7.4</v>
          </cell>
          <cell r="L2829">
            <v>7.4</v>
          </cell>
          <cell r="M2829">
            <v>24.5</v>
          </cell>
          <cell r="N2829">
            <v>126.2</v>
          </cell>
          <cell r="O2829">
            <v>35.1</v>
          </cell>
          <cell r="P2829">
            <v>91.2</v>
          </cell>
          <cell r="Q2829">
            <v>27.7</v>
          </cell>
          <cell r="R2829">
            <v>91.5</v>
          </cell>
          <cell r="S2829">
            <v>67.959999999999994</v>
          </cell>
          <cell r="T2829" t="str">
            <v>EltonTraits_GenAvg</v>
          </cell>
          <cell r="U2829" t="str">
            <v>NA</v>
          </cell>
          <cell r="V2829" t="str">
            <v>NO</v>
          </cell>
          <cell r="W2829" t="str">
            <v>NA</v>
          </cell>
          <cell r="X2829" t="str">
            <v>NA</v>
          </cell>
          <cell r="Y2829" t="str">
            <v>Forest</v>
          </cell>
          <cell r="Z2829">
            <v>1</v>
          </cell>
          <cell r="AA2829">
            <v>1</v>
          </cell>
          <cell r="AB2829" t="str">
            <v>Carnivore</v>
          </cell>
          <cell r="AC2829" t="str">
            <v>Invertivore</v>
          </cell>
          <cell r="AD2829" t="str">
            <v>Insessorial</v>
          </cell>
          <cell r="AE2829">
            <v>-10.32</v>
          </cell>
          <cell r="AF2829">
            <v>-8.07</v>
          </cell>
          <cell r="AG2829">
            <v>-8.93</v>
          </cell>
          <cell r="AH2829">
            <v>119.6083465</v>
          </cell>
          <cell r="AI2829">
            <v>39073.160000000003</v>
          </cell>
          <cell r="AJ2829" t="str">
            <v>Extant</v>
          </cell>
        </row>
        <row r="2830">
          <cell r="A2830" t="str">
            <v>Coracina fimbriata</v>
          </cell>
          <cell r="B2830" t="str">
            <v>Campephagidae</v>
          </cell>
          <cell r="C2830" t="str">
            <v>Passeriformes</v>
          </cell>
          <cell r="D2830">
            <v>10</v>
          </cell>
          <cell r="E2830">
            <v>2</v>
          </cell>
          <cell r="F2830">
            <v>8</v>
          </cell>
          <cell r="G2830">
            <v>0</v>
          </cell>
          <cell r="H2830">
            <v>4</v>
          </cell>
          <cell r="I2830">
            <v>19.100000000000001</v>
          </cell>
          <cell r="J2830">
            <v>10.6</v>
          </cell>
          <cell r="K2830">
            <v>6.3</v>
          </cell>
          <cell r="L2830">
            <v>5.2</v>
          </cell>
          <cell r="M2830">
            <v>19.3</v>
          </cell>
          <cell r="N2830">
            <v>95.9</v>
          </cell>
          <cell r="O2830">
            <v>24.3</v>
          </cell>
          <cell r="P2830">
            <v>71.599999999999994</v>
          </cell>
          <cell r="Q2830">
            <v>25.3</v>
          </cell>
          <cell r="R2830">
            <v>67.099999999999994</v>
          </cell>
          <cell r="S2830">
            <v>29.3</v>
          </cell>
          <cell r="T2830" t="str">
            <v>Dunning</v>
          </cell>
          <cell r="U2830" t="str">
            <v>NA</v>
          </cell>
          <cell r="V2830" t="str">
            <v>NO</v>
          </cell>
          <cell r="W2830" t="str">
            <v>NA</v>
          </cell>
          <cell r="X2830" t="str">
            <v>NA</v>
          </cell>
          <cell r="Y2830" t="str">
            <v>Forest</v>
          </cell>
          <cell r="Z2830">
            <v>1</v>
          </cell>
          <cell r="AA2830">
            <v>1</v>
          </cell>
          <cell r="AB2830" t="str">
            <v>Carnivore</v>
          </cell>
          <cell r="AC2830" t="str">
            <v>Invertivore</v>
          </cell>
          <cell r="AD2830" t="str">
            <v>Insessorial</v>
          </cell>
          <cell r="AE2830">
            <v>-8.85</v>
          </cell>
          <cell r="AF2830">
            <v>11.65</v>
          </cell>
          <cell r="AG2830">
            <v>0.54</v>
          </cell>
          <cell r="AH2830">
            <v>108.194402</v>
          </cell>
          <cell r="AI2830">
            <v>1316199.5900000001</v>
          </cell>
          <cell r="AJ2830" t="str">
            <v>Extant</v>
          </cell>
        </row>
        <row r="2831">
          <cell r="A2831" t="str">
            <v>Coracina fortis</v>
          </cell>
          <cell r="B2831" t="str">
            <v>Campephagidae</v>
          </cell>
          <cell r="C2831" t="str">
            <v>Passeriformes</v>
          </cell>
          <cell r="D2831">
            <v>4</v>
          </cell>
          <cell r="E2831">
            <v>2</v>
          </cell>
          <cell r="F2831">
            <v>0</v>
          </cell>
          <cell r="G2831">
            <v>2</v>
          </cell>
          <cell r="H2831">
            <v>0</v>
          </cell>
          <cell r="I2831">
            <v>35.200000000000003</v>
          </cell>
          <cell r="J2831">
            <v>25.9</v>
          </cell>
          <cell r="K2831">
            <v>14.8</v>
          </cell>
          <cell r="L2831">
            <v>13.6</v>
          </cell>
          <cell r="M2831">
            <v>29.6</v>
          </cell>
          <cell r="N2831">
            <v>169</v>
          </cell>
          <cell r="O2831">
            <v>46</v>
          </cell>
          <cell r="P2831">
            <v>123</v>
          </cell>
          <cell r="Q2831">
            <v>27.2</v>
          </cell>
          <cell r="R2831">
            <v>124.5</v>
          </cell>
          <cell r="S2831">
            <v>138.19999999999999</v>
          </cell>
          <cell r="T2831" t="str">
            <v>Inferred</v>
          </cell>
          <cell r="U2831" t="str">
            <v>NA</v>
          </cell>
          <cell r="V2831" t="str">
            <v>YES</v>
          </cell>
          <cell r="W2831" t="str">
            <v>Beak Nares</v>
          </cell>
          <cell r="X2831" t="str">
            <v>Coracina caeruleogrisea</v>
          </cell>
          <cell r="Y2831" t="str">
            <v>Forest</v>
          </cell>
          <cell r="Z2831">
            <v>1</v>
          </cell>
          <cell r="AA2831">
            <v>1</v>
          </cell>
          <cell r="AB2831" t="str">
            <v>Carnivore</v>
          </cell>
          <cell r="AC2831" t="str">
            <v>Invertivore</v>
          </cell>
          <cell r="AD2831" t="str">
            <v>Insessorial</v>
          </cell>
          <cell r="AE2831">
            <v>-3.84</v>
          </cell>
          <cell r="AF2831">
            <v>-3.05</v>
          </cell>
          <cell r="AG2831">
            <v>-3.42</v>
          </cell>
          <cell r="AH2831">
            <v>126.6346329</v>
          </cell>
          <cell r="AI2831">
            <v>8554.33</v>
          </cell>
          <cell r="AJ2831" t="str">
            <v>Extant</v>
          </cell>
        </row>
        <row r="2832">
          <cell r="A2832" t="str">
            <v>Coracina graueri</v>
          </cell>
          <cell r="B2832" t="str">
            <v>Campephagidae</v>
          </cell>
          <cell r="C2832" t="str">
            <v>Passeriformes</v>
          </cell>
          <cell r="D2832">
            <v>3</v>
          </cell>
          <cell r="E2832">
            <v>1</v>
          </cell>
          <cell r="F2832">
            <v>2</v>
          </cell>
          <cell r="G2832">
            <v>0</v>
          </cell>
          <cell r="H2832">
            <v>2</v>
          </cell>
          <cell r="I2832">
            <v>18.3</v>
          </cell>
          <cell r="J2832">
            <v>10.9</v>
          </cell>
          <cell r="K2832">
            <v>6.4</v>
          </cell>
          <cell r="L2832">
            <v>6.3</v>
          </cell>
          <cell r="M2832">
            <v>22.2</v>
          </cell>
          <cell r="N2832">
            <v>109</v>
          </cell>
          <cell r="O2832">
            <v>22.4</v>
          </cell>
          <cell r="P2832">
            <v>86.6</v>
          </cell>
          <cell r="Q2832">
            <v>20.6</v>
          </cell>
          <cell r="R2832">
            <v>97.7</v>
          </cell>
          <cell r="S2832">
            <v>47.2</v>
          </cell>
          <cell r="T2832" t="str">
            <v>Inferred</v>
          </cell>
          <cell r="U2832" t="str">
            <v>NA</v>
          </cell>
          <cell r="V2832" t="str">
            <v>YES</v>
          </cell>
          <cell r="W2832" t="str">
            <v>Body Mass</v>
          </cell>
          <cell r="X2832" t="str">
            <v>Coracina cinerea</v>
          </cell>
          <cell r="Y2832" t="str">
            <v>Forest</v>
          </cell>
          <cell r="Z2832">
            <v>1</v>
          </cell>
          <cell r="AA2832">
            <v>1</v>
          </cell>
          <cell r="AB2832" t="str">
            <v>Carnivore</v>
          </cell>
          <cell r="AC2832" t="str">
            <v>Invertivore</v>
          </cell>
          <cell r="AD2832" t="str">
            <v>Insessorial</v>
          </cell>
          <cell r="AE2832">
            <v>-3.94</v>
          </cell>
          <cell r="AF2832">
            <v>2.39</v>
          </cell>
          <cell r="AG2832">
            <v>-0.48</v>
          </cell>
          <cell r="AH2832">
            <v>29.167293959999999</v>
          </cell>
          <cell r="AI2832">
            <v>31898.57</v>
          </cell>
          <cell r="AJ2832" t="str">
            <v>Extant</v>
          </cell>
        </row>
        <row r="2833">
          <cell r="A2833" t="str">
            <v>Coracina holopolia</v>
          </cell>
          <cell r="B2833" t="str">
            <v>Campephagidae</v>
          </cell>
          <cell r="C2833" t="str">
            <v>Passeriformes</v>
          </cell>
          <cell r="D2833">
            <v>10</v>
          </cell>
          <cell r="E2833">
            <v>2</v>
          </cell>
          <cell r="F2833">
            <v>8</v>
          </cell>
          <cell r="G2833">
            <v>0</v>
          </cell>
          <cell r="H2833">
            <v>4</v>
          </cell>
          <cell r="I2833">
            <v>24.6</v>
          </cell>
          <cell r="J2833">
            <v>13.6</v>
          </cell>
          <cell r="K2833">
            <v>7.3</v>
          </cell>
          <cell r="L2833">
            <v>6.9</v>
          </cell>
          <cell r="M2833">
            <v>21.8</v>
          </cell>
          <cell r="N2833">
            <v>111</v>
          </cell>
          <cell r="O2833">
            <v>25.9</v>
          </cell>
          <cell r="P2833">
            <v>85.1</v>
          </cell>
          <cell r="Q2833">
            <v>23.2</v>
          </cell>
          <cell r="R2833">
            <v>92.2</v>
          </cell>
          <cell r="S2833">
            <v>48.9</v>
          </cell>
          <cell r="T2833" t="str">
            <v>Dunning</v>
          </cell>
          <cell r="U2833" t="str">
            <v>NA</v>
          </cell>
          <cell r="V2833" t="str">
            <v>NO</v>
          </cell>
          <cell r="W2833" t="str">
            <v>NA</v>
          </cell>
          <cell r="X2833" t="str">
            <v>NA</v>
          </cell>
          <cell r="Y2833" t="str">
            <v>Forest</v>
          </cell>
          <cell r="Z2833">
            <v>1</v>
          </cell>
          <cell r="AA2833">
            <v>1</v>
          </cell>
          <cell r="AB2833" t="str">
            <v>Carnivore</v>
          </cell>
          <cell r="AC2833" t="str">
            <v>Invertivore</v>
          </cell>
          <cell r="AD2833" t="str">
            <v>Insessorial</v>
          </cell>
          <cell r="AE2833">
            <v>-9.9499999999999993</v>
          </cell>
          <cell r="AF2833">
            <v>-4.3600000000000003</v>
          </cell>
          <cell r="AG2833">
            <v>-7.74</v>
          </cell>
          <cell r="AH2833">
            <v>158.0096819</v>
          </cell>
          <cell r="AI2833">
            <v>24872.86</v>
          </cell>
          <cell r="AJ2833" t="str">
            <v>Extant</v>
          </cell>
        </row>
        <row r="2834">
          <cell r="A2834" t="str">
            <v>Coracina incerta</v>
          </cell>
          <cell r="B2834" t="str">
            <v>Campephagidae</v>
          </cell>
          <cell r="C2834" t="str">
            <v>Passeriformes</v>
          </cell>
          <cell r="D2834">
            <v>10</v>
          </cell>
          <cell r="E2834">
            <v>1</v>
          </cell>
          <cell r="F2834">
            <v>8</v>
          </cell>
          <cell r="G2834">
            <v>1</v>
          </cell>
          <cell r="H2834">
            <v>4</v>
          </cell>
          <cell r="I2834">
            <v>24.9</v>
          </cell>
          <cell r="J2834">
            <v>15.8</v>
          </cell>
          <cell r="K2834">
            <v>7.9</v>
          </cell>
          <cell r="L2834">
            <v>7.6</v>
          </cell>
          <cell r="M2834">
            <v>23.5</v>
          </cell>
          <cell r="N2834">
            <v>113.2</v>
          </cell>
          <cell r="O2834">
            <v>31.2</v>
          </cell>
          <cell r="P2834">
            <v>82</v>
          </cell>
          <cell r="Q2834">
            <v>27.5</v>
          </cell>
          <cell r="R2834">
            <v>77.5</v>
          </cell>
          <cell r="S2834">
            <v>58.89</v>
          </cell>
          <cell r="T2834" t="str">
            <v>Dunning</v>
          </cell>
          <cell r="U2834" t="str">
            <v>NA</v>
          </cell>
          <cell r="V2834" t="str">
            <v>NO</v>
          </cell>
          <cell r="W2834" t="str">
            <v>NA</v>
          </cell>
          <cell r="X2834" t="str">
            <v>NA</v>
          </cell>
          <cell r="Y2834" t="str">
            <v>Forest</v>
          </cell>
          <cell r="Z2834">
            <v>1</v>
          </cell>
          <cell r="AA2834">
            <v>1</v>
          </cell>
          <cell r="AB2834" t="str">
            <v>Carnivore</v>
          </cell>
          <cell r="AC2834" t="str">
            <v>Invertivore</v>
          </cell>
          <cell r="AD2834" t="str">
            <v>Insessorial</v>
          </cell>
          <cell r="AE2834">
            <v>-10.7</v>
          </cell>
          <cell r="AF2834">
            <v>0.11</v>
          </cell>
          <cell r="AG2834">
            <v>-4.93</v>
          </cell>
          <cell r="AH2834">
            <v>141.40271949999999</v>
          </cell>
          <cell r="AI2834">
            <v>348235.08</v>
          </cell>
          <cell r="AJ2834" t="str">
            <v>Extant</v>
          </cell>
        </row>
        <row r="2835">
          <cell r="A2835" t="str">
            <v>Coracina javensis</v>
          </cell>
          <cell r="B2835" t="str">
            <v>Campephagidae</v>
          </cell>
          <cell r="C2835" t="str">
            <v>Passeriformes</v>
          </cell>
          <cell r="D2835">
            <v>10</v>
          </cell>
          <cell r="E2835">
            <v>2</v>
          </cell>
          <cell r="F2835">
            <v>8</v>
          </cell>
          <cell r="G2835">
            <v>0</v>
          </cell>
          <cell r="H2835">
            <v>4</v>
          </cell>
          <cell r="I2835">
            <v>30.6</v>
          </cell>
          <cell r="J2835">
            <v>17.600000000000001</v>
          </cell>
          <cell r="K2835">
            <v>12.7</v>
          </cell>
          <cell r="L2835">
            <v>11.7</v>
          </cell>
          <cell r="M2835">
            <v>26</v>
          </cell>
          <cell r="N2835">
            <v>159.30000000000001</v>
          </cell>
          <cell r="O2835">
            <v>49.6</v>
          </cell>
          <cell r="P2835">
            <v>107.3</v>
          </cell>
          <cell r="Q2835">
            <v>31.6</v>
          </cell>
          <cell r="R2835">
            <v>108.3</v>
          </cell>
          <cell r="S2835">
            <v>94.5</v>
          </cell>
          <cell r="T2835" t="str">
            <v>Updated_literature</v>
          </cell>
          <cell r="U2835" t="str">
            <v>Dunning (2021)</v>
          </cell>
          <cell r="V2835" t="str">
            <v>NO</v>
          </cell>
          <cell r="W2835" t="str">
            <v>NA</v>
          </cell>
          <cell r="X2835" t="str">
            <v>NA</v>
          </cell>
          <cell r="Y2835" t="str">
            <v>Forest</v>
          </cell>
          <cell r="Z2835">
            <v>2</v>
          </cell>
          <cell r="AA2835">
            <v>1</v>
          </cell>
          <cell r="AB2835" t="str">
            <v>Carnivore</v>
          </cell>
          <cell r="AC2835" t="str">
            <v>Invertivore</v>
          </cell>
          <cell r="AD2835" t="str">
            <v>Insessorial</v>
          </cell>
          <cell r="AE2835">
            <v>-8.85</v>
          </cell>
          <cell r="AF2835">
            <v>34.130000000000003</v>
          </cell>
          <cell r="AG2835">
            <v>20.34</v>
          </cell>
          <cell r="AH2835">
            <v>101.7600171</v>
          </cell>
          <cell r="AI2835">
            <v>3632403.85</v>
          </cell>
          <cell r="AJ2835" t="str">
            <v>Extant</v>
          </cell>
        </row>
        <row r="2836">
          <cell r="A2836" t="str">
            <v>Coracina larvata</v>
          </cell>
          <cell r="B2836" t="str">
            <v>Campephagidae</v>
          </cell>
          <cell r="C2836" t="str">
            <v>Passeriformes</v>
          </cell>
          <cell r="D2836">
            <v>10</v>
          </cell>
          <cell r="E2836">
            <v>2</v>
          </cell>
          <cell r="F2836">
            <v>8</v>
          </cell>
          <cell r="G2836">
            <v>0</v>
          </cell>
          <cell r="H2836">
            <v>4</v>
          </cell>
          <cell r="I2836">
            <v>28.4</v>
          </cell>
          <cell r="J2836">
            <v>17</v>
          </cell>
          <cell r="K2836">
            <v>11.7</v>
          </cell>
          <cell r="L2836">
            <v>10.4</v>
          </cell>
          <cell r="M2836">
            <v>25.5</v>
          </cell>
          <cell r="N2836">
            <v>145.5</v>
          </cell>
          <cell r="O2836">
            <v>42.8</v>
          </cell>
          <cell r="P2836">
            <v>102.7</v>
          </cell>
          <cell r="Q2836">
            <v>29.4</v>
          </cell>
          <cell r="R2836">
            <v>109.1</v>
          </cell>
          <cell r="S2836">
            <v>94.5</v>
          </cell>
          <cell r="T2836" t="str">
            <v>Inferred</v>
          </cell>
          <cell r="U2836" t="str">
            <v>NA</v>
          </cell>
          <cell r="V2836" t="str">
            <v>YES</v>
          </cell>
          <cell r="W2836" t="str">
            <v>Body Mass</v>
          </cell>
          <cell r="X2836" t="str">
            <v>Coracina javensis</v>
          </cell>
          <cell r="Y2836" t="str">
            <v>Forest</v>
          </cell>
          <cell r="Z2836">
            <v>1</v>
          </cell>
          <cell r="AA2836">
            <v>1</v>
          </cell>
          <cell r="AB2836" t="str">
            <v>Carnivore</v>
          </cell>
          <cell r="AC2836" t="str">
            <v>Invertivore</v>
          </cell>
          <cell r="AD2836" t="str">
            <v>Insessorial</v>
          </cell>
          <cell r="AE2836">
            <v>-8.36</v>
          </cell>
          <cell r="AF2836">
            <v>6.55</v>
          </cell>
          <cell r="AG2836">
            <v>0.2</v>
          </cell>
          <cell r="AH2836">
            <v>108.50537490000001</v>
          </cell>
          <cell r="AI2836">
            <v>524076.97</v>
          </cell>
          <cell r="AJ2836" t="str">
            <v>Extant</v>
          </cell>
        </row>
        <row r="2837">
          <cell r="A2837" t="str">
            <v>Coracina leucopygia</v>
          </cell>
          <cell r="B2837" t="str">
            <v>Campephagidae</v>
          </cell>
          <cell r="C2837" t="str">
            <v>Passeriformes</v>
          </cell>
          <cell r="D2837">
            <v>11</v>
          </cell>
          <cell r="E2837">
            <v>1</v>
          </cell>
          <cell r="F2837">
            <v>8</v>
          </cell>
          <cell r="G2837">
            <v>2</v>
          </cell>
          <cell r="H2837">
            <v>4</v>
          </cell>
          <cell r="I2837">
            <v>27.3</v>
          </cell>
          <cell r="J2837">
            <v>16</v>
          </cell>
          <cell r="K2837">
            <v>9.8000000000000007</v>
          </cell>
          <cell r="L2837">
            <v>9.5</v>
          </cell>
          <cell r="M2837">
            <v>25.1</v>
          </cell>
          <cell r="N2837">
            <v>149.1</v>
          </cell>
          <cell r="O2837">
            <v>48.3</v>
          </cell>
          <cell r="P2837">
            <v>100.2</v>
          </cell>
          <cell r="Q2837">
            <v>32.5</v>
          </cell>
          <cell r="R2837">
            <v>106.3</v>
          </cell>
          <cell r="S2837">
            <v>94.5</v>
          </cell>
          <cell r="T2837" t="str">
            <v>Inferred</v>
          </cell>
          <cell r="U2837" t="str">
            <v>NA</v>
          </cell>
          <cell r="V2837" t="str">
            <v>YES</v>
          </cell>
          <cell r="W2837" t="str">
            <v>Body Mass</v>
          </cell>
          <cell r="X2837" t="str">
            <v>Coracina javensis</v>
          </cell>
          <cell r="Y2837" t="str">
            <v>Woodland</v>
          </cell>
          <cell r="Z2837">
            <v>2</v>
          </cell>
          <cell r="AA2837">
            <v>1</v>
          </cell>
          <cell r="AB2837" t="str">
            <v>Carnivore</v>
          </cell>
          <cell r="AC2837" t="str">
            <v>Invertivore</v>
          </cell>
          <cell r="AD2837" t="str">
            <v>Insessorial</v>
          </cell>
          <cell r="AE2837">
            <v>-5.71</v>
          </cell>
          <cell r="AF2837">
            <v>1.84</v>
          </cell>
          <cell r="AG2837">
            <v>-2.11</v>
          </cell>
          <cell r="AH2837">
            <v>121.09851310000001</v>
          </cell>
          <cell r="AI2837">
            <v>154181.01</v>
          </cell>
          <cell r="AJ2837" t="str">
            <v>Extant</v>
          </cell>
        </row>
        <row r="2838">
          <cell r="A2838" t="str">
            <v>Coracina lineata</v>
          </cell>
          <cell r="B2838" t="str">
            <v>Campephagidae</v>
          </cell>
          <cell r="C2838" t="str">
            <v>Passeriformes</v>
          </cell>
          <cell r="D2838">
            <v>21</v>
          </cell>
          <cell r="E2838">
            <v>5</v>
          </cell>
          <cell r="F2838">
            <v>16</v>
          </cell>
          <cell r="G2838">
            <v>0</v>
          </cell>
          <cell r="H2838">
            <v>9</v>
          </cell>
          <cell r="I2838">
            <v>23.3</v>
          </cell>
          <cell r="J2838">
            <v>13.8</v>
          </cell>
          <cell r="K2838">
            <v>7.7</v>
          </cell>
          <cell r="L2838">
            <v>7.8</v>
          </cell>
          <cell r="M2838">
            <v>24.2</v>
          </cell>
          <cell r="N2838">
            <v>139.5</v>
          </cell>
          <cell r="O2838">
            <v>44.3</v>
          </cell>
          <cell r="P2838">
            <v>94.3</v>
          </cell>
          <cell r="Q2838">
            <v>31.9</v>
          </cell>
          <cell r="R2838">
            <v>101.8</v>
          </cell>
          <cell r="S2838">
            <v>76.010000000000005</v>
          </cell>
          <cell r="T2838" t="str">
            <v>Dunning</v>
          </cell>
          <cell r="U2838" t="str">
            <v>NA</v>
          </cell>
          <cell r="V2838" t="str">
            <v>NO</v>
          </cell>
          <cell r="W2838" t="str">
            <v>NA</v>
          </cell>
          <cell r="X2838" t="str">
            <v>NA</v>
          </cell>
          <cell r="Y2838" t="str">
            <v>Forest</v>
          </cell>
          <cell r="Z2838">
            <v>1</v>
          </cell>
          <cell r="AA2838">
            <v>1</v>
          </cell>
          <cell r="AB2838" t="str">
            <v>Herbivore</v>
          </cell>
          <cell r="AC2838" t="str">
            <v>Frugivore</v>
          </cell>
          <cell r="AD2838" t="str">
            <v>Insessorial</v>
          </cell>
          <cell r="AE2838">
            <v>-35.200000000000003</v>
          </cell>
          <cell r="AF2838">
            <v>-0.01</v>
          </cell>
          <cell r="AG2838">
            <v>-13.78</v>
          </cell>
          <cell r="AH2838">
            <v>145.8591869</v>
          </cell>
          <cell r="AI2838">
            <v>643371.30000000005</v>
          </cell>
          <cell r="AJ2838" t="str">
            <v>Extant</v>
          </cell>
        </row>
        <row r="2839">
          <cell r="A2839" t="str">
            <v>Coracina longicauda</v>
          </cell>
          <cell r="B2839" t="str">
            <v>Campephagidae</v>
          </cell>
          <cell r="C2839" t="str">
            <v>Passeriformes</v>
          </cell>
          <cell r="D2839">
            <v>10</v>
          </cell>
          <cell r="E2839">
            <v>2</v>
          </cell>
          <cell r="F2839">
            <v>8</v>
          </cell>
          <cell r="G2839">
            <v>0</v>
          </cell>
          <cell r="H2839">
            <v>4</v>
          </cell>
          <cell r="I2839">
            <v>28.5</v>
          </cell>
          <cell r="J2839">
            <v>15.9</v>
          </cell>
          <cell r="K2839">
            <v>10.6</v>
          </cell>
          <cell r="L2839">
            <v>9.8000000000000007</v>
          </cell>
          <cell r="M2839">
            <v>32.200000000000003</v>
          </cell>
          <cell r="N2839">
            <v>176.6</v>
          </cell>
          <cell r="O2839">
            <v>43.3</v>
          </cell>
          <cell r="P2839">
            <v>133.30000000000001</v>
          </cell>
          <cell r="Q2839">
            <v>24.6</v>
          </cell>
          <cell r="R2839">
            <v>144.19999999999999</v>
          </cell>
          <cell r="S2839">
            <v>101</v>
          </cell>
          <cell r="T2839" t="str">
            <v>Dunning</v>
          </cell>
          <cell r="U2839" t="str">
            <v>NA</v>
          </cell>
          <cell r="V2839" t="str">
            <v>NO</v>
          </cell>
          <cell r="W2839" t="str">
            <v>NA</v>
          </cell>
          <cell r="X2839" t="str">
            <v>NA</v>
          </cell>
          <cell r="Y2839" t="str">
            <v>Forest</v>
          </cell>
          <cell r="Z2839">
            <v>1</v>
          </cell>
          <cell r="AA2839">
            <v>1</v>
          </cell>
          <cell r="AB2839" t="str">
            <v>Carnivore</v>
          </cell>
          <cell r="AC2839" t="str">
            <v>Invertivore</v>
          </cell>
          <cell r="AD2839" t="str">
            <v>Insessorial</v>
          </cell>
          <cell r="AE2839">
            <v>-10.130000000000001</v>
          </cell>
          <cell r="AF2839">
            <v>-3.37</v>
          </cell>
          <cell r="AG2839">
            <v>-5.56</v>
          </cell>
          <cell r="AH2839">
            <v>142.52705280000001</v>
          </cell>
          <cell r="AI2839">
            <v>135269.82999999999</v>
          </cell>
          <cell r="AJ2839" t="str">
            <v>Extant</v>
          </cell>
        </row>
        <row r="2840">
          <cell r="A2840" t="str">
            <v>Coracina macei</v>
          </cell>
          <cell r="B2840" t="str">
            <v>Campephagidae</v>
          </cell>
          <cell r="C2840" t="str">
            <v>Passeriformes</v>
          </cell>
          <cell r="D2840">
            <v>14</v>
          </cell>
          <cell r="E2840">
            <v>4</v>
          </cell>
          <cell r="F2840">
            <v>10</v>
          </cell>
          <cell r="G2840">
            <v>0</v>
          </cell>
          <cell r="H2840">
            <v>8</v>
          </cell>
          <cell r="I2840">
            <v>29.3</v>
          </cell>
          <cell r="J2840">
            <v>18.8</v>
          </cell>
          <cell r="K2840">
            <v>12.3</v>
          </cell>
          <cell r="L2840">
            <v>10.8</v>
          </cell>
          <cell r="M2840">
            <v>26.8</v>
          </cell>
          <cell r="N2840">
            <v>166.7</v>
          </cell>
          <cell r="O2840">
            <v>51.7</v>
          </cell>
          <cell r="P2840">
            <v>115.1</v>
          </cell>
          <cell r="Q2840">
            <v>31</v>
          </cell>
          <cell r="R2840">
            <v>118.9</v>
          </cell>
          <cell r="S2840">
            <v>105</v>
          </cell>
          <cell r="T2840" t="str">
            <v>Updated_literature</v>
          </cell>
          <cell r="U2840" t="str">
            <v>Dunning (2021)</v>
          </cell>
          <cell r="V2840" t="str">
            <v>NO</v>
          </cell>
          <cell r="W2840" t="str">
            <v>NA</v>
          </cell>
          <cell r="X2840" t="str">
            <v>NA</v>
          </cell>
          <cell r="Y2840" t="str">
            <v>Forest</v>
          </cell>
          <cell r="Z2840">
            <v>2</v>
          </cell>
          <cell r="AA2840">
            <v>1</v>
          </cell>
          <cell r="AB2840" t="str">
            <v>Carnivore</v>
          </cell>
          <cell r="AC2840" t="str">
            <v>Invertivore</v>
          </cell>
          <cell r="AD2840" t="str">
            <v>Insessorial</v>
          </cell>
          <cell r="AE2840">
            <v>5.92</v>
          </cell>
          <cell r="AF2840">
            <v>31.27</v>
          </cell>
          <cell r="AG2840">
            <v>20.18</v>
          </cell>
          <cell r="AH2840">
            <v>79.294083529999995</v>
          </cell>
          <cell r="AI2840">
            <v>2249595.09</v>
          </cell>
          <cell r="AJ2840" t="str">
            <v>Extant</v>
          </cell>
        </row>
        <row r="2841">
          <cell r="A2841" t="str">
            <v>Coracina maxima</v>
          </cell>
          <cell r="B2841" t="str">
            <v>Campephagidae</v>
          </cell>
          <cell r="C2841" t="str">
            <v>Passeriformes</v>
          </cell>
          <cell r="D2841">
            <v>13</v>
          </cell>
          <cell r="E2841">
            <v>4</v>
          </cell>
          <cell r="F2841">
            <v>9</v>
          </cell>
          <cell r="G2841">
            <v>0</v>
          </cell>
          <cell r="H2841">
            <v>4</v>
          </cell>
          <cell r="I2841">
            <v>26.3</v>
          </cell>
          <cell r="J2841">
            <v>16.399999999999999</v>
          </cell>
          <cell r="K2841">
            <v>8</v>
          </cell>
          <cell r="L2841">
            <v>7.9</v>
          </cell>
          <cell r="M2841">
            <v>38.700000000000003</v>
          </cell>
          <cell r="N2841">
            <v>204.3</v>
          </cell>
          <cell r="O2841">
            <v>85.4</v>
          </cell>
          <cell r="P2841">
            <v>121.1</v>
          </cell>
          <cell r="Q2841">
            <v>41.3</v>
          </cell>
          <cell r="R2841">
            <v>172.2</v>
          </cell>
          <cell r="S2841">
            <v>127</v>
          </cell>
          <cell r="T2841" t="str">
            <v>Dunning</v>
          </cell>
          <cell r="U2841" t="str">
            <v>NA</v>
          </cell>
          <cell r="V2841" t="str">
            <v>NO</v>
          </cell>
          <cell r="W2841" t="str">
            <v>NA</v>
          </cell>
          <cell r="X2841" t="str">
            <v>NA</v>
          </cell>
          <cell r="Y2841" t="str">
            <v>Shrubland</v>
          </cell>
          <cell r="Z2841">
            <v>3</v>
          </cell>
          <cell r="AA2841">
            <v>1</v>
          </cell>
          <cell r="AB2841" t="str">
            <v>Carnivore</v>
          </cell>
          <cell r="AC2841" t="str">
            <v>Invertivore</v>
          </cell>
          <cell r="AD2841" t="str">
            <v>Terrestrial</v>
          </cell>
          <cell r="AE2841">
            <v>-38.43</v>
          </cell>
          <cell r="AF2841">
            <v>-12.21</v>
          </cell>
          <cell r="AG2841">
            <v>-26.11</v>
          </cell>
          <cell r="AH2841">
            <v>134.95905980000001</v>
          </cell>
          <cell r="AI2841">
            <v>6390802.0800000001</v>
          </cell>
          <cell r="AJ2841" t="str">
            <v>Extant</v>
          </cell>
        </row>
        <row r="2842">
          <cell r="A2842" t="str">
            <v>Coracina mcgregori</v>
          </cell>
          <cell r="B2842" t="str">
            <v>Campephagidae</v>
          </cell>
          <cell r="C2842" t="str">
            <v>Passeriformes</v>
          </cell>
          <cell r="D2842">
            <v>8</v>
          </cell>
          <cell r="E2842">
            <v>0</v>
          </cell>
          <cell r="F2842">
            <v>8</v>
          </cell>
          <cell r="G2842">
            <v>0</v>
          </cell>
          <cell r="H2842">
            <v>2</v>
          </cell>
          <cell r="I2842">
            <v>21.9</v>
          </cell>
          <cell r="J2842">
            <v>11.9</v>
          </cell>
          <cell r="K2842">
            <v>7</v>
          </cell>
          <cell r="L2842">
            <v>6.3</v>
          </cell>
          <cell r="M2842">
            <v>23.2</v>
          </cell>
          <cell r="N2842">
            <v>102.9</v>
          </cell>
          <cell r="O2842">
            <v>22.4</v>
          </cell>
          <cell r="P2842">
            <v>80.599999999999994</v>
          </cell>
          <cell r="Q2842">
            <v>21.7</v>
          </cell>
          <cell r="R2842">
            <v>84.2</v>
          </cell>
          <cell r="S2842">
            <v>42.6</v>
          </cell>
          <cell r="T2842" t="str">
            <v>Dunning</v>
          </cell>
          <cell r="U2842" t="str">
            <v>NA</v>
          </cell>
          <cell r="V2842" t="str">
            <v>NO</v>
          </cell>
          <cell r="W2842" t="str">
            <v>NA</v>
          </cell>
          <cell r="X2842" t="str">
            <v>NA</v>
          </cell>
          <cell r="Y2842" t="str">
            <v>Forest</v>
          </cell>
          <cell r="Z2842">
            <v>1</v>
          </cell>
          <cell r="AA2842">
            <v>1</v>
          </cell>
          <cell r="AB2842" t="str">
            <v>Carnivore</v>
          </cell>
          <cell r="AC2842" t="str">
            <v>Invertivore</v>
          </cell>
          <cell r="AD2842" t="str">
            <v>Insessorial</v>
          </cell>
          <cell r="AE2842">
            <v>5.78</v>
          </cell>
          <cell r="AF2842">
            <v>9.36</v>
          </cell>
          <cell r="AG2842">
            <v>7.52</v>
          </cell>
          <cell r="AH2842">
            <v>125.0441124</v>
          </cell>
          <cell r="AI2842">
            <v>13707.89</v>
          </cell>
          <cell r="AJ2842" t="str">
            <v>Extant</v>
          </cell>
        </row>
        <row r="2843">
          <cell r="A2843" t="str">
            <v>Coracina melanoptera</v>
          </cell>
          <cell r="B2843" t="str">
            <v>Campephagidae</v>
          </cell>
          <cell r="C2843" t="str">
            <v>Passeriformes</v>
          </cell>
          <cell r="D2843">
            <v>10</v>
          </cell>
          <cell r="E2843">
            <v>2</v>
          </cell>
          <cell r="F2843">
            <v>8</v>
          </cell>
          <cell r="G2843">
            <v>0</v>
          </cell>
          <cell r="H2843">
            <v>4</v>
          </cell>
          <cell r="I2843">
            <v>19.3</v>
          </cell>
          <cell r="J2843">
            <v>10.8</v>
          </cell>
          <cell r="K2843">
            <v>5.7</v>
          </cell>
          <cell r="L2843">
            <v>5.0999999999999996</v>
          </cell>
          <cell r="M2843">
            <v>20.8</v>
          </cell>
          <cell r="N2843">
            <v>100.2</v>
          </cell>
          <cell r="O2843">
            <v>27.1</v>
          </cell>
          <cell r="P2843">
            <v>73.099999999999994</v>
          </cell>
          <cell r="Q2843">
            <v>27</v>
          </cell>
          <cell r="R2843">
            <v>72.5</v>
          </cell>
          <cell r="S2843">
            <v>29.39</v>
          </cell>
          <cell r="T2843" t="str">
            <v>Dunning</v>
          </cell>
          <cell r="U2843" t="str">
            <v>NA</v>
          </cell>
          <cell r="V2843" t="str">
            <v>NO</v>
          </cell>
          <cell r="W2843" t="str">
            <v>NA</v>
          </cell>
          <cell r="X2843" t="str">
            <v>NA</v>
          </cell>
          <cell r="Y2843" t="str">
            <v>Forest</v>
          </cell>
          <cell r="Z2843">
            <v>2</v>
          </cell>
          <cell r="AA2843">
            <v>1</v>
          </cell>
          <cell r="AB2843" t="str">
            <v>Carnivore</v>
          </cell>
          <cell r="AC2843" t="str">
            <v>Invertivore</v>
          </cell>
          <cell r="AD2843" t="str">
            <v>Insessorial</v>
          </cell>
          <cell r="AE2843">
            <v>5.92</v>
          </cell>
          <cell r="AF2843">
            <v>32.409999999999997</v>
          </cell>
          <cell r="AG2843">
            <v>20.13</v>
          </cell>
          <cell r="AH2843">
            <v>79.430720620000002</v>
          </cell>
          <cell r="AI2843">
            <v>993885.08</v>
          </cell>
          <cell r="AJ2843" t="str">
            <v>Extant</v>
          </cell>
        </row>
        <row r="2844">
          <cell r="A2844" t="str">
            <v>Coracina melas</v>
          </cell>
          <cell r="B2844" t="str">
            <v>Campephagidae</v>
          </cell>
          <cell r="C2844" t="str">
            <v>Passeriformes</v>
          </cell>
          <cell r="D2844">
            <v>10</v>
          </cell>
          <cell r="E2844">
            <v>2</v>
          </cell>
          <cell r="F2844">
            <v>8</v>
          </cell>
          <cell r="G2844">
            <v>0</v>
          </cell>
          <cell r="H2844">
            <v>4</v>
          </cell>
          <cell r="I2844">
            <v>24.9</v>
          </cell>
          <cell r="J2844">
            <v>14.2</v>
          </cell>
          <cell r="K2844">
            <v>7.4</v>
          </cell>
          <cell r="L2844">
            <v>7.1</v>
          </cell>
          <cell r="M2844">
            <v>23.2</v>
          </cell>
          <cell r="N2844">
            <v>119</v>
          </cell>
          <cell r="O2844">
            <v>24.3</v>
          </cell>
          <cell r="P2844">
            <v>94.8</v>
          </cell>
          <cell r="Q2844">
            <v>20.399999999999999</v>
          </cell>
          <cell r="R2844">
            <v>88.7</v>
          </cell>
          <cell r="S2844">
            <v>59.39</v>
          </cell>
          <cell r="T2844" t="str">
            <v>Dunning</v>
          </cell>
          <cell r="U2844" t="str">
            <v>NA</v>
          </cell>
          <cell r="V2844" t="str">
            <v>NO</v>
          </cell>
          <cell r="W2844" t="str">
            <v>NA</v>
          </cell>
          <cell r="X2844" t="str">
            <v>NA</v>
          </cell>
          <cell r="Y2844" t="str">
            <v>Forest</v>
          </cell>
          <cell r="Z2844">
            <v>1</v>
          </cell>
          <cell r="AA2844">
            <v>1</v>
          </cell>
          <cell r="AB2844" t="str">
            <v>Carnivore</v>
          </cell>
          <cell r="AC2844" t="str">
            <v>Invertivore</v>
          </cell>
          <cell r="AD2844" t="str">
            <v>Insessorial</v>
          </cell>
          <cell r="AE2844">
            <v>-10.7</v>
          </cell>
          <cell r="AF2844">
            <v>0.04</v>
          </cell>
          <cell r="AG2844">
            <v>-5.36</v>
          </cell>
          <cell r="AH2844">
            <v>141.0290372</v>
          </cell>
          <cell r="AI2844">
            <v>592908.62</v>
          </cell>
          <cell r="AJ2844" t="str">
            <v>Extant</v>
          </cell>
        </row>
        <row r="2845">
          <cell r="A2845" t="str">
            <v>Coracina melaschistos</v>
          </cell>
          <cell r="B2845" t="str">
            <v>Campephagidae</v>
          </cell>
          <cell r="C2845" t="str">
            <v>Passeriformes</v>
          </cell>
          <cell r="D2845">
            <v>10</v>
          </cell>
          <cell r="E2845">
            <v>2</v>
          </cell>
          <cell r="F2845">
            <v>8</v>
          </cell>
          <cell r="G2845">
            <v>0</v>
          </cell>
          <cell r="H2845">
            <v>4</v>
          </cell>
          <cell r="I2845">
            <v>21.4</v>
          </cell>
          <cell r="J2845">
            <v>11.9</v>
          </cell>
          <cell r="K2845">
            <v>6.6</v>
          </cell>
          <cell r="L2845">
            <v>6</v>
          </cell>
          <cell r="M2845">
            <v>22.5</v>
          </cell>
          <cell r="N2845">
            <v>117.9</v>
          </cell>
          <cell r="O2845">
            <v>33</v>
          </cell>
          <cell r="P2845">
            <v>84.9</v>
          </cell>
          <cell r="Q2845">
            <v>28</v>
          </cell>
          <cell r="R2845">
            <v>95.7</v>
          </cell>
          <cell r="S2845">
            <v>43</v>
          </cell>
          <cell r="T2845" t="str">
            <v>Dunning</v>
          </cell>
          <cell r="U2845" t="str">
            <v>NA</v>
          </cell>
          <cell r="V2845" t="str">
            <v>NO</v>
          </cell>
          <cell r="W2845" t="str">
            <v>NA</v>
          </cell>
          <cell r="X2845" t="str">
            <v>NA</v>
          </cell>
          <cell r="Y2845" t="str">
            <v>Forest</v>
          </cell>
          <cell r="Z2845">
            <v>1</v>
          </cell>
          <cell r="AA2845">
            <v>1</v>
          </cell>
          <cell r="AB2845" t="str">
            <v>Carnivore</v>
          </cell>
          <cell r="AC2845" t="str">
            <v>Invertivore</v>
          </cell>
          <cell r="AD2845" t="str">
            <v>Insessorial</v>
          </cell>
          <cell r="AE2845">
            <v>14.24</v>
          </cell>
          <cell r="AF2845">
            <v>41.13</v>
          </cell>
          <cell r="AG2845">
            <v>27.04</v>
          </cell>
          <cell r="AH2845">
            <v>105.6002044</v>
          </cell>
          <cell r="AI2845">
            <v>4751722.92</v>
          </cell>
          <cell r="AJ2845" t="str">
            <v>Extant</v>
          </cell>
        </row>
        <row r="2846">
          <cell r="A2846" t="str">
            <v>Coracina mindanensis</v>
          </cell>
          <cell r="B2846" t="str">
            <v>Campephagidae</v>
          </cell>
          <cell r="C2846" t="str">
            <v>Passeriformes</v>
          </cell>
          <cell r="D2846">
            <v>9</v>
          </cell>
          <cell r="E2846">
            <v>2</v>
          </cell>
          <cell r="F2846">
            <v>7</v>
          </cell>
          <cell r="G2846">
            <v>0</v>
          </cell>
          <cell r="H2846">
            <v>4</v>
          </cell>
          <cell r="I2846">
            <v>24.6</v>
          </cell>
          <cell r="J2846">
            <v>14.7</v>
          </cell>
          <cell r="K2846">
            <v>7.8</v>
          </cell>
          <cell r="L2846">
            <v>7.4</v>
          </cell>
          <cell r="M2846">
            <v>23.1</v>
          </cell>
          <cell r="N2846">
            <v>115.6</v>
          </cell>
          <cell r="O2846">
            <v>29.1</v>
          </cell>
          <cell r="P2846">
            <v>86.5</v>
          </cell>
          <cell r="Q2846">
            <v>25.2</v>
          </cell>
          <cell r="R2846">
            <v>84.4</v>
          </cell>
          <cell r="S2846">
            <v>58.7</v>
          </cell>
          <cell r="T2846" t="str">
            <v>Dunning</v>
          </cell>
          <cell r="U2846" t="str">
            <v>NA</v>
          </cell>
          <cell r="V2846" t="str">
            <v>NO</v>
          </cell>
          <cell r="W2846" t="str">
            <v>NA</v>
          </cell>
          <cell r="X2846" t="str">
            <v>NA</v>
          </cell>
          <cell r="Y2846" t="str">
            <v>Forest</v>
          </cell>
          <cell r="Z2846">
            <v>1</v>
          </cell>
          <cell r="AA2846">
            <v>1</v>
          </cell>
          <cell r="AB2846" t="str">
            <v>Carnivore</v>
          </cell>
          <cell r="AC2846" t="str">
            <v>Invertivore</v>
          </cell>
          <cell r="AD2846" t="str">
            <v>Insessorial</v>
          </cell>
          <cell r="AE2846">
            <v>5.05</v>
          </cell>
          <cell r="AF2846">
            <v>18.649999999999999</v>
          </cell>
          <cell r="AG2846">
            <v>11.98</v>
          </cell>
          <cell r="AH2846">
            <v>123.0894814</v>
          </cell>
          <cell r="AI2846">
            <v>234173.68</v>
          </cell>
          <cell r="AJ2846" t="str">
            <v>Extant</v>
          </cell>
        </row>
        <row r="2847">
          <cell r="A2847" t="str">
            <v>Coracina montana</v>
          </cell>
          <cell r="B2847" t="str">
            <v>Campephagidae</v>
          </cell>
          <cell r="C2847" t="str">
            <v>Passeriformes</v>
          </cell>
          <cell r="D2847">
            <v>8</v>
          </cell>
          <cell r="E2847">
            <v>2</v>
          </cell>
          <cell r="F2847">
            <v>6</v>
          </cell>
          <cell r="G2847">
            <v>0</v>
          </cell>
          <cell r="H2847">
            <v>4</v>
          </cell>
          <cell r="I2847">
            <v>22.7</v>
          </cell>
          <cell r="J2847">
            <v>12.6</v>
          </cell>
          <cell r="K2847">
            <v>6.4</v>
          </cell>
          <cell r="L2847">
            <v>6.7</v>
          </cell>
          <cell r="M2847">
            <v>26.2</v>
          </cell>
          <cell r="N2847">
            <v>128.80000000000001</v>
          </cell>
          <cell r="O2847">
            <v>41.1</v>
          </cell>
          <cell r="P2847">
            <v>87.6</v>
          </cell>
          <cell r="Q2847">
            <v>31.9</v>
          </cell>
          <cell r="R2847">
            <v>96</v>
          </cell>
          <cell r="S2847">
            <v>79.22</v>
          </cell>
          <cell r="T2847" t="str">
            <v>Dunning</v>
          </cell>
          <cell r="U2847" t="str">
            <v>NA</v>
          </cell>
          <cell r="V2847" t="str">
            <v>NO</v>
          </cell>
          <cell r="W2847" t="str">
            <v>NA</v>
          </cell>
          <cell r="X2847" t="str">
            <v>NA</v>
          </cell>
          <cell r="Y2847" t="str">
            <v>Forest</v>
          </cell>
          <cell r="Z2847">
            <v>1</v>
          </cell>
          <cell r="AA2847">
            <v>1</v>
          </cell>
          <cell r="AB2847" t="str">
            <v>Herbivore</v>
          </cell>
          <cell r="AC2847" t="str">
            <v>Frugivore</v>
          </cell>
          <cell r="AD2847" t="str">
            <v>Insessorial</v>
          </cell>
          <cell r="AE2847">
            <v>-10.220000000000001</v>
          </cell>
          <cell r="AF2847">
            <v>-0.34</v>
          </cell>
          <cell r="AG2847">
            <v>-4.99</v>
          </cell>
          <cell r="AH2847">
            <v>141.2060707</v>
          </cell>
          <cell r="AI2847">
            <v>289775.96000000002</v>
          </cell>
          <cell r="AJ2847" t="str">
            <v>Extant</v>
          </cell>
        </row>
        <row r="2848">
          <cell r="A2848" t="str">
            <v>Coracina morio</v>
          </cell>
          <cell r="B2848" t="str">
            <v>Campephagidae</v>
          </cell>
          <cell r="C2848" t="str">
            <v>Passeriformes</v>
          </cell>
          <cell r="D2848">
            <v>11</v>
          </cell>
          <cell r="E2848">
            <v>2</v>
          </cell>
          <cell r="F2848">
            <v>9</v>
          </cell>
          <cell r="G2848">
            <v>0</v>
          </cell>
          <cell r="H2848">
            <v>4</v>
          </cell>
          <cell r="I2848">
            <v>23.6</v>
          </cell>
          <cell r="J2848">
            <v>13.8</v>
          </cell>
          <cell r="K2848">
            <v>7.3</v>
          </cell>
          <cell r="L2848">
            <v>6.9</v>
          </cell>
          <cell r="M2848">
            <v>22.6</v>
          </cell>
          <cell r="N2848">
            <v>112.9</v>
          </cell>
          <cell r="O2848">
            <v>31.3</v>
          </cell>
          <cell r="P2848">
            <v>81.5</v>
          </cell>
          <cell r="Q2848">
            <v>27.7</v>
          </cell>
          <cell r="R2848">
            <v>87.3</v>
          </cell>
          <cell r="S2848">
            <v>58.5</v>
          </cell>
          <cell r="T2848" t="str">
            <v>Updated_literature</v>
          </cell>
          <cell r="U2848" t="str">
            <v>BoW</v>
          </cell>
          <cell r="V2848" t="str">
            <v>NO</v>
          </cell>
          <cell r="W2848" t="str">
            <v>NA</v>
          </cell>
          <cell r="X2848" t="str">
            <v>NA</v>
          </cell>
          <cell r="Y2848" t="str">
            <v>Forest</v>
          </cell>
          <cell r="Z2848">
            <v>1</v>
          </cell>
          <cell r="AA2848">
            <v>1</v>
          </cell>
          <cell r="AB2848" t="str">
            <v>Carnivore</v>
          </cell>
          <cell r="AC2848" t="str">
            <v>Invertivore</v>
          </cell>
          <cell r="AD2848" t="str">
            <v>Insessorial</v>
          </cell>
          <cell r="AE2848">
            <v>-5.71</v>
          </cell>
          <cell r="AF2848">
            <v>4.8</v>
          </cell>
          <cell r="AG2848">
            <v>-2.11</v>
          </cell>
          <cell r="AH2848">
            <v>121.1909866</v>
          </cell>
          <cell r="AI2848">
            <v>172301.98</v>
          </cell>
          <cell r="AJ2848" t="str">
            <v>Extant</v>
          </cell>
        </row>
        <row r="2849">
          <cell r="A2849" t="str">
            <v>Coracina newtoni</v>
          </cell>
          <cell r="B2849" t="str">
            <v>Campephagidae</v>
          </cell>
          <cell r="C2849" t="str">
            <v>Passeriformes</v>
          </cell>
          <cell r="D2849">
            <v>5</v>
          </cell>
          <cell r="E2849">
            <v>1</v>
          </cell>
          <cell r="F2849">
            <v>4</v>
          </cell>
          <cell r="G2849">
            <v>0</v>
          </cell>
          <cell r="H2849">
            <v>4</v>
          </cell>
          <cell r="I2849">
            <v>19.5</v>
          </cell>
          <cell r="J2849">
            <v>11.1</v>
          </cell>
          <cell r="K2849">
            <v>5.7</v>
          </cell>
          <cell r="L2849">
            <v>6.3</v>
          </cell>
          <cell r="M2849">
            <v>24.3</v>
          </cell>
          <cell r="N2849">
            <v>97.6</v>
          </cell>
          <cell r="O2849">
            <v>21.2</v>
          </cell>
          <cell r="P2849">
            <v>76.400000000000006</v>
          </cell>
          <cell r="Q2849">
            <v>21.7</v>
          </cell>
          <cell r="R2849">
            <v>79.8</v>
          </cell>
          <cell r="S2849">
            <v>42.9</v>
          </cell>
          <cell r="T2849" t="str">
            <v>Inferred</v>
          </cell>
          <cell r="U2849" t="str">
            <v>NA</v>
          </cell>
          <cell r="V2849" t="str">
            <v>YES</v>
          </cell>
          <cell r="W2849" t="str">
            <v>Body Mass</v>
          </cell>
          <cell r="X2849" t="str">
            <v>Coracina typica</v>
          </cell>
          <cell r="Y2849" t="str">
            <v>Forest</v>
          </cell>
          <cell r="Z2849">
            <v>1</v>
          </cell>
          <cell r="AA2849">
            <v>1</v>
          </cell>
          <cell r="AB2849" t="str">
            <v>Carnivore</v>
          </cell>
          <cell r="AC2849" t="str">
            <v>Invertivore</v>
          </cell>
          <cell r="AD2849" t="str">
            <v>Insessorial</v>
          </cell>
          <cell r="AE2849">
            <v>-20.98</v>
          </cell>
          <cell r="AF2849">
            <v>-20.94</v>
          </cell>
          <cell r="AG2849">
            <v>-20.96</v>
          </cell>
          <cell r="AH2849">
            <v>55.443266620000003</v>
          </cell>
          <cell r="AI2849">
            <v>28.71</v>
          </cell>
          <cell r="AJ2849" t="str">
            <v>Extant</v>
          </cell>
        </row>
        <row r="2850">
          <cell r="A2850" t="str">
            <v>Coracina novaehollandiae</v>
          </cell>
          <cell r="B2850" t="str">
            <v>Campephagidae</v>
          </cell>
          <cell r="C2850" t="str">
            <v>Passeriformes</v>
          </cell>
          <cell r="D2850">
            <v>15</v>
          </cell>
          <cell r="E2850">
            <v>5</v>
          </cell>
          <cell r="F2850">
            <v>10</v>
          </cell>
          <cell r="G2850">
            <v>0</v>
          </cell>
          <cell r="H2850">
            <v>4</v>
          </cell>
          <cell r="I2850">
            <v>28.8</v>
          </cell>
          <cell r="J2850">
            <v>15.7</v>
          </cell>
          <cell r="K2850">
            <v>10.7</v>
          </cell>
          <cell r="L2850">
            <v>10.5</v>
          </cell>
          <cell r="M2850">
            <v>28.7</v>
          </cell>
          <cell r="N2850">
            <v>192</v>
          </cell>
          <cell r="O2850">
            <v>73.7</v>
          </cell>
          <cell r="P2850">
            <v>118.5</v>
          </cell>
          <cell r="Q2850">
            <v>38.4</v>
          </cell>
          <cell r="R2850">
            <v>135.69999999999999</v>
          </cell>
          <cell r="S2850">
            <v>118</v>
          </cell>
          <cell r="T2850" t="str">
            <v>Dunning</v>
          </cell>
          <cell r="U2850" t="str">
            <v>NA</v>
          </cell>
          <cell r="V2850" t="str">
            <v>NO</v>
          </cell>
          <cell r="W2850" t="str">
            <v>NA</v>
          </cell>
          <cell r="X2850" t="str">
            <v>NA</v>
          </cell>
          <cell r="Y2850" t="str">
            <v>Forest</v>
          </cell>
          <cell r="Z2850">
            <v>2</v>
          </cell>
          <cell r="AA2850">
            <v>1</v>
          </cell>
          <cell r="AB2850" t="str">
            <v>Carnivore</v>
          </cell>
          <cell r="AC2850" t="str">
            <v>Invertivore</v>
          </cell>
          <cell r="AD2850" t="str">
            <v>Insessorial</v>
          </cell>
          <cell r="AE2850">
            <v>-43.64</v>
          </cell>
          <cell r="AF2850">
            <v>-8.0399999999999991</v>
          </cell>
          <cell r="AG2850">
            <v>-25.69</v>
          </cell>
          <cell r="AH2850">
            <v>134.5181043</v>
          </cell>
          <cell r="AI2850">
            <v>7703886.0999999996</v>
          </cell>
          <cell r="AJ2850" t="str">
            <v>Extant</v>
          </cell>
        </row>
        <row r="2851">
          <cell r="A2851" t="str">
            <v>Coracina ostenta</v>
          </cell>
          <cell r="B2851" t="str">
            <v>Campephagidae</v>
          </cell>
          <cell r="C2851" t="str">
            <v>Passeriformes</v>
          </cell>
          <cell r="D2851">
            <v>10</v>
          </cell>
          <cell r="E2851">
            <v>2</v>
          </cell>
          <cell r="F2851">
            <v>8</v>
          </cell>
          <cell r="G2851">
            <v>0</v>
          </cell>
          <cell r="H2851">
            <v>4</v>
          </cell>
          <cell r="I2851">
            <v>29.7</v>
          </cell>
          <cell r="J2851">
            <v>16.2</v>
          </cell>
          <cell r="K2851">
            <v>9.1999999999999993</v>
          </cell>
          <cell r="L2851">
            <v>9.1999999999999993</v>
          </cell>
          <cell r="M2851">
            <v>24.2</v>
          </cell>
          <cell r="N2851">
            <v>133.80000000000001</v>
          </cell>
          <cell r="O2851">
            <v>33</v>
          </cell>
          <cell r="P2851">
            <v>100.9</v>
          </cell>
          <cell r="Q2851">
            <v>24.6</v>
          </cell>
          <cell r="R2851">
            <v>106.7</v>
          </cell>
          <cell r="S2851">
            <v>67.959999999999994</v>
          </cell>
          <cell r="T2851" t="str">
            <v>EltonTraits_GenAvg</v>
          </cell>
          <cell r="U2851" t="str">
            <v>NA</v>
          </cell>
          <cell r="V2851" t="str">
            <v>NO</v>
          </cell>
          <cell r="W2851" t="str">
            <v>NA</v>
          </cell>
          <cell r="X2851" t="str">
            <v>NA</v>
          </cell>
          <cell r="Y2851" t="str">
            <v>Forest</v>
          </cell>
          <cell r="Z2851">
            <v>1</v>
          </cell>
          <cell r="AA2851">
            <v>1</v>
          </cell>
          <cell r="AB2851" t="str">
            <v>Carnivore</v>
          </cell>
          <cell r="AC2851" t="str">
            <v>Invertivore</v>
          </cell>
          <cell r="AD2851" t="str">
            <v>Insessorial</v>
          </cell>
          <cell r="AE2851">
            <v>9.0399999999999991</v>
          </cell>
          <cell r="AF2851">
            <v>11.94</v>
          </cell>
          <cell r="AG2851">
            <v>10.58</v>
          </cell>
          <cell r="AH2851">
            <v>122.7379753</v>
          </cell>
          <cell r="AI2851">
            <v>23404.52</v>
          </cell>
          <cell r="AJ2851" t="str">
            <v>Extant</v>
          </cell>
        </row>
        <row r="2852">
          <cell r="A2852" t="str">
            <v>Coracina papuensis</v>
          </cell>
          <cell r="B2852" t="str">
            <v>Campephagidae</v>
          </cell>
          <cell r="C2852" t="str">
            <v>Passeriformes</v>
          </cell>
          <cell r="D2852">
            <v>28</v>
          </cell>
          <cell r="E2852">
            <v>6</v>
          </cell>
          <cell r="F2852">
            <v>22</v>
          </cell>
          <cell r="G2852">
            <v>0</v>
          </cell>
          <cell r="H2852">
            <v>10</v>
          </cell>
          <cell r="I2852">
            <v>32</v>
          </cell>
          <cell r="J2852">
            <v>20.3</v>
          </cell>
          <cell r="K2852">
            <v>11.4</v>
          </cell>
          <cell r="L2852">
            <v>11.2</v>
          </cell>
          <cell r="M2852">
            <v>25.3</v>
          </cell>
          <cell r="N2852">
            <v>154.1</v>
          </cell>
          <cell r="O2852">
            <v>47.2</v>
          </cell>
          <cell r="P2852">
            <v>109.5</v>
          </cell>
          <cell r="Q2852">
            <v>30.1</v>
          </cell>
          <cell r="R2852">
            <v>109.5</v>
          </cell>
          <cell r="S2852">
            <v>63.45</v>
          </cell>
          <cell r="T2852" t="str">
            <v>Dunning</v>
          </cell>
          <cell r="U2852" t="str">
            <v>NA</v>
          </cell>
          <cell r="V2852" t="str">
            <v>NO</v>
          </cell>
          <cell r="W2852" t="str">
            <v>NA</v>
          </cell>
          <cell r="X2852" t="str">
            <v>NA</v>
          </cell>
          <cell r="Y2852" t="str">
            <v>Woodland</v>
          </cell>
          <cell r="Z2852">
            <v>2</v>
          </cell>
          <cell r="AA2852">
            <v>1</v>
          </cell>
          <cell r="AB2852" t="str">
            <v>Carnivore</v>
          </cell>
          <cell r="AC2852" t="str">
            <v>Invertivore</v>
          </cell>
          <cell r="AD2852" t="str">
            <v>Insessorial</v>
          </cell>
          <cell r="AE2852">
            <v>-39.24</v>
          </cell>
          <cell r="AF2852">
            <v>2.65</v>
          </cell>
          <cell r="AG2852">
            <v>-20.83</v>
          </cell>
          <cell r="AH2852">
            <v>142.0343455</v>
          </cell>
          <cell r="AI2852">
            <v>4454361.88</v>
          </cell>
          <cell r="AJ2852" t="str">
            <v>Extant</v>
          </cell>
        </row>
        <row r="2853">
          <cell r="A2853" t="str">
            <v>Coracina parvula</v>
          </cell>
          <cell r="B2853" t="str">
            <v>Campephagidae</v>
          </cell>
          <cell r="C2853" t="str">
            <v>Passeriformes</v>
          </cell>
          <cell r="D2853">
            <v>2</v>
          </cell>
          <cell r="E2853">
            <v>0</v>
          </cell>
          <cell r="F2853">
            <v>2</v>
          </cell>
          <cell r="G2853">
            <v>0</v>
          </cell>
          <cell r="H2853">
            <v>1</v>
          </cell>
          <cell r="I2853">
            <v>27.5</v>
          </cell>
          <cell r="J2853">
            <v>15.7</v>
          </cell>
          <cell r="K2853">
            <v>9.1</v>
          </cell>
          <cell r="L2853">
            <v>9.3000000000000007</v>
          </cell>
          <cell r="M2853">
            <v>24.6</v>
          </cell>
          <cell r="N2853">
            <v>147</v>
          </cell>
          <cell r="O2853">
            <v>43.7</v>
          </cell>
          <cell r="P2853">
            <v>103.3</v>
          </cell>
          <cell r="Q2853">
            <v>29.7</v>
          </cell>
          <cell r="R2853">
            <v>113</v>
          </cell>
          <cell r="S2853">
            <v>67.959999999999994</v>
          </cell>
          <cell r="T2853" t="str">
            <v>EltonTraits_GenAvg</v>
          </cell>
          <cell r="U2853" t="str">
            <v>NA</v>
          </cell>
          <cell r="V2853" t="str">
            <v>NO</v>
          </cell>
          <cell r="W2853" t="str">
            <v>NA</v>
          </cell>
          <cell r="X2853" t="str">
            <v>NA</v>
          </cell>
          <cell r="Y2853" t="str">
            <v>Forest</v>
          </cell>
          <cell r="Z2853">
            <v>1</v>
          </cell>
          <cell r="AA2853">
            <v>1</v>
          </cell>
          <cell r="AB2853" t="str">
            <v>Carnivore</v>
          </cell>
          <cell r="AC2853" t="str">
            <v>Invertivore</v>
          </cell>
          <cell r="AD2853" t="str">
            <v>Insessorial</v>
          </cell>
          <cell r="AE2853">
            <v>-0.77</v>
          </cell>
          <cell r="AF2853">
            <v>2.23</v>
          </cell>
          <cell r="AG2853">
            <v>0.92</v>
          </cell>
          <cell r="AH2853">
            <v>128.01374200000001</v>
          </cell>
          <cell r="AI2853">
            <v>16787.04</v>
          </cell>
          <cell r="AJ2853" t="str">
            <v>Extant</v>
          </cell>
        </row>
        <row r="2854">
          <cell r="A2854" t="str">
            <v>Coracina pectoralis</v>
          </cell>
          <cell r="B2854" t="str">
            <v>Campephagidae</v>
          </cell>
          <cell r="C2854" t="str">
            <v>Passeriformes</v>
          </cell>
          <cell r="D2854">
            <v>11</v>
          </cell>
          <cell r="E2854">
            <v>2</v>
          </cell>
          <cell r="F2854">
            <v>9</v>
          </cell>
          <cell r="G2854">
            <v>0</v>
          </cell>
          <cell r="H2854">
            <v>4</v>
          </cell>
          <cell r="I2854">
            <v>23.9</v>
          </cell>
          <cell r="J2854">
            <v>15.2</v>
          </cell>
          <cell r="K2854">
            <v>9.3000000000000007</v>
          </cell>
          <cell r="L2854">
            <v>7.6</v>
          </cell>
          <cell r="M2854">
            <v>23.1</v>
          </cell>
          <cell r="N2854">
            <v>138.69999999999999</v>
          </cell>
          <cell r="O2854">
            <v>42.4</v>
          </cell>
          <cell r="P2854">
            <v>95.9</v>
          </cell>
          <cell r="Q2854">
            <v>30.6</v>
          </cell>
          <cell r="R2854">
            <v>105.7</v>
          </cell>
          <cell r="S2854">
            <v>54.4</v>
          </cell>
          <cell r="T2854" t="str">
            <v>Dunning</v>
          </cell>
          <cell r="U2854" t="str">
            <v>NA</v>
          </cell>
          <cell r="V2854" t="str">
            <v>NO</v>
          </cell>
          <cell r="W2854" t="str">
            <v>NA</v>
          </cell>
          <cell r="X2854" t="str">
            <v>NA</v>
          </cell>
          <cell r="Y2854" t="str">
            <v>Woodland</v>
          </cell>
          <cell r="Z2854">
            <v>2</v>
          </cell>
          <cell r="AA2854">
            <v>1</v>
          </cell>
          <cell r="AB2854" t="str">
            <v>Carnivore</v>
          </cell>
          <cell r="AC2854" t="str">
            <v>Invertivore</v>
          </cell>
          <cell r="AD2854" t="str">
            <v>Insessorial</v>
          </cell>
          <cell r="AE2854">
            <v>-26.34</v>
          </cell>
          <cell r="AF2854">
            <v>14.18</v>
          </cell>
          <cell r="AG2854">
            <v>-4</v>
          </cell>
          <cell r="AH2854">
            <v>22.736924550000001</v>
          </cell>
          <cell r="AI2854">
            <v>6110219.71</v>
          </cell>
          <cell r="AJ2854" t="str">
            <v>Extant</v>
          </cell>
        </row>
        <row r="2855">
          <cell r="A2855" t="str">
            <v>Coracina personata</v>
          </cell>
          <cell r="B2855" t="str">
            <v>Campephagidae</v>
          </cell>
          <cell r="C2855" t="str">
            <v>Passeriformes</v>
          </cell>
          <cell r="D2855">
            <v>9</v>
          </cell>
          <cell r="E2855">
            <v>2</v>
          </cell>
          <cell r="F2855">
            <v>7</v>
          </cell>
          <cell r="G2855">
            <v>0</v>
          </cell>
          <cell r="H2855">
            <v>4</v>
          </cell>
          <cell r="I2855">
            <v>31.9</v>
          </cell>
          <cell r="J2855">
            <v>18.5</v>
          </cell>
          <cell r="K2855">
            <v>11.7</v>
          </cell>
          <cell r="L2855">
            <v>12.2</v>
          </cell>
          <cell r="M2855">
            <v>27.9</v>
          </cell>
          <cell r="N2855">
            <v>164.7</v>
          </cell>
          <cell r="O2855">
            <v>44.5</v>
          </cell>
          <cell r="P2855">
            <v>118.4</v>
          </cell>
          <cell r="Q2855">
            <v>27.3</v>
          </cell>
          <cell r="R2855">
            <v>132</v>
          </cell>
          <cell r="S2855">
            <v>94.5</v>
          </cell>
          <cell r="T2855" t="str">
            <v>Inferred</v>
          </cell>
          <cell r="U2855" t="str">
            <v>NA</v>
          </cell>
          <cell r="V2855" t="str">
            <v>YES</v>
          </cell>
          <cell r="W2855" t="str">
            <v>Body Mass</v>
          </cell>
          <cell r="X2855" t="str">
            <v>Coracina javensis</v>
          </cell>
          <cell r="Y2855" t="str">
            <v>Forest</v>
          </cell>
          <cell r="Z2855">
            <v>2</v>
          </cell>
          <cell r="AA2855">
            <v>1</v>
          </cell>
          <cell r="AB2855" t="str">
            <v>Carnivore</v>
          </cell>
          <cell r="AC2855" t="str">
            <v>Invertivore</v>
          </cell>
          <cell r="AD2855" t="str">
            <v>Insessorial</v>
          </cell>
          <cell r="AE2855">
            <v>-10.94</v>
          </cell>
          <cell r="AF2855">
            <v>-5.27</v>
          </cell>
          <cell r="AG2855">
            <v>-8.8699999999999992</v>
          </cell>
          <cell r="AH2855">
            <v>122.8970358</v>
          </cell>
          <cell r="AI2855">
            <v>84599.53</v>
          </cell>
          <cell r="AJ2855" t="str">
            <v>Extant</v>
          </cell>
        </row>
        <row r="2856">
          <cell r="A2856" t="str">
            <v>Coracina polioptera</v>
          </cell>
          <cell r="B2856" t="str">
            <v>Campephagidae</v>
          </cell>
          <cell r="C2856" t="str">
            <v>Passeriformes</v>
          </cell>
          <cell r="D2856">
            <v>7</v>
          </cell>
          <cell r="E2856">
            <v>2</v>
          </cell>
          <cell r="F2856">
            <v>5</v>
          </cell>
          <cell r="G2856">
            <v>0</v>
          </cell>
          <cell r="H2856">
            <v>4</v>
          </cell>
          <cell r="I2856">
            <v>19.7</v>
          </cell>
          <cell r="J2856">
            <v>11.3</v>
          </cell>
          <cell r="K2856">
            <v>6.1</v>
          </cell>
          <cell r="L2856">
            <v>5.4</v>
          </cell>
          <cell r="M2856">
            <v>20.8</v>
          </cell>
          <cell r="N2856">
            <v>110.9</v>
          </cell>
          <cell r="O2856">
            <v>30.3</v>
          </cell>
          <cell r="P2856">
            <v>80.5</v>
          </cell>
          <cell r="Q2856">
            <v>27.4</v>
          </cell>
          <cell r="R2856">
            <v>94</v>
          </cell>
          <cell r="S2856">
            <v>35.799999999999997</v>
          </cell>
          <cell r="T2856" t="str">
            <v>Dunning</v>
          </cell>
          <cell r="U2856" t="str">
            <v>NA</v>
          </cell>
          <cell r="V2856" t="str">
            <v>NO</v>
          </cell>
          <cell r="W2856" t="str">
            <v>NA</v>
          </cell>
          <cell r="X2856" t="str">
            <v>NA</v>
          </cell>
          <cell r="Y2856" t="str">
            <v>Forest</v>
          </cell>
          <cell r="Z2856">
            <v>2</v>
          </cell>
          <cell r="AA2856">
            <v>1</v>
          </cell>
          <cell r="AB2856" t="str">
            <v>Carnivore</v>
          </cell>
          <cell r="AC2856" t="str">
            <v>Invertivore</v>
          </cell>
          <cell r="AD2856" t="str">
            <v>Insessorial</v>
          </cell>
          <cell r="AE2856">
            <v>8.56</v>
          </cell>
          <cell r="AF2856">
            <v>20.93</v>
          </cell>
          <cell r="AG2856">
            <v>15.45</v>
          </cell>
          <cell r="AH2856">
            <v>101.9472165</v>
          </cell>
          <cell r="AI2856">
            <v>932555.61</v>
          </cell>
          <cell r="AJ2856" t="str">
            <v>Extant</v>
          </cell>
        </row>
        <row r="2857">
          <cell r="A2857" t="str">
            <v>Coracina schistacea</v>
          </cell>
          <cell r="B2857" t="str">
            <v>Campephagidae</v>
          </cell>
          <cell r="C2857" t="str">
            <v>Passeriformes</v>
          </cell>
          <cell r="D2857">
            <v>7</v>
          </cell>
          <cell r="E2857">
            <v>2</v>
          </cell>
          <cell r="F2857">
            <v>5</v>
          </cell>
          <cell r="G2857">
            <v>0</v>
          </cell>
          <cell r="H2857">
            <v>4</v>
          </cell>
          <cell r="I2857">
            <v>30.6</v>
          </cell>
          <cell r="J2857">
            <v>19.5</v>
          </cell>
          <cell r="K2857">
            <v>12.2</v>
          </cell>
          <cell r="L2857">
            <v>12.1</v>
          </cell>
          <cell r="M2857">
            <v>26.9</v>
          </cell>
          <cell r="N2857">
            <v>158.4</v>
          </cell>
          <cell r="O2857">
            <v>51.1</v>
          </cell>
          <cell r="P2857">
            <v>107.3</v>
          </cell>
          <cell r="Q2857">
            <v>32.299999999999997</v>
          </cell>
          <cell r="R2857">
            <v>132.1</v>
          </cell>
          <cell r="S2857">
            <v>94.5</v>
          </cell>
          <cell r="T2857" t="str">
            <v>Inferred</v>
          </cell>
          <cell r="U2857" t="str">
            <v>NA</v>
          </cell>
          <cell r="V2857" t="str">
            <v>YES</v>
          </cell>
          <cell r="W2857" t="str">
            <v>Body Mass</v>
          </cell>
          <cell r="X2857" t="str">
            <v>Coracina javensis</v>
          </cell>
          <cell r="Y2857" t="str">
            <v>Forest</v>
          </cell>
          <cell r="Z2857">
            <v>1</v>
          </cell>
          <cell r="AA2857">
            <v>1</v>
          </cell>
          <cell r="AB2857" t="str">
            <v>Carnivore</v>
          </cell>
          <cell r="AC2857" t="str">
            <v>Omnivore</v>
          </cell>
          <cell r="AD2857" t="str">
            <v>Insessorial</v>
          </cell>
          <cell r="AE2857">
            <v>-2.4900000000000002</v>
          </cell>
          <cell r="AF2857">
            <v>-1.1599999999999999</v>
          </cell>
          <cell r="AG2857">
            <v>-1.71</v>
          </cell>
          <cell r="AH2857">
            <v>124.4439635</v>
          </cell>
          <cell r="AI2857">
            <v>7293.2</v>
          </cell>
          <cell r="AJ2857" t="str">
            <v>Extant</v>
          </cell>
        </row>
        <row r="2858">
          <cell r="A2858" t="str">
            <v>Coracina schisticeps</v>
          </cell>
          <cell r="B2858" t="str">
            <v>Campephagidae</v>
          </cell>
          <cell r="C2858" t="str">
            <v>Passeriformes</v>
          </cell>
          <cell r="D2858">
            <v>11</v>
          </cell>
          <cell r="E2858">
            <v>3</v>
          </cell>
          <cell r="F2858">
            <v>8</v>
          </cell>
          <cell r="G2858">
            <v>0</v>
          </cell>
          <cell r="H2858">
            <v>4</v>
          </cell>
          <cell r="I2858">
            <v>22.4</v>
          </cell>
          <cell r="J2858">
            <v>13.5</v>
          </cell>
          <cell r="K2858">
            <v>6.8</v>
          </cell>
          <cell r="L2858">
            <v>6.8</v>
          </cell>
          <cell r="M2858">
            <v>21.7</v>
          </cell>
          <cell r="N2858">
            <v>111</v>
          </cell>
          <cell r="O2858">
            <v>30.9</v>
          </cell>
          <cell r="P2858">
            <v>80.8</v>
          </cell>
          <cell r="Q2858">
            <v>27.6</v>
          </cell>
          <cell r="R2858">
            <v>77.5</v>
          </cell>
          <cell r="S2858">
            <v>52.8</v>
          </cell>
          <cell r="T2858" t="str">
            <v>Dunning</v>
          </cell>
          <cell r="U2858" t="str">
            <v>NA</v>
          </cell>
          <cell r="V2858" t="str">
            <v>NO</v>
          </cell>
          <cell r="W2858" t="str">
            <v>NA</v>
          </cell>
          <cell r="X2858" t="str">
            <v>NA</v>
          </cell>
          <cell r="Y2858" t="str">
            <v>Forest</v>
          </cell>
          <cell r="Z2858">
            <v>2</v>
          </cell>
          <cell r="AA2858">
            <v>1</v>
          </cell>
          <cell r="AB2858" t="str">
            <v>Herbivore</v>
          </cell>
          <cell r="AC2858" t="str">
            <v>Frugivore</v>
          </cell>
          <cell r="AD2858" t="str">
            <v>Insessorial</v>
          </cell>
          <cell r="AE2858">
            <v>-10.210000000000001</v>
          </cell>
          <cell r="AF2858">
            <v>-0.72</v>
          </cell>
          <cell r="AG2858">
            <v>-4.72</v>
          </cell>
          <cell r="AH2858">
            <v>140.82517720000001</v>
          </cell>
          <cell r="AI2858">
            <v>166507.10999999999</v>
          </cell>
          <cell r="AJ2858" t="str">
            <v>Extant</v>
          </cell>
        </row>
        <row r="2859">
          <cell r="A2859" t="str">
            <v>Coracina striata</v>
          </cell>
          <cell r="B2859" t="str">
            <v>Campephagidae</v>
          </cell>
          <cell r="C2859" t="str">
            <v>Passeriformes</v>
          </cell>
          <cell r="D2859">
            <v>24</v>
          </cell>
          <cell r="E2859">
            <v>5</v>
          </cell>
          <cell r="F2859">
            <v>19</v>
          </cell>
          <cell r="G2859">
            <v>0</v>
          </cell>
          <cell r="H2859">
            <v>16</v>
          </cell>
          <cell r="I2859">
            <v>30.9</v>
          </cell>
          <cell r="J2859">
            <v>20.3</v>
          </cell>
          <cell r="K2859">
            <v>12.2</v>
          </cell>
          <cell r="L2859">
            <v>11.5</v>
          </cell>
          <cell r="M2859">
            <v>24.5</v>
          </cell>
          <cell r="N2859">
            <v>152.1</v>
          </cell>
          <cell r="O2859">
            <v>48.1</v>
          </cell>
          <cell r="P2859">
            <v>104</v>
          </cell>
          <cell r="Q2859">
            <v>31.6</v>
          </cell>
          <cell r="R2859">
            <v>106.4</v>
          </cell>
          <cell r="S2859">
            <v>111</v>
          </cell>
          <cell r="T2859" t="str">
            <v>Dunning</v>
          </cell>
          <cell r="U2859" t="str">
            <v>NA</v>
          </cell>
          <cell r="V2859" t="str">
            <v>NO</v>
          </cell>
          <cell r="W2859" t="str">
            <v>NA</v>
          </cell>
          <cell r="X2859" t="str">
            <v>NA</v>
          </cell>
          <cell r="Y2859" t="str">
            <v>Forest</v>
          </cell>
          <cell r="Z2859">
            <v>1</v>
          </cell>
          <cell r="AA2859">
            <v>1</v>
          </cell>
          <cell r="AB2859" t="str">
            <v>Carnivore</v>
          </cell>
          <cell r="AC2859" t="str">
            <v>Invertivore</v>
          </cell>
          <cell r="AD2859" t="str">
            <v>Insessorial</v>
          </cell>
          <cell r="AE2859">
            <v>-7.21</v>
          </cell>
          <cell r="AF2859">
            <v>18.649999999999999</v>
          </cell>
          <cell r="AG2859">
            <v>2.76</v>
          </cell>
          <cell r="AH2859">
            <v>110.56832989999999</v>
          </cell>
          <cell r="AI2859">
            <v>1479840.16</v>
          </cell>
          <cell r="AJ2859" t="str">
            <v>Extant</v>
          </cell>
        </row>
        <row r="2860">
          <cell r="A2860" t="str">
            <v>Coracina sula</v>
          </cell>
          <cell r="B2860" t="str">
            <v>Campephagidae</v>
          </cell>
          <cell r="C2860" t="str">
            <v>Passeriformes</v>
          </cell>
          <cell r="D2860">
            <v>3</v>
          </cell>
          <cell r="E2860">
            <v>1</v>
          </cell>
          <cell r="F2860">
            <v>2</v>
          </cell>
          <cell r="G2860">
            <v>0</v>
          </cell>
          <cell r="H2860">
            <v>3</v>
          </cell>
          <cell r="I2860">
            <v>25.4</v>
          </cell>
          <cell r="J2860">
            <v>15.9</v>
          </cell>
          <cell r="K2860">
            <v>7.1</v>
          </cell>
          <cell r="L2860">
            <v>7.8</v>
          </cell>
          <cell r="M2860">
            <v>23.4</v>
          </cell>
          <cell r="N2860">
            <v>118</v>
          </cell>
          <cell r="O2860">
            <v>32.5</v>
          </cell>
          <cell r="P2860">
            <v>85.5</v>
          </cell>
          <cell r="Q2860">
            <v>27.5</v>
          </cell>
          <cell r="R2860">
            <v>106.3</v>
          </cell>
          <cell r="S2860">
            <v>67.959999999999994</v>
          </cell>
          <cell r="T2860" t="str">
            <v>EltonTraits_GenAvg</v>
          </cell>
          <cell r="U2860" t="str">
            <v>NA</v>
          </cell>
          <cell r="V2860" t="str">
            <v>NO</v>
          </cell>
          <cell r="W2860" t="str">
            <v>NA</v>
          </cell>
          <cell r="X2860" t="str">
            <v>NA</v>
          </cell>
          <cell r="Y2860" t="str">
            <v>Forest</v>
          </cell>
          <cell r="Z2860">
            <v>2</v>
          </cell>
          <cell r="AA2860">
            <v>1</v>
          </cell>
          <cell r="AB2860" t="str">
            <v>Carnivore</v>
          </cell>
          <cell r="AC2860" t="str">
            <v>Invertivore</v>
          </cell>
          <cell r="AD2860" t="str">
            <v>Insessorial</v>
          </cell>
          <cell r="AE2860">
            <v>-2.4900000000000002</v>
          </cell>
          <cell r="AF2860">
            <v>-1.63</v>
          </cell>
          <cell r="AG2860">
            <v>-1.88</v>
          </cell>
          <cell r="AH2860">
            <v>125.15106950000001</v>
          </cell>
          <cell r="AI2860">
            <v>4678.13</v>
          </cell>
          <cell r="AJ2860" t="str">
            <v>Extant</v>
          </cell>
        </row>
        <row r="2861">
          <cell r="A2861" t="str">
            <v>Coracina temminckii</v>
          </cell>
          <cell r="B2861" t="str">
            <v>Campephagidae</v>
          </cell>
          <cell r="C2861" t="str">
            <v>Passeriformes</v>
          </cell>
          <cell r="D2861">
            <v>10</v>
          </cell>
          <cell r="E2861">
            <v>0</v>
          </cell>
          <cell r="F2861">
            <v>7</v>
          </cell>
          <cell r="G2861">
            <v>3</v>
          </cell>
          <cell r="H2861">
            <v>4</v>
          </cell>
          <cell r="I2861">
            <v>30</v>
          </cell>
          <cell r="J2861">
            <v>17.3</v>
          </cell>
          <cell r="K2861">
            <v>10.8</v>
          </cell>
          <cell r="L2861">
            <v>10.199999999999999</v>
          </cell>
          <cell r="M2861">
            <v>24.6</v>
          </cell>
          <cell r="N2861">
            <v>152.9</v>
          </cell>
          <cell r="O2861">
            <v>38.200000000000003</v>
          </cell>
          <cell r="P2861">
            <v>114.7</v>
          </cell>
          <cell r="Q2861">
            <v>25</v>
          </cell>
          <cell r="R2861">
            <v>135</v>
          </cell>
          <cell r="S2861">
            <v>101</v>
          </cell>
          <cell r="T2861" t="str">
            <v>Inferred</v>
          </cell>
          <cell r="U2861" t="str">
            <v>NA</v>
          </cell>
          <cell r="V2861" t="str">
            <v>YES</v>
          </cell>
          <cell r="W2861" t="str">
            <v>Body Mass</v>
          </cell>
          <cell r="X2861" t="str">
            <v>Coracina longicauda</v>
          </cell>
          <cell r="Y2861" t="str">
            <v>Forest</v>
          </cell>
          <cell r="Z2861">
            <v>1</v>
          </cell>
          <cell r="AA2861">
            <v>1</v>
          </cell>
          <cell r="AB2861" t="str">
            <v>Carnivore</v>
          </cell>
          <cell r="AC2861" t="str">
            <v>Invertivore</v>
          </cell>
          <cell r="AD2861" t="str">
            <v>Insessorial</v>
          </cell>
          <cell r="AE2861">
            <v>-4.84</v>
          </cell>
          <cell r="AF2861">
            <v>1.76</v>
          </cell>
          <cell r="AG2861">
            <v>-1.6</v>
          </cell>
          <cell r="AH2861">
            <v>121.2586598</v>
          </cell>
          <cell r="AI2861">
            <v>145760.19</v>
          </cell>
          <cell r="AJ2861" t="str">
            <v>Extant</v>
          </cell>
        </row>
        <row r="2862">
          <cell r="A2862" t="str">
            <v>Coracina tenuirostris</v>
          </cell>
          <cell r="B2862" t="str">
            <v>Campephagidae</v>
          </cell>
          <cell r="C2862" t="str">
            <v>Passeriformes</v>
          </cell>
          <cell r="D2862">
            <v>55</v>
          </cell>
          <cell r="E2862">
            <v>13</v>
          </cell>
          <cell r="F2862">
            <v>40</v>
          </cell>
          <cell r="G2862">
            <v>2</v>
          </cell>
          <cell r="H2862">
            <v>19</v>
          </cell>
          <cell r="I2862">
            <v>25.9</v>
          </cell>
          <cell r="J2862">
            <v>15.4</v>
          </cell>
          <cell r="K2862">
            <v>7.9</v>
          </cell>
          <cell r="L2862">
            <v>7.6</v>
          </cell>
          <cell r="M2862">
            <v>25.1</v>
          </cell>
          <cell r="N2862">
            <v>116.7</v>
          </cell>
          <cell r="O2862">
            <v>31.3</v>
          </cell>
          <cell r="P2862">
            <v>84.2</v>
          </cell>
          <cell r="Q2862">
            <v>26.8</v>
          </cell>
          <cell r="R2862">
            <v>87.3</v>
          </cell>
          <cell r="S2862">
            <v>60.92</v>
          </cell>
          <cell r="T2862" t="str">
            <v>Dunning</v>
          </cell>
          <cell r="U2862" t="str">
            <v>NA</v>
          </cell>
          <cell r="V2862" t="str">
            <v>NO</v>
          </cell>
          <cell r="W2862" t="str">
            <v>NA</v>
          </cell>
          <cell r="X2862" t="str">
            <v>NA</v>
          </cell>
          <cell r="Y2862" t="str">
            <v>Shrubland</v>
          </cell>
          <cell r="Z2862">
            <v>2</v>
          </cell>
          <cell r="AA2862">
            <v>1</v>
          </cell>
          <cell r="AB2862" t="str">
            <v>Carnivore</v>
          </cell>
          <cell r="AC2862" t="str">
            <v>Invertivore</v>
          </cell>
          <cell r="AD2862" t="str">
            <v>Insessorial</v>
          </cell>
          <cell r="AE2862">
            <v>-38.89</v>
          </cell>
          <cell r="AF2862">
            <v>9.64</v>
          </cell>
          <cell r="AG2862">
            <v>-16.07</v>
          </cell>
          <cell r="AH2862">
            <v>142.9973415</v>
          </cell>
          <cell r="AI2862">
            <v>2272508.7799999998</v>
          </cell>
          <cell r="AJ2862" t="str">
            <v>Extant</v>
          </cell>
        </row>
        <row r="2863">
          <cell r="A2863" t="str">
            <v>Coracina typica</v>
          </cell>
          <cell r="B2863" t="str">
            <v>Campephagidae</v>
          </cell>
          <cell r="C2863" t="str">
            <v>Passeriformes</v>
          </cell>
          <cell r="D2863">
            <v>7</v>
          </cell>
          <cell r="E2863">
            <v>2</v>
          </cell>
          <cell r="F2863">
            <v>5</v>
          </cell>
          <cell r="G2863">
            <v>0</v>
          </cell>
          <cell r="H2863">
            <v>4</v>
          </cell>
          <cell r="I2863">
            <v>22.3</v>
          </cell>
          <cell r="J2863">
            <v>13.7</v>
          </cell>
          <cell r="K2863">
            <v>7.1</v>
          </cell>
          <cell r="L2863">
            <v>7.2</v>
          </cell>
          <cell r="M2863">
            <v>27</v>
          </cell>
          <cell r="N2863">
            <v>106</v>
          </cell>
          <cell r="O2863">
            <v>24.1</v>
          </cell>
          <cell r="P2863">
            <v>81.8</v>
          </cell>
          <cell r="Q2863">
            <v>22.8</v>
          </cell>
          <cell r="R2863">
            <v>85.6</v>
          </cell>
          <cell r="S2863">
            <v>42.9</v>
          </cell>
          <cell r="T2863" t="str">
            <v>Dunning</v>
          </cell>
          <cell r="U2863" t="str">
            <v>NA</v>
          </cell>
          <cell r="V2863" t="str">
            <v>NO</v>
          </cell>
          <cell r="W2863" t="str">
            <v>NA</v>
          </cell>
          <cell r="X2863" t="str">
            <v>NA</v>
          </cell>
          <cell r="Y2863" t="str">
            <v>Forest</v>
          </cell>
          <cell r="Z2863">
            <v>1</v>
          </cell>
          <cell r="AA2863">
            <v>1</v>
          </cell>
          <cell r="AB2863" t="str">
            <v>Carnivore</v>
          </cell>
          <cell r="AC2863" t="str">
            <v>Invertivore</v>
          </cell>
          <cell r="AD2863" t="str">
            <v>Insessorial</v>
          </cell>
          <cell r="AE2863">
            <v>-20.5</v>
          </cell>
          <cell r="AF2863">
            <v>-20.32</v>
          </cell>
          <cell r="AG2863">
            <v>-20.420000000000002</v>
          </cell>
          <cell r="AH2863">
            <v>57.4739814</v>
          </cell>
          <cell r="AI2863">
            <v>116.81</v>
          </cell>
          <cell r="AJ2863" t="str">
            <v>Extant</v>
          </cell>
        </row>
        <row r="2864">
          <cell r="A2864" t="str">
            <v>Hemipus hirundinaceus</v>
          </cell>
          <cell r="B2864" t="str">
            <v>Campephagidae</v>
          </cell>
          <cell r="C2864" t="str">
            <v>Passeriformes</v>
          </cell>
          <cell r="D2864">
            <v>4</v>
          </cell>
          <cell r="E2864">
            <v>2</v>
          </cell>
          <cell r="F2864">
            <v>2</v>
          </cell>
          <cell r="G2864">
            <v>0</v>
          </cell>
          <cell r="H2864">
            <v>4</v>
          </cell>
          <cell r="I2864">
            <v>14.7</v>
          </cell>
          <cell r="J2864">
            <v>11.2</v>
          </cell>
          <cell r="K2864">
            <v>5</v>
          </cell>
          <cell r="L2864">
            <v>4.9000000000000004</v>
          </cell>
          <cell r="M2864">
            <v>12.6</v>
          </cell>
          <cell r="N2864">
            <v>63.1</v>
          </cell>
          <cell r="O2864">
            <v>9.5</v>
          </cell>
          <cell r="P2864">
            <v>53.6</v>
          </cell>
          <cell r="Q2864">
            <v>15.1</v>
          </cell>
          <cell r="R2864">
            <v>49.2</v>
          </cell>
          <cell r="S2864">
            <v>10.199999999999999</v>
          </cell>
          <cell r="T2864" t="str">
            <v>Dunning</v>
          </cell>
          <cell r="U2864" t="str">
            <v>NA</v>
          </cell>
          <cell r="V2864" t="str">
            <v>NO</v>
          </cell>
          <cell r="W2864" t="str">
            <v>NA</v>
          </cell>
          <cell r="X2864" t="str">
            <v>NA</v>
          </cell>
          <cell r="Y2864" t="str">
            <v>Forest</v>
          </cell>
          <cell r="Z2864">
            <v>1</v>
          </cell>
          <cell r="AA2864">
            <v>1</v>
          </cell>
          <cell r="AB2864" t="str">
            <v>Carnivore</v>
          </cell>
          <cell r="AC2864" t="str">
            <v>Invertivore</v>
          </cell>
          <cell r="AD2864" t="str">
            <v>Insessorial</v>
          </cell>
          <cell r="AE2864">
            <v>-8.85</v>
          </cell>
          <cell r="AF2864">
            <v>11.92</v>
          </cell>
          <cell r="AG2864">
            <v>0.5</v>
          </cell>
          <cell r="AH2864">
            <v>108.230447</v>
          </cell>
          <cell r="AI2864">
            <v>1391676.2</v>
          </cell>
          <cell r="AJ2864" t="str">
            <v>Extant</v>
          </cell>
        </row>
        <row r="2865">
          <cell r="A2865" t="str">
            <v>Hemipus picatus</v>
          </cell>
          <cell r="B2865" t="str">
            <v>Campephagidae</v>
          </cell>
          <cell r="C2865" t="str">
            <v>Passeriformes</v>
          </cell>
          <cell r="D2865">
            <v>5</v>
          </cell>
          <cell r="E2865">
            <v>2</v>
          </cell>
          <cell r="F2865">
            <v>3</v>
          </cell>
          <cell r="G2865">
            <v>0</v>
          </cell>
          <cell r="H2865">
            <v>4</v>
          </cell>
          <cell r="I2865">
            <v>12.2</v>
          </cell>
          <cell r="J2865">
            <v>8.4</v>
          </cell>
          <cell r="K2865">
            <v>4.3</v>
          </cell>
          <cell r="L2865">
            <v>3.7</v>
          </cell>
          <cell r="M2865">
            <v>11.2</v>
          </cell>
          <cell r="N2865">
            <v>60.7</v>
          </cell>
          <cell r="O2865">
            <v>9.4</v>
          </cell>
          <cell r="P2865">
            <v>52</v>
          </cell>
          <cell r="Q2865">
            <v>15.3</v>
          </cell>
          <cell r="R2865">
            <v>55.5</v>
          </cell>
          <cell r="S2865">
            <v>8.98</v>
          </cell>
          <cell r="T2865" t="str">
            <v>Dunning</v>
          </cell>
          <cell r="U2865" t="str">
            <v>NA</v>
          </cell>
          <cell r="V2865" t="str">
            <v>NO</v>
          </cell>
          <cell r="W2865" t="str">
            <v>NA</v>
          </cell>
          <cell r="X2865" t="str">
            <v>NA</v>
          </cell>
          <cell r="Y2865" t="str">
            <v>Shrubland</v>
          </cell>
          <cell r="Z2865">
            <v>1</v>
          </cell>
          <cell r="AA2865">
            <v>1</v>
          </cell>
          <cell r="AB2865" t="str">
            <v>Carnivore</v>
          </cell>
          <cell r="AC2865" t="str">
            <v>Invertivore</v>
          </cell>
          <cell r="AD2865" t="str">
            <v>Insessorial</v>
          </cell>
          <cell r="AE2865">
            <v>-5.95</v>
          </cell>
          <cell r="AF2865">
            <v>30.92</v>
          </cell>
          <cell r="AG2865">
            <v>16.079999999999998</v>
          </cell>
          <cell r="AH2865">
            <v>97.881301280000002</v>
          </cell>
          <cell r="AI2865">
            <v>4959601.62</v>
          </cell>
          <cell r="AJ2865" t="str">
            <v>Extant</v>
          </cell>
        </row>
        <row r="2866">
          <cell r="A2866" t="str">
            <v>Lalage atrovirens</v>
          </cell>
          <cell r="B2866" t="str">
            <v>Campephagidae</v>
          </cell>
          <cell r="C2866" t="str">
            <v>Passeriformes</v>
          </cell>
          <cell r="D2866">
            <v>10</v>
          </cell>
          <cell r="E2866">
            <v>2</v>
          </cell>
          <cell r="F2866">
            <v>8</v>
          </cell>
          <cell r="G2866">
            <v>0</v>
          </cell>
          <cell r="H2866">
            <v>4</v>
          </cell>
          <cell r="I2866">
            <v>17.600000000000001</v>
          </cell>
          <cell r="J2866">
            <v>9.6</v>
          </cell>
          <cell r="K2866">
            <v>5</v>
          </cell>
          <cell r="L2866">
            <v>4.9000000000000004</v>
          </cell>
          <cell r="M2866">
            <v>20.2</v>
          </cell>
          <cell r="N2866">
            <v>96.9</v>
          </cell>
          <cell r="O2866">
            <v>25.7</v>
          </cell>
          <cell r="P2866">
            <v>71.2</v>
          </cell>
          <cell r="Q2866">
            <v>26.5</v>
          </cell>
          <cell r="R2866">
            <v>72.3</v>
          </cell>
          <cell r="S2866">
            <v>33</v>
          </cell>
          <cell r="T2866" t="str">
            <v>Dunning</v>
          </cell>
          <cell r="U2866" t="str">
            <v>NA</v>
          </cell>
          <cell r="V2866" t="str">
            <v>NO</v>
          </cell>
          <cell r="W2866" t="str">
            <v>NA</v>
          </cell>
          <cell r="X2866" t="str">
            <v>NA</v>
          </cell>
          <cell r="Y2866" t="str">
            <v>Forest</v>
          </cell>
          <cell r="Z2866">
            <v>2</v>
          </cell>
          <cell r="AA2866">
            <v>1</v>
          </cell>
          <cell r="AB2866" t="str">
            <v>Omnivore</v>
          </cell>
          <cell r="AC2866" t="str">
            <v>Frugivore</v>
          </cell>
          <cell r="AD2866" t="str">
            <v>Insessorial</v>
          </cell>
          <cell r="AE2866">
            <v>-6.21</v>
          </cell>
          <cell r="AF2866">
            <v>0.04</v>
          </cell>
          <cell r="AG2866">
            <v>-3.07</v>
          </cell>
          <cell r="AH2866">
            <v>138.18743720000001</v>
          </cell>
          <cell r="AI2866">
            <v>298711.23</v>
          </cell>
          <cell r="AJ2866" t="str">
            <v>Extant</v>
          </cell>
        </row>
        <row r="2867">
          <cell r="A2867" t="str">
            <v>Lalage aurea</v>
          </cell>
          <cell r="B2867" t="str">
            <v>Campephagidae</v>
          </cell>
          <cell r="C2867" t="str">
            <v>Passeriformes</v>
          </cell>
          <cell r="D2867">
            <v>11</v>
          </cell>
          <cell r="E2867">
            <v>2</v>
          </cell>
          <cell r="F2867">
            <v>9</v>
          </cell>
          <cell r="G2867">
            <v>0</v>
          </cell>
          <cell r="H2867">
            <v>4</v>
          </cell>
          <cell r="I2867">
            <v>17</v>
          </cell>
          <cell r="J2867">
            <v>9.6999999999999993</v>
          </cell>
          <cell r="K2867">
            <v>5.2</v>
          </cell>
          <cell r="L2867">
            <v>4.8</v>
          </cell>
          <cell r="M2867">
            <v>19</v>
          </cell>
          <cell r="N2867">
            <v>94.2</v>
          </cell>
          <cell r="O2867">
            <v>23.5</v>
          </cell>
          <cell r="P2867">
            <v>69.900000000000006</v>
          </cell>
          <cell r="Q2867">
            <v>25.1</v>
          </cell>
          <cell r="R2867">
            <v>74.900000000000006</v>
          </cell>
          <cell r="S2867">
            <v>32</v>
          </cell>
          <cell r="T2867" t="str">
            <v>Dunning</v>
          </cell>
          <cell r="U2867" t="str">
            <v>NA</v>
          </cell>
          <cell r="V2867" t="str">
            <v>NO</v>
          </cell>
          <cell r="W2867" t="str">
            <v>NA</v>
          </cell>
          <cell r="X2867" t="str">
            <v>NA</v>
          </cell>
          <cell r="Y2867" t="str">
            <v>Forest</v>
          </cell>
          <cell r="Z2867">
            <v>2</v>
          </cell>
          <cell r="AA2867">
            <v>1</v>
          </cell>
          <cell r="AB2867" t="str">
            <v>Carnivore</v>
          </cell>
          <cell r="AC2867" t="str">
            <v>Invertivore</v>
          </cell>
          <cell r="AD2867" t="str">
            <v>Insessorial</v>
          </cell>
          <cell r="AE2867">
            <v>-1.74</v>
          </cell>
          <cell r="AF2867">
            <v>2.65</v>
          </cell>
          <cell r="AG2867">
            <v>0.62</v>
          </cell>
          <cell r="AH2867">
            <v>127.97039700000001</v>
          </cell>
          <cell r="AI2867">
            <v>25487.73</v>
          </cell>
          <cell r="AJ2867" t="str">
            <v>Extant</v>
          </cell>
        </row>
        <row r="2868">
          <cell r="A2868" t="str">
            <v>Lalage leucomela</v>
          </cell>
          <cell r="B2868" t="str">
            <v>Campephagidae</v>
          </cell>
          <cell r="C2868" t="str">
            <v>Passeriformes</v>
          </cell>
          <cell r="D2868">
            <v>21</v>
          </cell>
          <cell r="E2868">
            <v>7</v>
          </cell>
          <cell r="F2868">
            <v>14</v>
          </cell>
          <cell r="G2868">
            <v>0</v>
          </cell>
          <cell r="H2868">
            <v>5</v>
          </cell>
          <cell r="I2868">
            <v>18.3</v>
          </cell>
          <cell r="J2868">
            <v>10.1</v>
          </cell>
          <cell r="K2868">
            <v>4.9000000000000004</v>
          </cell>
          <cell r="L2868">
            <v>4.9000000000000004</v>
          </cell>
          <cell r="M2868">
            <v>21.3</v>
          </cell>
          <cell r="N2868">
            <v>97.5</v>
          </cell>
          <cell r="O2868">
            <v>25.8</v>
          </cell>
          <cell r="P2868">
            <v>71.599999999999994</v>
          </cell>
          <cell r="Q2868">
            <v>26.5</v>
          </cell>
          <cell r="R2868">
            <v>78.3</v>
          </cell>
          <cell r="S2868">
            <v>29.25</v>
          </cell>
          <cell r="T2868" t="str">
            <v>Dunning</v>
          </cell>
          <cell r="U2868" t="str">
            <v>NA</v>
          </cell>
          <cell r="V2868" t="str">
            <v>NO</v>
          </cell>
          <cell r="W2868" t="str">
            <v>NA</v>
          </cell>
          <cell r="X2868" t="str">
            <v>NA</v>
          </cell>
          <cell r="Y2868" t="str">
            <v>Forest</v>
          </cell>
          <cell r="Z2868">
            <v>1</v>
          </cell>
          <cell r="AA2868">
            <v>1</v>
          </cell>
          <cell r="AB2868" t="str">
            <v>Carnivore</v>
          </cell>
          <cell r="AC2868" t="str">
            <v>Invertivore</v>
          </cell>
          <cell r="AD2868" t="str">
            <v>Insessorial</v>
          </cell>
          <cell r="AE2868">
            <v>-32.770000000000003</v>
          </cell>
          <cell r="AF2868">
            <v>-1.32</v>
          </cell>
          <cell r="AG2868">
            <v>-15.61</v>
          </cell>
          <cell r="AH2868">
            <v>143.6628977</v>
          </cell>
          <cell r="AI2868">
            <v>1258570.8700000001</v>
          </cell>
          <cell r="AJ2868" t="str">
            <v>Extant</v>
          </cell>
        </row>
        <row r="2869">
          <cell r="A2869" t="str">
            <v>Lalage leucopyga</v>
          </cell>
          <cell r="B2869" t="str">
            <v>Campephagidae</v>
          </cell>
          <cell r="C2869" t="str">
            <v>Passeriformes</v>
          </cell>
          <cell r="D2869">
            <v>10</v>
          </cell>
          <cell r="E2869">
            <v>2</v>
          </cell>
          <cell r="F2869">
            <v>8</v>
          </cell>
          <cell r="G2869">
            <v>0</v>
          </cell>
          <cell r="H2869">
            <v>4</v>
          </cell>
          <cell r="I2869">
            <v>18.399999999999999</v>
          </cell>
          <cell r="J2869">
            <v>10</v>
          </cell>
          <cell r="K2869">
            <v>5.4</v>
          </cell>
          <cell r="L2869">
            <v>4.5</v>
          </cell>
          <cell r="M2869">
            <v>24.2</v>
          </cell>
          <cell r="N2869">
            <v>84.6</v>
          </cell>
          <cell r="O2869">
            <v>22.1</v>
          </cell>
          <cell r="P2869">
            <v>62.6</v>
          </cell>
          <cell r="Q2869">
            <v>26.1</v>
          </cell>
          <cell r="R2869">
            <v>77.599999999999994</v>
          </cell>
          <cell r="S2869">
            <v>24.3</v>
          </cell>
          <cell r="T2869" t="str">
            <v>Dunning</v>
          </cell>
          <cell r="U2869" t="str">
            <v>NA</v>
          </cell>
          <cell r="V2869" t="str">
            <v>NO</v>
          </cell>
          <cell r="W2869" t="str">
            <v>NA</v>
          </cell>
          <cell r="X2869" t="str">
            <v>NA</v>
          </cell>
          <cell r="Y2869" t="str">
            <v>Forest</v>
          </cell>
          <cell r="Z2869">
            <v>1</v>
          </cell>
          <cell r="AA2869">
            <v>1</v>
          </cell>
          <cell r="AB2869" t="str">
            <v>Carnivore</v>
          </cell>
          <cell r="AC2869" t="str">
            <v>Invertivore</v>
          </cell>
          <cell r="AD2869" t="str">
            <v>Insessorial</v>
          </cell>
          <cell r="AE2869">
            <v>-22.71</v>
          </cell>
          <cell r="AF2869">
            <v>-10.16</v>
          </cell>
          <cell r="AG2869">
            <v>-18.5</v>
          </cell>
          <cell r="AH2869">
            <v>166.03577899999999</v>
          </cell>
          <cell r="AI2869">
            <v>34357.57</v>
          </cell>
          <cell r="AJ2869" t="str">
            <v>Extant</v>
          </cell>
        </row>
        <row r="2870">
          <cell r="A2870" t="str">
            <v>Lalage leucopygialis</v>
          </cell>
          <cell r="B2870" t="str">
            <v>Campephagidae</v>
          </cell>
          <cell r="C2870" t="str">
            <v>Passeriformes</v>
          </cell>
          <cell r="D2870">
            <v>10</v>
          </cell>
          <cell r="E2870">
            <v>1</v>
          </cell>
          <cell r="F2870">
            <v>9</v>
          </cell>
          <cell r="G2870">
            <v>0</v>
          </cell>
          <cell r="H2870">
            <v>4</v>
          </cell>
          <cell r="I2870">
            <v>18</v>
          </cell>
          <cell r="J2870">
            <v>10.4</v>
          </cell>
          <cell r="K2870">
            <v>5.3</v>
          </cell>
          <cell r="L2870">
            <v>5.2</v>
          </cell>
          <cell r="M2870">
            <v>19.8</v>
          </cell>
          <cell r="N2870">
            <v>91</v>
          </cell>
          <cell r="O2870">
            <v>24.5</v>
          </cell>
          <cell r="P2870">
            <v>66.5</v>
          </cell>
          <cell r="Q2870">
            <v>26.9</v>
          </cell>
          <cell r="R2870">
            <v>67.8</v>
          </cell>
          <cell r="S2870">
            <v>24.3</v>
          </cell>
          <cell r="T2870" t="str">
            <v>Updated_literature</v>
          </cell>
          <cell r="U2870" t="str">
            <v>Galbraith &amp; Galbraith (1962)</v>
          </cell>
          <cell r="V2870" t="str">
            <v>NO</v>
          </cell>
          <cell r="W2870" t="str">
            <v>NA</v>
          </cell>
          <cell r="X2870" t="str">
            <v>NA</v>
          </cell>
          <cell r="Y2870" t="str">
            <v>Woodland</v>
          </cell>
          <cell r="Z2870">
            <v>2</v>
          </cell>
          <cell r="AA2870">
            <v>1</v>
          </cell>
          <cell r="AB2870" t="str">
            <v>Carnivore</v>
          </cell>
          <cell r="AC2870" t="str">
            <v>Invertivore</v>
          </cell>
          <cell r="AD2870" t="str">
            <v>Insessorial</v>
          </cell>
          <cell r="AE2870">
            <v>-5.7</v>
          </cell>
          <cell r="AF2870">
            <v>1.88</v>
          </cell>
          <cell r="AG2870">
            <v>-2.04</v>
          </cell>
          <cell r="AH2870">
            <v>121.1512491</v>
          </cell>
          <cell r="AI2870">
            <v>142638.67000000001</v>
          </cell>
          <cell r="AJ2870" t="str">
            <v>Extant</v>
          </cell>
        </row>
        <row r="2871">
          <cell r="A2871" t="str">
            <v>Lalage maculosa</v>
          </cell>
          <cell r="B2871" t="str">
            <v>Campephagidae</v>
          </cell>
          <cell r="C2871" t="str">
            <v>Passeriformes</v>
          </cell>
          <cell r="D2871">
            <v>10</v>
          </cell>
          <cell r="E2871">
            <v>2</v>
          </cell>
          <cell r="F2871">
            <v>8</v>
          </cell>
          <cell r="G2871">
            <v>0</v>
          </cell>
          <cell r="H2871">
            <v>4</v>
          </cell>
          <cell r="I2871">
            <v>18.899999999999999</v>
          </cell>
          <cell r="J2871">
            <v>10.4</v>
          </cell>
          <cell r="K2871">
            <v>5.2</v>
          </cell>
          <cell r="L2871">
            <v>5</v>
          </cell>
          <cell r="M2871">
            <v>23.6</v>
          </cell>
          <cell r="N2871">
            <v>92.7</v>
          </cell>
          <cell r="O2871">
            <v>26.5</v>
          </cell>
          <cell r="P2871">
            <v>66.2</v>
          </cell>
          <cell r="Q2871">
            <v>28.5</v>
          </cell>
          <cell r="R2871">
            <v>63.5</v>
          </cell>
          <cell r="S2871">
            <v>30.3</v>
          </cell>
          <cell r="T2871" t="str">
            <v>Dunning</v>
          </cell>
          <cell r="U2871" t="str">
            <v>NA</v>
          </cell>
          <cell r="V2871" t="str">
            <v>NO</v>
          </cell>
          <cell r="W2871" t="str">
            <v>NA</v>
          </cell>
          <cell r="X2871" t="str">
            <v>NA</v>
          </cell>
          <cell r="Y2871" t="str">
            <v>Shrubland</v>
          </cell>
          <cell r="Z2871">
            <v>1</v>
          </cell>
          <cell r="AA2871">
            <v>1</v>
          </cell>
          <cell r="AB2871" t="str">
            <v>Carnivore</v>
          </cell>
          <cell r="AC2871" t="str">
            <v>Invertivore</v>
          </cell>
          <cell r="AD2871" t="str">
            <v>Insessorial</v>
          </cell>
          <cell r="AE2871">
            <v>-21.46</v>
          </cell>
          <cell r="AF2871">
            <v>-10.07</v>
          </cell>
          <cell r="AG2871">
            <v>-16.61</v>
          </cell>
          <cell r="AH2871">
            <v>121.4522448</v>
          </cell>
          <cell r="AI2871">
            <v>30893.91</v>
          </cell>
          <cell r="AJ2871" t="str">
            <v>Extant</v>
          </cell>
        </row>
        <row r="2872">
          <cell r="A2872" t="str">
            <v>Lalage melanoleuca</v>
          </cell>
          <cell r="B2872" t="str">
            <v>Campephagidae</v>
          </cell>
          <cell r="C2872" t="str">
            <v>Passeriformes</v>
          </cell>
          <cell r="D2872">
            <v>11</v>
          </cell>
          <cell r="E2872">
            <v>2</v>
          </cell>
          <cell r="F2872">
            <v>8</v>
          </cell>
          <cell r="G2872">
            <v>1</v>
          </cell>
          <cell r="H2872">
            <v>4</v>
          </cell>
          <cell r="I2872">
            <v>23.3</v>
          </cell>
          <cell r="J2872">
            <v>13.9</v>
          </cell>
          <cell r="K2872">
            <v>6.4</v>
          </cell>
          <cell r="L2872">
            <v>6.1</v>
          </cell>
          <cell r="M2872">
            <v>24.1</v>
          </cell>
          <cell r="N2872">
            <v>111.5</v>
          </cell>
          <cell r="O2872">
            <v>30.4</v>
          </cell>
          <cell r="P2872">
            <v>80.8</v>
          </cell>
          <cell r="Q2872">
            <v>27.2</v>
          </cell>
          <cell r="R2872">
            <v>77.400000000000006</v>
          </cell>
          <cell r="S2872">
            <v>46.8</v>
          </cell>
          <cell r="T2872" t="str">
            <v>Dunning</v>
          </cell>
          <cell r="U2872" t="str">
            <v>NA</v>
          </cell>
          <cell r="V2872" t="str">
            <v>NO</v>
          </cell>
          <cell r="W2872" t="str">
            <v>NA</v>
          </cell>
          <cell r="X2872" t="str">
            <v>NA</v>
          </cell>
          <cell r="Y2872" t="str">
            <v>Forest</v>
          </cell>
          <cell r="Z2872">
            <v>1</v>
          </cell>
          <cell r="AA2872">
            <v>1</v>
          </cell>
          <cell r="AB2872" t="str">
            <v>Carnivore</v>
          </cell>
          <cell r="AC2872" t="str">
            <v>Invertivore</v>
          </cell>
          <cell r="AD2872" t="str">
            <v>Insessorial</v>
          </cell>
          <cell r="AE2872">
            <v>5.56</v>
          </cell>
          <cell r="AF2872">
            <v>18.649999999999999</v>
          </cell>
          <cell r="AG2872">
            <v>12.11</v>
          </cell>
          <cell r="AH2872">
            <v>123.0613925</v>
          </cell>
          <cell r="AI2872">
            <v>210800.82</v>
          </cell>
          <cell r="AJ2872" t="str">
            <v>Extant</v>
          </cell>
        </row>
        <row r="2873">
          <cell r="A2873" t="str">
            <v>Lalage moesta</v>
          </cell>
          <cell r="B2873" t="str">
            <v>Campephagidae</v>
          </cell>
          <cell r="C2873" t="str">
            <v>Passeriformes</v>
          </cell>
          <cell r="D2873">
            <v>7</v>
          </cell>
          <cell r="E2873">
            <v>2</v>
          </cell>
          <cell r="F2873">
            <v>5</v>
          </cell>
          <cell r="G2873">
            <v>0</v>
          </cell>
          <cell r="H2873">
            <v>3</v>
          </cell>
          <cell r="I2873">
            <v>18.100000000000001</v>
          </cell>
          <cell r="J2873">
            <v>9.3000000000000007</v>
          </cell>
          <cell r="K2873">
            <v>5.6</v>
          </cell>
          <cell r="L2873">
            <v>4.9000000000000004</v>
          </cell>
          <cell r="M2873">
            <v>24.5</v>
          </cell>
          <cell r="N2873">
            <v>95.4</v>
          </cell>
          <cell r="O2873">
            <v>23.3</v>
          </cell>
          <cell r="P2873">
            <v>72.2</v>
          </cell>
          <cell r="Q2873">
            <v>24.4</v>
          </cell>
          <cell r="R2873">
            <v>72.7</v>
          </cell>
          <cell r="S2873">
            <v>29.52</v>
          </cell>
          <cell r="T2873" t="str">
            <v>EltonTraits_GenAvg</v>
          </cell>
          <cell r="U2873" t="str">
            <v>NA</v>
          </cell>
          <cell r="V2873" t="str">
            <v>NO</v>
          </cell>
          <cell r="W2873" t="str">
            <v>NA</v>
          </cell>
          <cell r="X2873" t="str">
            <v>NA</v>
          </cell>
          <cell r="Y2873" t="str">
            <v>Forest</v>
          </cell>
          <cell r="Z2873">
            <v>2</v>
          </cell>
          <cell r="AA2873">
            <v>1</v>
          </cell>
          <cell r="AB2873" t="str">
            <v>Omnivore</v>
          </cell>
          <cell r="AC2873" t="str">
            <v>Frugivore</v>
          </cell>
          <cell r="AD2873" t="str">
            <v>Insessorial</v>
          </cell>
          <cell r="AE2873">
            <v>-8.35</v>
          </cell>
          <cell r="AF2873">
            <v>-6.66</v>
          </cell>
          <cell r="AG2873">
            <v>-7.58</v>
          </cell>
          <cell r="AH2873">
            <v>131.3725397</v>
          </cell>
          <cell r="AI2873">
            <v>4371.57</v>
          </cell>
          <cell r="AJ2873" t="str">
            <v>Extant</v>
          </cell>
        </row>
        <row r="2874">
          <cell r="A2874" t="str">
            <v>Lalage nigra</v>
          </cell>
          <cell r="B2874" t="str">
            <v>Campephagidae</v>
          </cell>
          <cell r="C2874" t="str">
            <v>Passeriformes</v>
          </cell>
          <cell r="D2874">
            <v>11</v>
          </cell>
          <cell r="E2874">
            <v>2</v>
          </cell>
          <cell r="F2874">
            <v>9</v>
          </cell>
          <cell r="G2874">
            <v>0</v>
          </cell>
          <cell r="H2874">
            <v>4</v>
          </cell>
          <cell r="I2874">
            <v>18.2</v>
          </cell>
          <cell r="J2874">
            <v>10.4</v>
          </cell>
          <cell r="K2874">
            <v>5.6</v>
          </cell>
          <cell r="L2874">
            <v>4.9000000000000004</v>
          </cell>
          <cell r="M2874">
            <v>20.3</v>
          </cell>
          <cell r="N2874">
            <v>88.5</v>
          </cell>
          <cell r="O2874">
            <v>22</v>
          </cell>
          <cell r="P2874">
            <v>66.3</v>
          </cell>
          <cell r="Q2874">
            <v>24.9</v>
          </cell>
          <cell r="R2874">
            <v>64.099999999999994</v>
          </cell>
          <cell r="S2874">
            <v>28.4</v>
          </cell>
          <cell r="T2874" t="str">
            <v>Dunning</v>
          </cell>
          <cell r="U2874" t="str">
            <v>NA</v>
          </cell>
          <cell r="V2874" t="str">
            <v>NO</v>
          </cell>
          <cell r="W2874" t="str">
            <v>NA</v>
          </cell>
          <cell r="X2874" t="str">
            <v>NA</v>
          </cell>
          <cell r="Y2874" t="str">
            <v>Shrubland</v>
          </cell>
          <cell r="Z2874">
            <v>2</v>
          </cell>
          <cell r="AA2874">
            <v>1</v>
          </cell>
          <cell r="AB2874" t="str">
            <v>Carnivore</v>
          </cell>
          <cell r="AC2874" t="str">
            <v>Invertivore</v>
          </cell>
          <cell r="AD2874" t="str">
            <v>Insessorial</v>
          </cell>
          <cell r="AE2874">
            <v>-8.1999999999999993</v>
          </cell>
          <cell r="AF2874">
            <v>19.579999999999998</v>
          </cell>
          <cell r="AG2874">
            <v>2.4</v>
          </cell>
          <cell r="AH2874">
            <v>110.608014</v>
          </cell>
          <cell r="AI2874">
            <v>1519309.4</v>
          </cell>
          <cell r="AJ2874" t="str">
            <v>Extant</v>
          </cell>
        </row>
        <row r="2875">
          <cell r="A2875" t="str">
            <v>Lalage sharpei</v>
          </cell>
          <cell r="B2875" t="str">
            <v>Campephagidae</v>
          </cell>
          <cell r="C2875" t="str">
            <v>Passeriformes</v>
          </cell>
          <cell r="D2875">
            <v>7</v>
          </cell>
          <cell r="E2875">
            <v>0</v>
          </cell>
          <cell r="F2875">
            <v>6</v>
          </cell>
          <cell r="G2875">
            <v>1</v>
          </cell>
          <cell r="H2875">
            <v>2</v>
          </cell>
          <cell r="I2875">
            <v>18.8</v>
          </cell>
          <cell r="J2875">
            <v>10.8</v>
          </cell>
          <cell r="K2875">
            <v>4.8</v>
          </cell>
          <cell r="L2875">
            <v>4.2</v>
          </cell>
          <cell r="M2875">
            <v>22.9</v>
          </cell>
          <cell r="N2875">
            <v>81.5</v>
          </cell>
          <cell r="O2875">
            <v>21.4</v>
          </cell>
          <cell r="P2875">
            <v>60.1</v>
          </cell>
          <cell r="Q2875">
            <v>26.2</v>
          </cell>
          <cell r="R2875">
            <v>53</v>
          </cell>
          <cell r="S2875">
            <v>28.63</v>
          </cell>
          <cell r="T2875" t="str">
            <v>EltonTraits_Model</v>
          </cell>
          <cell r="U2875" t="str">
            <v>NA</v>
          </cell>
          <cell r="V2875" t="str">
            <v>NO</v>
          </cell>
          <cell r="W2875" t="str">
            <v>NA</v>
          </cell>
          <cell r="X2875" t="str">
            <v>NA</v>
          </cell>
          <cell r="Y2875" t="str">
            <v>Forest</v>
          </cell>
          <cell r="Z2875">
            <v>1</v>
          </cell>
          <cell r="AA2875">
            <v>1</v>
          </cell>
          <cell r="AB2875" t="str">
            <v>Carnivore</v>
          </cell>
          <cell r="AC2875" t="str">
            <v>Invertivore</v>
          </cell>
          <cell r="AD2875" t="str">
            <v>Insessorial</v>
          </cell>
          <cell r="AE2875">
            <v>-14.06</v>
          </cell>
          <cell r="AF2875">
            <v>-13.43</v>
          </cell>
          <cell r="AG2875">
            <v>-13.74</v>
          </cell>
          <cell r="AH2875">
            <v>-172.16745750000001</v>
          </cell>
          <cell r="AI2875">
            <v>2877.15</v>
          </cell>
          <cell r="AJ2875" t="str">
            <v>Extant</v>
          </cell>
        </row>
        <row r="2876">
          <cell r="A2876" t="str">
            <v>Lalage sueurii</v>
          </cell>
          <cell r="B2876" t="str">
            <v>Campephagidae</v>
          </cell>
          <cell r="C2876" t="str">
            <v>Passeriformes</v>
          </cell>
          <cell r="D2876">
            <v>19</v>
          </cell>
          <cell r="E2876">
            <v>6</v>
          </cell>
          <cell r="F2876">
            <v>13</v>
          </cell>
          <cell r="G2876">
            <v>0</v>
          </cell>
          <cell r="H2876">
            <v>8</v>
          </cell>
          <cell r="I2876">
            <v>18.899999999999999</v>
          </cell>
          <cell r="J2876">
            <v>10.6</v>
          </cell>
          <cell r="K2876">
            <v>4.9000000000000004</v>
          </cell>
          <cell r="L2876">
            <v>4.4000000000000004</v>
          </cell>
          <cell r="M2876">
            <v>21</v>
          </cell>
          <cell r="N2876">
            <v>92.1</v>
          </cell>
          <cell r="O2876">
            <v>26.2</v>
          </cell>
          <cell r="P2876">
            <v>65.5</v>
          </cell>
          <cell r="Q2876">
            <v>28.5</v>
          </cell>
          <cell r="R2876">
            <v>72.8</v>
          </cell>
          <cell r="S2876">
            <v>26</v>
          </cell>
          <cell r="T2876" t="str">
            <v>EltonTraits_Model</v>
          </cell>
          <cell r="U2876" t="str">
            <v>NA</v>
          </cell>
          <cell r="V2876" t="str">
            <v>NO</v>
          </cell>
          <cell r="W2876" t="str">
            <v>NA</v>
          </cell>
          <cell r="X2876" t="str">
            <v>NA</v>
          </cell>
          <cell r="Y2876" t="str">
            <v>Shrubland</v>
          </cell>
          <cell r="Z2876">
            <v>2</v>
          </cell>
          <cell r="AA2876">
            <v>1</v>
          </cell>
          <cell r="AB2876" t="str">
            <v>Carnivore</v>
          </cell>
          <cell r="AC2876" t="str">
            <v>Invertivore</v>
          </cell>
          <cell r="AD2876" t="str">
            <v>Generalist</v>
          </cell>
          <cell r="AE2876">
            <v>-10.94</v>
          </cell>
          <cell r="AF2876">
            <v>0.98</v>
          </cell>
          <cell r="AG2876">
            <v>-5.46</v>
          </cell>
          <cell r="AH2876">
            <v>120.29615130000001</v>
          </cell>
          <cell r="AI2876">
            <v>259989.37</v>
          </cell>
          <cell r="AJ2876" t="str">
            <v>Extant</v>
          </cell>
        </row>
        <row r="2877">
          <cell r="A2877" t="str">
            <v>Lalage tricolor</v>
          </cell>
          <cell r="B2877" t="str">
            <v>Campephagidae</v>
          </cell>
          <cell r="C2877" t="str">
            <v>Passeriformes</v>
          </cell>
          <cell r="D2877">
            <v>17</v>
          </cell>
          <cell r="E2877">
            <v>5</v>
          </cell>
          <cell r="F2877">
            <v>12</v>
          </cell>
          <cell r="G2877">
            <v>0</v>
          </cell>
          <cell r="H2877">
            <v>5</v>
          </cell>
          <cell r="I2877">
            <v>18.8</v>
          </cell>
          <cell r="J2877">
            <v>10.4</v>
          </cell>
          <cell r="K2877">
            <v>4.5999999999999996</v>
          </cell>
          <cell r="L2877">
            <v>4.2</v>
          </cell>
          <cell r="M2877">
            <v>21.1</v>
          </cell>
          <cell r="N2877">
            <v>98.1</v>
          </cell>
          <cell r="O2877">
            <v>31.5</v>
          </cell>
          <cell r="P2877">
            <v>66</v>
          </cell>
          <cell r="Q2877">
            <v>32.299999999999997</v>
          </cell>
          <cell r="R2877">
            <v>71.3</v>
          </cell>
          <cell r="S2877">
            <v>25</v>
          </cell>
          <cell r="T2877" t="str">
            <v>Dunning</v>
          </cell>
          <cell r="U2877" t="str">
            <v>NA</v>
          </cell>
          <cell r="V2877" t="str">
            <v>NO</v>
          </cell>
          <cell r="W2877" t="str">
            <v>NA</v>
          </cell>
          <cell r="X2877" t="str">
            <v>NA</v>
          </cell>
          <cell r="Y2877" t="str">
            <v>Woodland</v>
          </cell>
          <cell r="Z2877">
            <v>3</v>
          </cell>
          <cell r="AA2877">
            <v>1</v>
          </cell>
          <cell r="AB2877" t="str">
            <v>Carnivore</v>
          </cell>
          <cell r="AC2877" t="str">
            <v>Invertivore</v>
          </cell>
          <cell r="AD2877" t="str">
            <v>Insessorial</v>
          </cell>
          <cell r="AE2877">
            <v>-39.14</v>
          </cell>
          <cell r="AF2877">
            <v>-8.2899999999999991</v>
          </cell>
          <cell r="AG2877">
            <v>-25.5</v>
          </cell>
          <cell r="AH2877">
            <v>134.40109749999999</v>
          </cell>
          <cell r="AI2877">
            <v>7633376.4100000001</v>
          </cell>
          <cell r="AJ2877" t="str">
            <v>Extant</v>
          </cell>
        </row>
        <row r="2878">
          <cell r="A2878" t="str">
            <v>Pericrocotus brevirostris</v>
          </cell>
          <cell r="B2878" t="str">
            <v>Campephagidae</v>
          </cell>
          <cell r="C2878" t="str">
            <v>Passeriformes</v>
          </cell>
          <cell r="D2878">
            <v>11</v>
          </cell>
          <cell r="E2878">
            <v>2</v>
          </cell>
          <cell r="F2878">
            <v>9</v>
          </cell>
          <cell r="G2878">
            <v>0</v>
          </cell>
          <cell r="H2878">
            <v>4</v>
          </cell>
          <cell r="I2878">
            <v>15</v>
          </cell>
          <cell r="J2878">
            <v>7.8</v>
          </cell>
          <cell r="K2878">
            <v>4.7</v>
          </cell>
          <cell r="L2878">
            <v>4.0999999999999996</v>
          </cell>
          <cell r="M2878">
            <v>16</v>
          </cell>
          <cell r="N2878">
            <v>87.9</v>
          </cell>
          <cell r="O2878">
            <v>25.8</v>
          </cell>
          <cell r="P2878">
            <v>61.9</v>
          </cell>
          <cell r="Q2878">
            <v>29.4</v>
          </cell>
          <cell r="R2878">
            <v>95.5</v>
          </cell>
          <cell r="S2878">
            <v>16.489999999999998</v>
          </cell>
          <cell r="T2878" t="str">
            <v>Dunning</v>
          </cell>
          <cell r="U2878" t="str">
            <v>NA</v>
          </cell>
          <cell r="V2878" t="str">
            <v>NO</v>
          </cell>
          <cell r="W2878" t="str">
            <v>NA</v>
          </cell>
          <cell r="X2878" t="str">
            <v>NA</v>
          </cell>
          <cell r="Y2878" t="str">
            <v>Woodland</v>
          </cell>
          <cell r="Z2878">
            <v>1</v>
          </cell>
          <cell r="AA2878">
            <v>1</v>
          </cell>
          <cell r="AB2878" t="str">
            <v>Carnivore</v>
          </cell>
          <cell r="AC2878" t="str">
            <v>Invertivore</v>
          </cell>
          <cell r="AD2878" t="str">
            <v>Insessorial</v>
          </cell>
          <cell r="AE2878">
            <v>14.85</v>
          </cell>
          <cell r="AF2878">
            <v>31.52</v>
          </cell>
          <cell r="AG2878">
            <v>25.1</v>
          </cell>
          <cell r="AH2878">
            <v>98.200170189999994</v>
          </cell>
          <cell r="AI2878">
            <v>2416801.64</v>
          </cell>
          <cell r="AJ2878" t="str">
            <v>Extant</v>
          </cell>
        </row>
        <row r="2879">
          <cell r="A2879" t="str">
            <v>Pericrocotus cantonensis</v>
          </cell>
          <cell r="B2879" t="str">
            <v>Campephagidae</v>
          </cell>
          <cell r="C2879" t="str">
            <v>Passeriformes</v>
          </cell>
          <cell r="D2879">
            <v>9</v>
          </cell>
          <cell r="E2879">
            <v>2</v>
          </cell>
          <cell r="F2879">
            <v>7</v>
          </cell>
          <cell r="G2879">
            <v>0</v>
          </cell>
          <cell r="H2879">
            <v>4</v>
          </cell>
          <cell r="I2879">
            <v>16.2</v>
          </cell>
          <cell r="J2879">
            <v>8.6</v>
          </cell>
          <cell r="K2879">
            <v>5.8</v>
          </cell>
          <cell r="L2879">
            <v>4.9000000000000004</v>
          </cell>
          <cell r="M2879">
            <v>15.2</v>
          </cell>
          <cell r="N2879">
            <v>88.4</v>
          </cell>
          <cell r="O2879">
            <v>30.8</v>
          </cell>
          <cell r="P2879">
            <v>57.4</v>
          </cell>
          <cell r="Q2879">
            <v>34.9</v>
          </cell>
          <cell r="R2879">
            <v>90.5</v>
          </cell>
          <cell r="S2879">
            <v>16.260000000000002</v>
          </cell>
          <cell r="T2879" t="str">
            <v>EltonTraits_GenAvg</v>
          </cell>
          <cell r="U2879" t="str">
            <v>NA</v>
          </cell>
          <cell r="V2879" t="str">
            <v>NO</v>
          </cell>
          <cell r="W2879" t="str">
            <v>NA</v>
          </cell>
          <cell r="X2879" t="str">
            <v>NA</v>
          </cell>
          <cell r="Y2879" t="str">
            <v>Forest</v>
          </cell>
          <cell r="Z2879">
            <v>1</v>
          </cell>
          <cell r="AA2879">
            <v>3</v>
          </cell>
          <cell r="AB2879" t="str">
            <v>Carnivore</v>
          </cell>
          <cell r="AC2879" t="str">
            <v>Invertivore</v>
          </cell>
          <cell r="AD2879" t="str">
            <v>Insessorial</v>
          </cell>
          <cell r="AE2879">
            <v>20.23</v>
          </cell>
          <cell r="AF2879">
            <v>34.99</v>
          </cell>
          <cell r="AG2879">
            <v>27.98</v>
          </cell>
          <cell r="AH2879">
            <v>110.9180628</v>
          </cell>
          <cell r="AI2879">
            <v>1995739.61</v>
          </cell>
          <cell r="AJ2879" t="str">
            <v>Extant</v>
          </cell>
        </row>
        <row r="2880">
          <cell r="A2880" t="str">
            <v>Pericrocotus cinnamomeus</v>
          </cell>
          <cell r="B2880" t="str">
            <v>Campephagidae</v>
          </cell>
          <cell r="C2880" t="str">
            <v>Passeriformes</v>
          </cell>
          <cell r="D2880">
            <v>20</v>
          </cell>
          <cell r="E2880">
            <v>4</v>
          </cell>
          <cell r="F2880">
            <v>16</v>
          </cell>
          <cell r="G2880">
            <v>0</v>
          </cell>
          <cell r="H2880">
            <v>14</v>
          </cell>
          <cell r="I2880">
            <v>13</v>
          </cell>
          <cell r="J2880">
            <v>7</v>
          </cell>
          <cell r="K2880">
            <v>4</v>
          </cell>
          <cell r="L2880">
            <v>3.5</v>
          </cell>
          <cell r="M2880">
            <v>15.3</v>
          </cell>
          <cell r="N2880">
            <v>67.2</v>
          </cell>
          <cell r="O2880">
            <v>17.399999999999999</v>
          </cell>
          <cell r="P2880">
            <v>49.7</v>
          </cell>
          <cell r="Q2880">
            <v>25.9</v>
          </cell>
          <cell r="R2880">
            <v>68.3</v>
          </cell>
          <cell r="S2880">
            <v>8.6</v>
          </cell>
          <cell r="T2880" t="str">
            <v>Dunning</v>
          </cell>
          <cell r="U2880" t="str">
            <v>NA</v>
          </cell>
          <cell r="V2880" t="str">
            <v>NO</v>
          </cell>
          <cell r="W2880" t="str">
            <v>NA</v>
          </cell>
          <cell r="X2880" t="str">
            <v>NA</v>
          </cell>
          <cell r="Y2880" t="str">
            <v>Shrubland</v>
          </cell>
          <cell r="Z2880">
            <v>2</v>
          </cell>
          <cell r="AA2880">
            <v>2</v>
          </cell>
          <cell r="AB2880" t="str">
            <v>Carnivore</v>
          </cell>
          <cell r="AC2880" t="str">
            <v>Invertivore</v>
          </cell>
          <cell r="AD2880" t="str">
            <v>Insessorial</v>
          </cell>
          <cell r="AE2880">
            <v>-8.85</v>
          </cell>
          <cell r="AF2880">
            <v>34.520000000000003</v>
          </cell>
          <cell r="AG2880">
            <v>20.5</v>
          </cell>
          <cell r="AH2880">
            <v>85.781732610000006</v>
          </cell>
          <cell r="AI2880">
            <v>4793425.28</v>
          </cell>
          <cell r="AJ2880" t="str">
            <v>Extant</v>
          </cell>
        </row>
        <row r="2881">
          <cell r="A2881" t="str">
            <v>Pericrocotus divaricatus</v>
          </cell>
          <cell r="B2881" t="str">
            <v>Campephagidae</v>
          </cell>
          <cell r="C2881" t="str">
            <v>Passeriformes</v>
          </cell>
          <cell r="D2881">
            <v>11</v>
          </cell>
          <cell r="E2881">
            <v>2</v>
          </cell>
          <cell r="F2881">
            <v>9</v>
          </cell>
          <cell r="G2881">
            <v>0</v>
          </cell>
          <cell r="H2881">
            <v>4</v>
          </cell>
          <cell r="I2881">
            <v>17.5</v>
          </cell>
          <cell r="J2881">
            <v>9.6</v>
          </cell>
          <cell r="K2881">
            <v>6</v>
          </cell>
          <cell r="L2881">
            <v>5.0999999999999996</v>
          </cell>
          <cell r="M2881">
            <v>15.8</v>
          </cell>
          <cell r="N2881">
            <v>95.7</v>
          </cell>
          <cell r="O2881">
            <v>38.9</v>
          </cell>
          <cell r="P2881">
            <v>57.2</v>
          </cell>
          <cell r="Q2881">
            <v>40.5</v>
          </cell>
          <cell r="R2881">
            <v>90.5</v>
          </cell>
          <cell r="S2881">
            <v>24.6</v>
          </cell>
          <cell r="T2881" t="str">
            <v>Dunning</v>
          </cell>
          <cell r="U2881" t="str">
            <v>NA</v>
          </cell>
          <cell r="V2881" t="str">
            <v>NO</v>
          </cell>
          <cell r="W2881" t="str">
            <v>NA</v>
          </cell>
          <cell r="X2881" t="str">
            <v>NA</v>
          </cell>
          <cell r="Y2881" t="str">
            <v>Forest</v>
          </cell>
          <cell r="Z2881">
            <v>2</v>
          </cell>
          <cell r="AA2881">
            <v>3</v>
          </cell>
          <cell r="AB2881" t="str">
            <v>Carnivore</v>
          </cell>
          <cell r="AC2881" t="str">
            <v>Invertivore</v>
          </cell>
          <cell r="AD2881" t="str">
            <v>Insessorial</v>
          </cell>
          <cell r="AE2881">
            <v>24.04</v>
          </cell>
          <cell r="AF2881">
            <v>51.75</v>
          </cell>
          <cell r="AG2881">
            <v>43.69</v>
          </cell>
          <cell r="AH2881">
            <v>133.2701213</v>
          </cell>
          <cell r="AI2881">
            <v>947644.87</v>
          </cell>
          <cell r="AJ2881" t="str">
            <v>Extant</v>
          </cell>
        </row>
        <row r="2882">
          <cell r="A2882" t="str">
            <v>Pericrocotus erythropygius</v>
          </cell>
          <cell r="B2882" t="str">
            <v>Campephagidae</v>
          </cell>
          <cell r="C2882" t="str">
            <v>Passeriformes</v>
          </cell>
          <cell r="D2882">
            <v>21</v>
          </cell>
          <cell r="E2882">
            <v>4</v>
          </cell>
          <cell r="F2882">
            <v>17</v>
          </cell>
          <cell r="G2882">
            <v>0</v>
          </cell>
          <cell r="H2882">
            <v>8</v>
          </cell>
          <cell r="I2882">
            <v>12.7</v>
          </cell>
          <cell r="J2882">
            <v>6.7</v>
          </cell>
          <cell r="K2882">
            <v>4.5</v>
          </cell>
          <cell r="L2882">
            <v>3.4</v>
          </cell>
          <cell r="M2882">
            <v>14.8</v>
          </cell>
          <cell r="N2882">
            <v>68.3</v>
          </cell>
          <cell r="O2882">
            <v>15.4</v>
          </cell>
          <cell r="P2882">
            <v>52.8</v>
          </cell>
          <cell r="Q2882">
            <v>22.6</v>
          </cell>
          <cell r="R2882">
            <v>79.900000000000006</v>
          </cell>
          <cell r="S2882">
            <v>10.8</v>
          </cell>
          <cell r="T2882" t="str">
            <v>Dunning</v>
          </cell>
          <cell r="U2882" t="str">
            <v>NA</v>
          </cell>
          <cell r="V2882" t="str">
            <v>NO</v>
          </cell>
          <cell r="W2882" t="str">
            <v>NA</v>
          </cell>
          <cell r="X2882" t="str">
            <v>NA</v>
          </cell>
          <cell r="Y2882" t="str">
            <v>Forest</v>
          </cell>
          <cell r="Z2882">
            <v>3</v>
          </cell>
          <cell r="AA2882">
            <v>1</v>
          </cell>
          <cell r="AB2882" t="str">
            <v>Carnivore</v>
          </cell>
          <cell r="AC2882" t="str">
            <v>Invertivore</v>
          </cell>
          <cell r="AD2882" t="str">
            <v>Insessorial</v>
          </cell>
          <cell r="AE2882">
            <v>10.68</v>
          </cell>
          <cell r="AF2882">
            <v>30.04</v>
          </cell>
          <cell r="AG2882">
            <v>21.99</v>
          </cell>
          <cell r="AH2882">
            <v>79.35938711</v>
          </cell>
          <cell r="AI2882">
            <v>1733054.72</v>
          </cell>
          <cell r="AJ2882" t="str">
            <v>Extant</v>
          </cell>
        </row>
        <row r="2883">
          <cell r="A2883" t="str">
            <v>Pericrocotus ethologus</v>
          </cell>
          <cell r="B2883" t="str">
            <v>Campephagidae</v>
          </cell>
          <cell r="C2883" t="str">
            <v>Passeriformes</v>
          </cell>
          <cell r="D2883">
            <v>11</v>
          </cell>
          <cell r="E2883">
            <v>2</v>
          </cell>
          <cell r="F2883">
            <v>9</v>
          </cell>
          <cell r="G2883">
            <v>0</v>
          </cell>
          <cell r="H2883">
            <v>4</v>
          </cell>
          <cell r="I2883">
            <v>15.6</v>
          </cell>
          <cell r="J2883">
            <v>8</v>
          </cell>
          <cell r="K2883">
            <v>4.5999999999999996</v>
          </cell>
          <cell r="L2883">
            <v>4.0999999999999996</v>
          </cell>
          <cell r="M2883">
            <v>16.600000000000001</v>
          </cell>
          <cell r="N2883">
            <v>91.6</v>
          </cell>
          <cell r="O2883">
            <v>27.9</v>
          </cell>
          <cell r="P2883">
            <v>63.5</v>
          </cell>
          <cell r="Q2883">
            <v>30.5</v>
          </cell>
          <cell r="R2883">
            <v>102.7</v>
          </cell>
          <cell r="S2883">
            <v>18.97</v>
          </cell>
          <cell r="T2883" t="str">
            <v>Dunning</v>
          </cell>
          <cell r="U2883" t="str">
            <v>NA</v>
          </cell>
          <cell r="V2883" t="str">
            <v>NO</v>
          </cell>
          <cell r="W2883" t="str">
            <v>NA</v>
          </cell>
          <cell r="X2883" t="str">
            <v>NA</v>
          </cell>
          <cell r="Y2883" t="str">
            <v>Forest</v>
          </cell>
          <cell r="Z2883">
            <v>1</v>
          </cell>
          <cell r="AA2883">
            <v>3</v>
          </cell>
          <cell r="AB2883" t="str">
            <v>Carnivore</v>
          </cell>
          <cell r="AC2883" t="str">
            <v>Invertivore</v>
          </cell>
          <cell r="AD2883" t="str">
            <v>Insessorial</v>
          </cell>
          <cell r="AE2883">
            <v>11.2</v>
          </cell>
          <cell r="AF2883">
            <v>44.21</v>
          </cell>
          <cell r="AG2883">
            <v>29.06</v>
          </cell>
          <cell r="AH2883">
            <v>100.64980009999999</v>
          </cell>
          <cell r="AI2883">
            <v>3896355.72</v>
          </cell>
          <cell r="AJ2883" t="str">
            <v>Extant</v>
          </cell>
        </row>
        <row r="2884">
          <cell r="A2884" t="str">
            <v>Pericrocotus flammeus</v>
          </cell>
          <cell r="B2884" t="str">
            <v>Campephagidae</v>
          </cell>
          <cell r="C2884" t="str">
            <v>Passeriformes</v>
          </cell>
          <cell r="D2884">
            <v>29</v>
          </cell>
          <cell r="E2884">
            <v>6</v>
          </cell>
          <cell r="F2884">
            <v>23</v>
          </cell>
          <cell r="G2884">
            <v>0</v>
          </cell>
          <cell r="H2884">
            <v>16</v>
          </cell>
          <cell r="I2884">
            <v>18.7</v>
          </cell>
          <cell r="J2884">
            <v>10.7</v>
          </cell>
          <cell r="K2884">
            <v>6.1</v>
          </cell>
          <cell r="L2884">
            <v>5.5</v>
          </cell>
          <cell r="M2884">
            <v>17</v>
          </cell>
          <cell r="N2884">
            <v>92.1</v>
          </cell>
          <cell r="O2884">
            <v>25.9</v>
          </cell>
          <cell r="P2884">
            <v>66.099999999999994</v>
          </cell>
          <cell r="Q2884">
            <v>28.1</v>
          </cell>
          <cell r="R2884">
            <v>88.4</v>
          </cell>
          <cell r="S2884">
            <v>23.3</v>
          </cell>
          <cell r="T2884" t="str">
            <v>Dunning</v>
          </cell>
          <cell r="U2884" t="str">
            <v>NA</v>
          </cell>
          <cell r="V2884" t="str">
            <v>NO</v>
          </cell>
          <cell r="W2884" t="str">
            <v>NA</v>
          </cell>
          <cell r="X2884" t="str">
            <v>NA</v>
          </cell>
          <cell r="Y2884" t="str">
            <v>Forest</v>
          </cell>
          <cell r="Z2884">
            <v>1</v>
          </cell>
          <cell r="AA2884">
            <v>1</v>
          </cell>
          <cell r="AB2884" t="str">
            <v>Carnivore</v>
          </cell>
          <cell r="AC2884" t="str">
            <v>Invertivore</v>
          </cell>
          <cell r="AD2884" t="str">
            <v>Insessorial</v>
          </cell>
          <cell r="AE2884">
            <v>-8.9600000000000009</v>
          </cell>
          <cell r="AF2884">
            <v>32.89</v>
          </cell>
          <cell r="AG2884">
            <v>16.07</v>
          </cell>
          <cell r="AH2884">
            <v>101.40653450000001</v>
          </cell>
          <cell r="AI2884">
            <v>6349411.6500000004</v>
          </cell>
          <cell r="AJ2884" t="str">
            <v>Extant</v>
          </cell>
        </row>
        <row r="2885">
          <cell r="A2885" t="str">
            <v>Pericrocotus igneus</v>
          </cell>
          <cell r="B2885" t="str">
            <v>Campephagidae</v>
          </cell>
          <cell r="C2885" t="str">
            <v>Passeriformes</v>
          </cell>
          <cell r="D2885">
            <v>11</v>
          </cell>
          <cell r="E2885">
            <v>2</v>
          </cell>
          <cell r="F2885">
            <v>9</v>
          </cell>
          <cell r="G2885">
            <v>0</v>
          </cell>
          <cell r="H2885">
            <v>4</v>
          </cell>
          <cell r="I2885">
            <v>14.7</v>
          </cell>
          <cell r="J2885">
            <v>8.1999999999999993</v>
          </cell>
          <cell r="K2885">
            <v>4.5</v>
          </cell>
          <cell r="L2885">
            <v>3.9</v>
          </cell>
          <cell r="M2885">
            <v>15.8</v>
          </cell>
          <cell r="N2885">
            <v>72.5</v>
          </cell>
          <cell r="O2885">
            <v>19.100000000000001</v>
          </cell>
          <cell r="P2885">
            <v>53.8</v>
          </cell>
          <cell r="Q2885">
            <v>26.2</v>
          </cell>
          <cell r="R2885">
            <v>64</v>
          </cell>
          <cell r="S2885">
            <v>15</v>
          </cell>
          <cell r="T2885" t="str">
            <v>Dunning</v>
          </cell>
          <cell r="U2885" t="str">
            <v>NA</v>
          </cell>
          <cell r="V2885" t="str">
            <v>NO</v>
          </cell>
          <cell r="W2885" t="str">
            <v>NA</v>
          </cell>
          <cell r="X2885" t="str">
            <v>NA</v>
          </cell>
          <cell r="Y2885" t="str">
            <v>Forest</v>
          </cell>
          <cell r="Z2885">
            <v>2</v>
          </cell>
          <cell r="AA2885">
            <v>1</v>
          </cell>
          <cell r="AB2885" t="str">
            <v>Carnivore</v>
          </cell>
          <cell r="AC2885" t="str">
            <v>Invertivore</v>
          </cell>
          <cell r="AD2885" t="str">
            <v>Insessorial</v>
          </cell>
          <cell r="AE2885">
            <v>-6.12</v>
          </cell>
          <cell r="AF2885">
            <v>11.98</v>
          </cell>
          <cell r="AG2885">
            <v>1.37</v>
          </cell>
          <cell r="AH2885">
            <v>108.3062037</v>
          </cell>
          <cell r="AI2885">
            <v>1266299.03</v>
          </cell>
          <cell r="AJ2885" t="str">
            <v>Extant</v>
          </cell>
        </row>
        <row r="2886">
          <cell r="A2886" t="str">
            <v>Pericrocotus lansbergei</v>
          </cell>
          <cell r="B2886" t="str">
            <v>Campephagidae</v>
          </cell>
          <cell r="C2886" t="str">
            <v>Passeriformes</v>
          </cell>
          <cell r="D2886">
            <v>10</v>
          </cell>
          <cell r="E2886">
            <v>2</v>
          </cell>
          <cell r="F2886">
            <v>8</v>
          </cell>
          <cell r="G2886">
            <v>0</v>
          </cell>
          <cell r="H2886">
            <v>4</v>
          </cell>
          <cell r="I2886">
            <v>14.9</v>
          </cell>
          <cell r="J2886">
            <v>8.3000000000000007</v>
          </cell>
          <cell r="K2886">
            <v>4.8</v>
          </cell>
          <cell r="L2886">
            <v>4</v>
          </cell>
          <cell r="M2886">
            <v>14.9</v>
          </cell>
          <cell r="N2886">
            <v>73.099999999999994</v>
          </cell>
          <cell r="O2886">
            <v>17.3</v>
          </cell>
          <cell r="P2886">
            <v>55.8</v>
          </cell>
          <cell r="Q2886">
            <v>23.7</v>
          </cell>
          <cell r="R2886">
            <v>84.7</v>
          </cell>
          <cell r="S2886">
            <v>16.260000000000002</v>
          </cell>
          <cell r="T2886" t="str">
            <v>EltonTraits_GenAvg</v>
          </cell>
          <cell r="U2886" t="str">
            <v>NA</v>
          </cell>
          <cell r="V2886" t="str">
            <v>NO</v>
          </cell>
          <cell r="W2886" t="str">
            <v>NA</v>
          </cell>
          <cell r="X2886" t="str">
            <v>NA</v>
          </cell>
          <cell r="Y2886" t="str">
            <v>Forest</v>
          </cell>
          <cell r="Z2886">
            <v>3</v>
          </cell>
          <cell r="AA2886">
            <v>1</v>
          </cell>
          <cell r="AB2886" t="str">
            <v>Carnivore</v>
          </cell>
          <cell r="AC2886" t="str">
            <v>Invertivore</v>
          </cell>
          <cell r="AD2886" t="str">
            <v>Insessorial</v>
          </cell>
          <cell r="AE2886">
            <v>-9.11</v>
          </cell>
          <cell r="AF2886">
            <v>-8.07</v>
          </cell>
          <cell r="AG2886">
            <v>-8.61</v>
          </cell>
          <cell r="AH2886">
            <v>119.550529</v>
          </cell>
          <cell r="AI2886">
            <v>30021.14</v>
          </cell>
          <cell r="AJ2886" t="str">
            <v>Extant</v>
          </cell>
        </row>
        <row r="2887">
          <cell r="A2887" t="str">
            <v>Pericrocotus miniatus</v>
          </cell>
          <cell r="B2887" t="str">
            <v>Campephagidae</v>
          </cell>
          <cell r="C2887" t="str">
            <v>Passeriformes</v>
          </cell>
          <cell r="D2887">
            <v>11</v>
          </cell>
          <cell r="E2887">
            <v>3</v>
          </cell>
          <cell r="F2887">
            <v>8</v>
          </cell>
          <cell r="G2887">
            <v>0</v>
          </cell>
          <cell r="H2887">
            <v>4</v>
          </cell>
          <cell r="I2887">
            <v>14.8</v>
          </cell>
          <cell r="J2887">
            <v>7.8</v>
          </cell>
          <cell r="K2887">
            <v>4.5</v>
          </cell>
          <cell r="L2887">
            <v>4.2</v>
          </cell>
          <cell r="M2887">
            <v>15.8</v>
          </cell>
          <cell r="N2887">
            <v>81.7</v>
          </cell>
          <cell r="O2887">
            <v>21.9</v>
          </cell>
          <cell r="P2887">
            <v>59.9</v>
          </cell>
          <cell r="Q2887">
            <v>26.8</v>
          </cell>
          <cell r="R2887">
            <v>93.4</v>
          </cell>
          <cell r="S2887">
            <v>16.260000000000002</v>
          </cell>
          <cell r="T2887" t="str">
            <v>EltonTraits_GenAvg</v>
          </cell>
          <cell r="U2887" t="str">
            <v>NA</v>
          </cell>
          <cell r="V2887" t="str">
            <v>NO</v>
          </cell>
          <cell r="W2887" t="str">
            <v>NA</v>
          </cell>
          <cell r="X2887" t="str">
            <v>NA</v>
          </cell>
          <cell r="Y2887" t="str">
            <v>Forest</v>
          </cell>
          <cell r="Z2887">
            <v>1</v>
          </cell>
          <cell r="AA2887">
            <v>1</v>
          </cell>
          <cell r="AB2887" t="str">
            <v>Carnivore</v>
          </cell>
          <cell r="AC2887" t="str">
            <v>Invertivore</v>
          </cell>
          <cell r="AD2887" t="str">
            <v>Insessorial</v>
          </cell>
          <cell r="AE2887">
            <v>-8.36</v>
          </cell>
          <cell r="AF2887">
            <v>5.34</v>
          </cell>
          <cell r="AG2887">
            <v>-1.83</v>
          </cell>
          <cell r="AH2887">
            <v>102.8020582</v>
          </cell>
          <cell r="AI2887">
            <v>155206.18</v>
          </cell>
          <cell r="AJ2887" t="str">
            <v>Extant</v>
          </cell>
        </row>
        <row r="2888">
          <cell r="A2888" t="str">
            <v>Pericrocotus roseus</v>
          </cell>
          <cell r="B2888" t="str">
            <v>Campephagidae</v>
          </cell>
          <cell r="C2888" t="str">
            <v>Passeriformes</v>
          </cell>
          <cell r="D2888">
            <v>11</v>
          </cell>
          <cell r="E2888">
            <v>2</v>
          </cell>
          <cell r="F2888">
            <v>9</v>
          </cell>
          <cell r="G2888">
            <v>0</v>
          </cell>
          <cell r="H2888">
            <v>4</v>
          </cell>
          <cell r="I2888">
            <v>16.5</v>
          </cell>
          <cell r="J2888">
            <v>9.1</v>
          </cell>
          <cell r="K2888">
            <v>5.8</v>
          </cell>
          <cell r="L2888">
            <v>5</v>
          </cell>
          <cell r="M2888">
            <v>15.4</v>
          </cell>
          <cell r="N2888">
            <v>87.9</v>
          </cell>
          <cell r="O2888">
            <v>28.1</v>
          </cell>
          <cell r="P2888">
            <v>60.1</v>
          </cell>
          <cell r="Q2888">
            <v>31.8</v>
          </cell>
          <cell r="R2888">
            <v>90.4</v>
          </cell>
          <cell r="S2888">
            <v>19.2</v>
          </cell>
          <cell r="T2888" t="str">
            <v>Dunning</v>
          </cell>
          <cell r="U2888" t="str">
            <v>NA</v>
          </cell>
          <cell r="V2888" t="str">
            <v>NO</v>
          </cell>
          <cell r="W2888" t="str">
            <v>NA</v>
          </cell>
          <cell r="X2888" t="str">
            <v>NA</v>
          </cell>
          <cell r="Y2888" t="str">
            <v>Forest</v>
          </cell>
          <cell r="Z2888">
            <v>2</v>
          </cell>
          <cell r="AA2888">
            <v>1</v>
          </cell>
          <cell r="AB2888" t="str">
            <v>Carnivore</v>
          </cell>
          <cell r="AC2888" t="str">
            <v>Invertivore</v>
          </cell>
          <cell r="AD2888" t="str">
            <v>Insessorial</v>
          </cell>
          <cell r="AE2888">
            <v>16.239999999999998</v>
          </cell>
          <cell r="AF2888">
            <v>36.79</v>
          </cell>
          <cell r="AG2888">
            <v>25.53</v>
          </cell>
          <cell r="AH2888">
            <v>95.743358229999998</v>
          </cell>
          <cell r="AI2888">
            <v>1556822.15</v>
          </cell>
          <cell r="AJ2888" t="str">
            <v>Extant</v>
          </cell>
        </row>
        <row r="2889">
          <cell r="A2889" t="str">
            <v>Pericrocotus solaris</v>
          </cell>
          <cell r="B2889" t="str">
            <v>Campephagidae</v>
          </cell>
          <cell r="C2889" t="str">
            <v>Passeriformes</v>
          </cell>
          <cell r="D2889">
            <v>11</v>
          </cell>
          <cell r="E2889">
            <v>2</v>
          </cell>
          <cell r="F2889">
            <v>9</v>
          </cell>
          <cell r="G2889">
            <v>0</v>
          </cell>
          <cell r="H2889">
            <v>4</v>
          </cell>
          <cell r="I2889">
            <v>15</v>
          </cell>
          <cell r="J2889">
            <v>7.6</v>
          </cell>
          <cell r="K2889">
            <v>4.8</v>
          </cell>
          <cell r="L2889">
            <v>4.0999999999999996</v>
          </cell>
          <cell r="M2889">
            <v>15.8</v>
          </cell>
          <cell r="N2889">
            <v>84.6</v>
          </cell>
          <cell r="O2889">
            <v>25.1</v>
          </cell>
          <cell r="P2889">
            <v>59.6</v>
          </cell>
          <cell r="Q2889">
            <v>29.6</v>
          </cell>
          <cell r="R2889">
            <v>91.6</v>
          </cell>
          <cell r="S2889">
            <v>14.5</v>
          </cell>
          <cell r="T2889" t="str">
            <v>Dunning</v>
          </cell>
          <cell r="U2889" t="str">
            <v>NA</v>
          </cell>
          <cell r="V2889" t="str">
            <v>NO</v>
          </cell>
          <cell r="W2889" t="str">
            <v>NA</v>
          </cell>
          <cell r="X2889" t="str">
            <v>NA</v>
          </cell>
          <cell r="Y2889" t="str">
            <v>Forest</v>
          </cell>
          <cell r="Z2889">
            <v>2</v>
          </cell>
          <cell r="AA2889">
            <v>1</v>
          </cell>
          <cell r="AB2889" t="str">
            <v>Carnivore</v>
          </cell>
          <cell r="AC2889" t="str">
            <v>Invertivore</v>
          </cell>
          <cell r="AD2889" t="str">
            <v>Insessorial</v>
          </cell>
          <cell r="AE2889">
            <v>-5.95</v>
          </cell>
          <cell r="AF2889">
            <v>29.13</v>
          </cell>
          <cell r="AG2889">
            <v>19.32</v>
          </cell>
          <cell r="AH2889">
            <v>104.5011849</v>
          </cell>
          <cell r="AI2889">
            <v>3506025.35</v>
          </cell>
          <cell r="AJ2889" t="str">
            <v>Extant</v>
          </cell>
        </row>
        <row r="2890">
          <cell r="A2890" t="str">
            <v>Pericrocotus tegimae</v>
          </cell>
          <cell r="B2890" t="str">
            <v>Campephagidae</v>
          </cell>
          <cell r="C2890" t="str">
            <v>Passeriformes</v>
          </cell>
          <cell r="D2890">
            <v>11</v>
          </cell>
          <cell r="E2890">
            <v>2</v>
          </cell>
          <cell r="F2890">
            <v>7</v>
          </cell>
          <cell r="G2890">
            <v>2</v>
          </cell>
          <cell r="H2890">
            <v>4</v>
          </cell>
          <cell r="I2890">
            <v>16.899999999999999</v>
          </cell>
          <cell r="J2890">
            <v>9.6</v>
          </cell>
          <cell r="K2890">
            <v>6.3</v>
          </cell>
          <cell r="L2890">
            <v>5</v>
          </cell>
          <cell r="M2890">
            <v>16.5</v>
          </cell>
          <cell r="N2890">
            <v>86</v>
          </cell>
          <cell r="O2890">
            <v>27.2</v>
          </cell>
          <cell r="P2890">
            <v>59</v>
          </cell>
          <cell r="Q2890">
            <v>31.5</v>
          </cell>
          <cell r="R2890">
            <v>95.6</v>
          </cell>
          <cell r="S2890">
            <v>21</v>
          </cell>
          <cell r="T2890" t="str">
            <v>Updated_literature</v>
          </cell>
          <cell r="U2890" t="str">
            <v>BoW</v>
          </cell>
          <cell r="V2890" t="str">
            <v>NO</v>
          </cell>
          <cell r="W2890" t="str">
            <v>NA</v>
          </cell>
          <cell r="X2890" t="str">
            <v>NA</v>
          </cell>
          <cell r="Y2890" t="str">
            <v>Forest</v>
          </cell>
          <cell r="Z2890">
            <v>2</v>
          </cell>
          <cell r="AA2890">
            <v>1</v>
          </cell>
          <cell r="AB2890" t="str">
            <v>Carnivore</v>
          </cell>
          <cell r="AC2890" t="str">
            <v>Invertivore</v>
          </cell>
          <cell r="AD2890" t="str">
            <v>Insessorial</v>
          </cell>
          <cell r="AE2890">
            <v>24.26</v>
          </cell>
          <cell r="AF2890">
            <v>34.549999999999997</v>
          </cell>
          <cell r="AG2890">
            <v>32.799999999999997</v>
          </cell>
          <cell r="AH2890">
            <v>131.48772990000001</v>
          </cell>
          <cell r="AI2890">
            <v>58093.74</v>
          </cell>
          <cell r="AJ2890" t="str">
            <v>Extant</v>
          </cell>
        </row>
        <row r="2891">
          <cell r="A2891" t="str">
            <v>Tephrodornis gularis</v>
          </cell>
          <cell r="B2891" t="str">
            <v>Campephagidae</v>
          </cell>
          <cell r="C2891" t="str">
            <v>Passeriformes</v>
          </cell>
          <cell r="D2891">
            <v>10</v>
          </cell>
          <cell r="E2891">
            <v>4</v>
          </cell>
          <cell r="F2891">
            <v>5</v>
          </cell>
          <cell r="G2891">
            <v>1</v>
          </cell>
          <cell r="H2891">
            <v>8</v>
          </cell>
          <cell r="I2891">
            <v>26</v>
          </cell>
          <cell r="J2891">
            <v>16.399999999999999</v>
          </cell>
          <cell r="K2891">
            <v>6.7</v>
          </cell>
          <cell r="L2891">
            <v>7.2</v>
          </cell>
          <cell r="M2891">
            <v>17.7</v>
          </cell>
          <cell r="N2891">
            <v>105.8</v>
          </cell>
          <cell r="O2891">
            <v>20.399999999999999</v>
          </cell>
          <cell r="P2891">
            <v>85.4</v>
          </cell>
          <cell r="Q2891">
            <v>19.5</v>
          </cell>
          <cell r="R2891">
            <v>71.8</v>
          </cell>
          <cell r="S2891">
            <v>37.799999999999997</v>
          </cell>
          <cell r="T2891" t="str">
            <v>Dunning</v>
          </cell>
          <cell r="U2891" t="str">
            <v>NA</v>
          </cell>
          <cell r="V2891" t="str">
            <v>NO</v>
          </cell>
          <cell r="W2891" t="str">
            <v>NA</v>
          </cell>
          <cell r="X2891" t="str">
            <v>NA</v>
          </cell>
          <cell r="Y2891" t="str">
            <v>Forest</v>
          </cell>
          <cell r="Z2891">
            <v>1</v>
          </cell>
          <cell r="AA2891">
            <v>1</v>
          </cell>
          <cell r="AB2891" t="str">
            <v>Carnivore</v>
          </cell>
          <cell r="AC2891" t="str">
            <v>Invertivore</v>
          </cell>
          <cell r="AD2891" t="str">
            <v>Insessorial</v>
          </cell>
          <cell r="AE2891">
            <v>-8.7799999999999994</v>
          </cell>
          <cell r="AF2891">
            <v>29.56</v>
          </cell>
          <cell r="AG2891">
            <v>14.39</v>
          </cell>
          <cell r="AH2891">
            <v>102.9224591</v>
          </cell>
          <cell r="AI2891">
            <v>4792672.8600000003</v>
          </cell>
          <cell r="AJ2891" t="str">
            <v>Extant</v>
          </cell>
        </row>
        <row r="2892">
          <cell r="A2892" t="str">
            <v>Tephrodornis pondicerianus</v>
          </cell>
          <cell r="B2892" t="str">
            <v>Campephagidae</v>
          </cell>
          <cell r="C2892" t="str">
            <v>Passeriformes</v>
          </cell>
          <cell r="D2892">
            <v>10</v>
          </cell>
          <cell r="E2892">
            <v>4</v>
          </cell>
          <cell r="F2892">
            <v>5</v>
          </cell>
          <cell r="G2892">
            <v>1</v>
          </cell>
          <cell r="H2892">
            <v>6</v>
          </cell>
          <cell r="I2892">
            <v>20.3</v>
          </cell>
          <cell r="J2892">
            <v>13.3</v>
          </cell>
          <cell r="K2892">
            <v>6</v>
          </cell>
          <cell r="L2892">
            <v>6.3</v>
          </cell>
          <cell r="M2892">
            <v>18.600000000000001</v>
          </cell>
          <cell r="N2892">
            <v>82.6</v>
          </cell>
          <cell r="O2892">
            <v>12.8</v>
          </cell>
          <cell r="P2892">
            <v>69.099999999999994</v>
          </cell>
          <cell r="Q2892">
            <v>15.6</v>
          </cell>
          <cell r="R2892">
            <v>59</v>
          </cell>
          <cell r="S2892">
            <v>20.2</v>
          </cell>
          <cell r="T2892" t="str">
            <v>Dunning</v>
          </cell>
          <cell r="U2892" t="str">
            <v>NA</v>
          </cell>
          <cell r="V2892" t="str">
            <v>NO</v>
          </cell>
          <cell r="W2892" t="str">
            <v>NA</v>
          </cell>
          <cell r="X2892" t="str">
            <v>NA</v>
          </cell>
          <cell r="Y2892" t="str">
            <v>Forest</v>
          </cell>
          <cell r="Z2892">
            <v>2</v>
          </cell>
          <cell r="AA2892">
            <v>1</v>
          </cell>
          <cell r="AB2892" t="str">
            <v>Carnivore</v>
          </cell>
          <cell r="AC2892" t="str">
            <v>Invertivore</v>
          </cell>
          <cell r="AD2892" t="str">
            <v>Insessorial</v>
          </cell>
          <cell r="AE2892">
            <v>5.92</v>
          </cell>
          <cell r="AF2892">
            <v>34.659999999999997</v>
          </cell>
          <cell r="AG2892">
            <v>21.86</v>
          </cell>
          <cell r="AH2892">
            <v>82.839290390000002</v>
          </cell>
          <cell r="AI2892">
            <v>4477514.72</v>
          </cell>
          <cell r="AJ2892" t="str">
            <v>Extant</v>
          </cell>
        </row>
        <row r="2893">
          <cell r="A2893" t="str">
            <v>Amaurospiza carrizalensis</v>
          </cell>
          <cell r="B2893" t="str">
            <v>Cardinalidae</v>
          </cell>
          <cell r="C2893" t="str">
            <v>Passeriformes</v>
          </cell>
          <cell r="D2893">
            <v>0</v>
          </cell>
          <cell r="E2893">
            <v>0</v>
          </cell>
          <cell r="F2893">
            <v>0</v>
          </cell>
          <cell r="G2893">
            <v>0</v>
          </cell>
          <cell r="H2893">
            <v>0</v>
          </cell>
          <cell r="I2893">
            <v>13.3</v>
          </cell>
          <cell r="J2893">
            <v>7.4</v>
          </cell>
          <cell r="K2893">
            <v>6.4</v>
          </cell>
          <cell r="L2893">
            <v>6.8</v>
          </cell>
          <cell r="M2893">
            <v>18.100000000000001</v>
          </cell>
          <cell r="N2893">
            <v>61.8</v>
          </cell>
          <cell r="O2893">
            <v>8.1999999999999993</v>
          </cell>
          <cell r="P2893">
            <v>53.5</v>
          </cell>
          <cell r="Q2893">
            <v>13.3</v>
          </cell>
          <cell r="R2893">
            <v>57.5</v>
          </cell>
          <cell r="S2893">
            <v>13</v>
          </cell>
          <cell r="T2893" t="str">
            <v>Updated_literature</v>
          </cell>
          <cell r="U2893" t="str">
            <v>BoW</v>
          </cell>
          <cell r="V2893" t="str">
            <v>YES</v>
          </cell>
          <cell r="W2893" t="str">
            <v>Beak Culmen; Beak Nares; Beak Width; Beak Depth; Tarsus Length; Wing Length; Kipp's Distance; Secondary1; Hand-Wing Index; Tail Length</v>
          </cell>
          <cell r="X2893" t="str">
            <v>Amaurospiza moesta</v>
          </cell>
          <cell r="Y2893" t="str">
            <v>Forest</v>
          </cell>
          <cell r="Z2893">
            <v>2</v>
          </cell>
          <cell r="AA2893" t="str">
            <v>NA</v>
          </cell>
          <cell r="AB2893" t="str">
            <v>NA</v>
          </cell>
          <cell r="AC2893" t="str">
            <v>NA</v>
          </cell>
          <cell r="AD2893" t="str">
            <v>Insessorial</v>
          </cell>
          <cell r="AE2893">
            <v>7.9</v>
          </cell>
          <cell r="AF2893">
            <v>7.91</v>
          </cell>
          <cell r="AG2893">
            <v>7.9</v>
          </cell>
          <cell r="AH2893">
            <v>-63.074391869999999</v>
          </cell>
          <cell r="AI2893">
            <v>0.99</v>
          </cell>
          <cell r="AJ2893" t="str">
            <v>Invalid</v>
          </cell>
        </row>
        <row r="2894">
          <cell r="A2894" t="str">
            <v>Amaurospiza concolor</v>
          </cell>
          <cell r="B2894" t="str">
            <v>Cardinalidae</v>
          </cell>
          <cell r="C2894" t="str">
            <v>Passeriformes</v>
          </cell>
          <cell r="D2894">
            <v>6</v>
          </cell>
          <cell r="E2894">
            <v>1</v>
          </cell>
          <cell r="F2894">
            <v>5</v>
          </cell>
          <cell r="G2894">
            <v>0</v>
          </cell>
          <cell r="H2894">
            <v>4</v>
          </cell>
          <cell r="I2894">
            <v>12</v>
          </cell>
          <cell r="J2894">
            <v>7.1</v>
          </cell>
          <cell r="K2894">
            <v>5.3</v>
          </cell>
          <cell r="L2894">
            <v>6.7</v>
          </cell>
          <cell r="M2894">
            <v>17.5</v>
          </cell>
          <cell r="N2894">
            <v>61.5</v>
          </cell>
          <cell r="O2894">
            <v>9.9</v>
          </cell>
          <cell r="P2894">
            <v>51.1</v>
          </cell>
          <cell r="Q2894">
            <v>16.2</v>
          </cell>
          <cell r="R2894">
            <v>51.5</v>
          </cell>
          <cell r="S2894">
            <v>13.1</v>
          </cell>
          <cell r="T2894" t="str">
            <v>Dunning</v>
          </cell>
          <cell r="U2894" t="str">
            <v>NA</v>
          </cell>
          <cell r="V2894" t="str">
            <v>NO</v>
          </cell>
          <cell r="W2894" t="str">
            <v>NA</v>
          </cell>
          <cell r="X2894" t="str">
            <v>NA</v>
          </cell>
          <cell r="Y2894" t="str">
            <v>Forest</v>
          </cell>
          <cell r="Z2894">
            <v>2</v>
          </cell>
          <cell r="AA2894">
            <v>1</v>
          </cell>
          <cell r="AB2894" t="str">
            <v>Herbivore</v>
          </cell>
          <cell r="AC2894" t="str">
            <v>Granivore</v>
          </cell>
          <cell r="AD2894" t="str">
            <v>Insessorial</v>
          </cell>
          <cell r="AE2894">
            <v>-4.3600000000000003</v>
          </cell>
          <cell r="AF2894">
            <v>17.22</v>
          </cell>
          <cell r="AG2894">
            <v>12.75</v>
          </cell>
          <cell r="AH2894">
            <v>-87.822958729999996</v>
          </cell>
          <cell r="AI2894">
            <v>201463.37</v>
          </cell>
          <cell r="AJ2894" t="str">
            <v>Extant</v>
          </cell>
        </row>
        <row r="2895">
          <cell r="A2895" t="str">
            <v>Amaurospiza moesta</v>
          </cell>
          <cell r="B2895" t="str">
            <v>Cardinalidae</v>
          </cell>
          <cell r="C2895" t="str">
            <v>Passeriformes</v>
          </cell>
          <cell r="D2895">
            <v>4</v>
          </cell>
          <cell r="E2895">
            <v>1</v>
          </cell>
          <cell r="F2895">
            <v>3</v>
          </cell>
          <cell r="G2895">
            <v>0</v>
          </cell>
          <cell r="H2895">
            <v>4</v>
          </cell>
          <cell r="I2895">
            <v>13.3</v>
          </cell>
          <cell r="J2895">
            <v>7.4</v>
          </cell>
          <cell r="K2895">
            <v>6.4</v>
          </cell>
          <cell r="L2895">
            <v>6.8</v>
          </cell>
          <cell r="M2895">
            <v>18.100000000000001</v>
          </cell>
          <cell r="N2895">
            <v>61.8</v>
          </cell>
          <cell r="O2895">
            <v>8.1999999999999993</v>
          </cell>
          <cell r="P2895">
            <v>53.5</v>
          </cell>
          <cell r="Q2895">
            <v>13.3</v>
          </cell>
          <cell r="R2895">
            <v>57.5</v>
          </cell>
          <cell r="S2895">
            <v>13.6</v>
          </cell>
          <cell r="T2895" t="str">
            <v>Dunning</v>
          </cell>
          <cell r="U2895" t="str">
            <v>NA</v>
          </cell>
          <cell r="V2895" t="str">
            <v>NO</v>
          </cell>
          <cell r="W2895" t="str">
            <v>NA</v>
          </cell>
          <cell r="X2895" t="str">
            <v>NA</v>
          </cell>
          <cell r="Y2895" t="str">
            <v>Forest</v>
          </cell>
          <cell r="Z2895">
            <v>1</v>
          </cell>
          <cell r="AA2895">
            <v>1</v>
          </cell>
          <cell r="AB2895" t="str">
            <v>Herbivore</v>
          </cell>
          <cell r="AC2895" t="str">
            <v>Granivore</v>
          </cell>
          <cell r="AD2895" t="str">
            <v>Insessorial</v>
          </cell>
          <cell r="AE2895">
            <v>-30.1</v>
          </cell>
          <cell r="AF2895">
            <v>-19.18</v>
          </cell>
          <cell r="AG2895">
            <v>-24.72</v>
          </cell>
          <cell r="AH2895">
            <v>-49.392793249999997</v>
          </cell>
          <cell r="AI2895">
            <v>605368.36</v>
          </cell>
          <cell r="AJ2895" t="str">
            <v>Extant</v>
          </cell>
        </row>
        <row r="2896">
          <cell r="A2896" t="str">
            <v>Cardinalis cardinalis</v>
          </cell>
          <cell r="B2896" t="str">
            <v>Cardinalidae</v>
          </cell>
          <cell r="C2896" t="str">
            <v>Passeriformes</v>
          </cell>
          <cell r="D2896">
            <v>64</v>
          </cell>
          <cell r="E2896">
            <v>24</v>
          </cell>
          <cell r="F2896">
            <v>40</v>
          </cell>
          <cell r="G2896">
            <v>0</v>
          </cell>
          <cell r="H2896">
            <v>8</v>
          </cell>
          <cell r="I2896">
            <v>17.600000000000001</v>
          </cell>
          <cell r="J2896">
            <v>14.7</v>
          </cell>
          <cell r="K2896">
            <v>9.3000000000000007</v>
          </cell>
          <cell r="L2896">
            <v>12.3</v>
          </cell>
          <cell r="M2896">
            <v>24.5</v>
          </cell>
          <cell r="N2896">
            <v>93.5</v>
          </cell>
          <cell r="O2896">
            <v>14.2</v>
          </cell>
          <cell r="P2896">
            <v>77.7</v>
          </cell>
          <cell r="Q2896">
            <v>15.5</v>
          </cell>
          <cell r="R2896">
            <v>101.8</v>
          </cell>
          <cell r="S2896">
            <v>42.64</v>
          </cell>
          <cell r="T2896" t="str">
            <v>Dunning</v>
          </cell>
          <cell r="U2896" t="str">
            <v>NA</v>
          </cell>
          <cell r="V2896" t="str">
            <v>NO</v>
          </cell>
          <cell r="W2896" t="str">
            <v>NA</v>
          </cell>
          <cell r="X2896" t="str">
            <v>NA</v>
          </cell>
          <cell r="Y2896" t="str">
            <v>Shrubland</v>
          </cell>
          <cell r="Z2896">
            <v>2</v>
          </cell>
          <cell r="AA2896">
            <v>1</v>
          </cell>
          <cell r="AB2896" t="str">
            <v>Herbivore</v>
          </cell>
          <cell r="AC2896" t="str">
            <v>Omnivore</v>
          </cell>
          <cell r="AD2896" t="str">
            <v>Insessorial</v>
          </cell>
          <cell r="AE2896">
            <v>15.65</v>
          </cell>
          <cell r="AF2896">
            <v>47.34</v>
          </cell>
          <cell r="AG2896">
            <v>34.85</v>
          </cell>
          <cell r="AH2896">
            <v>-92.405765479999999</v>
          </cell>
          <cell r="AI2896">
            <v>5834572.0599999996</v>
          </cell>
          <cell r="AJ2896" t="str">
            <v>Extant</v>
          </cell>
        </row>
        <row r="2897">
          <cell r="A2897" t="str">
            <v>Cardinalis phoeniceus</v>
          </cell>
          <cell r="B2897" t="str">
            <v>Cardinalidae</v>
          </cell>
          <cell r="C2897" t="str">
            <v>Passeriformes</v>
          </cell>
          <cell r="D2897">
            <v>11</v>
          </cell>
          <cell r="E2897">
            <v>1</v>
          </cell>
          <cell r="F2897">
            <v>7</v>
          </cell>
          <cell r="G2897">
            <v>3</v>
          </cell>
          <cell r="H2897">
            <v>10</v>
          </cell>
          <cell r="I2897">
            <v>19.5</v>
          </cell>
          <cell r="J2897">
            <v>13.3</v>
          </cell>
          <cell r="K2897">
            <v>9.3000000000000007</v>
          </cell>
          <cell r="L2897">
            <v>13.6</v>
          </cell>
          <cell r="M2897">
            <v>23.4</v>
          </cell>
          <cell r="N2897">
            <v>84.4</v>
          </cell>
          <cell r="O2897">
            <v>13</v>
          </cell>
          <cell r="P2897">
            <v>71.5</v>
          </cell>
          <cell r="Q2897">
            <v>15.4</v>
          </cell>
          <cell r="R2897">
            <v>82.3</v>
          </cell>
          <cell r="S2897">
            <v>35</v>
          </cell>
          <cell r="T2897" t="str">
            <v>Updated_literature</v>
          </cell>
          <cell r="U2897" t="str">
            <v>Dunning (2021)</v>
          </cell>
          <cell r="V2897" t="str">
            <v>NO</v>
          </cell>
          <cell r="W2897" t="str">
            <v>NA</v>
          </cell>
          <cell r="X2897" t="str">
            <v>NA</v>
          </cell>
          <cell r="Y2897" t="str">
            <v>Shrubland</v>
          </cell>
          <cell r="Z2897">
            <v>2</v>
          </cell>
          <cell r="AA2897">
            <v>1</v>
          </cell>
          <cell r="AB2897" t="str">
            <v>Omnivore</v>
          </cell>
          <cell r="AC2897" t="str">
            <v>Omnivore</v>
          </cell>
          <cell r="AD2897" t="str">
            <v>Insessorial</v>
          </cell>
          <cell r="AE2897">
            <v>9.74</v>
          </cell>
          <cell r="AF2897">
            <v>12.46</v>
          </cell>
          <cell r="AG2897">
            <v>10.96</v>
          </cell>
          <cell r="AH2897">
            <v>-69.580338789999999</v>
          </cell>
          <cell r="AI2897">
            <v>69681.59</v>
          </cell>
          <cell r="AJ2897" t="str">
            <v>Extant</v>
          </cell>
        </row>
        <row r="2898">
          <cell r="A2898" t="str">
            <v>Cardinalis sinuatus</v>
          </cell>
          <cell r="B2898" t="str">
            <v>Cardinalidae</v>
          </cell>
          <cell r="C2898" t="str">
            <v>Passeriformes</v>
          </cell>
          <cell r="D2898">
            <v>10</v>
          </cell>
          <cell r="E2898">
            <v>5</v>
          </cell>
          <cell r="F2898">
            <v>5</v>
          </cell>
          <cell r="G2898">
            <v>0</v>
          </cell>
          <cell r="H2898">
            <v>6</v>
          </cell>
          <cell r="I2898">
            <v>15.3</v>
          </cell>
          <cell r="J2898">
            <v>10.3</v>
          </cell>
          <cell r="K2898">
            <v>7.3</v>
          </cell>
          <cell r="L2898">
            <v>12.6</v>
          </cell>
          <cell r="M2898">
            <v>24.4</v>
          </cell>
          <cell r="N2898">
            <v>93.3</v>
          </cell>
          <cell r="O2898">
            <v>13.9</v>
          </cell>
          <cell r="P2898">
            <v>79.400000000000006</v>
          </cell>
          <cell r="Q2898">
            <v>14.9</v>
          </cell>
          <cell r="R2898">
            <v>103.2</v>
          </cell>
          <cell r="S2898">
            <v>35.19</v>
          </cell>
          <cell r="T2898" t="str">
            <v>Dunning</v>
          </cell>
          <cell r="U2898" t="str">
            <v>NA</v>
          </cell>
          <cell r="V2898" t="str">
            <v>NO</v>
          </cell>
          <cell r="W2898" t="str">
            <v>NA</v>
          </cell>
          <cell r="X2898" t="str">
            <v>NA</v>
          </cell>
          <cell r="Y2898" t="str">
            <v>Shrubland</v>
          </cell>
          <cell r="Z2898">
            <v>2</v>
          </cell>
          <cell r="AA2898">
            <v>1</v>
          </cell>
          <cell r="AB2898" t="str">
            <v>Herbivore</v>
          </cell>
          <cell r="AC2898" t="str">
            <v>Omnivore</v>
          </cell>
          <cell r="AD2898" t="str">
            <v>Generalist</v>
          </cell>
          <cell r="AE2898">
            <v>20.3</v>
          </cell>
          <cell r="AF2898">
            <v>34.880000000000003</v>
          </cell>
          <cell r="AG2898">
            <v>28.26</v>
          </cell>
          <cell r="AH2898">
            <v>-104.27625260000001</v>
          </cell>
          <cell r="AI2898">
            <v>1519386.56</v>
          </cell>
          <cell r="AJ2898" t="str">
            <v>Extant</v>
          </cell>
        </row>
        <row r="2899">
          <cell r="A2899" t="str">
            <v>Caryothraustes canadensis</v>
          </cell>
          <cell r="B2899" t="str">
            <v>Cardinalidae</v>
          </cell>
          <cell r="C2899" t="str">
            <v>Passeriformes</v>
          </cell>
          <cell r="D2899">
            <v>15</v>
          </cell>
          <cell r="E2899">
            <v>5</v>
          </cell>
          <cell r="F2899">
            <v>5</v>
          </cell>
          <cell r="G2899">
            <v>5</v>
          </cell>
          <cell r="H2899">
            <v>4</v>
          </cell>
          <cell r="I2899">
            <v>17.399999999999999</v>
          </cell>
          <cell r="J2899">
            <v>11.8</v>
          </cell>
          <cell r="K2899">
            <v>8.5</v>
          </cell>
          <cell r="L2899">
            <v>11.2</v>
          </cell>
          <cell r="M2899">
            <v>20.5</v>
          </cell>
          <cell r="N2899">
            <v>90.8</v>
          </cell>
          <cell r="O2899">
            <v>15.8</v>
          </cell>
          <cell r="P2899">
            <v>72.5</v>
          </cell>
          <cell r="Q2899">
            <v>17.8</v>
          </cell>
          <cell r="R2899">
            <v>71.2</v>
          </cell>
          <cell r="S2899">
            <v>34.5</v>
          </cell>
          <cell r="T2899" t="str">
            <v>Dunning</v>
          </cell>
          <cell r="U2899" t="str">
            <v>NA</v>
          </cell>
          <cell r="V2899" t="str">
            <v>NO</v>
          </cell>
          <cell r="W2899" t="str">
            <v>NA</v>
          </cell>
          <cell r="X2899" t="str">
            <v>NA</v>
          </cell>
          <cell r="Y2899" t="str">
            <v>Shrubland</v>
          </cell>
          <cell r="Z2899">
            <v>2</v>
          </cell>
          <cell r="AA2899">
            <v>1</v>
          </cell>
          <cell r="AB2899" t="str">
            <v>Omnivore</v>
          </cell>
          <cell r="AC2899" t="str">
            <v>Omnivore</v>
          </cell>
          <cell r="AD2899" t="str">
            <v>Insessorial</v>
          </cell>
          <cell r="AE2899">
            <v>-23.05</v>
          </cell>
          <cell r="AF2899">
            <v>8.6300000000000008</v>
          </cell>
          <cell r="AG2899">
            <v>-0.74</v>
          </cell>
          <cell r="AH2899">
            <v>-55.826846799999998</v>
          </cell>
          <cell r="AI2899">
            <v>2650244.9900000002</v>
          </cell>
          <cell r="AJ2899" t="str">
            <v>Extant</v>
          </cell>
        </row>
        <row r="2900">
          <cell r="A2900" t="str">
            <v>Caryothraustes poliogaster</v>
          </cell>
          <cell r="B2900" t="str">
            <v>Cardinalidae</v>
          </cell>
          <cell r="C2900" t="str">
            <v>Passeriformes</v>
          </cell>
          <cell r="D2900">
            <v>8</v>
          </cell>
          <cell r="E2900">
            <v>3</v>
          </cell>
          <cell r="F2900">
            <v>4</v>
          </cell>
          <cell r="G2900">
            <v>1</v>
          </cell>
          <cell r="H2900">
            <v>4</v>
          </cell>
          <cell r="I2900">
            <v>18.3</v>
          </cell>
          <cell r="J2900">
            <v>12.2</v>
          </cell>
          <cell r="K2900">
            <v>8.3000000000000007</v>
          </cell>
          <cell r="L2900">
            <v>10.5</v>
          </cell>
          <cell r="M2900">
            <v>21.5</v>
          </cell>
          <cell r="N2900">
            <v>92.9</v>
          </cell>
          <cell r="O2900">
            <v>15.9</v>
          </cell>
          <cell r="P2900">
            <v>76.900000000000006</v>
          </cell>
          <cell r="Q2900">
            <v>17.100000000000001</v>
          </cell>
          <cell r="R2900">
            <v>73.8</v>
          </cell>
          <cell r="S2900">
            <v>41.8</v>
          </cell>
          <cell r="T2900" t="str">
            <v>Dunning</v>
          </cell>
          <cell r="U2900" t="str">
            <v>NA</v>
          </cell>
          <cell r="V2900" t="str">
            <v>NO</v>
          </cell>
          <cell r="W2900" t="str">
            <v>NA</v>
          </cell>
          <cell r="X2900" t="str">
            <v>NA</v>
          </cell>
          <cell r="Y2900" t="str">
            <v>Forest</v>
          </cell>
          <cell r="Z2900">
            <v>1</v>
          </cell>
          <cell r="AA2900">
            <v>1</v>
          </cell>
          <cell r="AB2900" t="str">
            <v>Herbivore</v>
          </cell>
          <cell r="AC2900" t="str">
            <v>Frugivore</v>
          </cell>
          <cell r="AD2900" t="str">
            <v>Insessorial</v>
          </cell>
          <cell r="AE2900">
            <v>8.32</v>
          </cell>
          <cell r="AF2900">
            <v>19.100000000000001</v>
          </cell>
          <cell r="AG2900">
            <v>15.64</v>
          </cell>
          <cell r="AH2900">
            <v>-88.729610129999998</v>
          </cell>
          <cell r="AI2900">
            <v>317013.58</v>
          </cell>
          <cell r="AJ2900" t="str">
            <v>Extant</v>
          </cell>
        </row>
        <row r="2901">
          <cell r="A2901" t="str">
            <v>Chlorothraupis carmioli</v>
          </cell>
          <cell r="B2901" t="str">
            <v>Cardinalidae</v>
          </cell>
          <cell r="C2901" t="str">
            <v>Passeriformes</v>
          </cell>
          <cell r="D2901">
            <v>15</v>
          </cell>
          <cell r="E2901">
            <v>8</v>
          </cell>
          <cell r="F2901">
            <v>7</v>
          </cell>
          <cell r="G2901">
            <v>0</v>
          </cell>
          <cell r="H2901">
            <v>8</v>
          </cell>
          <cell r="I2901">
            <v>23</v>
          </cell>
          <cell r="J2901">
            <v>13.6</v>
          </cell>
          <cell r="K2901">
            <v>8.1999999999999993</v>
          </cell>
          <cell r="L2901">
            <v>8.9</v>
          </cell>
          <cell r="M2901">
            <v>22.5</v>
          </cell>
          <cell r="N2901">
            <v>86.6</v>
          </cell>
          <cell r="O2901">
            <v>15.2</v>
          </cell>
          <cell r="P2901">
            <v>71.599999999999994</v>
          </cell>
          <cell r="Q2901">
            <v>17.5</v>
          </cell>
          <cell r="R2901">
            <v>64.8</v>
          </cell>
          <cell r="S2901">
            <v>37.6</v>
          </cell>
          <cell r="T2901" t="str">
            <v>Updated_literature</v>
          </cell>
          <cell r="U2901" t="str">
            <v>Dunning (2021)</v>
          </cell>
          <cell r="V2901" t="str">
            <v>NO</v>
          </cell>
          <cell r="W2901" t="str">
            <v>NA</v>
          </cell>
          <cell r="X2901" t="str">
            <v>NA</v>
          </cell>
          <cell r="Y2901" t="str">
            <v>Forest</v>
          </cell>
          <cell r="Z2901">
            <v>1</v>
          </cell>
          <cell r="AA2901">
            <v>1</v>
          </cell>
          <cell r="AB2901" t="str">
            <v>Carnivore</v>
          </cell>
          <cell r="AC2901" t="str">
            <v>Invertivore</v>
          </cell>
          <cell r="AD2901" t="str">
            <v>Insessorial</v>
          </cell>
          <cell r="AE2901">
            <v>7.85</v>
          </cell>
          <cell r="AF2901">
            <v>14.67</v>
          </cell>
          <cell r="AG2901">
            <v>11.23</v>
          </cell>
          <cell r="AH2901">
            <v>-82.845366060000003</v>
          </cell>
          <cell r="AI2901">
            <v>93291.5</v>
          </cell>
          <cell r="AJ2901" t="str">
            <v>Extant</v>
          </cell>
        </row>
        <row r="2902">
          <cell r="A2902" t="str">
            <v>Chlorothraupis olivacea</v>
          </cell>
          <cell r="B2902" t="str">
            <v>Cardinalidae</v>
          </cell>
          <cell r="C2902" t="str">
            <v>Passeriformes</v>
          </cell>
          <cell r="D2902">
            <v>5</v>
          </cell>
          <cell r="E2902">
            <v>0</v>
          </cell>
          <cell r="F2902">
            <v>3</v>
          </cell>
          <cell r="G2902">
            <v>2</v>
          </cell>
          <cell r="H2902">
            <v>4</v>
          </cell>
          <cell r="I2902">
            <v>21</v>
          </cell>
          <cell r="J2902">
            <v>13.2</v>
          </cell>
          <cell r="K2902">
            <v>8.1999999999999993</v>
          </cell>
          <cell r="L2902">
            <v>9.1999999999999993</v>
          </cell>
          <cell r="M2902">
            <v>22.3</v>
          </cell>
          <cell r="N2902">
            <v>90.5</v>
          </cell>
          <cell r="O2902">
            <v>16.600000000000001</v>
          </cell>
          <cell r="P2902">
            <v>73.900000000000006</v>
          </cell>
          <cell r="Q2902">
            <v>18.3</v>
          </cell>
          <cell r="R2902">
            <v>66.2</v>
          </cell>
          <cell r="S2902">
            <v>39</v>
          </cell>
          <cell r="T2902" t="str">
            <v>Dunning</v>
          </cell>
          <cell r="U2902" t="str">
            <v>NA</v>
          </cell>
          <cell r="V2902" t="str">
            <v>NO</v>
          </cell>
          <cell r="W2902" t="str">
            <v>NA</v>
          </cell>
          <cell r="X2902" t="str">
            <v>NA</v>
          </cell>
          <cell r="Y2902" t="str">
            <v>Forest</v>
          </cell>
          <cell r="Z2902">
            <v>1</v>
          </cell>
          <cell r="AA2902">
            <v>1</v>
          </cell>
          <cell r="AB2902" t="str">
            <v>Carnivore</v>
          </cell>
          <cell r="AC2902" t="str">
            <v>Invertivore</v>
          </cell>
          <cell r="AD2902" t="str">
            <v>Insessorial</v>
          </cell>
          <cell r="AE2902">
            <v>0.46</v>
          </cell>
          <cell r="AF2902">
            <v>8.25</v>
          </cell>
          <cell r="AG2902">
            <v>5.08</v>
          </cell>
          <cell r="AH2902">
            <v>-77.135464130000003</v>
          </cell>
          <cell r="AI2902">
            <v>92811.92</v>
          </cell>
          <cell r="AJ2902" t="str">
            <v>Extant</v>
          </cell>
        </row>
        <row r="2903">
          <cell r="A2903" t="str">
            <v>Chlorothraupis stolzmanni</v>
          </cell>
          <cell r="B2903" t="str">
            <v>Cardinalidae</v>
          </cell>
          <cell r="C2903" t="str">
            <v>Passeriformes</v>
          </cell>
          <cell r="D2903">
            <v>10</v>
          </cell>
          <cell r="E2903">
            <v>4</v>
          </cell>
          <cell r="F2903">
            <v>5</v>
          </cell>
          <cell r="G2903">
            <v>1</v>
          </cell>
          <cell r="H2903">
            <v>4</v>
          </cell>
          <cell r="I2903">
            <v>21.9</v>
          </cell>
          <cell r="J2903">
            <v>13.6</v>
          </cell>
          <cell r="K2903">
            <v>8.3000000000000007</v>
          </cell>
          <cell r="L2903">
            <v>9.3000000000000007</v>
          </cell>
          <cell r="M2903">
            <v>23.2</v>
          </cell>
          <cell r="N2903">
            <v>89.6</v>
          </cell>
          <cell r="O2903">
            <v>15.6</v>
          </cell>
          <cell r="P2903">
            <v>74</v>
          </cell>
          <cell r="Q2903">
            <v>17.399999999999999</v>
          </cell>
          <cell r="R2903">
            <v>64.8</v>
          </cell>
          <cell r="S2903">
            <v>38.799999999999997</v>
          </cell>
          <cell r="T2903" t="str">
            <v>Dunning</v>
          </cell>
          <cell r="U2903" t="str">
            <v>NA</v>
          </cell>
          <cell r="V2903" t="str">
            <v>NO</v>
          </cell>
          <cell r="W2903" t="str">
            <v>NA</v>
          </cell>
          <cell r="X2903" t="str">
            <v>NA</v>
          </cell>
          <cell r="Y2903" t="str">
            <v>Forest</v>
          </cell>
          <cell r="Z2903">
            <v>1</v>
          </cell>
          <cell r="AA2903">
            <v>1</v>
          </cell>
          <cell r="AB2903" t="str">
            <v>Herbivore</v>
          </cell>
          <cell r="AC2903" t="str">
            <v>Frugivore</v>
          </cell>
          <cell r="AD2903" t="str">
            <v>Insessorial</v>
          </cell>
          <cell r="AE2903">
            <v>-3.66</v>
          </cell>
          <cell r="AF2903">
            <v>5.75</v>
          </cell>
          <cell r="AG2903">
            <v>1.81</v>
          </cell>
          <cell r="AH2903">
            <v>-77.888068020000006</v>
          </cell>
          <cell r="AI2903">
            <v>50027.82</v>
          </cell>
          <cell r="AJ2903" t="str">
            <v>Extant</v>
          </cell>
        </row>
        <row r="2904">
          <cell r="A2904" t="str">
            <v>Cyanocompsa brissonii</v>
          </cell>
          <cell r="B2904" t="str">
            <v>Cardinalidae</v>
          </cell>
          <cell r="C2904" t="str">
            <v>Passeriformes</v>
          </cell>
          <cell r="D2904">
            <v>46</v>
          </cell>
          <cell r="E2904">
            <v>21</v>
          </cell>
          <cell r="F2904">
            <v>19</v>
          </cell>
          <cell r="G2904">
            <v>6</v>
          </cell>
          <cell r="H2904">
            <v>4</v>
          </cell>
          <cell r="I2904">
            <v>15.2</v>
          </cell>
          <cell r="J2904">
            <v>11.4</v>
          </cell>
          <cell r="K2904">
            <v>7.7</v>
          </cell>
          <cell r="L2904">
            <v>11.6</v>
          </cell>
          <cell r="M2904">
            <v>20.100000000000001</v>
          </cell>
          <cell r="N2904">
            <v>75.599999999999994</v>
          </cell>
          <cell r="O2904">
            <v>11.4</v>
          </cell>
          <cell r="P2904">
            <v>65.400000000000006</v>
          </cell>
          <cell r="Q2904">
            <v>14.8</v>
          </cell>
          <cell r="R2904">
            <v>69.900000000000006</v>
          </cell>
          <cell r="S2904">
            <v>27.5</v>
          </cell>
          <cell r="T2904" t="str">
            <v>Dunning</v>
          </cell>
          <cell r="U2904" t="str">
            <v>NA</v>
          </cell>
          <cell r="V2904" t="str">
            <v>NO</v>
          </cell>
          <cell r="W2904" t="str">
            <v>NA</v>
          </cell>
          <cell r="X2904" t="str">
            <v>NA</v>
          </cell>
          <cell r="Y2904" t="str">
            <v>Forest</v>
          </cell>
          <cell r="Z2904">
            <v>2</v>
          </cell>
          <cell r="AA2904">
            <v>1</v>
          </cell>
          <cell r="AB2904" t="str">
            <v>Herbivore</v>
          </cell>
          <cell r="AC2904" t="str">
            <v>Frugivore</v>
          </cell>
          <cell r="AD2904" t="str">
            <v>Insessorial</v>
          </cell>
          <cell r="AE2904">
            <v>-34.979999999999997</v>
          </cell>
          <cell r="AF2904">
            <v>12.2</v>
          </cell>
          <cell r="AG2904">
            <v>-19.440000000000001</v>
          </cell>
          <cell r="AH2904">
            <v>-52.332112520000003</v>
          </cell>
          <cell r="AI2904">
            <v>5851913.6500000004</v>
          </cell>
          <cell r="AJ2904" t="str">
            <v>Extant</v>
          </cell>
        </row>
        <row r="2905">
          <cell r="A2905" t="str">
            <v>Cyanocompsa cyanoides</v>
          </cell>
          <cell r="B2905" t="str">
            <v>Cardinalidae</v>
          </cell>
          <cell r="C2905" t="str">
            <v>Passeriformes</v>
          </cell>
          <cell r="D2905">
            <v>54</v>
          </cell>
          <cell r="E2905">
            <v>20</v>
          </cell>
          <cell r="F2905">
            <v>33</v>
          </cell>
          <cell r="G2905">
            <v>1</v>
          </cell>
          <cell r="H2905">
            <v>11</v>
          </cell>
          <cell r="I2905">
            <v>19.3</v>
          </cell>
          <cell r="J2905">
            <v>14.5</v>
          </cell>
          <cell r="K2905">
            <v>9.9</v>
          </cell>
          <cell r="L2905">
            <v>13.4</v>
          </cell>
          <cell r="M2905">
            <v>20.5</v>
          </cell>
          <cell r="N2905">
            <v>78.900000000000006</v>
          </cell>
          <cell r="O2905">
            <v>11.3</v>
          </cell>
          <cell r="P2905">
            <v>66.5</v>
          </cell>
          <cell r="Q2905">
            <v>14.5</v>
          </cell>
          <cell r="R2905">
            <v>67.3</v>
          </cell>
          <cell r="S2905">
            <v>32.5</v>
          </cell>
          <cell r="T2905" t="str">
            <v>Dunning</v>
          </cell>
          <cell r="U2905" t="str">
            <v>NA</v>
          </cell>
          <cell r="V2905" t="str">
            <v>NO</v>
          </cell>
          <cell r="W2905" t="str">
            <v>NA</v>
          </cell>
          <cell r="X2905" t="str">
            <v>NA</v>
          </cell>
          <cell r="Y2905" t="str">
            <v>Forest</v>
          </cell>
          <cell r="Z2905">
            <v>1</v>
          </cell>
          <cell r="AA2905">
            <v>1</v>
          </cell>
          <cell r="AB2905" t="str">
            <v>Herbivore</v>
          </cell>
          <cell r="AC2905" t="str">
            <v>Granivore</v>
          </cell>
          <cell r="AD2905" t="str">
            <v>Insessorial</v>
          </cell>
          <cell r="AE2905">
            <v>-17.850000000000001</v>
          </cell>
          <cell r="AF2905">
            <v>19.27</v>
          </cell>
          <cell r="AG2905">
            <v>-1.2</v>
          </cell>
          <cell r="AH2905">
            <v>-65.406678029999995</v>
          </cell>
          <cell r="AI2905">
            <v>7477284.5300000003</v>
          </cell>
          <cell r="AJ2905" t="str">
            <v>Extant</v>
          </cell>
        </row>
        <row r="2906">
          <cell r="A2906" t="str">
            <v>Cyanocompsa parellina</v>
          </cell>
          <cell r="B2906" t="str">
            <v>Cardinalidae</v>
          </cell>
          <cell r="C2906" t="str">
            <v>Passeriformes</v>
          </cell>
          <cell r="D2906">
            <v>9</v>
          </cell>
          <cell r="E2906">
            <v>4</v>
          </cell>
          <cell r="F2906">
            <v>5</v>
          </cell>
          <cell r="G2906">
            <v>0</v>
          </cell>
          <cell r="H2906">
            <v>4</v>
          </cell>
          <cell r="I2906">
            <v>12.4</v>
          </cell>
          <cell r="J2906">
            <v>8.6999999999999993</v>
          </cell>
          <cell r="K2906">
            <v>5.5</v>
          </cell>
          <cell r="L2906">
            <v>7.8</v>
          </cell>
          <cell r="M2906">
            <v>18.100000000000001</v>
          </cell>
          <cell r="N2906">
            <v>68</v>
          </cell>
          <cell r="O2906">
            <v>9.1</v>
          </cell>
          <cell r="P2906">
            <v>59.2</v>
          </cell>
          <cell r="Q2906">
            <v>13.3</v>
          </cell>
          <cell r="R2906">
            <v>54.9</v>
          </cell>
          <cell r="S2906">
            <v>15.64</v>
          </cell>
          <cell r="T2906" t="str">
            <v>Dunning</v>
          </cell>
          <cell r="U2906" t="str">
            <v>NA</v>
          </cell>
          <cell r="V2906" t="str">
            <v>NO</v>
          </cell>
          <cell r="W2906" t="str">
            <v>NA</v>
          </cell>
          <cell r="X2906" t="str">
            <v>NA</v>
          </cell>
          <cell r="Y2906" t="str">
            <v>Woodland</v>
          </cell>
          <cell r="Z2906">
            <v>2</v>
          </cell>
          <cell r="AA2906">
            <v>1</v>
          </cell>
          <cell r="AB2906" t="str">
            <v>Herbivore</v>
          </cell>
          <cell r="AC2906" t="str">
            <v>Frugivore</v>
          </cell>
          <cell r="AD2906" t="str">
            <v>Insessorial</v>
          </cell>
          <cell r="AE2906">
            <v>13.08</v>
          </cell>
          <cell r="AF2906">
            <v>25.3</v>
          </cell>
          <cell r="AG2906">
            <v>18.829999999999998</v>
          </cell>
          <cell r="AH2906">
            <v>-94.143239910000005</v>
          </cell>
          <cell r="AI2906">
            <v>577372.06000000006</v>
          </cell>
          <cell r="AJ2906" t="str">
            <v>Extant</v>
          </cell>
        </row>
        <row r="2907">
          <cell r="A2907" t="str">
            <v>Cyanoloxia glaucocaerulea</v>
          </cell>
          <cell r="B2907" t="str">
            <v>Cardinalidae</v>
          </cell>
          <cell r="C2907" t="str">
            <v>Passeriformes</v>
          </cell>
          <cell r="D2907">
            <v>7</v>
          </cell>
          <cell r="E2907">
            <v>2</v>
          </cell>
          <cell r="F2907">
            <v>5</v>
          </cell>
          <cell r="G2907">
            <v>0</v>
          </cell>
          <cell r="H2907">
            <v>4</v>
          </cell>
          <cell r="I2907">
            <v>12.3</v>
          </cell>
          <cell r="J2907">
            <v>8</v>
          </cell>
          <cell r="K2907">
            <v>5.9</v>
          </cell>
          <cell r="L2907">
            <v>8.8000000000000007</v>
          </cell>
          <cell r="M2907">
            <v>18.7</v>
          </cell>
          <cell r="N2907">
            <v>71.7</v>
          </cell>
          <cell r="O2907">
            <v>11.9</v>
          </cell>
          <cell r="P2907">
            <v>59.6</v>
          </cell>
          <cell r="Q2907">
            <v>16.600000000000001</v>
          </cell>
          <cell r="R2907">
            <v>66.599999999999994</v>
          </cell>
          <cell r="S2907">
            <v>18.2</v>
          </cell>
          <cell r="T2907" t="str">
            <v>Dunning</v>
          </cell>
          <cell r="U2907" t="str">
            <v>NA</v>
          </cell>
          <cell r="V2907" t="str">
            <v>NO</v>
          </cell>
          <cell r="W2907" t="str">
            <v>NA</v>
          </cell>
          <cell r="X2907" t="str">
            <v>NA</v>
          </cell>
          <cell r="Y2907" t="str">
            <v>Forest</v>
          </cell>
          <cell r="Z2907">
            <v>2</v>
          </cell>
          <cell r="AA2907">
            <v>2</v>
          </cell>
          <cell r="AB2907" t="str">
            <v>Omnivore</v>
          </cell>
          <cell r="AC2907" t="str">
            <v>Omnivore</v>
          </cell>
          <cell r="AD2907" t="str">
            <v>Insessorial</v>
          </cell>
          <cell r="AE2907">
            <v>-35.57</v>
          </cell>
          <cell r="AF2907">
            <v>-24.87</v>
          </cell>
          <cell r="AG2907">
            <v>-29.78</v>
          </cell>
          <cell r="AH2907">
            <v>-54.5527801</v>
          </cell>
          <cell r="AI2907">
            <v>683511.99</v>
          </cell>
          <cell r="AJ2907" t="str">
            <v>Extant</v>
          </cell>
        </row>
        <row r="2908">
          <cell r="A2908" t="str">
            <v>Granatellus pelzelni</v>
          </cell>
          <cell r="B2908" t="str">
            <v>Cardinalidae</v>
          </cell>
          <cell r="C2908" t="str">
            <v>Passeriformes</v>
          </cell>
          <cell r="D2908">
            <v>8</v>
          </cell>
          <cell r="E2908">
            <v>4</v>
          </cell>
          <cell r="F2908">
            <v>4</v>
          </cell>
          <cell r="G2908">
            <v>0</v>
          </cell>
          <cell r="H2908">
            <v>4</v>
          </cell>
          <cell r="I2908">
            <v>12.3</v>
          </cell>
          <cell r="J2908">
            <v>7.3</v>
          </cell>
          <cell r="K2908">
            <v>4.2</v>
          </cell>
          <cell r="L2908">
            <v>4.4000000000000004</v>
          </cell>
          <cell r="M2908">
            <v>17.399999999999999</v>
          </cell>
          <cell r="N2908">
            <v>54</v>
          </cell>
          <cell r="O2908">
            <v>7</v>
          </cell>
          <cell r="P2908">
            <v>47</v>
          </cell>
          <cell r="Q2908">
            <v>13</v>
          </cell>
          <cell r="R2908">
            <v>51.5</v>
          </cell>
          <cell r="S2908">
            <v>11.2</v>
          </cell>
          <cell r="T2908" t="str">
            <v>Dunning</v>
          </cell>
          <cell r="U2908" t="str">
            <v>NA</v>
          </cell>
          <cell r="V2908" t="str">
            <v>NO</v>
          </cell>
          <cell r="W2908" t="str">
            <v>NA</v>
          </cell>
          <cell r="X2908" t="str">
            <v>NA</v>
          </cell>
          <cell r="Y2908" t="str">
            <v>Forest</v>
          </cell>
          <cell r="Z2908">
            <v>1</v>
          </cell>
          <cell r="AA2908">
            <v>1</v>
          </cell>
          <cell r="AB2908" t="str">
            <v>Carnivore</v>
          </cell>
          <cell r="AC2908" t="str">
            <v>Invertivore</v>
          </cell>
          <cell r="AD2908" t="str">
            <v>Insessorial</v>
          </cell>
          <cell r="AE2908">
            <v>-15.49</v>
          </cell>
          <cell r="AF2908">
            <v>7.92</v>
          </cell>
          <cell r="AG2908">
            <v>-3.59</v>
          </cell>
          <cell r="AH2908">
            <v>-57.031641700000002</v>
          </cell>
          <cell r="AI2908">
            <v>4145118.16</v>
          </cell>
          <cell r="AJ2908" t="str">
            <v>Extant</v>
          </cell>
        </row>
        <row r="2909">
          <cell r="A2909" t="str">
            <v>Granatellus sallaei</v>
          </cell>
          <cell r="B2909" t="str">
            <v>Cardinalidae</v>
          </cell>
          <cell r="C2909" t="str">
            <v>Passeriformes</v>
          </cell>
          <cell r="D2909">
            <v>9</v>
          </cell>
          <cell r="E2909">
            <v>4</v>
          </cell>
          <cell r="F2909">
            <v>5</v>
          </cell>
          <cell r="G2909">
            <v>0</v>
          </cell>
          <cell r="H2909">
            <v>4</v>
          </cell>
          <cell r="I2909">
            <v>13.3</v>
          </cell>
          <cell r="J2909">
            <v>8.6</v>
          </cell>
          <cell r="K2909">
            <v>3.9</v>
          </cell>
          <cell r="L2909">
            <v>4.7</v>
          </cell>
          <cell r="M2909">
            <v>18.7</v>
          </cell>
          <cell r="N2909">
            <v>59.5</v>
          </cell>
          <cell r="O2909">
            <v>8</v>
          </cell>
          <cell r="P2909">
            <v>51.5</v>
          </cell>
          <cell r="Q2909">
            <v>13.5</v>
          </cell>
          <cell r="R2909">
            <v>56.2</v>
          </cell>
          <cell r="S2909">
            <v>9.9</v>
          </cell>
          <cell r="T2909" t="str">
            <v>Dunning</v>
          </cell>
          <cell r="U2909" t="str">
            <v>NA</v>
          </cell>
          <cell r="V2909" t="str">
            <v>NO</v>
          </cell>
          <cell r="W2909" t="str">
            <v>NA</v>
          </cell>
          <cell r="X2909" t="str">
            <v>NA</v>
          </cell>
          <cell r="Y2909" t="str">
            <v>Forest</v>
          </cell>
          <cell r="Z2909">
            <v>1</v>
          </cell>
          <cell r="AA2909">
            <v>1</v>
          </cell>
          <cell r="AB2909" t="str">
            <v>Carnivore</v>
          </cell>
          <cell r="AC2909" t="str">
            <v>Invertivore</v>
          </cell>
          <cell r="AD2909" t="str">
            <v>Generalist</v>
          </cell>
          <cell r="AE2909">
            <v>15.48</v>
          </cell>
          <cell r="AF2909">
            <v>21.47</v>
          </cell>
          <cell r="AG2909">
            <v>18.239999999999998</v>
          </cell>
          <cell r="AH2909">
            <v>-91.046882370000006</v>
          </cell>
          <cell r="AI2909">
            <v>315515.73</v>
          </cell>
          <cell r="AJ2909" t="str">
            <v>Extant</v>
          </cell>
        </row>
        <row r="2910">
          <cell r="A2910" t="str">
            <v>Granatellus venustus</v>
          </cell>
          <cell r="B2910" t="str">
            <v>Cardinalidae</v>
          </cell>
          <cell r="C2910" t="str">
            <v>Passeriformes</v>
          </cell>
          <cell r="D2910">
            <v>7</v>
          </cell>
          <cell r="E2910">
            <v>3</v>
          </cell>
          <cell r="F2910">
            <v>4</v>
          </cell>
          <cell r="G2910">
            <v>0</v>
          </cell>
          <cell r="H2910">
            <v>4</v>
          </cell>
          <cell r="I2910">
            <v>13.7</v>
          </cell>
          <cell r="J2910">
            <v>8.6</v>
          </cell>
          <cell r="K2910">
            <v>4</v>
          </cell>
          <cell r="L2910">
            <v>4.8</v>
          </cell>
          <cell r="M2910">
            <v>19.899999999999999</v>
          </cell>
          <cell r="N2910">
            <v>62.6</v>
          </cell>
          <cell r="O2910">
            <v>8</v>
          </cell>
          <cell r="P2910">
            <v>54.6</v>
          </cell>
          <cell r="Q2910">
            <v>12.8</v>
          </cell>
          <cell r="R2910">
            <v>74.2</v>
          </cell>
          <cell r="S2910">
            <v>10.8</v>
          </cell>
          <cell r="T2910" t="str">
            <v>Dunning</v>
          </cell>
          <cell r="U2910" t="str">
            <v>NA</v>
          </cell>
          <cell r="V2910" t="str">
            <v>NO</v>
          </cell>
          <cell r="W2910" t="str">
            <v>NA</v>
          </cell>
          <cell r="X2910" t="str">
            <v>NA</v>
          </cell>
          <cell r="Y2910" t="str">
            <v>Forest</v>
          </cell>
          <cell r="Z2910">
            <v>1</v>
          </cell>
          <cell r="AA2910">
            <v>1</v>
          </cell>
          <cell r="AB2910" t="str">
            <v>Carnivore</v>
          </cell>
          <cell r="AC2910" t="str">
            <v>Invertivore</v>
          </cell>
          <cell r="AD2910" t="str">
            <v>Insessorial</v>
          </cell>
          <cell r="AE2910">
            <v>15.66</v>
          </cell>
          <cell r="AF2910">
            <v>25.36</v>
          </cell>
          <cell r="AG2910">
            <v>19.21</v>
          </cell>
          <cell r="AH2910">
            <v>-101.3255036</v>
          </cell>
          <cell r="AI2910">
            <v>172036.22</v>
          </cell>
          <cell r="AJ2910" t="str">
            <v>Extant</v>
          </cell>
        </row>
        <row r="2911">
          <cell r="A2911" t="str">
            <v>Habia atrimaxillaris</v>
          </cell>
          <cell r="B2911" t="str">
            <v>Cardinalidae</v>
          </cell>
          <cell r="C2911" t="str">
            <v>Passeriformes</v>
          </cell>
          <cell r="D2911">
            <v>4</v>
          </cell>
          <cell r="E2911">
            <v>2</v>
          </cell>
          <cell r="F2911">
            <v>2</v>
          </cell>
          <cell r="G2911">
            <v>0</v>
          </cell>
          <cell r="H2911">
            <v>4</v>
          </cell>
          <cell r="I2911">
            <v>21.6</v>
          </cell>
          <cell r="J2911">
            <v>13.3</v>
          </cell>
          <cell r="K2911">
            <v>6.8</v>
          </cell>
          <cell r="L2911">
            <v>8.3000000000000007</v>
          </cell>
          <cell r="M2911">
            <v>23.9</v>
          </cell>
          <cell r="N2911">
            <v>93.5</v>
          </cell>
          <cell r="O2911">
            <v>14.4</v>
          </cell>
          <cell r="P2911">
            <v>79.099999999999994</v>
          </cell>
          <cell r="Q2911">
            <v>15.5</v>
          </cell>
          <cell r="R2911">
            <v>86.5</v>
          </cell>
          <cell r="S2911">
            <v>48.9</v>
          </cell>
          <cell r="T2911" t="str">
            <v>Dunning</v>
          </cell>
          <cell r="U2911" t="str">
            <v>NA</v>
          </cell>
          <cell r="V2911" t="str">
            <v>NO</v>
          </cell>
          <cell r="W2911" t="str">
            <v>NA</v>
          </cell>
          <cell r="X2911" t="str">
            <v>NA</v>
          </cell>
          <cell r="Y2911" t="str">
            <v>Forest</v>
          </cell>
          <cell r="Z2911">
            <v>2</v>
          </cell>
          <cell r="AA2911">
            <v>1</v>
          </cell>
          <cell r="AB2911" t="str">
            <v>Carnivore</v>
          </cell>
          <cell r="AC2911" t="str">
            <v>Invertivore</v>
          </cell>
          <cell r="AD2911" t="str">
            <v>Insessorial</v>
          </cell>
          <cell r="AE2911">
            <v>8.43</v>
          </cell>
          <cell r="AF2911">
            <v>8.77</v>
          </cell>
          <cell r="AG2911">
            <v>8.59</v>
          </cell>
          <cell r="AH2911">
            <v>-83.514537169999997</v>
          </cell>
          <cell r="AI2911">
            <v>1029.7</v>
          </cell>
          <cell r="AJ2911" t="str">
            <v>Extant</v>
          </cell>
        </row>
        <row r="2912">
          <cell r="A2912" t="str">
            <v>Habia cristata</v>
          </cell>
          <cell r="B2912" t="str">
            <v>Cardinalidae</v>
          </cell>
          <cell r="C2912" t="str">
            <v>Passeriformes</v>
          </cell>
          <cell r="D2912">
            <v>5</v>
          </cell>
          <cell r="E2912">
            <v>2</v>
          </cell>
          <cell r="F2912">
            <v>3</v>
          </cell>
          <cell r="G2912">
            <v>0</v>
          </cell>
          <cell r="H2912">
            <v>4</v>
          </cell>
          <cell r="I2912">
            <v>21</v>
          </cell>
          <cell r="J2912">
            <v>13.2</v>
          </cell>
          <cell r="K2912">
            <v>7</v>
          </cell>
          <cell r="L2912">
            <v>8.8000000000000007</v>
          </cell>
          <cell r="M2912">
            <v>24.2</v>
          </cell>
          <cell r="N2912">
            <v>96.6</v>
          </cell>
          <cell r="O2912">
            <v>15.1</v>
          </cell>
          <cell r="P2912">
            <v>81.5</v>
          </cell>
          <cell r="Q2912">
            <v>15.6</v>
          </cell>
          <cell r="R2912">
            <v>85.2</v>
          </cell>
          <cell r="S2912">
            <v>46.5</v>
          </cell>
          <cell r="T2912" t="str">
            <v>Updated_literature</v>
          </cell>
          <cell r="U2912" t="str">
            <v>Dunning (2021)</v>
          </cell>
          <cell r="V2912" t="str">
            <v>NO</v>
          </cell>
          <cell r="W2912" t="str">
            <v>NA</v>
          </cell>
          <cell r="X2912" t="str">
            <v>NA</v>
          </cell>
          <cell r="Y2912" t="str">
            <v>Forest</v>
          </cell>
          <cell r="Z2912">
            <v>1</v>
          </cell>
          <cell r="AA2912">
            <v>1</v>
          </cell>
          <cell r="AB2912" t="str">
            <v>Carnivore</v>
          </cell>
          <cell r="AC2912" t="str">
            <v>Invertivore</v>
          </cell>
          <cell r="AD2912" t="str">
            <v>Insessorial</v>
          </cell>
          <cell r="AE2912">
            <v>2.19</v>
          </cell>
          <cell r="AF2912">
            <v>7.31</v>
          </cell>
          <cell r="AG2912">
            <v>5.1100000000000003</v>
          </cell>
          <cell r="AH2912">
            <v>-75.761324509999994</v>
          </cell>
          <cell r="AI2912">
            <v>54054.46</v>
          </cell>
          <cell r="AJ2912" t="str">
            <v>Extant</v>
          </cell>
        </row>
        <row r="2913">
          <cell r="A2913" t="str">
            <v>Habia fuscicauda</v>
          </cell>
          <cell r="B2913" t="str">
            <v>Cardinalidae</v>
          </cell>
          <cell r="C2913" t="str">
            <v>Passeriformes</v>
          </cell>
          <cell r="D2913">
            <v>26</v>
          </cell>
          <cell r="E2913">
            <v>13</v>
          </cell>
          <cell r="F2913">
            <v>13</v>
          </cell>
          <cell r="G2913">
            <v>0</v>
          </cell>
          <cell r="H2913">
            <v>8</v>
          </cell>
          <cell r="I2913">
            <v>20.2</v>
          </cell>
          <cell r="J2913">
            <v>13.4</v>
          </cell>
          <cell r="K2913">
            <v>7.3</v>
          </cell>
          <cell r="L2913">
            <v>8.4</v>
          </cell>
          <cell r="M2913">
            <v>25.2</v>
          </cell>
          <cell r="N2913">
            <v>95.7</v>
          </cell>
          <cell r="O2913">
            <v>12.9</v>
          </cell>
          <cell r="P2913">
            <v>83.9</v>
          </cell>
          <cell r="Q2913">
            <v>13.3</v>
          </cell>
          <cell r="R2913">
            <v>84.8</v>
          </cell>
          <cell r="S2913">
            <v>36.840000000000003</v>
          </cell>
          <cell r="T2913" t="str">
            <v>Dunning</v>
          </cell>
          <cell r="U2913" t="str">
            <v>NA</v>
          </cell>
          <cell r="V2913" t="str">
            <v>NO</v>
          </cell>
          <cell r="W2913" t="str">
            <v>NA</v>
          </cell>
          <cell r="X2913" t="str">
            <v>NA</v>
          </cell>
          <cell r="Y2913" t="str">
            <v>Forest</v>
          </cell>
          <cell r="Z2913">
            <v>2</v>
          </cell>
          <cell r="AA2913">
            <v>1</v>
          </cell>
          <cell r="AB2913" t="str">
            <v>Carnivore</v>
          </cell>
          <cell r="AC2913" t="str">
            <v>Invertivore</v>
          </cell>
          <cell r="AD2913" t="str">
            <v>Insessorial</v>
          </cell>
          <cell r="AE2913">
            <v>7.94</v>
          </cell>
          <cell r="AF2913">
            <v>23.68</v>
          </cell>
          <cell r="AG2913">
            <v>16.62</v>
          </cell>
          <cell r="AH2913">
            <v>-89.517941339999993</v>
          </cell>
          <cell r="AI2913">
            <v>581686.92000000004</v>
          </cell>
          <cell r="AJ2913" t="str">
            <v>Extant</v>
          </cell>
        </row>
        <row r="2914">
          <cell r="A2914" t="str">
            <v>Habia gutturalis</v>
          </cell>
          <cell r="B2914" t="str">
            <v>Cardinalidae</v>
          </cell>
          <cell r="C2914" t="str">
            <v>Passeriformes</v>
          </cell>
          <cell r="D2914">
            <v>6</v>
          </cell>
          <cell r="E2914">
            <v>2</v>
          </cell>
          <cell r="F2914">
            <v>1</v>
          </cell>
          <cell r="G2914">
            <v>3</v>
          </cell>
          <cell r="H2914">
            <v>4</v>
          </cell>
          <cell r="I2914">
            <v>19.600000000000001</v>
          </cell>
          <cell r="J2914">
            <v>12.6</v>
          </cell>
          <cell r="K2914">
            <v>7.5</v>
          </cell>
          <cell r="L2914">
            <v>8.4</v>
          </cell>
          <cell r="M2914">
            <v>24.9</v>
          </cell>
          <cell r="N2914">
            <v>96.2</v>
          </cell>
          <cell r="O2914">
            <v>15.6</v>
          </cell>
          <cell r="P2914">
            <v>82.2</v>
          </cell>
          <cell r="Q2914">
            <v>15.9</v>
          </cell>
          <cell r="R2914">
            <v>91.3</v>
          </cell>
          <cell r="S2914">
            <v>36.4</v>
          </cell>
          <cell r="T2914" t="str">
            <v>Updated_literature</v>
          </cell>
          <cell r="U2914" t="str">
            <v>Dunning (2021)</v>
          </cell>
          <cell r="V2914" t="str">
            <v>NO</v>
          </cell>
          <cell r="W2914" t="str">
            <v>NA</v>
          </cell>
          <cell r="X2914" t="str">
            <v>NA</v>
          </cell>
          <cell r="Y2914" t="str">
            <v>Forest</v>
          </cell>
          <cell r="Z2914">
            <v>2</v>
          </cell>
          <cell r="AA2914">
            <v>1</v>
          </cell>
          <cell r="AB2914" t="str">
            <v>Carnivore</v>
          </cell>
          <cell r="AC2914" t="str">
            <v>Invertivore</v>
          </cell>
          <cell r="AD2914" t="str">
            <v>Insessorial</v>
          </cell>
          <cell r="AE2914">
            <v>4.87</v>
          </cell>
          <cell r="AF2914">
            <v>8.89</v>
          </cell>
          <cell r="AG2914">
            <v>6.98</v>
          </cell>
          <cell r="AH2914">
            <v>-74.483488859999994</v>
          </cell>
          <cell r="AI2914">
            <v>95132.69</v>
          </cell>
          <cell r="AJ2914" t="str">
            <v>Extant</v>
          </cell>
        </row>
        <row r="2915">
          <cell r="A2915" t="str">
            <v>Habia rubica</v>
          </cell>
          <cell r="B2915" t="str">
            <v>Cardinalidae</v>
          </cell>
          <cell r="C2915" t="str">
            <v>Passeriformes</v>
          </cell>
          <cell r="D2915">
            <v>47</v>
          </cell>
          <cell r="E2915">
            <v>10</v>
          </cell>
          <cell r="F2915">
            <v>36</v>
          </cell>
          <cell r="G2915">
            <v>1</v>
          </cell>
          <cell r="H2915">
            <v>4</v>
          </cell>
          <cell r="I2915">
            <v>18.100000000000001</v>
          </cell>
          <cell r="J2915">
            <v>11.9</v>
          </cell>
          <cell r="K2915">
            <v>6.9</v>
          </cell>
          <cell r="L2915">
            <v>8.3000000000000007</v>
          </cell>
          <cell r="M2915">
            <v>23.7</v>
          </cell>
          <cell r="N2915">
            <v>92.5</v>
          </cell>
          <cell r="O2915">
            <v>15.9</v>
          </cell>
          <cell r="P2915">
            <v>75.3</v>
          </cell>
          <cell r="Q2915">
            <v>17.600000000000001</v>
          </cell>
          <cell r="R2915">
            <v>84</v>
          </cell>
          <cell r="S2915">
            <v>32.46</v>
          </cell>
          <cell r="T2915" t="str">
            <v>Dunning</v>
          </cell>
          <cell r="U2915" t="str">
            <v>NA</v>
          </cell>
          <cell r="V2915" t="str">
            <v>NO</v>
          </cell>
          <cell r="W2915" t="str">
            <v>NA</v>
          </cell>
          <cell r="X2915" t="str">
            <v>NA</v>
          </cell>
          <cell r="Y2915" t="str">
            <v>Forest</v>
          </cell>
          <cell r="Z2915">
            <v>1</v>
          </cell>
          <cell r="AA2915">
            <v>1</v>
          </cell>
          <cell r="AB2915" t="str">
            <v>Carnivore</v>
          </cell>
          <cell r="AC2915" t="str">
            <v>Invertivore</v>
          </cell>
          <cell r="AD2915" t="str">
            <v>Insessorial</v>
          </cell>
          <cell r="AE2915">
            <v>-33.07</v>
          </cell>
          <cell r="AF2915">
            <v>23.75</v>
          </cell>
          <cell r="AG2915">
            <v>-6.95</v>
          </cell>
          <cell r="AH2915">
            <v>-65.116122200000007</v>
          </cell>
          <cell r="AI2915">
            <v>5706726.6100000003</v>
          </cell>
          <cell r="AJ2915" t="str">
            <v>Extant</v>
          </cell>
        </row>
        <row r="2916">
          <cell r="A2916" t="str">
            <v>Parkerthraustes humeralis</v>
          </cell>
          <cell r="B2916" t="str">
            <v>Cardinalidae</v>
          </cell>
          <cell r="C2916" t="str">
            <v>Passeriformes</v>
          </cell>
          <cell r="D2916">
            <v>8</v>
          </cell>
          <cell r="E2916">
            <v>1</v>
          </cell>
          <cell r="F2916">
            <v>3</v>
          </cell>
          <cell r="G2916">
            <v>4</v>
          </cell>
          <cell r="H2916">
            <v>4</v>
          </cell>
          <cell r="I2916">
            <v>19.7</v>
          </cell>
          <cell r="J2916">
            <v>12.9</v>
          </cell>
          <cell r="K2916">
            <v>8.1999999999999993</v>
          </cell>
          <cell r="L2916">
            <v>10</v>
          </cell>
          <cell r="M2916">
            <v>20.9</v>
          </cell>
          <cell r="N2916">
            <v>83.9</v>
          </cell>
          <cell r="O2916">
            <v>19.8</v>
          </cell>
          <cell r="P2916">
            <v>63.4</v>
          </cell>
          <cell r="Q2916">
            <v>23.8</v>
          </cell>
          <cell r="R2916">
            <v>71.5</v>
          </cell>
          <cell r="S2916">
            <v>37</v>
          </cell>
          <cell r="T2916" t="str">
            <v>Dunning</v>
          </cell>
          <cell r="U2916" t="str">
            <v>NA</v>
          </cell>
          <cell r="V2916" t="str">
            <v>NO</v>
          </cell>
          <cell r="W2916" t="str">
            <v>NA</v>
          </cell>
          <cell r="X2916" t="str">
            <v>NA</v>
          </cell>
          <cell r="Y2916" t="str">
            <v>Forest</v>
          </cell>
          <cell r="Z2916">
            <v>1</v>
          </cell>
          <cell r="AA2916">
            <v>1</v>
          </cell>
          <cell r="AB2916" t="str">
            <v>Omnivore</v>
          </cell>
          <cell r="AC2916" t="str">
            <v>Omnivore</v>
          </cell>
          <cell r="AD2916" t="str">
            <v>Insessorial</v>
          </cell>
          <cell r="AE2916">
            <v>-17.21</v>
          </cell>
          <cell r="AF2916">
            <v>1.59</v>
          </cell>
          <cell r="AG2916">
            <v>-7.97</v>
          </cell>
          <cell r="AH2916">
            <v>-64.818178340000003</v>
          </cell>
          <cell r="AI2916">
            <v>1929725.47</v>
          </cell>
          <cell r="AJ2916" t="str">
            <v>Extant</v>
          </cell>
        </row>
        <row r="2917">
          <cell r="A2917" t="str">
            <v>Periporphyrus erythromelas</v>
          </cell>
          <cell r="B2917" t="str">
            <v>Cardinalidae</v>
          </cell>
          <cell r="C2917" t="str">
            <v>Passeriformes</v>
          </cell>
          <cell r="D2917">
            <v>8</v>
          </cell>
          <cell r="E2917">
            <v>4</v>
          </cell>
          <cell r="F2917">
            <v>4</v>
          </cell>
          <cell r="G2917">
            <v>0</v>
          </cell>
          <cell r="H2917">
            <v>4</v>
          </cell>
          <cell r="I2917">
            <v>21.6</v>
          </cell>
          <cell r="J2917">
            <v>15.1</v>
          </cell>
          <cell r="K2917">
            <v>10.1</v>
          </cell>
          <cell r="L2917">
            <v>13.9</v>
          </cell>
          <cell r="M2917">
            <v>20.100000000000001</v>
          </cell>
          <cell r="N2917">
            <v>99.2</v>
          </cell>
          <cell r="O2917">
            <v>18.100000000000001</v>
          </cell>
          <cell r="P2917">
            <v>81.099999999999994</v>
          </cell>
          <cell r="Q2917">
            <v>18.3</v>
          </cell>
          <cell r="R2917">
            <v>88.8</v>
          </cell>
          <cell r="S2917">
            <v>48</v>
          </cell>
          <cell r="T2917" t="str">
            <v>Dunning</v>
          </cell>
          <cell r="U2917" t="str">
            <v>NA</v>
          </cell>
          <cell r="V2917" t="str">
            <v>NO</v>
          </cell>
          <cell r="W2917" t="str">
            <v>NA</v>
          </cell>
          <cell r="X2917" t="str">
            <v>NA</v>
          </cell>
          <cell r="Y2917" t="str">
            <v>Forest</v>
          </cell>
          <cell r="Z2917">
            <v>1</v>
          </cell>
          <cell r="AA2917">
            <v>1</v>
          </cell>
          <cell r="AB2917" t="str">
            <v>Omnivore</v>
          </cell>
          <cell r="AC2917" t="str">
            <v>Omnivore</v>
          </cell>
          <cell r="AD2917" t="str">
            <v>Insessorial</v>
          </cell>
          <cell r="AE2917">
            <v>-7.97</v>
          </cell>
          <cell r="AF2917">
            <v>8.27</v>
          </cell>
          <cell r="AG2917">
            <v>1.44</v>
          </cell>
          <cell r="AH2917">
            <v>-53.205150420000002</v>
          </cell>
          <cell r="AI2917">
            <v>890216.21</v>
          </cell>
          <cell r="AJ2917" t="str">
            <v>Extant</v>
          </cell>
        </row>
        <row r="2918">
          <cell r="A2918" t="str">
            <v>Pheucticus aureoventris</v>
          </cell>
          <cell r="B2918" t="str">
            <v>Cardinalidae</v>
          </cell>
          <cell r="C2918" t="str">
            <v>Passeriformes</v>
          </cell>
          <cell r="D2918">
            <v>20</v>
          </cell>
          <cell r="E2918">
            <v>7</v>
          </cell>
          <cell r="F2918">
            <v>13</v>
          </cell>
          <cell r="G2918">
            <v>0</v>
          </cell>
          <cell r="H2918">
            <v>4</v>
          </cell>
          <cell r="I2918">
            <v>22.5</v>
          </cell>
          <cell r="J2918">
            <v>18</v>
          </cell>
          <cell r="K2918">
            <v>11.1</v>
          </cell>
          <cell r="L2918">
            <v>15.7</v>
          </cell>
          <cell r="M2918">
            <v>25.4</v>
          </cell>
          <cell r="N2918">
            <v>110.4</v>
          </cell>
          <cell r="O2918">
            <v>24.5</v>
          </cell>
          <cell r="P2918">
            <v>86</v>
          </cell>
          <cell r="Q2918">
            <v>22.2</v>
          </cell>
          <cell r="R2918">
            <v>88.7</v>
          </cell>
          <cell r="S2918">
            <v>49</v>
          </cell>
          <cell r="T2918" t="str">
            <v>Dunning</v>
          </cell>
          <cell r="U2918" t="str">
            <v>NA</v>
          </cell>
          <cell r="V2918" t="str">
            <v>NO</v>
          </cell>
          <cell r="W2918" t="str">
            <v>NA</v>
          </cell>
          <cell r="X2918" t="str">
            <v>NA</v>
          </cell>
          <cell r="Y2918" t="str">
            <v>Forest</v>
          </cell>
          <cell r="Z2918">
            <v>2</v>
          </cell>
          <cell r="AA2918">
            <v>1</v>
          </cell>
          <cell r="AB2918" t="str">
            <v>Herbivore</v>
          </cell>
          <cell r="AC2918" t="str">
            <v>Omnivore</v>
          </cell>
          <cell r="AD2918" t="str">
            <v>Insessorial</v>
          </cell>
          <cell r="AE2918">
            <v>-33.5</v>
          </cell>
          <cell r="AF2918">
            <v>8.94</v>
          </cell>
          <cell r="AG2918">
            <v>-18.57</v>
          </cell>
          <cell r="AH2918">
            <v>-68.185734999999994</v>
          </cell>
          <cell r="AI2918">
            <v>810017.32</v>
          </cell>
          <cell r="AJ2918" t="str">
            <v>Extant</v>
          </cell>
        </row>
        <row r="2919">
          <cell r="A2919" t="str">
            <v>Pheucticus chrysogaster</v>
          </cell>
          <cell r="B2919" t="str">
            <v>Cardinalidae</v>
          </cell>
          <cell r="C2919" t="str">
            <v>Passeriformes</v>
          </cell>
          <cell r="D2919">
            <v>12</v>
          </cell>
          <cell r="E2919">
            <v>5</v>
          </cell>
          <cell r="F2919">
            <v>7</v>
          </cell>
          <cell r="G2919">
            <v>0</v>
          </cell>
          <cell r="H2919">
            <v>4</v>
          </cell>
          <cell r="I2919">
            <v>22.8</v>
          </cell>
          <cell r="J2919">
            <v>16.100000000000001</v>
          </cell>
          <cell r="K2919">
            <v>10.5</v>
          </cell>
          <cell r="L2919">
            <v>15.2</v>
          </cell>
          <cell r="M2919">
            <v>25</v>
          </cell>
          <cell r="N2919">
            <v>106.5</v>
          </cell>
          <cell r="O2919">
            <v>22.4</v>
          </cell>
          <cell r="P2919">
            <v>83.8</v>
          </cell>
          <cell r="Q2919">
            <v>21.1</v>
          </cell>
          <cell r="R2919">
            <v>83.1</v>
          </cell>
          <cell r="S2919">
            <v>55.8</v>
          </cell>
          <cell r="T2919" t="str">
            <v>Dunning</v>
          </cell>
          <cell r="U2919" t="str">
            <v>NA</v>
          </cell>
          <cell r="V2919" t="str">
            <v>NO</v>
          </cell>
          <cell r="W2919" t="str">
            <v>NA</v>
          </cell>
          <cell r="X2919" t="str">
            <v>NA</v>
          </cell>
          <cell r="Y2919" t="str">
            <v>Forest</v>
          </cell>
          <cell r="Z2919">
            <v>2</v>
          </cell>
          <cell r="AA2919">
            <v>1</v>
          </cell>
          <cell r="AB2919" t="str">
            <v>Omnivore</v>
          </cell>
          <cell r="AC2919" t="str">
            <v>Omnivore</v>
          </cell>
          <cell r="AD2919" t="str">
            <v>Insessorial</v>
          </cell>
          <cell r="AE2919">
            <v>-17.670000000000002</v>
          </cell>
          <cell r="AF2919">
            <v>11.16</v>
          </cell>
          <cell r="AG2919">
            <v>-8.35</v>
          </cell>
          <cell r="AH2919">
            <v>-76.434121169999997</v>
          </cell>
          <cell r="AI2919">
            <v>537171.30000000005</v>
          </cell>
          <cell r="AJ2919" t="str">
            <v>Extant</v>
          </cell>
        </row>
        <row r="2920">
          <cell r="A2920" t="str">
            <v>Pheucticus chrysopeplus</v>
          </cell>
          <cell r="B2920" t="str">
            <v>Cardinalidae</v>
          </cell>
          <cell r="C2920" t="str">
            <v>Passeriformes</v>
          </cell>
          <cell r="D2920">
            <v>9</v>
          </cell>
          <cell r="E2920">
            <v>4</v>
          </cell>
          <cell r="F2920">
            <v>5</v>
          </cell>
          <cell r="G2920">
            <v>0</v>
          </cell>
          <cell r="H2920">
            <v>4</v>
          </cell>
          <cell r="I2920">
            <v>23</v>
          </cell>
          <cell r="J2920">
            <v>16.600000000000001</v>
          </cell>
          <cell r="K2920">
            <v>11.4</v>
          </cell>
          <cell r="L2920">
            <v>16.2</v>
          </cell>
          <cell r="M2920">
            <v>24.9</v>
          </cell>
          <cell r="N2920">
            <v>111.2</v>
          </cell>
          <cell r="O2920">
            <v>23</v>
          </cell>
          <cell r="P2920">
            <v>88.2</v>
          </cell>
          <cell r="Q2920">
            <v>20.6</v>
          </cell>
          <cell r="R2920">
            <v>89</v>
          </cell>
          <cell r="S2920">
            <v>77.599999999999994</v>
          </cell>
          <cell r="T2920" t="str">
            <v>Dunning</v>
          </cell>
          <cell r="U2920" t="str">
            <v>NA</v>
          </cell>
          <cell r="V2920" t="str">
            <v>NO</v>
          </cell>
          <cell r="W2920" t="str">
            <v>NA</v>
          </cell>
          <cell r="X2920" t="str">
            <v>NA</v>
          </cell>
          <cell r="Y2920" t="str">
            <v>Forest</v>
          </cell>
          <cell r="Z2920">
            <v>2</v>
          </cell>
          <cell r="AA2920">
            <v>2</v>
          </cell>
          <cell r="AB2920" t="str">
            <v>Herbivore</v>
          </cell>
          <cell r="AC2920" t="str">
            <v>Frugivore</v>
          </cell>
          <cell r="AD2920" t="str">
            <v>Insessorial</v>
          </cell>
          <cell r="AE2920">
            <v>14.44</v>
          </cell>
          <cell r="AF2920">
            <v>29.47</v>
          </cell>
          <cell r="AG2920">
            <v>21.12</v>
          </cell>
          <cell r="AH2920">
            <v>-102.5178585</v>
          </cell>
          <cell r="AI2920">
            <v>321297.58</v>
          </cell>
          <cell r="AJ2920" t="str">
            <v>Extant</v>
          </cell>
        </row>
        <row r="2921">
          <cell r="A2921" t="str">
            <v>Pheucticus ludovicianus</v>
          </cell>
          <cell r="B2921" t="str">
            <v>Cardinalidae</v>
          </cell>
          <cell r="C2921" t="str">
            <v>Passeriformes</v>
          </cell>
          <cell r="D2921">
            <v>47</v>
          </cell>
          <cell r="E2921">
            <v>25</v>
          </cell>
          <cell r="F2921">
            <v>21</v>
          </cell>
          <cell r="G2921">
            <v>1</v>
          </cell>
          <cell r="H2921">
            <v>10</v>
          </cell>
          <cell r="I2921">
            <v>18.600000000000001</v>
          </cell>
          <cell r="J2921">
            <v>11.8</v>
          </cell>
          <cell r="K2921">
            <v>8.8000000000000007</v>
          </cell>
          <cell r="L2921">
            <v>11.8</v>
          </cell>
          <cell r="M2921">
            <v>21.6</v>
          </cell>
          <cell r="N2921">
            <v>101.3</v>
          </cell>
          <cell r="O2921">
            <v>27.4</v>
          </cell>
          <cell r="P2921">
            <v>75.8</v>
          </cell>
          <cell r="Q2921">
            <v>26.5</v>
          </cell>
          <cell r="R2921">
            <v>74.599999999999994</v>
          </cell>
          <cell r="S2921">
            <v>42</v>
          </cell>
          <cell r="T2921" t="str">
            <v>Dunning</v>
          </cell>
          <cell r="U2921" t="str">
            <v>NA</v>
          </cell>
          <cell r="V2921" t="str">
            <v>NO</v>
          </cell>
          <cell r="W2921" t="str">
            <v>NA</v>
          </cell>
          <cell r="X2921" t="str">
            <v>NA</v>
          </cell>
          <cell r="Y2921" t="str">
            <v>Forest</v>
          </cell>
          <cell r="Z2921">
            <v>2</v>
          </cell>
          <cell r="AA2921">
            <v>3</v>
          </cell>
          <cell r="AB2921" t="str">
            <v>Herbivore</v>
          </cell>
          <cell r="AC2921" t="str">
            <v>Omnivore</v>
          </cell>
          <cell r="AD2921" t="str">
            <v>Insessorial</v>
          </cell>
          <cell r="AE2921">
            <v>33.979999999999997</v>
          </cell>
          <cell r="AF2921">
            <v>63.06</v>
          </cell>
          <cell r="AG2921">
            <v>47.76</v>
          </cell>
          <cell r="AH2921">
            <v>-96.179003929999993</v>
          </cell>
          <cell r="AI2921">
            <v>3980871.24</v>
          </cell>
          <cell r="AJ2921" t="str">
            <v>Extant</v>
          </cell>
        </row>
        <row r="2922">
          <cell r="A2922" t="str">
            <v>Pheucticus melanocephalus</v>
          </cell>
          <cell r="B2922" t="str">
            <v>Cardinalidae</v>
          </cell>
          <cell r="C2922" t="str">
            <v>Passeriformes</v>
          </cell>
          <cell r="D2922">
            <v>17</v>
          </cell>
          <cell r="E2922">
            <v>8</v>
          </cell>
          <cell r="F2922">
            <v>9</v>
          </cell>
          <cell r="G2922">
            <v>0</v>
          </cell>
          <cell r="H2922">
            <v>10</v>
          </cell>
          <cell r="I2922">
            <v>19.100000000000001</v>
          </cell>
          <cell r="J2922">
            <v>13</v>
          </cell>
          <cell r="K2922">
            <v>9.1</v>
          </cell>
          <cell r="L2922">
            <v>12.1</v>
          </cell>
          <cell r="M2922">
            <v>22.9</v>
          </cell>
          <cell r="N2922">
            <v>100.5</v>
          </cell>
          <cell r="O2922">
            <v>24.3</v>
          </cell>
          <cell r="P2922">
            <v>76</v>
          </cell>
          <cell r="Q2922">
            <v>24.2</v>
          </cell>
          <cell r="R2922">
            <v>72.8</v>
          </cell>
          <cell r="S2922">
            <v>47.13</v>
          </cell>
          <cell r="T2922" t="str">
            <v>Dunning</v>
          </cell>
          <cell r="U2922" t="str">
            <v>NA</v>
          </cell>
          <cell r="V2922" t="str">
            <v>NO</v>
          </cell>
          <cell r="W2922" t="str">
            <v>NA</v>
          </cell>
          <cell r="X2922" t="str">
            <v>NA</v>
          </cell>
          <cell r="Y2922" t="str">
            <v>Forest</v>
          </cell>
          <cell r="Z2922">
            <v>2</v>
          </cell>
          <cell r="AA2922">
            <v>3</v>
          </cell>
          <cell r="AB2922" t="str">
            <v>Carnivore</v>
          </cell>
          <cell r="AC2922" t="str">
            <v>Invertivore</v>
          </cell>
          <cell r="AD2922" t="str">
            <v>Insessorial</v>
          </cell>
          <cell r="AE2922">
            <v>16.29</v>
          </cell>
          <cell r="AF2922">
            <v>51.51</v>
          </cell>
          <cell r="AG2922">
            <v>39.119999999999997</v>
          </cell>
          <cell r="AH2922">
            <v>-109.9491075</v>
          </cell>
          <cell r="AI2922">
            <v>4524419.42</v>
          </cell>
          <cell r="AJ2922" t="str">
            <v>Extant</v>
          </cell>
        </row>
        <row r="2923">
          <cell r="A2923" t="str">
            <v>Pheucticus tibialis</v>
          </cell>
          <cell r="B2923" t="str">
            <v>Cardinalidae</v>
          </cell>
          <cell r="C2923" t="str">
            <v>Passeriformes</v>
          </cell>
          <cell r="D2923">
            <v>8</v>
          </cell>
          <cell r="E2923">
            <v>3</v>
          </cell>
          <cell r="F2923">
            <v>5</v>
          </cell>
          <cell r="G2923">
            <v>0</v>
          </cell>
          <cell r="H2923">
            <v>4</v>
          </cell>
          <cell r="I2923">
            <v>21.9</v>
          </cell>
          <cell r="J2923">
            <v>16.2</v>
          </cell>
          <cell r="K2923">
            <v>11.2</v>
          </cell>
          <cell r="L2923">
            <v>16.399999999999999</v>
          </cell>
          <cell r="M2923">
            <v>23.6</v>
          </cell>
          <cell r="N2923">
            <v>108.7</v>
          </cell>
          <cell r="O2923">
            <v>25.1</v>
          </cell>
          <cell r="P2923">
            <v>83.6</v>
          </cell>
          <cell r="Q2923">
            <v>23.1</v>
          </cell>
          <cell r="R2923">
            <v>79</v>
          </cell>
          <cell r="S2923">
            <v>62.3</v>
          </cell>
          <cell r="T2923" t="str">
            <v>Dunning</v>
          </cell>
          <cell r="U2923" t="str">
            <v>NA</v>
          </cell>
          <cell r="V2923" t="str">
            <v>NO</v>
          </cell>
          <cell r="W2923" t="str">
            <v>NA</v>
          </cell>
          <cell r="X2923" t="str">
            <v>NA</v>
          </cell>
          <cell r="Y2923" t="str">
            <v>Forest</v>
          </cell>
          <cell r="Z2923">
            <v>2</v>
          </cell>
          <cell r="AA2923">
            <v>2</v>
          </cell>
          <cell r="AB2923" t="str">
            <v>Herbivore</v>
          </cell>
          <cell r="AC2923" t="str">
            <v>Omnivore</v>
          </cell>
          <cell r="AD2923" t="str">
            <v>Insessorial</v>
          </cell>
          <cell r="AE2923">
            <v>8.41</v>
          </cell>
          <cell r="AF2923">
            <v>10.83</v>
          </cell>
          <cell r="AG2923">
            <v>9.5299999999999994</v>
          </cell>
          <cell r="AH2923">
            <v>-83.211356989999999</v>
          </cell>
          <cell r="AI2923">
            <v>19605.63</v>
          </cell>
          <cell r="AJ2923" t="str">
            <v>Extant</v>
          </cell>
        </row>
        <row r="2924">
          <cell r="A2924" t="str">
            <v>Piranga bidentata</v>
          </cell>
          <cell r="B2924" t="str">
            <v>Cardinalidae</v>
          </cell>
          <cell r="C2924" t="str">
            <v>Passeriformes</v>
          </cell>
          <cell r="D2924">
            <v>7</v>
          </cell>
          <cell r="E2924">
            <v>2</v>
          </cell>
          <cell r="F2924">
            <v>5</v>
          </cell>
          <cell r="G2924">
            <v>0</v>
          </cell>
          <cell r="H2924">
            <v>4</v>
          </cell>
          <cell r="I2924">
            <v>20.7</v>
          </cell>
          <cell r="J2924">
            <v>13.5</v>
          </cell>
          <cell r="K2924">
            <v>7.6</v>
          </cell>
          <cell r="L2924">
            <v>8.9</v>
          </cell>
          <cell r="M2924">
            <v>21.8</v>
          </cell>
          <cell r="N2924">
            <v>97.1</v>
          </cell>
          <cell r="O2924">
            <v>22.5</v>
          </cell>
          <cell r="P2924">
            <v>74.900000000000006</v>
          </cell>
          <cell r="Q2924">
            <v>23.1</v>
          </cell>
          <cell r="R2924">
            <v>84.9</v>
          </cell>
          <cell r="S2924">
            <v>36.07</v>
          </cell>
          <cell r="T2924" t="str">
            <v>Dunning</v>
          </cell>
          <cell r="U2924" t="str">
            <v>NA</v>
          </cell>
          <cell r="V2924" t="str">
            <v>NO</v>
          </cell>
          <cell r="W2924" t="str">
            <v>NA</v>
          </cell>
          <cell r="X2924" t="str">
            <v>NA</v>
          </cell>
          <cell r="Y2924" t="str">
            <v>Forest</v>
          </cell>
          <cell r="Z2924">
            <v>1</v>
          </cell>
          <cell r="AA2924">
            <v>2</v>
          </cell>
          <cell r="AB2924" t="str">
            <v>Omnivore</v>
          </cell>
          <cell r="AC2924" t="str">
            <v>Invertivore</v>
          </cell>
          <cell r="AD2924" t="str">
            <v>Insessorial</v>
          </cell>
          <cell r="AE2924">
            <v>8.74</v>
          </cell>
          <cell r="AF2924">
            <v>32.42</v>
          </cell>
          <cell r="AG2924">
            <v>20.75</v>
          </cell>
          <cell r="AH2924">
            <v>-100.0341317</v>
          </cell>
          <cell r="AI2924">
            <v>417994.02</v>
          </cell>
          <cell r="AJ2924" t="str">
            <v>Extant</v>
          </cell>
        </row>
        <row r="2925">
          <cell r="A2925" t="str">
            <v>Piranga erythrocephala</v>
          </cell>
          <cell r="B2925" t="str">
            <v>Cardinalidae</v>
          </cell>
          <cell r="C2925" t="str">
            <v>Passeriformes</v>
          </cell>
          <cell r="D2925">
            <v>6</v>
          </cell>
          <cell r="E2925">
            <v>2</v>
          </cell>
          <cell r="F2925">
            <v>4</v>
          </cell>
          <cell r="G2925">
            <v>0</v>
          </cell>
          <cell r="H2925">
            <v>4</v>
          </cell>
          <cell r="I2925">
            <v>14.2</v>
          </cell>
          <cell r="J2925">
            <v>9.1999999999999993</v>
          </cell>
          <cell r="K2925">
            <v>6.2</v>
          </cell>
          <cell r="L2925">
            <v>7.6</v>
          </cell>
          <cell r="M2925">
            <v>18.8</v>
          </cell>
          <cell r="N2925">
            <v>71.2</v>
          </cell>
          <cell r="O2925">
            <v>12.7</v>
          </cell>
          <cell r="P2925">
            <v>58.5</v>
          </cell>
          <cell r="Q2925">
            <v>17.8</v>
          </cell>
          <cell r="R2925">
            <v>65.900000000000006</v>
          </cell>
          <cell r="S2925">
            <v>21.8</v>
          </cell>
          <cell r="T2925" t="str">
            <v>Dunning</v>
          </cell>
          <cell r="U2925" t="str">
            <v>NA</v>
          </cell>
          <cell r="V2925" t="str">
            <v>NO</v>
          </cell>
          <cell r="W2925" t="str">
            <v>NA</v>
          </cell>
          <cell r="X2925" t="str">
            <v>NA</v>
          </cell>
          <cell r="Y2925" t="str">
            <v>Forest</v>
          </cell>
          <cell r="Z2925">
            <v>1</v>
          </cell>
          <cell r="AA2925">
            <v>2</v>
          </cell>
          <cell r="AB2925" t="str">
            <v>Omnivore</v>
          </cell>
          <cell r="AC2925" t="str">
            <v>Omnivore</v>
          </cell>
          <cell r="AD2925" t="str">
            <v>Insessorial</v>
          </cell>
          <cell r="AE2925">
            <v>15.92</v>
          </cell>
          <cell r="AF2925">
            <v>28.85</v>
          </cell>
          <cell r="AG2925">
            <v>21.59</v>
          </cell>
          <cell r="AH2925">
            <v>-103.5819884</v>
          </cell>
          <cell r="AI2925">
            <v>256230.43</v>
          </cell>
          <cell r="AJ2925" t="str">
            <v>Extant</v>
          </cell>
        </row>
        <row r="2926">
          <cell r="A2926" t="str">
            <v>Piranga flava</v>
          </cell>
          <cell r="B2926" t="str">
            <v>Cardinalidae</v>
          </cell>
          <cell r="C2926" t="str">
            <v>Passeriformes</v>
          </cell>
          <cell r="D2926">
            <v>16</v>
          </cell>
          <cell r="E2926">
            <v>7</v>
          </cell>
          <cell r="F2926">
            <v>9</v>
          </cell>
          <cell r="G2926">
            <v>0</v>
          </cell>
          <cell r="H2926">
            <v>4</v>
          </cell>
          <cell r="I2926">
            <v>19.2</v>
          </cell>
          <cell r="J2926">
            <v>14.8</v>
          </cell>
          <cell r="K2926">
            <v>8.5</v>
          </cell>
          <cell r="L2926">
            <v>9.5</v>
          </cell>
          <cell r="M2926">
            <v>21</v>
          </cell>
          <cell r="N2926">
            <v>93.6</v>
          </cell>
          <cell r="O2926">
            <v>22.8</v>
          </cell>
          <cell r="P2926">
            <v>71.3</v>
          </cell>
          <cell r="Q2926">
            <v>24.2</v>
          </cell>
          <cell r="R2926">
            <v>74.5</v>
          </cell>
          <cell r="S2926">
            <v>37.700000000000003</v>
          </cell>
          <cell r="T2926" t="str">
            <v>Dunning</v>
          </cell>
          <cell r="U2926" t="str">
            <v>NA</v>
          </cell>
          <cell r="V2926" t="str">
            <v>NO</v>
          </cell>
          <cell r="W2926" t="str">
            <v>NA</v>
          </cell>
          <cell r="X2926" t="str">
            <v>NA</v>
          </cell>
          <cell r="Y2926" t="str">
            <v>Forest</v>
          </cell>
          <cell r="Z2926">
            <v>2</v>
          </cell>
          <cell r="AA2926">
            <v>2</v>
          </cell>
          <cell r="AB2926" t="str">
            <v>Carnivore</v>
          </cell>
          <cell r="AC2926" t="str">
            <v>Invertivore</v>
          </cell>
          <cell r="AD2926" t="str">
            <v>Insessorial</v>
          </cell>
          <cell r="AE2926">
            <v>-35.96</v>
          </cell>
          <cell r="AF2926">
            <v>3.76</v>
          </cell>
          <cell r="AG2926">
            <v>-20.41</v>
          </cell>
          <cell r="AH2926">
            <v>-54.054630809999999</v>
          </cell>
          <cell r="AI2926">
            <v>5776535.1699999999</v>
          </cell>
          <cell r="AJ2926" t="str">
            <v>Extant</v>
          </cell>
        </row>
        <row r="2927">
          <cell r="A2927" t="str">
            <v>Piranga leucoptera</v>
          </cell>
          <cell r="B2927" t="str">
            <v>Cardinalidae</v>
          </cell>
          <cell r="C2927" t="str">
            <v>Passeriformes</v>
          </cell>
          <cell r="D2927">
            <v>19</v>
          </cell>
          <cell r="E2927">
            <v>6</v>
          </cell>
          <cell r="F2927">
            <v>13</v>
          </cell>
          <cell r="G2927">
            <v>0</v>
          </cell>
          <cell r="H2927">
            <v>4</v>
          </cell>
          <cell r="I2927">
            <v>15.8</v>
          </cell>
          <cell r="J2927">
            <v>10.6</v>
          </cell>
          <cell r="K2927">
            <v>6.7</v>
          </cell>
          <cell r="L2927">
            <v>7.3</v>
          </cell>
          <cell r="M2927">
            <v>18.3</v>
          </cell>
          <cell r="N2927">
            <v>72.5</v>
          </cell>
          <cell r="O2927">
            <v>14.8</v>
          </cell>
          <cell r="P2927">
            <v>57.9</v>
          </cell>
          <cell r="Q2927">
            <v>20.3</v>
          </cell>
          <cell r="R2927">
            <v>58.8</v>
          </cell>
          <cell r="S2927">
            <v>16</v>
          </cell>
          <cell r="T2927" t="str">
            <v>Dunning</v>
          </cell>
          <cell r="U2927" t="str">
            <v>NA</v>
          </cell>
          <cell r="V2927" t="str">
            <v>NO</v>
          </cell>
          <cell r="W2927" t="str">
            <v>NA</v>
          </cell>
          <cell r="X2927" t="str">
            <v>NA</v>
          </cell>
          <cell r="Y2927" t="str">
            <v>Forest</v>
          </cell>
          <cell r="Z2927">
            <v>1</v>
          </cell>
          <cell r="AA2927">
            <v>1</v>
          </cell>
          <cell r="AB2927" t="str">
            <v>Herbivore</v>
          </cell>
          <cell r="AC2927" t="str">
            <v>Frugivore</v>
          </cell>
          <cell r="AD2927" t="str">
            <v>Insessorial</v>
          </cell>
          <cell r="AE2927">
            <v>-20.96</v>
          </cell>
          <cell r="AF2927">
            <v>22.6</v>
          </cell>
          <cell r="AG2927">
            <v>3.87</v>
          </cell>
          <cell r="AH2927">
            <v>-78.773980739999999</v>
          </cell>
          <cell r="AI2927">
            <v>567150.96</v>
          </cell>
          <cell r="AJ2927" t="str">
            <v>Extant</v>
          </cell>
        </row>
        <row r="2928">
          <cell r="A2928" t="str">
            <v>Piranga ludoviciana</v>
          </cell>
          <cell r="B2928" t="str">
            <v>Cardinalidae</v>
          </cell>
          <cell r="C2928" t="str">
            <v>Passeriformes</v>
          </cell>
          <cell r="D2928">
            <v>8</v>
          </cell>
          <cell r="E2928">
            <v>3</v>
          </cell>
          <cell r="F2928">
            <v>5</v>
          </cell>
          <cell r="G2928">
            <v>0</v>
          </cell>
          <cell r="H2928">
            <v>4</v>
          </cell>
          <cell r="I2928">
            <v>18.5</v>
          </cell>
          <cell r="J2928">
            <v>11.2</v>
          </cell>
          <cell r="K2928">
            <v>6.3</v>
          </cell>
          <cell r="L2928">
            <v>7.3</v>
          </cell>
          <cell r="M2928">
            <v>20.100000000000001</v>
          </cell>
          <cell r="N2928">
            <v>94.8</v>
          </cell>
          <cell r="O2928">
            <v>27.2</v>
          </cell>
          <cell r="P2928">
            <v>67.3</v>
          </cell>
          <cell r="Q2928">
            <v>28.6</v>
          </cell>
          <cell r="R2928">
            <v>71.099999999999994</v>
          </cell>
          <cell r="S2928">
            <v>28.1</v>
          </cell>
          <cell r="T2928" t="str">
            <v>Dunning</v>
          </cell>
          <cell r="U2928" t="str">
            <v>NA</v>
          </cell>
          <cell r="V2928" t="str">
            <v>NO</v>
          </cell>
          <cell r="W2928" t="str">
            <v>NA</v>
          </cell>
          <cell r="X2928" t="str">
            <v>NA</v>
          </cell>
          <cell r="Y2928" t="str">
            <v>Forest</v>
          </cell>
          <cell r="Z2928">
            <v>1</v>
          </cell>
          <cell r="AA2928">
            <v>3</v>
          </cell>
          <cell r="AB2928" t="str">
            <v>Carnivore</v>
          </cell>
          <cell r="AC2928" t="str">
            <v>Invertivore</v>
          </cell>
          <cell r="AD2928" t="str">
            <v>Insessorial</v>
          </cell>
          <cell r="AE2928">
            <v>29.41</v>
          </cell>
          <cell r="AF2928">
            <v>63.85</v>
          </cell>
          <cell r="AG2928">
            <v>48.1</v>
          </cell>
          <cell r="AH2928">
            <v>-116.4363618</v>
          </cell>
          <cell r="AI2928">
            <v>3662121.88</v>
          </cell>
          <cell r="AJ2928" t="str">
            <v>Extant</v>
          </cell>
        </row>
        <row r="2929">
          <cell r="A2929" t="str">
            <v>Piranga olivacea</v>
          </cell>
          <cell r="B2929" t="str">
            <v>Cardinalidae</v>
          </cell>
          <cell r="C2929" t="str">
            <v>Passeriformes</v>
          </cell>
          <cell r="D2929">
            <v>21</v>
          </cell>
          <cell r="E2929">
            <v>12</v>
          </cell>
          <cell r="F2929">
            <v>9</v>
          </cell>
          <cell r="G2929">
            <v>0</v>
          </cell>
          <cell r="H2929">
            <v>4</v>
          </cell>
          <cell r="I2929">
            <v>18.8</v>
          </cell>
          <cell r="J2929">
            <v>11.5</v>
          </cell>
          <cell r="K2929">
            <v>7.2</v>
          </cell>
          <cell r="L2929">
            <v>8.1999999999999993</v>
          </cell>
          <cell r="M2929">
            <v>19.399999999999999</v>
          </cell>
          <cell r="N2929">
            <v>92.6</v>
          </cell>
          <cell r="O2929">
            <v>29.5</v>
          </cell>
          <cell r="P2929">
            <v>65.900000000000006</v>
          </cell>
          <cell r="Q2929">
            <v>30.9</v>
          </cell>
          <cell r="R2929">
            <v>63.8</v>
          </cell>
          <cell r="S2929">
            <v>28.2</v>
          </cell>
          <cell r="T2929" t="str">
            <v>Dunning</v>
          </cell>
          <cell r="U2929" t="str">
            <v>NA</v>
          </cell>
          <cell r="V2929" t="str">
            <v>NO</v>
          </cell>
          <cell r="W2929" t="str">
            <v>NA</v>
          </cell>
          <cell r="X2929" t="str">
            <v>NA</v>
          </cell>
          <cell r="Y2929" t="str">
            <v>Forest</v>
          </cell>
          <cell r="Z2929">
            <v>1</v>
          </cell>
          <cell r="AA2929">
            <v>3</v>
          </cell>
          <cell r="AB2929" t="str">
            <v>Carnivore</v>
          </cell>
          <cell r="AC2929" t="str">
            <v>Invertivore</v>
          </cell>
          <cell r="AD2929" t="str">
            <v>Insessorial</v>
          </cell>
          <cell r="AE2929">
            <v>32.409999999999997</v>
          </cell>
          <cell r="AF2929">
            <v>53.03</v>
          </cell>
          <cell r="AG2929">
            <v>41.72</v>
          </cell>
          <cell r="AH2929">
            <v>-85.131433139999999</v>
          </cell>
          <cell r="AI2929">
            <v>2605301.09</v>
          </cell>
          <cell r="AJ2929" t="str">
            <v>Extant</v>
          </cell>
        </row>
        <row r="2930">
          <cell r="A2930" t="str">
            <v>Piranga roseogularis</v>
          </cell>
          <cell r="B2930" t="str">
            <v>Cardinalidae</v>
          </cell>
          <cell r="C2930" t="str">
            <v>Passeriformes</v>
          </cell>
          <cell r="D2930">
            <v>9</v>
          </cell>
          <cell r="E2930">
            <v>4</v>
          </cell>
          <cell r="F2930">
            <v>5</v>
          </cell>
          <cell r="G2930">
            <v>0</v>
          </cell>
          <cell r="H2930">
            <v>4</v>
          </cell>
          <cell r="I2930">
            <v>16.899999999999999</v>
          </cell>
          <cell r="J2930">
            <v>10.6</v>
          </cell>
          <cell r="K2930">
            <v>7.9</v>
          </cell>
          <cell r="L2930">
            <v>8.6</v>
          </cell>
          <cell r="M2930">
            <v>20.399999999999999</v>
          </cell>
          <cell r="N2930">
            <v>78.599999999999994</v>
          </cell>
          <cell r="O2930">
            <v>14.2</v>
          </cell>
          <cell r="P2930">
            <v>64.3</v>
          </cell>
          <cell r="Q2930">
            <v>18.100000000000001</v>
          </cell>
          <cell r="R2930">
            <v>66.400000000000006</v>
          </cell>
          <cell r="S2930">
            <v>24</v>
          </cell>
          <cell r="T2930" t="str">
            <v>Dunning</v>
          </cell>
          <cell r="U2930" t="str">
            <v>NA</v>
          </cell>
          <cell r="V2930" t="str">
            <v>NO</v>
          </cell>
          <cell r="W2930" t="str">
            <v>NA</v>
          </cell>
          <cell r="X2930" t="str">
            <v>NA</v>
          </cell>
          <cell r="Y2930" t="str">
            <v>Shrubland</v>
          </cell>
          <cell r="Z2930">
            <v>2</v>
          </cell>
          <cell r="AA2930">
            <v>1</v>
          </cell>
          <cell r="AB2930" t="str">
            <v>Carnivore</v>
          </cell>
          <cell r="AC2930" t="str">
            <v>Invertivore</v>
          </cell>
          <cell r="AD2930" t="str">
            <v>Insessorial</v>
          </cell>
          <cell r="AE2930">
            <v>17.260000000000002</v>
          </cell>
          <cell r="AF2930">
            <v>21.3</v>
          </cell>
          <cell r="AG2930">
            <v>18.93</v>
          </cell>
          <cell r="AH2930">
            <v>-89.138466539999996</v>
          </cell>
          <cell r="AI2930">
            <v>105691.58</v>
          </cell>
          <cell r="AJ2930" t="str">
            <v>Extant</v>
          </cell>
        </row>
        <row r="2931">
          <cell r="A2931" t="str">
            <v>Piranga rubra</v>
          </cell>
          <cell r="B2931" t="str">
            <v>Cardinalidae</v>
          </cell>
          <cell r="C2931" t="str">
            <v>Passeriformes</v>
          </cell>
          <cell r="D2931">
            <v>57</v>
          </cell>
          <cell r="E2931">
            <v>25</v>
          </cell>
          <cell r="F2931">
            <v>29</v>
          </cell>
          <cell r="G2931">
            <v>3</v>
          </cell>
          <cell r="H2931">
            <v>10</v>
          </cell>
          <cell r="I2931">
            <v>19.2</v>
          </cell>
          <cell r="J2931">
            <v>13.3</v>
          </cell>
          <cell r="K2931">
            <v>8.4</v>
          </cell>
          <cell r="L2931">
            <v>9</v>
          </cell>
          <cell r="M2931">
            <v>19.5</v>
          </cell>
          <cell r="N2931">
            <v>92</v>
          </cell>
          <cell r="O2931">
            <v>27.9</v>
          </cell>
          <cell r="P2931">
            <v>67.400000000000006</v>
          </cell>
          <cell r="Q2931">
            <v>29.2</v>
          </cell>
          <cell r="R2931">
            <v>71.3</v>
          </cell>
          <cell r="S2931">
            <v>29.13</v>
          </cell>
          <cell r="T2931" t="str">
            <v>Dunning</v>
          </cell>
          <cell r="U2931" t="str">
            <v>NA</v>
          </cell>
          <cell r="V2931" t="str">
            <v>NO</v>
          </cell>
          <cell r="W2931" t="str">
            <v>NA</v>
          </cell>
          <cell r="X2931" t="str">
            <v>NA</v>
          </cell>
          <cell r="Y2931" t="str">
            <v>Forest</v>
          </cell>
          <cell r="Z2931">
            <v>1</v>
          </cell>
          <cell r="AA2931">
            <v>3</v>
          </cell>
          <cell r="AB2931" t="str">
            <v>Carnivore</v>
          </cell>
          <cell r="AC2931" t="str">
            <v>Invertivore</v>
          </cell>
          <cell r="AD2931" t="str">
            <v>Insessorial</v>
          </cell>
          <cell r="AE2931">
            <v>24.5</v>
          </cell>
          <cell r="AF2931">
            <v>42.5</v>
          </cell>
          <cell r="AG2931">
            <v>33.47</v>
          </cell>
          <cell r="AH2931">
            <v>-93.771800470000002</v>
          </cell>
          <cell r="AI2931">
            <v>3269576.69</v>
          </cell>
          <cell r="AJ2931" t="str">
            <v>Extant</v>
          </cell>
        </row>
        <row r="2932">
          <cell r="A2932" t="str">
            <v>Piranga rubriceps</v>
          </cell>
          <cell r="B2932" t="str">
            <v>Cardinalidae</v>
          </cell>
          <cell r="C2932" t="str">
            <v>Passeriformes</v>
          </cell>
          <cell r="D2932">
            <v>9</v>
          </cell>
          <cell r="E2932">
            <v>3</v>
          </cell>
          <cell r="F2932">
            <v>6</v>
          </cell>
          <cell r="G2932">
            <v>0</v>
          </cell>
          <cell r="H2932">
            <v>4</v>
          </cell>
          <cell r="I2932">
            <v>17.600000000000001</v>
          </cell>
          <cell r="J2932">
            <v>11.5</v>
          </cell>
          <cell r="K2932">
            <v>7.8</v>
          </cell>
          <cell r="L2932">
            <v>8.3000000000000007</v>
          </cell>
          <cell r="M2932">
            <v>22.2</v>
          </cell>
          <cell r="N2932">
            <v>100.1</v>
          </cell>
          <cell r="O2932">
            <v>21.6</v>
          </cell>
          <cell r="P2932">
            <v>78.5</v>
          </cell>
          <cell r="Q2932">
            <v>21.7</v>
          </cell>
          <cell r="R2932">
            <v>77.099999999999994</v>
          </cell>
          <cell r="S2932">
            <v>35.9</v>
          </cell>
          <cell r="T2932" t="str">
            <v>Dunning</v>
          </cell>
          <cell r="U2932" t="str">
            <v>NA</v>
          </cell>
          <cell r="V2932" t="str">
            <v>NO</v>
          </cell>
          <cell r="W2932" t="str">
            <v>NA</v>
          </cell>
          <cell r="X2932" t="str">
            <v>NA</v>
          </cell>
          <cell r="Y2932" t="str">
            <v>Forest</v>
          </cell>
          <cell r="Z2932">
            <v>1</v>
          </cell>
          <cell r="AA2932">
            <v>1</v>
          </cell>
          <cell r="AB2932" t="str">
            <v>Omnivore</v>
          </cell>
          <cell r="AC2932" t="str">
            <v>Invertivore</v>
          </cell>
          <cell r="AD2932" t="str">
            <v>Insessorial</v>
          </cell>
          <cell r="AE2932">
            <v>-8.7100000000000009</v>
          </cell>
          <cell r="AF2932">
            <v>7.03</v>
          </cell>
          <cell r="AG2932">
            <v>-0.65</v>
          </cell>
          <cell r="AH2932">
            <v>-77.086354310000004</v>
          </cell>
          <cell r="AI2932">
            <v>80398.64</v>
          </cell>
          <cell r="AJ2932" t="str">
            <v>Extant</v>
          </cell>
        </row>
        <row r="2933">
          <cell r="A2933" t="str">
            <v>Rhodothraupis celaeno</v>
          </cell>
          <cell r="B2933" t="str">
            <v>Cardinalidae</v>
          </cell>
          <cell r="C2933" t="str">
            <v>Passeriformes</v>
          </cell>
          <cell r="D2933">
            <v>8</v>
          </cell>
          <cell r="E2933">
            <v>4</v>
          </cell>
          <cell r="F2933">
            <v>4</v>
          </cell>
          <cell r="G2933">
            <v>0</v>
          </cell>
          <cell r="H2933">
            <v>4</v>
          </cell>
          <cell r="I2933">
            <v>20.100000000000001</v>
          </cell>
          <cell r="J2933">
            <v>13</v>
          </cell>
          <cell r="K2933">
            <v>8.3000000000000007</v>
          </cell>
          <cell r="L2933">
            <v>11.3</v>
          </cell>
          <cell r="M2933">
            <v>22.9</v>
          </cell>
          <cell r="N2933">
            <v>101.3</v>
          </cell>
          <cell r="O2933">
            <v>14.8</v>
          </cell>
          <cell r="P2933">
            <v>86.5</v>
          </cell>
          <cell r="Q2933">
            <v>14.6</v>
          </cell>
          <cell r="R2933">
            <v>94.3</v>
          </cell>
          <cell r="S2933">
            <v>60</v>
          </cell>
          <cell r="T2933" t="str">
            <v>Dunning</v>
          </cell>
          <cell r="U2933" t="str">
            <v>NA</v>
          </cell>
          <cell r="V2933" t="str">
            <v>NO</v>
          </cell>
          <cell r="W2933" t="str">
            <v>NA</v>
          </cell>
          <cell r="X2933" t="str">
            <v>NA</v>
          </cell>
          <cell r="Y2933" t="str">
            <v>Woodland</v>
          </cell>
          <cell r="Z2933">
            <v>2</v>
          </cell>
          <cell r="AA2933">
            <v>1</v>
          </cell>
          <cell r="AB2933" t="str">
            <v>Herbivore</v>
          </cell>
          <cell r="AC2933" t="str">
            <v>Omnivore</v>
          </cell>
          <cell r="AD2933" t="str">
            <v>Insessorial</v>
          </cell>
          <cell r="AE2933">
            <v>19.78</v>
          </cell>
          <cell r="AF2933">
            <v>25.87</v>
          </cell>
          <cell r="AG2933">
            <v>22.52</v>
          </cell>
          <cell r="AH2933">
            <v>-98.692569710000001</v>
          </cell>
          <cell r="AI2933">
            <v>127727.17</v>
          </cell>
          <cell r="AJ2933" t="str">
            <v>Extant</v>
          </cell>
        </row>
        <row r="2934">
          <cell r="A2934" t="str">
            <v>Saltator albicollis</v>
          </cell>
          <cell r="B2934" t="str">
            <v>Cardinalidae</v>
          </cell>
          <cell r="C2934" t="str">
            <v>Passeriformes</v>
          </cell>
          <cell r="D2934">
            <v>4</v>
          </cell>
          <cell r="E2934">
            <v>2</v>
          </cell>
          <cell r="F2934">
            <v>2</v>
          </cell>
          <cell r="G2934">
            <v>0</v>
          </cell>
          <cell r="H2934">
            <v>4</v>
          </cell>
          <cell r="I2934">
            <v>21.1</v>
          </cell>
          <cell r="J2934">
            <v>13.9</v>
          </cell>
          <cell r="K2934">
            <v>8.6</v>
          </cell>
          <cell r="L2934">
            <v>12</v>
          </cell>
          <cell r="M2934">
            <v>25.7</v>
          </cell>
          <cell r="N2934">
            <v>100.8</v>
          </cell>
          <cell r="O2934">
            <v>21.2</v>
          </cell>
          <cell r="P2934">
            <v>79.599999999999994</v>
          </cell>
          <cell r="Q2934">
            <v>21.3</v>
          </cell>
          <cell r="R2934">
            <v>82.8</v>
          </cell>
          <cell r="S2934">
            <v>41.33</v>
          </cell>
          <cell r="T2934" t="str">
            <v>Dunning</v>
          </cell>
          <cell r="U2934" t="str">
            <v>NA</v>
          </cell>
          <cell r="V2934" t="str">
            <v>NO</v>
          </cell>
          <cell r="W2934" t="str">
            <v>NA</v>
          </cell>
          <cell r="X2934" t="str">
            <v>NA</v>
          </cell>
          <cell r="Y2934" t="str">
            <v>Shrubland</v>
          </cell>
          <cell r="Z2934">
            <v>2</v>
          </cell>
          <cell r="AA2934">
            <v>1</v>
          </cell>
          <cell r="AB2934" t="str">
            <v>Herbivore</v>
          </cell>
          <cell r="AC2934" t="str">
            <v>Frugivore</v>
          </cell>
          <cell r="AD2934" t="str">
            <v>Insessorial</v>
          </cell>
          <cell r="AE2934">
            <v>13.7</v>
          </cell>
          <cell r="AF2934">
            <v>16.52</v>
          </cell>
          <cell r="AG2934">
            <v>15.27</v>
          </cell>
          <cell r="AH2934">
            <v>-61.280990410000001</v>
          </cell>
          <cell r="AI2934">
            <v>3992.01</v>
          </cell>
          <cell r="AJ2934" t="str">
            <v>Extant</v>
          </cell>
        </row>
        <row r="2935">
          <cell r="A2935" t="str">
            <v>Saltator atriceps</v>
          </cell>
          <cell r="B2935" t="str">
            <v>Cardinalidae</v>
          </cell>
          <cell r="C2935" t="str">
            <v>Passeriformes</v>
          </cell>
          <cell r="D2935">
            <v>11</v>
          </cell>
          <cell r="E2935">
            <v>4</v>
          </cell>
          <cell r="F2935">
            <v>5</v>
          </cell>
          <cell r="G2935">
            <v>2</v>
          </cell>
          <cell r="H2935">
            <v>4</v>
          </cell>
          <cell r="I2935">
            <v>25.7</v>
          </cell>
          <cell r="J2935">
            <v>17</v>
          </cell>
          <cell r="K2935">
            <v>10.1</v>
          </cell>
          <cell r="L2935">
            <v>12.8</v>
          </cell>
          <cell r="M2935">
            <v>28.6</v>
          </cell>
          <cell r="N2935">
            <v>118.2</v>
          </cell>
          <cell r="O2935">
            <v>17.2</v>
          </cell>
          <cell r="P2935">
            <v>99.6</v>
          </cell>
          <cell r="Q2935">
            <v>14.7</v>
          </cell>
          <cell r="R2935">
            <v>111.9</v>
          </cell>
          <cell r="S2935">
            <v>83.79</v>
          </cell>
          <cell r="T2935" t="str">
            <v>Dunning</v>
          </cell>
          <cell r="U2935" t="str">
            <v>NA</v>
          </cell>
          <cell r="V2935" t="str">
            <v>NO</v>
          </cell>
          <cell r="W2935" t="str">
            <v>NA</v>
          </cell>
          <cell r="X2935" t="str">
            <v>NA</v>
          </cell>
          <cell r="Y2935" t="str">
            <v>Shrubland</v>
          </cell>
          <cell r="Z2935">
            <v>2</v>
          </cell>
          <cell r="AA2935">
            <v>1</v>
          </cell>
          <cell r="AB2935" t="str">
            <v>Herbivore</v>
          </cell>
          <cell r="AC2935" t="str">
            <v>Omnivore</v>
          </cell>
          <cell r="AD2935" t="str">
            <v>Insessorial</v>
          </cell>
          <cell r="AE2935">
            <v>7.89</v>
          </cell>
          <cell r="AF2935">
            <v>23.54</v>
          </cell>
          <cell r="AG2935">
            <v>16.440000000000001</v>
          </cell>
          <cell r="AH2935">
            <v>-90.202044729999997</v>
          </cell>
          <cell r="AI2935">
            <v>710792.9</v>
          </cell>
          <cell r="AJ2935" t="str">
            <v>Extant</v>
          </cell>
        </row>
        <row r="2936">
          <cell r="A2936" t="str">
            <v>Saltator atricollis</v>
          </cell>
          <cell r="B2936" t="str">
            <v>Cardinalidae</v>
          </cell>
          <cell r="C2936" t="str">
            <v>Passeriformes</v>
          </cell>
          <cell r="D2936">
            <v>6</v>
          </cell>
          <cell r="E2936">
            <v>2</v>
          </cell>
          <cell r="F2936">
            <v>4</v>
          </cell>
          <cell r="G2936">
            <v>0</v>
          </cell>
          <cell r="H2936">
            <v>4</v>
          </cell>
          <cell r="I2936">
            <v>21.6</v>
          </cell>
          <cell r="J2936">
            <v>13.3</v>
          </cell>
          <cell r="K2936">
            <v>7.2</v>
          </cell>
          <cell r="L2936">
            <v>11.1</v>
          </cell>
          <cell r="M2936">
            <v>26.6</v>
          </cell>
          <cell r="N2936">
            <v>91.9</v>
          </cell>
          <cell r="O2936">
            <v>12.2</v>
          </cell>
          <cell r="P2936">
            <v>79.7</v>
          </cell>
          <cell r="Q2936">
            <v>13.4</v>
          </cell>
          <cell r="R2936">
            <v>88.4</v>
          </cell>
          <cell r="S2936">
            <v>53.8</v>
          </cell>
          <cell r="T2936" t="str">
            <v>Dunning</v>
          </cell>
          <cell r="U2936" t="str">
            <v>NA</v>
          </cell>
          <cell r="V2936" t="str">
            <v>NO</v>
          </cell>
          <cell r="W2936" t="str">
            <v>NA</v>
          </cell>
          <cell r="X2936" t="str">
            <v>NA</v>
          </cell>
          <cell r="Y2936" t="str">
            <v>Shrubland</v>
          </cell>
          <cell r="Z2936">
            <v>2</v>
          </cell>
          <cell r="AA2936">
            <v>1</v>
          </cell>
          <cell r="AB2936" t="str">
            <v>Herbivore</v>
          </cell>
          <cell r="AC2936" t="str">
            <v>Granivore</v>
          </cell>
          <cell r="AD2936" t="str">
            <v>Insessorial</v>
          </cell>
          <cell r="AE2936">
            <v>-25.56</v>
          </cell>
          <cell r="AF2936">
            <v>-2.25</v>
          </cell>
          <cell r="AG2936">
            <v>-14.44</v>
          </cell>
          <cell r="AH2936">
            <v>-47.960311419999996</v>
          </cell>
          <cell r="AI2936">
            <v>3347116.2</v>
          </cell>
          <cell r="AJ2936" t="str">
            <v>Extant</v>
          </cell>
        </row>
        <row r="2937">
          <cell r="A2937" t="str">
            <v>Saltator atripennis</v>
          </cell>
          <cell r="B2937" t="str">
            <v>Cardinalidae</v>
          </cell>
          <cell r="C2937" t="str">
            <v>Passeriformes</v>
          </cell>
          <cell r="D2937">
            <v>11</v>
          </cell>
          <cell r="E2937">
            <v>3</v>
          </cell>
          <cell r="F2937">
            <v>4</v>
          </cell>
          <cell r="G2937">
            <v>4</v>
          </cell>
          <cell r="H2937">
            <v>4</v>
          </cell>
          <cell r="I2937">
            <v>21.5</v>
          </cell>
          <cell r="J2937">
            <v>13.9</v>
          </cell>
          <cell r="K2937">
            <v>9.1999999999999993</v>
          </cell>
          <cell r="L2937">
            <v>11</v>
          </cell>
          <cell r="M2937">
            <v>24.2</v>
          </cell>
          <cell r="N2937">
            <v>102.5</v>
          </cell>
          <cell r="O2937">
            <v>12.9</v>
          </cell>
          <cell r="P2937">
            <v>87.8</v>
          </cell>
          <cell r="Q2937">
            <v>12.8</v>
          </cell>
          <cell r="R2937">
            <v>99</v>
          </cell>
          <cell r="S2937">
            <v>55</v>
          </cell>
          <cell r="T2937" t="str">
            <v>Dunning</v>
          </cell>
          <cell r="U2937" t="str">
            <v>NA</v>
          </cell>
          <cell r="V2937" t="str">
            <v>NO</v>
          </cell>
          <cell r="W2937" t="str">
            <v>NA</v>
          </cell>
          <cell r="X2937" t="str">
            <v>NA</v>
          </cell>
          <cell r="Y2937" t="str">
            <v>Forest</v>
          </cell>
          <cell r="Z2937">
            <v>2</v>
          </cell>
          <cell r="AA2937">
            <v>1</v>
          </cell>
          <cell r="AB2937" t="str">
            <v>Herbivore</v>
          </cell>
          <cell r="AC2937" t="str">
            <v>Frugivore</v>
          </cell>
          <cell r="AD2937" t="str">
            <v>Insessorial</v>
          </cell>
          <cell r="AE2937">
            <v>-3.98</v>
          </cell>
          <cell r="AF2937">
            <v>8.56</v>
          </cell>
          <cell r="AG2937">
            <v>2.94</v>
          </cell>
          <cell r="AH2937">
            <v>-76.740354449999998</v>
          </cell>
          <cell r="AI2937">
            <v>110254.94</v>
          </cell>
          <cell r="AJ2937" t="str">
            <v>Extant</v>
          </cell>
        </row>
        <row r="2938">
          <cell r="A2938" t="str">
            <v>Saltator aurantiirostris</v>
          </cell>
          <cell r="B2938" t="str">
            <v>Cardinalidae</v>
          </cell>
          <cell r="C2938" t="str">
            <v>Passeriformes</v>
          </cell>
          <cell r="D2938">
            <v>9</v>
          </cell>
          <cell r="E2938">
            <v>4</v>
          </cell>
          <cell r="F2938">
            <v>5</v>
          </cell>
          <cell r="G2938">
            <v>0</v>
          </cell>
          <cell r="H2938">
            <v>4</v>
          </cell>
          <cell r="I2938">
            <v>21.9</v>
          </cell>
          <cell r="J2938">
            <v>13.9</v>
          </cell>
          <cell r="K2938">
            <v>8.8000000000000007</v>
          </cell>
          <cell r="L2938">
            <v>12.7</v>
          </cell>
          <cell r="M2938">
            <v>27</v>
          </cell>
          <cell r="N2938">
            <v>100.7</v>
          </cell>
          <cell r="O2938">
            <v>16.399999999999999</v>
          </cell>
          <cell r="P2938">
            <v>85.7</v>
          </cell>
          <cell r="Q2938">
            <v>16</v>
          </cell>
          <cell r="R2938">
            <v>96.4</v>
          </cell>
          <cell r="S2938">
            <v>41.89</v>
          </cell>
          <cell r="T2938" t="str">
            <v>Dunning</v>
          </cell>
          <cell r="U2938" t="str">
            <v>NA</v>
          </cell>
          <cell r="V2938" t="str">
            <v>NO</v>
          </cell>
          <cell r="W2938" t="str">
            <v>NA</v>
          </cell>
          <cell r="X2938" t="str">
            <v>NA</v>
          </cell>
          <cell r="Y2938" t="str">
            <v>Woodland</v>
          </cell>
          <cell r="Z2938">
            <v>2</v>
          </cell>
          <cell r="AA2938">
            <v>1</v>
          </cell>
          <cell r="AB2938" t="str">
            <v>Omnivore</v>
          </cell>
          <cell r="AC2938" t="str">
            <v>Granivore</v>
          </cell>
          <cell r="AD2938" t="str">
            <v>Insessorial</v>
          </cell>
          <cell r="AE2938">
            <v>-41.17</v>
          </cell>
          <cell r="AF2938">
            <v>-7.44</v>
          </cell>
          <cell r="AG2938">
            <v>-27.35</v>
          </cell>
          <cell r="AH2938">
            <v>-63.268972789999999</v>
          </cell>
          <cell r="AI2938">
            <v>2474154.66</v>
          </cell>
          <cell r="AJ2938" t="str">
            <v>Extant</v>
          </cell>
        </row>
        <row r="2939">
          <cell r="A2939" t="str">
            <v>Saltator cinctus</v>
          </cell>
          <cell r="B2939" t="str">
            <v>Cardinalidae</v>
          </cell>
          <cell r="C2939" t="str">
            <v>Passeriformes</v>
          </cell>
          <cell r="D2939">
            <v>4</v>
          </cell>
          <cell r="E2939">
            <v>3</v>
          </cell>
          <cell r="F2939">
            <v>1</v>
          </cell>
          <cell r="G2939">
            <v>0</v>
          </cell>
          <cell r="H2939">
            <v>4</v>
          </cell>
          <cell r="I2939">
            <v>20.5</v>
          </cell>
          <cell r="J2939">
            <v>13</v>
          </cell>
          <cell r="K2939">
            <v>9.4</v>
          </cell>
          <cell r="L2939">
            <v>12.7</v>
          </cell>
          <cell r="M2939">
            <v>27.4</v>
          </cell>
          <cell r="N2939">
            <v>96.8</v>
          </cell>
          <cell r="O2939">
            <v>17.399999999999999</v>
          </cell>
          <cell r="P2939">
            <v>79.3</v>
          </cell>
          <cell r="Q2939">
            <v>18</v>
          </cell>
          <cell r="R2939">
            <v>112.8</v>
          </cell>
          <cell r="S2939">
            <v>48.6</v>
          </cell>
          <cell r="T2939" t="str">
            <v>Dunning</v>
          </cell>
          <cell r="U2939" t="str">
            <v>NA</v>
          </cell>
          <cell r="V2939" t="str">
            <v>NO</v>
          </cell>
          <cell r="W2939" t="str">
            <v>NA</v>
          </cell>
          <cell r="X2939" t="str">
            <v>NA</v>
          </cell>
          <cell r="Y2939" t="str">
            <v>Forest</v>
          </cell>
          <cell r="Z2939">
            <v>3</v>
          </cell>
          <cell r="AA2939">
            <v>2</v>
          </cell>
          <cell r="AB2939" t="str">
            <v>Herbivore</v>
          </cell>
          <cell r="AC2939" t="str">
            <v>Frugivore</v>
          </cell>
          <cell r="AD2939" t="str">
            <v>Insessorial</v>
          </cell>
          <cell r="AE2939">
            <v>-15</v>
          </cell>
          <cell r="AF2939">
            <v>5.12</v>
          </cell>
          <cell r="AG2939">
            <v>-4.43</v>
          </cell>
          <cell r="AH2939">
            <v>-78.675138419999996</v>
          </cell>
          <cell r="AI2939">
            <v>72561.960000000006</v>
          </cell>
          <cell r="AJ2939" t="str">
            <v>Extant</v>
          </cell>
        </row>
        <row r="2940">
          <cell r="A2940" t="str">
            <v>Saltator coerulescens</v>
          </cell>
          <cell r="B2940" t="str">
            <v>Cardinalidae</v>
          </cell>
          <cell r="C2940" t="str">
            <v>Passeriformes</v>
          </cell>
          <cell r="D2940">
            <v>33</v>
          </cell>
          <cell r="E2940">
            <v>16</v>
          </cell>
          <cell r="F2940">
            <v>16</v>
          </cell>
          <cell r="G2940">
            <v>1</v>
          </cell>
          <cell r="H2940">
            <v>4</v>
          </cell>
          <cell r="I2940">
            <v>22.3</v>
          </cell>
          <cell r="J2940">
            <v>14.2</v>
          </cell>
          <cell r="K2940">
            <v>9.1</v>
          </cell>
          <cell r="L2940">
            <v>11.1</v>
          </cell>
          <cell r="M2940">
            <v>26.5</v>
          </cell>
          <cell r="N2940">
            <v>99.8</v>
          </cell>
          <cell r="O2940">
            <v>14.6</v>
          </cell>
          <cell r="P2940">
            <v>86.2</v>
          </cell>
          <cell r="Q2940">
            <v>14.5</v>
          </cell>
          <cell r="R2940">
            <v>96.8</v>
          </cell>
          <cell r="S2940">
            <v>54.9</v>
          </cell>
          <cell r="T2940" t="str">
            <v>Dunning</v>
          </cell>
          <cell r="U2940" t="str">
            <v>NA</v>
          </cell>
          <cell r="V2940" t="str">
            <v>NO</v>
          </cell>
          <cell r="W2940" t="str">
            <v>NA</v>
          </cell>
          <cell r="X2940" t="str">
            <v>NA</v>
          </cell>
          <cell r="Y2940" t="str">
            <v>Human Modified</v>
          </cell>
          <cell r="Z2940">
            <v>2</v>
          </cell>
          <cell r="AA2940">
            <v>1</v>
          </cell>
          <cell r="AB2940" t="str">
            <v>Herbivore</v>
          </cell>
          <cell r="AC2940" t="str">
            <v>Omnivore</v>
          </cell>
          <cell r="AD2940" t="str">
            <v>Insessorial</v>
          </cell>
          <cell r="AE2940">
            <v>-35.64</v>
          </cell>
          <cell r="AF2940">
            <v>23.78</v>
          </cell>
          <cell r="AG2940">
            <v>-6.75</v>
          </cell>
          <cell r="AH2940">
            <v>-63.105842459999998</v>
          </cell>
          <cell r="AI2940">
            <v>10535062.52</v>
          </cell>
          <cell r="AJ2940" t="str">
            <v>Extant</v>
          </cell>
        </row>
        <row r="2941">
          <cell r="A2941" t="str">
            <v>Saltator fuliginosus</v>
          </cell>
          <cell r="B2941" t="str">
            <v>Cardinalidae</v>
          </cell>
          <cell r="C2941" t="str">
            <v>Passeriformes</v>
          </cell>
          <cell r="D2941">
            <v>5</v>
          </cell>
          <cell r="E2941">
            <v>2</v>
          </cell>
          <cell r="F2941">
            <v>1</v>
          </cell>
          <cell r="G2941">
            <v>2</v>
          </cell>
          <cell r="H2941">
            <v>4</v>
          </cell>
          <cell r="I2941">
            <v>25.8</v>
          </cell>
          <cell r="J2941">
            <v>18.600000000000001</v>
          </cell>
          <cell r="K2941">
            <v>10.8</v>
          </cell>
          <cell r="L2941">
            <v>16.3</v>
          </cell>
          <cell r="M2941">
            <v>25.6</v>
          </cell>
          <cell r="N2941">
            <v>105</v>
          </cell>
          <cell r="O2941">
            <v>14.7</v>
          </cell>
          <cell r="P2941">
            <v>90</v>
          </cell>
          <cell r="Q2941">
            <v>14</v>
          </cell>
          <cell r="R2941">
            <v>105.4</v>
          </cell>
          <cell r="S2941">
            <v>44</v>
          </cell>
          <cell r="T2941" t="str">
            <v>Updated_live.sample</v>
          </cell>
          <cell r="U2941" t="str">
            <v>Live sample (museum data)</v>
          </cell>
          <cell r="V2941" t="str">
            <v>NO</v>
          </cell>
          <cell r="W2941" t="str">
            <v>NA</v>
          </cell>
          <cell r="X2941" t="str">
            <v>NA</v>
          </cell>
          <cell r="Y2941" t="str">
            <v>Forest</v>
          </cell>
          <cell r="Z2941">
            <v>1</v>
          </cell>
          <cell r="AA2941">
            <v>1</v>
          </cell>
          <cell r="AB2941" t="str">
            <v>Omnivore</v>
          </cell>
          <cell r="AC2941" t="str">
            <v>Invertivore</v>
          </cell>
          <cell r="AD2941" t="str">
            <v>Insessorial</v>
          </cell>
          <cell r="AE2941">
            <v>-30.48</v>
          </cell>
          <cell r="AF2941">
            <v>-8.0500000000000007</v>
          </cell>
          <cell r="AG2941">
            <v>-23.21</v>
          </cell>
          <cell r="AH2941">
            <v>-48.388336889999998</v>
          </cell>
          <cell r="AI2941">
            <v>811739.38</v>
          </cell>
          <cell r="AJ2941" t="str">
            <v>Extant</v>
          </cell>
        </row>
        <row r="2942">
          <cell r="A2942" t="str">
            <v>Saltator grossus</v>
          </cell>
          <cell r="B2942" t="str">
            <v>Cardinalidae</v>
          </cell>
          <cell r="C2942" t="str">
            <v>Passeriformes</v>
          </cell>
          <cell r="D2942">
            <v>13</v>
          </cell>
          <cell r="E2942">
            <v>7</v>
          </cell>
          <cell r="F2942">
            <v>6</v>
          </cell>
          <cell r="G2942">
            <v>0</v>
          </cell>
          <cell r="H2942">
            <v>4</v>
          </cell>
          <cell r="I2942">
            <v>21.4</v>
          </cell>
          <cell r="J2942">
            <v>14.1</v>
          </cell>
          <cell r="K2942">
            <v>10.3</v>
          </cell>
          <cell r="L2942">
            <v>13.7</v>
          </cell>
          <cell r="M2942">
            <v>23.7</v>
          </cell>
          <cell r="N2942">
            <v>96.1</v>
          </cell>
          <cell r="O2942">
            <v>17.899999999999999</v>
          </cell>
          <cell r="P2942">
            <v>78.599999999999994</v>
          </cell>
          <cell r="Q2942">
            <v>18.600000000000001</v>
          </cell>
          <cell r="R2942">
            <v>87.4</v>
          </cell>
          <cell r="S2942">
            <v>44.2</v>
          </cell>
          <cell r="T2942" t="str">
            <v>Dunning</v>
          </cell>
          <cell r="U2942" t="str">
            <v>NA</v>
          </cell>
          <cell r="V2942" t="str">
            <v>NO</v>
          </cell>
          <cell r="W2942" t="str">
            <v>NA</v>
          </cell>
          <cell r="X2942" t="str">
            <v>NA</v>
          </cell>
          <cell r="Y2942" t="str">
            <v>Forest</v>
          </cell>
          <cell r="Z2942">
            <v>1</v>
          </cell>
          <cell r="AA2942">
            <v>1</v>
          </cell>
          <cell r="AB2942" t="str">
            <v>Omnivore</v>
          </cell>
          <cell r="AC2942" t="str">
            <v>Omnivore</v>
          </cell>
          <cell r="AD2942" t="str">
            <v>Insessorial</v>
          </cell>
          <cell r="AE2942">
            <v>-17.420000000000002</v>
          </cell>
          <cell r="AF2942">
            <v>15.88</v>
          </cell>
          <cell r="AG2942">
            <v>-2.61</v>
          </cell>
          <cell r="AH2942">
            <v>-63.858816969999999</v>
          </cell>
          <cell r="AI2942">
            <v>6243128.1299999999</v>
          </cell>
          <cell r="AJ2942" t="str">
            <v>Extant</v>
          </cell>
        </row>
        <row r="2943">
          <cell r="A2943" t="str">
            <v>Saltator maxillosus</v>
          </cell>
          <cell r="B2943" t="str">
            <v>Cardinalidae</v>
          </cell>
          <cell r="C2943" t="str">
            <v>Passeriformes</v>
          </cell>
          <cell r="D2943">
            <v>4</v>
          </cell>
          <cell r="E2943">
            <v>1</v>
          </cell>
          <cell r="F2943">
            <v>0</v>
          </cell>
          <cell r="G2943">
            <v>3</v>
          </cell>
          <cell r="H2943">
            <v>4</v>
          </cell>
          <cell r="I2943">
            <v>20.8</v>
          </cell>
          <cell r="J2943">
            <v>12.6</v>
          </cell>
          <cell r="K2943">
            <v>8.9</v>
          </cell>
          <cell r="L2943">
            <v>13.4</v>
          </cell>
          <cell r="M2943">
            <v>22.3</v>
          </cell>
          <cell r="N2943">
            <v>98</v>
          </cell>
          <cell r="O2943">
            <v>13.4</v>
          </cell>
          <cell r="P2943">
            <v>84.6</v>
          </cell>
          <cell r="Q2943">
            <v>13.7</v>
          </cell>
          <cell r="R2943">
            <v>106</v>
          </cell>
          <cell r="S2943">
            <v>50.8</v>
          </cell>
          <cell r="T2943" t="str">
            <v>Dunning</v>
          </cell>
          <cell r="U2943" t="str">
            <v>NA</v>
          </cell>
          <cell r="V2943" t="str">
            <v>NO</v>
          </cell>
          <cell r="W2943" t="str">
            <v>NA</v>
          </cell>
          <cell r="X2943" t="str">
            <v>NA</v>
          </cell>
          <cell r="Y2943" t="str">
            <v>Forest</v>
          </cell>
          <cell r="Z2943">
            <v>2</v>
          </cell>
          <cell r="AA2943">
            <v>1</v>
          </cell>
          <cell r="AB2943" t="str">
            <v>Herbivore</v>
          </cell>
          <cell r="AC2943" t="str">
            <v>Herbivore terrestrial</v>
          </cell>
          <cell r="AD2943" t="str">
            <v>Insessorial</v>
          </cell>
          <cell r="AE2943">
            <v>-30.03</v>
          </cell>
          <cell r="AF2943">
            <v>-19.59</v>
          </cell>
          <cell r="AG2943">
            <v>-26.11</v>
          </cell>
          <cell r="AH2943">
            <v>-50.807817229999998</v>
          </cell>
          <cell r="AI2943">
            <v>436886.3</v>
          </cell>
          <cell r="AJ2943" t="str">
            <v>Extant</v>
          </cell>
        </row>
        <row r="2944">
          <cell r="A2944" t="str">
            <v>Saltator maximus</v>
          </cell>
          <cell r="B2944" t="str">
            <v>Cardinalidae</v>
          </cell>
          <cell r="C2944" t="str">
            <v>Passeriformes</v>
          </cell>
          <cell r="D2944">
            <v>51</v>
          </cell>
          <cell r="E2944">
            <v>12</v>
          </cell>
          <cell r="F2944">
            <v>18</v>
          </cell>
          <cell r="G2944">
            <v>21</v>
          </cell>
          <cell r="H2944">
            <v>4</v>
          </cell>
          <cell r="I2944">
            <v>20.7</v>
          </cell>
          <cell r="J2944">
            <v>14.7</v>
          </cell>
          <cell r="K2944">
            <v>8.9</v>
          </cell>
          <cell r="L2944">
            <v>10.4</v>
          </cell>
          <cell r="M2944">
            <v>25.3</v>
          </cell>
          <cell r="N2944">
            <v>96.1</v>
          </cell>
          <cell r="O2944">
            <v>16.100000000000001</v>
          </cell>
          <cell r="P2944">
            <v>79.2</v>
          </cell>
          <cell r="Q2944">
            <v>16.899999999999999</v>
          </cell>
          <cell r="R2944">
            <v>88.9</v>
          </cell>
          <cell r="S2944">
            <v>47.62</v>
          </cell>
          <cell r="T2944" t="str">
            <v>Dunning</v>
          </cell>
          <cell r="U2944" t="str">
            <v>NA</v>
          </cell>
          <cell r="V2944" t="str">
            <v>NO</v>
          </cell>
          <cell r="W2944" t="str">
            <v>NA</v>
          </cell>
          <cell r="X2944" t="str">
            <v>NA</v>
          </cell>
          <cell r="Y2944" t="str">
            <v>Shrubland</v>
          </cell>
          <cell r="Z2944">
            <v>2</v>
          </cell>
          <cell r="AA2944">
            <v>1</v>
          </cell>
          <cell r="AB2944" t="str">
            <v>Herbivore</v>
          </cell>
          <cell r="AC2944" t="str">
            <v>Frugivore</v>
          </cell>
          <cell r="AD2944" t="str">
            <v>Insessorial</v>
          </cell>
          <cell r="AE2944">
            <v>-23.1</v>
          </cell>
          <cell r="AF2944">
            <v>19.850000000000001</v>
          </cell>
          <cell r="AG2944">
            <v>-3.81</v>
          </cell>
          <cell r="AH2944">
            <v>-62.1529928</v>
          </cell>
          <cell r="AI2944">
            <v>9544602.6600000001</v>
          </cell>
          <cell r="AJ2944" t="str">
            <v>Extant</v>
          </cell>
        </row>
        <row r="2945">
          <cell r="A2945" t="str">
            <v>Saltator nigriceps</v>
          </cell>
          <cell r="B2945" t="str">
            <v>Cardinalidae</v>
          </cell>
          <cell r="C2945" t="str">
            <v>Passeriformes</v>
          </cell>
          <cell r="D2945">
            <v>4</v>
          </cell>
          <cell r="E2945">
            <v>1</v>
          </cell>
          <cell r="F2945">
            <v>3</v>
          </cell>
          <cell r="G2945">
            <v>0</v>
          </cell>
          <cell r="H2945">
            <v>4</v>
          </cell>
          <cell r="I2945">
            <v>26.6</v>
          </cell>
          <cell r="J2945">
            <v>16.899999999999999</v>
          </cell>
          <cell r="K2945">
            <v>10.6</v>
          </cell>
          <cell r="L2945">
            <v>14.4</v>
          </cell>
          <cell r="M2945">
            <v>30.9</v>
          </cell>
          <cell r="N2945">
            <v>105.4</v>
          </cell>
          <cell r="O2945">
            <v>16.8</v>
          </cell>
          <cell r="P2945">
            <v>88.6</v>
          </cell>
          <cell r="Q2945">
            <v>15.8</v>
          </cell>
          <cell r="R2945">
            <v>105</v>
          </cell>
          <cell r="S2945">
            <v>71</v>
          </cell>
          <cell r="T2945" t="str">
            <v>Updated_literature</v>
          </cell>
          <cell r="U2945" t="str">
            <v>BoW</v>
          </cell>
          <cell r="V2945" t="str">
            <v>NO</v>
          </cell>
          <cell r="W2945" t="str">
            <v>NA</v>
          </cell>
          <cell r="X2945" t="str">
            <v>NA</v>
          </cell>
          <cell r="Y2945" t="str">
            <v>Woodland</v>
          </cell>
          <cell r="Z2945">
            <v>2</v>
          </cell>
          <cell r="AA2945">
            <v>1</v>
          </cell>
          <cell r="AB2945" t="str">
            <v>Omnivore</v>
          </cell>
          <cell r="AC2945" t="str">
            <v>Invertivore</v>
          </cell>
          <cell r="AD2945" t="str">
            <v>Insessorial</v>
          </cell>
          <cell r="AE2945">
            <v>-7.36</v>
          </cell>
          <cell r="AF2945">
            <v>-3.89</v>
          </cell>
          <cell r="AG2945">
            <v>-5.25</v>
          </cell>
          <cell r="AH2945">
            <v>-79.568206110000006</v>
          </cell>
          <cell r="AI2945">
            <v>26525.42</v>
          </cell>
          <cell r="AJ2945" t="str">
            <v>Extant</v>
          </cell>
        </row>
        <row r="2946">
          <cell r="A2946" t="str">
            <v>Saltator orenocensis</v>
          </cell>
          <cell r="B2946" t="str">
            <v>Cardinalidae</v>
          </cell>
          <cell r="C2946" t="str">
            <v>Passeriformes</v>
          </cell>
          <cell r="D2946">
            <v>2</v>
          </cell>
          <cell r="E2946">
            <v>1</v>
          </cell>
          <cell r="F2946">
            <v>0</v>
          </cell>
          <cell r="G2946">
            <v>1</v>
          </cell>
          <cell r="H2946">
            <v>2</v>
          </cell>
          <cell r="I2946">
            <v>18.2</v>
          </cell>
          <cell r="J2946">
            <v>12.6</v>
          </cell>
          <cell r="K2946">
            <v>8.8000000000000007</v>
          </cell>
          <cell r="L2946">
            <v>11.4</v>
          </cell>
          <cell r="M2946">
            <v>25.1</v>
          </cell>
          <cell r="N2946">
            <v>85</v>
          </cell>
          <cell r="O2946">
            <v>15.1</v>
          </cell>
          <cell r="P2946">
            <v>69.8</v>
          </cell>
          <cell r="Q2946">
            <v>17.8</v>
          </cell>
          <cell r="R2946">
            <v>81.2</v>
          </cell>
          <cell r="S2946">
            <v>33.700000000000003</v>
          </cell>
          <cell r="T2946" t="str">
            <v>Dunning</v>
          </cell>
          <cell r="U2946" t="str">
            <v>NA</v>
          </cell>
          <cell r="V2946" t="str">
            <v>NO</v>
          </cell>
          <cell r="W2946" t="str">
            <v>NA</v>
          </cell>
          <cell r="X2946" t="str">
            <v>NA</v>
          </cell>
          <cell r="Y2946" t="str">
            <v>Shrubland</v>
          </cell>
          <cell r="Z2946">
            <v>2</v>
          </cell>
          <cell r="AA2946">
            <v>1</v>
          </cell>
          <cell r="AB2946" t="str">
            <v>Herbivore</v>
          </cell>
          <cell r="AC2946" t="str">
            <v>Omnivore</v>
          </cell>
          <cell r="AD2946" t="str">
            <v>Insessorial</v>
          </cell>
          <cell r="AE2946">
            <v>5.34</v>
          </cell>
          <cell r="AF2946">
            <v>12.46</v>
          </cell>
          <cell r="AG2946">
            <v>8.86</v>
          </cell>
          <cell r="AH2946">
            <v>-67.523173389999997</v>
          </cell>
          <cell r="AI2946">
            <v>410839.03999999998</v>
          </cell>
          <cell r="AJ2946" t="str">
            <v>Extant</v>
          </cell>
        </row>
        <row r="2947">
          <cell r="A2947" t="str">
            <v>Saltator rufiventris</v>
          </cell>
          <cell r="B2947" t="str">
            <v>Cardinalidae</v>
          </cell>
          <cell r="C2947" t="str">
            <v>Passeriformes</v>
          </cell>
          <cell r="D2947">
            <v>7</v>
          </cell>
          <cell r="E2947">
            <v>4</v>
          </cell>
          <cell r="F2947">
            <v>2</v>
          </cell>
          <cell r="G2947">
            <v>1</v>
          </cell>
          <cell r="H2947">
            <v>3</v>
          </cell>
          <cell r="I2947">
            <v>19.600000000000001</v>
          </cell>
          <cell r="J2947">
            <v>11.3</v>
          </cell>
          <cell r="K2947">
            <v>8.1</v>
          </cell>
          <cell r="L2947">
            <v>11.4</v>
          </cell>
          <cell r="M2947">
            <v>31.9</v>
          </cell>
          <cell r="N2947">
            <v>116.1</v>
          </cell>
          <cell r="O2947">
            <v>19.600000000000001</v>
          </cell>
          <cell r="P2947">
            <v>96.8</v>
          </cell>
          <cell r="Q2947">
            <v>16.8</v>
          </cell>
          <cell r="R2947">
            <v>103.6</v>
          </cell>
          <cell r="S2947">
            <v>74.2</v>
          </cell>
          <cell r="T2947" t="str">
            <v>Updated_literature</v>
          </cell>
          <cell r="U2947" t="str">
            <v>BoW</v>
          </cell>
          <cell r="V2947" t="str">
            <v>NO</v>
          </cell>
          <cell r="W2947" t="str">
            <v>NA</v>
          </cell>
          <cell r="X2947" t="str">
            <v>NA</v>
          </cell>
          <cell r="Y2947" t="str">
            <v>Forest</v>
          </cell>
          <cell r="Z2947">
            <v>2</v>
          </cell>
          <cell r="AA2947">
            <v>1</v>
          </cell>
          <cell r="AB2947" t="str">
            <v>Herbivore</v>
          </cell>
          <cell r="AC2947" t="str">
            <v>Frugivore</v>
          </cell>
          <cell r="AD2947" t="str">
            <v>Insessorial</v>
          </cell>
          <cell r="AE2947">
            <v>-25.3</v>
          </cell>
          <cell r="AF2947">
            <v>-16.75</v>
          </cell>
          <cell r="AG2947">
            <v>-18.95</v>
          </cell>
          <cell r="AH2947">
            <v>-65.417254159999999</v>
          </cell>
          <cell r="AI2947">
            <v>25381.79</v>
          </cell>
          <cell r="AJ2947" t="str">
            <v>Extant</v>
          </cell>
        </row>
        <row r="2948">
          <cell r="A2948" t="str">
            <v>Saltator similis</v>
          </cell>
          <cell r="B2948" t="str">
            <v>Cardinalidae</v>
          </cell>
          <cell r="C2948" t="str">
            <v>Passeriformes</v>
          </cell>
          <cell r="D2948">
            <v>10</v>
          </cell>
          <cell r="E2948">
            <v>4</v>
          </cell>
          <cell r="F2948">
            <v>5</v>
          </cell>
          <cell r="G2948">
            <v>1</v>
          </cell>
          <cell r="H2948">
            <v>4</v>
          </cell>
          <cell r="I2948">
            <v>20.3</v>
          </cell>
          <cell r="J2948">
            <v>13.2</v>
          </cell>
          <cell r="K2948">
            <v>7.9</v>
          </cell>
          <cell r="L2948">
            <v>11.2</v>
          </cell>
          <cell r="M2948">
            <v>23.9</v>
          </cell>
          <cell r="N2948">
            <v>99.8</v>
          </cell>
          <cell r="O2948">
            <v>15</v>
          </cell>
          <cell r="P2948">
            <v>84.9</v>
          </cell>
          <cell r="Q2948">
            <v>15.1</v>
          </cell>
          <cell r="R2948">
            <v>94</v>
          </cell>
          <cell r="S2948">
            <v>43.3</v>
          </cell>
          <cell r="T2948" t="str">
            <v>Dunning</v>
          </cell>
          <cell r="U2948" t="str">
            <v>NA</v>
          </cell>
          <cell r="V2948" t="str">
            <v>NO</v>
          </cell>
          <cell r="W2948" t="str">
            <v>NA</v>
          </cell>
          <cell r="X2948" t="str">
            <v>NA</v>
          </cell>
          <cell r="Y2948" t="str">
            <v>Forest</v>
          </cell>
          <cell r="Z2948">
            <v>2</v>
          </cell>
          <cell r="AA2948">
            <v>1</v>
          </cell>
          <cell r="AB2948" t="str">
            <v>Omnivore</v>
          </cell>
          <cell r="AC2948" t="str">
            <v>Invertivore</v>
          </cell>
          <cell r="AD2948" t="str">
            <v>Insessorial</v>
          </cell>
          <cell r="AE2948">
            <v>-33.44</v>
          </cell>
          <cell r="AF2948">
            <v>-10.54</v>
          </cell>
          <cell r="AG2948">
            <v>-20.65</v>
          </cell>
          <cell r="AH2948">
            <v>-51.923795130000002</v>
          </cell>
          <cell r="AI2948">
            <v>3782501.25</v>
          </cell>
          <cell r="AJ2948" t="str">
            <v>Extant</v>
          </cell>
        </row>
        <row r="2949">
          <cell r="A2949" t="str">
            <v>Saltator striatipectus</v>
          </cell>
          <cell r="B2949" t="str">
            <v>Cardinalidae</v>
          </cell>
          <cell r="C2949" t="str">
            <v>Passeriformes</v>
          </cell>
          <cell r="D2949">
            <v>29</v>
          </cell>
          <cell r="E2949">
            <v>3</v>
          </cell>
          <cell r="F2949">
            <v>2</v>
          </cell>
          <cell r="G2949">
            <v>24</v>
          </cell>
          <cell r="H2949">
            <v>4</v>
          </cell>
          <cell r="I2949">
            <v>19.5</v>
          </cell>
          <cell r="J2949">
            <v>13.1</v>
          </cell>
          <cell r="K2949">
            <v>8.6</v>
          </cell>
          <cell r="L2949">
            <v>11.8</v>
          </cell>
          <cell r="M2949">
            <v>27.3</v>
          </cell>
          <cell r="N2949">
            <v>90.8</v>
          </cell>
          <cell r="O2949">
            <v>13.9</v>
          </cell>
          <cell r="P2949">
            <v>77.599999999999994</v>
          </cell>
          <cell r="Q2949">
            <v>15.3</v>
          </cell>
          <cell r="R2949">
            <v>87.4</v>
          </cell>
          <cell r="S2949">
            <v>39</v>
          </cell>
          <cell r="T2949" t="str">
            <v>Dunning</v>
          </cell>
          <cell r="U2949" t="str">
            <v>NA</v>
          </cell>
          <cell r="V2949" t="str">
            <v>NO</v>
          </cell>
          <cell r="W2949" t="str">
            <v>NA</v>
          </cell>
          <cell r="X2949" t="str">
            <v>NA</v>
          </cell>
          <cell r="Y2949" t="str">
            <v>Shrubland</v>
          </cell>
          <cell r="Z2949">
            <v>2</v>
          </cell>
          <cell r="AA2949">
            <v>1</v>
          </cell>
          <cell r="AB2949" t="str">
            <v>Omnivore</v>
          </cell>
          <cell r="AC2949" t="str">
            <v>Omnivore</v>
          </cell>
          <cell r="AD2949" t="str">
            <v>Insessorial</v>
          </cell>
          <cell r="AE2949">
            <v>-15.44</v>
          </cell>
          <cell r="AF2949">
            <v>12.46</v>
          </cell>
          <cell r="AG2949">
            <v>4.47</v>
          </cell>
          <cell r="AH2949">
            <v>-74.395707549999997</v>
          </cell>
          <cell r="AI2949">
            <v>889950.27</v>
          </cell>
          <cell r="AJ2949" t="str">
            <v>Extant</v>
          </cell>
        </row>
        <row r="2950">
          <cell r="A2950" t="str">
            <v>Spiza americana</v>
          </cell>
          <cell r="B2950" t="str">
            <v>Cardinalidae</v>
          </cell>
          <cell r="C2950" t="str">
            <v>Passeriformes</v>
          </cell>
          <cell r="D2950">
            <v>9</v>
          </cell>
          <cell r="E2950">
            <v>4</v>
          </cell>
          <cell r="F2950">
            <v>5</v>
          </cell>
          <cell r="G2950">
            <v>0</v>
          </cell>
          <cell r="H2950">
            <v>4</v>
          </cell>
          <cell r="I2950">
            <v>15.1</v>
          </cell>
          <cell r="J2950">
            <v>9.8000000000000007</v>
          </cell>
          <cell r="K2950">
            <v>5.5</v>
          </cell>
          <cell r="L2950">
            <v>7.5</v>
          </cell>
          <cell r="M2950">
            <v>22.3</v>
          </cell>
          <cell r="N2950">
            <v>77.900000000000006</v>
          </cell>
          <cell r="O2950">
            <v>20.3</v>
          </cell>
          <cell r="P2950">
            <v>56.8</v>
          </cell>
          <cell r="Q2950">
            <v>26.4</v>
          </cell>
          <cell r="R2950">
            <v>56.1</v>
          </cell>
          <cell r="S2950">
            <v>26.18</v>
          </cell>
          <cell r="T2950" t="str">
            <v>Dunning</v>
          </cell>
          <cell r="U2950" t="str">
            <v>NA</v>
          </cell>
          <cell r="V2950" t="str">
            <v>NO</v>
          </cell>
          <cell r="W2950" t="str">
            <v>NA</v>
          </cell>
          <cell r="X2950" t="str">
            <v>NA</v>
          </cell>
          <cell r="Y2950" t="str">
            <v>Grassland</v>
          </cell>
          <cell r="Z2950">
            <v>3</v>
          </cell>
          <cell r="AA2950">
            <v>3</v>
          </cell>
          <cell r="AB2950" t="str">
            <v>Omnivore</v>
          </cell>
          <cell r="AC2950" t="str">
            <v>Omnivore</v>
          </cell>
          <cell r="AD2950" t="str">
            <v>Terrestrial</v>
          </cell>
          <cell r="AE2950">
            <v>28.75</v>
          </cell>
          <cell r="AF2950">
            <v>51.42</v>
          </cell>
          <cell r="AG2950">
            <v>39.97</v>
          </cell>
          <cell r="AH2950">
            <v>-94.690357629999994</v>
          </cell>
          <cell r="AI2950">
            <v>3462252.57</v>
          </cell>
          <cell r="AJ2950" t="str">
            <v>Extant</v>
          </cell>
        </row>
        <row r="2951">
          <cell r="A2951" t="str">
            <v>Certhia americana</v>
          </cell>
          <cell r="B2951" t="str">
            <v>Certhiidae</v>
          </cell>
          <cell r="C2951" t="str">
            <v>Passeriformes</v>
          </cell>
          <cell r="D2951">
            <v>6</v>
          </cell>
          <cell r="E2951">
            <v>3</v>
          </cell>
          <cell r="F2951">
            <v>3</v>
          </cell>
          <cell r="G2951">
            <v>0</v>
          </cell>
          <cell r="H2951">
            <v>4</v>
          </cell>
          <cell r="I2951">
            <v>16.2</v>
          </cell>
          <cell r="J2951">
            <v>9.6</v>
          </cell>
          <cell r="K2951">
            <v>2</v>
          </cell>
          <cell r="L2951">
            <v>2.8</v>
          </cell>
          <cell r="M2951">
            <v>14.2</v>
          </cell>
          <cell r="N2951">
            <v>63.6</v>
          </cell>
          <cell r="O2951">
            <v>15.3</v>
          </cell>
          <cell r="P2951">
            <v>48.2</v>
          </cell>
          <cell r="Q2951">
            <v>24.1</v>
          </cell>
          <cell r="R2951">
            <v>63.3</v>
          </cell>
          <cell r="S2951">
            <v>8.1</v>
          </cell>
          <cell r="T2951" t="str">
            <v>Dunning</v>
          </cell>
          <cell r="U2951" t="str">
            <v>NA</v>
          </cell>
          <cell r="V2951" t="str">
            <v>NO</v>
          </cell>
          <cell r="W2951" t="str">
            <v>NA</v>
          </cell>
          <cell r="X2951" t="str">
            <v>NA</v>
          </cell>
          <cell r="Y2951" t="str">
            <v>Forest</v>
          </cell>
          <cell r="Z2951">
            <v>1</v>
          </cell>
          <cell r="AA2951">
            <v>1</v>
          </cell>
          <cell r="AB2951" t="str">
            <v>Carnivore</v>
          </cell>
          <cell r="AC2951" t="str">
            <v>Invertivore</v>
          </cell>
          <cell r="AD2951" t="str">
            <v>Insessorial</v>
          </cell>
          <cell r="AE2951">
            <v>12.86</v>
          </cell>
          <cell r="AF2951">
            <v>63.31</v>
          </cell>
          <cell r="AG2951">
            <v>45.97</v>
          </cell>
          <cell r="AH2951">
            <v>-101.9094372</v>
          </cell>
          <cell r="AI2951">
            <v>6543644.5</v>
          </cell>
          <cell r="AJ2951" t="str">
            <v>Extant</v>
          </cell>
        </row>
        <row r="2952">
          <cell r="A2952" t="str">
            <v>Certhia brachydactyla</v>
          </cell>
          <cell r="B2952" t="str">
            <v>Certhiidae</v>
          </cell>
          <cell r="C2952" t="str">
            <v>Passeriformes</v>
          </cell>
          <cell r="D2952">
            <v>17</v>
          </cell>
          <cell r="E2952">
            <v>8</v>
          </cell>
          <cell r="F2952">
            <v>9</v>
          </cell>
          <cell r="G2952">
            <v>0</v>
          </cell>
          <cell r="H2952">
            <v>4</v>
          </cell>
          <cell r="I2952">
            <v>18.7</v>
          </cell>
          <cell r="J2952">
            <v>11.1</v>
          </cell>
          <cell r="K2952">
            <v>2</v>
          </cell>
          <cell r="L2952">
            <v>2.5</v>
          </cell>
          <cell r="M2952">
            <v>14.9</v>
          </cell>
          <cell r="N2952">
            <v>62.1</v>
          </cell>
          <cell r="O2952">
            <v>11</v>
          </cell>
          <cell r="P2952">
            <v>51.2</v>
          </cell>
          <cell r="Q2952">
            <v>17.7</v>
          </cell>
          <cell r="R2952">
            <v>57.1</v>
          </cell>
          <cell r="S2952">
            <v>8.1999999999999993</v>
          </cell>
          <cell r="T2952" t="str">
            <v>Dunning</v>
          </cell>
          <cell r="U2952" t="str">
            <v>NA</v>
          </cell>
          <cell r="V2952" t="str">
            <v>NO</v>
          </cell>
          <cell r="W2952" t="str">
            <v>NA</v>
          </cell>
          <cell r="X2952" t="str">
            <v>NA</v>
          </cell>
          <cell r="Y2952" t="str">
            <v>Forest</v>
          </cell>
          <cell r="Z2952">
            <v>1</v>
          </cell>
          <cell r="AA2952">
            <v>1</v>
          </cell>
          <cell r="AB2952" t="str">
            <v>Carnivore</v>
          </cell>
          <cell r="AC2952" t="str">
            <v>Invertivore</v>
          </cell>
          <cell r="AD2952" t="str">
            <v>Insessorial</v>
          </cell>
          <cell r="AE2952">
            <v>30.59</v>
          </cell>
          <cell r="AF2952">
            <v>56.4</v>
          </cell>
          <cell r="AG2952">
            <v>44.73</v>
          </cell>
          <cell r="AH2952">
            <v>10.548696039999999</v>
          </cell>
          <cell r="AI2952">
            <v>3199552.33</v>
          </cell>
          <cell r="AJ2952" t="str">
            <v>Extant</v>
          </cell>
        </row>
        <row r="2953">
          <cell r="A2953" t="str">
            <v>Certhia discolor</v>
          </cell>
          <cell r="B2953" t="str">
            <v>Certhiidae</v>
          </cell>
          <cell r="C2953" t="str">
            <v>Passeriformes</v>
          </cell>
          <cell r="D2953">
            <v>5</v>
          </cell>
          <cell r="E2953">
            <v>2</v>
          </cell>
          <cell r="F2953">
            <v>3</v>
          </cell>
          <cell r="G2953">
            <v>0</v>
          </cell>
          <cell r="H2953">
            <v>4</v>
          </cell>
          <cell r="I2953">
            <v>17.600000000000001</v>
          </cell>
          <cell r="J2953">
            <v>10.199999999999999</v>
          </cell>
          <cell r="K2953">
            <v>2.4</v>
          </cell>
          <cell r="L2953">
            <v>2.6</v>
          </cell>
          <cell r="M2953">
            <v>16.8</v>
          </cell>
          <cell r="N2953">
            <v>68.8</v>
          </cell>
          <cell r="O2953">
            <v>13.2</v>
          </cell>
          <cell r="P2953">
            <v>55.1</v>
          </cell>
          <cell r="Q2953">
            <v>19.3</v>
          </cell>
          <cell r="R2953">
            <v>79.2</v>
          </cell>
          <cell r="S2953">
            <v>10.4</v>
          </cell>
          <cell r="T2953" t="str">
            <v>Dunning</v>
          </cell>
          <cell r="U2953" t="str">
            <v>NA</v>
          </cell>
          <cell r="V2953" t="str">
            <v>NO</v>
          </cell>
          <cell r="W2953" t="str">
            <v>NA</v>
          </cell>
          <cell r="X2953" t="str">
            <v>NA</v>
          </cell>
          <cell r="Y2953" t="str">
            <v>Forest</v>
          </cell>
          <cell r="Z2953">
            <v>1</v>
          </cell>
          <cell r="AA2953">
            <v>1</v>
          </cell>
          <cell r="AB2953" t="str">
            <v>Carnivore</v>
          </cell>
          <cell r="AC2953" t="str">
            <v>Invertivore</v>
          </cell>
          <cell r="AD2953" t="str">
            <v>Insessorial</v>
          </cell>
          <cell r="AE2953">
            <v>25.12</v>
          </cell>
          <cell r="AF2953">
            <v>30.42</v>
          </cell>
          <cell r="AG2953">
            <v>28.17</v>
          </cell>
          <cell r="AH2953">
            <v>88.483049140000006</v>
          </cell>
          <cell r="AI2953">
            <v>112131.14</v>
          </cell>
          <cell r="AJ2953" t="str">
            <v>Extant</v>
          </cell>
        </row>
        <row r="2954">
          <cell r="A2954" t="str">
            <v>Certhia familiaris</v>
          </cell>
          <cell r="B2954" t="str">
            <v>Certhiidae</v>
          </cell>
          <cell r="C2954" t="str">
            <v>Passeriformes</v>
          </cell>
          <cell r="D2954">
            <v>35</v>
          </cell>
          <cell r="E2954">
            <v>13</v>
          </cell>
          <cell r="F2954">
            <v>22</v>
          </cell>
          <cell r="G2954">
            <v>0</v>
          </cell>
          <cell r="H2954">
            <v>12</v>
          </cell>
          <cell r="I2954">
            <v>18.100000000000001</v>
          </cell>
          <cell r="J2954">
            <v>12.2</v>
          </cell>
          <cell r="K2954">
            <v>2</v>
          </cell>
          <cell r="L2954">
            <v>2.6</v>
          </cell>
          <cell r="M2954">
            <v>14.6</v>
          </cell>
          <cell r="N2954">
            <v>64.5</v>
          </cell>
          <cell r="O2954">
            <v>12.4</v>
          </cell>
          <cell r="P2954">
            <v>52.2</v>
          </cell>
          <cell r="Q2954">
            <v>19.2</v>
          </cell>
          <cell r="R2954">
            <v>60.3</v>
          </cell>
          <cell r="S2954">
            <v>9</v>
          </cell>
          <cell r="T2954" t="str">
            <v>Dunning</v>
          </cell>
          <cell r="U2954" t="str">
            <v>NA</v>
          </cell>
          <cell r="V2954" t="str">
            <v>NO</v>
          </cell>
          <cell r="W2954" t="str">
            <v>NA</v>
          </cell>
          <cell r="X2954" t="str">
            <v>NA</v>
          </cell>
          <cell r="Y2954" t="str">
            <v>Forest</v>
          </cell>
          <cell r="Z2954">
            <v>1</v>
          </cell>
          <cell r="AA2954">
            <v>1</v>
          </cell>
          <cell r="AB2954" t="str">
            <v>Omnivore</v>
          </cell>
          <cell r="AC2954" t="str">
            <v>Invertivore</v>
          </cell>
          <cell r="AD2954" t="str">
            <v>Insessorial</v>
          </cell>
          <cell r="AE2954">
            <v>31.81</v>
          </cell>
          <cell r="AF2954">
            <v>70.400000000000006</v>
          </cell>
          <cell r="AG2954">
            <v>51.19</v>
          </cell>
          <cell r="AH2954">
            <v>74.307796530000005</v>
          </cell>
          <cell r="AI2954">
            <v>15914424.48</v>
          </cell>
          <cell r="AJ2954" t="str">
            <v>Extant</v>
          </cell>
        </row>
        <row r="2955">
          <cell r="A2955" t="str">
            <v>Certhia himalayana</v>
          </cell>
          <cell r="B2955" t="str">
            <v>Certhiidae</v>
          </cell>
          <cell r="C2955" t="str">
            <v>Passeriformes</v>
          </cell>
          <cell r="D2955">
            <v>5</v>
          </cell>
          <cell r="E2955">
            <v>2</v>
          </cell>
          <cell r="F2955">
            <v>3</v>
          </cell>
          <cell r="G2955">
            <v>0</v>
          </cell>
          <cell r="H2955">
            <v>4</v>
          </cell>
          <cell r="I2955">
            <v>20.100000000000001</v>
          </cell>
          <cell r="J2955">
            <v>13</v>
          </cell>
          <cell r="K2955">
            <v>2.2000000000000002</v>
          </cell>
          <cell r="L2955">
            <v>2.6</v>
          </cell>
          <cell r="M2955">
            <v>15.2</v>
          </cell>
          <cell r="N2955">
            <v>68.7</v>
          </cell>
          <cell r="O2955">
            <v>13.7</v>
          </cell>
          <cell r="P2955">
            <v>54.4</v>
          </cell>
          <cell r="Q2955">
            <v>20.2</v>
          </cell>
          <cell r="R2955">
            <v>67.8</v>
          </cell>
          <cell r="S2955">
            <v>8.8000000000000007</v>
          </cell>
          <cell r="T2955" t="str">
            <v>Dunning</v>
          </cell>
          <cell r="U2955" t="str">
            <v>NA</v>
          </cell>
          <cell r="V2955" t="str">
            <v>NO</v>
          </cell>
          <cell r="W2955" t="str">
            <v>NA</v>
          </cell>
          <cell r="X2955" t="str">
            <v>NA</v>
          </cell>
          <cell r="Y2955" t="str">
            <v>Forest</v>
          </cell>
          <cell r="Z2955">
            <v>1</v>
          </cell>
          <cell r="AA2955">
            <v>1</v>
          </cell>
          <cell r="AB2955" t="str">
            <v>Carnivore</v>
          </cell>
          <cell r="AC2955" t="str">
            <v>Invertivore</v>
          </cell>
          <cell r="AD2955" t="str">
            <v>Insessorial</v>
          </cell>
          <cell r="AE2955">
            <v>21.08</v>
          </cell>
          <cell r="AF2955">
            <v>43.34</v>
          </cell>
          <cell r="AG2955">
            <v>33.090000000000003</v>
          </cell>
          <cell r="AH2955">
            <v>89.15646984</v>
          </cell>
          <cell r="AI2955">
            <v>690802.93</v>
          </cell>
          <cell r="AJ2955" t="str">
            <v>Extant</v>
          </cell>
        </row>
        <row r="2956">
          <cell r="A2956" t="str">
            <v>Certhia hodgsoni</v>
          </cell>
          <cell r="B2956" t="str">
            <v>Certhiidae</v>
          </cell>
          <cell r="C2956" t="str">
            <v>Passeriformes</v>
          </cell>
          <cell r="D2956">
            <v>5</v>
          </cell>
          <cell r="E2956">
            <v>2</v>
          </cell>
          <cell r="F2956">
            <v>3</v>
          </cell>
          <cell r="G2956">
            <v>0</v>
          </cell>
          <cell r="H2956">
            <v>4</v>
          </cell>
          <cell r="I2956">
            <v>18.600000000000001</v>
          </cell>
          <cell r="J2956">
            <v>11.9</v>
          </cell>
          <cell r="K2956">
            <v>2</v>
          </cell>
          <cell r="L2956">
            <v>2.6</v>
          </cell>
          <cell r="M2956">
            <v>15.3</v>
          </cell>
          <cell r="N2956">
            <v>63.4</v>
          </cell>
          <cell r="O2956">
            <v>10.3</v>
          </cell>
          <cell r="P2956">
            <v>52</v>
          </cell>
          <cell r="Q2956">
            <v>16.5</v>
          </cell>
          <cell r="R2956">
            <v>54.3</v>
          </cell>
          <cell r="S2956">
            <v>9</v>
          </cell>
          <cell r="T2956" t="str">
            <v>Dunning</v>
          </cell>
          <cell r="U2956" t="str">
            <v>NA</v>
          </cell>
          <cell r="V2956" t="str">
            <v>NO</v>
          </cell>
          <cell r="W2956" t="str">
            <v>NA</v>
          </cell>
          <cell r="X2956" t="str">
            <v>NA</v>
          </cell>
          <cell r="Y2956" t="str">
            <v>Forest</v>
          </cell>
          <cell r="Z2956">
            <v>1</v>
          </cell>
          <cell r="AA2956">
            <v>1</v>
          </cell>
          <cell r="AB2956" t="str">
            <v>Carnivore</v>
          </cell>
          <cell r="AC2956" t="str">
            <v>Invertivore</v>
          </cell>
          <cell r="AD2956" t="str">
            <v>Insessorial</v>
          </cell>
          <cell r="AE2956">
            <v>25.09</v>
          </cell>
          <cell r="AF2956">
            <v>36.79</v>
          </cell>
          <cell r="AG2956">
            <v>30.2</v>
          </cell>
          <cell r="AH2956">
            <v>91.371586140000005</v>
          </cell>
          <cell r="AI2956">
            <v>539884.48</v>
          </cell>
          <cell r="AJ2956" t="str">
            <v>Extant</v>
          </cell>
        </row>
        <row r="2957">
          <cell r="A2957" t="str">
            <v>Certhia manipurensis</v>
          </cell>
          <cell r="B2957" t="str">
            <v>Certhiidae</v>
          </cell>
          <cell r="C2957" t="str">
            <v>Passeriformes</v>
          </cell>
          <cell r="D2957">
            <v>4</v>
          </cell>
          <cell r="E2957">
            <v>0</v>
          </cell>
          <cell r="F2957">
            <v>0</v>
          </cell>
          <cell r="G2957">
            <v>4</v>
          </cell>
          <cell r="H2957">
            <v>4</v>
          </cell>
          <cell r="I2957">
            <v>20.100000000000001</v>
          </cell>
          <cell r="J2957">
            <v>12.6</v>
          </cell>
          <cell r="K2957">
            <v>2.5</v>
          </cell>
          <cell r="L2957">
            <v>2.7</v>
          </cell>
          <cell r="M2957">
            <v>15.8</v>
          </cell>
          <cell r="N2957">
            <v>67.5</v>
          </cell>
          <cell r="O2957">
            <v>10.6</v>
          </cell>
          <cell r="P2957">
            <v>57</v>
          </cell>
          <cell r="Q2957">
            <v>15.7</v>
          </cell>
          <cell r="R2957">
            <v>73.400000000000006</v>
          </cell>
          <cell r="S2957">
            <v>10.4</v>
          </cell>
          <cell r="T2957" t="str">
            <v>Dunning</v>
          </cell>
          <cell r="U2957" t="str">
            <v>NA</v>
          </cell>
          <cell r="V2957" t="str">
            <v>NO</v>
          </cell>
          <cell r="W2957" t="str">
            <v>NA</v>
          </cell>
          <cell r="X2957" t="str">
            <v>NA</v>
          </cell>
          <cell r="Y2957" t="str">
            <v>Forest</v>
          </cell>
          <cell r="Z2957">
            <v>1</v>
          </cell>
          <cell r="AA2957">
            <v>1</v>
          </cell>
          <cell r="AB2957" t="str">
            <v>Carnivore</v>
          </cell>
          <cell r="AC2957" t="str">
            <v>Invertivore</v>
          </cell>
          <cell r="AD2957" t="str">
            <v>Insessorial</v>
          </cell>
          <cell r="AE2957">
            <v>11.31</v>
          </cell>
          <cell r="AF2957">
            <v>27.1</v>
          </cell>
          <cell r="AG2957">
            <v>22.88</v>
          </cell>
          <cell r="AH2957">
            <v>96.693564249999994</v>
          </cell>
          <cell r="AI2957">
            <v>121319.92</v>
          </cell>
          <cell r="AJ2957" t="str">
            <v>Extant</v>
          </cell>
        </row>
        <row r="2958">
          <cell r="A2958" t="str">
            <v>Certhia nipalensis</v>
          </cell>
          <cell r="B2958" t="str">
            <v>Certhiidae</v>
          </cell>
          <cell r="C2958" t="str">
            <v>Passeriformes</v>
          </cell>
          <cell r="D2958">
            <v>5</v>
          </cell>
          <cell r="E2958">
            <v>2</v>
          </cell>
          <cell r="F2958">
            <v>3</v>
          </cell>
          <cell r="G2958">
            <v>0</v>
          </cell>
          <cell r="H2958">
            <v>4</v>
          </cell>
          <cell r="I2958">
            <v>15.2</v>
          </cell>
          <cell r="J2958">
            <v>8.9</v>
          </cell>
          <cell r="K2958">
            <v>2.4</v>
          </cell>
          <cell r="L2958">
            <v>2.5</v>
          </cell>
          <cell r="M2958">
            <v>19.399999999999999</v>
          </cell>
          <cell r="N2958">
            <v>69.8</v>
          </cell>
          <cell r="O2958">
            <v>12.9</v>
          </cell>
          <cell r="P2958">
            <v>56.5</v>
          </cell>
          <cell r="Q2958">
            <v>18.600000000000001</v>
          </cell>
          <cell r="R2958">
            <v>80.8</v>
          </cell>
          <cell r="S2958">
            <v>11.1</v>
          </cell>
          <cell r="T2958" t="str">
            <v>Dunning</v>
          </cell>
          <cell r="U2958" t="str">
            <v>NA</v>
          </cell>
          <cell r="V2958" t="str">
            <v>NO</v>
          </cell>
          <cell r="W2958" t="str">
            <v>NA</v>
          </cell>
          <cell r="X2958" t="str">
            <v>NA</v>
          </cell>
          <cell r="Y2958" t="str">
            <v>Forest</v>
          </cell>
          <cell r="Z2958">
            <v>1</v>
          </cell>
          <cell r="AA2958">
            <v>1</v>
          </cell>
          <cell r="AB2958" t="str">
            <v>Carnivore</v>
          </cell>
          <cell r="AC2958" t="str">
            <v>Invertivore</v>
          </cell>
          <cell r="AD2958" t="str">
            <v>Insessorial</v>
          </cell>
          <cell r="AE2958">
            <v>25.11</v>
          </cell>
          <cell r="AF2958">
            <v>30.83</v>
          </cell>
          <cell r="AG2958">
            <v>28.23</v>
          </cell>
          <cell r="AH2958">
            <v>91.291602979999993</v>
          </cell>
          <cell r="AI2958">
            <v>88988.34</v>
          </cell>
          <cell r="AJ2958" t="str">
            <v>Extant</v>
          </cell>
        </row>
        <row r="2959">
          <cell r="A2959" t="str">
            <v>Certhia tianquanensis</v>
          </cell>
          <cell r="B2959" t="str">
            <v>Certhiidae</v>
          </cell>
          <cell r="C2959" t="str">
            <v>Passeriformes</v>
          </cell>
          <cell r="D2959">
            <v>4</v>
          </cell>
          <cell r="E2959">
            <v>1</v>
          </cell>
          <cell r="F2959">
            <v>3</v>
          </cell>
          <cell r="G2959">
            <v>0</v>
          </cell>
          <cell r="H2959">
            <v>4</v>
          </cell>
          <cell r="I2959">
            <v>17.8</v>
          </cell>
          <cell r="J2959">
            <v>11.3</v>
          </cell>
          <cell r="K2959">
            <v>2.8</v>
          </cell>
          <cell r="L2959">
            <v>2.7</v>
          </cell>
          <cell r="M2959">
            <v>13.7</v>
          </cell>
          <cell r="N2959">
            <v>64.5</v>
          </cell>
          <cell r="O2959">
            <v>11.2</v>
          </cell>
          <cell r="P2959">
            <v>53.4</v>
          </cell>
          <cell r="Q2959">
            <v>17.3</v>
          </cell>
          <cell r="R2959">
            <v>66.5</v>
          </cell>
          <cell r="S2959">
            <v>9</v>
          </cell>
          <cell r="T2959" t="str">
            <v>Dunning</v>
          </cell>
          <cell r="U2959" t="str">
            <v>NA</v>
          </cell>
          <cell r="V2959" t="str">
            <v>NO</v>
          </cell>
          <cell r="W2959" t="str">
            <v>NA</v>
          </cell>
          <cell r="X2959" t="str">
            <v>NA</v>
          </cell>
          <cell r="Y2959" t="str">
            <v>Forest</v>
          </cell>
          <cell r="Z2959">
            <v>1</v>
          </cell>
          <cell r="AA2959">
            <v>1</v>
          </cell>
          <cell r="AB2959" t="str">
            <v>Omnivore</v>
          </cell>
          <cell r="AC2959" t="str">
            <v>Invertivore</v>
          </cell>
          <cell r="AD2959" t="str">
            <v>Insessorial</v>
          </cell>
          <cell r="AE2959">
            <v>28.73</v>
          </cell>
          <cell r="AF2959">
            <v>34.049999999999997</v>
          </cell>
          <cell r="AG2959">
            <v>31.05</v>
          </cell>
          <cell r="AH2959">
            <v>103.3538015</v>
          </cell>
          <cell r="AI2959">
            <v>38536.44</v>
          </cell>
          <cell r="AJ2959" t="str">
            <v>Extant</v>
          </cell>
        </row>
        <row r="2960">
          <cell r="A2960" t="str">
            <v>Salpornis spilonotus</v>
          </cell>
          <cell r="B2960" t="str">
            <v>Certhiidae</v>
          </cell>
          <cell r="C2960" t="str">
            <v>Passeriformes</v>
          </cell>
          <cell r="D2960">
            <v>5</v>
          </cell>
          <cell r="E2960">
            <v>1</v>
          </cell>
          <cell r="F2960">
            <v>4</v>
          </cell>
          <cell r="G2960">
            <v>0</v>
          </cell>
          <cell r="H2960">
            <v>4</v>
          </cell>
          <cell r="I2960">
            <v>26.6</v>
          </cell>
          <cell r="J2960">
            <v>18.5</v>
          </cell>
          <cell r="K2960">
            <v>3</v>
          </cell>
          <cell r="L2960">
            <v>3.4</v>
          </cell>
          <cell r="M2960">
            <v>16.8</v>
          </cell>
          <cell r="N2960">
            <v>90.7</v>
          </cell>
          <cell r="O2960">
            <v>28.5</v>
          </cell>
          <cell r="P2960">
            <v>62.2</v>
          </cell>
          <cell r="Q2960">
            <v>31.4</v>
          </cell>
          <cell r="R2960">
            <v>57.2</v>
          </cell>
          <cell r="S2960">
            <v>14.8</v>
          </cell>
          <cell r="T2960" t="str">
            <v>Dunning</v>
          </cell>
          <cell r="U2960" t="str">
            <v>NA</v>
          </cell>
          <cell r="V2960" t="str">
            <v>NO</v>
          </cell>
          <cell r="W2960" t="str">
            <v>NA</v>
          </cell>
          <cell r="X2960" t="str">
            <v>NA</v>
          </cell>
          <cell r="Y2960" t="str">
            <v>Woodland</v>
          </cell>
          <cell r="Z2960">
            <v>1</v>
          </cell>
          <cell r="AA2960">
            <v>1</v>
          </cell>
          <cell r="AB2960" t="str">
            <v>Carnivore</v>
          </cell>
          <cell r="AC2960" t="str">
            <v>Invertivore</v>
          </cell>
          <cell r="AD2960" t="str">
            <v>Insessorial</v>
          </cell>
          <cell r="AE2960">
            <v>-20.7</v>
          </cell>
          <cell r="AF2960">
            <v>28.15</v>
          </cell>
          <cell r="AG2960">
            <v>6.92</v>
          </cell>
          <cell r="AH2960">
            <v>42.168241430000002</v>
          </cell>
          <cell r="AI2960">
            <v>3492964.73</v>
          </cell>
          <cell r="AJ2960" t="str">
            <v>Extant</v>
          </cell>
        </row>
        <row r="2961">
          <cell r="A2961" t="str">
            <v>Chloropsis aurifrons</v>
          </cell>
          <cell r="B2961" t="str">
            <v>Chloropseidae</v>
          </cell>
          <cell r="C2961" t="str">
            <v>Passeriformes</v>
          </cell>
          <cell r="D2961">
            <v>5</v>
          </cell>
          <cell r="E2961">
            <v>2</v>
          </cell>
          <cell r="F2961">
            <v>3</v>
          </cell>
          <cell r="G2961">
            <v>0</v>
          </cell>
          <cell r="H2961">
            <v>4</v>
          </cell>
          <cell r="I2961">
            <v>23.7</v>
          </cell>
          <cell r="J2961">
            <v>14.9</v>
          </cell>
          <cell r="K2961">
            <v>4</v>
          </cell>
          <cell r="L2961">
            <v>5</v>
          </cell>
          <cell r="M2961">
            <v>19.8</v>
          </cell>
          <cell r="N2961">
            <v>94.4</v>
          </cell>
          <cell r="O2961">
            <v>18.7</v>
          </cell>
          <cell r="P2961">
            <v>75</v>
          </cell>
          <cell r="Q2961">
            <v>20</v>
          </cell>
          <cell r="R2961">
            <v>69.8</v>
          </cell>
          <cell r="S2961">
            <v>32.31</v>
          </cell>
          <cell r="T2961" t="str">
            <v>Dunning</v>
          </cell>
          <cell r="U2961" t="str">
            <v>NA</v>
          </cell>
          <cell r="V2961" t="str">
            <v>NO</v>
          </cell>
          <cell r="W2961" t="str">
            <v>NA</v>
          </cell>
          <cell r="X2961" t="str">
            <v>NA</v>
          </cell>
          <cell r="Y2961" t="str">
            <v>Forest</v>
          </cell>
          <cell r="Z2961">
            <v>1</v>
          </cell>
          <cell r="AA2961">
            <v>1</v>
          </cell>
          <cell r="AB2961" t="str">
            <v>Omnivore</v>
          </cell>
          <cell r="AC2961" t="str">
            <v>Omnivore</v>
          </cell>
          <cell r="AD2961" t="str">
            <v>Insessorial</v>
          </cell>
          <cell r="AE2961">
            <v>5.92</v>
          </cell>
          <cell r="AF2961">
            <v>31.52</v>
          </cell>
          <cell r="AG2961">
            <v>19.89</v>
          </cell>
          <cell r="AH2961">
            <v>91.897974129999994</v>
          </cell>
          <cell r="AI2961">
            <v>3471632.85</v>
          </cell>
          <cell r="AJ2961" t="str">
            <v>Extant</v>
          </cell>
        </row>
        <row r="2962">
          <cell r="A2962" t="str">
            <v>Chloropsis cochinchinensis</v>
          </cell>
          <cell r="B2962" t="str">
            <v>Chloropseidae</v>
          </cell>
          <cell r="C2962" t="str">
            <v>Passeriformes</v>
          </cell>
          <cell r="D2962">
            <v>8</v>
          </cell>
          <cell r="E2962">
            <v>3</v>
          </cell>
          <cell r="F2962">
            <v>5</v>
          </cell>
          <cell r="G2962">
            <v>0</v>
          </cell>
          <cell r="H2962">
            <v>7</v>
          </cell>
          <cell r="I2962">
            <v>20</v>
          </cell>
          <cell r="J2962">
            <v>11.8</v>
          </cell>
          <cell r="K2962">
            <v>4.0999999999999996</v>
          </cell>
          <cell r="L2962">
            <v>5.0999999999999996</v>
          </cell>
          <cell r="M2962">
            <v>17.600000000000001</v>
          </cell>
          <cell r="N2962">
            <v>80.099999999999994</v>
          </cell>
          <cell r="O2962">
            <v>13</v>
          </cell>
          <cell r="P2962">
            <v>67.5</v>
          </cell>
          <cell r="Q2962">
            <v>16.100000000000001</v>
          </cell>
          <cell r="R2962">
            <v>67</v>
          </cell>
          <cell r="S2962">
            <v>24.5</v>
          </cell>
          <cell r="T2962" t="str">
            <v>Dunning</v>
          </cell>
          <cell r="U2962" t="str">
            <v>NA</v>
          </cell>
          <cell r="V2962" t="str">
            <v>NO</v>
          </cell>
          <cell r="W2962" t="str">
            <v>NA</v>
          </cell>
          <cell r="X2962" t="str">
            <v>NA</v>
          </cell>
          <cell r="Y2962" t="str">
            <v>Forest</v>
          </cell>
          <cell r="Z2962">
            <v>1</v>
          </cell>
          <cell r="AA2962">
            <v>1</v>
          </cell>
          <cell r="AB2962" t="str">
            <v>Omnivore</v>
          </cell>
          <cell r="AC2962" t="str">
            <v>Omnivore</v>
          </cell>
          <cell r="AD2962" t="str">
            <v>Insessorial</v>
          </cell>
          <cell r="AE2962">
            <v>-8.7799999999999994</v>
          </cell>
          <cell r="AF2962">
            <v>27.85</v>
          </cell>
          <cell r="AG2962">
            <v>9.9700000000000006</v>
          </cell>
          <cell r="AH2962">
            <v>103.86979169999999</v>
          </cell>
          <cell r="AI2962">
            <v>2616435.75</v>
          </cell>
          <cell r="AJ2962" t="str">
            <v>Extant</v>
          </cell>
        </row>
        <row r="2963">
          <cell r="A2963" t="str">
            <v>Chloropsis cyanopogon</v>
          </cell>
          <cell r="B2963" t="str">
            <v>Chloropseidae</v>
          </cell>
          <cell r="C2963" t="str">
            <v>Passeriformes</v>
          </cell>
          <cell r="D2963">
            <v>8</v>
          </cell>
          <cell r="E2963">
            <v>3</v>
          </cell>
          <cell r="F2963">
            <v>3</v>
          </cell>
          <cell r="G2963">
            <v>2</v>
          </cell>
          <cell r="H2963">
            <v>4</v>
          </cell>
          <cell r="I2963">
            <v>18.7</v>
          </cell>
          <cell r="J2963">
            <v>12.8</v>
          </cell>
          <cell r="K2963">
            <v>4.2</v>
          </cell>
          <cell r="L2963">
            <v>5</v>
          </cell>
          <cell r="M2963">
            <v>18.899999999999999</v>
          </cell>
          <cell r="N2963">
            <v>81.900000000000006</v>
          </cell>
          <cell r="O2963">
            <v>14.9</v>
          </cell>
          <cell r="P2963">
            <v>68.099999999999994</v>
          </cell>
          <cell r="Q2963">
            <v>17.8</v>
          </cell>
          <cell r="R2963">
            <v>63</v>
          </cell>
          <cell r="S2963">
            <v>22</v>
          </cell>
          <cell r="T2963" t="str">
            <v>Dunning</v>
          </cell>
          <cell r="U2963" t="str">
            <v>NA</v>
          </cell>
          <cell r="V2963" t="str">
            <v>NO</v>
          </cell>
          <cell r="W2963" t="str">
            <v>NA</v>
          </cell>
          <cell r="X2963" t="str">
            <v>NA</v>
          </cell>
          <cell r="Y2963" t="str">
            <v>Forest</v>
          </cell>
          <cell r="Z2963">
            <v>1</v>
          </cell>
          <cell r="AA2963">
            <v>1</v>
          </cell>
          <cell r="AB2963" t="str">
            <v>Omnivore</v>
          </cell>
          <cell r="AC2963" t="str">
            <v>Omnivore</v>
          </cell>
          <cell r="AD2963" t="str">
            <v>Insessorial</v>
          </cell>
          <cell r="AE2963">
            <v>-5.95</v>
          </cell>
          <cell r="AF2963">
            <v>9.85</v>
          </cell>
          <cell r="AG2963">
            <v>1.18</v>
          </cell>
          <cell r="AH2963">
            <v>108.42861379999999</v>
          </cell>
          <cell r="AI2963">
            <v>1210976.46</v>
          </cell>
          <cell r="AJ2963" t="str">
            <v>Extant</v>
          </cell>
        </row>
        <row r="2964">
          <cell r="A2964" t="str">
            <v>Chloropsis flavipennis</v>
          </cell>
          <cell r="B2964" t="str">
            <v>Chloropseidae</v>
          </cell>
          <cell r="C2964" t="str">
            <v>Passeriformes</v>
          </cell>
          <cell r="D2964">
            <v>3</v>
          </cell>
          <cell r="E2964">
            <v>1</v>
          </cell>
          <cell r="F2964">
            <v>0</v>
          </cell>
          <cell r="G2964">
            <v>2</v>
          </cell>
          <cell r="H2964">
            <v>3</v>
          </cell>
          <cell r="I2964">
            <v>22.9</v>
          </cell>
          <cell r="J2964">
            <v>14.4</v>
          </cell>
          <cell r="K2964">
            <v>5</v>
          </cell>
          <cell r="L2964">
            <v>5.7</v>
          </cell>
          <cell r="M2964">
            <v>18.3</v>
          </cell>
          <cell r="N2964">
            <v>90.7</v>
          </cell>
          <cell r="O2964">
            <v>13</v>
          </cell>
          <cell r="P2964">
            <v>77.7</v>
          </cell>
          <cell r="Q2964">
            <v>14.3</v>
          </cell>
          <cell r="R2964">
            <v>74.7</v>
          </cell>
          <cell r="S2964">
            <v>35.4</v>
          </cell>
          <cell r="T2964" t="str">
            <v>Dunning</v>
          </cell>
          <cell r="U2964" t="str">
            <v>NA</v>
          </cell>
          <cell r="V2964" t="str">
            <v>NO</v>
          </cell>
          <cell r="W2964" t="str">
            <v>NA</v>
          </cell>
          <cell r="X2964" t="str">
            <v>NA</v>
          </cell>
          <cell r="Y2964" t="str">
            <v>Forest</v>
          </cell>
          <cell r="Z2964">
            <v>1</v>
          </cell>
          <cell r="AA2964">
            <v>1</v>
          </cell>
          <cell r="AB2964" t="str">
            <v>Omnivore</v>
          </cell>
          <cell r="AC2964" t="str">
            <v>Omnivore</v>
          </cell>
          <cell r="AD2964" t="str">
            <v>Insessorial</v>
          </cell>
          <cell r="AE2964">
            <v>5.56</v>
          </cell>
          <cell r="AF2964">
            <v>12.59</v>
          </cell>
          <cell r="AG2964">
            <v>8.33</v>
          </cell>
          <cell r="AH2964">
            <v>124.8527067</v>
          </cell>
          <cell r="AI2964">
            <v>113738.4</v>
          </cell>
          <cell r="AJ2964" t="str">
            <v>Extant</v>
          </cell>
        </row>
        <row r="2965">
          <cell r="A2965" t="str">
            <v>Chloropsis hardwickii</v>
          </cell>
          <cell r="B2965" t="str">
            <v>Chloropseidae</v>
          </cell>
          <cell r="C2965" t="str">
            <v>Passeriformes</v>
          </cell>
          <cell r="D2965">
            <v>5</v>
          </cell>
          <cell r="E2965">
            <v>2</v>
          </cell>
          <cell r="F2965">
            <v>3</v>
          </cell>
          <cell r="G2965">
            <v>0</v>
          </cell>
          <cell r="H2965">
            <v>4</v>
          </cell>
          <cell r="I2965">
            <v>24.7</v>
          </cell>
          <cell r="J2965">
            <v>14.9</v>
          </cell>
          <cell r="K2965">
            <v>4.5999999999999996</v>
          </cell>
          <cell r="L2965">
            <v>5.4</v>
          </cell>
          <cell r="M2965">
            <v>17.600000000000001</v>
          </cell>
          <cell r="N2965">
            <v>93.6</v>
          </cell>
          <cell r="O2965">
            <v>18.100000000000001</v>
          </cell>
          <cell r="P2965">
            <v>74.7</v>
          </cell>
          <cell r="Q2965">
            <v>19.5</v>
          </cell>
          <cell r="R2965">
            <v>71.400000000000006</v>
          </cell>
          <cell r="S2965">
            <v>32.29</v>
          </cell>
          <cell r="T2965" t="str">
            <v>Dunning</v>
          </cell>
          <cell r="U2965" t="str">
            <v>NA</v>
          </cell>
          <cell r="V2965" t="str">
            <v>NO</v>
          </cell>
          <cell r="W2965" t="str">
            <v>NA</v>
          </cell>
          <cell r="X2965" t="str">
            <v>NA</v>
          </cell>
          <cell r="Y2965" t="str">
            <v>Shrubland</v>
          </cell>
          <cell r="Z2965">
            <v>1</v>
          </cell>
          <cell r="AA2965">
            <v>3</v>
          </cell>
          <cell r="AB2965" t="str">
            <v>Omnivore</v>
          </cell>
          <cell r="AC2965" t="str">
            <v>Omnivore</v>
          </cell>
          <cell r="AD2965" t="str">
            <v>Insessorial</v>
          </cell>
          <cell r="AE2965">
            <v>3.38</v>
          </cell>
          <cell r="AF2965">
            <v>31.63</v>
          </cell>
          <cell r="AG2965">
            <v>23.39</v>
          </cell>
          <cell r="AH2965">
            <v>101.8222026</v>
          </cell>
          <cell r="AI2965">
            <v>1584465.88</v>
          </cell>
          <cell r="AJ2965" t="str">
            <v>Extant</v>
          </cell>
        </row>
        <row r="2966">
          <cell r="A2966" t="str">
            <v>Chloropsis jerdoni</v>
          </cell>
          <cell r="B2966" t="str">
            <v>Chloropseidae</v>
          </cell>
          <cell r="C2966" t="str">
            <v>Passeriformes</v>
          </cell>
          <cell r="D2966">
            <v>11</v>
          </cell>
          <cell r="E2966">
            <v>8</v>
          </cell>
          <cell r="F2966">
            <v>3</v>
          </cell>
          <cell r="G2966">
            <v>0</v>
          </cell>
          <cell r="H2966">
            <v>10</v>
          </cell>
          <cell r="I2966">
            <v>22</v>
          </cell>
          <cell r="J2966">
            <v>13.1</v>
          </cell>
          <cell r="K2966">
            <v>4.4000000000000004</v>
          </cell>
          <cell r="L2966">
            <v>5</v>
          </cell>
          <cell r="M2966">
            <v>18.8</v>
          </cell>
          <cell r="N2966">
            <v>84.6</v>
          </cell>
          <cell r="O2966">
            <v>13</v>
          </cell>
          <cell r="P2966">
            <v>71.3</v>
          </cell>
          <cell r="Q2966">
            <v>15.4</v>
          </cell>
          <cell r="R2966">
            <v>72.8</v>
          </cell>
          <cell r="S2966">
            <v>24.5</v>
          </cell>
          <cell r="T2966" t="str">
            <v>Dunning</v>
          </cell>
          <cell r="U2966" t="str">
            <v>NA</v>
          </cell>
          <cell r="V2966" t="str">
            <v>NO</v>
          </cell>
          <cell r="W2966" t="str">
            <v>NA</v>
          </cell>
          <cell r="X2966" t="str">
            <v>NA</v>
          </cell>
          <cell r="Y2966" t="str">
            <v>Forest</v>
          </cell>
          <cell r="Z2966">
            <v>1</v>
          </cell>
          <cell r="AA2966">
            <v>1</v>
          </cell>
          <cell r="AB2966" t="str">
            <v>Omnivore</v>
          </cell>
          <cell r="AC2966" t="str">
            <v>Omnivore</v>
          </cell>
          <cell r="AD2966" t="str">
            <v>Insessorial</v>
          </cell>
          <cell r="AE2966">
            <v>5.92</v>
          </cell>
          <cell r="AF2966">
            <v>27.16</v>
          </cell>
          <cell r="AG2966">
            <v>19.07</v>
          </cell>
          <cell r="AH2966">
            <v>78.91555821</v>
          </cell>
          <cell r="AI2966">
            <v>1884898.81</v>
          </cell>
          <cell r="AJ2966" t="str">
            <v>Extant</v>
          </cell>
        </row>
        <row r="2967">
          <cell r="A2967" t="str">
            <v>Chloropsis kinabaluensis</v>
          </cell>
          <cell r="B2967" t="str">
            <v>Chloropseidae</v>
          </cell>
          <cell r="C2967" t="str">
            <v>Passeriformes</v>
          </cell>
          <cell r="D2967">
            <v>5</v>
          </cell>
          <cell r="E2967">
            <v>2</v>
          </cell>
          <cell r="F2967">
            <v>3</v>
          </cell>
          <cell r="G2967">
            <v>0</v>
          </cell>
          <cell r="H2967">
            <v>4</v>
          </cell>
          <cell r="I2967">
            <v>20.9</v>
          </cell>
          <cell r="J2967">
            <v>12.4</v>
          </cell>
          <cell r="K2967">
            <v>4.8</v>
          </cell>
          <cell r="L2967">
            <v>6.1</v>
          </cell>
          <cell r="M2967">
            <v>19.899999999999999</v>
          </cell>
          <cell r="N2967">
            <v>92</v>
          </cell>
          <cell r="O2967">
            <v>17.100000000000001</v>
          </cell>
          <cell r="P2967">
            <v>72.7</v>
          </cell>
          <cell r="Q2967">
            <v>19</v>
          </cell>
          <cell r="R2967">
            <v>71.599999999999994</v>
          </cell>
          <cell r="S2967">
            <v>24.5</v>
          </cell>
          <cell r="T2967" t="str">
            <v>Dunning</v>
          </cell>
          <cell r="U2967" t="str">
            <v>NA</v>
          </cell>
          <cell r="V2967" t="str">
            <v>NO</v>
          </cell>
          <cell r="W2967" t="str">
            <v>NA</v>
          </cell>
          <cell r="X2967" t="str">
            <v>NA</v>
          </cell>
          <cell r="Y2967" t="str">
            <v>Forest</v>
          </cell>
          <cell r="Z2967">
            <v>1</v>
          </cell>
          <cell r="AA2967">
            <v>1</v>
          </cell>
          <cell r="AB2967" t="str">
            <v>Omnivore</v>
          </cell>
          <cell r="AC2967" t="str">
            <v>Omnivore</v>
          </cell>
          <cell r="AD2967" t="str">
            <v>Insessorial</v>
          </cell>
          <cell r="AE2967">
            <v>-3.84</v>
          </cell>
          <cell r="AF2967">
            <v>6.41</v>
          </cell>
          <cell r="AG2967">
            <v>2.87</v>
          </cell>
          <cell r="AH2967">
            <v>115.8305769</v>
          </cell>
          <cell r="AI2967">
            <v>57155.93</v>
          </cell>
          <cell r="AJ2967" t="str">
            <v>Extant</v>
          </cell>
        </row>
        <row r="2968">
          <cell r="A2968" t="str">
            <v>Chloropsis media</v>
          </cell>
          <cell r="B2968" t="str">
            <v>Chloropseidae</v>
          </cell>
          <cell r="C2968" t="str">
            <v>Passeriformes</v>
          </cell>
          <cell r="D2968">
            <v>4</v>
          </cell>
          <cell r="E2968">
            <v>2</v>
          </cell>
          <cell r="F2968">
            <v>2</v>
          </cell>
          <cell r="G2968">
            <v>0</v>
          </cell>
          <cell r="H2968">
            <v>4</v>
          </cell>
          <cell r="I2968">
            <v>20.8</v>
          </cell>
          <cell r="J2968">
            <v>12.5</v>
          </cell>
          <cell r="K2968">
            <v>3.8</v>
          </cell>
          <cell r="L2968">
            <v>5.3</v>
          </cell>
          <cell r="M2968">
            <v>18.600000000000001</v>
          </cell>
          <cell r="N2968">
            <v>88.5</v>
          </cell>
          <cell r="O2968">
            <v>17.2</v>
          </cell>
          <cell r="P2968">
            <v>71.3</v>
          </cell>
          <cell r="Q2968">
            <v>19.399999999999999</v>
          </cell>
          <cell r="R2968">
            <v>72</v>
          </cell>
          <cell r="S2968">
            <v>32.31</v>
          </cell>
          <cell r="T2968" t="str">
            <v>Dunning</v>
          </cell>
          <cell r="U2968" t="str">
            <v>NA</v>
          </cell>
          <cell r="V2968" t="str">
            <v>NO</v>
          </cell>
          <cell r="W2968" t="str">
            <v>NA</v>
          </cell>
          <cell r="X2968" t="str">
            <v>NA</v>
          </cell>
          <cell r="Y2968" t="str">
            <v>Forest</v>
          </cell>
          <cell r="Z2968">
            <v>1</v>
          </cell>
          <cell r="AA2968">
            <v>1</v>
          </cell>
          <cell r="AB2968" t="str">
            <v>Omnivore</v>
          </cell>
          <cell r="AC2968" t="str">
            <v>Omnivore</v>
          </cell>
          <cell r="AD2968" t="str">
            <v>Insessorial</v>
          </cell>
          <cell r="AE2968">
            <v>-3.68</v>
          </cell>
          <cell r="AF2968">
            <v>4.6900000000000004</v>
          </cell>
          <cell r="AG2968">
            <v>1.36</v>
          </cell>
          <cell r="AH2968">
            <v>99.296410820000006</v>
          </cell>
          <cell r="AI2968">
            <v>53744.78</v>
          </cell>
          <cell r="AJ2968" t="str">
            <v>Extant</v>
          </cell>
        </row>
        <row r="2969">
          <cell r="A2969" t="str">
            <v>Chloropsis palawanensis</v>
          </cell>
          <cell r="B2969" t="str">
            <v>Chloropseidae</v>
          </cell>
          <cell r="C2969" t="str">
            <v>Passeriformes</v>
          </cell>
          <cell r="D2969">
            <v>5</v>
          </cell>
          <cell r="E2969">
            <v>2</v>
          </cell>
          <cell r="F2969">
            <v>3</v>
          </cell>
          <cell r="G2969">
            <v>0</v>
          </cell>
          <cell r="H2969">
            <v>4</v>
          </cell>
          <cell r="I2969">
            <v>21.6</v>
          </cell>
          <cell r="J2969">
            <v>13.4</v>
          </cell>
          <cell r="K2969">
            <v>4.4000000000000004</v>
          </cell>
          <cell r="L2969">
            <v>5.6</v>
          </cell>
          <cell r="M2969">
            <v>19.5</v>
          </cell>
          <cell r="N2969">
            <v>87</v>
          </cell>
          <cell r="O2969">
            <v>11.4</v>
          </cell>
          <cell r="P2969">
            <v>74.8</v>
          </cell>
          <cell r="Q2969">
            <v>13.3</v>
          </cell>
          <cell r="R2969">
            <v>63.4</v>
          </cell>
          <cell r="S2969">
            <v>30.31</v>
          </cell>
          <cell r="T2969" t="str">
            <v>Dunning</v>
          </cell>
          <cell r="U2969" t="str">
            <v>NA</v>
          </cell>
          <cell r="V2969" t="str">
            <v>NO</v>
          </cell>
          <cell r="W2969" t="str">
            <v>NA</v>
          </cell>
          <cell r="X2969" t="str">
            <v>NA</v>
          </cell>
          <cell r="Y2969" t="str">
            <v>Forest</v>
          </cell>
          <cell r="Z2969">
            <v>1</v>
          </cell>
          <cell r="AA2969">
            <v>1</v>
          </cell>
          <cell r="AB2969" t="str">
            <v>Omnivore</v>
          </cell>
          <cell r="AC2969" t="str">
            <v>Omnivore</v>
          </cell>
          <cell r="AD2969" t="str">
            <v>Insessorial</v>
          </cell>
          <cell r="AE2969">
            <v>7.8</v>
          </cell>
          <cell r="AF2969">
            <v>12.33</v>
          </cell>
          <cell r="AG2969">
            <v>9.94</v>
          </cell>
          <cell r="AH2969">
            <v>118.70405959999999</v>
          </cell>
          <cell r="AI2969">
            <v>13485.04</v>
          </cell>
          <cell r="AJ2969" t="str">
            <v>Extant</v>
          </cell>
        </row>
        <row r="2970">
          <cell r="A2970" t="str">
            <v>Chloropsis sonnerati</v>
          </cell>
          <cell r="B2970" t="str">
            <v>Chloropseidae</v>
          </cell>
          <cell r="C2970" t="str">
            <v>Passeriformes</v>
          </cell>
          <cell r="D2970">
            <v>5</v>
          </cell>
          <cell r="E2970">
            <v>1</v>
          </cell>
          <cell r="F2970">
            <v>3</v>
          </cell>
          <cell r="G2970">
            <v>1</v>
          </cell>
          <cell r="H2970">
            <v>4</v>
          </cell>
          <cell r="I2970">
            <v>24.7</v>
          </cell>
          <cell r="J2970">
            <v>16.600000000000001</v>
          </cell>
          <cell r="K2970">
            <v>5</v>
          </cell>
          <cell r="L2970">
            <v>6.4</v>
          </cell>
          <cell r="M2970">
            <v>21.2</v>
          </cell>
          <cell r="N2970">
            <v>100.6</v>
          </cell>
          <cell r="O2970">
            <v>21.1</v>
          </cell>
          <cell r="P2970">
            <v>79.599999999999994</v>
          </cell>
          <cell r="Q2970">
            <v>21</v>
          </cell>
          <cell r="R2970">
            <v>71</v>
          </cell>
          <cell r="S2970">
            <v>45.8</v>
          </cell>
          <cell r="T2970" t="str">
            <v>Dunning</v>
          </cell>
          <cell r="U2970" t="str">
            <v>NA</v>
          </cell>
          <cell r="V2970" t="str">
            <v>NO</v>
          </cell>
          <cell r="W2970" t="str">
            <v>NA</v>
          </cell>
          <cell r="X2970" t="str">
            <v>NA</v>
          </cell>
          <cell r="Y2970" t="str">
            <v>Forest</v>
          </cell>
          <cell r="Z2970">
            <v>1</v>
          </cell>
          <cell r="AA2970">
            <v>1</v>
          </cell>
          <cell r="AB2970" t="str">
            <v>Omnivore</v>
          </cell>
          <cell r="AC2970" t="str">
            <v>Omnivore</v>
          </cell>
          <cell r="AD2970" t="str">
            <v>Insessorial</v>
          </cell>
          <cell r="AE2970">
            <v>-8.7799999999999994</v>
          </cell>
          <cell r="AF2970">
            <v>13.77</v>
          </cell>
          <cell r="AG2970">
            <v>0.88</v>
          </cell>
          <cell r="AH2970">
            <v>108.461619</v>
          </cell>
          <cell r="AI2970">
            <v>1386747.46</v>
          </cell>
          <cell r="AJ2970" t="str">
            <v>Extant</v>
          </cell>
        </row>
        <row r="2971">
          <cell r="A2971" t="str">
            <v>Chloropsis venusta</v>
          </cell>
          <cell r="B2971" t="str">
            <v>Chloropseidae</v>
          </cell>
          <cell r="C2971" t="str">
            <v>Passeriformes</v>
          </cell>
          <cell r="D2971">
            <v>4</v>
          </cell>
          <cell r="E2971">
            <v>1</v>
          </cell>
          <cell r="F2971">
            <v>3</v>
          </cell>
          <cell r="G2971">
            <v>0</v>
          </cell>
          <cell r="H2971">
            <v>4</v>
          </cell>
          <cell r="I2971">
            <v>16</v>
          </cell>
          <cell r="J2971">
            <v>11.6</v>
          </cell>
          <cell r="K2971">
            <v>3.3</v>
          </cell>
          <cell r="L2971">
            <v>4.3</v>
          </cell>
          <cell r="M2971">
            <v>16</v>
          </cell>
          <cell r="N2971">
            <v>70.2</v>
          </cell>
          <cell r="O2971">
            <v>10.3</v>
          </cell>
          <cell r="P2971">
            <v>60</v>
          </cell>
          <cell r="Q2971">
            <v>14.7</v>
          </cell>
          <cell r="R2971">
            <v>52.2</v>
          </cell>
          <cell r="S2971">
            <v>22</v>
          </cell>
          <cell r="T2971" t="str">
            <v>Inferred</v>
          </cell>
          <cell r="U2971" t="str">
            <v>NA</v>
          </cell>
          <cell r="V2971" t="str">
            <v>YES</v>
          </cell>
          <cell r="W2971" t="str">
            <v>Body Mass</v>
          </cell>
          <cell r="X2971" t="str">
            <v>Chloropsis cyanopogon</v>
          </cell>
          <cell r="Y2971" t="str">
            <v>Forest</v>
          </cell>
          <cell r="Z2971">
            <v>1</v>
          </cell>
          <cell r="AA2971">
            <v>1</v>
          </cell>
          <cell r="AB2971" t="str">
            <v>Omnivore</v>
          </cell>
          <cell r="AC2971" t="str">
            <v>Omnivore</v>
          </cell>
          <cell r="AD2971" t="str">
            <v>Insessorial</v>
          </cell>
          <cell r="AE2971">
            <v>-5.39</v>
          </cell>
          <cell r="AF2971">
            <v>5.53</v>
          </cell>
          <cell r="AG2971">
            <v>0.78</v>
          </cell>
          <cell r="AH2971">
            <v>99.657269630000002</v>
          </cell>
          <cell r="AI2971">
            <v>120012.67</v>
          </cell>
          <cell r="AJ2971" t="str">
            <v>Extant</v>
          </cell>
        </row>
        <row r="2972">
          <cell r="A2972" t="str">
            <v>Cinclus cinclus</v>
          </cell>
          <cell r="B2972" t="str">
            <v>Cinclidae</v>
          </cell>
          <cell r="C2972" t="str">
            <v>Passeriformes</v>
          </cell>
          <cell r="D2972">
            <v>35</v>
          </cell>
          <cell r="E2972">
            <v>22</v>
          </cell>
          <cell r="F2972">
            <v>12</v>
          </cell>
          <cell r="G2972">
            <v>1</v>
          </cell>
          <cell r="H2972">
            <v>11</v>
          </cell>
          <cell r="I2972">
            <v>22.1</v>
          </cell>
          <cell r="J2972">
            <v>11.7</v>
          </cell>
          <cell r="K2972">
            <v>3.4</v>
          </cell>
          <cell r="L2972">
            <v>4.4000000000000004</v>
          </cell>
          <cell r="M2972">
            <v>28.4</v>
          </cell>
          <cell r="N2972">
            <v>88.9</v>
          </cell>
          <cell r="O2972">
            <v>24.5</v>
          </cell>
          <cell r="P2972">
            <v>64.5</v>
          </cell>
          <cell r="Q2972">
            <v>27.6</v>
          </cell>
          <cell r="R2972">
            <v>50.1</v>
          </cell>
          <cell r="S2972">
            <v>61.47</v>
          </cell>
          <cell r="T2972" t="str">
            <v>Dunning</v>
          </cell>
          <cell r="U2972" t="str">
            <v>NA</v>
          </cell>
          <cell r="V2972" t="str">
            <v>NO</v>
          </cell>
          <cell r="W2972" t="str">
            <v>NA</v>
          </cell>
          <cell r="X2972" t="str">
            <v>NA</v>
          </cell>
          <cell r="Y2972" t="str">
            <v>Riverine</v>
          </cell>
          <cell r="Z2972">
            <v>3</v>
          </cell>
          <cell r="AA2972">
            <v>1</v>
          </cell>
          <cell r="AB2972" t="str">
            <v>Carnivore</v>
          </cell>
          <cell r="AC2972" t="str">
            <v>Aquatic predator</v>
          </cell>
          <cell r="AD2972" t="str">
            <v>Generalist</v>
          </cell>
          <cell r="AE2972">
            <v>25.25</v>
          </cell>
          <cell r="AF2972">
            <v>71.19</v>
          </cell>
          <cell r="AG2972">
            <v>47.26</v>
          </cell>
          <cell r="AH2972">
            <v>56.495775039999998</v>
          </cell>
          <cell r="AI2972">
            <v>8499590.1300000008</v>
          </cell>
          <cell r="AJ2972" t="str">
            <v>Extant</v>
          </cell>
        </row>
        <row r="2973">
          <cell r="A2973" t="str">
            <v>Cinclus leucocephalus</v>
          </cell>
          <cell r="B2973" t="str">
            <v>Cinclidae</v>
          </cell>
          <cell r="C2973" t="str">
            <v>Passeriformes</v>
          </cell>
          <cell r="D2973">
            <v>11</v>
          </cell>
          <cell r="E2973">
            <v>6</v>
          </cell>
          <cell r="F2973">
            <v>5</v>
          </cell>
          <cell r="G2973">
            <v>0</v>
          </cell>
          <cell r="H2973">
            <v>6</v>
          </cell>
          <cell r="I2973">
            <v>18.3</v>
          </cell>
          <cell r="J2973">
            <v>9.1999999999999993</v>
          </cell>
          <cell r="K2973">
            <v>3.4</v>
          </cell>
          <cell r="L2973">
            <v>4.2</v>
          </cell>
          <cell r="M2973">
            <v>28.7</v>
          </cell>
          <cell r="N2973">
            <v>85.6</v>
          </cell>
          <cell r="O2973">
            <v>18.2</v>
          </cell>
          <cell r="P2973">
            <v>67.3</v>
          </cell>
          <cell r="Q2973">
            <v>21.3</v>
          </cell>
          <cell r="R2973">
            <v>49</v>
          </cell>
          <cell r="S2973">
            <v>44</v>
          </cell>
          <cell r="T2973" t="str">
            <v>Dunning</v>
          </cell>
          <cell r="U2973" t="str">
            <v>NA</v>
          </cell>
          <cell r="V2973" t="str">
            <v>NO</v>
          </cell>
          <cell r="W2973" t="str">
            <v>NA</v>
          </cell>
          <cell r="X2973" t="str">
            <v>NA</v>
          </cell>
          <cell r="Y2973" t="str">
            <v>Riverine</v>
          </cell>
          <cell r="Z2973">
            <v>3</v>
          </cell>
          <cell r="AA2973">
            <v>1</v>
          </cell>
          <cell r="AB2973" t="str">
            <v>Carnivore</v>
          </cell>
          <cell r="AC2973" t="str">
            <v>Aquatic predator</v>
          </cell>
          <cell r="AD2973" t="str">
            <v>Generalist</v>
          </cell>
          <cell r="AE2973">
            <v>-17.84</v>
          </cell>
          <cell r="AF2973">
            <v>11.16</v>
          </cell>
          <cell r="AG2973">
            <v>-6.04</v>
          </cell>
          <cell r="AH2973">
            <v>-74.63164854</v>
          </cell>
          <cell r="AI2973">
            <v>619987.76</v>
          </cell>
          <cell r="AJ2973" t="str">
            <v>Extant</v>
          </cell>
        </row>
        <row r="2974">
          <cell r="A2974" t="str">
            <v>Cinclus mexicanus</v>
          </cell>
          <cell r="B2974" t="str">
            <v>Cinclidae</v>
          </cell>
          <cell r="C2974" t="str">
            <v>Passeriformes</v>
          </cell>
          <cell r="D2974">
            <v>5</v>
          </cell>
          <cell r="E2974">
            <v>2</v>
          </cell>
          <cell r="F2974">
            <v>3</v>
          </cell>
          <cell r="G2974">
            <v>0</v>
          </cell>
          <cell r="H2974">
            <v>4</v>
          </cell>
          <cell r="I2974">
            <v>21.6</v>
          </cell>
          <cell r="J2974">
            <v>11.7</v>
          </cell>
          <cell r="K2974">
            <v>3.4</v>
          </cell>
          <cell r="L2974">
            <v>4.8</v>
          </cell>
          <cell r="M2974">
            <v>29.8</v>
          </cell>
          <cell r="N2974">
            <v>89.1</v>
          </cell>
          <cell r="O2974">
            <v>23.6</v>
          </cell>
          <cell r="P2974">
            <v>65.3</v>
          </cell>
          <cell r="Q2974">
            <v>26.5</v>
          </cell>
          <cell r="R2974">
            <v>51.8</v>
          </cell>
          <cell r="S2974">
            <v>56.68</v>
          </cell>
          <cell r="T2974" t="str">
            <v>Dunning</v>
          </cell>
          <cell r="U2974" t="str">
            <v>NA</v>
          </cell>
          <cell r="V2974" t="str">
            <v>NO</v>
          </cell>
          <cell r="W2974" t="str">
            <v>NA</v>
          </cell>
          <cell r="X2974" t="str">
            <v>NA</v>
          </cell>
          <cell r="Y2974" t="str">
            <v>Riverine</v>
          </cell>
          <cell r="Z2974">
            <v>3</v>
          </cell>
          <cell r="AA2974">
            <v>1</v>
          </cell>
          <cell r="AB2974" t="str">
            <v>Carnivore</v>
          </cell>
          <cell r="AC2974" t="str">
            <v>Aquatic predator</v>
          </cell>
          <cell r="AD2974" t="str">
            <v>Generalist</v>
          </cell>
          <cell r="AE2974">
            <v>8.36</v>
          </cell>
          <cell r="AF2974">
            <v>69.599999999999994</v>
          </cell>
          <cell r="AG2974">
            <v>52.35</v>
          </cell>
          <cell r="AH2974">
            <v>-128.7471879</v>
          </cell>
          <cell r="AI2974">
            <v>4910744.04</v>
          </cell>
          <cell r="AJ2974" t="str">
            <v>Extant</v>
          </cell>
        </row>
        <row r="2975">
          <cell r="A2975" t="str">
            <v>Cinclus pallasii</v>
          </cell>
          <cell r="B2975" t="str">
            <v>Cinclidae</v>
          </cell>
          <cell r="C2975" t="str">
            <v>Passeriformes</v>
          </cell>
          <cell r="D2975">
            <v>7</v>
          </cell>
          <cell r="E2975">
            <v>2</v>
          </cell>
          <cell r="F2975">
            <v>5</v>
          </cell>
          <cell r="G2975">
            <v>0</v>
          </cell>
          <cell r="H2975">
            <v>4</v>
          </cell>
          <cell r="I2975">
            <v>24.1</v>
          </cell>
          <cell r="J2975">
            <v>13.3</v>
          </cell>
          <cell r="K2975">
            <v>3.7</v>
          </cell>
          <cell r="L2975">
            <v>5.2</v>
          </cell>
          <cell r="M2975">
            <v>30.1</v>
          </cell>
          <cell r="N2975">
            <v>102.4</v>
          </cell>
          <cell r="O2975">
            <v>27.7</v>
          </cell>
          <cell r="P2975">
            <v>71.5</v>
          </cell>
          <cell r="Q2975">
            <v>27.9</v>
          </cell>
          <cell r="R2975">
            <v>68.099999999999994</v>
          </cell>
          <cell r="S2975">
            <v>76</v>
          </cell>
          <cell r="T2975" t="str">
            <v>Dunning</v>
          </cell>
          <cell r="U2975" t="str">
            <v>NA</v>
          </cell>
          <cell r="V2975" t="str">
            <v>NO</v>
          </cell>
          <cell r="W2975" t="str">
            <v>NA</v>
          </cell>
          <cell r="X2975" t="str">
            <v>NA</v>
          </cell>
          <cell r="Y2975" t="str">
            <v>Riverine</v>
          </cell>
          <cell r="Z2975">
            <v>3</v>
          </cell>
          <cell r="AA2975">
            <v>1</v>
          </cell>
          <cell r="AB2975" t="str">
            <v>Carnivore</v>
          </cell>
          <cell r="AC2975" t="str">
            <v>Aquatic predator</v>
          </cell>
          <cell r="AD2975" t="str">
            <v>Generalist</v>
          </cell>
          <cell r="AE2975">
            <v>17.170000000000002</v>
          </cell>
          <cell r="AF2975">
            <v>65.09</v>
          </cell>
          <cell r="AG2975">
            <v>40.549999999999997</v>
          </cell>
          <cell r="AH2975">
            <v>117.354677</v>
          </cell>
          <cell r="AI2975">
            <v>9425465.1699999999</v>
          </cell>
          <cell r="AJ2975" t="str">
            <v>Extant</v>
          </cell>
        </row>
        <row r="2976">
          <cell r="A2976" t="str">
            <v>Cinclus schulzi</v>
          </cell>
          <cell r="B2976" t="str">
            <v>Cinclidae</v>
          </cell>
          <cell r="C2976" t="str">
            <v>Passeriformes</v>
          </cell>
          <cell r="D2976">
            <v>4</v>
          </cell>
          <cell r="E2976">
            <v>1</v>
          </cell>
          <cell r="F2976">
            <v>1</v>
          </cell>
          <cell r="G2976">
            <v>2</v>
          </cell>
          <cell r="H2976">
            <v>4</v>
          </cell>
          <cell r="I2976">
            <v>17.899999999999999</v>
          </cell>
          <cell r="J2976">
            <v>8.4</v>
          </cell>
          <cell r="K2976">
            <v>3</v>
          </cell>
          <cell r="L2976">
            <v>3.8</v>
          </cell>
          <cell r="M2976">
            <v>27.4</v>
          </cell>
          <cell r="N2976">
            <v>75.599999999999994</v>
          </cell>
          <cell r="O2976">
            <v>14.8</v>
          </cell>
          <cell r="P2976">
            <v>60.8</v>
          </cell>
          <cell r="Q2976">
            <v>19.600000000000001</v>
          </cell>
          <cell r="R2976">
            <v>43.8</v>
          </cell>
          <cell r="S2976">
            <v>37.6</v>
          </cell>
          <cell r="T2976" t="str">
            <v>Dunning</v>
          </cell>
          <cell r="U2976" t="str">
            <v>NA</v>
          </cell>
          <cell r="V2976" t="str">
            <v>NO</v>
          </cell>
          <cell r="W2976" t="str">
            <v>NA</v>
          </cell>
          <cell r="X2976" t="str">
            <v>NA</v>
          </cell>
          <cell r="Y2976" t="str">
            <v>Riverine</v>
          </cell>
          <cell r="Z2976">
            <v>3</v>
          </cell>
          <cell r="AA2976">
            <v>1</v>
          </cell>
          <cell r="AB2976" t="str">
            <v>Carnivore</v>
          </cell>
          <cell r="AC2976" t="str">
            <v>Aquatic predator</v>
          </cell>
          <cell r="AD2976" t="str">
            <v>Generalist</v>
          </cell>
          <cell r="AE2976">
            <v>-28.34</v>
          </cell>
          <cell r="AF2976">
            <v>-20.57</v>
          </cell>
          <cell r="AG2976">
            <v>-24.1</v>
          </cell>
          <cell r="AH2976">
            <v>-65.260454960000004</v>
          </cell>
          <cell r="AI2976">
            <v>113020.82</v>
          </cell>
          <cell r="AJ2976" t="str">
            <v>Extant</v>
          </cell>
        </row>
        <row r="2977">
          <cell r="A2977" t="str">
            <v>Cinclosoma ajax</v>
          </cell>
          <cell r="B2977" t="str">
            <v>Cinclosomatidae</v>
          </cell>
          <cell r="C2977" t="str">
            <v>Passeriformes</v>
          </cell>
          <cell r="D2977">
            <v>6</v>
          </cell>
          <cell r="E2977">
            <v>2</v>
          </cell>
          <cell r="F2977">
            <v>4</v>
          </cell>
          <cell r="G2977">
            <v>0</v>
          </cell>
          <cell r="H2977">
            <v>4</v>
          </cell>
          <cell r="I2977">
            <v>25.9</v>
          </cell>
          <cell r="J2977">
            <v>13.6</v>
          </cell>
          <cell r="K2977">
            <v>4.8</v>
          </cell>
          <cell r="L2977">
            <v>5.3</v>
          </cell>
          <cell r="M2977">
            <v>32.9</v>
          </cell>
          <cell r="N2977">
            <v>99</v>
          </cell>
          <cell r="O2977">
            <v>19.600000000000001</v>
          </cell>
          <cell r="P2977">
            <v>79.400000000000006</v>
          </cell>
          <cell r="Q2977">
            <v>19.8</v>
          </cell>
          <cell r="R2977">
            <v>92.3</v>
          </cell>
          <cell r="S2977">
            <v>65.27</v>
          </cell>
          <cell r="T2977" t="str">
            <v>EltonTraits_GenAvg</v>
          </cell>
          <cell r="U2977" t="str">
            <v>NA</v>
          </cell>
          <cell r="V2977" t="str">
            <v>NO</v>
          </cell>
          <cell r="W2977" t="str">
            <v>NA</v>
          </cell>
          <cell r="X2977" t="str">
            <v>NA</v>
          </cell>
          <cell r="Y2977" t="str">
            <v>Forest</v>
          </cell>
          <cell r="Z2977">
            <v>1</v>
          </cell>
          <cell r="AA2977">
            <v>1</v>
          </cell>
          <cell r="AB2977" t="str">
            <v>Carnivore</v>
          </cell>
          <cell r="AC2977" t="str">
            <v>Invertivore</v>
          </cell>
          <cell r="AD2977" t="str">
            <v>Terrestrial</v>
          </cell>
          <cell r="AE2977">
            <v>-10.73</v>
          </cell>
          <cell r="AF2977">
            <v>-1.67</v>
          </cell>
          <cell r="AG2977">
            <v>-6.84</v>
          </cell>
          <cell r="AH2977">
            <v>141.29329609999999</v>
          </cell>
          <cell r="AI2977">
            <v>78596.600000000006</v>
          </cell>
          <cell r="AJ2977" t="str">
            <v>Extant</v>
          </cell>
        </row>
        <row r="2978">
          <cell r="A2978" t="str">
            <v>Cinclosoma castaneothorax</v>
          </cell>
          <cell r="B2978" t="str">
            <v>Cinclosomatidae</v>
          </cell>
          <cell r="C2978" t="str">
            <v>Passeriformes</v>
          </cell>
          <cell r="D2978">
            <v>11</v>
          </cell>
          <cell r="E2978">
            <v>4</v>
          </cell>
          <cell r="F2978">
            <v>7</v>
          </cell>
          <cell r="G2978">
            <v>0</v>
          </cell>
          <cell r="H2978">
            <v>4</v>
          </cell>
          <cell r="I2978">
            <v>19.100000000000001</v>
          </cell>
          <cell r="J2978">
            <v>10.1</v>
          </cell>
          <cell r="K2978">
            <v>4.5999999999999996</v>
          </cell>
          <cell r="L2978">
            <v>5</v>
          </cell>
          <cell r="M2978">
            <v>28.8</v>
          </cell>
          <cell r="N2978">
            <v>94.4</v>
          </cell>
          <cell r="O2978">
            <v>23.5</v>
          </cell>
          <cell r="P2978">
            <v>71.3</v>
          </cell>
          <cell r="Q2978">
            <v>24.8</v>
          </cell>
          <cell r="R2978">
            <v>91.5</v>
          </cell>
          <cell r="S2978">
            <v>62.42</v>
          </cell>
          <cell r="T2978" t="str">
            <v>Dunning</v>
          </cell>
          <cell r="U2978" t="str">
            <v>NA</v>
          </cell>
          <cell r="V2978" t="str">
            <v>NO</v>
          </cell>
          <cell r="W2978" t="str">
            <v>NA</v>
          </cell>
          <cell r="X2978" t="str">
            <v>NA</v>
          </cell>
          <cell r="Y2978" t="str">
            <v>Shrubland</v>
          </cell>
          <cell r="Z2978">
            <v>2</v>
          </cell>
          <cell r="AA2978">
            <v>1</v>
          </cell>
          <cell r="AB2978" t="str">
            <v>Carnivore</v>
          </cell>
          <cell r="AC2978" t="str">
            <v>Invertivore</v>
          </cell>
          <cell r="AD2978" t="str">
            <v>Terrestrial</v>
          </cell>
          <cell r="AE2978">
            <v>-31.71</v>
          </cell>
          <cell r="AF2978">
            <v>-21.66</v>
          </cell>
          <cell r="AG2978">
            <v>-26.39</v>
          </cell>
          <cell r="AH2978">
            <v>127.9166694</v>
          </cell>
          <cell r="AI2978">
            <v>1950002.4</v>
          </cell>
          <cell r="AJ2978" t="str">
            <v>Extant</v>
          </cell>
        </row>
        <row r="2979">
          <cell r="A2979" t="str">
            <v>Cinclosoma castanotum</v>
          </cell>
          <cell r="B2979" t="str">
            <v>Cinclosomatidae</v>
          </cell>
          <cell r="C2979" t="str">
            <v>Passeriformes</v>
          </cell>
          <cell r="D2979">
            <v>19</v>
          </cell>
          <cell r="E2979">
            <v>7</v>
          </cell>
          <cell r="F2979">
            <v>12</v>
          </cell>
          <cell r="G2979">
            <v>0</v>
          </cell>
          <cell r="H2979">
            <v>4</v>
          </cell>
          <cell r="I2979">
            <v>21.4</v>
          </cell>
          <cell r="J2979">
            <v>10.9</v>
          </cell>
          <cell r="K2979">
            <v>4.3</v>
          </cell>
          <cell r="L2979">
            <v>5</v>
          </cell>
          <cell r="M2979">
            <v>31.9</v>
          </cell>
          <cell r="N2979">
            <v>100.1</v>
          </cell>
          <cell r="O2979">
            <v>24.1</v>
          </cell>
          <cell r="P2979">
            <v>75.099999999999994</v>
          </cell>
          <cell r="Q2979">
            <v>24.3</v>
          </cell>
          <cell r="R2979">
            <v>98.3</v>
          </cell>
          <cell r="S2979">
            <v>73.33</v>
          </cell>
          <cell r="T2979" t="str">
            <v>Dunning</v>
          </cell>
          <cell r="U2979" t="str">
            <v>NA</v>
          </cell>
          <cell r="V2979" t="str">
            <v>NO</v>
          </cell>
          <cell r="W2979" t="str">
            <v>NA</v>
          </cell>
          <cell r="X2979" t="str">
            <v>NA</v>
          </cell>
          <cell r="Y2979" t="str">
            <v>Woodland</v>
          </cell>
          <cell r="Z2979">
            <v>2</v>
          </cell>
          <cell r="AA2979">
            <v>1</v>
          </cell>
          <cell r="AB2979" t="str">
            <v>Carnivore</v>
          </cell>
          <cell r="AC2979" t="str">
            <v>Invertivore</v>
          </cell>
          <cell r="AD2979" t="str">
            <v>Terrestrial</v>
          </cell>
          <cell r="AE2979">
            <v>-36.409999999999997</v>
          </cell>
          <cell r="AF2979">
            <v>-20.79</v>
          </cell>
          <cell r="AG2979">
            <v>-28.81</v>
          </cell>
          <cell r="AH2979">
            <v>129.8042098</v>
          </cell>
          <cell r="AI2979">
            <v>2823366.52</v>
          </cell>
          <cell r="AJ2979" t="str">
            <v>Extant</v>
          </cell>
        </row>
        <row r="2980">
          <cell r="A2980" t="str">
            <v>Cinclosoma cinnamomeum</v>
          </cell>
          <cell r="B2980" t="str">
            <v>Cinclosomatidae</v>
          </cell>
          <cell r="C2980" t="str">
            <v>Passeriformes</v>
          </cell>
          <cell r="D2980">
            <v>16</v>
          </cell>
          <cell r="E2980">
            <v>6</v>
          </cell>
          <cell r="F2980">
            <v>10</v>
          </cell>
          <cell r="G2980">
            <v>0</v>
          </cell>
          <cell r="H2980">
            <v>4</v>
          </cell>
          <cell r="I2980">
            <v>19</v>
          </cell>
          <cell r="J2980">
            <v>10.6</v>
          </cell>
          <cell r="K2980">
            <v>4.3</v>
          </cell>
          <cell r="L2980">
            <v>4.8</v>
          </cell>
          <cell r="M2980">
            <v>28</v>
          </cell>
          <cell r="N2980">
            <v>86.4</v>
          </cell>
          <cell r="O2980">
            <v>18.2</v>
          </cell>
          <cell r="P2980">
            <v>68.8</v>
          </cell>
          <cell r="Q2980">
            <v>20.9</v>
          </cell>
          <cell r="R2980">
            <v>78.400000000000006</v>
          </cell>
          <cell r="S2980">
            <v>56.14</v>
          </cell>
          <cell r="T2980" t="str">
            <v>Dunning</v>
          </cell>
          <cell r="U2980" t="str">
            <v>NA</v>
          </cell>
          <cell r="V2980" t="str">
            <v>NO</v>
          </cell>
          <cell r="W2980" t="str">
            <v>NA</v>
          </cell>
          <cell r="X2980" t="str">
            <v>NA</v>
          </cell>
          <cell r="Y2980" t="str">
            <v>Shrubland</v>
          </cell>
          <cell r="Z2980">
            <v>2</v>
          </cell>
          <cell r="AA2980">
            <v>1</v>
          </cell>
          <cell r="AB2980" t="str">
            <v>Carnivore</v>
          </cell>
          <cell r="AC2980" t="str">
            <v>Invertivore</v>
          </cell>
          <cell r="AD2980" t="str">
            <v>Terrestrial</v>
          </cell>
          <cell r="AE2980">
            <v>-32.96</v>
          </cell>
          <cell r="AF2980">
            <v>-21.99</v>
          </cell>
          <cell r="AG2980">
            <v>-27.61</v>
          </cell>
          <cell r="AH2980">
            <v>137.29018490000001</v>
          </cell>
          <cell r="AI2980">
            <v>830632.09</v>
          </cell>
          <cell r="AJ2980" t="str">
            <v>Extant</v>
          </cell>
        </row>
        <row r="2981">
          <cell r="A2981" t="str">
            <v>Cinclosoma punctatum</v>
          </cell>
          <cell r="B2981" t="str">
            <v>Cinclosomatidae</v>
          </cell>
          <cell r="C2981" t="str">
            <v>Passeriformes</v>
          </cell>
          <cell r="D2981">
            <v>12</v>
          </cell>
          <cell r="E2981">
            <v>6</v>
          </cell>
          <cell r="F2981">
            <v>6</v>
          </cell>
          <cell r="G2981">
            <v>0</v>
          </cell>
          <cell r="H2981">
            <v>3</v>
          </cell>
          <cell r="I2981">
            <v>22.2</v>
          </cell>
          <cell r="J2981">
            <v>11.8</v>
          </cell>
          <cell r="K2981">
            <v>4.5999999999999996</v>
          </cell>
          <cell r="L2981">
            <v>5.5</v>
          </cell>
          <cell r="M2981">
            <v>33.1</v>
          </cell>
          <cell r="N2981">
            <v>110.3</v>
          </cell>
          <cell r="O2981">
            <v>24</v>
          </cell>
          <cell r="P2981">
            <v>85.8</v>
          </cell>
          <cell r="Q2981">
            <v>21.8</v>
          </cell>
          <cell r="R2981">
            <v>114.3</v>
          </cell>
          <cell r="S2981">
            <v>113.31</v>
          </cell>
          <cell r="T2981" t="str">
            <v>Dunning</v>
          </cell>
          <cell r="U2981" t="str">
            <v>NA</v>
          </cell>
          <cell r="V2981" t="str">
            <v>NO</v>
          </cell>
          <cell r="W2981" t="str">
            <v>NA</v>
          </cell>
          <cell r="X2981" t="str">
            <v>NA</v>
          </cell>
          <cell r="Y2981" t="str">
            <v>Forest</v>
          </cell>
          <cell r="Z2981">
            <v>2</v>
          </cell>
          <cell r="AA2981">
            <v>1</v>
          </cell>
          <cell r="AB2981" t="str">
            <v>Carnivore</v>
          </cell>
          <cell r="AC2981" t="str">
            <v>Invertivore</v>
          </cell>
          <cell r="AD2981" t="str">
            <v>Terrestrial</v>
          </cell>
          <cell r="AE2981">
            <v>-43.55</v>
          </cell>
          <cell r="AF2981">
            <v>-23.25</v>
          </cell>
          <cell r="AG2981">
            <v>-33.51</v>
          </cell>
          <cell r="AH2981">
            <v>148.94256010000001</v>
          </cell>
          <cell r="AI2981">
            <v>564852.46</v>
          </cell>
          <cell r="AJ2981" t="str">
            <v>Extant</v>
          </cell>
        </row>
        <row r="2982">
          <cell r="A2982" t="str">
            <v>Apalis alticola</v>
          </cell>
          <cell r="B2982" t="str">
            <v>Cisticolidae</v>
          </cell>
          <cell r="C2982" t="str">
            <v>Passeriformes</v>
          </cell>
          <cell r="D2982">
            <v>4</v>
          </cell>
          <cell r="E2982">
            <v>2</v>
          </cell>
          <cell r="F2982">
            <v>2</v>
          </cell>
          <cell r="G2982">
            <v>0</v>
          </cell>
          <cell r="H2982">
            <v>4</v>
          </cell>
          <cell r="I2982">
            <v>13.2</v>
          </cell>
          <cell r="J2982">
            <v>7.2</v>
          </cell>
          <cell r="K2982">
            <v>2.8</v>
          </cell>
          <cell r="L2982">
            <v>2.7</v>
          </cell>
          <cell r="M2982">
            <v>18.8</v>
          </cell>
          <cell r="N2982">
            <v>55.4</v>
          </cell>
          <cell r="O2982">
            <v>6.8</v>
          </cell>
          <cell r="P2982">
            <v>48.6</v>
          </cell>
          <cell r="Q2982">
            <v>12.2</v>
          </cell>
          <cell r="R2982">
            <v>57.1</v>
          </cell>
          <cell r="S2982">
            <v>12.1</v>
          </cell>
          <cell r="T2982" t="str">
            <v>Dunning</v>
          </cell>
          <cell r="U2982" t="str">
            <v>NA</v>
          </cell>
          <cell r="V2982" t="str">
            <v>NO</v>
          </cell>
          <cell r="W2982" t="str">
            <v>NA</v>
          </cell>
          <cell r="X2982" t="str">
            <v>NA</v>
          </cell>
          <cell r="Y2982" t="str">
            <v>Forest</v>
          </cell>
          <cell r="Z2982">
            <v>1</v>
          </cell>
          <cell r="AA2982">
            <v>1</v>
          </cell>
          <cell r="AB2982" t="str">
            <v>Carnivore</v>
          </cell>
          <cell r="AC2982" t="str">
            <v>Invertivore</v>
          </cell>
          <cell r="AD2982" t="str">
            <v>Insessorial</v>
          </cell>
          <cell r="AE2982">
            <v>-14.14</v>
          </cell>
          <cell r="AF2982">
            <v>-0.73</v>
          </cell>
          <cell r="AG2982">
            <v>-10.59</v>
          </cell>
          <cell r="AH2982">
            <v>26.466267720000001</v>
          </cell>
          <cell r="AI2982">
            <v>618220.78</v>
          </cell>
          <cell r="AJ2982" t="str">
            <v>Extant</v>
          </cell>
        </row>
        <row r="2983">
          <cell r="A2983" t="str">
            <v>Apalis argentea</v>
          </cell>
          <cell r="B2983" t="str">
            <v>Cisticolidae</v>
          </cell>
          <cell r="C2983" t="str">
            <v>Passeriformes</v>
          </cell>
          <cell r="D2983">
            <v>4</v>
          </cell>
          <cell r="E2983">
            <v>1</v>
          </cell>
          <cell r="F2983">
            <v>3</v>
          </cell>
          <cell r="G2983">
            <v>0</v>
          </cell>
          <cell r="H2983">
            <v>4</v>
          </cell>
          <cell r="I2983">
            <v>14.1</v>
          </cell>
          <cell r="J2983">
            <v>7.5</v>
          </cell>
          <cell r="K2983">
            <v>3.1</v>
          </cell>
          <cell r="L2983">
            <v>3</v>
          </cell>
          <cell r="M2983">
            <v>16.600000000000001</v>
          </cell>
          <cell r="N2983">
            <v>49.5</v>
          </cell>
          <cell r="O2983">
            <v>5.0999999999999996</v>
          </cell>
          <cell r="P2983">
            <v>44.4</v>
          </cell>
          <cell r="Q2983">
            <v>10.3</v>
          </cell>
          <cell r="R2983">
            <v>48.5</v>
          </cell>
          <cell r="S2983">
            <v>9.3000000000000007</v>
          </cell>
          <cell r="T2983" t="str">
            <v>EltonTraits_GenAvg</v>
          </cell>
          <cell r="U2983" t="str">
            <v>NA</v>
          </cell>
          <cell r="V2983" t="str">
            <v>NO</v>
          </cell>
          <cell r="W2983" t="str">
            <v>NA</v>
          </cell>
          <cell r="X2983" t="str">
            <v>NA</v>
          </cell>
          <cell r="Y2983" t="str">
            <v>Forest</v>
          </cell>
          <cell r="Z2983">
            <v>1</v>
          </cell>
          <cell r="AA2983">
            <v>1</v>
          </cell>
          <cell r="AB2983" t="str">
            <v>Carnivore</v>
          </cell>
          <cell r="AC2983" t="str">
            <v>Invertivore</v>
          </cell>
          <cell r="AD2983" t="str">
            <v>Insessorial</v>
          </cell>
          <cell r="AE2983">
            <v>-6.57</v>
          </cell>
          <cell r="AF2983">
            <v>-2.23</v>
          </cell>
          <cell r="AG2983">
            <v>-4.47</v>
          </cell>
          <cell r="AH2983">
            <v>30.024729879999999</v>
          </cell>
          <cell r="AI2983">
            <v>41176.660000000003</v>
          </cell>
          <cell r="AJ2983" t="str">
            <v>Extant</v>
          </cell>
        </row>
        <row r="2984">
          <cell r="A2984" t="str">
            <v>Apalis bamendae</v>
          </cell>
          <cell r="B2984" t="str">
            <v>Cisticolidae</v>
          </cell>
          <cell r="C2984" t="str">
            <v>Passeriformes</v>
          </cell>
          <cell r="D2984">
            <v>4</v>
          </cell>
          <cell r="E2984">
            <v>2</v>
          </cell>
          <cell r="F2984">
            <v>2</v>
          </cell>
          <cell r="G2984">
            <v>0</v>
          </cell>
          <cell r="H2984">
            <v>4</v>
          </cell>
          <cell r="I2984">
            <v>12.7</v>
          </cell>
          <cell r="J2984">
            <v>7.2</v>
          </cell>
          <cell r="K2984">
            <v>2.6</v>
          </cell>
          <cell r="L2984">
            <v>2.8</v>
          </cell>
          <cell r="M2984">
            <v>17</v>
          </cell>
          <cell r="N2984">
            <v>50.1</v>
          </cell>
          <cell r="O2984">
            <v>5</v>
          </cell>
          <cell r="P2984">
            <v>45.2</v>
          </cell>
          <cell r="Q2984">
            <v>9.9</v>
          </cell>
          <cell r="R2984">
            <v>42.6</v>
          </cell>
          <cell r="S2984">
            <v>9.16</v>
          </cell>
          <cell r="T2984" t="str">
            <v>EltonTraits_GenAvg</v>
          </cell>
          <cell r="U2984" t="str">
            <v>NA</v>
          </cell>
          <cell r="V2984" t="str">
            <v>NO</v>
          </cell>
          <cell r="W2984" t="str">
            <v>NA</v>
          </cell>
          <cell r="X2984" t="str">
            <v>NA</v>
          </cell>
          <cell r="Y2984" t="str">
            <v>Forest</v>
          </cell>
          <cell r="Z2984">
            <v>2</v>
          </cell>
          <cell r="AA2984">
            <v>1</v>
          </cell>
          <cell r="AB2984" t="str">
            <v>Carnivore</v>
          </cell>
          <cell r="AC2984" t="str">
            <v>Invertivore</v>
          </cell>
          <cell r="AD2984" t="str">
            <v>Insessorial</v>
          </cell>
          <cell r="AE2984">
            <v>5.35</v>
          </cell>
          <cell r="AF2984">
            <v>7.42</v>
          </cell>
          <cell r="AG2984">
            <v>6.5</v>
          </cell>
          <cell r="AH2984">
            <v>11.04197091</v>
          </cell>
          <cell r="AI2984">
            <v>6480.95</v>
          </cell>
          <cell r="AJ2984" t="str">
            <v>Extant</v>
          </cell>
        </row>
        <row r="2985">
          <cell r="A2985" t="str">
            <v>Apalis binotata</v>
          </cell>
          <cell r="B2985" t="str">
            <v>Cisticolidae</v>
          </cell>
          <cell r="C2985" t="str">
            <v>Passeriformes</v>
          </cell>
          <cell r="D2985">
            <v>5</v>
          </cell>
          <cell r="E2985">
            <v>2</v>
          </cell>
          <cell r="F2985">
            <v>3</v>
          </cell>
          <cell r="G2985">
            <v>0</v>
          </cell>
          <cell r="H2985">
            <v>4</v>
          </cell>
          <cell r="I2985">
            <v>12.4</v>
          </cell>
          <cell r="J2985">
            <v>6.8</v>
          </cell>
          <cell r="K2985">
            <v>2.8</v>
          </cell>
          <cell r="L2985">
            <v>2.7</v>
          </cell>
          <cell r="M2985">
            <v>17.8</v>
          </cell>
          <cell r="N2985">
            <v>46.2</v>
          </cell>
          <cell r="O2985">
            <v>2.7</v>
          </cell>
          <cell r="P2985">
            <v>43</v>
          </cell>
          <cell r="Q2985">
            <v>6</v>
          </cell>
          <cell r="R2985">
            <v>41.2</v>
          </cell>
          <cell r="S2985">
            <v>8.1999999999999993</v>
          </cell>
          <cell r="T2985" t="str">
            <v>Dunning</v>
          </cell>
          <cell r="U2985" t="str">
            <v>NA</v>
          </cell>
          <cell r="V2985" t="str">
            <v>NO</v>
          </cell>
          <cell r="W2985" t="str">
            <v>NA</v>
          </cell>
          <cell r="X2985" t="str">
            <v>NA</v>
          </cell>
          <cell r="Y2985" t="str">
            <v>Woodland</v>
          </cell>
          <cell r="Z2985">
            <v>1</v>
          </cell>
          <cell r="AA2985">
            <v>1</v>
          </cell>
          <cell r="AB2985" t="str">
            <v>Carnivore</v>
          </cell>
          <cell r="AC2985" t="str">
            <v>Invertivore</v>
          </cell>
          <cell r="AD2985" t="str">
            <v>Insessorial</v>
          </cell>
          <cell r="AE2985">
            <v>-9.51</v>
          </cell>
          <cell r="AF2985">
            <v>5.39</v>
          </cell>
          <cell r="AG2985">
            <v>0.59</v>
          </cell>
          <cell r="AH2985">
            <v>17.27789392</v>
          </cell>
          <cell r="AI2985">
            <v>144782.97</v>
          </cell>
          <cell r="AJ2985" t="str">
            <v>Extant</v>
          </cell>
        </row>
        <row r="2986">
          <cell r="A2986" t="str">
            <v>Apalis chapini</v>
          </cell>
          <cell r="B2986" t="str">
            <v>Cisticolidae</v>
          </cell>
          <cell r="C2986" t="str">
            <v>Passeriformes</v>
          </cell>
          <cell r="D2986">
            <v>4</v>
          </cell>
          <cell r="E2986">
            <v>2</v>
          </cell>
          <cell r="F2986">
            <v>2</v>
          </cell>
          <cell r="G2986">
            <v>0</v>
          </cell>
          <cell r="H2986">
            <v>4</v>
          </cell>
          <cell r="I2986">
            <v>12.8</v>
          </cell>
          <cell r="J2986">
            <v>6.9</v>
          </cell>
          <cell r="K2986">
            <v>2.4</v>
          </cell>
          <cell r="L2986">
            <v>2.6</v>
          </cell>
          <cell r="M2986">
            <v>17.399999999999999</v>
          </cell>
          <cell r="N2986">
            <v>48.1</v>
          </cell>
          <cell r="O2986">
            <v>4.7</v>
          </cell>
          <cell r="P2986">
            <v>43.5</v>
          </cell>
          <cell r="Q2986">
            <v>9.6999999999999993</v>
          </cell>
          <cell r="R2986">
            <v>55</v>
          </cell>
          <cell r="S2986">
            <v>8.8000000000000007</v>
          </cell>
          <cell r="T2986" t="str">
            <v>Dunning</v>
          </cell>
          <cell r="U2986" t="str">
            <v>NA</v>
          </cell>
          <cell r="V2986" t="str">
            <v>NO</v>
          </cell>
          <cell r="W2986" t="str">
            <v>NA</v>
          </cell>
          <cell r="X2986" t="str">
            <v>NA</v>
          </cell>
          <cell r="Y2986" t="str">
            <v>Forest</v>
          </cell>
          <cell r="Z2986">
            <v>1</v>
          </cell>
          <cell r="AA2986">
            <v>1</v>
          </cell>
          <cell r="AB2986" t="str">
            <v>Carnivore</v>
          </cell>
          <cell r="AC2986" t="str">
            <v>Invertivore</v>
          </cell>
          <cell r="AD2986" t="str">
            <v>Insessorial</v>
          </cell>
          <cell r="AE2986">
            <v>-14.68</v>
          </cell>
          <cell r="AF2986">
            <v>-5.96</v>
          </cell>
          <cell r="AG2986">
            <v>-9.1</v>
          </cell>
          <cell r="AH2986">
            <v>34.716229660000003</v>
          </cell>
          <cell r="AI2986">
            <v>57820.78</v>
          </cell>
          <cell r="AJ2986" t="str">
            <v>Extant</v>
          </cell>
        </row>
        <row r="2987">
          <cell r="A2987" t="str">
            <v>Apalis chariessa</v>
          </cell>
          <cell r="B2987" t="str">
            <v>Cisticolidae</v>
          </cell>
          <cell r="C2987" t="str">
            <v>Passeriformes</v>
          </cell>
          <cell r="D2987">
            <v>4</v>
          </cell>
          <cell r="E2987">
            <v>2</v>
          </cell>
          <cell r="F2987">
            <v>2</v>
          </cell>
          <cell r="G2987">
            <v>0</v>
          </cell>
          <cell r="H2987">
            <v>4</v>
          </cell>
          <cell r="I2987">
            <v>11.8</v>
          </cell>
          <cell r="J2987">
            <v>5.8</v>
          </cell>
          <cell r="K2987">
            <v>3</v>
          </cell>
          <cell r="L2987">
            <v>2.5</v>
          </cell>
          <cell r="M2987">
            <v>17.100000000000001</v>
          </cell>
          <cell r="N2987">
            <v>51.5</v>
          </cell>
          <cell r="O2987">
            <v>5.0999999999999996</v>
          </cell>
          <cell r="P2987">
            <v>46.4</v>
          </cell>
          <cell r="Q2987">
            <v>9.8000000000000007</v>
          </cell>
          <cell r="R2987">
            <v>72.2</v>
          </cell>
          <cell r="S2987">
            <v>9.16</v>
          </cell>
          <cell r="T2987" t="str">
            <v>EltonTraits_GenAvg</v>
          </cell>
          <cell r="U2987" t="str">
            <v>NA</v>
          </cell>
          <cell r="V2987" t="str">
            <v>NO</v>
          </cell>
          <cell r="W2987" t="str">
            <v>NA</v>
          </cell>
          <cell r="X2987" t="str">
            <v>NA</v>
          </cell>
          <cell r="Y2987" t="str">
            <v>Forest</v>
          </cell>
          <cell r="Z2987">
            <v>1</v>
          </cell>
          <cell r="AA2987">
            <v>1</v>
          </cell>
          <cell r="AB2987" t="str">
            <v>Carnivore</v>
          </cell>
          <cell r="AC2987" t="str">
            <v>Invertivore</v>
          </cell>
          <cell r="AD2987" t="str">
            <v>Insessorial</v>
          </cell>
          <cell r="AE2987">
            <v>-16.54</v>
          </cell>
          <cell r="AF2987">
            <v>-6.83</v>
          </cell>
          <cell r="AG2987">
            <v>-9.11</v>
          </cell>
          <cell r="AH2987">
            <v>35.720594820000002</v>
          </cell>
          <cell r="AI2987">
            <v>19597.73</v>
          </cell>
          <cell r="AJ2987" t="str">
            <v>Extant</v>
          </cell>
        </row>
        <row r="2988">
          <cell r="A2988" t="str">
            <v>Apalis chirindensis</v>
          </cell>
          <cell r="B2988" t="str">
            <v>Cisticolidae</v>
          </cell>
          <cell r="C2988" t="str">
            <v>Passeriformes</v>
          </cell>
          <cell r="D2988">
            <v>4</v>
          </cell>
          <cell r="E2988">
            <v>1</v>
          </cell>
          <cell r="F2988">
            <v>3</v>
          </cell>
          <cell r="G2988">
            <v>0</v>
          </cell>
          <cell r="H2988">
            <v>4</v>
          </cell>
          <cell r="I2988">
            <v>12.2</v>
          </cell>
          <cell r="J2988">
            <v>7.5</v>
          </cell>
          <cell r="K2988">
            <v>2.9</v>
          </cell>
          <cell r="L2988">
            <v>2.5</v>
          </cell>
          <cell r="M2988">
            <v>17.399999999999999</v>
          </cell>
          <cell r="N2988">
            <v>47.9</v>
          </cell>
          <cell r="O2988">
            <v>4</v>
          </cell>
          <cell r="P2988">
            <v>43.9</v>
          </cell>
          <cell r="Q2988">
            <v>8.3000000000000007</v>
          </cell>
          <cell r="R2988">
            <v>58.5</v>
          </cell>
          <cell r="S2988">
            <v>8.6</v>
          </cell>
          <cell r="T2988" t="str">
            <v>Dunning</v>
          </cell>
          <cell r="U2988" t="str">
            <v>NA</v>
          </cell>
          <cell r="V2988" t="str">
            <v>NO</v>
          </cell>
          <cell r="W2988" t="str">
            <v>NA</v>
          </cell>
          <cell r="X2988" t="str">
            <v>NA</v>
          </cell>
          <cell r="Y2988" t="str">
            <v>Forest</v>
          </cell>
          <cell r="Z2988">
            <v>1</v>
          </cell>
          <cell r="AA2988">
            <v>1</v>
          </cell>
          <cell r="AB2988" t="str">
            <v>Carnivore</v>
          </cell>
          <cell r="AC2988" t="str">
            <v>Invertivore</v>
          </cell>
          <cell r="AD2988" t="str">
            <v>Insessorial</v>
          </cell>
          <cell r="AE2988">
            <v>-20.79</v>
          </cell>
          <cell r="AF2988">
            <v>-16.309999999999999</v>
          </cell>
          <cell r="AG2988">
            <v>-18.399999999999999</v>
          </cell>
          <cell r="AH2988">
            <v>33.606414899999997</v>
          </cell>
          <cell r="AI2988">
            <v>61830.35</v>
          </cell>
          <cell r="AJ2988" t="str">
            <v>Extant</v>
          </cell>
        </row>
        <row r="2989">
          <cell r="A2989" t="str">
            <v>Apalis cinerea</v>
          </cell>
          <cell r="B2989" t="str">
            <v>Cisticolidae</v>
          </cell>
          <cell r="C2989" t="str">
            <v>Passeriformes</v>
          </cell>
          <cell r="D2989">
            <v>5</v>
          </cell>
          <cell r="E2989">
            <v>2</v>
          </cell>
          <cell r="F2989">
            <v>3</v>
          </cell>
          <cell r="G2989">
            <v>0</v>
          </cell>
          <cell r="H2989">
            <v>4</v>
          </cell>
          <cell r="I2989">
            <v>13.3</v>
          </cell>
          <cell r="J2989">
            <v>7.2</v>
          </cell>
          <cell r="K2989">
            <v>2.7</v>
          </cell>
          <cell r="L2989">
            <v>2.7</v>
          </cell>
          <cell r="M2989">
            <v>19</v>
          </cell>
          <cell r="N2989">
            <v>54.6</v>
          </cell>
          <cell r="O2989">
            <v>4.9000000000000004</v>
          </cell>
          <cell r="P2989">
            <v>48.4</v>
          </cell>
          <cell r="Q2989">
            <v>9.1999999999999993</v>
          </cell>
          <cell r="R2989">
            <v>58.2</v>
          </cell>
          <cell r="S2989">
            <v>9.8800000000000008</v>
          </cell>
          <cell r="T2989" t="str">
            <v>Dunning</v>
          </cell>
          <cell r="U2989" t="str">
            <v>NA</v>
          </cell>
          <cell r="V2989" t="str">
            <v>NO</v>
          </cell>
          <cell r="W2989" t="str">
            <v>NA</v>
          </cell>
          <cell r="X2989" t="str">
            <v>NA</v>
          </cell>
          <cell r="Y2989" t="str">
            <v>Forest</v>
          </cell>
          <cell r="Z2989">
            <v>1</v>
          </cell>
          <cell r="AA2989">
            <v>1</v>
          </cell>
          <cell r="AB2989" t="str">
            <v>Carnivore</v>
          </cell>
          <cell r="AC2989" t="str">
            <v>Invertivore</v>
          </cell>
          <cell r="AD2989" t="str">
            <v>Insessorial</v>
          </cell>
          <cell r="AE2989">
            <v>-14.98</v>
          </cell>
          <cell r="AF2989">
            <v>7.89</v>
          </cell>
          <cell r="AG2989">
            <v>-1.01</v>
          </cell>
          <cell r="AH2989">
            <v>28.531732860000002</v>
          </cell>
          <cell r="AI2989">
            <v>435159.52</v>
          </cell>
          <cell r="AJ2989" t="str">
            <v>Extant</v>
          </cell>
        </row>
        <row r="2990">
          <cell r="A2990" t="str">
            <v>Apalis flavida</v>
          </cell>
          <cell r="B2990" t="str">
            <v>Cisticolidae</v>
          </cell>
          <cell r="C2990" t="str">
            <v>Passeriformes</v>
          </cell>
          <cell r="D2990">
            <v>20</v>
          </cell>
          <cell r="E2990">
            <v>11</v>
          </cell>
          <cell r="F2990">
            <v>8</v>
          </cell>
          <cell r="G2990">
            <v>1</v>
          </cell>
          <cell r="H2990">
            <v>9</v>
          </cell>
          <cell r="I2990">
            <v>13.6</v>
          </cell>
          <cell r="J2990">
            <v>7.6</v>
          </cell>
          <cell r="K2990">
            <v>2.8</v>
          </cell>
          <cell r="L2990">
            <v>2.7</v>
          </cell>
          <cell r="M2990">
            <v>18.899999999999999</v>
          </cell>
          <cell r="N2990">
            <v>50</v>
          </cell>
          <cell r="O2990">
            <v>4.5</v>
          </cell>
          <cell r="P2990">
            <v>45.1</v>
          </cell>
          <cell r="Q2990">
            <v>9.1</v>
          </cell>
          <cell r="R2990">
            <v>49.4</v>
          </cell>
          <cell r="S2990">
            <v>8.19</v>
          </cell>
          <cell r="T2990" t="str">
            <v>Dunning</v>
          </cell>
          <cell r="U2990" t="str">
            <v>NA</v>
          </cell>
          <cell r="V2990" t="str">
            <v>NO</v>
          </cell>
          <cell r="W2990" t="str">
            <v>NA</v>
          </cell>
          <cell r="X2990" t="str">
            <v>NA</v>
          </cell>
          <cell r="Y2990" t="str">
            <v>Woodland</v>
          </cell>
          <cell r="Z2990">
            <v>2</v>
          </cell>
          <cell r="AA2990">
            <v>1</v>
          </cell>
          <cell r="AB2990" t="str">
            <v>Carnivore</v>
          </cell>
          <cell r="AC2990" t="str">
            <v>Invertivore</v>
          </cell>
          <cell r="AD2990" t="str">
            <v>Insessorial</v>
          </cell>
          <cell r="AE2990">
            <v>-34.21</v>
          </cell>
          <cell r="AF2990">
            <v>13.83</v>
          </cell>
          <cell r="AG2990">
            <v>-5.63</v>
          </cell>
          <cell r="AH2990">
            <v>26.96266378</v>
          </cell>
          <cell r="AI2990">
            <v>5757236.6900000004</v>
          </cell>
          <cell r="AJ2990" t="str">
            <v>Extant</v>
          </cell>
        </row>
        <row r="2991">
          <cell r="A2991" t="str">
            <v>Apalis flavigularis</v>
          </cell>
          <cell r="B2991" t="str">
            <v>Cisticolidae</v>
          </cell>
          <cell r="C2991" t="str">
            <v>Passeriformes</v>
          </cell>
          <cell r="D2991">
            <v>4</v>
          </cell>
          <cell r="E2991">
            <v>2</v>
          </cell>
          <cell r="F2991">
            <v>2</v>
          </cell>
          <cell r="G2991">
            <v>0</v>
          </cell>
          <cell r="H2991">
            <v>4</v>
          </cell>
          <cell r="I2991">
            <v>14.6</v>
          </cell>
          <cell r="J2991">
            <v>8.1</v>
          </cell>
          <cell r="K2991">
            <v>2.5</v>
          </cell>
          <cell r="L2991">
            <v>2.8</v>
          </cell>
          <cell r="M2991">
            <v>21.4</v>
          </cell>
          <cell r="N2991">
            <v>50.5</v>
          </cell>
          <cell r="O2991">
            <v>5.2</v>
          </cell>
          <cell r="P2991">
            <v>45.2</v>
          </cell>
          <cell r="Q2991">
            <v>10.4</v>
          </cell>
          <cell r="R2991">
            <v>47.2</v>
          </cell>
          <cell r="S2991">
            <v>11.08</v>
          </cell>
          <cell r="T2991" t="str">
            <v>Dunning</v>
          </cell>
          <cell r="U2991" t="str">
            <v>NA</v>
          </cell>
          <cell r="V2991" t="str">
            <v>NO</v>
          </cell>
          <cell r="W2991" t="str">
            <v>NA</v>
          </cell>
          <cell r="X2991" t="str">
            <v>NA</v>
          </cell>
          <cell r="Y2991" t="str">
            <v>Forest</v>
          </cell>
          <cell r="Z2991">
            <v>2</v>
          </cell>
          <cell r="AA2991">
            <v>1</v>
          </cell>
          <cell r="AB2991" t="str">
            <v>Carnivore</v>
          </cell>
          <cell r="AC2991" t="str">
            <v>Invertivore</v>
          </cell>
          <cell r="AD2991" t="str">
            <v>Insessorial</v>
          </cell>
          <cell r="AE2991">
            <v>-16.010000000000002</v>
          </cell>
          <cell r="AF2991">
            <v>-15.26</v>
          </cell>
          <cell r="AG2991">
            <v>-15.85</v>
          </cell>
          <cell r="AH2991">
            <v>35.594315119999997</v>
          </cell>
          <cell r="AI2991">
            <v>513.16</v>
          </cell>
          <cell r="AJ2991" t="str">
            <v>Extant</v>
          </cell>
        </row>
        <row r="2992">
          <cell r="A2992" t="str">
            <v>Apalis fuscigularis</v>
          </cell>
          <cell r="B2992" t="str">
            <v>Cisticolidae</v>
          </cell>
          <cell r="C2992" t="str">
            <v>Passeriformes</v>
          </cell>
          <cell r="D2992">
            <v>3</v>
          </cell>
          <cell r="E2992">
            <v>1</v>
          </cell>
          <cell r="F2992">
            <v>2</v>
          </cell>
          <cell r="G2992">
            <v>0</v>
          </cell>
          <cell r="H2992">
            <v>3</v>
          </cell>
          <cell r="I2992">
            <v>13.8</v>
          </cell>
          <cell r="J2992">
            <v>8</v>
          </cell>
          <cell r="K2992">
            <v>2.8</v>
          </cell>
          <cell r="L2992">
            <v>2.7</v>
          </cell>
          <cell r="M2992">
            <v>20.100000000000001</v>
          </cell>
          <cell r="N2992">
            <v>52.5</v>
          </cell>
          <cell r="O2992">
            <v>5</v>
          </cell>
          <cell r="P2992">
            <v>47.5</v>
          </cell>
          <cell r="Q2992">
            <v>9.6</v>
          </cell>
          <cell r="R2992">
            <v>50.2</v>
          </cell>
          <cell r="S2992">
            <v>11</v>
          </cell>
          <cell r="T2992" t="str">
            <v>EltonTraits_Other</v>
          </cell>
          <cell r="U2992" t="str">
            <v>NA</v>
          </cell>
          <cell r="V2992" t="str">
            <v>NO</v>
          </cell>
          <cell r="W2992" t="str">
            <v>NA</v>
          </cell>
          <cell r="X2992" t="str">
            <v>NA</v>
          </cell>
          <cell r="Y2992" t="str">
            <v>Forest</v>
          </cell>
          <cell r="Z2992">
            <v>1</v>
          </cell>
          <cell r="AA2992">
            <v>1</v>
          </cell>
          <cell r="AB2992" t="str">
            <v>Carnivore</v>
          </cell>
          <cell r="AC2992" t="str">
            <v>Invertivore</v>
          </cell>
          <cell r="AD2992" t="str">
            <v>Insessorial</v>
          </cell>
          <cell r="AE2992">
            <v>-3.49</v>
          </cell>
          <cell r="AF2992">
            <v>-3.31</v>
          </cell>
          <cell r="AG2992">
            <v>-3.39</v>
          </cell>
          <cell r="AH2992">
            <v>38.36849995</v>
          </cell>
          <cell r="AI2992">
            <v>6.53</v>
          </cell>
          <cell r="AJ2992" t="str">
            <v>Extant</v>
          </cell>
        </row>
        <row r="2993">
          <cell r="A2993" t="str">
            <v>Apalis goslingi</v>
          </cell>
          <cell r="B2993" t="str">
            <v>Cisticolidae</v>
          </cell>
          <cell r="C2993" t="str">
            <v>Passeriformes</v>
          </cell>
          <cell r="D2993">
            <v>1</v>
          </cell>
          <cell r="E2993">
            <v>0</v>
          </cell>
          <cell r="F2993">
            <v>1</v>
          </cell>
          <cell r="G2993">
            <v>0</v>
          </cell>
          <cell r="H2993">
            <v>0</v>
          </cell>
          <cell r="I2993">
            <v>13.2</v>
          </cell>
          <cell r="J2993">
            <v>7.5</v>
          </cell>
          <cell r="K2993">
            <v>2.5</v>
          </cell>
          <cell r="L2993">
            <v>2.7</v>
          </cell>
          <cell r="M2993">
            <v>18.899999999999999</v>
          </cell>
          <cell r="N2993">
            <v>45</v>
          </cell>
          <cell r="O2993">
            <v>5</v>
          </cell>
          <cell r="P2993">
            <v>40</v>
          </cell>
          <cell r="Q2993">
            <v>11.1</v>
          </cell>
          <cell r="R2993">
            <v>49.4</v>
          </cell>
          <cell r="S2993">
            <v>8.1999999999999993</v>
          </cell>
          <cell r="T2993" t="str">
            <v>Inferred</v>
          </cell>
          <cell r="U2993" t="str">
            <v>NA</v>
          </cell>
          <cell r="V2993" t="str">
            <v>YES</v>
          </cell>
          <cell r="W2993" t="str">
            <v xml:space="preserve"> Beak Depth; Tarsus Length; Tail Length; Body Mass</v>
          </cell>
          <cell r="X2993" t="str">
            <v>Apalis flavida</v>
          </cell>
          <cell r="Y2993" t="str">
            <v>Forest</v>
          </cell>
          <cell r="Z2993">
            <v>2</v>
          </cell>
          <cell r="AA2993">
            <v>1</v>
          </cell>
          <cell r="AB2993" t="str">
            <v>Carnivore</v>
          </cell>
          <cell r="AC2993" t="str">
            <v>Invertivore</v>
          </cell>
          <cell r="AD2993" t="str">
            <v>Insessorial</v>
          </cell>
          <cell r="AE2993">
            <v>-8.27</v>
          </cell>
          <cell r="AF2993">
            <v>4.55</v>
          </cell>
          <cell r="AG2993">
            <v>0.83</v>
          </cell>
          <cell r="AH2993">
            <v>20.948865699999999</v>
          </cell>
          <cell r="AI2993">
            <v>777124.23</v>
          </cell>
          <cell r="AJ2993" t="str">
            <v>Extant</v>
          </cell>
        </row>
        <row r="2994">
          <cell r="A2994" t="str">
            <v>Apalis jacksoni</v>
          </cell>
          <cell r="B2994" t="str">
            <v>Cisticolidae</v>
          </cell>
          <cell r="C2994" t="str">
            <v>Passeriformes</v>
          </cell>
          <cell r="D2994">
            <v>5</v>
          </cell>
          <cell r="E2994">
            <v>2</v>
          </cell>
          <cell r="F2994">
            <v>3</v>
          </cell>
          <cell r="G2994">
            <v>0</v>
          </cell>
          <cell r="H2994">
            <v>4</v>
          </cell>
          <cell r="I2994">
            <v>11.5</v>
          </cell>
          <cell r="J2994">
            <v>6.2</v>
          </cell>
          <cell r="K2994">
            <v>2.4</v>
          </cell>
          <cell r="L2994">
            <v>2.2999999999999998</v>
          </cell>
          <cell r="M2994">
            <v>17.100000000000001</v>
          </cell>
          <cell r="N2994">
            <v>51.4</v>
          </cell>
          <cell r="O2994">
            <v>6.7</v>
          </cell>
          <cell r="P2994">
            <v>44.8</v>
          </cell>
          <cell r="Q2994">
            <v>13</v>
          </cell>
          <cell r="R2994">
            <v>54</v>
          </cell>
          <cell r="S2994">
            <v>8.6999999999999993</v>
          </cell>
          <cell r="T2994" t="str">
            <v>Dunning</v>
          </cell>
          <cell r="U2994" t="str">
            <v>NA</v>
          </cell>
          <cell r="V2994" t="str">
            <v>NO</v>
          </cell>
          <cell r="W2994" t="str">
            <v>NA</v>
          </cell>
          <cell r="X2994" t="str">
            <v>NA</v>
          </cell>
          <cell r="Y2994" t="str">
            <v>Forest</v>
          </cell>
          <cell r="Z2994">
            <v>1</v>
          </cell>
          <cell r="AA2994">
            <v>1</v>
          </cell>
          <cell r="AB2994" t="str">
            <v>Carnivore</v>
          </cell>
          <cell r="AC2994" t="str">
            <v>Invertivore</v>
          </cell>
          <cell r="AD2994" t="str">
            <v>Insessorial</v>
          </cell>
          <cell r="AE2994">
            <v>-10.5</v>
          </cell>
          <cell r="AF2994">
            <v>7.54</v>
          </cell>
          <cell r="AG2994">
            <v>-1.1000000000000001</v>
          </cell>
          <cell r="AH2994">
            <v>23.720282430000001</v>
          </cell>
          <cell r="AI2994">
            <v>541008.1</v>
          </cell>
          <cell r="AJ2994" t="str">
            <v>Extant</v>
          </cell>
        </row>
        <row r="2995">
          <cell r="A2995" t="str">
            <v>Apalis karamojae</v>
          </cell>
          <cell r="B2995" t="str">
            <v>Cisticolidae</v>
          </cell>
          <cell r="C2995" t="str">
            <v>Passeriformes</v>
          </cell>
          <cell r="D2995">
            <v>2</v>
          </cell>
          <cell r="E2995">
            <v>1</v>
          </cell>
          <cell r="F2995">
            <v>1</v>
          </cell>
          <cell r="G2995">
            <v>0</v>
          </cell>
          <cell r="H2995">
            <v>2</v>
          </cell>
          <cell r="I2995">
            <v>14.1</v>
          </cell>
          <cell r="J2995">
            <v>8.9</v>
          </cell>
          <cell r="K2995">
            <v>2.5</v>
          </cell>
          <cell r="L2995">
            <v>2.7</v>
          </cell>
          <cell r="M2995">
            <v>16.5</v>
          </cell>
          <cell r="N2995">
            <v>49</v>
          </cell>
          <cell r="O2995">
            <v>5.2</v>
          </cell>
          <cell r="P2995">
            <v>43.8</v>
          </cell>
          <cell r="Q2995">
            <v>10.8</v>
          </cell>
          <cell r="R2995">
            <v>48</v>
          </cell>
          <cell r="S2995">
            <v>9.1999999999999993</v>
          </cell>
          <cell r="T2995" t="str">
            <v>Dunning</v>
          </cell>
          <cell r="U2995" t="str">
            <v>NA</v>
          </cell>
          <cell r="V2995" t="str">
            <v>NO</v>
          </cell>
          <cell r="W2995" t="str">
            <v>NA</v>
          </cell>
          <cell r="X2995" t="str">
            <v>NA</v>
          </cell>
          <cell r="Y2995" t="str">
            <v>Shrubland</v>
          </cell>
          <cell r="Z2995">
            <v>2</v>
          </cell>
          <cell r="AA2995">
            <v>1</v>
          </cell>
          <cell r="AB2995" t="str">
            <v>Carnivore</v>
          </cell>
          <cell r="AC2995" t="str">
            <v>Invertivore</v>
          </cell>
          <cell r="AD2995" t="str">
            <v>Insessorial</v>
          </cell>
          <cell r="AE2995">
            <v>-5.16</v>
          </cell>
          <cell r="AF2995">
            <v>4.03</v>
          </cell>
          <cell r="AG2995">
            <v>-1.92</v>
          </cell>
          <cell r="AH2995">
            <v>34.446006769999997</v>
          </cell>
          <cell r="AI2995">
            <v>23145.5</v>
          </cell>
          <cell r="AJ2995" t="str">
            <v>Extant</v>
          </cell>
        </row>
        <row r="2996">
          <cell r="A2996" t="str">
            <v>Apalis lynesi</v>
          </cell>
          <cell r="B2996" t="str">
            <v>Cisticolidae</v>
          </cell>
          <cell r="C2996" t="str">
            <v>Passeriformes</v>
          </cell>
          <cell r="D2996">
            <v>4</v>
          </cell>
          <cell r="E2996">
            <v>2</v>
          </cell>
          <cell r="F2996">
            <v>2</v>
          </cell>
          <cell r="G2996">
            <v>0</v>
          </cell>
          <cell r="H2996">
            <v>4</v>
          </cell>
          <cell r="I2996">
            <v>14</v>
          </cell>
          <cell r="J2996">
            <v>8.1999999999999993</v>
          </cell>
          <cell r="K2996">
            <v>2.7</v>
          </cell>
          <cell r="L2996">
            <v>2.8</v>
          </cell>
          <cell r="M2996">
            <v>20.5</v>
          </cell>
          <cell r="N2996">
            <v>51.5</v>
          </cell>
          <cell r="O2996">
            <v>5.2</v>
          </cell>
          <cell r="P2996">
            <v>46.2</v>
          </cell>
          <cell r="Q2996">
            <v>10.199999999999999</v>
          </cell>
          <cell r="R2996">
            <v>53.2</v>
          </cell>
          <cell r="S2996">
            <v>11.4</v>
          </cell>
          <cell r="T2996" t="str">
            <v>Dunning</v>
          </cell>
          <cell r="U2996" t="str">
            <v>NA</v>
          </cell>
          <cell r="V2996" t="str">
            <v>NO</v>
          </cell>
          <cell r="W2996" t="str">
            <v>NA</v>
          </cell>
          <cell r="X2996" t="str">
            <v>NA</v>
          </cell>
          <cell r="Y2996" t="str">
            <v>Forest</v>
          </cell>
          <cell r="Z2996">
            <v>1</v>
          </cell>
          <cell r="AA2996">
            <v>1</v>
          </cell>
          <cell r="AB2996" t="str">
            <v>Carnivore</v>
          </cell>
          <cell r="AC2996" t="str">
            <v>Invertivore</v>
          </cell>
          <cell r="AD2996" t="str">
            <v>Insessorial</v>
          </cell>
          <cell r="AE2996">
            <v>-15.5</v>
          </cell>
          <cell r="AF2996">
            <v>-15.11</v>
          </cell>
          <cell r="AG2996">
            <v>-15.32</v>
          </cell>
          <cell r="AH2996">
            <v>37.116807020000003</v>
          </cell>
          <cell r="AI2996">
            <v>1334.93</v>
          </cell>
          <cell r="AJ2996" t="str">
            <v>Extant</v>
          </cell>
        </row>
        <row r="2997">
          <cell r="A2997" t="str">
            <v>Apalis melanocephala</v>
          </cell>
          <cell r="B2997" t="str">
            <v>Cisticolidae</v>
          </cell>
          <cell r="C2997" t="str">
            <v>Passeriformes</v>
          </cell>
          <cell r="D2997">
            <v>6</v>
          </cell>
          <cell r="E2997">
            <v>2</v>
          </cell>
          <cell r="F2997">
            <v>4</v>
          </cell>
          <cell r="G2997">
            <v>0</v>
          </cell>
          <cell r="H2997">
            <v>4</v>
          </cell>
          <cell r="I2997">
            <v>14.2</v>
          </cell>
          <cell r="J2997">
            <v>7.6</v>
          </cell>
          <cell r="K2997">
            <v>2.9</v>
          </cell>
          <cell r="L2997">
            <v>3</v>
          </cell>
          <cell r="M2997">
            <v>17.600000000000001</v>
          </cell>
          <cell r="N2997">
            <v>48.7</v>
          </cell>
          <cell r="O2997">
            <v>5.3</v>
          </cell>
          <cell r="P2997">
            <v>43.4</v>
          </cell>
          <cell r="Q2997">
            <v>10.9</v>
          </cell>
          <cell r="R2997">
            <v>59</v>
          </cell>
          <cell r="S2997">
            <v>8.8000000000000007</v>
          </cell>
          <cell r="T2997" t="str">
            <v>Dunning</v>
          </cell>
          <cell r="U2997" t="str">
            <v>NA</v>
          </cell>
          <cell r="V2997" t="str">
            <v>NO</v>
          </cell>
          <cell r="W2997" t="str">
            <v>NA</v>
          </cell>
          <cell r="X2997" t="str">
            <v>NA</v>
          </cell>
          <cell r="Y2997" t="str">
            <v>Forest</v>
          </cell>
          <cell r="Z2997">
            <v>1</v>
          </cell>
          <cell r="AA2997">
            <v>1</v>
          </cell>
          <cell r="AB2997" t="str">
            <v>Carnivore</v>
          </cell>
          <cell r="AC2997" t="str">
            <v>Invertivore</v>
          </cell>
          <cell r="AD2997" t="str">
            <v>Insessorial</v>
          </cell>
          <cell r="AE2997">
            <v>-22.84</v>
          </cell>
          <cell r="AF2997">
            <v>1.45</v>
          </cell>
          <cell r="AG2997">
            <v>-8.6300000000000008</v>
          </cell>
          <cell r="AH2997">
            <v>37.387654140000002</v>
          </cell>
          <cell r="AI2997">
            <v>375838.95</v>
          </cell>
          <cell r="AJ2997" t="str">
            <v>Extant</v>
          </cell>
        </row>
        <row r="2998">
          <cell r="A2998" t="str">
            <v>Apalis nigriceps</v>
          </cell>
          <cell r="B2998" t="str">
            <v>Cisticolidae</v>
          </cell>
          <cell r="C2998" t="str">
            <v>Passeriformes</v>
          </cell>
          <cell r="D2998">
            <v>4</v>
          </cell>
          <cell r="E2998">
            <v>2</v>
          </cell>
          <cell r="F2998">
            <v>2</v>
          </cell>
          <cell r="G2998">
            <v>0</v>
          </cell>
          <cell r="H2998">
            <v>4</v>
          </cell>
          <cell r="I2998">
            <v>11.2</v>
          </cell>
          <cell r="J2998">
            <v>6.3</v>
          </cell>
          <cell r="K2998">
            <v>2.6</v>
          </cell>
          <cell r="L2998">
            <v>2.5</v>
          </cell>
          <cell r="M2998">
            <v>15.9</v>
          </cell>
          <cell r="N2998">
            <v>46.6</v>
          </cell>
          <cell r="O2998">
            <v>4.8</v>
          </cell>
          <cell r="P2998">
            <v>41.8</v>
          </cell>
          <cell r="Q2998">
            <v>10.199999999999999</v>
          </cell>
          <cell r="R2998">
            <v>43.8</v>
          </cell>
          <cell r="S2998">
            <v>8.4</v>
          </cell>
          <cell r="T2998" t="str">
            <v>Dunning</v>
          </cell>
          <cell r="U2998" t="str">
            <v>NA</v>
          </cell>
          <cell r="V2998" t="str">
            <v>NO</v>
          </cell>
          <cell r="W2998" t="str">
            <v>NA</v>
          </cell>
          <cell r="X2998" t="str">
            <v>NA</v>
          </cell>
          <cell r="Y2998" t="str">
            <v>Forest</v>
          </cell>
          <cell r="Z2998">
            <v>1</v>
          </cell>
          <cell r="AA2998">
            <v>1</v>
          </cell>
          <cell r="AB2998" t="str">
            <v>Carnivore</v>
          </cell>
          <cell r="AC2998" t="str">
            <v>Invertivore</v>
          </cell>
          <cell r="AD2998" t="str">
            <v>Insessorial</v>
          </cell>
          <cell r="AE2998">
            <v>-4.09</v>
          </cell>
          <cell r="AF2998">
            <v>9.6</v>
          </cell>
          <cell r="AG2998">
            <v>4.1500000000000004</v>
          </cell>
          <cell r="AH2998">
            <v>8.6463183109999999</v>
          </cell>
          <cell r="AI2998">
            <v>835771.19</v>
          </cell>
          <cell r="AJ2998" t="str">
            <v>Extant</v>
          </cell>
        </row>
        <row r="2999">
          <cell r="A2999" t="str">
            <v>Apalis personata</v>
          </cell>
          <cell r="B2999" t="str">
            <v>Cisticolidae</v>
          </cell>
          <cell r="C2999" t="str">
            <v>Passeriformes</v>
          </cell>
          <cell r="D2999">
            <v>5</v>
          </cell>
          <cell r="E2999">
            <v>3</v>
          </cell>
          <cell r="F2999">
            <v>2</v>
          </cell>
          <cell r="G2999">
            <v>0</v>
          </cell>
          <cell r="H2999">
            <v>5</v>
          </cell>
          <cell r="I2999">
            <v>13.7</v>
          </cell>
          <cell r="J2999">
            <v>7.2</v>
          </cell>
          <cell r="K2999">
            <v>2.8</v>
          </cell>
          <cell r="L2999">
            <v>2.9</v>
          </cell>
          <cell r="M2999">
            <v>18.5</v>
          </cell>
          <cell r="N2999">
            <v>52.1</v>
          </cell>
          <cell r="O2999">
            <v>4.2</v>
          </cell>
          <cell r="P2999">
            <v>47.9</v>
          </cell>
          <cell r="Q2999">
            <v>7.9</v>
          </cell>
          <cell r="R2999">
            <v>41.8</v>
          </cell>
          <cell r="S2999">
            <v>11</v>
          </cell>
          <cell r="T2999" t="str">
            <v>Dunning</v>
          </cell>
          <cell r="U2999" t="str">
            <v>NA</v>
          </cell>
          <cell r="V2999" t="str">
            <v>NO</v>
          </cell>
          <cell r="W2999" t="str">
            <v>NA</v>
          </cell>
          <cell r="X2999" t="str">
            <v>NA</v>
          </cell>
          <cell r="Y2999" t="str">
            <v>Forest</v>
          </cell>
          <cell r="Z2999">
            <v>1</v>
          </cell>
          <cell r="AA2999">
            <v>1</v>
          </cell>
          <cell r="AB2999" t="str">
            <v>Carnivore</v>
          </cell>
          <cell r="AC2999" t="str">
            <v>Invertivore</v>
          </cell>
          <cell r="AD2999" t="str">
            <v>Insessorial</v>
          </cell>
          <cell r="AE2999">
            <v>-8.06</v>
          </cell>
          <cell r="AF2999">
            <v>2.7</v>
          </cell>
          <cell r="AG2999">
            <v>-2.1</v>
          </cell>
          <cell r="AH2999">
            <v>29.319405379999999</v>
          </cell>
          <cell r="AI2999">
            <v>105591.89</v>
          </cell>
          <cell r="AJ2999" t="str">
            <v>Extant</v>
          </cell>
        </row>
        <row r="3000">
          <cell r="A3000" t="str">
            <v>Apalis porphyrolaema</v>
          </cell>
          <cell r="B3000" t="str">
            <v>Cisticolidae</v>
          </cell>
          <cell r="C3000" t="str">
            <v>Passeriformes</v>
          </cell>
          <cell r="D3000">
            <v>7</v>
          </cell>
          <cell r="E3000">
            <v>3</v>
          </cell>
          <cell r="F3000">
            <v>4</v>
          </cell>
          <cell r="G3000">
            <v>0</v>
          </cell>
          <cell r="H3000">
            <v>6</v>
          </cell>
          <cell r="I3000">
            <v>12.3</v>
          </cell>
          <cell r="J3000">
            <v>6.9</v>
          </cell>
          <cell r="K3000">
            <v>2.6</v>
          </cell>
          <cell r="L3000">
            <v>2.5</v>
          </cell>
          <cell r="M3000">
            <v>18.2</v>
          </cell>
          <cell r="N3000">
            <v>51.5</v>
          </cell>
          <cell r="O3000">
            <v>5.3</v>
          </cell>
          <cell r="P3000">
            <v>45.9</v>
          </cell>
          <cell r="Q3000">
            <v>10.4</v>
          </cell>
          <cell r="R3000">
            <v>56.6</v>
          </cell>
          <cell r="S3000">
            <v>8.39</v>
          </cell>
          <cell r="T3000" t="str">
            <v>Dunning</v>
          </cell>
          <cell r="U3000" t="str">
            <v>NA</v>
          </cell>
          <cell r="V3000" t="str">
            <v>NO</v>
          </cell>
          <cell r="W3000" t="str">
            <v>NA</v>
          </cell>
          <cell r="X3000" t="str">
            <v>NA</v>
          </cell>
          <cell r="Y3000" t="str">
            <v>Forest</v>
          </cell>
          <cell r="Z3000">
            <v>1</v>
          </cell>
          <cell r="AA3000">
            <v>1</v>
          </cell>
          <cell r="AB3000" t="str">
            <v>Carnivore</v>
          </cell>
          <cell r="AC3000" t="str">
            <v>Invertivore</v>
          </cell>
          <cell r="AD3000" t="str">
            <v>Insessorial</v>
          </cell>
          <cell r="AE3000">
            <v>-5.21</v>
          </cell>
          <cell r="AF3000">
            <v>2.83</v>
          </cell>
          <cell r="AG3000">
            <v>-1.36</v>
          </cell>
          <cell r="AH3000">
            <v>33.222506510000002</v>
          </cell>
          <cell r="AI3000">
            <v>149121.91</v>
          </cell>
          <cell r="AJ3000" t="str">
            <v>Extant</v>
          </cell>
        </row>
        <row r="3001">
          <cell r="A3001" t="str">
            <v>Apalis ruddi</v>
          </cell>
          <cell r="B3001" t="str">
            <v>Cisticolidae</v>
          </cell>
          <cell r="C3001" t="str">
            <v>Passeriformes</v>
          </cell>
          <cell r="D3001">
            <v>4</v>
          </cell>
          <cell r="E3001">
            <v>1</v>
          </cell>
          <cell r="F3001">
            <v>0</v>
          </cell>
          <cell r="G3001">
            <v>3</v>
          </cell>
          <cell r="H3001">
            <v>4</v>
          </cell>
          <cell r="I3001">
            <v>10.4</v>
          </cell>
          <cell r="J3001">
            <v>7.3</v>
          </cell>
          <cell r="K3001">
            <v>3.4</v>
          </cell>
          <cell r="L3001">
            <v>3</v>
          </cell>
          <cell r="M3001">
            <v>20.3</v>
          </cell>
          <cell r="N3001">
            <v>46</v>
          </cell>
          <cell r="O3001">
            <v>3.9</v>
          </cell>
          <cell r="P3001">
            <v>42.1</v>
          </cell>
          <cell r="Q3001">
            <v>8.5</v>
          </cell>
          <cell r="R3001">
            <v>46.2</v>
          </cell>
          <cell r="S3001">
            <v>9.69</v>
          </cell>
          <cell r="T3001" t="str">
            <v>Dunning</v>
          </cell>
          <cell r="U3001" t="str">
            <v>NA</v>
          </cell>
          <cell r="V3001" t="str">
            <v>NO</v>
          </cell>
          <cell r="W3001" t="str">
            <v>NA</v>
          </cell>
          <cell r="X3001" t="str">
            <v>NA</v>
          </cell>
          <cell r="Y3001" t="str">
            <v>Woodland</v>
          </cell>
          <cell r="Z3001">
            <v>1</v>
          </cell>
          <cell r="AA3001">
            <v>1</v>
          </cell>
          <cell r="AB3001" t="str">
            <v>Carnivore</v>
          </cell>
          <cell r="AC3001" t="str">
            <v>Invertivore</v>
          </cell>
          <cell r="AD3001" t="str">
            <v>Insessorial</v>
          </cell>
          <cell r="AE3001">
            <v>-28.95</v>
          </cell>
          <cell r="AF3001">
            <v>-16.11</v>
          </cell>
          <cell r="AG3001">
            <v>-23.94</v>
          </cell>
          <cell r="AH3001">
            <v>33.454774729999997</v>
          </cell>
          <cell r="AI3001">
            <v>167381.68</v>
          </cell>
          <cell r="AJ3001" t="str">
            <v>Extant</v>
          </cell>
        </row>
        <row r="3002">
          <cell r="A3002" t="str">
            <v>Apalis rufogularis</v>
          </cell>
          <cell r="B3002" t="str">
            <v>Cisticolidae</v>
          </cell>
          <cell r="C3002" t="str">
            <v>Passeriformes</v>
          </cell>
          <cell r="D3002">
            <v>14</v>
          </cell>
          <cell r="E3002">
            <v>10</v>
          </cell>
          <cell r="F3002">
            <v>4</v>
          </cell>
          <cell r="G3002">
            <v>0</v>
          </cell>
          <cell r="H3002">
            <v>10</v>
          </cell>
          <cell r="I3002">
            <v>13.7</v>
          </cell>
          <cell r="J3002">
            <v>7.5</v>
          </cell>
          <cell r="K3002">
            <v>3</v>
          </cell>
          <cell r="L3002">
            <v>2.8</v>
          </cell>
          <cell r="M3002">
            <v>17</v>
          </cell>
          <cell r="N3002">
            <v>47.1</v>
          </cell>
          <cell r="O3002">
            <v>4.5</v>
          </cell>
          <cell r="P3002">
            <v>42.6</v>
          </cell>
          <cell r="Q3002">
            <v>9.5</v>
          </cell>
          <cell r="R3002">
            <v>44.9</v>
          </cell>
          <cell r="S3002">
            <v>8.34</v>
          </cell>
          <cell r="T3002" t="str">
            <v>Dunning</v>
          </cell>
          <cell r="U3002" t="str">
            <v>NA</v>
          </cell>
          <cell r="V3002" t="str">
            <v>NO</v>
          </cell>
          <cell r="W3002" t="str">
            <v>NA</v>
          </cell>
          <cell r="X3002" t="str">
            <v>NA</v>
          </cell>
          <cell r="Y3002" t="str">
            <v>Forest</v>
          </cell>
          <cell r="Z3002">
            <v>1</v>
          </cell>
          <cell r="AA3002">
            <v>1</v>
          </cell>
          <cell r="AB3002" t="str">
            <v>Carnivore</v>
          </cell>
          <cell r="AC3002" t="str">
            <v>Invertivore</v>
          </cell>
          <cell r="AD3002" t="str">
            <v>Insessorial</v>
          </cell>
          <cell r="AE3002">
            <v>-11.95</v>
          </cell>
          <cell r="AF3002">
            <v>9.86</v>
          </cell>
          <cell r="AG3002">
            <v>0.15</v>
          </cell>
          <cell r="AH3002">
            <v>19.622286070000001</v>
          </cell>
          <cell r="AI3002">
            <v>2747284.94</v>
          </cell>
          <cell r="AJ3002" t="str">
            <v>Extant</v>
          </cell>
        </row>
        <row r="3003">
          <cell r="A3003" t="str">
            <v>Apalis sharpii</v>
          </cell>
          <cell r="B3003" t="str">
            <v>Cisticolidae</v>
          </cell>
          <cell r="C3003" t="str">
            <v>Passeriformes</v>
          </cell>
          <cell r="D3003">
            <v>5</v>
          </cell>
          <cell r="E3003">
            <v>2</v>
          </cell>
          <cell r="F3003">
            <v>3</v>
          </cell>
          <cell r="G3003">
            <v>0</v>
          </cell>
          <cell r="H3003">
            <v>4</v>
          </cell>
          <cell r="I3003">
            <v>13.1</v>
          </cell>
          <cell r="J3003">
            <v>8.1</v>
          </cell>
          <cell r="K3003">
            <v>2.6</v>
          </cell>
          <cell r="L3003">
            <v>3.1</v>
          </cell>
          <cell r="M3003">
            <v>16.600000000000001</v>
          </cell>
          <cell r="N3003">
            <v>45.7</v>
          </cell>
          <cell r="O3003">
            <v>4</v>
          </cell>
          <cell r="P3003">
            <v>41.6</v>
          </cell>
          <cell r="Q3003">
            <v>8.9</v>
          </cell>
          <cell r="R3003">
            <v>51.9</v>
          </cell>
          <cell r="S3003">
            <v>8.69</v>
          </cell>
          <cell r="T3003" t="str">
            <v>Dunning</v>
          </cell>
          <cell r="U3003" t="str">
            <v>NA</v>
          </cell>
          <cell r="V3003" t="str">
            <v>NO</v>
          </cell>
          <cell r="W3003" t="str">
            <v>NA</v>
          </cell>
          <cell r="X3003" t="str">
            <v>NA</v>
          </cell>
          <cell r="Y3003" t="str">
            <v>Forest</v>
          </cell>
          <cell r="Z3003">
            <v>1</v>
          </cell>
          <cell r="AA3003">
            <v>1</v>
          </cell>
          <cell r="AB3003" t="str">
            <v>Carnivore</v>
          </cell>
          <cell r="AC3003" t="str">
            <v>Invertivore</v>
          </cell>
          <cell r="AD3003" t="str">
            <v>Insessorial</v>
          </cell>
          <cell r="AE3003">
            <v>4.74</v>
          </cell>
          <cell r="AF3003">
            <v>10.52</v>
          </cell>
          <cell r="AG3003">
            <v>7.01</v>
          </cell>
          <cell r="AH3003">
            <v>-6.6949183699999999</v>
          </cell>
          <cell r="AI3003">
            <v>386331.11</v>
          </cell>
          <cell r="AJ3003" t="str">
            <v>Extant</v>
          </cell>
        </row>
        <row r="3004">
          <cell r="A3004" t="str">
            <v>Apalis thoracica</v>
          </cell>
          <cell r="B3004" t="str">
            <v>Cisticolidae</v>
          </cell>
          <cell r="C3004" t="str">
            <v>Passeriformes</v>
          </cell>
          <cell r="D3004">
            <v>13</v>
          </cell>
          <cell r="E3004">
            <v>4</v>
          </cell>
          <cell r="F3004">
            <v>4</v>
          </cell>
          <cell r="G3004">
            <v>5</v>
          </cell>
          <cell r="H3004">
            <v>8</v>
          </cell>
          <cell r="I3004">
            <v>14.9</v>
          </cell>
          <cell r="J3004">
            <v>8.1</v>
          </cell>
          <cell r="K3004">
            <v>2.6</v>
          </cell>
          <cell r="L3004">
            <v>2.5</v>
          </cell>
          <cell r="M3004">
            <v>20.5</v>
          </cell>
          <cell r="N3004">
            <v>51.1</v>
          </cell>
          <cell r="O3004">
            <v>5.6</v>
          </cell>
          <cell r="P3004">
            <v>45.4</v>
          </cell>
          <cell r="Q3004">
            <v>11</v>
          </cell>
          <cell r="R3004">
            <v>51.4</v>
          </cell>
          <cell r="S3004">
            <v>11.08</v>
          </cell>
          <cell r="T3004" t="str">
            <v>Dunning</v>
          </cell>
          <cell r="U3004" t="str">
            <v>NA</v>
          </cell>
          <cell r="V3004" t="str">
            <v>NO</v>
          </cell>
          <cell r="W3004" t="str">
            <v>NA</v>
          </cell>
          <cell r="X3004" t="str">
            <v>NA</v>
          </cell>
          <cell r="Y3004" t="str">
            <v>Forest</v>
          </cell>
          <cell r="Z3004">
            <v>2</v>
          </cell>
          <cell r="AA3004">
            <v>1</v>
          </cell>
          <cell r="AB3004" t="str">
            <v>Carnivore</v>
          </cell>
          <cell r="AC3004" t="str">
            <v>Invertivore</v>
          </cell>
          <cell r="AD3004" t="str">
            <v>Insessorial</v>
          </cell>
          <cell r="AE3004">
            <v>-34.840000000000003</v>
          </cell>
          <cell r="AF3004">
            <v>-2.62</v>
          </cell>
          <cell r="AG3004">
            <v>-21.17</v>
          </cell>
          <cell r="AH3004">
            <v>30.063950380000001</v>
          </cell>
          <cell r="AI3004">
            <v>1229497.3999999999</v>
          </cell>
          <cell r="AJ3004" t="str">
            <v>Extant</v>
          </cell>
        </row>
        <row r="3005">
          <cell r="A3005" t="str">
            <v>Camaroptera brachyura</v>
          </cell>
          <cell r="B3005" t="str">
            <v>Cisticolidae</v>
          </cell>
          <cell r="C3005" t="str">
            <v>Passeriformes</v>
          </cell>
          <cell r="D3005">
            <v>57</v>
          </cell>
          <cell r="E3005">
            <v>9</v>
          </cell>
          <cell r="F3005">
            <v>9</v>
          </cell>
          <cell r="G3005">
            <v>39</v>
          </cell>
          <cell r="H3005">
            <v>47</v>
          </cell>
          <cell r="I3005">
            <v>14.4</v>
          </cell>
          <cell r="J3005">
            <v>8.1999999999999993</v>
          </cell>
          <cell r="K3005">
            <v>3</v>
          </cell>
          <cell r="L3005">
            <v>2.9</v>
          </cell>
          <cell r="M3005">
            <v>21.3</v>
          </cell>
          <cell r="N3005">
            <v>52.7</v>
          </cell>
          <cell r="O3005">
            <v>4</v>
          </cell>
          <cell r="P3005">
            <v>48.7</v>
          </cell>
          <cell r="Q3005">
            <v>7.6</v>
          </cell>
          <cell r="R3005">
            <v>40.700000000000003</v>
          </cell>
          <cell r="S3005">
            <v>9.74</v>
          </cell>
          <cell r="T3005" t="str">
            <v>Dunning</v>
          </cell>
          <cell r="U3005" t="str">
            <v>NA</v>
          </cell>
          <cell r="V3005" t="str">
            <v>NO</v>
          </cell>
          <cell r="W3005" t="str">
            <v>NA</v>
          </cell>
          <cell r="X3005" t="str">
            <v>NA</v>
          </cell>
          <cell r="Y3005" t="str">
            <v>Forest</v>
          </cell>
          <cell r="Z3005">
            <v>1</v>
          </cell>
          <cell r="AA3005">
            <v>1</v>
          </cell>
          <cell r="AB3005" t="str">
            <v>Carnivore</v>
          </cell>
          <cell r="AC3005" t="str">
            <v>Invertivore</v>
          </cell>
          <cell r="AD3005" t="str">
            <v>Insessorial</v>
          </cell>
          <cell r="AE3005">
            <v>-34.21</v>
          </cell>
          <cell r="AF3005">
            <v>19.63</v>
          </cell>
          <cell r="AG3005">
            <v>-0.6</v>
          </cell>
          <cell r="AH3005">
            <v>21.253197459999999</v>
          </cell>
          <cell r="AI3005">
            <v>16084971.6</v>
          </cell>
          <cell r="AJ3005" t="str">
            <v>Extant</v>
          </cell>
        </row>
        <row r="3006">
          <cell r="A3006" t="str">
            <v>Camaroptera chloronota</v>
          </cell>
          <cell r="B3006" t="str">
            <v>Cisticolidae</v>
          </cell>
          <cell r="C3006" t="str">
            <v>Passeriformes</v>
          </cell>
          <cell r="D3006">
            <v>20</v>
          </cell>
          <cell r="E3006">
            <v>3</v>
          </cell>
          <cell r="F3006">
            <v>5</v>
          </cell>
          <cell r="G3006">
            <v>12</v>
          </cell>
          <cell r="H3006">
            <v>11</v>
          </cell>
          <cell r="I3006">
            <v>14.5</v>
          </cell>
          <cell r="J3006">
            <v>8.6</v>
          </cell>
          <cell r="K3006">
            <v>3.3</v>
          </cell>
          <cell r="L3006">
            <v>2.9</v>
          </cell>
          <cell r="M3006">
            <v>21.7</v>
          </cell>
          <cell r="N3006">
            <v>52</v>
          </cell>
          <cell r="O3006">
            <v>3.8</v>
          </cell>
          <cell r="P3006">
            <v>47.7</v>
          </cell>
          <cell r="Q3006">
            <v>7.2</v>
          </cell>
          <cell r="R3006">
            <v>27.8</v>
          </cell>
          <cell r="S3006">
            <v>11.4</v>
          </cell>
          <cell r="T3006" t="str">
            <v>Dunning</v>
          </cell>
          <cell r="U3006" t="str">
            <v>NA</v>
          </cell>
          <cell r="V3006" t="str">
            <v>NO</v>
          </cell>
          <cell r="W3006" t="str">
            <v>NA</v>
          </cell>
          <cell r="X3006" t="str">
            <v>NA</v>
          </cell>
          <cell r="Y3006" t="str">
            <v>Forest</v>
          </cell>
          <cell r="Z3006">
            <v>1</v>
          </cell>
          <cell r="AA3006">
            <v>1</v>
          </cell>
          <cell r="AB3006" t="str">
            <v>Carnivore</v>
          </cell>
          <cell r="AC3006" t="str">
            <v>Invertivore</v>
          </cell>
          <cell r="AD3006" t="str">
            <v>Insessorial</v>
          </cell>
          <cell r="AE3006">
            <v>-5.66</v>
          </cell>
          <cell r="AF3006">
            <v>9.86</v>
          </cell>
          <cell r="AG3006">
            <v>2.25</v>
          </cell>
          <cell r="AH3006">
            <v>12.85195921</v>
          </cell>
          <cell r="AI3006">
            <v>2907985.24</v>
          </cell>
          <cell r="AJ3006" t="str">
            <v>Extant</v>
          </cell>
        </row>
        <row r="3007">
          <cell r="A3007" t="str">
            <v>Camaroptera fasciolata</v>
          </cell>
          <cell r="B3007" t="str">
            <v>Cisticolidae</v>
          </cell>
          <cell r="C3007" t="str">
            <v>Passeriformes</v>
          </cell>
          <cell r="D3007">
            <v>5</v>
          </cell>
          <cell r="E3007">
            <v>1</v>
          </cell>
          <cell r="F3007">
            <v>4</v>
          </cell>
          <cell r="G3007">
            <v>0</v>
          </cell>
          <cell r="H3007">
            <v>4</v>
          </cell>
          <cell r="I3007">
            <v>14.6</v>
          </cell>
          <cell r="J3007">
            <v>7.9</v>
          </cell>
          <cell r="K3007">
            <v>2.7</v>
          </cell>
          <cell r="L3007">
            <v>2.8</v>
          </cell>
          <cell r="M3007">
            <v>21.4</v>
          </cell>
          <cell r="N3007">
            <v>59</v>
          </cell>
          <cell r="O3007">
            <v>4.3</v>
          </cell>
          <cell r="P3007">
            <v>53.9</v>
          </cell>
          <cell r="Q3007">
            <v>7.5</v>
          </cell>
          <cell r="R3007">
            <v>54.7</v>
          </cell>
          <cell r="S3007">
            <v>13.1</v>
          </cell>
          <cell r="T3007" t="str">
            <v>Dunning</v>
          </cell>
          <cell r="U3007" t="str">
            <v>NA</v>
          </cell>
          <cell r="V3007" t="str">
            <v>NO</v>
          </cell>
          <cell r="W3007" t="str">
            <v>NA</v>
          </cell>
          <cell r="X3007" t="str">
            <v>NA</v>
          </cell>
          <cell r="Y3007" t="str">
            <v>Woodland</v>
          </cell>
          <cell r="Z3007">
            <v>2</v>
          </cell>
          <cell r="AA3007">
            <v>1</v>
          </cell>
          <cell r="AB3007" t="str">
            <v>Carnivore</v>
          </cell>
          <cell r="AC3007" t="str">
            <v>Invertivore</v>
          </cell>
          <cell r="AD3007" t="str">
            <v>Insessorial</v>
          </cell>
          <cell r="AE3007">
            <v>-28.14</v>
          </cell>
          <cell r="AF3007">
            <v>-12.85</v>
          </cell>
          <cell r="AG3007">
            <v>-21.92</v>
          </cell>
          <cell r="AH3007">
            <v>22.17981747</v>
          </cell>
          <cell r="AI3007">
            <v>1422725.53</v>
          </cell>
          <cell r="AJ3007" t="str">
            <v>Extant</v>
          </cell>
        </row>
        <row r="3008">
          <cell r="A3008" t="str">
            <v>Camaroptera simplex</v>
          </cell>
          <cell r="B3008" t="str">
            <v>Cisticolidae</v>
          </cell>
          <cell r="C3008" t="str">
            <v>Passeriformes</v>
          </cell>
          <cell r="D3008">
            <v>9</v>
          </cell>
          <cell r="E3008">
            <v>4</v>
          </cell>
          <cell r="F3008">
            <v>5</v>
          </cell>
          <cell r="G3008">
            <v>0</v>
          </cell>
          <cell r="H3008">
            <v>4</v>
          </cell>
          <cell r="I3008">
            <v>16.3</v>
          </cell>
          <cell r="J3008">
            <v>8.8000000000000007</v>
          </cell>
          <cell r="K3008">
            <v>2.8</v>
          </cell>
          <cell r="L3008">
            <v>2.9</v>
          </cell>
          <cell r="M3008">
            <v>21.1</v>
          </cell>
          <cell r="N3008">
            <v>59.1</v>
          </cell>
          <cell r="O3008">
            <v>4.3</v>
          </cell>
          <cell r="P3008">
            <v>54.7</v>
          </cell>
          <cell r="Q3008">
            <v>7.2</v>
          </cell>
          <cell r="R3008">
            <v>57.6</v>
          </cell>
          <cell r="S3008">
            <v>13</v>
          </cell>
          <cell r="T3008" t="str">
            <v>Inferred</v>
          </cell>
          <cell r="U3008" t="str">
            <v>NA</v>
          </cell>
          <cell r="V3008" t="str">
            <v>YES</v>
          </cell>
          <cell r="W3008" t="str">
            <v>Body Mass</v>
          </cell>
          <cell r="X3008" t="str">
            <v>Camaroptera undosa</v>
          </cell>
          <cell r="Y3008" t="str">
            <v>Woodland</v>
          </cell>
          <cell r="Z3008">
            <v>3</v>
          </cell>
          <cell r="AA3008">
            <v>1</v>
          </cell>
          <cell r="AB3008" t="str">
            <v>Carnivore</v>
          </cell>
          <cell r="AC3008" t="str">
            <v>Invertivore</v>
          </cell>
          <cell r="AD3008" t="str">
            <v>Insessorial</v>
          </cell>
          <cell r="AE3008">
            <v>-4.54</v>
          </cell>
          <cell r="AF3008">
            <v>12.01</v>
          </cell>
          <cell r="AG3008">
            <v>4.0599999999999996</v>
          </cell>
          <cell r="AH3008">
            <v>40.496340340000003</v>
          </cell>
          <cell r="AI3008">
            <v>1535343.54</v>
          </cell>
          <cell r="AJ3008" t="str">
            <v>Extant</v>
          </cell>
        </row>
        <row r="3009">
          <cell r="A3009" t="str">
            <v>Camaroptera superciliaris</v>
          </cell>
          <cell r="B3009" t="str">
            <v>Cisticolidae</v>
          </cell>
          <cell r="C3009" t="str">
            <v>Passeriformes</v>
          </cell>
          <cell r="D3009">
            <v>15</v>
          </cell>
          <cell r="E3009">
            <v>2</v>
          </cell>
          <cell r="F3009">
            <v>10</v>
          </cell>
          <cell r="G3009">
            <v>3</v>
          </cell>
          <cell r="H3009">
            <v>14</v>
          </cell>
          <cell r="I3009">
            <v>15.7</v>
          </cell>
          <cell r="J3009">
            <v>9.3000000000000007</v>
          </cell>
          <cell r="K3009">
            <v>3.4</v>
          </cell>
          <cell r="L3009">
            <v>2.9</v>
          </cell>
          <cell r="M3009">
            <v>19.2</v>
          </cell>
          <cell r="N3009">
            <v>48.6</v>
          </cell>
          <cell r="O3009">
            <v>4.5999999999999996</v>
          </cell>
          <cell r="P3009">
            <v>44</v>
          </cell>
          <cell r="Q3009">
            <v>9.5</v>
          </cell>
          <cell r="R3009">
            <v>28.6</v>
          </cell>
          <cell r="S3009">
            <v>9.6999999999999993</v>
          </cell>
          <cell r="T3009" t="str">
            <v>Dunning</v>
          </cell>
          <cell r="U3009" t="str">
            <v>NA</v>
          </cell>
          <cell r="V3009" t="str">
            <v>NO</v>
          </cell>
          <cell r="W3009" t="str">
            <v>NA</v>
          </cell>
          <cell r="X3009" t="str">
            <v>NA</v>
          </cell>
          <cell r="Y3009" t="str">
            <v>Forest</v>
          </cell>
          <cell r="Z3009">
            <v>1</v>
          </cell>
          <cell r="AA3009">
            <v>1</v>
          </cell>
          <cell r="AB3009" t="str">
            <v>Carnivore</v>
          </cell>
          <cell r="AC3009" t="str">
            <v>Invertivore</v>
          </cell>
          <cell r="AD3009" t="str">
            <v>Insessorial</v>
          </cell>
          <cell r="AE3009">
            <v>-10.32</v>
          </cell>
          <cell r="AF3009">
            <v>9.24</v>
          </cell>
          <cell r="AG3009">
            <v>1.57</v>
          </cell>
          <cell r="AH3009">
            <v>14.92065846</v>
          </cell>
          <cell r="AI3009">
            <v>3154212.79</v>
          </cell>
          <cell r="AJ3009" t="str">
            <v>Extant</v>
          </cell>
        </row>
        <row r="3010">
          <cell r="A3010" t="str">
            <v>Camaroptera undosa</v>
          </cell>
          <cell r="B3010" t="str">
            <v>Cisticolidae</v>
          </cell>
          <cell r="C3010" t="str">
            <v>Passeriformes</v>
          </cell>
          <cell r="D3010">
            <v>9</v>
          </cell>
          <cell r="E3010">
            <v>4</v>
          </cell>
          <cell r="F3010">
            <v>5</v>
          </cell>
          <cell r="G3010">
            <v>0</v>
          </cell>
          <cell r="H3010">
            <v>8</v>
          </cell>
          <cell r="I3010">
            <v>14</v>
          </cell>
          <cell r="J3010">
            <v>7.9</v>
          </cell>
          <cell r="K3010">
            <v>2.6</v>
          </cell>
          <cell r="L3010">
            <v>3</v>
          </cell>
          <cell r="M3010">
            <v>20.100000000000001</v>
          </cell>
          <cell r="N3010">
            <v>60.8</v>
          </cell>
          <cell r="O3010">
            <v>5.5</v>
          </cell>
          <cell r="P3010">
            <v>54.8</v>
          </cell>
          <cell r="Q3010">
            <v>9.1</v>
          </cell>
          <cell r="R3010">
            <v>51.9</v>
          </cell>
          <cell r="S3010">
            <v>13</v>
          </cell>
          <cell r="T3010" t="str">
            <v>Dunning</v>
          </cell>
          <cell r="U3010" t="str">
            <v>NA</v>
          </cell>
          <cell r="V3010" t="str">
            <v>NO</v>
          </cell>
          <cell r="W3010" t="str">
            <v>NA</v>
          </cell>
          <cell r="X3010" t="str">
            <v>NA</v>
          </cell>
          <cell r="Y3010" t="str">
            <v>Woodland</v>
          </cell>
          <cell r="Z3010">
            <v>2</v>
          </cell>
          <cell r="AA3010">
            <v>1</v>
          </cell>
          <cell r="AB3010" t="str">
            <v>Carnivore</v>
          </cell>
          <cell r="AC3010" t="str">
            <v>Invertivore</v>
          </cell>
          <cell r="AD3010" t="str">
            <v>Insessorial</v>
          </cell>
          <cell r="AE3010">
            <v>-28.41</v>
          </cell>
          <cell r="AF3010">
            <v>-7.0000000000000007E-2</v>
          </cell>
          <cell r="AG3010">
            <v>-13.36</v>
          </cell>
          <cell r="AH3010">
            <v>28.364749459999999</v>
          </cell>
          <cell r="AI3010">
            <v>3234998.35</v>
          </cell>
          <cell r="AJ3010" t="str">
            <v>Extant</v>
          </cell>
        </row>
        <row r="3011">
          <cell r="A3011" t="str">
            <v>Cisticola aberdare</v>
          </cell>
          <cell r="B3011" t="str">
            <v>Cisticolidae</v>
          </cell>
          <cell r="C3011" t="str">
            <v>Passeriformes</v>
          </cell>
          <cell r="D3011">
            <v>4</v>
          </cell>
          <cell r="E3011">
            <v>2</v>
          </cell>
          <cell r="F3011">
            <v>2</v>
          </cell>
          <cell r="G3011">
            <v>0</v>
          </cell>
          <cell r="H3011">
            <v>4</v>
          </cell>
          <cell r="I3011">
            <v>16</v>
          </cell>
          <cell r="J3011">
            <v>7.6</v>
          </cell>
          <cell r="K3011">
            <v>3.1</v>
          </cell>
          <cell r="L3011">
            <v>3.8</v>
          </cell>
          <cell r="M3011">
            <v>23.6</v>
          </cell>
          <cell r="N3011">
            <v>63.1</v>
          </cell>
          <cell r="O3011">
            <v>7.4</v>
          </cell>
          <cell r="P3011">
            <v>55.8</v>
          </cell>
          <cell r="Q3011">
            <v>11.6</v>
          </cell>
          <cell r="R3011">
            <v>53.5</v>
          </cell>
          <cell r="S3011">
            <v>24</v>
          </cell>
          <cell r="T3011" t="str">
            <v>Dunning</v>
          </cell>
          <cell r="U3011" t="str">
            <v>NA</v>
          </cell>
          <cell r="V3011" t="str">
            <v>NO</v>
          </cell>
          <cell r="W3011" t="str">
            <v>NA</v>
          </cell>
          <cell r="X3011" t="str">
            <v>NA</v>
          </cell>
          <cell r="Y3011" t="str">
            <v>Grassland</v>
          </cell>
          <cell r="Z3011">
            <v>3</v>
          </cell>
          <cell r="AA3011">
            <v>1</v>
          </cell>
          <cell r="AB3011" t="str">
            <v>Carnivore</v>
          </cell>
          <cell r="AC3011" t="str">
            <v>Invertivore</v>
          </cell>
          <cell r="AD3011" t="str">
            <v>Generalist</v>
          </cell>
          <cell r="AE3011">
            <v>-0.77</v>
          </cell>
          <cell r="AF3011">
            <v>-0.15</v>
          </cell>
          <cell r="AG3011">
            <v>-0.44</v>
          </cell>
          <cell r="AH3011">
            <v>36.144609690000003</v>
          </cell>
          <cell r="AI3011">
            <v>1272.48</v>
          </cell>
          <cell r="AJ3011" t="str">
            <v>Extant</v>
          </cell>
        </row>
        <row r="3012">
          <cell r="A3012" t="str">
            <v>Cisticola aberrans</v>
          </cell>
          <cell r="B3012" t="str">
            <v>Cisticolidae</v>
          </cell>
          <cell r="C3012" t="str">
            <v>Passeriformes</v>
          </cell>
          <cell r="D3012">
            <v>9</v>
          </cell>
          <cell r="E3012">
            <v>4</v>
          </cell>
          <cell r="F3012">
            <v>5</v>
          </cell>
          <cell r="G3012">
            <v>0</v>
          </cell>
          <cell r="H3012">
            <v>8</v>
          </cell>
          <cell r="I3012">
            <v>13.6</v>
          </cell>
          <cell r="J3012">
            <v>7.6</v>
          </cell>
          <cell r="K3012">
            <v>2.8</v>
          </cell>
          <cell r="L3012">
            <v>3.3</v>
          </cell>
          <cell r="M3012">
            <v>20.3</v>
          </cell>
          <cell r="N3012">
            <v>53.2</v>
          </cell>
          <cell r="O3012">
            <v>4.9000000000000004</v>
          </cell>
          <cell r="P3012">
            <v>48.3</v>
          </cell>
          <cell r="Q3012">
            <v>9.1999999999999993</v>
          </cell>
          <cell r="R3012">
            <v>57.2</v>
          </cell>
          <cell r="S3012">
            <v>14.21</v>
          </cell>
          <cell r="T3012" t="str">
            <v>Dunning</v>
          </cell>
          <cell r="U3012" t="str">
            <v>NA</v>
          </cell>
          <cell r="V3012" t="str">
            <v>NO</v>
          </cell>
          <cell r="W3012" t="str">
            <v>NA</v>
          </cell>
          <cell r="X3012" t="str">
            <v>NA</v>
          </cell>
          <cell r="Y3012" t="str">
            <v>Rock</v>
          </cell>
          <cell r="Z3012">
            <v>3</v>
          </cell>
          <cell r="AA3012">
            <v>1</v>
          </cell>
          <cell r="AB3012" t="str">
            <v>Carnivore</v>
          </cell>
          <cell r="AC3012" t="str">
            <v>Invertivore</v>
          </cell>
          <cell r="AD3012" t="str">
            <v>Generalist</v>
          </cell>
          <cell r="AE3012">
            <v>-34.21</v>
          </cell>
          <cell r="AF3012">
            <v>16.399999999999999</v>
          </cell>
          <cell r="AG3012">
            <v>-10.35</v>
          </cell>
          <cell r="AH3012">
            <v>24.91395408</v>
          </cell>
          <cell r="AI3012">
            <v>2548206.5299999998</v>
          </cell>
          <cell r="AJ3012" t="str">
            <v>Extant</v>
          </cell>
        </row>
        <row r="3013">
          <cell r="A3013" t="str">
            <v>Cisticola angusticauda</v>
          </cell>
          <cell r="B3013" t="str">
            <v>Cisticolidae</v>
          </cell>
          <cell r="C3013" t="str">
            <v>Passeriformes</v>
          </cell>
          <cell r="D3013">
            <v>5</v>
          </cell>
          <cell r="E3013">
            <v>2</v>
          </cell>
          <cell r="F3013">
            <v>3</v>
          </cell>
          <cell r="G3013">
            <v>0</v>
          </cell>
          <cell r="H3013">
            <v>4</v>
          </cell>
          <cell r="I3013">
            <v>9.9</v>
          </cell>
          <cell r="J3013">
            <v>5.5</v>
          </cell>
          <cell r="K3013">
            <v>2</v>
          </cell>
          <cell r="L3013">
            <v>2.5</v>
          </cell>
          <cell r="M3013">
            <v>15.5</v>
          </cell>
          <cell r="N3013">
            <v>46.6</v>
          </cell>
          <cell r="O3013">
            <v>5</v>
          </cell>
          <cell r="P3013">
            <v>42</v>
          </cell>
          <cell r="Q3013">
            <v>10.6</v>
          </cell>
          <cell r="R3013">
            <v>50.2</v>
          </cell>
          <cell r="S3013">
            <v>8.1999999999999993</v>
          </cell>
          <cell r="T3013" t="str">
            <v>Inferred</v>
          </cell>
          <cell r="U3013" t="str">
            <v>NA</v>
          </cell>
          <cell r="V3013" t="str">
            <v>YES</v>
          </cell>
          <cell r="W3013" t="str">
            <v>Body Mass</v>
          </cell>
          <cell r="X3013" t="str">
            <v>Cisticola fulvicapilla</v>
          </cell>
          <cell r="Y3013" t="str">
            <v>Woodland</v>
          </cell>
          <cell r="Z3013">
            <v>2</v>
          </cell>
          <cell r="AA3013">
            <v>1</v>
          </cell>
          <cell r="AB3013" t="str">
            <v>Carnivore</v>
          </cell>
          <cell r="AC3013" t="str">
            <v>Invertivore</v>
          </cell>
          <cell r="AD3013" t="str">
            <v>Generalist</v>
          </cell>
          <cell r="AE3013">
            <v>-14.95</v>
          </cell>
          <cell r="AF3013">
            <v>-0.44</v>
          </cell>
          <cell r="AG3013">
            <v>-8.23</v>
          </cell>
          <cell r="AH3013">
            <v>31.648892159999999</v>
          </cell>
          <cell r="AI3013">
            <v>923133.83</v>
          </cell>
          <cell r="AJ3013" t="str">
            <v>Extant</v>
          </cell>
        </row>
        <row r="3014">
          <cell r="A3014" t="str">
            <v>Cisticola anonymus</v>
          </cell>
          <cell r="B3014" t="str">
            <v>Cisticolidae</v>
          </cell>
          <cell r="C3014" t="str">
            <v>Passeriformes</v>
          </cell>
          <cell r="D3014">
            <v>5</v>
          </cell>
          <cell r="E3014">
            <v>2</v>
          </cell>
          <cell r="F3014">
            <v>3</v>
          </cell>
          <cell r="G3014">
            <v>0</v>
          </cell>
          <cell r="H3014">
            <v>4</v>
          </cell>
          <cell r="I3014">
            <v>14.6</v>
          </cell>
          <cell r="J3014">
            <v>8.1999999999999993</v>
          </cell>
          <cell r="K3014">
            <v>2.8</v>
          </cell>
          <cell r="L3014">
            <v>3.5</v>
          </cell>
          <cell r="M3014">
            <v>21</v>
          </cell>
          <cell r="N3014">
            <v>58</v>
          </cell>
          <cell r="O3014">
            <v>6.3</v>
          </cell>
          <cell r="P3014">
            <v>51.2</v>
          </cell>
          <cell r="Q3014">
            <v>10.8</v>
          </cell>
          <cell r="R3014">
            <v>49.4</v>
          </cell>
          <cell r="S3014">
            <v>13.91</v>
          </cell>
          <cell r="T3014" t="str">
            <v>Dunning</v>
          </cell>
          <cell r="U3014" t="str">
            <v>NA</v>
          </cell>
          <cell r="V3014" t="str">
            <v>NO</v>
          </cell>
          <cell r="W3014" t="str">
            <v>NA</v>
          </cell>
          <cell r="X3014" t="str">
            <v>NA</v>
          </cell>
          <cell r="Y3014" t="str">
            <v>Woodland</v>
          </cell>
          <cell r="Z3014">
            <v>2</v>
          </cell>
          <cell r="AA3014">
            <v>1</v>
          </cell>
          <cell r="AB3014" t="str">
            <v>Carnivore</v>
          </cell>
          <cell r="AC3014" t="str">
            <v>Invertivore</v>
          </cell>
          <cell r="AD3014" t="str">
            <v>Generalist</v>
          </cell>
          <cell r="AE3014">
            <v>-11.08</v>
          </cell>
          <cell r="AF3014">
            <v>7.79</v>
          </cell>
          <cell r="AG3014">
            <v>-0.34</v>
          </cell>
          <cell r="AH3014">
            <v>17.62510494</v>
          </cell>
          <cell r="AI3014">
            <v>2357531.94</v>
          </cell>
          <cell r="AJ3014" t="str">
            <v>Extant</v>
          </cell>
        </row>
        <row r="3015">
          <cell r="A3015" t="str">
            <v>Cisticola aridulus</v>
          </cell>
          <cell r="B3015" t="str">
            <v>Cisticolidae</v>
          </cell>
          <cell r="C3015" t="str">
            <v>Passeriformes</v>
          </cell>
          <cell r="D3015">
            <v>5</v>
          </cell>
          <cell r="E3015">
            <v>2</v>
          </cell>
          <cell r="F3015">
            <v>3</v>
          </cell>
          <cell r="G3015">
            <v>0</v>
          </cell>
          <cell r="H3015">
            <v>4</v>
          </cell>
          <cell r="I3015">
            <v>11.2</v>
          </cell>
          <cell r="J3015">
            <v>6.7</v>
          </cell>
          <cell r="K3015">
            <v>2.2000000000000002</v>
          </cell>
          <cell r="L3015">
            <v>2.4</v>
          </cell>
          <cell r="M3015">
            <v>16.8</v>
          </cell>
          <cell r="N3015">
            <v>49.6</v>
          </cell>
          <cell r="O3015">
            <v>7.5</v>
          </cell>
          <cell r="P3015">
            <v>41.8</v>
          </cell>
          <cell r="Q3015">
            <v>15.2</v>
          </cell>
          <cell r="R3015">
            <v>40.6</v>
          </cell>
          <cell r="S3015">
            <v>9.1999999999999993</v>
          </cell>
          <cell r="T3015" t="str">
            <v>Dunning</v>
          </cell>
          <cell r="U3015" t="str">
            <v>NA</v>
          </cell>
          <cell r="V3015" t="str">
            <v>NO</v>
          </cell>
          <cell r="W3015" t="str">
            <v>NA</v>
          </cell>
          <cell r="X3015" t="str">
            <v>NA</v>
          </cell>
          <cell r="Y3015" t="str">
            <v>Grassland</v>
          </cell>
          <cell r="Z3015">
            <v>3</v>
          </cell>
          <cell r="AA3015">
            <v>1</v>
          </cell>
          <cell r="AB3015" t="str">
            <v>Carnivore</v>
          </cell>
          <cell r="AC3015" t="str">
            <v>Invertivore</v>
          </cell>
          <cell r="AD3015" t="str">
            <v>Insessorial</v>
          </cell>
          <cell r="AE3015">
            <v>-32.6</v>
          </cell>
          <cell r="AF3015">
            <v>20.87</v>
          </cell>
          <cell r="AG3015">
            <v>-11.38</v>
          </cell>
          <cell r="AH3015">
            <v>23.498476190000002</v>
          </cell>
          <cell r="AI3015">
            <v>4468382.38</v>
          </cell>
          <cell r="AJ3015" t="str">
            <v>Extant</v>
          </cell>
        </row>
        <row r="3016">
          <cell r="A3016" t="str">
            <v>Cisticola ayresii</v>
          </cell>
          <cell r="B3016" t="str">
            <v>Cisticolidae</v>
          </cell>
          <cell r="C3016" t="str">
            <v>Passeriformes</v>
          </cell>
          <cell r="D3016">
            <v>5</v>
          </cell>
          <cell r="E3016">
            <v>2</v>
          </cell>
          <cell r="F3016">
            <v>3</v>
          </cell>
          <cell r="G3016">
            <v>0</v>
          </cell>
          <cell r="H3016">
            <v>4</v>
          </cell>
          <cell r="I3016">
            <v>10.3</v>
          </cell>
          <cell r="J3016">
            <v>6</v>
          </cell>
          <cell r="K3016">
            <v>2</v>
          </cell>
          <cell r="L3016">
            <v>2.4</v>
          </cell>
          <cell r="M3016">
            <v>17.100000000000001</v>
          </cell>
          <cell r="N3016">
            <v>45.2</v>
          </cell>
          <cell r="O3016">
            <v>6.2</v>
          </cell>
          <cell r="P3016">
            <v>38.200000000000003</v>
          </cell>
          <cell r="Q3016">
            <v>13.9</v>
          </cell>
          <cell r="R3016">
            <v>25.8</v>
          </cell>
          <cell r="S3016">
            <v>7</v>
          </cell>
          <cell r="T3016" t="str">
            <v>Dunning</v>
          </cell>
          <cell r="U3016" t="str">
            <v>NA</v>
          </cell>
          <cell r="V3016" t="str">
            <v>NO</v>
          </cell>
          <cell r="W3016" t="str">
            <v>NA</v>
          </cell>
          <cell r="X3016" t="str">
            <v>NA</v>
          </cell>
          <cell r="Y3016" t="str">
            <v>Grassland</v>
          </cell>
          <cell r="Z3016">
            <v>3</v>
          </cell>
          <cell r="AA3016">
            <v>1</v>
          </cell>
          <cell r="AB3016" t="str">
            <v>Carnivore</v>
          </cell>
          <cell r="AC3016" t="str">
            <v>Invertivore</v>
          </cell>
          <cell r="AD3016" t="str">
            <v>Insessorial</v>
          </cell>
          <cell r="AE3016">
            <v>-33.51</v>
          </cell>
          <cell r="AF3016">
            <v>4.51</v>
          </cell>
          <cell r="AG3016">
            <v>-14.04</v>
          </cell>
          <cell r="AH3016">
            <v>26.343230009999999</v>
          </cell>
          <cell r="AI3016">
            <v>1258911.9099999999</v>
          </cell>
          <cell r="AJ3016" t="str">
            <v>Extant</v>
          </cell>
        </row>
        <row r="3017">
          <cell r="A3017" t="str">
            <v>Cisticola bodessa</v>
          </cell>
          <cell r="B3017" t="str">
            <v>Cisticolidae</v>
          </cell>
          <cell r="C3017" t="str">
            <v>Passeriformes</v>
          </cell>
          <cell r="D3017">
            <v>5</v>
          </cell>
          <cell r="E3017">
            <v>2</v>
          </cell>
          <cell r="F3017">
            <v>3</v>
          </cell>
          <cell r="G3017">
            <v>0</v>
          </cell>
          <cell r="H3017">
            <v>4</v>
          </cell>
          <cell r="I3017">
            <v>13.5</v>
          </cell>
          <cell r="J3017">
            <v>7.4</v>
          </cell>
          <cell r="K3017">
            <v>2.9</v>
          </cell>
          <cell r="L3017">
            <v>3.8</v>
          </cell>
          <cell r="M3017">
            <v>22</v>
          </cell>
          <cell r="N3017">
            <v>62.1</v>
          </cell>
          <cell r="O3017">
            <v>5.6</v>
          </cell>
          <cell r="P3017">
            <v>55.1</v>
          </cell>
          <cell r="Q3017">
            <v>9.1999999999999993</v>
          </cell>
          <cell r="R3017">
            <v>54</v>
          </cell>
          <cell r="S3017">
            <v>17.14</v>
          </cell>
          <cell r="T3017" t="str">
            <v>Dunning</v>
          </cell>
          <cell r="U3017" t="str">
            <v>NA</v>
          </cell>
          <cell r="V3017" t="str">
            <v>NO</v>
          </cell>
          <cell r="W3017" t="str">
            <v>NA</v>
          </cell>
          <cell r="X3017" t="str">
            <v>NA</v>
          </cell>
          <cell r="Y3017" t="str">
            <v>Shrubland</v>
          </cell>
          <cell r="Z3017">
            <v>3</v>
          </cell>
          <cell r="AA3017">
            <v>1</v>
          </cell>
          <cell r="AB3017" t="str">
            <v>Carnivore</v>
          </cell>
          <cell r="AC3017" t="str">
            <v>Invertivore</v>
          </cell>
          <cell r="AD3017" t="str">
            <v>Insessorial</v>
          </cell>
          <cell r="AE3017">
            <v>-0.14000000000000001</v>
          </cell>
          <cell r="AF3017">
            <v>16.239999999999998</v>
          </cell>
          <cell r="AG3017">
            <v>6.18</v>
          </cell>
          <cell r="AH3017">
            <v>38.584261820000002</v>
          </cell>
          <cell r="AI3017">
            <v>437584.83</v>
          </cell>
          <cell r="AJ3017" t="str">
            <v>Extant</v>
          </cell>
        </row>
        <row r="3018">
          <cell r="A3018" t="str">
            <v>Cisticola brachypterus</v>
          </cell>
          <cell r="B3018" t="str">
            <v>Cisticolidae</v>
          </cell>
          <cell r="C3018" t="str">
            <v>Passeriformes</v>
          </cell>
          <cell r="D3018">
            <v>6</v>
          </cell>
          <cell r="E3018">
            <v>2</v>
          </cell>
          <cell r="F3018">
            <v>3</v>
          </cell>
          <cell r="G3018">
            <v>1</v>
          </cell>
          <cell r="H3018">
            <v>5</v>
          </cell>
          <cell r="I3018">
            <v>10.9</v>
          </cell>
          <cell r="J3018">
            <v>6.3</v>
          </cell>
          <cell r="K3018">
            <v>2.1</v>
          </cell>
          <cell r="L3018">
            <v>2.5</v>
          </cell>
          <cell r="M3018">
            <v>16.899999999999999</v>
          </cell>
          <cell r="N3018">
            <v>47</v>
          </cell>
          <cell r="O3018">
            <v>5.6</v>
          </cell>
          <cell r="P3018">
            <v>41</v>
          </cell>
          <cell r="Q3018">
            <v>11.8</v>
          </cell>
          <cell r="R3018">
            <v>36</v>
          </cell>
          <cell r="S3018">
            <v>7.81</v>
          </cell>
          <cell r="T3018" t="str">
            <v>Dunning</v>
          </cell>
          <cell r="U3018" t="str">
            <v>NA</v>
          </cell>
          <cell r="V3018" t="str">
            <v>NO</v>
          </cell>
          <cell r="W3018" t="str">
            <v>NA</v>
          </cell>
          <cell r="X3018" t="str">
            <v>NA</v>
          </cell>
          <cell r="Y3018" t="str">
            <v>Woodland</v>
          </cell>
          <cell r="Z3018">
            <v>2</v>
          </cell>
          <cell r="AA3018">
            <v>1</v>
          </cell>
          <cell r="AB3018" t="str">
            <v>Carnivore</v>
          </cell>
          <cell r="AC3018" t="str">
            <v>Invertivore</v>
          </cell>
          <cell r="AD3018" t="str">
            <v>Insessorial</v>
          </cell>
          <cell r="AE3018">
            <v>-24.89</v>
          </cell>
          <cell r="AF3018">
            <v>15.78</v>
          </cell>
          <cell r="AG3018">
            <v>-0.8</v>
          </cell>
          <cell r="AH3018">
            <v>21.10767938</v>
          </cell>
          <cell r="AI3018">
            <v>7674053.2400000002</v>
          </cell>
          <cell r="AJ3018" t="str">
            <v>Extant</v>
          </cell>
        </row>
        <row r="3019">
          <cell r="A3019" t="str">
            <v>Cisticola brunnescens</v>
          </cell>
          <cell r="B3019" t="str">
            <v>Cisticolidae</v>
          </cell>
          <cell r="C3019" t="str">
            <v>Passeriformes</v>
          </cell>
          <cell r="D3019">
            <v>9</v>
          </cell>
          <cell r="E3019">
            <v>4</v>
          </cell>
          <cell r="F3019">
            <v>5</v>
          </cell>
          <cell r="G3019">
            <v>0</v>
          </cell>
          <cell r="H3019">
            <v>8</v>
          </cell>
          <cell r="I3019">
            <v>11.8</v>
          </cell>
          <cell r="J3019">
            <v>6.5</v>
          </cell>
          <cell r="K3019">
            <v>2.2000000000000002</v>
          </cell>
          <cell r="L3019">
            <v>2.7</v>
          </cell>
          <cell r="M3019">
            <v>19.8</v>
          </cell>
          <cell r="N3019">
            <v>51.4</v>
          </cell>
          <cell r="O3019">
            <v>7.4</v>
          </cell>
          <cell r="P3019">
            <v>43.4</v>
          </cell>
          <cell r="Q3019">
            <v>14.7</v>
          </cell>
          <cell r="R3019">
            <v>34.200000000000003</v>
          </cell>
          <cell r="S3019">
            <v>8</v>
          </cell>
          <cell r="T3019" t="str">
            <v>Dunning</v>
          </cell>
          <cell r="U3019" t="str">
            <v>NA</v>
          </cell>
          <cell r="V3019" t="str">
            <v>NO</v>
          </cell>
          <cell r="W3019" t="str">
            <v>NA</v>
          </cell>
          <cell r="X3019" t="str">
            <v>NA</v>
          </cell>
          <cell r="Y3019" t="str">
            <v>Grassland</v>
          </cell>
          <cell r="Z3019">
            <v>3</v>
          </cell>
          <cell r="AA3019">
            <v>1</v>
          </cell>
          <cell r="AB3019" t="str">
            <v>Carnivore</v>
          </cell>
          <cell r="AC3019" t="str">
            <v>Invertivore</v>
          </cell>
          <cell r="AD3019" t="str">
            <v>Terrestrial</v>
          </cell>
          <cell r="AE3019">
            <v>-31.21</v>
          </cell>
          <cell r="AF3019">
            <v>14.97</v>
          </cell>
          <cell r="AG3019">
            <v>-9.56</v>
          </cell>
          <cell r="AH3019">
            <v>26.459017200000002</v>
          </cell>
          <cell r="AI3019">
            <v>1583861.75</v>
          </cell>
          <cell r="AJ3019" t="str">
            <v>Extant</v>
          </cell>
        </row>
        <row r="3020">
          <cell r="A3020" t="str">
            <v>Cisticola bulliens</v>
          </cell>
          <cell r="B3020" t="str">
            <v>Cisticolidae</v>
          </cell>
          <cell r="C3020" t="str">
            <v>Passeriformes</v>
          </cell>
          <cell r="D3020">
            <v>5</v>
          </cell>
          <cell r="E3020">
            <v>2</v>
          </cell>
          <cell r="F3020">
            <v>3</v>
          </cell>
          <cell r="G3020">
            <v>0</v>
          </cell>
          <cell r="H3020">
            <v>4</v>
          </cell>
          <cell r="I3020">
            <v>15.1</v>
          </cell>
          <cell r="J3020">
            <v>8.8000000000000007</v>
          </cell>
          <cell r="K3020">
            <v>2.8</v>
          </cell>
          <cell r="L3020">
            <v>3.2</v>
          </cell>
          <cell r="M3020">
            <v>21.1</v>
          </cell>
          <cell r="N3020">
            <v>59</v>
          </cell>
          <cell r="O3020">
            <v>5</v>
          </cell>
          <cell r="P3020">
            <v>52</v>
          </cell>
          <cell r="Q3020">
            <v>8.8000000000000007</v>
          </cell>
          <cell r="R3020">
            <v>52</v>
          </cell>
          <cell r="S3020">
            <v>15.81</v>
          </cell>
          <cell r="T3020" t="str">
            <v>Dunning</v>
          </cell>
          <cell r="U3020" t="str">
            <v>NA</v>
          </cell>
          <cell r="V3020" t="str">
            <v>NO</v>
          </cell>
          <cell r="W3020" t="str">
            <v>NA</v>
          </cell>
          <cell r="X3020" t="str">
            <v>NA</v>
          </cell>
          <cell r="Y3020" t="str">
            <v>Grassland</v>
          </cell>
          <cell r="Z3020">
            <v>3</v>
          </cell>
          <cell r="AA3020">
            <v>1</v>
          </cell>
          <cell r="AB3020" t="str">
            <v>Carnivore</v>
          </cell>
          <cell r="AC3020" t="str">
            <v>Invertivore</v>
          </cell>
          <cell r="AD3020" t="str">
            <v>Insessorial</v>
          </cell>
          <cell r="AE3020">
            <v>-15.48</v>
          </cell>
          <cell r="AF3020">
            <v>-4.6399999999999997</v>
          </cell>
          <cell r="AG3020">
            <v>-10.4</v>
          </cell>
          <cell r="AH3020">
            <v>14.258264649999999</v>
          </cell>
          <cell r="AI3020">
            <v>308376.90999999997</v>
          </cell>
          <cell r="AJ3020" t="str">
            <v>Extant</v>
          </cell>
        </row>
        <row r="3021">
          <cell r="A3021" t="str">
            <v>Cisticola cantans</v>
          </cell>
          <cell r="B3021" t="str">
            <v>Cisticolidae</v>
          </cell>
          <cell r="C3021" t="str">
            <v>Passeriformes</v>
          </cell>
          <cell r="D3021">
            <v>5</v>
          </cell>
          <cell r="E3021">
            <v>2</v>
          </cell>
          <cell r="F3021">
            <v>3</v>
          </cell>
          <cell r="G3021">
            <v>0</v>
          </cell>
          <cell r="H3021">
            <v>4</v>
          </cell>
          <cell r="I3021">
            <v>14</v>
          </cell>
          <cell r="J3021">
            <v>7.6</v>
          </cell>
          <cell r="K3021">
            <v>2.4</v>
          </cell>
          <cell r="L3021">
            <v>3</v>
          </cell>
          <cell r="M3021">
            <v>21.2</v>
          </cell>
          <cell r="N3021">
            <v>56</v>
          </cell>
          <cell r="O3021">
            <v>5</v>
          </cell>
          <cell r="P3021">
            <v>50.5</v>
          </cell>
          <cell r="Q3021">
            <v>8.9</v>
          </cell>
          <cell r="R3021">
            <v>54.4</v>
          </cell>
          <cell r="S3021">
            <v>11.7</v>
          </cell>
          <cell r="T3021" t="str">
            <v>Dunning</v>
          </cell>
          <cell r="U3021" t="str">
            <v>NA</v>
          </cell>
          <cell r="V3021" t="str">
            <v>NO</v>
          </cell>
          <cell r="W3021" t="str">
            <v>NA</v>
          </cell>
          <cell r="X3021" t="str">
            <v>NA</v>
          </cell>
          <cell r="Y3021" t="str">
            <v>Shrubland</v>
          </cell>
          <cell r="Z3021">
            <v>2</v>
          </cell>
          <cell r="AA3021">
            <v>1</v>
          </cell>
          <cell r="AB3021" t="str">
            <v>Carnivore</v>
          </cell>
          <cell r="AC3021" t="str">
            <v>Invertivore</v>
          </cell>
          <cell r="AD3021" t="str">
            <v>Insessorial</v>
          </cell>
          <cell r="AE3021">
            <v>-20.96</v>
          </cell>
          <cell r="AF3021">
            <v>16.22</v>
          </cell>
          <cell r="AG3021">
            <v>5.32</v>
          </cell>
          <cell r="AH3021">
            <v>16.519922709999999</v>
          </cell>
          <cell r="AI3021">
            <v>5670957.1699999999</v>
          </cell>
          <cell r="AJ3021" t="str">
            <v>Extant</v>
          </cell>
        </row>
        <row r="3022">
          <cell r="A3022" t="str">
            <v>Cisticola carruthersi</v>
          </cell>
          <cell r="B3022" t="str">
            <v>Cisticolidae</v>
          </cell>
          <cell r="C3022" t="str">
            <v>Passeriformes</v>
          </cell>
          <cell r="D3022">
            <v>4</v>
          </cell>
          <cell r="E3022">
            <v>1</v>
          </cell>
          <cell r="F3022">
            <v>3</v>
          </cell>
          <cell r="G3022">
            <v>0</v>
          </cell>
          <cell r="H3022">
            <v>4</v>
          </cell>
          <cell r="I3022">
            <v>13.1</v>
          </cell>
          <cell r="J3022">
            <v>7</v>
          </cell>
          <cell r="K3022">
            <v>2.2999999999999998</v>
          </cell>
          <cell r="L3022">
            <v>2.8</v>
          </cell>
          <cell r="M3022">
            <v>20.100000000000001</v>
          </cell>
          <cell r="N3022">
            <v>57.8</v>
          </cell>
          <cell r="O3022">
            <v>6</v>
          </cell>
          <cell r="P3022">
            <v>51.8</v>
          </cell>
          <cell r="Q3022">
            <v>10.1</v>
          </cell>
          <cell r="R3022">
            <v>53</v>
          </cell>
          <cell r="S3022">
            <v>11.24</v>
          </cell>
          <cell r="T3022" t="str">
            <v>Dunning</v>
          </cell>
          <cell r="U3022" t="str">
            <v>NA</v>
          </cell>
          <cell r="V3022" t="str">
            <v>NO</v>
          </cell>
          <cell r="W3022" t="str">
            <v>NA</v>
          </cell>
          <cell r="X3022" t="str">
            <v>NA</v>
          </cell>
          <cell r="Y3022" t="str">
            <v>Wetland</v>
          </cell>
          <cell r="Z3022">
            <v>2</v>
          </cell>
          <cell r="AA3022">
            <v>1</v>
          </cell>
          <cell r="AB3022" t="str">
            <v>Carnivore</v>
          </cell>
          <cell r="AC3022" t="str">
            <v>Invertivore</v>
          </cell>
          <cell r="AD3022" t="str">
            <v>Insessorial</v>
          </cell>
          <cell r="AE3022">
            <v>-3.26</v>
          </cell>
          <cell r="AF3022">
            <v>2.65</v>
          </cell>
          <cell r="AG3022">
            <v>-0.28999999999999998</v>
          </cell>
          <cell r="AH3022">
            <v>30.81643631</v>
          </cell>
          <cell r="AI3022">
            <v>174334.6</v>
          </cell>
          <cell r="AJ3022" t="str">
            <v>Extant</v>
          </cell>
        </row>
        <row r="3023">
          <cell r="A3023" t="str">
            <v>Cisticola cherina</v>
          </cell>
          <cell r="B3023" t="str">
            <v>Cisticolidae</v>
          </cell>
          <cell r="C3023" t="str">
            <v>Passeriformes</v>
          </cell>
          <cell r="D3023">
            <v>4</v>
          </cell>
          <cell r="E3023">
            <v>2</v>
          </cell>
          <cell r="F3023">
            <v>2</v>
          </cell>
          <cell r="G3023">
            <v>0</v>
          </cell>
          <cell r="H3023">
            <v>4</v>
          </cell>
          <cell r="I3023">
            <v>12</v>
          </cell>
          <cell r="J3023">
            <v>7</v>
          </cell>
          <cell r="K3023">
            <v>2.2000000000000002</v>
          </cell>
          <cell r="L3023">
            <v>2.7</v>
          </cell>
          <cell r="M3023">
            <v>17.7</v>
          </cell>
          <cell r="N3023">
            <v>49.8</v>
          </cell>
          <cell r="O3023">
            <v>6.1</v>
          </cell>
          <cell r="P3023">
            <v>43.7</v>
          </cell>
          <cell r="Q3023">
            <v>12.2</v>
          </cell>
          <cell r="R3023">
            <v>39.799999999999997</v>
          </cell>
          <cell r="S3023">
            <v>10</v>
          </cell>
          <cell r="T3023" t="str">
            <v>Dunning</v>
          </cell>
          <cell r="U3023" t="str">
            <v>NA</v>
          </cell>
          <cell r="V3023" t="str">
            <v>NO</v>
          </cell>
          <cell r="W3023" t="str">
            <v>NA</v>
          </cell>
          <cell r="X3023" t="str">
            <v>NA</v>
          </cell>
          <cell r="Y3023" t="str">
            <v>Shrubland</v>
          </cell>
          <cell r="Z3023">
            <v>3</v>
          </cell>
          <cell r="AA3023">
            <v>1</v>
          </cell>
          <cell r="AB3023" t="str">
            <v>Carnivore</v>
          </cell>
          <cell r="AC3023" t="str">
            <v>Invertivore</v>
          </cell>
          <cell r="AD3023" t="str">
            <v>Insessorial</v>
          </cell>
          <cell r="AE3023">
            <v>-25.61</v>
          </cell>
          <cell r="AF3023">
            <v>-9.6999999999999993</v>
          </cell>
          <cell r="AG3023">
            <v>-19.38</v>
          </cell>
          <cell r="AH3023">
            <v>46.699018049999999</v>
          </cell>
          <cell r="AI3023">
            <v>591128.96</v>
          </cell>
          <cell r="AJ3023" t="str">
            <v>Extant</v>
          </cell>
        </row>
        <row r="3024">
          <cell r="A3024" t="str">
            <v>Cisticola chiniana</v>
          </cell>
          <cell r="B3024" t="str">
            <v>Cisticolidae</v>
          </cell>
          <cell r="C3024" t="str">
            <v>Passeriformes</v>
          </cell>
          <cell r="D3024">
            <v>5</v>
          </cell>
          <cell r="E3024">
            <v>2</v>
          </cell>
          <cell r="F3024">
            <v>3</v>
          </cell>
          <cell r="G3024">
            <v>0</v>
          </cell>
          <cell r="H3024">
            <v>4</v>
          </cell>
          <cell r="I3024">
            <v>14.4</v>
          </cell>
          <cell r="J3024">
            <v>7.9</v>
          </cell>
          <cell r="K3024">
            <v>2.8</v>
          </cell>
          <cell r="L3024">
            <v>3.4</v>
          </cell>
          <cell r="M3024">
            <v>20.2</v>
          </cell>
          <cell r="N3024">
            <v>61.2</v>
          </cell>
          <cell r="O3024">
            <v>5.3</v>
          </cell>
          <cell r="P3024">
            <v>54.2</v>
          </cell>
          <cell r="Q3024">
            <v>9</v>
          </cell>
          <cell r="R3024">
            <v>54.4</v>
          </cell>
          <cell r="S3024">
            <v>16.14</v>
          </cell>
          <cell r="T3024" t="str">
            <v>Dunning</v>
          </cell>
          <cell r="U3024" t="str">
            <v>NA</v>
          </cell>
          <cell r="V3024" t="str">
            <v>NO</v>
          </cell>
          <cell r="W3024" t="str">
            <v>NA</v>
          </cell>
          <cell r="X3024" t="str">
            <v>NA</v>
          </cell>
          <cell r="Y3024" t="str">
            <v>Shrubland</v>
          </cell>
          <cell r="Z3024">
            <v>2</v>
          </cell>
          <cell r="AA3024">
            <v>1</v>
          </cell>
          <cell r="AB3024" t="str">
            <v>Carnivore</v>
          </cell>
          <cell r="AC3024" t="str">
            <v>Invertivore</v>
          </cell>
          <cell r="AD3024" t="str">
            <v>Insessorial</v>
          </cell>
          <cell r="AE3024">
            <v>-30.74</v>
          </cell>
          <cell r="AF3024">
            <v>15.64</v>
          </cell>
          <cell r="AG3024">
            <v>-11.5</v>
          </cell>
          <cell r="AH3024">
            <v>27.994917569999998</v>
          </cell>
          <cell r="AI3024">
            <v>6716168.1100000003</v>
          </cell>
          <cell r="AJ3024" t="str">
            <v>Extant</v>
          </cell>
        </row>
        <row r="3025">
          <cell r="A3025" t="str">
            <v>Cisticola chubbi</v>
          </cell>
          <cell r="B3025" t="str">
            <v>Cisticolidae</v>
          </cell>
          <cell r="C3025" t="str">
            <v>Passeriformes</v>
          </cell>
          <cell r="D3025">
            <v>5</v>
          </cell>
          <cell r="E3025">
            <v>2</v>
          </cell>
          <cell r="F3025">
            <v>3</v>
          </cell>
          <cell r="G3025">
            <v>0</v>
          </cell>
          <cell r="H3025">
            <v>4</v>
          </cell>
          <cell r="I3025">
            <v>14.8</v>
          </cell>
          <cell r="J3025">
            <v>8.1999999999999993</v>
          </cell>
          <cell r="K3025">
            <v>3.1</v>
          </cell>
          <cell r="L3025">
            <v>3.6</v>
          </cell>
          <cell r="M3025">
            <v>22.2</v>
          </cell>
          <cell r="N3025">
            <v>61.2</v>
          </cell>
          <cell r="O3025">
            <v>4.5</v>
          </cell>
          <cell r="P3025">
            <v>55.8</v>
          </cell>
          <cell r="Q3025">
            <v>7.5</v>
          </cell>
          <cell r="R3025">
            <v>60.4</v>
          </cell>
          <cell r="S3025">
            <v>16.03</v>
          </cell>
          <cell r="T3025" t="str">
            <v>Dunning</v>
          </cell>
          <cell r="U3025" t="str">
            <v>NA</v>
          </cell>
          <cell r="V3025" t="str">
            <v>NO</v>
          </cell>
          <cell r="W3025" t="str">
            <v>NA</v>
          </cell>
          <cell r="X3025" t="str">
            <v>NA</v>
          </cell>
          <cell r="Y3025" t="str">
            <v>Shrubland</v>
          </cell>
          <cell r="Z3025">
            <v>2</v>
          </cell>
          <cell r="AA3025">
            <v>1</v>
          </cell>
          <cell r="AB3025" t="str">
            <v>Carnivore</v>
          </cell>
          <cell r="AC3025" t="str">
            <v>Invertivore</v>
          </cell>
          <cell r="AD3025" t="str">
            <v>Insessorial</v>
          </cell>
          <cell r="AE3025" t="str">
            <v>NA</v>
          </cell>
          <cell r="AF3025" t="str">
            <v>NA</v>
          </cell>
          <cell r="AG3025" t="str">
            <v>NA</v>
          </cell>
          <cell r="AH3025" t="str">
            <v>NA</v>
          </cell>
          <cell r="AI3025" t="str">
            <v>NA</v>
          </cell>
          <cell r="AJ3025" t="str">
            <v>Extant</v>
          </cell>
        </row>
        <row r="3026">
          <cell r="A3026" t="str">
            <v>Cisticola cinereolus</v>
          </cell>
          <cell r="B3026" t="str">
            <v>Cisticolidae</v>
          </cell>
          <cell r="C3026" t="str">
            <v>Passeriformes</v>
          </cell>
          <cell r="D3026">
            <v>4</v>
          </cell>
          <cell r="E3026">
            <v>2</v>
          </cell>
          <cell r="F3026">
            <v>2</v>
          </cell>
          <cell r="G3026">
            <v>0</v>
          </cell>
          <cell r="H3026">
            <v>4</v>
          </cell>
          <cell r="I3026">
            <v>13.5</v>
          </cell>
          <cell r="J3026">
            <v>7.6</v>
          </cell>
          <cell r="K3026">
            <v>2.6</v>
          </cell>
          <cell r="L3026">
            <v>3.3</v>
          </cell>
          <cell r="M3026">
            <v>20.399999999999999</v>
          </cell>
          <cell r="N3026">
            <v>60</v>
          </cell>
          <cell r="O3026">
            <v>6.6</v>
          </cell>
          <cell r="P3026">
            <v>53.4</v>
          </cell>
          <cell r="Q3026">
            <v>11</v>
          </cell>
          <cell r="R3026">
            <v>52.2</v>
          </cell>
          <cell r="S3026">
            <v>16.989999999999998</v>
          </cell>
          <cell r="T3026" t="str">
            <v>Dunning</v>
          </cell>
          <cell r="U3026" t="str">
            <v>NA</v>
          </cell>
          <cell r="V3026" t="str">
            <v>NO</v>
          </cell>
          <cell r="W3026" t="str">
            <v>NA</v>
          </cell>
          <cell r="X3026" t="str">
            <v>NA</v>
          </cell>
          <cell r="Y3026" t="str">
            <v>Desert</v>
          </cell>
          <cell r="Z3026">
            <v>3</v>
          </cell>
          <cell r="AA3026">
            <v>1</v>
          </cell>
          <cell r="AB3026" t="str">
            <v>Carnivore</v>
          </cell>
          <cell r="AC3026" t="str">
            <v>Invertivore</v>
          </cell>
          <cell r="AD3026" t="str">
            <v>Terrestrial</v>
          </cell>
          <cell r="AE3026">
            <v>-4.24</v>
          </cell>
          <cell r="AF3026">
            <v>10.55</v>
          </cell>
          <cell r="AG3026">
            <v>2.83</v>
          </cell>
          <cell r="AH3026">
            <v>40.287504030000001</v>
          </cell>
          <cell r="AI3026">
            <v>614939.78</v>
          </cell>
          <cell r="AJ3026" t="str">
            <v>Extant</v>
          </cell>
        </row>
        <row r="3027">
          <cell r="A3027" t="str">
            <v>Cisticola dambo</v>
          </cell>
          <cell r="B3027" t="str">
            <v>Cisticolidae</v>
          </cell>
          <cell r="C3027" t="str">
            <v>Passeriformes</v>
          </cell>
          <cell r="D3027">
            <v>5</v>
          </cell>
          <cell r="E3027">
            <v>2</v>
          </cell>
          <cell r="F3027">
            <v>3</v>
          </cell>
          <cell r="G3027">
            <v>0</v>
          </cell>
          <cell r="H3027">
            <v>4</v>
          </cell>
          <cell r="I3027">
            <v>11.1</v>
          </cell>
          <cell r="J3027">
            <v>6.3</v>
          </cell>
          <cell r="K3027">
            <v>2.1</v>
          </cell>
          <cell r="L3027">
            <v>2.6</v>
          </cell>
          <cell r="M3027">
            <v>19.5</v>
          </cell>
          <cell r="N3027">
            <v>51.2</v>
          </cell>
          <cell r="O3027">
            <v>5.9</v>
          </cell>
          <cell r="P3027">
            <v>44.6</v>
          </cell>
          <cell r="Q3027">
            <v>11.7</v>
          </cell>
          <cell r="R3027">
            <v>43.2</v>
          </cell>
          <cell r="S3027">
            <v>8.99</v>
          </cell>
          <cell r="T3027" t="str">
            <v>Dunning</v>
          </cell>
          <cell r="U3027" t="str">
            <v>NA</v>
          </cell>
          <cell r="V3027" t="str">
            <v>NO</v>
          </cell>
          <cell r="W3027" t="str">
            <v>NA</v>
          </cell>
          <cell r="X3027" t="str">
            <v>NA</v>
          </cell>
          <cell r="Y3027" t="str">
            <v>Grassland</v>
          </cell>
          <cell r="Z3027">
            <v>3</v>
          </cell>
          <cell r="AA3027">
            <v>1</v>
          </cell>
          <cell r="AB3027" t="str">
            <v>Carnivore</v>
          </cell>
          <cell r="AC3027" t="str">
            <v>Invertivore</v>
          </cell>
          <cell r="AD3027" t="str">
            <v>Generalist</v>
          </cell>
          <cell r="AE3027">
            <v>-14.15</v>
          </cell>
          <cell r="AF3027">
            <v>-0.73</v>
          </cell>
          <cell r="AG3027">
            <v>-9.5500000000000007</v>
          </cell>
          <cell r="AH3027">
            <v>23.1298119</v>
          </cell>
          <cell r="AI3027">
            <v>472758.5</v>
          </cell>
          <cell r="AJ3027" t="str">
            <v>Extant</v>
          </cell>
        </row>
        <row r="3028">
          <cell r="A3028" t="str">
            <v>Cisticola discolor</v>
          </cell>
          <cell r="B3028" t="str">
            <v>Cisticolidae</v>
          </cell>
          <cell r="C3028" t="str">
            <v>Passeriformes</v>
          </cell>
          <cell r="D3028">
            <v>5</v>
          </cell>
          <cell r="E3028">
            <v>2</v>
          </cell>
          <cell r="F3028">
            <v>3</v>
          </cell>
          <cell r="G3028">
            <v>0</v>
          </cell>
          <cell r="H3028">
            <v>4</v>
          </cell>
          <cell r="I3028">
            <v>14.9</v>
          </cell>
          <cell r="J3028">
            <v>7.5</v>
          </cell>
          <cell r="K3028">
            <v>3.1</v>
          </cell>
          <cell r="L3028">
            <v>3.6</v>
          </cell>
          <cell r="M3028">
            <v>24.5</v>
          </cell>
          <cell r="N3028">
            <v>59</v>
          </cell>
          <cell r="O3028">
            <v>4.8</v>
          </cell>
          <cell r="P3028">
            <v>53.5</v>
          </cell>
          <cell r="Q3028">
            <v>8.1999999999999993</v>
          </cell>
          <cell r="R3028">
            <v>56.6</v>
          </cell>
          <cell r="S3028">
            <v>16</v>
          </cell>
          <cell r="T3028" t="str">
            <v>Inferred</v>
          </cell>
          <cell r="U3028" t="str">
            <v>NA</v>
          </cell>
          <cell r="V3028" t="str">
            <v>YES</v>
          </cell>
          <cell r="W3028" t="str">
            <v>Body Mass</v>
          </cell>
          <cell r="X3028" t="str">
            <v>Cisticola chubbi</v>
          </cell>
          <cell r="Y3028" t="str">
            <v>Shrubland</v>
          </cell>
          <cell r="Z3028">
            <v>2</v>
          </cell>
          <cell r="AA3028">
            <v>1</v>
          </cell>
          <cell r="AB3028" t="str">
            <v>Carnivore</v>
          </cell>
          <cell r="AC3028" t="str">
            <v>Invertivore</v>
          </cell>
          <cell r="AD3028" t="str">
            <v>Insessorial</v>
          </cell>
          <cell r="AE3028" t="str">
            <v>NA</v>
          </cell>
          <cell r="AF3028" t="str">
            <v>NA</v>
          </cell>
          <cell r="AG3028" t="str">
            <v>NA</v>
          </cell>
          <cell r="AH3028" t="str">
            <v>NA</v>
          </cell>
          <cell r="AI3028" t="str">
            <v>NA</v>
          </cell>
          <cell r="AJ3028" t="str">
            <v>Extant</v>
          </cell>
        </row>
        <row r="3029">
          <cell r="A3029" t="str">
            <v>Cisticola erythrops</v>
          </cell>
          <cell r="B3029" t="str">
            <v>Cisticolidae</v>
          </cell>
          <cell r="C3029" t="str">
            <v>Passeriformes</v>
          </cell>
          <cell r="D3029">
            <v>10</v>
          </cell>
          <cell r="E3029">
            <v>2</v>
          </cell>
          <cell r="F3029">
            <v>6</v>
          </cell>
          <cell r="G3029">
            <v>2</v>
          </cell>
          <cell r="H3029">
            <v>8</v>
          </cell>
          <cell r="I3029">
            <v>15.7</v>
          </cell>
          <cell r="J3029">
            <v>9.1</v>
          </cell>
          <cell r="K3029">
            <v>3.2</v>
          </cell>
          <cell r="L3029">
            <v>3.5</v>
          </cell>
          <cell r="M3029">
            <v>22.5</v>
          </cell>
          <cell r="N3029">
            <v>56.5</v>
          </cell>
          <cell r="O3029">
            <v>4.9000000000000004</v>
          </cell>
          <cell r="P3029">
            <v>52.1</v>
          </cell>
          <cell r="Q3029">
            <v>8.6</v>
          </cell>
          <cell r="R3029">
            <v>55.2</v>
          </cell>
          <cell r="S3029">
            <v>14.77</v>
          </cell>
          <cell r="T3029" t="str">
            <v>Dunning</v>
          </cell>
          <cell r="U3029" t="str">
            <v>NA</v>
          </cell>
          <cell r="V3029" t="str">
            <v>NO</v>
          </cell>
          <cell r="W3029" t="str">
            <v>NA</v>
          </cell>
          <cell r="X3029" t="str">
            <v>NA</v>
          </cell>
          <cell r="Y3029" t="str">
            <v>Grassland</v>
          </cell>
          <cell r="Z3029">
            <v>3</v>
          </cell>
          <cell r="AA3029">
            <v>1</v>
          </cell>
          <cell r="AB3029" t="str">
            <v>Carnivore</v>
          </cell>
          <cell r="AC3029" t="str">
            <v>Invertivore</v>
          </cell>
          <cell r="AD3029" t="str">
            <v>Insessorial</v>
          </cell>
          <cell r="AE3029">
            <v>-31.44</v>
          </cell>
          <cell r="AF3029">
            <v>17.41</v>
          </cell>
          <cell r="AG3029">
            <v>-2.19</v>
          </cell>
          <cell r="AH3029">
            <v>18.748393629999999</v>
          </cell>
          <cell r="AI3029">
            <v>6407914.9500000002</v>
          </cell>
          <cell r="AJ3029" t="str">
            <v>Extant</v>
          </cell>
        </row>
        <row r="3030">
          <cell r="A3030" t="str">
            <v>Cisticola exilis</v>
          </cell>
          <cell r="B3030" t="str">
            <v>Cisticolidae</v>
          </cell>
          <cell r="C3030" t="str">
            <v>Passeriformes</v>
          </cell>
          <cell r="D3030">
            <v>12</v>
          </cell>
          <cell r="E3030">
            <v>5</v>
          </cell>
          <cell r="F3030">
            <v>7</v>
          </cell>
          <cell r="G3030">
            <v>0</v>
          </cell>
          <cell r="H3030">
            <v>4</v>
          </cell>
          <cell r="I3030">
            <v>11.6</v>
          </cell>
          <cell r="J3030">
            <v>6.4</v>
          </cell>
          <cell r="K3030">
            <v>2.1</v>
          </cell>
          <cell r="L3030">
            <v>2.5</v>
          </cell>
          <cell r="M3030">
            <v>17.399999999999999</v>
          </cell>
          <cell r="N3030">
            <v>45.2</v>
          </cell>
          <cell r="O3030">
            <v>7.7</v>
          </cell>
          <cell r="P3030">
            <v>38.799999999999997</v>
          </cell>
          <cell r="Q3030">
            <v>16.399999999999999</v>
          </cell>
          <cell r="R3030">
            <v>40.799999999999997</v>
          </cell>
          <cell r="S3030">
            <v>7.04</v>
          </cell>
          <cell r="T3030" t="str">
            <v>Dunning</v>
          </cell>
          <cell r="U3030" t="str">
            <v>NA</v>
          </cell>
          <cell r="V3030" t="str">
            <v>NO</v>
          </cell>
          <cell r="W3030" t="str">
            <v>NA</v>
          </cell>
          <cell r="X3030" t="str">
            <v>NA</v>
          </cell>
          <cell r="Y3030" t="str">
            <v>Grassland</v>
          </cell>
          <cell r="Z3030">
            <v>2</v>
          </cell>
          <cell r="AA3030">
            <v>1</v>
          </cell>
          <cell r="AB3030" t="str">
            <v>Carnivore</v>
          </cell>
          <cell r="AC3030" t="str">
            <v>Invertivore</v>
          </cell>
          <cell r="AD3030" t="str">
            <v>Terrestrial</v>
          </cell>
          <cell r="AE3030">
            <v>-39.14</v>
          </cell>
          <cell r="AF3030">
            <v>29.96</v>
          </cell>
          <cell r="AG3030">
            <v>-1.02</v>
          </cell>
          <cell r="AH3030">
            <v>122.2724663</v>
          </cell>
          <cell r="AI3030">
            <v>7165244.71</v>
          </cell>
          <cell r="AJ3030" t="str">
            <v>Extant</v>
          </cell>
        </row>
        <row r="3031">
          <cell r="A3031" t="str">
            <v>Cisticola eximius</v>
          </cell>
          <cell r="B3031" t="str">
            <v>Cisticolidae</v>
          </cell>
          <cell r="C3031" t="str">
            <v>Passeriformes</v>
          </cell>
          <cell r="D3031">
            <v>5</v>
          </cell>
          <cell r="E3031">
            <v>2</v>
          </cell>
          <cell r="F3031">
            <v>3</v>
          </cell>
          <cell r="G3031">
            <v>0</v>
          </cell>
          <cell r="H3031">
            <v>4</v>
          </cell>
          <cell r="I3031">
            <v>10.7</v>
          </cell>
          <cell r="J3031">
            <v>6.4</v>
          </cell>
          <cell r="K3031">
            <v>1.9</v>
          </cell>
          <cell r="L3031">
            <v>2.5</v>
          </cell>
          <cell r="M3031">
            <v>16.899999999999999</v>
          </cell>
          <cell r="N3031">
            <v>48.8</v>
          </cell>
          <cell r="O3031">
            <v>6.4</v>
          </cell>
          <cell r="P3031">
            <v>41.9</v>
          </cell>
          <cell r="Q3031">
            <v>13.3</v>
          </cell>
          <cell r="R3031">
            <v>34.4</v>
          </cell>
          <cell r="S3031">
            <v>11.95</v>
          </cell>
          <cell r="T3031" t="str">
            <v>Dunning</v>
          </cell>
          <cell r="U3031" t="str">
            <v>NA</v>
          </cell>
          <cell r="V3031" t="str">
            <v>NO</v>
          </cell>
          <cell r="W3031" t="str">
            <v>NA</v>
          </cell>
          <cell r="X3031" t="str">
            <v>NA</v>
          </cell>
          <cell r="Y3031" t="str">
            <v>Grassland</v>
          </cell>
          <cell r="Z3031">
            <v>3</v>
          </cell>
          <cell r="AA3031">
            <v>1</v>
          </cell>
          <cell r="AB3031" t="str">
            <v>Carnivore</v>
          </cell>
          <cell r="AC3031" t="str">
            <v>Invertivore</v>
          </cell>
          <cell r="AD3031" t="str">
            <v>Terrestrial</v>
          </cell>
          <cell r="AE3031">
            <v>-1.67</v>
          </cell>
          <cell r="AF3031">
            <v>13.19</v>
          </cell>
          <cell r="AG3031">
            <v>8.8800000000000008</v>
          </cell>
          <cell r="AH3031">
            <v>5.5140927240000002</v>
          </cell>
          <cell r="AI3031">
            <v>652428.41</v>
          </cell>
          <cell r="AJ3031" t="str">
            <v>Extant</v>
          </cell>
        </row>
        <row r="3032">
          <cell r="A3032" t="str">
            <v>Cisticola fulvicapilla</v>
          </cell>
          <cell r="B3032" t="str">
            <v>Cisticolidae</v>
          </cell>
          <cell r="C3032" t="str">
            <v>Passeriformes</v>
          </cell>
          <cell r="D3032">
            <v>10</v>
          </cell>
          <cell r="E3032">
            <v>2</v>
          </cell>
          <cell r="F3032">
            <v>3</v>
          </cell>
          <cell r="G3032">
            <v>5</v>
          </cell>
          <cell r="H3032">
            <v>9</v>
          </cell>
          <cell r="I3032">
            <v>11</v>
          </cell>
          <cell r="J3032">
            <v>6.5</v>
          </cell>
          <cell r="K3032">
            <v>2.4</v>
          </cell>
          <cell r="L3032">
            <v>2.6</v>
          </cell>
          <cell r="M3032">
            <v>17.3</v>
          </cell>
          <cell r="N3032">
            <v>48.1</v>
          </cell>
          <cell r="O3032">
            <v>4.5</v>
          </cell>
          <cell r="P3032">
            <v>43.9</v>
          </cell>
          <cell r="Q3032">
            <v>9.1999999999999993</v>
          </cell>
          <cell r="R3032">
            <v>41.5</v>
          </cell>
          <cell r="S3032">
            <v>8.24</v>
          </cell>
          <cell r="T3032" t="str">
            <v>Dunning</v>
          </cell>
          <cell r="U3032" t="str">
            <v>NA</v>
          </cell>
          <cell r="V3032" t="str">
            <v>NO</v>
          </cell>
          <cell r="W3032" t="str">
            <v>NA</v>
          </cell>
          <cell r="X3032" t="str">
            <v>NA</v>
          </cell>
          <cell r="Y3032" t="str">
            <v>Grassland</v>
          </cell>
          <cell r="Z3032">
            <v>2</v>
          </cell>
          <cell r="AA3032">
            <v>1</v>
          </cell>
          <cell r="AB3032" t="str">
            <v>Carnivore</v>
          </cell>
          <cell r="AC3032" t="str">
            <v>Invertivore</v>
          </cell>
          <cell r="AD3032" t="str">
            <v>Generalist</v>
          </cell>
          <cell r="AE3032">
            <v>-34.840000000000003</v>
          </cell>
          <cell r="AF3032">
            <v>-1.74</v>
          </cell>
          <cell r="AG3032">
            <v>-18.53</v>
          </cell>
          <cell r="AH3032">
            <v>27.043722819999999</v>
          </cell>
          <cell r="AI3032">
            <v>4604333.83</v>
          </cell>
          <cell r="AJ3032" t="str">
            <v>Extant</v>
          </cell>
        </row>
        <row r="3033">
          <cell r="A3033" t="str">
            <v>Cisticola galactotes</v>
          </cell>
          <cell r="B3033" t="str">
            <v>Cisticolidae</v>
          </cell>
          <cell r="C3033" t="str">
            <v>Passeriformes</v>
          </cell>
          <cell r="D3033">
            <v>24</v>
          </cell>
          <cell r="E3033">
            <v>10</v>
          </cell>
          <cell r="F3033">
            <v>13</v>
          </cell>
          <cell r="G3033">
            <v>1</v>
          </cell>
          <cell r="H3033">
            <v>20</v>
          </cell>
          <cell r="I3033">
            <v>14.8</v>
          </cell>
          <cell r="J3033">
            <v>8.4</v>
          </cell>
          <cell r="K3033">
            <v>2.8</v>
          </cell>
          <cell r="L3033">
            <v>3.4</v>
          </cell>
          <cell r="M3033">
            <v>21.7</v>
          </cell>
          <cell r="N3033">
            <v>56.4</v>
          </cell>
          <cell r="O3033">
            <v>6.6</v>
          </cell>
          <cell r="P3033">
            <v>49.8</v>
          </cell>
          <cell r="Q3033">
            <v>11.7</v>
          </cell>
          <cell r="R3033">
            <v>52.7</v>
          </cell>
          <cell r="S3033">
            <v>13.07</v>
          </cell>
          <cell r="T3033" t="str">
            <v>Dunning</v>
          </cell>
          <cell r="U3033" t="str">
            <v>NA</v>
          </cell>
          <cell r="V3033" t="str">
            <v>NO</v>
          </cell>
          <cell r="W3033" t="str">
            <v>NA</v>
          </cell>
          <cell r="X3033" t="str">
            <v>NA</v>
          </cell>
          <cell r="Y3033" t="str">
            <v>Wetland</v>
          </cell>
          <cell r="Z3033">
            <v>2</v>
          </cell>
          <cell r="AA3033">
            <v>1</v>
          </cell>
          <cell r="AB3033" t="str">
            <v>Carnivore</v>
          </cell>
          <cell r="AC3033" t="str">
            <v>Invertivore</v>
          </cell>
          <cell r="AD3033" t="str">
            <v>Insessorial</v>
          </cell>
          <cell r="AE3033">
            <v>-31.64</v>
          </cell>
          <cell r="AF3033">
            <v>16.87</v>
          </cell>
          <cell r="AG3033">
            <v>0.44</v>
          </cell>
          <cell r="AH3033">
            <v>21.63096758</v>
          </cell>
          <cell r="AI3033">
            <v>6962173.6500000004</v>
          </cell>
          <cell r="AJ3033" t="str">
            <v>Extant</v>
          </cell>
        </row>
        <row r="3034">
          <cell r="A3034" t="str">
            <v>Cisticola guinea</v>
          </cell>
          <cell r="B3034" t="str">
            <v>Cisticolidae</v>
          </cell>
          <cell r="C3034" t="str">
            <v>Passeriformes</v>
          </cell>
          <cell r="D3034">
            <v>4</v>
          </cell>
          <cell r="E3034">
            <v>2</v>
          </cell>
          <cell r="F3034">
            <v>2</v>
          </cell>
          <cell r="G3034">
            <v>0</v>
          </cell>
          <cell r="H3034">
            <v>4</v>
          </cell>
          <cell r="I3034">
            <v>12.8</v>
          </cell>
          <cell r="J3034">
            <v>7.6</v>
          </cell>
          <cell r="K3034">
            <v>2.4</v>
          </cell>
          <cell r="L3034">
            <v>3.1</v>
          </cell>
          <cell r="M3034">
            <v>21.3</v>
          </cell>
          <cell r="N3034">
            <v>56.5</v>
          </cell>
          <cell r="O3034">
            <v>6.9</v>
          </cell>
          <cell r="P3034">
            <v>49.6</v>
          </cell>
          <cell r="Q3034">
            <v>12.2</v>
          </cell>
          <cell r="R3034">
            <v>40.5</v>
          </cell>
          <cell r="S3034">
            <v>9.3000000000000007</v>
          </cell>
          <cell r="T3034" t="str">
            <v>Dunning</v>
          </cell>
          <cell r="U3034" t="str">
            <v>NA</v>
          </cell>
          <cell r="V3034" t="str">
            <v>NO</v>
          </cell>
          <cell r="W3034" t="str">
            <v>NA</v>
          </cell>
          <cell r="X3034" t="str">
            <v>NA</v>
          </cell>
          <cell r="Y3034" t="str">
            <v>Woodland</v>
          </cell>
          <cell r="Z3034">
            <v>2</v>
          </cell>
          <cell r="AA3034">
            <v>1</v>
          </cell>
          <cell r="AB3034" t="str">
            <v>Carnivore</v>
          </cell>
          <cell r="AC3034" t="str">
            <v>Invertivore</v>
          </cell>
          <cell r="AD3034" t="str">
            <v>Insessorial</v>
          </cell>
          <cell r="AE3034">
            <v>6.53</v>
          </cell>
          <cell r="AF3034">
            <v>14.88</v>
          </cell>
          <cell r="AG3034">
            <v>10.89</v>
          </cell>
          <cell r="AH3034">
            <v>3.9593318200000001</v>
          </cell>
          <cell r="AI3034">
            <v>646786.75</v>
          </cell>
          <cell r="AJ3034" t="str">
            <v>Extant</v>
          </cell>
        </row>
        <row r="3035">
          <cell r="A3035" t="str">
            <v>Cisticola haesitatus</v>
          </cell>
          <cell r="B3035" t="str">
            <v>Cisticolidae</v>
          </cell>
          <cell r="C3035" t="str">
            <v>Passeriformes</v>
          </cell>
          <cell r="D3035">
            <v>4</v>
          </cell>
          <cell r="E3035">
            <v>1</v>
          </cell>
          <cell r="F3035">
            <v>3</v>
          </cell>
          <cell r="G3035">
            <v>0</v>
          </cell>
          <cell r="H3035">
            <v>4</v>
          </cell>
          <cell r="I3035">
            <v>10.199999999999999</v>
          </cell>
          <cell r="J3035">
            <v>6.4</v>
          </cell>
          <cell r="K3035">
            <v>1.9</v>
          </cell>
          <cell r="L3035">
            <v>2.2000000000000002</v>
          </cell>
          <cell r="M3035">
            <v>16.899999999999999</v>
          </cell>
          <cell r="N3035">
            <v>47.5</v>
          </cell>
          <cell r="O3035">
            <v>5.9</v>
          </cell>
          <cell r="P3035">
            <v>41.6</v>
          </cell>
          <cell r="Q3035">
            <v>12.4</v>
          </cell>
          <cell r="R3035">
            <v>41</v>
          </cell>
          <cell r="S3035">
            <v>6.92</v>
          </cell>
          <cell r="T3035" t="str">
            <v>Dunning</v>
          </cell>
          <cell r="U3035" t="str">
            <v>NA</v>
          </cell>
          <cell r="V3035" t="str">
            <v>NO</v>
          </cell>
          <cell r="W3035" t="str">
            <v>NA</v>
          </cell>
          <cell r="X3035" t="str">
            <v>NA</v>
          </cell>
          <cell r="Y3035" t="str">
            <v>Shrubland</v>
          </cell>
          <cell r="Z3035">
            <v>2</v>
          </cell>
          <cell r="AA3035">
            <v>1</v>
          </cell>
          <cell r="AB3035" t="str">
            <v>Carnivore</v>
          </cell>
          <cell r="AC3035" t="str">
            <v>Invertivore</v>
          </cell>
          <cell r="AD3035" t="str">
            <v>Insessorial</v>
          </cell>
          <cell r="AE3035">
            <v>12.3</v>
          </cell>
          <cell r="AF3035">
            <v>12.71</v>
          </cell>
          <cell r="AG3035">
            <v>12.52</v>
          </cell>
          <cell r="AH3035">
            <v>53.758974129999999</v>
          </cell>
          <cell r="AI3035">
            <v>763.85</v>
          </cell>
          <cell r="AJ3035" t="str">
            <v>Extant</v>
          </cell>
        </row>
        <row r="3036">
          <cell r="A3036" t="str">
            <v>Cisticola hunteri</v>
          </cell>
          <cell r="B3036" t="str">
            <v>Cisticolidae</v>
          </cell>
          <cell r="C3036" t="str">
            <v>Passeriformes</v>
          </cell>
          <cell r="D3036">
            <v>8</v>
          </cell>
          <cell r="E3036">
            <v>3</v>
          </cell>
          <cell r="F3036">
            <v>5</v>
          </cell>
          <cell r="G3036">
            <v>0</v>
          </cell>
          <cell r="H3036">
            <v>4</v>
          </cell>
          <cell r="I3036">
            <v>14.3</v>
          </cell>
          <cell r="J3036">
            <v>7.2</v>
          </cell>
          <cell r="K3036">
            <v>2.5</v>
          </cell>
          <cell r="L3036">
            <v>3.2</v>
          </cell>
          <cell r="M3036">
            <v>23.7</v>
          </cell>
          <cell r="N3036">
            <v>61.5</v>
          </cell>
          <cell r="O3036">
            <v>6.8</v>
          </cell>
          <cell r="P3036">
            <v>54.4</v>
          </cell>
          <cell r="Q3036">
            <v>11.1</v>
          </cell>
          <cell r="R3036">
            <v>67.2</v>
          </cell>
          <cell r="S3036">
            <v>15.48</v>
          </cell>
          <cell r="T3036" t="str">
            <v>Dunning</v>
          </cell>
          <cell r="U3036" t="str">
            <v>NA</v>
          </cell>
          <cell r="V3036" t="str">
            <v>NO</v>
          </cell>
          <cell r="W3036" t="str">
            <v>NA</v>
          </cell>
          <cell r="X3036" t="str">
            <v>NA</v>
          </cell>
          <cell r="Y3036" t="str">
            <v>Shrubland</v>
          </cell>
          <cell r="Z3036">
            <v>2</v>
          </cell>
          <cell r="AA3036">
            <v>1</v>
          </cell>
          <cell r="AB3036" t="str">
            <v>Carnivore</v>
          </cell>
          <cell r="AC3036" t="str">
            <v>Invertivore</v>
          </cell>
          <cell r="AD3036" t="str">
            <v>Generalist</v>
          </cell>
          <cell r="AE3036">
            <v>-4.4800000000000004</v>
          </cell>
          <cell r="AF3036">
            <v>1.76</v>
          </cell>
          <cell r="AG3036">
            <v>-0.93</v>
          </cell>
          <cell r="AH3036">
            <v>35.869389429999998</v>
          </cell>
          <cell r="AI3036">
            <v>133032.12</v>
          </cell>
          <cell r="AJ3036" t="str">
            <v>Extant</v>
          </cell>
        </row>
        <row r="3037">
          <cell r="A3037" t="str">
            <v>Cisticola juncidis</v>
          </cell>
          <cell r="B3037" t="str">
            <v>Cisticolidae</v>
          </cell>
          <cell r="C3037" t="str">
            <v>Passeriformes</v>
          </cell>
          <cell r="D3037">
            <v>21</v>
          </cell>
          <cell r="E3037">
            <v>9</v>
          </cell>
          <cell r="F3037">
            <v>12</v>
          </cell>
          <cell r="G3037">
            <v>0</v>
          </cell>
          <cell r="H3037">
            <v>4</v>
          </cell>
          <cell r="I3037">
            <v>12.1</v>
          </cell>
          <cell r="J3037">
            <v>6.8</v>
          </cell>
          <cell r="K3037">
            <v>2.2999999999999998</v>
          </cell>
          <cell r="L3037">
            <v>2.6</v>
          </cell>
          <cell r="M3037">
            <v>17.7</v>
          </cell>
          <cell r="N3037">
            <v>48.9</v>
          </cell>
          <cell r="O3037">
            <v>6.7</v>
          </cell>
          <cell r="P3037">
            <v>42.8</v>
          </cell>
          <cell r="Q3037">
            <v>13.5</v>
          </cell>
          <cell r="R3037">
            <v>40.299999999999997</v>
          </cell>
          <cell r="S3037">
            <v>6.81</v>
          </cell>
          <cell r="T3037" t="str">
            <v>Dunning</v>
          </cell>
          <cell r="U3037" t="str">
            <v>NA</v>
          </cell>
          <cell r="V3037" t="str">
            <v>NO</v>
          </cell>
          <cell r="W3037" t="str">
            <v>NA</v>
          </cell>
          <cell r="X3037" t="str">
            <v>NA</v>
          </cell>
          <cell r="Y3037" t="str">
            <v>Grassland</v>
          </cell>
          <cell r="Z3037">
            <v>3</v>
          </cell>
          <cell r="AA3037">
            <v>3</v>
          </cell>
          <cell r="AB3037" t="str">
            <v>Carnivore</v>
          </cell>
          <cell r="AC3037" t="str">
            <v>Invertivore</v>
          </cell>
          <cell r="AD3037" t="str">
            <v>Generalist</v>
          </cell>
          <cell r="AE3037">
            <v>-34.840000000000003</v>
          </cell>
          <cell r="AF3037">
            <v>51.09</v>
          </cell>
          <cell r="AG3037">
            <v>10.73</v>
          </cell>
          <cell r="AH3037">
            <v>63.10920419</v>
          </cell>
          <cell r="AI3037">
            <v>18929166.75</v>
          </cell>
          <cell r="AJ3037" t="str">
            <v>Extant</v>
          </cell>
        </row>
        <row r="3038">
          <cell r="A3038" t="str">
            <v>Cisticola lais</v>
          </cell>
          <cell r="B3038" t="str">
            <v>Cisticolidae</v>
          </cell>
          <cell r="C3038" t="str">
            <v>Passeriformes</v>
          </cell>
          <cell r="D3038">
            <v>10</v>
          </cell>
          <cell r="E3038">
            <v>5</v>
          </cell>
          <cell r="F3038">
            <v>5</v>
          </cell>
          <cell r="G3038">
            <v>0</v>
          </cell>
          <cell r="H3038">
            <v>9</v>
          </cell>
          <cell r="I3038">
            <v>13.5</v>
          </cell>
          <cell r="J3038">
            <v>7.2</v>
          </cell>
          <cell r="K3038">
            <v>2.7</v>
          </cell>
          <cell r="L3038">
            <v>3.3</v>
          </cell>
          <cell r="M3038">
            <v>21.4</v>
          </cell>
          <cell r="N3038">
            <v>59.5</v>
          </cell>
          <cell r="O3038">
            <v>6.6</v>
          </cell>
          <cell r="P3038">
            <v>53.6</v>
          </cell>
          <cell r="Q3038">
            <v>11</v>
          </cell>
          <cell r="R3038">
            <v>50</v>
          </cell>
          <cell r="S3038">
            <v>14.78</v>
          </cell>
          <cell r="T3038" t="str">
            <v>Dunning</v>
          </cell>
          <cell r="U3038" t="str">
            <v>NA</v>
          </cell>
          <cell r="V3038" t="str">
            <v>NO</v>
          </cell>
          <cell r="W3038" t="str">
            <v>NA</v>
          </cell>
          <cell r="X3038" t="str">
            <v>NA</v>
          </cell>
          <cell r="Y3038" t="str">
            <v>Grassland</v>
          </cell>
          <cell r="Z3038">
            <v>3</v>
          </cell>
          <cell r="AA3038">
            <v>1</v>
          </cell>
          <cell r="AB3038" t="str">
            <v>Carnivore</v>
          </cell>
          <cell r="AC3038" t="str">
            <v>Invertivore</v>
          </cell>
          <cell r="AD3038" t="str">
            <v>Insessorial</v>
          </cell>
          <cell r="AE3038">
            <v>-34.39</v>
          </cell>
          <cell r="AF3038">
            <v>3.13</v>
          </cell>
          <cell r="AG3038">
            <v>-20.56</v>
          </cell>
          <cell r="AH3038">
            <v>29.29908567</v>
          </cell>
          <cell r="AI3038">
            <v>881974.02</v>
          </cell>
          <cell r="AJ3038" t="str">
            <v>Extant</v>
          </cell>
        </row>
        <row r="3039">
          <cell r="A3039" t="str">
            <v>Cisticola lateralis</v>
          </cell>
          <cell r="B3039" t="str">
            <v>Cisticolidae</v>
          </cell>
          <cell r="C3039" t="str">
            <v>Passeriformes</v>
          </cell>
          <cell r="D3039">
            <v>5</v>
          </cell>
          <cell r="E3039">
            <v>2</v>
          </cell>
          <cell r="F3039">
            <v>3</v>
          </cell>
          <cell r="G3039">
            <v>0</v>
          </cell>
          <cell r="H3039">
            <v>4</v>
          </cell>
          <cell r="I3039">
            <v>14.6</v>
          </cell>
          <cell r="J3039">
            <v>8.1999999999999993</v>
          </cell>
          <cell r="K3039">
            <v>3</v>
          </cell>
          <cell r="L3039">
            <v>4</v>
          </cell>
          <cell r="M3039">
            <v>21.3</v>
          </cell>
          <cell r="N3039">
            <v>60.8</v>
          </cell>
          <cell r="O3039">
            <v>5.7</v>
          </cell>
          <cell r="P3039">
            <v>53.8</v>
          </cell>
          <cell r="Q3039">
            <v>9.6</v>
          </cell>
          <cell r="R3039">
            <v>52</v>
          </cell>
          <cell r="S3039">
            <v>16.78</v>
          </cell>
          <cell r="T3039" t="str">
            <v>Dunning</v>
          </cell>
          <cell r="U3039" t="str">
            <v>NA</v>
          </cell>
          <cell r="V3039" t="str">
            <v>NO</v>
          </cell>
          <cell r="W3039" t="str">
            <v>NA</v>
          </cell>
          <cell r="X3039" t="str">
            <v>NA</v>
          </cell>
          <cell r="Y3039" t="str">
            <v>Shrubland</v>
          </cell>
          <cell r="Z3039">
            <v>2</v>
          </cell>
          <cell r="AA3039">
            <v>1</v>
          </cell>
          <cell r="AB3039" t="str">
            <v>Carnivore</v>
          </cell>
          <cell r="AC3039" t="str">
            <v>Invertivore</v>
          </cell>
          <cell r="AD3039" t="str">
            <v>Generalist</v>
          </cell>
          <cell r="AE3039">
            <v>-11.2</v>
          </cell>
          <cell r="AF3039">
            <v>13.71</v>
          </cell>
          <cell r="AG3039">
            <v>1.6</v>
          </cell>
          <cell r="AH3039">
            <v>13.4864383</v>
          </cell>
          <cell r="AI3039">
            <v>3066342.45</v>
          </cell>
          <cell r="AJ3039" t="str">
            <v>Extant</v>
          </cell>
        </row>
        <row r="3040">
          <cell r="A3040" t="str">
            <v>Cisticola melanurus</v>
          </cell>
          <cell r="B3040" t="str">
            <v>Cisticolidae</v>
          </cell>
          <cell r="C3040" t="str">
            <v>Passeriformes</v>
          </cell>
          <cell r="D3040">
            <v>4</v>
          </cell>
          <cell r="E3040">
            <v>4</v>
          </cell>
          <cell r="F3040">
            <v>0</v>
          </cell>
          <cell r="G3040">
            <v>0</v>
          </cell>
          <cell r="H3040">
            <v>4</v>
          </cell>
          <cell r="I3040">
            <v>10.7</v>
          </cell>
          <cell r="J3040">
            <v>6.1</v>
          </cell>
          <cell r="K3040">
            <v>2</v>
          </cell>
          <cell r="L3040">
            <v>2.7</v>
          </cell>
          <cell r="M3040">
            <v>16.600000000000001</v>
          </cell>
          <cell r="N3040">
            <v>44.8</v>
          </cell>
          <cell r="O3040">
            <v>5.7</v>
          </cell>
          <cell r="P3040">
            <v>39.1</v>
          </cell>
          <cell r="Q3040">
            <v>12.7</v>
          </cell>
          <cell r="R3040">
            <v>47.5</v>
          </cell>
          <cell r="S3040">
            <v>8.7100000000000009</v>
          </cell>
          <cell r="T3040" t="str">
            <v>Dunning</v>
          </cell>
          <cell r="U3040" t="str">
            <v>NA</v>
          </cell>
          <cell r="V3040" t="str">
            <v>NO</v>
          </cell>
          <cell r="W3040" t="str">
            <v>NA</v>
          </cell>
          <cell r="X3040" t="str">
            <v>NA</v>
          </cell>
          <cell r="Y3040" t="str">
            <v>Woodland</v>
          </cell>
          <cell r="Z3040">
            <v>2</v>
          </cell>
          <cell r="AA3040">
            <v>1</v>
          </cell>
          <cell r="AB3040" t="str">
            <v>Carnivore</v>
          </cell>
          <cell r="AC3040" t="str">
            <v>Invertivore</v>
          </cell>
          <cell r="AD3040" t="str">
            <v>Insessorial</v>
          </cell>
          <cell r="AE3040">
            <v>-11.12</v>
          </cell>
          <cell r="AF3040">
            <v>-5.22</v>
          </cell>
          <cell r="AG3040">
            <v>-8.7899999999999991</v>
          </cell>
          <cell r="AH3040">
            <v>19.449747890000001</v>
          </cell>
          <cell r="AI3040">
            <v>442014.73</v>
          </cell>
          <cell r="AJ3040" t="str">
            <v>Extant</v>
          </cell>
        </row>
        <row r="3041">
          <cell r="A3041" t="str">
            <v>Cisticola nanus</v>
          </cell>
          <cell r="B3041" t="str">
            <v>Cisticolidae</v>
          </cell>
          <cell r="C3041" t="str">
            <v>Passeriformes</v>
          </cell>
          <cell r="D3041">
            <v>5</v>
          </cell>
          <cell r="E3041">
            <v>2</v>
          </cell>
          <cell r="F3041">
            <v>3</v>
          </cell>
          <cell r="G3041">
            <v>0</v>
          </cell>
          <cell r="H3041">
            <v>4</v>
          </cell>
          <cell r="I3041">
            <v>10.3</v>
          </cell>
          <cell r="J3041">
            <v>5.9</v>
          </cell>
          <cell r="K3041">
            <v>2.1</v>
          </cell>
          <cell r="L3041">
            <v>2.5</v>
          </cell>
          <cell r="M3041">
            <v>15.9</v>
          </cell>
          <cell r="N3041">
            <v>44.6</v>
          </cell>
          <cell r="O3041">
            <v>4.7</v>
          </cell>
          <cell r="P3041">
            <v>40.1</v>
          </cell>
          <cell r="Q3041">
            <v>10.4</v>
          </cell>
          <cell r="R3041">
            <v>32.6</v>
          </cell>
          <cell r="S3041">
            <v>5</v>
          </cell>
          <cell r="T3041" t="str">
            <v>Dunning</v>
          </cell>
          <cell r="U3041" t="str">
            <v>NA</v>
          </cell>
          <cell r="V3041" t="str">
            <v>NO</v>
          </cell>
          <cell r="W3041" t="str">
            <v>NA</v>
          </cell>
          <cell r="X3041" t="str">
            <v>NA</v>
          </cell>
          <cell r="Y3041" t="str">
            <v>Grassland</v>
          </cell>
          <cell r="Z3041">
            <v>2</v>
          </cell>
          <cell r="AA3041">
            <v>1</v>
          </cell>
          <cell r="AB3041" t="str">
            <v>Carnivore</v>
          </cell>
          <cell r="AC3041" t="str">
            <v>Invertivore</v>
          </cell>
          <cell r="AD3041" t="str">
            <v>Generalist</v>
          </cell>
          <cell r="AE3041">
            <v>-8.26</v>
          </cell>
          <cell r="AF3041">
            <v>9</v>
          </cell>
          <cell r="AG3041">
            <v>-0.13</v>
          </cell>
          <cell r="AH3041">
            <v>38.242404149999999</v>
          </cell>
          <cell r="AI3041">
            <v>685105.62</v>
          </cell>
          <cell r="AJ3041" t="str">
            <v>Extant</v>
          </cell>
        </row>
        <row r="3042">
          <cell r="A3042" t="str">
            <v>Cisticola natalensis</v>
          </cell>
          <cell r="B3042" t="str">
            <v>Cisticolidae</v>
          </cell>
          <cell r="C3042" t="str">
            <v>Passeriformes</v>
          </cell>
          <cell r="D3042">
            <v>5</v>
          </cell>
          <cell r="E3042">
            <v>2</v>
          </cell>
          <cell r="F3042">
            <v>3</v>
          </cell>
          <cell r="G3042">
            <v>0</v>
          </cell>
          <cell r="H3042">
            <v>4</v>
          </cell>
          <cell r="I3042">
            <v>15</v>
          </cell>
          <cell r="J3042">
            <v>7.9</v>
          </cell>
          <cell r="K3042">
            <v>3.4</v>
          </cell>
          <cell r="L3042">
            <v>4.5999999999999996</v>
          </cell>
          <cell r="M3042">
            <v>25.2</v>
          </cell>
          <cell r="N3042">
            <v>67.2</v>
          </cell>
          <cell r="O3042">
            <v>9.4</v>
          </cell>
          <cell r="P3042">
            <v>56.8</v>
          </cell>
          <cell r="Q3042">
            <v>14.1</v>
          </cell>
          <cell r="R3042">
            <v>51</v>
          </cell>
          <cell r="S3042">
            <v>16.440000000000001</v>
          </cell>
          <cell r="T3042" t="str">
            <v>Dunning</v>
          </cell>
          <cell r="U3042" t="str">
            <v>NA</v>
          </cell>
          <cell r="V3042" t="str">
            <v>NO</v>
          </cell>
          <cell r="W3042" t="str">
            <v>NA</v>
          </cell>
          <cell r="X3042" t="str">
            <v>NA</v>
          </cell>
          <cell r="Y3042" t="str">
            <v>Grassland</v>
          </cell>
          <cell r="Z3042">
            <v>2</v>
          </cell>
          <cell r="AA3042">
            <v>1</v>
          </cell>
          <cell r="AB3042" t="str">
            <v>Carnivore</v>
          </cell>
          <cell r="AC3042" t="str">
            <v>Invertivore</v>
          </cell>
          <cell r="AD3042" t="str">
            <v>Generalist</v>
          </cell>
          <cell r="AE3042">
            <v>-33.28</v>
          </cell>
          <cell r="AF3042">
            <v>16.190000000000001</v>
          </cell>
          <cell r="AG3042">
            <v>-3.2</v>
          </cell>
          <cell r="AH3042">
            <v>23.568854720000001</v>
          </cell>
          <cell r="AI3042">
            <v>7970636.7699999996</v>
          </cell>
          <cell r="AJ3042" t="str">
            <v>Extant</v>
          </cell>
        </row>
        <row r="3043">
          <cell r="A3043" t="str">
            <v>Cisticola nigriloris</v>
          </cell>
          <cell r="B3043" t="str">
            <v>Cisticolidae</v>
          </cell>
          <cell r="C3043" t="str">
            <v>Passeriformes</v>
          </cell>
          <cell r="D3043">
            <v>5</v>
          </cell>
          <cell r="E3043">
            <v>2</v>
          </cell>
          <cell r="F3043">
            <v>3</v>
          </cell>
          <cell r="G3043">
            <v>0</v>
          </cell>
          <cell r="H3043">
            <v>4</v>
          </cell>
          <cell r="I3043">
            <v>15.8</v>
          </cell>
          <cell r="J3043">
            <v>8.5</v>
          </cell>
          <cell r="K3043">
            <v>3.6</v>
          </cell>
          <cell r="L3043">
            <v>4.0999999999999996</v>
          </cell>
          <cell r="M3043">
            <v>26.4</v>
          </cell>
          <cell r="N3043">
            <v>66</v>
          </cell>
          <cell r="O3043">
            <v>6.7</v>
          </cell>
          <cell r="P3043">
            <v>58.5</v>
          </cell>
          <cell r="Q3043">
            <v>10.3</v>
          </cell>
          <cell r="R3043">
            <v>71.599999999999994</v>
          </cell>
          <cell r="S3043">
            <v>19.64</v>
          </cell>
          <cell r="T3043" t="str">
            <v>Dunning</v>
          </cell>
          <cell r="U3043" t="str">
            <v>NA</v>
          </cell>
          <cell r="V3043" t="str">
            <v>NO</v>
          </cell>
          <cell r="W3043" t="str">
            <v>NA</v>
          </cell>
          <cell r="X3043" t="str">
            <v>NA</v>
          </cell>
          <cell r="Y3043" t="str">
            <v>Shrubland</v>
          </cell>
          <cell r="Z3043">
            <v>2</v>
          </cell>
          <cell r="AA3043">
            <v>1</v>
          </cell>
          <cell r="AB3043" t="str">
            <v>Carnivore</v>
          </cell>
          <cell r="AC3043" t="str">
            <v>Invertivore</v>
          </cell>
          <cell r="AD3043" t="str">
            <v>Insessorial</v>
          </cell>
          <cell r="AE3043">
            <v>-11.1</v>
          </cell>
          <cell r="AF3043">
            <v>-6.25</v>
          </cell>
          <cell r="AG3043">
            <v>-8.68</v>
          </cell>
          <cell r="AH3043">
            <v>34.318593589999999</v>
          </cell>
          <cell r="AI3043">
            <v>71914.39</v>
          </cell>
          <cell r="AJ3043" t="str">
            <v>Extant</v>
          </cell>
        </row>
        <row r="3044">
          <cell r="A3044" t="str">
            <v>Cisticola njombe</v>
          </cell>
          <cell r="B3044" t="str">
            <v>Cisticolidae</v>
          </cell>
          <cell r="C3044" t="str">
            <v>Passeriformes</v>
          </cell>
          <cell r="D3044">
            <v>5</v>
          </cell>
          <cell r="E3044">
            <v>2</v>
          </cell>
          <cell r="F3044">
            <v>3</v>
          </cell>
          <cell r="G3044">
            <v>0</v>
          </cell>
          <cell r="H3044">
            <v>4</v>
          </cell>
          <cell r="I3044">
            <v>11.8</v>
          </cell>
          <cell r="J3044">
            <v>5.9</v>
          </cell>
          <cell r="K3044">
            <v>2.1</v>
          </cell>
          <cell r="L3044">
            <v>2.8</v>
          </cell>
          <cell r="M3044">
            <v>18.399999999999999</v>
          </cell>
          <cell r="N3044">
            <v>53.6</v>
          </cell>
          <cell r="O3044">
            <v>5.5</v>
          </cell>
          <cell r="P3044">
            <v>47.3</v>
          </cell>
          <cell r="Q3044">
            <v>10.3</v>
          </cell>
          <cell r="R3044">
            <v>51.6</v>
          </cell>
          <cell r="S3044">
            <v>10.87</v>
          </cell>
          <cell r="T3044" t="str">
            <v>Dunning</v>
          </cell>
          <cell r="U3044" t="str">
            <v>NA</v>
          </cell>
          <cell r="V3044" t="str">
            <v>NO</v>
          </cell>
          <cell r="W3044" t="str">
            <v>NA</v>
          </cell>
          <cell r="X3044" t="str">
            <v>NA</v>
          </cell>
          <cell r="Y3044" t="str">
            <v>Grassland</v>
          </cell>
          <cell r="Z3044">
            <v>3</v>
          </cell>
          <cell r="AA3044">
            <v>1</v>
          </cell>
          <cell r="AB3044" t="str">
            <v>Carnivore</v>
          </cell>
          <cell r="AC3044" t="str">
            <v>Invertivore</v>
          </cell>
          <cell r="AD3044" t="str">
            <v>Generalist</v>
          </cell>
          <cell r="AE3044">
            <v>-10.93</v>
          </cell>
          <cell r="AF3044">
            <v>-7.22</v>
          </cell>
          <cell r="AG3044">
            <v>-8.6300000000000008</v>
          </cell>
          <cell r="AH3044">
            <v>33.893247440000003</v>
          </cell>
          <cell r="AI3044">
            <v>33269.22</v>
          </cell>
          <cell r="AJ3044" t="str">
            <v>Extant</v>
          </cell>
        </row>
        <row r="3045">
          <cell r="A3045" t="str">
            <v>Cisticola pipiens</v>
          </cell>
          <cell r="B3045" t="str">
            <v>Cisticolidae</v>
          </cell>
          <cell r="C3045" t="str">
            <v>Passeriformes</v>
          </cell>
          <cell r="D3045">
            <v>4</v>
          </cell>
          <cell r="E3045">
            <v>2</v>
          </cell>
          <cell r="F3045">
            <v>2</v>
          </cell>
          <cell r="G3045">
            <v>0</v>
          </cell>
          <cell r="H3045">
            <v>4</v>
          </cell>
          <cell r="I3045">
            <v>14.5</v>
          </cell>
          <cell r="J3045">
            <v>8.1999999999999993</v>
          </cell>
          <cell r="K3045">
            <v>2.5</v>
          </cell>
          <cell r="L3045">
            <v>3.4</v>
          </cell>
          <cell r="M3045">
            <v>22.8</v>
          </cell>
          <cell r="N3045">
            <v>64</v>
          </cell>
          <cell r="O3045">
            <v>6.7</v>
          </cell>
          <cell r="P3045">
            <v>57.3</v>
          </cell>
          <cell r="Q3045">
            <v>10.5</v>
          </cell>
          <cell r="R3045">
            <v>73</v>
          </cell>
          <cell r="S3045">
            <v>13.48</v>
          </cell>
          <cell r="T3045" t="str">
            <v>Dunning</v>
          </cell>
          <cell r="U3045" t="str">
            <v>NA</v>
          </cell>
          <cell r="V3045" t="str">
            <v>NO</v>
          </cell>
          <cell r="W3045" t="str">
            <v>NA</v>
          </cell>
          <cell r="X3045" t="str">
            <v>NA</v>
          </cell>
          <cell r="Y3045" t="str">
            <v>Wetland</v>
          </cell>
          <cell r="Z3045">
            <v>3</v>
          </cell>
          <cell r="AA3045">
            <v>1</v>
          </cell>
          <cell r="AB3045" t="str">
            <v>Carnivore</v>
          </cell>
          <cell r="AC3045" t="str">
            <v>Invertivore</v>
          </cell>
          <cell r="AD3045" t="str">
            <v>Insessorial</v>
          </cell>
          <cell r="AE3045">
            <v>-19.77</v>
          </cell>
          <cell r="AF3045">
            <v>-3</v>
          </cell>
          <cell r="AG3045">
            <v>-12.05</v>
          </cell>
          <cell r="AH3045">
            <v>25.612755660000001</v>
          </cell>
          <cell r="AI3045">
            <v>1127080.04</v>
          </cell>
          <cell r="AJ3045" t="str">
            <v>Extant</v>
          </cell>
        </row>
        <row r="3046">
          <cell r="A3046" t="str">
            <v>Cisticola restrictus</v>
          </cell>
          <cell r="B3046" t="str">
            <v>Cisticolidae</v>
          </cell>
          <cell r="C3046" t="str">
            <v>Passeriformes</v>
          </cell>
          <cell r="D3046">
            <v>3</v>
          </cell>
          <cell r="E3046">
            <v>2</v>
          </cell>
          <cell r="F3046">
            <v>1</v>
          </cell>
          <cell r="G3046">
            <v>0</v>
          </cell>
          <cell r="H3046">
            <v>3</v>
          </cell>
          <cell r="I3046">
            <v>12.3</v>
          </cell>
          <cell r="J3046">
            <v>7.5</v>
          </cell>
          <cell r="K3046">
            <v>2.4</v>
          </cell>
          <cell r="L3046">
            <v>3.3</v>
          </cell>
          <cell r="M3046">
            <v>18.600000000000001</v>
          </cell>
          <cell r="N3046">
            <v>53.3</v>
          </cell>
          <cell r="O3046">
            <v>4.5999999999999996</v>
          </cell>
          <cell r="P3046">
            <v>48.7</v>
          </cell>
          <cell r="Q3046">
            <v>8.6999999999999993</v>
          </cell>
          <cell r="R3046">
            <v>48.7</v>
          </cell>
          <cell r="S3046">
            <v>13.2</v>
          </cell>
          <cell r="T3046" t="str">
            <v>Dunning</v>
          </cell>
          <cell r="U3046" t="str">
            <v>NA</v>
          </cell>
          <cell r="V3046" t="str">
            <v>NO</v>
          </cell>
          <cell r="W3046" t="str">
            <v>NA</v>
          </cell>
          <cell r="X3046" t="str">
            <v>NA</v>
          </cell>
          <cell r="Y3046" t="str">
            <v>Shrubland</v>
          </cell>
          <cell r="Z3046">
            <v>2</v>
          </cell>
          <cell r="AA3046" t="str">
            <v>NA</v>
          </cell>
          <cell r="AB3046" t="str">
            <v>Carnivore</v>
          </cell>
          <cell r="AC3046" t="str">
            <v>Invertivore</v>
          </cell>
          <cell r="AD3046" t="str">
            <v>Generalist</v>
          </cell>
          <cell r="AE3046">
            <v>-2.72</v>
          </cell>
          <cell r="AF3046">
            <v>-1.41</v>
          </cell>
          <cell r="AG3046">
            <v>-1.99</v>
          </cell>
          <cell r="AH3046">
            <v>40.289403470000003</v>
          </cell>
          <cell r="AI3046">
            <v>3370.75</v>
          </cell>
          <cell r="AJ3046" t="str">
            <v>Extant</v>
          </cell>
        </row>
        <row r="3047">
          <cell r="A3047" t="str">
            <v>Cisticola robustus</v>
          </cell>
          <cell r="B3047" t="str">
            <v>Cisticolidae</v>
          </cell>
          <cell r="C3047" t="str">
            <v>Passeriformes</v>
          </cell>
          <cell r="D3047">
            <v>5</v>
          </cell>
          <cell r="E3047">
            <v>2</v>
          </cell>
          <cell r="F3047">
            <v>3</v>
          </cell>
          <cell r="G3047">
            <v>0</v>
          </cell>
          <cell r="H3047">
            <v>4</v>
          </cell>
          <cell r="I3047">
            <v>15.3</v>
          </cell>
          <cell r="J3047">
            <v>8</v>
          </cell>
          <cell r="K3047">
            <v>3.1</v>
          </cell>
          <cell r="L3047">
            <v>4</v>
          </cell>
          <cell r="M3047">
            <v>24.8</v>
          </cell>
          <cell r="N3047">
            <v>69.400000000000006</v>
          </cell>
          <cell r="O3047">
            <v>8.4</v>
          </cell>
          <cell r="P3047">
            <v>60.3</v>
          </cell>
          <cell r="Q3047">
            <v>12.3</v>
          </cell>
          <cell r="R3047">
            <v>54.8</v>
          </cell>
          <cell r="S3047">
            <v>18.47</v>
          </cell>
          <cell r="T3047" t="str">
            <v>Dunning</v>
          </cell>
          <cell r="U3047" t="str">
            <v>NA</v>
          </cell>
          <cell r="V3047" t="str">
            <v>NO</v>
          </cell>
          <cell r="W3047" t="str">
            <v>NA</v>
          </cell>
          <cell r="X3047" t="str">
            <v>NA</v>
          </cell>
          <cell r="Y3047" t="str">
            <v>Grassland</v>
          </cell>
          <cell r="Z3047">
            <v>3</v>
          </cell>
          <cell r="AA3047">
            <v>1</v>
          </cell>
          <cell r="AB3047" t="str">
            <v>Carnivore</v>
          </cell>
          <cell r="AC3047" t="str">
            <v>Invertivore</v>
          </cell>
          <cell r="AD3047" t="str">
            <v>Generalist</v>
          </cell>
          <cell r="AE3047">
            <v>-15.02</v>
          </cell>
          <cell r="AF3047">
            <v>15.04</v>
          </cell>
          <cell r="AG3047">
            <v>-4.1399999999999997</v>
          </cell>
          <cell r="AH3047">
            <v>27.862524130000001</v>
          </cell>
          <cell r="AI3047">
            <v>1229121.48</v>
          </cell>
          <cell r="AJ3047" t="str">
            <v>Extant</v>
          </cell>
        </row>
        <row r="3048">
          <cell r="A3048" t="str">
            <v>Cisticola ruficeps</v>
          </cell>
          <cell r="B3048" t="str">
            <v>Cisticolidae</v>
          </cell>
          <cell r="C3048" t="str">
            <v>Passeriformes</v>
          </cell>
          <cell r="D3048">
            <v>4</v>
          </cell>
          <cell r="E3048">
            <v>2</v>
          </cell>
          <cell r="F3048">
            <v>2</v>
          </cell>
          <cell r="G3048">
            <v>0</v>
          </cell>
          <cell r="H3048">
            <v>4</v>
          </cell>
          <cell r="I3048">
            <v>12.2</v>
          </cell>
          <cell r="J3048">
            <v>7.1</v>
          </cell>
          <cell r="K3048">
            <v>2.4</v>
          </cell>
          <cell r="L3048">
            <v>3</v>
          </cell>
          <cell r="M3048">
            <v>18.100000000000001</v>
          </cell>
          <cell r="N3048">
            <v>53.2</v>
          </cell>
          <cell r="O3048">
            <v>5.2</v>
          </cell>
          <cell r="P3048">
            <v>48.1</v>
          </cell>
          <cell r="Q3048">
            <v>9.6999999999999993</v>
          </cell>
          <cell r="R3048">
            <v>38.799999999999997</v>
          </cell>
          <cell r="S3048">
            <v>9.6999999999999993</v>
          </cell>
          <cell r="T3048" t="str">
            <v>Dunning</v>
          </cell>
          <cell r="U3048" t="str">
            <v>NA</v>
          </cell>
          <cell r="V3048" t="str">
            <v>NO</v>
          </cell>
          <cell r="W3048" t="str">
            <v>NA</v>
          </cell>
          <cell r="X3048" t="str">
            <v>NA</v>
          </cell>
          <cell r="Y3048" t="str">
            <v>Grassland</v>
          </cell>
          <cell r="Z3048">
            <v>2</v>
          </cell>
          <cell r="AA3048">
            <v>1</v>
          </cell>
          <cell r="AB3048" t="str">
            <v>Carnivore</v>
          </cell>
          <cell r="AC3048" t="str">
            <v>Invertivore</v>
          </cell>
          <cell r="AD3048" t="str">
            <v>Insessorial</v>
          </cell>
          <cell r="AE3048">
            <v>2.0699999999999998</v>
          </cell>
          <cell r="AF3048">
            <v>16.34</v>
          </cell>
          <cell r="AG3048">
            <v>10.17</v>
          </cell>
          <cell r="AH3048">
            <v>29.020976919999999</v>
          </cell>
          <cell r="AI3048">
            <v>1253642.08</v>
          </cell>
          <cell r="AJ3048" t="str">
            <v>Extant</v>
          </cell>
        </row>
        <row r="3049">
          <cell r="A3049" t="str">
            <v>Cisticola rufilatus</v>
          </cell>
          <cell r="B3049" t="str">
            <v>Cisticolidae</v>
          </cell>
          <cell r="C3049" t="str">
            <v>Passeriformes</v>
          </cell>
          <cell r="D3049">
            <v>5</v>
          </cell>
          <cell r="E3049">
            <v>2</v>
          </cell>
          <cell r="F3049">
            <v>3</v>
          </cell>
          <cell r="G3049">
            <v>0</v>
          </cell>
          <cell r="H3049">
            <v>4</v>
          </cell>
          <cell r="I3049">
            <v>14.2</v>
          </cell>
          <cell r="J3049">
            <v>8</v>
          </cell>
          <cell r="K3049">
            <v>2.6</v>
          </cell>
          <cell r="L3049">
            <v>3.1</v>
          </cell>
          <cell r="M3049">
            <v>19.7</v>
          </cell>
          <cell r="N3049">
            <v>57.2</v>
          </cell>
          <cell r="O3049">
            <v>6.9</v>
          </cell>
          <cell r="P3049">
            <v>49.9</v>
          </cell>
          <cell r="Q3049">
            <v>12.2</v>
          </cell>
          <cell r="R3049">
            <v>63.2</v>
          </cell>
          <cell r="S3049">
            <v>11.3</v>
          </cell>
          <cell r="T3049" t="str">
            <v>Dunning</v>
          </cell>
          <cell r="U3049" t="str">
            <v>NA</v>
          </cell>
          <cell r="V3049" t="str">
            <v>NO</v>
          </cell>
          <cell r="W3049" t="str">
            <v>NA</v>
          </cell>
          <cell r="X3049" t="str">
            <v>NA</v>
          </cell>
          <cell r="Y3049" t="str">
            <v>Woodland</v>
          </cell>
          <cell r="Z3049">
            <v>2</v>
          </cell>
          <cell r="AA3049">
            <v>1</v>
          </cell>
          <cell r="AB3049" t="str">
            <v>Carnivore</v>
          </cell>
          <cell r="AC3049" t="str">
            <v>Invertivore</v>
          </cell>
          <cell r="AD3049" t="str">
            <v>Generalist</v>
          </cell>
          <cell r="AE3049">
            <v>-27.79</v>
          </cell>
          <cell r="AF3049">
            <v>-0.5</v>
          </cell>
          <cell r="AG3049">
            <v>-16.64</v>
          </cell>
          <cell r="AH3049">
            <v>24.007369090000001</v>
          </cell>
          <cell r="AI3049">
            <v>2748861.04</v>
          </cell>
          <cell r="AJ3049" t="str">
            <v>Extant</v>
          </cell>
        </row>
        <row r="3050">
          <cell r="A3050" t="str">
            <v>Cisticola rufus</v>
          </cell>
          <cell r="B3050" t="str">
            <v>Cisticolidae</v>
          </cell>
          <cell r="C3050" t="str">
            <v>Passeriformes</v>
          </cell>
          <cell r="D3050">
            <v>5</v>
          </cell>
          <cell r="E3050">
            <v>2</v>
          </cell>
          <cell r="F3050">
            <v>3</v>
          </cell>
          <cell r="G3050">
            <v>0</v>
          </cell>
          <cell r="H3050">
            <v>4</v>
          </cell>
          <cell r="I3050">
            <v>11.3</v>
          </cell>
          <cell r="J3050">
            <v>6.2</v>
          </cell>
          <cell r="K3050">
            <v>2.1</v>
          </cell>
          <cell r="L3050">
            <v>2.5</v>
          </cell>
          <cell r="M3050">
            <v>16.5</v>
          </cell>
          <cell r="N3050">
            <v>49.2</v>
          </cell>
          <cell r="O3050">
            <v>8.1</v>
          </cell>
          <cell r="P3050">
            <v>40.6</v>
          </cell>
          <cell r="Q3050">
            <v>16.8</v>
          </cell>
          <cell r="R3050">
            <v>36.4</v>
          </cell>
          <cell r="S3050">
            <v>7.3</v>
          </cell>
          <cell r="T3050" t="str">
            <v>Dunning</v>
          </cell>
          <cell r="U3050" t="str">
            <v>NA</v>
          </cell>
          <cell r="V3050" t="str">
            <v>NO</v>
          </cell>
          <cell r="W3050" t="str">
            <v>NA</v>
          </cell>
          <cell r="X3050" t="str">
            <v>NA</v>
          </cell>
          <cell r="Y3050" t="str">
            <v>Shrubland</v>
          </cell>
          <cell r="Z3050">
            <v>2</v>
          </cell>
          <cell r="AA3050">
            <v>1</v>
          </cell>
          <cell r="AB3050" t="str">
            <v>Carnivore</v>
          </cell>
          <cell r="AC3050" t="str">
            <v>Invertivore</v>
          </cell>
          <cell r="AD3050" t="str">
            <v>Generalist</v>
          </cell>
          <cell r="AE3050">
            <v>5.49</v>
          </cell>
          <cell r="AF3050">
            <v>15.5</v>
          </cell>
          <cell r="AG3050">
            <v>10.45</v>
          </cell>
          <cell r="AH3050">
            <v>5.213950562</v>
          </cell>
          <cell r="AI3050">
            <v>876800.15</v>
          </cell>
          <cell r="AJ3050" t="str">
            <v>Extant</v>
          </cell>
        </row>
        <row r="3051">
          <cell r="A3051" t="str">
            <v>Cisticola subruficapilla</v>
          </cell>
          <cell r="B3051" t="str">
            <v>Cisticolidae</v>
          </cell>
          <cell r="C3051" t="str">
            <v>Passeriformes</v>
          </cell>
          <cell r="D3051">
            <v>5</v>
          </cell>
          <cell r="E3051">
            <v>2</v>
          </cell>
          <cell r="F3051">
            <v>3</v>
          </cell>
          <cell r="G3051">
            <v>0</v>
          </cell>
          <cell r="H3051">
            <v>4</v>
          </cell>
          <cell r="I3051">
            <v>11.7</v>
          </cell>
          <cell r="J3051">
            <v>6.2</v>
          </cell>
          <cell r="K3051">
            <v>2</v>
          </cell>
          <cell r="L3051">
            <v>2.5</v>
          </cell>
          <cell r="M3051">
            <v>16.600000000000001</v>
          </cell>
          <cell r="N3051">
            <v>52.6</v>
          </cell>
          <cell r="O3051">
            <v>6.8</v>
          </cell>
          <cell r="P3051">
            <v>45</v>
          </cell>
          <cell r="Q3051">
            <v>13.1</v>
          </cell>
          <cell r="R3051">
            <v>54.6</v>
          </cell>
          <cell r="S3051">
            <v>9.92</v>
          </cell>
          <cell r="T3051" t="str">
            <v>Dunning</v>
          </cell>
          <cell r="U3051" t="str">
            <v>NA</v>
          </cell>
          <cell r="V3051" t="str">
            <v>NO</v>
          </cell>
          <cell r="W3051" t="str">
            <v>NA</v>
          </cell>
          <cell r="X3051" t="str">
            <v>NA</v>
          </cell>
          <cell r="Y3051" t="str">
            <v>Shrubland</v>
          </cell>
          <cell r="Z3051">
            <v>2</v>
          </cell>
          <cell r="AA3051">
            <v>1</v>
          </cell>
          <cell r="AB3051" t="str">
            <v>Carnivore</v>
          </cell>
          <cell r="AC3051" t="str">
            <v>Invertivore</v>
          </cell>
          <cell r="AD3051" t="str">
            <v>Insessorial</v>
          </cell>
          <cell r="AE3051">
            <v>-34.840000000000003</v>
          </cell>
          <cell r="AF3051">
            <v>-16.71</v>
          </cell>
          <cell r="AG3051">
            <v>-28.07</v>
          </cell>
          <cell r="AH3051">
            <v>20.088177739999999</v>
          </cell>
          <cell r="AI3051">
            <v>910756.54</v>
          </cell>
          <cell r="AJ3051" t="str">
            <v>Extant</v>
          </cell>
        </row>
        <row r="3052">
          <cell r="A3052" t="str">
            <v>Cisticola textrix</v>
          </cell>
          <cell r="B3052" t="str">
            <v>Cisticolidae</v>
          </cell>
          <cell r="C3052" t="str">
            <v>Passeriformes</v>
          </cell>
          <cell r="D3052">
            <v>5</v>
          </cell>
          <cell r="E3052">
            <v>2</v>
          </cell>
          <cell r="F3052">
            <v>3</v>
          </cell>
          <cell r="G3052">
            <v>0</v>
          </cell>
          <cell r="H3052">
            <v>4</v>
          </cell>
          <cell r="I3052">
            <v>11.1</v>
          </cell>
          <cell r="J3052">
            <v>6.5</v>
          </cell>
          <cell r="K3052">
            <v>2.2000000000000002</v>
          </cell>
          <cell r="L3052">
            <v>2.6</v>
          </cell>
          <cell r="M3052">
            <v>19.7</v>
          </cell>
          <cell r="N3052">
            <v>51.2</v>
          </cell>
          <cell r="O3052">
            <v>6.6</v>
          </cell>
          <cell r="P3052">
            <v>44.1</v>
          </cell>
          <cell r="Q3052">
            <v>13</v>
          </cell>
          <cell r="R3052">
            <v>31.4</v>
          </cell>
          <cell r="S3052">
            <v>10.34</v>
          </cell>
          <cell r="T3052" t="str">
            <v>Dunning</v>
          </cell>
          <cell r="U3052" t="str">
            <v>NA</v>
          </cell>
          <cell r="V3052" t="str">
            <v>NO</v>
          </cell>
          <cell r="W3052" t="str">
            <v>NA</v>
          </cell>
          <cell r="X3052" t="str">
            <v>NA</v>
          </cell>
          <cell r="Y3052" t="str">
            <v>Grassland</v>
          </cell>
          <cell r="Z3052">
            <v>3</v>
          </cell>
          <cell r="AA3052">
            <v>1</v>
          </cell>
          <cell r="AB3052" t="str">
            <v>Carnivore</v>
          </cell>
          <cell r="AC3052" t="str">
            <v>Invertivore</v>
          </cell>
          <cell r="AD3052" t="str">
            <v>Terrestrial</v>
          </cell>
          <cell r="AE3052">
            <v>-34.840000000000003</v>
          </cell>
          <cell r="AF3052">
            <v>-11.1</v>
          </cell>
          <cell r="AG3052">
            <v>-26.13</v>
          </cell>
          <cell r="AH3052">
            <v>25.90991099</v>
          </cell>
          <cell r="AI3052">
            <v>702791.56</v>
          </cell>
          <cell r="AJ3052" t="str">
            <v>Extant</v>
          </cell>
        </row>
        <row r="3053">
          <cell r="A3053" t="str">
            <v>Cisticola tinniens</v>
          </cell>
          <cell r="B3053" t="str">
            <v>Cisticolidae</v>
          </cell>
          <cell r="C3053" t="str">
            <v>Passeriformes</v>
          </cell>
          <cell r="D3053">
            <v>5</v>
          </cell>
          <cell r="E3053">
            <v>2</v>
          </cell>
          <cell r="F3053">
            <v>3</v>
          </cell>
          <cell r="G3053">
            <v>0</v>
          </cell>
          <cell r="H3053">
            <v>4</v>
          </cell>
          <cell r="I3053">
            <v>12.3</v>
          </cell>
          <cell r="J3053">
            <v>6.9</v>
          </cell>
          <cell r="K3053">
            <v>2.1</v>
          </cell>
          <cell r="L3053">
            <v>2.6</v>
          </cell>
          <cell r="M3053">
            <v>17.5</v>
          </cell>
          <cell r="N3053">
            <v>53.4</v>
          </cell>
          <cell r="O3053">
            <v>5.6</v>
          </cell>
          <cell r="P3053">
            <v>47.6</v>
          </cell>
          <cell r="Q3053">
            <v>10.5</v>
          </cell>
          <cell r="R3053">
            <v>54.8</v>
          </cell>
          <cell r="S3053">
            <v>11.4</v>
          </cell>
          <cell r="T3053" t="str">
            <v>Dunning</v>
          </cell>
          <cell r="U3053" t="str">
            <v>NA</v>
          </cell>
          <cell r="V3053" t="str">
            <v>NO</v>
          </cell>
          <cell r="W3053" t="str">
            <v>NA</v>
          </cell>
          <cell r="X3053" t="str">
            <v>NA</v>
          </cell>
          <cell r="Y3053" t="str">
            <v>Wetland</v>
          </cell>
          <cell r="Z3053">
            <v>3</v>
          </cell>
          <cell r="AA3053">
            <v>1</v>
          </cell>
          <cell r="AB3053" t="str">
            <v>Carnivore</v>
          </cell>
          <cell r="AC3053" t="str">
            <v>Invertivore</v>
          </cell>
          <cell r="AD3053" t="str">
            <v>Insessorial</v>
          </cell>
          <cell r="AE3053">
            <v>-34.840000000000003</v>
          </cell>
          <cell r="AF3053">
            <v>0.61</v>
          </cell>
          <cell r="AG3053">
            <v>-22.4</v>
          </cell>
          <cell r="AH3053">
            <v>25.421951629999999</v>
          </cell>
          <cell r="AI3053">
            <v>1754614.86</v>
          </cell>
          <cell r="AJ3053" t="str">
            <v>Extant</v>
          </cell>
        </row>
        <row r="3054">
          <cell r="A3054" t="str">
            <v>Cisticola troglodytes</v>
          </cell>
          <cell r="B3054" t="str">
            <v>Cisticolidae</v>
          </cell>
          <cell r="C3054" t="str">
            <v>Passeriformes</v>
          </cell>
          <cell r="D3054">
            <v>5</v>
          </cell>
          <cell r="E3054">
            <v>2</v>
          </cell>
          <cell r="F3054">
            <v>3</v>
          </cell>
          <cell r="G3054">
            <v>0</v>
          </cell>
          <cell r="H3054">
            <v>4</v>
          </cell>
          <cell r="I3054">
            <v>10.1</v>
          </cell>
          <cell r="J3054">
            <v>6</v>
          </cell>
          <cell r="K3054">
            <v>2</v>
          </cell>
          <cell r="L3054">
            <v>2.4</v>
          </cell>
          <cell r="M3054">
            <v>16.3</v>
          </cell>
          <cell r="N3054">
            <v>45.4</v>
          </cell>
          <cell r="O3054">
            <v>5.2</v>
          </cell>
          <cell r="P3054">
            <v>39.4</v>
          </cell>
          <cell r="Q3054">
            <v>11.5</v>
          </cell>
          <cell r="R3054">
            <v>34</v>
          </cell>
          <cell r="S3054">
            <v>8.1999999999999993</v>
          </cell>
          <cell r="T3054" t="str">
            <v>Inferred</v>
          </cell>
          <cell r="U3054" t="str">
            <v>NA</v>
          </cell>
          <cell r="V3054" t="str">
            <v>YES</v>
          </cell>
          <cell r="W3054" t="str">
            <v>Body Mass</v>
          </cell>
          <cell r="X3054" t="str">
            <v>Cisticola fulvicapilla</v>
          </cell>
          <cell r="Y3054" t="str">
            <v>Shrubland</v>
          </cell>
          <cell r="Z3054">
            <v>2</v>
          </cell>
          <cell r="AA3054">
            <v>1</v>
          </cell>
          <cell r="AB3054" t="str">
            <v>Carnivore</v>
          </cell>
          <cell r="AC3054" t="str">
            <v>Invertivore</v>
          </cell>
          <cell r="AD3054" t="str">
            <v>Generalist</v>
          </cell>
          <cell r="AE3054">
            <v>-7.0000000000000007E-2</v>
          </cell>
          <cell r="AF3054">
            <v>14.36</v>
          </cell>
          <cell r="AG3054">
            <v>7.71</v>
          </cell>
          <cell r="AH3054">
            <v>30.886702039999999</v>
          </cell>
          <cell r="AI3054">
            <v>1158307.92</v>
          </cell>
          <cell r="AJ3054" t="str">
            <v>Extant</v>
          </cell>
        </row>
        <row r="3055">
          <cell r="A3055" t="str">
            <v>Cisticola woosnami</v>
          </cell>
          <cell r="B3055" t="str">
            <v>Cisticolidae</v>
          </cell>
          <cell r="C3055" t="str">
            <v>Passeriformes</v>
          </cell>
          <cell r="D3055">
            <v>9</v>
          </cell>
          <cell r="E3055">
            <v>4</v>
          </cell>
          <cell r="F3055">
            <v>5</v>
          </cell>
          <cell r="G3055">
            <v>0</v>
          </cell>
          <cell r="H3055">
            <v>4</v>
          </cell>
          <cell r="I3055">
            <v>14.3</v>
          </cell>
          <cell r="J3055">
            <v>7.5</v>
          </cell>
          <cell r="K3055">
            <v>2.7</v>
          </cell>
          <cell r="L3055">
            <v>3.7</v>
          </cell>
          <cell r="M3055">
            <v>22</v>
          </cell>
          <cell r="N3055">
            <v>59.3</v>
          </cell>
          <cell r="O3055">
            <v>5.4</v>
          </cell>
          <cell r="P3055">
            <v>53</v>
          </cell>
          <cell r="Q3055">
            <v>9.1999999999999993</v>
          </cell>
          <cell r="R3055">
            <v>50.2</v>
          </cell>
          <cell r="S3055">
            <v>13.5</v>
          </cell>
          <cell r="T3055" t="str">
            <v>Dunning</v>
          </cell>
          <cell r="U3055" t="str">
            <v>NA</v>
          </cell>
          <cell r="V3055" t="str">
            <v>NO</v>
          </cell>
          <cell r="W3055" t="str">
            <v>NA</v>
          </cell>
          <cell r="X3055" t="str">
            <v>NA</v>
          </cell>
          <cell r="Y3055" t="str">
            <v>Grassland</v>
          </cell>
          <cell r="Z3055">
            <v>3</v>
          </cell>
          <cell r="AA3055">
            <v>1</v>
          </cell>
          <cell r="AB3055" t="str">
            <v>Carnivore</v>
          </cell>
          <cell r="AC3055" t="str">
            <v>Invertivore</v>
          </cell>
          <cell r="AD3055" t="str">
            <v>Generalist</v>
          </cell>
          <cell r="AE3055">
            <v>-14.91</v>
          </cell>
          <cell r="AF3055">
            <v>2.04</v>
          </cell>
          <cell r="AG3055">
            <v>-7.41</v>
          </cell>
          <cell r="AH3055">
            <v>30.760821910000001</v>
          </cell>
          <cell r="AI3055">
            <v>1290884.31</v>
          </cell>
          <cell r="AJ3055" t="str">
            <v>Extant</v>
          </cell>
        </row>
        <row r="3056">
          <cell r="A3056" t="str">
            <v>Drymocichla incana</v>
          </cell>
          <cell r="B3056" t="str">
            <v>Cisticolidae</v>
          </cell>
          <cell r="C3056" t="str">
            <v>Passeriformes</v>
          </cell>
          <cell r="D3056">
            <v>5</v>
          </cell>
          <cell r="E3056">
            <v>2</v>
          </cell>
          <cell r="F3056">
            <v>3</v>
          </cell>
          <cell r="G3056">
            <v>0</v>
          </cell>
          <cell r="H3056">
            <v>4</v>
          </cell>
          <cell r="I3056">
            <v>13.9</v>
          </cell>
          <cell r="J3056">
            <v>7.7</v>
          </cell>
          <cell r="K3056">
            <v>3</v>
          </cell>
          <cell r="L3056">
            <v>2.7</v>
          </cell>
          <cell r="M3056">
            <v>18.899999999999999</v>
          </cell>
          <cell r="N3056">
            <v>56.4</v>
          </cell>
          <cell r="O3056">
            <v>8</v>
          </cell>
          <cell r="P3056">
            <v>48</v>
          </cell>
          <cell r="Q3056">
            <v>14.2</v>
          </cell>
          <cell r="R3056">
            <v>54.8</v>
          </cell>
          <cell r="S3056">
            <v>10</v>
          </cell>
          <cell r="T3056" t="str">
            <v>Dunning</v>
          </cell>
          <cell r="U3056" t="str">
            <v>NA</v>
          </cell>
          <cell r="V3056" t="str">
            <v>NO</v>
          </cell>
          <cell r="W3056" t="str">
            <v>NA</v>
          </cell>
          <cell r="X3056" t="str">
            <v>NA</v>
          </cell>
          <cell r="Y3056" t="str">
            <v>Woodland</v>
          </cell>
          <cell r="Z3056">
            <v>2</v>
          </cell>
          <cell r="AA3056">
            <v>1</v>
          </cell>
          <cell r="AB3056" t="str">
            <v>Carnivore</v>
          </cell>
          <cell r="AC3056" t="str">
            <v>Invertivore</v>
          </cell>
          <cell r="AD3056" t="str">
            <v>Insessorial</v>
          </cell>
          <cell r="AE3056">
            <v>1.04</v>
          </cell>
          <cell r="AF3056">
            <v>9.66</v>
          </cell>
          <cell r="AG3056">
            <v>5.85</v>
          </cell>
          <cell r="AH3056">
            <v>23.302600160000001</v>
          </cell>
          <cell r="AI3056">
            <v>1110783.23</v>
          </cell>
          <cell r="AJ3056" t="str">
            <v>Extant</v>
          </cell>
        </row>
        <row r="3057">
          <cell r="A3057" t="str">
            <v>Eminia lepida</v>
          </cell>
          <cell r="B3057" t="str">
            <v>Cisticolidae</v>
          </cell>
          <cell r="C3057" t="str">
            <v>Passeriformes</v>
          </cell>
          <cell r="D3057">
            <v>5</v>
          </cell>
          <cell r="E3057">
            <v>2</v>
          </cell>
          <cell r="F3057">
            <v>3</v>
          </cell>
          <cell r="G3057">
            <v>0</v>
          </cell>
          <cell r="H3057">
            <v>4</v>
          </cell>
          <cell r="I3057">
            <v>20.100000000000001</v>
          </cell>
          <cell r="J3057">
            <v>10.1</v>
          </cell>
          <cell r="K3057">
            <v>3.5</v>
          </cell>
          <cell r="L3057">
            <v>3.6</v>
          </cell>
          <cell r="M3057">
            <v>23.6</v>
          </cell>
          <cell r="N3057">
            <v>68</v>
          </cell>
          <cell r="O3057">
            <v>3.7</v>
          </cell>
          <cell r="P3057">
            <v>62.6</v>
          </cell>
          <cell r="Q3057">
            <v>5.6</v>
          </cell>
          <cell r="R3057">
            <v>63.3</v>
          </cell>
          <cell r="S3057">
            <v>20.2</v>
          </cell>
          <cell r="T3057" t="str">
            <v>Dunning</v>
          </cell>
          <cell r="U3057" t="str">
            <v>NA</v>
          </cell>
          <cell r="V3057" t="str">
            <v>NO</v>
          </cell>
          <cell r="W3057" t="str">
            <v>NA</v>
          </cell>
          <cell r="X3057" t="str">
            <v>NA</v>
          </cell>
          <cell r="Y3057" t="str">
            <v>Shrubland</v>
          </cell>
          <cell r="Z3057">
            <v>1</v>
          </cell>
          <cell r="AA3057">
            <v>1</v>
          </cell>
          <cell r="AB3057" t="str">
            <v>Carnivore</v>
          </cell>
          <cell r="AC3057" t="str">
            <v>Invertivore</v>
          </cell>
          <cell r="AD3057" t="str">
            <v>Insessorial</v>
          </cell>
          <cell r="AE3057">
            <v>-4.66</v>
          </cell>
          <cell r="AF3057">
            <v>5.24</v>
          </cell>
          <cell r="AG3057">
            <v>0.05</v>
          </cell>
          <cell r="AH3057">
            <v>32.668446490000001</v>
          </cell>
          <cell r="AI3057">
            <v>631640.65</v>
          </cell>
          <cell r="AJ3057" t="str">
            <v>Extant</v>
          </cell>
        </row>
        <row r="3058">
          <cell r="A3058" t="str">
            <v>Eremomela canescens</v>
          </cell>
          <cell r="B3058" t="str">
            <v>Cisticolidae</v>
          </cell>
          <cell r="C3058" t="str">
            <v>Passeriformes</v>
          </cell>
          <cell r="D3058">
            <v>5</v>
          </cell>
          <cell r="E3058">
            <v>2</v>
          </cell>
          <cell r="F3058">
            <v>3</v>
          </cell>
          <cell r="G3058">
            <v>0</v>
          </cell>
          <cell r="H3058">
            <v>4</v>
          </cell>
          <cell r="I3058">
            <v>12.9</v>
          </cell>
          <cell r="J3058">
            <v>6.9</v>
          </cell>
          <cell r="K3058">
            <v>2.7</v>
          </cell>
          <cell r="L3058">
            <v>2.6</v>
          </cell>
          <cell r="M3058">
            <v>17</v>
          </cell>
          <cell r="N3058">
            <v>54.9</v>
          </cell>
          <cell r="O3058">
            <v>7.6</v>
          </cell>
          <cell r="P3058">
            <v>47.5</v>
          </cell>
          <cell r="Q3058">
            <v>13.8</v>
          </cell>
          <cell r="R3058">
            <v>42.9</v>
          </cell>
          <cell r="S3058">
            <v>6.92</v>
          </cell>
          <cell r="T3058" t="str">
            <v>Dunning</v>
          </cell>
          <cell r="U3058" t="str">
            <v>NA</v>
          </cell>
          <cell r="V3058" t="str">
            <v>NO</v>
          </cell>
          <cell r="W3058" t="str">
            <v>NA</v>
          </cell>
          <cell r="X3058" t="str">
            <v>NA</v>
          </cell>
          <cell r="Y3058" t="str">
            <v>Woodland</v>
          </cell>
          <cell r="Z3058">
            <v>2</v>
          </cell>
          <cell r="AA3058">
            <v>1</v>
          </cell>
          <cell r="AB3058" t="str">
            <v>Carnivore</v>
          </cell>
          <cell r="AC3058" t="str">
            <v>Invertivore</v>
          </cell>
          <cell r="AD3058" t="str">
            <v>Insessorial</v>
          </cell>
          <cell r="AE3058">
            <v>0.01</v>
          </cell>
          <cell r="AF3058">
            <v>16.3</v>
          </cell>
          <cell r="AG3058">
            <v>8.5399999999999991</v>
          </cell>
          <cell r="AH3058">
            <v>29.0489806</v>
          </cell>
          <cell r="AI3058">
            <v>2254734.87</v>
          </cell>
          <cell r="AJ3058" t="str">
            <v>Extant</v>
          </cell>
        </row>
        <row r="3059">
          <cell r="A3059" t="str">
            <v>Eremomela salvadorii</v>
          </cell>
          <cell r="B3059" t="str">
            <v>Cisticolidae</v>
          </cell>
          <cell r="C3059" t="str">
            <v>Passeriformes</v>
          </cell>
          <cell r="D3059">
            <v>4</v>
          </cell>
          <cell r="E3059">
            <v>2</v>
          </cell>
          <cell r="F3059">
            <v>2</v>
          </cell>
          <cell r="G3059">
            <v>0</v>
          </cell>
          <cell r="H3059">
            <v>4</v>
          </cell>
          <cell r="I3059">
            <v>11.5</v>
          </cell>
          <cell r="J3059">
            <v>6.5</v>
          </cell>
          <cell r="K3059">
            <v>2.5</v>
          </cell>
          <cell r="L3059">
            <v>2.4</v>
          </cell>
          <cell r="M3059">
            <v>16</v>
          </cell>
          <cell r="N3059">
            <v>55.4</v>
          </cell>
          <cell r="O3059">
            <v>6.1</v>
          </cell>
          <cell r="P3059">
            <v>49.2</v>
          </cell>
          <cell r="Q3059">
            <v>11</v>
          </cell>
          <cell r="R3059">
            <v>32</v>
          </cell>
          <cell r="S3059">
            <v>7.5</v>
          </cell>
          <cell r="T3059" t="str">
            <v>Updated_literature</v>
          </cell>
          <cell r="U3059" t="str">
            <v>BoW</v>
          </cell>
          <cell r="V3059" t="str">
            <v>NO</v>
          </cell>
          <cell r="W3059" t="str">
            <v>NA</v>
          </cell>
          <cell r="X3059" t="str">
            <v>NA</v>
          </cell>
          <cell r="Y3059" t="str">
            <v>Shrubland</v>
          </cell>
          <cell r="Z3059">
            <v>2</v>
          </cell>
          <cell r="AA3059">
            <v>1</v>
          </cell>
          <cell r="AB3059" t="str">
            <v>Carnivore</v>
          </cell>
          <cell r="AC3059" t="str">
            <v>Invertivore</v>
          </cell>
          <cell r="AD3059" t="str">
            <v>Insessorial</v>
          </cell>
          <cell r="AE3059" t="str">
            <v>NA</v>
          </cell>
          <cell r="AF3059" t="str">
            <v>NA</v>
          </cell>
          <cell r="AG3059" t="str">
            <v>NA</v>
          </cell>
          <cell r="AH3059" t="str">
            <v>NA</v>
          </cell>
          <cell r="AI3059" t="str">
            <v>NA</v>
          </cell>
          <cell r="AJ3059" t="str">
            <v>Extant</v>
          </cell>
        </row>
        <row r="3060">
          <cell r="A3060" t="str">
            <v>Euryptila subcinnamomea</v>
          </cell>
          <cell r="B3060" t="str">
            <v>Cisticolidae</v>
          </cell>
          <cell r="C3060" t="str">
            <v>Passeriformes</v>
          </cell>
          <cell r="D3060">
            <v>5</v>
          </cell>
          <cell r="E3060">
            <v>2</v>
          </cell>
          <cell r="F3060">
            <v>3</v>
          </cell>
          <cell r="G3060">
            <v>0</v>
          </cell>
          <cell r="H3060">
            <v>4</v>
          </cell>
          <cell r="I3060">
            <v>14.4</v>
          </cell>
          <cell r="J3060">
            <v>7.7</v>
          </cell>
          <cell r="K3060">
            <v>2.5</v>
          </cell>
          <cell r="L3060">
            <v>3.1</v>
          </cell>
          <cell r="M3060">
            <v>21</v>
          </cell>
          <cell r="N3060">
            <v>51.6</v>
          </cell>
          <cell r="O3060">
            <v>4.5999999999999996</v>
          </cell>
          <cell r="P3060">
            <v>46.4</v>
          </cell>
          <cell r="Q3060">
            <v>9</v>
          </cell>
          <cell r="R3060">
            <v>59.2</v>
          </cell>
          <cell r="S3060">
            <v>11.5</v>
          </cell>
          <cell r="T3060" t="str">
            <v>Dunning</v>
          </cell>
          <cell r="U3060" t="str">
            <v>NA</v>
          </cell>
          <cell r="V3060" t="str">
            <v>NO</v>
          </cell>
          <cell r="W3060" t="str">
            <v>NA</v>
          </cell>
          <cell r="X3060" t="str">
            <v>NA</v>
          </cell>
          <cell r="Y3060" t="str">
            <v>Shrubland</v>
          </cell>
          <cell r="Z3060">
            <v>3</v>
          </cell>
          <cell r="AA3060">
            <v>1</v>
          </cell>
          <cell r="AB3060" t="str">
            <v>Carnivore</v>
          </cell>
          <cell r="AC3060" t="str">
            <v>Invertivore</v>
          </cell>
          <cell r="AD3060" t="str">
            <v>Terrestrial</v>
          </cell>
          <cell r="AE3060">
            <v>-33.92</v>
          </cell>
          <cell r="AF3060">
            <v>-23.52</v>
          </cell>
          <cell r="AG3060">
            <v>-30.36</v>
          </cell>
          <cell r="AH3060">
            <v>20.25254232</v>
          </cell>
          <cell r="AI3060">
            <v>274057.07</v>
          </cell>
          <cell r="AJ3060" t="str">
            <v>Extant</v>
          </cell>
        </row>
        <row r="3061">
          <cell r="A3061" t="str">
            <v>Heliolais erythropterus</v>
          </cell>
          <cell r="B3061" t="str">
            <v>Cisticolidae</v>
          </cell>
          <cell r="C3061" t="str">
            <v>Passeriformes</v>
          </cell>
          <cell r="D3061">
            <v>5</v>
          </cell>
          <cell r="E3061">
            <v>2</v>
          </cell>
          <cell r="F3061">
            <v>3</v>
          </cell>
          <cell r="G3061">
            <v>0</v>
          </cell>
          <cell r="H3061">
            <v>4</v>
          </cell>
          <cell r="I3061">
            <v>17</v>
          </cell>
          <cell r="J3061">
            <v>9.6999999999999993</v>
          </cell>
          <cell r="K3061">
            <v>3</v>
          </cell>
          <cell r="L3061">
            <v>3.7</v>
          </cell>
          <cell r="M3061">
            <v>21.5</v>
          </cell>
          <cell r="N3061">
            <v>54.5</v>
          </cell>
          <cell r="O3061">
            <v>5</v>
          </cell>
          <cell r="P3061">
            <v>49.1</v>
          </cell>
          <cell r="Q3061">
            <v>9.1999999999999993</v>
          </cell>
          <cell r="R3061">
            <v>56.6</v>
          </cell>
          <cell r="S3061">
            <v>11.5</v>
          </cell>
          <cell r="T3061" t="str">
            <v>Dunning</v>
          </cell>
          <cell r="U3061" t="str">
            <v>NA</v>
          </cell>
          <cell r="V3061" t="str">
            <v>NO</v>
          </cell>
          <cell r="W3061" t="str">
            <v>NA</v>
          </cell>
          <cell r="X3061" t="str">
            <v>NA</v>
          </cell>
          <cell r="Y3061" t="str">
            <v>Woodland</v>
          </cell>
          <cell r="Z3061">
            <v>2</v>
          </cell>
          <cell r="AA3061">
            <v>1</v>
          </cell>
          <cell r="AB3061" t="str">
            <v>Carnivore</v>
          </cell>
          <cell r="AC3061" t="str">
            <v>Invertivore</v>
          </cell>
          <cell r="AD3061" t="str">
            <v>Insessorial</v>
          </cell>
          <cell r="AE3061">
            <v>-24.23</v>
          </cell>
          <cell r="AF3061">
            <v>15.23</v>
          </cell>
          <cell r="AG3061">
            <v>3.39</v>
          </cell>
          <cell r="AH3061">
            <v>14.47749986</v>
          </cell>
          <cell r="AI3061">
            <v>3486114.04</v>
          </cell>
          <cell r="AJ3061" t="str">
            <v>Extant</v>
          </cell>
        </row>
        <row r="3062">
          <cell r="A3062" t="str">
            <v>Hypergerus atriceps</v>
          </cell>
          <cell r="B3062" t="str">
            <v>Cisticolidae</v>
          </cell>
          <cell r="C3062" t="str">
            <v>Passeriformes</v>
          </cell>
          <cell r="D3062">
            <v>4</v>
          </cell>
          <cell r="E3062">
            <v>2</v>
          </cell>
          <cell r="F3062">
            <v>2</v>
          </cell>
          <cell r="G3062">
            <v>0</v>
          </cell>
          <cell r="H3062">
            <v>4</v>
          </cell>
          <cell r="I3062">
            <v>25</v>
          </cell>
          <cell r="J3062">
            <v>14.3</v>
          </cell>
          <cell r="K3062">
            <v>4</v>
          </cell>
          <cell r="L3062">
            <v>4.5</v>
          </cell>
          <cell r="M3062">
            <v>26.4</v>
          </cell>
          <cell r="N3062">
            <v>90.2</v>
          </cell>
          <cell r="O3062">
            <v>9.5</v>
          </cell>
          <cell r="P3062">
            <v>80.8</v>
          </cell>
          <cell r="Q3062">
            <v>10.5</v>
          </cell>
          <cell r="R3062">
            <v>91</v>
          </cell>
          <cell r="S3062">
            <v>29.8</v>
          </cell>
          <cell r="T3062" t="str">
            <v>Dunning</v>
          </cell>
          <cell r="U3062" t="str">
            <v>NA</v>
          </cell>
          <cell r="V3062" t="str">
            <v>NO</v>
          </cell>
          <cell r="W3062" t="str">
            <v>NA</v>
          </cell>
          <cell r="X3062" t="str">
            <v>NA</v>
          </cell>
          <cell r="Y3062" t="str">
            <v>Forest</v>
          </cell>
          <cell r="Z3062">
            <v>1</v>
          </cell>
          <cell r="AA3062">
            <v>1</v>
          </cell>
          <cell r="AB3062" t="str">
            <v>Carnivore</v>
          </cell>
          <cell r="AC3062" t="str">
            <v>Invertivore</v>
          </cell>
          <cell r="AD3062" t="str">
            <v>Insessorial</v>
          </cell>
          <cell r="AE3062">
            <v>2.39</v>
          </cell>
          <cell r="AF3062">
            <v>14.91</v>
          </cell>
          <cell r="AG3062">
            <v>9</v>
          </cell>
          <cell r="AH3062">
            <v>2.7981259270000001</v>
          </cell>
          <cell r="AI3062">
            <v>2301821.94</v>
          </cell>
          <cell r="AJ3062" t="str">
            <v>Extant</v>
          </cell>
        </row>
        <row r="3063">
          <cell r="A3063" t="str">
            <v>Incana incana</v>
          </cell>
          <cell r="B3063" t="str">
            <v>Cisticolidae</v>
          </cell>
          <cell r="C3063" t="str">
            <v>Passeriformes</v>
          </cell>
          <cell r="D3063">
            <v>4</v>
          </cell>
          <cell r="E3063">
            <v>2</v>
          </cell>
          <cell r="F3063">
            <v>2</v>
          </cell>
          <cell r="G3063">
            <v>0</v>
          </cell>
          <cell r="H3063">
            <v>4</v>
          </cell>
          <cell r="I3063">
            <v>13.3</v>
          </cell>
          <cell r="J3063">
            <v>8</v>
          </cell>
          <cell r="K3063">
            <v>2.5</v>
          </cell>
          <cell r="L3063">
            <v>2.6</v>
          </cell>
          <cell r="M3063">
            <v>18.8</v>
          </cell>
          <cell r="N3063">
            <v>49.5</v>
          </cell>
          <cell r="O3063">
            <v>5</v>
          </cell>
          <cell r="P3063">
            <v>44.5</v>
          </cell>
          <cell r="Q3063">
            <v>9.9</v>
          </cell>
          <cell r="R3063">
            <v>47</v>
          </cell>
          <cell r="S3063">
            <v>10.39</v>
          </cell>
          <cell r="T3063" t="str">
            <v>Dunning</v>
          </cell>
          <cell r="U3063" t="str">
            <v>NA</v>
          </cell>
          <cell r="V3063" t="str">
            <v>NO</v>
          </cell>
          <cell r="W3063" t="str">
            <v>NA</v>
          </cell>
          <cell r="X3063" t="str">
            <v>NA</v>
          </cell>
          <cell r="Y3063" t="str">
            <v>Shrubland</v>
          </cell>
          <cell r="Z3063">
            <v>2</v>
          </cell>
          <cell r="AA3063">
            <v>1</v>
          </cell>
          <cell r="AB3063" t="str">
            <v>Carnivore</v>
          </cell>
          <cell r="AC3063" t="str">
            <v>Invertivore</v>
          </cell>
          <cell r="AD3063" t="str">
            <v>Generalist</v>
          </cell>
          <cell r="AE3063">
            <v>12.3</v>
          </cell>
          <cell r="AF3063">
            <v>12.71</v>
          </cell>
          <cell r="AG3063">
            <v>12.51</v>
          </cell>
          <cell r="AH3063">
            <v>53.866953629999998</v>
          </cell>
          <cell r="AI3063">
            <v>3614</v>
          </cell>
          <cell r="AJ3063" t="str">
            <v>Extant</v>
          </cell>
        </row>
        <row r="3064">
          <cell r="A3064" t="str">
            <v>Malcorus pectoralis</v>
          </cell>
          <cell r="B3064" t="str">
            <v>Cisticolidae</v>
          </cell>
          <cell r="C3064" t="str">
            <v>Passeriformes</v>
          </cell>
          <cell r="D3064">
            <v>5</v>
          </cell>
          <cell r="E3064">
            <v>2</v>
          </cell>
          <cell r="F3064">
            <v>3</v>
          </cell>
          <cell r="G3064">
            <v>0</v>
          </cell>
          <cell r="H3064">
            <v>4</v>
          </cell>
          <cell r="I3064">
            <v>12.2</v>
          </cell>
          <cell r="J3064">
            <v>6.8</v>
          </cell>
          <cell r="K3064">
            <v>2.5</v>
          </cell>
          <cell r="L3064">
            <v>2.9</v>
          </cell>
          <cell r="M3064">
            <v>19.600000000000001</v>
          </cell>
          <cell r="N3064">
            <v>49.4</v>
          </cell>
          <cell r="O3064">
            <v>5.3</v>
          </cell>
          <cell r="P3064">
            <v>43.7</v>
          </cell>
          <cell r="Q3064">
            <v>10.8</v>
          </cell>
          <cell r="R3064">
            <v>74.400000000000006</v>
          </cell>
          <cell r="S3064">
            <v>10.130000000000001</v>
          </cell>
          <cell r="T3064" t="str">
            <v>Dunning</v>
          </cell>
          <cell r="U3064" t="str">
            <v>NA</v>
          </cell>
          <cell r="V3064" t="str">
            <v>NO</v>
          </cell>
          <cell r="W3064" t="str">
            <v>NA</v>
          </cell>
          <cell r="X3064" t="str">
            <v>NA</v>
          </cell>
          <cell r="Y3064" t="str">
            <v>Shrubland</v>
          </cell>
          <cell r="Z3064">
            <v>2</v>
          </cell>
          <cell r="AA3064">
            <v>1</v>
          </cell>
          <cell r="AB3064" t="str">
            <v>Carnivore</v>
          </cell>
          <cell r="AC3064" t="str">
            <v>Invertivore</v>
          </cell>
          <cell r="AD3064" t="str">
            <v>Generalist</v>
          </cell>
          <cell r="AE3064">
            <v>-34.14</v>
          </cell>
          <cell r="AF3064">
            <v>-18.34</v>
          </cell>
          <cell r="AG3064">
            <v>-27.84</v>
          </cell>
          <cell r="AH3064">
            <v>21.42464601</v>
          </cell>
          <cell r="AI3064">
            <v>1273750.67</v>
          </cell>
          <cell r="AJ3064" t="str">
            <v>Extant</v>
          </cell>
        </row>
        <row r="3065">
          <cell r="A3065" t="str">
            <v>Oreolais pulchra</v>
          </cell>
          <cell r="B3065" t="str">
            <v>Cisticolidae</v>
          </cell>
          <cell r="C3065" t="str">
            <v>Passeriformes</v>
          </cell>
          <cell r="D3065">
            <v>5</v>
          </cell>
          <cell r="E3065">
            <v>2</v>
          </cell>
          <cell r="F3065">
            <v>3</v>
          </cell>
          <cell r="G3065">
            <v>0</v>
          </cell>
          <cell r="H3065">
            <v>4</v>
          </cell>
          <cell r="I3065">
            <v>15.2</v>
          </cell>
          <cell r="J3065">
            <v>7.9</v>
          </cell>
          <cell r="K3065">
            <v>3.4</v>
          </cell>
          <cell r="L3065">
            <v>2.5</v>
          </cell>
          <cell r="M3065">
            <v>21.2</v>
          </cell>
          <cell r="N3065">
            <v>53.2</v>
          </cell>
          <cell r="O3065">
            <v>4</v>
          </cell>
          <cell r="P3065">
            <v>48.2</v>
          </cell>
          <cell r="Q3065">
            <v>7.7</v>
          </cell>
          <cell r="R3065">
            <v>58.4</v>
          </cell>
          <cell r="S3065">
            <v>8.3699999999999992</v>
          </cell>
          <cell r="T3065" t="str">
            <v>Dunning</v>
          </cell>
          <cell r="U3065" t="str">
            <v>NA</v>
          </cell>
          <cell r="V3065" t="str">
            <v>NO</v>
          </cell>
          <cell r="W3065" t="str">
            <v>NA</v>
          </cell>
          <cell r="X3065" t="str">
            <v>NA</v>
          </cell>
          <cell r="Y3065" t="str">
            <v>Forest</v>
          </cell>
          <cell r="Z3065">
            <v>1</v>
          </cell>
          <cell r="AA3065">
            <v>1</v>
          </cell>
          <cell r="AB3065" t="str">
            <v>Carnivore</v>
          </cell>
          <cell r="AC3065" t="str">
            <v>Invertivore</v>
          </cell>
          <cell r="AD3065" t="str">
            <v>Insessorial</v>
          </cell>
          <cell r="AE3065">
            <v>-8.31</v>
          </cell>
          <cell r="AF3065">
            <v>7.86</v>
          </cell>
          <cell r="AG3065">
            <v>1.36</v>
          </cell>
          <cell r="AH3065">
            <v>27.496023749999999</v>
          </cell>
          <cell r="AI3065">
            <v>100450.2</v>
          </cell>
          <cell r="AJ3065" t="str">
            <v>Extant</v>
          </cell>
        </row>
        <row r="3066">
          <cell r="A3066" t="str">
            <v>Oreolais ruwenzorii</v>
          </cell>
          <cell r="B3066" t="str">
            <v>Cisticolidae</v>
          </cell>
          <cell r="C3066" t="str">
            <v>Passeriformes</v>
          </cell>
          <cell r="D3066">
            <v>5</v>
          </cell>
          <cell r="E3066">
            <v>2</v>
          </cell>
          <cell r="F3066">
            <v>3</v>
          </cell>
          <cell r="G3066">
            <v>0</v>
          </cell>
          <cell r="H3066">
            <v>4</v>
          </cell>
          <cell r="I3066">
            <v>14.8</v>
          </cell>
          <cell r="J3066">
            <v>7.8</v>
          </cell>
          <cell r="K3066">
            <v>3.1</v>
          </cell>
          <cell r="L3066">
            <v>2.7</v>
          </cell>
          <cell r="M3066">
            <v>20.8</v>
          </cell>
          <cell r="N3066">
            <v>50.3</v>
          </cell>
          <cell r="O3066">
            <v>5</v>
          </cell>
          <cell r="P3066">
            <v>45.1</v>
          </cell>
          <cell r="Q3066">
            <v>10.1</v>
          </cell>
          <cell r="R3066">
            <v>43.6</v>
          </cell>
          <cell r="S3066">
            <v>9.9</v>
          </cell>
          <cell r="T3066" t="str">
            <v>Dunning</v>
          </cell>
          <cell r="U3066" t="str">
            <v>NA</v>
          </cell>
          <cell r="V3066" t="str">
            <v>NO</v>
          </cell>
          <cell r="W3066" t="str">
            <v>NA</v>
          </cell>
          <cell r="X3066" t="str">
            <v>NA</v>
          </cell>
          <cell r="Y3066" t="str">
            <v>Forest</v>
          </cell>
          <cell r="Z3066">
            <v>1</v>
          </cell>
          <cell r="AA3066">
            <v>1</v>
          </cell>
          <cell r="AB3066" t="str">
            <v>Carnivore</v>
          </cell>
          <cell r="AC3066" t="str">
            <v>Invertivore</v>
          </cell>
          <cell r="AD3066" t="str">
            <v>Insessorial</v>
          </cell>
          <cell r="AE3066">
            <v>-5.63</v>
          </cell>
          <cell r="AF3066">
            <v>0.85</v>
          </cell>
          <cell r="AG3066">
            <v>-2.08</v>
          </cell>
          <cell r="AH3066">
            <v>29.120281869999999</v>
          </cell>
          <cell r="AI3066">
            <v>69189.34</v>
          </cell>
          <cell r="AJ3066" t="str">
            <v>Extant</v>
          </cell>
        </row>
        <row r="3067">
          <cell r="A3067" t="str">
            <v>Phragmacia substriata</v>
          </cell>
          <cell r="B3067" t="str">
            <v>Cisticolidae</v>
          </cell>
          <cell r="C3067" t="str">
            <v>Passeriformes</v>
          </cell>
          <cell r="D3067">
            <v>5</v>
          </cell>
          <cell r="E3067">
            <v>0</v>
          </cell>
          <cell r="F3067">
            <v>1</v>
          </cell>
          <cell r="G3067">
            <v>4</v>
          </cell>
          <cell r="H3067">
            <v>4</v>
          </cell>
          <cell r="I3067">
            <v>12.7</v>
          </cell>
          <cell r="J3067">
            <v>8.1</v>
          </cell>
          <cell r="K3067">
            <v>2.8</v>
          </cell>
          <cell r="L3067">
            <v>2.7</v>
          </cell>
          <cell r="M3067">
            <v>19.899999999999999</v>
          </cell>
          <cell r="N3067">
            <v>54</v>
          </cell>
          <cell r="O3067">
            <v>5.4</v>
          </cell>
          <cell r="P3067">
            <v>48.6</v>
          </cell>
          <cell r="Q3067">
            <v>10</v>
          </cell>
          <cell r="R3067">
            <v>67.2</v>
          </cell>
          <cell r="S3067">
            <v>10.62</v>
          </cell>
          <cell r="T3067" t="str">
            <v>Dunning</v>
          </cell>
          <cell r="U3067" t="str">
            <v>NA</v>
          </cell>
          <cell r="V3067" t="str">
            <v>NO</v>
          </cell>
          <cell r="W3067" t="str">
            <v>NA</v>
          </cell>
          <cell r="X3067" t="str">
            <v>NA</v>
          </cell>
          <cell r="Y3067" t="str">
            <v>Shrubland</v>
          </cell>
          <cell r="Z3067">
            <v>1</v>
          </cell>
          <cell r="AA3067">
            <v>1</v>
          </cell>
          <cell r="AB3067" t="str">
            <v>Carnivore</v>
          </cell>
          <cell r="AC3067" t="str">
            <v>Invertivore</v>
          </cell>
          <cell r="AD3067" t="str">
            <v>Insessorial</v>
          </cell>
          <cell r="AE3067">
            <v>-34.29</v>
          </cell>
          <cell r="AF3067">
            <v>-27.82</v>
          </cell>
          <cell r="AG3067">
            <v>-31</v>
          </cell>
          <cell r="AH3067">
            <v>21.949612429999998</v>
          </cell>
          <cell r="AI3067">
            <v>466617.53</v>
          </cell>
          <cell r="AJ3067" t="str">
            <v>Extant</v>
          </cell>
        </row>
        <row r="3068">
          <cell r="A3068" t="str">
            <v>Phyllolais pulchella</v>
          </cell>
          <cell r="B3068" t="str">
            <v>Cisticolidae</v>
          </cell>
          <cell r="C3068" t="str">
            <v>Passeriformes</v>
          </cell>
          <cell r="D3068">
            <v>5</v>
          </cell>
          <cell r="E3068">
            <v>2</v>
          </cell>
          <cell r="F3068">
            <v>3</v>
          </cell>
          <cell r="G3068">
            <v>0</v>
          </cell>
          <cell r="H3068">
            <v>4</v>
          </cell>
          <cell r="I3068">
            <v>10.1</v>
          </cell>
          <cell r="J3068">
            <v>5.2</v>
          </cell>
          <cell r="K3068">
            <v>2.4</v>
          </cell>
          <cell r="L3068">
            <v>2.1</v>
          </cell>
          <cell r="M3068">
            <v>15.8</v>
          </cell>
          <cell r="N3068">
            <v>44.9</v>
          </cell>
          <cell r="O3068">
            <v>5.8</v>
          </cell>
          <cell r="P3068">
            <v>38.799999999999997</v>
          </cell>
          <cell r="Q3068">
            <v>13.1</v>
          </cell>
          <cell r="R3068">
            <v>40.9</v>
          </cell>
          <cell r="S3068">
            <v>6</v>
          </cell>
          <cell r="T3068" t="str">
            <v>Dunning</v>
          </cell>
          <cell r="U3068" t="str">
            <v>NA</v>
          </cell>
          <cell r="V3068" t="str">
            <v>NO</v>
          </cell>
          <cell r="W3068" t="str">
            <v>NA</v>
          </cell>
          <cell r="X3068" t="str">
            <v>NA</v>
          </cell>
          <cell r="Y3068" t="str">
            <v>Woodland</v>
          </cell>
          <cell r="Z3068">
            <v>2</v>
          </cell>
          <cell r="AA3068">
            <v>1</v>
          </cell>
          <cell r="AB3068" t="str">
            <v>Carnivore</v>
          </cell>
          <cell r="AC3068" t="str">
            <v>Invertivore</v>
          </cell>
          <cell r="AD3068" t="str">
            <v>Insessorial</v>
          </cell>
          <cell r="AE3068">
            <v>-5.53</v>
          </cell>
          <cell r="AF3068">
            <v>16.829999999999998</v>
          </cell>
          <cell r="AG3068">
            <v>6.37</v>
          </cell>
          <cell r="AH3068">
            <v>31.45898382</v>
          </cell>
          <cell r="AI3068">
            <v>2078702.06</v>
          </cell>
          <cell r="AJ3068" t="str">
            <v>Extant</v>
          </cell>
        </row>
        <row r="3069">
          <cell r="A3069" t="str">
            <v>Prinia atrogularis</v>
          </cell>
          <cell r="B3069" t="str">
            <v>Cisticolidae</v>
          </cell>
          <cell r="C3069" t="str">
            <v>Passeriformes</v>
          </cell>
          <cell r="D3069">
            <v>8</v>
          </cell>
          <cell r="E3069">
            <v>4</v>
          </cell>
          <cell r="F3069">
            <v>4</v>
          </cell>
          <cell r="G3069">
            <v>0</v>
          </cell>
          <cell r="H3069">
            <v>8</v>
          </cell>
          <cell r="I3069">
            <v>13</v>
          </cell>
          <cell r="J3069">
            <v>7.1</v>
          </cell>
          <cell r="K3069">
            <v>2.4</v>
          </cell>
          <cell r="L3069">
            <v>2.9</v>
          </cell>
          <cell r="M3069">
            <v>19.2</v>
          </cell>
          <cell r="N3069">
            <v>47.9</v>
          </cell>
          <cell r="O3069">
            <v>3.8</v>
          </cell>
          <cell r="P3069">
            <v>44.1</v>
          </cell>
          <cell r="Q3069">
            <v>7.9</v>
          </cell>
          <cell r="R3069">
            <v>96.6</v>
          </cell>
          <cell r="S3069">
            <v>11.8</v>
          </cell>
          <cell r="T3069" t="str">
            <v>Dunning</v>
          </cell>
          <cell r="U3069" t="str">
            <v>NA</v>
          </cell>
          <cell r="V3069" t="str">
            <v>NO</v>
          </cell>
          <cell r="W3069" t="str">
            <v>NA</v>
          </cell>
          <cell r="X3069" t="str">
            <v>NA</v>
          </cell>
          <cell r="Y3069" t="str">
            <v>Grassland</v>
          </cell>
          <cell r="Z3069">
            <v>2</v>
          </cell>
          <cell r="AA3069">
            <v>1</v>
          </cell>
          <cell r="AB3069" t="str">
            <v>Carnivore</v>
          </cell>
          <cell r="AC3069" t="str">
            <v>Invertivore</v>
          </cell>
          <cell r="AD3069" t="str">
            <v>Insessorial</v>
          </cell>
          <cell r="AE3069">
            <v>-5.81</v>
          </cell>
          <cell r="AF3069">
            <v>29.26</v>
          </cell>
          <cell r="AG3069">
            <v>20.96</v>
          </cell>
          <cell r="AH3069">
            <v>102.462148</v>
          </cell>
          <cell r="AI3069">
            <v>1975619.67</v>
          </cell>
          <cell r="AJ3069" t="str">
            <v>Extant</v>
          </cell>
        </row>
        <row r="3070">
          <cell r="A3070" t="str">
            <v>Prinia bairdii</v>
          </cell>
          <cell r="B3070" t="str">
            <v>Cisticolidae</v>
          </cell>
          <cell r="C3070" t="str">
            <v>Passeriformes</v>
          </cell>
          <cell r="D3070">
            <v>13</v>
          </cell>
          <cell r="E3070">
            <v>6</v>
          </cell>
          <cell r="F3070">
            <v>7</v>
          </cell>
          <cell r="G3070">
            <v>0</v>
          </cell>
          <cell r="H3070">
            <v>8</v>
          </cell>
          <cell r="I3070">
            <v>16.100000000000001</v>
          </cell>
          <cell r="J3070">
            <v>8.5</v>
          </cell>
          <cell r="K3070">
            <v>3.4</v>
          </cell>
          <cell r="L3070">
            <v>3.4</v>
          </cell>
          <cell r="M3070">
            <v>21.4</v>
          </cell>
          <cell r="N3070">
            <v>53.8</v>
          </cell>
          <cell r="O3070">
            <v>4.4000000000000004</v>
          </cell>
          <cell r="P3070">
            <v>49.3</v>
          </cell>
          <cell r="Q3070">
            <v>8.1</v>
          </cell>
          <cell r="R3070">
            <v>64.7</v>
          </cell>
          <cell r="S3070">
            <v>13.4</v>
          </cell>
          <cell r="T3070" t="str">
            <v>Dunning</v>
          </cell>
          <cell r="U3070" t="str">
            <v>NA</v>
          </cell>
          <cell r="V3070" t="str">
            <v>NO</v>
          </cell>
          <cell r="W3070" t="str">
            <v>NA</v>
          </cell>
          <cell r="X3070" t="str">
            <v>NA</v>
          </cell>
          <cell r="Y3070" t="str">
            <v>Forest</v>
          </cell>
          <cell r="Z3070">
            <v>1</v>
          </cell>
          <cell r="AA3070">
            <v>1</v>
          </cell>
          <cell r="AB3070" t="str">
            <v>Carnivore</v>
          </cell>
          <cell r="AC3070" t="str">
            <v>Invertivore</v>
          </cell>
          <cell r="AD3070" t="str">
            <v>Insessorial</v>
          </cell>
          <cell r="AE3070">
            <v>-9.42</v>
          </cell>
          <cell r="AF3070">
            <v>7.2</v>
          </cell>
          <cell r="AG3070">
            <v>0.96</v>
          </cell>
          <cell r="AH3070">
            <v>17.69370881</v>
          </cell>
          <cell r="AI3070">
            <v>1110524.4099999999</v>
          </cell>
          <cell r="AJ3070" t="str">
            <v>Extant</v>
          </cell>
        </row>
        <row r="3071">
          <cell r="A3071" t="str">
            <v>Prinia buchanani</v>
          </cell>
          <cell r="B3071" t="str">
            <v>Cisticolidae</v>
          </cell>
          <cell r="C3071" t="str">
            <v>Passeriformes</v>
          </cell>
          <cell r="D3071">
            <v>4</v>
          </cell>
          <cell r="E3071">
            <v>2</v>
          </cell>
          <cell r="F3071">
            <v>2</v>
          </cell>
          <cell r="G3071">
            <v>0</v>
          </cell>
          <cell r="H3071">
            <v>4</v>
          </cell>
          <cell r="I3071">
            <v>12</v>
          </cell>
          <cell r="J3071">
            <v>7</v>
          </cell>
          <cell r="K3071">
            <v>2.2000000000000002</v>
          </cell>
          <cell r="L3071">
            <v>3</v>
          </cell>
          <cell r="M3071">
            <v>17.7</v>
          </cell>
          <cell r="N3071">
            <v>52</v>
          </cell>
          <cell r="O3071">
            <v>6.2</v>
          </cell>
          <cell r="P3071">
            <v>45.8</v>
          </cell>
          <cell r="Q3071">
            <v>12</v>
          </cell>
          <cell r="R3071">
            <v>65.599999999999994</v>
          </cell>
          <cell r="S3071">
            <v>6.7</v>
          </cell>
          <cell r="T3071" t="str">
            <v>Dunning</v>
          </cell>
          <cell r="U3071" t="str">
            <v>NA</v>
          </cell>
          <cell r="V3071" t="str">
            <v>NO</v>
          </cell>
          <cell r="W3071" t="str">
            <v>NA</v>
          </cell>
          <cell r="X3071" t="str">
            <v>NA</v>
          </cell>
          <cell r="Y3071" t="str">
            <v>Grassland</v>
          </cell>
          <cell r="Z3071">
            <v>3</v>
          </cell>
          <cell r="AA3071">
            <v>1</v>
          </cell>
          <cell r="AB3071" t="str">
            <v>Carnivore</v>
          </cell>
          <cell r="AC3071" t="str">
            <v>Invertivore</v>
          </cell>
          <cell r="AD3071" t="str">
            <v>Insessorial</v>
          </cell>
          <cell r="AE3071">
            <v>17.25</v>
          </cell>
          <cell r="AF3071">
            <v>34.5</v>
          </cell>
          <cell r="AG3071">
            <v>24.89</v>
          </cell>
          <cell r="AH3071">
            <v>76.382656549999993</v>
          </cell>
          <cell r="AI3071">
            <v>1899856.57</v>
          </cell>
          <cell r="AJ3071" t="str">
            <v>Extant</v>
          </cell>
        </row>
        <row r="3072">
          <cell r="A3072" t="str">
            <v>Prinia burnesii</v>
          </cell>
          <cell r="B3072" t="str">
            <v>Cisticolidae</v>
          </cell>
          <cell r="C3072" t="str">
            <v>Passeriformes</v>
          </cell>
          <cell r="D3072">
            <v>6</v>
          </cell>
          <cell r="E3072">
            <v>2</v>
          </cell>
          <cell r="F3072">
            <v>4</v>
          </cell>
          <cell r="G3072">
            <v>0</v>
          </cell>
          <cell r="H3072">
            <v>5</v>
          </cell>
          <cell r="I3072">
            <v>13.5</v>
          </cell>
          <cell r="J3072">
            <v>7.1</v>
          </cell>
          <cell r="K3072">
            <v>2.4</v>
          </cell>
          <cell r="L3072">
            <v>3.2</v>
          </cell>
          <cell r="M3072">
            <v>19.100000000000001</v>
          </cell>
          <cell r="N3072">
            <v>55</v>
          </cell>
          <cell r="O3072">
            <v>3.9</v>
          </cell>
          <cell r="P3072">
            <v>51.3</v>
          </cell>
          <cell r="Q3072">
            <v>7.1</v>
          </cell>
          <cell r="R3072">
            <v>102.7</v>
          </cell>
          <cell r="S3072">
            <v>19</v>
          </cell>
          <cell r="T3072" t="str">
            <v>Updated_literature</v>
          </cell>
          <cell r="U3072" t="str">
            <v>BoW</v>
          </cell>
          <cell r="V3072" t="str">
            <v>NO</v>
          </cell>
          <cell r="W3072" t="str">
            <v>NA</v>
          </cell>
          <cell r="X3072" t="str">
            <v>NA</v>
          </cell>
          <cell r="Y3072" t="str">
            <v>Grassland</v>
          </cell>
          <cell r="Z3072">
            <v>2</v>
          </cell>
          <cell r="AA3072">
            <v>1</v>
          </cell>
          <cell r="AB3072" t="str">
            <v>Carnivore</v>
          </cell>
          <cell r="AC3072" t="str">
            <v>Invertivore</v>
          </cell>
          <cell r="AD3072" t="str">
            <v>Generalist</v>
          </cell>
          <cell r="AE3072">
            <v>23.79</v>
          </cell>
          <cell r="AF3072">
            <v>33.22</v>
          </cell>
          <cell r="AG3072">
            <v>29.13</v>
          </cell>
          <cell r="AH3072">
            <v>76.177487769999999</v>
          </cell>
          <cell r="AI3072">
            <v>418669.53</v>
          </cell>
          <cell r="AJ3072" t="str">
            <v>Extant</v>
          </cell>
        </row>
        <row r="3073">
          <cell r="A3073" t="str">
            <v>Prinia cinereocapilla</v>
          </cell>
          <cell r="B3073" t="str">
            <v>Cisticolidae</v>
          </cell>
          <cell r="C3073" t="str">
            <v>Passeriformes</v>
          </cell>
          <cell r="D3073">
            <v>5</v>
          </cell>
          <cell r="E3073">
            <v>1</v>
          </cell>
          <cell r="F3073">
            <v>0</v>
          </cell>
          <cell r="G3073">
            <v>4</v>
          </cell>
          <cell r="H3073">
            <v>4</v>
          </cell>
          <cell r="I3073">
            <v>12</v>
          </cell>
          <cell r="J3073">
            <v>7.2</v>
          </cell>
          <cell r="K3073">
            <v>2.2999999999999998</v>
          </cell>
          <cell r="L3073">
            <v>2.5</v>
          </cell>
          <cell r="M3073">
            <v>18.899999999999999</v>
          </cell>
          <cell r="N3073">
            <v>43.2</v>
          </cell>
          <cell r="O3073">
            <v>4.5999999999999996</v>
          </cell>
          <cell r="P3073">
            <v>40.1</v>
          </cell>
          <cell r="Q3073">
            <v>10.3</v>
          </cell>
          <cell r="R3073">
            <v>53.4</v>
          </cell>
          <cell r="S3073">
            <v>7.3</v>
          </cell>
          <cell r="T3073" t="str">
            <v>Updated_literature</v>
          </cell>
          <cell r="U3073" t="str">
            <v>BoW</v>
          </cell>
          <cell r="V3073" t="str">
            <v>NO</v>
          </cell>
          <cell r="W3073" t="str">
            <v>NA</v>
          </cell>
          <cell r="X3073" t="str">
            <v>NA</v>
          </cell>
          <cell r="Y3073" t="str">
            <v>Woodland</v>
          </cell>
          <cell r="Z3073">
            <v>2</v>
          </cell>
          <cell r="AA3073">
            <v>1</v>
          </cell>
          <cell r="AB3073" t="str">
            <v>Carnivore</v>
          </cell>
          <cell r="AC3073" t="str">
            <v>Invertivore</v>
          </cell>
          <cell r="AD3073" t="str">
            <v>Insessorial</v>
          </cell>
          <cell r="AE3073">
            <v>26.36</v>
          </cell>
          <cell r="AF3073">
            <v>29.76</v>
          </cell>
          <cell r="AG3073">
            <v>27.83</v>
          </cell>
          <cell r="AH3073">
            <v>84.161869659999994</v>
          </cell>
          <cell r="AI3073">
            <v>33032.6</v>
          </cell>
          <cell r="AJ3073" t="str">
            <v>Extant</v>
          </cell>
        </row>
        <row r="3074">
          <cell r="A3074" t="str">
            <v>Prinia crinigera</v>
          </cell>
          <cell r="B3074" t="str">
            <v>Cisticolidae</v>
          </cell>
          <cell r="C3074" t="str">
            <v>Passeriformes</v>
          </cell>
          <cell r="D3074">
            <v>4</v>
          </cell>
          <cell r="E3074">
            <v>2</v>
          </cell>
          <cell r="F3074">
            <v>2</v>
          </cell>
          <cell r="G3074">
            <v>0</v>
          </cell>
          <cell r="H3074">
            <v>4</v>
          </cell>
          <cell r="I3074">
            <v>12.3</v>
          </cell>
          <cell r="J3074">
            <v>6.1</v>
          </cell>
          <cell r="K3074">
            <v>2.2000000000000002</v>
          </cell>
          <cell r="L3074">
            <v>3.2</v>
          </cell>
          <cell r="M3074">
            <v>18.600000000000001</v>
          </cell>
          <cell r="N3074">
            <v>51</v>
          </cell>
          <cell r="O3074">
            <v>5.6</v>
          </cell>
          <cell r="P3074">
            <v>45.5</v>
          </cell>
          <cell r="Q3074">
            <v>10.9</v>
          </cell>
          <cell r="R3074">
            <v>75</v>
          </cell>
          <cell r="S3074">
            <v>13.73</v>
          </cell>
          <cell r="T3074" t="str">
            <v>Dunning</v>
          </cell>
          <cell r="U3074" t="str">
            <v>NA</v>
          </cell>
          <cell r="V3074" t="str">
            <v>NO</v>
          </cell>
          <cell r="W3074" t="str">
            <v>NA</v>
          </cell>
          <cell r="X3074" t="str">
            <v>NA</v>
          </cell>
          <cell r="Y3074" t="str">
            <v>Shrubland</v>
          </cell>
          <cell r="Z3074">
            <v>3</v>
          </cell>
          <cell r="AA3074">
            <v>1</v>
          </cell>
          <cell r="AB3074" t="str">
            <v>Carnivore</v>
          </cell>
          <cell r="AC3074" t="str">
            <v>Invertivore</v>
          </cell>
          <cell r="AD3074" t="str">
            <v>Generalist</v>
          </cell>
          <cell r="AE3074">
            <v>19.75</v>
          </cell>
          <cell r="AF3074">
            <v>35.520000000000003</v>
          </cell>
          <cell r="AG3074">
            <v>27.95</v>
          </cell>
          <cell r="AH3074">
            <v>102.3611385</v>
          </cell>
          <cell r="AI3074">
            <v>2843218.33</v>
          </cell>
          <cell r="AJ3074" t="str">
            <v>Extant</v>
          </cell>
        </row>
        <row r="3075">
          <cell r="A3075" t="str">
            <v>Prinia familiaris</v>
          </cell>
          <cell r="B3075" t="str">
            <v>Cisticolidae</v>
          </cell>
          <cell r="C3075" t="str">
            <v>Passeriformes</v>
          </cell>
          <cell r="D3075">
            <v>4</v>
          </cell>
          <cell r="E3075">
            <v>0</v>
          </cell>
          <cell r="F3075">
            <v>4</v>
          </cell>
          <cell r="G3075">
            <v>0</v>
          </cell>
          <cell r="H3075">
            <v>4</v>
          </cell>
          <cell r="I3075">
            <v>14.5</v>
          </cell>
          <cell r="J3075">
            <v>8.6999999999999993</v>
          </cell>
          <cell r="K3075">
            <v>2.7</v>
          </cell>
          <cell r="L3075">
            <v>3.2</v>
          </cell>
          <cell r="M3075">
            <v>21.6</v>
          </cell>
          <cell r="N3075">
            <v>54.2</v>
          </cell>
          <cell r="O3075">
            <v>5</v>
          </cell>
          <cell r="P3075">
            <v>49.3</v>
          </cell>
          <cell r="Q3075">
            <v>9.1</v>
          </cell>
          <cell r="R3075">
            <v>56</v>
          </cell>
          <cell r="S3075">
            <v>9</v>
          </cell>
          <cell r="T3075" t="str">
            <v>Updated_literature</v>
          </cell>
          <cell r="U3075" t="str">
            <v>BoW</v>
          </cell>
          <cell r="V3075" t="str">
            <v>NO</v>
          </cell>
          <cell r="W3075" t="str">
            <v>NA</v>
          </cell>
          <cell r="X3075" t="str">
            <v>NA</v>
          </cell>
          <cell r="Y3075" t="str">
            <v>Shrubland</v>
          </cell>
          <cell r="Z3075">
            <v>2</v>
          </cell>
          <cell r="AA3075">
            <v>1</v>
          </cell>
          <cell r="AB3075" t="str">
            <v>Carnivore</v>
          </cell>
          <cell r="AC3075" t="str">
            <v>Invertivore</v>
          </cell>
          <cell r="AD3075" t="str">
            <v>Generalist</v>
          </cell>
          <cell r="AE3075">
            <v>-8.85</v>
          </cell>
          <cell r="AF3075">
            <v>5.66</v>
          </cell>
          <cell r="AG3075">
            <v>-2.46</v>
          </cell>
          <cell r="AH3075">
            <v>103.8678218</v>
          </cell>
          <cell r="AI3075">
            <v>497167.74</v>
          </cell>
          <cell r="AJ3075" t="str">
            <v>Extant</v>
          </cell>
        </row>
        <row r="3076">
          <cell r="A3076" t="str">
            <v>Prinia flavicans</v>
          </cell>
          <cell r="B3076" t="str">
            <v>Cisticolidae</v>
          </cell>
          <cell r="C3076" t="str">
            <v>Passeriformes</v>
          </cell>
          <cell r="D3076">
            <v>5</v>
          </cell>
          <cell r="E3076">
            <v>3</v>
          </cell>
          <cell r="F3076">
            <v>2</v>
          </cell>
          <cell r="G3076">
            <v>0</v>
          </cell>
          <cell r="H3076">
            <v>4</v>
          </cell>
          <cell r="I3076">
            <v>12.6</v>
          </cell>
          <cell r="J3076">
            <v>7.1</v>
          </cell>
          <cell r="K3076">
            <v>2.4</v>
          </cell>
          <cell r="L3076">
            <v>2.8</v>
          </cell>
          <cell r="M3076">
            <v>19.899999999999999</v>
          </cell>
          <cell r="N3076">
            <v>52.6</v>
          </cell>
          <cell r="O3076">
            <v>8</v>
          </cell>
          <cell r="P3076">
            <v>44.7</v>
          </cell>
          <cell r="Q3076">
            <v>15.2</v>
          </cell>
          <cell r="R3076">
            <v>65.400000000000006</v>
          </cell>
          <cell r="S3076">
            <v>8.73</v>
          </cell>
          <cell r="T3076" t="str">
            <v>Dunning</v>
          </cell>
          <cell r="U3076" t="str">
            <v>NA</v>
          </cell>
          <cell r="V3076" t="str">
            <v>NO</v>
          </cell>
          <cell r="W3076" t="str">
            <v>NA</v>
          </cell>
          <cell r="X3076" t="str">
            <v>NA</v>
          </cell>
          <cell r="Y3076" t="str">
            <v>Shrubland</v>
          </cell>
          <cell r="Z3076">
            <v>2</v>
          </cell>
          <cell r="AA3076">
            <v>1</v>
          </cell>
          <cell r="AB3076" t="str">
            <v>Carnivore</v>
          </cell>
          <cell r="AC3076" t="str">
            <v>Invertivore</v>
          </cell>
          <cell r="AD3076" t="str">
            <v>Insessorial</v>
          </cell>
          <cell r="AE3076">
            <v>-33.619999999999997</v>
          </cell>
          <cell r="AF3076">
            <v>-11.76</v>
          </cell>
          <cell r="AG3076">
            <v>-22.72</v>
          </cell>
          <cell r="AH3076">
            <v>21.559159780000002</v>
          </cell>
          <cell r="AI3076">
            <v>2717287.69</v>
          </cell>
          <cell r="AJ3076" t="str">
            <v>Extant</v>
          </cell>
        </row>
        <row r="3077">
          <cell r="A3077" t="str">
            <v>Prinia flaviventris</v>
          </cell>
          <cell r="B3077" t="str">
            <v>Cisticolidae</v>
          </cell>
          <cell r="C3077" t="str">
            <v>Passeriformes</v>
          </cell>
          <cell r="D3077">
            <v>5</v>
          </cell>
          <cell r="E3077">
            <v>2</v>
          </cell>
          <cell r="F3077">
            <v>2</v>
          </cell>
          <cell r="G3077">
            <v>1</v>
          </cell>
          <cell r="H3077">
            <v>4</v>
          </cell>
          <cell r="I3077">
            <v>14</v>
          </cell>
          <cell r="J3077">
            <v>9.5</v>
          </cell>
          <cell r="K3077">
            <v>2.9</v>
          </cell>
          <cell r="L3077">
            <v>2.6</v>
          </cell>
          <cell r="M3077">
            <v>20.9</v>
          </cell>
          <cell r="N3077">
            <v>45.4</v>
          </cell>
          <cell r="O3077">
            <v>5.3</v>
          </cell>
          <cell r="P3077">
            <v>39.6</v>
          </cell>
          <cell r="Q3077">
            <v>11.9</v>
          </cell>
          <cell r="R3077">
            <v>62.6</v>
          </cell>
          <cell r="S3077">
            <v>7</v>
          </cell>
          <cell r="T3077" t="str">
            <v>Dunning</v>
          </cell>
          <cell r="U3077" t="str">
            <v>NA</v>
          </cell>
          <cell r="V3077" t="str">
            <v>NO</v>
          </cell>
          <cell r="W3077" t="str">
            <v>NA</v>
          </cell>
          <cell r="X3077" t="str">
            <v>NA</v>
          </cell>
          <cell r="Y3077" t="str">
            <v>Shrubland</v>
          </cell>
          <cell r="Z3077">
            <v>3</v>
          </cell>
          <cell r="AA3077">
            <v>1</v>
          </cell>
          <cell r="AB3077" t="str">
            <v>Carnivore</v>
          </cell>
          <cell r="AC3077" t="str">
            <v>Invertivore</v>
          </cell>
          <cell r="AD3077" t="str">
            <v>Insessorial</v>
          </cell>
          <cell r="AE3077">
            <v>-8.07</v>
          </cell>
          <cell r="AF3077">
            <v>34.229999999999997</v>
          </cell>
          <cell r="AG3077">
            <v>16.059999999999999</v>
          </cell>
          <cell r="AH3077">
            <v>102.6272022</v>
          </cell>
          <cell r="AI3077">
            <v>4992741.74</v>
          </cell>
          <cell r="AJ3077" t="str">
            <v>Extant</v>
          </cell>
        </row>
        <row r="3078">
          <cell r="A3078" t="str">
            <v>Prinia fluviatilis</v>
          </cell>
          <cell r="B3078" t="str">
            <v>Cisticolidae</v>
          </cell>
          <cell r="C3078" t="str">
            <v>Passeriformes</v>
          </cell>
          <cell r="D3078">
            <v>4</v>
          </cell>
          <cell r="E3078">
            <v>0</v>
          </cell>
          <cell r="F3078">
            <v>4</v>
          </cell>
          <cell r="G3078">
            <v>0</v>
          </cell>
          <cell r="H3078">
            <v>4</v>
          </cell>
          <cell r="I3078">
            <v>12.8</v>
          </cell>
          <cell r="J3078">
            <v>7.8</v>
          </cell>
          <cell r="K3078">
            <v>2.8</v>
          </cell>
          <cell r="L3078">
            <v>3</v>
          </cell>
          <cell r="M3078">
            <v>19.899999999999999</v>
          </cell>
          <cell r="N3078">
            <v>49</v>
          </cell>
          <cell r="O3078">
            <v>4.9000000000000004</v>
          </cell>
          <cell r="P3078">
            <v>44.1</v>
          </cell>
          <cell r="Q3078">
            <v>9.9</v>
          </cell>
          <cell r="R3078">
            <v>47.2</v>
          </cell>
          <cell r="S3078">
            <v>8</v>
          </cell>
          <cell r="T3078" t="str">
            <v>Updated_literature</v>
          </cell>
          <cell r="U3078" t="str">
            <v>BoW</v>
          </cell>
          <cell r="V3078" t="str">
            <v>NO</v>
          </cell>
          <cell r="W3078" t="str">
            <v>NA</v>
          </cell>
          <cell r="X3078" t="str">
            <v>NA</v>
          </cell>
          <cell r="Y3078" t="str">
            <v>Wetland</v>
          </cell>
          <cell r="Z3078">
            <v>2</v>
          </cell>
          <cell r="AA3078">
            <v>1</v>
          </cell>
          <cell r="AB3078" t="str">
            <v>Carnivore</v>
          </cell>
          <cell r="AC3078" t="str">
            <v>Invertivore</v>
          </cell>
          <cell r="AD3078" t="str">
            <v>Insessorial</v>
          </cell>
          <cell r="AE3078">
            <v>3.94</v>
          </cell>
          <cell r="AF3078">
            <v>16.73</v>
          </cell>
          <cell r="AG3078">
            <v>13.91</v>
          </cell>
          <cell r="AH3078">
            <v>9.3475915549999993</v>
          </cell>
          <cell r="AI3078">
            <v>98560.02</v>
          </cell>
          <cell r="AJ3078" t="str">
            <v>Extant</v>
          </cell>
        </row>
        <row r="3079">
          <cell r="A3079" t="str">
            <v>Prinia gracilis</v>
          </cell>
          <cell r="B3079" t="str">
            <v>Cisticolidae</v>
          </cell>
          <cell r="C3079" t="str">
            <v>Passeriformes</v>
          </cell>
          <cell r="D3079">
            <v>5</v>
          </cell>
          <cell r="E3079">
            <v>2</v>
          </cell>
          <cell r="F3079">
            <v>3</v>
          </cell>
          <cell r="G3079">
            <v>0</v>
          </cell>
          <cell r="H3079">
            <v>5</v>
          </cell>
          <cell r="I3079">
            <v>11.9</v>
          </cell>
          <cell r="J3079">
            <v>6.4</v>
          </cell>
          <cell r="K3079">
            <v>2.1</v>
          </cell>
          <cell r="L3079">
            <v>2.2000000000000002</v>
          </cell>
          <cell r="M3079">
            <v>16.899999999999999</v>
          </cell>
          <cell r="N3079">
            <v>45</v>
          </cell>
          <cell r="O3079">
            <v>4.7</v>
          </cell>
          <cell r="P3079">
            <v>40.299999999999997</v>
          </cell>
          <cell r="Q3079">
            <v>10.4</v>
          </cell>
          <cell r="R3079">
            <v>59.4</v>
          </cell>
          <cell r="S3079">
            <v>7.1</v>
          </cell>
          <cell r="T3079" t="str">
            <v>Dunning</v>
          </cell>
          <cell r="U3079" t="str">
            <v>NA</v>
          </cell>
          <cell r="V3079" t="str">
            <v>NO</v>
          </cell>
          <cell r="W3079" t="str">
            <v>NA</v>
          </cell>
          <cell r="X3079" t="str">
            <v>NA</v>
          </cell>
          <cell r="Y3079" t="str">
            <v>Shrubland</v>
          </cell>
          <cell r="Z3079">
            <v>2</v>
          </cell>
          <cell r="AA3079">
            <v>1</v>
          </cell>
          <cell r="AB3079" t="str">
            <v>Carnivore</v>
          </cell>
          <cell r="AC3079" t="str">
            <v>Invertivore</v>
          </cell>
          <cell r="AD3079" t="str">
            <v>Insessorial</v>
          </cell>
          <cell r="AE3079">
            <v>1.95</v>
          </cell>
          <cell r="AF3079">
            <v>38.119999999999997</v>
          </cell>
          <cell r="AG3079">
            <v>25.89</v>
          </cell>
          <cell r="AH3079">
            <v>59.969561980000002</v>
          </cell>
          <cell r="AI3079">
            <v>4034571.26</v>
          </cell>
          <cell r="AJ3079" t="str">
            <v>Extant</v>
          </cell>
        </row>
        <row r="3080">
          <cell r="A3080" t="str">
            <v>Prinia hodgsonii</v>
          </cell>
          <cell r="B3080" t="str">
            <v>Cisticolidae</v>
          </cell>
          <cell r="C3080" t="str">
            <v>Passeriformes</v>
          </cell>
          <cell r="D3080">
            <v>5</v>
          </cell>
          <cell r="E3080">
            <v>2</v>
          </cell>
          <cell r="F3080">
            <v>3</v>
          </cell>
          <cell r="G3080">
            <v>0</v>
          </cell>
          <cell r="H3080">
            <v>4</v>
          </cell>
          <cell r="I3080">
            <v>11.9</v>
          </cell>
          <cell r="J3080">
            <v>6.2</v>
          </cell>
          <cell r="K3080">
            <v>2.2000000000000002</v>
          </cell>
          <cell r="L3080">
            <v>2.2999999999999998</v>
          </cell>
          <cell r="M3080">
            <v>18.100000000000001</v>
          </cell>
          <cell r="N3080">
            <v>45.5</v>
          </cell>
          <cell r="O3080">
            <v>4.8</v>
          </cell>
          <cell r="P3080">
            <v>40.5</v>
          </cell>
          <cell r="Q3080">
            <v>10.7</v>
          </cell>
          <cell r="R3080">
            <v>46.6</v>
          </cell>
          <cell r="S3080">
            <v>6.4</v>
          </cell>
          <cell r="T3080" t="str">
            <v>Dunning</v>
          </cell>
          <cell r="U3080" t="str">
            <v>NA</v>
          </cell>
          <cell r="V3080" t="str">
            <v>NO</v>
          </cell>
          <cell r="W3080" t="str">
            <v>NA</v>
          </cell>
          <cell r="X3080" t="str">
            <v>NA</v>
          </cell>
          <cell r="Y3080" t="str">
            <v>Shrubland</v>
          </cell>
          <cell r="Z3080">
            <v>2</v>
          </cell>
          <cell r="AA3080">
            <v>1</v>
          </cell>
          <cell r="AB3080" t="str">
            <v>Carnivore</v>
          </cell>
          <cell r="AC3080" t="str">
            <v>Invertivore</v>
          </cell>
          <cell r="AD3080" t="str">
            <v>Insessorial</v>
          </cell>
          <cell r="AE3080">
            <v>5.92</v>
          </cell>
          <cell r="AF3080">
            <v>35.01</v>
          </cell>
          <cell r="AG3080">
            <v>20.43</v>
          </cell>
          <cell r="AH3080">
            <v>88.197312839999995</v>
          </cell>
          <cell r="AI3080">
            <v>4680228.2300000004</v>
          </cell>
          <cell r="AJ3080" t="str">
            <v>Extant</v>
          </cell>
        </row>
        <row r="3081">
          <cell r="A3081" t="str">
            <v>Prinia hypoxantha</v>
          </cell>
          <cell r="B3081" t="str">
            <v>Cisticolidae</v>
          </cell>
          <cell r="C3081" t="str">
            <v>Passeriformes</v>
          </cell>
          <cell r="D3081">
            <v>4</v>
          </cell>
          <cell r="E3081">
            <v>2</v>
          </cell>
          <cell r="F3081">
            <v>2</v>
          </cell>
          <cell r="G3081">
            <v>0</v>
          </cell>
          <cell r="H3081">
            <v>4</v>
          </cell>
          <cell r="I3081">
            <v>12.5</v>
          </cell>
          <cell r="J3081">
            <v>7.3</v>
          </cell>
          <cell r="K3081">
            <v>2.8</v>
          </cell>
          <cell r="L3081">
            <v>2.8</v>
          </cell>
          <cell r="M3081">
            <v>21.9</v>
          </cell>
          <cell r="N3081">
            <v>50.9</v>
          </cell>
          <cell r="O3081">
            <v>5.8</v>
          </cell>
          <cell r="P3081">
            <v>45.1</v>
          </cell>
          <cell r="Q3081">
            <v>11.3</v>
          </cell>
          <cell r="R3081">
            <v>62.4</v>
          </cell>
          <cell r="S3081">
            <v>10.5</v>
          </cell>
          <cell r="T3081" t="str">
            <v>Dunning</v>
          </cell>
          <cell r="U3081" t="str">
            <v>NA</v>
          </cell>
          <cell r="V3081" t="str">
            <v>NO</v>
          </cell>
          <cell r="W3081" t="str">
            <v>NA</v>
          </cell>
          <cell r="X3081" t="str">
            <v>NA</v>
          </cell>
          <cell r="Y3081" t="str">
            <v>Woodland</v>
          </cell>
          <cell r="Z3081">
            <v>2</v>
          </cell>
          <cell r="AA3081">
            <v>1</v>
          </cell>
          <cell r="AB3081" t="str">
            <v>Carnivore</v>
          </cell>
          <cell r="AC3081" t="str">
            <v>Invertivore</v>
          </cell>
          <cell r="AD3081" t="str">
            <v>Insessorial</v>
          </cell>
          <cell r="AE3081">
            <v>-32.909999999999997</v>
          </cell>
          <cell r="AF3081">
            <v>-22.39</v>
          </cell>
          <cell r="AG3081">
            <v>-27.47</v>
          </cell>
          <cell r="AH3081">
            <v>30.07802276</v>
          </cell>
          <cell r="AI3081">
            <v>218636</v>
          </cell>
          <cell r="AJ3081" t="str">
            <v>Extant</v>
          </cell>
        </row>
        <row r="3082">
          <cell r="A3082" t="str">
            <v>Prinia inornata</v>
          </cell>
          <cell r="B3082" t="str">
            <v>Cisticolidae</v>
          </cell>
          <cell r="C3082" t="str">
            <v>Passeriformes</v>
          </cell>
          <cell r="D3082">
            <v>5</v>
          </cell>
          <cell r="E3082">
            <v>2</v>
          </cell>
          <cell r="F3082">
            <v>3</v>
          </cell>
          <cell r="G3082">
            <v>0</v>
          </cell>
          <cell r="H3082">
            <v>4</v>
          </cell>
          <cell r="I3082">
            <v>12.2</v>
          </cell>
          <cell r="J3082">
            <v>6.7</v>
          </cell>
          <cell r="K3082">
            <v>2.2999999999999998</v>
          </cell>
          <cell r="L3082">
            <v>2.6</v>
          </cell>
          <cell r="M3082">
            <v>18.100000000000001</v>
          </cell>
          <cell r="N3082">
            <v>50.4</v>
          </cell>
          <cell r="O3082">
            <v>7.2</v>
          </cell>
          <cell r="P3082">
            <v>43.4</v>
          </cell>
          <cell r="Q3082">
            <v>14.2</v>
          </cell>
          <cell r="R3082">
            <v>70.8</v>
          </cell>
          <cell r="S3082">
            <v>7</v>
          </cell>
          <cell r="T3082" t="str">
            <v>Dunning</v>
          </cell>
          <cell r="U3082" t="str">
            <v>NA</v>
          </cell>
          <cell r="V3082" t="str">
            <v>NO</v>
          </cell>
          <cell r="W3082" t="str">
            <v>NA</v>
          </cell>
          <cell r="X3082" t="str">
            <v>NA</v>
          </cell>
          <cell r="Y3082" t="str">
            <v>Shrubland</v>
          </cell>
          <cell r="Z3082">
            <v>2</v>
          </cell>
          <cell r="AA3082">
            <v>1</v>
          </cell>
          <cell r="AB3082" t="str">
            <v>Carnivore</v>
          </cell>
          <cell r="AC3082" t="str">
            <v>Invertivore</v>
          </cell>
          <cell r="AD3082" t="str">
            <v>Generalist</v>
          </cell>
          <cell r="AE3082">
            <v>-8.7799999999999994</v>
          </cell>
          <cell r="AF3082">
            <v>34.799999999999997</v>
          </cell>
          <cell r="AG3082">
            <v>22.26</v>
          </cell>
          <cell r="AH3082">
            <v>92.997423299999994</v>
          </cell>
          <cell r="AI3082">
            <v>7403210.3600000003</v>
          </cell>
          <cell r="AJ3082" t="str">
            <v>Extant</v>
          </cell>
        </row>
        <row r="3083">
          <cell r="A3083" t="str">
            <v>Prinia leontica</v>
          </cell>
          <cell r="B3083" t="str">
            <v>Cisticolidae</v>
          </cell>
          <cell r="C3083" t="str">
            <v>Passeriformes</v>
          </cell>
          <cell r="D3083">
            <v>5</v>
          </cell>
          <cell r="E3083">
            <v>2</v>
          </cell>
          <cell r="F3083">
            <v>3</v>
          </cell>
          <cell r="G3083">
            <v>0</v>
          </cell>
          <cell r="H3083">
            <v>4</v>
          </cell>
          <cell r="I3083">
            <v>14.8</v>
          </cell>
          <cell r="J3083">
            <v>8.1</v>
          </cell>
          <cell r="K3083">
            <v>3</v>
          </cell>
          <cell r="L3083">
            <v>2.9</v>
          </cell>
          <cell r="M3083">
            <v>20.9</v>
          </cell>
          <cell r="N3083">
            <v>53.1</v>
          </cell>
          <cell r="O3083">
            <v>5.0999999999999996</v>
          </cell>
          <cell r="P3083">
            <v>47.5</v>
          </cell>
          <cell r="Q3083">
            <v>9.6999999999999993</v>
          </cell>
          <cell r="R3083">
            <v>52.2</v>
          </cell>
          <cell r="S3083">
            <v>12.4</v>
          </cell>
          <cell r="T3083" t="str">
            <v>Dunning</v>
          </cell>
          <cell r="U3083" t="str">
            <v>NA</v>
          </cell>
          <cell r="V3083" t="str">
            <v>NO</v>
          </cell>
          <cell r="W3083" t="str">
            <v>NA</v>
          </cell>
          <cell r="X3083" t="str">
            <v>NA</v>
          </cell>
          <cell r="Y3083" t="str">
            <v>Forest</v>
          </cell>
          <cell r="Z3083">
            <v>2</v>
          </cell>
          <cell r="AA3083">
            <v>1</v>
          </cell>
          <cell r="AB3083" t="str">
            <v>Carnivore</v>
          </cell>
          <cell r="AC3083" t="str">
            <v>Invertivore</v>
          </cell>
          <cell r="AD3083" t="str">
            <v>Insessorial</v>
          </cell>
          <cell r="AE3083">
            <v>7.07</v>
          </cell>
          <cell r="AF3083">
            <v>11.73</v>
          </cell>
          <cell r="AG3083">
            <v>7.85</v>
          </cell>
          <cell r="AH3083">
            <v>-8.7750471480000005</v>
          </cell>
          <cell r="AI3083">
            <v>17375.439999999999</v>
          </cell>
          <cell r="AJ3083" t="str">
            <v>Extant</v>
          </cell>
        </row>
        <row r="3084">
          <cell r="A3084" t="str">
            <v>Prinia leucopogon</v>
          </cell>
          <cell r="B3084" t="str">
            <v>Cisticolidae</v>
          </cell>
          <cell r="C3084" t="str">
            <v>Passeriformes</v>
          </cell>
          <cell r="D3084">
            <v>9</v>
          </cell>
          <cell r="E3084">
            <v>4</v>
          </cell>
          <cell r="F3084">
            <v>5</v>
          </cell>
          <cell r="G3084">
            <v>0</v>
          </cell>
          <cell r="H3084">
            <v>4</v>
          </cell>
          <cell r="I3084">
            <v>15.7</v>
          </cell>
          <cell r="J3084">
            <v>8.1</v>
          </cell>
          <cell r="K3084">
            <v>3</v>
          </cell>
          <cell r="L3084">
            <v>3.2</v>
          </cell>
          <cell r="M3084">
            <v>21.2</v>
          </cell>
          <cell r="N3084">
            <v>56.7</v>
          </cell>
          <cell r="O3084">
            <v>5.4</v>
          </cell>
          <cell r="P3084">
            <v>51</v>
          </cell>
          <cell r="Q3084">
            <v>9.6999999999999993</v>
          </cell>
          <cell r="R3084">
            <v>59.8</v>
          </cell>
          <cell r="S3084">
            <v>11.7</v>
          </cell>
          <cell r="T3084" t="str">
            <v>Dunning</v>
          </cell>
          <cell r="U3084" t="str">
            <v>NA</v>
          </cell>
          <cell r="V3084" t="str">
            <v>NO</v>
          </cell>
          <cell r="W3084" t="str">
            <v>NA</v>
          </cell>
          <cell r="X3084" t="str">
            <v>NA</v>
          </cell>
          <cell r="Y3084" t="str">
            <v>Forest</v>
          </cell>
          <cell r="Z3084">
            <v>2</v>
          </cell>
          <cell r="AA3084">
            <v>1</v>
          </cell>
          <cell r="AB3084" t="str">
            <v>Carnivore</v>
          </cell>
          <cell r="AC3084" t="str">
            <v>Invertivore</v>
          </cell>
          <cell r="AD3084" t="str">
            <v>Insessorial</v>
          </cell>
          <cell r="AE3084">
            <v>-12.71</v>
          </cell>
          <cell r="AF3084">
            <v>8.01</v>
          </cell>
          <cell r="AG3084">
            <v>-0.46</v>
          </cell>
          <cell r="AH3084">
            <v>19.74980339</v>
          </cell>
          <cell r="AI3084">
            <v>2377144.23</v>
          </cell>
          <cell r="AJ3084" t="str">
            <v>Extant</v>
          </cell>
        </row>
        <row r="3085">
          <cell r="A3085" t="str">
            <v>Prinia maculosa</v>
          </cell>
          <cell r="B3085" t="str">
            <v>Cisticolidae</v>
          </cell>
          <cell r="C3085" t="str">
            <v>Passeriformes</v>
          </cell>
          <cell r="D3085">
            <v>5</v>
          </cell>
          <cell r="E3085">
            <v>2</v>
          </cell>
          <cell r="F3085">
            <v>3</v>
          </cell>
          <cell r="G3085">
            <v>0</v>
          </cell>
          <cell r="H3085">
            <v>4</v>
          </cell>
          <cell r="I3085">
            <v>12.1</v>
          </cell>
          <cell r="J3085">
            <v>6.5</v>
          </cell>
          <cell r="K3085">
            <v>2.2000000000000002</v>
          </cell>
          <cell r="L3085">
            <v>2.5</v>
          </cell>
          <cell r="M3085">
            <v>21.1</v>
          </cell>
          <cell r="N3085">
            <v>51.6</v>
          </cell>
          <cell r="O3085">
            <v>5.9</v>
          </cell>
          <cell r="P3085">
            <v>45.6</v>
          </cell>
          <cell r="Q3085">
            <v>11.6</v>
          </cell>
          <cell r="R3085">
            <v>68.599999999999994</v>
          </cell>
          <cell r="S3085">
            <v>9</v>
          </cell>
          <cell r="T3085" t="str">
            <v>Dunning</v>
          </cell>
          <cell r="U3085" t="str">
            <v>NA</v>
          </cell>
          <cell r="V3085" t="str">
            <v>NO</v>
          </cell>
          <cell r="W3085" t="str">
            <v>NA</v>
          </cell>
          <cell r="X3085" t="str">
            <v>NA</v>
          </cell>
          <cell r="Y3085" t="str">
            <v>Shrubland</v>
          </cell>
          <cell r="Z3085">
            <v>2</v>
          </cell>
          <cell r="AA3085">
            <v>1</v>
          </cell>
          <cell r="AB3085" t="str">
            <v>Carnivore</v>
          </cell>
          <cell r="AC3085" t="str">
            <v>Invertivore</v>
          </cell>
          <cell r="AD3085" t="str">
            <v>Insessorial</v>
          </cell>
          <cell r="AE3085">
            <v>-34.840000000000003</v>
          </cell>
          <cell r="AF3085">
            <v>-26.7</v>
          </cell>
          <cell r="AG3085">
            <v>-31.38</v>
          </cell>
          <cell r="AH3085">
            <v>22.988066190000001</v>
          </cell>
          <cell r="AI3085">
            <v>581622.97</v>
          </cell>
          <cell r="AJ3085" t="str">
            <v>Extant</v>
          </cell>
        </row>
        <row r="3086">
          <cell r="A3086" t="str">
            <v>Prinia molleri</v>
          </cell>
          <cell r="B3086" t="str">
            <v>Cisticolidae</v>
          </cell>
          <cell r="C3086" t="str">
            <v>Passeriformes</v>
          </cell>
          <cell r="D3086">
            <v>4</v>
          </cell>
          <cell r="E3086">
            <v>1</v>
          </cell>
          <cell r="F3086">
            <v>3</v>
          </cell>
          <cell r="G3086">
            <v>0</v>
          </cell>
          <cell r="H3086">
            <v>4</v>
          </cell>
          <cell r="I3086">
            <v>14.5</v>
          </cell>
          <cell r="J3086">
            <v>8.1</v>
          </cell>
          <cell r="K3086">
            <v>2.9</v>
          </cell>
          <cell r="L3086">
            <v>2.9</v>
          </cell>
          <cell r="M3086">
            <v>21.4</v>
          </cell>
          <cell r="N3086">
            <v>53.5</v>
          </cell>
          <cell r="O3086">
            <v>6.5</v>
          </cell>
          <cell r="P3086">
            <v>47</v>
          </cell>
          <cell r="Q3086">
            <v>12.2</v>
          </cell>
          <cell r="R3086">
            <v>75.2</v>
          </cell>
          <cell r="S3086">
            <v>8.8000000000000007</v>
          </cell>
          <cell r="T3086" t="str">
            <v>Dunning</v>
          </cell>
          <cell r="U3086" t="str">
            <v>NA</v>
          </cell>
          <cell r="V3086" t="str">
            <v>NO</v>
          </cell>
          <cell r="W3086" t="str">
            <v>NA</v>
          </cell>
          <cell r="X3086" t="str">
            <v>NA</v>
          </cell>
          <cell r="Y3086" t="str">
            <v>Forest</v>
          </cell>
          <cell r="Z3086">
            <v>2</v>
          </cell>
          <cell r="AA3086">
            <v>1</v>
          </cell>
          <cell r="AB3086" t="str">
            <v>Carnivore</v>
          </cell>
          <cell r="AC3086" t="str">
            <v>Invertivore</v>
          </cell>
          <cell r="AD3086" t="str">
            <v>Insessorial</v>
          </cell>
          <cell r="AE3086">
            <v>-0.01</v>
          </cell>
          <cell r="AF3086">
            <v>0.42</v>
          </cell>
          <cell r="AG3086">
            <v>0.24</v>
          </cell>
          <cell r="AH3086">
            <v>6.6096577610000002</v>
          </cell>
          <cell r="AI3086">
            <v>858.51</v>
          </cell>
          <cell r="AJ3086" t="str">
            <v>Extant</v>
          </cell>
        </row>
        <row r="3087">
          <cell r="A3087" t="str">
            <v>Prinia polychroa</v>
          </cell>
          <cell r="B3087" t="str">
            <v>Cisticolidae</v>
          </cell>
          <cell r="C3087" t="str">
            <v>Passeriformes</v>
          </cell>
          <cell r="D3087">
            <v>10</v>
          </cell>
          <cell r="E3087">
            <v>2</v>
          </cell>
          <cell r="F3087">
            <v>8</v>
          </cell>
          <cell r="G3087">
            <v>0</v>
          </cell>
          <cell r="H3087">
            <v>10</v>
          </cell>
          <cell r="I3087">
            <v>14.3</v>
          </cell>
          <cell r="J3087">
            <v>8.1</v>
          </cell>
          <cell r="K3087">
            <v>3.1</v>
          </cell>
          <cell r="L3087">
            <v>3.9</v>
          </cell>
          <cell r="M3087">
            <v>21.5</v>
          </cell>
          <cell r="N3087">
            <v>57.3</v>
          </cell>
          <cell r="O3087">
            <v>6.3</v>
          </cell>
          <cell r="P3087">
            <v>51</v>
          </cell>
          <cell r="Q3087">
            <v>11.1</v>
          </cell>
          <cell r="R3087">
            <v>77.2</v>
          </cell>
          <cell r="S3087">
            <v>10.95</v>
          </cell>
          <cell r="T3087" t="str">
            <v>Dunning</v>
          </cell>
          <cell r="U3087" t="str">
            <v>NA</v>
          </cell>
          <cell r="V3087" t="str">
            <v>NO</v>
          </cell>
          <cell r="W3087" t="str">
            <v>NA</v>
          </cell>
          <cell r="X3087" t="str">
            <v>NA</v>
          </cell>
          <cell r="Y3087" t="str">
            <v>Grassland</v>
          </cell>
          <cell r="Z3087">
            <v>2</v>
          </cell>
          <cell r="AA3087">
            <v>1</v>
          </cell>
          <cell r="AB3087" t="str">
            <v>Carnivore</v>
          </cell>
          <cell r="AC3087" t="str">
            <v>Invertivore</v>
          </cell>
          <cell r="AD3087" t="str">
            <v>Insessorial</v>
          </cell>
          <cell r="AE3087">
            <v>-8.7799999999999994</v>
          </cell>
          <cell r="AF3087">
            <v>24.72</v>
          </cell>
          <cell r="AG3087">
            <v>13.66</v>
          </cell>
          <cell r="AH3087">
            <v>103.498159</v>
          </cell>
          <cell r="AI3087">
            <v>734233.98</v>
          </cell>
          <cell r="AJ3087" t="str">
            <v>Extant</v>
          </cell>
        </row>
        <row r="3088">
          <cell r="A3088" t="str">
            <v>Prinia robertsi</v>
          </cell>
          <cell r="B3088" t="str">
            <v>Cisticolidae</v>
          </cell>
          <cell r="C3088" t="str">
            <v>Passeriformes</v>
          </cell>
          <cell r="D3088">
            <v>4</v>
          </cell>
          <cell r="E3088">
            <v>2</v>
          </cell>
          <cell r="F3088">
            <v>2</v>
          </cell>
          <cell r="G3088">
            <v>0</v>
          </cell>
          <cell r="H3088">
            <v>4</v>
          </cell>
          <cell r="I3088">
            <v>14</v>
          </cell>
          <cell r="J3088">
            <v>7.4</v>
          </cell>
          <cell r="K3088">
            <v>2.8</v>
          </cell>
          <cell r="L3088">
            <v>2.8</v>
          </cell>
          <cell r="M3088">
            <v>22.1</v>
          </cell>
          <cell r="N3088">
            <v>51.5</v>
          </cell>
          <cell r="O3088">
            <v>5.4</v>
          </cell>
          <cell r="P3088">
            <v>46.1</v>
          </cell>
          <cell r="Q3088">
            <v>10.5</v>
          </cell>
          <cell r="R3088">
            <v>67.5</v>
          </cell>
          <cell r="S3088">
            <v>9.99</v>
          </cell>
          <cell r="T3088" t="str">
            <v>Dunning</v>
          </cell>
          <cell r="U3088" t="str">
            <v>NA</v>
          </cell>
          <cell r="V3088" t="str">
            <v>NO</v>
          </cell>
          <cell r="W3088" t="str">
            <v>NA</v>
          </cell>
          <cell r="X3088" t="str">
            <v>NA</v>
          </cell>
          <cell r="Y3088" t="str">
            <v>Shrubland</v>
          </cell>
          <cell r="Z3088">
            <v>2</v>
          </cell>
          <cell r="AA3088">
            <v>1</v>
          </cell>
          <cell r="AB3088" t="str">
            <v>Carnivore</v>
          </cell>
          <cell r="AC3088" t="str">
            <v>Invertivore</v>
          </cell>
          <cell r="AD3088" t="str">
            <v>Insessorial</v>
          </cell>
          <cell r="AE3088">
            <v>-20.09</v>
          </cell>
          <cell r="AF3088">
            <v>-17.68</v>
          </cell>
          <cell r="AG3088">
            <v>-19.02</v>
          </cell>
          <cell r="AH3088">
            <v>32.805978039999999</v>
          </cell>
          <cell r="AI3088">
            <v>9712.82</v>
          </cell>
          <cell r="AJ3088" t="str">
            <v>Extant</v>
          </cell>
        </row>
        <row r="3089">
          <cell r="A3089" t="str">
            <v>Prinia rufescens</v>
          </cell>
          <cell r="B3089" t="str">
            <v>Cisticolidae</v>
          </cell>
          <cell r="C3089" t="str">
            <v>Passeriformes</v>
          </cell>
          <cell r="D3089">
            <v>4</v>
          </cell>
          <cell r="E3089">
            <v>2</v>
          </cell>
          <cell r="F3089">
            <v>2</v>
          </cell>
          <cell r="G3089">
            <v>0</v>
          </cell>
          <cell r="H3089">
            <v>4</v>
          </cell>
          <cell r="I3089">
            <v>12.6</v>
          </cell>
          <cell r="J3089">
            <v>7.4</v>
          </cell>
          <cell r="K3089">
            <v>2.7</v>
          </cell>
          <cell r="L3089">
            <v>2.7</v>
          </cell>
          <cell r="M3089">
            <v>18.2</v>
          </cell>
          <cell r="N3089">
            <v>43.1</v>
          </cell>
          <cell r="O3089">
            <v>4.7</v>
          </cell>
          <cell r="P3089">
            <v>38.5</v>
          </cell>
          <cell r="Q3089">
            <v>10.8</v>
          </cell>
          <cell r="R3089">
            <v>39</v>
          </cell>
          <cell r="S3089">
            <v>6.48</v>
          </cell>
          <cell r="T3089" t="str">
            <v>Dunning</v>
          </cell>
          <cell r="U3089" t="str">
            <v>NA</v>
          </cell>
          <cell r="V3089" t="str">
            <v>NO</v>
          </cell>
          <cell r="W3089" t="str">
            <v>NA</v>
          </cell>
          <cell r="X3089" t="str">
            <v>NA</v>
          </cell>
          <cell r="Y3089" t="str">
            <v>Shrubland</v>
          </cell>
          <cell r="Z3089">
            <v>2</v>
          </cell>
          <cell r="AA3089">
            <v>1</v>
          </cell>
          <cell r="AB3089" t="str">
            <v>Carnivore</v>
          </cell>
          <cell r="AC3089" t="str">
            <v>Invertivore</v>
          </cell>
          <cell r="AD3089" t="str">
            <v>Insessorial</v>
          </cell>
          <cell r="AE3089">
            <v>2.19</v>
          </cell>
          <cell r="AF3089">
            <v>29.29</v>
          </cell>
          <cell r="AG3089">
            <v>18.170000000000002</v>
          </cell>
          <cell r="AH3089">
            <v>100.44611639999999</v>
          </cell>
          <cell r="AI3089">
            <v>2213362.62</v>
          </cell>
          <cell r="AJ3089" t="str">
            <v>Extant</v>
          </cell>
        </row>
        <row r="3090">
          <cell r="A3090" t="str">
            <v>Prinia socialis</v>
          </cell>
          <cell r="B3090" t="str">
            <v>Cisticolidae</v>
          </cell>
          <cell r="C3090" t="str">
            <v>Passeriformes</v>
          </cell>
          <cell r="D3090">
            <v>5</v>
          </cell>
          <cell r="E3090">
            <v>2</v>
          </cell>
          <cell r="F3090">
            <v>3</v>
          </cell>
          <cell r="G3090">
            <v>0</v>
          </cell>
          <cell r="H3090">
            <v>4</v>
          </cell>
          <cell r="I3090">
            <v>13.1</v>
          </cell>
          <cell r="J3090">
            <v>7.4</v>
          </cell>
          <cell r="K3090">
            <v>2.2000000000000002</v>
          </cell>
          <cell r="L3090">
            <v>2.4</v>
          </cell>
          <cell r="M3090">
            <v>19.600000000000001</v>
          </cell>
          <cell r="N3090">
            <v>49.6</v>
          </cell>
          <cell r="O3090">
            <v>5.0999999999999996</v>
          </cell>
          <cell r="P3090">
            <v>44.2</v>
          </cell>
          <cell r="Q3090">
            <v>10.3</v>
          </cell>
          <cell r="R3090">
            <v>63</v>
          </cell>
          <cell r="S3090">
            <v>8</v>
          </cell>
          <cell r="T3090" t="str">
            <v>Dunning</v>
          </cell>
          <cell r="U3090" t="str">
            <v>NA</v>
          </cell>
          <cell r="V3090" t="str">
            <v>NO</v>
          </cell>
          <cell r="W3090" t="str">
            <v>NA</v>
          </cell>
          <cell r="X3090" t="str">
            <v>NA</v>
          </cell>
          <cell r="Y3090" t="str">
            <v>Grassland</v>
          </cell>
          <cell r="Z3090">
            <v>3</v>
          </cell>
          <cell r="AA3090">
            <v>1</v>
          </cell>
          <cell r="AB3090" t="str">
            <v>Carnivore</v>
          </cell>
          <cell r="AC3090" t="str">
            <v>Invertivore</v>
          </cell>
          <cell r="AD3090" t="str">
            <v>Insessorial</v>
          </cell>
          <cell r="AE3090">
            <v>5.92</v>
          </cell>
          <cell r="AF3090">
            <v>33.880000000000003</v>
          </cell>
          <cell r="AG3090">
            <v>21.77</v>
          </cell>
          <cell r="AH3090">
            <v>79.223692040000003</v>
          </cell>
          <cell r="AI3090">
            <v>2758579.48</v>
          </cell>
          <cell r="AJ3090" t="str">
            <v>Extant</v>
          </cell>
        </row>
        <row r="3091">
          <cell r="A3091" t="str">
            <v>Prinia somalica</v>
          </cell>
          <cell r="B3091" t="str">
            <v>Cisticolidae</v>
          </cell>
          <cell r="C3091" t="str">
            <v>Passeriformes</v>
          </cell>
          <cell r="D3091">
            <v>5</v>
          </cell>
          <cell r="E3091">
            <v>2</v>
          </cell>
          <cell r="F3091">
            <v>3</v>
          </cell>
          <cell r="G3091">
            <v>0</v>
          </cell>
          <cell r="H3091">
            <v>4</v>
          </cell>
          <cell r="I3091">
            <v>11.8</v>
          </cell>
          <cell r="J3091">
            <v>6.9</v>
          </cell>
          <cell r="K3091">
            <v>2.5</v>
          </cell>
          <cell r="L3091">
            <v>2.5</v>
          </cell>
          <cell r="M3091">
            <v>18.100000000000001</v>
          </cell>
          <cell r="N3091">
            <v>49.6</v>
          </cell>
          <cell r="O3091">
            <v>6.3</v>
          </cell>
          <cell r="P3091">
            <v>43.2</v>
          </cell>
          <cell r="Q3091">
            <v>12.8</v>
          </cell>
          <cell r="R3091">
            <v>59.8</v>
          </cell>
          <cell r="S3091">
            <v>7.5</v>
          </cell>
          <cell r="T3091" t="str">
            <v>Dunning</v>
          </cell>
          <cell r="U3091" t="str">
            <v>NA</v>
          </cell>
          <cell r="V3091" t="str">
            <v>NO</v>
          </cell>
          <cell r="W3091" t="str">
            <v>NA</v>
          </cell>
          <cell r="X3091" t="str">
            <v>NA</v>
          </cell>
          <cell r="Y3091" t="str">
            <v>Shrubland</v>
          </cell>
          <cell r="Z3091">
            <v>2</v>
          </cell>
          <cell r="AA3091">
            <v>1</v>
          </cell>
          <cell r="AB3091" t="str">
            <v>Carnivore</v>
          </cell>
          <cell r="AC3091" t="str">
            <v>Invertivore</v>
          </cell>
          <cell r="AD3091" t="str">
            <v>Insessorial</v>
          </cell>
          <cell r="AE3091">
            <v>-4.0599999999999996</v>
          </cell>
          <cell r="AF3091">
            <v>11.9</v>
          </cell>
          <cell r="AG3091">
            <v>4.33</v>
          </cell>
          <cell r="AH3091">
            <v>41.760064159999999</v>
          </cell>
          <cell r="AI3091">
            <v>1273080.06</v>
          </cell>
          <cell r="AJ3091" t="str">
            <v>Extant</v>
          </cell>
        </row>
        <row r="3092">
          <cell r="A3092" t="str">
            <v>Prinia subflava</v>
          </cell>
          <cell r="B3092" t="str">
            <v>Cisticolidae</v>
          </cell>
          <cell r="C3092" t="str">
            <v>Passeriformes</v>
          </cell>
          <cell r="D3092">
            <v>21</v>
          </cell>
          <cell r="E3092">
            <v>7</v>
          </cell>
          <cell r="F3092">
            <v>9</v>
          </cell>
          <cell r="G3092">
            <v>5</v>
          </cell>
          <cell r="H3092">
            <v>10</v>
          </cell>
          <cell r="I3092">
            <v>13.9</v>
          </cell>
          <cell r="J3092">
            <v>7.6</v>
          </cell>
          <cell r="K3092">
            <v>2.9</v>
          </cell>
          <cell r="L3092">
            <v>3</v>
          </cell>
          <cell r="M3092">
            <v>19.600000000000001</v>
          </cell>
          <cell r="N3092">
            <v>50.1</v>
          </cell>
          <cell r="O3092">
            <v>6.4</v>
          </cell>
          <cell r="P3092">
            <v>43.6</v>
          </cell>
          <cell r="Q3092">
            <v>12.7</v>
          </cell>
          <cell r="R3092">
            <v>51.9</v>
          </cell>
          <cell r="S3092">
            <v>8.64</v>
          </cell>
          <cell r="T3092" t="str">
            <v>Dunning</v>
          </cell>
          <cell r="U3092" t="str">
            <v>NA</v>
          </cell>
          <cell r="V3092" t="str">
            <v>NO</v>
          </cell>
          <cell r="W3092" t="str">
            <v>NA</v>
          </cell>
          <cell r="X3092" t="str">
            <v>NA</v>
          </cell>
          <cell r="Y3092" t="str">
            <v>Shrubland</v>
          </cell>
          <cell r="Z3092">
            <v>2</v>
          </cell>
          <cell r="AA3092">
            <v>1</v>
          </cell>
          <cell r="AB3092" t="str">
            <v>Carnivore</v>
          </cell>
          <cell r="AC3092" t="str">
            <v>Invertivore</v>
          </cell>
          <cell r="AD3092" t="str">
            <v>Insessorial</v>
          </cell>
          <cell r="AE3092">
            <v>-33.78</v>
          </cell>
          <cell r="AF3092">
            <v>17.45</v>
          </cell>
          <cell r="AG3092">
            <v>-0.72</v>
          </cell>
          <cell r="AH3092">
            <v>20.728612559999998</v>
          </cell>
          <cell r="AI3092">
            <v>14611740.02</v>
          </cell>
          <cell r="AJ3092" t="str">
            <v>Extant</v>
          </cell>
        </row>
        <row r="3093">
          <cell r="A3093" t="str">
            <v>Prinia sylvatica</v>
          </cell>
          <cell r="B3093" t="str">
            <v>Cisticolidae</v>
          </cell>
          <cell r="C3093" t="str">
            <v>Passeriformes</v>
          </cell>
          <cell r="D3093">
            <v>5</v>
          </cell>
          <cell r="E3093">
            <v>2</v>
          </cell>
          <cell r="F3093">
            <v>3</v>
          </cell>
          <cell r="G3093">
            <v>0</v>
          </cell>
          <cell r="H3093">
            <v>4</v>
          </cell>
          <cell r="I3093">
            <v>14.3</v>
          </cell>
          <cell r="J3093">
            <v>7.8</v>
          </cell>
          <cell r="K3093">
            <v>2.5</v>
          </cell>
          <cell r="L3093">
            <v>3.3</v>
          </cell>
          <cell r="M3093">
            <v>20.6</v>
          </cell>
          <cell r="N3093">
            <v>57.4</v>
          </cell>
          <cell r="O3093">
            <v>6</v>
          </cell>
          <cell r="P3093">
            <v>50.8</v>
          </cell>
          <cell r="Q3093">
            <v>10.4</v>
          </cell>
          <cell r="R3093">
            <v>68.2</v>
          </cell>
          <cell r="S3093">
            <v>16.100000000000001</v>
          </cell>
          <cell r="T3093" t="str">
            <v>Dunning</v>
          </cell>
          <cell r="U3093" t="str">
            <v>NA</v>
          </cell>
          <cell r="V3093" t="str">
            <v>NO</v>
          </cell>
          <cell r="W3093" t="str">
            <v>NA</v>
          </cell>
          <cell r="X3093" t="str">
            <v>NA</v>
          </cell>
          <cell r="Y3093" t="str">
            <v>Shrubland</v>
          </cell>
          <cell r="Z3093">
            <v>2</v>
          </cell>
          <cell r="AA3093">
            <v>1</v>
          </cell>
          <cell r="AB3093" t="str">
            <v>Carnivore</v>
          </cell>
          <cell r="AC3093" t="str">
            <v>Invertivore</v>
          </cell>
          <cell r="AD3093" t="str">
            <v>Insessorial</v>
          </cell>
          <cell r="AE3093">
            <v>5.92</v>
          </cell>
          <cell r="AF3093">
            <v>32.200000000000003</v>
          </cell>
          <cell r="AG3093">
            <v>20.92</v>
          </cell>
          <cell r="AH3093">
            <v>78.953295800000006</v>
          </cell>
          <cell r="AI3093">
            <v>2267095.6</v>
          </cell>
          <cell r="AJ3093" t="str">
            <v>Extant</v>
          </cell>
        </row>
        <row r="3094">
          <cell r="A3094" t="str">
            <v>Rhopophilus pekinensis</v>
          </cell>
          <cell r="B3094" t="str">
            <v>Cisticolidae</v>
          </cell>
          <cell r="C3094" t="str">
            <v>Passeriformes</v>
          </cell>
          <cell r="D3094">
            <v>5</v>
          </cell>
          <cell r="E3094">
            <v>2</v>
          </cell>
          <cell r="F3094">
            <v>3</v>
          </cell>
          <cell r="G3094">
            <v>0</v>
          </cell>
          <cell r="H3094">
            <v>4</v>
          </cell>
          <cell r="I3094">
            <v>15</v>
          </cell>
          <cell r="J3094">
            <v>8.6999999999999993</v>
          </cell>
          <cell r="K3094">
            <v>3.5</v>
          </cell>
          <cell r="L3094">
            <v>4.4000000000000004</v>
          </cell>
          <cell r="M3094">
            <v>24.6</v>
          </cell>
          <cell r="N3094">
            <v>66</v>
          </cell>
          <cell r="O3094">
            <v>6.1</v>
          </cell>
          <cell r="P3094">
            <v>59.4</v>
          </cell>
          <cell r="Q3094">
            <v>9.3000000000000007</v>
          </cell>
          <cell r="R3094">
            <v>95.3</v>
          </cell>
          <cell r="S3094">
            <v>18.03</v>
          </cell>
          <cell r="T3094" t="str">
            <v>Dunning</v>
          </cell>
          <cell r="U3094" t="str">
            <v>NA</v>
          </cell>
          <cell r="V3094" t="str">
            <v>NO</v>
          </cell>
          <cell r="W3094" t="str">
            <v>NA</v>
          </cell>
          <cell r="X3094" t="str">
            <v>NA</v>
          </cell>
          <cell r="Y3094" t="str">
            <v>Shrubland</v>
          </cell>
          <cell r="Z3094">
            <v>2</v>
          </cell>
          <cell r="AA3094">
            <v>1</v>
          </cell>
          <cell r="AB3094" t="str">
            <v>Carnivore</v>
          </cell>
          <cell r="AC3094" t="str">
            <v>Invertivore</v>
          </cell>
          <cell r="AD3094" t="str">
            <v>Insessorial</v>
          </cell>
          <cell r="AE3094">
            <v>30.25</v>
          </cell>
          <cell r="AF3094">
            <v>43.3</v>
          </cell>
          <cell r="AG3094">
            <v>37.76</v>
          </cell>
          <cell r="AH3094">
            <v>104.4763494</v>
          </cell>
          <cell r="AI3094">
            <v>1776426.72</v>
          </cell>
          <cell r="AJ3094" t="str">
            <v>Extant</v>
          </cell>
        </row>
        <row r="3095">
          <cell r="A3095" t="str">
            <v>Scotocerca inquieta</v>
          </cell>
          <cell r="B3095" t="str">
            <v>Cisticolidae</v>
          </cell>
          <cell r="C3095" t="str">
            <v>Passeriformes</v>
          </cell>
          <cell r="D3095">
            <v>4</v>
          </cell>
          <cell r="E3095">
            <v>2</v>
          </cell>
          <cell r="F3095">
            <v>2</v>
          </cell>
          <cell r="G3095">
            <v>0</v>
          </cell>
          <cell r="H3095">
            <v>4</v>
          </cell>
          <cell r="I3095">
            <v>12</v>
          </cell>
          <cell r="J3095">
            <v>5.9</v>
          </cell>
          <cell r="K3095">
            <v>2.1</v>
          </cell>
          <cell r="L3095">
            <v>2.4</v>
          </cell>
          <cell r="M3095">
            <v>19.2</v>
          </cell>
          <cell r="N3095">
            <v>49.2</v>
          </cell>
          <cell r="O3095">
            <v>6.8</v>
          </cell>
          <cell r="P3095">
            <v>42.5</v>
          </cell>
          <cell r="Q3095">
            <v>13.8</v>
          </cell>
          <cell r="R3095">
            <v>50.5</v>
          </cell>
          <cell r="S3095">
            <v>8.1999999999999993</v>
          </cell>
          <cell r="T3095" t="str">
            <v>Dunning</v>
          </cell>
          <cell r="U3095" t="str">
            <v>NA</v>
          </cell>
          <cell r="V3095" t="str">
            <v>NO</v>
          </cell>
          <cell r="W3095" t="str">
            <v>NA</v>
          </cell>
          <cell r="X3095" t="str">
            <v>NA</v>
          </cell>
          <cell r="Y3095" t="str">
            <v>Woodland</v>
          </cell>
          <cell r="Z3095">
            <v>2</v>
          </cell>
          <cell r="AA3095">
            <v>1</v>
          </cell>
          <cell r="AB3095" t="str">
            <v>Carnivore</v>
          </cell>
          <cell r="AC3095" t="str">
            <v>Invertivore</v>
          </cell>
          <cell r="AD3095" t="str">
            <v>Generalist</v>
          </cell>
          <cell r="AE3095">
            <v>13.34</v>
          </cell>
          <cell r="AF3095">
            <v>45.63</v>
          </cell>
          <cell r="AG3095">
            <v>32.4</v>
          </cell>
          <cell r="AH3095">
            <v>46.53440062</v>
          </cell>
          <cell r="AI3095">
            <v>4724610.24</v>
          </cell>
          <cell r="AJ3095" t="str">
            <v>Extant</v>
          </cell>
        </row>
        <row r="3096">
          <cell r="A3096" t="str">
            <v>Spiloptila clamans</v>
          </cell>
          <cell r="B3096" t="str">
            <v>Cisticolidae</v>
          </cell>
          <cell r="C3096" t="str">
            <v>Passeriformes</v>
          </cell>
          <cell r="D3096">
            <v>5</v>
          </cell>
          <cell r="E3096">
            <v>2</v>
          </cell>
          <cell r="F3096">
            <v>3</v>
          </cell>
          <cell r="G3096">
            <v>0</v>
          </cell>
          <cell r="H3096">
            <v>4</v>
          </cell>
          <cell r="I3096">
            <v>11.5</v>
          </cell>
          <cell r="J3096">
            <v>6.5</v>
          </cell>
          <cell r="K3096">
            <v>2.5</v>
          </cell>
          <cell r="L3096">
            <v>2.7</v>
          </cell>
          <cell r="M3096">
            <v>16.899999999999999</v>
          </cell>
          <cell r="N3096">
            <v>46.7</v>
          </cell>
          <cell r="O3096">
            <v>2.9</v>
          </cell>
          <cell r="P3096">
            <v>43.2</v>
          </cell>
          <cell r="Q3096">
            <v>6.3</v>
          </cell>
          <cell r="R3096">
            <v>60.5</v>
          </cell>
          <cell r="S3096">
            <v>7</v>
          </cell>
          <cell r="T3096" t="str">
            <v>Dunning</v>
          </cell>
          <cell r="U3096" t="str">
            <v>NA</v>
          </cell>
          <cell r="V3096" t="str">
            <v>NO</v>
          </cell>
          <cell r="W3096" t="str">
            <v>NA</v>
          </cell>
          <cell r="X3096" t="str">
            <v>NA</v>
          </cell>
          <cell r="Y3096" t="str">
            <v>Shrubland</v>
          </cell>
          <cell r="Z3096">
            <v>2</v>
          </cell>
          <cell r="AA3096">
            <v>1</v>
          </cell>
          <cell r="AB3096" t="str">
            <v>Carnivore</v>
          </cell>
          <cell r="AC3096" t="str">
            <v>Invertivore</v>
          </cell>
          <cell r="AD3096" t="str">
            <v>Insessorial</v>
          </cell>
          <cell r="AE3096">
            <v>10.32</v>
          </cell>
          <cell r="AF3096">
            <v>23.39</v>
          </cell>
          <cell r="AG3096">
            <v>15.16</v>
          </cell>
          <cell r="AH3096">
            <v>11.38887214</v>
          </cell>
          <cell r="AI3096">
            <v>2719529.35</v>
          </cell>
          <cell r="AJ3096" t="str">
            <v>Extant</v>
          </cell>
        </row>
        <row r="3097">
          <cell r="A3097" t="str">
            <v>Spiloptila rufifrons</v>
          </cell>
          <cell r="B3097" t="str">
            <v>Cisticolidae</v>
          </cell>
          <cell r="C3097" t="str">
            <v>Passeriformes</v>
          </cell>
          <cell r="D3097">
            <v>5</v>
          </cell>
          <cell r="E3097">
            <v>2</v>
          </cell>
          <cell r="F3097">
            <v>3</v>
          </cell>
          <cell r="G3097">
            <v>0</v>
          </cell>
          <cell r="H3097">
            <v>4</v>
          </cell>
          <cell r="I3097">
            <v>11.7</v>
          </cell>
          <cell r="J3097">
            <v>6.7</v>
          </cell>
          <cell r="K3097">
            <v>2.2999999999999998</v>
          </cell>
          <cell r="L3097">
            <v>2.7</v>
          </cell>
          <cell r="M3097">
            <v>19.2</v>
          </cell>
          <cell r="N3097">
            <v>44.7</v>
          </cell>
          <cell r="O3097">
            <v>5.0999999999999996</v>
          </cell>
          <cell r="P3097">
            <v>39.299999999999997</v>
          </cell>
          <cell r="Q3097">
            <v>11.4</v>
          </cell>
          <cell r="R3097">
            <v>56.8</v>
          </cell>
          <cell r="S3097">
            <v>6.5</v>
          </cell>
          <cell r="T3097" t="str">
            <v>Dunning</v>
          </cell>
          <cell r="U3097" t="str">
            <v>NA</v>
          </cell>
          <cell r="V3097" t="str">
            <v>NO</v>
          </cell>
          <cell r="W3097" t="str">
            <v>NA</v>
          </cell>
          <cell r="X3097" t="str">
            <v>NA</v>
          </cell>
          <cell r="Y3097" t="str">
            <v>Shrubland</v>
          </cell>
          <cell r="Z3097">
            <v>2</v>
          </cell>
          <cell r="AA3097">
            <v>2</v>
          </cell>
          <cell r="AB3097" t="str">
            <v>Carnivore</v>
          </cell>
          <cell r="AC3097" t="str">
            <v>Invertivore</v>
          </cell>
          <cell r="AD3097" t="str">
            <v>Insessorial</v>
          </cell>
          <cell r="AE3097">
            <v>-5.27</v>
          </cell>
          <cell r="AF3097">
            <v>20.420000000000002</v>
          </cell>
          <cell r="AG3097">
            <v>6.8</v>
          </cell>
          <cell r="AH3097">
            <v>41.755766690000002</v>
          </cell>
          <cell r="AI3097">
            <v>1242957.3600000001</v>
          </cell>
          <cell r="AJ3097" t="str">
            <v>Extant</v>
          </cell>
        </row>
        <row r="3098">
          <cell r="A3098" t="str">
            <v>Urolais epichlorus</v>
          </cell>
          <cell r="B3098" t="str">
            <v>Cisticolidae</v>
          </cell>
          <cell r="C3098" t="str">
            <v>Passeriformes</v>
          </cell>
          <cell r="D3098">
            <v>5</v>
          </cell>
          <cell r="E3098">
            <v>2</v>
          </cell>
          <cell r="F3098">
            <v>3</v>
          </cell>
          <cell r="G3098">
            <v>0</v>
          </cell>
          <cell r="H3098">
            <v>4</v>
          </cell>
          <cell r="I3098">
            <v>13.9</v>
          </cell>
          <cell r="J3098">
            <v>7.3</v>
          </cell>
          <cell r="K3098">
            <v>2.9</v>
          </cell>
          <cell r="L3098">
            <v>2.9</v>
          </cell>
          <cell r="M3098">
            <v>20.7</v>
          </cell>
          <cell r="N3098">
            <v>53.8</v>
          </cell>
          <cell r="O3098">
            <v>5.4</v>
          </cell>
          <cell r="P3098">
            <v>48.4</v>
          </cell>
          <cell r="Q3098">
            <v>10</v>
          </cell>
          <cell r="R3098">
            <v>74.400000000000006</v>
          </cell>
          <cell r="S3098">
            <v>11.3</v>
          </cell>
          <cell r="T3098" t="str">
            <v>Dunning</v>
          </cell>
          <cell r="U3098" t="str">
            <v>NA</v>
          </cell>
          <cell r="V3098" t="str">
            <v>NO</v>
          </cell>
          <cell r="W3098" t="str">
            <v>NA</v>
          </cell>
          <cell r="X3098" t="str">
            <v>NA</v>
          </cell>
          <cell r="Y3098" t="str">
            <v>Forest</v>
          </cell>
          <cell r="Z3098">
            <v>1</v>
          </cell>
          <cell r="AA3098">
            <v>1</v>
          </cell>
          <cell r="AB3098" t="str">
            <v>Carnivore</v>
          </cell>
          <cell r="AC3098" t="str">
            <v>Invertivore</v>
          </cell>
          <cell r="AD3098" t="str">
            <v>Insessorial</v>
          </cell>
          <cell r="AE3098">
            <v>3.29</v>
          </cell>
          <cell r="AF3098">
            <v>7.64</v>
          </cell>
          <cell r="AG3098">
            <v>6</v>
          </cell>
          <cell r="AH3098">
            <v>10.418151099999999</v>
          </cell>
          <cell r="AI3098">
            <v>48907.519999999997</v>
          </cell>
          <cell r="AJ3098" t="str">
            <v>Extant</v>
          </cell>
        </row>
        <row r="3099">
          <cell r="A3099" t="str">
            <v>Climacteris affinis</v>
          </cell>
          <cell r="B3099" t="str">
            <v>Climacteridae</v>
          </cell>
          <cell r="C3099" t="str">
            <v>Passeriformes</v>
          </cell>
          <cell r="D3099">
            <v>11</v>
          </cell>
          <cell r="E3099">
            <v>5</v>
          </cell>
          <cell r="F3099">
            <v>6</v>
          </cell>
          <cell r="G3099">
            <v>0</v>
          </cell>
          <cell r="H3099">
            <v>4</v>
          </cell>
          <cell r="I3099">
            <v>17.5</v>
          </cell>
          <cell r="J3099">
            <v>9.1</v>
          </cell>
          <cell r="K3099">
            <v>3.2</v>
          </cell>
          <cell r="L3099">
            <v>3</v>
          </cell>
          <cell r="M3099">
            <v>19.2</v>
          </cell>
          <cell r="N3099">
            <v>84.8</v>
          </cell>
          <cell r="O3099">
            <v>23.9</v>
          </cell>
          <cell r="P3099">
            <v>61.4</v>
          </cell>
          <cell r="Q3099">
            <v>27.9</v>
          </cell>
          <cell r="R3099">
            <v>58.4</v>
          </cell>
          <cell r="S3099">
            <v>21.7</v>
          </cell>
          <cell r="T3099" t="str">
            <v>Dunning</v>
          </cell>
          <cell r="U3099" t="str">
            <v>NA</v>
          </cell>
          <cell r="V3099" t="str">
            <v>NO</v>
          </cell>
          <cell r="W3099" t="str">
            <v>NA</v>
          </cell>
          <cell r="X3099" t="str">
            <v>NA</v>
          </cell>
          <cell r="Y3099" t="str">
            <v>Shrubland</v>
          </cell>
          <cell r="Z3099">
            <v>2</v>
          </cell>
          <cell r="AA3099">
            <v>1</v>
          </cell>
          <cell r="AB3099" t="str">
            <v>Carnivore</v>
          </cell>
          <cell r="AC3099" t="str">
            <v>Invertivore</v>
          </cell>
          <cell r="AD3099" t="str">
            <v>Insessorial</v>
          </cell>
          <cell r="AE3099">
            <v>-36.270000000000003</v>
          </cell>
          <cell r="AF3099">
            <v>-21.09</v>
          </cell>
          <cell r="AG3099">
            <v>-28.49</v>
          </cell>
          <cell r="AH3099">
            <v>133.53483410000001</v>
          </cell>
          <cell r="AI3099">
            <v>2630036.35</v>
          </cell>
          <cell r="AJ3099" t="str">
            <v>Extant</v>
          </cell>
        </row>
        <row r="3100">
          <cell r="A3100" t="str">
            <v>Climacteris erythrops</v>
          </cell>
          <cell r="B3100" t="str">
            <v>Climacteridae</v>
          </cell>
          <cell r="C3100" t="str">
            <v>Passeriformes</v>
          </cell>
          <cell r="D3100">
            <v>6</v>
          </cell>
          <cell r="E3100">
            <v>3</v>
          </cell>
          <cell r="F3100">
            <v>3</v>
          </cell>
          <cell r="G3100">
            <v>0</v>
          </cell>
          <cell r="H3100">
            <v>4</v>
          </cell>
          <cell r="I3100">
            <v>20.6</v>
          </cell>
          <cell r="J3100">
            <v>10.5</v>
          </cell>
          <cell r="K3100">
            <v>3.1</v>
          </cell>
          <cell r="L3100">
            <v>3.5</v>
          </cell>
          <cell r="M3100">
            <v>21.5</v>
          </cell>
          <cell r="N3100">
            <v>83.3</v>
          </cell>
          <cell r="O3100">
            <v>21</v>
          </cell>
          <cell r="P3100">
            <v>62.2</v>
          </cell>
          <cell r="Q3100">
            <v>25.2</v>
          </cell>
          <cell r="R3100">
            <v>64.2</v>
          </cell>
          <cell r="S3100">
            <v>23.3</v>
          </cell>
          <cell r="T3100" t="str">
            <v>Dunning</v>
          </cell>
          <cell r="U3100" t="str">
            <v>NA</v>
          </cell>
          <cell r="V3100" t="str">
            <v>NO</v>
          </cell>
          <cell r="W3100" t="str">
            <v>NA</v>
          </cell>
          <cell r="X3100" t="str">
            <v>NA</v>
          </cell>
          <cell r="Y3100" t="str">
            <v>Forest</v>
          </cell>
          <cell r="Z3100">
            <v>2</v>
          </cell>
          <cell r="AA3100">
            <v>1</v>
          </cell>
          <cell r="AB3100" t="str">
            <v>Carnivore</v>
          </cell>
          <cell r="AC3100" t="str">
            <v>Invertivore</v>
          </cell>
          <cell r="AD3100" t="str">
            <v>Insessorial</v>
          </cell>
          <cell r="AE3100">
            <v>-39.14</v>
          </cell>
          <cell r="AF3100">
            <v>-25.28</v>
          </cell>
          <cell r="AG3100">
            <v>-32.9</v>
          </cell>
          <cell r="AH3100">
            <v>150.15169320000001</v>
          </cell>
          <cell r="AI3100">
            <v>317210.53999999998</v>
          </cell>
          <cell r="AJ3100" t="str">
            <v>Extant</v>
          </cell>
        </row>
        <row r="3101">
          <cell r="A3101" t="str">
            <v>Climacteris melanurus</v>
          </cell>
          <cell r="B3101" t="str">
            <v>Climacteridae</v>
          </cell>
          <cell r="C3101" t="str">
            <v>Passeriformes</v>
          </cell>
          <cell r="D3101">
            <v>8</v>
          </cell>
          <cell r="E3101">
            <v>3</v>
          </cell>
          <cell r="F3101">
            <v>5</v>
          </cell>
          <cell r="G3101">
            <v>0</v>
          </cell>
          <cell r="H3101">
            <v>4</v>
          </cell>
          <cell r="I3101">
            <v>19.7</v>
          </cell>
          <cell r="J3101">
            <v>10.7</v>
          </cell>
          <cell r="K3101">
            <v>4.2</v>
          </cell>
          <cell r="L3101">
            <v>4</v>
          </cell>
          <cell r="M3101">
            <v>22.4</v>
          </cell>
          <cell r="N3101">
            <v>92.2</v>
          </cell>
          <cell r="O3101">
            <v>21.8</v>
          </cell>
          <cell r="P3101">
            <v>71.2</v>
          </cell>
          <cell r="Q3101">
            <v>23.4</v>
          </cell>
          <cell r="R3101">
            <v>67</v>
          </cell>
          <cell r="S3101">
            <v>31.85</v>
          </cell>
          <cell r="T3101" t="str">
            <v>Dunning</v>
          </cell>
          <cell r="U3101" t="str">
            <v>NA</v>
          </cell>
          <cell r="V3101" t="str">
            <v>NO</v>
          </cell>
          <cell r="W3101" t="str">
            <v>NA</v>
          </cell>
          <cell r="X3101" t="str">
            <v>NA</v>
          </cell>
          <cell r="Y3101" t="str">
            <v>Forest</v>
          </cell>
          <cell r="Z3101">
            <v>2</v>
          </cell>
          <cell r="AA3101">
            <v>1</v>
          </cell>
          <cell r="AB3101" t="str">
            <v>Carnivore</v>
          </cell>
          <cell r="AC3101" t="str">
            <v>Invertivore</v>
          </cell>
          <cell r="AD3101" t="str">
            <v>Insessorial</v>
          </cell>
          <cell r="AE3101">
            <v>-25.13</v>
          </cell>
          <cell r="AF3101">
            <v>-11.12</v>
          </cell>
          <cell r="AG3101">
            <v>-17.46</v>
          </cell>
          <cell r="AH3101">
            <v>129.7388234</v>
          </cell>
          <cell r="AI3101">
            <v>1122025.3999999999</v>
          </cell>
          <cell r="AJ3101" t="str">
            <v>Extant</v>
          </cell>
        </row>
        <row r="3102">
          <cell r="A3102" t="str">
            <v>Climacteris picumnus</v>
          </cell>
          <cell r="B3102" t="str">
            <v>Climacteridae</v>
          </cell>
          <cell r="C3102" t="str">
            <v>Passeriformes</v>
          </cell>
          <cell r="D3102">
            <v>10</v>
          </cell>
          <cell r="E3102">
            <v>5</v>
          </cell>
          <cell r="F3102">
            <v>5</v>
          </cell>
          <cell r="G3102">
            <v>0</v>
          </cell>
          <cell r="H3102">
            <v>4</v>
          </cell>
          <cell r="I3102">
            <v>18.600000000000001</v>
          </cell>
          <cell r="J3102">
            <v>10</v>
          </cell>
          <cell r="K3102">
            <v>3.4</v>
          </cell>
          <cell r="L3102">
            <v>3.6</v>
          </cell>
          <cell r="M3102">
            <v>23.2</v>
          </cell>
          <cell r="N3102">
            <v>89</v>
          </cell>
          <cell r="O3102">
            <v>23.1</v>
          </cell>
          <cell r="P3102">
            <v>65.900000000000006</v>
          </cell>
          <cell r="Q3102">
            <v>25.9</v>
          </cell>
          <cell r="R3102">
            <v>63.4</v>
          </cell>
          <cell r="S3102">
            <v>28.94</v>
          </cell>
          <cell r="T3102" t="str">
            <v>Dunning</v>
          </cell>
          <cell r="U3102" t="str">
            <v>NA</v>
          </cell>
          <cell r="V3102" t="str">
            <v>NO</v>
          </cell>
          <cell r="W3102" t="str">
            <v>NA</v>
          </cell>
          <cell r="X3102" t="str">
            <v>NA</v>
          </cell>
          <cell r="Y3102" t="str">
            <v>Forest</v>
          </cell>
          <cell r="Z3102">
            <v>2</v>
          </cell>
          <cell r="AA3102">
            <v>1</v>
          </cell>
          <cell r="AB3102" t="str">
            <v>Carnivore</v>
          </cell>
          <cell r="AC3102" t="str">
            <v>Invertivore</v>
          </cell>
          <cell r="AD3102" t="str">
            <v>Insessorial</v>
          </cell>
          <cell r="AE3102">
            <v>-38.43</v>
          </cell>
          <cell r="AF3102">
            <v>-11</v>
          </cell>
          <cell r="AG3102">
            <v>-28.79</v>
          </cell>
          <cell r="AH3102">
            <v>145.7738756</v>
          </cell>
          <cell r="AI3102">
            <v>2269397.31</v>
          </cell>
          <cell r="AJ3102" t="str">
            <v>Extant</v>
          </cell>
        </row>
        <row r="3103">
          <cell r="A3103" t="str">
            <v>Climacteris rufus</v>
          </cell>
          <cell r="B3103" t="str">
            <v>Climacteridae</v>
          </cell>
          <cell r="C3103" t="str">
            <v>Passeriformes</v>
          </cell>
          <cell r="D3103">
            <v>10</v>
          </cell>
          <cell r="E3103">
            <v>5</v>
          </cell>
          <cell r="F3103">
            <v>5</v>
          </cell>
          <cell r="G3103">
            <v>0</v>
          </cell>
          <cell r="H3103">
            <v>4</v>
          </cell>
          <cell r="I3103">
            <v>19.7</v>
          </cell>
          <cell r="J3103">
            <v>10.4</v>
          </cell>
          <cell r="K3103">
            <v>3.6</v>
          </cell>
          <cell r="L3103">
            <v>3.6</v>
          </cell>
          <cell r="M3103">
            <v>23.2</v>
          </cell>
          <cell r="N3103">
            <v>87.3</v>
          </cell>
          <cell r="O3103">
            <v>24.6</v>
          </cell>
          <cell r="P3103">
            <v>64.400000000000006</v>
          </cell>
          <cell r="Q3103">
            <v>27.5</v>
          </cell>
          <cell r="R3103">
            <v>61.6</v>
          </cell>
          <cell r="S3103">
            <v>32.64</v>
          </cell>
          <cell r="T3103" t="str">
            <v>Dunning</v>
          </cell>
          <cell r="U3103" t="str">
            <v>NA</v>
          </cell>
          <cell r="V3103" t="str">
            <v>NO</v>
          </cell>
          <cell r="W3103" t="str">
            <v>NA</v>
          </cell>
          <cell r="X3103" t="str">
            <v>NA</v>
          </cell>
          <cell r="Y3103" t="str">
            <v>Woodland</v>
          </cell>
          <cell r="Z3103">
            <v>2</v>
          </cell>
          <cell r="AA3103">
            <v>1</v>
          </cell>
          <cell r="AB3103" t="str">
            <v>Carnivore</v>
          </cell>
          <cell r="AC3103" t="str">
            <v>Invertivore</v>
          </cell>
          <cell r="AD3103" t="str">
            <v>Insessorial</v>
          </cell>
          <cell r="AE3103">
            <v>-35.19</v>
          </cell>
          <cell r="AF3103">
            <v>-28.82</v>
          </cell>
          <cell r="AG3103">
            <v>-31.94</v>
          </cell>
          <cell r="AH3103">
            <v>122.8538672</v>
          </cell>
          <cell r="AI3103">
            <v>452307.17</v>
          </cell>
          <cell r="AJ3103" t="str">
            <v>Extant</v>
          </cell>
        </row>
        <row r="3104">
          <cell r="A3104" t="str">
            <v>Cormobates leucophaea</v>
          </cell>
          <cell r="B3104" t="str">
            <v>Climacteridae</v>
          </cell>
          <cell r="C3104" t="str">
            <v>Passeriformes</v>
          </cell>
          <cell r="D3104">
            <v>18</v>
          </cell>
          <cell r="E3104">
            <v>8</v>
          </cell>
          <cell r="F3104">
            <v>10</v>
          </cell>
          <cell r="G3104">
            <v>0</v>
          </cell>
          <cell r="H3104">
            <v>4</v>
          </cell>
          <cell r="I3104">
            <v>20</v>
          </cell>
          <cell r="J3104">
            <v>11.2</v>
          </cell>
          <cell r="K3104">
            <v>2.8</v>
          </cell>
          <cell r="L3104">
            <v>3.2</v>
          </cell>
          <cell r="M3104">
            <v>20.7</v>
          </cell>
          <cell r="N3104">
            <v>86.8</v>
          </cell>
          <cell r="O3104">
            <v>26.4</v>
          </cell>
          <cell r="P3104">
            <v>60.3</v>
          </cell>
          <cell r="Q3104">
            <v>30.5</v>
          </cell>
          <cell r="R3104">
            <v>61.1</v>
          </cell>
          <cell r="S3104">
            <v>22</v>
          </cell>
          <cell r="T3104" t="str">
            <v>Dunning</v>
          </cell>
          <cell r="U3104" t="str">
            <v>NA</v>
          </cell>
          <cell r="V3104" t="str">
            <v>NO</v>
          </cell>
          <cell r="W3104" t="str">
            <v>NA</v>
          </cell>
          <cell r="X3104" t="str">
            <v>NA</v>
          </cell>
          <cell r="Y3104" t="str">
            <v>Forest</v>
          </cell>
          <cell r="Z3104">
            <v>2</v>
          </cell>
          <cell r="AA3104">
            <v>1</v>
          </cell>
          <cell r="AB3104" t="str">
            <v>Carnivore</v>
          </cell>
          <cell r="AC3104" t="str">
            <v>Invertivore</v>
          </cell>
          <cell r="AD3104" t="str">
            <v>Insessorial</v>
          </cell>
          <cell r="AE3104">
            <v>-39.15</v>
          </cell>
          <cell r="AF3104">
            <v>-14.8</v>
          </cell>
          <cell r="AG3104">
            <v>-31.52</v>
          </cell>
          <cell r="AH3104">
            <v>148.0922166</v>
          </cell>
          <cell r="AI3104">
            <v>969111.73</v>
          </cell>
          <cell r="AJ3104" t="str">
            <v>Extant</v>
          </cell>
        </row>
        <row r="3105">
          <cell r="A3105" t="str">
            <v>Cormobates placens</v>
          </cell>
          <cell r="B3105" t="str">
            <v>Climacteridae</v>
          </cell>
          <cell r="C3105" t="str">
            <v>Passeriformes</v>
          </cell>
          <cell r="D3105">
            <v>4</v>
          </cell>
          <cell r="E3105">
            <v>3</v>
          </cell>
          <cell r="F3105">
            <v>1</v>
          </cell>
          <cell r="G3105">
            <v>0</v>
          </cell>
          <cell r="H3105">
            <v>4</v>
          </cell>
          <cell r="I3105">
            <v>15.9</v>
          </cell>
          <cell r="J3105">
            <v>8.1999999999999993</v>
          </cell>
          <cell r="K3105">
            <v>2.9</v>
          </cell>
          <cell r="L3105">
            <v>3</v>
          </cell>
          <cell r="M3105">
            <v>20</v>
          </cell>
          <cell r="N3105">
            <v>83</v>
          </cell>
          <cell r="O3105">
            <v>20.7</v>
          </cell>
          <cell r="P3105">
            <v>62.3</v>
          </cell>
          <cell r="Q3105">
            <v>25</v>
          </cell>
          <cell r="R3105">
            <v>65</v>
          </cell>
          <cell r="S3105">
            <v>15.8</v>
          </cell>
          <cell r="T3105" t="str">
            <v>Updated_literature</v>
          </cell>
          <cell r="U3105" t="str">
            <v>BoW</v>
          </cell>
          <cell r="V3105" t="str">
            <v>NO</v>
          </cell>
          <cell r="W3105" t="str">
            <v>NA</v>
          </cell>
          <cell r="X3105" t="str">
            <v>NA</v>
          </cell>
          <cell r="Y3105" t="str">
            <v>Forest</v>
          </cell>
          <cell r="Z3105">
            <v>1</v>
          </cell>
          <cell r="AA3105">
            <v>1</v>
          </cell>
          <cell r="AB3105" t="str">
            <v>Carnivore</v>
          </cell>
          <cell r="AC3105" t="str">
            <v>Invertivore</v>
          </cell>
          <cell r="AD3105" t="str">
            <v>Insessorial</v>
          </cell>
          <cell r="AE3105">
            <v>-10.07</v>
          </cell>
          <cell r="AF3105">
            <v>-0.51</v>
          </cell>
          <cell r="AG3105">
            <v>-5.21</v>
          </cell>
          <cell r="AH3105">
            <v>141.5219711</v>
          </cell>
          <cell r="AI3105">
            <v>131752.20000000001</v>
          </cell>
          <cell r="AJ3105" t="str">
            <v>Extant</v>
          </cell>
        </row>
        <row r="3106">
          <cell r="A3106" t="str">
            <v>Cnemophilus loriae</v>
          </cell>
          <cell r="B3106" t="str">
            <v>Cnemophilidae</v>
          </cell>
          <cell r="C3106" t="str">
            <v>Passeriformes</v>
          </cell>
          <cell r="D3106">
            <v>4</v>
          </cell>
          <cell r="E3106">
            <v>1</v>
          </cell>
          <cell r="F3106">
            <v>3</v>
          </cell>
          <cell r="G3106">
            <v>0</v>
          </cell>
          <cell r="H3106">
            <v>4</v>
          </cell>
          <cell r="I3106">
            <v>24.4</v>
          </cell>
          <cell r="J3106">
            <v>11.7</v>
          </cell>
          <cell r="K3106">
            <v>6.1</v>
          </cell>
          <cell r="L3106">
            <v>5.6</v>
          </cell>
          <cell r="M3106">
            <v>38.4</v>
          </cell>
          <cell r="N3106">
            <v>99.8</v>
          </cell>
          <cell r="O3106">
            <v>4.7</v>
          </cell>
          <cell r="P3106">
            <v>95.1</v>
          </cell>
          <cell r="Q3106">
            <v>4.7</v>
          </cell>
          <cell r="R3106">
            <v>76.5</v>
          </cell>
          <cell r="S3106">
            <v>83.97</v>
          </cell>
          <cell r="T3106" t="str">
            <v>Dunning</v>
          </cell>
          <cell r="U3106" t="str">
            <v>NA</v>
          </cell>
          <cell r="V3106" t="str">
            <v>NO</v>
          </cell>
          <cell r="W3106" t="str">
            <v>NA</v>
          </cell>
          <cell r="X3106" t="str">
            <v>NA</v>
          </cell>
          <cell r="Y3106" t="str">
            <v>Forest</v>
          </cell>
          <cell r="Z3106">
            <v>1</v>
          </cell>
          <cell r="AA3106">
            <v>1</v>
          </cell>
          <cell r="AB3106" t="str">
            <v>Herbivore</v>
          </cell>
          <cell r="AC3106" t="str">
            <v>Frugivore</v>
          </cell>
          <cell r="AD3106" t="str">
            <v>Insessorial</v>
          </cell>
          <cell r="AE3106">
            <v>-10.1</v>
          </cell>
          <cell r="AF3106">
            <v>-3.06</v>
          </cell>
          <cell r="AG3106">
            <v>-5.38</v>
          </cell>
          <cell r="AH3106">
            <v>141.818736</v>
          </cell>
          <cell r="AI3106">
            <v>138396.01</v>
          </cell>
          <cell r="AJ3106" t="str">
            <v>Extant</v>
          </cell>
        </row>
        <row r="3107">
          <cell r="A3107" t="str">
            <v>Cnemophilus macgregorii</v>
          </cell>
          <cell r="B3107" t="str">
            <v>Cnemophilidae</v>
          </cell>
          <cell r="C3107" t="str">
            <v>Passeriformes</v>
          </cell>
          <cell r="D3107">
            <v>6</v>
          </cell>
          <cell r="E3107">
            <v>2</v>
          </cell>
          <cell r="F3107">
            <v>4</v>
          </cell>
          <cell r="G3107">
            <v>0</v>
          </cell>
          <cell r="H3107">
            <v>4</v>
          </cell>
          <cell r="I3107">
            <v>26.3</v>
          </cell>
          <cell r="J3107">
            <v>11.8</v>
          </cell>
          <cell r="K3107">
            <v>5.4</v>
          </cell>
          <cell r="L3107">
            <v>6</v>
          </cell>
          <cell r="M3107">
            <v>40</v>
          </cell>
          <cell r="N3107">
            <v>109.3</v>
          </cell>
          <cell r="O3107">
            <v>7.7</v>
          </cell>
          <cell r="P3107">
            <v>101.3</v>
          </cell>
          <cell r="Q3107">
            <v>7</v>
          </cell>
          <cell r="R3107">
            <v>90</v>
          </cell>
          <cell r="S3107">
            <v>97.87</v>
          </cell>
          <cell r="T3107" t="str">
            <v>Dunning</v>
          </cell>
          <cell r="U3107" t="str">
            <v>NA</v>
          </cell>
          <cell r="V3107" t="str">
            <v>NO</v>
          </cell>
          <cell r="W3107" t="str">
            <v>NA</v>
          </cell>
          <cell r="X3107" t="str">
            <v>NA</v>
          </cell>
          <cell r="Y3107" t="str">
            <v>Forest</v>
          </cell>
          <cell r="Z3107">
            <v>1</v>
          </cell>
          <cell r="AA3107">
            <v>1</v>
          </cell>
          <cell r="AB3107" t="str">
            <v>Herbivore</v>
          </cell>
          <cell r="AC3107" t="str">
            <v>Frugivore</v>
          </cell>
          <cell r="AD3107" t="str">
            <v>Insessorial</v>
          </cell>
          <cell r="AE3107">
            <v>-9.49</v>
          </cell>
          <cell r="AF3107">
            <v>-4</v>
          </cell>
          <cell r="AG3107">
            <v>-5.82</v>
          </cell>
          <cell r="AH3107">
            <v>143.2570269</v>
          </cell>
          <cell r="AI3107">
            <v>43665.66</v>
          </cell>
          <cell r="AJ3107" t="str">
            <v>Extant</v>
          </cell>
        </row>
        <row r="3108">
          <cell r="A3108" t="str">
            <v>Loboparadisea sericea</v>
          </cell>
          <cell r="B3108" t="str">
            <v>Cnemophilidae</v>
          </cell>
          <cell r="C3108" t="str">
            <v>Passeriformes</v>
          </cell>
          <cell r="D3108">
            <v>5</v>
          </cell>
          <cell r="E3108">
            <v>2</v>
          </cell>
          <cell r="F3108">
            <v>3</v>
          </cell>
          <cell r="G3108">
            <v>0</v>
          </cell>
          <cell r="H3108">
            <v>4</v>
          </cell>
          <cell r="I3108">
            <v>19.8</v>
          </cell>
          <cell r="J3108">
            <v>8.6</v>
          </cell>
          <cell r="K3108">
            <v>6.1</v>
          </cell>
          <cell r="L3108">
            <v>5.5</v>
          </cell>
          <cell r="M3108">
            <v>31.3</v>
          </cell>
          <cell r="N3108">
            <v>93.8</v>
          </cell>
          <cell r="O3108">
            <v>10.199999999999999</v>
          </cell>
          <cell r="P3108">
            <v>84</v>
          </cell>
          <cell r="Q3108">
            <v>10.9</v>
          </cell>
          <cell r="R3108">
            <v>61.2</v>
          </cell>
          <cell r="S3108">
            <v>67.27</v>
          </cell>
          <cell r="T3108" t="str">
            <v>Dunning</v>
          </cell>
          <cell r="U3108" t="str">
            <v>NA</v>
          </cell>
          <cell r="V3108" t="str">
            <v>NO</v>
          </cell>
          <cell r="W3108" t="str">
            <v>NA</v>
          </cell>
          <cell r="X3108" t="str">
            <v>NA</v>
          </cell>
          <cell r="Y3108" t="str">
            <v>Forest</v>
          </cell>
          <cell r="Z3108">
            <v>1</v>
          </cell>
          <cell r="AA3108">
            <v>1</v>
          </cell>
          <cell r="AB3108" t="str">
            <v>Herbivore</v>
          </cell>
          <cell r="AC3108" t="str">
            <v>Frugivore</v>
          </cell>
          <cell r="AD3108" t="str">
            <v>Insessorial</v>
          </cell>
          <cell r="AE3108">
            <v>-10.25</v>
          </cell>
          <cell r="AF3108">
            <v>-2.41</v>
          </cell>
          <cell r="AG3108">
            <v>-5.51</v>
          </cell>
          <cell r="AH3108">
            <v>142.3065881</v>
          </cell>
          <cell r="AI3108">
            <v>159123.19</v>
          </cell>
          <cell r="AJ3108" t="str">
            <v>Extant</v>
          </cell>
        </row>
        <row r="3109">
          <cell r="A3109" t="str">
            <v>Coereba flaveola</v>
          </cell>
          <cell r="B3109" t="str">
            <v>Coerebidae</v>
          </cell>
          <cell r="C3109" t="str">
            <v>Passeriformes</v>
          </cell>
          <cell r="D3109">
            <v>111</v>
          </cell>
          <cell r="E3109">
            <v>17</v>
          </cell>
          <cell r="F3109">
            <v>34</v>
          </cell>
          <cell r="G3109">
            <v>60</v>
          </cell>
          <cell r="H3109">
            <v>12</v>
          </cell>
          <cell r="I3109">
            <v>13.2</v>
          </cell>
          <cell r="J3109">
            <v>9.9</v>
          </cell>
          <cell r="K3109">
            <v>3.6</v>
          </cell>
          <cell r="L3109">
            <v>3.9</v>
          </cell>
          <cell r="M3109">
            <v>16.899999999999999</v>
          </cell>
          <cell r="N3109">
            <v>54.6</v>
          </cell>
          <cell r="O3109">
            <v>11</v>
          </cell>
          <cell r="P3109">
            <v>45.9</v>
          </cell>
          <cell r="Q3109">
            <v>19.2</v>
          </cell>
          <cell r="R3109">
            <v>34.1</v>
          </cell>
          <cell r="S3109">
            <v>10.01</v>
          </cell>
          <cell r="T3109" t="str">
            <v>Dunning</v>
          </cell>
          <cell r="U3109" t="str">
            <v>NA</v>
          </cell>
          <cell r="V3109" t="str">
            <v>NO</v>
          </cell>
          <cell r="W3109" t="str">
            <v>NA</v>
          </cell>
          <cell r="X3109" t="str">
            <v>NA</v>
          </cell>
          <cell r="Y3109" t="str">
            <v>Shrubland</v>
          </cell>
          <cell r="Z3109">
            <v>2</v>
          </cell>
          <cell r="AA3109">
            <v>1</v>
          </cell>
          <cell r="AB3109" t="str">
            <v>Herbivore</v>
          </cell>
          <cell r="AC3109" t="str">
            <v>Nectarivore</v>
          </cell>
          <cell r="AD3109" t="str">
            <v>Insessorial</v>
          </cell>
          <cell r="AE3109">
            <v>-33.01</v>
          </cell>
          <cell r="AF3109">
            <v>27.23</v>
          </cell>
          <cell r="AG3109">
            <v>-6.67</v>
          </cell>
          <cell r="AH3109">
            <v>-60.022233649999997</v>
          </cell>
          <cell r="AI3109">
            <v>10806908.189999999</v>
          </cell>
          <cell r="AJ3109" t="str">
            <v>Extant</v>
          </cell>
        </row>
        <row r="3110">
          <cell r="A3110" t="str">
            <v>Colluricincla boweri</v>
          </cell>
          <cell r="B3110" t="str">
            <v>Colluricinclidae</v>
          </cell>
          <cell r="C3110" t="str">
            <v>Passeriformes</v>
          </cell>
          <cell r="D3110">
            <v>10</v>
          </cell>
          <cell r="E3110">
            <v>3</v>
          </cell>
          <cell r="F3110">
            <v>6</v>
          </cell>
          <cell r="G3110">
            <v>1</v>
          </cell>
          <cell r="H3110">
            <v>4</v>
          </cell>
          <cell r="I3110">
            <v>26</v>
          </cell>
          <cell r="J3110">
            <v>14.8</v>
          </cell>
          <cell r="K3110">
            <v>6.8</v>
          </cell>
          <cell r="L3110">
            <v>8.1</v>
          </cell>
          <cell r="M3110">
            <v>29.2</v>
          </cell>
          <cell r="N3110">
            <v>103.1</v>
          </cell>
          <cell r="O3110">
            <v>18.899999999999999</v>
          </cell>
          <cell r="P3110">
            <v>84.1</v>
          </cell>
          <cell r="Q3110">
            <v>18.3</v>
          </cell>
          <cell r="R3110">
            <v>78.8</v>
          </cell>
          <cell r="S3110">
            <v>43.8</v>
          </cell>
          <cell r="T3110" t="str">
            <v>Dunning</v>
          </cell>
          <cell r="U3110" t="str">
            <v>NA</v>
          </cell>
          <cell r="V3110" t="str">
            <v>NO</v>
          </cell>
          <cell r="W3110" t="str">
            <v>NA</v>
          </cell>
          <cell r="X3110" t="str">
            <v>NA</v>
          </cell>
          <cell r="Y3110" t="str">
            <v>Forest</v>
          </cell>
          <cell r="Z3110">
            <v>1</v>
          </cell>
          <cell r="AA3110">
            <v>1</v>
          </cell>
          <cell r="AB3110" t="str">
            <v>Carnivore</v>
          </cell>
          <cell r="AC3110" t="str">
            <v>Invertivore</v>
          </cell>
          <cell r="AD3110" t="str">
            <v>Insessorial</v>
          </cell>
          <cell r="AE3110">
            <v>-19.77</v>
          </cell>
          <cell r="AF3110">
            <v>-14.78</v>
          </cell>
          <cell r="AG3110">
            <v>-17.329999999999998</v>
          </cell>
          <cell r="AH3110">
            <v>145.684279</v>
          </cell>
          <cell r="AI3110">
            <v>30983.14</v>
          </cell>
          <cell r="AJ3110" t="str">
            <v>Extant</v>
          </cell>
        </row>
        <row r="3111">
          <cell r="A3111" t="str">
            <v>Colluricincla harmonica</v>
          </cell>
          <cell r="B3111" t="str">
            <v>Colluricinclidae</v>
          </cell>
          <cell r="C3111" t="str">
            <v>Passeriformes</v>
          </cell>
          <cell r="D3111">
            <v>19</v>
          </cell>
          <cell r="E3111">
            <v>7</v>
          </cell>
          <cell r="F3111">
            <v>12</v>
          </cell>
          <cell r="G3111">
            <v>0</v>
          </cell>
          <cell r="H3111">
            <v>4</v>
          </cell>
          <cell r="I3111">
            <v>26.4</v>
          </cell>
          <cell r="J3111">
            <v>14.6</v>
          </cell>
          <cell r="K3111">
            <v>5.5</v>
          </cell>
          <cell r="L3111">
            <v>7.9</v>
          </cell>
          <cell r="M3111">
            <v>31.1</v>
          </cell>
          <cell r="N3111">
            <v>123.2</v>
          </cell>
          <cell r="O3111">
            <v>23.9</v>
          </cell>
          <cell r="P3111">
            <v>100.5</v>
          </cell>
          <cell r="Q3111">
            <v>19.2</v>
          </cell>
          <cell r="R3111">
            <v>102.1</v>
          </cell>
          <cell r="S3111">
            <v>65.8</v>
          </cell>
          <cell r="T3111" t="str">
            <v>Dunning</v>
          </cell>
          <cell r="U3111" t="str">
            <v>NA</v>
          </cell>
          <cell r="V3111" t="str">
            <v>NO</v>
          </cell>
          <cell r="W3111" t="str">
            <v>NA</v>
          </cell>
          <cell r="X3111" t="str">
            <v>NA</v>
          </cell>
          <cell r="Y3111" t="str">
            <v>Forest</v>
          </cell>
          <cell r="Z3111">
            <v>2</v>
          </cell>
          <cell r="AA3111">
            <v>1</v>
          </cell>
          <cell r="AB3111" t="str">
            <v>Carnivore</v>
          </cell>
          <cell r="AC3111" t="str">
            <v>Invertivore</v>
          </cell>
          <cell r="AD3111" t="str">
            <v>Insessorial</v>
          </cell>
          <cell r="AE3111">
            <v>-43.64</v>
          </cell>
          <cell r="AF3111">
            <v>-3.46</v>
          </cell>
          <cell r="AG3111">
            <v>-25.55</v>
          </cell>
          <cell r="AH3111">
            <v>135.1450519</v>
          </cell>
          <cell r="AI3111">
            <v>6919512.5800000001</v>
          </cell>
          <cell r="AJ3111" t="str">
            <v>Extant</v>
          </cell>
        </row>
        <row r="3112">
          <cell r="A3112" t="str">
            <v>Colluricincla megarhyncha</v>
          </cell>
          <cell r="B3112" t="str">
            <v>Colluricinclidae</v>
          </cell>
          <cell r="C3112" t="str">
            <v>Passeriformes</v>
          </cell>
          <cell r="D3112">
            <v>21</v>
          </cell>
          <cell r="E3112">
            <v>6</v>
          </cell>
          <cell r="F3112">
            <v>15</v>
          </cell>
          <cell r="G3112">
            <v>0</v>
          </cell>
          <cell r="H3112">
            <v>4</v>
          </cell>
          <cell r="I3112">
            <v>23</v>
          </cell>
          <cell r="J3112">
            <v>13.2</v>
          </cell>
          <cell r="K3112">
            <v>5.3</v>
          </cell>
          <cell r="L3112">
            <v>6.6</v>
          </cell>
          <cell r="M3112">
            <v>25.8</v>
          </cell>
          <cell r="N3112">
            <v>93.1</v>
          </cell>
          <cell r="O3112">
            <v>14.3</v>
          </cell>
          <cell r="P3112">
            <v>81.3</v>
          </cell>
          <cell r="Q3112">
            <v>14.9</v>
          </cell>
          <cell r="R3112">
            <v>74.099999999999994</v>
          </cell>
          <cell r="S3112">
            <v>32.340000000000003</v>
          </cell>
          <cell r="T3112" t="str">
            <v>Dunning</v>
          </cell>
          <cell r="U3112" t="str">
            <v>NA</v>
          </cell>
          <cell r="V3112" t="str">
            <v>NO</v>
          </cell>
          <cell r="W3112" t="str">
            <v>NA</v>
          </cell>
          <cell r="X3112" t="str">
            <v>NA</v>
          </cell>
          <cell r="Y3112" t="str">
            <v>Forest</v>
          </cell>
          <cell r="Z3112">
            <v>1</v>
          </cell>
          <cell r="AA3112">
            <v>1</v>
          </cell>
          <cell r="AB3112" t="str">
            <v>Carnivore</v>
          </cell>
          <cell r="AC3112" t="str">
            <v>Invertivore</v>
          </cell>
          <cell r="AD3112" t="str">
            <v>Insessorial</v>
          </cell>
          <cell r="AE3112">
            <v>-32.5</v>
          </cell>
          <cell r="AF3112">
            <v>0.04</v>
          </cell>
          <cell r="AG3112">
            <v>-10.029999999999999</v>
          </cell>
          <cell r="AH3112">
            <v>141.1071072</v>
          </cell>
          <cell r="AI3112">
            <v>1204726.42</v>
          </cell>
          <cell r="AJ3112" t="str">
            <v>Extant</v>
          </cell>
        </row>
        <row r="3113">
          <cell r="A3113" t="str">
            <v>Colluricincla sanghirensis</v>
          </cell>
          <cell r="B3113" t="str">
            <v>Colluricinclidae</v>
          </cell>
          <cell r="C3113" t="str">
            <v>Passeriformes</v>
          </cell>
          <cell r="D3113">
            <v>4</v>
          </cell>
          <cell r="E3113">
            <v>3</v>
          </cell>
          <cell r="F3113">
            <v>1</v>
          </cell>
          <cell r="G3113">
            <v>0</v>
          </cell>
          <cell r="H3113">
            <v>3</v>
          </cell>
          <cell r="I3113">
            <v>23.8</v>
          </cell>
          <cell r="J3113">
            <v>12.9</v>
          </cell>
          <cell r="K3113">
            <v>5.7</v>
          </cell>
          <cell r="L3113">
            <v>6.4</v>
          </cell>
          <cell r="M3113">
            <v>23.8</v>
          </cell>
          <cell r="N3113">
            <v>91.8</v>
          </cell>
          <cell r="O3113">
            <v>15.5</v>
          </cell>
          <cell r="P3113">
            <v>76.2</v>
          </cell>
          <cell r="Q3113">
            <v>17</v>
          </cell>
          <cell r="R3113">
            <v>78.599999999999994</v>
          </cell>
          <cell r="S3113">
            <v>32.340000000000003</v>
          </cell>
          <cell r="T3113" t="str">
            <v>Dunning</v>
          </cell>
          <cell r="U3113" t="str">
            <v>NA</v>
          </cell>
          <cell r="V3113" t="str">
            <v>NO</v>
          </cell>
          <cell r="W3113" t="str">
            <v>NA</v>
          </cell>
          <cell r="X3113" t="str">
            <v>NA</v>
          </cell>
          <cell r="Y3113" t="str">
            <v>Forest</v>
          </cell>
          <cell r="Z3113">
            <v>1</v>
          </cell>
          <cell r="AA3113">
            <v>1</v>
          </cell>
          <cell r="AB3113" t="str">
            <v>Carnivore</v>
          </cell>
          <cell r="AC3113" t="str">
            <v>Invertivore</v>
          </cell>
          <cell r="AD3113" t="str">
            <v>Insessorial</v>
          </cell>
          <cell r="AE3113">
            <v>3.49</v>
          </cell>
          <cell r="AF3113">
            <v>3.53</v>
          </cell>
          <cell r="AG3113">
            <v>3.51</v>
          </cell>
          <cell r="AH3113">
            <v>125.55079480000001</v>
          </cell>
          <cell r="AI3113">
            <v>5.29</v>
          </cell>
          <cell r="AJ3113" t="str">
            <v>Extant</v>
          </cell>
        </row>
        <row r="3114">
          <cell r="A3114" t="str">
            <v>Colluricincla tenebrosa</v>
          </cell>
          <cell r="B3114" t="str">
            <v>Colluricinclidae</v>
          </cell>
          <cell r="C3114" t="str">
            <v>Passeriformes</v>
          </cell>
          <cell r="D3114">
            <v>3</v>
          </cell>
          <cell r="E3114">
            <v>1</v>
          </cell>
          <cell r="F3114">
            <v>1</v>
          </cell>
          <cell r="G3114">
            <v>1</v>
          </cell>
          <cell r="H3114">
            <v>3</v>
          </cell>
          <cell r="I3114">
            <v>23.4</v>
          </cell>
          <cell r="J3114">
            <v>13.7</v>
          </cell>
          <cell r="K3114">
            <v>5.3</v>
          </cell>
          <cell r="L3114">
            <v>6.8</v>
          </cell>
          <cell r="M3114">
            <v>30.9</v>
          </cell>
          <cell r="N3114">
            <v>96.3</v>
          </cell>
          <cell r="O3114">
            <v>17</v>
          </cell>
          <cell r="P3114">
            <v>79.3</v>
          </cell>
          <cell r="Q3114">
            <v>17.7</v>
          </cell>
          <cell r="R3114">
            <v>73.3</v>
          </cell>
          <cell r="S3114">
            <v>46</v>
          </cell>
          <cell r="T3114" t="str">
            <v>Dunning</v>
          </cell>
          <cell r="U3114" t="str">
            <v>NA</v>
          </cell>
          <cell r="V3114" t="str">
            <v>NO</v>
          </cell>
          <cell r="W3114" t="str">
            <v>NA</v>
          </cell>
          <cell r="X3114" t="str">
            <v>NA</v>
          </cell>
          <cell r="Y3114" t="str">
            <v>Forest</v>
          </cell>
          <cell r="Z3114">
            <v>1</v>
          </cell>
          <cell r="AA3114">
            <v>1</v>
          </cell>
          <cell r="AB3114" t="str">
            <v>Carnivore</v>
          </cell>
          <cell r="AC3114" t="str">
            <v>Invertivore</v>
          </cell>
          <cell r="AD3114" t="str">
            <v>Insessorial</v>
          </cell>
          <cell r="AE3114">
            <v>6.89</v>
          </cell>
          <cell r="AF3114">
            <v>8.09</v>
          </cell>
          <cell r="AG3114">
            <v>7.45</v>
          </cell>
          <cell r="AH3114">
            <v>134.53595820000001</v>
          </cell>
          <cell r="AI3114">
            <v>456.67</v>
          </cell>
          <cell r="AJ3114" t="str">
            <v>Extant</v>
          </cell>
        </row>
        <row r="3115">
          <cell r="A3115" t="str">
            <v>Colluricincla umbrina</v>
          </cell>
          <cell r="B3115" t="str">
            <v>Colluricinclidae</v>
          </cell>
          <cell r="C3115" t="str">
            <v>Passeriformes</v>
          </cell>
          <cell r="D3115">
            <v>13</v>
          </cell>
          <cell r="E3115">
            <v>0</v>
          </cell>
          <cell r="F3115">
            <v>13</v>
          </cell>
          <cell r="G3115">
            <v>0</v>
          </cell>
          <cell r="H3115">
            <v>1</v>
          </cell>
          <cell r="I3115">
            <v>23.8</v>
          </cell>
          <cell r="J3115">
            <v>12.7</v>
          </cell>
          <cell r="K3115">
            <v>6.7</v>
          </cell>
          <cell r="L3115">
            <v>7.3</v>
          </cell>
          <cell r="M3115">
            <v>31.4</v>
          </cell>
          <cell r="N3115">
            <v>95.8</v>
          </cell>
          <cell r="O3115">
            <v>12.5</v>
          </cell>
          <cell r="P3115">
            <v>83.3</v>
          </cell>
          <cell r="Q3115">
            <v>12.7</v>
          </cell>
          <cell r="R3115">
            <v>76.400000000000006</v>
          </cell>
          <cell r="S3115">
            <v>46</v>
          </cell>
          <cell r="T3115" t="str">
            <v>Updated_literature</v>
          </cell>
          <cell r="U3115" t="str">
            <v>BoW</v>
          </cell>
          <cell r="V3115" t="str">
            <v>NO</v>
          </cell>
          <cell r="W3115" t="str">
            <v>NA</v>
          </cell>
          <cell r="X3115" t="str">
            <v>NA</v>
          </cell>
          <cell r="Y3115" t="str">
            <v>Forest</v>
          </cell>
          <cell r="Z3115">
            <v>1</v>
          </cell>
          <cell r="AA3115">
            <v>1</v>
          </cell>
          <cell r="AB3115" t="str">
            <v>Carnivore</v>
          </cell>
          <cell r="AC3115" t="str">
            <v>Invertivore</v>
          </cell>
          <cell r="AD3115" t="str">
            <v>Insessorial</v>
          </cell>
          <cell r="AE3115">
            <v>-5.63</v>
          </cell>
          <cell r="AF3115">
            <v>-3.08</v>
          </cell>
          <cell r="AG3115">
            <v>-4.2300000000000004</v>
          </cell>
          <cell r="AH3115">
            <v>138.87251499999999</v>
          </cell>
          <cell r="AI3115">
            <v>40629.61</v>
          </cell>
          <cell r="AJ3115" t="str">
            <v>Extant</v>
          </cell>
        </row>
        <row r="3116">
          <cell r="A3116" t="str">
            <v>Colluricincla woodwardi</v>
          </cell>
          <cell r="B3116" t="str">
            <v>Colluricinclidae</v>
          </cell>
          <cell r="C3116" t="str">
            <v>Passeriformes</v>
          </cell>
          <cell r="D3116">
            <v>13</v>
          </cell>
          <cell r="E3116">
            <v>4</v>
          </cell>
          <cell r="F3116">
            <v>9</v>
          </cell>
          <cell r="G3116">
            <v>0</v>
          </cell>
          <cell r="H3116">
            <v>4</v>
          </cell>
          <cell r="I3116">
            <v>29.9</v>
          </cell>
          <cell r="J3116">
            <v>16.7</v>
          </cell>
          <cell r="K3116">
            <v>5.8</v>
          </cell>
          <cell r="L3116">
            <v>7.2</v>
          </cell>
          <cell r="M3116">
            <v>29.9</v>
          </cell>
          <cell r="N3116">
            <v>123.2</v>
          </cell>
          <cell r="O3116">
            <v>17.399999999999999</v>
          </cell>
          <cell r="P3116">
            <v>107.1</v>
          </cell>
          <cell r="Q3116">
            <v>13.9</v>
          </cell>
          <cell r="R3116">
            <v>112.1</v>
          </cell>
          <cell r="S3116">
            <v>54.5</v>
          </cell>
          <cell r="T3116" t="str">
            <v>Dunning</v>
          </cell>
          <cell r="U3116" t="str">
            <v>NA</v>
          </cell>
          <cell r="V3116" t="str">
            <v>NO</v>
          </cell>
          <cell r="W3116" t="str">
            <v>NA</v>
          </cell>
          <cell r="X3116" t="str">
            <v>NA</v>
          </cell>
          <cell r="Y3116" t="str">
            <v>Rock</v>
          </cell>
          <cell r="Z3116">
            <v>2</v>
          </cell>
          <cell r="AA3116">
            <v>1</v>
          </cell>
          <cell r="AB3116" t="str">
            <v>Carnivore</v>
          </cell>
          <cell r="AC3116" t="str">
            <v>Invertivore</v>
          </cell>
          <cell r="AD3116" t="str">
            <v>Terrestrial</v>
          </cell>
          <cell r="AE3116">
            <v>-20.07</v>
          </cell>
          <cell r="AF3116">
            <v>-11.46</v>
          </cell>
          <cell r="AG3116">
            <v>-16.13</v>
          </cell>
          <cell r="AH3116">
            <v>131.17807759999999</v>
          </cell>
          <cell r="AI3116">
            <v>549567.85</v>
          </cell>
          <cell r="AJ3116" t="str">
            <v>Extant</v>
          </cell>
        </row>
        <row r="3117">
          <cell r="A3117" t="str">
            <v>Oreoica gutturalis</v>
          </cell>
          <cell r="B3117" t="str">
            <v>Colluricinclidae</v>
          </cell>
          <cell r="C3117" t="str">
            <v>Passeriformes</v>
          </cell>
          <cell r="D3117">
            <v>10</v>
          </cell>
          <cell r="E3117">
            <v>6</v>
          </cell>
          <cell r="F3117">
            <v>4</v>
          </cell>
          <cell r="G3117">
            <v>0</v>
          </cell>
          <cell r="H3117">
            <v>4</v>
          </cell>
          <cell r="I3117">
            <v>20.3</v>
          </cell>
          <cell r="J3117">
            <v>11.4</v>
          </cell>
          <cell r="K3117">
            <v>5.9</v>
          </cell>
          <cell r="L3117">
            <v>7.8</v>
          </cell>
          <cell r="M3117">
            <v>27.2</v>
          </cell>
          <cell r="N3117">
            <v>101.2</v>
          </cell>
          <cell r="O3117">
            <v>24.3</v>
          </cell>
          <cell r="P3117">
            <v>76.2</v>
          </cell>
          <cell r="Q3117">
            <v>24.2</v>
          </cell>
          <cell r="R3117">
            <v>78.3</v>
          </cell>
          <cell r="S3117">
            <v>62.8</v>
          </cell>
          <cell r="T3117" t="str">
            <v>Dunning</v>
          </cell>
          <cell r="U3117" t="str">
            <v>NA</v>
          </cell>
          <cell r="V3117" t="str">
            <v>NO</v>
          </cell>
          <cell r="W3117" t="str">
            <v>NA</v>
          </cell>
          <cell r="X3117" t="str">
            <v>NA</v>
          </cell>
          <cell r="Y3117" t="str">
            <v>Shrubland</v>
          </cell>
          <cell r="Z3117">
            <v>2</v>
          </cell>
          <cell r="AA3117">
            <v>1</v>
          </cell>
          <cell r="AB3117" t="str">
            <v>Carnivore</v>
          </cell>
          <cell r="AC3117" t="str">
            <v>Invertivore</v>
          </cell>
          <cell r="AD3117" t="str">
            <v>Terrestrial</v>
          </cell>
          <cell r="AE3117">
            <v>-37.5</v>
          </cell>
          <cell r="AF3117">
            <v>-15.12</v>
          </cell>
          <cell r="AG3117">
            <v>-27</v>
          </cell>
          <cell r="AH3117">
            <v>133.00398390000001</v>
          </cell>
          <cell r="AI3117">
            <v>4957954.29</v>
          </cell>
          <cell r="AJ3117" t="str">
            <v>Extant</v>
          </cell>
        </row>
        <row r="3118">
          <cell r="A3118" t="str">
            <v>Pitohui cristatus</v>
          </cell>
          <cell r="B3118" t="str">
            <v>Colluricinclidae</v>
          </cell>
          <cell r="C3118" t="str">
            <v>Passeriformes</v>
          </cell>
          <cell r="D3118">
            <v>4</v>
          </cell>
          <cell r="E3118">
            <v>3</v>
          </cell>
          <cell r="F3118">
            <v>1</v>
          </cell>
          <cell r="G3118">
            <v>0</v>
          </cell>
          <cell r="H3118">
            <v>3</v>
          </cell>
          <cell r="I3118">
            <v>25.4</v>
          </cell>
          <cell r="J3118">
            <v>14.3</v>
          </cell>
          <cell r="K3118">
            <v>5.7</v>
          </cell>
          <cell r="L3118">
            <v>9.6</v>
          </cell>
          <cell r="M3118">
            <v>36.799999999999997</v>
          </cell>
          <cell r="N3118">
            <v>114.8</v>
          </cell>
          <cell r="O3118">
            <v>17.3</v>
          </cell>
          <cell r="P3118">
            <v>97.4</v>
          </cell>
          <cell r="Q3118">
            <v>15.1</v>
          </cell>
          <cell r="R3118">
            <v>79.8</v>
          </cell>
          <cell r="S3118">
            <v>79</v>
          </cell>
          <cell r="T3118" t="str">
            <v>Dunning</v>
          </cell>
          <cell r="U3118" t="str">
            <v>NA</v>
          </cell>
          <cell r="V3118" t="str">
            <v>NO</v>
          </cell>
          <cell r="W3118" t="str">
            <v>NA</v>
          </cell>
          <cell r="X3118" t="str">
            <v>NA</v>
          </cell>
          <cell r="Y3118" t="str">
            <v>Forest</v>
          </cell>
          <cell r="Z3118">
            <v>1</v>
          </cell>
          <cell r="AA3118">
            <v>1</v>
          </cell>
          <cell r="AB3118" t="str">
            <v>Carnivore</v>
          </cell>
          <cell r="AC3118" t="str">
            <v>Invertivore</v>
          </cell>
          <cell r="AD3118" t="str">
            <v>Terrestrial</v>
          </cell>
          <cell r="AE3118">
            <v>-9.99</v>
          </cell>
          <cell r="AF3118">
            <v>-0.4</v>
          </cell>
          <cell r="AG3118">
            <v>-3.98</v>
          </cell>
          <cell r="AH3118">
            <v>139.14606979999999</v>
          </cell>
          <cell r="AI3118">
            <v>152938.38</v>
          </cell>
          <cell r="AJ3118" t="str">
            <v>Extant</v>
          </cell>
        </row>
        <row r="3119">
          <cell r="A3119" t="str">
            <v>Pitohui dichrous</v>
          </cell>
          <cell r="B3119" t="str">
            <v>Colluricinclidae</v>
          </cell>
          <cell r="C3119" t="str">
            <v>Passeriformes</v>
          </cell>
          <cell r="D3119">
            <v>13</v>
          </cell>
          <cell r="E3119">
            <v>5</v>
          </cell>
          <cell r="F3119">
            <v>8</v>
          </cell>
          <cell r="G3119">
            <v>0</v>
          </cell>
          <cell r="H3119">
            <v>5</v>
          </cell>
          <cell r="I3119">
            <v>28.8</v>
          </cell>
          <cell r="J3119">
            <v>17.3</v>
          </cell>
          <cell r="K3119">
            <v>7.5</v>
          </cell>
          <cell r="L3119">
            <v>8.4</v>
          </cell>
          <cell r="M3119">
            <v>31.2</v>
          </cell>
          <cell r="N3119">
            <v>108.2</v>
          </cell>
          <cell r="O3119">
            <v>14.1</v>
          </cell>
          <cell r="P3119">
            <v>92.2</v>
          </cell>
          <cell r="Q3119">
            <v>13.2</v>
          </cell>
          <cell r="R3119">
            <v>96.9</v>
          </cell>
          <cell r="S3119">
            <v>92.9</v>
          </cell>
          <cell r="T3119" t="str">
            <v>Dunning</v>
          </cell>
          <cell r="U3119" t="str">
            <v>NA</v>
          </cell>
          <cell r="V3119" t="str">
            <v>NO</v>
          </cell>
          <cell r="W3119" t="str">
            <v>NA</v>
          </cell>
          <cell r="X3119" t="str">
            <v>NA</v>
          </cell>
          <cell r="Y3119" t="str">
            <v>Forest</v>
          </cell>
          <cell r="Z3119">
            <v>1</v>
          </cell>
          <cell r="AA3119">
            <v>1</v>
          </cell>
          <cell r="AB3119" t="str">
            <v>Herbivore</v>
          </cell>
          <cell r="AC3119" t="str">
            <v>Frugivore</v>
          </cell>
          <cell r="AD3119" t="str">
            <v>Insessorial</v>
          </cell>
          <cell r="AE3119">
            <v>-10.65</v>
          </cell>
          <cell r="AF3119">
            <v>-0.38</v>
          </cell>
          <cell r="AG3119">
            <v>-5.13</v>
          </cell>
          <cell r="AH3119">
            <v>141.5944241</v>
          </cell>
          <cell r="AI3119">
            <v>224365.73</v>
          </cell>
          <cell r="AJ3119" t="str">
            <v>Extant</v>
          </cell>
        </row>
        <row r="3120">
          <cell r="A3120" t="str">
            <v>Pitohui ferrugineus</v>
          </cell>
          <cell r="B3120" t="str">
            <v>Colluricinclidae</v>
          </cell>
          <cell r="C3120" t="str">
            <v>Passeriformes</v>
          </cell>
          <cell r="D3120">
            <v>12</v>
          </cell>
          <cell r="E3120">
            <v>3</v>
          </cell>
          <cell r="F3120">
            <v>9</v>
          </cell>
          <cell r="G3120">
            <v>0</v>
          </cell>
          <cell r="H3120">
            <v>5</v>
          </cell>
          <cell r="I3120">
            <v>29.1</v>
          </cell>
          <cell r="J3120">
            <v>17.600000000000001</v>
          </cell>
          <cell r="K3120">
            <v>8.3000000000000007</v>
          </cell>
          <cell r="L3120">
            <v>9.4</v>
          </cell>
          <cell r="M3120">
            <v>36.200000000000003</v>
          </cell>
          <cell r="N3120">
            <v>134.1</v>
          </cell>
          <cell r="O3120">
            <v>21.2</v>
          </cell>
          <cell r="P3120">
            <v>113.8</v>
          </cell>
          <cell r="Q3120">
            <v>15.6</v>
          </cell>
          <cell r="R3120">
            <v>109.5</v>
          </cell>
          <cell r="S3120">
            <v>93.91</v>
          </cell>
          <cell r="T3120" t="str">
            <v>Dunning</v>
          </cell>
          <cell r="U3120" t="str">
            <v>NA</v>
          </cell>
          <cell r="V3120" t="str">
            <v>NO</v>
          </cell>
          <cell r="W3120" t="str">
            <v>NA</v>
          </cell>
          <cell r="X3120" t="str">
            <v>NA</v>
          </cell>
          <cell r="Y3120" t="str">
            <v>Forest</v>
          </cell>
          <cell r="Z3120">
            <v>1</v>
          </cell>
          <cell r="AA3120">
            <v>1</v>
          </cell>
          <cell r="AB3120" t="str">
            <v>Omnivore</v>
          </cell>
          <cell r="AC3120" t="str">
            <v>Omnivore</v>
          </cell>
          <cell r="AD3120" t="str">
            <v>Insessorial</v>
          </cell>
          <cell r="AE3120">
            <v>-10.73</v>
          </cell>
          <cell r="AF3120">
            <v>-0.01</v>
          </cell>
          <cell r="AG3120">
            <v>-5.32</v>
          </cell>
          <cell r="AH3120">
            <v>140.91179700000001</v>
          </cell>
          <cell r="AI3120">
            <v>614817.29</v>
          </cell>
          <cell r="AJ3120" t="str">
            <v>Extant</v>
          </cell>
        </row>
        <row r="3121">
          <cell r="A3121" t="str">
            <v>Pitohui incertus</v>
          </cell>
          <cell r="B3121" t="str">
            <v>Colluricinclidae</v>
          </cell>
          <cell r="C3121" t="str">
            <v>Passeriformes</v>
          </cell>
          <cell r="D3121">
            <v>3</v>
          </cell>
          <cell r="E3121">
            <v>1</v>
          </cell>
          <cell r="F3121">
            <v>2</v>
          </cell>
          <cell r="G3121">
            <v>0</v>
          </cell>
          <cell r="H3121">
            <v>3</v>
          </cell>
          <cell r="I3121">
            <v>23.5</v>
          </cell>
          <cell r="J3121">
            <v>14.4</v>
          </cell>
          <cell r="K3121">
            <v>6.6</v>
          </cell>
          <cell r="L3121">
            <v>8.6</v>
          </cell>
          <cell r="M3121">
            <v>30.5</v>
          </cell>
          <cell r="N3121">
            <v>111.6</v>
          </cell>
          <cell r="O3121">
            <v>13.7</v>
          </cell>
          <cell r="P3121">
            <v>97.9</v>
          </cell>
          <cell r="Q3121">
            <v>12.2</v>
          </cell>
          <cell r="R3121">
            <v>93</v>
          </cell>
          <cell r="S3121">
            <v>75</v>
          </cell>
          <cell r="T3121" t="str">
            <v>Updated_literature</v>
          </cell>
          <cell r="U3121" t="str">
            <v>BoW</v>
          </cell>
          <cell r="V3121" t="str">
            <v>NO</v>
          </cell>
          <cell r="W3121" t="str">
            <v>NA</v>
          </cell>
          <cell r="X3121" t="str">
            <v>NA</v>
          </cell>
          <cell r="Y3121" t="str">
            <v>Forest</v>
          </cell>
          <cell r="Z3121">
            <v>1</v>
          </cell>
          <cell r="AA3121">
            <v>1</v>
          </cell>
          <cell r="AB3121" t="str">
            <v>Omnivore</v>
          </cell>
          <cell r="AC3121" t="str">
            <v>Omnivore</v>
          </cell>
          <cell r="AD3121" t="str">
            <v>Insessorial</v>
          </cell>
          <cell r="AE3121">
            <v>-6.13</v>
          </cell>
          <cell r="AF3121">
            <v>-4.92</v>
          </cell>
          <cell r="AG3121">
            <v>-5.33</v>
          </cell>
          <cell r="AH3121">
            <v>139.4974771</v>
          </cell>
          <cell r="AI3121">
            <v>606.03</v>
          </cell>
          <cell r="AJ3121" t="str">
            <v>Extant</v>
          </cell>
        </row>
        <row r="3122">
          <cell r="A3122" t="str">
            <v>Pitohui kirhocephalus</v>
          </cell>
          <cell r="B3122" t="str">
            <v>Colluricinclidae</v>
          </cell>
          <cell r="C3122" t="str">
            <v>Passeriformes</v>
          </cell>
          <cell r="D3122">
            <v>19</v>
          </cell>
          <cell r="E3122">
            <v>6</v>
          </cell>
          <cell r="F3122">
            <v>13</v>
          </cell>
          <cell r="G3122">
            <v>0</v>
          </cell>
          <cell r="H3122">
            <v>12</v>
          </cell>
          <cell r="I3122">
            <v>30.3</v>
          </cell>
          <cell r="J3122">
            <v>18.8</v>
          </cell>
          <cell r="K3122">
            <v>8.1999999999999993</v>
          </cell>
          <cell r="L3122">
            <v>9.1</v>
          </cell>
          <cell r="M3122">
            <v>33.299999999999997</v>
          </cell>
          <cell r="N3122">
            <v>117.6</v>
          </cell>
          <cell r="O3122">
            <v>13</v>
          </cell>
          <cell r="P3122">
            <v>104.8</v>
          </cell>
          <cell r="Q3122">
            <v>10.9</v>
          </cell>
          <cell r="R3122">
            <v>103.8</v>
          </cell>
          <cell r="S3122">
            <v>72</v>
          </cell>
          <cell r="T3122" t="str">
            <v>Dunning</v>
          </cell>
          <cell r="U3122" t="str">
            <v>NA</v>
          </cell>
          <cell r="V3122" t="str">
            <v>NO</v>
          </cell>
          <cell r="W3122" t="str">
            <v>NA</v>
          </cell>
          <cell r="X3122" t="str">
            <v>NA</v>
          </cell>
          <cell r="Y3122" t="str">
            <v>Forest</v>
          </cell>
          <cell r="Z3122">
            <v>2</v>
          </cell>
          <cell r="AA3122">
            <v>1</v>
          </cell>
          <cell r="AB3122" t="str">
            <v>Omnivore</v>
          </cell>
          <cell r="AC3122" t="str">
            <v>Invertivore</v>
          </cell>
          <cell r="AD3122" t="str">
            <v>Insessorial</v>
          </cell>
          <cell r="AE3122">
            <v>-10.7</v>
          </cell>
          <cell r="AF3122">
            <v>-0.01</v>
          </cell>
          <cell r="AG3122">
            <v>-4.3600000000000003</v>
          </cell>
          <cell r="AH3122">
            <v>139.44590120000001</v>
          </cell>
          <cell r="AI3122">
            <v>487398.82</v>
          </cell>
          <cell r="AJ3122" t="str">
            <v>Extant</v>
          </cell>
        </row>
        <row r="3123">
          <cell r="A3123" t="str">
            <v>Pitohui nigrescens</v>
          </cell>
          <cell r="B3123" t="str">
            <v>Colluricinclidae</v>
          </cell>
          <cell r="C3123" t="str">
            <v>Passeriformes</v>
          </cell>
          <cell r="D3123">
            <v>10</v>
          </cell>
          <cell r="E3123">
            <v>2</v>
          </cell>
          <cell r="F3123">
            <v>8</v>
          </cell>
          <cell r="G3123">
            <v>0</v>
          </cell>
          <cell r="H3123">
            <v>3</v>
          </cell>
          <cell r="I3123">
            <v>29.8</v>
          </cell>
          <cell r="J3123">
            <v>15.7</v>
          </cell>
          <cell r="K3123">
            <v>8.6</v>
          </cell>
          <cell r="L3123">
            <v>9.6</v>
          </cell>
          <cell r="M3123">
            <v>31.1</v>
          </cell>
          <cell r="N3123">
            <v>122.4</v>
          </cell>
          <cell r="O3123">
            <v>19</v>
          </cell>
          <cell r="P3123">
            <v>103.4</v>
          </cell>
          <cell r="Q3123">
            <v>15.5</v>
          </cell>
          <cell r="R3123">
            <v>104</v>
          </cell>
          <cell r="S3123">
            <v>76.900000000000006</v>
          </cell>
          <cell r="T3123" t="str">
            <v>Dunning</v>
          </cell>
          <cell r="U3123" t="str">
            <v>NA</v>
          </cell>
          <cell r="V3123" t="str">
            <v>NO</v>
          </cell>
          <cell r="W3123" t="str">
            <v>NA</v>
          </cell>
          <cell r="X3123" t="str">
            <v>NA</v>
          </cell>
          <cell r="Y3123" t="str">
            <v>Forest</v>
          </cell>
          <cell r="Z3123">
            <v>1</v>
          </cell>
          <cell r="AA3123">
            <v>1</v>
          </cell>
          <cell r="AB3123" t="str">
            <v>Omnivore</v>
          </cell>
          <cell r="AC3123" t="str">
            <v>Omnivore</v>
          </cell>
          <cell r="AD3123" t="str">
            <v>Insessorial</v>
          </cell>
          <cell r="AE3123">
            <v>-10.11</v>
          </cell>
          <cell r="AF3123">
            <v>-0.56000000000000005</v>
          </cell>
          <cell r="AG3123">
            <v>-5.24</v>
          </cell>
          <cell r="AH3123">
            <v>141.788917</v>
          </cell>
          <cell r="AI3123">
            <v>131590.72</v>
          </cell>
          <cell r="AJ3123" t="str">
            <v>Extant</v>
          </cell>
        </row>
        <row r="3124">
          <cell r="A3124" t="str">
            <v>Conopophaga ardesiaca</v>
          </cell>
          <cell r="B3124" t="str">
            <v>Conopophagidae</v>
          </cell>
          <cell r="C3124" t="str">
            <v>Passeriformes</v>
          </cell>
          <cell r="D3124">
            <v>13</v>
          </cell>
          <cell r="E3124">
            <v>4</v>
          </cell>
          <cell r="F3124">
            <v>9</v>
          </cell>
          <cell r="G3124">
            <v>0</v>
          </cell>
          <cell r="H3124">
            <v>6</v>
          </cell>
          <cell r="I3124">
            <v>17.5</v>
          </cell>
          <cell r="J3124">
            <v>9</v>
          </cell>
          <cell r="K3124">
            <v>5.7</v>
          </cell>
          <cell r="L3124">
            <v>4.3</v>
          </cell>
          <cell r="M3124">
            <v>30.3</v>
          </cell>
          <cell r="N3124">
            <v>70.8</v>
          </cell>
          <cell r="O3124">
            <v>9.8000000000000007</v>
          </cell>
          <cell r="P3124">
            <v>61.4</v>
          </cell>
          <cell r="Q3124">
            <v>13.9</v>
          </cell>
          <cell r="R3124">
            <v>45.2</v>
          </cell>
          <cell r="S3124">
            <v>26.3</v>
          </cell>
          <cell r="T3124" t="str">
            <v>Dunning</v>
          </cell>
          <cell r="U3124" t="str">
            <v>NA</v>
          </cell>
          <cell r="V3124" t="str">
            <v>NO</v>
          </cell>
          <cell r="W3124" t="str">
            <v>NA</v>
          </cell>
          <cell r="X3124" t="str">
            <v>NA</v>
          </cell>
          <cell r="Y3124" t="str">
            <v>Forest</v>
          </cell>
          <cell r="Z3124">
            <v>1</v>
          </cell>
          <cell r="AA3124">
            <v>1</v>
          </cell>
          <cell r="AB3124" t="str">
            <v>Carnivore</v>
          </cell>
          <cell r="AC3124" t="str">
            <v>Invertivore</v>
          </cell>
          <cell r="AD3124" t="str">
            <v>Insessorial</v>
          </cell>
          <cell r="AE3124">
            <v>-22.34</v>
          </cell>
          <cell r="AF3124">
            <v>-12.44</v>
          </cell>
          <cell r="AG3124">
            <v>-16.59</v>
          </cell>
          <cell r="AH3124">
            <v>-66.994347590000004</v>
          </cell>
          <cell r="AI3124">
            <v>100334.39</v>
          </cell>
          <cell r="AJ3124" t="str">
            <v>Extant</v>
          </cell>
        </row>
        <row r="3125">
          <cell r="A3125" t="str">
            <v>Conopophaga aurita</v>
          </cell>
          <cell r="B3125" t="str">
            <v>Conopophagidae</v>
          </cell>
          <cell r="C3125" t="str">
            <v>Passeriformes</v>
          </cell>
          <cell r="D3125">
            <v>6</v>
          </cell>
          <cell r="E3125">
            <v>2</v>
          </cell>
          <cell r="F3125">
            <v>4</v>
          </cell>
          <cell r="G3125">
            <v>0</v>
          </cell>
          <cell r="H3125">
            <v>4</v>
          </cell>
          <cell r="I3125">
            <v>15.6</v>
          </cell>
          <cell r="J3125">
            <v>9.3000000000000007</v>
          </cell>
          <cell r="K3125">
            <v>5.8</v>
          </cell>
          <cell r="L3125">
            <v>4.4000000000000004</v>
          </cell>
          <cell r="M3125">
            <v>27.2</v>
          </cell>
          <cell r="N3125">
            <v>67.7</v>
          </cell>
          <cell r="O3125">
            <v>9.6</v>
          </cell>
          <cell r="P3125">
            <v>58</v>
          </cell>
          <cell r="Q3125">
            <v>14.2</v>
          </cell>
          <cell r="R3125">
            <v>32.5</v>
          </cell>
          <cell r="S3125">
            <v>26.3</v>
          </cell>
          <cell r="T3125" t="str">
            <v>Dunning</v>
          </cell>
          <cell r="U3125" t="str">
            <v>NA</v>
          </cell>
          <cell r="V3125" t="str">
            <v>NO</v>
          </cell>
          <cell r="W3125" t="str">
            <v>NA</v>
          </cell>
          <cell r="X3125" t="str">
            <v>NA</v>
          </cell>
          <cell r="Y3125" t="str">
            <v>Forest</v>
          </cell>
          <cell r="Z3125">
            <v>1</v>
          </cell>
          <cell r="AA3125">
            <v>1</v>
          </cell>
          <cell r="AB3125" t="str">
            <v>Carnivore</v>
          </cell>
          <cell r="AC3125" t="str">
            <v>Invertivore</v>
          </cell>
          <cell r="AD3125" t="str">
            <v>Insessorial</v>
          </cell>
          <cell r="AE3125">
            <v>-11.46</v>
          </cell>
          <cell r="AF3125">
            <v>7.43</v>
          </cell>
          <cell r="AG3125">
            <v>-3.08</v>
          </cell>
          <cell r="AH3125">
            <v>-62.26264544</v>
          </cell>
          <cell r="AI3125">
            <v>3387968.7</v>
          </cell>
          <cell r="AJ3125" t="str">
            <v>Extant</v>
          </cell>
        </row>
        <row r="3126">
          <cell r="A3126" t="str">
            <v>Conopophaga castaneiceps</v>
          </cell>
          <cell r="B3126" t="str">
            <v>Conopophagidae</v>
          </cell>
          <cell r="C3126" t="str">
            <v>Passeriformes</v>
          </cell>
          <cell r="D3126">
            <v>6</v>
          </cell>
          <cell r="E3126">
            <v>3</v>
          </cell>
          <cell r="F3126">
            <v>3</v>
          </cell>
          <cell r="G3126">
            <v>0</v>
          </cell>
          <cell r="H3126">
            <v>4</v>
          </cell>
          <cell r="I3126">
            <v>20.9</v>
          </cell>
          <cell r="J3126">
            <v>9.6</v>
          </cell>
          <cell r="K3126">
            <v>5.9</v>
          </cell>
          <cell r="L3126">
            <v>4.4000000000000004</v>
          </cell>
          <cell r="M3126">
            <v>29.1</v>
          </cell>
          <cell r="N3126">
            <v>74.400000000000006</v>
          </cell>
          <cell r="O3126">
            <v>8.8000000000000007</v>
          </cell>
          <cell r="P3126">
            <v>65.400000000000006</v>
          </cell>
          <cell r="Q3126">
            <v>11.8</v>
          </cell>
          <cell r="R3126">
            <v>42.1</v>
          </cell>
          <cell r="S3126">
            <v>27</v>
          </cell>
          <cell r="T3126" t="str">
            <v>Dunning</v>
          </cell>
          <cell r="U3126" t="str">
            <v>NA</v>
          </cell>
          <cell r="V3126" t="str">
            <v>NO</v>
          </cell>
          <cell r="W3126" t="str">
            <v>NA</v>
          </cell>
          <cell r="X3126" t="str">
            <v>NA</v>
          </cell>
          <cell r="Y3126" t="str">
            <v>Forest</v>
          </cell>
          <cell r="Z3126">
            <v>1</v>
          </cell>
          <cell r="AA3126">
            <v>1</v>
          </cell>
          <cell r="AB3126" t="str">
            <v>Carnivore</v>
          </cell>
          <cell r="AC3126" t="str">
            <v>Invertivore</v>
          </cell>
          <cell r="AD3126" t="str">
            <v>Insessorial</v>
          </cell>
          <cell r="AE3126">
            <v>-12.58</v>
          </cell>
          <cell r="AF3126">
            <v>8.0399999999999991</v>
          </cell>
          <cell r="AG3126">
            <v>-2.0299999999999998</v>
          </cell>
          <cell r="AH3126">
            <v>-76.2405629</v>
          </cell>
          <cell r="AI3126">
            <v>160640.32000000001</v>
          </cell>
          <cell r="AJ3126" t="str">
            <v>Extant</v>
          </cell>
        </row>
        <row r="3127">
          <cell r="A3127" t="str">
            <v>Conopophaga cearae</v>
          </cell>
          <cell r="B3127" t="str">
            <v>Conopophagidae</v>
          </cell>
          <cell r="C3127" t="str">
            <v>Passeriformes</v>
          </cell>
          <cell r="D3127">
            <v>9</v>
          </cell>
          <cell r="E3127">
            <v>4</v>
          </cell>
          <cell r="F3127">
            <v>4</v>
          </cell>
          <cell r="G3127">
            <v>1</v>
          </cell>
          <cell r="H3127">
            <v>4</v>
          </cell>
          <cell r="I3127">
            <v>15.2</v>
          </cell>
          <cell r="J3127">
            <v>9.6</v>
          </cell>
          <cell r="K3127">
            <v>5.2</v>
          </cell>
          <cell r="L3127">
            <v>4.5999999999999996</v>
          </cell>
          <cell r="M3127">
            <v>26.9</v>
          </cell>
          <cell r="N3127">
            <v>69.599999999999994</v>
          </cell>
          <cell r="O3127">
            <v>6.3</v>
          </cell>
          <cell r="P3127">
            <v>65.5</v>
          </cell>
          <cell r="Q3127">
            <v>8.8000000000000007</v>
          </cell>
          <cell r="R3127">
            <v>43</v>
          </cell>
          <cell r="S3127">
            <v>22</v>
          </cell>
          <cell r="T3127" t="str">
            <v>EltonTraits_Model</v>
          </cell>
          <cell r="U3127" t="str">
            <v>NA</v>
          </cell>
          <cell r="V3127" t="str">
            <v>NO</v>
          </cell>
          <cell r="W3127" t="str">
            <v>NA</v>
          </cell>
          <cell r="X3127" t="str">
            <v>NA</v>
          </cell>
          <cell r="Y3127" t="str">
            <v>Forest</v>
          </cell>
          <cell r="Z3127">
            <v>1</v>
          </cell>
          <cell r="AA3127">
            <v>1</v>
          </cell>
          <cell r="AB3127" t="str">
            <v>Carnivore</v>
          </cell>
          <cell r="AC3127" t="str">
            <v>Invertivore</v>
          </cell>
          <cell r="AD3127" t="str">
            <v>Insessorial</v>
          </cell>
          <cell r="AE3127">
            <v>-9.5500000000000007</v>
          </cell>
          <cell r="AF3127">
            <v>-4</v>
          </cell>
          <cell r="AG3127">
            <v>-7.65</v>
          </cell>
          <cell r="AH3127">
            <v>-35.89942508</v>
          </cell>
          <cell r="AI3127">
            <v>58582.69</v>
          </cell>
          <cell r="AJ3127" t="str">
            <v>Extant</v>
          </cell>
        </row>
        <row r="3128">
          <cell r="A3128" t="str">
            <v>Conopophaga lineata</v>
          </cell>
          <cell r="B3128" t="str">
            <v>Conopophagidae</v>
          </cell>
          <cell r="C3128" t="str">
            <v>Passeriformes</v>
          </cell>
          <cell r="D3128">
            <v>9</v>
          </cell>
          <cell r="E3128">
            <v>3</v>
          </cell>
          <cell r="F3128">
            <v>6</v>
          </cell>
          <cell r="G3128">
            <v>0</v>
          </cell>
          <cell r="H3128">
            <v>4</v>
          </cell>
          <cell r="I3128">
            <v>16.399999999999999</v>
          </cell>
          <cell r="J3128">
            <v>8.9</v>
          </cell>
          <cell r="K3128">
            <v>4.9000000000000004</v>
          </cell>
          <cell r="L3128">
            <v>4</v>
          </cell>
          <cell r="M3128">
            <v>28.1</v>
          </cell>
          <cell r="N3128">
            <v>70</v>
          </cell>
          <cell r="O3128">
            <v>7.8</v>
          </cell>
          <cell r="P3128">
            <v>62.6</v>
          </cell>
          <cell r="Q3128">
            <v>11</v>
          </cell>
          <cell r="R3128">
            <v>45.3</v>
          </cell>
          <cell r="S3128">
            <v>25.21</v>
          </cell>
          <cell r="T3128" t="str">
            <v>Dunning</v>
          </cell>
          <cell r="U3128" t="str">
            <v>NA</v>
          </cell>
          <cell r="V3128" t="str">
            <v>NO</v>
          </cell>
          <cell r="W3128" t="str">
            <v>NA</v>
          </cell>
          <cell r="X3128" t="str">
            <v>NA</v>
          </cell>
          <cell r="Y3128" t="str">
            <v>Forest</v>
          </cell>
          <cell r="Z3128">
            <v>1</v>
          </cell>
          <cell r="AA3128">
            <v>1</v>
          </cell>
          <cell r="AB3128" t="str">
            <v>Carnivore</v>
          </cell>
          <cell r="AC3128" t="str">
            <v>Invertivore</v>
          </cell>
          <cell r="AD3128" t="str">
            <v>Insessorial</v>
          </cell>
          <cell r="AE3128">
            <v>-32.409999999999997</v>
          </cell>
          <cell r="AF3128">
            <v>-12.65</v>
          </cell>
          <cell r="AG3128">
            <v>-21.94</v>
          </cell>
          <cell r="AH3128">
            <v>-48.840961819999997</v>
          </cell>
          <cell r="AI3128">
            <v>1896972.3</v>
          </cell>
          <cell r="AJ3128" t="str">
            <v>Extant</v>
          </cell>
        </row>
        <row r="3129">
          <cell r="A3129" t="str">
            <v>Conopophaga melanogaster</v>
          </cell>
          <cell r="B3129" t="str">
            <v>Conopophagidae</v>
          </cell>
          <cell r="C3129" t="str">
            <v>Passeriformes</v>
          </cell>
          <cell r="D3129">
            <v>4</v>
          </cell>
          <cell r="E3129">
            <v>1</v>
          </cell>
          <cell r="F3129">
            <v>2</v>
          </cell>
          <cell r="G3129">
            <v>1</v>
          </cell>
          <cell r="H3129">
            <v>3</v>
          </cell>
          <cell r="I3129">
            <v>20.399999999999999</v>
          </cell>
          <cell r="J3129">
            <v>11.4</v>
          </cell>
          <cell r="K3129">
            <v>6.2</v>
          </cell>
          <cell r="L3129">
            <v>5.2</v>
          </cell>
          <cell r="M3129">
            <v>32.700000000000003</v>
          </cell>
          <cell r="N3129">
            <v>79.2</v>
          </cell>
          <cell r="O3129">
            <v>9.3000000000000007</v>
          </cell>
          <cell r="P3129">
            <v>70.400000000000006</v>
          </cell>
          <cell r="Q3129">
            <v>11.8</v>
          </cell>
          <cell r="R3129">
            <v>41.2</v>
          </cell>
          <cell r="S3129">
            <v>42.5</v>
          </cell>
          <cell r="T3129" t="str">
            <v>Dunning</v>
          </cell>
          <cell r="U3129" t="str">
            <v>NA</v>
          </cell>
          <cell r="V3129" t="str">
            <v>NO</v>
          </cell>
          <cell r="W3129" t="str">
            <v>NA</v>
          </cell>
          <cell r="X3129" t="str">
            <v>NA</v>
          </cell>
          <cell r="Y3129" t="str">
            <v>Forest</v>
          </cell>
          <cell r="Z3129">
            <v>1</v>
          </cell>
          <cell r="AA3129">
            <v>1</v>
          </cell>
          <cell r="AB3129" t="str">
            <v>Carnivore</v>
          </cell>
          <cell r="AC3129" t="str">
            <v>Invertivore</v>
          </cell>
          <cell r="AD3129" t="str">
            <v>Insessorial</v>
          </cell>
          <cell r="AE3129">
            <v>-15.14</v>
          </cell>
          <cell r="AF3129">
            <v>-2.02</v>
          </cell>
          <cell r="AG3129">
            <v>-7.84</v>
          </cell>
          <cell r="AH3129">
            <v>-59.33118254</v>
          </cell>
          <cell r="AI3129">
            <v>911253.95</v>
          </cell>
          <cell r="AJ3129" t="str">
            <v>Extant</v>
          </cell>
        </row>
        <row r="3130">
          <cell r="A3130" t="str">
            <v>Conopophaga melanops</v>
          </cell>
          <cell r="B3130" t="str">
            <v>Conopophagidae</v>
          </cell>
          <cell r="C3130" t="str">
            <v>Passeriformes</v>
          </cell>
          <cell r="D3130">
            <v>18</v>
          </cell>
          <cell r="E3130">
            <v>10</v>
          </cell>
          <cell r="F3130">
            <v>8</v>
          </cell>
          <cell r="G3130">
            <v>0</v>
          </cell>
          <cell r="H3130">
            <v>4</v>
          </cell>
          <cell r="I3130">
            <v>16</v>
          </cell>
          <cell r="J3130">
            <v>9.9</v>
          </cell>
          <cell r="K3130">
            <v>5.6</v>
          </cell>
          <cell r="L3130">
            <v>4.9000000000000004</v>
          </cell>
          <cell r="M3130">
            <v>25.5</v>
          </cell>
          <cell r="N3130">
            <v>65.2</v>
          </cell>
          <cell r="O3130">
            <v>8.6</v>
          </cell>
          <cell r="P3130">
            <v>55.4</v>
          </cell>
          <cell r="Q3130">
            <v>13.4</v>
          </cell>
          <cell r="R3130">
            <v>28.3</v>
          </cell>
          <cell r="S3130">
            <v>20.100000000000001</v>
          </cell>
          <cell r="T3130" t="str">
            <v>Dunning</v>
          </cell>
          <cell r="U3130" t="str">
            <v>NA</v>
          </cell>
          <cell r="V3130" t="str">
            <v>NO</v>
          </cell>
          <cell r="W3130" t="str">
            <v>NA</v>
          </cell>
          <cell r="X3130" t="str">
            <v>NA</v>
          </cell>
          <cell r="Y3130" t="str">
            <v>Forest</v>
          </cell>
          <cell r="Z3130">
            <v>1</v>
          </cell>
          <cell r="AA3130">
            <v>1</v>
          </cell>
          <cell r="AB3130" t="str">
            <v>Carnivore</v>
          </cell>
          <cell r="AC3130" t="str">
            <v>Invertivore</v>
          </cell>
          <cell r="AD3130" t="str">
            <v>Insessorial</v>
          </cell>
          <cell r="AE3130">
            <v>-27.01</v>
          </cell>
          <cell r="AF3130">
            <v>-6.6</v>
          </cell>
          <cell r="AG3130">
            <v>-18.32</v>
          </cell>
          <cell r="AH3130">
            <v>-41.204325660000002</v>
          </cell>
          <cell r="AI3130">
            <v>242500.41</v>
          </cell>
          <cell r="AJ3130" t="str">
            <v>Extant</v>
          </cell>
        </row>
        <row r="3131">
          <cell r="A3131" t="str">
            <v>Conopophaga peruviana</v>
          </cell>
          <cell r="B3131" t="str">
            <v>Conopophagidae</v>
          </cell>
          <cell r="C3131" t="str">
            <v>Passeriformes</v>
          </cell>
          <cell r="D3131">
            <v>12</v>
          </cell>
          <cell r="E3131">
            <v>3</v>
          </cell>
          <cell r="F3131">
            <v>5</v>
          </cell>
          <cell r="G3131">
            <v>4</v>
          </cell>
          <cell r="H3131">
            <v>3</v>
          </cell>
          <cell r="I3131">
            <v>17.7</v>
          </cell>
          <cell r="J3131">
            <v>9.9</v>
          </cell>
          <cell r="K3131">
            <v>6.2</v>
          </cell>
          <cell r="L3131">
            <v>4.5</v>
          </cell>
          <cell r="M3131">
            <v>25.6</v>
          </cell>
          <cell r="N3131">
            <v>65.599999999999994</v>
          </cell>
          <cell r="O3131">
            <v>11.2</v>
          </cell>
          <cell r="P3131">
            <v>54.7</v>
          </cell>
          <cell r="Q3131">
            <v>17.100000000000001</v>
          </cell>
          <cell r="R3131">
            <v>30.8</v>
          </cell>
          <cell r="S3131">
            <v>23</v>
          </cell>
          <cell r="T3131" t="str">
            <v>Dunning</v>
          </cell>
          <cell r="U3131" t="str">
            <v>NA</v>
          </cell>
          <cell r="V3131" t="str">
            <v>NO</v>
          </cell>
          <cell r="W3131" t="str">
            <v>NA</v>
          </cell>
          <cell r="X3131" t="str">
            <v>NA</v>
          </cell>
          <cell r="Y3131" t="str">
            <v>Forest</v>
          </cell>
          <cell r="Z3131">
            <v>1</v>
          </cell>
          <cell r="AA3131">
            <v>1</v>
          </cell>
          <cell r="AB3131" t="str">
            <v>Carnivore</v>
          </cell>
          <cell r="AC3131" t="str">
            <v>Invertivore</v>
          </cell>
          <cell r="AD3131" t="str">
            <v>Insessorial</v>
          </cell>
          <cell r="AE3131">
            <v>-13.73</v>
          </cell>
          <cell r="AF3131">
            <v>-0.54</v>
          </cell>
          <cell r="AG3131">
            <v>-7.11</v>
          </cell>
          <cell r="AH3131">
            <v>-71.844754640000005</v>
          </cell>
          <cell r="AI3131">
            <v>1098743.55</v>
          </cell>
          <cell r="AJ3131" t="str">
            <v>Extant</v>
          </cell>
        </row>
        <row r="3132">
          <cell r="A3132" t="str">
            <v>Conopophaga roberti</v>
          </cell>
          <cell r="B3132" t="str">
            <v>Conopophagidae</v>
          </cell>
          <cell r="C3132" t="str">
            <v>Passeriformes</v>
          </cell>
          <cell r="D3132">
            <v>6</v>
          </cell>
          <cell r="E3132">
            <v>2</v>
          </cell>
          <cell r="F3132">
            <v>4</v>
          </cell>
          <cell r="G3132">
            <v>0</v>
          </cell>
          <cell r="H3132">
            <v>4</v>
          </cell>
          <cell r="I3132">
            <v>16.3</v>
          </cell>
          <cell r="J3132">
            <v>9.4</v>
          </cell>
          <cell r="K3132">
            <v>5.7</v>
          </cell>
          <cell r="L3132">
            <v>4.2</v>
          </cell>
          <cell r="M3132">
            <v>26.8</v>
          </cell>
          <cell r="N3132">
            <v>69.900000000000006</v>
          </cell>
          <cell r="O3132">
            <v>7.1</v>
          </cell>
          <cell r="P3132">
            <v>62.2</v>
          </cell>
          <cell r="Q3132">
            <v>10.199999999999999</v>
          </cell>
          <cell r="R3132">
            <v>35.9</v>
          </cell>
          <cell r="S3132">
            <v>20.8</v>
          </cell>
          <cell r="T3132" t="str">
            <v>Dunning</v>
          </cell>
          <cell r="U3132" t="str">
            <v>NA</v>
          </cell>
          <cell r="V3132" t="str">
            <v>NO</v>
          </cell>
          <cell r="W3132" t="str">
            <v>NA</v>
          </cell>
          <cell r="X3132" t="str">
            <v>NA</v>
          </cell>
          <cell r="Y3132" t="str">
            <v>Forest</v>
          </cell>
          <cell r="Z3132">
            <v>1</v>
          </cell>
          <cell r="AA3132">
            <v>1</v>
          </cell>
          <cell r="AB3132" t="str">
            <v>Carnivore</v>
          </cell>
          <cell r="AC3132" t="str">
            <v>Invertivore</v>
          </cell>
          <cell r="AD3132" t="str">
            <v>Insessorial</v>
          </cell>
          <cell r="AE3132">
            <v>-9.26</v>
          </cell>
          <cell r="AF3132">
            <v>-0.57999999999999996</v>
          </cell>
          <cell r="AG3132">
            <v>-4.87</v>
          </cell>
          <cell r="AH3132">
            <v>-45.107557509999999</v>
          </cell>
          <cell r="AI3132">
            <v>686966.07</v>
          </cell>
          <cell r="AJ3132" t="str">
            <v>Extant</v>
          </cell>
        </row>
        <row r="3133">
          <cell r="A3133" t="str">
            <v>Corcorax melanorhamphos</v>
          </cell>
          <cell r="B3133" t="str">
            <v>Corcoracidae</v>
          </cell>
          <cell r="C3133" t="str">
            <v>Passeriformes</v>
          </cell>
          <cell r="D3133">
            <v>10</v>
          </cell>
          <cell r="E3133">
            <v>3</v>
          </cell>
          <cell r="F3133">
            <v>5</v>
          </cell>
          <cell r="G3133">
            <v>2</v>
          </cell>
          <cell r="H3133">
            <v>4</v>
          </cell>
          <cell r="I3133">
            <v>49.3</v>
          </cell>
          <cell r="J3133">
            <v>33.6</v>
          </cell>
          <cell r="K3133">
            <v>9.1999999999999993</v>
          </cell>
          <cell r="L3133">
            <v>11.9</v>
          </cell>
          <cell r="M3133">
            <v>61.5</v>
          </cell>
          <cell r="N3133">
            <v>244.9</v>
          </cell>
          <cell r="O3133">
            <v>55.8</v>
          </cell>
          <cell r="P3133">
            <v>192.2</v>
          </cell>
          <cell r="Q3133">
            <v>22.6</v>
          </cell>
          <cell r="R3133">
            <v>203.3</v>
          </cell>
          <cell r="S3133">
            <v>364</v>
          </cell>
          <cell r="T3133" t="str">
            <v>Dunning</v>
          </cell>
          <cell r="U3133" t="str">
            <v>NA</v>
          </cell>
          <cell r="V3133" t="str">
            <v>NO</v>
          </cell>
          <cell r="W3133" t="str">
            <v>NA</v>
          </cell>
          <cell r="X3133" t="str">
            <v>NA</v>
          </cell>
          <cell r="Y3133" t="str">
            <v>Woodland</v>
          </cell>
          <cell r="Z3133">
            <v>2</v>
          </cell>
          <cell r="AA3133">
            <v>1</v>
          </cell>
          <cell r="AB3133" t="str">
            <v>Omnivore</v>
          </cell>
          <cell r="AC3133" t="str">
            <v>Omnivore</v>
          </cell>
          <cell r="AD3133" t="str">
            <v>Terrestrial</v>
          </cell>
          <cell r="AE3133">
            <v>-39.24</v>
          </cell>
          <cell r="AF3133">
            <v>-18.62</v>
          </cell>
          <cell r="AG3133">
            <v>-30.38</v>
          </cell>
          <cell r="AH3133">
            <v>146.06490350000001</v>
          </cell>
          <cell r="AI3133">
            <v>1979313.45</v>
          </cell>
          <cell r="AJ3133" t="str">
            <v>Extant</v>
          </cell>
        </row>
        <row r="3134">
          <cell r="A3134" t="str">
            <v>Struthidea cinerea</v>
          </cell>
          <cell r="B3134" t="str">
            <v>Corcoracidae</v>
          </cell>
          <cell r="C3134" t="str">
            <v>Passeriformes</v>
          </cell>
          <cell r="D3134">
            <v>8</v>
          </cell>
          <cell r="E3134">
            <v>3</v>
          </cell>
          <cell r="F3134">
            <v>5</v>
          </cell>
          <cell r="G3134">
            <v>0</v>
          </cell>
          <cell r="H3134">
            <v>4</v>
          </cell>
          <cell r="I3134">
            <v>25.1</v>
          </cell>
          <cell r="J3134">
            <v>13.3</v>
          </cell>
          <cell r="K3134">
            <v>7.7</v>
          </cell>
          <cell r="L3134">
            <v>11.4</v>
          </cell>
          <cell r="M3134">
            <v>39</v>
          </cell>
          <cell r="N3134">
            <v>146.6</v>
          </cell>
          <cell r="O3134">
            <v>24.3</v>
          </cell>
          <cell r="P3134">
            <v>124.7</v>
          </cell>
          <cell r="Q3134">
            <v>16.3</v>
          </cell>
          <cell r="R3134">
            <v>153.5</v>
          </cell>
          <cell r="S3134">
            <v>132</v>
          </cell>
          <cell r="T3134" t="str">
            <v>Dunning</v>
          </cell>
          <cell r="U3134" t="str">
            <v>NA</v>
          </cell>
          <cell r="V3134" t="str">
            <v>NO</v>
          </cell>
          <cell r="W3134" t="str">
            <v>NA</v>
          </cell>
          <cell r="X3134" t="str">
            <v>NA</v>
          </cell>
          <cell r="Y3134" t="str">
            <v>Shrubland</v>
          </cell>
          <cell r="Z3134">
            <v>2</v>
          </cell>
          <cell r="AA3134">
            <v>1</v>
          </cell>
          <cell r="AB3134" t="str">
            <v>Omnivore</v>
          </cell>
          <cell r="AC3134" t="str">
            <v>Omnivore</v>
          </cell>
          <cell r="AD3134" t="str">
            <v>Terrestrial</v>
          </cell>
          <cell r="AE3134">
            <v>-37</v>
          </cell>
          <cell r="AF3134">
            <v>-13.74</v>
          </cell>
          <cell r="AG3134">
            <v>-25.83</v>
          </cell>
          <cell r="AH3134">
            <v>144.50991350000001</v>
          </cell>
          <cell r="AI3134">
            <v>2500913.56</v>
          </cell>
          <cell r="AJ3134" t="str">
            <v>Extant</v>
          </cell>
        </row>
        <row r="3135">
          <cell r="A3135" t="str">
            <v>Aphelocoma californica</v>
          </cell>
          <cell r="B3135" t="str">
            <v>Corvidae</v>
          </cell>
          <cell r="C3135" t="str">
            <v>Passeriformes</v>
          </cell>
          <cell r="D3135">
            <v>25</v>
          </cell>
          <cell r="E3135">
            <v>7</v>
          </cell>
          <cell r="F3135">
            <v>18</v>
          </cell>
          <cell r="G3135">
            <v>0</v>
          </cell>
          <cell r="H3135">
            <v>12</v>
          </cell>
          <cell r="I3135">
            <v>32.1</v>
          </cell>
          <cell r="J3135">
            <v>19.7</v>
          </cell>
          <cell r="K3135">
            <v>8.8000000000000007</v>
          </cell>
          <cell r="L3135">
            <v>9.3000000000000007</v>
          </cell>
          <cell r="M3135">
            <v>40.6</v>
          </cell>
          <cell r="N3135">
            <v>124.5</v>
          </cell>
          <cell r="O3135">
            <v>17.899999999999999</v>
          </cell>
          <cell r="P3135">
            <v>106.2</v>
          </cell>
          <cell r="Q3135">
            <v>14.4</v>
          </cell>
          <cell r="R3135">
            <v>135</v>
          </cell>
          <cell r="S3135">
            <v>85.74</v>
          </cell>
          <cell r="T3135" t="str">
            <v>Dunning</v>
          </cell>
          <cell r="U3135" t="str">
            <v>NA</v>
          </cell>
          <cell r="V3135" t="str">
            <v>NO</v>
          </cell>
          <cell r="W3135" t="str">
            <v>NA</v>
          </cell>
          <cell r="X3135" t="str">
            <v>NA</v>
          </cell>
          <cell r="Y3135" t="str">
            <v>Shrubland</v>
          </cell>
          <cell r="Z3135">
            <v>2</v>
          </cell>
          <cell r="AA3135">
            <v>1</v>
          </cell>
          <cell r="AB3135" t="str">
            <v>Omnivore</v>
          </cell>
          <cell r="AC3135" t="str">
            <v>Omnivore</v>
          </cell>
          <cell r="AD3135" t="str">
            <v>Terrestrial</v>
          </cell>
          <cell r="AE3135">
            <v>16.16</v>
          </cell>
          <cell r="AF3135">
            <v>46.82</v>
          </cell>
          <cell r="AG3135">
            <v>34.81</v>
          </cell>
          <cell r="AH3135">
            <v>-110.6940232</v>
          </cell>
          <cell r="AI3135">
            <v>2322710.64</v>
          </cell>
          <cell r="AJ3135" t="str">
            <v>Extant</v>
          </cell>
        </row>
        <row r="3136">
          <cell r="A3136" t="str">
            <v>Aphelocoma coerulescens</v>
          </cell>
          <cell r="B3136" t="str">
            <v>Corvidae</v>
          </cell>
          <cell r="C3136" t="str">
            <v>Passeriformes</v>
          </cell>
          <cell r="D3136">
            <v>9</v>
          </cell>
          <cell r="E3136">
            <v>2</v>
          </cell>
          <cell r="F3136">
            <v>7</v>
          </cell>
          <cell r="G3136">
            <v>0</v>
          </cell>
          <cell r="H3136">
            <v>4</v>
          </cell>
          <cell r="I3136">
            <v>30</v>
          </cell>
          <cell r="J3136">
            <v>17.7</v>
          </cell>
          <cell r="K3136">
            <v>9.1</v>
          </cell>
          <cell r="L3136">
            <v>9.1</v>
          </cell>
          <cell r="M3136">
            <v>37.799999999999997</v>
          </cell>
          <cell r="N3136">
            <v>116.7</v>
          </cell>
          <cell r="O3136">
            <v>20.6</v>
          </cell>
          <cell r="P3136">
            <v>96.2</v>
          </cell>
          <cell r="Q3136">
            <v>17.5</v>
          </cell>
          <cell r="R3136">
            <v>140.5</v>
          </cell>
          <cell r="S3136">
            <v>77.12</v>
          </cell>
          <cell r="T3136" t="str">
            <v>Dunning</v>
          </cell>
          <cell r="U3136" t="str">
            <v>NA</v>
          </cell>
          <cell r="V3136" t="str">
            <v>NO</v>
          </cell>
          <cell r="W3136" t="str">
            <v>NA</v>
          </cell>
          <cell r="X3136" t="str">
            <v>NA</v>
          </cell>
          <cell r="Y3136" t="str">
            <v>Shrubland</v>
          </cell>
          <cell r="Z3136">
            <v>2</v>
          </cell>
          <cell r="AA3136">
            <v>1</v>
          </cell>
          <cell r="AB3136" t="str">
            <v>Omnivore</v>
          </cell>
          <cell r="AC3136" t="str">
            <v>Omnivore</v>
          </cell>
          <cell r="AD3136" t="str">
            <v>Insessorial</v>
          </cell>
          <cell r="AE3136">
            <v>26.47</v>
          </cell>
          <cell r="AF3136">
            <v>29.57</v>
          </cell>
          <cell r="AG3136">
            <v>28.13</v>
          </cell>
          <cell r="AH3136">
            <v>-81.40598774</v>
          </cell>
          <cell r="AI3136">
            <v>6933.22</v>
          </cell>
          <cell r="AJ3136" t="str">
            <v>Extant</v>
          </cell>
        </row>
        <row r="3137">
          <cell r="A3137" t="str">
            <v>Aphelocoma insularis</v>
          </cell>
          <cell r="B3137" t="str">
            <v>Corvidae</v>
          </cell>
          <cell r="C3137" t="str">
            <v>Passeriformes</v>
          </cell>
          <cell r="D3137">
            <v>11</v>
          </cell>
          <cell r="E3137">
            <v>2</v>
          </cell>
          <cell r="F3137">
            <v>9</v>
          </cell>
          <cell r="G3137">
            <v>0</v>
          </cell>
          <cell r="H3137">
            <v>4</v>
          </cell>
          <cell r="I3137">
            <v>38.4</v>
          </cell>
          <cell r="J3137">
            <v>23.8</v>
          </cell>
          <cell r="K3137">
            <v>9.6999999999999993</v>
          </cell>
          <cell r="L3137">
            <v>10.9</v>
          </cell>
          <cell r="M3137">
            <v>46.5</v>
          </cell>
          <cell r="N3137">
            <v>137.69999999999999</v>
          </cell>
          <cell r="O3137">
            <v>18.2</v>
          </cell>
          <cell r="P3137">
            <v>118.5</v>
          </cell>
          <cell r="Q3137">
            <v>13.3</v>
          </cell>
          <cell r="R3137">
            <v>151.80000000000001</v>
          </cell>
          <cell r="S3137">
            <v>115.78</v>
          </cell>
          <cell r="T3137" t="str">
            <v>Dunning</v>
          </cell>
          <cell r="U3137" t="str">
            <v>NA</v>
          </cell>
          <cell r="V3137" t="str">
            <v>NO</v>
          </cell>
          <cell r="W3137" t="str">
            <v>NA</v>
          </cell>
          <cell r="X3137" t="str">
            <v>NA</v>
          </cell>
          <cell r="Y3137" t="str">
            <v>Shrubland</v>
          </cell>
          <cell r="Z3137">
            <v>2</v>
          </cell>
          <cell r="AA3137">
            <v>1</v>
          </cell>
          <cell r="AB3137" t="str">
            <v>Omnivore</v>
          </cell>
          <cell r="AC3137" t="str">
            <v>Omnivore</v>
          </cell>
          <cell r="AD3137" t="str">
            <v>Insessorial</v>
          </cell>
          <cell r="AE3137">
            <v>33.96</v>
          </cell>
          <cell r="AF3137">
            <v>34.08</v>
          </cell>
          <cell r="AG3137">
            <v>34.020000000000003</v>
          </cell>
          <cell r="AH3137">
            <v>-119.74412820000001</v>
          </cell>
          <cell r="AI3137">
            <v>254.24</v>
          </cell>
          <cell r="AJ3137" t="str">
            <v>Extant</v>
          </cell>
        </row>
        <row r="3138">
          <cell r="A3138" t="str">
            <v>Aphelocoma ultramarina</v>
          </cell>
          <cell r="B3138" t="str">
            <v>Corvidae</v>
          </cell>
          <cell r="C3138" t="str">
            <v>Passeriformes</v>
          </cell>
          <cell r="D3138">
            <v>17</v>
          </cell>
          <cell r="E3138">
            <v>6</v>
          </cell>
          <cell r="F3138">
            <v>11</v>
          </cell>
          <cell r="G3138">
            <v>0</v>
          </cell>
          <cell r="H3138">
            <v>10</v>
          </cell>
          <cell r="I3138">
            <v>32</v>
          </cell>
          <cell r="J3138">
            <v>19.5</v>
          </cell>
          <cell r="K3138">
            <v>8.6999999999999993</v>
          </cell>
          <cell r="L3138">
            <v>9.9</v>
          </cell>
          <cell r="M3138">
            <v>42.3</v>
          </cell>
          <cell r="N3138">
            <v>164.9</v>
          </cell>
          <cell r="O3138">
            <v>29.5</v>
          </cell>
          <cell r="P3138">
            <v>134.80000000000001</v>
          </cell>
          <cell r="Q3138">
            <v>17.899999999999999</v>
          </cell>
          <cell r="R3138">
            <v>145.4</v>
          </cell>
          <cell r="S3138">
            <v>113.33</v>
          </cell>
          <cell r="T3138" t="str">
            <v>Dunning</v>
          </cell>
          <cell r="U3138" t="str">
            <v>NA</v>
          </cell>
          <cell r="V3138" t="str">
            <v>NO</v>
          </cell>
          <cell r="W3138" t="str">
            <v>NA</v>
          </cell>
          <cell r="X3138" t="str">
            <v>NA</v>
          </cell>
          <cell r="Y3138" t="str">
            <v>Forest</v>
          </cell>
          <cell r="Z3138">
            <v>2</v>
          </cell>
          <cell r="AA3138">
            <v>1</v>
          </cell>
          <cell r="AB3138" t="str">
            <v>Omnivore</v>
          </cell>
          <cell r="AC3138" t="str">
            <v>Omnivore</v>
          </cell>
          <cell r="AD3138" t="str">
            <v>Generalist</v>
          </cell>
          <cell r="AE3138">
            <v>18.73</v>
          </cell>
          <cell r="AF3138">
            <v>35.18</v>
          </cell>
          <cell r="AG3138">
            <v>26.21</v>
          </cell>
          <cell r="AH3138">
            <v>-104.82358929999999</v>
          </cell>
          <cell r="AI3138">
            <v>572027.38</v>
          </cell>
          <cell r="AJ3138" t="str">
            <v>Extant</v>
          </cell>
        </row>
        <row r="3139">
          <cell r="A3139" t="str">
            <v>Aphelocoma unicolor</v>
          </cell>
          <cell r="B3139" t="str">
            <v>Corvidae</v>
          </cell>
          <cell r="C3139" t="str">
            <v>Passeriformes</v>
          </cell>
          <cell r="D3139">
            <v>11</v>
          </cell>
          <cell r="E3139">
            <v>2</v>
          </cell>
          <cell r="F3139">
            <v>9</v>
          </cell>
          <cell r="G3139">
            <v>0</v>
          </cell>
          <cell r="H3139">
            <v>4</v>
          </cell>
          <cell r="I3139">
            <v>35</v>
          </cell>
          <cell r="J3139">
            <v>19.8</v>
          </cell>
          <cell r="K3139">
            <v>10.6</v>
          </cell>
          <cell r="L3139">
            <v>10.9</v>
          </cell>
          <cell r="M3139">
            <v>42.6</v>
          </cell>
          <cell r="N3139">
            <v>168.9</v>
          </cell>
          <cell r="O3139">
            <v>31.3</v>
          </cell>
          <cell r="P3139">
            <v>136.80000000000001</v>
          </cell>
          <cell r="Q3139">
            <v>18.600000000000001</v>
          </cell>
          <cell r="R3139">
            <v>153.69999999999999</v>
          </cell>
          <cell r="S3139">
            <v>124</v>
          </cell>
          <cell r="T3139" t="str">
            <v>Dunning</v>
          </cell>
          <cell r="U3139" t="str">
            <v>NA</v>
          </cell>
          <cell r="V3139" t="str">
            <v>NO</v>
          </cell>
          <cell r="W3139" t="str">
            <v>NA</v>
          </cell>
          <cell r="X3139" t="str">
            <v>NA</v>
          </cell>
          <cell r="Y3139" t="str">
            <v>Forest</v>
          </cell>
          <cell r="Z3139">
            <v>1</v>
          </cell>
          <cell r="AA3139">
            <v>1</v>
          </cell>
          <cell r="AB3139" t="str">
            <v>Omnivore</v>
          </cell>
          <cell r="AC3139" t="str">
            <v>Omnivore</v>
          </cell>
          <cell r="AD3139" t="str">
            <v>Insessorial</v>
          </cell>
          <cell r="AE3139">
            <v>13.46</v>
          </cell>
          <cell r="AF3139">
            <v>21.11</v>
          </cell>
          <cell r="AG3139">
            <v>16.23</v>
          </cell>
          <cell r="AH3139">
            <v>-92.346570420000006</v>
          </cell>
          <cell r="AI3139">
            <v>149103.75</v>
          </cell>
          <cell r="AJ3139" t="str">
            <v>Extant</v>
          </cell>
        </row>
        <row r="3140">
          <cell r="A3140" t="str">
            <v>Calocitta colliei</v>
          </cell>
          <cell r="B3140" t="str">
            <v>Corvidae</v>
          </cell>
          <cell r="C3140" t="str">
            <v>Passeriformes</v>
          </cell>
          <cell r="D3140">
            <v>8</v>
          </cell>
          <cell r="E3140">
            <v>2</v>
          </cell>
          <cell r="F3140">
            <v>6</v>
          </cell>
          <cell r="G3140">
            <v>0</v>
          </cell>
          <cell r="H3140">
            <v>4</v>
          </cell>
          <cell r="I3140">
            <v>43.5</v>
          </cell>
          <cell r="J3140">
            <v>27</v>
          </cell>
          <cell r="K3140">
            <v>12.2</v>
          </cell>
          <cell r="L3140">
            <v>14.2</v>
          </cell>
          <cell r="M3140">
            <v>47.6</v>
          </cell>
          <cell r="N3140">
            <v>208.8</v>
          </cell>
          <cell r="O3140">
            <v>37.4</v>
          </cell>
          <cell r="P3140">
            <v>170.9</v>
          </cell>
          <cell r="Q3140">
            <v>17.899999999999999</v>
          </cell>
          <cell r="R3140">
            <v>452.9</v>
          </cell>
          <cell r="S3140">
            <v>234</v>
          </cell>
          <cell r="T3140" t="str">
            <v>Dunning</v>
          </cell>
          <cell r="U3140" t="str">
            <v>NA</v>
          </cell>
          <cell r="V3140" t="str">
            <v>NO</v>
          </cell>
          <cell r="W3140" t="str">
            <v>NA</v>
          </cell>
          <cell r="X3140" t="str">
            <v>NA</v>
          </cell>
          <cell r="Y3140" t="str">
            <v>Woodland</v>
          </cell>
          <cell r="Z3140">
            <v>2</v>
          </cell>
          <cell r="AA3140">
            <v>1</v>
          </cell>
          <cell r="AB3140" t="str">
            <v>Omnivore</v>
          </cell>
          <cell r="AC3140" t="str">
            <v>Omnivore</v>
          </cell>
          <cell r="AD3140" t="str">
            <v>Insessorial</v>
          </cell>
          <cell r="AE3140">
            <v>19.07</v>
          </cell>
          <cell r="AF3140">
            <v>29.54</v>
          </cell>
          <cell r="AG3140">
            <v>23.9</v>
          </cell>
          <cell r="AH3140">
            <v>-106.3287729</v>
          </cell>
          <cell r="AI3140">
            <v>158921.03</v>
          </cell>
          <cell r="AJ3140" t="str">
            <v>Extant</v>
          </cell>
        </row>
        <row r="3141">
          <cell r="A3141" t="str">
            <v>Calocitta formosa</v>
          </cell>
          <cell r="B3141" t="str">
            <v>Corvidae</v>
          </cell>
          <cell r="C3141" t="str">
            <v>Passeriformes</v>
          </cell>
          <cell r="D3141">
            <v>10</v>
          </cell>
          <cell r="E3141">
            <v>2</v>
          </cell>
          <cell r="F3141">
            <v>8</v>
          </cell>
          <cell r="G3141">
            <v>0</v>
          </cell>
          <cell r="H3141">
            <v>4</v>
          </cell>
          <cell r="I3141">
            <v>40.700000000000003</v>
          </cell>
          <cell r="J3141">
            <v>26.2</v>
          </cell>
          <cell r="K3141">
            <v>12.8</v>
          </cell>
          <cell r="L3141">
            <v>14.4</v>
          </cell>
          <cell r="M3141">
            <v>46.9</v>
          </cell>
          <cell r="N3141">
            <v>194.6</v>
          </cell>
          <cell r="O3141">
            <v>35.1</v>
          </cell>
          <cell r="P3141">
            <v>159.19999999999999</v>
          </cell>
          <cell r="Q3141">
            <v>18.100000000000001</v>
          </cell>
          <cell r="R3141">
            <v>309.10000000000002</v>
          </cell>
          <cell r="S3141">
            <v>210</v>
          </cell>
          <cell r="T3141" t="str">
            <v>Dunning</v>
          </cell>
          <cell r="U3141" t="str">
            <v>NA</v>
          </cell>
          <cell r="V3141" t="str">
            <v>NO</v>
          </cell>
          <cell r="W3141" t="str">
            <v>NA</v>
          </cell>
          <cell r="X3141" t="str">
            <v>NA</v>
          </cell>
          <cell r="Y3141" t="str">
            <v>Woodland</v>
          </cell>
          <cell r="Z3141">
            <v>2</v>
          </cell>
          <cell r="AA3141">
            <v>1</v>
          </cell>
          <cell r="AB3141" t="str">
            <v>Omnivore</v>
          </cell>
          <cell r="AC3141" t="str">
            <v>Omnivore</v>
          </cell>
          <cell r="AD3141" t="str">
            <v>Insessorial</v>
          </cell>
          <cell r="AE3141">
            <v>9.06</v>
          </cell>
          <cell r="AF3141">
            <v>20.190000000000001</v>
          </cell>
          <cell r="AG3141">
            <v>15.63</v>
          </cell>
          <cell r="AH3141">
            <v>-93.668052650000007</v>
          </cell>
          <cell r="AI3141">
            <v>293348.65000000002</v>
          </cell>
          <cell r="AJ3141" t="str">
            <v>Extant</v>
          </cell>
        </row>
        <row r="3142">
          <cell r="A3142" t="str">
            <v>Cissa chinensis</v>
          </cell>
          <cell r="B3142" t="str">
            <v>Corvidae</v>
          </cell>
          <cell r="C3142" t="str">
            <v>Passeriformes</v>
          </cell>
          <cell r="D3142">
            <v>11</v>
          </cell>
          <cell r="E3142">
            <v>2</v>
          </cell>
          <cell r="F3142">
            <v>8</v>
          </cell>
          <cell r="G3142">
            <v>1</v>
          </cell>
          <cell r="H3142">
            <v>4</v>
          </cell>
          <cell r="I3142">
            <v>39.9</v>
          </cell>
          <cell r="J3142">
            <v>24.2</v>
          </cell>
          <cell r="K3142">
            <v>11.7</v>
          </cell>
          <cell r="L3142">
            <v>14.1</v>
          </cell>
          <cell r="M3142">
            <v>44.2</v>
          </cell>
          <cell r="N3142">
            <v>145.80000000000001</v>
          </cell>
          <cell r="O3142">
            <v>12.4</v>
          </cell>
          <cell r="P3142">
            <v>133.9</v>
          </cell>
          <cell r="Q3142">
            <v>8.4</v>
          </cell>
          <cell r="R3142">
            <v>186.5</v>
          </cell>
          <cell r="S3142">
            <v>126.64</v>
          </cell>
          <cell r="T3142" t="str">
            <v>Dunning</v>
          </cell>
          <cell r="U3142" t="str">
            <v>NA</v>
          </cell>
          <cell r="V3142" t="str">
            <v>NO</v>
          </cell>
          <cell r="W3142" t="str">
            <v>NA</v>
          </cell>
          <cell r="X3142" t="str">
            <v>NA</v>
          </cell>
          <cell r="Y3142" t="str">
            <v>Forest</v>
          </cell>
          <cell r="Z3142">
            <v>1</v>
          </cell>
          <cell r="AA3142">
            <v>1</v>
          </cell>
          <cell r="AB3142" t="str">
            <v>Carnivore</v>
          </cell>
          <cell r="AC3142" t="str">
            <v>Omnivore</v>
          </cell>
          <cell r="AD3142" t="str">
            <v>Generalist</v>
          </cell>
          <cell r="AE3142">
            <v>-5.56</v>
          </cell>
          <cell r="AF3142">
            <v>30.06</v>
          </cell>
          <cell r="AG3142">
            <v>19.059999999999999</v>
          </cell>
          <cell r="AH3142">
            <v>99.898349969999998</v>
          </cell>
          <cell r="AI3142">
            <v>2108736.38</v>
          </cell>
          <cell r="AJ3142" t="str">
            <v>Extant</v>
          </cell>
        </row>
        <row r="3143">
          <cell r="A3143" t="str">
            <v>Cissa hypoleuca</v>
          </cell>
          <cell r="B3143" t="str">
            <v>Corvidae</v>
          </cell>
          <cell r="C3143" t="str">
            <v>Passeriformes</v>
          </cell>
          <cell r="D3143">
            <v>4</v>
          </cell>
          <cell r="E3143">
            <v>2</v>
          </cell>
          <cell r="F3143">
            <v>2</v>
          </cell>
          <cell r="G3143">
            <v>0</v>
          </cell>
          <cell r="H3143">
            <v>4</v>
          </cell>
          <cell r="I3143">
            <v>38.9</v>
          </cell>
          <cell r="J3143">
            <v>24.5</v>
          </cell>
          <cell r="K3143">
            <v>9.5</v>
          </cell>
          <cell r="L3143">
            <v>15.3</v>
          </cell>
          <cell r="M3143">
            <v>44.3</v>
          </cell>
          <cell r="N3143">
            <v>144.4</v>
          </cell>
          <cell r="O3143">
            <v>10.3</v>
          </cell>
          <cell r="P3143">
            <v>134.1</v>
          </cell>
          <cell r="Q3143">
            <v>7.2</v>
          </cell>
          <cell r="R3143">
            <v>144.9</v>
          </cell>
          <cell r="S3143">
            <v>125</v>
          </cell>
          <cell r="T3143" t="str">
            <v>Updated_literature</v>
          </cell>
          <cell r="U3143" t="str">
            <v>BoW</v>
          </cell>
          <cell r="V3143" t="str">
            <v>NO</v>
          </cell>
          <cell r="W3143" t="str">
            <v>NA</v>
          </cell>
          <cell r="X3143" t="str">
            <v>NA</v>
          </cell>
          <cell r="Y3143" t="str">
            <v>Forest</v>
          </cell>
          <cell r="Z3143">
            <v>1</v>
          </cell>
          <cell r="AA3143">
            <v>1</v>
          </cell>
          <cell r="AB3143" t="str">
            <v>Carnivore</v>
          </cell>
          <cell r="AC3143" t="str">
            <v>Omnivore</v>
          </cell>
          <cell r="AD3143" t="str">
            <v>Generalist</v>
          </cell>
          <cell r="AE3143">
            <v>8.56</v>
          </cell>
          <cell r="AF3143">
            <v>32.15</v>
          </cell>
          <cell r="AG3143">
            <v>20.34</v>
          </cell>
          <cell r="AH3143">
            <v>106.6807499</v>
          </cell>
          <cell r="AI3143">
            <v>890296.66</v>
          </cell>
          <cell r="AJ3143" t="str">
            <v>Extant</v>
          </cell>
        </row>
        <row r="3144">
          <cell r="A3144" t="str">
            <v>Cissa thalassina</v>
          </cell>
          <cell r="B3144" t="str">
            <v>Corvidae</v>
          </cell>
          <cell r="C3144" t="str">
            <v>Passeriformes</v>
          </cell>
          <cell r="D3144">
            <v>13</v>
          </cell>
          <cell r="E3144">
            <v>4</v>
          </cell>
          <cell r="F3144">
            <v>9</v>
          </cell>
          <cell r="G3144">
            <v>0</v>
          </cell>
          <cell r="H3144">
            <v>8</v>
          </cell>
          <cell r="I3144">
            <v>36.700000000000003</v>
          </cell>
          <cell r="J3144">
            <v>23.3</v>
          </cell>
          <cell r="K3144">
            <v>11.4</v>
          </cell>
          <cell r="L3144">
            <v>14</v>
          </cell>
          <cell r="M3144">
            <v>41.9</v>
          </cell>
          <cell r="N3144">
            <v>136.5</v>
          </cell>
          <cell r="O3144">
            <v>11.6</v>
          </cell>
          <cell r="P3144">
            <v>124.5</v>
          </cell>
          <cell r="Q3144">
            <v>8.5</v>
          </cell>
          <cell r="R3144">
            <v>115.3</v>
          </cell>
          <cell r="S3144">
            <v>125</v>
          </cell>
          <cell r="T3144" t="str">
            <v>Updated_literature</v>
          </cell>
          <cell r="U3144" t="str">
            <v>BoW</v>
          </cell>
          <cell r="V3144" t="str">
            <v>NO</v>
          </cell>
          <cell r="W3144" t="str">
            <v>NA</v>
          </cell>
          <cell r="X3144" t="str">
            <v>NA</v>
          </cell>
          <cell r="Y3144" t="str">
            <v>Forest</v>
          </cell>
          <cell r="Z3144">
            <v>1</v>
          </cell>
          <cell r="AA3144">
            <v>1</v>
          </cell>
          <cell r="AB3144" t="str">
            <v>Carnivore</v>
          </cell>
          <cell r="AC3144" t="str">
            <v>Invertivore</v>
          </cell>
          <cell r="AD3144" t="str">
            <v>Generalist</v>
          </cell>
          <cell r="AE3144">
            <v>-7.7</v>
          </cell>
          <cell r="AF3144">
            <v>6.3</v>
          </cell>
          <cell r="AG3144">
            <v>-0.03</v>
          </cell>
          <cell r="AH3144">
            <v>113.2843917</v>
          </cell>
          <cell r="AI3144">
            <v>111911.77</v>
          </cell>
          <cell r="AJ3144" t="str">
            <v>Extant</v>
          </cell>
        </row>
        <row r="3145">
          <cell r="A3145" t="str">
            <v>Corvus albicollis</v>
          </cell>
          <cell r="B3145" t="str">
            <v>Corvidae</v>
          </cell>
          <cell r="C3145" t="str">
            <v>Passeriformes</v>
          </cell>
          <cell r="D3145">
            <v>15</v>
          </cell>
          <cell r="E3145">
            <v>4</v>
          </cell>
          <cell r="F3145">
            <v>11</v>
          </cell>
          <cell r="G3145">
            <v>0</v>
          </cell>
          <cell r="H3145">
            <v>4</v>
          </cell>
          <cell r="I3145">
            <v>65.900000000000006</v>
          </cell>
          <cell r="J3145">
            <v>42.4</v>
          </cell>
          <cell r="K3145">
            <v>19.600000000000001</v>
          </cell>
          <cell r="L3145">
            <v>34</v>
          </cell>
          <cell r="M3145">
            <v>75.2</v>
          </cell>
          <cell r="N3145">
            <v>417.1</v>
          </cell>
          <cell r="O3145">
            <v>164.6</v>
          </cell>
          <cell r="P3145">
            <v>250.6</v>
          </cell>
          <cell r="Q3145">
            <v>39.6</v>
          </cell>
          <cell r="R3145">
            <v>165.6</v>
          </cell>
          <cell r="S3145">
            <v>893.99</v>
          </cell>
          <cell r="T3145" t="str">
            <v>Dunning</v>
          </cell>
          <cell r="U3145" t="str">
            <v>NA</v>
          </cell>
          <cell r="V3145" t="str">
            <v>NO</v>
          </cell>
          <cell r="W3145" t="str">
            <v>NA</v>
          </cell>
          <cell r="X3145" t="str">
            <v>NA</v>
          </cell>
          <cell r="Y3145" t="str">
            <v>Rock</v>
          </cell>
          <cell r="Z3145">
            <v>3</v>
          </cell>
          <cell r="AA3145">
            <v>2</v>
          </cell>
          <cell r="AB3145" t="str">
            <v>Omnivore</v>
          </cell>
          <cell r="AC3145" t="str">
            <v>Omnivore</v>
          </cell>
          <cell r="AD3145" t="str">
            <v>Terrestrial</v>
          </cell>
          <cell r="AE3145">
            <v>-34.840000000000003</v>
          </cell>
          <cell r="AF3145">
            <v>2.4</v>
          </cell>
          <cell r="AG3145">
            <v>-17.3</v>
          </cell>
          <cell r="AH3145">
            <v>30.72543194</v>
          </cell>
          <cell r="AI3145">
            <v>1615598.28</v>
          </cell>
          <cell r="AJ3145" t="str">
            <v>Extant</v>
          </cell>
        </row>
        <row r="3146">
          <cell r="A3146" t="str">
            <v>Corvus albus</v>
          </cell>
          <cell r="B3146" t="str">
            <v>Corvidae</v>
          </cell>
          <cell r="C3146" t="str">
            <v>Passeriformes</v>
          </cell>
          <cell r="D3146">
            <v>14</v>
          </cell>
          <cell r="E3146">
            <v>5</v>
          </cell>
          <cell r="F3146">
            <v>9</v>
          </cell>
          <cell r="G3146">
            <v>0</v>
          </cell>
          <cell r="H3146">
            <v>4</v>
          </cell>
          <cell r="I3146">
            <v>60.4</v>
          </cell>
          <cell r="J3146">
            <v>38.5</v>
          </cell>
          <cell r="K3146">
            <v>15.6</v>
          </cell>
          <cell r="L3146">
            <v>20.6</v>
          </cell>
          <cell r="M3146">
            <v>61.5</v>
          </cell>
          <cell r="N3146">
            <v>353.3</v>
          </cell>
          <cell r="O3146">
            <v>147.9</v>
          </cell>
          <cell r="P3146">
            <v>205.3</v>
          </cell>
          <cell r="Q3146">
            <v>41.9</v>
          </cell>
          <cell r="R3146">
            <v>177.2</v>
          </cell>
          <cell r="S3146">
            <v>524</v>
          </cell>
          <cell r="T3146" t="str">
            <v>Dunning</v>
          </cell>
          <cell r="U3146" t="str">
            <v>NA</v>
          </cell>
          <cell r="V3146" t="str">
            <v>NO</v>
          </cell>
          <cell r="W3146" t="str">
            <v>NA</v>
          </cell>
          <cell r="X3146" t="str">
            <v>NA</v>
          </cell>
          <cell r="Y3146" t="str">
            <v>Shrubland</v>
          </cell>
          <cell r="Z3146">
            <v>3</v>
          </cell>
          <cell r="AA3146">
            <v>2</v>
          </cell>
          <cell r="AB3146" t="str">
            <v>Carnivore</v>
          </cell>
          <cell r="AC3146" t="str">
            <v>Omnivore</v>
          </cell>
          <cell r="AD3146" t="str">
            <v>Terrestrial</v>
          </cell>
          <cell r="AE3146">
            <v>-34.840000000000003</v>
          </cell>
          <cell r="AF3146">
            <v>24.93</v>
          </cell>
          <cell r="AG3146">
            <v>-2.98</v>
          </cell>
          <cell r="AH3146">
            <v>21.155447550000002</v>
          </cell>
          <cell r="AI3146">
            <v>19544750.219999999</v>
          </cell>
          <cell r="AJ3146" t="str">
            <v>Extant</v>
          </cell>
        </row>
        <row r="3147">
          <cell r="A3147" t="str">
            <v>Corvus bennetti</v>
          </cell>
          <cell r="B3147" t="str">
            <v>Corvidae</v>
          </cell>
          <cell r="C3147" t="str">
            <v>Passeriformes</v>
          </cell>
          <cell r="D3147">
            <v>10</v>
          </cell>
          <cell r="E3147">
            <v>5</v>
          </cell>
          <cell r="F3147">
            <v>5</v>
          </cell>
          <cell r="G3147">
            <v>0</v>
          </cell>
          <cell r="H3147">
            <v>4</v>
          </cell>
          <cell r="I3147">
            <v>50.7</v>
          </cell>
          <cell r="J3147">
            <v>32</v>
          </cell>
          <cell r="K3147">
            <v>13.4</v>
          </cell>
          <cell r="L3147">
            <v>16.600000000000001</v>
          </cell>
          <cell r="M3147">
            <v>55.4</v>
          </cell>
          <cell r="N3147">
            <v>313.5</v>
          </cell>
          <cell r="O3147">
            <v>129.5</v>
          </cell>
          <cell r="P3147">
            <v>184.9</v>
          </cell>
          <cell r="Q3147">
            <v>41.1</v>
          </cell>
          <cell r="R3147">
            <v>173.3</v>
          </cell>
          <cell r="S3147">
            <v>389</v>
          </cell>
          <cell r="T3147" t="str">
            <v>Dunning</v>
          </cell>
          <cell r="U3147" t="str">
            <v>NA</v>
          </cell>
          <cell r="V3147" t="str">
            <v>NO</v>
          </cell>
          <cell r="W3147" t="str">
            <v>NA</v>
          </cell>
          <cell r="X3147" t="str">
            <v>NA</v>
          </cell>
          <cell r="Y3147" t="str">
            <v>Shrubland</v>
          </cell>
          <cell r="Z3147">
            <v>2</v>
          </cell>
          <cell r="AA3147">
            <v>1</v>
          </cell>
          <cell r="AB3147" t="str">
            <v>Omnivore</v>
          </cell>
          <cell r="AC3147" t="str">
            <v>Omnivore</v>
          </cell>
          <cell r="AD3147" t="str">
            <v>Generalist</v>
          </cell>
          <cell r="AE3147">
            <v>-36.03</v>
          </cell>
          <cell r="AF3147">
            <v>-14.76</v>
          </cell>
          <cell r="AG3147">
            <v>-25.69</v>
          </cell>
          <cell r="AH3147">
            <v>131.6878998</v>
          </cell>
          <cell r="AI3147">
            <v>5681813.4699999997</v>
          </cell>
          <cell r="AJ3147" t="str">
            <v>Extant</v>
          </cell>
        </row>
        <row r="3148">
          <cell r="A3148" t="str">
            <v>Corvus brachyrhynchos</v>
          </cell>
          <cell r="B3148" t="str">
            <v>Corvidae</v>
          </cell>
          <cell r="C3148" t="str">
            <v>Passeriformes</v>
          </cell>
          <cell r="D3148">
            <v>13</v>
          </cell>
          <cell r="E3148">
            <v>4</v>
          </cell>
          <cell r="F3148">
            <v>9</v>
          </cell>
          <cell r="G3148">
            <v>0</v>
          </cell>
          <cell r="H3148">
            <v>4</v>
          </cell>
          <cell r="I3148">
            <v>51.1</v>
          </cell>
          <cell r="J3148">
            <v>35.4</v>
          </cell>
          <cell r="K3148">
            <v>14.7</v>
          </cell>
          <cell r="L3148">
            <v>17.7</v>
          </cell>
          <cell r="M3148">
            <v>59.3</v>
          </cell>
          <cell r="N3148">
            <v>309.60000000000002</v>
          </cell>
          <cell r="O3148">
            <v>109.1</v>
          </cell>
          <cell r="P3148">
            <v>199.9</v>
          </cell>
          <cell r="Q3148">
            <v>35.299999999999997</v>
          </cell>
          <cell r="R3148">
            <v>177.3</v>
          </cell>
          <cell r="S3148">
            <v>448.76</v>
          </cell>
          <cell r="T3148" t="str">
            <v>Dunning</v>
          </cell>
          <cell r="U3148" t="str">
            <v>NA</v>
          </cell>
          <cell r="V3148" t="str">
            <v>NO</v>
          </cell>
          <cell r="W3148" t="str">
            <v>NA</v>
          </cell>
          <cell r="X3148" t="str">
            <v>NA</v>
          </cell>
          <cell r="Y3148" t="str">
            <v>Human Modified</v>
          </cell>
          <cell r="Z3148">
            <v>2</v>
          </cell>
          <cell r="AA3148">
            <v>2</v>
          </cell>
          <cell r="AB3148" t="str">
            <v>Omnivore</v>
          </cell>
          <cell r="AC3148" t="str">
            <v>Omnivore</v>
          </cell>
          <cell r="AD3148" t="str">
            <v>Terrestrial</v>
          </cell>
          <cell r="AE3148">
            <v>24.53</v>
          </cell>
          <cell r="AF3148">
            <v>63.75</v>
          </cell>
          <cell r="AG3148">
            <v>46.23</v>
          </cell>
          <cell r="AH3148">
            <v>-97.4202212</v>
          </cell>
          <cell r="AI3148">
            <v>11573830.539999999</v>
          </cell>
          <cell r="AJ3148" t="str">
            <v>Extant</v>
          </cell>
        </row>
        <row r="3149">
          <cell r="A3149" t="str">
            <v>Corvus capensis</v>
          </cell>
          <cell r="B3149" t="str">
            <v>Corvidae</v>
          </cell>
          <cell r="C3149" t="str">
            <v>Passeriformes</v>
          </cell>
          <cell r="D3149">
            <v>14</v>
          </cell>
          <cell r="E3149">
            <v>4</v>
          </cell>
          <cell r="F3149">
            <v>10</v>
          </cell>
          <cell r="G3149">
            <v>0</v>
          </cell>
          <cell r="H3149">
            <v>4</v>
          </cell>
          <cell r="I3149">
            <v>62.9</v>
          </cell>
          <cell r="J3149">
            <v>46.5</v>
          </cell>
          <cell r="K3149">
            <v>14.5</v>
          </cell>
          <cell r="L3149">
            <v>16</v>
          </cell>
          <cell r="M3149">
            <v>65.599999999999994</v>
          </cell>
          <cell r="N3149">
            <v>322.2</v>
          </cell>
          <cell r="O3149">
            <v>114.5</v>
          </cell>
          <cell r="P3149">
            <v>209.2</v>
          </cell>
          <cell r="Q3149">
            <v>35.4</v>
          </cell>
          <cell r="R3149">
            <v>164.7</v>
          </cell>
          <cell r="S3149">
            <v>553</v>
          </cell>
          <cell r="T3149" t="str">
            <v>Dunning</v>
          </cell>
          <cell r="U3149" t="str">
            <v>NA</v>
          </cell>
          <cell r="V3149" t="str">
            <v>NO</v>
          </cell>
          <cell r="W3149" t="str">
            <v>NA</v>
          </cell>
          <cell r="X3149" t="str">
            <v>NA</v>
          </cell>
          <cell r="Y3149" t="str">
            <v>Grassland</v>
          </cell>
          <cell r="Z3149">
            <v>3</v>
          </cell>
          <cell r="AA3149">
            <v>2</v>
          </cell>
          <cell r="AB3149" t="str">
            <v>Omnivore</v>
          </cell>
          <cell r="AC3149" t="str">
            <v>Omnivore</v>
          </cell>
          <cell r="AD3149" t="str">
            <v>Terrestrial</v>
          </cell>
          <cell r="AE3149">
            <v>-34.840000000000003</v>
          </cell>
          <cell r="AF3149">
            <v>16.79</v>
          </cell>
          <cell r="AG3149">
            <v>-16.5</v>
          </cell>
          <cell r="AH3149">
            <v>25.354506900000001</v>
          </cell>
          <cell r="AI3149">
            <v>4036026.48</v>
          </cell>
          <cell r="AJ3149" t="str">
            <v>Extant</v>
          </cell>
        </row>
        <row r="3150">
          <cell r="A3150" t="str">
            <v>Corvus caurinus</v>
          </cell>
          <cell r="B3150" t="str">
            <v>Corvidae</v>
          </cell>
          <cell r="C3150" t="str">
            <v>Passeriformes</v>
          </cell>
          <cell r="D3150">
            <v>13</v>
          </cell>
          <cell r="E3150">
            <v>4</v>
          </cell>
          <cell r="F3150">
            <v>8</v>
          </cell>
          <cell r="G3150">
            <v>1</v>
          </cell>
          <cell r="H3150">
            <v>4</v>
          </cell>
          <cell r="I3150">
            <v>48.8</v>
          </cell>
          <cell r="J3150">
            <v>31</v>
          </cell>
          <cell r="K3150">
            <v>13.2</v>
          </cell>
          <cell r="L3150">
            <v>15.9</v>
          </cell>
          <cell r="M3150">
            <v>50.7</v>
          </cell>
          <cell r="N3150">
            <v>277.5</v>
          </cell>
          <cell r="O3150">
            <v>104.7</v>
          </cell>
          <cell r="P3150">
            <v>172.6</v>
          </cell>
          <cell r="Q3150">
            <v>37.799999999999997</v>
          </cell>
          <cell r="R3150">
            <v>156.9</v>
          </cell>
          <cell r="S3150">
            <v>390.79</v>
          </cell>
          <cell r="T3150" t="str">
            <v>Dunning</v>
          </cell>
          <cell r="U3150" t="str">
            <v>NA</v>
          </cell>
          <cell r="V3150" t="str">
            <v>NO</v>
          </cell>
          <cell r="W3150" t="str">
            <v>NA</v>
          </cell>
          <cell r="X3150" t="str">
            <v>NA</v>
          </cell>
          <cell r="Y3150" t="str">
            <v>Coastal</v>
          </cell>
          <cell r="Z3150">
            <v>3</v>
          </cell>
          <cell r="AA3150">
            <v>2</v>
          </cell>
          <cell r="AB3150" t="str">
            <v>Omnivore</v>
          </cell>
          <cell r="AC3150" t="str">
            <v>Omnivore</v>
          </cell>
          <cell r="AD3150" t="str">
            <v>Terrestrial</v>
          </cell>
          <cell r="AE3150">
            <v>46.22</v>
          </cell>
          <cell r="AF3150">
            <v>61.54</v>
          </cell>
          <cell r="AG3150">
            <v>54.81</v>
          </cell>
          <cell r="AH3150">
            <v>-133.8813652</v>
          </cell>
          <cell r="AI3150">
            <v>396973.08</v>
          </cell>
          <cell r="AJ3150" t="str">
            <v>Extant</v>
          </cell>
        </row>
        <row r="3151">
          <cell r="A3151" t="str">
            <v>Corvus corax</v>
          </cell>
          <cell r="B3151" t="str">
            <v>Corvidae</v>
          </cell>
          <cell r="C3151" t="str">
            <v>Passeriformes</v>
          </cell>
          <cell r="D3151">
            <v>46</v>
          </cell>
          <cell r="E3151">
            <v>15</v>
          </cell>
          <cell r="F3151">
            <v>31</v>
          </cell>
          <cell r="G3151">
            <v>0</v>
          </cell>
          <cell r="H3151">
            <v>10</v>
          </cell>
          <cell r="I3151">
            <v>77</v>
          </cell>
          <cell r="J3151">
            <v>49.2</v>
          </cell>
          <cell r="K3151">
            <v>21.9</v>
          </cell>
          <cell r="L3151">
            <v>27.9</v>
          </cell>
          <cell r="M3151">
            <v>67.099999999999994</v>
          </cell>
          <cell r="N3151">
            <v>419.7</v>
          </cell>
          <cell r="O3151">
            <v>167.2</v>
          </cell>
          <cell r="P3151">
            <v>252.7</v>
          </cell>
          <cell r="Q3151">
            <v>39.799999999999997</v>
          </cell>
          <cell r="R3151">
            <v>228.7</v>
          </cell>
          <cell r="S3151">
            <v>927.97</v>
          </cell>
          <cell r="T3151" t="str">
            <v>Dunning</v>
          </cell>
          <cell r="U3151" t="str">
            <v>NA</v>
          </cell>
          <cell r="V3151" t="str">
            <v>NO</v>
          </cell>
          <cell r="W3151" t="str">
            <v>NA</v>
          </cell>
          <cell r="X3151" t="str">
            <v>NA</v>
          </cell>
          <cell r="Y3151" t="str">
            <v>Forest</v>
          </cell>
          <cell r="Z3151">
            <v>3</v>
          </cell>
          <cell r="AA3151">
            <v>2</v>
          </cell>
          <cell r="AB3151" t="str">
            <v>Omnivore</v>
          </cell>
          <cell r="AC3151" t="str">
            <v>Omnivore</v>
          </cell>
          <cell r="AD3151" t="str">
            <v>Terrestrial</v>
          </cell>
          <cell r="AE3151">
            <v>12.76</v>
          </cell>
          <cell r="AF3151">
            <v>83.11</v>
          </cell>
          <cell r="AG3151">
            <v>54.65</v>
          </cell>
          <cell r="AH3151">
            <v>18.592105579999998</v>
          </cell>
          <cell r="AI3151">
            <v>52288449.5</v>
          </cell>
          <cell r="AJ3151" t="str">
            <v>Extant</v>
          </cell>
        </row>
        <row r="3152">
          <cell r="A3152" t="str">
            <v>Corvus corone</v>
          </cell>
          <cell r="B3152" t="str">
            <v>Corvidae</v>
          </cell>
          <cell r="C3152" t="str">
            <v>Passeriformes</v>
          </cell>
          <cell r="D3152">
            <v>63</v>
          </cell>
          <cell r="E3152">
            <v>24</v>
          </cell>
          <cell r="F3152">
            <v>37</v>
          </cell>
          <cell r="G3152">
            <v>2</v>
          </cell>
          <cell r="H3152">
            <v>15</v>
          </cell>
          <cell r="I3152">
            <v>55</v>
          </cell>
          <cell r="J3152">
            <v>35.9</v>
          </cell>
          <cell r="K3152">
            <v>15.1</v>
          </cell>
          <cell r="L3152">
            <v>18.5</v>
          </cell>
          <cell r="M3152">
            <v>59.4</v>
          </cell>
          <cell r="N3152">
            <v>323.89999999999998</v>
          </cell>
          <cell r="O3152">
            <v>119.6</v>
          </cell>
          <cell r="P3152">
            <v>204.6</v>
          </cell>
          <cell r="Q3152">
            <v>36.9</v>
          </cell>
          <cell r="R3152">
            <v>179.6</v>
          </cell>
          <cell r="S3152">
            <v>570</v>
          </cell>
          <cell r="T3152" t="str">
            <v>Dunning</v>
          </cell>
          <cell r="U3152" t="str">
            <v>NA</v>
          </cell>
          <cell r="V3152" t="str">
            <v>NO</v>
          </cell>
          <cell r="W3152" t="str">
            <v>NA</v>
          </cell>
          <cell r="X3152" t="str">
            <v>NA</v>
          </cell>
          <cell r="Y3152" t="str">
            <v>Human Modified</v>
          </cell>
          <cell r="Z3152">
            <v>3</v>
          </cell>
          <cell r="AA3152">
            <v>1</v>
          </cell>
          <cell r="AB3152" t="str">
            <v>Carnivore</v>
          </cell>
          <cell r="AC3152" t="str">
            <v>Omnivore</v>
          </cell>
          <cell r="AD3152" t="str">
            <v>Terrestrial</v>
          </cell>
          <cell r="AE3152">
            <v>22.23</v>
          </cell>
          <cell r="AF3152">
            <v>71.19</v>
          </cell>
          <cell r="AG3152">
            <v>52.96</v>
          </cell>
          <cell r="AH3152">
            <v>78.226594640000002</v>
          </cell>
          <cell r="AI3152">
            <v>33343165.09</v>
          </cell>
          <cell r="AJ3152" t="str">
            <v>Extant</v>
          </cell>
        </row>
        <row r="3153">
          <cell r="A3153" t="str">
            <v>Corvus coronoides</v>
          </cell>
          <cell r="B3153" t="str">
            <v>Corvidae</v>
          </cell>
          <cell r="C3153" t="str">
            <v>Passeriformes</v>
          </cell>
          <cell r="D3153">
            <v>16</v>
          </cell>
          <cell r="E3153">
            <v>6</v>
          </cell>
          <cell r="F3153">
            <v>10</v>
          </cell>
          <cell r="G3153">
            <v>0</v>
          </cell>
          <cell r="H3153">
            <v>4</v>
          </cell>
          <cell r="I3153">
            <v>61.1</v>
          </cell>
          <cell r="J3153">
            <v>39.799999999999997</v>
          </cell>
          <cell r="K3153">
            <v>16.2</v>
          </cell>
          <cell r="L3153">
            <v>20.100000000000001</v>
          </cell>
          <cell r="M3153">
            <v>63.6</v>
          </cell>
          <cell r="N3153">
            <v>356.1</v>
          </cell>
          <cell r="O3153">
            <v>147.80000000000001</v>
          </cell>
          <cell r="P3153">
            <v>211.6</v>
          </cell>
          <cell r="Q3153">
            <v>41.1</v>
          </cell>
          <cell r="R3153">
            <v>198.7</v>
          </cell>
          <cell r="S3153">
            <v>644.29999999999995</v>
          </cell>
          <cell r="T3153" t="str">
            <v>Dunning</v>
          </cell>
          <cell r="U3153" t="str">
            <v>NA</v>
          </cell>
          <cell r="V3153" t="str">
            <v>NO</v>
          </cell>
          <cell r="W3153" t="str">
            <v>NA</v>
          </cell>
          <cell r="X3153" t="str">
            <v>NA</v>
          </cell>
          <cell r="Y3153" t="str">
            <v>Shrubland</v>
          </cell>
          <cell r="Z3153">
            <v>2</v>
          </cell>
          <cell r="AA3153">
            <v>1</v>
          </cell>
          <cell r="AB3153" t="str">
            <v>Omnivore</v>
          </cell>
          <cell r="AC3153" t="str">
            <v>Omnivore</v>
          </cell>
          <cell r="AD3153" t="str">
            <v>Generalist</v>
          </cell>
          <cell r="AE3153">
            <v>-39.24</v>
          </cell>
          <cell r="AF3153">
            <v>-12.68</v>
          </cell>
          <cell r="AG3153">
            <v>-27.75</v>
          </cell>
          <cell r="AH3153">
            <v>138.5674368</v>
          </cell>
          <cell r="AI3153">
            <v>4803477.78</v>
          </cell>
          <cell r="AJ3153" t="str">
            <v>Extant</v>
          </cell>
        </row>
        <row r="3154">
          <cell r="A3154" t="str">
            <v>Corvus crassirostris</v>
          </cell>
          <cell r="B3154" t="str">
            <v>Corvidae</v>
          </cell>
          <cell r="C3154" t="str">
            <v>Passeriformes</v>
          </cell>
          <cell r="D3154">
            <v>14</v>
          </cell>
          <cell r="E3154">
            <v>5</v>
          </cell>
          <cell r="F3154">
            <v>9</v>
          </cell>
          <cell r="G3154">
            <v>0</v>
          </cell>
          <cell r="H3154">
            <v>4</v>
          </cell>
          <cell r="I3154">
            <v>83.2</v>
          </cell>
          <cell r="J3154">
            <v>56.7</v>
          </cell>
          <cell r="K3154">
            <v>24.3</v>
          </cell>
          <cell r="L3154">
            <v>41.1</v>
          </cell>
          <cell r="M3154">
            <v>78.900000000000006</v>
          </cell>
          <cell r="N3154">
            <v>446.9</v>
          </cell>
          <cell r="O3154">
            <v>181.3</v>
          </cell>
          <cell r="P3154">
            <v>265</v>
          </cell>
          <cell r="Q3154">
            <v>40.6</v>
          </cell>
          <cell r="R3154">
            <v>228.1</v>
          </cell>
          <cell r="S3154">
            <v>1135</v>
          </cell>
          <cell r="T3154" t="str">
            <v>Dunning</v>
          </cell>
          <cell r="U3154" t="str">
            <v>NA</v>
          </cell>
          <cell r="V3154" t="str">
            <v>NO</v>
          </cell>
          <cell r="W3154" t="str">
            <v>NA</v>
          </cell>
          <cell r="X3154" t="str">
            <v>NA</v>
          </cell>
          <cell r="Y3154" t="str">
            <v>Rock</v>
          </cell>
          <cell r="Z3154">
            <v>3</v>
          </cell>
          <cell r="AA3154">
            <v>1</v>
          </cell>
          <cell r="AB3154" t="str">
            <v>Carnivore</v>
          </cell>
          <cell r="AC3154" t="str">
            <v>Omnivore</v>
          </cell>
          <cell r="AD3154" t="str">
            <v>Terrestrial</v>
          </cell>
          <cell r="AE3154">
            <v>3.67</v>
          </cell>
          <cell r="AF3154">
            <v>16.579999999999998</v>
          </cell>
          <cell r="AG3154">
            <v>9.52</v>
          </cell>
          <cell r="AH3154">
            <v>38.335458539999998</v>
          </cell>
          <cell r="AI3154">
            <v>759238.98</v>
          </cell>
          <cell r="AJ3154" t="str">
            <v>Extant</v>
          </cell>
        </row>
        <row r="3155">
          <cell r="A3155" t="str">
            <v>Corvus cryptoleucus</v>
          </cell>
          <cell r="B3155" t="str">
            <v>Corvidae</v>
          </cell>
          <cell r="C3155" t="str">
            <v>Passeriformes</v>
          </cell>
          <cell r="D3155">
            <v>10</v>
          </cell>
          <cell r="E3155">
            <v>3</v>
          </cell>
          <cell r="F3155">
            <v>7</v>
          </cell>
          <cell r="G3155">
            <v>0</v>
          </cell>
          <cell r="H3155">
            <v>4</v>
          </cell>
          <cell r="I3155">
            <v>55.8</v>
          </cell>
          <cell r="J3155">
            <v>34.299999999999997</v>
          </cell>
          <cell r="K3155">
            <v>17.2</v>
          </cell>
          <cell r="L3155">
            <v>20.100000000000001</v>
          </cell>
          <cell r="M3155">
            <v>59.5</v>
          </cell>
          <cell r="N3155">
            <v>351.1</v>
          </cell>
          <cell r="O3155">
            <v>146.69999999999999</v>
          </cell>
          <cell r="P3155">
            <v>204.4</v>
          </cell>
          <cell r="Q3155">
            <v>41.7</v>
          </cell>
          <cell r="R3155">
            <v>181.5</v>
          </cell>
          <cell r="S3155">
            <v>533.54</v>
          </cell>
          <cell r="T3155" t="str">
            <v>Dunning</v>
          </cell>
          <cell r="U3155" t="str">
            <v>NA</v>
          </cell>
          <cell r="V3155" t="str">
            <v>NO</v>
          </cell>
          <cell r="W3155" t="str">
            <v>NA</v>
          </cell>
          <cell r="X3155" t="str">
            <v>NA</v>
          </cell>
          <cell r="Y3155" t="str">
            <v>Grassland</v>
          </cell>
          <cell r="Z3155">
            <v>3</v>
          </cell>
          <cell r="AA3155">
            <v>1</v>
          </cell>
          <cell r="AB3155" t="str">
            <v>Carnivore</v>
          </cell>
          <cell r="AC3155" t="str">
            <v>Omnivore</v>
          </cell>
          <cell r="AD3155" t="str">
            <v>Terrestrial</v>
          </cell>
          <cell r="AE3155">
            <v>20.83</v>
          </cell>
          <cell r="AF3155">
            <v>38.76</v>
          </cell>
          <cell r="AG3155">
            <v>29.63</v>
          </cell>
          <cell r="AH3155">
            <v>-103.0646449</v>
          </cell>
          <cell r="AI3155">
            <v>1195845.67</v>
          </cell>
          <cell r="AJ3155" t="str">
            <v>Extant</v>
          </cell>
        </row>
        <row r="3156">
          <cell r="A3156" t="str">
            <v>Corvus dauuricus</v>
          </cell>
          <cell r="B3156" t="str">
            <v>Corvidae</v>
          </cell>
          <cell r="C3156" t="str">
            <v>Passeriformes</v>
          </cell>
          <cell r="D3156">
            <v>16</v>
          </cell>
          <cell r="E3156">
            <v>5</v>
          </cell>
          <cell r="F3156">
            <v>11</v>
          </cell>
          <cell r="G3156">
            <v>0</v>
          </cell>
          <cell r="H3156">
            <v>4</v>
          </cell>
          <cell r="I3156">
            <v>34.6</v>
          </cell>
          <cell r="J3156">
            <v>20.3</v>
          </cell>
          <cell r="K3156">
            <v>11</v>
          </cell>
          <cell r="L3156">
            <v>12.8</v>
          </cell>
          <cell r="M3156">
            <v>44.1</v>
          </cell>
          <cell r="N3156">
            <v>232.3</v>
          </cell>
          <cell r="O3156">
            <v>87.8</v>
          </cell>
          <cell r="P3156">
            <v>144.5</v>
          </cell>
          <cell r="Q3156">
            <v>37.799999999999997</v>
          </cell>
          <cell r="R3156">
            <v>128.6</v>
          </cell>
          <cell r="S3156">
            <v>208</v>
          </cell>
          <cell r="T3156" t="str">
            <v>Dunning</v>
          </cell>
          <cell r="U3156" t="str">
            <v>NA</v>
          </cell>
          <cell r="V3156" t="str">
            <v>NO</v>
          </cell>
          <cell r="W3156" t="str">
            <v>NA</v>
          </cell>
          <cell r="X3156" t="str">
            <v>NA</v>
          </cell>
          <cell r="Y3156" t="str">
            <v>Grassland</v>
          </cell>
          <cell r="Z3156">
            <v>3</v>
          </cell>
          <cell r="AA3156">
            <v>2</v>
          </cell>
          <cell r="AB3156" t="str">
            <v>Omnivore</v>
          </cell>
          <cell r="AC3156" t="str">
            <v>Omnivore</v>
          </cell>
          <cell r="AD3156" t="str">
            <v>Terrestrial</v>
          </cell>
          <cell r="AE3156">
            <v>24.37</v>
          </cell>
          <cell r="AF3156">
            <v>53.48</v>
          </cell>
          <cell r="AG3156">
            <v>41.79</v>
          </cell>
          <cell r="AH3156">
            <v>113.34990929999999</v>
          </cell>
          <cell r="AI3156">
            <v>6025004.5099999998</v>
          </cell>
          <cell r="AJ3156" t="str">
            <v>Extant</v>
          </cell>
        </row>
        <row r="3157">
          <cell r="A3157" t="str">
            <v>Corvus edithae</v>
          </cell>
          <cell r="B3157" t="str">
            <v>Corvidae</v>
          </cell>
          <cell r="C3157" t="str">
            <v>Passeriformes</v>
          </cell>
          <cell r="D3157">
            <v>13</v>
          </cell>
          <cell r="E3157">
            <v>5</v>
          </cell>
          <cell r="F3157">
            <v>7</v>
          </cell>
          <cell r="G3157">
            <v>1</v>
          </cell>
          <cell r="H3157">
            <v>4</v>
          </cell>
          <cell r="I3157">
            <v>52.5</v>
          </cell>
          <cell r="J3157">
            <v>30.9</v>
          </cell>
          <cell r="K3157">
            <v>14.3</v>
          </cell>
          <cell r="L3157">
            <v>18.7</v>
          </cell>
          <cell r="M3157">
            <v>57.7</v>
          </cell>
          <cell r="N3157">
            <v>338.5</v>
          </cell>
          <cell r="O3157">
            <v>138.1</v>
          </cell>
          <cell r="P3157">
            <v>198.2</v>
          </cell>
          <cell r="Q3157">
            <v>41</v>
          </cell>
          <cell r="R3157">
            <v>168.6</v>
          </cell>
          <cell r="S3157">
            <v>524</v>
          </cell>
          <cell r="T3157" t="str">
            <v>Dunning</v>
          </cell>
          <cell r="U3157" t="str">
            <v>NA</v>
          </cell>
          <cell r="V3157" t="str">
            <v>NO</v>
          </cell>
          <cell r="W3157" t="str">
            <v>NA</v>
          </cell>
          <cell r="X3157" t="str">
            <v>NA</v>
          </cell>
          <cell r="Y3157" t="str">
            <v>Desert</v>
          </cell>
          <cell r="Z3157">
            <v>3</v>
          </cell>
          <cell r="AA3157">
            <v>1</v>
          </cell>
          <cell r="AB3157" t="str">
            <v>Carnivore</v>
          </cell>
          <cell r="AC3157" t="str">
            <v>Omnivore</v>
          </cell>
          <cell r="AD3157" t="str">
            <v>Terrestrial</v>
          </cell>
          <cell r="AE3157">
            <v>1.33</v>
          </cell>
          <cell r="AF3157">
            <v>15.5</v>
          </cell>
          <cell r="AG3157">
            <v>6.95</v>
          </cell>
          <cell r="AH3157">
            <v>42.03694789</v>
          </cell>
          <cell r="AI3157">
            <v>1179817.28</v>
          </cell>
          <cell r="AJ3157" t="str">
            <v>Extant</v>
          </cell>
        </row>
        <row r="3158">
          <cell r="A3158" t="str">
            <v>Corvus enca</v>
          </cell>
          <cell r="B3158" t="str">
            <v>Corvidae</v>
          </cell>
          <cell r="C3158" t="str">
            <v>Passeriformes</v>
          </cell>
          <cell r="D3158">
            <v>31</v>
          </cell>
          <cell r="E3158">
            <v>12</v>
          </cell>
          <cell r="F3158">
            <v>17</v>
          </cell>
          <cell r="G3158">
            <v>2</v>
          </cell>
          <cell r="H3158">
            <v>8</v>
          </cell>
          <cell r="I3158">
            <v>54.5</v>
          </cell>
          <cell r="J3158">
            <v>36.700000000000003</v>
          </cell>
          <cell r="K3158">
            <v>15.3</v>
          </cell>
          <cell r="L3158">
            <v>18.7</v>
          </cell>
          <cell r="M3158">
            <v>48.5</v>
          </cell>
          <cell r="N3158">
            <v>265.2</v>
          </cell>
          <cell r="O3158">
            <v>86.8</v>
          </cell>
          <cell r="P3158">
            <v>179.5</v>
          </cell>
          <cell r="Q3158">
            <v>32.299999999999997</v>
          </cell>
          <cell r="R3158">
            <v>137.80000000000001</v>
          </cell>
          <cell r="S3158">
            <v>251</v>
          </cell>
          <cell r="T3158" t="str">
            <v>Dunning</v>
          </cell>
          <cell r="U3158" t="str">
            <v>NA</v>
          </cell>
          <cell r="V3158" t="str">
            <v>NO</v>
          </cell>
          <cell r="W3158" t="str">
            <v>NA</v>
          </cell>
          <cell r="X3158" t="str">
            <v>NA</v>
          </cell>
          <cell r="Y3158" t="str">
            <v>Forest</v>
          </cell>
          <cell r="Z3158">
            <v>1</v>
          </cell>
          <cell r="AA3158">
            <v>1</v>
          </cell>
          <cell r="AB3158" t="str">
            <v>Omnivore</v>
          </cell>
          <cell r="AC3158" t="str">
            <v>Omnivore</v>
          </cell>
          <cell r="AD3158" t="str">
            <v>Insessorial</v>
          </cell>
          <cell r="AE3158">
            <v>-8.85</v>
          </cell>
          <cell r="AF3158">
            <v>19.579999999999998</v>
          </cell>
          <cell r="AG3158">
            <v>1.18</v>
          </cell>
          <cell r="AH3158">
            <v>113.22661220000001</v>
          </cell>
          <cell r="AI3158">
            <v>1656902.54</v>
          </cell>
          <cell r="AJ3158" t="str">
            <v>Extant</v>
          </cell>
        </row>
        <row r="3159">
          <cell r="A3159" t="str">
            <v>Corvus florensis</v>
          </cell>
          <cell r="B3159" t="str">
            <v>Corvidae</v>
          </cell>
          <cell r="C3159" t="str">
            <v>Passeriformes</v>
          </cell>
          <cell r="D3159">
            <v>5</v>
          </cell>
          <cell r="E3159">
            <v>2</v>
          </cell>
          <cell r="F3159">
            <v>3</v>
          </cell>
          <cell r="G3159">
            <v>0</v>
          </cell>
          <cell r="H3159">
            <v>3</v>
          </cell>
          <cell r="I3159">
            <v>51.5</v>
          </cell>
          <cell r="J3159">
            <v>30.2</v>
          </cell>
          <cell r="K3159">
            <v>12.5</v>
          </cell>
          <cell r="L3159">
            <v>16.5</v>
          </cell>
          <cell r="M3159">
            <v>48.3</v>
          </cell>
          <cell r="N3159">
            <v>226</v>
          </cell>
          <cell r="O3159">
            <v>57.6</v>
          </cell>
          <cell r="P3159">
            <v>168.4</v>
          </cell>
          <cell r="Q3159">
            <v>25.5</v>
          </cell>
          <cell r="R3159">
            <v>160</v>
          </cell>
          <cell r="S3159">
            <v>175</v>
          </cell>
          <cell r="T3159" t="str">
            <v>Updated_literature</v>
          </cell>
          <cell r="U3159" t="str">
            <v>BoW</v>
          </cell>
          <cell r="V3159" t="str">
            <v>NO</v>
          </cell>
          <cell r="W3159" t="str">
            <v>NA</v>
          </cell>
          <cell r="X3159" t="str">
            <v>NA</v>
          </cell>
          <cell r="Y3159" t="str">
            <v>Forest</v>
          </cell>
          <cell r="Z3159">
            <v>1</v>
          </cell>
          <cell r="AA3159">
            <v>1</v>
          </cell>
          <cell r="AB3159" t="str">
            <v>Omnivore</v>
          </cell>
          <cell r="AC3159" t="str">
            <v>Omnivore</v>
          </cell>
          <cell r="AD3159" t="str">
            <v>Insessorial</v>
          </cell>
          <cell r="AE3159">
            <v>-8.9600000000000009</v>
          </cell>
          <cell r="AF3159">
            <v>-8.23</v>
          </cell>
          <cell r="AG3159">
            <v>-8.61</v>
          </cell>
          <cell r="AH3159">
            <v>120.6199805</v>
          </cell>
          <cell r="AI3159">
            <v>9095.6200000000008</v>
          </cell>
          <cell r="AJ3159" t="str">
            <v>Extant</v>
          </cell>
        </row>
        <row r="3160">
          <cell r="A3160" t="str">
            <v>Corvus frugilegus</v>
          </cell>
          <cell r="B3160" t="str">
            <v>Corvidae</v>
          </cell>
          <cell r="C3160" t="str">
            <v>Passeriformes</v>
          </cell>
          <cell r="D3160">
            <v>36</v>
          </cell>
          <cell r="E3160">
            <v>12</v>
          </cell>
          <cell r="F3160">
            <v>24</v>
          </cell>
          <cell r="G3160">
            <v>0</v>
          </cell>
          <cell r="H3160">
            <v>10</v>
          </cell>
          <cell r="I3160">
            <v>59.5</v>
          </cell>
          <cell r="J3160">
            <v>39.1</v>
          </cell>
          <cell r="K3160">
            <v>14.8</v>
          </cell>
          <cell r="L3160">
            <v>18.3</v>
          </cell>
          <cell r="M3160">
            <v>55.7</v>
          </cell>
          <cell r="N3160">
            <v>312.3</v>
          </cell>
          <cell r="O3160">
            <v>127.8</v>
          </cell>
          <cell r="P3160">
            <v>184.2</v>
          </cell>
          <cell r="Q3160">
            <v>41</v>
          </cell>
          <cell r="R3160">
            <v>166.8</v>
          </cell>
          <cell r="S3160">
            <v>452.1</v>
          </cell>
          <cell r="T3160" t="str">
            <v>Dunning</v>
          </cell>
          <cell r="U3160" t="str">
            <v>NA</v>
          </cell>
          <cell r="V3160" t="str">
            <v>NO</v>
          </cell>
          <cell r="W3160" t="str">
            <v>NA</v>
          </cell>
          <cell r="X3160" t="str">
            <v>NA</v>
          </cell>
          <cell r="Y3160" t="str">
            <v>Grassland</v>
          </cell>
          <cell r="Z3160">
            <v>3</v>
          </cell>
          <cell r="AA3160">
            <v>1</v>
          </cell>
          <cell r="AB3160" t="str">
            <v>Omnivore</v>
          </cell>
          <cell r="AC3160" t="str">
            <v>Omnivore</v>
          </cell>
          <cell r="AD3160" t="str">
            <v>Terrestrial</v>
          </cell>
          <cell r="AE3160">
            <v>28.08</v>
          </cell>
          <cell r="AF3160">
            <v>66.069999999999993</v>
          </cell>
          <cell r="AG3160">
            <v>50.24</v>
          </cell>
          <cell r="AH3160">
            <v>76.748554499999997</v>
          </cell>
          <cell r="AI3160">
            <v>19019081.219999999</v>
          </cell>
          <cell r="AJ3160" t="str">
            <v>Extant</v>
          </cell>
        </row>
        <row r="3161">
          <cell r="A3161" t="str">
            <v>Corvus fuscicapillus</v>
          </cell>
          <cell r="B3161" t="str">
            <v>Corvidae</v>
          </cell>
          <cell r="C3161" t="str">
            <v>Passeriformes</v>
          </cell>
          <cell r="D3161">
            <v>6</v>
          </cell>
          <cell r="E3161">
            <v>2</v>
          </cell>
          <cell r="F3161">
            <v>3</v>
          </cell>
          <cell r="G3161">
            <v>1</v>
          </cell>
          <cell r="H3161">
            <v>4</v>
          </cell>
          <cell r="I3161">
            <v>74.599999999999994</v>
          </cell>
          <cell r="J3161">
            <v>52.1</v>
          </cell>
          <cell r="K3161">
            <v>18.2</v>
          </cell>
          <cell r="L3161">
            <v>26.6</v>
          </cell>
          <cell r="M3161">
            <v>56.5</v>
          </cell>
          <cell r="N3161">
            <v>335.9</v>
          </cell>
          <cell r="O3161">
            <v>103.2</v>
          </cell>
          <cell r="P3161">
            <v>232.8</v>
          </cell>
          <cell r="Q3161">
            <v>30.7</v>
          </cell>
          <cell r="R3161">
            <v>191.1</v>
          </cell>
          <cell r="S3161">
            <v>635</v>
          </cell>
          <cell r="T3161" t="str">
            <v>Inferred</v>
          </cell>
          <cell r="U3161" t="str">
            <v>NA</v>
          </cell>
          <cell r="V3161" t="str">
            <v>YES</v>
          </cell>
          <cell r="W3161" t="str">
            <v>Body Mass</v>
          </cell>
          <cell r="X3161" t="str">
            <v>Corvus tristis</v>
          </cell>
          <cell r="Y3161" t="str">
            <v>Forest</v>
          </cell>
          <cell r="Z3161">
            <v>1</v>
          </cell>
          <cell r="AA3161">
            <v>1</v>
          </cell>
          <cell r="AB3161" t="str">
            <v>Herbivore</v>
          </cell>
          <cell r="AC3161" t="str">
            <v>Frugivore</v>
          </cell>
          <cell r="AD3161" t="str">
            <v>Insessorial</v>
          </cell>
          <cell r="AE3161">
            <v>-7.09</v>
          </cell>
          <cell r="AF3161">
            <v>0.04</v>
          </cell>
          <cell r="AG3161">
            <v>-3.48</v>
          </cell>
          <cell r="AH3161">
            <v>135.39154289999999</v>
          </cell>
          <cell r="AI3161">
            <v>18445.52</v>
          </cell>
          <cell r="AJ3161" t="str">
            <v>Extant</v>
          </cell>
        </row>
        <row r="3162">
          <cell r="A3162" t="str">
            <v>Corvus hawaiiensis</v>
          </cell>
          <cell r="B3162" t="str">
            <v>Corvidae</v>
          </cell>
          <cell r="C3162" t="str">
            <v>Passeriformes</v>
          </cell>
          <cell r="D3162">
            <v>10</v>
          </cell>
          <cell r="E3162">
            <v>1</v>
          </cell>
          <cell r="F3162">
            <v>8</v>
          </cell>
          <cell r="G3162">
            <v>1</v>
          </cell>
          <cell r="H3162">
            <v>4</v>
          </cell>
          <cell r="I3162">
            <v>59.3</v>
          </cell>
          <cell r="J3162">
            <v>38.299999999999997</v>
          </cell>
          <cell r="K3162">
            <v>18.8</v>
          </cell>
          <cell r="L3162">
            <v>24.7</v>
          </cell>
          <cell r="M3162">
            <v>66.599999999999994</v>
          </cell>
          <cell r="N3162">
            <v>315.39999999999998</v>
          </cell>
          <cell r="O3162">
            <v>96.4</v>
          </cell>
          <cell r="P3162">
            <v>219</v>
          </cell>
          <cell r="Q3162">
            <v>30.5</v>
          </cell>
          <cell r="R3162">
            <v>195.3</v>
          </cell>
          <cell r="S3162">
            <v>518.82000000000005</v>
          </cell>
          <cell r="T3162" t="str">
            <v>Dunning</v>
          </cell>
          <cell r="U3162" t="str">
            <v>NA</v>
          </cell>
          <cell r="V3162" t="str">
            <v>NO</v>
          </cell>
          <cell r="W3162" t="str">
            <v>NA</v>
          </cell>
          <cell r="X3162" t="str">
            <v>NA</v>
          </cell>
          <cell r="Y3162" t="str">
            <v>Forest</v>
          </cell>
          <cell r="Z3162">
            <v>1</v>
          </cell>
          <cell r="AA3162">
            <v>1</v>
          </cell>
          <cell r="AB3162" t="str">
            <v>Omnivore</v>
          </cell>
          <cell r="AC3162" t="str">
            <v>Omnivore</v>
          </cell>
          <cell r="AD3162" t="str">
            <v>Insessorial</v>
          </cell>
          <cell r="AE3162" t="str">
            <v>NA</v>
          </cell>
          <cell r="AF3162" t="str">
            <v>NA</v>
          </cell>
          <cell r="AG3162" t="str">
            <v>NA</v>
          </cell>
          <cell r="AH3162" t="str">
            <v>NA</v>
          </cell>
          <cell r="AI3162" t="str">
            <v>NA</v>
          </cell>
          <cell r="AJ3162" t="str">
            <v>Extant</v>
          </cell>
        </row>
        <row r="3163">
          <cell r="A3163" t="str">
            <v>Corvus imparatus</v>
          </cell>
          <cell r="B3163" t="str">
            <v>Corvidae</v>
          </cell>
          <cell r="C3163" t="str">
            <v>Passeriformes</v>
          </cell>
          <cell r="D3163">
            <v>11</v>
          </cell>
          <cell r="E3163">
            <v>2</v>
          </cell>
          <cell r="F3163">
            <v>9</v>
          </cell>
          <cell r="G3163">
            <v>0</v>
          </cell>
          <cell r="H3163">
            <v>4</v>
          </cell>
          <cell r="I3163">
            <v>41.9</v>
          </cell>
          <cell r="J3163">
            <v>26.3</v>
          </cell>
          <cell r="K3163">
            <v>12.7</v>
          </cell>
          <cell r="L3163">
            <v>13</v>
          </cell>
          <cell r="M3163">
            <v>39.6</v>
          </cell>
          <cell r="N3163">
            <v>238.7</v>
          </cell>
          <cell r="O3163">
            <v>84.8</v>
          </cell>
          <cell r="P3163">
            <v>153.69999999999999</v>
          </cell>
          <cell r="Q3163">
            <v>35.700000000000003</v>
          </cell>
          <cell r="R3163">
            <v>143.19999999999999</v>
          </cell>
          <cell r="S3163">
            <v>221</v>
          </cell>
          <cell r="T3163" t="str">
            <v>Dunning</v>
          </cell>
          <cell r="U3163" t="str">
            <v>NA</v>
          </cell>
          <cell r="V3163" t="str">
            <v>NO</v>
          </cell>
          <cell r="W3163" t="str">
            <v>NA</v>
          </cell>
          <cell r="X3163" t="str">
            <v>NA</v>
          </cell>
          <cell r="Y3163" t="str">
            <v>Shrubland</v>
          </cell>
          <cell r="Z3163">
            <v>2</v>
          </cell>
          <cell r="AA3163">
            <v>1</v>
          </cell>
          <cell r="AB3163" t="str">
            <v>Omnivore</v>
          </cell>
          <cell r="AC3163" t="str">
            <v>Omnivore</v>
          </cell>
          <cell r="AD3163" t="str">
            <v>Terrestrial</v>
          </cell>
          <cell r="AE3163">
            <v>21.01</v>
          </cell>
          <cell r="AF3163">
            <v>26.29</v>
          </cell>
          <cell r="AG3163">
            <v>23.69</v>
          </cell>
          <cell r="AH3163">
            <v>-98.6226415</v>
          </cell>
          <cell r="AI3163">
            <v>99924.43</v>
          </cell>
          <cell r="AJ3163" t="str">
            <v>Extant</v>
          </cell>
        </row>
        <row r="3164">
          <cell r="A3164" t="str">
            <v>Corvus jamaicensis</v>
          </cell>
          <cell r="B3164" t="str">
            <v>Corvidae</v>
          </cell>
          <cell r="C3164" t="str">
            <v>Passeriformes</v>
          </cell>
          <cell r="D3164">
            <v>9</v>
          </cell>
          <cell r="E3164">
            <v>0</v>
          </cell>
          <cell r="F3164">
            <v>6</v>
          </cell>
          <cell r="G3164">
            <v>3</v>
          </cell>
          <cell r="H3164">
            <v>4</v>
          </cell>
          <cell r="I3164">
            <v>47.9</v>
          </cell>
          <cell r="J3164">
            <v>32.1</v>
          </cell>
          <cell r="K3164">
            <v>13.9</v>
          </cell>
          <cell r="L3164">
            <v>16.600000000000001</v>
          </cell>
          <cell r="M3164">
            <v>46.5</v>
          </cell>
          <cell r="N3164">
            <v>227.7</v>
          </cell>
          <cell r="O3164">
            <v>66.400000000000006</v>
          </cell>
          <cell r="P3164">
            <v>161.30000000000001</v>
          </cell>
          <cell r="Q3164">
            <v>29.2</v>
          </cell>
          <cell r="R3164">
            <v>137</v>
          </cell>
          <cell r="S3164">
            <v>338</v>
          </cell>
          <cell r="T3164" t="str">
            <v>Dunning</v>
          </cell>
          <cell r="U3164" t="str">
            <v>NA</v>
          </cell>
          <cell r="V3164" t="str">
            <v>NO</v>
          </cell>
          <cell r="W3164" t="str">
            <v>NA</v>
          </cell>
          <cell r="X3164" t="str">
            <v>NA</v>
          </cell>
          <cell r="Y3164" t="str">
            <v>Forest</v>
          </cell>
          <cell r="Z3164">
            <v>2</v>
          </cell>
          <cell r="AA3164">
            <v>1</v>
          </cell>
          <cell r="AB3164" t="str">
            <v>Omnivore</v>
          </cell>
          <cell r="AC3164" t="str">
            <v>Omnivore</v>
          </cell>
          <cell r="AD3164" t="str">
            <v>Insessorial</v>
          </cell>
          <cell r="AE3164">
            <v>17.7</v>
          </cell>
          <cell r="AF3164">
            <v>18.53</v>
          </cell>
          <cell r="AG3164">
            <v>18.16</v>
          </cell>
          <cell r="AH3164">
            <v>-77.310637979999996</v>
          </cell>
          <cell r="AI3164">
            <v>11021.79</v>
          </cell>
          <cell r="AJ3164" t="str">
            <v>Extant</v>
          </cell>
        </row>
        <row r="3165">
          <cell r="A3165" t="str">
            <v>Corvus kubaryi</v>
          </cell>
          <cell r="B3165" t="str">
            <v>Corvidae</v>
          </cell>
          <cell r="C3165" t="str">
            <v>Passeriformes</v>
          </cell>
          <cell r="D3165">
            <v>10</v>
          </cell>
          <cell r="E3165">
            <v>2</v>
          </cell>
          <cell r="F3165">
            <v>5</v>
          </cell>
          <cell r="G3165">
            <v>3</v>
          </cell>
          <cell r="H3165">
            <v>5</v>
          </cell>
          <cell r="I3165">
            <v>55.2</v>
          </cell>
          <cell r="J3165">
            <v>37.700000000000003</v>
          </cell>
          <cell r="K3165">
            <v>13.3</v>
          </cell>
          <cell r="L3165">
            <v>18.3</v>
          </cell>
          <cell r="M3165">
            <v>52.5</v>
          </cell>
          <cell r="N3165">
            <v>226.4</v>
          </cell>
          <cell r="O3165">
            <v>63</v>
          </cell>
          <cell r="P3165">
            <v>170.3</v>
          </cell>
          <cell r="Q3165">
            <v>27</v>
          </cell>
          <cell r="R3165">
            <v>157.6</v>
          </cell>
          <cell r="S3165">
            <v>249.92</v>
          </cell>
          <cell r="T3165" t="str">
            <v>Dunning</v>
          </cell>
          <cell r="U3165" t="str">
            <v>NA</v>
          </cell>
          <cell r="V3165" t="str">
            <v>NO</v>
          </cell>
          <cell r="W3165" t="str">
            <v>NA</v>
          </cell>
          <cell r="X3165" t="str">
            <v>NA</v>
          </cell>
          <cell r="Y3165" t="str">
            <v>Forest</v>
          </cell>
          <cell r="Z3165">
            <v>1</v>
          </cell>
          <cell r="AA3165">
            <v>1</v>
          </cell>
          <cell r="AB3165" t="str">
            <v>Omnivore</v>
          </cell>
          <cell r="AC3165" t="str">
            <v>Omnivore</v>
          </cell>
          <cell r="AD3165" t="str">
            <v>Insessorial</v>
          </cell>
          <cell r="AE3165">
            <v>14.11</v>
          </cell>
          <cell r="AF3165">
            <v>14.2</v>
          </cell>
          <cell r="AG3165">
            <v>14.16</v>
          </cell>
          <cell r="AH3165">
            <v>145.21798219999999</v>
          </cell>
          <cell r="AI3165">
            <v>92.35</v>
          </cell>
          <cell r="AJ3165" t="str">
            <v>Extant</v>
          </cell>
        </row>
        <row r="3166">
          <cell r="A3166" t="str">
            <v>Corvus leucognaphalus</v>
          </cell>
          <cell r="B3166" t="str">
            <v>Corvidae</v>
          </cell>
          <cell r="C3166" t="str">
            <v>Passeriformes</v>
          </cell>
          <cell r="D3166">
            <v>10</v>
          </cell>
          <cell r="E3166">
            <v>0</v>
          </cell>
          <cell r="F3166">
            <v>6</v>
          </cell>
          <cell r="G3166">
            <v>4</v>
          </cell>
          <cell r="H3166">
            <v>4</v>
          </cell>
          <cell r="I3166">
            <v>60.7</v>
          </cell>
          <cell r="J3166">
            <v>41</v>
          </cell>
          <cell r="K3166">
            <v>16.8</v>
          </cell>
          <cell r="L3166">
            <v>20.9</v>
          </cell>
          <cell r="M3166">
            <v>54.9</v>
          </cell>
          <cell r="N3166">
            <v>304.3</v>
          </cell>
          <cell r="O3166">
            <v>107.2</v>
          </cell>
          <cell r="P3166">
            <v>197.1</v>
          </cell>
          <cell r="Q3166">
            <v>35.200000000000003</v>
          </cell>
          <cell r="R3166">
            <v>191.6</v>
          </cell>
          <cell r="S3166">
            <v>401</v>
          </cell>
          <cell r="T3166" t="str">
            <v>Inferred</v>
          </cell>
          <cell r="U3166" t="str">
            <v>NA</v>
          </cell>
          <cell r="V3166" t="str">
            <v>YES</v>
          </cell>
          <cell r="W3166" t="str">
            <v>Body Mass</v>
          </cell>
          <cell r="X3166" t="str">
            <v>Corvus nasicus</v>
          </cell>
          <cell r="Y3166" t="str">
            <v>Forest</v>
          </cell>
          <cell r="Z3166">
            <v>1</v>
          </cell>
          <cell r="AA3166">
            <v>1</v>
          </cell>
          <cell r="AB3166" t="str">
            <v>Omnivore</v>
          </cell>
          <cell r="AC3166" t="str">
            <v>Omnivore</v>
          </cell>
          <cell r="AD3166" t="str">
            <v>Insessorial</v>
          </cell>
          <cell r="AE3166">
            <v>17.47</v>
          </cell>
          <cell r="AF3166">
            <v>19.440000000000001</v>
          </cell>
          <cell r="AG3166">
            <v>18.75</v>
          </cell>
          <cell r="AH3166">
            <v>-71.157908509999999</v>
          </cell>
          <cell r="AI3166">
            <v>8280.85</v>
          </cell>
          <cell r="AJ3166" t="str">
            <v>Extant</v>
          </cell>
        </row>
        <row r="3167">
          <cell r="A3167" t="str">
            <v>Corvus levaillantii</v>
          </cell>
          <cell r="B3167" t="str">
            <v>Corvidae</v>
          </cell>
          <cell r="C3167" t="str">
            <v>Passeriformes</v>
          </cell>
          <cell r="D3167">
            <v>33</v>
          </cell>
          <cell r="E3167">
            <v>11</v>
          </cell>
          <cell r="F3167">
            <v>20</v>
          </cell>
          <cell r="G3167">
            <v>2</v>
          </cell>
          <cell r="H3167">
            <v>12</v>
          </cell>
          <cell r="I3167">
            <v>60.5</v>
          </cell>
          <cell r="J3167">
            <v>40.1</v>
          </cell>
          <cell r="K3167">
            <v>17.600000000000001</v>
          </cell>
          <cell r="L3167">
            <v>21.8</v>
          </cell>
          <cell r="M3167">
            <v>55.8</v>
          </cell>
          <cell r="N3167">
            <v>308.39999999999998</v>
          </cell>
          <cell r="O3167">
            <v>108.5</v>
          </cell>
          <cell r="P3167">
            <v>200.7</v>
          </cell>
          <cell r="Q3167">
            <v>35</v>
          </cell>
          <cell r="R3167">
            <v>174.4</v>
          </cell>
          <cell r="S3167">
            <v>513.14</v>
          </cell>
          <cell r="T3167" t="str">
            <v>Dunning</v>
          </cell>
          <cell r="U3167" t="str">
            <v>NA</v>
          </cell>
          <cell r="V3167" t="str">
            <v>NO</v>
          </cell>
          <cell r="W3167" t="str">
            <v>NA</v>
          </cell>
          <cell r="X3167" t="str">
            <v>NA</v>
          </cell>
          <cell r="Y3167" t="str">
            <v>Woodland</v>
          </cell>
          <cell r="Z3167">
            <v>2</v>
          </cell>
          <cell r="AA3167">
            <v>1</v>
          </cell>
          <cell r="AB3167" t="str">
            <v>Omnivore</v>
          </cell>
          <cell r="AC3167" t="str">
            <v>Omnivore</v>
          </cell>
          <cell r="AD3167" t="str">
            <v>Generalist</v>
          </cell>
          <cell r="AE3167">
            <v>5.92</v>
          </cell>
          <cell r="AF3167">
            <v>33.6</v>
          </cell>
          <cell r="AG3167">
            <v>22.96</v>
          </cell>
          <cell r="AH3167">
            <v>87.596348210000002</v>
          </cell>
          <cell r="AI3167">
            <v>4386761.18</v>
          </cell>
          <cell r="AJ3167" t="str">
            <v>Extant</v>
          </cell>
        </row>
        <row r="3168">
          <cell r="A3168" t="str">
            <v>Corvus macrorhynchos</v>
          </cell>
          <cell r="B3168" t="str">
            <v>Corvidae</v>
          </cell>
          <cell r="C3168" t="str">
            <v>Passeriformes</v>
          </cell>
          <cell r="D3168">
            <v>30</v>
          </cell>
          <cell r="E3168">
            <v>7</v>
          </cell>
          <cell r="F3168">
            <v>22</v>
          </cell>
          <cell r="G3168">
            <v>1</v>
          </cell>
          <cell r="H3168">
            <v>14</v>
          </cell>
          <cell r="I3168">
            <v>63.6</v>
          </cell>
          <cell r="J3168">
            <v>44.1</v>
          </cell>
          <cell r="K3168">
            <v>17.3</v>
          </cell>
          <cell r="L3168">
            <v>22</v>
          </cell>
          <cell r="M3168">
            <v>58.3</v>
          </cell>
          <cell r="N3168">
            <v>329.3</v>
          </cell>
          <cell r="O3168">
            <v>114.1</v>
          </cell>
          <cell r="P3168">
            <v>215.2</v>
          </cell>
          <cell r="Q3168">
            <v>34.6</v>
          </cell>
          <cell r="R3168">
            <v>192.1</v>
          </cell>
          <cell r="S3168">
            <v>513.14</v>
          </cell>
          <cell r="T3168" t="str">
            <v>Dunning</v>
          </cell>
          <cell r="U3168" t="str">
            <v>NA</v>
          </cell>
          <cell r="V3168" t="str">
            <v>NO</v>
          </cell>
          <cell r="W3168" t="str">
            <v>NA</v>
          </cell>
          <cell r="X3168" t="str">
            <v>NA</v>
          </cell>
          <cell r="Y3168" t="str">
            <v>Woodland</v>
          </cell>
          <cell r="Z3168">
            <v>2</v>
          </cell>
          <cell r="AA3168">
            <v>1</v>
          </cell>
          <cell r="AB3168" t="str">
            <v>Omnivore</v>
          </cell>
          <cell r="AC3168" t="str">
            <v>Omnivore</v>
          </cell>
          <cell r="AD3168" t="str">
            <v>Generalist</v>
          </cell>
          <cell r="AE3168">
            <v>-10.74</v>
          </cell>
          <cell r="AF3168">
            <v>55.35</v>
          </cell>
          <cell r="AG3168">
            <v>30.88</v>
          </cell>
          <cell r="AH3168">
            <v>113.1420707</v>
          </cell>
          <cell r="AI3168">
            <v>10555052.470000001</v>
          </cell>
          <cell r="AJ3168" t="str">
            <v>Extant</v>
          </cell>
        </row>
        <row r="3169">
          <cell r="A3169" t="str">
            <v>Corvus meeki</v>
          </cell>
          <cell r="B3169" t="str">
            <v>Corvidae</v>
          </cell>
          <cell r="C3169" t="str">
            <v>Passeriformes</v>
          </cell>
          <cell r="D3169">
            <v>8</v>
          </cell>
          <cell r="E3169">
            <v>0</v>
          </cell>
          <cell r="F3169">
            <v>7</v>
          </cell>
          <cell r="G3169">
            <v>1</v>
          </cell>
          <cell r="H3169">
            <v>2</v>
          </cell>
          <cell r="I3169">
            <v>70.099999999999994</v>
          </cell>
          <cell r="J3169">
            <v>48.6</v>
          </cell>
          <cell r="K3169">
            <v>18.5</v>
          </cell>
          <cell r="L3169">
            <v>24.1</v>
          </cell>
          <cell r="M3169">
            <v>55.8</v>
          </cell>
          <cell r="N3169">
            <v>288.60000000000002</v>
          </cell>
          <cell r="O3169">
            <v>86.9</v>
          </cell>
          <cell r="P3169">
            <v>201.7</v>
          </cell>
          <cell r="Q3169">
            <v>30</v>
          </cell>
          <cell r="R3169">
            <v>135.69999999999999</v>
          </cell>
          <cell r="S3169">
            <v>467</v>
          </cell>
          <cell r="T3169" t="str">
            <v>Inferred</v>
          </cell>
          <cell r="U3169" t="str">
            <v>NA</v>
          </cell>
          <cell r="V3169" t="str">
            <v>YES</v>
          </cell>
          <cell r="W3169" t="str">
            <v>Body Mass</v>
          </cell>
          <cell r="X3169" t="str">
            <v>Corvus woodfordi</v>
          </cell>
          <cell r="Y3169" t="str">
            <v>NA</v>
          </cell>
          <cell r="Z3169">
            <v>1</v>
          </cell>
          <cell r="AA3169">
            <v>1</v>
          </cell>
          <cell r="AB3169" t="str">
            <v>Omnivore</v>
          </cell>
          <cell r="AC3169" t="str">
            <v>Omnivore</v>
          </cell>
          <cell r="AD3169" t="str">
            <v>Insessorial</v>
          </cell>
          <cell r="AE3169">
            <v>-7.43</v>
          </cell>
          <cell r="AF3169">
            <v>-5.01</v>
          </cell>
          <cell r="AG3169">
            <v>-6.2</v>
          </cell>
          <cell r="AH3169">
            <v>155.2841966</v>
          </cell>
          <cell r="AI3169">
            <v>9689.8799999999992</v>
          </cell>
          <cell r="AJ3169" t="str">
            <v>Extant</v>
          </cell>
        </row>
        <row r="3170">
          <cell r="A3170" t="str">
            <v>Corvus mellori</v>
          </cell>
          <cell r="B3170" t="str">
            <v>Corvidae</v>
          </cell>
          <cell r="C3170" t="str">
            <v>Passeriformes</v>
          </cell>
          <cell r="D3170">
            <v>13</v>
          </cell>
          <cell r="E3170">
            <v>6</v>
          </cell>
          <cell r="F3170">
            <v>7</v>
          </cell>
          <cell r="G3170">
            <v>0</v>
          </cell>
          <cell r="H3170">
            <v>4</v>
          </cell>
          <cell r="I3170">
            <v>55.4</v>
          </cell>
          <cell r="J3170">
            <v>36.200000000000003</v>
          </cell>
          <cell r="K3170">
            <v>13.6</v>
          </cell>
          <cell r="L3170">
            <v>17.899999999999999</v>
          </cell>
          <cell r="M3170">
            <v>59</v>
          </cell>
          <cell r="N3170">
            <v>330.8</v>
          </cell>
          <cell r="O3170">
            <v>130.4</v>
          </cell>
          <cell r="P3170">
            <v>199.4</v>
          </cell>
          <cell r="Q3170">
            <v>39.5</v>
          </cell>
          <cell r="R3170">
            <v>184.7</v>
          </cell>
          <cell r="S3170">
            <v>540.37</v>
          </cell>
          <cell r="T3170" t="str">
            <v>Dunning</v>
          </cell>
          <cell r="U3170" t="str">
            <v>NA</v>
          </cell>
          <cell r="V3170" t="str">
            <v>NO</v>
          </cell>
          <cell r="W3170" t="str">
            <v>NA</v>
          </cell>
          <cell r="X3170" t="str">
            <v>NA</v>
          </cell>
          <cell r="Y3170" t="str">
            <v>Shrubland</v>
          </cell>
          <cell r="Z3170">
            <v>2</v>
          </cell>
          <cell r="AA3170">
            <v>1</v>
          </cell>
          <cell r="AB3170" t="str">
            <v>Omnivore</v>
          </cell>
          <cell r="AC3170" t="str">
            <v>Omnivore</v>
          </cell>
          <cell r="AD3170" t="str">
            <v>Generalist</v>
          </cell>
          <cell r="AE3170">
            <v>-40.479999999999997</v>
          </cell>
          <cell r="AF3170">
            <v>-28.51</v>
          </cell>
          <cell r="AG3170">
            <v>-33.29</v>
          </cell>
          <cell r="AH3170">
            <v>143.7961616</v>
          </cell>
          <cell r="AI3170">
            <v>1353458.96</v>
          </cell>
          <cell r="AJ3170" t="str">
            <v>Extant</v>
          </cell>
        </row>
        <row r="3171">
          <cell r="A3171" t="str">
            <v>Corvus minutus</v>
          </cell>
          <cell r="B3171" t="str">
            <v>Corvidae</v>
          </cell>
          <cell r="C3171" t="str">
            <v>Passeriformes</v>
          </cell>
          <cell r="D3171">
            <v>4</v>
          </cell>
          <cell r="E3171">
            <v>2</v>
          </cell>
          <cell r="F3171">
            <v>2</v>
          </cell>
          <cell r="G3171">
            <v>0</v>
          </cell>
          <cell r="H3171">
            <v>4</v>
          </cell>
          <cell r="I3171">
            <v>45.5</v>
          </cell>
          <cell r="J3171">
            <v>31.5</v>
          </cell>
          <cell r="K3171">
            <v>11.6</v>
          </cell>
          <cell r="L3171">
            <v>16.600000000000001</v>
          </cell>
          <cell r="M3171">
            <v>50.4</v>
          </cell>
          <cell r="N3171">
            <v>241.8</v>
          </cell>
          <cell r="O3171">
            <v>83.8</v>
          </cell>
          <cell r="P3171">
            <v>158</v>
          </cell>
          <cell r="Q3171">
            <v>34.6</v>
          </cell>
          <cell r="R3171">
            <v>141.5</v>
          </cell>
          <cell r="S3171">
            <v>287.82</v>
          </cell>
          <cell r="T3171" t="str">
            <v>Dunning</v>
          </cell>
          <cell r="U3171" t="str">
            <v>NA</v>
          </cell>
          <cell r="V3171" t="str">
            <v>NO</v>
          </cell>
          <cell r="W3171" t="str">
            <v>NA</v>
          </cell>
          <cell r="X3171" t="str">
            <v>NA</v>
          </cell>
          <cell r="Y3171" t="str">
            <v>Forest</v>
          </cell>
          <cell r="Z3171">
            <v>2</v>
          </cell>
          <cell r="AA3171">
            <v>1</v>
          </cell>
          <cell r="AB3171" t="str">
            <v>Omnivore</v>
          </cell>
          <cell r="AC3171" t="str">
            <v>Omnivore</v>
          </cell>
          <cell r="AD3171" t="str">
            <v>Insessorial</v>
          </cell>
          <cell r="AE3171" t="str">
            <v>NA</v>
          </cell>
          <cell r="AF3171" t="str">
            <v>NA</v>
          </cell>
          <cell r="AG3171" t="str">
            <v>NA</v>
          </cell>
          <cell r="AH3171" t="str">
            <v>NA</v>
          </cell>
          <cell r="AI3171" t="str">
            <v>NA</v>
          </cell>
          <cell r="AJ3171" t="str">
            <v>Extant</v>
          </cell>
        </row>
        <row r="3172">
          <cell r="A3172" t="str">
            <v>Corvus monedula</v>
          </cell>
          <cell r="B3172" t="str">
            <v>Corvidae</v>
          </cell>
          <cell r="C3172" t="str">
            <v>Passeriformes</v>
          </cell>
          <cell r="D3172">
            <v>33</v>
          </cell>
          <cell r="E3172">
            <v>14</v>
          </cell>
          <cell r="F3172">
            <v>19</v>
          </cell>
          <cell r="G3172">
            <v>0</v>
          </cell>
          <cell r="H3172">
            <v>6</v>
          </cell>
          <cell r="I3172">
            <v>35.200000000000003</v>
          </cell>
          <cell r="J3172">
            <v>21.4</v>
          </cell>
          <cell r="K3172">
            <v>11.2</v>
          </cell>
          <cell r="L3172">
            <v>13.3</v>
          </cell>
          <cell r="M3172">
            <v>43.3</v>
          </cell>
          <cell r="N3172">
            <v>231.1</v>
          </cell>
          <cell r="O3172">
            <v>90.5</v>
          </cell>
          <cell r="P3172">
            <v>141.30000000000001</v>
          </cell>
          <cell r="Q3172">
            <v>39.1</v>
          </cell>
          <cell r="R3172">
            <v>122.4</v>
          </cell>
          <cell r="S3172">
            <v>246</v>
          </cell>
          <cell r="T3172" t="str">
            <v>Dunning</v>
          </cell>
          <cell r="U3172" t="str">
            <v>NA</v>
          </cell>
          <cell r="V3172" t="str">
            <v>NO</v>
          </cell>
          <cell r="W3172" t="str">
            <v>NA</v>
          </cell>
          <cell r="X3172" t="str">
            <v>NA</v>
          </cell>
          <cell r="Y3172" t="str">
            <v>Human Modified</v>
          </cell>
          <cell r="Z3172">
            <v>3</v>
          </cell>
          <cell r="AA3172">
            <v>2</v>
          </cell>
          <cell r="AB3172" t="str">
            <v>Omnivore</v>
          </cell>
          <cell r="AC3172" t="str">
            <v>Omnivore</v>
          </cell>
          <cell r="AD3172" t="str">
            <v>Terrestrial</v>
          </cell>
          <cell r="AE3172">
            <v>30.35</v>
          </cell>
          <cell r="AF3172">
            <v>67.349999999999994</v>
          </cell>
          <cell r="AG3172">
            <v>48.54</v>
          </cell>
          <cell r="AH3172">
            <v>45.36426702</v>
          </cell>
          <cell r="AI3172">
            <v>13975046.48</v>
          </cell>
          <cell r="AJ3172" t="str">
            <v>Extant</v>
          </cell>
        </row>
        <row r="3173">
          <cell r="A3173" t="str">
            <v>Corvus moneduloides</v>
          </cell>
          <cell r="B3173" t="str">
            <v>Corvidae</v>
          </cell>
          <cell r="C3173" t="str">
            <v>Passeriformes</v>
          </cell>
          <cell r="D3173">
            <v>10</v>
          </cell>
          <cell r="E3173">
            <v>4</v>
          </cell>
          <cell r="F3173">
            <v>6</v>
          </cell>
          <cell r="G3173">
            <v>0</v>
          </cell>
          <cell r="H3173">
            <v>4</v>
          </cell>
          <cell r="I3173">
            <v>43.5</v>
          </cell>
          <cell r="J3173">
            <v>28.4</v>
          </cell>
          <cell r="K3173">
            <v>11.9</v>
          </cell>
          <cell r="L3173">
            <v>17.100000000000001</v>
          </cell>
          <cell r="M3173">
            <v>47.1</v>
          </cell>
          <cell r="N3173">
            <v>238.1</v>
          </cell>
          <cell r="O3173">
            <v>54.7</v>
          </cell>
          <cell r="P3173">
            <v>183.4</v>
          </cell>
          <cell r="Q3173">
            <v>23</v>
          </cell>
          <cell r="R3173">
            <v>164.6</v>
          </cell>
          <cell r="S3173">
            <v>277.38</v>
          </cell>
          <cell r="T3173" t="str">
            <v>Dunning</v>
          </cell>
          <cell r="U3173" t="str">
            <v>NA</v>
          </cell>
          <cell r="V3173" t="str">
            <v>NO</v>
          </cell>
          <cell r="W3173" t="str">
            <v>NA</v>
          </cell>
          <cell r="X3173" t="str">
            <v>NA</v>
          </cell>
          <cell r="Y3173" t="str">
            <v>Woodland</v>
          </cell>
          <cell r="Z3173">
            <v>2</v>
          </cell>
          <cell r="AA3173">
            <v>1</v>
          </cell>
          <cell r="AB3173" t="str">
            <v>Omnivore</v>
          </cell>
          <cell r="AC3173" t="str">
            <v>Omnivore</v>
          </cell>
          <cell r="AD3173" t="str">
            <v>Generalist</v>
          </cell>
          <cell r="AE3173">
            <v>-22.4</v>
          </cell>
          <cell r="AF3173">
            <v>-20.09</v>
          </cell>
          <cell r="AG3173">
            <v>-21.33</v>
          </cell>
          <cell r="AH3173">
            <v>165.48198110000001</v>
          </cell>
          <cell r="AI3173">
            <v>16389.59</v>
          </cell>
          <cell r="AJ3173" t="str">
            <v>Extant</v>
          </cell>
        </row>
        <row r="3174">
          <cell r="A3174" t="str">
            <v>Corvus nasicus</v>
          </cell>
          <cell r="B3174" t="str">
            <v>Corvidae</v>
          </cell>
          <cell r="C3174" t="str">
            <v>Passeriformes</v>
          </cell>
          <cell r="D3174">
            <v>8</v>
          </cell>
          <cell r="E3174">
            <v>4</v>
          </cell>
          <cell r="F3174">
            <v>4</v>
          </cell>
          <cell r="G3174">
            <v>0</v>
          </cell>
          <cell r="H3174">
            <v>4</v>
          </cell>
          <cell r="I3174">
            <v>58</v>
          </cell>
          <cell r="J3174">
            <v>40</v>
          </cell>
          <cell r="K3174">
            <v>13.8</v>
          </cell>
          <cell r="L3174">
            <v>18.8</v>
          </cell>
          <cell r="M3174">
            <v>52.2</v>
          </cell>
          <cell r="N3174">
            <v>271.5</v>
          </cell>
          <cell r="O3174">
            <v>95.6</v>
          </cell>
          <cell r="P3174">
            <v>175.1</v>
          </cell>
          <cell r="Q3174">
            <v>35.299999999999997</v>
          </cell>
          <cell r="R3174">
            <v>162</v>
          </cell>
          <cell r="S3174">
            <v>401</v>
          </cell>
          <cell r="T3174" t="str">
            <v>Dunning</v>
          </cell>
          <cell r="U3174" t="str">
            <v>NA</v>
          </cell>
          <cell r="V3174" t="str">
            <v>NO</v>
          </cell>
          <cell r="W3174" t="str">
            <v>NA</v>
          </cell>
          <cell r="X3174" t="str">
            <v>NA</v>
          </cell>
          <cell r="Y3174" t="str">
            <v>Forest</v>
          </cell>
          <cell r="Z3174">
            <v>2</v>
          </cell>
          <cell r="AA3174">
            <v>1</v>
          </cell>
          <cell r="AB3174" t="str">
            <v>Omnivore</v>
          </cell>
          <cell r="AC3174" t="str">
            <v>Omnivore</v>
          </cell>
          <cell r="AD3174" t="str">
            <v>Insessorial</v>
          </cell>
          <cell r="AE3174">
            <v>19.829999999999998</v>
          </cell>
          <cell r="AF3174">
            <v>22.66</v>
          </cell>
          <cell r="AG3174">
            <v>21.23</v>
          </cell>
          <cell r="AH3174">
            <v>-78.116648710000007</v>
          </cell>
          <cell r="AI3174">
            <v>28429.7</v>
          </cell>
          <cell r="AJ3174" t="str">
            <v>Extant</v>
          </cell>
        </row>
        <row r="3175">
          <cell r="A3175" t="str">
            <v>Corvus orru</v>
          </cell>
          <cell r="B3175" t="str">
            <v>Corvidae</v>
          </cell>
          <cell r="C3175" t="str">
            <v>Passeriformes</v>
          </cell>
          <cell r="D3175">
            <v>31</v>
          </cell>
          <cell r="E3175">
            <v>10</v>
          </cell>
          <cell r="F3175">
            <v>21</v>
          </cell>
          <cell r="G3175">
            <v>0</v>
          </cell>
          <cell r="H3175">
            <v>4</v>
          </cell>
          <cell r="I3175">
            <v>60</v>
          </cell>
          <cell r="J3175">
            <v>41.1</v>
          </cell>
          <cell r="K3175">
            <v>16.7</v>
          </cell>
          <cell r="L3175">
            <v>20</v>
          </cell>
          <cell r="M3175">
            <v>55.5</v>
          </cell>
          <cell r="N3175">
            <v>321.10000000000002</v>
          </cell>
          <cell r="O3175">
            <v>117.4</v>
          </cell>
          <cell r="P3175">
            <v>198.8</v>
          </cell>
          <cell r="Q3175">
            <v>37.1</v>
          </cell>
          <cell r="R3175">
            <v>161</v>
          </cell>
          <cell r="S3175">
            <v>507.96</v>
          </cell>
          <cell r="T3175" t="str">
            <v>Dunning</v>
          </cell>
          <cell r="U3175" t="str">
            <v>NA</v>
          </cell>
          <cell r="V3175" t="str">
            <v>NO</v>
          </cell>
          <cell r="W3175" t="str">
            <v>NA</v>
          </cell>
          <cell r="X3175" t="str">
            <v>NA</v>
          </cell>
          <cell r="Y3175" t="str">
            <v>Forest</v>
          </cell>
          <cell r="Z3175">
            <v>2</v>
          </cell>
          <cell r="AA3175">
            <v>1</v>
          </cell>
          <cell r="AB3175" t="str">
            <v>Omnivore</v>
          </cell>
          <cell r="AC3175" t="str">
            <v>Omnivore</v>
          </cell>
          <cell r="AD3175" t="str">
            <v>Generalist</v>
          </cell>
          <cell r="AE3175">
            <v>-33.75</v>
          </cell>
          <cell r="AF3175">
            <v>2.64</v>
          </cell>
          <cell r="AG3175">
            <v>-19.309999999999999</v>
          </cell>
          <cell r="AH3175">
            <v>134.885009</v>
          </cell>
          <cell r="AI3175">
            <v>5438982.2999999998</v>
          </cell>
          <cell r="AJ3175" t="str">
            <v>Extant</v>
          </cell>
        </row>
        <row r="3176">
          <cell r="A3176" t="str">
            <v>Corvus ossifragus</v>
          </cell>
          <cell r="B3176" t="str">
            <v>Corvidae</v>
          </cell>
          <cell r="C3176" t="str">
            <v>Passeriformes</v>
          </cell>
          <cell r="D3176">
            <v>13</v>
          </cell>
          <cell r="E3176">
            <v>4</v>
          </cell>
          <cell r="F3176">
            <v>9</v>
          </cell>
          <cell r="G3176">
            <v>0</v>
          </cell>
          <cell r="H3176">
            <v>4</v>
          </cell>
          <cell r="I3176">
            <v>43.3</v>
          </cell>
          <cell r="J3176">
            <v>27.2</v>
          </cell>
          <cell r="K3176">
            <v>13.8</v>
          </cell>
          <cell r="L3176">
            <v>14.8</v>
          </cell>
          <cell r="M3176">
            <v>47.1</v>
          </cell>
          <cell r="N3176">
            <v>276.7</v>
          </cell>
          <cell r="O3176">
            <v>100.6</v>
          </cell>
          <cell r="P3176">
            <v>176.2</v>
          </cell>
          <cell r="Q3176">
            <v>36.299999999999997</v>
          </cell>
          <cell r="R3176">
            <v>157.1</v>
          </cell>
          <cell r="S3176">
            <v>284.60000000000002</v>
          </cell>
          <cell r="T3176" t="str">
            <v>Dunning</v>
          </cell>
          <cell r="U3176" t="str">
            <v>NA</v>
          </cell>
          <cell r="V3176" t="str">
            <v>NO</v>
          </cell>
          <cell r="W3176" t="str">
            <v>NA</v>
          </cell>
          <cell r="X3176" t="str">
            <v>NA</v>
          </cell>
          <cell r="Y3176" t="str">
            <v>Coastal</v>
          </cell>
          <cell r="Z3176">
            <v>3</v>
          </cell>
          <cell r="AA3176">
            <v>1</v>
          </cell>
          <cell r="AB3176" t="str">
            <v>Omnivore</v>
          </cell>
          <cell r="AC3176" t="str">
            <v>Omnivore</v>
          </cell>
          <cell r="AD3176" t="str">
            <v>Terrestrial</v>
          </cell>
          <cell r="AE3176">
            <v>24.53</v>
          </cell>
          <cell r="AF3176">
            <v>44.92</v>
          </cell>
          <cell r="AG3176">
            <v>33.75</v>
          </cell>
          <cell r="AH3176">
            <v>-84.157556740000004</v>
          </cell>
          <cell r="AI3176">
            <v>970986.53</v>
          </cell>
          <cell r="AJ3176" t="str">
            <v>Extant</v>
          </cell>
        </row>
        <row r="3177">
          <cell r="A3177" t="str">
            <v>Corvus palmarum</v>
          </cell>
          <cell r="B3177" t="str">
            <v>Corvidae</v>
          </cell>
          <cell r="C3177" t="str">
            <v>Passeriformes</v>
          </cell>
          <cell r="D3177">
            <v>10</v>
          </cell>
          <cell r="E3177">
            <v>1</v>
          </cell>
          <cell r="F3177">
            <v>7</v>
          </cell>
          <cell r="G3177">
            <v>2</v>
          </cell>
          <cell r="H3177">
            <v>4</v>
          </cell>
          <cell r="I3177">
            <v>50.6</v>
          </cell>
          <cell r="J3177">
            <v>31.2</v>
          </cell>
          <cell r="K3177">
            <v>12.2</v>
          </cell>
          <cell r="L3177">
            <v>16.2</v>
          </cell>
          <cell r="M3177">
            <v>50</v>
          </cell>
          <cell r="N3177">
            <v>245.2</v>
          </cell>
          <cell r="O3177">
            <v>82.6</v>
          </cell>
          <cell r="P3177">
            <v>161.9</v>
          </cell>
          <cell r="Q3177">
            <v>33.799999999999997</v>
          </cell>
          <cell r="R3177">
            <v>143.4</v>
          </cell>
          <cell r="S3177">
            <v>289</v>
          </cell>
          <cell r="T3177" t="str">
            <v>EltonTraits_Model</v>
          </cell>
          <cell r="U3177" t="str">
            <v>NA</v>
          </cell>
          <cell r="V3177" t="str">
            <v>NO</v>
          </cell>
          <cell r="W3177" t="str">
            <v>NA</v>
          </cell>
          <cell r="X3177" t="str">
            <v>NA</v>
          </cell>
          <cell r="Y3177" t="str">
            <v>Forest</v>
          </cell>
          <cell r="Z3177">
            <v>2</v>
          </cell>
          <cell r="AA3177">
            <v>1</v>
          </cell>
          <cell r="AB3177" t="str">
            <v>Omnivore</v>
          </cell>
          <cell r="AC3177" t="str">
            <v>Omnivore</v>
          </cell>
          <cell r="AD3177" t="str">
            <v>Insessorial</v>
          </cell>
          <cell r="AE3177" t="str">
            <v>NA</v>
          </cell>
          <cell r="AF3177" t="str">
            <v>NA</v>
          </cell>
          <cell r="AG3177" t="str">
            <v>NA</v>
          </cell>
          <cell r="AH3177" t="str">
            <v>NA</v>
          </cell>
          <cell r="AI3177" t="str">
            <v>NA</v>
          </cell>
          <cell r="AJ3177" t="str">
            <v>Extant</v>
          </cell>
        </row>
        <row r="3178">
          <cell r="A3178" t="str">
            <v>Corvus rhipidurus</v>
          </cell>
          <cell r="B3178" t="str">
            <v>Corvidae</v>
          </cell>
          <cell r="C3178" t="str">
            <v>Passeriformes</v>
          </cell>
          <cell r="D3178">
            <v>13</v>
          </cell>
          <cell r="E3178">
            <v>4</v>
          </cell>
          <cell r="F3178">
            <v>9</v>
          </cell>
          <cell r="G3178">
            <v>0</v>
          </cell>
          <cell r="H3178">
            <v>4</v>
          </cell>
          <cell r="I3178">
            <v>56.4</v>
          </cell>
          <cell r="J3178">
            <v>34.5</v>
          </cell>
          <cell r="K3178">
            <v>16.399999999999999</v>
          </cell>
          <cell r="L3178">
            <v>21.9</v>
          </cell>
          <cell r="M3178">
            <v>62</v>
          </cell>
          <cell r="N3178">
            <v>373.1</v>
          </cell>
          <cell r="O3178">
            <v>131.80000000000001</v>
          </cell>
          <cell r="P3178">
            <v>241.2</v>
          </cell>
          <cell r="Q3178">
            <v>35.4</v>
          </cell>
          <cell r="R3178">
            <v>149.1</v>
          </cell>
          <cell r="S3178">
            <v>611</v>
          </cell>
          <cell r="T3178" t="str">
            <v>Dunning</v>
          </cell>
          <cell r="U3178" t="str">
            <v>NA</v>
          </cell>
          <cell r="V3178" t="str">
            <v>NO</v>
          </cell>
          <cell r="W3178" t="str">
            <v>NA</v>
          </cell>
          <cell r="X3178" t="str">
            <v>NA</v>
          </cell>
          <cell r="Y3178" t="str">
            <v>Grassland</v>
          </cell>
          <cell r="Z3178">
            <v>3</v>
          </cell>
          <cell r="AA3178">
            <v>1</v>
          </cell>
          <cell r="AB3178" t="str">
            <v>Omnivore</v>
          </cell>
          <cell r="AC3178" t="str">
            <v>Omnivore</v>
          </cell>
          <cell r="AD3178" t="str">
            <v>Terrestrial</v>
          </cell>
          <cell r="AE3178">
            <v>-1.05</v>
          </cell>
          <cell r="AF3178">
            <v>32.340000000000003</v>
          </cell>
          <cell r="AG3178">
            <v>13.86</v>
          </cell>
          <cell r="AH3178">
            <v>37.616746890000002</v>
          </cell>
          <cell r="AI3178">
            <v>2756382.95</v>
          </cell>
          <cell r="AJ3178" t="str">
            <v>Extant</v>
          </cell>
        </row>
        <row r="3179">
          <cell r="A3179" t="str">
            <v>Corvus ruficollis</v>
          </cell>
          <cell r="B3179" t="str">
            <v>Corvidae</v>
          </cell>
          <cell r="C3179" t="str">
            <v>Passeriformes</v>
          </cell>
          <cell r="D3179">
            <v>15</v>
          </cell>
          <cell r="E3179">
            <v>4</v>
          </cell>
          <cell r="F3179">
            <v>11</v>
          </cell>
          <cell r="G3179">
            <v>0</v>
          </cell>
          <cell r="H3179">
            <v>4</v>
          </cell>
          <cell r="I3179">
            <v>67.7</v>
          </cell>
          <cell r="J3179">
            <v>41.5</v>
          </cell>
          <cell r="K3179">
            <v>17.100000000000001</v>
          </cell>
          <cell r="L3179">
            <v>22</v>
          </cell>
          <cell r="M3179">
            <v>66.099999999999994</v>
          </cell>
          <cell r="N3179">
            <v>385.5</v>
          </cell>
          <cell r="O3179">
            <v>177.4</v>
          </cell>
          <cell r="P3179">
            <v>207.2</v>
          </cell>
          <cell r="Q3179">
            <v>45.7</v>
          </cell>
          <cell r="R3179">
            <v>191.8</v>
          </cell>
          <cell r="S3179">
            <v>573.5</v>
          </cell>
          <cell r="T3179" t="str">
            <v>Updated_literature</v>
          </cell>
          <cell r="U3179" t="str">
            <v>BoW</v>
          </cell>
          <cell r="V3179" t="str">
            <v>NO</v>
          </cell>
          <cell r="W3179" t="str">
            <v>NA</v>
          </cell>
          <cell r="X3179" t="str">
            <v>NA</v>
          </cell>
          <cell r="Y3179" t="str">
            <v>Desert</v>
          </cell>
          <cell r="Z3179">
            <v>3</v>
          </cell>
          <cell r="AA3179">
            <v>1</v>
          </cell>
          <cell r="AB3179" t="str">
            <v>Omnivore</v>
          </cell>
          <cell r="AC3179" t="str">
            <v>Omnivore</v>
          </cell>
          <cell r="AD3179" t="str">
            <v>Terrestrial</v>
          </cell>
          <cell r="AE3179">
            <v>11.76</v>
          </cell>
          <cell r="AF3179">
            <v>47.08</v>
          </cell>
          <cell r="AG3179">
            <v>25.01</v>
          </cell>
          <cell r="AH3179">
            <v>24.061934919999999</v>
          </cell>
          <cell r="AI3179">
            <v>12915376.880000001</v>
          </cell>
          <cell r="AJ3179" t="str">
            <v>Extant</v>
          </cell>
        </row>
        <row r="3180">
          <cell r="A3180" t="str">
            <v>Corvus sinaloae</v>
          </cell>
          <cell r="B3180" t="str">
            <v>Corvidae</v>
          </cell>
          <cell r="C3180" t="str">
            <v>Passeriformes</v>
          </cell>
          <cell r="D3180">
            <v>11</v>
          </cell>
          <cell r="E3180">
            <v>3</v>
          </cell>
          <cell r="F3180">
            <v>8</v>
          </cell>
          <cell r="G3180">
            <v>0</v>
          </cell>
          <cell r="H3180">
            <v>4</v>
          </cell>
          <cell r="I3180">
            <v>43.5</v>
          </cell>
          <cell r="J3180">
            <v>28.8</v>
          </cell>
          <cell r="K3180">
            <v>12.3</v>
          </cell>
          <cell r="L3180">
            <v>13.1</v>
          </cell>
          <cell r="M3180">
            <v>40.6</v>
          </cell>
          <cell r="N3180">
            <v>248.4</v>
          </cell>
          <cell r="O3180">
            <v>89</v>
          </cell>
          <cell r="P3180">
            <v>159.5</v>
          </cell>
          <cell r="Q3180">
            <v>35.9</v>
          </cell>
          <cell r="R3180">
            <v>152.6</v>
          </cell>
          <cell r="S3180">
            <v>244</v>
          </cell>
          <cell r="T3180" t="str">
            <v>Dunning</v>
          </cell>
          <cell r="U3180" t="str">
            <v>NA</v>
          </cell>
          <cell r="V3180" t="str">
            <v>NO</v>
          </cell>
          <cell r="W3180" t="str">
            <v>NA</v>
          </cell>
          <cell r="X3180" t="str">
            <v>NA</v>
          </cell>
          <cell r="Y3180" t="str">
            <v>Forest</v>
          </cell>
          <cell r="Z3180">
            <v>2</v>
          </cell>
          <cell r="AA3180">
            <v>1</v>
          </cell>
          <cell r="AB3180" t="str">
            <v>Omnivore</v>
          </cell>
          <cell r="AC3180" t="str">
            <v>Omnivore</v>
          </cell>
          <cell r="AD3180" t="str">
            <v>Generalist</v>
          </cell>
          <cell r="AE3180">
            <v>20.71</v>
          </cell>
          <cell r="AF3180">
            <v>28.08</v>
          </cell>
          <cell r="AG3180">
            <v>24.72</v>
          </cell>
          <cell r="AH3180">
            <v>-106.9254935</v>
          </cell>
          <cell r="AI3180">
            <v>95101.34</v>
          </cell>
          <cell r="AJ3180" t="str">
            <v>Extant</v>
          </cell>
        </row>
        <row r="3181">
          <cell r="A3181" t="str">
            <v>Corvus splendens</v>
          </cell>
          <cell r="B3181" t="str">
            <v>Corvidae</v>
          </cell>
          <cell r="C3181" t="str">
            <v>Passeriformes</v>
          </cell>
          <cell r="D3181">
            <v>25</v>
          </cell>
          <cell r="E3181">
            <v>6</v>
          </cell>
          <cell r="F3181">
            <v>17</v>
          </cell>
          <cell r="G3181">
            <v>2</v>
          </cell>
          <cell r="H3181">
            <v>13</v>
          </cell>
          <cell r="I3181">
            <v>49.7</v>
          </cell>
          <cell r="J3181">
            <v>31.5</v>
          </cell>
          <cell r="K3181">
            <v>13.9</v>
          </cell>
          <cell r="L3181">
            <v>16.7</v>
          </cell>
          <cell r="M3181">
            <v>45.9</v>
          </cell>
          <cell r="N3181">
            <v>258.2</v>
          </cell>
          <cell r="O3181">
            <v>93.8</v>
          </cell>
          <cell r="P3181">
            <v>163.9</v>
          </cell>
          <cell r="Q3181">
            <v>36.299999999999997</v>
          </cell>
          <cell r="R3181">
            <v>151.9</v>
          </cell>
          <cell r="S3181">
            <v>292.55</v>
          </cell>
          <cell r="T3181" t="str">
            <v>Dunning</v>
          </cell>
          <cell r="U3181" t="str">
            <v>NA</v>
          </cell>
          <cell r="V3181" t="str">
            <v>NO</v>
          </cell>
          <cell r="W3181" t="str">
            <v>NA</v>
          </cell>
          <cell r="X3181" t="str">
            <v>NA</v>
          </cell>
          <cell r="Y3181" t="str">
            <v>Human Modified</v>
          </cell>
          <cell r="Z3181">
            <v>3</v>
          </cell>
          <cell r="AA3181">
            <v>1</v>
          </cell>
          <cell r="AB3181" t="str">
            <v>Omnivore</v>
          </cell>
          <cell r="AC3181" t="str">
            <v>Omnivore</v>
          </cell>
          <cell r="AD3181" t="str">
            <v>Terrestrial</v>
          </cell>
          <cell r="AE3181">
            <v>5.92</v>
          </cell>
          <cell r="AF3181">
            <v>35.520000000000003</v>
          </cell>
          <cell r="AG3181">
            <v>23.16</v>
          </cell>
          <cell r="AH3181">
            <v>80.568944509999994</v>
          </cell>
          <cell r="AI3181">
            <v>4469957.42</v>
          </cell>
          <cell r="AJ3181" t="str">
            <v>Extant</v>
          </cell>
        </row>
        <row r="3182">
          <cell r="A3182" t="str">
            <v>Corvus tasmanicus</v>
          </cell>
          <cell r="B3182" t="str">
            <v>Corvidae</v>
          </cell>
          <cell r="C3182" t="str">
            <v>Passeriformes</v>
          </cell>
          <cell r="D3182">
            <v>8</v>
          </cell>
          <cell r="E3182">
            <v>1</v>
          </cell>
          <cell r="F3182">
            <v>4</v>
          </cell>
          <cell r="G3182">
            <v>3</v>
          </cell>
          <cell r="H3182">
            <v>4</v>
          </cell>
          <cell r="I3182">
            <v>63</v>
          </cell>
          <cell r="J3182">
            <v>40.5</v>
          </cell>
          <cell r="K3182">
            <v>15.4</v>
          </cell>
          <cell r="L3182">
            <v>19.2</v>
          </cell>
          <cell r="M3182">
            <v>61.9</v>
          </cell>
          <cell r="N3182">
            <v>344.4</v>
          </cell>
          <cell r="O3182">
            <v>134.1</v>
          </cell>
          <cell r="P3182">
            <v>211.7</v>
          </cell>
          <cell r="Q3182">
            <v>38.799999999999997</v>
          </cell>
          <cell r="R3182">
            <v>190.3</v>
          </cell>
          <cell r="S3182">
            <v>676.34</v>
          </cell>
          <cell r="T3182" t="str">
            <v>Dunning</v>
          </cell>
          <cell r="U3182" t="str">
            <v>NA</v>
          </cell>
          <cell r="V3182" t="str">
            <v>NO</v>
          </cell>
          <cell r="W3182" t="str">
            <v>NA</v>
          </cell>
          <cell r="X3182" t="str">
            <v>NA</v>
          </cell>
          <cell r="Y3182" t="str">
            <v>Woodland</v>
          </cell>
          <cell r="Z3182">
            <v>2</v>
          </cell>
          <cell r="AA3182">
            <v>1</v>
          </cell>
          <cell r="AB3182" t="str">
            <v>Omnivore</v>
          </cell>
          <cell r="AC3182" t="str">
            <v>Omnivore</v>
          </cell>
          <cell r="AD3182" t="str">
            <v>Generalist</v>
          </cell>
          <cell r="AE3182">
            <v>-43.64</v>
          </cell>
          <cell r="AF3182">
            <v>-28.71</v>
          </cell>
          <cell r="AG3182">
            <v>-36.479999999999997</v>
          </cell>
          <cell r="AH3182">
            <v>146.36900840000001</v>
          </cell>
          <cell r="AI3182">
            <v>374479.03</v>
          </cell>
          <cell r="AJ3182" t="str">
            <v>Extant</v>
          </cell>
        </row>
        <row r="3183">
          <cell r="A3183" t="str">
            <v>Corvus torquatus</v>
          </cell>
          <cell r="B3183" t="str">
            <v>Corvidae</v>
          </cell>
          <cell r="C3183" t="str">
            <v>Passeriformes</v>
          </cell>
          <cell r="D3183">
            <v>15</v>
          </cell>
          <cell r="E3183">
            <v>4</v>
          </cell>
          <cell r="F3183">
            <v>11</v>
          </cell>
          <cell r="G3183">
            <v>0</v>
          </cell>
          <cell r="H3183">
            <v>4</v>
          </cell>
          <cell r="I3183">
            <v>57</v>
          </cell>
          <cell r="J3183">
            <v>34.6</v>
          </cell>
          <cell r="K3183">
            <v>15.5</v>
          </cell>
          <cell r="L3183">
            <v>18.5</v>
          </cell>
          <cell r="M3183">
            <v>60.9</v>
          </cell>
          <cell r="N3183">
            <v>318</v>
          </cell>
          <cell r="O3183">
            <v>111.4</v>
          </cell>
          <cell r="P3183">
            <v>204.6</v>
          </cell>
          <cell r="Q3183">
            <v>35.1</v>
          </cell>
          <cell r="R3183">
            <v>177.3</v>
          </cell>
          <cell r="S3183">
            <v>470.53</v>
          </cell>
          <cell r="T3183" t="str">
            <v>Dunning</v>
          </cell>
          <cell r="U3183" t="str">
            <v>NA</v>
          </cell>
          <cell r="V3183" t="str">
            <v>NO</v>
          </cell>
          <cell r="W3183" t="str">
            <v>NA</v>
          </cell>
          <cell r="X3183" t="str">
            <v>NA</v>
          </cell>
          <cell r="Y3183" t="str">
            <v>Shrubland</v>
          </cell>
          <cell r="Z3183">
            <v>3</v>
          </cell>
          <cell r="AA3183">
            <v>1</v>
          </cell>
          <cell r="AB3183" t="str">
            <v>Omnivore</v>
          </cell>
          <cell r="AC3183" t="str">
            <v>Omnivore</v>
          </cell>
          <cell r="AD3183" t="str">
            <v>Terrestrial</v>
          </cell>
          <cell r="AE3183">
            <v>18.100000000000001</v>
          </cell>
          <cell r="AF3183">
            <v>40.82</v>
          </cell>
          <cell r="AG3183">
            <v>29.49</v>
          </cell>
          <cell r="AH3183">
            <v>113.93619750000001</v>
          </cell>
          <cell r="AI3183">
            <v>2074732.63</v>
          </cell>
          <cell r="AJ3183" t="str">
            <v>Extant</v>
          </cell>
        </row>
        <row r="3184">
          <cell r="A3184" t="str">
            <v>Corvus tristis</v>
          </cell>
          <cell r="B3184" t="str">
            <v>Corvidae</v>
          </cell>
          <cell r="C3184" t="str">
            <v>Passeriformes</v>
          </cell>
          <cell r="D3184">
            <v>13</v>
          </cell>
          <cell r="E3184">
            <v>4</v>
          </cell>
          <cell r="F3184">
            <v>9</v>
          </cell>
          <cell r="G3184">
            <v>0</v>
          </cell>
          <cell r="H3184">
            <v>4</v>
          </cell>
          <cell r="I3184">
            <v>65</v>
          </cell>
          <cell r="J3184">
            <v>43.2</v>
          </cell>
          <cell r="K3184">
            <v>19.2</v>
          </cell>
          <cell r="L3184">
            <v>24</v>
          </cell>
          <cell r="M3184">
            <v>56.4</v>
          </cell>
          <cell r="N3184">
            <v>324.7</v>
          </cell>
          <cell r="O3184">
            <v>98.6</v>
          </cell>
          <cell r="P3184">
            <v>224.9</v>
          </cell>
          <cell r="Q3184">
            <v>30.4</v>
          </cell>
          <cell r="R3184">
            <v>234.4</v>
          </cell>
          <cell r="S3184">
            <v>635</v>
          </cell>
          <cell r="T3184" t="str">
            <v>Dunning</v>
          </cell>
          <cell r="U3184" t="str">
            <v>NA</v>
          </cell>
          <cell r="V3184" t="str">
            <v>NO</v>
          </cell>
          <cell r="W3184" t="str">
            <v>NA</v>
          </cell>
          <cell r="X3184" t="str">
            <v>NA</v>
          </cell>
          <cell r="Y3184" t="str">
            <v>Forest</v>
          </cell>
          <cell r="Z3184">
            <v>1</v>
          </cell>
          <cell r="AA3184">
            <v>1</v>
          </cell>
          <cell r="AB3184" t="str">
            <v>Omnivore</v>
          </cell>
          <cell r="AC3184" t="str">
            <v>Frugivore</v>
          </cell>
          <cell r="AD3184" t="str">
            <v>Insessorial</v>
          </cell>
          <cell r="AE3184">
            <v>-10.7</v>
          </cell>
          <cell r="AF3184">
            <v>-0.34</v>
          </cell>
          <cell r="AG3184">
            <v>-5.27</v>
          </cell>
          <cell r="AH3184">
            <v>140.93286140000001</v>
          </cell>
          <cell r="AI3184">
            <v>693202.25</v>
          </cell>
          <cell r="AJ3184" t="str">
            <v>Extant</v>
          </cell>
        </row>
        <row r="3185">
          <cell r="A3185" t="str">
            <v>Corvus typicus</v>
          </cell>
          <cell r="B3185" t="str">
            <v>Corvidae</v>
          </cell>
          <cell r="C3185" t="str">
            <v>Passeriformes</v>
          </cell>
          <cell r="D3185">
            <v>12</v>
          </cell>
          <cell r="E3185">
            <v>2</v>
          </cell>
          <cell r="F3185">
            <v>8</v>
          </cell>
          <cell r="G3185">
            <v>2</v>
          </cell>
          <cell r="H3185">
            <v>4</v>
          </cell>
          <cell r="I3185">
            <v>45.8</v>
          </cell>
          <cell r="J3185">
            <v>28.5</v>
          </cell>
          <cell r="K3185">
            <v>13.7</v>
          </cell>
          <cell r="L3185">
            <v>16.899999999999999</v>
          </cell>
          <cell r="M3185">
            <v>42.6</v>
          </cell>
          <cell r="N3185">
            <v>207</v>
          </cell>
          <cell r="O3185">
            <v>57</v>
          </cell>
          <cell r="P3185">
            <v>149.9</v>
          </cell>
          <cell r="Q3185">
            <v>27.5</v>
          </cell>
          <cell r="R3185">
            <v>110.2</v>
          </cell>
          <cell r="S3185">
            <v>175</v>
          </cell>
          <cell r="T3185" t="str">
            <v>Updated_literature</v>
          </cell>
          <cell r="U3185" t="str">
            <v>BoW</v>
          </cell>
          <cell r="V3185" t="str">
            <v>NO</v>
          </cell>
          <cell r="W3185" t="str">
            <v>NA</v>
          </cell>
          <cell r="X3185" t="str">
            <v>NA</v>
          </cell>
          <cell r="Y3185" t="str">
            <v>Forest</v>
          </cell>
          <cell r="Z3185">
            <v>1</v>
          </cell>
          <cell r="AA3185">
            <v>1</v>
          </cell>
          <cell r="AB3185" t="str">
            <v>Carnivore</v>
          </cell>
          <cell r="AC3185" t="str">
            <v>Invertivore</v>
          </cell>
          <cell r="AD3185" t="str">
            <v>Insessorial</v>
          </cell>
          <cell r="AE3185">
            <v>-5.7</v>
          </cell>
          <cell r="AF3185">
            <v>-1.0900000000000001</v>
          </cell>
          <cell r="AG3185">
            <v>-3.18</v>
          </cell>
          <cell r="AH3185">
            <v>120.87136940000001</v>
          </cell>
          <cell r="AI3185">
            <v>104370.92</v>
          </cell>
          <cell r="AJ3185" t="str">
            <v>Extant</v>
          </cell>
        </row>
        <row r="3186">
          <cell r="A3186" t="str">
            <v>Corvus unicolor</v>
          </cell>
          <cell r="B3186" t="str">
            <v>Corvidae</v>
          </cell>
          <cell r="C3186" t="str">
            <v>Passeriformes</v>
          </cell>
          <cell r="D3186">
            <v>2</v>
          </cell>
          <cell r="E3186">
            <v>0</v>
          </cell>
          <cell r="F3186">
            <v>0</v>
          </cell>
          <cell r="G3186">
            <v>2</v>
          </cell>
          <cell r="H3186">
            <v>1</v>
          </cell>
          <cell r="I3186">
            <v>46.4</v>
          </cell>
          <cell r="J3186">
            <v>30.5</v>
          </cell>
          <cell r="K3186">
            <v>14.2</v>
          </cell>
          <cell r="L3186">
            <v>16.899999999999999</v>
          </cell>
          <cell r="M3186">
            <v>43.8</v>
          </cell>
          <cell r="N3186">
            <v>201.2</v>
          </cell>
          <cell r="O3186">
            <v>60.1</v>
          </cell>
          <cell r="P3186">
            <v>141.19999999999999</v>
          </cell>
          <cell r="Q3186">
            <v>29.9</v>
          </cell>
          <cell r="R3186">
            <v>104</v>
          </cell>
          <cell r="S3186">
            <v>175</v>
          </cell>
          <cell r="T3186" t="str">
            <v>Updated_literature</v>
          </cell>
          <cell r="U3186" t="str">
            <v>BoW</v>
          </cell>
          <cell r="V3186" t="str">
            <v>NO</v>
          </cell>
          <cell r="W3186" t="str">
            <v>NA</v>
          </cell>
          <cell r="X3186" t="str">
            <v>NA</v>
          </cell>
          <cell r="Y3186" t="str">
            <v>Forest</v>
          </cell>
          <cell r="Z3186">
            <v>1</v>
          </cell>
          <cell r="AA3186">
            <v>1</v>
          </cell>
          <cell r="AB3186" t="str">
            <v>Omnivore</v>
          </cell>
          <cell r="AC3186" t="str">
            <v>Omnivore</v>
          </cell>
          <cell r="AD3186" t="str">
            <v>Insessorial</v>
          </cell>
          <cell r="AE3186">
            <v>-1.44</v>
          </cell>
          <cell r="AF3186">
            <v>-1.24</v>
          </cell>
          <cell r="AG3186">
            <v>-1.28</v>
          </cell>
          <cell r="AH3186">
            <v>122.97169289999999</v>
          </cell>
          <cell r="AI3186">
            <v>137.99</v>
          </cell>
          <cell r="AJ3186" t="str">
            <v>Extant</v>
          </cell>
        </row>
        <row r="3187">
          <cell r="A3187" t="str">
            <v>Corvus validus</v>
          </cell>
          <cell r="B3187" t="str">
            <v>Corvidae</v>
          </cell>
          <cell r="C3187" t="str">
            <v>Passeriformes</v>
          </cell>
          <cell r="D3187">
            <v>10</v>
          </cell>
          <cell r="E3187">
            <v>2</v>
          </cell>
          <cell r="F3187">
            <v>6</v>
          </cell>
          <cell r="G3187">
            <v>2</v>
          </cell>
          <cell r="H3187">
            <v>4</v>
          </cell>
          <cell r="I3187">
            <v>76.400000000000006</v>
          </cell>
          <cell r="J3187">
            <v>53.4</v>
          </cell>
          <cell r="K3187">
            <v>18</v>
          </cell>
          <cell r="L3187">
            <v>23.4</v>
          </cell>
          <cell r="M3187">
            <v>56.2</v>
          </cell>
          <cell r="N3187">
            <v>335.4</v>
          </cell>
          <cell r="O3187">
            <v>126.4</v>
          </cell>
          <cell r="P3187">
            <v>209</v>
          </cell>
          <cell r="Q3187">
            <v>37.6</v>
          </cell>
          <cell r="R3187">
            <v>166.3</v>
          </cell>
          <cell r="S3187">
            <v>300</v>
          </cell>
          <cell r="T3187" t="str">
            <v>Updated_literature</v>
          </cell>
          <cell r="U3187" t="str">
            <v>BoW</v>
          </cell>
          <cell r="V3187" t="str">
            <v>NO</v>
          </cell>
          <cell r="W3187" t="str">
            <v>NA</v>
          </cell>
          <cell r="X3187" t="str">
            <v>NA</v>
          </cell>
          <cell r="Y3187" t="str">
            <v>Forest</v>
          </cell>
          <cell r="Z3187">
            <v>1</v>
          </cell>
          <cell r="AA3187">
            <v>1</v>
          </cell>
          <cell r="AB3187" t="str">
            <v>Herbivore</v>
          </cell>
          <cell r="AC3187" t="str">
            <v>Frugivore</v>
          </cell>
          <cell r="AD3187" t="str">
            <v>Insessorial</v>
          </cell>
          <cell r="AE3187">
            <v>-1.74</v>
          </cell>
          <cell r="AF3187">
            <v>2.65</v>
          </cell>
          <cell r="AG3187">
            <v>0.64</v>
          </cell>
          <cell r="AH3187">
            <v>127.97965689999999</v>
          </cell>
          <cell r="AI3187">
            <v>24724.98</v>
          </cell>
          <cell r="AJ3187" t="str">
            <v>Extant</v>
          </cell>
        </row>
        <row r="3188">
          <cell r="A3188" t="str">
            <v>Corvus woodfordi</v>
          </cell>
          <cell r="B3188" t="str">
            <v>Corvidae</v>
          </cell>
          <cell r="C3188" t="str">
            <v>Passeriformes</v>
          </cell>
          <cell r="D3188">
            <v>12</v>
          </cell>
          <cell r="E3188">
            <v>4</v>
          </cell>
          <cell r="F3188">
            <v>8</v>
          </cell>
          <cell r="G3188">
            <v>0</v>
          </cell>
          <cell r="H3188">
            <v>3</v>
          </cell>
          <cell r="I3188">
            <v>63.2</v>
          </cell>
          <cell r="J3188">
            <v>45.2</v>
          </cell>
          <cell r="K3188">
            <v>18.100000000000001</v>
          </cell>
          <cell r="L3188">
            <v>23.7</v>
          </cell>
          <cell r="M3188">
            <v>50.9</v>
          </cell>
          <cell r="N3188">
            <v>271.3</v>
          </cell>
          <cell r="O3188">
            <v>83.7</v>
          </cell>
          <cell r="P3188">
            <v>188.1</v>
          </cell>
          <cell r="Q3188">
            <v>30.6</v>
          </cell>
          <cell r="R3188">
            <v>132.1</v>
          </cell>
          <cell r="S3188">
            <v>467</v>
          </cell>
          <cell r="T3188" t="str">
            <v>Dunning</v>
          </cell>
          <cell r="U3188" t="str">
            <v>NA</v>
          </cell>
          <cell r="V3188" t="str">
            <v>NO</v>
          </cell>
          <cell r="W3188" t="str">
            <v>NA</v>
          </cell>
          <cell r="X3188" t="str">
            <v>NA</v>
          </cell>
          <cell r="Y3188" t="str">
            <v>Forest</v>
          </cell>
          <cell r="Z3188">
            <v>1</v>
          </cell>
          <cell r="AA3188">
            <v>1</v>
          </cell>
          <cell r="AB3188" t="str">
            <v>Omnivore</v>
          </cell>
          <cell r="AC3188" t="str">
            <v>Omnivore</v>
          </cell>
          <cell r="AD3188" t="str">
            <v>Insessorial</v>
          </cell>
          <cell r="AE3188">
            <v>-9.9499999999999993</v>
          </cell>
          <cell r="AF3188">
            <v>-6.59</v>
          </cell>
          <cell r="AG3188">
            <v>-8.4499999999999993</v>
          </cell>
          <cell r="AH3188">
            <v>159.0291569</v>
          </cell>
          <cell r="AI3188">
            <v>13034.76</v>
          </cell>
          <cell r="AJ3188" t="str">
            <v>Extant</v>
          </cell>
        </row>
        <row r="3189">
          <cell r="A3189" t="str">
            <v>Crypsirina cucullata</v>
          </cell>
          <cell r="B3189" t="str">
            <v>Corvidae</v>
          </cell>
          <cell r="C3189" t="str">
            <v>Passeriformes</v>
          </cell>
          <cell r="D3189">
            <v>8</v>
          </cell>
          <cell r="E3189">
            <v>2</v>
          </cell>
          <cell r="F3189">
            <v>6</v>
          </cell>
          <cell r="G3189">
            <v>0</v>
          </cell>
          <cell r="H3189">
            <v>4</v>
          </cell>
          <cell r="I3189">
            <v>22</v>
          </cell>
          <cell r="J3189">
            <v>13.4</v>
          </cell>
          <cell r="K3189">
            <v>7.9</v>
          </cell>
          <cell r="L3189">
            <v>10.199999999999999</v>
          </cell>
          <cell r="M3189">
            <v>26.9</v>
          </cell>
          <cell r="N3189">
            <v>107.5</v>
          </cell>
          <cell r="O3189">
            <v>15.8</v>
          </cell>
          <cell r="P3189">
            <v>91.8</v>
          </cell>
          <cell r="Q3189">
            <v>14.7</v>
          </cell>
          <cell r="R3189">
            <v>175.7</v>
          </cell>
          <cell r="S3189">
            <v>132.5</v>
          </cell>
          <cell r="T3189" t="str">
            <v>Updated_literature</v>
          </cell>
          <cell r="U3189" t="str">
            <v>BoW</v>
          </cell>
          <cell r="V3189" t="str">
            <v>NO</v>
          </cell>
          <cell r="W3189" t="str">
            <v>NA</v>
          </cell>
          <cell r="X3189" t="str">
            <v>NA</v>
          </cell>
          <cell r="Y3189" t="str">
            <v>Forest</v>
          </cell>
          <cell r="Z3189">
            <v>1</v>
          </cell>
          <cell r="AA3189">
            <v>1</v>
          </cell>
          <cell r="AB3189" t="str">
            <v>Carnivore</v>
          </cell>
          <cell r="AC3189" t="str">
            <v>Invertivore</v>
          </cell>
          <cell r="AD3189" t="str">
            <v>Insessorial</v>
          </cell>
          <cell r="AE3189">
            <v>17.97</v>
          </cell>
          <cell r="AF3189">
            <v>25.43</v>
          </cell>
          <cell r="AG3189">
            <v>21.18</v>
          </cell>
          <cell r="AH3189">
            <v>95.370130119999999</v>
          </cell>
          <cell r="AI3189">
            <v>112222.33</v>
          </cell>
          <cell r="AJ3189" t="str">
            <v>Extant</v>
          </cell>
        </row>
        <row r="3190">
          <cell r="A3190" t="str">
            <v>Crypsirina temia</v>
          </cell>
          <cell r="B3190" t="str">
            <v>Corvidae</v>
          </cell>
          <cell r="C3190" t="str">
            <v>Passeriformes</v>
          </cell>
          <cell r="D3190">
            <v>11</v>
          </cell>
          <cell r="E3190">
            <v>2</v>
          </cell>
          <cell r="F3190">
            <v>8</v>
          </cell>
          <cell r="G3190">
            <v>1</v>
          </cell>
          <cell r="H3190">
            <v>4</v>
          </cell>
          <cell r="I3190">
            <v>28.2</v>
          </cell>
          <cell r="J3190">
            <v>19.2</v>
          </cell>
          <cell r="K3190">
            <v>9.8000000000000007</v>
          </cell>
          <cell r="L3190">
            <v>11.8</v>
          </cell>
          <cell r="M3190">
            <v>27.7</v>
          </cell>
          <cell r="N3190">
            <v>117.5</v>
          </cell>
          <cell r="O3190">
            <v>14.7</v>
          </cell>
          <cell r="P3190">
            <v>102.6</v>
          </cell>
          <cell r="Q3190">
            <v>12.5</v>
          </cell>
          <cell r="R3190">
            <v>178.9</v>
          </cell>
          <cell r="S3190">
            <v>129.5</v>
          </cell>
          <cell r="T3190" t="str">
            <v>Updated_literature</v>
          </cell>
          <cell r="U3190" t="str">
            <v>BoW</v>
          </cell>
          <cell r="V3190" t="str">
            <v>NO</v>
          </cell>
          <cell r="W3190" t="str">
            <v>NA</v>
          </cell>
          <cell r="X3190" t="str">
            <v>NA</v>
          </cell>
          <cell r="Y3190" t="str">
            <v>Forest</v>
          </cell>
          <cell r="Z3190">
            <v>1</v>
          </cell>
          <cell r="AA3190">
            <v>1</v>
          </cell>
          <cell r="AB3190" t="str">
            <v>Omnivore</v>
          </cell>
          <cell r="AC3190" t="str">
            <v>Omnivore</v>
          </cell>
          <cell r="AD3190" t="str">
            <v>Insessorial</v>
          </cell>
          <cell r="AE3190">
            <v>-8.85</v>
          </cell>
          <cell r="AF3190">
            <v>22.51</v>
          </cell>
          <cell r="AG3190">
            <v>14.19</v>
          </cell>
          <cell r="AH3190">
            <v>103.5190142</v>
          </cell>
          <cell r="AI3190">
            <v>1282466.77</v>
          </cell>
          <cell r="AJ3190" t="str">
            <v>Extant</v>
          </cell>
        </row>
        <row r="3191">
          <cell r="A3191" t="str">
            <v>Cyanocitta cristata</v>
          </cell>
          <cell r="B3191" t="str">
            <v>Corvidae</v>
          </cell>
          <cell r="C3191" t="str">
            <v>Passeriformes</v>
          </cell>
          <cell r="D3191">
            <v>11</v>
          </cell>
          <cell r="E3191">
            <v>2</v>
          </cell>
          <cell r="F3191">
            <v>9</v>
          </cell>
          <cell r="G3191">
            <v>0</v>
          </cell>
          <cell r="H3191">
            <v>4</v>
          </cell>
          <cell r="I3191">
            <v>29.9</v>
          </cell>
          <cell r="J3191">
            <v>18.600000000000001</v>
          </cell>
          <cell r="K3191">
            <v>10.1</v>
          </cell>
          <cell r="L3191">
            <v>8.9</v>
          </cell>
          <cell r="M3191">
            <v>34.700000000000003</v>
          </cell>
          <cell r="N3191">
            <v>130</v>
          </cell>
          <cell r="O3191">
            <v>22.9</v>
          </cell>
          <cell r="P3191">
            <v>108.3</v>
          </cell>
          <cell r="Q3191">
            <v>17.399999999999999</v>
          </cell>
          <cell r="R3191">
            <v>121.4</v>
          </cell>
          <cell r="S3191">
            <v>88</v>
          </cell>
          <cell r="T3191" t="str">
            <v>Dunning</v>
          </cell>
          <cell r="U3191" t="str">
            <v>NA</v>
          </cell>
          <cell r="V3191" t="str">
            <v>NO</v>
          </cell>
          <cell r="W3191" t="str">
            <v>NA</v>
          </cell>
          <cell r="X3191" t="str">
            <v>NA</v>
          </cell>
          <cell r="Y3191" t="str">
            <v>Woodland</v>
          </cell>
          <cell r="Z3191">
            <v>2</v>
          </cell>
          <cell r="AA3191">
            <v>1</v>
          </cell>
          <cell r="AB3191" t="str">
            <v>Omnivore</v>
          </cell>
          <cell r="AC3191" t="str">
            <v>Omnivore</v>
          </cell>
          <cell r="AD3191" t="str">
            <v>Terrestrial</v>
          </cell>
          <cell r="AE3191">
            <v>24.53</v>
          </cell>
          <cell r="AF3191">
            <v>56.76</v>
          </cell>
          <cell r="AG3191">
            <v>43.18</v>
          </cell>
          <cell r="AH3191">
            <v>-90.289556079999997</v>
          </cell>
          <cell r="AI3191">
            <v>6665383.1600000001</v>
          </cell>
          <cell r="AJ3191" t="str">
            <v>Extant</v>
          </cell>
        </row>
        <row r="3192">
          <cell r="A3192" t="str">
            <v>Cyanocitta stelleri</v>
          </cell>
          <cell r="B3192" t="str">
            <v>Corvidae</v>
          </cell>
          <cell r="C3192" t="str">
            <v>Passeriformes</v>
          </cell>
          <cell r="D3192">
            <v>10</v>
          </cell>
          <cell r="E3192">
            <v>2</v>
          </cell>
          <cell r="F3192">
            <v>8</v>
          </cell>
          <cell r="G3192">
            <v>0</v>
          </cell>
          <cell r="H3192">
            <v>4</v>
          </cell>
          <cell r="I3192">
            <v>33.700000000000003</v>
          </cell>
          <cell r="J3192">
            <v>21.1</v>
          </cell>
          <cell r="K3192">
            <v>10.199999999999999</v>
          </cell>
          <cell r="L3192">
            <v>9.5</v>
          </cell>
          <cell r="M3192">
            <v>43</v>
          </cell>
          <cell r="N3192">
            <v>145.80000000000001</v>
          </cell>
          <cell r="O3192">
            <v>20</v>
          </cell>
          <cell r="P3192">
            <v>125.8</v>
          </cell>
          <cell r="Q3192">
            <v>13.6</v>
          </cell>
          <cell r="R3192">
            <v>133.19999999999999</v>
          </cell>
          <cell r="S3192">
            <v>128</v>
          </cell>
          <cell r="T3192" t="str">
            <v>Dunning</v>
          </cell>
          <cell r="U3192" t="str">
            <v>NA</v>
          </cell>
          <cell r="V3192" t="str">
            <v>NO</v>
          </cell>
          <cell r="W3192" t="str">
            <v>NA</v>
          </cell>
          <cell r="X3192" t="str">
            <v>NA</v>
          </cell>
          <cell r="Y3192" t="str">
            <v>Forest</v>
          </cell>
          <cell r="Z3192">
            <v>1</v>
          </cell>
          <cell r="AA3192">
            <v>1</v>
          </cell>
          <cell r="AB3192" t="str">
            <v>Omnivore</v>
          </cell>
          <cell r="AC3192" t="str">
            <v>Omnivore</v>
          </cell>
          <cell r="AD3192" t="str">
            <v>Insessorial</v>
          </cell>
          <cell r="AE3192">
            <v>12.8</v>
          </cell>
          <cell r="AF3192">
            <v>61.65</v>
          </cell>
          <cell r="AG3192">
            <v>41.95</v>
          </cell>
          <cell r="AH3192">
            <v>-116.23879239999999</v>
          </cell>
          <cell r="AI3192">
            <v>3560822.24</v>
          </cell>
          <cell r="AJ3192" t="str">
            <v>Extant</v>
          </cell>
        </row>
        <row r="3193">
          <cell r="A3193" t="str">
            <v>Cyanocorax affinis</v>
          </cell>
          <cell r="B3193" t="str">
            <v>Corvidae</v>
          </cell>
          <cell r="C3193" t="str">
            <v>Passeriformes</v>
          </cell>
          <cell r="D3193">
            <v>10</v>
          </cell>
          <cell r="E3193">
            <v>2</v>
          </cell>
          <cell r="F3193">
            <v>8</v>
          </cell>
          <cell r="G3193">
            <v>0</v>
          </cell>
          <cell r="H3193">
            <v>4</v>
          </cell>
          <cell r="I3193">
            <v>38.4</v>
          </cell>
          <cell r="J3193">
            <v>23.1</v>
          </cell>
          <cell r="K3193">
            <v>12.2</v>
          </cell>
          <cell r="L3193">
            <v>13.5</v>
          </cell>
          <cell r="M3193">
            <v>50.1</v>
          </cell>
          <cell r="N3193">
            <v>167.8</v>
          </cell>
          <cell r="O3193">
            <v>17.100000000000001</v>
          </cell>
          <cell r="P3193">
            <v>150.69999999999999</v>
          </cell>
          <cell r="Q3193">
            <v>10.199999999999999</v>
          </cell>
          <cell r="R3193">
            <v>160</v>
          </cell>
          <cell r="S3193">
            <v>212</v>
          </cell>
          <cell r="T3193" t="str">
            <v>Dunning</v>
          </cell>
          <cell r="U3193" t="str">
            <v>NA</v>
          </cell>
          <cell r="V3193" t="str">
            <v>NO</v>
          </cell>
          <cell r="W3193" t="str">
            <v>NA</v>
          </cell>
          <cell r="X3193" t="str">
            <v>NA</v>
          </cell>
          <cell r="Y3193" t="str">
            <v>Forest</v>
          </cell>
          <cell r="Z3193">
            <v>1</v>
          </cell>
          <cell r="AA3193">
            <v>1</v>
          </cell>
          <cell r="AB3193" t="str">
            <v>Omnivore</v>
          </cell>
          <cell r="AC3193" t="str">
            <v>Frugivore</v>
          </cell>
          <cell r="AD3193" t="str">
            <v>Insessorial</v>
          </cell>
          <cell r="AE3193">
            <v>1.94</v>
          </cell>
          <cell r="AF3193">
            <v>12.46</v>
          </cell>
          <cell r="AG3193">
            <v>8.39</v>
          </cell>
          <cell r="AH3193">
            <v>-74.710794750000005</v>
          </cell>
          <cell r="AI3193">
            <v>473163.74</v>
          </cell>
          <cell r="AJ3193" t="str">
            <v>Extant</v>
          </cell>
        </row>
        <row r="3194">
          <cell r="A3194" t="str">
            <v>Cyanocorax beecheii</v>
          </cell>
          <cell r="B3194" t="str">
            <v>Corvidae</v>
          </cell>
          <cell r="C3194" t="str">
            <v>Passeriformes</v>
          </cell>
          <cell r="D3194">
            <v>12</v>
          </cell>
          <cell r="E3194">
            <v>2</v>
          </cell>
          <cell r="F3194">
            <v>9</v>
          </cell>
          <cell r="G3194">
            <v>1</v>
          </cell>
          <cell r="H3194">
            <v>6</v>
          </cell>
          <cell r="I3194">
            <v>41.6</v>
          </cell>
          <cell r="J3194">
            <v>26.5</v>
          </cell>
          <cell r="K3194">
            <v>13.1</v>
          </cell>
          <cell r="L3194">
            <v>14.5</v>
          </cell>
          <cell r="M3194">
            <v>52.1</v>
          </cell>
          <cell r="N3194">
            <v>171</v>
          </cell>
          <cell r="O3194">
            <v>21.1</v>
          </cell>
          <cell r="P3194">
            <v>149.9</v>
          </cell>
          <cell r="Q3194">
            <v>12.3</v>
          </cell>
          <cell r="R3194">
            <v>189</v>
          </cell>
          <cell r="S3194">
            <v>193</v>
          </cell>
          <cell r="T3194" t="str">
            <v>Dunning</v>
          </cell>
          <cell r="U3194" t="str">
            <v>NA</v>
          </cell>
          <cell r="V3194" t="str">
            <v>NO</v>
          </cell>
          <cell r="W3194" t="str">
            <v>NA</v>
          </cell>
          <cell r="X3194" t="str">
            <v>NA</v>
          </cell>
          <cell r="Y3194" t="str">
            <v>Forest</v>
          </cell>
          <cell r="Z3194">
            <v>1</v>
          </cell>
          <cell r="AA3194">
            <v>1</v>
          </cell>
          <cell r="AB3194" t="str">
            <v>Omnivore</v>
          </cell>
          <cell r="AC3194" t="str">
            <v>Omnivore</v>
          </cell>
          <cell r="AD3194" t="str">
            <v>Insessorial</v>
          </cell>
          <cell r="AE3194">
            <v>21.48</v>
          </cell>
          <cell r="AF3194">
            <v>28.51</v>
          </cell>
          <cell r="AG3194">
            <v>25.28</v>
          </cell>
          <cell r="AH3194">
            <v>-107.2672163</v>
          </cell>
          <cell r="AI3194">
            <v>86050.25</v>
          </cell>
          <cell r="AJ3194" t="str">
            <v>Extant</v>
          </cell>
        </row>
        <row r="3195">
          <cell r="A3195" t="str">
            <v>Cyanocorax caeruleus</v>
          </cell>
          <cell r="B3195" t="str">
            <v>Corvidae</v>
          </cell>
          <cell r="C3195" t="str">
            <v>Passeriformes</v>
          </cell>
          <cell r="D3195">
            <v>11</v>
          </cell>
          <cell r="E3195">
            <v>2</v>
          </cell>
          <cell r="F3195">
            <v>8</v>
          </cell>
          <cell r="G3195">
            <v>1</v>
          </cell>
          <cell r="H3195">
            <v>4</v>
          </cell>
          <cell r="I3195">
            <v>42.7</v>
          </cell>
          <cell r="J3195">
            <v>26.4</v>
          </cell>
          <cell r="K3195">
            <v>13.5</v>
          </cell>
          <cell r="L3195">
            <v>15.5</v>
          </cell>
          <cell r="M3195">
            <v>50.5</v>
          </cell>
          <cell r="N3195">
            <v>195.7</v>
          </cell>
          <cell r="O3195">
            <v>26.5</v>
          </cell>
          <cell r="P3195">
            <v>169.8</v>
          </cell>
          <cell r="Q3195">
            <v>13.5</v>
          </cell>
          <cell r="R3195">
            <v>163.5</v>
          </cell>
          <cell r="S3195">
            <v>272</v>
          </cell>
          <cell r="T3195" t="str">
            <v>Dunning</v>
          </cell>
          <cell r="U3195" t="str">
            <v>NA</v>
          </cell>
          <cell r="V3195" t="str">
            <v>NO</v>
          </cell>
          <cell r="W3195" t="str">
            <v>NA</v>
          </cell>
          <cell r="X3195" t="str">
            <v>NA</v>
          </cell>
          <cell r="Y3195" t="str">
            <v>Forest</v>
          </cell>
          <cell r="Z3195">
            <v>1</v>
          </cell>
          <cell r="AA3195">
            <v>1</v>
          </cell>
          <cell r="AB3195" t="str">
            <v>Omnivore</v>
          </cell>
          <cell r="AC3195" t="str">
            <v>Omnivore</v>
          </cell>
          <cell r="AD3195" t="str">
            <v>Insessorial</v>
          </cell>
          <cell r="AE3195">
            <v>-32.5</v>
          </cell>
          <cell r="AF3195">
            <v>-23.35</v>
          </cell>
          <cell r="AG3195">
            <v>-27.49</v>
          </cell>
          <cell r="AH3195">
            <v>-52.129355879999999</v>
          </cell>
          <cell r="AI3195">
            <v>521253.94</v>
          </cell>
          <cell r="AJ3195" t="str">
            <v>Extant</v>
          </cell>
        </row>
        <row r="3196">
          <cell r="A3196" t="str">
            <v>Cyanocorax cayanus</v>
          </cell>
          <cell r="B3196" t="str">
            <v>Corvidae</v>
          </cell>
          <cell r="C3196" t="str">
            <v>Passeriformes</v>
          </cell>
          <cell r="D3196">
            <v>10</v>
          </cell>
          <cell r="E3196">
            <v>2</v>
          </cell>
          <cell r="F3196">
            <v>8</v>
          </cell>
          <cell r="G3196">
            <v>0</v>
          </cell>
          <cell r="H3196">
            <v>4</v>
          </cell>
          <cell r="I3196">
            <v>34.1</v>
          </cell>
          <cell r="J3196">
            <v>20.8</v>
          </cell>
          <cell r="K3196">
            <v>11.5</v>
          </cell>
          <cell r="L3196">
            <v>13.1</v>
          </cell>
          <cell r="M3196">
            <v>49.3</v>
          </cell>
          <cell r="N3196">
            <v>158.4</v>
          </cell>
          <cell r="O3196">
            <v>11</v>
          </cell>
          <cell r="P3196">
            <v>147.4</v>
          </cell>
          <cell r="Q3196">
            <v>6.9</v>
          </cell>
          <cell r="R3196">
            <v>154.19999999999999</v>
          </cell>
          <cell r="S3196">
            <v>175</v>
          </cell>
          <cell r="T3196" t="str">
            <v>Dunning</v>
          </cell>
          <cell r="U3196" t="str">
            <v>NA</v>
          </cell>
          <cell r="V3196" t="str">
            <v>NO</v>
          </cell>
          <cell r="W3196" t="str">
            <v>NA</v>
          </cell>
          <cell r="X3196" t="str">
            <v>NA</v>
          </cell>
          <cell r="Y3196" t="str">
            <v>Shrubland</v>
          </cell>
          <cell r="Z3196">
            <v>2</v>
          </cell>
          <cell r="AA3196">
            <v>1</v>
          </cell>
          <cell r="AB3196" t="str">
            <v>Omnivore</v>
          </cell>
          <cell r="AC3196" t="str">
            <v>Omnivore</v>
          </cell>
          <cell r="AD3196" t="str">
            <v>Insessorial</v>
          </cell>
          <cell r="AE3196">
            <v>-3.19</v>
          </cell>
          <cell r="AF3196">
            <v>8.6300000000000008</v>
          </cell>
          <cell r="AG3196">
            <v>2.87</v>
          </cell>
          <cell r="AH3196">
            <v>-57.69761999</v>
          </cell>
          <cell r="AI3196">
            <v>1160987.21</v>
          </cell>
          <cell r="AJ3196" t="str">
            <v>Extant</v>
          </cell>
        </row>
        <row r="3197">
          <cell r="A3197" t="str">
            <v>Cyanocorax chrysops</v>
          </cell>
          <cell r="B3197" t="str">
            <v>Corvidae</v>
          </cell>
          <cell r="C3197" t="str">
            <v>Passeriformes</v>
          </cell>
          <cell r="D3197">
            <v>8</v>
          </cell>
          <cell r="E3197">
            <v>1</v>
          </cell>
          <cell r="F3197">
            <v>6</v>
          </cell>
          <cell r="G3197">
            <v>1</v>
          </cell>
          <cell r="H3197">
            <v>4</v>
          </cell>
          <cell r="I3197">
            <v>36</v>
          </cell>
          <cell r="J3197">
            <v>22.6</v>
          </cell>
          <cell r="K3197">
            <v>10.9</v>
          </cell>
          <cell r="L3197">
            <v>12.7</v>
          </cell>
          <cell r="M3197">
            <v>47.5</v>
          </cell>
          <cell r="N3197">
            <v>155.1</v>
          </cell>
          <cell r="O3197">
            <v>15.6</v>
          </cell>
          <cell r="P3197">
            <v>139.5</v>
          </cell>
          <cell r="Q3197">
            <v>10.1</v>
          </cell>
          <cell r="R3197">
            <v>163.5</v>
          </cell>
          <cell r="S3197">
            <v>166</v>
          </cell>
          <cell r="T3197" t="str">
            <v>Dunning</v>
          </cell>
          <cell r="U3197" t="str">
            <v>NA</v>
          </cell>
          <cell r="V3197" t="str">
            <v>NO</v>
          </cell>
          <cell r="W3197" t="str">
            <v>NA</v>
          </cell>
          <cell r="X3197" t="str">
            <v>NA</v>
          </cell>
          <cell r="Y3197" t="str">
            <v>Forest</v>
          </cell>
          <cell r="Z3197">
            <v>1</v>
          </cell>
          <cell r="AA3197">
            <v>1</v>
          </cell>
          <cell r="AB3197" t="str">
            <v>Carnivore</v>
          </cell>
          <cell r="AC3197" t="str">
            <v>Invertivore</v>
          </cell>
          <cell r="AD3197" t="str">
            <v>Insessorial</v>
          </cell>
          <cell r="AE3197">
            <v>-33.69</v>
          </cell>
          <cell r="AF3197">
            <v>-2.48</v>
          </cell>
          <cell r="AG3197">
            <v>-21.69</v>
          </cell>
          <cell r="AH3197">
            <v>-57.570245739999997</v>
          </cell>
          <cell r="AI3197">
            <v>2883955.96</v>
          </cell>
          <cell r="AJ3197" t="str">
            <v>Extant</v>
          </cell>
        </row>
        <row r="3198">
          <cell r="A3198" t="str">
            <v>Cyanocorax cristatellus</v>
          </cell>
          <cell r="B3198" t="str">
            <v>Corvidae</v>
          </cell>
          <cell r="C3198" t="str">
            <v>Passeriformes</v>
          </cell>
          <cell r="D3198">
            <v>14</v>
          </cell>
          <cell r="E3198">
            <v>3</v>
          </cell>
          <cell r="F3198">
            <v>9</v>
          </cell>
          <cell r="G3198">
            <v>2</v>
          </cell>
          <cell r="H3198">
            <v>4</v>
          </cell>
          <cell r="I3198">
            <v>38.200000000000003</v>
          </cell>
          <cell r="J3198">
            <v>24.2</v>
          </cell>
          <cell r="K3198">
            <v>12.5</v>
          </cell>
          <cell r="L3198">
            <v>14.7</v>
          </cell>
          <cell r="M3198">
            <v>47.1</v>
          </cell>
          <cell r="N3198">
            <v>194.6</v>
          </cell>
          <cell r="O3198">
            <v>39.799999999999997</v>
          </cell>
          <cell r="P3198">
            <v>154.80000000000001</v>
          </cell>
          <cell r="Q3198">
            <v>20.399999999999999</v>
          </cell>
          <cell r="R3198">
            <v>137.4</v>
          </cell>
          <cell r="S3198">
            <v>178</v>
          </cell>
          <cell r="T3198" t="str">
            <v>Dunning</v>
          </cell>
          <cell r="U3198" t="str">
            <v>NA</v>
          </cell>
          <cell r="V3198" t="str">
            <v>NO</v>
          </cell>
          <cell r="W3198" t="str">
            <v>NA</v>
          </cell>
          <cell r="X3198" t="str">
            <v>NA</v>
          </cell>
          <cell r="Y3198" t="str">
            <v>Woodland</v>
          </cell>
          <cell r="Z3198">
            <v>2</v>
          </cell>
          <cell r="AA3198">
            <v>1</v>
          </cell>
          <cell r="AB3198" t="str">
            <v>Omnivore</v>
          </cell>
          <cell r="AC3198" t="str">
            <v>Omnivore</v>
          </cell>
          <cell r="AD3198" t="str">
            <v>Insessorial</v>
          </cell>
          <cell r="AE3198">
            <v>-24.21</v>
          </cell>
          <cell r="AF3198">
            <v>-6.69</v>
          </cell>
          <cell r="AG3198">
            <v>-15.4</v>
          </cell>
          <cell r="AH3198">
            <v>-49.987356060000003</v>
          </cell>
          <cell r="AI3198">
            <v>3037012.19</v>
          </cell>
          <cell r="AJ3198" t="str">
            <v>Extant</v>
          </cell>
        </row>
        <row r="3199">
          <cell r="A3199" t="str">
            <v>Cyanocorax cyanomelas</v>
          </cell>
          <cell r="B3199" t="str">
            <v>Corvidae</v>
          </cell>
          <cell r="C3199" t="str">
            <v>Passeriformes</v>
          </cell>
          <cell r="D3199">
            <v>16</v>
          </cell>
          <cell r="E3199">
            <v>6</v>
          </cell>
          <cell r="F3199">
            <v>10</v>
          </cell>
          <cell r="G3199">
            <v>0</v>
          </cell>
          <cell r="H3199">
            <v>4</v>
          </cell>
          <cell r="I3199">
            <v>38.200000000000003</v>
          </cell>
          <cell r="J3199">
            <v>22.6</v>
          </cell>
          <cell r="K3199">
            <v>12.1</v>
          </cell>
          <cell r="L3199">
            <v>14.2</v>
          </cell>
          <cell r="M3199">
            <v>47.5</v>
          </cell>
          <cell r="N3199">
            <v>187.6</v>
          </cell>
          <cell r="O3199">
            <v>28.2</v>
          </cell>
          <cell r="P3199">
            <v>159.4</v>
          </cell>
          <cell r="Q3199">
            <v>15</v>
          </cell>
          <cell r="R3199">
            <v>162.6</v>
          </cell>
          <cell r="S3199">
            <v>207</v>
          </cell>
          <cell r="T3199" t="str">
            <v>Dunning</v>
          </cell>
          <cell r="U3199" t="str">
            <v>NA</v>
          </cell>
          <cell r="V3199" t="str">
            <v>NO</v>
          </cell>
          <cell r="W3199" t="str">
            <v>NA</v>
          </cell>
          <cell r="X3199" t="str">
            <v>NA</v>
          </cell>
          <cell r="Y3199" t="str">
            <v>Woodland</v>
          </cell>
          <cell r="Z3199">
            <v>2</v>
          </cell>
          <cell r="AA3199">
            <v>1</v>
          </cell>
          <cell r="AB3199" t="str">
            <v>Omnivore</v>
          </cell>
          <cell r="AC3199" t="str">
            <v>Omnivore</v>
          </cell>
          <cell r="AD3199" t="str">
            <v>Insessorial</v>
          </cell>
          <cell r="AE3199">
            <v>-31.64</v>
          </cell>
          <cell r="AF3199">
            <v>-12.19</v>
          </cell>
          <cell r="AG3199">
            <v>-19.62</v>
          </cell>
          <cell r="AH3199">
            <v>-59.829047090000003</v>
          </cell>
          <cell r="AI3199">
            <v>1680479.72</v>
          </cell>
          <cell r="AJ3199" t="str">
            <v>Extant</v>
          </cell>
        </row>
        <row r="3200">
          <cell r="A3200" t="str">
            <v>Cyanocorax cyanopogon</v>
          </cell>
          <cell r="B3200" t="str">
            <v>Corvidae</v>
          </cell>
          <cell r="C3200" t="str">
            <v>Passeriformes</v>
          </cell>
          <cell r="D3200">
            <v>10</v>
          </cell>
          <cell r="E3200">
            <v>2</v>
          </cell>
          <cell r="F3200">
            <v>6</v>
          </cell>
          <cell r="G3200">
            <v>2</v>
          </cell>
          <cell r="H3200">
            <v>4</v>
          </cell>
          <cell r="I3200">
            <v>34.5</v>
          </cell>
          <cell r="J3200">
            <v>19.399999999999999</v>
          </cell>
          <cell r="K3200">
            <v>10.1</v>
          </cell>
          <cell r="L3200">
            <v>11.5</v>
          </cell>
          <cell r="M3200">
            <v>45</v>
          </cell>
          <cell r="N3200">
            <v>141.69999999999999</v>
          </cell>
          <cell r="O3200">
            <v>12.6</v>
          </cell>
          <cell r="P3200">
            <v>129.1</v>
          </cell>
          <cell r="Q3200">
            <v>8.8000000000000007</v>
          </cell>
          <cell r="R3200">
            <v>149.6</v>
          </cell>
          <cell r="S3200">
            <v>146</v>
          </cell>
          <cell r="T3200" t="str">
            <v>Dunning</v>
          </cell>
          <cell r="U3200" t="str">
            <v>NA</v>
          </cell>
          <cell r="V3200" t="str">
            <v>NO</v>
          </cell>
          <cell r="W3200" t="str">
            <v>NA</v>
          </cell>
          <cell r="X3200" t="str">
            <v>NA</v>
          </cell>
          <cell r="Y3200" t="str">
            <v>Woodland</v>
          </cell>
          <cell r="Z3200">
            <v>2</v>
          </cell>
          <cell r="AA3200">
            <v>1</v>
          </cell>
          <cell r="AB3200" t="str">
            <v>Omnivore</v>
          </cell>
          <cell r="AC3200" t="str">
            <v>Omnivore</v>
          </cell>
          <cell r="AD3200" t="str">
            <v>Generalist</v>
          </cell>
          <cell r="AE3200">
            <v>-22.6</v>
          </cell>
          <cell r="AF3200">
            <v>-2.2000000000000002</v>
          </cell>
          <cell r="AG3200">
            <v>-11.5</v>
          </cell>
          <cell r="AH3200">
            <v>-45.073541880000001</v>
          </cell>
          <cell r="AI3200">
            <v>3068149.17</v>
          </cell>
          <cell r="AJ3200" t="str">
            <v>Extant</v>
          </cell>
        </row>
        <row r="3201">
          <cell r="A3201" t="str">
            <v>Cyanocorax dickeyi</v>
          </cell>
          <cell r="B3201" t="str">
            <v>Corvidae</v>
          </cell>
          <cell r="C3201" t="str">
            <v>Passeriformes</v>
          </cell>
          <cell r="D3201">
            <v>6</v>
          </cell>
          <cell r="E3201">
            <v>1</v>
          </cell>
          <cell r="F3201">
            <v>5</v>
          </cell>
          <cell r="G3201">
            <v>0</v>
          </cell>
          <cell r="H3201">
            <v>4</v>
          </cell>
          <cell r="I3201">
            <v>39</v>
          </cell>
          <cell r="J3201">
            <v>24.2</v>
          </cell>
          <cell r="K3201">
            <v>11.1</v>
          </cell>
          <cell r="L3201">
            <v>12.5</v>
          </cell>
          <cell r="M3201">
            <v>47.4</v>
          </cell>
          <cell r="N3201">
            <v>173</v>
          </cell>
          <cell r="O3201">
            <v>15.6</v>
          </cell>
          <cell r="P3201">
            <v>157.5</v>
          </cell>
          <cell r="Q3201">
            <v>9</v>
          </cell>
          <cell r="R3201">
            <v>161.19999999999999</v>
          </cell>
          <cell r="S3201">
            <v>181</v>
          </cell>
          <cell r="T3201" t="str">
            <v>Dunning</v>
          </cell>
          <cell r="U3201" t="str">
            <v>NA</v>
          </cell>
          <cell r="V3201" t="str">
            <v>NO</v>
          </cell>
          <cell r="W3201" t="str">
            <v>NA</v>
          </cell>
          <cell r="X3201" t="str">
            <v>NA</v>
          </cell>
          <cell r="Y3201" t="str">
            <v>Forest</v>
          </cell>
          <cell r="Z3201">
            <v>1</v>
          </cell>
          <cell r="AA3201">
            <v>1</v>
          </cell>
          <cell r="AB3201" t="str">
            <v>Herbivore</v>
          </cell>
          <cell r="AC3201" t="str">
            <v>Omnivore</v>
          </cell>
          <cell r="AD3201" t="str">
            <v>Insessorial</v>
          </cell>
          <cell r="AE3201">
            <v>22.28</v>
          </cell>
          <cell r="AF3201">
            <v>24.53</v>
          </cell>
          <cell r="AG3201">
            <v>23.4</v>
          </cell>
          <cell r="AH3201">
            <v>-105.47631680000001</v>
          </cell>
          <cell r="AI3201">
            <v>13431.36</v>
          </cell>
          <cell r="AJ3201" t="str">
            <v>Extant</v>
          </cell>
        </row>
        <row r="3202">
          <cell r="A3202" t="str">
            <v>Cyanocorax heilprini</v>
          </cell>
          <cell r="B3202" t="str">
            <v>Corvidae</v>
          </cell>
          <cell r="C3202" t="str">
            <v>Passeriformes</v>
          </cell>
          <cell r="D3202">
            <v>11</v>
          </cell>
          <cell r="E3202">
            <v>2</v>
          </cell>
          <cell r="F3202">
            <v>9</v>
          </cell>
          <cell r="G3202">
            <v>0</v>
          </cell>
          <cell r="H3202">
            <v>5</v>
          </cell>
          <cell r="I3202">
            <v>33.5</v>
          </cell>
          <cell r="J3202">
            <v>19.7</v>
          </cell>
          <cell r="K3202">
            <v>11.1</v>
          </cell>
          <cell r="L3202">
            <v>12.7</v>
          </cell>
          <cell r="M3202">
            <v>49</v>
          </cell>
          <cell r="N3202">
            <v>163.19999999999999</v>
          </cell>
          <cell r="O3202">
            <v>16.3</v>
          </cell>
          <cell r="P3202">
            <v>146.9</v>
          </cell>
          <cell r="Q3202">
            <v>10</v>
          </cell>
          <cell r="R3202">
            <v>157.30000000000001</v>
          </cell>
          <cell r="S3202">
            <v>172</v>
          </cell>
          <cell r="T3202" t="str">
            <v>Updated_literature</v>
          </cell>
          <cell r="U3202" t="str">
            <v>Cohn-Haft et al. (2013)</v>
          </cell>
          <cell r="V3202" t="str">
            <v>NO</v>
          </cell>
          <cell r="W3202" t="str">
            <v>NA</v>
          </cell>
          <cell r="X3202" t="str">
            <v>NA</v>
          </cell>
          <cell r="Y3202" t="str">
            <v>Forest</v>
          </cell>
          <cell r="Z3202">
            <v>2</v>
          </cell>
          <cell r="AA3202">
            <v>1</v>
          </cell>
          <cell r="AB3202" t="str">
            <v>Omnivore</v>
          </cell>
          <cell r="AC3202" t="str">
            <v>Omnivore</v>
          </cell>
          <cell r="AD3202" t="str">
            <v>Insessorial</v>
          </cell>
          <cell r="AE3202">
            <v>-9.74</v>
          </cell>
          <cell r="AF3202">
            <v>5.8</v>
          </cell>
          <cell r="AG3202">
            <v>-2.84</v>
          </cell>
          <cell r="AH3202">
            <v>-65.509397550000003</v>
          </cell>
          <cell r="AI3202">
            <v>320951.37</v>
          </cell>
          <cell r="AJ3202" t="str">
            <v>Extant</v>
          </cell>
        </row>
        <row r="3203">
          <cell r="A3203" t="str">
            <v>Cyanocorax luxuosus</v>
          </cell>
          <cell r="B3203" t="str">
            <v>Corvidae</v>
          </cell>
          <cell r="C3203" t="str">
            <v>Passeriformes</v>
          </cell>
          <cell r="D3203">
            <v>10</v>
          </cell>
          <cell r="E3203">
            <v>2</v>
          </cell>
          <cell r="F3203">
            <v>8</v>
          </cell>
          <cell r="G3203">
            <v>0</v>
          </cell>
          <cell r="H3203">
            <v>4</v>
          </cell>
          <cell r="I3203">
            <v>27.7</v>
          </cell>
          <cell r="J3203">
            <v>16.399999999999999</v>
          </cell>
          <cell r="K3203">
            <v>9.1999999999999993</v>
          </cell>
          <cell r="L3203">
            <v>9.4</v>
          </cell>
          <cell r="M3203">
            <v>37.5</v>
          </cell>
          <cell r="N3203">
            <v>114.4</v>
          </cell>
          <cell r="O3203">
            <v>7.8</v>
          </cell>
          <cell r="P3203">
            <v>107.2</v>
          </cell>
          <cell r="Q3203">
            <v>6.7</v>
          </cell>
          <cell r="R3203">
            <v>125.7</v>
          </cell>
          <cell r="S3203">
            <v>78.5</v>
          </cell>
          <cell r="T3203" t="str">
            <v>EltonTraits_Model</v>
          </cell>
          <cell r="U3203" t="str">
            <v>NA</v>
          </cell>
          <cell r="V3203" t="str">
            <v>NO</v>
          </cell>
          <cell r="W3203" t="str">
            <v>NA</v>
          </cell>
          <cell r="X3203" t="str">
            <v>NA</v>
          </cell>
          <cell r="Y3203" t="str">
            <v>Forest</v>
          </cell>
          <cell r="Z3203">
            <v>2</v>
          </cell>
          <cell r="AA3203">
            <v>1</v>
          </cell>
          <cell r="AB3203" t="str">
            <v>Omnivore</v>
          </cell>
          <cell r="AC3203" t="str">
            <v>Omnivore</v>
          </cell>
          <cell r="AD3203" t="str">
            <v>Insessorial</v>
          </cell>
          <cell r="AE3203" t="str">
            <v>NA</v>
          </cell>
          <cell r="AF3203" t="str">
            <v>NA</v>
          </cell>
          <cell r="AG3203" t="str">
            <v>NA</v>
          </cell>
          <cell r="AH3203" t="str">
            <v>NA</v>
          </cell>
          <cell r="AI3203" t="str">
            <v>NA</v>
          </cell>
          <cell r="AJ3203" t="str">
            <v>Extant</v>
          </cell>
        </row>
        <row r="3204">
          <cell r="A3204" t="str">
            <v>Cyanocorax melanocyaneus</v>
          </cell>
          <cell r="B3204" t="str">
            <v>Corvidae</v>
          </cell>
          <cell r="C3204" t="str">
            <v>Passeriformes</v>
          </cell>
          <cell r="D3204">
            <v>9</v>
          </cell>
          <cell r="E3204">
            <v>2</v>
          </cell>
          <cell r="F3204">
            <v>7</v>
          </cell>
          <cell r="G3204">
            <v>0</v>
          </cell>
          <cell r="H3204">
            <v>3</v>
          </cell>
          <cell r="I3204">
            <v>33.4</v>
          </cell>
          <cell r="J3204">
            <v>19.399999999999999</v>
          </cell>
          <cell r="K3204">
            <v>10.6</v>
          </cell>
          <cell r="L3204">
            <v>11.3</v>
          </cell>
          <cell r="M3204">
            <v>40.700000000000003</v>
          </cell>
          <cell r="N3204">
            <v>136.19999999999999</v>
          </cell>
          <cell r="O3204">
            <v>12.7</v>
          </cell>
          <cell r="P3204">
            <v>123.2</v>
          </cell>
          <cell r="Q3204">
            <v>9.4</v>
          </cell>
          <cell r="R3204">
            <v>151.9</v>
          </cell>
          <cell r="S3204">
            <v>101</v>
          </cell>
          <cell r="T3204" t="str">
            <v>Dunning</v>
          </cell>
          <cell r="U3204" t="str">
            <v>NA</v>
          </cell>
          <cell r="V3204" t="str">
            <v>NO</v>
          </cell>
          <cell r="W3204" t="str">
            <v>NA</v>
          </cell>
          <cell r="X3204" t="str">
            <v>NA</v>
          </cell>
          <cell r="Y3204" t="str">
            <v>Forest</v>
          </cell>
          <cell r="Z3204">
            <v>2</v>
          </cell>
          <cell r="AA3204">
            <v>1</v>
          </cell>
          <cell r="AB3204" t="str">
            <v>Omnivore</v>
          </cell>
          <cell r="AC3204" t="str">
            <v>Invertivore</v>
          </cell>
          <cell r="AD3204" t="str">
            <v>Insessorial</v>
          </cell>
          <cell r="AE3204">
            <v>12.76</v>
          </cell>
          <cell r="AF3204">
            <v>15.95</v>
          </cell>
          <cell r="AG3204">
            <v>14.64</v>
          </cell>
          <cell r="AH3204">
            <v>-88.458680200000003</v>
          </cell>
          <cell r="AI3204">
            <v>123771.88</v>
          </cell>
          <cell r="AJ3204" t="str">
            <v>Extant</v>
          </cell>
        </row>
        <row r="3205">
          <cell r="A3205" t="str">
            <v>Cyanocorax morio</v>
          </cell>
          <cell r="B3205" t="str">
            <v>Corvidae</v>
          </cell>
          <cell r="C3205" t="str">
            <v>Passeriformes</v>
          </cell>
          <cell r="D3205">
            <v>21</v>
          </cell>
          <cell r="E3205">
            <v>5</v>
          </cell>
          <cell r="F3205">
            <v>14</v>
          </cell>
          <cell r="G3205">
            <v>2</v>
          </cell>
          <cell r="H3205">
            <v>4</v>
          </cell>
          <cell r="I3205">
            <v>45.1</v>
          </cell>
          <cell r="J3205">
            <v>28.9</v>
          </cell>
          <cell r="K3205">
            <v>13.2</v>
          </cell>
          <cell r="L3205">
            <v>15.8</v>
          </cell>
          <cell r="M3205">
            <v>49.6</v>
          </cell>
          <cell r="N3205">
            <v>201.3</v>
          </cell>
          <cell r="O3205">
            <v>29.5</v>
          </cell>
          <cell r="P3205">
            <v>176.6</v>
          </cell>
          <cell r="Q3205">
            <v>14.3</v>
          </cell>
          <cell r="R3205">
            <v>202.8</v>
          </cell>
          <cell r="S3205">
            <v>204</v>
          </cell>
          <cell r="T3205" t="str">
            <v>Dunning</v>
          </cell>
          <cell r="U3205" t="str">
            <v>NA</v>
          </cell>
          <cell r="V3205" t="str">
            <v>NO</v>
          </cell>
          <cell r="W3205" t="str">
            <v>NA</v>
          </cell>
          <cell r="X3205" t="str">
            <v>NA</v>
          </cell>
          <cell r="Y3205" t="str">
            <v>Forest</v>
          </cell>
          <cell r="Z3205">
            <v>2</v>
          </cell>
          <cell r="AA3205">
            <v>1</v>
          </cell>
          <cell r="AB3205" t="str">
            <v>Omnivore</v>
          </cell>
          <cell r="AC3205" t="str">
            <v>Omnivore</v>
          </cell>
          <cell r="AD3205" t="str">
            <v>Insessorial</v>
          </cell>
          <cell r="AE3205">
            <v>8.3000000000000007</v>
          </cell>
          <cell r="AF3205">
            <v>27.5</v>
          </cell>
          <cell r="AG3205">
            <v>17.920000000000002</v>
          </cell>
          <cell r="AH3205">
            <v>-91.003677400000001</v>
          </cell>
          <cell r="AI3205">
            <v>670090.88</v>
          </cell>
          <cell r="AJ3205" t="str">
            <v>Extant</v>
          </cell>
        </row>
        <row r="3206">
          <cell r="A3206" t="str">
            <v>Cyanocorax mystacalis</v>
          </cell>
          <cell r="B3206" t="str">
            <v>Corvidae</v>
          </cell>
          <cell r="C3206" t="str">
            <v>Passeriformes</v>
          </cell>
          <cell r="D3206">
            <v>12</v>
          </cell>
          <cell r="E3206">
            <v>3</v>
          </cell>
          <cell r="F3206">
            <v>7</v>
          </cell>
          <cell r="G3206">
            <v>2</v>
          </cell>
          <cell r="H3206">
            <v>5</v>
          </cell>
          <cell r="I3206">
            <v>36.5</v>
          </cell>
          <cell r="J3206">
            <v>22.1</v>
          </cell>
          <cell r="K3206">
            <v>10.6</v>
          </cell>
          <cell r="L3206">
            <v>12.5</v>
          </cell>
          <cell r="M3206">
            <v>45.6</v>
          </cell>
          <cell r="N3206">
            <v>143.4</v>
          </cell>
          <cell r="O3206">
            <v>12.6</v>
          </cell>
          <cell r="P3206">
            <v>131.30000000000001</v>
          </cell>
          <cell r="Q3206">
            <v>8.6999999999999993</v>
          </cell>
          <cell r="R3206">
            <v>138</v>
          </cell>
          <cell r="S3206">
            <v>154.4</v>
          </cell>
          <cell r="T3206" t="str">
            <v>Dunning</v>
          </cell>
          <cell r="U3206" t="str">
            <v>NA</v>
          </cell>
          <cell r="V3206" t="str">
            <v>NO</v>
          </cell>
          <cell r="W3206" t="str">
            <v>NA</v>
          </cell>
          <cell r="X3206" t="str">
            <v>NA</v>
          </cell>
          <cell r="Y3206" t="str">
            <v>Woodland</v>
          </cell>
          <cell r="Z3206">
            <v>2</v>
          </cell>
          <cell r="AA3206">
            <v>1</v>
          </cell>
          <cell r="AB3206" t="str">
            <v>Omnivore</v>
          </cell>
          <cell r="AC3206" t="str">
            <v>Omnivore</v>
          </cell>
          <cell r="AD3206" t="str">
            <v>Insessorial</v>
          </cell>
          <cell r="AE3206">
            <v>-8.01</v>
          </cell>
          <cell r="AF3206">
            <v>-1.1100000000000001</v>
          </cell>
          <cell r="AG3206">
            <v>-4.55</v>
          </cell>
          <cell r="AH3206">
            <v>-80.172041219999997</v>
          </cell>
          <cell r="AI3206">
            <v>81043.679999999993</v>
          </cell>
          <cell r="AJ3206" t="str">
            <v>Extant</v>
          </cell>
        </row>
        <row r="3207">
          <cell r="A3207" t="str">
            <v>Cyanocorax sanblasianus</v>
          </cell>
          <cell r="B3207" t="str">
            <v>Corvidae</v>
          </cell>
          <cell r="C3207" t="str">
            <v>Passeriformes</v>
          </cell>
          <cell r="D3207">
            <v>11</v>
          </cell>
          <cell r="E3207">
            <v>4</v>
          </cell>
          <cell r="F3207">
            <v>7</v>
          </cell>
          <cell r="G3207">
            <v>0</v>
          </cell>
          <cell r="H3207">
            <v>5</v>
          </cell>
          <cell r="I3207">
            <v>35.6</v>
          </cell>
          <cell r="J3207">
            <v>21.5</v>
          </cell>
          <cell r="K3207">
            <v>10.9</v>
          </cell>
          <cell r="L3207">
            <v>13</v>
          </cell>
          <cell r="M3207">
            <v>41.6</v>
          </cell>
          <cell r="N3207">
            <v>139.9</v>
          </cell>
          <cell r="O3207">
            <v>15.5</v>
          </cell>
          <cell r="P3207">
            <v>123.5</v>
          </cell>
          <cell r="Q3207">
            <v>11.2</v>
          </cell>
          <cell r="R3207">
            <v>148.4</v>
          </cell>
          <cell r="S3207">
            <v>109</v>
          </cell>
          <cell r="T3207" t="str">
            <v>Dunning</v>
          </cell>
          <cell r="U3207" t="str">
            <v>NA</v>
          </cell>
          <cell r="V3207" t="str">
            <v>NO</v>
          </cell>
          <cell r="W3207" t="str">
            <v>NA</v>
          </cell>
          <cell r="X3207" t="str">
            <v>NA</v>
          </cell>
          <cell r="Y3207" t="str">
            <v>Forest</v>
          </cell>
          <cell r="Z3207">
            <v>2</v>
          </cell>
          <cell r="AA3207">
            <v>1</v>
          </cell>
          <cell r="AB3207" t="str">
            <v>Omnivore</v>
          </cell>
          <cell r="AC3207" t="str">
            <v>Omnivore</v>
          </cell>
          <cell r="AD3207" t="str">
            <v>Insessorial</v>
          </cell>
          <cell r="AE3207">
            <v>16.68</v>
          </cell>
          <cell r="AF3207">
            <v>21.47</v>
          </cell>
          <cell r="AG3207">
            <v>18.93</v>
          </cell>
          <cell r="AH3207">
            <v>-103.0146687</v>
          </cell>
          <cell r="AI3207">
            <v>67589.94</v>
          </cell>
          <cell r="AJ3207" t="str">
            <v>Extant</v>
          </cell>
        </row>
        <row r="3208">
          <cell r="A3208" t="str">
            <v>Cyanocorax violaceus</v>
          </cell>
          <cell r="B3208" t="str">
            <v>Corvidae</v>
          </cell>
          <cell r="C3208" t="str">
            <v>Passeriformes</v>
          </cell>
          <cell r="D3208">
            <v>12</v>
          </cell>
          <cell r="E3208">
            <v>3</v>
          </cell>
          <cell r="F3208">
            <v>8</v>
          </cell>
          <cell r="G3208">
            <v>1</v>
          </cell>
          <cell r="H3208">
            <v>4</v>
          </cell>
          <cell r="I3208">
            <v>39</v>
          </cell>
          <cell r="J3208">
            <v>24.9</v>
          </cell>
          <cell r="K3208">
            <v>12.6</v>
          </cell>
          <cell r="L3208">
            <v>14.6</v>
          </cell>
          <cell r="M3208">
            <v>48</v>
          </cell>
          <cell r="N3208">
            <v>193.6</v>
          </cell>
          <cell r="O3208">
            <v>28.5</v>
          </cell>
          <cell r="P3208">
            <v>165</v>
          </cell>
          <cell r="Q3208">
            <v>14.8</v>
          </cell>
          <cell r="R3208">
            <v>163.80000000000001</v>
          </cell>
          <cell r="S3208">
            <v>262</v>
          </cell>
          <cell r="T3208" t="str">
            <v>Dunning</v>
          </cell>
          <cell r="U3208" t="str">
            <v>NA</v>
          </cell>
          <cell r="V3208" t="str">
            <v>NO</v>
          </cell>
          <cell r="W3208" t="str">
            <v>NA</v>
          </cell>
          <cell r="X3208" t="str">
            <v>NA</v>
          </cell>
          <cell r="Y3208" t="str">
            <v>Forest</v>
          </cell>
          <cell r="Z3208">
            <v>1</v>
          </cell>
          <cell r="AA3208">
            <v>1</v>
          </cell>
          <cell r="AB3208" t="str">
            <v>Omnivore</v>
          </cell>
          <cell r="AC3208" t="str">
            <v>Omnivore</v>
          </cell>
          <cell r="AD3208" t="str">
            <v>Insessorial</v>
          </cell>
          <cell r="AE3208">
            <v>-14.77</v>
          </cell>
          <cell r="AF3208">
            <v>10.07</v>
          </cell>
          <cell r="AG3208">
            <v>-1.78</v>
          </cell>
          <cell r="AH3208">
            <v>-69.313667190000004</v>
          </cell>
          <cell r="AI3208">
            <v>3381230.34</v>
          </cell>
          <cell r="AJ3208" t="str">
            <v>Extant</v>
          </cell>
        </row>
        <row r="3209">
          <cell r="A3209" t="str">
            <v>Cyanocorax yncas</v>
          </cell>
          <cell r="B3209" t="str">
            <v>Corvidae</v>
          </cell>
          <cell r="C3209" t="str">
            <v>Passeriformes</v>
          </cell>
          <cell r="D3209">
            <v>20</v>
          </cell>
          <cell r="E3209">
            <v>7</v>
          </cell>
          <cell r="F3209">
            <v>12</v>
          </cell>
          <cell r="G3209">
            <v>1</v>
          </cell>
          <cell r="H3209">
            <v>4</v>
          </cell>
          <cell r="I3209">
            <v>30.8</v>
          </cell>
          <cell r="J3209">
            <v>15.9</v>
          </cell>
          <cell r="K3209">
            <v>9.5</v>
          </cell>
          <cell r="L3209">
            <v>10.199999999999999</v>
          </cell>
          <cell r="M3209">
            <v>39.299999999999997</v>
          </cell>
          <cell r="N3209">
            <v>125</v>
          </cell>
          <cell r="O3209">
            <v>10.3</v>
          </cell>
          <cell r="P3209">
            <v>114.7</v>
          </cell>
          <cell r="Q3209">
            <v>8.3000000000000007</v>
          </cell>
          <cell r="R3209">
            <v>146.19999999999999</v>
          </cell>
          <cell r="S3209">
            <v>78.5</v>
          </cell>
          <cell r="T3209" t="str">
            <v>Dunning</v>
          </cell>
          <cell r="U3209" t="str">
            <v>NA</v>
          </cell>
          <cell r="V3209" t="str">
            <v>NO</v>
          </cell>
          <cell r="W3209" t="str">
            <v>NA</v>
          </cell>
          <cell r="X3209" t="str">
            <v>NA</v>
          </cell>
          <cell r="Y3209" t="str">
            <v>Forest</v>
          </cell>
          <cell r="Z3209">
            <v>2</v>
          </cell>
          <cell r="AA3209">
            <v>1</v>
          </cell>
          <cell r="AB3209" t="str">
            <v>Omnivore</v>
          </cell>
          <cell r="AC3209" t="str">
            <v>Omnivore</v>
          </cell>
          <cell r="AD3209" t="str">
            <v>Insessorial</v>
          </cell>
          <cell r="AE3209" t="str">
            <v>NA</v>
          </cell>
          <cell r="AF3209" t="str">
            <v>NA</v>
          </cell>
          <cell r="AG3209" t="str">
            <v>NA</v>
          </cell>
          <cell r="AH3209" t="str">
            <v>NA</v>
          </cell>
          <cell r="AI3209" t="str">
            <v>NA</v>
          </cell>
          <cell r="AJ3209" t="str">
            <v>Extant</v>
          </cell>
        </row>
        <row r="3210">
          <cell r="A3210" t="str">
            <v>Cyanocorax yucatanicus</v>
          </cell>
          <cell r="B3210" t="str">
            <v>Corvidae</v>
          </cell>
          <cell r="C3210" t="str">
            <v>Passeriformes</v>
          </cell>
          <cell r="D3210">
            <v>11</v>
          </cell>
          <cell r="E3210">
            <v>2</v>
          </cell>
          <cell r="F3210">
            <v>8</v>
          </cell>
          <cell r="G3210">
            <v>1</v>
          </cell>
          <cell r="H3210">
            <v>4</v>
          </cell>
          <cell r="I3210">
            <v>35.9</v>
          </cell>
          <cell r="J3210">
            <v>22.6</v>
          </cell>
          <cell r="K3210">
            <v>11.3</v>
          </cell>
          <cell r="L3210">
            <v>12.7</v>
          </cell>
          <cell r="M3210">
            <v>41.8</v>
          </cell>
          <cell r="N3210">
            <v>141.9</v>
          </cell>
          <cell r="O3210">
            <v>17.600000000000001</v>
          </cell>
          <cell r="P3210">
            <v>124.3</v>
          </cell>
          <cell r="Q3210">
            <v>12.4</v>
          </cell>
          <cell r="R3210">
            <v>171.1</v>
          </cell>
          <cell r="S3210">
            <v>118</v>
          </cell>
          <cell r="T3210" t="str">
            <v>Dunning</v>
          </cell>
          <cell r="U3210" t="str">
            <v>NA</v>
          </cell>
          <cell r="V3210" t="str">
            <v>NO</v>
          </cell>
          <cell r="W3210" t="str">
            <v>NA</v>
          </cell>
          <cell r="X3210" t="str">
            <v>NA</v>
          </cell>
          <cell r="Y3210" t="str">
            <v>Woodland</v>
          </cell>
          <cell r="Z3210">
            <v>2</v>
          </cell>
          <cell r="AA3210">
            <v>1</v>
          </cell>
          <cell r="AB3210" t="str">
            <v>Omnivore</v>
          </cell>
          <cell r="AC3210" t="str">
            <v>Omnivore</v>
          </cell>
          <cell r="AD3210" t="str">
            <v>Insessorial</v>
          </cell>
          <cell r="AE3210">
            <v>17.05</v>
          </cell>
          <cell r="AF3210">
            <v>21.61</v>
          </cell>
          <cell r="AG3210">
            <v>19.16</v>
          </cell>
          <cell r="AH3210">
            <v>-89.658088449999994</v>
          </cell>
          <cell r="AI3210">
            <v>187835.71</v>
          </cell>
          <cell r="AJ3210" t="str">
            <v>Extant</v>
          </cell>
        </row>
        <row r="3211">
          <cell r="A3211" t="str">
            <v>Cyanolyca argentigula</v>
          </cell>
          <cell r="B3211" t="str">
            <v>Corvidae</v>
          </cell>
          <cell r="C3211" t="str">
            <v>Passeriformes</v>
          </cell>
          <cell r="D3211">
            <v>11</v>
          </cell>
          <cell r="E3211">
            <v>2</v>
          </cell>
          <cell r="F3211">
            <v>9</v>
          </cell>
          <cell r="G3211">
            <v>0</v>
          </cell>
          <cell r="H3211">
            <v>4</v>
          </cell>
          <cell r="I3211">
            <v>28.2</v>
          </cell>
          <cell r="J3211">
            <v>17</v>
          </cell>
          <cell r="K3211">
            <v>8.1</v>
          </cell>
          <cell r="L3211">
            <v>9.3000000000000007</v>
          </cell>
          <cell r="M3211">
            <v>34.299999999999997</v>
          </cell>
          <cell r="N3211">
            <v>118.3</v>
          </cell>
          <cell r="O3211">
            <v>9.1</v>
          </cell>
          <cell r="P3211">
            <v>109.3</v>
          </cell>
          <cell r="Q3211">
            <v>7.7</v>
          </cell>
          <cell r="R3211">
            <v>120.5</v>
          </cell>
          <cell r="S3211">
            <v>200</v>
          </cell>
          <cell r="T3211" t="str">
            <v>Dunning</v>
          </cell>
          <cell r="U3211" t="str">
            <v>NA</v>
          </cell>
          <cell r="V3211" t="str">
            <v>NO</v>
          </cell>
          <cell r="W3211" t="str">
            <v>NA</v>
          </cell>
          <cell r="X3211" t="str">
            <v>NA</v>
          </cell>
          <cell r="Y3211" t="str">
            <v>Forest</v>
          </cell>
          <cell r="Z3211">
            <v>1</v>
          </cell>
          <cell r="AA3211">
            <v>1</v>
          </cell>
          <cell r="AB3211" t="str">
            <v>Carnivore</v>
          </cell>
          <cell r="AC3211" t="str">
            <v>Omnivore</v>
          </cell>
          <cell r="AD3211" t="str">
            <v>Insessorial</v>
          </cell>
          <cell r="AE3211">
            <v>8.76</v>
          </cell>
          <cell r="AF3211">
            <v>10.07</v>
          </cell>
          <cell r="AG3211">
            <v>9.3699999999999992</v>
          </cell>
          <cell r="AH3211">
            <v>-83.266585559999996</v>
          </cell>
          <cell r="AI3211">
            <v>3924.6</v>
          </cell>
          <cell r="AJ3211" t="str">
            <v>Extant</v>
          </cell>
        </row>
        <row r="3212">
          <cell r="A3212" t="str">
            <v>Cyanolyca armillata</v>
          </cell>
          <cell r="B3212" t="str">
            <v>Corvidae</v>
          </cell>
          <cell r="C3212" t="str">
            <v>Passeriformes</v>
          </cell>
          <cell r="D3212">
            <v>11</v>
          </cell>
          <cell r="E3212">
            <v>1</v>
          </cell>
          <cell r="F3212">
            <v>8</v>
          </cell>
          <cell r="G3212">
            <v>2</v>
          </cell>
          <cell r="H3212">
            <v>4</v>
          </cell>
          <cell r="I3212">
            <v>29.5</v>
          </cell>
          <cell r="J3212">
            <v>16.2</v>
          </cell>
          <cell r="K3212">
            <v>9.1999999999999993</v>
          </cell>
          <cell r="L3212">
            <v>10.3</v>
          </cell>
          <cell r="M3212">
            <v>40.9</v>
          </cell>
          <cell r="N3212">
            <v>137.6</v>
          </cell>
          <cell r="O3212">
            <v>11.8</v>
          </cell>
          <cell r="P3212">
            <v>125.1</v>
          </cell>
          <cell r="Q3212">
            <v>8.6</v>
          </cell>
          <cell r="R3212">
            <v>164.2</v>
          </cell>
          <cell r="S3212">
            <v>200</v>
          </cell>
          <cell r="T3212" t="str">
            <v>Dunning</v>
          </cell>
          <cell r="U3212" t="str">
            <v>NA</v>
          </cell>
          <cell r="V3212" t="str">
            <v>NO</v>
          </cell>
          <cell r="W3212" t="str">
            <v>NA</v>
          </cell>
          <cell r="X3212" t="str">
            <v>NA</v>
          </cell>
          <cell r="Y3212" t="str">
            <v>Forest</v>
          </cell>
          <cell r="Z3212">
            <v>1</v>
          </cell>
          <cell r="AA3212">
            <v>1</v>
          </cell>
          <cell r="AB3212" t="str">
            <v>Carnivore</v>
          </cell>
          <cell r="AC3212" t="str">
            <v>Invertivore</v>
          </cell>
          <cell r="AD3212" t="str">
            <v>Insessorial</v>
          </cell>
          <cell r="AE3212">
            <v>-0.39</v>
          </cell>
          <cell r="AF3212">
            <v>9.4700000000000006</v>
          </cell>
          <cell r="AG3212">
            <v>5.14</v>
          </cell>
          <cell r="AH3212">
            <v>-74.180028269999994</v>
          </cell>
          <cell r="AI3212">
            <v>96599.98</v>
          </cell>
          <cell r="AJ3212" t="str">
            <v>Extant</v>
          </cell>
        </row>
        <row r="3213">
          <cell r="A3213" t="str">
            <v>Cyanolyca cucullata</v>
          </cell>
          <cell r="B3213" t="str">
            <v>Corvidae</v>
          </cell>
          <cell r="C3213" t="str">
            <v>Passeriformes</v>
          </cell>
          <cell r="D3213">
            <v>10</v>
          </cell>
          <cell r="E3213">
            <v>2</v>
          </cell>
          <cell r="F3213">
            <v>8</v>
          </cell>
          <cell r="G3213">
            <v>0</v>
          </cell>
          <cell r="H3213">
            <v>4</v>
          </cell>
          <cell r="I3213">
            <v>32</v>
          </cell>
          <cell r="J3213">
            <v>18.2</v>
          </cell>
          <cell r="K3213">
            <v>10.199999999999999</v>
          </cell>
          <cell r="L3213">
            <v>11.2</v>
          </cell>
          <cell r="M3213">
            <v>38.5</v>
          </cell>
          <cell r="N3213">
            <v>123.9</v>
          </cell>
          <cell r="O3213">
            <v>7.9</v>
          </cell>
          <cell r="P3213">
            <v>116</v>
          </cell>
          <cell r="Q3213">
            <v>6.4</v>
          </cell>
          <cell r="R3213">
            <v>130.69999999999999</v>
          </cell>
          <cell r="S3213">
            <v>101.33</v>
          </cell>
          <cell r="T3213" t="str">
            <v>Dunning</v>
          </cell>
          <cell r="U3213" t="str">
            <v>NA</v>
          </cell>
          <cell r="V3213" t="str">
            <v>NO</v>
          </cell>
          <cell r="W3213" t="str">
            <v>NA</v>
          </cell>
          <cell r="X3213" t="str">
            <v>NA</v>
          </cell>
          <cell r="Y3213" t="str">
            <v>Forest</v>
          </cell>
          <cell r="Z3213">
            <v>1</v>
          </cell>
          <cell r="AA3213">
            <v>1</v>
          </cell>
          <cell r="AB3213" t="str">
            <v>Omnivore</v>
          </cell>
          <cell r="AC3213" t="str">
            <v>Omnivore</v>
          </cell>
          <cell r="AD3213" t="str">
            <v>Insessorial</v>
          </cell>
          <cell r="AE3213">
            <v>8.5</v>
          </cell>
          <cell r="AF3213">
            <v>21.72</v>
          </cell>
          <cell r="AG3213">
            <v>16.04</v>
          </cell>
          <cell r="AH3213">
            <v>-91.387867229999998</v>
          </cell>
          <cell r="AI3213">
            <v>105285.43</v>
          </cell>
          <cell r="AJ3213" t="str">
            <v>Extant</v>
          </cell>
        </row>
        <row r="3214">
          <cell r="A3214" t="str">
            <v>Cyanolyca mirabilis</v>
          </cell>
          <cell r="B3214" t="str">
            <v>Corvidae</v>
          </cell>
          <cell r="C3214" t="str">
            <v>Passeriformes</v>
          </cell>
          <cell r="D3214">
            <v>6</v>
          </cell>
          <cell r="E3214">
            <v>4</v>
          </cell>
          <cell r="F3214">
            <v>2</v>
          </cell>
          <cell r="G3214">
            <v>0</v>
          </cell>
          <cell r="H3214">
            <v>4</v>
          </cell>
          <cell r="I3214">
            <v>23.4</v>
          </cell>
          <cell r="J3214">
            <v>14.5</v>
          </cell>
          <cell r="K3214">
            <v>6.9</v>
          </cell>
          <cell r="L3214">
            <v>8.3000000000000007</v>
          </cell>
          <cell r="M3214">
            <v>32.6</v>
          </cell>
          <cell r="N3214">
            <v>106</v>
          </cell>
          <cell r="O3214">
            <v>10.3</v>
          </cell>
          <cell r="P3214">
            <v>95.7</v>
          </cell>
          <cell r="Q3214">
            <v>9.6999999999999993</v>
          </cell>
          <cell r="R3214">
            <v>109.3</v>
          </cell>
          <cell r="S3214">
            <v>52.4</v>
          </cell>
          <cell r="T3214" t="str">
            <v>Dunning</v>
          </cell>
          <cell r="U3214" t="str">
            <v>NA</v>
          </cell>
          <cell r="V3214" t="str">
            <v>NO</v>
          </cell>
          <cell r="W3214" t="str">
            <v>NA</v>
          </cell>
          <cell r="X3214" t="str">
            <v>NA</v>
          </cell>
          <cell r="Y3214" t="str">
            <v>Forest</v>
          </cell>
          <cell r="Z3214">
            <v>1</v>
          </cell>
          <cell r="AA3214">
            <v>1</v>
          </cell>
          <cell r="AB3214" t="str">
            <v>Carnivore</v>
          </cell>
          <cell r="AC3214" t="str">
            <v>Invertivore</v>
          </cell>
          <cell r="AD3214" t="str">
            <v>Insessorial</v>
          </cell>
          <cell r="AE3214">
            <v>16</v>
          </cell>
          <cell r="AF3214">
            <v>17.739999999999998</v>
          </cell>
          <cell r="AG3214">
            <v>16.829999999999998</v>
          </cell>
          <cell r="AH3214">
            <v>-98.225342870000006</v>
          </cell>
          <cell r="AI3214">
            <v>3738.6</v>
          </cell>
          <cell r="AJ3214" t="str">
            <v>Extant</v>
          </cell>
        </row>
        <row r="3215">
          <cell r="A3215" t="str">
            <v>Cyanolyca nana</v>
          </cell>
          <cell r="B3215" t="str">
            <v>Corvidae</v>
          </cell>
          <cell r="C3215" t="str">
            <v>Passeriformes</v>
          </cell>
          <cell r="D3215">
            <v>8</v>
          </cell>
          <cell r="E3215">
            <v>0</v>
          </cell>
          <cell r="F3215">
            <v>8</v>
          </cell>
          <cell r="G3215">
            <v>0</v>
          </cell>
          <cell r="H3215">
            <v>4</v>
          </cell>
          <cell r="I3215">
            <v>24.1</v>
          </cell>
          <cell r="J3215">
            <v>13.2</v>
          </cell>
          <cell r="K3215">
            <v>6.5</v>
          </cell>
          <cell r="L3215">
            <v>7.3</v>
          </cell>
          <cell r="M3215">
            <v>31.6</v>
          </cell>
          <cell r="N3215">
            <v>113.4</v>
          </cell>
          <cell r="O3215">
            <v>14.9</v>
          </cell>
          <cell r="P3215">
            <v>98.5</v>
          </cell>
          <cell r="Q3215">
            <v>13.1</v>
          </cell>
          <cell r="R3215">
            <v>113.9</v>
          </cell>
          <cell r="S3215">
            <v>41</v>
          </cell>
          <cell r="T3215" t="str">
            <v>Dunning</v>
          </cell>
          <cell r="U3215" t="str">
            <v>NA</v>
          </cell>
          <cell r="V3215" t="str">
            <v>NO</v>
          </cell>
          <cell r="W3215" t="str">
            <v>NA</v>
          </cell>
          <cell r="X3215" t="str">
            <v>NA</v>
          </cell>
          <cell r="Y3215" t="str">
            <v>Forest</v>
          </cell>
          <cell r="Z3215">
            <v>1</v>
          </cell>
          <cell r="AA3215">
            <v>1</v>
          </cell>
          <cell r="AB3215" t="str">
            <v>Carnivore</v>
          </cell>
          <cell r="AC3215" t="str">
            <v>Invertivore</v>
          </cell>
          <cell r="AD3215" t="str">
            <v>Insessorial</v>
          </cell>
          <cell r="AE3215">
            <v>17.14</v>
          </cell>
          <cell r="AF3215">
            <v>21.26</v>
          </cell>
          <cell r="AG3215">
            <v>17.98</v>
          </cell>
          <cell r="AH3215">
            <v>-96.790956309999999</v>
          </cell>
          <cell r="AI3215">
            <v>4670.68</v>
          </cell>
          <cell r="AJ3215" t="str">
            <v>Extant</v>
          </cell>
        </row>
        <row r="3216">
          <cell r="A3216" t="str">
            <v>Cyanolyca pulchra</v>
          </cell>
          <cell r="B3216" t="str">
            <v>Corvidae</v>
          </cell>
          <cell r="C3216" t="str">
            <v>Passeriformes</v>
          </cell>
          <cell r="D3216">
            <v>4</v>
          </cell>
          <cell r="E3216">
            <v>1</v>
          </cell>
          <cell r="F3216">
            <v>2</v>
          </cell>
          <cell r="G3216">
            <v>1</v>
          </cell>
          <cell r="H3216">
            <v>3</v>
          </cell>
          <cell r="I3216">
            <v>31.6</v>
          </cell>
          <cell r="J3216">
            <v>19</v>
          </cell>
          <cell r="K3216">
            <v>10.199999999999999</v>
          </cell>
          <cell r="L3216">
            <v>11.6</v>
          </cell>
          <cell r="M3216">
            <v>40.700000000000003</v>
          </cell>
          <cell r="N3216">
            <v>133</v>
          </cell>
          <cell r="O3216">
            <v>20.5</v>
          </cell>
          <cell r="P3216">
            <v>112.5</v>
          </cell>
          <cell r="Q3216">
            <v>15</v>
          </cell>
          <cell r="R3216">
            <v>132.19999999999999</v>
          </cell>
          <cell r="S3216">
            <v>101.33</v>
          </cell>
          <cell r="T3216" t="str">
            <v>Inferred</v>
          </cell>
          <cell r="U3216" t="str">
            <v>NA</v>
          </cell>
          <cell r="V3216" t="str">
            <v>YES</v>
          </cell>
          <cell r="W3216" t="str">
            <v>Body Mass</v>
          </cell>
          <cell r="X3216" t="str">
            <v>Cyanolyca cucullata</v>
          </cell>
          <cell r="Y3216" t="str">
            <v>Forest</v>
          </cell>
          <cell r="Z3216">
            <v>1</v>
          </cell>
          <cell r="AA3216">
            <v>1</v>
          </cell>
          <cell r="AB3216" t="str">
            <v>Carnivore</v>
          </cell>
          <cell r="AC3216" t="str">
            <v>Invertivore</v>
          </cell>
          <cell r="AD3216" t="str">
            <v>Insessorial</v>
          </cell>
          <cell r="AE3216">
            <v>-0.28000000000000003</v>
          </cell>
          <cell r="AF3216">
            <v>5.47</v>
          </cell>
          <cell r="AG3216">
            <v>2.5299999999999998</v>
          </cell>
          <cell r="AH3216">
            <v>-77.333738519999997</v>
          </cell>
          <cell r="AI3216">
            <v>19718.93</v>
          </cell>
          <cell r="AJ3216" t="str">
            <v>Extant</v>
          </cell>
        </row>
        <row r="3217">
          <cell r="A3217" t="str">
            <v>Cyanolyca pumilo</v>
          </cell>
          <cell r="B3217" t="str">
            <v>Corvidae</v>
          </cell>
          <cell r="C3217" t="str">
            <v>Passeriformes</v>
          </cell>
          <cell r="D3217">
            <v>11</v>
          </cell>
          <cell r="E3217">
            <v>4</v>
          </cell>
          <cell r="F3217">
            <v>7</v>
          </cell>
          <cell r="G3217">
            <v>0</v>
          </cell>
          <cell r="H3217">
            <v>4</v>
          </cell>
          <cell r="I3217">
            <v>27.3</v>
          </cell>
          <cell r="J3217">
            <v>15</v>
          </cell>
          <cell r="K3217">
            <v>7.4</v>
          </cell>
          <cell r="L3217">
            <v>8.1</v>
          </cell>
          <cell r="M3217">
            <v>32.4</v>
          </cell>
          <cell r="N3217">
            <v>117.6</v>
          </cell>
          <cell r="O3217">
            <v>11.6</v>
          </cell>
          <cell r="P3217">
            <v>104.9</v>
          </cell>
          <cell r="Q3217">
            <v>9.9</v>
          </cell>
          <cell r="R3217">
            <v>118.4</v>
          </cell>
          <cell r="S3217">
            <v>47</v>
          </cell>
          <cell r="T3217" t="str">
            <v>Dunning</v>
          </cell>
          <cell r="U3217" t="str">
            <v>NA</v>
          </cell>
          <cell r="V3217" t="str">
            <v>NO</v>
          </cell>
          <cell r="W3217" t="str">
            <v>NA</v>
          </cell>
          <cell r="X3217" t="str">
            <v>NA</v>
          </cell>
          <cell r="Y3217" t="str">
            <v>Forest</v>
          </cell>
          <cell r="Z3217">
            <v>1</v>
          </cell>
          <cell r="AA3217">
            <v>1</v>
          </cell>
          <cell r="AB3217" t="str">
            <v>Carnivore</v>
          </cell>
          <cell r="AC3217" t="str">
            <v>Invertivore</v>
          </cell>
          <cell r="AD3217" t="str">
            <v>Insessorial</v>
          </cell>
          <cell r="AE3217">
            <v>13.79</v>
          </cell>
          <cell r="AF3217">
            <v>17.37</v>
          </cell>
          <cell r="AG3217">
            <v>15.21</v>
          </cell>
          <cell r="AH3217">
            <v>-89.803047039999996</v>
          </cell>
          <cell r="AI3217">
            <v>103163.24</v>
          </cell>
          <cell r="AJ3217" t="str">
            <v>Extant</v>
          </cell>
        </row>
        <row r="3218">
          <cell r="A3218" t="str">
            <v>Cyanolyca turcosa</v>
          </cell>
          <cell r="B3218" t="str">
            <v>Corvidae</v>
          </cell>
          <cell r="C3218" t="str">
            <v>Passeriformes</v>
          </cell>
          <cell r="D3218">
            <v>15</v>
          </cell>
          <cell r="E3218">
            <v>2</v>
          </cell>
          <cell r="F3218">
            <v>9</v>
          </cell>
          <cell r="G3218">
            <v>4</v>
          </cell>
          <cell r="H3218">
            <v>4</v>
          </cell>
          <cell r="I3218">
            <v>33.4</v>
          </cell>
          <cell r="J3218">
            <v>18</v>
          </cell>
          <cell r="K3218">
            <v>9.6</v>
          </cell>
          <cell r="L3218">
            <v>10.7</v>
          </cell>
          <cell r="M3218">
            <v>39.799999999999997</v>
          </cell>
          <cell r="N3218">
            <v>137</v>
          </cell>
          <cell r="O3218">
            <v>13</v>
          </cell>
          <cell r="P3218">
            <v>123.3</v>
          </cell>
          <cell r="Q3218">
            <v>9.5</v>
          </cell>
          <cell r="R3218">
            <v>143.1</v>
          </cell>
          <cell r="S3218">
            <v>97.5</v>
          </cell>
          <cell r="T3218" t="str">
            <v>Updated_literature</v>
          </cell>
          <cell r="U3218" t="str">
            <v>Dunning (2021)</v>
          </cell>
          <cell r="V3218" t="str">
            <v>NO</v>
          </cell>
          <cell r="W3218" t="str">
            <v>NA</v>
          </cell>
          <cell r="X3218" t="str">
            <v>NA</v>
          </cell>
          <cell r="Y3218" t="str">
            <v>Forest</v>
          </cell>
          <cell r="Z3218">
            <v>1</v>
          </cell>
          <cell r="AA3218">
            <v>1</v>
          </cell>
          <cell r="AB3218" t="str">
            <v>Carnivore</v>
          </cell>
          <cell r="AC3218" t="str">
            <v>Invertivore</v>
          </cell>
          <cell r="AD3218" t="str">
            <v>Insessorial</v>
          </cell>
          <cell r="AE3218">
            <v>-5.76</v>
          </cell>
          <cell r="AF3218">
            <v>1.06</v>
          </cell>
          <cell r="AG3218">
            <v>-1.85</v>
          </cell>
          <cell r="AH3218">
            <v>-78.598900909999998</v>
          </cell>
          <cell r="AI3218">
            <v>62126.94</v>
          </cell>
          <cell r="AJ3218" t="str">
            <v>Extant</v>
          </cell>
        </row>
        <row r="3219">
          <cell r="A3219" t="str">
            <v>Cyanolyca viridicyanus</v>
          </cell>
          <cell r="B3219" t="str">
            <v>Corvidae</v>
          </cell>
          <cell r="C3219" t="str">
            <v>Passeriformes</v>
          </cell>
          <cell r="D3219">
            <v>19</v>
          </cell>
          <cell r="E3219">
            <v>6</v>
          </cell>
          <cell r="F3219">
            <v>9</v>
          </cell>
          <cell r="G3219">
            <v>4</v>
          </cell>
          <cell r="H3219">
            <v>5</v>
          </cell>
          <cell r="I3219">
            <v>31.6</v>
          </cell>
          <cell r="J3219">
            <v>17.7</v>
          </cell>
          <cell r="K3219">
            <v>9.4</v>
          </cell>
          <cell r="L3219">
            <v>10.3</v>
          </cell>
          <cell r="M3219">
            <v>41.5</v>
          </cell>
          <cell r="N3219">
            <v>138.19999999999999</v>
          </cell>
          <cell r="O3219">
            <v>12.7</v>
          </cell>
          <cell r="P3219">
            <v>125.2</v>
          </cell>
          <cell r="Q3219">
            <v>9.3000000000000007</v>
          </cell>
          <cell r="R3219">
            <v>162.9</v>
          </cell>
          <cell r="S3219">
            <v>119.79</v>
          </cell>
          <cell r="T3219" t="str">
            <v>Dunning</v>
          </cell>
          <cell r="U3219" t="str">
            <v>NA</v>
          </cell>
          <cell r="V3219" t="str">
            <v>NO</v>
          </cell>
          <cell r="W3219" t="str">
            <v>NA</v>
          </cell>
          <cell r="X3219" t="str">
            <v>NA</v>
          </cell>
          <cell r="Y3219" t="str">
            <v>Forest</v>
          </cell>
          <cell r="Z3219">
            <v>1</v>
          </cell>
          <cell r="AA3219">
            <v>1</v>
          </cell>
          <cell r="AB3219" t="str">
            <v>Carnivore</v>
          </cell>
          <cell r="AC3219" t="str">
            <v>Invertivore</v>
          </cell>
          <cell r="AD3219" t="str">
            <v>Insessorial</v>
          </cell>
          <cell r="AE3219">
            <v>-18.04</v>
          </cell>
          <cell r="AF3219">
            <v>-5.38</v>
          </cell>
          <cell r="AG3219">
            <v>-12.56</v>
          </cell>
          <cell r="AH3219">
            <v>-71.987512910000007</v>
          </cell>
          <cell r="AI3219">
            <v>197888.28</v>
          </cell>
          <cell r="AJ3219" t="str">
            <v>Extant</v>
          </cell>
        </row>
        <row r="3220">
          <cell r="A3220" t="str">
            <v>Cyanopica cyanus</v>
          </cell>
          <cell r="B3220" t="str">
            <v>Corvidae</v>
          </cell>
          <cell r="C3220" t="str">
            <v>Passeriformes</v>
          </cell>
          <cell r="D3220">
            <v>25</v>
          </cell>
          <cell r="E3220">
            <v>4</v>
          </cell>
          <cell r="F3220">
            <v>18</v>
          </cell>
          <cell r="G3220">
            <v>3</v>
          </cell>
          <cell r="H3220">
            <v>8</v>
          </cell>
          <cell r="I3220">
            <v>28.6</v>
          </cell>
          <cell r="J3220">
            <v>17</v>
          </cell>
          <cell r="K3220">
            <v>8.3000000000000007</v>
          </cell>
          <cell r="L3220">
            <v>8.5</v>
          </cell>
          <cell r="M3220">
            <v>35</v>
          </cell>
          <cell r="N3220">
            <v>136.4</v>
          </cell>
          <cell r="O3220">
            <v>21.4</v>
          </cell>
          <cell r="P3220">
            <v>114.6</v>
          </cell>
          <cell r="Q3220">
            <v>15.7</v>
          </cell>
          <cell r="R3220">
            <v>197.7</v>
          </cell>
          <cell r="S3220">
            <v>95.91</v>
          </cell>
          <cell r="T3220" t="str">
            <v>Dunning</v>
          </cell>
          <cell r="U3220" t="str">
            <v>NA</v>
          </cell>
          <cell r="V3220" t="str">
            <v>NO</v>
          </cell>
          <cell r="W3220" t="str">
            <v>NA</v>
          </cell>
          <cell r="X3220" t="str">
            <v>NA</v>
          </cell>
          <cell r="Y3220" t="str">
            <v>Woodland</v>
          </cell>
          <cell r="Z3220">
            <v>2</v>
          </cell>
          <cell r="AA3220">
            <v>1</v>
          </cell>
          <cell r="AB3220" t="str">
            <v>Omnivore</v>
          </cell>
          <cell r="AC3220" t="str">
            <v>Omnivore</v>
          </cell>
          <cell r="AD3220" t="str">
            <v>Generalist</v>
          </cell>
          <cell r="AE3220">
            <v>27.45</v>
          </cell>
          <cell r="AF3220">
            <v>54.31</v>
          </cell>
          <cell r="AG3220">
            <v>41.98</v>
          </cell>
          <cell r="AH3220">
            <v>113.03808309999999</v>
          </cell>
          <cell r="AI3220">
            <v>4927539.01</v>
          </cell>
          <cell r="AJ3220" t="str">
            <v>Extant</v>
          </cell>
        </row>
        <row r="3221">
          <cell r="A3221" t="str">
            <v>Dendrocitta bayleyi</v>
          </cell>
          <cell r="B3221" t="str">
            <v>Corvidae</v>
          </cell>
          <cell r="C3221" t="str">
            <v>Passeriformes</v>
          </cell>
          <cell r="D3221">
            <v>10</v>
          </cell>
          <cell r="E3221">
            <v>2</v>
          </cell>
          <cell r="F3221">
            <v>8</v>
          </cell>
          <cell r="G3221">
            <v>0</v>
          </cell>
          <cell r="H3221">
            <v>4</v>
          </cell>
          <cell r="I3221">
            <v>27.9</v>
          </cell>
          <cell r="J3221">
            <v>16.899999999999999</v>
          </cell>
          <cell r="K3221">
            <v>9.3000000000000007</v>
          </cell>
          <cell r="L3221">
            <v>11.4</v>
          </cell>
          <cell r="M3221">
            <v>27.2</v>
          </cell>
          <cell r="N3221">
            <v>116.4</v>
          </cell>
          <cell r="O3221">
            <v>17.2</v>
          </cell>
          <cell r="P3221">
            <v>98.6</v>
          </cell>
          <cell r="Q3221">
            <v>14.9</v>
          </cell>
          <cell r="R3221">
            <v>181.3</v>
          </cell>
          <cell r="S3221">
            <v>101.96</v>
          </cell>
          <cell r="T3221" t="str">
            <v>Dunning</v>
          </cell>
          <cell r="U3221" t="str">
            <v>NA</v>
          </cell>
          <cell r="V3221" t="str">
            <v>NO</v>
          </cell>
          <cell r="W3221" t="str">
            <v>NA</v>
          </cell>
          <cell r="X3221" t="str">
            <v>NA</v>
          </cell>
          <cell r="Y3221" t="str">
            <v>Forest</v>
          </cell>
          <cell r="Z3221">
            <v>1</v>
          </cell>
          <cell r="AA3221">
            <v>1</v>
          </cell>
          <cell r="AB3221" t="str">
            <v>Carnivore</v>
          </cell>
          <cell r="AC3221" t="str">
            <v>Omnivore</v>
          </cell>
          <cell r="AD3221" t="str">
            <v>Insessorial</v>
          </cell>
          <cell r="AE3221">
            <v>10.51</v>
          </cell>
          <cell r="AF3221">
            <v>13.68</v>
          </cell>
          <cell r="AG3221">
            <v>12.29</v>
          </cell>
          <cell r="AH3221">
            <v>92.778899139999993</v>
          </cell>
          <cell r="AI3221">
            <v>5706.32</v>
          </cell>
          <cell r="AJ3221" t="str">
            <v>Extant</v>
          </cell>
        </row>
        <row r="3222">
          <cell r="A3222" t="str">
            <v>Dendrocitta formosae</v>
          </cell>
          <cell r="B3222" t="str">
            <v>Corvidae</v>
          </cell>
          <cell r="C3222" t="str">
            <v>Passeriformes</v>
          </cell>
          <cell r="D3222">
            <v>14</v>
          </cell>
          <cell r="E3222">
            <v>4</v>
          </cell>
          <cell r="F3222">
            <v>10</v>
          </cell>
          <cell r="G3222">
            <v>0</v>
          </cell>
          <cell r="H3222">
            <v>8</v>
          </cell>
          <cell r="I3222">
            <v>34</v>
          </cell>
          <cell r="J3222">
            <v>23.2</v>
          </cell>
          <cell r="K3222">
            <v>11.7</v>
          </cell>
          <cell r="L3222">
            <v>14.7</v>
          </cell>
          <cell r="M3222">
            <v>30.2</v>
          </cell>
          <cell r="N3222">
            <v>141.1</v>
          </cell>
          <cell r="O3222">
            <v>22.8</v>
          </cell>
          <cell r="P3222">
            <v>119.2</v>
          </cell>
          <cell r="Q3222">
            <v>16</v>
          </cell>
          <cell r="R3222">
            <v>200.7</v>
          </cell>
          <cell r="S3222">
            <v>102.74</v>
          </cell>
          <cell r="T3222" t="str">
            <v>Dunning</v>
          </cell>
          <cell r="U3222" t="str">
            <v>NA</v>
          </cell>
          <cell r="V3222" t="str">
            <v>NO</v>
          </cell>
          <cell r="W3222" t="str">
            <v>NA</v>
          </cell>
          <cell r="X3222" t="str">
            <v>NA</v>
          </cell>
          <cell r="Y3222" t="str">
            <v>Forest</v>
          </cell>
          <cell r="Z3222">
            <v>2</v>
          </cell>
          <cell r="AA3222">
            <v>1</v>
          </cell>
          <cell r="AB3222" t="str">
            <v>Omnivore</v>
          </cell>
          <cell r="AC3222" t="str">
            <v>Omnivore</v>
          </cell>
          <cell r="AD3222" t="str">
            <v>Insessorial</v>
          </cell>
          <cell r="AE3222">
            <v>13.07</v>
          </cell>
          <cell r="AF3222">
            <v>33.770000000000003</v>
          </cell>
          <cell r="AG3222">
            <v>25.48</v>
          </cell>
          <cell r="AH3222">
            <v>105.1915427</v>
          </cell>
          <cell r="AI3222">
            <v>3328585.52</v>
          </cell>
          <cell r="AJ3222" t="str">
            <v>Extant</v>
          </cell>
        </row>
        <row r="3223">
          <cell r="A3223" t="str">
            <v>Dendrocitta frontalis</v>
          </cell>
          <cell r="B3223" t="str">
            <v>Corvidae</v>
          </cell>
          <cell r="C3223" t="str">
            <v>Passeriformes</v>
          </cell>
          <cell r="D3223">
            <v>9</v>
          </cell>
          <cell r="E3223">
            <v>2</v>
          </cell>
          <cell r="F3223">
            <v>6</v>
          </cell>
          <cell r="G3223">
            <v>1</v>
          </cell>
          <cell r="H3223">
            <v>4</v>
          </cell>
          <cell r="I3223">
            <v>32.5</v>
          </cell>
          <cell r="J3223">
            <v>20.5</v>
          </cell>
          <cell r="K3223">
            <v>9.6999999999999993</v>
          </cell>
          <cell r="L3223">
            <v>14.9</v>
          </cell>
          <cell r="M3223">
            <v>30</v>
          </cell>
          <cell r="N3223">
            <v>130.19999999999999</v>
          </cell>
          <cell r="O3223">
            <v>16.7</v>
          </cell>
          <cell r="P3223">
            <v>113.9</v>
          </cell>
          <cell r="Q3223">
            <v>12.7</v>
          </cell>
          <cell r="R3223">
            <v>214.4</v>
          </cell>
          <cell r="S3223">
            <v>100</v>
          </cell>
          <cell r="T3223" t="str">
            <v>Updated_literature</v>
          </cell>
          <cell r="U3223" t="str">
            <v>BoW</v>
          </cell>
          <cell r="V3223" t="str">
            <v>NO</v>
          </cell>
          <cell r="W3223" t="str">
            <v>NA</v>
          </cell>
          <cell r="X3223" t="str">
            <v>NA</v>
          </cell>
          <cell r="Y3223" t="str">
            <v>Forest</v>
          </cell>
          <cell r="Z3223">
            <v>1</v>
          </cell>
          <cell r="AA3223">
            <v>1</v>
          </cell>
          <cell r="AB3223" t="str">
            <v>Carnivore</v>
          </cell>
          <cell r="AC3223" t="str">
            <v>Omnivore</v>
          </cell>
          <cell r="AD3223" t="str">
            <v>Insessorial</v>
          </cell>
          <cell r="AE3223">
            <v>21.74</v>
          </cell>
          <cell r="AF3223">
            <v>29.6</v>
          </cell>
          <cell r="AG3223">
            <v>26.44</v>
          </cell>
          <cell r="AH3223">
            <v>96.485064840000007</v>
          </cell>
          <cell r="AI3223">
            <v>200384.69</v>
          </cell>
          <cell r="AJ3223" t="str">
            <v>Extant</v>
          </cell>
        </row>
        <row r="3224">
          <cell r="A3224" t="str">
            <v>Dendrocitta leucogastra</v>
          </cell>
          <cell r="B3224" t="str">
            <v>Corvidae</v>
          </cell>
          <cell r="C3224" t="str">
            <v>Passeriformes</v>
          </cell>
          <cell r="D3224">
            <v>9</v>
          </cell>
          <cell r="E3224">
            <v>2</v>
          </cell>
          <cell r="F3224">
            <v>7</v>
          </cell>
          <cell r="G3224">
            <v>0</v>
          </cell>
          <cell r="H3224">
            <v>4</v>
          </cell>
          <cell r="I3224">
            <v>34.5</v>
          </cell>
          <cell r="J3224">
            <v>20.9</v>
          </cell>
          <cell r="K3224">
            <v>11.7</v>
          </cell>
          <cell r="L3224">
            <v>14.8</v>
          </cell>
          <cell r="M3224">
            <v>30.7</v>
          </cell>
          <cell r="N3224">
            <v>140.9</v>
          </cell>
          <cell r="O3224">
            <v>19.100000000000001</v>
          </cell>
          <cell r="P3224">
            <v>121.4</v>
          </cell>
          <cell r="Q3224">
            <v>13.5</v>
          </cell>
          <cell r="R3224">
            <v>282.39999999999998</v>
          </cell>
          <cell r="S3224">
            <v>99.2</v>
          </cell>
          <cell r="T3224" t="str">
            <v>Dunning</v>
          </cell>
          <cell r="U3224" t="str">
            <v>NA</v>
          </cell>
          <cell r="V3224" t="str">
            <v>NO</v>
          </cell>
          <cell r="W3224" t="str">
            <v>NA</v>
          </cell>
          <cell r="X3224" t="str">
            <v>NA</v>
          </cell>
          <cell r="Y3224" t="str">
            <v>Forest</v>
          </cell>
          <cell r="Z3224">
            <v>1</v>
          </cell>
          <cell r="AA3224">
            <v>1</v>
          </cell>
          <cell r="AB3224" t="str">
            <v>Carnivore</v>
          </cell>
          <cell r="AC3224" t="str">
            <v>Omnivore</v>
          </cell>
          <cell r="AD3224" t="str">
            <v>Insessorial</v>
          </cell>
          <cell r="AE3224">
            <v>8.1</v>
          </cell>
          <cell r="AF3224">
            <v>17.350000000000001</v>
          </cell>
          <cell r="AG3224">
            <v>12.52</v>
          </cell>
          <cell r="AH3224">
            <v>75.728887180000001</v>
          </cell>
          <cell r="AI3224">
            <v>107997.21</v>
          </cell>
          <cell r="AJ3224" t="str">
            <v>Extant</v>
          </cell>
        </row>
        <row r="3225">
          <cell r="A3225" t="str">
            <v>Dendrocitta occipitalis</v>
          </cell>
          <cell r="B3225" t="str">
            <v>Corvidae</v>
          </cell>
          <cell r="C3225" t="str">
            <v>Passeriformes</v>
          </cell>
          <cell r="D3225">
            <v>16</v>
          </cell>
          <cell r="E3225">
            <v>4</v>
          </cell>
          <cell r="F3225">
            <v>12</v>
          </cell>
          <cell r="G3225">
            <v>0</v>
          </cell>
          <cell r="H3225">
            <v>8</v>
          </cell>
          <cell r="I3225">
            <v>33</v>
          </cell>
          <cell r="J3225">
            <v>20.8</v>
          </cell>
          <cell r="K3225">
            <v>12</v>
          </cell>
          <cell r="L3225">
            <v>15.1</v>
          </cell>
          <cell r="M3225">
            <v>30.1</v>
          </cell>
          <cell r="N3225">
            <v>141.80000000000001</v>
          </cell>
          <cell r="O3225">
            <v>22.1</v>
          </cell>
          <cell r="P3225">
            <v>119.7</v>
          </cell>
          <cell r="Q3225">
            <v>15.5</v>
          </cell>
          <cell r="R3225">
            <v>250.3</v>
          </cell>
          <cell r="S3225">
            <v>95.3</v>
          </cell>
          <cell r="T3225" t="str">
            <v>Dunning</v>
          </cell>
          <cell r="U3225" t="str">
            <v>NA</v>
          </cell>
          <cell r="V3225" t="str">
            <v>NO</v>
          </cell>
          <cell r="W3225" t="str">
            <v>NA</v>
          </cell>
          <cell r="X3225" t="str">
            <v>NA</v>
          </cell>
          <cell r="Y3225" t="str">
            <v>Forest</v>
          </cell>
          <cell r="Z3225">
            <v>1</v>
          </cell>
          <cell r="AA3225">
            <v>1</v>
          </cell>
          <cell r="AB3225" t="str">
            <v>Omnivore</v>
          </cell>
          <cell r="AC3225" t="str">
            <v>Omnivore</v>
          </cell>
          <cell r="AD3225" t="str">
            <v>Insessorial</v>
          </cell>
          <cell r="AE3225">
            <v>-5.95</v>
          </cell>
          <cell r="AF3225">
            <v>6.5</v>
          </cell>
          <cell r="AG3225">
            <v>1.41</v>
          </cell>
          <cell r="AH3225">
            <v>107.8187927</v>
          </cell>
          <cell r="AI3225">
            <v>333937.44</v>
          </cell>
          <cell r="AJ3225" t="str">
            <v>Extant</v>
          </cell>
        </row>
        <row r="3226">
          <cell r="A3226" t="str">
            <v>Dendrocitta vagabunda</v>
          </cell>
          <cell r="B3226" t="str">
            <v>Corvidae</v>
          </cell>
          <cell r="C3226" t="str">
            <v>Passeriformes</v>
          </cell>
          <cell r="D3226">
            <v>12</v>
          </cell>
          <cell r="E3226">
            <v>3</v>
          </cell>
          <cell r="F3226">
            <v>8</v>
          </cell>
          <cell r="G3226">
            <v>1</v>
          </cell>
          <cell r="H3226">
            <v>4</v>
          </cell>
          <cell r="I3226">
            <v>33.4</v>
          </cell>
          <cell r="J3226">
            <v>21.3</v>
          </cell>
          <cell r="K3226">
            <v>10.6</v>
          </cell>
          <cell r="L3226">
            <v>14</v>
          </cell>
          <cell r="M3226">
            <v>34.200000000000003</v>
          </cell>
          <cell r="N3226">
            <v>155</v>
          </cell>
          <cell r="O3226">
            <v>22.4</v>
          </cell>
          <cell r="P3226">
            <v>127.2</v>
          </cell>
          <cell r="Q3226">
            <v>15</v>
          </cell>
          <cell r="R3226">
            <v>257.3</v>
          </cell>
          <cell r="S3226">
            <v>100</v>
          </cell>
          <cell r="T3226" t="str">
            <v>Dunning</v>
          </cell>
          <cell r="U3226" t="str">
            <v>NA</v>
          </cell>
          <cell r="V3226" t="str">
            <v>NO</v>
          </cell>
          <cell r="W3226" t="str">
            <v>NA</v>
          </cell>
          <cell r="X3226" t="str">
            <v>NA</v>
          </cell>
          <cell r="Y3226" t="str">
            <v>Woodland</v>
          </cell>
          <cell r="Z3226">
            <v>2</v>
          </cell>
          <cell r="AA3226">
            <v>1</v>
          </cell>
          <cell r="AB3226" t="str">
            <v>Carnivore</v>
          </cell>
          <cell r="AC3226" t="str">
            <v>Omnivore</v>
          </cell>
          <cell r="AD3226" t="str">
            <v>Terrestrial</v>
          </cell>
          <cell r="AE3226">
            <v>8.07</v>
          </cell>
          <cell r="AF3226">
            <v>33.79</v>
          </cell>
          <cell r="AG3226">
            <v>22.02</v>
          </cell>
          <cell r="AH3226">
            <v>83.505809099999993</v>
          </cell>
          <cell r="AI3226">
            <v>4361512.68</v>
          </cell>
          <cell r="AJ3226" t="str">
            <v>Extant</v>
          </cell>
        </row>
        <row r="3227">
          <cell r="A3227" t="str">
            <v>Garrulus glandarius</v>
          </cell>
          <cell r="B3227" t="str">
            <v>Corvidae</v>
          </cell>
          <cell r="C3227" t="str">
            <v>Passeriformes</v>
          </cell>
          <cell r="D3227">
            <v>28</v>
          </cell>
          <cell r="E3227">
            <v>9</v>
          </cell>
          <cell r="F3227">
            <v>18</v>
          </cell>
          <cell r="G3227">
            <v>1</v>
          </cell>
          <cell r="H3227">
            <v>4</v>
          </cell>
          <cell r="I3227">
            <v>33.700000000000003</v>
          </cell>
          <cell r="J3227">
            <v>19.899999999999999</v>
          </cell>
          <cell r="K3227">
            <v>10.4</v>
          </cell>
          <cell r="L3227">
            <v>12.2</v>
          </cell>
          <cell r="M3227">
            <v>40.6</v>
          </cell>
          <cell r="N3227">
            <v>181.4</v>
          </cell>
          <cell r="O3227">
            <v>35.1</v>
          </cell>
          <cell r="P3227">
            <v>147.6</v>
          </cell>
          <cell r="Q3227">
            <v>19.2</v>
          </cell>
          <cell r="R3227">
            <v>147.1</v>
          </cell>
          <cell r="S3227">
            <v>159.46</v>
          </cell>
          <cell r="T3227" t="str">
            <v>Dunning</v>
          </cell>
          <cell r="U3227" t="str">
            <v>NA</v>
          </cell>
          <cell r="V3227" t="str">
            <v>NO</v>
          </cell>
          <cell r="W3227" t="str">
            <v>NA</v>
          </cell>
          <cell r="X3227" t="str">
            <v>NA</v>
          </cell>
          <cell r="Y3227" t="str">
            <v>Forest</v>
          </cell>
          <cell r="Z3227">
            <v>1</v>
          </cell>
          <cell r="AA3227">
            <v>2</v>
          </cell>
          <cell r="AB3227" t="str">
            <v>Omnivore</v>
          </cell>
          <cell r="AC3227" t="str">
            <v>Omnivore</v>
          </cell>
          <cell r="AD3227" t="str">
            <v>Insessorial</v>
          </cell>
          <cell r="AE3227">
            <v>10.89</v>
          </cell>
          <cell r="AF3227">
            <v>70.09</v>
          </cell>
          <cell r="AG3227">
            <v>48.19</v>
          </cell>
          <cell r="AH3227">
            <v>67.260516069999994</v>
          </cell>
          <cell r="AI3227">
            <v>22919550.27</v>
          </cell>
          <cell r="AJ3227" t="str">
            <v>Extant</v>
          </cell>
        </row>
        <row r="3228">
          <cell r="A3228" t="str">
            <v>Garrulus lanceolatus</v>
          </cell>
          <cell r="B3228" t="str">
            <v>Corvidae</v>
          </cell>
          <cell r="C3228" t="str">
            <v>Passeriformes</v>
          </cell>
          <cell r="D3228">
            <v>11</v>
          </cell>
          <cell r="E3228">
            <v>2</v>
          </cell>
          <cell r="F3228">
            <v>9</v>
          </cell>
          <cell r="G3228">
            <v>0</v>
          </cell>
          <cell r="H3228">
            <v>4</v>
          </cell>
          <cell r="I3228">
            <v>27.4</v>
          </cell>
          <cell r="J3228">
            <v>15.1</v>
          </cell>
          <cell r="K3228">
            <v>8.9</v>
          </cell>
          <cell r="L3228">
            <v>11.3</v>
          </cell>
          <cell r="M3228">
            <v>38</v>
          </cell>
          <cell r="N3228">
            <v>152.6</v>
          </cell>
          <cell r="O3228">
            <v>23.6</v>
          </cell>
          <cell r="P3228">
            <v>128.6</v>
          </cell>
          <cell r="Q3228">
            <v>15.5</v>
          </cell>
          <cell r="R3228">
            <v>149.4</v>
          </cell>
          <cell r="S3228">
            <v>97.7</v>
          </cell>
          <cell r="T3228" t="str">
            <v>Dunning</v>
          </cell>
          <cell r="U3228" t="str">
            <v>NA</v>
          </cell>
          <cell r="V3228" t="str">
            <v>NO</v>
          </cell>
          <cell r="W3228" t="str">
            <v>NA</v>
          </cell>
          <cell r="X3228" t="str">
            <v>NA</v>
          </cell>
          <cell r="Y3228" t="str">
            <v>Forest</v>
          </cell>
          <cell r="Z3228">
            <v>1</v>
          </cell>
          <cell r="AA3228">
            <v>2</v>
          </cell>
          <cell r="AB3228" t="str">
            <v>Omnivore</v>
          </cell>
          <cell r="AC3228" t="str">
            <v>Omnivore</v>
          </cell>
          <cell r="AD3228" t="str">
            <v>Insessorial</v>
          </cell>
          <cell r="AE3228">
            <v>27.38</v>
          </cell>
          <cell r="AF3228">
            <v>36.1</v>
          </cell>
          <cell r="AG3228">
            <v>31.98</v>
          </cell>
          <cell r="AH3228">
            <v>75.901141210000006</v>
          </cell>
          <cell r="AI3228">
            <v>322480.19</v>
          </cell>
          <cell r="AJ3228" t="str">
            <v>Extant</v>
          </cell>
        </row>
        <row r="3229">
          <cell r="A3229" t="str">
            <v>Garrulus lidthi</v>
          </cell>
          <cell r="B3229" t="str">
            <v>Corvidae</v>
          </cell>
          <cell r="C3229" t="str">
            <v>Passeriformes</v>
          </cell>
          <cell r="D3229">
            <v>8</v>
          </cell>
          <cell r="E3229">
            <v>1</v>
          </cell>
          <cell r="F3229">
            <v>7</v>
          </cell>
          <cell r="G3229">
            <v>0</v>
          </cell>
          <cell r="H3229">
            <v>4</v>
          </cell>
          <cell r="I3229">
            <v>37.799999999999997</v>
          </cell>
          <cell r="J3229">
            <v>22.7</v>
          </cell>
          <cell r="K3229">
            <v>10.8</v>
          </cell>
          <cell r="L3229">
            <v>14.4</v>
          </cell>
          <cell r="M3229">
            <v>44.3</v>
          </cell>
          <cell r="N3229">
            <v>173.8</v>
          </cell>
          <cell r="O3229">
            <v>26.9</v>
          </cell>
          <cell r="P3229">
            <v>146.9</v>
          </cell>
          <cell r="Q3229">
            <v>15.5</v>
          </cell>
          <cell r="R3229">
            <v>166.8</v>
          </cell>
          <cell r="S3229">
            <v>125</v>
          </cell>
          <cell r="T3229" t="str">
            <v>Updated_literature</v>
          </cell>
          <cell r="U3229" t="str">
            <v>BoW</v>
          </cell>
          <cell r="V3229" t="str">
            <v>NO</v>
          </cell>
          <cell r="W3229" t="str">
            <v>NA</v>
          </cell>
          <cell r="X3229" t="str">
            <v>NA</v>
          </cell>
          <cell r="Y3229" t="str">
            <v>Forest</v>
          </cell>
          <cell r="Z3229">
            <v>1</v>
          </cell>
          <cell r="AA3229">
            <v>1</v>
          </cell>
          <cell r="AB3229" t="str">
            <v>Omnivore</v>
          </cell>
          <cell r="AC3229" t="str">
            <v>Omnivore</v>
          </cell>
          <cell r="AD3229" t="str">
            <v>Insessorial</v>
          </cell>
          <cell r="AE3229">
            <v>28.01</v>
          </cell>
          <cell r="AF3229">
            <v>28.52</v>
          </cell>
          <cell r="AG3229">
            <v>28.28</v>
          </cell>
          <cell r="AH3229">
            <v>129.40609839999999</v>
          </cell>
          <cell r="AI3229">
            <v>815.32</v>
          </cell>
          <cell r="AJ3229" t="str">
            <v>Extant</v>
          </cell>
        </row>
        <row r="3230">
          <cell r="A3230" t="str">
            <v>Gymnorhinus cyanocephalus</v>
          </cell>
          <cell r="B3230" t="str">
            <v>Corvidae</v>
          </cell>
          <cell r="C3230" t="str">
            <v>Passeriformes</v>
          </cell>
          <cell r="D3230">
            <v>9</v>
          </cell>
          <cell r="E3230">
            <v>2</v>
          </cell>
          <cell r="F3230">
            <v>7</v>
          </cell>
          <cell r="G3230">
            <v>0</v>
          </cell>
          <cell r="H3230">
            <v>4</v>
          </cell>
          <cell r="I3230">
            <v>37.9</v>
          </cell>
          <cell r="J3230">
            <v>23.8</v>
          </cell>
          <cell r="K3230">
            <v>8.3000000000000007</v>
          </cell>
          <cell r="L3230">
            <v>8.8000000000000007</v>
          </cell>
          <cell r="M3230">
            <v>37.700000000000003</v>
          </cell>
          <cell r="N3230">
            <v>147.80000000000001</v>
          </cell>
          <cell r="O3230">
            <v>39.200000000000003</v>
          </cell>
          <cell r="P3230">
            <v>107.8</v>
          </cell>
          <cell r="Q3230">
            <v>26.6</v>
          </cell>
          <cell r="R3230">
            <v>106.2</v>
          </cell>
          <cell r="S3230">
            <v>104.82</v>
          </cell>
          <cell r="T3230" t="str">
            <v>Dunning</v>
          </cell>
          <cell r="U3230" t="str">
            <v>NA</v>
          </cell>
          <cell r="V3230" t="str">
            <v>NO</v>
          </cell>
          <cell r="W3230" t="str">
            <v>NA</v>
          </cell>
          <cell r="X3230" t="str">
            <v>NA</v>
          </cell>
          <cell r="Y3230" t="str">
            <v>Forest</v>
          </cell>
          <cell r="Z3230">
            <v>2</v>
          </cell>
          <cell r="AA3230">
            <v>2</v>
          </cell>
          <cell r="AB3230" t="str">
            <v>Omnivore</v>
          </cell>
          <cell r="AC3230" t="str">
            <v>Omnivore</v>
          </cell>
          <cell r="AD3230" t="str">
            <v>Generalist</v>
          </cell>
          <cell r="AE3230">
            <v>30.16</v>
          </cell>
          <cell r="AF3230">
            <v>46.72</v>
          </cell>
          <cell r="AG3230">
            <v>39.049999999999997</v>
          </cell>
          <cell r="AH3230">
            <v>-111.56627349999999</v>
          </cell>
          <cell r="AI3230">
            <v>1284048.8899999999</v>
          </cell>
          <cell r="AJ3230" t="str">
            <v>Extant</v>
          </cell>
        </row>
        <row r="3231">
          <cell r="A3231" t="str">
            <v>Nucifraga caryocatactes</v>
          </cell>
          <cell r="B3231" t="str">
            <v>Corvidae</v>
          </cell>
          <cell r="C3231" t="str">
            <v>Passeriformes</v>
          </cell>
          <cell r="D3231">
            <v>37</v>
          </cell>
          <cell r="E3231">
            <v>14</v>
          </cell>
          <cell r="F3231">
            <v>23</v>
          </cell>
          <cell r="G3231">
            <v>0</v>
          </cell>
          <cell r="H3231">
            <v>8</v>
          </cell>
          <cell r="I3231">
            <v>49.5</v>
          </cell>
          <cell r="J3231">
            <v>36.1</v>
          </cell>
          <cell r="K3231">
            <v>12.4</v>
          </cell>
          <cell r="L3231">
            <v>14.3</v>
          </cell>
          <cell r="M3231">
            <v>39.5</v>
          </cell>
          <cell r="N3231">
            <v>190.8</v>
          </cell>
          <cell r="O3231">
            <v>47.5</v>
          </cell>
          <cell r="P3231">
            <v>143.69999999999999</v>
          </cell>
          <cell r="Q3231">
            <v>24.8</v>
          </cell>
          <cell r="R3231">
            <v>128.6</v>
          </cell>
          <cell r="S3231">
            <v>182.51</v>
          </cell>
          <cell r="T3231" t="str">
            <v>Dunning</v>
          </cell>
          <cell r="U3231" t="str">
            <v>NA</v>
          </cell>
          <cell r="V3231" t="str">
            <v>NO</v>
          </cell>
          <cell r="W3231" t="str">
            <v>NA</v>
          </cell>
          <cell r="X3231" t="str">
            <v>NA</v>
          </cell>
          <cell r="Y3231" t="str">
            <v>Forest</v>
          </cell>
          <cell r="Z3231">
            <v>1</v>
          </cell>
          <cell r="AA3231">
            <v>2</v>
          </cell>
          <cell r="AB3231" t="str">
            <v>Omnivore</v>
          </cell>
          <cell r="AC3231" t="str">
            <v>Granivore</v>
          </cell>
          <cell r="AD3231" t="str">
            <v>Insessorial</v>
          </cell>
          <cell r="AE3231">
            <v>21.9</v>
          </cell>
          <cell r="AF3231">
            <v>70.87</v>
          </cell>
          <cell r="AG3231">
            <v>55.46</v>
          </cell>
          <cell r="AH3231">
            <v>100.0086226</v>
          </cell>
          <cell r="AI3231">
            <v>17894760.510000002</v>
          </cell>
          <cell r="AJ3231" t="str">
            <v>Extant</v>
          </cell>
        </row>
        <row r="3232">
          <cell r="A3232" t="str">
            <v>Nucifraga columbiana</v>
          </cell>
          <cell r="B3232" t="str">
            <v>Corvidae</v>
          </cell>
          <cell r="C3232" t="str">
            <v>Passeriformes</v>
          </cell>
          <cell r="D3232">
            <v>12</v>
          </cell>
          <cell r="E3232">
            <v>2</v>
          </cell>
          <cell r="F3232">
            <v>10</v>
          </cell>
          <cell r="G3232">
            <v>0</v>
          </cell>
          <cell r="H3232">
            <v>4</v>
          </cell>
          <cell r="I3232">
            <v>44.3</v>
          </cell>
          <cell r="J3232">
            <v>35.4</v>
          </cell>
          <cell r="K3232">
            <v>11.6</v>
          </cell>
          <cell r="L3232">
            <v>12.3</v>
          </cell>
          <cell r="M3232">
            <v>36.700000000000003</v>
          </cell>
          <cell r="N3232">
            <v>191</v>
          </cell>
          <cell r="O3232">
            <v>61.6</v>
          </cell>
          <cell r="P3232">
            <v>129.30000000000001</v>
          </cell>
          <cell r="Q3232">
            <v>32.200000000000003</v>
          </cell>
          <cell r="R3232">
            <v>112</v>
          </cell>
          <cell r="S3232">
            <v>129.81</v>
          </cell>
          <cell r="T3232" t="str">
            <v>Dunning</v>
          </cell>
          <cell r="U3232" t="str">
            <v>NA</v>
          </cell>
          <cell r="V3232" t="str">
            <v>NO</v>
          </cell>
          <cell r="W3232" t="str">
            <v>NA</v>
          </cell>
          <cell r="X3232" t="str">
            <v>NA</v>
          </cell>
          <cell r="Y3232" t="str">
            <v>Forest</v>
          </cell>
          <cell r="Z3232">
            <v>1</v>
          </cell>
          <cell r="AA3232">
            <v>2</v>
          </cell>
          <cell r="AB3232" t="str">
            <v>Omnivore</v>
          </cell>
          <cell r="AC3232" t="str">
            <v>Omnivore</v>
          </cell>
          <cell r="AD3232" t="str">
            <v>Insessorial</v>
          </cell>
          <cell r="AE3232">
            <v>24.81</v>
          </cell>
          <cell r="AF3232">
            <v>54.26</v>
          </cell>
          <cell r="AG3232">
            <v>43.24</v>
          </cell>
          <cell r="AH3232">
            <v>-114.1376291</v>
          </cell>
          <cell r="AI3232">
            <v>2287629.4</v>
          </cell>
          <cell r="AJ3232" t="str">
            <v>Extant</v>
          </cell>
        </row>
        <row r="3233">
          <cell r="A3233" t="str">
            <v>Perisoreus canadensis</v>
          </cell>
          <cell r="B3233" t="str">
            <v>Corvidae</v>
          </cell>
          <cell r="C3233" t="str">
            <v>Passeriformes</v>
          </cell>
          <cell r="D3233">
            <v>10</v>
          </cell>
          <cell r="E3233">
            <v>2</v>
          </cell>
          <cell r="F3233">
            <v>8</v>
          </cell>
          <cell r="G3233">
            <v>0</v>
          </cell>
          <cell r="H3233">
            <v>4</v>
          </cell>
          <cell r="I3233">
            <v>24.6</v>
          </cell>
          <cell r="J3233">
            <v>14.3</v>
          </cell>
          <cell r="K3233">
            <v>9</v>
          </cell>
          <cell r="L3233">
            <v>8.6</v>
          </cell>
          <cell r="M3233">
            <v>36.299999999999997</v>
          </cell>
          <cell r="N3233">
            <v>150.4</v>
          </cell>
          <cell r="O3233">
            <v>27.2</v>
          </cell>
          <cell r="P3233">
            <v>123.2</v>
          </cell>
          <cell r="Q3233">
            <v>18.100000000000001</v>
          </cell>
          <cell r="R3233">
            <v>135.9</v>
          </cell>
          <cell r="S3233">
            <v>71.58</v>
          </cell>
          <cell r="T3233" t="str">
            <v>Dunning</v>
          </cell>
          <cell r="U3233" t="str">
            <v>NA</v>
          </cell>
          <cell r="V3233" t="str">
            <v>NO</v>
          </cell>
          <cell r="W3233" t="str">
            <v>NA</v>
          </cell>
          <cell r="X3233" t="str">
            <v>NA</v>
          </cell>
          <cell r="Y3233" t="str">
            <v>Forest</v>
          </cell>
          <cell r="Z3233">
            <v>1</v>
          </cell>
          <cell r="AA3233">
            <v>1</v>
          </cell>
          <cell r="AB3233" t="str">
            <v>Omnivore</v>
          </cell>
          <cell r="AC3233" t="str">
            <v>Omnivore</v>
          </cell>
          <cell r="AD3233" t="str">
            <v>Insessorial</v>
          </cell>
          <cell r="AE3233">
            <v>33.79</v>
          </cell>
          <cell r="AF3233">
            <v>68.78</v>
          </cell>
          <cell r="AG3233">
            <v>56.26</v>
          </cell>
          <cell r="AH3233">
            <v>-107.3332434</v>
          </cell>
          <cell r="AI3233">
            <v>7301159.5800000001</v>
          </cell>
          <cell r="AJ3233" t="str">
            <v>Extant</v>
          </cell>
        </row>
        <row r="3234">
          <cell r="A3234" t="str">
            <v>Perisoreus infaustus</v>
          </cell>
          <cell r="B3234" t="str">
            <v>Corvidae</v>
          </cell>
          <cell r="C3234" t="str">
            <v>Passeriformes</v>
          </cell>
          <cell r="D3234">
            <v>20</v>
          </cell>
          <cell r="E3234">
            <v>6</v>
          </cell>
          <cell r="F3234">
            <v>13</v>
          </cell>
          <cell r="G3234">
            <v>1</v>
          </cell>
          <cell r="H3234">
            <v>4</v>
          </cell>
          <cell r="I3234">
            <v>27.5</v>
          </cell>
          <cell r="J3234">
            <v>15.9</v>
          </cell>
          <cell r="K3234">
            <v>9.4</v>
          </cell>
          <cell r="L3234">
            <v>9.1</v>
          </cell>
          <cell r="M3234">
            <v>35.9</v>
          </cell>
          <cell r="N3234">
            <v>140.4</v>
          </cell>
          <cell r="O3234">
            <v>24.4</v>
          </cell>
          <cell r="P3234">
            <v>115.9</v>
          </cell>
          <cell r="Q3234">
            <v>17.399999999999999</v>
          </cell>
          <cell r="R3234">
            <v>128.1</v>
          </cell>
          <cell r="S3234">
            <v>84.4</v>
          </cell>
          <cell r="T3234" t="str">
            <v>Dunning</v>
          </cell>
          <cell r="U3234" t="str">
            <v>NA</v>
          </cell>
          <cell r="V3234" t="str">
            <v>NO</v>
          </cell>
          <cell r="W3234" t="str">
            <v>NA</v>
          </cell>
          <cell r="X3234" t="str">
            <v>NA</v>
          </cell>
          <cell r="Y3234" t="str">
            <v>Forest</v>
          </cell>
          <cell r="Z3234">
            <v>1</v>
          </cell>
          <cell r="AA3234">
            <v>1</v>
          </cell>
          <cell r="AB3234" t="str">
            <v>Omnivore</v>
          </cell>
          <cell r="AC3234" t="str">
            <v>Omnivore</v>
          </cell>
          <cell r="AD3234" t="str">
            <v>Insessorial</v>
          </cell>
          <cell r="AE3234">
            <v>43.73</v>
          </cell>
          <cell r="AF3234">
            <v>70.31</v>
          </cell>
          <cell r="AG3234">
            <v>59.77</v>
          </cell>
          <cell r="AH3234">
            <v>93.473629889999998</v>
          </cell>
          <cell r="AI3234">
            <v>11840129.85</v>
          </cell>
          <cell r="AJ3234" t="str">
            <v>Extant</v>
          </cell>
        </row>
        <row r="3235">
          <cell r="A3235" t="str">
            <v>Perisoreus internigrans</v>
          </cell>
          <cell r="B3235" t="str">
            <v>Corvidae</v>
          </cell>
          <cell r="C3235" t="str">
            <v>Passeriformes</v>
          </cell>
          <cell r="D3235">
            <v>5</v>
          </cell>
          <cell r="E3235">
            <v>2</v>
          </cell>
          <cell r="F3235">
            <v>3</v>
          </cell>
          <cell r="G3235">
            <v>0</v>
          </cell>
          <cell r="H3235">
            <v>5</v>
          </cell>
          <cell r="I3235">
            <v>26.2</v>
          </cell>
          <cell r="J3235">
            <v>16.2</v>
          </cell>
          <cell r="K3235">
            <v>8.9</v>
          </cell>
          <cell r="L3235">
            <v>9</v>
          </cell>
          <cell r="M3235">
            <v>41.7</v>
          </cell>
          <cell r="N3235">
            <v>163.80000000000001</v>
          </cell>
          <cell r="O3235">
            <v>32.1</v>
          </cell>
          <cell r="P3235">
            <v>131.69999999999999</v>
          </cell>
          <cell r="Q3235">
            <v>19.600000000000001</v>
          </cell>
          <cell r="R3235">
            <v>148.6</v>
          </cell>
          <cell r="S3235">
            <v>102</v>
          </cell>
          <cell r="T3235" t="str">
            <v>Dunning</v>
          </cell>
          <cell r="U3235" t="str">
            <v>NA</v>
          </cell>
          <cell r="V3235" t="str">
            <v>NO</v>
          </cell>
          <cell r="W3235" t="str">
            <v>NA</v>
          </cell>
          <cell r="X3235" t="str">
            <v>NA</v>
          </cell>
          <cell r="Y3235" t="str">
            <v>Forest</v>
          </cell>
          <cell r="Z3235">
            <v>1</v>
          </cell>
          <cell r="AA3235">
            <v>1</v>
          </cell>
          <cell r="AB3235" t="str">
            <v>Omnivore</v>
          </cell>
          <cell r="AC3235" t="str">
            <v>Omnivore</v>
          </cell>
          <cell r="AD3235" t="str">
            <v>Insessorial</v>
          </cell>
          <cell r="AE3235">
            <v>29.97</v>
          </cell>
          <cell r="AF3235">
            <v>34.15</v>
          </cell>
          <cell r="AG3235">
            <v>32.340000000000003</v>
          </cell>
          <cell r="AH3235">
            <v>100.9161163</v>
          </cell>
          <cell r="AI3235">
            <v>143343.38</v>
          </cell>
          <cell r="AJ3235" t="str">
            <v>Extant</v>
          </cell>
        </row>
        <row r="3236">
          <cell r="A3236" t="str">
            <v>Pica hudsonia</v>
          </cell>
          <cell r="B3236" t="str">
            <v>Corvidae</v>
          </cell>
          <cell r="C3236" t="str">
            <v>Passeriformes</v>
          </cell>
          <cell r="D3236">
            <v>10</v>
          </cell>
          <cell r="E3236">
            <v>2</v>
          </cell>
          <cell r="F3236">
            <v>8</v>
          </cell>
          <cell r="G3236">
            <v>0</v>
          </cell>
          <cell r="H3236">
            <v>4</v>
          </cell>
          <cell r="I3236">
            <v>38.6</v>
          </cell>
          <cell r="J3236">
            <v>24.7</v>
          </cell>
          <cell r="K3236">
            <v>11.1</v>
          </cell>
          <cell r="L3236">
            <v>12.9</v>
          </cell>
          <cell r="M3236">
            <v>47.7</v>
          </cell>
          <cell r="N3236">
            <v>202.8</v>
          </cell>
          <cell r="O3236">
            <v>49.6</v>
          </cell>
          <cell r="P3236">
            <v>152.1</v>
          </cell>
          <cell r="Q3236">
            <v>24.6</v>
          </cell>
          <cell r="R3236">
            <v>262</v>
          </cell>
          <cell r="S3236">
            <v>177.12</v>
          </cell>
          <cell r="T3236" t="str">
            <v>Dunning</v>
          </cell>
          <cell r="U3236" t="str">
            <v>NA</v>
          </cell>
          <cell r="V3236" t="str">
            <v>NO</v>
          </cell>
          <cell r="W3236" t="str">
            <v>NA</v>
          </cell>
          <cell r="X3236" t="str">
            <v>NA</v>
          </cell>
          <cell r="Y3236" t="str">
            <v>Grassland</v>
          </cell>
          <cell r="Z3236">
            <v>3</v>
          </cell>
          <cell r="AA3236">
            <v>1</v>
          </cell>
          <cell r="AB3236" t="str">
            <v>Omnivore</v>
          </cell>
          <cell r="AC3236" t="str">
            <v>Omnivore</v>
          </cell>
          <cell r="AD3236" t="str">
            <v>Terrestrial</v>
          </cell>
          <cell r="AE3236">
            <v>33.97</v>
          </cell>
          <cell r="AF3236">
            <v>65.16</v>
          </cell>
          <cell r="AG3236">
            <v>49.66</v>
          </cell>
          <cell r="AH3236">
            <v>-114.6033987</v>
          </cell>
          <cell r="AI3236">
            <v>6726173.6600000001</v>
          </cell>
          <cell r="AJ3236" t="str">
            <v>Extant</v>
          </cell>
        </row>
        <row r="3237">
          <cell r="A3237" t="str">
            <v>Pica nuttalli</v>
          </cell>
          <cell r="B3237" t="str">
            <v>Corvidae</v>
          </cell>
          <cell r="C3237" t="str">
            <v>Passeriformes</v>
          </cell>
          <cell r="D3237">
            <v>11</v>
          </cell>
          <cell r="E3237">
            <v>3</v>
          </cell>
          <cell r="F3237">
            <v>7</v>
          </cell>
          <cell r="G3237">
            <v>1</v>
          </cell>
          <cell r="H3237">
            <v>4</v>
          </cell>
          <cell r="I3237">
            <v>36.299999999999997</v>
          </cell>
          <cell r="J3237">
            <v>23.3</v>
          </cell>
          <cell r="K3237">
            <v>11.4</v>
          </cell>
          <cell r="L3237">
            <v>13.2</v>
          </cell>
          <cell r="M3237">
            <v>48.2</v>
          </cell>
          <cell r="N3237">
            <v>188.8</v>
          </cell>
          <cell r="O3237">
            <v>49.9</v>
          </cell>
          <cell r="P3237">
            <v>140.19999999999999</v>
          </cell>
          <cell r="Q3237">
            <v>26.2</v>
          </cell>
          <cell r="R3237">
            <v>241.5</v>
          </cell>
          <cell r="S3237">
            <v>158.29</v>
          </cell>
          <cell r="T3237" t="str">
            <v>Dunning</v>
          </cell>
          <cell r="U3237" t="str">
            <v>NA</v>
          </cell>
          <cell r="V3237" t="str">
            <v>NO</v>
          </cell>
          <cell r="W3237" t="str">
            <v>NA</v>
          </cell>
          <cell r="X3237" t="str">
            <v>NA</v>
          </cell>
          <cell r="Y3237" t="str">
            <v>Shrubland</v>
          </cell>
          <cell r="Z3237">
            <v>2</v>
          </cell>
          <cell r="AA3237">
            <v>1</v>
          </cell>
          <cell r="AB3237" t="str">
            <v>Carnivore</v>
          </cell>
          <cell r="AC3237" t="str">
            <v>Omnivore</v>
          </cell>
          <cell r="AD3237" t="str">
            <v>Terrestrial</v>
          </cell>
          <cell r="AE3237">
            <v>34.43</v>
          </cell>
          <cell r="AF3237">
            <v>40.93</v>
          </cell>
          <cell r="AG3237">
            <v>37.619999999999997</v>
          </cell>
          <cell r="AH3237">
            <v>-121.16733309999999</v>
          </cell>
          <cell r="AI3237">
            <v>95191.28</v>
          </cell>
          <cell r="AJ3237" t="str">
            <v>Extant</v>
          </cell>
        </row>
        <row r="3238">
          <cell r="A3238" t="str">
            <v>Pica pica</v>
          </cell>
          <cell r="B3238" t="str">
            <v>Corvidae</v>
          </cell>
          <cell r="C3238" t="str">
            <v>Passeriformes</v>
          </cell>
          <cell r="D3238">
            <v>24</v>
          </cell>
          <cell r="E3238">
            <v>9</v>
          </cell>
          <cell r="F3238">
            <v>15</v>
          </cell>
          <cell r="G3238">
            <v>0</v>
          </cell>
          <cell r="H3238">
            <v>4</v>
          </cell>
          <cell r="I3238">
            <v>40.799999999999997</v>
          </cell>
          <cell r="J3238">
            <v>26.1</v>
          </cell>
          <cell r="K3238">
            <v>12.3</v>
          </cell>
          <cell r="L3238">
            <v>13.7</v>
          </cell>
          <cell r="M3238">
            <v>49</v>
          </cell>
          <cell r="N3238">
            <v>193.2</v>
          </cell>
          <cell r="O3238">
            <v>44.6</v>
          </cell>
          <cell r="P3238">
            <v>149.9</v>
          </cell>
          <cell r="Q3238">
            <v>22.9</v>
          </cell>
          <cell r="R3238">
            <v>239.6</v>
          </cell>
          <cell r="S3238">
            <v>217.48</v>
          </cell>
          <cell r="T3238" t="str">
            <v>Dunning</v>
          </cell>
          <cell r="U3238" t="str">
            <v>NA</v>
          </cell>
          <cell r="V3238" t="str">
            <v>NO</v>
          </cell>
          <cell r="W3238" t="str">
            <v>NA</v>
          </cell>
          <cell r="X3238" t="str">
            <v>NA</v>
          </cell>
          <cell r="Y3238" t="str">
            <v>Human Modified</v>
          </cell>
          <cell r="Z3238">
            <v>3</v>
          </cell>
          <cell r="AA3238">
            <v>1</v>
          </cell>
          <cell r="AB3238" t="str">
            <v>Omnivore</v>
          </cell>
          <cell r="AC3238" t="str">
            <v>Omnivore</v>
          </cell>
          <cell r="AD3238" t="str">
            <v>Terrestrial</v>
          </cell>
          <cell r="AE3238">
            <v>14.97</v>
          </cell>
          <cell r="AF3238">
            <v>71.19</v>
          </cell>
          <cell r="AG3238">
            <v>48.69</v>
          </cell>
          <cell r="AH3238">
            <v>71.045317569999995</v>
          </cell>
          <cell r="AI3238">
            <v>32086533.079999998</v>
          </cell>
          <cell r="AJ3238" t="str">
            <v>Extant</v>
          </cell>
        </row>
        <row r="3239">
          <cell r="A3239" t="str">
            <v>Platylophus galericulatus</v>
          </cell>
          <cell r="B3239" t="str">
            <v>Corvidae</v>
          </cell>
          <cell r="C3239" t="str">
            <v>Passeriformes</v>
          </cell>
          <cell r="D3239">
            <v>11</v>
          </cell>
          <cell r="E3239">
            <v>0</v>
          </cell>
          <cell r="F3239">
            <v>7</v>
          </cell>
          <cell r="G3239">
            <v>4</v>
          </cell>
          <cell r="H3239">
            <v>4</v>
          </cell>
          <cell r="I3239">
            <v>30.3</v>
          </cell>
          <cell r="J3239">
            <v>18.899999999999999</v>
          </cell>
          <cell r="K3239">
            <v>8.8000000000000007</v>
          </cell>
          <cell r="L3239">
            <v>10.6</v>
          </cell>
          <cell r="M3239">
            <v>32.4</v>
          </cell>
          <cell r="N3239">
            <v>136</v>
          </cell>
          <cell r="O3239">
            <v>16.8</v>
          </cell>
          <cell r="P3239">
            <v>119</v>
          </cell>
          <cell r="Q3239">
            <v>12.3</v>
          </cell>
          <cell r="R3239">
            <v>113.6</v>
          </cell>
          <cell r="S3239">
            <v>77.89</v>
          </cell>
          <cell r="T3239" t="str">
            <v>Dunning</v>
          </cell>
          <cell r="U3239" t="str">
            <v>NA</v>
          </cell>
          <cell r="V3239" t="str">
            <v>NO</v>
          </cell>
          <cell r="W3239" t="str">
            <v>NA</v>
          </cell>
          <cell r="X3239" t="str">
            <v>NA</v>
          </cell>
          <cell r="Y3239" t="str">
            <v>Forest</v>
          </cell>
          <cell r="Z3239">
            <v>1</v>
          </cell>
          <cell r="AA3239">
            <v>1</v>
          </cell>
          <cell r="AB3239" t="str">
            <v>Carnivore</v>
          </cell>
          <cell r="AC3239" t="str">
            <v>Invertivore</v>
          </cell>
          <cell r="AD3239" t="str">
            <v>Insessorial</v>
          </cell>
          <cell r="AE3239">
            <v>-8.7799999999999994</v>
          </cell>
          <cell r="AF3239">
            <v>12.82</v>
          </cell>
          <cell r="AG3239">
            <v>0.54</v>
          </cell>
          <cell r="AH3239">
            <v>108.189443</v>
          </cell>
          <cell r="AI3239">
            <v>1559387.65</v>
          </cell>
          <cell r="AJ3239" t="str">
            <v>Extant</v>
          </cell>
        </row>
        <row r="3240">
          <cell r="A3240" t="str">
            <v>Platysmurus leucopterus</v>
          </cell>
          <cell r="B3240" t="str">
            <v>Corvidae</v>
          </cell>
          <cell r="C3240" t="str">
            <v>Passeriformes</v>
          </cell>
          <cell r="D3240">
            <v>13</v>
          </cell>
          <cell r="E3240">
            <v>2</v>
          </cell>
          <cell r="F3240">
            <v>9</v>
          </cell>
          <cell r="G3240">
            <v>2</v>
          </cell>
          <cell r="H3240">
            <v>6</v>
          </cell>
          <cell r="I3240">
            <v>38.799999999999997</v>
          </cell>
          <cell r="J3240">
            <v>26.6</v>
          </cell>
          <cell r="K3240">
            <v>13.1</v>
          </cell>
          <cell r="L3240">
            <v>16.600000000000001</v>
          </cell>
          <cell r="M3240">
            <v>37.700000000000003</v>
          </cell>
          <cell r="N3240">
            <v>185.5</v>
          </cell>
          <cell r="O3240">
            <v>27.7</v>
          </cell>
          <cell r="P3240">
            <v>157.6</v>
          </cell>
          <cell r="Q3240">
            <v>14.9</v>
          </cell>
          <cell r="R3240">
            <v>167.2</v>
          </cell>
          <cell r="S3240">
            <v>180</v>
          </cell>
          <cell r="T3240" t="str">
            <v>Dunning</v>
          </cell>
          <cell r="U3240" t="str">
            <v>NA</v>
          </cell>
          <cell r="V3240" t="str">
            <v>NO</v>
          </cell>
          <cell r="W3240" t="str">
            <v>NA</v>
          </cell>
          <cell r="X3240" t="str">
            <v>NA</v>
          </cell>
          <cell r="Y3240" t="str">
            <v>Forest</v>
          </cell>
          <cell r="Z3240">
            <v>1</v>
          </cell>
          <cell r="AA3240">
            <v>1</v>
          </cell>
          <cell r="AB3240" t="str">
            <v>Omnivore</v>
          </cell>
          <cell r="AC3240" t="str">
            <v>Omnivore</v>
          </cell>
          <cell r="AD3240" t="str">
            <v>Insessorial</v>
          </cell>
          <cell r="AE3240">
            <v>-6.08</v>
          </cell>
          <cell r="AF3240">
            <v>14.09</v>
          </cell>
          <cell r="AG3240">
            <v>1.46</v>
          </cell>
          <cell r="AH3240">
            <v>107.8747813</v>
          </cell>
          <cell r="AI3240">
            <v>1299814.6299999999</v>
          </cell>
          <cell r="AJ3240" t="str">
            <v>Extant</v>
          </cell>
        </row>
        <row r="3241">
          <cell r="A3241" t="str">
            <v>Podoces biddulphi</v>
          </cell>
          <cell r="B3241" t="str">
            <v>Corvidae</v>
          </cell>
          <cell r="C3241" t="str">
            <v>Passeriformes</v>
          </cell>
          <cell r="D3241">
            <v>9</v>
          </cell>
          <cell r="E3241">
            <v>2</v>
          </cell>
          <cell r="F3241">
            <v>7</v>
          </cell>
          <cell r="G3241">
            <v>0</v>
          </cell>
          <cell r="H3241">
            <v>4</v>
          </cell>
          <cell r="I3241">
            <v>53.8</v>
          </cell>
          <cell r="J3241">
            <v>40.799999999999997</v>
          </cell>
          <cell r="K3241">
            <v>9.5</v>
          </cell>
          <cell r="L3241">
            <v>10.3</v>
          </cell>
          <cell r="M3241">
            <v>44.4</v>
          </cell>
          <cell r="N3241">
            <v>148.6</v>
          </cell>
          <cell r="O3241">
            <v>35.6</v>
          </cell>
          <cell r="P3241">
            <v>112.9</v>
          </cell>
          <cell r="Q3241">
            <v>24</v>
          </cell>
          <cell r="R3241">
            <v>99.3</v>
          </cell>
          <cell r="S3241">
            <v>130.5</v>
          </cell>
          <cell r="T3241" t="str">
            <v>Updated_literature</v>
          </cell>
          <cell r="U3241" t="str">
            <v>BoW</v>
          </cell>
          <cell r="V3241" t="str">
            <v>NO</v>
          </cell>
          <cell r="W3241" t="str">
            <v>NA</v>
          </cell>
          <cell r="X3241" t="str">
            <v>NA</v>
          </cell>
          <cell r="Y3241" t="str">
            <v>Desert</v>
          </cell>
          <cell r="Z3241">
            <v>3</v>
          </cell>
          <cell r="AA3241">
            <v>2</v>
          </cell>
          <cell r="AB3241" t="str">
            <v>Omnivore</v>
          </cell>
          <cell r="AC3241" t="str">
            <v>Omnivore</v>
          </cell>
          <cell r="AD3241" t="str">
            <v>Terrestrial</v>
          </cell>
          <cell r="AE3241">
            <v>36.729999999999997</v>
          </cell>
          <cell r="AF3241">
            <v>42.12</v>
          </cell>
          <cell r="AG3241">
            <v>39.5</v>
          </cell>
          <cell r="AH3241">
            <v>83.095041620000003</v>
          </cell>
          <cell r="AI3241">
            <v>420108.26</v>
          </cell>
          <cell r="AJ3241" t="str">
            <v>Extant</v>
          </cell>
        </row>
        <row r="3242">
          <cell r="A3242" t="str">
            <v>Podoces hendersoni</v>
          </cell>
          <cell r="B3242" t="str">
            <v>Corvidae</v>
          </cell>
          <cell r="C3242" t="str">
            <v>Passeriformes</v>
          </cell>
          <cell r="D3242">
            <v>11</v>
          </cell>
          <cell r="E3242">
            <v>2</v>
          </cell>
          <cell r="F3242">
            <v>9</v>
          </cell>
          <cell r="G3242">
            <v>0</v>
          </cell>
          <cell r="H3242">
            <v>4</v>
          </cell>
          <cell r="I3242">
            <v>43.7</v>
          </cell>
          <cell r="J3242">
            <v>32.4</v>
          </cell>
          <cell r="K3242">
            <v>9.9</v>
          </cell>
          <cell r="L3242">
            <v>9.8000000000000007</v>
          </cell>
          <cell r="M3242">
            <v>41</v>
          </cell>
          <cell r="N3242">
            <v>139.4</v>
          </cell>
          <cell r="O3242">
            <v>30.1</v>
          </cell>
          <cell r="P3242">
            <v>109</v>
          </cell>
          <cell r="Q3242">
            <v>21.6</v>
          </cell>
          <cell r="R3242">
            <v>101.3</v>
          </cell>
          <cell r="S3242">
            <v>120.49</v>
          </cell>
          <cell r="T3242" t="str">
            <v>Dunning</v>
          </cell>
          <cell r="U3242" t="str">
            <v>NA</v>
          </cell>
          <cell r="V3242" t="str">
            <v>NO</v>
          </cell>
          <cell r="W3242" t="str">
            <v>NA</v>
          </cell>
          <cell r="X3242" t="str">
            <v>NA</v>
          </cell>
          <cell r="Y3242" t="str">
            <v>Desert</v>
          </cell>
          <cell r="Z3242">
            <v>3</v>
          </cell>
          <cell r="AA3242">
            <v>2</v>
          </cell>
          <cell r="AB3242" t="str">
            <v>Omnivore</v>
          </cell>
          <cell r="AC3242" t="str">
            <v>Omnivore</v>
          </cell>
          <cell r="AD3242" t="str">
            <v>Terrestrial</v>
          </cell>
          <cell r="AE3242">
            <v>38.950000000000003</v>
          </cell>
          <cell r="AF3242">
            <v>52.84</v>
          </cell>
          <cell r="AG3242">
            <v>44.51</v>
          </cell>
          <cell r="AH3242">
            <v>94.483655589999998</v>
          </cell>
          <cell r="AI3242">
            <v>1783211.45</v>
          </cell>
          <cell r="AJ3242" t="str">
            <v>Extant</v>
          </cell>
        </row>
        <row r="3243">
          <cell r="A3243" t="str">
            <v>Podoces panderi</v>
          </cell>
          <cell r="B3243" t="str">
            <v>Corvidae</v>
          </cell>
          <cell r="C3243" t="str">
            <v>Passeriformes</v>
          </cell>
          <cell r="D3243">
            <v>9</v>
          </cell>
          <cell r="E3243">
            <v>2</v>
          </cell>
          <cell r="F3243">
            <v>7</v>
          </cell>
          <cell r="G3243">
            <v>0</v>
          </cell>
          <cell r="H3243">
            <v>4</v>
          </cell>
          <cell r="I3243">
            <v>32.1</v>
          </cell>
          <cell r="J3243">
            <v>22.4</v>
          </cell>
          <cell r="K3243">
            <v>7.9</v>
          </cell>
          <cell r="L3243">
            <v>7.6</v>
          </cell>
          <cell r="M3243">
            <v>40.799999999999997</v>
          </cell>
          <cell r="N3243">
            <v>119.7</v>
          </cell>
          <cell r="O3243">
            <v>25.6</v>
          </cell>
          <cell r="P3243">
            <v>93.7</v>
          </cell>
          <cell r="Q3243">
            <v>21.4</v>
          </cell>
          <cell r="R3243">
            <v>89.9</v>
          </cell>
          <cell r="S3243">
            <v>91.1</v>
          </cell>
          <cell r="T3243" t="str">
            <v>Dunning</v>
          </cell>
          <cell r="U3243" t="str">
            <v>NA</v>
          </cell>
          <cell r="V3243" t="str">
            <v>NO</v>
          </cell>
          <cell r="W3243" t="str">
            <v>NA</v>
          </cell>
          <cell r="X3243" t="str">
            <v>NA</v>
          </cell>
          <cell r="Y3243" t="str">
            <v>Desert</v>
          </cell>
          <cell r="Z3243">
            <v>3</v>
          </cell>
          <cell r="AA3243">
            <v>2</v>
          </cell>
          <cell r="AB3243" t="str">
            <v>Omnivore</v>
          </cell>
          <cell r="AC3243" t="str">
            <v>Omnivore</v>
          </cell>
          <cell r="AD3243" t="str">
            <v>Terrestrial</v>
          </cell>
          <cell r="AE3243">
            <v>37.78</v>
          </cell>
          <cell r="AF3243">
            <v>46.43</v>
          </cell>
          <cell r="AG3243">
            <v>41.08</v>
          </cell>
          <cell r="AH3243">
            <v>61.233216509999998</v>
          </cell>
          <cell r="AI3243">
            <v>291415.99</v>
          </cell>
          <cell r="AJ3243" t="str">
            <v>Extant</v>
          </cell>
        </row>
        <row r="3244">
          <cell r="A3244" t="str">
            <v>Podoces pleskei</v>
          </cell>
          <cell r="B3244" t="str">
            <v>Corvidae</v>
          </cell>
          <cell r="C3244" t="str">
            <v>Passeriformes</v>
          </cell>
          <cell r="D3244">
            <v>4</v>
          </cell>
          <cell r="E3244">
            <v>0</v>
          </cell>
          <cell r="F3244">
            <v>2</v>
          </cell>
          <cell r="G3244">
            <v>2</v>
          </cell>
          <cell r="H3244">
            <v>2</v>
          </cell>
          <cell r="I3244">
            <v>38.799999999999997</v>
          </cell>
          <cell r="J3244">
            <v>28.8</v>
          </cell>
          <cell r="K3244">
            <v>8.9</v>
          </cell>
          <cell r="L3244">
            <v>8.6999999999999993</v>
          </cell>
          <cell r="M3244">
            <v>43.4</v>
          </cell>
          <cell r="N3244">
            <v>118.8</v>
          </cell>
          <cell r="O3244">
            <v>24.4</v>
          </cell>
          <cell r="P3244">
            <v>94.3</v>
          </cell>
          <cell r="Q3244">
            <v>20.6</v>
          </cell>
          <cell r="R3244">
            <v>82.2</v>
          </cell>
          <cell r="S3244">
            <v>87.46</v>
          </cell>
          <cell r="T3244" t="str">
            <v>Dunning</v>
          </cell>
          <cell r="U3244" t="str">
            <v>NA</v>
          </cell>
          <cell r="V3244" t="str">
            <v>NO</v>
          </cell>
          <cell r="W3244" t="str">
            <v>NA</v>
          </cell>
          <cell r="X3244" t="str">
            <v>NA</v>
          </cell>
          <cell r="Y3244" t="str">
            <v>Desert</v>
          </cell>
          <cell r="Z3244">
            <v>3</v>
          </cell>
          <cell r="AA3244">
            <v>2</v>
          </cell>
          <cell r="AB3244" t="str">
            <v>Omnivore</v>
          </cell>
          <cell r="AC3244" t="str">
            <v>Omnivore</v>
          </cell>
          <cell r="AD3244" t="str">
            <v>Terrestrial</v>
          </cell>
          <cell r="AE3244">
            <v>27.53</v>
          </cell>
          <cell r="AF3244">
            <v>36.46</v>
          </cell>
          <cell r="AG3244">
            <v>32.049999999999997</v>
          </cell>
          <cell r="AH3244">
            <v>55.968772829999999</v>
          </cell>
          <cell r="AI3244">
            <v>219917.49</v>
          </cell>
          <cell r="AJ3244" t="str">
            <v>Extant</v>
          </cell>
        </row>
        <row r="3245">
          <cell r="A3245" t="str">
            <v>Ptilostomus afer</v>
          </cell>
          <cell r="B3245" t="str">
            <v>Corvidae</v>
          </cell>
          <cell r="C3245" t="str">
            <v>Passeriformes</v>
          </cell>
          <cell r="D3245">
            <v>12</v>
          </cell>
          <cell r="E3245">
            <v>3</v>
          </cell>
          <cell r="F3245">
            <v>9</v>
          </cell>
          <cell r="G3245">
            <v>0</v>
          </cell>
          <cell r="H3245">
            <v>4</v>
          </cell>
          <cell r="I3245">
            <v>37.1</v>
          </cell>
          <cell r="J3245">
            <v>29.4</v>
          </cell>
          <cell r="K3245">
            <v>12.1</v>
          </cell>
          <cell r="L3245">
            <v>14.3</v>
          </cell>
          <cell r="M3245">
            <v>48.2</v>
          </cell>
          <cell r="N3245">
            <v>165.1</v>
          </cell>
          <cell r="O3245">
            <v>41.6</v>
          </cell>
          <cell r="P3245">
            <v>123.5</v>
          </cell>
          <cell r="Q3245">
            <v>25.2</v>
          </cell>
          <cell r="R3245">
            <v>258</v>
          </cell>
          <cell r="S3245">
            <v>128</v>
          </cell>
          <cell r="T3245" t="str">
            <v>Dunning</v>
          </cell>
          <cell r="U3245" t="str">
            <v>NA</v>
          </cell>
          <cell r="V3245" t="str">
            <v>NO</v>
          </cell>
          <cell r="W3245" t="str">
            <v>NA</v>
          </cell>
          <cell r="X3245" t="str">
            <v>NA</v>
          </cell>
          <cell r="Y3245" t="str">
            <v>Grassland</v>
          </cell>
          <cell r="Z3245">
            <v>3</v>
          </cell>
          <cell r="AA3245">
            <v>2</v>
          </cell>
          <cell r="AB3245" t="str">
            <v>Omnivore</v>
          </cell>
          <cell r="AC3245" t="str">
            <v>Omnivore</v>
          </cell>
          <cell r="AD3245" t="str">
            <v>Terrestrial</v>
          </cell>
          <cell r="AE3245">
            <v>-1.1499999999999999</v>
          </cell>
          <cell r="AF3245">
            <v>16.79</v>
          </cell>
          <cell r="AG3245">
            <v>10.06</v>
          </cell>
          <cell r="AH3245">
            <v>7.8531381539999998</v>
          </cell>
          <cell r="AI3245">
            <v>3779257.09</v>
          </cell>
          <cell r="AJ3245" t="str">
            <v>Extant</v>
          </cell>
        </row>
        <row r="3246">
          <cell r="A3246" t="str">
            <v>Pyrrhocorax graculus</v>
          </cell>
          <cell r="B3246" t="str">
            <v>Corvidae</v>
          </cell>
          <cell r="C3246" t="str">
            <v>Passeriformes</v>
          </cell>
          <cell r="D3246">
            <v>17</v>
          </cell>
          <cell r="E3246">
            <v>5</v>
          </cell>
          <cell r="F3246">
            <v>12</v>
          </cell>
          <cell r="G3246">
            <v>0</v>
          </cell>
          <cell r="H3246">
            <v>4</v>
          </cell>
          <cell r="I3246">
            <v>36.200000000000003</v>
          </cell>
          <cell r="J3246">
            <v>22.2</v>
          </cell>
          <cell r="K3246">
            <v>9.3000000000000007</v>
          </cell>
          <cell r="L3246">
            <v>9.8000000000000007</v>
          </cell>
          <cell r="M3246">
            <v>43.8</v>
          </cell>
          <cell r="N3246">
            <v>267.39999999999998</v>
          </cell>
          <cell r="O3246">
            <v>98.5</v>
          </cell>
          <cell r="P3246">
            <v>169.4</v>
          </cell>
          <cell r="Q3246">
            <v>36.700000000000003</v>
          </cell>
          <cell r="R3246">
            <v>163.5</v>
          </cell>
          <cell r="S3246">
            <v>211</v>
          </cell>
          <cell r="T3246" t="str">
            <v>Dunning</v>
          </cell>
          <cell r="U3246" t="str">
            <v>NA</v>
          </cell>
          <cell r="V3246" t="str">
            <v>NO</v>
          </cell>
          <cell r="W3246" t="str">
            <v>NA</v>
          </cell>
          <cell r="X3246" t="str">
            <v>NA</v>
          </cell>
          <cell r="Y3246" t="str">
            <v>Rock</v>
          </cell>
          <cell r="Z3246">
            <v>3</v>
          </cell>
          <cell r="AA3246">
            <v>2</v>
          </cell>
          <cell r="AB3246" t="str">
            <v>Carnivore</v>
          </cell>
          <cell r="AC3246" t="str">
            <v>Invertivore</v>
          </cell>
          <cell r="AD3246" t="str">
            <v>Terrestrial</v>
          </cell>
          <cell r="AE3246">
            <v>27.23</v>
          </cell>
          <cell r="AF3246">
            <v>52.77</v>
          </cell>
          <cell r="AG3246">
            <v>38.96</v>
          </cell>
          <cell r="AH3246">
            <v>65.011384980000003</v>
          </cell>
          <cell r="AI3246">
            <v>3556954.7</v>
          </cell>
          <cell r="AJ3246" t="str">
            <v>Extant</v>
          </cell>
        </row>
        <row r="3247">
          <cell r="A3247" t="str">
            <v>Pyrrhocorax pyrrhocorax</v>
          </cell>
          <cell r="B3247" t="str">
            <v>Corvidae</v>
          </cell>
          <cell r="C3247" t="str">
            <v>Passeriformes</v>
          </cell>
          <cell r="D3247">
            <v>19</v>
          </cell>
          <cell r="E3247">
            <v>3</v>
          </cell>
          <cell r="F3247">
            <v>16</v>
          </cell>
          <cell r="G3247">
            <v>0</v>
          </cell>
          <cell r="H3247">
            <v>10</v>
          </cell>
          <cell r="I3247">
            <v>54.6</v>
          </cell>
          <cell r="J3247">
            <v>43.7</v>
          </cell>
          <cell r="K3247">
            <v>12.2</v>
          </cell>
          <cell r="L3247">
            <v>12.6</v>
          </cell>
          <cell r="M3247">
            <v>52.5</v>
          </cell>
          <cell r="N3247">
            <v>284.5</v>
          </cell>
          <cell r="O3247">
            <v>111</v>
          </cell>
          <cell r="P3247">
            <v>173.1</v>
          </cell>
          <cell r="Q3247">
            <v>39</v>
          </cell>
          <cell r="R3247">
            <v>133.30000000000001</v>
          </cell>
          <cell r="S3247">
            <v>276.68</v>
          </cell>
          <cell r="T3247" t="str">
            <v>Dunning</v>
          </cell>
          <cell r="U3247" t="str">
            <v>NA</v>
          </cell>
          <cell r="V3247" t="str">
            <v>NO</v>
          </cell>
          <cell r="W3247" t="str">
            <v>NA</v>
          </cell>
          <cell r="X3247" t="str">
            <v>NA</v>
          </cell>
          <cell r="Y3247" t="str">
            <v>Rock</v>
          </cell>
          <cell r="Z3247">
            <v>3</v>
          </cell>
          <cell r="AA3247">
            <v>2</v>
          </cell>
          <cell r="AB3247" t="str">
            <v>Carnivore</v>
          </cell>
          <cell r="AC3247" t="str">
            <v>Invertivore</v>
          </cell>
          <cell r="AD3247" t="str">
            <v>Terrestrial</v>
          </cell>
          <cell r="AE3247">
            <v>5.45</v>
          </cell>
          <cell r="AF3247">
            <v>57.54</v>
          </cell>
          <cell r="AG3247">
            <v>40.200000000000003</v>
          </cell>
          <cell r="AH3247">
            <v>85.680388609999994</v>
          </cell>
          <cell r="AI3247">
            <v>12981520.529999999</v>
          </cell>
          <cell r="AJ3247" t="str">
            <v>Extant</v>
          </cell>
        </row>
        <row r="3248">
          <cell r="A3248" t="str">
            <v>Temnurus temnurus</v>
          </cell>
          <cell r="B3248" t="str">
            <v>Corvidae</v>
          </cell>
          <cell r="C3248" t="str">
            <v>Passeriformes</v>
          </cell>
          <cell r="D3248">
            <v>10</v>
          </cell>
          <cell r="E3248">
            <v>3</v>
          </cell>
          <cell r="F3248">
            <v>7</v>
          </cell>
          <cell r="G3248">
            <v>0</v>
          </cell>
          <cell r="H3248">
            <v>4</v>
          </cell>
          <cell r="I3248">
            <v>30.2</v>
          </cell>
          <cell r="J3248">
            <v>18.899999999999999</v>
          </cell>
          <cell r="K3248">
            <v>8.8000000000000007</v>
          </cell>
          <cell r="L3248">
            <v>11.6</v>
          </cell>
          <cell r="M3248">
            <v>29.2</v>
          </cell>
          <cell r="N3248">
            <v>131.6</v>
          </cell>
          <cell r="O3248">
            <v>16.8</v>
          </cell>
          <cell r="P3248">
            <v>114.9</v>
          </cell>
          <cell r="Q3248">
            <v>12.7</v>
          </cell>
          <cell r="R3248">
            <v>171.3</v>
          </cell>
          <cell r="S3248">
            <v>138</v>
          </cell>
          <cell r="T3248" t="str">
            <v>Updated_literature</v>
          </cell>
          <cell r="U3248" t="str">
            <v>BoW</v>
          </cell>
          <cell r="V3248" t="str">
            <v>NO</v>
          </cell>
          <cell r="W3248" t="str">
            <v>NA</v>
          </cell>
          <cell r="X3248" t="str">
            <v>NA</v>
          </cell>
          <cell r="Y3248" t="str">
            <v>Forest</v>
          </cell>
          <cell r="Z3248">
            <v>1</v>
          </cell>
          <cell r="AA3248">
            <v>1</v>
          </cell>
          <cell r="AB3248" t="str">
            <v>Carnivore</v>
          </cell>
          <cell r="AC3248" t="str">
            <v>Invertivore</v>
          </cell>
          <cell r="AD3248" t="str">
            <v>Insessorial</v>
          </cell>
          <cell r="AE3248">
            <v>11.9</v>
          </cell>
          <cell r="AF3248">
            <v>23.18</v>
          </cell>
          <cell r="AG3248">
            <v>19.100000000000001</v>
          </cell>
          <cell r="AH3248">
            <v>106.26153979999999</v>
          </cell>
          <cell r="AI3248">
            <v>266868.95</v>
          </cell>
          <cell r="AJ3248" t="str">
            <v>Extant</v>
          </cell>
        </row>
        <row r="3249">
          <cell r="A3249" t="str">
            <v>Urocissa caerulea</v>
          </cell>
          <cell r="B3249" t="str">
            <v>Corvidae</v>
          </cell>
          <cell r="C3249" t="str">
            <v>Passeriformes</v>
          </cell>
          <cell r="D3249">
            <v>8</v>
          </cell>
          <cell r="E3249">
            <v>2</v>
          </cell>
          <cell r="F3249">
            <v>6</v>
          </cell>
          <cell r="G3249">
            <v>0</v>
          </cell>
          <cell r="H3249">
            <v>4</v>
          </cell>
          <cell r="I3249">
            <v>45.8</v>
          </cell>
          <cell r="J3249">
            <v>27.5</v>
          </cell>
          <cell r="K3249">
            <v>13.1</v>
          </cell>
          <cell r="L3249">
            <v>16.600000000000001</v>
          </cell>
          <cell r="M3249">
            <v>51.3</v>
          </cell>
          <cell r="N3249">
            <v>198.9</v>
          </cell>
          <cell r="O3249">
            <v>29.5</v>
          </cell>
          <cell r="P3249">
            <v>169.4</v>
          </cell>
          <cell r="Q3249">
            <v>14.8</v>
          </cell>
          <cell r="R3249">
            <v>386.8</v>
          </cell>
          <cell r="S3249">
            <v>256.98</v>
          </cell>
          <cell r="T3249" t="str">
            <v>Dunning</v>
          </cell>
          <cell r="U3249" t="str">
            <v>NA</v>
          </cell>
          <cell r="V3249" t="str">
            <v>NO</v>
          </cell>
          <cell r="W3249" t="str">
            <v>NA</v>
          </cell>
          <cell r="X3249" t="str">
            <v>NA</v>
          </cell>
          <cell r="Y3249" t="str">
            <v>Forest</v>
          </cell>
          <cell r="Z3249">
            <v>1</v>
          </cell>
          <cell r="AA3249">
            <v>1</v>
          </cell>
          <cell r="AB3249" t="str">
            <v>Omnivore</v>
          </cell>
          <cell r="AC3249" t="str">
            <v>Omnivore</v>
          </cell>
          <cell r="AD3249" t="str">
            <v>Insessorial</v>
          </cell>
          <cell r="AE3249">
            <v>21.9</v>
          </cell>
          <cell r="AF3249">
            <v>25.28</v>
          </cell>
          <cell r="AG3249">
            <v>23.8</v>
          </cell>
          <cell r="AH3249">
            <v>121.1018938</v>
          </cell>
          <cell r="AI3249">
            <v>20500.71</v>
          </cell>
          <cell r="AJ3249" t="str">
            <v>Extant</v>
          </cell>
        </row>
        <row r="3250">
          <cell r="A3250" t="str">
            <v>Urocissa erythrorhyncha</v>
          </cell>
          <cell r="B3250" t="str">
            <v>Corvidae</v>
          </cell>
          <cell r="C3250" t="str">
            <v>Passeriformes</v>
          </cell>
          <cell r="D3250">
            <v>11</v>
          </cell>
          <cell r="E3250">
            <v>2</v>
          </cell>
          <cell r="F3250">
            <v>9</v>
          </cell>
          <cell r="G3250">
            <v>0</v>
          </cell>
          <cell r="H3250">
            <v>4</v>
          </cell>
          <cell r="I3250">
            <v>38.700000000000003</v>
          </cell>
          <cell r="J3250">
            <v>22.5</v>
          </cell>
          <cell r="K3250">
            <v>12.1</v>
          </cell>
          <cell r="L3250">
            <v>13</v>
          </cell>
          <cell r="M3250">
            <v>45.3</v>
          </cell>
          <cell r="N3250">
            <v>181.3</v>
          </cell>
          <cell r="O3250">
            <v>35</v>
          </cell>
          <cell r="P3250">
            <v>146.6</v>
          </cell>
          <cell r="Q3250">
            <v>19.3</v>
          </cell>
          <cell r="R3250">
            <v>366.3</v>
          </cell>
          <cell r="S3250">
            <v>151.52000000000001</v>
          </cell>
          <cell r="T3250" t="str">
            <v>Dunning</v>
          </cell>
          <cell r="U3250" t="str">
            <v>NA</v>
          </cell>
          <cell r="V3250" t="str">
            <v>NO</v>
          </cell>
          <cell r="W3250" t="str">
            <v>NA</v>
          </cell>
          <cell r="X3250" t="str">
            <v>NA</v>
          </cell>
          <cell r="Y3250" t="str">
            <v>Forest</v>
          </cell>
          <cell r="Z3250">
            <v>1</v>
          </cell>
          <cell r="AA3250">
            <v>1</v>
          </cell>
          <cell r="AB3250" t="str">
            <v>Carnivore</v>
          </cell>
          <cell r="AC3250" t="str">
            <v>Omnivore</v>
          </cell>
          <cell r="AD3250" t="str">
            <v>Insessorial</v>
          </cell>
          <cell r="AE3250">
            <v>11.63</v>
          </cell>
          <cell r="AF3250">
            <v>41.17</v>
          </cell>
          <cell r="AG3250">
            <v>26.37</v>
          </cell>
          <cell r="AH3250">
            <v>107.3603031</v>
          </cell>
          <cell r="AI3250">
            <v>4461983.1100000003</v>
          </cell>
          <cell r="AJ3250" t="str">
            <v>Extant</v>
          </cell>
        </row>
        <row r="3251">
          <cell r="A3251" t="str">
            <v>Urocissa flavirostris</v>
          </cell>
          <cell r="B3251" t="str">
            <v>Corvidae</v>
          </cell>
          <cell r="C3251" t="str">
            <v>Passeriformes</v>
          </cell>
          <cell r="D3251">
            <v>10</v>
          </cell>
          <cell r="E3251">
            <v>2</v>
          </cell>
          <cell r="F3251">
            <v>8</v>
          </cell>
          <cell r="G3251">
            <v>0</v>
          </cell>
          <cell r="H3251">
            <v>4</v>
          </cell>
          <cell r="I3251">
            <v>39.4</v>
          </cell>
          <cell r="J3251">
            <v>22.9</v>
          </cell>
          <cell r="K3251">
            <v>12.1</v>
          </cell>
          <cell r="L3251">
            <v>13.3</v>
          </cell>
          <cell r="M3251">
            <v>47.6</v>
          </cell>
          <cell r="N3251">
            <v>184.8</v>
          </cell>
          <cell r="O3251">
            <v>26.5</v>
          </cell>
          <cell r="P3251">
            <v>158.30000000000001</v>
          </cell>
          <cell r="Q3251">
            <v>14.3</v>
          </cell>
          <cell r="R3251">
            <v>392.4</v>
          </cell>
          <cell r="S3251">
            <v>149.19</v>
          </cell>
          <cell r="T3251" t="str">
            <v>Dunning</v>
          </cell>
          <cell r="U3251" t="str">
            <v>NA</v>
          </cell>
          <cell r="V3251" t="str">
            <v>NO</v>
          </cell>
          <cell r="W3251" t="str">
            <v>NA</v>
          </cell>
          <cell r="X3251" t="str">
            <v>NA</v>
          </cell>
          <cell r="Y3251" t="str">
            <v>Forest</v>
          </cell>
          <cell r="Z3251">
            <v>1</v>
          </cell>
          <cell r="AA3251">
            <v>1</v>
          </cell>
          <cell r="AB3251" t="str">
            <v>Carnivore</v>
          </cell>
          <cell r="AC3251" t="str">
            <v>Omnivore</v>
          </cell>
          <cell r="AD3251" t="str">
            <v>Insessorial</v>
          </cell>
          <cell r="AE3251">
            <v>21.31</v>
          </cell>
          <cell r="AF3251">
            <v>35.17</v>
          </cell>
          <cell r="AG3251">
            <v>28.24</v>
          </cell>
          <cell r="AH3251">
            <v>87.915056269999994</v>
          </cell>
          <cell r="AI3251">
            <v>304129.15999999997</v>
          </cell>
          <cell r="AJ3251" t="str">
            <v>Extant</v>
          </cell>
        </row>
        <row r="3252">
          <cell r="A3252" t="str">
            <v>Urocissa ornata</v>
          </cell>
          <cell r="B3252" t="str">
            <v>Corvidae</v>
          </cell>
          <cell r="C3252" t="str">
            <v>Passeriformes</v>
          </cell>
          <cell r="D3252">
            <v>6</v>
          </cell>
          <cell r="E3252">
            <v>2</v>
          </cell>
          <cell r="F3252">
            <v>4</v>
          </cell>
          <cell r="G3252">
            <v>0</v>
          </cell>
          <cell r="H3252">
            <v>4</v>
          </cell>
          <cell r="I3252">
            <v>42.6</v>
          </cell>
          <cell r="J3252">
            <v>24.2</v>
          </cell>
          <cell r="K3252">
            <v>11.6</v>
          </cell>
          <cell r="L3252">
            <v>15.5</v>
          </cell>
          <cell r="M3252">
            <v>43.1</v>
          </cell>
          <cell r="N3252">
            <v>165.8</v>
          </cell>
          <cell r="O3252">
            <v>24.2</v>
          </cell>
          <cell r="P3252">
            <v>141.6</v>
          </cell>
          <cell r="Q3252">
            <v>14.6</v>
          </cell>
          <cell r="R3252">
            <v>240.9</v>
          </cell>
          <cell r="S3252">
            <v>196</v>
          </cell>
          <cell r="T3252" t="str">
            <v>Dunning</v>
          </cell>
          <cell r="U3252" t="str">
            <v>NA</v>
          </cell>
          <cell r="V3252" t="str">
            <v>NO</v>
          </cell>
          <cell r="W3252" t="str">
            <v>NA</v>
          </cell>
          <cell r="X3252" t="str">
            <v>NA</v>
          </cell>
          <cell r="Y3252" t="str">
            <v>Forest</v>
          </cell>
          <cell r="Z3252">
            <v>1</v>
          </cell>
          <cell r="AA3252">
            <v>1</v>
          </cell>
          <cell r="AB3252" t="str">
            <v>Omnivore</v>
          </cell>
          <cell r="AC3252" t="str">
            <v>Omnivore</v>
          </cell>
          <cell r="AD3252" t="str">
            <v>Insessorial</v>
          </cell>
          <cell r="AE3252">
            <v>6.17</v>
          </cell>
          <cell r="AF3252">
            <v>7.47</v>
          </cell>
          <cell r="AG3252">
            <v>6.95</v>
          </cell>
          <cell r="AH3252">
            <v>80.445490230000004</v>
          </cell>
          <cell r="AI3252">
            <v>5325.88</v>
          </cell>
          <cell r="AJ3252" t="str">
            <v>Extant</v>
          </cell>
        </row>
        <row r="3253">
          <cell r="A3253" t="str">
            <v>Urocissa whiteheadi</v>
          </cell>
          <cell r="B3253" t="str">
            <v>Corvidae</v>
          </cell>
          <cell r="C3253" t="str">
            <v>Passeriformes</v>
          </cell>
          <cell r="D3253">
            <v>8</v>
          </cell>
          <cell r="E3253">
            <v>1</v>
          </cell>
          <cell r="F3253">
            <v>7</v>
          </cell>
          <cell r="G3253">
            <v>0</v>
          </cell>
          <cell r="H3253">
            <v>4</v>
          </cell>
          <cell r="I3253">
            <v>47.1</v>
          </cell>
          <cell r="J3253">
            <v>28</v>
          </cell>
          <cell r="K3253">
            <v>13</v>
          </cell>
          <cell r="L3253">
            <v>16.2</v>
          </cell>
          <cell r="M3253">
            <v>51.2</v>
          </cell>
          <cell r="N3253">
            <v>214.1</v>
          </cell>
          <cell r="O3253">
            <v>37</v>
          </cell>
          <cell r="P3253">
            <v>178.7</v>
          </cell>
          <cell r="Q3253">
            <v>17</v>
          </cell>
          <cell r="R3253">
            <v>215.4</v>
          </cell>
          <cell r="S3253">
            <v>200</v>
          </cell>
          <cell r="T3253" t="str">
            <v>Updated_literature</v>
          </cell>
          <cell r="U3253" t="str">
            <v>BoW</v>
          </cell>
          <cell r="V3253" t="str">
            <v>NO</v>
          </cell>
          <cell r="W3253" t="str">
            <v>NA</v>
          </cell>
          <cell r="X3253" t="str">
            <v>NA</v>
          </cell>
          <cell r="Y3253" t="str">
            <v>Forest</v>
          </cell>
          <cell r="Z3253">
            <v>1</v>
          </cell>
          <cell r="AA3253">
            <v>1</v>
          </cell>
          <cell r="AB3253" t="str">
            <v>Omnivore</v>
          </cell>
          <cell r="AC3253" t="str">
            <v>Omnivore</v>
          </cell>
          <cell r="AD3253" t="str">
            <v>Insessorial</v>
          </cell>
          <cell r="AE3253">
            <v>13.83</v>
          </cell>
          <cell r="AF3253">
            <v>27.82</v>
          </cell>
          <cell r="AG3253">
            <v>20.41</v>
          </cell>
          <cell r="AH3253">
            <v>105.2939532</v>
          </cell>
          <cell r="AI3253">
            <v>373302.15</v>
          </cell>
          <cell r="AJ3253" t="str">
            <v>Extant</v>
          </cell>
        </row>
        <row r="3254">
          <cell r="A3254" t="str">
            <v>Zavattariornis stresemanni</v>
          </cell>
          <cell r="B3254" t="str">
            <v>Corvidae</v>
          </cell>
          <cell r="C3254" t="str">
            <v>Passeriformes</v>
          </cell>
          <cell r="D3254">
            <v>8</v>
          </cell>
          <cell r="E3254">
            <v>2</v>
          </cell>
          <cell r="F3254">
            <v>6</v>
          </cell>
          <cell r="G3254">
            <v>0</v>
          </cell>
          <cell r="H3254">
            <v>4</v>
          </cell>
          <cell r="I3254">
            <v>35.700000000000003</v>
          </cell>
          <cell r="J3254">
            <v>24</v>
          </cell>
          <cell r="K3254">
            <v>7.9</v>
          </cell>
          <cell r="L3254">
            <v>9.6999999999999993</v>
          </cell>
          <cell r="M3254">
            <v>40.299999999999997</v>
          </cell>
          <cell r="N3254">
            <v>140.80000000000001</v>
          </cell>
          <cell r="O3254">
            <v>35.6</v>
          </cell>
          <cell r="P3254">
            <v>105.1</v>
          </cell>
          <cell r="Q3254">
            <v>25.3</v>
          </cell>
          <cell r="R3254">
            <v>121.8</v>
          </cell>
          <cell r="S3254">
            <v>130</v>
          </cell>
          <cell r="T3254" t="str">
            <v>Updated_literature</v>
          </cell>
          <cell r="U3254" t="str">
            <v>BoW</v>
          </cell>
          <cell r="V3254" t="str">
            <v>NO</v>
          </cell>
          <cell r="W3254" t="str">
            <v>NA</v>
          </cell>
          <cell r="X3254" t="str">
            <v>NA</v>
          </cell>
          <cell r="Y3254" t="str">
            <v>Shrubland</v>
          </cell>
          <cell r="Z3254">
            <v>3</v>
          </cell>
          <cell r="AA3254">
            <v>1</v>
          </cell>
          <cell r="AB3254" t="str">
            <v>Carnivore</v>
          </cell>
          <cell r="AC3254" t="str">
            <v>Invertivore</v>
          </cell>
          <cell r="AD3254" t="str">
            <v>Terrestrial</v>
          </cell>
          <cell r="AE3254">
            <v>3.67</v>
          </cell>
          <cell r="AF3254">
            <v>5.07</v>
          </cell>
          <cell r="AG3254">
            <v>4.3899999999999997</v>
          </cell>
          <cell r="AH3254">
            <v>38.308080519999997</v>
          </cell>
          <cell r="AI3254">
            <v>4600.83</v>
          </cell>
          <cell r="AJ3254" t="str">
            <v>Extant</v>
          </cell>
        </row>
        <row r="3255">
          <cell r="A3255" t="str">
            <v>Ampelioides tschudii</v>
          </cell>
          <cell r="B3255" t="str">
            <v>Cotingidae</v>
          </cell>
          <cell r="C3255" t="str">
            <v>Passeriformes</v>
          </cell>
          <cell r="D3255">
            <v>11</v>
          </cell>
          <cell r="E3255">
            <v>4</v>
          </cell>
          <cell r="F3255">
            <v>7</v>
          </cell>
          <cell r="G3255">
            <v>0</v>
          </cell>
          <cell r="H3255">
            <v>4</v>
          </cell>
          <cell r="I3255">
            <v>22.6</v>
          </cell>
          <cell r="J3255">
            <v>10.8</v>
          </cell>
          <cell r="K3255">
            <v>7.1</v>
          </cell>
          <cell r="L3255">
            <v>6.2</v>
          </cell>
          <cell r="M3255">
            <v>20.8</v>
          </cell>
          <cell r="N3255">
            <v>100.5</v>
          </cell>
          <cell r="O3255">
            <v>23.9</v>
          </cell>
          <cell r="P3255">
            <v>76.2</v>
          </cell>
          <cell r="Q3255">
            <v>23.9</v>
          </cell>
          <cell r="R3255">
            <v>65.5</v>
          </cell>
          <cell r="S3255">
            <v>78.400000000000006</v>
          </cell>
          <cell r="T3255" t="str">
            <v>Dunning</v>
          </cell>
          <cell r="U3255" t="str">
            <v>NA</v>
          </cell>
          <cell r="V3255" t="str">
            <v>NO</v>
          </cell>
          <cell r="W3255" t="str">
            <v>NA</v>
          </cell>
          <cell r="X3255" t="str">
            <v>NA</v>
          </cell>
          <cell r="Y3255" t="str">
            <v>Forest</v>
          </cell>
          <cell r="Z3255">
            <v>1</v>
          </cell>
          <cell r="AA3255">
            <v>1</v>
          </cell>
          <cell r="AB3255" t="str">
            <v>Omnivore</v>
          </cell>
          <cell r="AC3255" t="str">
            <v>Frugivore</v>
          </cell>
          <cell r="AD3255" t="str">
            <v>Insessorial</v>
          </cell>
          <cell r="AE3255">
            <v>-15.8</v>
          </cell>
          <cell r="AF3255">
            <v>10.79</v>
          </cell>
          <cell r="AG3255">
            <v>-4.88</v>
          </cell>
          <cell r="AH3255">
            <v>-74.954666570000001</v>
          </cell>
          <cell r="AI3255">
            <v>201035.43</v>
          </cell>
          <cell r="AJ3255" t="str">
            <v>Extant</v>
          </cell>
        </row>
        <row r="3256">
          <cell r="A3256" t="str">
            <v>Ampelion rubrocristatus</v>
          </cell>
          <cell r="B3256" t="str">
            <v>Cotingidae</v>
          </cell>
          <cell r="C3256" t="str">
            <v>Passeriformes</v>
          </cell>
          <cell r="D3256">
            <v>17</v>
          </cell>
          <cell r="E3256">
            <v>6</v>
          </cell>
          <cell r="F3256">
            <v>10</v>
          </cell>
          <cell r="G3256">
            <v>1</v>
          </cell>
          <cell r="H3256">
            <v>4</v>
          </cell>
          <cell r="I3256">
            <v>20.5</v>
          </cell>
          <cell r="J3256">
            <v>9.1999999999999993</v>
          </cell>
          <cell r="K3256">
            <v>5.6</v>
          </cell>
          <cell r="L3256">
            <v>6.8</v>
          </cell>
          <cell r="M3256">
            <v>24.9</v>
          </cell>
          <cell r="N3256">
            <v>113.3</v>
          </cell>
          <cell r="O3256">
            <v>27.8</v>
          </cell>
          <cell r="P3256">
            <v>85.8</v>
          </cell>
          <cell r="Q3256">
            <v>24.5</v>
          </cell>
          <cell r="R3256">
            <v>86.2</v>
          </cell>
          <cell r="S3256">
            <v>66.290000000000006</v>
          </cell>
          <cell r="T3256" t="str">
            <v>Dunning</v>
          </cell>
          <cell r="U3256" t="str">
            <v>NA</v>
          </cell>
          <cell r="V3256" t="str">
            <v>NO</v>
          </cell>
          <cell r="W3256" t="str">
            <v>NA</v>
          </cell>
          <cell r="X3256" t="str">
            <v>NA</v>
          </cell>
          <cell r="Y3256" t="str">
            <v>Forest</v>
          </cell>
          <cell r="Z3256">
            <v>2</v>
          </cell>
          <cell r="AA3256">
            <v>1</v>
          </cell>
          <cell r="AB3256" t="str">
            <v>Herbivore</v>
          </cell>
          <cell r="AC3256" t="str">
            <v>Frugivore</v>
          </cell>
          <cell r="AD3256" t="str">
            <v>Insessorial</v>
          </cell>
          <cell r="AE3256">
            <v>-18.100000000000001</v>
          </cell>
          <cell r="AF3256">
            <v>11.22</v>
          </cell>
          <cell r="AG3256">
            <v>-4.07</v>
          </cell>
          <cell r="AH3256">
            <v>-74.701432280000006</v>
          </cell>
          <cell r="AI3256">
            <v>413439.19</v>
          </cell>
          <cell r="AJ3256" t="str">
            <v>Extant</v>
          </cell>
        </row>
        <row r="3257">
          <cell r="A3257" t="str">
            <v>Ampelion rufaxilla</v>
          </cell>
          <cell r="B3257" t="str">
            <v>Cotingidae</v>
          </cell>
          <cell r="C3257" t="str">
            <v>Passeriformes</v>
          </cell>
          <cell r="D3257">
            <v>9</v>
          </cell>
          <cell r="E3257">
            <v>5</v>
          </cell>
          <cell r="F3257">
            <v>4</v>
          </cell>
          <cell r="G3257">
            <v>0</v>
          </cell>
          <cell r="H3257">
            <v>4</v>
          </cell>
          <cell r="I3257">
            <v>19.399999999999999</v>
          </cell>
          <cell r="J3257">
            <v>8.3000000000000007</v>
          </cell>
          <cell r="K3257">
            <v>4.9000000000000004</v>
          </cell>
          <cell r="L3257">
            <v>5.4</v>
          </cell>
          <cell r="M3257">
            <v>21.9</v>
          </cell>
          <cell r="N3257">
            <v>115.8</v>
          </cell>
          <cell r="O3257">
            <v>33</v>
          </cell>
          <cell r="P3257">
            <v>82.8</v>
          </cell>
          <cell r="Q3257">
            <v>28.5</v>
          </cell>
          <cell r="R3257">
            <v>80.400000000000006</v>
          </cell>
          <cell r="S3257">
            <v>73.900000000000006</v>
          </cell>
          <cell r="T3257" t="str">
            <v>Dunning</v>
          </cell>
          <cell r="U3257" t="str">
            <v>NA</v>
          </cell>
          <cell r="V3257" t="str">
            <v>NO</v>
          </cell>
          <cell r="W3257" t="str">
            <v>NA</v>
          </cell>
          <cell r="X3257" t="str">
            <v>NA</v>
          </cell>
          <cell r="Y3257" t="str">
            <v>Forest</v>
          </cell>
          <cell r="Z3257">
            <v>1</v>
          </cell>
          <cell r="AA3257">
            <v>1</v>
          </cell>
          <cell r="AB3257" t="str">
            <v>Omnivore</v>
          </cell>
          <cell r="AC3257" t="str">
            <v>Frugivore</v>
          </cell>
          <cell r="AD3257" t="str">
            <v>Insessorial</v>
          </cell>
          <cell r="AE3257">
            <v>-17.77</v>
          </cell>
          <cell r="AF3257">
            <v>6.96</v>
          </cell>
          <cell r="AG3257">
            <v>-6.32</v>
          </cell>
          <cell r="AH3257">
            <v>-73.907551589999997</v>
          </cell>
          <cell r="AI3257">
            <v>79754.2</v>
          </cell>
          <cell r="AJ3257" t="str">
            <v>Extant</v>
          </cell>
        </row>
        <row r="3258">
          <cell r="A3258" t="str">
            <v>Calyptura cristata</v>
          </cell>
          <cell r="B3258" t="str">
            <v>Cotingidae</v>
          </cell>
          <cell r="C3258" t="str">
            <v>Passeriformes</v>
          </cell>
          <cell r="D3258">
            <v>4</v>
          </cell>
          <cell r="E3258">
            <v>1</v>
          </cell>
          <cell r="F3258">
            <v>2</v>
          </cell>
          <cell r="G3258">
            <v>1</v>
          </cell>
          <cell r="H3258">
            <v>4</v>
          </cell>
          <cell r="I3258">
            <v>8.5</v>
          </cell>
          <cell r="J3258">
            <v>4.5</v>
          </cell>
          <cell r="K3258">
            <v>3.1</v>
          </cell>
          <cell r="L3258">
            <v>3.8</v>
          </cell>
          <cell r="M3258">
            <v>14.9</v>
          </cell>
          <cell r="N3258">
            <v>47.9</v>
          </cell>
          <cell r="O3258">
            <v>3.8</v>
          </cell>
          <cell r="P3258">
            <v>44.1</v>
          </cell>
          <cell r="Q3258">
            <v>7.9</v>
          </cell>
          <cell r="R3258">
            <v>23.2</v>
          </cell>
          <cell r="S3258">
            <v>7.8</v>
          </cell>
          <cell r="T3258" t="str">
            <v>Updated_literature</v>
          </cell>
          <cell r="U3258" t="str">
            <v>BoW</v>
          </cell>
          <cell r="V3258" t="str">
            <v>NO</v>
          </cell>
          <cell r="W3258" t="str">
            <v>NA</v>
          </cell>
          <cell r="X3258" t="str">
            <v>NA</v>
          </cell>
          <cell r="Y3258" t="str">
            <v>NA</v>
          </cell>
          <cell r="Z3258">
            <v>1</v>
          </cell>
          <cell r="AA3258" t="str">
            <v>NA</v>
          </cell>
          <cell r="AB3258" t="str">
            <v>Omnivore</v>
          </cell>
          <cell r="AC3258" t="str">
            <v>Omnivore</v>
          </cell>
          <cell r="AD3258" t="str">
            <v>Insessorial</v>
          </cell>
          <cell r="AE3258">
            <v>-22.49</v>
          </cell>
          <cell r="AF3258">
            <v>-22.47</v>
          </cell>
          <cell r="AG3258">
            <v>-22.48</v>
          </cell>
          <cell r="AH3258">
            <v>-42.999953290000001</v>
          </cell>
          <cell r="AI3258">
            <v>3.12</v>
          </cell>
          <cell r="AJ3258" t="str">
            <v>Extant</v>
          </cell>
        </row>
        <row r="3259">
          <cell r="A3259" t="str">
            <v>Carpodectes antoniae</v>
          </cell>
          <cell r="B3259" t="str">
            <v>Cotingidae</v>
          </cell>
          <cell r="C3259" t="str">
            <v>Passeriformes</v>
          </cell>
          <cell r="D3259">
            <v>7</v>
          </cell>
          <cell r="E3259">
            <v>3</v>
          </cell>
          <cell r="F3259">
            <v>3</v>
          </cell>
          <cell r="G3259">
            <v>1</v>
          </cell>
          <cell r="H3259">
            <v>4</v>
          </cell>
          <cell r="I3259">
            <v>20.8</v>
          </cell>
          <cell r="J3259">
            <v>11.1</v>
          </cell>
          <cell r="K3259">
            <v>6.3</v>
          </cell>
          <cell r="L3259">
            <v>6.8</v>
          </cell>
          <cell r="M3259">
            <v>23.6</v>
          </cell>
          <cell r="N3259">
            <v>130.4</v>
          </cell>
          <cell r="O3259">
            <v>26.7</v>
          </cell>
          <cell r="P3259">
            <v>104.8</v>
          </cell>
          <cell r="Q3259">
            <v>20.5</v>
          </cell>
          <cell r="R3259">
            <v>72.2</v>
          </cell>
          <cell r="S3259">
            <v>98</v>
          </cell>
          <cell r="T3259" t="str">
            <v>Dunning</v>
          </cell>
          <cell r="U3259" t="str">
            <v>NA</v>
          </cell>
          <cell r="V3259" t="str">
            <v>NO</v>
          </cell>
          <cell r="W3259" t="str">
            <v>NA</v>
          </cell>
          <cell r="X3259" t="str">
            <v>NA</v>
          </cell>
          <cell r="Y3259" t="str">
            <v>Woodland</v>
          </cell>
          <cell r="Z3259">
            <v>2</v>
          </cell>
          <cell r="AA3259">
            <v>1</v>
          </cell>
          <cell r="AB3259" t="str">
            <v>Herbivore</v>
          </cell>
          <cell r="AC3259" t="str">
            <v>Frugivore</v>
          </cell>
          <cell r="AD3259" t="str">
            <v>Insessorial</v>
          </cell>
          <cell r="AE3259">
            <v>7.61</v>
          </cell>
          <cell r="AF3259">
            <v>9.8699999999999992</v>
          </cell>
          <cell r="AG3259">
            <v>8.5500000000000007</v>
          </cell>
          <cell r="AH3259">
            <v>-82.791898059999994</v>
          </cell>
          <cell r="AI3259">
            <v>2191.64</v>
          </cell>
          <cell r="AJ3259" t="str">
            <v>Extant</v>
          </cell>
        </row>
        <row r="3260">
          <cell r="A3260" t="str">
            <v>Carpodectes hopkei</v>
          </cell>
          <cell r="B3260" t="str">
            <v>Cotingidae</v>
          </cell>
          <cell r="C3260" t="str">
            <v>Passeriformes</v>
          </cell>
          <cell r="D3260">
            <v>6</v>
          </cell>
          <cell r="E3260">
            <v>3</v>
          </cell>
          <cell r="F3260">
            <v>3</v>
          </cell>
          <cell r="G3260">
            <v>0</v>
          </cell>
          <cell r="H3260">
            <v>5</v>
          </cell>
          <cell r="I3260">
            <v>22.1</v>
          </cell>
          <cell r="J3260">
            <v>12.8</v>
          </cell>
          <cell r="K3260">
            <v>7.1</v>
          </cell>
          <cell r="L3260">
            <v>6.8</v>
          </cell>
          <cell r="M3260">
            <v>24.1</v>
          </cell>
          <cell r="N3260">
            <v>150.30000000000001</v>
          </cell>
          <cell r="O3260">
            <v>26.2</v>
          </cell>
          <cell r="P3260">
            <v>122.9</v>
          </cell>
          <cell r="Q3260">
            <v>17.3</v>
          </cell>
          <cell r="R3260">
            <v>92.2</v>
          </cell>
          <cell r="S3260">
            <v>102</v>
          </cell>
          <cell r="T3260" t="str">
            <v>Dunning</v>
          </cell>
          <cell r="U3260" t="str">
            <v>NA</v>
          </cell>
          <cell r="V3260" t="str">
            <v>NO</v>
          </cell>
          <cell r="W3260" t="str">
            <v>NA</v>
          </cell>
          <cell r="X3260" t="str">
            <v>NA</v>
          </cell>
          <cell r="Y3260" t="str">
            <v>Forest</v>
          </cell>
          <cell r="Z3260">
            <v>1</v>
          </cell>
          <cell r="AA3260">
            <v>1</v>
          </cell>
          <cell r="AB3260" t="str">
            <v>Herbivore</v>
          </cell>
          <cell r="AC3260" t="str">
            <v>Frugivore</v>
          </cell>
          <cell r="AD3260" t="str">
            <v>Insessorial</v>
          </cell>
          <cell r="AE3260">
            <v>-0.71</v>
          </cell>
          <cell r="AF3260">
            <v>8.16</v>
          </cell>
          <cell r="AG3260">
            <v>3.81</v>
          </cell>
          <cell r="AH3260">
            <v>-77.861325590000007</v>
          </cell>
          <cell r="AI3260">
            <v>96274.78</v>
          </cell>
          <cell r="AJ3260" t="str">
            <v>Extant</v>
          </cell>
        </row>
        <row r="3261">
          <cell r="A3261" t="str">
            <v>Carpodectes nitidus</v>
          </cell>
          <cell r="B3261" t="str">
            <v>Cotingidae</v>
          </cell>
          <cell r="C3261" t="str">
            <v>Passeriformes</v>
          </cell>
          <cell r="D3261">
            <v>6</v>
          </cell>
          <cell r="E3261">
            <v>2</v>
          </cell>
          <cell r="F3261">
            <v>4</v>
          </cell>
          <cell r="G3261">
            <v>0</v>
          </cell>
          <cell r="H3261">
            <v>4</v>
          </cell>
          <cell r="I3261">
            <v>20.100000000000001</v>
          </cell>
          <cell r="J3261">
            <v>11.6</v>
          </cell>
          <cell r="K3261">
            <v>6.3</v>
          </cell>
          <cell r="L3261">
            <v>7.4</v>
          </cell>
          <cell r="M3261">
            <v>25</v>
          </cell>
          <cell r="N3261">
            <v>133.69999999999999</v>
          </cell>
          <cell r="O3261">
            <v>25.1</v>
          </cell>
          <cell r="P3261">
            <v>111.6</v>
          </cell>
          <cell r="Q3261">
            <v>19</v>
          </cell>
          <cell r="R3261">
            <v>73.400000000000006</v>
          </cell>
          <cell r="S3261">
            <v>101.6</v>
          </cell>
          <cell r="T3261" t="str">
            <v>Dunning</v>
          </cell>
          <cell r="U3261" t="str">
            <v>NA</v>
          </cell>
          <cell r="V3261" t="str">
            <v>NO</v>
          </cell>
          <cell r="W3261" t="str">
            <v>NA</v>
          </cell>
          <cell r="X3261" t="str">
            <v>NA</v>
          </cell>
          <cell r="Y3261" t="str">
            <v>Forest</v>
          </cell>
          <cell r="Z3261">
            <v>2</v>
          </cell>
          <cell r="AA3261">
            <v>1</v>
          </cell>
          <cell r="AB3261" t="str">
            <v>Herbivore</v>
          </cell>
          <cell r="AC3261" t="str">
            <v>Frugivore</v>
          </cell>
          <cell r="AD3261" t="str">
            <v>Insessorial</v>
          </cell>
          <cell r="AE3261">
            <v>9.35</v>
          </cell>
          <cell r="AF3261">
            <v>16.03</v>
          </cell>
          <cell r="AG3261">
            <v>13.2</v>
          </cell>
          <cell r="AH3261">
            <v>-84.651306790000007</v>
          </cell>
          <cell r="AI3261">
            <v>103015.66</v>
          </cell>
          <cell r="AJ3261" t="str">
            <v>Extant</v>
          </cell>
        </row>
        <row r="3262">
          <cell r="A3262" t="str">
            <v>Carpornis cucullata</v>
          </cell>
          <cell r="B3262" t="str">
            <v>Cotingidae</v>
          </cell>
          <cell r="C3262" t="str">
            <v>Passeriformes</v>
          </cell>
          <cell r="D3262">
            <v>5</v>
          </cell>
          <cell r="E3262">
            <v>2</v>
          </cell>
          <cell r="F3262">
            <v>3</v>
          </cell>
          <cell r="G3262">
            <v>0</v>
          </cell>
          <cell r="H3262">
            <v>4</v>
          </cell>
          <cell r="I3262">
            <v>18.3</v>
          </cell>
          <cell r="J3262">
            <v>9.1999999999999993</v>
          </cell>
          <cell r="K3262">
            <v>5.6</v>
          </cell>
          <cell r="L3262">
            <v>6.8</v>
          </cell>
          <cell r="M3262">
            <v>23.3</v>
          </cell>
          <cell r="N3262">
            <v>113.6</v>
          </cell>
          <cell r="O3262">
            <v>22.4</v>
          </cell>
          <cell r="P3262">
            <v>90.9</v>
          </cell>
          <cell r="Q3262">
            <v>19.8</v>
          </cell>
          <cell r="R3262">
            <v>101.8</v>
          </cell>
          <cell r="S3262">
            <v>74.19</v>
          </cell>
          <cell r="T3262" t="str">
            <v>Dunning</v>
          </cell>
          <cell r="U3262" t="str">
            <v>NA</v>
          </cell>
          <cell r="V3262" t="str">
            <v>NO</v>
          </cell>
          <cell r="W3262" t="str">
            <v>NA</v>
          </cell>
          <cell r="X3262" t="str">
            <v>NA</v>
          </cell>
          <cell r="Y3262" t="str">
            <v>Forest</v>
          </cell>
          <cell r="Z3262">
            <v>1</v>
          </cell>
          <cell r="AA3262">
            <v>1</v>
          </cell>
          <cell r="AB3262" t="str">
            <v>Herbivore</v>
          </cell>
          <cell r="AC3262" t="str">
            <v>Frugivore</v>
          </cell>
          <cell r="AD3262" t="str">
            <v>Insessorial</v>
          </cell>
          <cell r="AE3262">
            <v>-31.85</v>
          </cell>
          <cell r="AF3262">
            <v>-19.11</v>
          </cell>
          <cell r="AG3262">
            <v>-25.4</v>
          </cell>
          <cell r="AH3262">
            <v>-47.541828109999997</v>
          </cell>
          <cell r="AI3262">
            <v>251722.97</v>
          </cell>
          <cell r="AJ3262" t="str">
            <v>Extant</v>
          </cell>
        </row>
        <row r="3263">
          <cell r="A3263" t="str">
            <v>Carpornis melanocephala</v>
          </cell>
          <cell r="B3263" t="str">
            <v>Cotingidae</v>
          </cell>
          <cell r="C3263" t="str">
            <v>Passeriformes</v>
          </cell>
          <cell r="D3263">
            <v>4</v>
          </cell>
          <cell r="E3263">
            <v>1</v>
          </cell>
          <cell r="F3263">
            <v>2</v>
          </cell>
          <cell r="G3263">
            <v>1</v>
          </cell>
          <cell r="H3263">
            <v>4</v>
          </cell>
          <cell r="I3263">
            <v>19</v>
          </cell>
          <cell r="J3263">
            <v>9.3000000000000007</v>
          </cell>
          <cell r="K3263">
            <v>5.5</v>
          </cell>
          <cell r="L3263">
            <v>6.9</v>
          </cell>
          <cell r="M3263">
            <v>21.6</v>
          </cell>
          <cell r="N3263">
            <v>109.5</v>
          </cell>
          <cell r="O3263">
            <v>23</v>
          </cell>
          <cell r="P3263">
            <v>86.4</v>
          </cell>
          <cell r="Q3263">
            <v>21.1</v>
          </cell>
          <cell r="R3263">
            <v>91.8</v>
          </cell>
          <cell r="S3263">
            <v>64.19</v>
          </cell>
          <cell r="T3263" t="str">
            <v>Dunning</v>
          </cell>
          <cell r="U3263" t="str">
            <v>NA</v>
          </cell>
          <cell r="V3263" t="str">
            <v>NO</v>
          </cell>
          <cell r="W3263" t="str">
            <v>NA</v>
          </cell>
          <cell r="X3263" t="str">
            <v>NA</v>
          </cell>
          <cell r="Y3263" t="str">
            <v>Forest</v>
          </cell>
          <cell r="Z3263">
            <v>1</v>
          </cell>
          <cell r="AA3263">
            <v>1</v>
          </cell>
          <cell r="AB3263" t="str">
            <v>Herbivore</v>
          </cell>
          <cell r="AC3263" t="str">
            <v>Frugivore</v>
          </cell>
          <cell r="AD3263" t="str">
            <v>Insessorial</v>
          </cell>
          <cell r="AE3263">
            <v>-25.87</v>
          </cell>
          <cell r="AF3263">
            <v>-9.2200000000000006</v>
          </cell>
          <cell r="AG3263">
            <v>-20.8</v>
          </cell>
          <cell r="AH3263">
            <v>-43.670781900000001</v>
          </cell>
          <cell r="AI3263">
            <v>67888.429999999993</v>
          </cell>
          <cell r="AJ3263" t="str">
            <v>Extant</v>
          </cell>
        </row>
        <row r="3264">
          <cell r="A3264" t="str">
            <v>Cephalopterus glabricollis</v>
          </cell>
          <cell r="B3264" t="str">
            <v>Cotingidae</v>
          </cell>
          <cell r="C3264" t="str">
            <v>Passeriformes</v>
          </cell>
          <cell r="D3264">
            <v>5</v>
          </cell>
          <cell r="E3264">
            <v>2</v>
          </cell>
          <cell r="F3264">
            <v>3</v>
          </cell>
          <cell r="G3264">
            <v>0</v>
          </cell>
          <cell r="H3264">
            <v>4</v>
          </cell>
          <cell r="I3264">
            <v>33.6</v>
          </cell>
          <cell r="J3264">
            <v>30.4</v>
          </cell>
          <cell r="K3264">
            <v>17.600000000000001</v>
          </cell>
          <cell r="L3264">
            <v>15.1</v>
          </cell>
          <cell r="M3264">
            <v>40.4</v>
          </cell>
          <cell r="N3264">
            <v>233</v>
          </cell>
          <cell r="O3264">
            <v>35.9</v>
          </cell>
          <cell r="P3264">
            <v>201.8</v>
          </cell>
          <cell r="Q3264">
            <v>15.2</v>
          </cell>
          <cell r="R3264">
            <v>118.4</v>
          </cell>
          <cell r="S3264">
            <v>379.47</v>
          </cell>
          <cell r="T3264" t="str">
            <v>Dunning</v>
          </cell>
          <cell r="U3264" t="str">
            <v>NA</v>
          </cell>
          <cell r="V3264" t="str">
            <v>NO</v>
          </cell>
          <cell r="W3264" t="str">
            <v>NA</v>
          </cell>
          <cell r="X3264" t="str">
            <v>NA</v>
          </cell>
          <cell r="Y3264" t="str">
            <v>Forest</v>
          </cell>
          <cell r="Z3264">
            <v>1</v>
          </cell>
          <cell r="AA3264">
            <v>2</v>
          </cell>
          <cell r="AB3264" t="str">
            <v>Omnivore</v>
          </cell>
          <cell r="AC3264" t="str">
            <v>Frugivore</v>
          </cell>
          <cell r="AD3264" t="str">
            <v>Insessorial</v>
          </cell>
          <cell r="AE3264">
            <v>8.4</v>
          </cell>
          <cell r="AF3264">
            <v>10.8</v>
          </cell>
          <cell r="AG3264">
            <v>9.42</v>
          </cell>
          <cell r="AH3264">
            <v>-82.999276499999993</v>
          </cell>
          <cell r="AI3264">
            <v>14362.87</v>
          </cell>
          <cell r="AJ3264" t="str">
            <v>Extant</v>
          </cell>
        </row>
        <row r="3265">
          <cell r="A3265" t="str">
            <v>Cephalopterus ornatus</v>
          </cell>
          <cell r="B3265" t="str">
            <v>Cotingidae</v>
          </cell>
          <cell r="C3265" t="str">
            <v>Passeriformes</v>
          </cell>
          <cell r="D3265">
            <v>15</v>
          </cell>
          <cell r="E3265">
            <v>7</v>
          </cell>
          <cell r="F3265">
            <v>6</v>
          </cell>
          <cell r="G3265">
            <v>2</v>
          </cell>
          <cell r="H3265">
            <v>4</v>
          </cell>
          <cell r="I3265">
            <v>57.2</v>
          </cell>
          <cell r="J3265">
            <v>36.799999999999997</v>
          </cell>
          <cell r="K3265">
            <v>19.7</v>
          </cell>
          <cell r="L3265">
            <v>18.899999999999999</v>
          </cell>
          <cell r="M3265">
            <v>47.2</v>
          </cell>
          <cell r="N3265">
            <v>259.60000000000002</v>
          </cell>
          <cell r="O3265">
            <v>40.4</v>
          </cell>
          <cell r="P3265">
            <v>221.6</v>
          </cell>
          <cell r="Q3265">
            <v>15.4</v>
          </cell>
          <cell r="R3265">
            <v>160.19999999999999</v>
          </cell>
          <cell r="S3265">
            <v>380</v>
          </cell>
          <cell r="T3265" t="str">
            <v>Dunning</v>
          </cell>
          <cell r="U3265" t="str">
            <v>NA</v>
          </cell>
          <cell r="V3265" t="str">
            <v>NO</v>
          </cell>
          <cell r="W3265" t="str">
            <v>NA</v>
          </cell>
          <cell r="X3265" t="str">
            <v>NA</v>
          </cell>
          <cell r="Y3265" t="str">
            <v>Forest</v>
          </cell>
          <cell r="Z3265">
            <v>1</v>
          </cell>
          <cell r="AA3265">
            <v>1</v>
          </cell>
          <cell r="AB3265" t="str">
            <v>Omnivore</v>
          </cell>
          <cell r="AC3265" t="str">
            <v>Omnivore</v>
          </cell>
          <cell r="AD3265" t="str">
            <v>Insessorial</v>
          </cell>
          <cell r="AE3265">
            <v>-17.34</v>
          </cell>
          <cell r="AF3265">
            <v>7.83</v>
          </cell>
          <cell r="AG3265">
            <v>-5.22</v>
          </cell>
          <cell r="AH3265">
            <v>-65.007985250000004</v>
          </cell>
          <cell r="AI3265">
            <v>5506150.6699999999</v>
          </cell>
          <cell r="AJ3265" t="str">
            <v>Extant</v>
          </cell>
        </row>
        <row r="3266">
          <cell r="A3266" t="str">
            <v>Cephalopterus penduliger</v>
          </cell>
          <cell r="B3266" t="str">
            <v>Cotingidae</v>
          </cell>
          <cell r="C3266" t="str">
            <v>Passeriformes</v>
          </cell>
          <cell r="D3266">
            <v>5</v>
          </cell>
          <cell r="E3266">
            <v>2</v>
          </cell>
          <cell r="F3266">
            <v>3</v>
          </cell>
          <cell r="G3266">
            <v>0</v>
          </cell>
          <cell r="H3266">
            <v>4</v>
          </cell>
          <cell r="I3266">
            <v>39.9</v>
          </cell>
          <cell r="J3266">
            <v>33.299999999999997</v>
          </cell>
          <cell r="K3266">
            <v>18.399999999999999</v>
          </cell>
          <cell r="L3266">
            <v>17.2</v>
          </cell>
          <cell r="M3266">
            <v>45.2</v>
          </cell>
          <cell r="N3266">
            <v>249.6</v>
          </cell>
          <cell r="O3266">
            <v>35.4</v>
          </cell>
          <cell r="P3266">
            <v>211.6</v>
          </cell>
          <cell r="Q3266">
            <v>14.4</v>
          </cell>
          <cell r="R3266">
            <v>138.6</v>
          </cell>
          <cell r="S3266">
            <v>338</v>
          </cell>
          <cell r="T3266" t="str">
            <v>Dunning</v>
          </cell>
          <cell r="U3266" t="str">
            <v>NA</v>
          </cell>
          <cell r="V3266" t="str">
            <v>NO</v>
          </cell>
          <cell r="W3266" t="str">
            <v>NA</v>
          </cell>
          <cell r="X3266" t="str">
            <v>NA</v>
          </cell>
          <cell r="Y3266" t="str">
            <v>Forest</v>
          </cell>
          <cell r="Z3266">
            <v>1</v>
          </cell>
          <cell r="AA3266">
            <v>1</v>
          </cell>
          <cell r="AB3266" t="str">
            <v>Herbivore</v>
          </cell>
          <cell r="AC3266" t="str">
            <v>Frugivore</v>
          </cell>
          <cell r="AD3266" t="str">
            <v>Insessorial</v>
          </cell>
          <cell r="AE3266">
            <v>-3.66</v>
          </cell>
          <cell r="AF3266">
            <v>4.05</v>
          </cell>
          <cell r="AG3266">
            <v>0.72</v>
          </cell>
          <cell r="AH3266">
            <v>-78.832695450000003</v>
          </cell>
          <cell r="AI3266">
            <v>69374.2</v>
          </cell>
          <cell r="AJ3266" t="str">
            <v>Extant</v>
          </cell>
        </row>
        <row r="3267">
          <cell r="A3267" t="str">
            <v>Conioptilon mcilhennyi</v>
          </cell>
          <cell r="B3267" t="str">
            <v>Cotingidae</v>
          </cell>
          <cell r="C3267" t="str">
            <v>Passeriformes</v>
          </cell>
          <cell r="D3267">
            <v>5</v>
          </cell>
          <cell r="E3267">
            <v>2</v>
          </cell>
          <cell r="F3267">
            <v>3</v>
          </cell>
          <cell r="G3267">
            <v>0</v>
          </cell>
          <cell r="H3267">
            <v>4</v>
          </cell>
          <cell r="I3267">
            <v>20.8</v>
          </cell>
          <cell r="J3267">
            <v>11.8</v>
          </cell>
          <cell r="K3267">
            <v>7.2</v>
          </cell>
          <cell r="L3267">
            <v>6.1</v>
          </cell>
          <cell r="M3267">
            <v>24.3</v>
          </cell>
          <cell r="N3267">
            <v>145.80000000000001</v>
          </cell>
          <cell r="O3267">
            <v>26.9</v>
          </cell>
          <cell r="P3267">
            <v>118.9</v>
          </cell>
          <cell r="Q3267">
            <v>18.399999999999999</v>
          </cell>
          <cell r="R3267">
            <v>88.4</v>
          </cell>
          <cell r="S3267">
            <v>90</v>
          </cell>
          <cell r="T3267" t="str">
            <v>Dunning</v>
          </cell>
          <cell r="U3267" t="str">
            <v>NA</v>
          </cell>
          <cell r="V3267" t="str">
            <v>NO</v>
          </cell>
          <cell r="W3267" t="str">
            <v>NA</v>
          </cell>
          <cell r="X3267" t="str">
            <v>NA</v>
          </cell>
          <cell r="Y3267" t="str">
            <v>Forest</v>
          </cell>
          <cell r="Z3267">
            <v>1</v>
          </cell>
          <cell r="AA3267">
            <v>1</v>
          </cell>
          <cell r="AB3267" t="str">
            <v>Herbivore</v>
          </cell>
          <cell r="AC3267" t="str">
            <v>Frugivore</v>
          </cell>
          <cell r="AD3267" t="str">
            <v>Insessorial</v>
          </cell>
          <cell r="AE3267">
            <v>-13.02</v>
          </cell>
          <cell r="AF3267">
            <v>-8.5299999999999994</v>
          </cell>
          <cell r="AG3267">
            <v>-10.95</v>
          </cell>
          <cell r="AH3267">
            <v>-71.413028299999993</v>
          </cell>
          <cell r="AI3267">
            <v>146164.97</v>
          </cell>
          <cell r="AJ3267" t="str">
            <v>Extant</v>
          </cell>
        </row>
        <row r="3268">
          <cell r="A3268" t="str">
            <v>Cotinga amabilis</v>
          </cell>
          <cell r="B3268" t="str">
            <v>Cotingidae</v>
          </cell>
          <cell r="C3268" t="str">
            <v>Passeriformes</v>
          </cell>
          <cell r="D3268">
            <v>6</v>
          </cell>
          <cell r="E3268">
            <v>2</v>
          </cell>
          <cell r="F3268">
            <v>4</v>
          </cell>
          <cell r="G3268">
            <v>0</v>
          </cell>
          <cell r="H3268">
            <v>4</v>
          </cell>
          <cell r="I3268">
            <v>17.899999999999999</v>
          </cell>
          <cell r="J3268">
            <v>9.4</v>
          </cell>
          <cell r="K3268">
            <v>5.3</v>
          </cell>
          <cell r="L3268">
            <v>5.4</v>
          </cell>
          <cell r="M3268">
            <v>21.6</v>
          </cell>
          <cell r="N3268">
            <v>108.3</v>
          </cell>
          <cell r="O3268">
            <v>25.9</v>
          </cell>
          <cell r="P3268">
            <v>81.8</v>
          </cell>
          <cell r="Q3268">
            <v>24</v>
          </cell>
          <cell r="R3268">
            <v>70.2</v>
          </cell>
          <cell r="S3268">
            <v>71.489999999999995</v>
          </cell>
          <cell r="T3268" t="str">
            <v>Dunning</v>
          </cell>
          <cell r="U3268" t="str">
            <v>NA</v>
          </cell>
          <cell r="V3268" t="str">
            <v>NO</v>
          </cell>
          <cell r="W3268" t="str">
            <v>NA</v>
          </cell>
          <cell r="X3268" t="str">
            <v>NA</v>
          </cell>
          <cell r="Y3268" t="str">
            <v>Forest</v>
          </cell>
          <cell r="Z3268">
            <v>1</v>
          </cell>
          <cell r="AA3268">
            <v>1</v>
          </cell>
          <cell r="AB3268" t="str">
            <v>Herbivore</v>
          </cell>
          <cell r="AC3268" t="str">
            <v>Frugivore</v>
          </cell>
          <cell r="AD3268" t="str">
            <v>Insessorial</v>
          </cell>
          <cell r="AE3268">
            <v>8.8000000000000007</v>
          </cell>
          <cell r="AF3268">
            <v>19.04</v>
          </cell>
          <cell r="AG3268">
            <v>15.79</v>
          </cell>
          <cell r="AH3268">
            <v>-89.47317056</v>
          </cell>
          <cell r="AI3268">
            <v>297726.28000000003</v>
          </cell>
          <cell r="AJ3268" t="str">
            <v>Extant</v>
          </cell>
        </row>
        <row r="3269">
          <cell r="A3269" t="str">
            <v>Cotinga cayana</v>
          </cell>
          <cell r="B3269" t="str">
            <v>Cotingidae</v>
          </cell>
          <cell r="C3269" t="str">
            <v>Passeriformes</v>
          </cell>
          <cell r="D3269">
            <v>12</v>
          </cell>
          <cell r="E3269">
            <v>5</v>
          </cell>
          <cell r="F3269">
            <v>7</v>
          </cell>
          <cell r="G3269">
            <v>0</v>
          </cell>
          <cell r="H3269">
            <v>4</v>
          </cell>
          <cell r="I3269">
            <v>21.6</v>
          </cell>
          <cell r="J3269">
            <v>9.4</v>
          </cell>
          <cell r="K3269">
            <v>6.2</v>
          </cell>
          <cell r="L3269">
            <v>5</v>
          </cell>
          <cell r="M3269">
            <v>20.6</v>
          </cell>
          <cell r="N3269">
            <v>110.6</v>
          </cell>
          <cell r="O3269">
            <v>22.4</v>
          </cell>
          <cell r="P3269">
            <v>85.9</v>
          </cell>
          <cell r="Q3269">
            <v>20</v>
          </cell>
          <cell r="R3269">
            <v>78.3</v>
          </cell>
          <cell r="S3269">
            <v>61.8</v>
          </cell>
          <cell r="T3269" t="str">
            <v>Dunning</v>
          </cell>
          <cell r="U3269" t="str">
            <v>NA</v>
          </cell>
          <cell r="V3269" t="str">
            <v>NO</v>
          </cell>
          <cell r="W3269" t="str">
            <v>NA</v>
          </cell>
          <cell r="X3269" t="str">
            <v>NA</v>
          </cell>
          <cell r="Y3269" t="str">
            <v>Forest</v>
          </cell>
          <cell r="Z3269">
            <v>1</v>
          </cell>
          <cell r="AA3269">
            <v>1</v>
          </cell>
          <cell r="AB3269" t="str">
            <v>Herbivore</v>
          </cell>
          <cell r="AC3269" t="str">
            <v>Frugivore</v>
          </cell>
          <cell r="AD3269" t="str">
            <v>Insessorial</v>
          </cell>
          <cell r="AE3269">
            <v>-16.649999999999999</v>
          </cell>
          <cell r="AF3269">
            <v>8.7799999999999994</v>
          </cell>
          <cell r="AG3269">
            <v>-3.31</v>
          </cell>
          <cell r="AH3269">
            <v>-62.62651666</v>
          </cell>
          <cell r="AI3269">
            <v>6353282.7400000002</v>
          </cell>
          <cell r="AJ3269" t="str">
            <v>Extant</v>
          </cell>
        </row>
        <row r="3270">
          <cell r="A3270" t="str">
            <v>Cotinga cotinga</v>
          </cell>
          <cell r="B3270" t="str">
            <v>Cotingidae</v>
          </cell>
          <cell r="C3270" t="str">
            <v>Passeriformes</v>
          </cell>
          <cell r="D3270">
            <v>5</v>
          </cell>
          <cell r="E3270">
            <v>2</v>
          </cell>
          <cell r="F3270">
            <v>3</v>
          </cell>
          <cell r="G3270">
            <v>0</v>
          </cell>
          <cell r="H3270">
            <v>4</v>
          </cell>
          <cell r="I3270">
            <v>16.5</v>
          </cell>
          <cell r="J3270">
            <v>8.8000000000000007</v>
          </cell>
          <cell r="K3270">
            <v>5.5</v>
          </cell>
          <cell r="L3270">
            <v>4.9000000000000004</v>
          </cell>
          <cell r="M3270">
            <v>20.3</v>
          </cell>
          <cell r="N3270">
            <v>106.2</v>
          </cell>
          <cell r="O3270">
            <v>23.1</v>
          </cell>
          <cell r="P3270">
            <v>82.1</v>
          </cell>
          <cell r="Q3270">
            <v>21.9</v>
          </cell>
          <cell r="R3270">
            <v>64</v>
          </cell>
          <cell r="S3270">
            <v>54</v>
          </cell>
          <cell r="T3270" t="str">
            <v>Dunning</v>
          </cell>
          <cell r="U3270" t="str">
            <v>NA</v>
          </cell>
          <cell r="V3270" t="str">
            <v>NO</v>
          </cell>
          <cell r="W3270" t="str">
            <v>NA</v>
          </cell>
          <cell r="X3270" t="str">
            <v>NA</v>
          </cell>
          <cell r="Y3270" t="str">
            <v>Forest</v>
          </cell>
          <cell r="Z3270">
            <v>1</v>
          </cell>
          <cell r="AA3270">
            <v>1</v>
          </cell>
          <cell r="AB3270" t="str">
            <v>Herbivore</v>
          </cell>
          <cell r="AC3270" t="str">
            <v>Frugivore</v>
          </cell>
          <cell r="AD3270" t="str">
            <v>Insessorial</v>
          </cell>
          <cell r="AE3270">
            <v>-11.59</v>
          </cell>
          <cell r="AF3270">
            <v>7.69</v>
          </cell>
          <cell r="AG3270">
            <v>-0.15</v>
          </cell>
          <cell r="AH3270">
            <v>-56.832082409999998</v>
          </cell>
          <cell r="AI3270">
            <v>1911359.27</v>
          </cell>
          <cell r="AJ3270" t="str">
            <v>Extant</v>
          </cell>
        </row>
        <row r="3271">
          <cell r="A3271" t="str">
            <v>Cotinga maculata</v>
          </cell>
          <cell r="B3271" t="str">
            <v>Cotingidae</v>
          </cell>
          <cell r="C3271" t="str">
            <v>Passeriformes</v>
          </cell>
          <cell r="D3271">
            <v>4</v>
          </cell>
          <cell r="E3271">
            <v>2</v>
          </cell>
          <cell r="F3271">
            <v>1</v>
          </cell>
          <cell r="G3271">
            <v>1</v>
          </cell>
          <cell r="H3271">
            <v>4</v>
          </cell>
          <cell r="I3271">
            <v>17.399999999999999</v>
          </cell>
          <cell r="J3271">
            <v>9.8000000000000007</v>
          </cell>
          <cell r="K3271">
            <v>5.9</v>
          </cell>
          <cell r="L3271">
            <v>5.3</v>
          </cell>
          <cell r="M3271">
            <v>22.5</v>
          </cell>
          <cell r="N3271">
            <v>114.2</v>
          </cell>
          <cell r="O3271">
            <v>29.7</v>
          </cell>
          <cell r="P3271">
            <v>84.5</v>
          </cell>
          <cell r="Q3271">
            <v>26</v>
          </cell>
          <cell r="R3271">
            <v>71.5</v>
          </cell>
          <cell r="S3271">
            <v>65</v>
          </cell>
          <cell r="T3271" t="str">
            <v>Dunning</v>
          </cell>
          <cell r="U3271" t="str">
            <v>NA</v>
          </cell>
          <cell r="V3271" t="str">
            <v>NO</v>
          </cell>
          <cell r="W3271" t="str">
            <v>NA</v>
          </cell>
          <cell r="X3271" t="str">
            <v>NA</v>
          </cell>
          <cell r="Y3271" t="str">
            <v>Forest</v>
          </cell>
          <cell r="Z3271">
            <v>1</v>
          </cell>
          <cell r="AA3271">
            <v>1</v>
          </cell>
          <cell r="AB3271" t="str">
            <v>Omnivore</v>
          </cell>
          <cell r="AC3271" t="str">
            <v>Frugivore</v>
          </cell>
          <cell r="AD3271" t="str">
            <v>Insessorial</v>
          </cell>
          <cell r="AE3271">
            <v>-16.940000000000001</v>
          </cell>
          <cell r="AF3271">
            <v>-13.72</v>
          </cell>
          <cell r="AG3271">
            <v>-15.14</v>
          </cell>
          <cell r="AH3271">
            <v>-39.521895829999998</v>
          </cell>
          <cell r="AI3271">
            <v>30327.88</v>
          </cell>
          <cell r="AJ3271" t="str">
            <v>Extant</v>
          </cell>
        </row>
        <row r="3272">
          <cell r="A3272" t="str">
            <v>Cotinga maynana</v>
          </cell>
          <cell r="B3272" t="str">
            <v>Cotingidae</v>
          </cell>
          <cell r="C3272" t="str">
            <v>Passeriformes</v>
          </cell>
          <cell r="D3272">
            <v>6</v>
          </cell>
          <cell r="E3272">
            <v>4</v>
          </cell>
          <cell r="F3272">
            <v>2</v>
          </cell>
          <cell r="G3272">
            <v>0</v>
          </cell>
          <cell r="H3272">
            <v>4</v>
          </cell>
          <cell r="I3272">
            <v>20</v>
          </cell>
          <cell r="J3272">
            <v>10.6</v>
          </cell>
          <cell r="K3272">
            <v>5.2</v>
          </cell>
          <cell r="L3272">
            <v>5.5</v>
          </cell>
          <cell r="M3272">
            <v>22.3</v>
          </cell>
          <cell r="N3272">
            <v>113.8</v>
          </cell>
          <cell r="O3272">
            <v>28</v>
          </cell>
          <cell r="P3272">
            <v>85.9</v>
          </cell>
          <cell r="Q3272">
            <v>24.6</v>
          </cell>
          <cell r="R3272">
            <v>75.8</v>
          </cell>
          <cell r="S3272">
            <v>69</v>
          </cell>
          <cell r="T3272" t="str">
            <v>Dunning</v>
          </cell>
          <cell r="U3272" t="str">
            <v>NA</v>
          </cell>
          <cell r="V3272" t="str">
            <v>NO</v>
          </cell>
          <cell r="W3272" t="str">
            <v>NA</v>
          </cell>
          <cell r="X3272" t="str">
            <v>NA</v>
          </cell>
          <cell r="Y3272" t="str">
            <v>Forest</v>
          </cell>
          <cell r="Z3272">
            <v>1</v>
          </cell>
          <cell r="AA3272">
            <v>1</v>
          </cell>
          <cell r="AB3272" t="str">
            <v>Herbivore</v>
          </cell>
          <cell r="AC3272" t="str">
            <v>Frugivore</v>
          </cell>
          <cell r="AD3272" t="str">
            <v>Insessorial</v>
          </cell>
          <cell r="AE3272">
            <v>-13.61</v>
          </cell>
          <cell r="AF3272">
            <v>2.19</v>
          </cell>
          <cell r="AG3272">
            <v>-5.7</v>
          </cell>
          <cell r="AH3272">
            <v>-69.162133760000003</v>
          </cell>
          <cell r="AI3272">
            <v>2547258.17</v>
          </cell>
          <cell r="AJ3272" t="str">
            <v>Extant</v>
          </cell>
        </row>
        <row r="3273">
          <cell r="A3273" t="str">
            <v>Cotinga nattererii</v>
          </cell>
          <cell r="B3273" t="str">
            <v>Cotingidae</v>
          </cell>
          <cell r="C3273" t="str">
            <v>Passeriformes</v>
          </cell>
          <cell r="D3273">
            <v>4</v>
          </cell>
          <cell r="E3273">
            <v>4</v>
          </cell>
          <cell r="F3273">
            <v>0</v>
          </cell>
          <cell r="G3273">
            <v>0</v>
          </cell>
          <cell r="H3273">
            <v>4</v>
          </cell>
          <cell r="I3273">
            <v>18.100000000000001</v>
          </cell>
          <cell r="J3273">
            <v>10.199999999999999</v>
          </cell>
          <cell r="K3273">
            <v>6</v>
          </cell>
          <cell r="L3273">
            <v>5.7</v>
          </cell>
          <cell r="M3273">
            <v>22.5</v>
          </cell>
          <cell r="N3273">
            <v>111.8</v>
          </cell>
          <cell r="O3273">
            <v>27.7</v>
          </cell>
          <cell r="P3273">
            <v>84.1</v>
          </cell>
          <cell r="Q3273">
            <v>24.8</v>
          </cell>
          <cell r="R3273">
            <v>76.8</v>
          </cell>
          <cell r="S3273">
            <v>57.2</v>
          </cell>
          <cell r="T3273" t="str">
            <v>Inferred</v>
          </cell>
          <cell r="U3273" t="str">
            <v>NA</v>
          </cell>
          <cell r="V3273" t="str">
            <v>YES</v>
          </cell>
          <cell r="W3273" t="str">
            <v>Body Mass</v>
          </cell>
          <cell r="X3273" t="str">
            <v>Cotinga ridgwayi</v>
          </cell>
          <cell r="Y3273" t="str">
            <v>Forest</v>
          </cell>
          <cell r="Z3273">
            <v>1</v>
          </cell>
          <cell r="AA3273">
            <v>1</v>
          </cell>
          <cell r="AB3273" t="str">
            <v>Herbivore</v>
          </cell>
          <cell r="AC3273" t="str">
            <v>Frugivore</v>
          </cell>
          <cell r="AD3273" t="str">
            <v>Insessorial</v>
          </cell>
          <cell r="AE3273">
            <v>-0.02</v>
          </cell>
          <cell r="AF3273">
            <v>9.6300000000000008</v>
          </cell>
          <cell r="AG3273">
            <v>6.15</v>
          </cell>
          <cell r="AH3273">
            <v>-76.657345410000005</v>
          </cell>
          <cell r="AI3273">
            <v>176421.95</v>
          </cell>
          <cell r="AJ3273" t="str">
            <v>Extant</v>
          </cell>
        </row>
        <row r="3274">
          <cell r="A3274" t="str">
            <v>Cotinga ridgwayi</v>
          </cell>
          <cell r="B3274" t="str">
            <v>Cotingidae</v>
          </cell>
          <cell r="C3274" t="str">
            <v>Passeriformes</v>
          </cell>
          <cell r="D3274">
            <v>4</v>
          </cell>
          <cell r="E3274">
            <v>2</v>
          </cell>
          <cell r="F3274">
            <v>2</v>
          </cell>
          <cell r="G3274">
            <v>0</v>
          </cell>
          <cell r="H3274">
            <v>4</v>
          </cell>
          <cell r="I3274">
            <v>17.100000000000001</v>
          </cell>
          <cell r="J3274">
            <v>9</v>
          </cell>
          <cell r="K3274">
            <v>5.2</v>
          </cell>
          <cell r="L3274">
            <v>5.2</v>
          </cell>
          <cell r="M3274">
            <v>20.100000000000001</v>
          </cell>
          <cell r="N3274">
            <v>102.9</v>
          </cell>
          <cell r="O3274">
            <v>26</v>
          </cell>
          <cell r="P3274">
            <v>76.8</v>
          </cell>
          <cell r="Q3274">
            <v>25.3</v>
          </cell>
          <cell r="R3274">
            <v>66.099999999999994</v>
          </cell>
          <cell r="S3274">
            <v>57.18</v>
          </cell>
          <cell r="T3274" t="str">
            <v>Dunning</v>
          </cell>
          <cell r="U3274" t="str">
            <v>NA</v>
          </cell>
          <cell r="V3274" t="str">
            <v>NO</v>
          </cell>
          <cell r="W3274" t="str">
            <v>NA</v>
          </cell>
          <cell r="X3274" t="str">
            <v>NA</v>
          </cell>
          <cell r="Y3274" t="str">
            <v>Forest</v>
          </cell>
          <cell r="Z3274">
            <v>1</v>
          </cell>
          <cell r="AA3274">
            <v>1</v>
          </cell>
          <cell r="AB3274" t="str">
            <v>Herbivore</v>
          </cell>
          <cell r="AC3274" t="str">
            <v>Frugivore</v>
          </cell>
          <cell r="AD3274" t="str">
            <v>Insessorial</v>
          </cell>
          <cell r="AE3274">
            <v>8.0299999999999994</v>
          </cell>
          <cell r="AF3274">
            <v>9.9499999999999993</v>
          </cell>
          <cell r="AG3274">
            <v>9.0299999999999994</v>
          </cell>
          <cell r="AH3274">
            <v>-83.512318350000001</v>
          </cell>
          <cell r="AI3274">
            <v>8354.02</v>
          </cell>
          <cell r="AJ3274" t="str">
            <v>Extant</v>
          </cell>
        </row>
        <row r="3275">
          <cell r="A3275" t="str">
            <v>Doliornis remseni</v>
          </cell>
          <cell r="B3275" t="str">
            <v>Cotingidae</v>
          </cell>
          <cell r="C3275" t="str">
            <v>Passeriformes</v>
          </cell>
          <cell r="D3275">
            <v>1</v>
          </cell>
          <cell r="E3275">
            <v>0</v>
          </cell>
          <cell r="F3275">
            <v>1</v>
          </cell>
          <cell r="G3275">
            <v>0</v>
          </cell>
          <cell r="H3275">
            <v>1</v>
          </cell>
          <cell r="I3275">
            <v>18.399999999999999</v>
          </cell>
          <cell r="J3275">
            <v>9</v>
          </cell>
          <cell r="K3275">
            <v>4.9000000000000004</v>
          </cell>
          <cell r="L3275">
            <v>5.0999999999999996</v>
          </cell>
          <cell r="M3275">
            <v>28.3</v>
          </cell>
          <cell r="N3275">
            <v>97</v>
          </cell>
          <cell r="O3275">
            <v>13.2</v>
          </cell>
          <cell r="P3275">
            <v>83.8</v>
          </cell>
          <cell r="Q3275">
            <v>13.6</v>
          </cell>
          <cell r="R3275">
            <v>84</v>
          </cell>
          <cell r="S3275">
            <v>63.1</v>
          </cell>
          <cell r="T3275" t="str">
            <v>Dunning</v>
          </cell>
          <cell r="U3275" t="str">
            <v>NA</v>
          </cell>
          <cell r="V3275" t="str">
            <v>NO</v>
          </cell>
          <cell r="W3275" t="str">
            <v>NA</v>
          </cell>
          <cell r="X3275" t="str">
            <v>NA</v>
          </cell>
          <cell r="Y3275" t="str">
            <v>Forest</v>
          </cell>
          <cell r="Z3275">
            <v>2</v>
          </cell>
          <cell r="AA3275">
            <v>1</v>
          </cell>
          <cell r="AB3275" t="str">
            <v>Herbivore</v>
          </cell>
          <cell r="AC3275" t="str">
            <v>Frugivore</v>
          </cell>
          <cell r="AD3275" t="str">
            <v>Insessorial</v>
          </cell>
          <cell r="AE3275">
            <v>-4.79</v>
          </cell>
          <cell r="AF3275">
            <v>4.62</v>
          </cell>
          <cell r="AG3275">
            <v>1.27</v>
          </cell>
          <cell r="AH3275">
            <v>-76.928521480000001</v>
          </cell>
          <cell r="AI3275">
            <v>10870.35</v>
          </cell>
          <cell r="AJ3275" t="str">
            <v>Extant</v>
          </cell>
        </row>
        <row r="3276">
          <cell r="A3276" t="str">
            <v>Doliornis sclateri</v>
          </cell>
          <cell r="B3276" t="str">
            <v>Cotingidae</v>
          </cell>
          <cell r="C3276" t="str">
            <v>Passeriformes</v>
          </cell>
          <cell r="D3276">
            <v>3</v>
          </cell>
          <cell r="E3276">
            <v>1</v>
          </cell>
          <cell r="F3276">
            <v>2</v>
          </cell>
          <cell r="G3276">
            <v>0</v>
          </cell>
          <cell r="H3276">
            <v>3</v>
          </cell>
          <cell r="I3276">
            <v>19</v>
          </cell>
          <cell r="J3276">
            <v>7.9</v>
          </cell>
          <cell r="K3276">
            <v>5</v>
          </cell>
          <cell r="L3276">
            <v>5.8</v>
          </cell>
          <cell r="M3276">
            <v>25.9</v>
          </cell>
          <cell r="N3276">
            <v>100</v>
          </cell>
          <cell r="O3276">
            <v>13.8</v>
          </cell>
          <cell r="P3276">
            <v>86.2</v>
          </cell>
          <cell r="Q3276">
            <v>13.8</v>
          </cell>
          <cell r="R3276">
            <v>95.3</v>
          </cell>
          <cell r="S3276">
            <v>60.2</v>
          </cell>
          <cell r="T3276" t="str">
            <v>Dunning</v>
          </cell>
          <cell r="U3276" t="str">
            <v>NA</v>
          </cell>
          <cell r="V3276" t="str">
            <v>NO</v>
          </cell>
          <cell r="W3276" t="str">
            <v>NA</v>
          </cell>
          <cell r="X3276" t="str">
            <v>NA</v>
          </cell>
          <cell r="Y3276" t="str">
            <v>Forest</v>
          </cell>
          <cell r="Z3276">
            <v>1</v>
          </cell>
          <cell r="AA3276">
            <v>1</v>
          </cell>
          <cell r="AB3276" t="str">
            <v>Herbivore</v>
          </cell>
          <cell r="AC3276" t="str">
            <v>Frugivore</v>
          </cell>
          <cell r="AD3276" t="str">
            <v>Insessorial</v>
          </cell>
          <cell r="AE3276">
            <v>-11.68</v>
          </cell>
          <cell r="AF3276">
            <v>-8</v>
          </cell>
          <cell r="AG3276">
            <v>-10.1</v>
          </cell>
          <cell r="AH3276">
            <v>-76.006400880000001</v>
          </cell>
          <cell r="AI3276">
            <v>13019.5</v>
          </cell>
          <cell r="AJ3276" t="str">
            <v>Extant</v>
          </cell>
        </row>
        <row r="3277">
          <cell r="A3277" t="str">
            <v>Gymnoderus foetidus</v>
          </cell>
          <cell r="B3277" t="str">
            <v>Cotingidae</v>
          </cell>
          <cell r="C3277" t="str">
            <v>Passeriformes</v>
          </cell>
          <cell r="D3277">
            <v>10</v>
          </cell>
          <cell r="E3277">
            <v>4</v>
          </cell>
          <cell r="F3277">
            <v>6</v>
          </cell>
          <cell r="G3277">
            <v>0</v>
          </cell>
          <cell r="H3277">
            <v>4</v>
          </cell>
          <cell r="I3277">
            <v>29.3</v>
          </cell>
          <cell r="J3277">
            <v>16.600000000000001</v>
          </cell>
          <cell r="K3277">
            <v>9.5</v>
          </cell>
          <cell r="L3277">
            <v>8.8000000000000007</v>
          </cell>
          <cell r="M3277">
            <v>31.9</v>
          </cell>
          <cell r="N3277">
            <v>201.4</v>
          </cell>
          <cell r="O3277">
            <v>42.1</v>
          </cell>
          <cell r="P3277">
            <v>164</v>
          </cell>
          <cell r="Q3277">
            <v>20.5</v>
          </cell>
          <cell r="R3277">
            <v>121.7</v>
          </cell>
          <cell r="S3277">
            <v>275.49</v>
          </cell>
          <cell r="T3277" t="str">
            <v>Dunning</v>
          </cell>
          <cell r="U3277" t="str">
            <v>NA</v>
          </cell>
          <cell r="V3277" t="str">
            <v>NO</v>
          </cell>
          <cell r="W3277" t="str">
            <v>NA</v>
          </cell>
          <cell r="X3277" t="str">
            <v>NA</v>
          </cell>
          <cell r="Y3277" t="str">
            <v>Forest</v>
          </cell>
          <cell r="Z3277">
            <v>2</v>
          </cell>
          <cell r="AA3277">
            <v>1</v>
          </cell>
          <cell r="AB3277" t="str">
            <v>Herbivore</v>
          </cell>
          <cell r="AC3277" t="str">
            <v>Frugivore</v>
          </cell>
          <cell r="AD3277" t="str">
            <v>Insessorial</v>
          </cell>
          <cell r="AE3277">
            <v>-17.760000000000002</v>
          </cell>
          <cell r="AF3277">
            <v>7.39</v>
          </cell>
          <cell r="AG3277">
            <v>-6.85</v>
          </cell>
          <cell r="AH3277">
            <v>-61.559107769999997</v>
          </cell>
          <cell r="AI3277">
            <v>5252269.51</v>
          </cell>
          <cell r="AJ3277" t="str">
            <v>Extant</v>
          </cell>
        </row>
        <row r="3278">
          <cell r="A3278" t="str">
            <v>Haematoderus militaris</v>
          </cell>
          <cell r="B3278" t="str">
            <v>Cotingidae</v>
          </cell>
          <cell r="C3278" t="str">
            <v>Passeriformes</v>
          </cell>
          <cell r="D3278">
            <v>6</v>
          </cell>
          <cell r="E3278">
            <v>1</v>
          </cell>
          <cell r="F3278">
            <v>4</v>
          </cell>
          <cell r="G3278">
            <v>1</v>
          </cell>
          <cell r="H3278">
            <v>4</v>
          </cell>
          <cell r="I3278">
            <v>38.6</v>
          </cell>
          <cell r="J3278">
            <v>21.4</v>
          </cell>
          <cell r="K3278">
            <v>14.9</v>
          </cell>
          <cell r="L3278">
            <v>12.3</v>
          </cell>
          <cell r="M3278">
            <v>27.9</v>
          </cell>
          <cell r="N3278">
            <v>212</v>
          </cell>
          <cell r="O3278">
            <v>51.5</v>
          </cell>
          <cell r="P3278">
            <v>157.80000000000001</v>
          </cell>
          <cell r="Q3278">
            <v>24.5</v>
          </cell>
          <cell r="R3278">
            <v>137.6</v>
          </cell>
          <cell r="S3278">
            <v>227</v>
          </cell>
          <cell r="T3278" t="str">
            <v>Dunning</v>
          </cell>
          <cell r="U3278" t="str">
            <v>NA</v>
          </cell>
          <cell r="V3278" t="str">
            <v>NO</v>
          </cell>
          <cell r="W3278" t="str">
            <v>NA</v>
          </cell>
          <cell r="X3278" t="str">
            <v>NA</v>
          </cell>
          <cell r="Y3278" t="str">
            <v>Forest</v>
          </cell>
          <cell r="Z3278">
            <v>2</v>
          </cell>
          <cell r="AA3278">
            <v>1</v>
          </cell>
          <cell r="AB3278" t="str">
            <v>Carnivore</v>
          </cell>
          <cell r="AC3278" t="str">
            <v>Invertivore</v>
          </cell>
          <cell r="AD3278" t="str">
            <v>Insessorial</v>
          </cell>
          <cell r="AE3278">
            <v>-12.51</v>
          </cell>
          <cell r="AF3278">
            <v>6.97</v>
          </cell>
          <cell r="AG3278">
            <v>1.18</v>
          </cell>
          <cell r="AH3278">
            <v>-55.510176129999998</v>
          </cell>
          <cell r="AI3278">
            <v>1043733.97</v>
          </cell>
          <cell r="AJ3278" t="str">
            <v>Extant</v>
          </cell>
        </row>
        <row r="3279">
          <cell r="A3279" t="str">
            <v>Iodopleura fusca</v>
          </cell>
          <cell r="B3279" t="str">
            <v>Cotingidae</v>
          </cell>
          <cell r="C3279" t="str">
            <v>Passeriformes</v>
          </cell>
          <cell r="D3279">
            <v>5</v>
          </cell>
          <cell r="E3279">
            <v>3</v>
          </cell>
          <cell r="F3279">
            <v>2</v>
          </cell>
          <cell r="G3279">
            <v>0</v>
          </cell>
          <cell r="H3279">
            <v>4</v>
          </cell>
          <cell r="I3279">
            <v>10.9</v>
          </cell>
          <cell r="J3279">
            <v>7.4</v>
          </cell>
          <cell r="K3279">
            <v>5.9</v>
          </cell>
          <cell r="L3279">
            <v>4.4000000000000004</v>
          </cell>
          <cell r="M3279">
            <v>15.6</v>
          </cell>
          <cell r="N3279">
            <v>75.8</v>
          </cell>
          <cell r="O3279">
            <v>21.2</v>
          </cell>
          <cell r="P3279">
            <v>54.6</v>
          </cell>
          <cell r="Q3279">
            <v>28</v>
          </cell>
          <cell r="R3279">
            <v>37.6</v>
          </cell>
          <cell r="S3279">
            <v>15.3</v>
          </cell>
          <cell r="T3279" t="str">
            <v>Dunning</v>
          </cell>
          <cell r="U3279" t="str">
            <v>NA</v>
          </cell>
          <cell r="V3279" t="str">
            <v>NO</v>
          </cell>
          <cell r="W3279" t="str">
            <v>NA</v>
          </cell>
          <cell r="X3279" t="str">
            <v>NA</v>
          </cell>
          <cell r="Y3279" t="str">
            <v>Forest</v>
          </cell>
          <cell r="Z3279">
            <v>1</v>
          </cell>
          <cell r="AA3279">
            <v>1</v>
          </cell>
          <cell r="AB3279" t="str">
            <v>Carnivore</v>
          </cell>
          <cell r="AC3279" t="str">
            <v>Invertivore</v>
          </cell>
          <cell r="AD3279" t="str">
            <v>Insessorial</v>
          </cell>
          <cell r="AE3279">
            <v>0.85</v>
          </cell>
          <cell r="AF3279">
            <v>7.58</v>
          </cell>
          <cell r="AG3279">
            <v>4.62</v>
          </cell>
          <cell r="AH3279">
            <v>-57.076963669999998</v>
          </cell>
          <cell r="AI3279">
            <v>444576.7</v>
          </cell>
          <cell r="AJ3279" t="str">
            <v>Extant</v>
          </cell>
        </row>
        <row r="3280">
          <cell r="A3280" t="str">
            <v>Iodopleura isabellae</v>
          </cell>
          <cell r="B3280" t="str">
            <v>Cotingidae</v>
          </cell>
          <cell r="C3280" t="str">
            <v>Passeriformes</v>
          </cell>
          <cell r="D3280">
            <v>9</v>
          </cell>
          <cell r="E3280">
            <v>4</v>
          </cell>
          <cell r="F3280">
            <v>5</v>
          </cell>
          <cell r="G3280">
            <v>0</v>
          </cell>
          <cell r="H3280">
            <v>4</v>
          </cell>
          <cell r="I3280">
            <v>11.5</v>
          </cell>
          <cell r="J3280">
            <v>6.5</v>
          </cell>
          <cell r="K3280">
            <v>5.2</v>
          </cell>
          <cell r="L3280">
            <v>4.0999999999999996</v>
          </cell>
          <cell r="M3280">
            <v>13.7</v>
          </cell>
          <cell r="N3280">
            <v>74.2</v>
          </cell>
          <cell r="O3280">
            <v>19.399999999999999</v>
          </cell>
          <cell r="P3280">
            <v>55.5</v>
          </cell>
          <cell r="Q3280">
            <v>25.9</v>
          </cell>
          <cell r="R3280">
            <v>37.200000000000003</v>
          </cell>
          <cell r="S3280">
            <v>20</v>
          </cell>
          <cell r="T3280" t="str">
            <v>Dunning</v>
          </cell>
          <cell r="U3280" t="str">
            <v>NA</v>
          </cell>
          <cell r="V3280" t="str">
            <v>NO</v>
          </cell>
          <cell r="W3280" t="str">
            <v>NA</v>
          </cell>
          <cell r="X3280" t="str">
            <v>NA</v>
          </cell>
          <cell r="Y3280" t="str">
            <v>Forest</v>
          </cell>
          <cell r="Z3280">
            <v>1</v>
          </cell>
          <cell r="AA3280">
            <v>1</v>
          </cell>
          <cell r="AB3280" t="str">
            <v>Carnivore</v>
          </cell>
          <cell r="AC3280" t="str">
            <v>Invertivore</v>
          </cell>
          <cell r="AD3280" t="str">
            <v>Insessorial</v>
          </cell>
          <cell r="AE3280">
            <v>-13.33</v>
          </cell>
          <cell r="AF3280">
            <v>5.85</v>
          </cell>
          <cell r="AG3280">
            <v>-4.75</v>
          </cell>
          <cell r="AH3280">
            <v>-63.76623884</v>
          </cell>
          <cell r="AI3280">
            <v>4495732.17</v>
          </cell>
          <cell r="AJ3280" t="str">
            <v>Extant</v>
          </cell>
        </row>
        <row r="3281">
          <cell r="A3281" t="str">
            <v>Iodopleura pipra</v>
          </cell>
          <cell r="B3281" t="str">
            <v>Cotingidae</v>
          </cell>
          <cell r="C3281" t="str">
            <v>Passeriformes</v>
          </cell>
          <cell r="D3281">
            <v>5</v>
          </cell>
          <cell r="E3281">
            <v>3</v>
          </cell>
          <cell r="F3281">
            <v>2</v>
          </cell>
          <cell r="G3281">
            <v>0</v>
          </cell>
          <cell r="H3281">
            <v>4</v>
          </cell>
          <cell r="I3281">
            <v>8.1999999999999993</v>
          </cell>
          <cell r="J3281">
            <v>4.5</v>
          </cell>
          <cell r="K3281">
            <v>3.6</v>
          </cell>
          <cell r="L3281">
            <v>3.5</v>
          </cell>
          <cell r="M3281">
            <v>13.9</v>
          </cell>
          <cell r="N3281">
            <v>56.6</v>
          </cell>
          <cell r="O3281">
            <v>13.7</v>
          </cell>
          <cell r="P3281">
            <v>43</v>
          </cell>
          <cell r="Q3281">
            <v>24.1</v>
          </cell>
          <cell r="R3281">
            <v>32</v>
          </cell>
          <cell r="S3281">
            <v>10.029999999999999</v>
          </cell>
          <cell r="T3281" t="str">
            <v>Dunning</v>
          </cell>
          <cell r="U3281" t="str">
            <v>NA</v>
          </cell>
          <cell r="V3281" t="str">
            <v>NO</v>
          </cell>
          <cell r="W3281" t="str">
            <v>NA</v>
          </cell>
          <cell r="X3281" t="str">
            <v>NA</v>
          </cell>
          <cell r="Y3281" t="str">
            <v>Forest</v>
          </cell>
          <cell r="Z3281">
            <v>1</v>
          </cell>
          <cell r="AA3281">
            <v>1</v>
          </cell>
          <cell r="AB3281" t="str">
            <v>Herbivore</v>
          </cell>
          <cell r="AC3281" t="str">
            <v>Frugivore</v>
          </cell>
          <cell r="AD3281" t="str">
            <v>Insessorial</v>
          </cell>
          <cell r="AE3281">
            <v>-25.22</v>
          </cell>
          <cell r="AF3281">
            <v>-6.7</v>
          </cell>
          <cell r="AG3281">
            <v>-22.35</v>
          </cell>
          <cell r="AH3281">
            <v>-44.023147659999999</v>
          </cell>
          <cell r="AI3281">
            <v>130157.72</v>
          </cell>
          <cell r="AJ3281" t="str">
            <v>Extant</v>
          </cell>
        </row>
        <row r="3282">
          <cell r="A3282" t="str">
            <v>Laniisoma buckleyi</v>
          </cell>
          <cell r="B3282" t="str">
            <v>Cotingidae</v>
          </cell>
          <cell r="C3282" t="str">
            <v>Passeriformes</v>
          </cell>
          <cell r="D3282">
            <v>5</v>
          </cell>
          <cell r="E3282">
            <v>3</v>
          </cell>
          <cell r="F3282">
            <v>2</v>
          </cell>
          <cell r="G3282">
            <v>0</v>
          </cell>
          <cell r="H3282">
            <v>4</v>
          </cell>
          <cell r="I3282">
            <v>19.600000000000001</v>
          </cell>
          <cell r="J3282">
            <v>12</v>
          </cell>
          <cell r="K3282">
            <v>6</v>
          </cell>
          <cell r="L3282">
            <v>5.6</v>
          </cell>
          <cell r="M3282">
            <v>21.5</v>
          </cell>
          <cell r="N3282">
            <v>99.8</v>
          </cell>
          <cell r="O3282">
            <v>22</v>
          </cell>
          <cell r="P3282">
            <v>77.8</v>
          </cell>
          <cell r="Q3282">
            <v>22</v>
          </cell>
          <cell r="R3282">
            <v>59.6</v>
          </cell>
          <cell r="S3282">
            <v>47.1</v>
          </cell>
          <cell r="T3282" t="str">
            <v>EltonTraits_GenAvg</v>
          </cell>
          <cell r="U3282" t="str">
            <v>NA</v>
          </cell>
          <cell r="V3282" t="str">
            <v>NO</v>
          </cell>
          <cell r="W3282" t="str">
            <v>NA</v>
          </cell>
          <cell r="X3282" t="str">
            <v>NA</v>
          </cell>
          <cell r="Y3282" t="str">
            <v>Forest</v>
          </cell>
          <cell r="Z3282">
            <v>1</v>
          </cell>
          <cell r="AA3282">
            <v>1</v>
          </cell>
          <cell r="AB3282" t="str">
            <v>Omnivore</v>
          </cell>
          <cell r="AC3282" t="str">
            <v>Omnivore</v>
          </cell>
          <cell r="AD3282" t="str">
            <v>Insessorial</v>
          </cell>
          <cell r="AE3282">
            <v>-16.100000000000001</v>
          </cell>
          <cell r="AF3282">
            <v>7.63</v>
          </cell>
          <cell r="AG3282">
            <v>-6.44</v>
          </cell>
          <cell r="AH3282">
            <v>-72.785642999999993</v>
          </cell>
          <cell r="AI3282">
            <v>35911.33</v>
          </cell>
          <cell r="AJ3282" t="str">
            <v>Extant</v>
          </cell>
        </row>
        <row r="3283">
          <cell r="A3283" t="str">
            <v>Laniisoma elegans</v>
          </cell>
          <cell r="B3283" t="str">
            <v>Cotingidae</v>
          </cell>
          <cell r="C3283" t="str">
            <v>Passeriformes</v>
          </cell>
          <cell r="D3283">
            <v>4</v>
          </cell>
          <cell r="E3283">
            <v>2</v>
          </cell>
          <cell r="F3283">
            <v>2</v>
          </cell>
          <cell r="G3283">
            <v>0</v>
          </cell>
          <cell r="H3283">
            <v>4</v>
          </cell>
          <cell r="I3283">
            <v>20.3</v>
          </cell>
          <cell r="J3283">
            <v>13.2</v>
          </cell>
          <cell r="K3283">
            <v>5.4</v>
          </cell>
          <cell r="L3283">
            <v>6.1</v>
          </cell>
          <cell r="M3283">
            <v>22.5</v>
          </cell>
          <cell r="N3283">
            <v>103.5</v>
          </cell>
          <cell r="O3283">
            <v>26.9</v>
          </cell>
          <cell r="P3283">
            <v>76.599999999999994</v>
          </cell>
          <cell r="Q3283">
            <v>26</v>
          </cell>
          <cell r="R3283">
            <v>61</v>
          </cell>
          <cell r="S3283">
            <v>47.4</v>
          </cell>
          <cell r="T3283" t="str">
            <v>Dunning</v>
          </cell>
          <cell r="U3283" t="str">
            <v>NA</v>
          </cell>
          <cell r="V3283" t="str">
            <v>NO</v>
          </cell>
          <cell r="W3283" t="str">
            <v>NA</v>
          </cell>
          <cell r="X3283" t="str">
            <v>NA</v>
          </cell>
          <cell r="Y3283" t="str">
            <v>Forest</v>
          </cell>
          <cell r="Z3283">
            <v>1</v>
          </cell>
          <cell r="AA3283">
            <v>1</v>
          </cell>
          <cell r="AB3283" t="str">
            <v>Omnivore</v>
          </cell>
          <cell r="AC3283" t="str">
            <v>Omnivore</v>
          </cell>
          <cell r="AD3283" t="str">
            <v>Insessorial</v>
          </cell>
          <cell r="AE3283">
            <v>-25.89</v>
          </cell>
          <cell r="AF3283">
            <v>-18.48</v>
          </cell>
          <cell r="AG3283">
            <v>-22.35</v>
          </cell>
          <cell r="AH3283">
            <v>-44.622385880000003</v>
          </cell>
          <cell r="AI3283">
            <v>172527.96</v>
          </cell>
          <cell r="AJ3283" t="str">
            <v>Extant</v>
          </cell>
        </row>
        <row r="3284">
          <cell r="A3284" t="str">
            <v>Laniocera hypopyrra</v>
          </cell>
          <cell r="B3284" t="str">
            <v>Cotingidae</v>
          </cell>
          <cell r="C3284" t="str">
            <v>Passeriformes</v>
          </cell>
          <cell r="D3284">
            <v>11</v>
          </cell>
          <cell r="E3284">
            <v>4</v>
          </cell>
          <cell r="F3284">
            <v>5</v>
          </cell>
          <cell r="G3284">
            <v>2</v>
          </cell>
          <cell r="H3284">
            <v>4</v>
          </cell>
          <cell r="I3284">
            <v>21.8</v>
          </cell>
          <cell r="J3284">
            <v>12</v>
          </cell>
          <cell r="K3284">
            <v>6.1</v>
          </cell>
          <cell r="L3284">
            <v>6.2</v>
          </cell>
          <cell r="M3284">
            <v>20.399999999999999</v>
          </cell>
          <cell r="N3284">
            <v>105.5</v>
          </cell>
          <cell r="O3284">
            <v>24.7</v>
          </cell>
          <cell r="P3284">
            <v>80.599999999999994</v>
          </cell>
          <cell r="Q3284">
            <v>23.5</v>
          </cell>
          <cell r="R3284">
            <v>84.9</v>
          </cell>
          <cell r="S3284">
            <v>51</v>
          </cell>
          <cell r="T3284" t="str">
            <v>Dunning</v>
          </cell>
          <cell r="U3284" t="str">
            <v>NA</v>
          </cell>
          <cell r="V3284" t="str">
            <v>NO</v>
          </cell>
          <cell r="W3284" t="str">
            <v>NA</v>
          </cell>
          <cell r="X3284" t="str">
            <v>NA</v>
          </cell>
          <cell r="Y3284" t="str">
            <v>Forest</v>
          </cell>
          <cell r="Z3284">
            <v>1</v>
          </cell>
          <cell r="AA3284">
            <v>1</v>
          </cell>
          <cell r="AB3284" t="str">
            <v>Carnivore</v>
          </cell>
          <cell r="AC3284" t="str">
            <v>Invertivore</v>
          </cell>
          <cell r="AD3284" t="str">
            <v>Insessorial</v>
          </cell>
          <cell r="AE3284">
            <v>-20.16</v>
          </cell>
          <cell r="AF3284">
            <v>10.48</v>
          </cell>
          <cell r="AG3284">
            <v>-3.66</v>
          </cell>
          <cell r="AH3284">
            <v>-62.18336661</v>
          </cell>
          <cell r="AI3284">
            <v>6630155.4000000004</v>
          </cell>
          <cell r="AJ3284" t="str">
            <v>Extant</v>
          </cell>
        </row>
        <row r="3285">
          <cell r="A3285" t="str">
            <v>Laniocera rufescens</v>
          </cell>
          <cell r="B3285" t="str">
            <v>Cotingidae</v>
          </cell>
          <cell r="C3285" t="str">
            <v>Passeriformes</v>
          </cell>
          <cell r="D3285">
            <v>4</v>
          </cell>
          <cell r="E3285">
            <v>2</v>
          </cell>
          <cell r="F3285">
            <v>2</v>
          </cell>
          <cell r="G3285">
            <v>0</v>
          </cell>
          <cell r="H3285">
            <v>4</v>
          </cell>
          <cell r="I3285">
            <v>20.399999999999999</v>
          </cell>
          <cell r="J3285">
            <v>13.3</v>
          </cell>
          <cell r="K3285">
            <v>6</v>
          </cell>
          <cell r="L3285">
            <v>6.9</v>
          </cell>
          <cell r="M3285">
            <v>21.6</v>
          </cell>
          <cell r="N3285">
            <v>108.8</v>
          </cell>
          <cell r="O3285">
            <v>23.6</v>
          </cell>
          <cell r="P3285">
            <v>85.2</v>
          </cell>
          <cell r="Q3285">
            <v>21.6</v>
          </cell>
          <cell r="R3285">
            <v>89.8</v>
          </cell>
          <cell r="S3285">
            <v>48.1</v>
          </cell>
          <cell r="T3285" t="str">
            <v>Dunning</v>
          </cell>
          <cell r="U3285" t="str">
            <v>NA</v>
          </cell>
          <cell r="V3285" t="str">
            <v>NO</v>
          </cell>
          <cell r="W3285" t="str">
            <v>NA</v>
          </cell>
          <cell r="X3285" t="str">
            <v>NA</v>
          </cell>
          <cell r="Y3285" t="str">
            <v>Forest</v>
          </cell>
          <cell r="Z3285">
            <v>1</v>
          </cell>
          <cell r="AA3285">
            <v>1</v>
          </cell>
          <cell r="AB3285" t="str">
            <v>Carnivore</v>
          </cell>
          <cell r="AC3285" t="str">
            <v>Omnivore</v>
          </cell>
          <cell r="AD3285" t="str">
            <v>Insessorial</v>
          </cell>
          <cell r="AE3285">
            <v>0.12</v>
          </cell>
          <cell r="AF3285">
            <v>17.64</v>
          </cell>
          <cell r="AG3285">
            <v>10.82</v>
          </cell>
          <cell r="AH3285">
            <v>-82.424868029999999</v>
          </cell>
          <cell r="AI3285">
            <v>394176.44</v>
          </cell>
          <cell r="AJ3285" t="str">
            <v>Extant</v>
          </cell>
        </row>
        <row r="3286">
          <cell r="A3286" t="str">
            <v>Lipaugus fuscocinereus</v>
          </cell>
          <cell r="B3286" t="str">
            <v>Cotingidae</v>
          </cell>
          <cell r="C3286" t="str">
            <v>Passeriformes</v>
          </cell>
          <cell r="D3286">
            <v>10</v>
          </cell>
          <cell r="E3286">
            <v>7</v>
          </cell>
          <cell r="F3286">
            <v>3</v>
          </cell>
          <cell r="G3286">
            <v>0</v>
          </cell>
          <cell r="H3286">
            <v>4</v>
          </cell>
          <cell r="I3286">
            <v>29.3</v>
          </cell>
          <cell r="J3286">
            <v>15.8</v>
          </cell>
          <cell r="K3286">
            <v>10.1</v>
          </cell>
          <cell r="L3286">
            <v>9.3000000000000007</v>
          </cell>
          <cell r="M3286">
            <v>29</v>
          </cell>
          <cell r="N3286">
            <v>182.2</v>
          </cell>
          <cell r="O3286">
            <v>33.6</v>
          </cell>
          <cell r="P3286">
            <v>148.69999999999999</v>
          </cell>
          <cell r="Q3286">
            <v>18.5</v>
          </cell>
          <cell r="R3286">
            <v>158.19999999999999</v>
          </cell>
          <cell r="S3286">
            <v>138</v>
          </cell>
          <cell r="T3286" t="str">
            <v>Dunning</v>
          </cell>
          <cell r="U3286" t="str">
            <v>NA</v>
          </cell>
          <cell r="V3286" t="str">
            <v>NO</v>
          </cell>
          <cell r="W3286" t="str">
            <v>NA</v>
          </cell>
          <cell r="X3286" t="str">
            <v>NA</v>
          </cell>
          <cell r="Y3286" t="str">
            <v>Forest</v>
          </cell>
          <cell r="Z3286">
            <v>1</v>
          </cell>
          <cell r="AA3286">
            <v>1</v>
          </cell>
          <cell r="AB3286" t="str">
            <v>Herbivore</v>
          </cell>
          <cell r="AC3286" t="str">
            <v>Frugivore</v>
          </cell>
          <cell r="AD3286" t="str">
            <v>Insessorial</v>
          </cell>
          <cell r="AE3286">
            <v>-5.2</v>
          </cell>
          <cell r="AF3286">
            <v>7.43</v>
          </cell>
          <cell r="AG3286">
            <v>1.6</v>
          </cell>
          <cell r="AH3286">
            <v>-76.46638471</v>
          </cell>
          <cell r="AI3286">
            <v>42613.15</v>
          </cell>
          <cell r="AJ3286" t="str">
            <v>Extant</v>
          </cell>
        </row>
        <row r="3287">
          <cell r="A3287" t="str">
            <v>Lipaugus lanioides</v>
          </cell>
          <cell r="B3287" t="str">
            <v>Cotingidae</v>
          </cell>
          <cell r="C3287" t="str">
            <v>Passeriformes</v>
          </cell>
          <cell r="D3287">
            <v>4</v>
          </cell>
          <cell r="E3287">
            <v>2</v>
          </cell>
          <cell r="F3287">
            <v>2</v>
          </cell>
          <cell r="G3287">
            <v>0</v>
          </cell>
          <cell r="H3287">
            <v>4</v>
          </cell>
          <cell r="I3287">
            <v>26.1</v>
          </cell>
          <cell r="J3287">
            <v>16</v>
          </cell>
          <cell r="K3287">
            <v>8</v>
          </cell>
          <cell r="L3287">
            <v>8.3000000000000007</v>
          </cell>
          <cell r="M3287">
            <v>24.6</v>
          </cell>
          <cell r="N3287">
            <v>133.80000000000001</v>
          </cell>
          <cell r="O3287">
            <v>22.8</v>
          </cell>
          <cell r="P3287">
            <v>111</v>
          </cell>
          <cell r="Q3287">
            <v>17</v>
          </cell>
          <cell r="R3287">
            <v>116</v>
          </cell>
          <cell r="S3287">
            <v>94.8</v>
          </cell>
          <cell r="T3287" t="str">
            <v>Dunning</v>
          </cell>
          <cell r="U3287" t="str">
            <v>NA</v>
          </cell>
          <cell r="V3287" t="str">
            <v>NO</v>
          </cell>
          <cell r="W3287" t="str">
            <v>NA</v>
          </cell>
          <cell r="X3287" t="str">
            <v>NA</v>
          </cell>
          <cell r="Y3287" t="str">
            <v>Forest</v>
          </cell>
          <cell r="Z3287">
            <v>1</v>
          </cell>
          <cell r="AA3287">
            <v>1</v>
          </cell>
          <cell r="AB3287" t="str">
            <v>Herbivore</v>
          </cell>
          <cell r="AC3287" t="str">
            <v>Frugivore</v>
          </cell>
          <cell r="AD3287" t="str">
            <v>Insessorial</v>
          </cell>
          <cell r="AE3287">
            <v>-27.36</v>
          </cell>
          <cell r="AF3287">
            <v>-14.44</v>
          </cell>
          <cell r="AG3287">
            <v>-22.23</v>
          </cell>
          <cell r="AH3287">
            <v>-44.43934891</v>
          </cell>
          <cell r="AI3287">
            <v>201153.3</v>
          </cell>
          <cell r="AJ3287" t="str">
            <v>Extant</v>
          </cell>
        </row>
        <row r="3288">
          <cell r="A3288" t="str">
            <v>Lipaugus streptophorus</v>
          </cell>
          <cell r="B3288" t="str">
            <v>Cotingidae</v>
          </cell>
          <cell r="C3288" t="str">
            <v>Passeriformes</v>
          </cell>
          <cell r="D3288">
            <v>4</v>
          </cell>
          <cell r="E3288">
            <v>2</v>
          </cell>
          <cell r="F3288">
            <v>2</v>
          </cell>
          <cell r="G3288">
            <v>0</v>
          </cell>
          <cell r="H3288">
            <v>4</v>
          </cell>
          <cell r="I3288">
            <v>22.7</v>
          </cell>
          <cell r="J3288">
            <v>13.8</v>
          </cell>
          <cell r="K3288">
            <v>8.6</v>
          </cell>
          <cell r="L3288">
            <v>7.3</v>
          </cell>
          <cell r="M3288">
            <v>20.2</v>
          </cell>
          <cell r="N3288">
            <v>125</v>
          </cell>
          <cell r="O3288">
            <v>26.8</v>
          </cell>
          <cell r="P3288">
            <v>98.2</v>
          </cell>
          <cell r="Q3288">
            <v>21.4</v>
          </cell>
          <cell r="R3288">
            <v>95.8</v>
          </cell>
          <cell r="S3288">
            <v>57.2</v>
          </cell>
          <cell r="T3288" t="str">
            <v>Dunning</v>
          </cell>
          <cell r="U3288" t="str">
            <v>NA</v>
          </cell>
          <cell r="V3288" t="str">
            <v>NO</v>
          </cell>
          <cell r="W3288" t="str">
            <v>NA</v>
          </cell>
          <cell r="X3288" t="str">
            <v>NA</v>
          </cell>
          <cell r="Y3288" t="str">
            <v>Forest</v>
          </cell>
          <cell r="Z3288">
            <v>1</v>
          </cell>
          <cell r="AA3288">
            <v>1</v>
          </cell>
          <cell r="AB3288" t="str">
            <v>Herbivore</v>
          </cell>
          <cell r="AC3288" t="str">
            <v>Frugivore</v>
          </cell>
          <cell r="AD3288" t="str">
            <v>Insessorial</v>
          </cell>
          <cell r="AE3288">
            <v>4.49</v>
          </cell>
          <cell r="AF3288">
            <v>6.01</v>
          </cell>
          <cell r="AG3288">
            <v>5.26</v>
          </cell>
          <cell r="AH3288">
            <v>-61.195835129999999</v>
          </cell>
          <cell r="AI3288">
            <v>47371.38</v>
          </cell>
          <cell r="AJ3288" t="str">
            <v>Extant</v>
          </cell>
        </row>
        <row r="3289">
          <cell r="A3289" t="str">
            <v>Lipaugus unirufus</v>
          </cell>
          <cell r="B3289" t="str">
            <v>Cotingidae</v>
          </cell>
          <cell r="C3289" t="str">
            <v>Passeriformes</v>
          </cell>
          <cell r="D3289">
            <v>5</v>
          </cell>
          <cell r="E3289">
            <v>2</v>
          </cell>
          <cell r="F3289">
            <v>3</v>
          </cell>
          <cell r="G3289">
            <v>0</v>
          </cell>
          <cell r="H3289">
            <v>4</v>
          </cell>
          <cell r="I3289">
            <v>24</v>
          </cell>
          <cell r="J3289">
            <v>15</v>
          </cell>
          <cell r="K3289">
            <v>7.2</v>
          </cell>
          <cell r="L3289">
            <v>8.1</v>
          </cell>
          <cell r="M3289">
            <v>21.2</v>
          </cell>
          <cell r="N3289">
            <v>132.4</v>
          </cell>
          <cell r="O3289">
            <v>26.8</v>
          </cell>
          <cell r="P3289">
            <v>103.9</v>
          </cell>
          <cell r="Q3289">
            <v>20.399999999999999</v>
          </cell>
          <cell r="R3289">
            <v>112</v>
          </cell>
          <cell r="S3289">
            <v>82.1</v>
          </cell>
          <cell r="T3289" t="str">
            <v>Dunning</v>
          </cell>
          <cell r="U3289" t="str">
            <v>NA</v>
          </cell>
          <cell r="V3289" t="str">
            <v>NO</v>
          </cell>
          <cell r="W3289" t="str">
            <v>NA</v>
          </cell>
          <cell r="X3289" t="str">
            <v>NA</v>
          </cell>
          <cell r="Y3289" t="str">
            <v>Forest</v>
          </cell>
          <cell r="Z3289">
            <v>1</v>
          </cell>
          <cell r="AA3289">
            <v>1</v>
          </cell>
          <cell r="AB3289" t="str">
            <v>Omnivore</v>
          </cell>
          <cell r="AC3289" t="str">
            <v>Frugivore</v>
          </cell>
          <cell r="AD3289" t="str">
            <v>Insessorial</v>
          </cell>
          <cell r="AE3289">
            <v>7.0000000000000007E-2</v>
          </cell>
          <cell r="AF3289">
            <v>18.45</v>
          </cell>
          <cell r="AG3289">
            <v>11.43</v>
          </cell>
          <cell r="AH3289">
            <v>-83.422572810000005</v>
          </cell>
          <cell r="AI3289">
            <v>462431.54</v>
          </cell>
          <cell r="AJ3289" t="str">
            <v>Extant</v>
          </cell>
        </row>
        <row r="3290">
          <cell r="A3290" t="str">
            <v>Lipaugus uropygialis</v>
          </cell>
          <cell r="B3290" t="str">
            <v>Cotingidae</v>
          </cell>
          <cell r="C3290" t="str">
            <v>Passeriformes</v>
          </cell>
          <cell r="D3290">
            <v>7</v>
          </cell>
          <cell r="E3290">
            <v>3</v>
          </cell>
          <cell r="F3290">
            <v>4</v>
          </cell>
          <cell r="G3290">
            <v>0</v>
          </cell>
          <cell r="H3290">
            <v>4</v>
          </cell>
          <cell r="I3290">
            <v>28.4</v>
          </cell>
          <cell r="J3290">
            <v>15.9</v>
          </cell>
          <cell r="K3290">
            <v>8.4</v>
          </cell>
          <cell r="L3290">
            <v>9.1999999999999993</v>
          </cell>
          <cell r="M3290">
            <v>29.6</v>
          </cell>
          <cell r="N3290">
            <v>139.6</v>
          </cell>
          <cell r="O3290">
            <v>15.7</v>
          </cell>
          <cell r="P3290">
            <v>123.9</v>
          </cell>
          <cell r="Q3290">
            <v>11.3</v>
          </cell>
          <cell r="R3290">
            <v>143.69999999999999</v>
          </cell>
          <cell r="S3290">
            <v>116</v>
          </cell>
          <cell r="T3290" t="str">
            <v>Dunning</v>
          </cell>
          <cell r="U3290" t="str">
            <v>NA</v>
          </cell>
          <cell r="V3290" t="str">
            <v>NO</v>
          </cell>
          <cell r="W3290" t="str">
            <v>NA</v>
          </cell>
          <cell r="X3290" t="str">
            <v>NA</v>
          </cell>
          <cell r="Y3290" t="str">
            <v>Forest</v>
          </cell>
          <cell r="Z3290">
            <v>1</v>
          </cell>
          <cell r="AA3290">
            <v>1</v>
          </cell>
          <cell r="AB3290" t="str">
            <v>Omnivore</v>
          </cell>
          <cell r="AC3290" t="str">
            <v>Frugivore</v>
          </cell>
          <cell r="AD3290" t="str">
            <v>Insessorial</v>
          </cell>
          <cell r="AE3290">
            <v>-17.809999999999999</v>
          </cell>
          <cell r="AF3290">
            <v>-12.04</v>
          </cell>
          <cell r="AG3290">
            <v>-15.6</v>
          </cell>
          <cell r="AH3290">
            <v>-67.921712350000007</v>
          </cell>
          <cell r="AI3290">
            <v>15254.67</v>
          </cell>
          <cell r="AJ3290" t="str">
            <v>Extant</v>
          </cell>
        </row>
        <row r="3291">
          <cell r="A3291" t="str">
            <v>Lipaugus vociferans</v>
          </cell>
          <cell r="B3291" t="str">
            <v>Cotingidae</v>
          </cell>
          <cell r="C3291" t="str">
            <v>Passeriformes</v>
          </cell>
          <cell r="D3291">
            <v>9</v>
          </cell>
          <cell r="E3291">
            <v>4</v>
          </cell>
          <cell r="F3291">
            <v>5</v>
          </cell>
          <cell r="G3291">
            <v>0</v>
          </cell>
          <cell r="H3291">
            <v>4</v>
          </cell>
          <cell r="I3291">
            <v>26.9</v>
          </cell>
          <cell r="J3291">
            <v>13.8</v>
          </cell>
          <cell r="K3291">
            <v>8</v>
          </cell>
          <cell r="L3291">
            <v>7.3</v>
          </cell>
          <cell r="M3291">
            <v>21.4</v>
          </cell>
          <cell r="N3291">
            <v>123.1</v>
          </cell>
          <cell r="O3291">
            <v>20.9</v>
          </cell>
          <cell r="P3291">
            <v>102.1</v>
          </cell>
          <cell r="Q3291">
            <v>16.899999999999999</v>
          </cell>
          <cell r="R3291">
            <v>110.2</v>
          </cell>
          <cell r="S3291">
            <v>75.42</v>
          </cell>
          <cell r="T3291" t="str">
            <v>Dunning</v>
          </cell>
          <cell r="U3291" t="str">
            <v>NA</v>
          </cell>
          <cell r="V3291" t="str">
            <v>NO</v>
          </cell>
          <cell r="W3291" t="str">
            <v>NA</v>
          </cell>
          <cell r="X3291" t="str">
            <v>NA</v>
          </cell>
          <cell r="Y3291" t="str">
            <v>Forest</v>
          </cell>
          <cell r="Z3291">
            <v>1</v>
          </cell>
          <cell r="AA3291">
            <v>1</v>
          </cell>
          <cell r="AB3291" t="str">
            <v>Omnivore</v>
          </cell>
          <cell r="AC3291" t="str">
            <v>Frugivore</v>
          </cell>
          <cell r="AD3291" t="str">
            <v>Insessorial</v>
          </cell>
          <cell r="AE3291">
            <v>-20.88</v>
          </cell>
          <cell r="AF3291">
            <v>10.58</v>
          </cell>
          <cell r="AG3291">
            <v>-4.5999999999999996</v>
          </cell>
          <cell r="AH3291">
            <v>-61.633441089999998</v>
          </cell>
          <cell r="AI3291">
            <v>7063057.9199999999</v>
          </cell>
          <cell r="AJ3291" t="str">
            <v>Extant</v>
          </cell>
        </row>
        <row r="3292">
          <cell r="A3292" t="str">
            <v>Lipaugus weberi</v>
          </cell>
          <cell r="B3292" t="str">
            <v>Cotingidae</v>
          </cell>
          <cell r="C3292" t="str">
            <v>Passeriformes</v>
          </cell>
          <cell r="D3292">
            <v>4</v>
          </cell>
          <cell r="E3292">
            <v>2</v>
          </cell>
          <cell r="F3292">
            <v>2</v>
          </cell>
          <cell r="G3292">
            <v>0</v>
          </cell>
          <cell r="H3292">
            <v>4</v>
          </cell>
          <cell r="I3292">
            <v>22.2</v>
          </cell>
          <cell r="J3292">
            <v>13.9</v>
          </cell>
          <cell r="K3292">
            <v>7</v>
          </cell>
          <cell r="L3292">
            <v>7.1</v>
          </cell>
          <cell r="M3292">
            <v>22.5</v>
          </cell>
          <cell r="N3292">
            <v>127.8</v>
          </cell>
          <cell r="O3292">
            <v>27</v>
          </cell>
          <cell r="P3292">
            <v>100.8</v>
          </cell>
          <cell r="Q3292">
            <v>21</v>
          </cell>
          <cell r="R3292">
            <v>106.9</v>
          </cell>
          <cell r="S3292">
            <v>72.099999999999994</v>
          </cell>
          <cell r="T3292" t="str">
            <v>Dunning</v>
          </cell>
          <cell r="U3292" t="str">
            <v>NA</v>
          </cell>
          <cell r="V3292" t="str">
            <v>NO</v>
          </cell>
          <cell r="W3292" t="str">
            <v>NA</v>
          </cell>
          <cell r="X3292" t="str">
            <v>NA</v>
          </cell>
          <cell r="Y3292" t="str">
            <v>Forest</v>
          </cell>
          <cell r="Z3292">
            <v>1</v>
          </cell>
          <cell r="AA3292">
            <v>1</v>
          </cell>
          <cell r="AB3292" t="str">
            <v>Herbivore</v>
          </cell>
          <cell r="AC3292" t="str">
            <v>Frugivore</v>
          </cell>
          <cell r="AD3292" t="str">
            <v>Insessorial</v>
          </cell>
          <cell r="AE3292">
            <v>6.88</v>
          </cell>
          <cell r="AF3292">
            <v>7.13</v>
          </cell>
          <cell r="AG3292">
            <v>6.96</v>
          </cell>
          <cell r="AH3292">
            <v>-75.065574280000007</v>
          </cell>
          <cell r="AI3292">
            <v>41.87</v>
          </cell>
          <cell r="AJ3292" t="str">
            <v>Extant</v>
          </cell>
        </row>
        <row r="3293">
          <cell r="A3293" t="str">
            <v>Oxyruncus cristatus</v>
          </cell>
          <cell r="B3293" t="str">
            <v>Cotingidae</v>
          </cell>
          <cell r="C3293" t="str">
            <v>Passeriformes</v>
          </cell>
          <cell r="D3293">
            <v>6</v>
          </cell>
          <cell r="E3293">
            <v>3</v>
          </cell>
          <cell r="F3293">
            <v>3</v>
          </cell>
          <cell r="G3293">
            <v>0</v>
          </cell>
          <cell r="H3293">
            <v>5</v>
          </cell>
          <cell r="I3293">
            <v>17.899999999999999</v>
          </cell>
          <cell r="J3293">
            <v>11.3</v>
          </cell>
          <cell r="K3293">
            <v>5.5</v>
          </cell>
          <cell r="L3293">
            <v>5.6</v>
          </cell>
          <cell r="M3293">
            <v>20.7</v>
          </cell>
          <cell r="N3293">
            <v>92.2</v>
          </cell>
          <cell r="O3293">
            <v>24</v>
          </cell>
          <cell r="P3293">
            <v>67.2</v>
          </cell>
          <cell r="Q3293">
            <v>26.3</v>
          </cell>
          <cell r="R3293">
            <v>64.3</v>
          </cell>
          <cell r="S3293">
            <v>42</v>
          </cell>
          <cell r="T3293" t="str">
            <v>Dunning</v>
          </cell>
          <cell r="U3293" t="str">
            <v>NA</v>
          </cell>
          <cell r="V3293" t="str">
            <v>NO</v>
          </cell>
          <cell r="W3293" t="str">
            <v>NA</v>
          </cell>
          <cell r="X3293" t="str">
            <v>NA</v>
          </cell>
          <cell r="Y3293" t="str">
            <v>Forest</v>
          </cell>
          <cell r="Z3293">
            <v>1</v>
          </cell>
          <cell r="AA3293">
            <v>1</v>
          </cell>
          <cell r="AB3293" t="str">
            <v>Herbivore</v>
          </cell>
          <cell r="AC3293" t="str">
            <v>Frugivore</v>
          </cell>
          <cell r="AD3293" t="str">
            <v>Insessorial</v>
          </cell>
          <cell r="AE3293">
            <v>-27.06</v>
          </cell>
          <cell r="AF3293">
            <v>11</v>
          </cell>
          <cell r="AG3293">
            <v>-10.17</v>
          </cell>
          <cell r="AH3293">
            <v>-53.717474750000001</v>
          </cell>
          <cell r="AI3293">
            <v>1872045.95</v>
          </cell>
          <cell r="AJ3293" t="str">
            <v>Extant</v>
          </cell>
        </row>
        <row r="3294">
          <cell r="A3294" t="str">
            <v>Pachyramphus aglaiae</v>
          </cell>
          <cell r="B3294" t="str">
            <v>Cotingidae</v>
          </cell>
          <cell r="C3294" t="str">
            <v>Passeriformes</v>
          </cell>
          <cell r="D3294">
            <v>5</v>
          </cell>
          <cell r="E3294">
            <v>2</v>
          </cell>
          <cell r="F3294">
            <v>3</v>
          </cell>
          <cell r="G3294">
            <v>0</v>
          </cell>
          <cell r="H3294">
            <v>4</v>
          </cell>
          <cell r="I3294">
            <v>16.899999999999999</v>
          </cell>
          <cell r="J3294">
            <v>11.3</v>
          </cell>
          <cell r="K3294">
            <v>7.1</v>
          </cell>
          <cell r="L3294">
            <v>6.6</v>
          </cell>
          <cell r="M3294">
            <v>19.7</v>
          </cell>
          <cell r="N3294">
            <v>86</v>
          </cell>
          <cell r="O3294">
            <v>17.399999999999999</v>
          </cell>
          <cell r="P3294">
            <v>68.900000000000006</v>
          </cell>
          <cell r="Q3294">
            <v>20.100000000000001</v>
          </cell>
          <cell r="R3294">
            <v>66.2</v>
          </cell>
          <cell r="S3294">
            <v>29.69</v>
          </cell>
          <cell r="T3294" t="str">
            <v>Dunning</v>
          </cell>
          <cell r="U3294" t="str">
            <v>NA</v>
          </cell>
          <cell r="V3294" t="str">
            <v>NO</v>
          </cell>
          <cell r="W3294" t="str">
            <v>NA</v>
          </cell>
          <cell r="X3294" t="str">
            <v>NA</v>
          </cell>
          <cell r="Y3294" t="str">
            <v>Forest</v>
          </cell>
          <cell r="Z3294">
            <v>1</v>
          </cell>
          <cell r="AA3294">
            <v>2</v>
          </cell>
          <cell r="AB3294" t="str">
            <v>Omnivore</v>
          </cell>
          <cell r="AC3294" t="str">
            <v>Omnivore</v>
          </cell>
          <cell r="AD3294" t="str">
            <v>Insessorial</v>
          </cell>
          <cell r="AE3294">
            <v>7.22</v>
          </cell>
          <cell r="AF3294">
            <v>32.020000000000003</v>
          </cell>
          <cell r="AG3294">
            <v>19.64</v>
          </cell>
          <cell r="AH3294">
            <v>-96.596490759999995</v>
          </cell>
          <cell r="AI3294">
            <v>1314371.45</v>
          </cell>
          <cell r="AJ3294" t="str">
            <v>Extant</v>
          </cell>
        </row>
        <row r="3295">
          <cell r="A3295" t="str">
            <v>Pachyramphus albogriseus</v>
          </cell>
          <cell r="B3295" t="str">
            <v>Cotingidae</v>
          </cell>
          <cell r="C3295" t="str">
            <v>Passeriformes</v>
          </cell>
          <cell r="D3295">
            <v>4</v>
          </cell>
          <cell r="E3295">
            <v>2</v>
          </cell>
          <cell r="F3295">
            <v>2</v>
          </cell>
          <cell r="G3295">
            <v>0</v>
          </cell>
          <cell r="H3295">
            <v>4</v>
          </cell>
          <cell r="I3295">
            <v>15.6</v>
          </cell>
          <cell r="J3295">
            <v>9.9</v>
          </cell>
          <cell r="K3295">
            <v>7.1</v>
          </cell>
          <cell r="L3295">
            <v>5.5</v>
          </cell>
          <cell r="M3295">
            <v>17.7</v>
          </cell>
          <cell r="N3295">
            <v>71.2</v>
          </cell>
          <cell r="O3295">
            <v>18.3</v>
          </cell>
          <cell r="P3295">
            <v>52.9</v>
          </cell>
          <cell r="Q3295">
            <v>25.7</v>
          </cell>
          <cell r="R3295">
            <v>54</v>
          </cell>
          <cell r="S3295">
            <v>17.3</v>
          </cell>
          <cell r="T3295" t="str">
            <v>Dunning</v>
          </cell>
          <cell r="U3295" t="str">
            <v>NA</v>
          </cell>
          <cell r="V3295" t="str">
            <v>NO</v>
          </cell>
          <cell r="W3295" t="str">
            <v>NA</v>
          </cell>
          <cell r="X3295" t="str">
            <v>NA</v>
          </cell>
          <cell r="Y3295" t="str">
            <v>Forest</v>
          </cell>
          <cell r="Z3295">
            <v>1</v>
          </cell>
          <cell r="AA3295">
            <v>1</v>
          </cell>
          <cell r="AB3295" t="str">
            <v>Omnivore</v>
          </cell>
          <cell r="AC3295" t="str">
            <v>Omnivore</v>
          </cell>
          <cell r="AD3295" t="str">
            <v>Insessorial</v>
          </cell>
          <cell r="AE3295">
            <v>-12.53</v>
          </cell>
          <cell r="AF3295">
            <v>11.19</v>
          </cell>
          <cell r="AG3295">
            <v>-0.74</v>
          </cell>
          <cell r="AH3295">
            <v>-76.738270549999996</v>
          </cell>
          <cell r="AI3295">
            <v>341646.91</v>
          </cell>
          <cell r="AJ3295" t="str">
            <v>Extant</v>
          </cell>
        </row>
        <row r="3296">
          <cell r="A3296" t="str">
            <v>Pachyramphus castaneus</v>
          </cell>
          <cell r="B3296" t="str">
            <v>Cotingidae</v>
          </cell>
          <cell r="C3296" t="str">
            <v>Passeriformes</v>
          </cell>
          <cell r="D3296">
            <v>15</v>
          </cell>
          <cell r="E3296">
            <v>3</v>
          </cell>
          <cell r="F3296">
            <v>12</v>
          </cell>
          <cell r="G3296">
            <v>0</v>
          </cell>
          <cell r="H3296">
            <v>6</v>
          </cell>
          <cell r="I3296">
            <v>14.3</v>
          </cell>
          <cell r="J3296">
            <v>9.6</v>
          </cell>
          <cell r="K3296">
            <v>6.2</v>
          </cell>
          <cell r="L3296">
            <v>5.0999999999999996</v>
          </cell>
          <cell r="M3296">
            <v>18.3</v>
          </cell>
          <cell r="N3296">
            <v>74.099999999999994</v>
          </cell>
          <cell r="O3296">
            <v>14</v>
          </cell>
          <cell r="P3296">
            <v>62.4</v>
          </cell>
          <cell r="Q3296">
            <v>18.3</v>
          </cell>
          <cell r="R3296">
            <v>59.9</v>
          </cell>
          <cell r="S3296">
            <v>19.5</v>
          </cell>
          <cell r="T3296" t="str">
            <v>Dunning</v>
          </cell>
          <cell r="U3296" t="str">
            <v>NA</v>
          </cell>
          <cell r="V3296" t="str">
            <v>NO</v>
          </cell>
          <cell r="W3296" t="str">
            <v>NA</v>
          </cell>
          <cell r="X3296" t="str">
            <v>NA</v>
          </cell>
          <cell r="Y3296" t="str">
            <v>Forest</v>
          </cell>
          <cell r="Z3296">
            <v>1</v>
          </cell>
          <cell r="AA3296">
            <v>1</v>
          </cell>
          <cell r="AB3296" t="str">
            <v>Carnivore</v>
          </cell>
          <cell r="AC3296" t="str">
            <v>Invertivore</v>
          </cell>
          <cell r="AD3296" t="str">
            <v>Insessorial</v>
          </cell>
          <cell r="AE3296">
            <v>-29.45</v>
          </cell>
          <cell r="AF3296">
            <v>11.2</v>
          </cell>
          <cell r="AG3296">
            <v>-10.55</v>
          </cell>
          <cell r="AH3296">
            <v>-58.668830159999999</v>
          </cell>
          <cell r="AI3296">
            <v>5788367.5300000003</v>
          </cell>
          <cell r="AJ3296" t="str">
            <v>Extant</v>
          </cell>
        </row>
        <row r="3297">
          <cell r="A3297" t="str">
            <v>Pachyramphus cinnamomeus</v>
          </cell>
          <cell r="B3297" t="str">
            <v>Cotingidae</v>
          </cell>
          <cell r="C3297" t="str">
            <v>Passeriformes</v>
          </cell>
          <cell r="D3297">
            <v>21</v>
          </cell>
          <cell r="E3297">
            <v>5</v>
          </cell>
          <cell r="F3297">
            <v>11</v>
          </cell>
          <cell r="G3297">
            <v>5</v>
          </cell>
          <cell r="H3297">
            <v>4</v>
          </cell>
          <cell r="I3297">
            <v>16.8</v>
          </cell>
          <cell r="J3297">
            <v>10.6</v>
          </cell>
          <cell r="K3297">
            <v>7.6</v>
          </cell>
          <cell r="L3297">
            <v>5.6</v>
          </cell>
          <cell r="M3297">
            <v>19.7</v>
          </cell>
          <cell r="N3297">
            <v>77</v>
          </cell>
          <cell r="O3297">
            <v>16.100000000000001</v>
          </cell>
          <cell r="P3297">
            <v>61.5</v>
          </cell>
          <cell r="Q3297">
            <v>20.7</v>
          </cell>
          <cell r="R3297">
            <v>59.4</v>
          </cell>
          <cell r="S3297">
            <v>20.3</v>
          </cell>
          <cell r="T3297" t="str">
            <v>Dunning</v>
          </cell>
          <cell r="U3297" t="str">
            <v>NA</v>
          </cell>
          <cell r="V3297" t="str">
            <v>NO</v>
          </cell>
          <cell r="W3297" t="str">
            <v>NA</v>
          </cell>
          <cell r="X3297" t="str">
            <v>NA</v>
          </cell>
          <cell r="Y3297" t="str">
            <v>Forest</v>
          </cell>
          <cell r="Z3297">
            <v>1</v>
          </cell>
          <cell r="AA3297">
            <v>1</v>
          </cell>
          <cell r="AB3297" t="str">
            <v>Carnivore</v>
          </cell>
          <cell r="AC3297" t="str">
            <v>Invertivore</v>
          </cell>
          <cell r="AD3297" t="str">
            <v>Insessorial</v>
          </cell>
          <cell r="AE3297">
            <v>-3.73</v>
          </cell>
          <cell r="AF3297">
            <v>17.809999999999999</v>
          </cell>
          <cell r="AG3297">
            <v>9.82</v>
          </cell>
          <cell r="AH3297">
            <v>-80.110365299999998</v>
          </cell>
          <cell r="AI3297">
            <v>701563.57</v>
          </cell>
          <cell r="AJ3297" t="str">
            <v>Extant</v>
          </cell>
        </row>
        <row r="3298">
          <cell r="A3298" t="str">
            <v>Pachyramphus homochrous</v>
          </cell>
          <cell r="B3298" t="str">
            <v>Cotingidae</v>
          </cell>
          <cell r="C3298" t="str">
            <v>Passeriformes</v>
          </cell>
          <cell r="D3298">
            <v>4</v>
          </cell>
          <cell r="E3298">
            <v>2</v>
          </cell>
          <cell r="F3298">
            <v>2</v>
          </cell>
          <cell r="G3298">
            <v>0</v>
          </cell>
          <cell r="H3298">
            <v>4</v>
          </cell>
          <cell r="I3298">
            <v>19.399999999999999</v>
          </cell>
          <cell r="J3298">
            <v>13.3</v>
          </cell>
          <cell r="K3298">
            <v>7.7</v>
          </cell>
          <cell r="L3298">
            <v>7.4</v>
          </cell>
          <cell r="M3298">
            <v>20.6</v>
          </cell>
          <cell r="N3298">
            <v>87.5</v>
          </cell>
          <cell r="O3298">
            <v>18</v>
          </cell>
          <cell r="P3298">
            <v>69.5</v>
          </cell>
          <cell r="Q3298">
            <v>20.6</v>
          </cell>
          <cell r="R3298">
            <v>71.2</v>
          </cell>
          <cell r="S3298">
            <v>37.299999999999997</v>
          </cell>
          <cell r="T3298" t="str">
            <v>Dunning</v>
          </cell>
          <cell r="U3298" t="str">
            <v>NA</v>
          </cell>
          <cell r="V3298" t="str">
            <v>NO</v>
          </cell>
          <cell r="W3298" t="str">
            <v>NA</v>
          </cell>
          <cell r="X3298" t="str">
            <v>NA</v>
          </cell>
          <cell r="Y3298" t="str">
            <v>Forest</v>
          </cell>
          <cell r="Z3298">
            <v>1</v>
          </cell>
          <cell r="AA3298">
            <v>2</v>
          </cell>
          <cell r="AB3298" t="str">
            <v>Omnivore</v>
          </cell>
          <cell r="AC3298" t="str">
            <v>Omnivore</v>
          </cell>
          <cell r="AD3298" t="str">
            <v>Insessorial</v>
          </cell>
          <cell r="AE3298">
            <v>-4.82</v>
          </cell>
          <cell r="AF3298">
            <v>11.49</v>
          </cell>
          <cell r="AG3298">
            <v>5.68</v>
          </cell>
          <cell r="AH3298">
            <v>-76.335460119999993</v>
          </cell>
          <cell r="AI3298">
            <v>370203.78</v>
          </cell>
          <cell r="AJ3298" t="str">
            <v>Extant</v>
          </cell>
        </row>
        <row r="3299">
          <cell r="A3299" t="str">
            <v>Pachyramphus major</v>
          </cell>
          <cell r="B3299" t="str">
            <v>Cotingidae</v>
          </cell>
          <cell r="C3299" t="str">
            <v>Passeriformes</v>
          </cell>
          <cell r="D3299">
            <v>5</v>
          </cell>
          <cell r="E3299">
            <v>2</v>
          </cell>
          <cell r="F3299">
            <v>3</v>
          </cell>
          <cell r="G3299">
            <v>0</v>
          </cell>
          <cell r="H3299">
            <v>4</v>
          </cell>
          <cell r="I3299">
            <v>15.8</v>
          </cell>
          <cell r="J3299">
            <v>10.8</v>
          </cell>
          <cell r="K3299">
            <v>7.2</v>
          </cell>
          <cell r="L3299">
            <v>6.2</v>
          </cell>
          <cell r="M3299">
            <v>19.5</v>
          </cell>
          <cell r="N3299">
            <v>81.8</v>
          </cell>
          <cell r="O3299">
            <v>20.7</v>
          </cell>
          <cell r="P3299">
            <v>60</v>
          </cell>
          <cell r="Q3299">
            <v>25.6</v>
          </cell>
          <cell r="R3299">
            <v>63.6</v>
          </cell>
          <cell r="S3299">
            <v>24.8</v>
          </cell>
          <cell r="T3299" t="str">
            <v>Dunning</v>
          </cell>
          <cell r="U3299" t="str">
            <v>NA</v>
          </cell>
          <cell r="V3299" t="str">
            <v>NO</v>
          </cell>
          <cell r="W3299" t="str">
            <v>NA</v>
          </cell>
          <cell r="X3299" t="str">
            <v>NA</v>
          </cell>
          <cell r="Y3299" t="str">
            <v>Forest</v>
          </cell>
          <cell r="Z3299">
            <v>2</v>
          </cell>
          <cell r="AA3299">
            <v>3</v>
          </cell>
          <cell r="AB3299" t="str">
            <v>Omnivore</v>
          </cell>
          <cell r="AC3299" t="str">
            <v>Omnivore</v>
          </cell>
          <cell r="AD3299" t="str">
            <v>Insessorial</v>
          </cell>
          <cell r="AE3299">
            <v>12.99</v>
          </cell>
          <cell r="AF3299">
            <v>29.14</v>
          </cell>
          <cell r="AG3299">
            <v>19.3</v>
          </cell>
          <cell r="AH3299">
            <v>-95.325133510000001</v>
          </cell>
          <cell r="AI3299">
            <v>555625.41</v>
          </cell>
          <cell r="AJ3299" t="str">
            <v>Extant</v>
          </cell>
        </row>
        <row r="3300">
          <cell r="A3300" t="str">
            <v>Pachyramphus marginatus</v>
          </cell>
          <cell r="B3300" t="str">
            <v>Cotingidae</v>
          </cell>
          <cell r="C3300" t="str">
            <v>Passeriformes</v>
          </cell>
          <cell r="D3300">
            <v>9</v>
          </cell>
          <cell r="E3300">
            <v>4</v>
          </cell>
          <cell r="F3300">
            <v>5</v>
          </cell>
          <cell r="G3300">
            <v>0</v>
          </cell>
          <cell r="H3300">
            <v>6</v>
          </cell>
          <cell r="I3300">
            <v>14.7</v>
          </cell>
          <cell r="J3300">
            <v>10.1</v>
          </cell>
          <cell r="K3300">
            <v>6.9</v>
          </cell>
          <cell r="L3300">
            <v>5.2</v>
          </cell>
          <cell r="M3300">
            <v>18.5</v>
          </cell>
          <cell r="N3300">
            <v>67.7</v>
          </cell>
          <cell r="O3300">
            <v>15</v>
          </cell>
          <cell r="P3300">
            <v>53.7</v>
          </cell>
          <cell r="Q3300">
            <v>21.8</v>
          </cell>
          <cell r="R3300">
            <v>50.4</v>
          </cell>
          <cell r="S3300">
            <v>18.399999999999999</v>
          </cell>
          <cell r="T3300" t="str">
            <v>Dunning</v>
          </cell>
          <cell r="U3300" t="str">
            <v>NA</v>
          </cell>
          <cell r="V3300" t="str">
            <v>NO</v>
          </cell>
          <cell r="W3300" t="str">
            <v>NA</v>
          </cell>
          <cell r="X3300" t="str">
            <v>NA</v>
          </cell>
          <cell r="Y3300" t="str">
            <v>Forest</v>
          </cell>
          <cell r="Z3300">
            <v>1</v>
          </cell>
          <cell r="AA3300">
            <v>1</v>
          </cell>
          <cell r="AB3300" t="str">
            <v>Omnivore</v>
          </cell>
          <cell r="AC3300" t="str">
            <v>Omnivore</v>
          </cell>
          <cell r="AD3300" t="str">
            <v>Insessorial</v>
          </cell>
          <cell r="AE3300">
            <v>-24.96</v>
          </cell>
          <cell r="AF3300">
            <v>8.35</v>
          </cell>
          <cell r="AG3300">
            <v>-4.4800000000000004</v>
          </cell>
          <cell r="AH3300">
            <v>-62.178123999999997</v>
          </cell>
          <cell r="AI3300">
            <v>6344951.4199999999</v>
          </cell>
          <cell r="AJ3300" t="str">
            <v>Extant</v>
          </cell>
        </row>
        <row r="3301">
          <cell r="A3301" t="str">
            <v>Pachyramphus minor</v>
          </cell>
          <cell r="B3301" t="str">
            <v>Cotingidae</v>
          </cell>
          <cell r="C3301" t="str">
            <v>Passeriformes</v>
          </cell>
          <cell r="D3301">
            <v>9</v>
          </cell>
          <cell r="E3301">
            <v>4</v>
          </cell>
          <cell r="F3301">
            <v>5</v>
          </cell>
          <cell r="G3301">
            <v>0</v>
          </cell>
          <cell r="H3301">
            <v>6</v>
          </cell>
          <cell r="I3301">
            <v>19.3</v>
          </cell>
          <cell r="J3301">
            <v>13.5</v>
          </cell>
          <cell r="K3301">
            <v>8.4</v>
          </cell>
          <cell r="L3301">
            <v>7.6</v>
          </cell>
          <cell r="M3301">
            <v>20.9</v>
          </cell>
          <cell r="N3301">
            <v>89.2</v>
          </cell>
          <cell r="O3301">
            <v>18</v>
          </cell>
          <cell r="P3301">
            <v>71</v>
          </cell>
          <cell r="Q3301">
            <v>20.3</v>
          </cell>
          <cell r="R3301">
            <v>65.099999999999994</v>
          </cell>
          <cell r="S3301">
            <v>36.6</v>
          </cell>
          <cell r="T3301" t="str">
            <v>Dunning</v>
          </cell>
          <cell r="U3301" t="str">
            <v>NA</v>
          </cell>
          <cell r="V3301" t="str">
            <v>NO</v>
          </cell>
          <cell r="W3301" t="str">
            <v>NA</v>
          </cell>
          <cell r="X3301" t="str">
            <v>NA</v>
          </cell>
          <cell r="Y3301" t="str">
            <v>Forest</v>
          </cell>
          <cell r="Z3301">
            <v>1</v>
          </cell>
          <cell r="AA3301">
            <v>2</v>
          </cell>
          <cell r="AB3301" t="str">
            <v>Omnivore</v>
          </cell>
          <cell r="AC3301" t="str">
            <v>Omnivore</v>
          </cell>
          <cell r="AD3301" t="str">
            <v>Insessorial</v>
          </cell>
          <cell r="AE3301">
            <v>-18.32</v>
          </cell>
          <cell r="AF3301">
            <v>8.56</v>
          </cell>
          <cell r="AG3301">
            <v>-4.7</v>
          </cell>
          <cell r="AH3301">
            <v>-62.058167230000002</v>
          </cell>
          <cell r="AI3301">
            <v>6895984.6200000001</v>
          </cell>
          <cell r="AJ3301" t="str">
            <v>Extant</v>
          </cell>
        </row>
        <row r="3302">
          <cell r="A3302" t="str">
            <v>Pachyramphus niger</v>
          </cell>
          <cell r="B3302" t="str">
            <v>Cotingidae</v>
          </cell>
          <cell r="C3302" t="str">
            <v>Passeriformes</v>
          </cell>
          <cell r="D3302">
            <v>5</v>
          </cell>
          <cell r="E3302">
            <v>2</v>
          </cell>
          <cell r="F3302">
            <v>3</v>
          </cell>
          <cell r="G3302">
            <v>0</v>
          </cell>
          <cell r="H3302">
            <v>4</v>
          </cell>
          <cell r="I3302">
            <v>20.5</v>
          </cell>
          <cell r="J3302">
            <v>13.7</v>
          </cell>
          <cell r="K3302">
            <v>8.4</v>
          </cell>
          <cell r="L3302">
            <v>7.4</v>
          </cell>
          <cell r="M3302">
            <v>23.8</v>
          </cell>
          <cell r="N3302">
            <v>99.2</v>
          </cell>
          <cell r="O3302">
            <v>16.5</v>
          </cell>
          <cell r="P3302">
            <v>82</v>
          </cell>
          <cell r="Q3302">
            <v>16.7</v>
          </cell>
          <cell r="R3302">
            <v>76.400000000000006</v>
          </cell>
          <cell r="S3302">
            <v>40.200000000000003</v>
          </cell>
          <cell r="T3302" t="str">
            <v>Dunning</v>
          </cell>
          <cell r="U3302" t="str">
            <v>NA</v>
          </cell>
          <cell r="V3302" t="str">
            <v>NO</v>
          </cell>
          <cell r="W3302" t="str">
            <v>NA</v>
          </cell>
          <cell r="X3302" t="str">
            <v>NA</v>
          </cell>
          <cell r="Y3302" t="str">
            <v>Forest</v>
          </cell>
          <cell r="Z3302">
            <v>2</v>
          </cell>
          <cell r="AA3302">
            <v>2</v>
          </cell>
          <cell r="AB3302" t="str">
            <v>Omnivore</v>
          </cell>
          <cell r="AC3302" t="str">
            <v>Omnivore</v>
          </cell>
          <cell r="AD3302" t="str">
            <v>Insessorial</v>
          </cell>
          <cell r="AE3302">
            <v>17.7</v>
          </cell>
          <cell r="AF3302">
            <v>18.53</v>
          </cell>
          <cell r="AG3302">
            <v>18.16</v>
          </cell>
          <cell r="AH3302">
            <v>-77.310637979999996</v>
          </cell>
          <cell r="AI3302">
            <v>11021.79</v>
          </cell>
          <cell r="AJ3302" t="str">
            <v>Extant</v>
          </cell>
        </row>
        <row r="3303">
          <cell r="A3303" t="str">
            <v>Pachyramphus polychopterus</v>
          </cell>
          <cell r="B3303" t="str">
            <v>Cotingidae</v>
          </cell>
          <cell r="C3303" t="str">
            <v>Passeriformes</v>
          </cell>
          <cell r="D3303">
            <v>45</v>
          </cell>
          <cell r="E3303">
            <v>14</v>
          </cell>
          <cell r="F3303">
            <v>28</v>
          </cell>
          <cell r="G3303">
            <v>3</v>
          </cell>
          <cell r="H3303">
            <v>12</v>
          </cell>
          <cell r="I3303">
            <v>14.9</v>
          </cell>
          <cell r="J3303">
            <v>10.4</v>
          </cell>
          <cell r="K3303">
            <v>7</v>
          </cell>
          <cell r="L3303">
            <v>5.7</v>
          </cell>
          <cell r="M3303">
            <v>18.7</v>
          </cell>
          <cell r="N3303">
            <v>72</v>
          </cell>
          <cell r="O3303">
            <v>16.399999999999999</v>
          </cell>
          <cell r="P3303">
            <v>58.5</v>
          </cell>
          <cell r="Q3303">
            <v>21.8</v>
          </cell>
          <cell r="R3303">
            <v>55.7</v>
          </cell>
          <cell r="S3303">
            <v>20.8</v>
          </cell>
          <cell r="T3303" t="str">
            <v>Dunning</v>
          </cell>
          <cell r="U3303" t="str">
            <v>NA</v>
          </cell>
          <cell r="V3303" t="str">
            <v>NO</v>
          </cell>
          <cell r="W3303" t="str">
            <v>NA</v>
          </cell>
          <cell r="X3303" t="str">
            <v>NA</v>
          </cell>
          <cell r="Y3303" t="str">
            <v>Forest</v>
          </cell>
          <cell r="Z3303">
            <v>2</v>
          </cell>
          <cell r="AA3303">
            <v>1</v>
          </cell>
          <cell r="AB3303" t="str">
            <v>Omnivore</v>
          </cell>
          <cell r="AC3303" t="str">
            <v>Invertivore</v>
          </cell>
          <cell r="AD3303" t="str">
            <v>Insessorial</v>
          </cell>
          <cell r="AE3303">
            <v>-35.01</v>
          </cell>
          <cell r="AF3303">
            <v>16.68</v>
          </cell>
          <cell r="AG3303">
            <v>-9.65</v>
          </cell>
          <cell r="AH3303">
            <v>-58.368036879999998</v>
          </cell>
          <cell r="AI3303">
            <v>13935213.9</v>
          </cell>
          <cell r="AJ3303" t="str">
            <v>Extant</v>
          </cell>
        </row>
        <row r="3304">
          <cell r="A3304" t="str">
            <v>Pachyramphus rufus</v>
          </cell>
          <cell r="B3304" t="str">
            <v>Cotingidae</v>
          </cell>
          <cell r="C3304" t="str">
            <v>Passeriformes</v>
          </cell>
          <cell r="D3304">
            <v>9</v>
          </cell>
          <cell r="E3304">
            <v>4</v>
          </cell>
          <cell r="F3304">
            <v>5</v>
          </cell>
          <cell r="G3304">
            <v>0</v>
          </cell>
          <cell r="H3304">
            <v>4</v>
          </cell>
          <cell r="I3304">
            <v>14.6</v>
          </cell>
          <cell r="J3304">
            <v>10</v>
          </cell>
          <cell r="K3304">
            <v>6.6</v>
          </cell>
          <cell r="L3304">
            <v>5.4</v>
          </cell>
          <cell r="M3304">
            <v>17.5</v>
          </cell>
          <cell r="N3304">
            <v>67.599999999999994</v>
          </cell>
          <cell r="O3304">
            <v>14.2</v>
          </cell>
          <cell r="P3304">
            <v>54</v>
          </cell>
          <cell r="Q3304">
            <v>20.8</v>
          </cell>
          <cell r="R3304">
            <v>48.4</v>
          </cell>
          <cell r="S3304">
            <v>18.8</v>
          </cell>
          <cell r="T3304" t="str">
            <v>Dunning</v>
          </cell>
          <cell r="U3304" t="str">
            <v>NA</v>
          </cell>
          <cell r="V3304" t="str">
            <v>NO</v>
          </cell>
          <cell r="W3304" t="str">
            <v>NA</v>
          </cell>
          <cell r="X3304" t="str">
            <v>NA</v>
          </cell>
          <cell r="Y3304" t="str">
            <v>Forest</v>
          </cell>
          <cell r="Z3304">
            <v>2</v>
          </cell>
          <cell r="AA3304">
            <v>1</v>
          </cell>
          <cell r="AB3304" t="str">
            <v>Carnivore</v>
          </cell>
          <cell r="AC3304" t="str">
            <v>Invertivore</v>
          </cell>
          <cell r="AD3304" t="str">
            <v>Insessorial</v>
          </cell>
          <cell r="AE3304">
            <v>-9.76</v>
          </cell>
          <cell r="AF3304">
            <v>12.64</v>
          </cell>
          <cell r="AG3304">
            <v>0.03</v>
          </cell>
          <cell r="AH3304">
            <v>-61.504478480000003</v>
          </cell>
          <cell r="AI3304">
            <v>3994359.03</v>
          </cell>
          <cell r="AJ3304" t="str">
            <v>Extant</v>
          </cell>
        </row>
        <row r="3305">
          <cell r="A3305" t="str">
            <v>Pachyramphus spodiurus</v>
          </cell>
          <cell r="B3305" t="str">
            <v>Cotingidae</v>
          </cell>
          <cell r="C3305" t="str">
            <v>Passeriformes</v>
          </cell>
          <cell r="D3305">
            <v>5</v>
          </cell>
          <cell r="E3305">
            <v>2</v>
          </cell>
          <cell r="F3305">
            <v>2</v>
          </cell>
          <cell r="G3305">
            <v>1</v>
          </cell>
          <cell r="H3305">
            <v>4</v>
          </cell>
          <cell r="I3305">
            <v>15.9</v>
          </cell>
          <cell r="J3305">
            <v>10.7</v>
          </cell>
          <cell r="K3305">
            <v>6.9</v>
          </cell>
          <cell r="L3305">
            <v>5.5</v>
          </cell>
          <cell r="M3305">
            <v>18.899999999999999</v>
          </cell>
          <cell r="N3305">
            <v>75.2</v>
          </cell>
          <cell r="O3305">
            <v>16.8</v>
          </cell>
          <cell r="P3305">
            <v>58.8</v>
          </cell>
          <cell r="Q3305">
            <v>22.2</v>
          </cell>
          <cell r="R3305">
            <v>59</v>
          </cell>
          <cell r="S3305">
            <v>18.2</v>
          </cell>
          <cell r="T3305" t="str">
            <v>Dunning</v>
          </cell>
          <cell r="U3305" t="str">
            <v>NA</v>
          </cell>
          <cell r="V3305" t="str">
            <v>NO</v>
          </cell>
          <cell r="W3305" t="str">
            <v>NA</v>
          </cell>
          <cell r="X3305" t="str">
            <v>NA</v>
          </cell>
          <cell r="Y3305" t="str">
            <v>Woodland</v>
          </cell>
          <cell r="Z3305">
            <v>2</v>
          </cell>
          <cell r="AA3305">
            <v>1</v>
          </cell>
          <cell r="AB3305" t="str">
            <v>Carnivore</v>
          </cell>
          <cell r="AC3305" t="str">
            <v>Invertivore</v>
          </cell>
          <cell r="AD3305" t="str">
            <v>Insessorial</v>
          </cell>
          <cell r="AE3305">
            <v>-5.74</v>
          </cell>
          <cell r="AF3305">
            <v>1.27</v>
          </cell>
          <cell r="AG3305">
            <v>-1.94</v>
          </cell>
          <cell r="AH3305">
            <v>-79.759449090000004</v>
          </cell>
          <cell r="AI3305">
            <v>40652.050000000003</v>
          </cell>
          <cell r="AJ3305" t="str">
            <v>Extant</v>
          </cell>
        </row>
        <row r="3306">
          <cell r="A3306" t="str">
            <v>Pachyramphus surinamus</v>
          </cell>
          <cell r="B3306" t="str">
            <v>Cotingidae</v>
          </cell>
          <cell r="C3306" t="str">
            <v>Passeriformes</v>
          </cell>
          <cell r="D3306">
            <v>4</v>
          </cell>
          <cell r="E3306">
            <v>1</v>
          </cell>
          <cell r="F3306">
            <v>2</v>
          </cell>
          <cell r="G3306">
            <v>1</v>
          </cell>
          <cell r="H3306">
            <v>4</v>
          </cell>
          <cell r="I3306">
            <v>16.5</v>
          </cell>
          <cell r="J3306">
            <v>12.1</v>
          </cell>
          <cell r="K3306">
            <v>7.1</v>
          </cell>
          <cell r="L3306">
            <v>5.6</v>
          </cell>
          <cell r="M3306">
            <v>18.8</v>
          </cell>
          <cell r="N3306">
            <v>77.5</v>
          </cell>
          <cell r="O3306">
            <v>17.8</v>
          </cell>
          <cell r="P3306">
            <v>59.7</v>
          </cell>
          <cell r="Q3306">
            <v>22.9</v>
          </cell>
          <cell r="R3306">
            <v>54.2</v>
          </cell>
          <cell r="S3306">
            <v>19.71</v>
          </cell>
          <cell r="T3306" t="str">
            <v>Dunning</v>
          </cell>
          <cell r="U3306" t="str">
            <v>NA</v>
          </cell>
          <cell r="V3306" t="str">
            <v>NO</v>
          </cell>
          <cell r="W3306" t="str">
            <v>NA</v>
          </cell>
          <cell r="X3306" t="str">
            <v>NA</v>
          </cell>
          <cell r="Y3306" t="str">
            <v>Forest</v>
          </cell>
          <cell r="Z3306">
            <v>1</v>
          </cell>
          <cell r="AA3306">
            <v>2</v>
          </cell>
          <cell r="AB3306" t="str">
            <v>Carnivore</v>
          </cell>
          <cell r="AC3306" t="str">
            <v>Invertivore</v>
          </cell>
          <cell r="AD3306" t="str">
            <v>Insessorial</v>
          </cell>
          <cell r="AE3306">
            <v>-4.0199999999999996</v>
          </cell>
          <cell r="AF3306">
            <v>7.73</v>
          </cell>
          <cell r="AG3306">
            <v>0.73</v>
          </cell>
          <cell r="AH3306">
            <v>-56.402806849999997</v>
          </cell>
          <cell r="AI3306">
            <v>707437.36</v>
          </cell>
          <cell r="AJ3306" t="str">
            <v>Extant</v>
          </cell>
        </row>
        <row r="3307">
          <cell r="A3307" t="str">
            <v>Pachyramphus validus</v>
          </cell>
          <cell r="B3307" t="str">
            <v>Cotingidae</v>
          </cell>
          <cell r="C3307" t="str">
            <v>Passeriformes</v>
          </cell>
          <cell r="D3307">
            <v>11</v>
          </cell>
          <cell r="E3307">
            <v>2</v>
          </cell>
          <cell r="F3307">
            <v>9</v>
          </cell>
          <cell r="G3307">
            <v>0</v>
          </cell>
          <cell r="H3307">
            <v>5</v>
          </cell>
          <cell r="I3307">
            <v>19.3</v>
          </cell>
          <cell r="J3307">
            <v>13.8</v>
          </cell>
          <cell r="K3307">
            <v>8.6</v>
          </cell>
          <cell r="L3307">
            <v>7.8</v>
          </cell>
          <cell r="M3307">
            <v>19.8</v>
          </cell>
          <cell r="N3307">
            <v>95.5</v>
          </cell>
          <cell r="O3307">
            <v>20.8</v>
          </cell>
          <cell r="P3307">
            <v>74.3</v>
          </cell>
          <cell r="Q3307">
            <v>21.8</v>
          </cell>
          <cell r="R3307">
            <v>68.099999999999994</v>
          </cell>
          <cell r="S3307">
            <v>43</v>
          </cell>
          <cell r="T3307" t="str">
            <v>Dunning</v>
          </cell>
          <cell r="U3307" t="str">
            <v>NA</v>
          </cell>
          <cell r="V3307" t="str">
            <v>NO</v>
          </cell>
          <cell r="W3307" t="str">
            <v>NA</v>
          </cell>
          <cell r="X3307" t="str">
            <v>NA</v>
          </cell>
          <cell r="Y3307" t="str">
            <v>Forest</v>
          </cell>
          <cell r="Z3307">
            <v>2</v>
          </cell>
          <cell r="AA3307">
            <v>3</v>
          </cell>
          <cell r="AB3307" t="str">
            <v>Carnivore</v>
          </cell>
          <cell r="AC3307" t="str">
            <v>Invertivore</v>
          </cell>
          <cell r="AD3307" t="str">
            <v>Insessorial</v>
          </cell>
          <cell r="AE3307">
            <v>-31.74</v>
          </cell>
          <cell r="AF3307">
            <v>0.34</v>
          </cell>
          <cell r="AG3307">
            <v>-15.66</v>
          </cell>
          <cell r="AH3307">
            <v>-50.378433889999997</v>
          </cell>
          <cell r="AI3307">
            <v>6063334.0199999996</v>
          </cell>
          <cell r="AJ3307" t="str">
            <v>Extant</v>
          </cell>
        </row>
        <row r="3308">
          <cell r="A3308" t="str">
            <v>Pachyramphus versicolor</v>
          </cell>
          <cell r="B3308" t="str">
            <v>Cotingidae</v>
          </cell>
          <cell r="C3308" t="str">
            <v>Passeriformes</v>
          </cell>
          <cell r="D3308">
            <v>21</v>
          </cell>
          <cell r="E3308">
            <v>8</v>
          </cell>
          <cell r="F3308">
            <v>13</v>
          </cell>
          <cell r="G3308">
            <v>0</v>
          </cell>
          <cell r="H3308">
            <v>4</v>
          </cell>
          <cell r="I3308">
            <v>12.6</v>
          </cell>
          <cell r="J3308">
            <v>7.4</v>
          </cell>
          <cell r="K3308">
            <v>5.2</v>
          </cell>
          <cell r="L3308">
            <v>4.4000000000000004</v>
          </cell>
          <cell r="M3308">
            <v>16.2</v>
          </cell>
          <cell r="N3308">
            <v>64.599999999999994</v>
          </cell>
          <cell r="O3308">
            <v>13.5</v>
          </cell>
          <cell r="P3308">
            <v>52.1</v>
          </cell>
          <cell r="Q3308">
            <v>20.6</v>
          </cell>
          <cell r="R3308">
            <v>51.7</v>
          </cell>
          <cell r="S3308">
            <v>15.5</v>
          </cell>
          <cell r="T3308" t="str">
            <v>Dunning</v>
          </cell>
          <cell r="U3308" t="str">
            <v>NA</v>
          </cell>
          <cell r="V3308" t="str">
            <v>NO</v>
          </cell>
          <cell r="W3308" t="str">
            <v>NA</v>
          </cell>
          <cell r="X3308" t="str">
            <v>NA</v>
          </cell>
          <cell r="Y3308" t="str">
            <v>Forest</v>
          </cell>
          <cell r="Z3308">
            <v>1</v>
          </cell>
          <cell r="AA3308">
            <v>1</v>
          </cell>
          <cell r="AB3308" t="str">
            <v>Carnivore</v>
          </cell>
          <cell r="AC3308" t="str">
            <v>Invertivore</v>
          </cell>
          <cell r="AD3308" t="str">
            <v>Insessorial</v>
          </cell>
          <cell r="AE3308">
            <v>-17.89</v>
          </cell>
          <cell r="AF3308">
            <v>10.92</v>
          </cell>
          <cell r="AG3308">
            <v>-1.66</v>
          </cell>
          <cell r="AH3308">
            <v>-75.571005029999995</v>
          </cell>
          <cell r="AI3308">
            <v>302157.64</v>
          </cell>
          <cell r="AJ3308" t="str">
            <v>Extant</v>
          </cell>
        </row>
        <row r="3309">
          <cell r="A3309" t="str">
            <v>Pachyramphus viridis</v>
          </cell>
          <cell r="B3309" t="str">
            <v>Cotingidae</v>
          </cell>
          <cell r="C3309" t="str">
            <v>Passeriformes</v>
          </cell>
          <cell r="D3309">
            <v>7</v>
          </cell>
          <cell r="E3309">
            <v>3</v>
          </cell>
          <cell r="F3309">
            <v>4</v>
          </cell>
          <cell r="G3309">
            <v>0</v>
          </cell>
          <cell r="H3309">
            <v>4</v>
          </cell>
          <cell r="I3309">
            <v>14.5</v>
          </cell>
          <cell r="J3309">
            <v>9.9</v>
          </cell>
          <cell r="K3309">
            <v>6.6</v>
          </cell>
          <cell r="L3309">
            <v>5.5</v>
          </cell>
          <cell r="M3309">
            <v>17.600000000000001</v>
          </cell>
          <cell r="N3309">
            <v>71.2</v>
          </cell>
          <cell r="O3309">
            <v>13.8</v>
          </cell>
          <cell r="P3309">
            <v>57.2</v>
          </cell>
          <cell r="Q3309">
            <v>19.5</v>
          </cell>
          <cell r="R3309">
            <v>55.2</v>
          </cell>
          <cell r="S3309">
            <v>21</v>
          </cell>
          <cell r="T3309" t="str">
            <v>Dunning</v>
          </cell>
          <cell r="U3309" t="str">
            <v>NA</v>
          </cell>
          <cell r="V3309" t="str">
            <v>NO</v>
          </cell>
          <cell r="W3309" t="str">
            <v>NA</v>
          </cell>
          <cell r="X3309" t="str">
            <v>NA</v>
          </cell>
          <cell r="Y3309" t="str">
            <v>Forest</v>
          </cell>
          <cell r="Z3309">
            <v>2</v>
          </cell>
          <cell r="AA3309">
            <v>2</v>
          </cell>
          <cell r="AB3309" t="str">
            <v>Carnivore</v>
          </cell>
          <cell r="AC3309" t="str">
            <v>Invertivore</v>
          </cell>
          <cell r="AD3309" t="str">
            <v>Insessorial</v>
          </cell>
          <cell r="AE3309">
            <v>-32.340000000000003</v>
          </cell>
          <cell r="AF3309">
            <v>8.06</v>
          </cell>
          <cell r="AG3309">
            <v>-17.75</v>
          </cell>
          <cell r="AH3309">
            <v>-49.91664506</v>
          </cell>
          <cell r="AI3309">
            <v>5098620.6100000003</v>
          </cell>
          <cell r="AJ3309" t="str">
            <v>Extant</v>
          </cell>
        </row>
        <row r="3310">
          <cell r="A3310" t="str">
            <v>Pachyramphus xanthogenys</v>
          </cell>
          <cell r="B3310" t="str">
            <v>Cotingidae</v>
          </cell>
          <cell r="C3310" t="str">
            <v>Passeriformes</v>
          </cell>
          <cell r="D3310">
            <v>4</v>
          </cell>
          <cell r="E3310">
            <v>1</v>
          </cell>
          <cell r="F3310">
            <v>3</v>
          </cell>
          <cell r="G3310">
            <v>0</v>
          </cell>
          <cell r="H3310">
            <v>4</v>
          </cell>
          <cell r="I3310">
            <v>15.2</v>
          </cell>
          <cell r="J3310">
            <v>9.8000000000000007</v>
          </cell>
          <cell r="K3310">
            <v>6.8</v>
          </cell>
          <cell r="L3310">
            <v>5.3</v>
          </cell>
          <cell r="M3310">
            <v>17.5</v>
          </cell>
          <cell r="N3310">
            <v>72.5</v>
          </cell>
          <cell r="O3310">
            <v>17.399999999999999</v>
          </cell>
          <cell r="P3310">
            <v>55</v>
          </cell>
          <cell r="Q3310">
            <v>24.1</v>
          </cell>
          <cell r="R3310">
            <v>51.8</v>
          </cell>
          <cell r="S3310">
            <v>21</v>
          </cell>
          <cell r="T3310" t="str">
            <v>Inferred</v>
          </cell>
          <cell r="U3310" t="str">
            <v>NA</v>
          </cell>
          <cell r="V3310" t="str">
            <v>YES</v>
          </cell>
          <cell r="W3310" t="str">
            <v>Body Mass</v>
          </cell>
          <cell r="X3310" t="str">
            <v>Pachyramphus viridis</v>
          </cell>
          <cell r="Y3310" t="str">
            <v>Forest</v>
          </cell>
          <cell r="Z3310">
            <v>1</v>
          </cell>
          <cell r="AA3310">
            <v>2</v>
          </cell>
          <cell r="AB3310" t="str">
            <v>Carnivore</v>
          </cell>
          <cell r="AC3310" t="str">
            <v>Invertivore</v>
          </cell>
          <cell r="AD3310" t="str">
            <v>Insessorial</v>
          </cell>
          <cell r="AE3310">
            <v>-13.63</v>
          </cell>
          <cell r="AF3310">
            <v>0.97</v>
          </cell>
          <cell r="AG3310">
            <v>-7.95</v>
          </cell>
          <cell r="AH3310">
            <v>-75.175844100000006</v>
          </cell>
          <cell r="AI3310">
            <v>63012.14</v>
          </cell>
          <cell r="AJ3310" t="str">
            <v>Extant</v>
          </cell>
        </row>
        <row r="3311">
          <cell r="A3311" t="str">
            <v>Perissocephalus tricolor</v>
          </cell>
          <cell r="B3311" t="str">
            <v>Cotingidae</v>
          </cell>
          <cell r="C3311" t="str">
            <v>Passeriformes</v>
          </cell>
          <cell r="D3311">
            <v>5</v>
          </cell>
          <cell r="E3311">
            <v>2</v>
          </cell>
          <cell r="F3311">
            <v>3</v>
          </cell>
          <cell r="G3311">
            <v>0</v>
          </cell>
          <cell r="H3311">
            <v>4</v>
          </cell>
          <cell r="I3311">
            <v>47.7</v>
          </cell>
          <cell r="J3311">
            <v>29.3</v>
          </cell>
          <cell r="K3311">
            <v>15.5</v>
          </cell>
          <cell r="L3311">
            <v>15.1</v>
          </cell>
          <cell r="M3311">
            <v>40.1</v>
          </cell>
          <cell r="N3311">
            <v>211</v>
          </cell>
          <cell r="O3311">
            <v>31.4</v>
          </cell>
          <cell r="P3311">
            <v>179.8</v>
          </cell>
          <cell r="Q3311">
            <v>14.9</v>
          </cell>
          <cell r="R3311">
            <v>112.6</v>
          </cell>
          <cell r="S3311">
            <v>338.88</v>
          </cell>
          <cell r="T3311" t="str">
            <v>Dunning</v>
          </cell>
          <cell r="U3311" t="str">
            <v>NA</v>
          </cell>
          <cell r="V3311" t="str">
            <v>NO</v>
          </cell>
          <cell r="W3311" t="str">
            <v>NA</v>
          </cell>
          <cell r="X3311" t="str">
            <v>NA</v>
          </cell>
          <cell r="Y3311" t="str">
            <v>Forest</v>
          </cell>
          <cell r="Z3311">
            <v>1</v>
          </cell>
          <cell r="AA3311">
            <v>1</v>
          </cell>
          <cell r="AB3311" t="str">
            <v>Herbivore</v>
          </cell>
          <cell r="AC3311" t="str">
            <v>Frugivore</v>
          </cell>
          <cell r="AD3311" t="str">
            <v>Insessorial</v>
          </cell>
          <cell r="AE3311">
            <v>-3.34</v>
          </cell>
          <cell r="AF3311">
            <v>8.26</v>
          </cell>
          <cell r="AG3311">
            <v>2.29</v>
          </cell>
          <cell r="AH3311">
            <v>-59.018638359999997</v>
          </cell>
          <cell r="AI3311">
            <v>1655180.77</v>
          </cell>
          <cell r="AJ3311" t="str">
            <v>Extant</v>
          </cell>
        </row>
        <row r="3312">
          <cell r="A3312" t="str">
            <v>Phibalura flavirostris</v>
          </cell>
          <cell r="B3312" t="str">
            <v>Cotingidae</v>
          </cell>
          <cell r="C3312" t="str">
            <v>Passeriformes</v>
          </cell>
          <cell r="D3312">
            <v>6</v>
          </cell>
          <cell r="E3312">
            <v>2</v>
          </cell>
          <cell r="F3312">
            <v>1</v>
          </cell>
          <cell r="G3312">
            <v>3</v>
          </cell>
          <cell r="H3312">
            <v>6</v>
          </cell>
          <cell r="I3312">
            <v>13.3</v>
          </cell>
          <cell r="J3312">
            <v>9</v>
          </cell>
          <cell r="K3312">
            <v>6.4</v>
          </cell>
          <cell r="L3312">
            <v>5.9</v>
          </cell>
          <cell r="M3312">
            <v>18.7</v>
          </cell>
          <cell r="N3312">
            <v>98.5</v>
          </cell>
          <cell r="O3312">
            <v>32.299999999999997</v>
          </cell>
          <cell r="P3312">
            <v>66.2</v>
          </cell>
          <cell r="Q3312">
            <v>32.799999999999997</v>
          </cell>
          <cell r="R3312">
            <v>103.9</v>
          </cell>
          <cell r="S3312">
            <v>46.5</v>
          </cell>
          <cell r="T3312" t="str">
            <v>Dunning</v>
          </cell>
          <cell r="U3312" t="str">
            <v>NA</v>
          </cell>
          <cell r="V3312" t="str">
            <v>NO</v>
          </cell>
          <cell r="W3312" t="str">
            <v>NA</v>
          </cell>
          <cell r="X3312" t="str">
            <v>NA</v>
          </cell>
          <cell r="Y3312" t="str">
            <v>Forest</v>
          </cell>
          <cell r="Z3312">
            <v>2</v>
          </cell>
          <cell r="AA3312">
            <v>3</v>
          </cell>
          <cell r="AB3312" t="str">
            <v>Herbivore</v>
          </cell>
          <cell r="AC3312" t="str">
            <v>Frugivore</v>
          </cell>
          <cell r="AD3312" t="str">
            <v>Insessorial</v>
          </cell>
          <cell r="AE3312">
            <v>-32.81</v>
          </cell>
          <cell r="AF3312">
            <v>-12.91</v>
          </cell>
          <cell r="AG3312">
            <v>-23.38</v>
          </cell>
          <cell r="AH3312">
            <v>-48.431147180000004</v>
          </cell>
          <cell r="AI3312">
            <v>1085140.75</v>
          </cell>
          <cell r="AJ3312" t="str">
            <v>Extant</v>
          </cell>
        </row>
        <row r="3313">
          <cell r="A3313" t="str">
            <v>Phoenicircus carnifex</v>
          </cell>
          <cell r="B3313" t="str">
            <v>Cotingidae</v>
          </cell>
          <cell r="C3313" t="str">
            <v>Passeriformes</v>
          </cell>
          <cell r="D3313">
            <v>8</v>
          </cell>
          <cell r="E3313">
            <v>4</v>
          </cell>
          <cell r="F3313">
            <v>4</v>
          </cell>
          <cell r="G3313">
            <v>0</v>
          </cell>
          <cell r="H3313">
            <v>7</v>
          </cell>
          <cell r="I3313">
            <v>19.899999999999999</v>
          </cell>
          <cell r="J3313">
            <v>9.1999999999999993</v>
          </cell>
          <cell r="K3313">
            <v>5.9</v>
          </cell>
          <cell r="L3313">
            <v>6.4</v>
          </cell>
          <cell r="M3313">
            <v>25.2</v>
          </cell>
          <cell r="N3313">
            <v>101.1</v>
          </cell>
          <cell r="O3313">
            <v>9.3000000000000007</v>
          </cell>
          <cell r="P3313">
            <v>93.1</v>
          </cell>
          <cell r="Q3313">
            <v>9.1</v>
          </cell>
          <cell r="R3313">
            <v>85.8</v>
          </cell>
          <cell r="S3313">
            <v>82.87</v>
          </cell>
          <cell r="T3313" t="str">
            <v>Dunning</v>
          </cell>
          <cell r="U3313" t="str">
            <v>NA</v>
          </cell>
          <cell r="V3313" t="str">
            <v>NO</v>
          </cell>
          <cell r="W3313" t="str">
            <v>NA</v>
          </cell>
          <cell r="X3313" t="str">
            <v>NA</v>
          </cell>
          <cell r="Y3313" t="str">
            <v>Forest</v>
          </cell>
          <cell r="Z3313">
            <v>1</v>
          </cell>
          <cell r="AA3313">
            <v>1</v>
          </cell>
          <cell r="AB3313" t="str">
            <v>Herbivore</v>
          </cell>
          <cell r="AC3313" t="str">
            <v>Frugivore</v>
          </cell>
          <cell r="AD3313" t="str">
            <v>Insessorial</v>
          </cell>
          <cell r="AE3313">
            <v>-5.04</v>
          </cell>
          <cell r="AF3313">
            <v>7.41</v>
          </cell>
          <cell r="AG3313">
            <v>0.54</v>
          </cell>
          <cell r="AH3313">
            <v>-54.83631862</v>
          </cell>
          <cell r="AI3313">
            <v>1387247.24</v>
          </cell>
          <cell r="AJ3313" t="str">
            <v>Extant</v>
          </cell>
        </row>
        <row r="3314">
          <cell r="A3314" t="str">
            <v>Phoenicircus nigricollis</v>
          </cell>
          <cell r="B3314" t="str">
            <v>Cotingidae</v>
          </cell>
          <cell r="C3314" t="str">
            <v>Passeriformes</v>
          </cell>
          <cell r="D3314">
            <v>4</v>
          </cell>
          <cell r="E3314">
            <v>2</v>
          </cell>
          <cell r="F3314">
            <v>2</v>
          </cell>
          <cell r="G3314">
            <v>0</v>
          </cell>
          <cell r="H3314">
            <v>4</v>
          </cell>
          <cell r="I3314">
            <v>22.2</v>
          </cell>
          <cell r="J3314">
            <v>11.4</v>
          </cell>
          <cell r="K3314">
            <v>5.5</v>
          </cell>
          <cell r="L3314">
            <v>6.9</v>
          </cell>
          <cell r="M3314">
            <v>26.2</v>
          </cell>
          <cell r="N3314">
            <v>101.2</v>
          </cell>
          <cell r="O3314">
            <v>9.8000000000000007</v>
          </cell>
          <cell r="P3314">
            <v>91.4</v>
          </cell>
          <cell r="Q3314">
            <v>9.6999999999999993</v>
          </cell>
          <cell r="R3314">
            <v>81.8</v>
          </cell>
          <cell r="S3314">
            <v>96.28</v>
          </cell>
          <cell r="T3314" t="str">
            <v>Dunning</v>
          </cell>
          <cell r="U3314" t="str">
            <v>NA</v>
          </cell>
          <cell r="V3314" t="str">
            <v>NO</v>
          </cell>
          <cell r="W3314" t="str">
            <v>NA</v>
          </cell>
          <cell r="X3314" t="str">
            <v>NA</v>
          </cell>
          <cell r="Y3314" t="str">
            <v>Forest</v>
          </cell>
          <cell r="Z3314">
            <v>1</v>
          </cell>
          <cell r="AA3314">
            <v>1</v>
          </cell>
          <cell r="AB3314" t="str">
            <v>Herbivore</v>
          </cell>
          <cell r="AC3314" t="str">
            <v>Frugivore</v>
          </cell>
          <cell r="AD3314" t="str">
            <v>Insessorial</v>
          </cell>
          <cell r="AE3314">
            <v>-11.98</v>
          </cell>
          <cell r="AF3314">
            <v>1.93</v>
          </cell>
          <cell r="AG3314">
            <v>-4.37</v>
          </cell>
          <cell r="AH3314">
            <v>-66.449328499999993</v>
          </cell>
          <cell r="AI3314">
            <v>2636332.67</v>
          </cell>
          <cell r="AJ3314" t="str">
            <v>Extant</v>
          </cell>
        </row>
        <row r="3315">
          <cell r="A3315" t="str">
            <v>Phytotoma raimondii</v>
          </cell>
          <cell r="B3315" t="str">
            <v>Cotingidae</v>
          </cell>
          <cell r="C3315" t="str">
            <v>Passeriformes</v>
          </cell>
          <cell r="D3315">
            <v>9</v>
          </cell>
          <cell r="E3315">
            <v>4</v>
          </cell>
          <cell r="F3315">
            <v>4</v>
          </cell>
          <cell r="G3315">
            <v>1</v>
          </cell>
          <cell r="H3315">
            <v>4</v>
          </cell>
          <cell r="I3315">
            <v>18.8</v>
          </cell>
          <cell r="J3315">
            <v>10.1</v>
          </cell>
          <cell r="K3315">
            <v>7.3</v>
          </cell>
          <cell r="L3315">
            <v>8.1</v>
          </cell>
          <cell r="M3315">
            <v>24.5</v>
          </cell>
          <cell r="N3315">
            <v>89.3</v>
          </cell>
          <cell r="O3315">
            <v>11.6</v>
          </cell>
          <cell r="P3315">
            <v>75.7</v>
          </cell>
          <cell r="Q3315">
            <v>12.9</v>
          </cell>
          <cell r="R3315">
            <v>87.3</v>
          </cell>
          <cell r="S3315">
            <v>39.799999999999997</v>
          </cell>
          <cell r="T3315" t="str">
            <v>Dunning</v>
          </cell>
          <cell r="U3315" t="str">
            <v>NA</v>
          </cell>
          <cell r="V3315" t="str">
            <v>NO</v>
          </cell>
          <cell r="W3315" t="str">
            <v>NA</v>
          </cell>
          <cell r="X3315" t="str">
            <v>NA</v>
          </cell>
          <cell r="Y3315" t="str">
            <v>Woodland</v>
          </cell>
          <cell r="Z3315">
            <v>2</v>
          </cell>
          <cell r="AA3315">
            <v>1</v>
          </cell>
          <cell r="AB3315" t="str">
            <v>Herbivore</v>
          </cell>
          <cell r="AC3315" t="str">
            <v>Herbivore terrestrial</v>
          </cell>
          <cell r="AD3315" t="str">
            <v>Insessorial</v>
          </cell>
          <cell r="AE3315">
            <v>-10.44</v>
          </cell>
          <cell r="AF3315">
            <v>-3.67</v>
          </cell>
          <cell r="AG3315">
            <v>-6.06</v>
          </cell>
          <cell r="AH3315">
            <v>-80.099096169999996</v>
          </cell>
          <cell r="AI3315">
            <v>2921.02</v>
          </cell>
          <cell r="AJ3315" t="str">
            <v>Extant</v>
          </cell>
        </row>
        <row r="3316">
          <cell r="A3316" t="str">
            <v>Phytotoma rara</v>
          </cell>
          <cell r="B3316" t="str">
            <v>Cotingidae</v>
          </cell>
          <cell r="C3316" t="str">
            <v>Passeriformes</v>
          </cell>
          <cell r="D3316">
            <v>5</v>
          </cell>
          <cell r="E3316">
            <v>2</v>
          </cell>
          <cell r="F3316">
            <v>3</v>
          </cell>
          <cell r="G3316">
            <v>0</v>
          </cell>
          <cell r="H3316">
            <v>4</v>
          </cell>
          <cell r="I3316">
            <v>17.600000000000001</v>
          </cell>
          <cell r="J3316">
            <v>10.199999999999999</v>
          </cell>
          <cell r="K3316">
            <v>7.7</v>
          </cell>
          <cell r="L3316">
            <v>8.6</v>
          </cell>
          <cell r="M3316">
            <v>24.4</v>
          </cell>
          <cell r="N3316">
            <v>88.9</v>
          </cell>
          <cell r="O3316">
            <v>15.1</v>
          </cell>
          <cell r="P3316">
            <v>73</v>
          </cell>
          <cell r="Q3316">
            <v>17.100000000000001</v>
          </cell>
          <cell r="R3316">
            <v>79.599999999999994</v>
          </cell>
          <cell r="S3316">
            <v>47</v>
          </cell>
          <cell r="T3316" t="str">
            <v>Dunning</v>
          </cell>
          <cell r="U3316" t="str">
            <v>NA</v>
          </cell>
          <cell r="V3316" t="str">
            <v>NO</v>
          </cell>
          <cell r="W3316" t="str">
            <v>NA</v>
          </cell>
          <cell r="X3316" t="str">
            <v>NA</v>
          </cell>
          <cell r="Y3316" t="str">
            <v>Shrubland</v>
          </cell>
          <cell r="Z3316">
            <v>2</v>
          </cell>
          <cell r="AA3316">
            <v>1</v>
          </cell>
          <cell r="AB3316" t="str">
            <v>Herbivore</v>
          </cell>
          <cell r="AC3316" t="str">
            <v>Herbivore terrestrial</v>
          </cell>
          <cell r="AD3316" t="str">
            <v>Insessorial</v>
          </cell>
          <cell r="AE3316">
            <v>-53.31</v>
          </cell>
          <cell r="AF3316">
            <v>-27.29</v>
          </cell>
          <cell r="AG3316">
            <v>-41.84</v>
          </cell>
          <cell r="AH3316">
            <v>-71.821649519999994</v>
          </cell>
          <cell r="AI3316">
            <v>478077.69</v>
          </cell>
          <cell r="AJ3316" t="str">
            <v>Extant</v>
          </cell>
        </row>
        <row r="3317">
          <cell r="A3317" t="str">
            <v>Phytotoma rutila</v>
          </cell>
          <cell r="B3317" t="str">
            <v>Cotingidae</v>
          </cell>
          <cell r="C3317" t="str">
            <v>Passeriformes</v>
          </cell>
          <cell r="D3317">
            <v>5</v>
          </cell>
          <cell r="E3317">
            <v>2</v>
          </cell>
          <cell r="F3317">
            <v>3</v>
          </cell>
          <cell r="G3317">
            <v>0</v>
          </cell>
          <cell r="H3317">
            <v>4</v>
          </cell>
          <cell r="I3317">
            <v>15.5</v>
          </cell>
          <cell r="J3317">
            <v>8.8000000000000007</v>
          </cell>
          <cell r="K3317">
            <v>6.4</v>
          </cell>
          <cell r="L3317">
            <v>7.1</v>
          </cell>
          <cell r="M3317">
            <v>22.2</v>
          </cell>
          <cell r="N3317">
            <v>86.5</v>
          </cell>
          <cell r="O3317">
            <v>14.7</v>
          </cell>
          <cell r="P3317">
            <v>72</v>
          </cell>
          <cell r="Q3317">
            <v>16.899999999999999</v>
          </cell>
          <cell r="R3317">
            <v>90.6</v>
          </cell>
          <cell r="S3317">
            <v>40.5</v>
          </cell>
          <cell r="T3317" t="str">
            <v>Dunning</v>
          </cell>
          <cell r="U3317" t="str">
            <v>NA</v>
          </cell>
          <cell r="V3317" t="str">
            <v>NO</v>
          </cell>
          <cell r="W3317" t="str">
            <v>NA</v>
          </cell>
          <cell r="X3317" t="str">
            <v>NA</v>
          </cell>
          <cell r="Y3317" t="str">
            <v>Shrubland</v>
          </cell>
          <cell r="Z3317">
            <v>2</v>
          </cell>
          <cell r="AA3317">
            <v>1</v>
          </cell>
          <cell r="AB3317" t="str">
            <v>Herbivore</v>
          </cell>
          <cell r="AC3317" t="str">
            <v>Herbivore terrestrial</v>
          </cell>
          <cell r="AD3317" t="str">
            <v>Insessorial</v>
          </cell>
          <cell r="AE3317">
            <v>-43.96</v>
          </cell>
          <cell r="AF3317">
            <v>-16.09</v>
          </cell>
          <cell r="AG3317">
            <v>-31.76</v>
          </cell>
          <cell r="AH3317">
            <v>-63.023775260000001</v>
          </cell>
          <cell r="AI3317">
            <v>1756370.23</v>
          </cell>
          <cell r="AJ3317" t="str">
            <v>Extant</v>
          </cell>
        </row>
        <row r="3318">
          <cell r="A3318" t="str">
            <v>Pipreola arcuata</v>
          </cell>
          <cell r="B3318" t="str">
            <v>Cotingidae</v>
          </cell>
          <cell r="C3318" t="str">
            <v>Passeriformes</v>
          </cell>
          <cell r="D3318">
            <v>27</v>
          </cell>
          <cell r="E3318">
            <v>10</v>
          </cell>
          <cell r="F3318">
            <v>17</v>
          </cell>
          <cell r="G3318">
            <v>0</v>
          </cell>
          <cell r="H3318">
            <v>4</v>
          </cell>
          <cell r="I3318">
            <v>24.8</v>
          </cell>
          <cell r="J3318">
            <v>10.199999999999999</v>
          </cell>
          <cell r="K3318">
            <v>6.2</v>
          </cell>
          <cell r="L3318">
            <v>6.5</v>
          </cell>
          <cell r="M3318">
            <v>28.1</v>
          </cell>
          <cell r="N3318">
            <v>123.4</v>
          </cell>
          <cell r="O3318">
            <v>23.1</v>
          </cell>
          <cell r="P3318">
            <v>100</v>
          </cell>
          <cell r="Q3318">
            <v>18.7</v>
          </cell>
          <cell r="R3318">
            <v>98.8</v>
          </cell>
          <cell r="S3318">
            <v>118</v>
          </cell>
          <cell r="T3318" t="str">
            <v>Dunning</v>
          </cell>
          <cell r="U3318" t="str">
            <v>NA</v>
          </cell>
          <cell r="V3318" t="str">
            <v>NO</v>
          </cell>
          <cell r="W3318" t="str">
            <v>NA</v>
          </cell>
          <cell r="X3318" t="str">
            <v>NA</v>
          </cell>
          <cell r="Y3318" t="str">
            <v>Forest</v>
          </cell>
          <cell r="Z3318">
            <v>1</v>
          </cell>
          <cell r="AA3318">
            <v>1</v>
          </cell>
          <cell r="AB3318" t="str">
            <v>Herbivore</v>
          </cell>
          <cell r="AC3318" t="str">
            <v>Frugivore</v>
          </cell>
          <cell r="AD3318" t="str">
            <v>Insessorial</v>
          </cell>
          <cell r="AE3318">
            <v>-17.93</v>
          </cell>
          <cell r="AF3318">
            <v>10.92</v>
          </cell>
          <cell r="AG3318">
            <v>-3.81</v>
          </cell>
          <cell r="AH3318">
            <v>-74.190365490000005</v>
          </cell>
          <cell r="AI3318">
            <v>259332.07</v>
          </cell>
          <cell r="AJ3318" t="str">
            <v>Extant</v>
          </cell>
        </row>
        <row r="3319">
          <cell r="A3319" t="str">
            <v>Pipreola aureopectus</v>
          </cell>
          <cell r="B3319" t="str">
            <v>Cotingidae</v>
          </cell>
          <cell r="C3319" t="str">
            <v>Passeriformes</v>
          </cell>
          <cell r="D3319">
            <v>10</v>
          </cell>
          <cell r="E3319">
            <v>5</v>
          </cell>
          <cell r="F3319">
            <v>2</v>
          </cell>
          <cell r="G3319">
            <v>3</v>
          </cell>
          <cell r="H3319">
            <v>4</v>
          </cell>
          <cell r="I3319">
            <v>15.6</v>
          </cell>
          <cell r="J3319">
            <v>8</v>
          </cell>
          <cell r="K3319">
            <v>5.2</v>
          </cell>
          <cell r="L3319">
            <v>4.8</v>
          </cell>
          <cell r="M3319">
            <v>20.8</v>
          </cell>
          <cell r="N3319">
            <v>88.7</v>
          </cell>
          <cell r="O3319">
            <v>19</v>
          </cell>
          <cell r="P3319">
            <v>71.099999999999994</v>
          </cell>
          <cell r="Q3319">
            <v>21</v>
          </cell>
          <cell r="R3319">
            <v>72.8</v>
          </cell>
          <cell r="S3319">
            <v>46</v>
          </cell>
          <cell r="T3319" t="str">
            <v>Dunning</v>
          </cell>
          <cell r="U3319" t="str">
            <v>NA</v>
          </cell>
          <cell r="V3319" t="str">
            <v>NO</v>
          </cell>
          <cell r="W3319" t="str">
            <v>NA</v>
          </cell>
          <cell r="X3319" t="str">
            <v>NA</v>
          </cell>
          <cell r="Y3319" t="str">
            <v>Forest</v>
          </cell>
          <cell r="Z3319">
            <v>1</v>
          </cell>
          <cell r="AA3319">
            <v>1</v>
          </cell>
          <cell r="AB3319" t="str">
            <v>Herbivore</v>
          </cell>
          <cell r="AC3319" t="str">
            <v>Frugivore</v>
          </cell>
          <cell r="AD3319" t="str">
            <v>Insessorial</v>
          </cell>
          <cell r="AE3319">
            <v>1.27</v>
          </cell>
          <cell r="AF3319">
            <v>11.12</v>
          </cell>
          <cell r="AG3319">
            <v>6.94</v>
          </cell>
          <cell r="AH3319">
            <v>-74.101069879999997</v>
          </cell>
          <cell r="AI3319">
            <v>83804.89</v>
          </cell>
          <cell r="AJ3319" t="str">
            <v>Extant</v>
          </cell>
        </row>
        <row r="3320">
          <cell r="A3320" t="str">
            <v>Pipreola chlorolepidota</v>
          </cell>
          <cell r="B3320" t="str">
            <v>Cotingidae</v>
          </cell>
          <cell r="C3320" t="str">
            <v>Passeriformes</v>
          </cell>
          <cell r="D3320">
            <v>6</v>
          </cell>
          <cell r="E3320">
            <v>2</v>
          </cell>
          <cell r="F3320">
            <v>3</v>
          </cell>
          <cell r="G3320">
            <v>1</v>
          </cell>
          <cell r="H3320">
            <v>4</v>
          </cell>
          <cell r="I3320">
            <v>14.2</v>
          </cell>
          <cell r="J3320">
            <v>8.4</v>
          </cell>
          <cell r="K3320">
            <v>5.2</v>
          </cell>
          <cell r="L3320">
            <v>4.3</v>
          </cell>
          <cell r="M3320">
            <v>17.5</v>
          </cell>
          <cell r="N3320">
            <v>74.8</v>
          </cell>
          <cell r="O3320">
            <v>14.9</v>
          </cell>
          <cell r="P3320">
            <v>59.9</v>
          </cell>
          <cell r="Q3320">
            <v>20</v>
          </cell>
          <cell r="R3320">
            <v>43.9</v>
          </cell>
          <cell r="S3320">
            <v>29.5</v>
          </cell>
          <cell r="T3320" t="str">
            <v>Dunning</v>
          </cell>
          <cell r="U3320" t="str">
            <v>NA</v>
          </cell>
          <cell r="V3320" t="str">
            <v>NO</v>
          </cell>
          <cell r="W3320" t="str">
            <v>NA</v>
          </cell>
          <cell r="X3320" t="str">
            <v>NA</v>
          </cell>
          <cell r="Y3320" t="str">
            <v>Forest</v>
          </cell>
          <cell r="Z3320">
            <v>1</v>
          </cell>
          <cell r="AA3320">
            <v>1</v>
          </cell>
          <cell r="AB3320" t="str">
            <v>Herbivore</v>
          </cell>
          <cell r="AC3320" t="str">
            <v>Frugivore</v>
          </cell>
          <cell r="AD3320" t="str">
            <v>Insessorial</v>
          </cell>
          <cell r="AE3320">
            <v>-13.85</v>
          </cell>
          <cell r="AF3320">
            <v>1.27</v>
          </cell>
          <cell r="AG3320">
            <v>-4.8600000000000003</v>
          </cell>
          <cell r="AH3320">
            <v>-77.201966139999996</v>
          </cell>
          <cell r="AI3320">
            <v>88203.3</v>
          </cell>
          <cell r="AJ3320" t="str">
            <v>Extant</v>
          </cell>
        </row>
        <row r="3321">
          <cell r="A3321" t="str">
            <v>Pipreola formosa</v>
          </cell>
          <cell r="B3321" t="str">
            <v>Cotingidae</v>
          </cell>
          <cell r="C3321" t="str">
            <v>Passeriformes</v>
          </cell>
          <cell r="D3321">
            <v>4</v>
          </cell>
          <cell r="E3321">
            <v>1</v>
          </cell>
          <cell r="F3321">
            <v>3</v>
          </cell>
          <cell r="G3321">
            <v>0</v>
          </cell>
          <cell r="H3321">
            <v>4</v>
          </cell>
          <cell r="I3321">
            <v>15.4</v>
          </cell>
          <cell r="J3321">
            <v>7.6</v>
          </cell>
          <cell r="K3321">
            <v>4.9000000000000004</v>
          </cell>
          <cell r="L3321">
            <v>4.5999999999999996</v>
          </cell>
          <cell r="M3321">
            <v>20.100000000000001</v>
          </cell>
          <cell r="N3321">
            <v>87</v>
          </cell>
          <cell r="O3321">
            <v>18.100000000000001</v>
          </cell>
          <cell r="P3321">
            <v>68.900000000000006</v>
          </cell>
          <cell r="Q3321">
            <v>20.9</v>
          </cell>
          <cell r="R3321">
            <v>62.2</v>
          </cell>
          <cell r="S3321">
            <v>47.2</v>
          </cell>
          <cell r="T3321" t="str">
            <v>Dunning</v>
          </cell>
          <cell r="U3321" t="str">
            <v>NA</v>
          </cell>
          <cell r="V3321" t="str">
            <v>NO</v>
          </cell>
          <cell r="W3321" t="str">
            <v>NA</v>
          </cell>
          <cell r="X3321" t="str">
            <v>NA</v>
          </cell>
          <cell r="Y3321" t="str">
            <v>Forest</v>
          </cell>
          <cell r="Z3321">
            <v>1</v>
          </cell>
          <cell r="AA3321">
            <v>1</v>
          </cell>
          <cell r="AB3321" t="str">
            <v>Herbivore</v>
          </cell>
          <cell r="AC3321" t="str">
            <v>Frugivore</v>
          </cell>
          <cell r="AD3321" t="str">
            <v>Insessorial</v>
          </cell>
          <cell r="AE3321">
            <v>9.6999999999999993</v>
          </cell>
          <cell r="AF3321">
            <v>10.76</v>
          </cell>
          <cell r="AG3321">
            <v>10.32</v>
          </cell>
          <cell r="AH3321">
            <v>-65.891324830000002</v>
          </cell>
          <cell r="AI3321">
            <v>12048.9</v>
          </cell>
          <cell r="AJ3321" t="str">
            <v>Extant</v>
          </cell>
        </row>
        <row r="3322">
          <cell r="A3322" t="str">
            <v>Pipreola frontalis</v>
          </cell>
          <cell r="B3322" t="str">
            <v>Cotingidae</v>
          </cell>
          <cell r="C3322" t="str">
            <v>Passeriformes</v>
          </cell>
          <cell r="D3322">
            <v>13</v>
          </cell>
          <cell r="E3322">
            <v>6</v>
          </cell>
          <cell r="F3322">
            <v>7</v>
          </cell>
          <cell r="G3322">
            <v>0</v>
          </cell>
          <cell r="H3322">
            <v>4</v>
          </cell>
          <cell r="I3322">
            <v>15.9</v>
          </cell>
          <cell r="J3322">
            <v>7.6</v>
          </cell>
          <cell r="K3322">
            <v>5.0999999999999996</v>
          </cell>
          <cell r="L3322">
            <v>4.7</v>
          </cell>
          <cell r="M3322">
            <v>19.2</v>
          </cell>
          <cell r="N3322">
            <v>87.2</v>
          </cell>
          <cell r="O3322">
            <v>17</v>
          </cell>
          <cell r="P3322">
            <v>70.099999999999994</v>
          </cell>
          <cell r="Q3322">
            <v>19.5</v>
          </cell>
          <cell r="R3322">
            <v>67.7</v>
          </cell>
          <cell r="S3322">
            <v>42.4</v>
          </cell>
          <cell r="T3322" t="str">
            <v>Dunning</v>
          </cell>
          <cell r="U3322" t="str">
            <v>NA</v>
          </cell>
          <cell r="V3322" t="str">
            <v>NO</v>
          </cell>
          <cell r="W3322" t="str">
            <v>NA</v>
          </cell>
          <cell r="X3322" t="str">
            <v>NA</v>
          </cell>
          <cell r="Y3322" t="str">
            <v>Forest</v>
          </cell>
          <cell r="Z3322">
            <v>1</v>
          </cell>
          <cell r="AA3322">
            <v>1</v>
          </cell>
          <cell r="AB3322" t="str">
            <v>Herbivore</v>
          </cell>
          <cell r="AC3322" t="str">
            <v>Frugivore</v>
          </cell>
          <cell r="AD3322" t="str">
            <v>Insessorial</v>
          </cell>
          <cell r="AE3322">
            <v>-17.7</v>
          </cell>
          <cell r="AF3322">
            <v>-0.19</v>
          </cell>
          <cell r="AG3322">
            <v>-11.05</v>
          </cell>
          <cell r="AH3322">
            <v>-73.001808319999995</v>
          </cell>
          <cell r="AI3322">
            <v>150100.41</v>
          </cell>
          <cell r="AJ3322" t="str">
            <v>Extant</v>
          </cell>
        </row>
        <row r="3323">
          <cell r="A3323" t="str">
            <v>Pipreola intermedia</v>
          </cell>
          <cell r="B3323" t="str">
            <v>Cotingidae</v>
          </cell>
          <cell r="C3323" t="str">
            <v>Passeriformes</v>
          </cell>
          <cell r="D3323">
            <v>21</v>
          </cell>
          <cell r="E3323">
            <v>10</v>
          </cell>
          <cell r="F3323">
            <v>10</v>
          </cell>
          <cell r="G3323">
            <v>1</v>
          </cell>
          <cell r="H3323">
            <v>4</v>
          </cell>
          <cell r="I3323">
            <v>17.2</v>
          </cell>
          <cell r="J3323">
            <v>7.3</v>
          </cell>
          <cell r="K3323">
            <v>4.5999999999999996</v>
          </cell>
          <cell r="L3323">
            <v>5</v>
          </cell>
          <cell r="M3323">
            <v>23.8</v>
          </cell>
          <cell r="N3323">
            <v>94.5</v>
          </cell>
          <cell r="O3323">
            <v>14.9</v>
          </cell>
          <cell r="P3323">
            <v>79.599999999999994</v>
          </cell>
          <cell r="Q3323">
            <v>15.8</v>
          </cell>
          <cell r="R3323">
            <v>83.1</v>
          </cell>
          <cell r="S3323">
            <v>51.18</v>
          </cell>
          <cell r="T3323" t="str">
            <v>Dunning</v>
          </cell>
          <cell r="U3323" t="str">
            <v>NA</v>
          </cell>
          <cell r="V3323" t="str">
            <v>NO</v>
          </cell>
          <cell r="W3323" t="str">
            <v>NA</v>
          </cell>
          <cell r="X3323" t="str">
            <v>NA</v>
          </cell>
          <cell r="Y3323" t="str">
            <v>Forest</v>
          </cell>
          <cell r="Z3323">
            <v>1</v>
          </cell>
          <cell r="AA3323">
            <v>1</v>
          </cell>
          <cell r="AB3323" t="str">
            <v>Herbivore</v>
          </cell>
          <cell r="AC3323" t="str">
            <v>Frugivore</v>
          </cell>
          <cell r="AD3323" t="str">
            <v>Insessorial</v>
          </cell>
          <cell r="AE3323">
            <v>-17.91</v>
          </cell>
          <cell r="AF3323">
            <v>-7.92</v>
          </cell>
          <cell r="AG3323">
            <v>-13.22</v>
          </cell>
          <cell r="AH3323">
            <v>-71.659318769999999</v>
          </cell>
          <cell r="AI3323">
            <v>121136.09</v>
          </cell>
          <cell r="AJ3323" t="str">
            <v>Extant</v>
          </cell>
        </row>
        <row r="3324">
          <cell r="A3324" t="str">
            <v>Pipreola jucunda</v>
          </cell>
          <cell r="B3324" t="str">
            <v>Cotingidae</v>
          </cell>
          <cell r="C3324" t="str">
            <v>Passeriformes</v>
          </cell>
          <cell r="D3324">
            <v>5</v>
          </cell>
          <cell r="E3324">
            <v>2</v>
          </cell>
          <cell r="F3324">
            <v>3</v>
          </cell>
          <cell r="G3324">
            <v>0</v>
          </cell>
          <cell r="H3324">
            <v>4</v>
          </cell>
          <cell r="I3324">
            <v>18.3</v>
          </cell>
          <cell r="J3324">
            <v>10.8</v>
          </cell>
          <cell r="K3324">
            <v>6.3</v>
          </cell>
          <cell r="L3324">
            <v>5.7</v>
          </cell>
          <cell r="M3324">
            <v>22</v>
          </cell>
          <cell r="N3324">
            <v>96</v>
          </cell>
          <cell r="O3324">
            <v>22.4</v>
          </cell>
          <cell r="P3324">
            <v>74.099999999999994</v>
          </cell>
          <cell r="Q3324">
            <v>23.2</v>
          </cell>
          <cell r="R3324">
            <v>58</v>
          </cell>
          <cell r="S3324">
            <v>57</v>
          </cell>
          <cell r="T3324" t="str">
            <v>Inferred</v>
          </cell>
          <cell r="U3324" t="str">
            <v>NA</v>
          </cell>
          <cell r="V3324" t="str">
            <v>YES</v>
          </cell>
          <cell r="W3324" t="str">
            <v>Body Mass</v>
          </cell>
          <cell r="X3324" t="str">
            <v>Pipreola lubomirskii</v>
          </cell>
          <cell r="Y3324" t="str">
            <v>Forest</v>
          </cell>
          <cell r="Z3324">
            <v>1</v>
          </cell>
          <cell r="AA3324">
            <v>1</v>
          </cell>
          <cell r="AB3324" t="str">
            <v>Herbivore</v>
          </cell>
          <cell r="AC3324" t="str">
            <v>Frugivore</v>
          </cell>
          <cell r="AD3324" t="str">
            <v>Insessorial</v>
          </cell>
          <cell r="AE3324">
            <v>-2.35</v>
          </cell>
          <cell r="AF3324">
            <v>3.43</v>
          </cell>
          <cell r="AG3324">
            <v>0.74</v>
          </cell>
          <cell r="AH3324">
            <v>-78.31278743</v>
          </cell>
          <cell r="AI3324">
            <v>13837.17</v>
          </cell>
          <cell r="AJ3324" t="str">
            <v>Extant</v>
          </cell>
        </row>
        <row r="3325">
          <cell r="A3325" t="str">
            <v>Pipreola lubomirskii</v>
          </cell>
          <cell r="B3325" t="str">
            <v>Cotingidae</v>
          </cell>
          <cell r="C3325" t="str">
            <v>Passeriformes</v>
          </cell>
          <cell r="D3325">
            <v>2</v>
          </cell>
          <cell r="E3325">
            <v>1</v>
          </cell>
          <cell r="F3325">
            <v>1</v>
          </cell>
          <cell r="G3325">
            <v>0</v>
          </cell>
          <cell r="H3325">
            <v>2</v>
          </cell>
          <cell r="I3325">
            <v>17.100000000000001</v>
          </cell>
          <cell r="J3325">
            <v>9.4</v>
          </cell>
          <cell r="K3325">
            <v>5.8</v>
          </cell>
          <cell r="L3325">
            <v>5.0999999999999996</v>
          </cell>
          <cell r="M3325">
            <v>21.6</v>
          </cell>
          <cell r="N3325">
            <v>92.5</v>
          </cell>
          <cell r="O3325">
            <v>19.600000000000001</v>
          </cell>
          <cell r="P3325">
            <v>72.8</v>
          </cell>
          <cell r="Q3325">
            <v>21.2</v>
          </cell>
          <cell r="R3325">
            <v>63.5</v>
          </cell>
          <cell r="S3325">
            <v>57</v>
          </cell>
          <cell r="T3325" t="str">
            <v>Updated_literature</v>
          </cell>
          <cell r="U3325" t="str">
            <v>Dunning (2021)</v>
          </cell>
          <cell r="V3325" t="str">
            <v>NO</v>
          </cell>
          <cell r="W3325" t="str">
            <v>NA</v>
          </cell>
          <cell r="X3325" t="str">
            <v>NA</v>
          </cell>
          <cell r="Y3325" t="str">
            <v>Forest</v>
          </cell>
          <cell r="Z3325">
            <v>1</v>
          </cell>
          <cell r="AA3325">
            <v>1</v>
          </cell>
          <cell r="AB3325" t="str">
            <v>Herbivore</v>
          </cell>
          <cell r="AC3325" t="str">
            <v>Frugivore</v>
          </cell>
          <cell r="AD3325" t="str">
            <v>Insessorial</v>
          </cell>
          <cell r="AE3325">
            <v>-6.17</v>
          </cell>
          <cell r="AF3325">
            <v>2.12</v>
          </cell>
          <cell r="AG3325">
            <v>-1.62</v>
          </cell>
          <cell r="AH3325">
            <v>-77.934009040000007</v>
          </cell>
          <cell r="AI3325">
            <v>28329.19</v>
          </cell>
          <cell r="AJ3325" t="str">
            <v>Extant</v>
          </cell>
        </row>
        <row r="3326">
          <cell r="A3326" t="str">
            <v>Pipreola pulchra</v>
          </cell>
          <cell r="B3326" t="str">
            <v>Cotingidae</v>
          </cell>
          <cell r="C3326" t="str">
            <v>Passeriformes</v>
          </cell>
          <cell r="D3326">
            <v>6</v>
          </cell>
          <cell r="E3326">
            <v>2</v>
          </cell>
          <cell r="F3326">
            <v>4</v>
          </cell>
          <cell r="G3326">
            <v>0</v>
          </cell>
          <cell r="H3326">
            <v>4</v>
          </cell>
          <cell r="I3326">
            <v>18.399999999999999</v>
          </cell>
          <cell r="J3326">
            <v>8.9</v>
          </cell>
          <cell r="K3326">
            <v>5.7</v>
          </cell>
          <cell r="L3326">
            <v>5.8</v>
          </cell>
          <cell r="M3326">
            <v>22.1</v>
          </cell>
          <cell r="N3326">
            <v>94.1</v>
          </cell>
          <cell r="O3326">
            <v>17.399999999999999</v>
          </cell>
          <cell r="P3326">
            <v>76.7</v>
          </cell>
          <cell r="Q3326">
            <v>18.5</v>
          </cell>
          <cell r="R3326">
            <v>72.2</v>
          </cell>
          <cell r="S3326">
            <v>58.2</v>
          </cell>
          <cell r="T3326" t="str">
            <v>Dunning</v>
          </cell>
          <cell r="U3326" t="str">
            <v>NA</v>
          </cell>
          <cell r="V3326" t="str">
            <v>NO</v>
          </cell>
          <cell r="W3326" t="str">
            <v>NA</v>
          </cell>
          <cell r="X3326" t="str">
            <v>NA</v>
          </cell>
          <cell r="Y3326" t="str">
            <v>Forest</v>
          </cell>
          <cell r="Z3326">
            <v>1</v>
          </cell>
          <cell r="AA3326">
            <v>1</v>
          </cell>
          <cell r="AB3326" t="str">
            <v>Herbivore</v>
          </cell>
          <cell r="AC3326" t="str">
            <v>Frugivore</v>
          </cell>
          <cell r="AD3326" t="str">
            <v>Insessorial</v>
          </cell>
          <cell r="AE3326">
            <v>-13.42</v>
          </cell>
          <cell r="AF3326">
            <v>-7.41</v>
          </cell>
          <cell r="AG3326">
            <v>-11.01</v>
          </cell>
          <cell r="AH3326">
            <v>-74.499255539999993</v>
          </cell>
          <cell r="AI3326">
            <v>78215.759999999995</v>
          </cell>
          <cell r="AJ3326" t="str">
            <v>Extant</v>
          </cell>
        </row>
        <row r="3327">
          <cell r="A3327" t="str">
            <v>Pipreola riefferii</v>
          </cell>
          <cell r="B3327" t="str">
            <v>Cotingidae</v>
          </cell>
          <cell r="C3327" t="str">
            <v>Passeriformes</v>
          </cell>
          <cell r="D3327">
            <v>26</v>
          </cell>
          <cell r="E3327">
            <v>12</v>
          </cell>
          <cell r="F3327">
            <v>13</v>
          </cell>
          <cell r="G3327">
            <v>1</v>
          </cell>
          <cell r="H3327">
            <v>4</v>
          </cell>
          <cell r="I3327">
            <v>16.600000000000001</v>
          </cell>
          <cell r="J3327">
            <v>7.6</v>
          </cell>
          <cell r="K3327">
            <v>5.2</v>
          </cell>
          <cell r="L3327">
            <v>4.8</v>
          </cell>
          <cell r="M3327">
            <v>22.3</v>
          </cell>
          <cell r="N3327">
            <v>88.7</v>
          </cell>
          <cell r="O3327">
            <v>15</v>
          </cell>
          <cell r="P3327">
            <v>73.8</v>
          </cell>
          <cell r="Q3327">
            <v>17.2</v>
          </cell>
          <cell r="R3327">
            <v>73.5</v>
          </cell>
          <cell r="S3327">
            <v>49.3</v>
          </cell>
          <cell r="T3327" t="str">
            <v>Dunning</v>
          </cell>
          <cell r="U3327" t="str">
            <v>NA</v>
          </cell>
          <cell r="V3327" t="str">
            <v>NO</v>
          </cell>
          <cell r="W3327" t="str">
            <v>NA</v>
          </cell>
          <cell r="X3327" t="str">
            <v>NA</v>
          </cell>
          <cell r="Y3327" t="str">
            <v>Forest</v>
          </cell>
          <cell r="Z3327">
            <v>1</v>
          </cell>
          <cell r="AA3327">
            <v>1</v>
          </cell>
          <cell r="AB3327" t="str">
            <v>Herbivore</v>
          </cell>
          <cell r="AC3327" t="str">
            <v>Frugivore</v>
          </cell>
          <cell r="AD3327" t="str">
            <v>Insessorial</v>
          </cell>
          <cell r="AE3327">
            <v>-9.93</v>
          </cell>
          <cell r="AF3327">
            <v>10.88</v>
          </cell>
          <cell r="AG3327">
            <v>2.08</v>
          </cell>
          <cell r="AH3327">
            <v>-75.489757549999993</v>
          </cell>
          <cell r="AI3327">
            <v>257255.05</v>
          </cell>
          <cell r="AJ3327" t="str">
            <v>Extant</v>
          </cell>
        </row>
        <row r="3328">
          <cell r="A3328" t="str">
            <v>Pipreola whitelyi</v>
          </cell>
          <cell r="B3328" t="str">
            <v>Cotingidae</v>
          </cell>
          <cell r="C3328" t="str">
            <v>Passeriformes</v>
          </cell>
          <cell r="D3328">
            <v>4</v>
          </cell>
          <cell r="E3328">
            <v>2</v>
          </cell>
          <cell r="F3328">
            <v>2</v>
          </cell>
          <cell r="G3328">
            <v>0</v>
          </cell>
          <cell r="H3328">
            <v>4</v>
          </cell>
          <cell r="I3328">
            <v>15.7</v>
          </cell>
          <cell r="J3328">
            <v>8.6</v>
          </cell>
          <cell r="K3328">
            <v>5.0999999999999996</v>
          </cell>
          <cell r="L3328">
            <v>4.9000000000000004</v>
          </cell>
          <cell r="M3328">
            <v>20.5</v>
          </cell>
          <cell r="N3328">
            <v>95</v>
          </cell>
          <cell r="O3328">
            <v>22.1</v>
          </cell>
          <cell r="P3328">
            <v>72.900000000000006</v>
          </cell>
          <cell r="Q3328">
            <v>23.3</v>
          </cell>
          <cell r="R3328">
            <v>63.2</v>
          </cell>
          <cell r="S3328">
            <v>50</v>
          </cell>
          <cell r="T3328" t="str">
            <v>Dunning</v>
          </cell>
          <cell r="U3328" t="str">
            <v>NA</v>
          </cell>
          <cell r="V3328" t="str">
            <v>NO</v>
          </cell>
          <cell r="W3328" t="str">
            <v>NA</v>
          </cell>
          <cell r="X3328" t="str">
            <v>NA</v>
          </cell>
          <cell r="Y3328" t="str">
            <v>Forest</v>
          </cell>
          <cell r="Z3328">
            <v>1</v>
          </cell>
          <cell r="AA3328">
            <v>1</v>
          </cell>
          <cell r="AB3328" t="str">
            <v>Herbivore</v>
          </cell>
          <cell r="AC3328" t="str">
            <v>Frugivore</v>
          </cell>
          <cell r="AD3328" t="str">
            <v>Insessorial</v>
          </cell>
          <cell r="AE3328">
            <v>4.8600000000000003</v>
          </cell>
          <cell r="AF3328">
            <v>5.82</v>
          </cell>
          <cell r="AG3328">
            <v>5.36</v>
          </cell>
          <cell r="AH3328">
            <v>-61.341298930000001</v>
          </cell>
          <cell r="AI3328">
            <v>24788.58</v>
          </cell>
          <cell r="AJ3328" t="str">
            <v>Extant</v>
          </cell>
        </row>
        <row r="3329">
          <cell r="A3329" t="str">
            <v>Porphyrolaema porphyrolaema</v>
          </cell>
          <cell r="B3329" t="str">
            <v>Cotingidae</v>
          </cell>
          <cell r="C3329" t="str">
            <v>Passeriformes</v>
          </cell>
          <cell r="D3329">
            <v>5</v>
          </cell>
          <cell r="E3329">
            <v>2</v>
          </cell>
          <cell r="F3329">
            <v>3</v>
          </cell>
          <cell r="G3329">
            <v>0</v>
          </cell>
          <cell r="H3329">
            <v>4</v>
          </cell>
          <cell r="I3329">
            <v>17.899999999999999</v>
          </cell>
          <cell r="J3329">
            <v>10.6</v>
          </cell>
          <cell r="K3329">
            <v>6.5</v>
          </cell>
          <cell r="L3329">
            <v>6.3</v>
          </cell>
          <cell r="M3329">
            <v>19.7</v>
          </cell>
          <cell r="N3329">
            <v>96.2</v>
          </cell>
          <cell r="O3329">
            <v>19.5</v>
          </cell>
          <cell r="P3329">
            <v>76.7</v>
          </cell>
          <cell r="Q3329">
            <v>20.2</v>
          </cell>
          <cell r="R3329">
            <v>68.2</v>
          </cell>
          <cell r="S3329">
            <v>60</v>
          </cell>
          <cell r="T3329" t="str">
            <v>Dunning</v>
          </cell>
          <cell r="U3329" t="str">
            <v>NA</v>
          </cell>
          <cell r="V3329" t="str">
            <v>NO</v>
          </cell>
          <cell r="W3329" t="str">
            <v>NA</v>
          </cell>
          <cell r="X3329" t="str">
            <v>NA</v>
          </cell>
          <cell r="Y3329" t="str">
            <v>Forest</v>
          </cell>
          <cell r="Z3329">
            <v>1</v>
          </cell>
          <cell r="AA3329">
            <v>1</v>
          </cell>
          <cell r="AB3329" t="str">
            <v>Herbivore</v>
          </cell>
          <cell r="AC3329" t="str">
            <v>Frugivore</v>
          </cell>
          <cell r="AD3329" t="str">
            <v>Insessorial</v>
          </cell>
          <cell r="AE3329">
            <v>-13.99</v>
          </cell>
          <cell r="AF3329">
            <v>1.53</v>
          </cell>
          <cell r="AG3329">
            <v>-6.09</v>
          </cell>
          <cell r="AH3329">
            <v>-68.407500850000005</v>
          </cell>
          <cell r="AI3329">
            <v>2187394.02</v>
          </cell>
          <cell r="AJ3329" t="str">
            <v>Extant</v>
          </cell>
        </row>
        <row r="3330">
          <cell r="A3330" t="str">
            <v>Procnias albus</v>
          </cell>
          <cell r="B3330" t="str">
            <v>Cotingidae</v>
          </cell>
          <cell r="C3330" t="str">
            <v>Passeriformes</v>
          </cell>
          <cell r="D3330">
            <v>4</v>
          </cell>
          <cell r="E3330">
            <v>2</v>
          </cell>
          <cell r="F3330">
            <v>2</v>
          </cell>
          <cell r="G3330">
            <v>0</v>
          </cell>
          <cell r="H3330">
            <v>4</v>
          </cell>
          <cell r="I3330">
            <v>26.7</v>
          </cell>
          <cell r="J3330">
            <v>10.7</v>
          </cell>
          <cell r="K3330">
            <v>7.1</v>
          </cell>
          <cell r="L3330">
            <v>6</v>
          </cell>
          <cell r="M3330">
            <v>26.8</v>
          </cell>
          <cell r="N3330">
            <v>150.5</v>
          </cell>
          <cell r="O3330">
            <v>34.9</v>
          </cell>
          <cell r="P3330">
            <v>115.6</v>
          </cell>
          <cell r="Q3330">
            <v>23.4</v>
          </cell>
          <cell r="R3330">
            <v>83</v>
          </cell>
          <cell r="S3330">
            <v>210</v>
          </cell>
          <cell r="T3330" t="str">
            <v>Dunning</v>
          </cell>
          <cell r="U3330" t="str">
            <v>NA</v>
          </cell>
          <cell r="V3330" t="str">
            <v>NO</v>
          </cell>
          <cell r="W3330" t="str">
            <v>NA</v>
          </cell>
          <cell r="X3330" t="str">
            <v>NA</v>
          </cell>
          <cell r="Y3330" t="str">
            <v>Forest</v>
          </cell>
          <cell r="Z3330">
            <v>1</v>
          </cell>
          <cell r="AA3330">
            <v>1</v>
          </cell>
          <cell r="AB3330" t="str">
            <v>Herbivore</v>
          </cell>
          <cell r="AC3330" t="str">
            <v>Frugivore</v>
          </cell>
          <cell r="AD3330" t="str">
            <v>Insessorial</v>
          </cell>
          <cell r="AE3330">
            <v>-6.46</v>
          </cell>
          <cell r="AF3330">
            <v>8.2899999999999991</v>
          </cell>
          <cell r="AG3330">
            <v>3.95</v>
          </cell>
          <cell r="AH3330">
            <v>-57.672234639999999</v>
          </cell>
          <cell r="AI3330">
            <v>527310.4</v>
          </cell>
          <cell r="AJ3330" t="str">
            <v>Extant</v>
          </cell>
        </row>
        <row r="3331">
          <cell r="A3331" t="str">
            <v>Procnias averano</v>
          </cell>
          <cell r="B3331" t="str">
            <v>Cotingidae</v>
          </cell>
          <cell r="C3331" t="str">
            <v>Passeriformes</v>
          </cell>
          <cell r="D3331">
            <v>3</v>
          </cell>
          <cell r="E3331">
            <v>0</v>
          </cell>
          <cell r="F3331">
            <v>1</v>
          </cell>
          <cell r="G3331">
            <v>2</v>
          </cell>
          <cell r="H3331">
            <v>2</v>
          </cell>
          <cell r="I3331">
            <v>27.1</v>
          </cell>
          <cell r="J3331">
            <v>11.4</v>
          </cell>
          <cell r="K3331">
            <v>7.5</v>
          </cell>
          <cell r="L3331">
            <v>6.7</v>
          </cell>
          <cell r="M3331">
            <v>29.4</v>
          </cell>
          <cell r="N3331">
            <v>152.69999999999999</v>
          </cell>
          <cell r="O3331">
            <v>39.700000000000003</v>
          </cell>
          <cell r="P3331">
            <v>113.8</v>
          </cell>
          <cell r="Q3331">
            <v>25.9</v>
          </cell>
          <cell r="R3331">
            <v>88</v>
          </cell>
          <cell r="S3331">
            <v>146.06</v>
          </cell>
          <cell r="T3331" t="str">
            <v>Dunning</v>
          </cell>
          <cell r="U3331" t="str">
            <v>NA</v>
          </cell>
          <cell r="V3331" t="str">
            <v>NO</v>
          </cell>
          <cell r="W3331" t="str">
            <v>NA</v>
          </cell>
          <cell r="X3331" t="str">
            <v>NA</v>
          </cell>
          <cell r="Y3331" t="str">
            <v>Forest</v>
          </cell>
          <cell r="Z3331">
            <v>1</v>
          </cell>
          <cell r="AA3331">
            <v>1</v>
          </cell>
          <cell r="AB3331" t="str">
            <v>Herbivore</v>
          </cell>
          <cell r="AC3331" t="str">
            <v>Frugivore</v>
          </cell>
          <cell r="AD3331" t="str">
            <v>Insessorial</v>
          </cell>
          <cell r="AE3331">
            <v>-10.79</v>
          </cell>
          <cell r="AF3331">
            <v>11.36</v>
          </cell>
          <cell r="AG3331">
            <v>-4.18</v>
          </cell>
          <cell r="AH3331">
            <v>-46.402967949999997</v>
          </cell>
          <cell r="AI3331">
            <v>1123871.6100000001</v>
          </cell>
          <cell r="AJ3331" t="str">
            <v>Extant</v>
          </cell>
        </row>
        <row r="3332">
          <cell r="A3332" t="str">
            <v>Procnias nudicollis</v>
          </cell>
          <cell r="B3332" t="str">
            <v>Cotingidae</v>
          </cell>
          <cell r="C3332" t="str">
            <v>Passeriformes</v>
          </cell>
          <cell r="D3332">
            <v>5</v>
          </cell>
          <cell r="E3332">
            <v>2</v>
          </cell>
          <cell r="F3332">
            <v>3</v>
          </cell>
          <cell r="G3332">
            <v>0</v>
          </cell>
          <cell r="H3332">
            <v>4</v>
          </cell>
          <cell r="I3332">
            <v>27</v>
          </cell>
          <cell r="J3332">
            <v>10.9</v>
          </cell>
          <cell r="K3332">
            <v>7.1</v>
          </cell>
          <cell r="L3332">
            <v>5.9</v>
          </cell>
          <cell r="M3332">
            <v>29.4</v>
          </cell>
          <cell r="N3332">
            <v>148.4</v>
          </cell>
          <cell r="O3332">
            <v>35.1</v>
          </cell>
          <cell r="P3332">
            <v>111.6</v>
          </cell>
          <cell r="Q3332">
            <v>24</v>
          </cell>
          <cell r="R3332">
            <v>82.6</v>
          </cell>
          <cell r="S3332">
            <v>172.04</v>
          </cell>
          <cell r="T3332" t="str">
            <v>Dunning</v>
          </cell>
          <cell r="U3332" t="str">
            <v>NA</v>
          </cell>
          <cell r="V3332" t="str">
            <v>NO</v>
          </cell>
          <cell r="W3332" t="str">
            <v>NA</v>
          </cell>
          <cell r="X3332" t="str">
            <v>NA</v>
          </cell>
          <cell r="Y3332" t="str">
            <v>Forest</v>
          </cell>
          <cell r="Z3332">
            <v>1</v>
          </cell>
          <cell r="AA3332">
            <v>1</v>
          </cell>
          <cell r="AB3332" t="str">
            <v>Herbivore</v>
          </cell>
          <cell r="AC3332" t="str">
            <v>Frugivore</v>
          </cell>
          <cell r="AD3332" t="str">
            <v>Insessorial</v>
          </cell>
          <cell r="AE3332">
            <v>-32.22</v>
          </cell>
          <cell r="AF3332">
            <v>-8.1999999999999993</v>
          </cell>
          <cell r="AG3332">
            <v>-21.31</v>
          </cell>
          <cell r="AH3332">
            <v>-47.198340739999999</v>
          </cell>
          <cell r="AI3332">
            <v>1467436.56</v>
          </cell>
          <cell r="AJ3332" t="str">
            <v>Extant</v>
          </cell>
        </row>
        <row r="3333">
          <cell r="A3333" t="str">
            <v>Procnias tricarunculatus</v>
          </cell>
          <cell r="B3333" t="str">
            <v>Cotingidae</v>
          </cell>
          <cell r="C3333" t="str">
            <v>Passeriformes</v>
          </cell>
          <cell r="D3333">
            <v>4</v>
          </cell>
          <cell r="E3333">
            <v>0</v>
          </cell>
          <cell r="F3333">
            <v>4</v>
          </cell>
          <cell r="G3333">
            <v>0</v>
          </cell>
          <cell r="H3333">
            <v>4</v>
          </cell>
          <cell r="I3333">
            <v>27.8</v>
          </cell>
          <cell r="J3333">
            <v>16.2</v>
          </cell>
          <cell r="K3333">
            <v>9.6999999999999993</v>
          </cell>
          <cell r="L3333">
            <v>7.4</v>
          </cell>
          <cell r="M3333">
            <v>29.4</v>
          </cell>
          <cell r="N3333">
            <v>166</v>
          </cell>
          <cell r="O3333">
            <v>38.299999999999997</v>
          </cell>
          <cell r="P3333">
            <v>127.7</v>
          </cell>
          <cell r="Q3333">
            <v>23</v>
          </cell>
          <cell r="R3333">
            <v>113.2</v>
          </cell>
          <cell r="S3333">
            <v>210</v>
          </cell>
          <cell r="T3333" t="str">
            <v>Dunning</v>
          </cell>
          <cell r="U3333" t="str">
            <v>NA</v>
          </cell>
          <cell r="V3333" t="str">
            <v>NO</v>
          </cell>
          <cell r="W3333" t="str">
            <v>NA</v>
          </cell>
          <cell r="X3333" t="str">
            <v>NA</v>
          </cell>
          <cell r="Y3333" t="str">
            <v>Forest</v>
          </cell>
          <cell r="Z3333">
            <v>1</v>
          </cell>
          <cell r="AA3333">
            <v>1</v>
          </cell>
          <cell r="AB3333" t="str">
            <v>Herbivore</v>
          </cell>
          <cell r="AC3333" t="str">
            <v>Frugivore</v>
          </cell>
          <cell r="AD3333" t="str">
            <v>Insessorial</v>
          </cell>
          <cell r="AE3333">
            <v>7.27</v>
          </cell>
          <cell r="AF3333">
            <v>15.62</v>
          </cell>
          <cell r="AG3333">
            <v>10.37</v>
          </cell>
          <cell r="AH3333">
            <v>-83.788997660000007</v>
          </cell>
          <cell r="AI3333">
            <v>22550.75</v>
          </cell>
          <cell r="AJ3333" t="str">
            <v>Extant</v>
          </cell>
        </row>
        <row r="3334">
          <cell r="A3334" t="str">
            <v>Pyroderus scutatus</v>
          </cell>
          <cell r="B3334" t="str">
            <v>Cotingidae</v>
          </cell>
          <cell r="C3334" t="str">
            <v>Passeriformes</v>
          </cell>
          <cell r="D3334">
            <v>9</v>
          </cell>
          <cell r="E3334">
            <v>3</v>
          </cell>
          <cell r="F3334">
            <v>5</v>
          </cell>
          <cell r="G3334">
            <v>1</v>
          </cell>
          <cell r="H3334">
            <v>4</v>
          </cell>
          <cell r="I3334">
            <v>42.5</v>
          </cell>
          <cell r="J3334">
            <v>26.3</v>
          </cell>
          <cell r="K3334">
            <v>13.8</v>
          </cell>
          <cell r="L3334">
            <v>15.5</v>
          </cell>
          <cell r="M3334">
            <v>38</v>
          </cell>
          <cell r="N3334">
            <v>231</v>
          </cell>
          <cell r="O3334">
            <v>41</v>
          </cell>
          <cell r="P3334">
            <v>183.8</v>
          </cell>
          <cell r="Q3334">
            <v>18.2</v>
          </cell>
          <cell r="R3334">
            <v>152.19999999999999</v>
          </cell>
          <cell r="S3334">
            <v>357</v>
          </cell>
          <cell r="T3334" t="str">
            <v>Dunning</v>
          </cell>
          <cell r="U3334" t="str">
            <v>NA</v>
          </cell>
          <cell r="V3334" t="str">
            <v>NO</v>
          </cell>
          <cell r="W3334" t="str">
            <v>NA</v>
          </cell>
          <cell r="X3334" t="str">
            <v>NA</v>
          </cell>
          <cell r="Y3334" t="str">
            <v>Forest</v>
          </cell>
          <cell r="Z3334">
            <v>1</v>
          </cell>
          <cell r="AA3334">
            <v>2</v>
          </cell>
          <cell r="AB3334" t="str">
            <v>Omnivore</v>
          </cell>
          <cell r="AC3334" t="str">
            <v>Frugivore</v>
          </cell>
          <cell r="AD3334" t="str">
            <v>Insessorial</v>
          </cell>
          <cell r="AE3334">
            <v>-30.68</v>
          </cell>
          <cell r="AF3334">
            <v>11.04</v>
          </cell>
          <cell r="AG3334">
            <v>-17.64</v>
          </cell>
          <cell r="AH3334">
            <v>-52.869950959999997</v>
          </cell>
          <cell r="AI3334">
            <v>2116677.7999999998</v>
          </cell>
          <cell r="AJ3334" t="str">
            <v>Extant</v>
          </cell>
        </row>
        <row r="3335">
          <cell r="A3335" t="str">
            <v>Querula purpurata</v>
          </cell>
          <cell r="B3335" t="str">
            <v>Cotingidae</v>
          </cell>
          <cell r="C3335" t="str">
            <v>Passeriformes</v>
          </cell>
          <cell r="D3335">
            <v>14</v>
          </cell>
          <cell r="E3335">
            <v>7</v>
          </cell>
          <cell r="F3335">
            <v>7</v>
          </cell>
          <cell r="G3335">
            <v>0</v>
          </cell>
          <cell r="H3335">
            <v>4</v>
          </cell>
          <cell r="I3335">
            <v>28.8</v>
          </cell>
          <cell r="J3335">
            <v>19.5</v>
          </cell>
          <cell r="K3335">
            <v>12.5</v>
          </cell>
          <cell r="L3335">
            <v>9.6999999999999993</v>
          </cell>
          <cell r="M3335">
            <v>24.3</v>
          </cell>
          <cell r="N3335">
            <v>178.2</v>
          </cell>
          <cell r="O3335">
            <v>31.7</v>
          </cell>
          <cell r="P3335">
            <v>148.69999999999999</v>
          </cell>
          <cell r="Q3335">
            <v>17.600000000000001</v>
          </cell>
          <cell r="R3335">
            <v>117.6</v>
          </cell>
          <cell r="S3335">
            <v>107.35</v>
          </cell>
          <cell r="T3335" t="str">
            <v>Dunning</v>
          </cell>
          <cell r="U3335" t="str">
            <v>NA</v>
          </cell>
          <cell r="V3335" t="str">
            <v>NO</v>
          </cell>
          <cell r="W3335" t="str">
            <v>NA</v>
          </cell>
          <cell r="X3335" t="str">
            <v>NA</v>
          </cell>
          <cell r="Y3335" t="str">
            <v>Forest</v>
          </cell>
          <cell r="Z3335">
            <v>1</v>
          </cell>
          <cell r="AA3335">
            <v>1</v>
          </cell>
          <cell r="AB3335" t="str">
            <v>Omnivore</v>
          </cell>
          <cell r="AC3335" t="str">
            <v>Frugivore</v>
          </cell>
          <cell r="AD3335" t="str">
            <v>Insessorial</v>
          </cell>
          <cell r="AE3335">
            <v>-15.51</v>
          </cell>
          <cell r="AF3335">
            <v>11.22</v>
          </cell>
          <cell r="AG3335">
            <v>-4.22</v>
          </cell>
          <cell r="AH3335">
            <v>-63.067318219999997</v>
          </cell>
          <cell r="AI3335">
            <v>5636816.5700000003</v>
          </cell>
          <cell r="AJ3335" t="str">
            <v>Extant</v>
          </cell>
        </row>
        <row r="3336">
          <cell r="A3336" t="str">
            <v>Rupicola peruvianus</v>
          </cell>
          <cell r="B3336" t="str">
            <v>Cotingidae</v>
          </cell>
          <cell r="C3336" t="str">
            <v>Passeriformes</v>
          </cell>
          <cell r="D3336">
            <v>14</v>
          </cell>
          <cell r="E3336">
            <v>5</v>
          </cell>
          <cell r="F3336">
            <v>8</v>
          </cell>
          <cell r="G3336">
            <v>1</v>
          </cell>
          <cell r="H3336">
            <v>6</v>
          </cell>
          <cell r="I3336">
            <v>31</v>
          </cell>
          <cell r="J3336">
            <v>15.4</v>
          </cell>
          <cell r="K3336">
            <v>8.8000000000000007</v>
          </cell>
          <cell r="L3336">
            <v>12.4</v>
          </cell>
          <cell r="M3336">
            <v>36.700000000000003</v>
          </cell>
          <cell r="N3336">
            <v>183.5</v>
          </cell>
          <cell r="O3336">
            <v>21.7</v>
          </cell>
          <cell r="P3336">
            <v>162.19999999999999</v>
          </cell>
          <cell r="Q3336">
            <v>11.6</v>
          </cell>
          <cell r="R3336">
            <v>120.3</v>
          </cell>
          <cell r="S3336">
            <v>242.5</v>
          </cell>
          <cell r="T3336" t="str">
            <v>Dunning</v>
          </cell>
          <cell r="U3336" t="str">
            <v>NA</v>
          </cell>
          <cell r="V3336" t="str">
            <v>NO</v>
          </cell>
          <cell r="W3336" t="str">
            <v>NA</v>
          </cell>
          <cell r="X3336" t="str">
            <v>NA</v>
          </cell>
          <cell r="Y3336" t="str">
            <v>Forest</v>
          </cell>
          <cell r="Z3336">
            <v>1</v>
          </cell>
          <cell r="AA3336">
            <v>1</v>
          </cell>
          <cell r="AB3336" t="str">
            <v>Herbivore</v>
          </cell>
          <cell r="AC3336" t="str">
            <v>Frugivore</v>
          </cell>
          <cell r="AD3336" t="str">
            <v>Insessorial</v>
          </cell>
          <cell r="AE3336">
            <v>-17.54</v>
          </cell>
          <cell r="AF3336">
            <v>8.34</v>
          </cell>
          <cell r="AG3336">
            <v>-2.69</v>
          </cell>
          <cell r="AH3336">
            <v>-74.419975579999999</v>
          </cell>
          <cell r="AI3336">
            <v>257511.06</v>
          </cell>
          <cell r="AJ3336" t="str">
            <v>Extant</v>
          </cell>
        </row>
        <row r="3337">
          <cell r="A3337" t="str">
            <v>Rupicola rupicola</v>
          </cell>
          <cell r="B3337" t="str">
            <v>Cotingidae</v>
          </cell>
          <cell r="C3337" t="str">
            <v>Passeriformes</v>
          </cell>
          <cell r="D3337">
            <v>5</v>
          </cell>
          <cell r="E3337">
            <v>1</v>
          </cell>
          <cell r="F3337">
            <v>3</v>
          </cell>
          <cell r="G3337">
            <v>1</v>
          </cell>
          <cell r="H3337">
            <v>4</v>
          </cell>
          <cell r="I3337">
            <v>31.1</v>
          </cell>
          <cell r="J3337">
            <v>19.3</v>
          </cell>
          <cell r="K3337">
            <v>10.6</v>
          </cell>
          <cell r="L3337">
            <v>12.4</v>
          </cell>
          <cell r="M3337">
            <v>34</v>
          </cell>
          <cell r="N3337">
            <v>177.8</v>
          </cell>
          <cell r="O3337">
            <v>24.6</v>
          </cell>
          <cell r="P3337">
            <v>154.19999999999999</v>
          </cell>
          <cell r="Q3337">
            <v>13.8</v>
          </cell>
          <cell r="R3337">
            <v>88.8</v>
          </cell>
          <cell r="S3337">
            <v>194.56</v>
          </cell>
          <cell r="T3337" t="str">
            <v>Dunning</v>
          </cell>
          <cell r="U3337" t="str">
            <v>NA</v>
          </cell>
          <cell r="V3337" t="str">
            <v>NO</v>
          </cell>
          <cell r="W3337" t="str">
            <v>NA</v>
          </cell>
          <cell r="X3337" t="str">
            <v>NA</v>
          </cell>
          <cell r="Y3337" t="str">
            <v>Forest</v>
          </cell>
          <cell r="Z3337">
            <v>1</v>
          </cell>
          <cell r="AA3337">
            <v>1</v>
          </cell>
          <cell r="AB3337" t="str">
            <v>Herbivore</v>
          </cell>
          <cell r="AC3337" t="str">
            <v>Frugivore</v>
          </cell>
          <cell r="AD3337" t="str">
            <v>Insessorial</v>
          </cell>
          <cell r="AE3337">
            <v>-3.13</v>
          </cell>
          <cell r="AF3337">
            <v>8.3000000000000007</v>
          </cell>
          <cell r="AG3337">
            <v>2.68</v>
          </cell>
          <cell r="AH3337">
            <v>-62.13607485</v>
          </cell>
          <cell r="AI3337">
            <v>2067586.19</v>
          </cell>
          <cell r="AJ3337" t="str">
            <v>Extant</v>
          </cell>
        </row>
        <row r="3338">
          <cell r="A3338" t="str">
            <v>Schiffornis major</v>
          </cell>
          <cell r="B3338" t="str">
            <v>Cotingidae</v>
          </cell>
          <cell r="C3338" t="str">
            <v>Passeriformes</v>
          </cell>
          <cell r="D3338">
            <v>3</v>
          </cell>
          <cell r="E3338">
            <v>1</v>
          </cell>
          <cell r="F3338">
            <v>2</v>
          </cell>
          <cell r="G3338">
            <v>0</v>
          </cell>
          <cell r="H3338">
            <v>3</v>
          </cell>
          <cell r="I3338">
            <v>15.9</v>
          </cell>
          <cell r="J3338">
            <v>9.4</v>
          </cell>
          <cell r="K3338">
            <v>4.8</v>
          </cell>
          <cell r="L3338">
            <v>5.4</v>
          </cell>
          <cell r="M3338">
            <v>18.8</v>
          </cell>
          <cell r="N3338">
            <v>78.3</v>
          </cell>
          <cell r="O3338">
            <v>9.3000000000000007</v>
          </cell>
          <cell r="P3338">
            <v>69</v>
          </cell>
          <cell r="Q3338">
            <v>11.7</v>
          </cell>
          <cell r="R3338">
            <v>55.3</v>
          </cell>
          <cell r="S3338">
            <v>31</v>
          </cell>
          <cell r="T3338" t="str">
            <v>Dunning</v>
          </cell>
          <cell r="U3338" t="str">
            <v>NA</v>
          </cell>
          <cell r="V3338" t="str">
            <v>NO</v>
          </cell>
          <cell r="W3338" t="str">
            <v>NA</v>
          </cell>
          <cell r="X3338" t="str">
            <v>NA</v>
          </cell>
          <cell r="Y3338" t="str">
            <v>Forest</v>
          </cell>
          <cell r="Z3338">
            <v>1</v>
          </cell>
          <cell r="AA3338">
            <v>1</v>
          </cell>
          <cell r="AB3338" t="str">
            <v>Omnivore</v>
          </cell>
          <cell r="AC3338" t="str">
            <v>Frugivore</v>
          </cell>
          <cell r="AD3338" t="str">
            <v>Insessorial</v>
          </cell>
          <cell r="AE3338">
            <v>-17.43</v>
          </cell>
          <cell r="AF3338">
            <v>5.17</v>
          </cell>
          <cell r="AG3338">
            <v>-4.75</v>
          </cell>
          <cell r="AH3338">
            <v>-67.209088949999995</v>
          </cell>
          <cell r="AI3338">
            <v>3141459.06</v>
          </cell>
          <cell r="AJ3338" t="str">
            <v>Extant</v>
          </cell>
        </row>
        <row r="3339">
          <cell r="A3339" t="str">
            <v>Schiffornis turdina</v>
          </cell>
          <cell r="B3339" t="str">
            <v>Cotingidae</v>
          </cell>
          <cell r="C3339" t="str">
            <v>Passeriformes</v>
          </cell>
          <cell r="D3339">
            <v>34</v>
          </cell>
          <cell r="E3339">
            <v>12</v>
          </cell>
          <cell r="F3339">
            <v>17</v>
          </cell>
          <cell r="G3339">
            <v>5</v>
          </cell>
          <cell r="H3339">
            <v>8</v>
          </cell>
          <cell r="I3339">
            <v>17.8</v>
          </cell>
          <cell r="J3339">
            <v>10.199999999999999</v>
          </cell>
          <cell r="K3339">
            <v>5.0999999999999996</v>
          </cell>
          <cell r="L3339">
            <v>5.9</v>
          </cell>
          <cell r="M3339">
            <v>21.8</v>
          </cell>
          <cell r="N3339">
            <v>90</v>
          </cell>
          <cell r="O3339">
            <v>15.2</v>
          </cell>
          <cell r="P3339">
            <v>73.900000000000006</v>
          </cell>
          <cell r="Q3339">
            <v>17</v>
          </cell>
          <cell r="R3339">
            <v>69.8</v>
          </cell>
          <cell r="S3339">
            <v>31.7</v>
          </cell>
          <cell r="T3339" t="str">
            <v>Dunning</v>
          </cell>
          <cell r="U3339" t="str">
            <v>NA</v>
          </cell>
          <cell r="V3339" t="str">
            <v>NO</v>
          </cell>
          <cell r="W3339" t="str">
            <v>NA</v>
          </cell>
          <cell r="X3339" t="str">
            <v>NA</v>
          </cell>
          <cell r="Y3339" t="str">
            <v>Forest</v>
          </cell>
          <cell r="Z3339">
            <v>1</v>
          </cell>
          <cell r="AA3339">
            <v>1</v>
          </cell>
          <cell r="AB3339" t="str">
            <v>Omnivore</v>
          </cell>
          <cell r="AC3339" t="str">
            <v>Omnivore</v>
          </cell>
          <cell r="AD3339" t="str">
            <v>Insessorial</v>
          </cell>
          <cell r="AE3339">
            <v>-23.02</v>
          </cell>
          <cell r="AF3339">
            <v>21.23</v>
          </cell>
          <cell r="AG3339">
            <v>-2.78</v>
          </cell>
          <cell r="AH3339">
            <v>-63.762605710000003</v>
          </cell>
          <cell r="AI3339">
            <v>7996718.0199999996</v>
          </cell>
          <cell r="AJ3339" t="str">
            <v>Extant</v>
          </cell>
        </row>
        <row r="3340">
          <cell r="A3340" t="str">
            <v>Schiffornis virescens</v>
          </cell>
          <cell r="B3340" t="str">
            <v>Cotingidae</v>
          </cell>
          <cell r="C3340" t="str">
            <v>Passeriformes</v>
          </cell>
          <cell r="D3340">
            <v>5</v>
          </cell>
          <cell r="E3340">
            <v>2</v>
          </cell>
          <cell r="F3340">
            <v>3</v>
          </cell>
          <cell r="G3340">
            <v>0</v>
          </cell>
          <cell r="H3340">
            <v>4</v>
          </cell>
          <cell r="I3340">
            <v>13.9</v>
          </cell>
          <cell r="J3340">
            <v>8.6</v>
          </cell>
          <cell r="K3340">
            <v>3.8</v>
          </cell>
          <cell r="L3340">
            <v>4.5</v>
          </cell>
          <cell r="M3340">
            <v>21.4</v>
          </cell>
          <cell r="N3340">
            <v>80.2</v>
          </cell>
          <cell r="O3340">
            <v>12.5</v>
          </cell>
          <cell r="P3340">
            <v>67</v>
          </cell>
          <cell r="Q3340">
            <v>15.7</v>
          </cell>
          <cell r="R3340">
            <v>64.2</v>
          </cell>
          <cell r="S3340">
            <v>25.6</v>
          </cell>
          <cell r="T3340" t="str">
            <v>Dunning</v>
          </cell>
          <cell r="U3340" t="str">
            <v>NA</v>
          </cell>
          <cell r="V3340" t="str">
            <v>NO</v>
          </cell>
          <cell r="W3340" t="str">
            <v>NA</v>
          </cell>
          <cell r="X3340" t="str">
            <v>NA</v>
          </cell>
          <cell r="Y3340" t="str">
            <v>Forest</v>
          </cell>
          <cell r="Z3340">
            <v>1</v>
          </cell>
          <cell r="AA3340">
            <v>1</v>
          </cell>
          <cell r="AB3340" t="str">
            <v>Omnivore</v>
          </cell>
          <cell r="AC3340" t="str">
            <v>Omnivore</v>
          </cell>
          <cell r="AD3340" t="str">
            <v>Insessorial</v>
          </cell>
          <cell r="AE3340">
            <v>-30.99</v>
          </cell>
          <cell r="AF3340">
            <v>-13.29</v>
          </cell>
          <cell r="AG3340">
            <v>-22.19</v>
          </cell>
          <cell r="AH3340">
            <v>-49.61624638</v>
          </cell>
          <cell r="AI3340">
            <v>1662556.58</v>
          </cell>
          <cell r="AJ3340" t="str">
            <v>Extant</v>
          </cell>
        </row>
        <row r="3341">
          <cell r="A3341" t="str">
            <v>Snowornis cryptolophus</v>
          </cell>
          <cell r="B3341" t="str">
            <v>Cotingidae</v>
          </cell>
          <cell r="C3341" t="str">
            <v>Passeriformes</v>
          </cell>
          <cell r="D3341">
            <v>4</v>
          </cell>
          <cell r="E3341">
            <v>1</v>
          </cell>
          <cell r="F3341">
            <v>3</v>
          </cell>
          <cell r="G3341">
            <v>0</v>
          </cell>
          <cell r="H3341">
            <v>4</v>
          </cell>
          <cell r="I3341">
            <v>24.7</v>
          </cell>
          <cell r="J3341">
            <v>12.7</v>
          </cell>
          <cell r="K3341">
            <v>7.2</v>
          </cell>
          <cell r="L3341">
            <v>7.8</v>
          </cell>
          <cell r="M3341">
            <v>23.6</v>
          </cell>
          <cell r="N3341">
            <v>127</v>
          </cell>
          <cell r="O3341">
            <v>26.8</v>
          </cell>
          <cell r="P3341">
            <v>100.2</v>
          </cell>
          <cell r="Q3341">
            <v>21.1</v>
          </cell>
          <cell r="R3341">
            <v>98.2</v>
          </cell>
          <cell r="S3341">
            <v>73.599999999999994</v>
          </cell>
          <cell r="T3341" t="str">
            <v>Dunning</v>
          </cell>
          <cell r="U3341" t="str">
            <v>NA</v>
          </cell>
          <cell r="V3341" t="str">
            <v>NO</v>
          </cell>
          <cell r="W3341" t="str">
            <v>NA</v>
          </cell>
          <cell r="X3341" t="str">
            <v>NA</v>
          </cell>
          <cell r="Y3341" t="str">
            <v>Forest</v>
          </cell>
          <cell r="Z3341">
            <v>1</v>
          </cell>
          <cell r="AA3341">
            <v>1</v>
          </cell>
          <cell r="AB3341" t="str">
            <v>Omnivore</v>
          </cell>
          <cell r="AC3341" t="str">
            <v>Omnivore</v>
          </cell>
          <cell r="AD3341" t="str">
            <v>Insessorial</v>
          </cell>
          <cell r="AE3341">
            <v>-9.6199999999999992</v>
          </cell>
          <cell r="AF3341">
            <v>6.42</v>
          </cell>
          <cell r="AG3341">
            <v>-4.16</v>
          </cell>
          <cell r="AH3341">
            <v>-76.891158630000007</v>
          </cell>
          <cell r="AI3341">
            <v>109184.97</v>
          </cell>
          <cell r="AJ3341" t="str">
            <v>Extant</v>
          </cell>
        </row>
        <row r="3342">
          <cell r="A3342" t="str">
            <v>Snowornis subalaris</v>
          </cell>
          <cell r="B3342" t="str">
            <v>Cotingidae</v>
          </cell>
          <cell r="C3342" t="str">
            <v>Passeriformes</v>
          </cell>
          <cell r="D3342">
            <v>8</v>
          </cell>
          <cell r="E3342">
            <v>4</v>
          </cell>
          <cell r="F3342">
            <v>4</v>
          </cell>
          <cell r="G3342">
            <v>0</v>
          </cell>
          <cell r="H3342">
            <v>4</v>
          </cell>
          <cell r="I3342">
            <v>24.9</v>
          </cell>
          <cell r="J3342">
            <v>12.1</v>
          </cell>
          <cell r="K3342">
            <v>6.6</v>
          </cell>
          <cell r="L3342">
            <v>7</v>
          </cell>
          <cell r="M3342">
            <v>20</v>
          </cell>
          <cell r="N3342">
            <v>129.4</v>
          </cell>
          <cell r="O3342">
            <v>30</v>
          </cell>
          <cell r="P3342">
            <v>99.3</v>
          </cell>
          <cell r="Q3342">
            <v>23.2</v>
          </cell>
          <cell r="R3342">
            <v>101.1</v>
          </cell>
          <cell r="S3342">
            <v>81.2</v>
          </cell>
          <cell r="T3342" t="str">
            <v>Dunning</v>
          </cell>
          <cell r="U3342" t="str">
            <v>NA</v>
          </cell>
          <cell r="V3342" t="str">
            <v>NO</v>
          </cell>
          <cell r="W3342" t="str">
            <v>NA</v>
          </cell>
          <cell r="X3342" t="str">
            <v>NA</v>
          </cell>
          <cell r="Y3342" t="str">
            <v>Forest</v>
          </cell>
          <cell r="Z3342">
            <v>1</v>
          </cell>
          <cell r="AA3342">
            <v>1</v>
          </cell>
          <cell r="AB3342" t="str">
            <v>Omnivore</v>
          </cell>
          <cell r="AC3342" t="str">
            <v>Omnivore</v>
          </cell>
          <cell r="AD3342" t="str">
            <v>Insessorial</v>
          </cell>
          <cell r="AE3342">
            <v>-12.85</v>
          </cell>
          <cell r="AF3342">
            <v>1.49</v>
          </cell>
          <cell r="AG3342">
            <v>-5.73</v>
          </cell>
          <cell r="AH3342">
            <v>-76.378193359999997</v>
          </cell>
          <cell r="AI3342">
            <v>59762.19</v>
          </cell>
          <cell r="AJ3342" t="str">
            <v>Extant</v>
          </cell>
        </row>
        <row r="3343">
          <cell r="A3343" t="str">
            <v>Tijuca atra</v>
          </cell>
          <cell r="B3343" t="str">
            <v>Cotingidae</v>
          </cell>
          <cell r="C3343" t="str">
            <v>Passeriformes</v>
          </cell>
          <cell r="D3343">
            <v>4</v>
          </cell>
          <cell r="E3343">
            <v>2</v>
          </cell>
          <cell r="F3343">
            <v>2</v>
          </cell>
          <cell r="G3343">
            <v>0</v>
          </cell>
          <cell r="H3343">
            <v>4</v>
          </cell>
          <cell r="I3343">
            <v>27.4</v>
          </cell>
          <cell r="J3343">
            <v>15</v>
          </cell>
          <cell r="K3343">
            <v>8.5</v>
          </cell>
          <cell r="L3343">
            <v>9.3000000000000007</v>
          </cell>
          <cell r="M3343">
            <v>29.6</v>
          </cell>
          <cell r="N3343">
            <v>145</v>
          </cell>
          <cell r="O3343">
            <v>29.3</v>
          </cell>
          <cell r="P3343">
            <v>115.7</v>
          </cell>
          <cell r="Q3343">
            <v>20.2</v>
          </cell>
          <cell r="R3343">
            <v>115.5</v>
          </cell>
          <cell r="S3343">
            <v>129</v>
          </cell>
          <cell r="T3343" t="str">
            <v>Updated_literature</v>
          </cell>
          <cell r="U3343" t="str">
            <v>Dunning (2021)</v>
          </cell>
          <cell r="V3343" t="str">
            <v>NO</v>
          </cell>
          <cell r="W3343" t="str">
            <v>NA</v>
          </cell>
          <cell r="X3343" t="str">
            <v>NA</v>
          </cell>
          <cell r="Y3343" t="str">
            <v>Forest</v>
          </cell>
          <cell r="Z3343">
            <v>1</v>
          </cell>
          <cell r="AA3343">
            <v>1</v>
          </cell>
          <cell r="AB3343" t="str">
            <v>Herbivore</v>
          </cell>
          <cell r="AC3343" t="str">
            <v>Frugivore</v>
          </cell>
          <cell r="AD3343" t="str">
            <v>Insessorial</v>
          </cell>
          <cell r="AE3343">
            <v>-23.56</v>
          </cell>
          <cell r="AF3343">
            <v>-21.81</v>
          </cell>
          <cell r="AG3343">
            <v>-22.54</v>
          </cell>
          <cell r="AH3343">
            <v>-44.165776340000001</v>
          </cell>
          <cell r="AI3343">
            <v>12392.12</v>
          </cell>
          <cell r="AJ3343" t="str">
            <v>Extant</v>
          </cell>
        </row>
        <row r="3344">
          <cell r="A3344" t="str">
            <v>Tijuca condita</v>
          </cell>
          <cell r="B3344" t="str">
            <v>Cotingidae</v>
          </cell>
          <cell r="C3344" t="str">
            <v>Passeriformes</v>
          </cell>
          <cell r="D3344">
            <v>1</v>
          </cell>
          <cell r="E3344">
            <v>1</v>
          </cell>
          <cell r="F3344">
            <v>0</v>
          </cell>
          <cell r="G3344">
            <v>0</v>
          </cell>
          <cell r="H3344">
            <v>1</v>
          </cell>
          <cell r="I3344">
            <v>18.7</v>
          </cell>
          <cell r="J3344">
            <v>12.6</v>
          </cell>
          <cell r="K3344">
            <v>5.6</v>
          </cell>
          <cell r="L3344">
            <v>6.9</v>
          </cell>
          <cell r="M3344">
            <v>25.7</v>
          </cell>
          <cell r="N3344">
            <v>121</v>
          </cell>
          <cell r="O3344">
            <v>17</v>
          </cell>
          <cell r="P3344">
            <v>103.9</v>
          </cell>
          <cell r="Q3344">
            <v>14</v>
          </cell>
          <cell r="R3344">
            <v>105.4</v>
          </cell>
          <cell r="S3344">
            <v>80</v>
          </cell>
          <cell r="T3344" t="str">
            <v>Dunning</v>
          </cell>
          <cell r="U3344" t="str">
            <v>NA</v>
          </cell>
          <cell r="V3344" t="str">
            <v>NO</v>
          </cell>
          <cell r="W3344" t="str">
            <v>NA</v>
          </cell>
          <cell r="X3344" t="str">
            <v>NA</v>
          </cell>
          <cell r="Y3344" t="str">
            <v>Forest</v>
          </cell>
          <cell r="Z3344">
            <v>1</v>
          </cell>
          <cell r="AA3344">
            <v>1</v>
          </cell>
          <cell r="AB3344" t="str">
            <v>Herbivore</v>
          </cell>
          <cell r="AC3344" t="str">
            <v>Frugivore</v>
          </cell>
          <cell r="AD3344" t="str">
            <v>Insessorial</v>
          </cell>
          <cell r="AE3344">
            <v>-22.61</v>
          </cell>
          <cell r="AF3344">
            <v>-22.25</v>
          </cell>
          <cell r="AG3344">
            <v>-22.42</v>
          </cell>
          <cell r="AH3344">
            <v>-42.978640329999998</v>
          </cell>
          <cell r="AI3344">
            <v>250.46</v>
          </cell>
          <cell r="AJ3344" t="str">
            <v>Extant</v>
          </cell>
        </row>
        <row r="3345">
          <cell r="A3345" t="str">
            <v>Tityra cayana</v>
          </cell>
          <cell r="B3345" t="str">
            <v>Cotingidae</v>
          </cell>
          <cell r="C3345" t="str">
            <v>Passeriformes</v>
          </cell>
          <cell r="D3345">
            <v>23</v>
          </cell>
          <cell r="E3345">
            <v>12</v>
          </cell>
          <cell r="F3345">
            <v>11</v>
          </cell>
          <cell r="G3345">
            <v>0</v>
          </cell>
          <cell r="H3345">
            <v>9</v>
          </cell>
          <cell r="I3345">
            <v>28.2</v>
          </cell>
          <cell r="J3345">
            <v>19.5</v>
          </cell>
          <cell r="K3345">
            <v>11.4</v>
          </cell>
          <cell r="L3345">
            <v>10.6</v>
          </cell>
          <cell r="M3345">
            <v>24.5</v>
          </cell>
          <cell r="N3345">
            <v>116.7</v>
          </cell>
          <cell r="O3345">
            <v>31</v>
          </cell>
          <cell r="P3345">
            <v>87.3</v>
          </cell>
          <cell r="Q3345">
            <v>26.2</v>
          </cell>
          <cell r="R3345">
            <v>71</v>
          </cell>
          <cell r="S3345">
            <v>68.099999999999994</v>
          </cell>
          <cell r="T3345" t="str">
            <v>Dunning</v>
          </cell>
          <cell r="U3345" t="str">
            <v>NA</v>
          </cell>
          <cell r="V3345" t="str">
            <v>NO</v>
          </cell>
          <cell r="W3345" t="str">
            <v>NA</v>
          </cell>
          <cell r="X3345" t="str">
            <v>NA</v>
          </cell>
          <cell r="Y3345" t="str">
            <v>Forest</v>
          </cell>
          <cell r="Z3345">
            <v>2</v>
          </cell>
          <cell r="AA3345">
            <v>1</v>
          </cell>
          <cell r="AB3345" t="str">
            <v>Herbivore</v>
          </cell>
          <cell r="AC3345" t="str">
            <v>Frugivore</v>
          </cell>
          <cell r="AD3345" t="str">
            <v>Insessorial</v>
          </cell>
          <cell r="AE3345">
            <v>-30.11</v>
          </cell>
          <cell r="AF3345">
            <v>12.2</v>
          </cell>
          <cell r="AG3345">
            <v>-8.27</v>
          </cell>
          <cell r="AH3345">
            <v>-57.091814810000002</v>
          </cell>
          <cell r="AI3345">
            <v>11903336.65</v>
          </cell>
          <cell r="AJ3345" t="str">
            <v>Extant</v>
          </cell>
        </row>
        <row r="3346">
          <cell r="A3346" t="str">
            <v>Tityra inquisitor</v>
          </cell>
          <cell r="B3346" t="str">
            <v>Cotingidae</v>
          </cell>
          <cell r="C3346" t="str">
            <v>Passeriformes</v>
          </cell>
          <cell r="D3346">
            <v>13</v>
          </cell>
          <cell r="E3346">
            <v>6</v>
          </cell>
          <cell r="F3346">
            <v>7</v>
          </cell>
          <cell r="G3346">
            <v>0</v>
          </cell>
          <cell r="H3346">
            <v>4</v>
          </cell>
          <cell r="I3346">
            <v>26.3</v>
          </cell>
          <cell r="J3346">
            <v>18.5</v>
          </cell>
          <cell r="K3346">
            <v>11.6</v>
          </cell>
          <cell r="L3346">
            <v>9.1999999999999993</v>
          </cell>
          <cell r="M3346">
            <v>21.6</v>
          </cell>
          <cell r="N3346">
            <v>105.7</v>
          </cell>
          <cell r="O3346">
            <v>28.1</v>
          </cell>
          <cell r="P3346">
            <v>77.900000000000006</v>
          </cell>
          <cell r="Q3346">
            <v>26.5</v>
          </cell>
          <cell r="R3346">
            <v>65.599999999999994</v>
          </cell>
          <cell r="S3346">
            <v>43.1</v>
          </cell>
          <cell r="T3346" t="str">
            <v>Dunning</v>
          </cell>
          <cell r="U3346" t="str">
            <v>NA</v>
          </cell>
          <cell r="V3346" t="str">
            <v>NO</v>
          </cell>
          <cell r="W3346" t="str">
            <v>NA</v>
          </cell>
          <cell r="X3346" t="str">
            <v>NA</v>
          </cell>
          <cell r="Y3346" t="str">
            <v>Forest</v>
          </cell>
          <cell r="Z3346">
            <v>1</v>
          </cell>
          <cell r="AA3346">
            <v>1</v>
          </cell>
          <cell r="AB3346" t="str">
            <v>Herbivore</v>
          </cell>
          <cell r="AC3346" t="str">
            <v>Frugivore</v>
          </cell>
          <cell r="AD3346" t="str">
            <v>Insessorial</v>
          </cell>
          <cell r="AE3346">
            <v>-30.12</v>
          </cell>
          <cell r="AF3346">
            <v>21.72</v>
          </cell>
          <cell r="AG3346">
            <v>-7.47</v>
          </cell>
          <cell r="AH3346">
            <v>-58.595977679999997</v>
          </cell>
          <cell r="AI3346">
            <v>11190798.84</v>
          </cell>
          <cell r="AJ3346" t="str">
            <v>Extant</v>
          </cell>
        </row>
        <row r="3347">
          <cell r="A3347" t="str">
            <v>Tityra semifasciata</v>
          </cell>
          <cell r="B3347" t="str">
            <v>Cotingidae</v>
          </cell>
          <cell r="C3347" t="str">
            <v>Passeriformes</v>
          </cell>
          <cell r="D3347">
            <v>28</v>
          </cell>
          <cell r="E3347">
            <v>12</v>
          </cell>
          <cell r="F3347">
            <v>16</v>
          </cell>
          <cell r="G3347">
            <v>0</v>
          </cell>
          <cell r="H3347">
            <v>4</v>
          </cell>
          <cell r="I3347">
            <v>28</v>
          </cell>
          <cell r="J3347">
            <v>18.2</v>
          </cell>
          <cell r="K3347">
            <v>10.4</v>
          </cell>
          <cell r="L3347">
            <v>10.7</v>
          </cell>
          <cell r="M3347">
            <v>25.6</v>
          </cell>
          <cell r="N3347">
            <v>120.5</v>
          </cell>
          <cell r="O3347">
            <v>30.7</v>
          </cell>
          <cell r="P3347">
            <v>93.4</v>
          </cell>
          <cell r="Q3347">
            <v>24.8</v>
          </cell>
          <cell r="R3347">
            <v>71.7</v>
          </cell>
          <cell r="S3347">
            <v>79.3</v>
          </cell>
          <cell r="T3347" t="str">
            <v>Dunning</v>
          </cell>
          <cell r="U3347" t="str">
            <v>NA</v>
          </cell>
          <cell r="V3347" t="str">
            <v>NO</v>
          </cell>
          <cell r="W3347" t="str">
            <v>NA</v>
          </cell>
          <cell r="X3347" t="str">
            <v>NA</v>
          </cell>
          <cell r="Y3347" t="str">
            <v>Forest</v>
          </cell>
          <cell r="Z3347">
            <v>1</v>
          </cell>
          <cell r="AA3347">
            <v>1</v>
          </cell>
          <cell r="AB3347" t="str">
            <v>Herbivore</v>
          </cell>
          <cell r="AC3347" t="str">
            <v>Frugivore</v>
          </cell>
          <cell r="AD3347" t="str">
            <v>Insessorial</v>
          </cell>
          <cell r="AE3347">
            <v>-26.55</v>
          </cell>
          <cell r="AF3347">
            <v>27.43</v>
          </cell>
          <cell r="AG3347">
            <v>-4.18</v>
          </cell>
          <cell r="AH3347">
            <v>-66.818909340000005</v>
          </cell>
          <cell r="AI3347">
            <v>6821138.5800000001</v>
          </cell>
          <cell r="AJ3347" t="str">
            <v>Extant</v>
          </cell>
        </row>
        <row r="3348">
          <cell r="A3348" t="str">
            <v>Xenopsaris albinucha</v>
          </cell>
          <cell r="B3348" t="str">
            <v>Cotingidae</v>
          </cell>
          <cell r="C3348" t="str">
            <v>Passeriformes</v>
          </cell>
          <cell r="D3348">
            <v>8</v>
          </cell>
          <cell r="E3348">
            <v>1</v>
          </cell>
          <cell r="F3348">
            <v>5</v>
          </cell>
          <cell r="G3348">
            <v>2</v>
          </cell>
          <cell r="H3348">
            <v>3</v>
          </cell>
          <cell r="I3348">
            <v>10.7</v>
          </cell>
          <cell r="J3348">
            <v>7.7</v>
          </cell>
          <cell r="K3348">
            <v>3.9</v>
          </cell>
          <cell r="L3348">
            <v>3.9</v>
          </cell>
          <cell r="M3348">
            <v>14</v>
          </cell>
          <cell r="N3348">
            <v>63.9</v>
          </cell>
          <cell r="O3348">
            <v>13.3</v>
          </cell>
          <cell r="P3348">
            <v>50.9</v>
          </cell>
          <cell r="Q3348">
            <v>20.7</v>
          </cell>
          <cell r="R3348">
            <v>58.4</v>
          </cell>
          <cell r="S3348">
            <v>10</v>
          </cell>
          <cell r="T3348" t="str">
            <v>Dunning</v>
          </cell>
          <cell r="U3348" t="str">
            <v>NA</v>
          </cell>
          <cell r="V3348" t="str">
            <v>NO</v>
          </cell>
          <cell r="W3348" t="str">
            <v>NA</v>
          </cell>
          <cell r="X3348" t="str">
            <v>NA</v>
          </cell>
          <cell r="Y3348" t="str">
            <v>Forest</v>
          </cell>
          <cell r="Z3348">
            <v>2</v>
          </cell>
          <cell r="AA3348">
            <v>2</v>
          </cell>
          <cell r="AB3348" t="str">
            <v>Carnivore</v>
          </cell>
          <cell r="AC3348" t="str">
            <v>Invertivore</v>
          </cell>
          <cell r="AD3348" t="str">
            <v>Insessorial</v>
          </cell>
          <cell r="AE3348">
            <v>-34.61</v>
          </cell>
          <cell r="AF3348">
            <v>11.22</v>
          </cell>
          <cell r="AG3348">
            <v>-15.73</v>
          </cell>
          <cell r="AH3348">
            <v>-53.323766059999997</v>
          </cell>
          <cell r="AI3348">
            <v>4453736.32</v>
          </cell>
          <cell r="AJ3348" t="str">
            <v>Extant</v>
          </cell>
        </row>
        <row r="3349">
          <cell r="A3349" t="str">
            <v>Xipholena atropurpurea</v>
          </cell>
          <cell r="B3349" t="str">
            <v>Cotingidae</v>
          </cell>
          <cell r="C3349" t="str">
            <v>Passeriformes</v>
          </cell>
          <cell r="D3349">
            <v>7</v>
          </cell>
          <cell r="E3349">
            <v>2</v>
          </cell>
          <cell r="F3349">
            <v>5</v>
          </cell>
          <cell r="G3349">
            <v>0</v>
          </cell>
          <cell r="H3349">
            <v>4</v>
          </cell>
          <cell r="I3349">
            <v>18.3</v>
          </cell>
          <cell r="J3349">
            <v>10.199999999999999</v>
          </cell>
          <cell r="K3349">
            <v>5.2</v>
          </cell>
          <cell r="L3349">
            <v>5.4</v>
          </cell>
          <cell r="M3349">
            <v>20.3</v>
          </cell>
          <cell r="N3349">
            <v>110.2</v>
          </cell>
          <cell r="O3349">
            <v>24</v>
          </cell>
          <cell r="P3349">
            <v>86</v>
          </cell>
          <cell r="Q3349">
            <v>21.8</v>
          </cell>
          <cell r="R3349">
            <v>65.099999999999994</v>
          </cell>
          <cell r="S3349">
            <v>61.32</v>
          </cell>
          <cell r="T3349" t="str">
            <v>Dunning</v>
          </cell>
          <cell r="U3349" t="str">
            <v>NA</v>
          </cell>
          <cell r="V3349" t="str">
            <v>NO</v>
          </cell>
          <cell r="W3349" t="str">
            <v>NA</v>
          </cell>
          <cell r="X3349" t="str">
            <v>NA</v>
          </cell>
          <cell r="Y3349" t="str">
            <v>Forest</v>
          </cell>
          <cell r="Z3349">
            <v>1</v>
          </cell>
          <cell r="AA3349">
            <v>1</v>
          </cell>
          <cell r="AB3349" t="str">
            <v>Herbivore</v>
          </cell>
          <cell r="AC3349" t="str">
            <v>Frugivore</v>
          </cell>
          <cell r="AD3349" t="str">
            <v>Insessorial</v>
          </cell>
          <cell r="AE3349">
            <v>-22.27</v>
          </cell>
          <cell r="AF3349">
            <v>-6.62</v>
          </cell>
          <cell r="AG3349">
            <v>-18.18</v>
          </cell>
          <cell r="AH3349">
            <v>-39.744576500000001</v>
          </cell>
          <cell r="AI3349">
            <v>1836.59</v>
          </cell>
          <cell r="AJ3349" t="str">
            <v>Extant</v>
          </cell>
        </row>
        <row r="3350">
          <cell r="A3350" t="str">
            <v>Xipholena lamellipennis</v>
          </cell>
          <cell r="B3350" t="str">
            <v>Cotingidae</v>
          </cell>
          <cell r="C3350" t="str">
            <v>Passeriformes</v>
          </cell>
          <cell r="D3350">
            <v>5</v>
          </cell>
          <cell r="E3350">
            <v>2</v>
          </cell>
          <cell r="F3350">
            <v>3</v>
          </cell>
          <cell r="G3350">
            <v>0</v>
          </cell>
          <cell r="H3350">
            <v>4</v>
          </cell>
          <cell r="I3350">
            <v>19.8</v>
          </cell>
          <cell r="J3350">
            <v>10.199999999999999</v>
          </cell>
          <cell r="K3350">
            <v>6.1</v>
          </cell>
          <cell r="L3350">
            <v>5.4</v>
          </cell>
          <cell r="M3350">
            <v>20.9</v>
          </cell>
          <cell r="N3350">
            <v>109.8</v>
          </cell>
          <cell r="O3350">
            <v>18.7</v>
          </cell>
          <cell r="P3350">
            <v>90.1</v>
          </cell>
          <cell r="Q3350">
            <v>17.2</v>
          </cell>
          <cell r="R3350">
            <v>74.2</v>
          </cell>
          <cell r="S3350">
            <v>53.8</v>
          </cell>
          <cell r="T3350" t="str">
            <v>Updated_literature</v>
          </cell>
          <cell r="U3350" t="str">
            <v>Dunning (2021)</v>
          </cell>
          <cell r="V3350" t="str">
            <v>NO</v>
          </cell>
          <cell r="W3350" t="str">
            <v>NA</v>
          </cell>
          <cell r="X3350" t="str">
            <v>NA</v>
          </cell>
          <cell r="Y3350" t="str">
            <v>Forest</v>
          </cell>
          <cell r="Z3350">
            <v>1</v>
          </cell>
          <cell r="AA3350">
            <v>1</v>
          </cell>
          <cell r="AB3350" t="str">
            <v>Herbivore</v>
          </cell>
          <cell r="AC3350" t="str">
            <v>Frugivore</v>
          </cell>
          <cell r="AD3350" t="str">
            <v>Insessorial</v>
          </cell>
          <cell r="AE3350">
            <v>-9.57</v>
          </cell>
          <cell r="AF3350">
            <v>-0.57999999999999996</v>
          </cell>
          <cell r="AG3350">
            <v>-4.78</v>
          </cell>
          <cell r="AH3350">
            <v>-51.348944690000003</v>
          </cell>
          <cell r="AI3350">
            <v>1007777.54</v>
          </cell>
          <cell r="AJ3350" t="str">
            <v>Extant</v>
          </cell>
        </row>
        <row r="3351">
          <cell r="A3351" t="str">
            <v>Xipholena punicea</v>
          </cell>
          <cell r="B3351" t="str">
            <v>Cotingidae</v>
          </cell>
          <cell r="C3351" t="str">
            <v>Passeriformes</v>
          </cell>
          <cell r="D3351">
            <v>5</v>
          </cell>
          <cell r="E3351">
            <v>1</v>
          </cell>
          <cell r="F3351">
            <v>4</v>
          </cell>
          <cell r="G3351">
            <v>0</v>
          </cell>
          <cell r="H3351">
            <v>4</v>
          </cell>
          <cell r="I3351">
            <v>18.2</v>
          </cell>
          <cell r="J3351">
            <v>10.7</v>
          </cell>
          <cell r="K3351">
            <v>6.3</v>
          </cell>
          <cell r="L3351">
            <v>5.7</v>
          </cell>
          <cell r="M3351">
            <v>22.7</v>
          </cell>
          <cell r="N3351">
            <v>124</v>
          </cell>
          <cell r="O3351">
            <v>16.3</v>
          </cell>
          <cell r="P3351">
            <v>107.4</v>
          </cell>
          <cell r="Q3351">
            <v>13.3</v>
          </cell>
          <cell r="R3351">
            <v>66</v>
          </cell>
          <cell r="S3351">
            <v>68.099999999999994</v>
          </cell>
          <cell r="T3351" t="str">
            <v>Dunning</v>
          </cell>
          <cell r="U3351" t="str">
            <v>NA</v>
          </cell>
          <cell r="V3351" t="str">
            <v>NO</v>
          </cell>
          <cell r="W3351" t="str">
            <v>NA</v>
          </cell>
          <cell r="X3351" t="str">
            <v>NA</v>
          </cell>
          <cell r="Y3351" t="str">
            <v>Forest</v>
          </cell>
          <cell r="Z3351">
            <v>1</v>
          </cell>
          <cell r="AA3351">
            <v>1</v>
          </cell>
          <cell r="AB3351" t="str">
            <v>Herbivore</v>
          </cell>
          <cell r="AC3351" t="str">
            <v>Frugivore</v>
          </cell>
          <cell r="AD3351" t="str">
            <v>Insessorial</v>
          </cell>
          <cell r="AE3351">
            <v>-15.7</v>
          </cell>
          <cell r="AF3351">
            <v>8.65</v>
          </cell>
          <cell r="AG3351">
            <v>-2.57</v>
          </cell>
          <cell r="AH3351">
            <v>-60.963163860000002</v>
          </cell>
          <cell r="AI3351">
            <v>3624635.86</v>
          </cell>
          <cell r="AJ3351" t="str">
            <v>Extant</v>
          </cell>
        </row>
        <row r="3352">
          <cell r="A3352" t="str">
            <v>Zaratornis stresemanni</v>
          </cell>
          <cell r="B3352" t="str">
            <v>Cotingidae</v>
          </cell>
          <cell r="C3352" t="str">
            <v>Passeriformes</v>
          </cell>
          <cell r="D3352">
            <v>2</v>
          </cell>
          <cell r="E3352">
            <v>1</v>
          </cell>
          <cell r="F3352">
            <v>1</v>
          </cell>
          <cell r="G3352">
            <v>0</v>
          </cell>
          <cell r="H3352">
            <v>2</v>
          </cell>
          <cell r="I3352">
            <v>18.100000000000001</v>
          </cell>
          <cell r="J3352">
            <v>9.1999999999999993</v>
          </cell>
          <cell r="K3352">
            <v>6.2</v>
          </cell>
          <cell r="L3352">
            <v>7.2</v>
          </cell>
          <cell r="M3352">
            <v>25.8</v>
          </cell>
          <cell r="N3352">
            <v>112.5</v>
          </cell>
          <cell r="O3352">
            <v>23.7</v>
          </cell>
          <cell r="P3352">
            <v>88.8</v>
          </cell>
          <cell r="Q3352">
            <v>21.1</v>
          </cell>
          <cell r="R3352">
            <v>84</v>
          </cell>
          <cell r="S3352">
            <v>52.1</v>
          </cell>
          <cell r="T3352" t="str">
            <v>Dunning</v>
          </cell>
          <cell r="U3352" t="str">
            <v>NA</v>
          </cell>
          <cell r="V3352" t="str">
            <v>NO</v>
          </cell>
          <cell r="W3352" t="str">
            <v>NA</v>
          </cell>
          <cell r="X3352" t="str">
            <v>NA</v>
          </cell>
          <cell r="Y3352" t="str">
            <v>Forest</v>
          </cell>
          <cell r="Z3352">
            <v>2</v>
          </cell>
          <cell r="AA3352">
            <v>1</v>
          </cell>
          <cell r="AB3352" t="str">
            <v>Herbivore</v>
          </cell>
          <cell r="AC3352" t="str">
            <v>Frugivore</v>
          </cell>
          <cell r="AD3352" t="str">
            <v>Insessorial</v>
          </cell>
          <cell r="AE3352">
            <v>-15.03</v>
          </cell>
          <cell r="AF3352">
            <v>-7.93</v>
          </cell>
          <cell r="AG3352">
            <v>-10.73</v>
          </cell>
          <cell r="AH3352">
            <v>-76.647913930000001</v>
          </cell>
          <cell r="AI3352">
            <v>43849.89</v>
          </cell>
          <cell r="AJ3352" t="str">
            <v>Extant</v>
          </cell>
        </row>
        <row r="3353">
          <cell r="A3353" t="str">
            <v>Cracticus cassicus</v>
          </cell>
          <cell r="B3353" t="str">
            <v>Cracticidae</v>
          </cell>
          <cell r="C3353" t="str">
            <v>Passeriformes</v>
          </cell>
          <cell r="D3353">
            <v>16</v>
          </cell>
          <cell r="E3353">
            <v>8</v>
          </cell>
          <cell r="F3353">
            <v>8</v>
          </cell>
          <cell r="G3353">
            <v>0</v>
          </cell>
          <cell r="H3353">
            <v>10</v>
          </cell>
          <cell r="I3353">
            <v>50.8</v>
          </cell>
          <cell r="J3353">
            <v>34.9</v>
          </cell>
          <cell r="K3353">
            <v>13.1</v>
          </cell>
          <cell r="L3353">
            <v>16.8</v>
          </cell>
          <cell r="M3353">
            <v>34</v>
          </cell>
          <cell r="N3353">
            <v>160.6</v>
          </cell>
          <cell r="O3353">
            <v>41.2</v>
          </cell>
          <cell r="P3353">
            <v>119.8</v>
          </cell>
          <cell r="Q3353">
            <v>25.5</v>
          </cell>
          <cell r="R3353">
            <v>116.6</v>
          </cell>
          <cell r="S3353">
            <v>142</v>
          </cell>
          <cell r="T3353" t="str">
            <v>Dunning</v>
          </cell>
          <cell r="U3353" t="str">
            <v>NA</v>
          </cell>
          <cell r="V3353" t="str">
            <v>NO</v>
          </cell>
          <cell r="W3353" t="str">
            <v>NA</v>
          </cell>
          <cell r="X3353" t="str">
            <v>NA</v>
          </cell>
          <cell r="Y3353" t="str">
            <v>Forest</v>
          </cell>
          <cell r="Z3353">
            <v>1</v>
          </cell>
          <cell r="AA3353">
            <v>1</v>
          </cell>
          <cell r="AB3353" t="str">
            <v>Carnivore</v>
          </cell>
          <cell r="AC3353" t="str">
            <v>Invertivore</v>
          </cell>
          <cell r="AD3353" t="str">
            <v>Insessorial</v>
          </cell>
          <cell r="AE3353">
            <v>-10.72</v>
          </cell>
          <cell r="AF3353">
            <v>0.05</v>
          </cell>
          <cell r="AG3353">
            <v>-5.41</v>
          </cell>
          <cell r="AH3353">
            <v>140.7232496</v>
          </cell>
          <cell r="AI3353">
            <v>554775.59</v>
          </cell>
          <cell r="AJ3353" t="str">
            <v>Extant</v>
          </cell>
        </row>
        <row r="3354">
          <cell r="A3354" t="str">
            <v>Cracticus louisiadensis</v>
          </cell>
          <cell r="B3354" t="str">
            <v>Cracticidae</v>
          </cell>
          <cell r="C3354" t="str">
            <v>Passeriformes</v>
          </cell>
          <cell r="D3354">
            <v>7</v>
          </cell>
          <cell r="E3354">
            <v>1</v>
          </cell>
          <cell r="F3354">
            <v>6</v>
          </cell>
          <cell r="G3354">
            <v>0</v>
          </cell>
          <cell r="H3354">
            <v>2</v>
          </cell>
          <cell r="I3354">
            <v>48.4</v>
          </cell>
          <cell r="J3354">
            <v>34.200000000000003</v>
          </cell>
          <cell r="K3354">
            <v>14</v>
          </cell>
          <cell r="L3354">
            <v>17.600000000000001</v>
          </cell>
          <cell r="M3354">
            <v>34</v>
          </cell>
          <cell r="N3354">
            <v>165.9</v>
          </cell>
          <cell r="O3354">
            <v>41.3</v>
          </cell>
          <cell r="P3354">
            <v>124.6</v>
          </cell>
          <cell r="Q3354">
            <v>24.9</v>
          </cell>
          <cell r="R3354">
            <v>125.6</v>
          </cell>
          <cell r="S3354">
            <v>142</v>
          </cell>
          <cell r="T3354" t="str">
            <v>Inferred</v>
          </cell>
          <cell r="U3354" t="str">
            <v>NA</v>
          </cell>
          <cell r="V3354" t="str">
            <v>YES</v>
          </cell>
          <cell r="W3354" t="str">
            <v>Body Mass</v>
          </cell>
          <cell r="X3354" t="str">
            <v>Cracticus cassicus</v>
          </cell>
          <cell r="Y3354" t="str">
            <v>NA</v>
          </cell>
          <cell r="Z3354">
            <v>1</v>
          </cell>
          <cell r="AA3354">
            <v>1</v>
          </cell>
          <cell r="AB3354" t="str">
            <v>Carnivore</v>
          </cell>
          <cell r="AC3354" t="str">
            <v>Invertivore</v>
          </cell>
          <cell r="AD3354" t="str">
            <v>Insessorial</v>
          </cell>
          <cell r="AE3354">
            <v>-11.66</v>
          </cell>
          <cell r="AF3354">
            <v>-11.32</v>
          </cell>
          <cell r="AG3354">
            <v>-11.51</v>
          </cell>
          <cell r="AH3354">
            <v>153.47220519999999</v>
          </cell>
          <cell r="AI3354">
            <v>813.95</v>
          </cell>
          <cell r="AJ3354" t="str">
            <v>Extant</v>
          </cell>
        </row>
        <row r="3355">
          <cell r="A3355" t="str">
            <v>Cracticus mentalis</v>
          </cell>
          <cell r="B3355" t="str">
            <v>Cracticidae</v>
          </cell>
          <cell r="C3355" t="str">
            <v>Passeriformes</v>
          </cell>
          <cell r="D3355">
            <v>16</v>
          </cell>
          <cell r="E3355">
            <v>4</v>
          </cell>
          <cell r="F3355">
            <v>11</v>
          </cell>
          <cell r="G3355">
            <v>1</v>
          </cell>
          <cell r="H3355">
            <v>4</v>
          </cell>
          <cell r="I3355">
            <v>39.200000000000003</v>
          </cell>
          <cell r="J3355">
            <v>24.5</v>
          </cell>
          <cell r="K3355">
            <v>9.3000000000000007</v>
          </cell>
          <cell r="L3355">
            <v>12.6</v>
          </cell>
          <cell r="M3355">
            <v>29.3</v>
          </cell>
          <cell r="N3355">
            <v>140.5</v>
          </cell>
          <cell r="O3355">
            <v>35.6</v>
          </cell>
          <cell r="P3355">
            <v>106.8</v>
          </cell>
          <cell r="Q3355">
            <v>25</v>
          </cell>
          <cell r="R3355">
            <v>99</v>
          </cell>
          <cell r="S3355">
            <v>77</v>
          </cell>
          <cell r="T3355" t="str">
            <v>Dunning</v>
          </cell>
          <cell r="U3355" t="str">
            <v>NA</v>
          </cell>
          <cell r="V3355" t="str">
            <v>NO</v>
          </cell>
          <cell r="W3355" t="str">
            <v>NA</v>
          </cell>
          <cell r="X3355" t="str">
            <v>NA</v>
          </cell>
          <cell r="Y3355" t="str">
            <v>Woodland</v>
          </cell>
          <cell r="Z3355">
            <v>2</v>
          </cell>
          <cell r="AA3355">
            <v>1</v>
          </cell>
          <cell r="AB3355" t="str">
            <v>Carnivore</v>
          </cell>
          <cell r="AC3355" t="str">
            <v>Invertivore</v>
          </cell>
          <cell r="AD3355" t="str">
            <v>Insessorial</v>
          </cell>
          <cell r="AE3355">
            <v>-16.309999999999999</v>
          </cell>
          <cell r="AF3355">
            <v>-7.32</v>
          </cell>
          <cell r="AG3355">
            <v>-11.87</v>
          </cell>
          <cell r="AH3355">
            <v>143.18952200000001</v>
          </cell>
          <cell r="AI3355">
            <v>218872.78</v>
          </cell>
          <cell r="AJ3355" t="str">
            <v>Extant</v>
          </cell>
        </row>
        <row r="3356">
          <cell r="A3356" t="str">
            <v>Cracticus nigrogularis</v>
          </cell>
          <cell r="B3356" t="str">
            <v>Cracticidae</v>
          </cell>
          <cell r="C3356" t="str">
            <v>Passeriformes</v>
          </cell>
          <cell r="D3356">
            <v>14</v>
          </cell>
          <cell r="E3356">
            <v>5</v>
          </cell>
          <cell r="F3356">
            <v>9</v>
          </cell>
          <cell r="G3356">
            <v>0</v>
          </cell>
          <cell r="H3356">
            <v>4</v>
          </cell>
          <cell r="I3356">
            <v>43.9</v>
          </cell>
          <cell r="J3356">
            <v>27.1</v>
          </cell>
          <cell r="K3356">
            <v>9.8000000000000007</v>
          </cell>
          <cell r="L3356">
            <v>13.8</v>
          </cell>
          <cell r="M3356">
            <v>36.5</v>
          </cell>
          <cell r="N3356">
            <v>171.8</v>
          </cell>
          <cell r="O3356">
            <v>48.5</v>
          </cell>
          <cell r="P3356">
            <v>125</v>
          </cell>
          <cell r="Q3356">
            <v>27.9</v>
          </cell>
          <cell r="R3356">
            <v>129.30000000000001</v>
          </cell>
          <cell r="S3356">
            <v>128</v>
          </cell>
          <cell r="T3356" t="str">
            <v>Dunning</v>
          </cell>
          <cell r="U3356" t="str">
            <v>NA</v>
          </cell>
          <cell r="V3356" t="str">
            <v>NO</v>
          </cell>
          <cell r="W3356" t="str">
            <v>NA</v>
          </cell>
          <cell r="X3356" t="str">
            <v>NA</v>
          </cell>
          <cell r="Y3356" t="str">
            <v>Woodland</v>
          </cell>
          <cell r="Z3356">
            <v>2</v>
          </cell>
          <cell r="AA3356">
            <v>1</v>
          </cell>
          <cell r="AB3356" t="str">
            <v>Carnivore</v>
          </cell>
          <cell r="AC3356" t="str">
            <v>Omnivore</v>
          </cell>
          <cell r="AD3356" t="str">
            <v>Insessorial</v>
          </cell>
          <cell r="AE3356">
            <v>-38.61</v>
          </cell>
          <cell r="AF3356">
            <v>-11</v>
          </cell>
          <cell r="AG3356">
            <v>-24.64</v>
          </cell>
          <cell r="AH3356">
            <v>133.632565</v>
          </cell>
          <cell r="AI3356">
            <v>6347951.0599999996</v>
          </cell>
          <cell r="AJ3356" t="str">
            <v>Extant</v>
          </cell>
        </row>
        <row r="3357">
          <cell r="A3357" t="str">
            <v>Cracticus quoyi</v>
          </cell>
          <cell r="B3357" t="str">
            <v>Cracticidae</v>
          </cell>
          <cell r="C3357" t="str">
            <v>Passeriformes</v>
          </cell>
          <cell r="D3357">
            <v>16</v>
          </cell>
          <cell r="E3357">
            <v>5</v>
          </cell>
          <cell r="F3357">
            <v>11</v>
          </cell>
          <cell r="G3357">
            <v>0</v>
          </cell>
          <cell r="H3357">
            <v>4</v>
          </cell>
          <cell r="I3357">
            <v>55.7</v>
          </cell>
          <cell r="J3357">
            <v>41.3</v>
          </cell>
          <cell r="K3357">
            <v>13.6</v>
          </cell>
          <cell r="L3357">
            <v>17.5</v>
          </cell>
          <cell r="M3357">
            <v>40.4</v>
          </cell>
          <cell r="N3357">
            <v>175.6</v>
          </cell>
          <cell r="O3357">
            <v>38.799999999999997</v>
          </cell>
          <cell r="P3357">
            <v>140.6</v>
          </cell>
          <cell r="Q3357">
            <v>21.6</v>
          </cell>
          <cell r="R3357">
            <v>130.6</v>
          </cell>
          <cell r="S3357">
            <v>168</v>
          </cell>
          <cell r="T3357" t="str">
            <v>Dunning</v>
          </cell>
          <cell r="U3357" t="str">
            <v>NA</v>
          </cell>
          <cell r="V3357" t="str">
            <v>NO</v>
          </cell>
          <cell r="W3357" t="str">
            <v>NA</v>
          </cell>
          <cell r="X3357" t="str">
            <v>NA</v>
          </cell>
          <cell r="Y3357" t="str">
            <v>Forest</v>
          </cell>
          <cell r="Z3357">
            <v>1</v>
          </cell>
          <cell r="AA3357">
            <v>1</v>
          </cell>
          <cell r="AB3357" t="str">
            <v>Carnivore</v>
          </cell>
          <cell r="AC3357" t="str">
            <v>Omnivore</v>
          </cell>
          <cell r="AD3357" t="str">
            <v>Insessorial</v>
          </cell>
          <cell r="AE3357">
            <v>-23.15</v>
          </cell>
          <cell r="AF3357">
            <v>0.04</v>
          </cell>
          <cell r="AG3357">
            <v>-8.69</v>
          </cell>
          <cell r="AH3357">
            <v>140.53803239999999</v>
          </cell>
          <cell r="AI3357">
            <v>1145717.6100000001</v>
          </cell>
          <cell r="AJ3357" t="str">
            <v>Extant</v>
          </cell>
        </row>
        <row r="3358">
          <cell r="A3358" t="str">
            <v>Cracticus torquatus</v>
          </cell>
          <cell r="B3358" t="str">
            <v>Cracticidae</v>
          </cell>
          <cell r="C3358" t="str">
            <v>Passeriformes</v>
          </cell>
          <cell r="D3358">
            <v>15</v>
          </cell>
          <cell r="E3358">
            <v>4</v>
          </cell>
          <cell r="F3358">
            <v>10</v>
          </cell>
          <cell r="G3358">
            <v>1</v>
          </cell>
          <cell r="H3358">
            <v>4</v>
          </cell>
          <cell r="I3358">
            <v>40.6</v>
          </cell>
          <cell r="J3358">
            <v>28.6</v>
          </cell>
          <cell r="K3358">
            <v>9.6</v>
          </cell>
          <cell r="L3358">
            <v>12.7</v>
          </cell>
          <cell r="M3358">
            <v>31.4</v>
          </cell>
          <cell r="N3358">
            <v>145</v>
          </cell>
          <cell r="O3358">
            <v>40.799999999999997</v>
          </cell>
          <cell r="P3358">
            <v>105.4</v>
          </cell>
          <cell r="Q3358">
            <v>27.8</v>
          </cell>
          <cell r="R3358">
            <v>108.1</v>
          </cell>
          <cell r="S3358">
            <v>82.88</v>
          </cell>
          <cell r="T3358" t="str">
            <v>Dunning</v>
          </cell>
          <cell r="U3358" t="str">
            <v>NA</v>
          </cell>
          <cell r="V3358" t="str">
            <v>NO</v>
          </cell>
          <cell r="W3358" t="str">
            <v>NA</v>
          </cell>
          <cell r="X3358" t="str">
            <v>NA</v>
          </cell>
          <cell r="Y3358" t="str">
            <v>Woodland</v>
          </cell>
          <cell r="Z3358">
            <v>2</v>
          </cell>
          <cell r="AA3358">
            <v>1</v>
          </cell>
          <cell r="AB3358" t="str">
            <v>Omnivore</v>
          </cell>
          <cell r="AC3358" t="str">
            <v>Omnivore</v>
          </cell>
          <cell r="AD3358" t="str">
            <v>Insessorial</v>
          </cell>
          <cell r="AE3358">
            <v>-43.64</v>
          </cell>
          <cell r="AF3358">
            <v>-10.9</v>
          </cell>
          <cell r="AG3358">
            <v>-27.03</v>
          </cell>
          <cell r="AH3358">
            <v>135.08022059999999</v>
          </cell>
          <cell r="AI3358">
            <v>6403052.5700000003</v>
          </cell>
          <cell r="AJ3358" t="str">
            <v>Extant</v>
          </cell>
        </row>
        <row r="3359">
          <cell r="A3359" t="str">
            <v>Gymnorhina tibicen</v>
          </cell>
          <cell r="B3359" t="str">
            <v>Cracticidae</v>
          </cell>
          <cell r="C3359" t="str">
            <v>Passeriformes</v>
          </cell>
          <cell r="D3359">
            <v>30</v>
          </cell>
          <cell r="E3359">
            <v>9</v>
          </cell>
          <cell r="F3359">
            <v>20</v>
          </cell>
          <cell r="G3359">
            <v>1</v>
          </cell>
          <cell r="H3359">
            <v>9</v>
          </cell>
          <cell r="I3359">
            <v>54.7</v>
          </cell>
          <cell r="J3359">
            <v>35.799999999999997</v>
          </cell>
          <cell r="K3359">
            <v>11.9</v>
          </cell>
          <cell r="L3359">
            <v>15.8</v>
          </cell>
          <cell r="M3359">
            <v>56.2</v>
          </cell>
          <cell r="N3359">
            <v>256.60000000000002</v>
          </cell>
          <cell r="O3359">
            <v>108.3</v>
          </cell>
          <cell r="P3359">
            <v>157.9</v>
          </cell>
          <cell r="Q3359">
            <v>40.700000000000003</v>
          </cell>
          <cell r="R3359">
            <v>137.19999999999999</v>
          </cell>
          <cell r="S3359">
            <v>284.87</v>
          </cell>
          <cell r="T3359" t="str">
            <v>Dunning</v>
          </cell>
          <cell r="U3359" t="str">
            <v>NA</v>
          </cell>
          <cell r="V3359" t="str">
            <v>NO</v>
          </cell>
          <cell r="W3359" t="str">
            <v>NA</v>
          </cell>
          <cell r="X3359" t="str">
            <v>NA</v>
          </cell>
          <cell r="Y3359" t="str">
            <v>Woodland</v>
          </cell>
          <cell r="Z3359">
            <v>2</v>
          </cell>
          <cell r="AA3359">
            <v>1</v>
          </cell>
          <cell r="AB3359" t="str">
            <v>Carnivore</v>
          </cell>
          <cell r="AC3359" t="str">
            <v>Invertivore</v>
          </cell>
          <cell r="AD3359" t="str">
            <v>Terrestrial</v>
          </cell>
          <cell r="AE3359">
            <v>-43.55</v>
          </cell>
          <cell r="AF3359">
            <v>-8.51</v>
          </cell>
          <cell r="AG3359">
            <v>-26.45</v>
          </cell>
          <cell r="AH3359">
            <v>135.3787949</v>
          </cell>
          <cell r="AI3359">
            <v>6726971.9500000002</v>
          </cell>
          <cell r="AJ3359" t="str">
            <v>Extant</v>
          </cell>
        </row>
        <row r="3360">
          <cell r="A3360" t="str">
            <v>Peltops blainvillii</v>
          </cell>
          <cell r="B3360" t="str">
            <v>Cracticidae</v>
          </cell>
          <cell r="C3360" t="str">
            <v>Passeriformes</v>
          </cell>
          <cell r="D3360">
            <v>12</v>
          </cell>
          <cell r="E3360">
            <v>4</v>
          </cell>
          <cell r="F3360">
            <v>8</v>
          </cell>
          <cell r="G3360">
            <v>0</v>
          </cell>
          <cell r="H3360">
            <v>8</v>
          </cell>
          <cell r="I3360">
            <v>24.8</v>
          </cell>
          <cell r="J3360">
            <v>16</v>
          </cell>
          <cell r="K3360">
            <v>9.6999999999999993</v>
          </cell>
          <cell r="L3360">
            <v>9</v>
          </cell>
          <cell r="M3360">
            <v>15.6</v>
          </cell>
          <cell r="N3360">
            <v>100.2</v>
          </cell>
          <cell r="O3360">
            <v>29.5</v>
          </cell>
          <cell r="P3360">
            <v>70.7</v>
          </cell>
          <cell r="Q3360">
            <v>29.5</v>
          </cell>
          <cell r="R3360">
            <v>68.400000000000006</v>
          </cell>
          <cell r="S3360">
            <v>30</v>
          </cell>
          <cell r="T3360" t="str">
            <v>Dunning</v>
          </cell>
          <cell r="U3360" t="str">
            <v>NA</v>
          </cell>
          <cell r="V3360" t="str">
            <v>NO</v>
          </cell>
          <cell r="W3360" t="str">
            <v>NA</v>
          </cell>
          <cell r="X3360" t="str">
            <v>NA</v>
          </cell>
          <cell r="Y3360" t="str">
            <v>Forest</v>
          </cell>
          <cell r="Z3360">
            <v>1</v>
          </cell>
          <cell r="AA3360">
            <v>1</v>
          </cell>
          <cell r="AB3360" t="str">
            <v>Carnivore</v>
          </cell>
          <cell r="AC3360" t="str">
            <v>Invertivore</v>
          </cell>
          <cell r="AD3360" t="str">
            <v>Insessorial</v>
          </cell>
          <cell r="AE3360">
            <v>-10.73</v>
          </cell>
          <cell r="AF3360">
            <v>0.04</v>
          </cell>
          <cell r="AG3360">
            <v>-5.03</v>
          </cell>
          <cell r="AH3360">
            <v>141.0173752</v>
          </cell>
          <cell r="AI3360">
            <v>529218</v>
          </cell>
          <cell r="AJ3360" t="str">
            <v>Extant</v>
          </cell>
        </row>
        <row r="3361">
          <cell r="A3361" t="str">
            <v>Peltops montanus</v>
          </cell>
          <cell r="B3361" t="str">
            <v>Cracticidae</v>
          </cell>
          <cell r="C3361" t="str">
            <v>Passeriformes</v>
          </cell>
          <cell r="D3361">
            <v>13</v>
          </cell>
          <cell r="E3361">
            <v>4</v>
          </cell>
          <cell r="F3361">
            <v>9</v>
          </cell>
          <cell r="G3361">
            <v>0</v>
          </cell>
          <cell r="H3361">
            <v>7</v>
          </cell>
          <cell r="I3361">
            <v>23.1</v>
          </cell>
          <cell r="J3361">
            <v>14.3</v>
          </cell>
          <cell r="K3361">
            <v>9.5</v>
          </cell>
          <cell r="L3361">
            <v>8.1999999999999993</v>
          </cell>
          <cell r="M3361">
            <v>15.7</v>
          </cell>
          <cell r="N3361">
            <v>107.8</v>
          </cell>
          <cell r="O3361">
            <v>36.200000000000003</v>
          </cell>
          <cell r="P3361">
            <v>71.599999999999994</v>
          </cell>
          <cell r="Q3361">
            <v>33.4</v>
          </cell>
          <cell r="R3361">
            <v>77.599999999999994</v>
          </cell>
          <cell r="S3361">
            <v>31.6</v>
          </cell>
          <cell r="T3361" t="str">
            <v>Dunning</v>
          </cell>
          <cell r="U3361" t="str">
            <v>NA</v>
          </cell>
          <cell r="V3361" t="str">
            <v>NO</v>
          </cell>
          <cell r="W3361" t="str">
            <v>NA</v>
          </cell>
          <cell r="X3361" t="str">
            <v>NA</v>
          </cell>
          <cell r="Y3361" t="str">
            <v>Forest</v>
          </cell>
          <cell r="Z3361">
            <v>1</v>
          </cell>
          <cell r="AA3361">
            <v>1</v>
          </cell>
          <cell r="AB3361" t="str">
            <v>Carnivore</v>
          </cell>
          <cell r="AC3361" t="str">
            <v>Invertivore</v>
          </cell>
          <cell r="AD3361" t="str">
            <v>Insessorial</v>
          </cell>
          <cell r="AE3361">
            <v>-10.36</v>
          </cell>
          <cell r="AF3361">
            <v>-0.34</v>
          </cell>
          <cell r="AG3361">
            <v>-5.24</v>
          </cell>
          <cell r="AH3361">
            <v>142.00652030000001</v>
          </cell>
          <cell r="AI3361">
            <v>324099.40000000002</v>
          </cell>
          <cell r="AJ3361" t="str">
            <v>Extant</v>
          </cell>
        </row>
        <row r="3362">
          <cell r="A3362" t="str">
            <v>Strepera fuliginosa</v>
          </cell>
          <cell r="B3362" t="str">
            <v>Cracticidae</v>
          </cell>
          <cell r="C3362" t="str">
            <v>Passeriformes</v>
          </cell>
          <cell r="D3362">
            <v>12</v>
          </cell>
          <cell r="E3362">
            <v>3</v>
          </cell>
          <cell r="F3362">
            <v>4</v>
          </cell>
          <cell r="G3362">
            <v>5</v>
          </cell>
          <cell r="H3362">
            <v>4</v>
          </cell>
          <cell r="I3362">
            <v>66.5</v>
          </cell>
          <cell r="J3362">
            <v>47</v>
          </cell>
          <cell r="K3362">
            <v>13.5</v>
          </cell>
          <cell r="L3362">
            <v>21.7</v>
          </cell>
          <cell r="M3362">
            <v>57.4</v>
          </cell>
          <cell r="N3362">
            <v>255.1</v>
          </cell>
          <cell r="O3362">
            <v>75.5</v>
          </cell>
          <cell r="P3362">
            <v>183.9</v>
          </cell>
          <cell r="Q3362">
            <v>29.2</v>
          </cell>
          <cell r="R3362">
            <v>174.7</v>
          </cell>
          <cell r="S3362">
            <v>375.46</v>
          </cell>
          <cell r="T3362" t="str">
            <v>Dunning</v>
          </cell>
          <cell r="U3362" t="str">
            <v>NA</v>
          </cell>
          <cell r="V3362" t="str">
            <v>NO</v>
          </cell>
          <cell r="W3362" t="str">
            <v>NA</v>
          </cell>
          <cell r="X3362" t="str">
            <v>NA</v>
          </cell>
          <cell r="Y3362" t="str">
            <v>Forest</v>
          </cell>
          <cell r="Z3362">
            <v>1</v>
          </cell>
          <cell r="AA3362">
            <v>1</v>
          </cell>
          <cell r="AB3362" t="str">
            <v>Carnivore</v>
          </cell>
          <cell r="AC3362" t="str">
            <v>Omnivore</v>
          </cell>
          <cell r="AD3362" t="str">
            <v>Terrestrial</v>
          </cell>
          <cell r="AE3362">
            <v>-43.64</v>
          </cell>
          <cell r="AF3362">
            <v>-39.44</v>
          </cell>
          <cell r="AG3362">
            <v>-41.94</v>
          </cell>
          <cell r="AH3362">
            <v>146.59296549999999</v>
          </cell>
          <cell r="AI3362">
            <v>68050.36</v>
          </cell>
          <cell r="AJ3362" t="str">
            <v>Extant</v>
          </cell>
        </row>
        <row r="3363">
          <cell r="A3363" t="str">
            <v>Strepera graculina</v>
          </cell>
          <cell r="B3363" t="str">
            <v>Cracticidae</v>
          </cell>
          <cell r="C3363" t="str">
            <v>Passeriformes</v>
          </cell>
          <cell r="D3363">
            <v>18</v>
          </cell>
          <cell r="E3363">
            <v>5</v>
          </cell>
          <cell r="F3363">
            <v>12</v>
          </cell>
          <cell r="G3363">
            <v>1</v>
          </cell>
          <cell r="H3363">
            <v>4</v>
          </cell>
          <cell r="I3363">
            <v>59.6</v>
          </cell>
          <cell r="J3363">
            <v>37.1</v>
          </cell>
          <cell r="K3363">
            <v>14.3</v>
          </cell>
          <cell r="L3363">
            <v>19.8</v>
          </cell>
          <cell r="M3363">
            <v>52.6</v>
          </cell>
          <cell r="N3363">
            <v>260.60000000000002</v>
          </cell>
          <cell r="O3363">
            <v>76.7</v>
          </cell>
          <cell r="P3363">
            <v>182.5</v>
          </cell>
          <cell r="Q3363">
            <v>29.6</v>
          </cell>
          <cell r="R3363">
            <v>193.8</v>
          </cell>
          <cell r="S3363">
            <v>298.86</v>
          </cell>
          <cell r="T3363" t="str">
            <v>Dunning</v>
          </cell>
          <cell r="U3363" t="str">
            <v>NA</v>
          </cell>
          <cell r="V3363" t="str">
            <v>NO</v>
          </cell>
          <cell r="W3363" t="str">
            <v>NA</v>
          </cell>
          <cell r="X3363" t="str">
            <v>NA</v>
          </cell>
          <cell r="Y3363" t="str">
            <v>Forest</v>
          </cell>
          <cell r="Z3363">
            <v>2</v>
          </cell>
          <cell r="AA3363">
            <v>1</v>
          </cell>
          <cell r="AB3363" t="str">
            <v>Omnivore</v>
          </cell>
          <cell r="AC3363" t="str">
            <v>Omnivore</v>
          </cell>
          <cell r="AD3363" t="str">
            <v>Generalist</v>
          </cell>
          <cell r="AE3363">
            <v>-39.479999999999997</v>
          </cell>
          <cell r="AF3363">
            <v>-10.02</v>
          </cell>
          <cell r="AG3363">
            <v>-27.98</v>
          </cell>
          <cell r="AH3363">
            <v>147.39580230000001</v>
          </cell>
          <cell r="AI3363">
            <v>1580095.1</v>
          </cell>
          <cell r="AJ3363" t="str">
            <v>Extant</v>
          </cell>
        </row>
        <row r="3364">
          <cell r="A3364" t="str">
            <v>Strepera versicolor</v>
          </cell>
          <cell r="B3364" t="str">
            <v>Cracticidae</v>
          </cell>
          <cell r="C3364" t="str">
            <v>Passeriformes</v>
          </cell>
          <cell r="D3364">
            <v>15</v>
          </cell>
          <cell r="E3364">
            <v>4</v>
          </cell>
          <cell r="F3364">
            <v>8</v>
          </cell>
          <cell r="G3364">
            <v>3</v>
          </cell>
          <cell r="H3364">
            <v>4</v>
          </cell>
          <cell r="I3364">
            <v>65.3</v>
          </cell>
          <cell r="J3364">
            <v>43.9</v>
          </cell>
          <cell r="K3364">
            <v>13.4</v>
          </cell>
          <cell r="L3364">
            <v>20.100000000000001</v>
          </cell>
          <cell r="M3364">
            <v>63</v>
          </cell>
          <cell r="N3364">
            <v>267.3</v>
          </cell>
          <cell r="O3364">
            <v>71.8</v>
          </cell>
          <cell r="P3364">
            <v>196.1</v>
          </cell>
          <cell r="Q3364">
            <v>26.8</v>
          </cell>
          <cell r="R3364">
            <v>213.7</v>
          </cell>
          <cell r="S3364">
            <v>395.47</v>
          </cell>
          <cell r="T3364" t="str">
            <v>Dunning</v>
          </cell>
          <cell r="U3364" t="str">
            <v>NA</v>
          </cell>
          <cell r="V3364" t="str">
            <v>NO</v>
          </cell>
          <cell r="W3364" t="str">
            <v>NA</v>
          </cell>
          <cell r="X3364" t="str">
            <v>NA</v>
          </cell>
          <cell r="Y3364" t="str">
            <v>Forest</v>
          </cell>
          <cell r="Z3364">
            <v>2</v>
          </cell>
          <cell r="AA3364">
            <v>1</v>
          </cell>
          <cell r="AB3364" t="str">
            <v>Carnivore</v>
          </cell>
          <cell r="AC3364" t="str">
            <v>Omnivore</v>
          </cell>
          <cell r="AD3364" t="str">
            <v>Terrestrial</v>
          </cell>
          <cell r="AE3364">
            <v>-43.45</v>
          </cell>
          <cell r="AF3364">
            <v>-23.06</v>
          </cell>
          <cell r="AG3364">
            <v>-32.07</v>
          </cell>
          <cell r="AH3364">
            <v>131.89823820000001</v>
          </cell>
          <cell r="AI3364">
            <v>2079178.27</v>
          </cell>
          <cell r="AJ3364" t="str">
            <v>Extant</v>
          </cell>
        </row>
        <row r="3365">
          <cell r="A3365" t="str">
            <v>Dasyornis brachypterus</v>
          </cell>
          <cell r="B3365" t="str">
            <v>Dasyornithidae</v>
          </cell>
          <cell r="C3365" t="str">
            <v>Passeriformes</v>
          </cell>
          <cell r="D3365">
            <v>10</v>
          </cell>
          <cell r="E3365">
            <v>2</v>
          </cell>
          <cell r="F3365">
            <v>3</v>
          </cell>
          <cell r="G3365">
            <v>5</v>
          </cell>
          <cell r="H3365">
            <v>5</v>
          </cell>
          <cell r="I3365">
            <v>17.899999999999999</v>
          </cell>
          <cell r="J3365">
            <v>8.9</v>
          </cell>
          <cell r="K3365">
            <v>3.5</v>
          </cell>
          <cell r="L3365">
            <v>4.8</v>
          </cell>
          <cell r="M3365">
            <v>27.7</v>
          </cell>
          <cell r="N3365">
            <v>73</v>
          </cell>
          <cell r="O3365">
            <v>5.3</v>
          </cell>
          <cell r="P3365">
            <v>68.5</v>
          </cell>
          <cell r="Q3365">
            <v>7.1</v>
          </cell>
          <cell r="R3365">
            <v>100.6</v>
          </cell>
          <cell r="S3365">
            <v>41.8</v>
          </cell>
          <cell r="T3365" t="str">
            <v>Dunning</v>
          </cell>
          <cell r="U3365" t="str">
            <v>NA</v>
          </cell>
          <cell r="V3365" t="str">
            <v>NO</v>
          </cell>
          <cell r="W3365" t="str">
            <v>NA</v>
          </cell>
          <cell r="X3365" t="str">
            <v>NA</v>
          </cell>
          <cell r="Y3365" t="str">
            <v>Forest</v>
          </cell>
          <cell r="Z3365">
            <v>2</v>
          </cell>
          <cell r="AA3365">
            <v>1</v>
          </cell>
          <cell r="AB3365" t="str">
            <v>Omnivore</v>
          </cell>
          <cell r="AC3365" t="str">
            <v>Omnivore</v>
          </cell>
          <cell r="AD3365" t="str">
            <v>Insessorial</v>
          </cell>
          <cell r="AE3365">
            <v>-37.57</v>
          </cell>
          <cell r="AF3365">
            <v>-26.28</v>
          </cell>
          <cell r="AG3365">
            <v>-31.85</v>
          </cell>
          <cell r="AH3365">
            <v>151.54181819999999</v>
          </cell>
          <cell r="AI3365">
            <v>2110.13</v>
          </cell>
          <cell r="AJ3365" t="str">
            <v>Extant</v>
          </cell>
        </row>
        <row r="3366">
          <cell r="A3366" t="str">
            <v>Dasyornis broadbenti</v>
          </cell>
          <cell r="B3366" t="str">
            <v>Dasyornithidae</v>
          </cell>
          <cell r="C3366" t="str">
            <v>Passeriformes</v>
          </cell>
          <cell r="D3366">
            <v>11</v>
          </cell>
          <cell r="E3366">
            <v>4</v>
          </cell>
          <cell r="F3366">
            <v>6</v>
          </cell>
          <cell r="G3366">
            <v>1</v>
          </cell>
          <cell r="H3366">
            <v>2</v>
          </cell>
          <cell r="I3366">
            <v>21.6</v>
          </cell>
          <cell r="J3366">
            <v>10.4</v>
          </cell>
          <cell r="K3366">
            <v>4.5999999999999996</v>
          </cell>
          <cell r="L3366">
            <v>5.6</v>
          </cell>
          <cell r="M3366">
            <v>33.5</v>
          </cell>
          <cell r="N3366">
            <v>90.8</v>
          </cell>
          <cell r="O3366">
            <v>5</v>
          </cell>
          <cell r="P3366">
            <v>86.5</v>
          </cell>
          <cell r="Q3366">
            <v>5.5</v>
          </cell>
          <cell r="R3366">
            <v>120.9</v>
          </cell>
          <cell r="S3366">
            <v>67.900000000000006</v>
          </cell>
          <cell r="T3366" t="str">
            <v>Dunning</v>
          </cell>
          <cell r="U3366" t="str">
            <v>NA</v>
          </cell>
          <cell r="V3366" t="str">
            <v>NO</v>
          </cell>
          <cell r="W3366" t="str">
            <v>NA</v>
          </cell>
          <cell r="X3366" t="str">
            <v>NA</v>
          </cell>
          <cell r="Y3366" t="str">
            <v>Shrubland</v>
          </cell>
          <cell r="Z3366">
            <v>2</v>
          </cell>
          <cell r="AA3366">
            <v>1</v>
          </cell>
          <cell r="AB3366" t="str">
            <v>Omnivore</v>
          </cell>
          <cell r="AC3366" t="str">
            <v>Invertivore</v>
          </cell>
          <cell r="AD3366" t="str">
            <v>Generalist</v>
          </cell>
          <cell r="AE3366">
            <v>-38.86</v>
          </cell>
          <cell r="AF3366">
            <v>-35.31</v>
          </cell>
          <cell r="AG3366">
            <v>-37.67</v>
          </cell>
          <cell r="AH3366">
            <v>141.4969873</v>
          </cell>
          <cell r="AI3366">
            <v>26759.89</v>
          </cell>
          <cell r="AJ3366" t="str">
            <v>Extant</v>
          </cell>
        </row>
        <row r="3367">
          <cell r="A3367" t="str">
            <v>Dasyornis longirostris</v>
          </cell>
          <cell r="B3367" t="str">
            <v>Dasyornithidae</v>
          </cell>
          <cell r="C3367" t="str">
            <v>Passeriformes</v>
          </cell>
          <cell r="D3367">
            <v>8</v>
          </cell>
          <cell r="E3367">
            <v>2</v>
          </cell>
          <cell r="F3367">
            <v>0</v>
          </cell>
          <cell r="G3367">
            <v>6</v>
          </cell>
          <cell r="H3367">
            <v>3</v>
          </cell>
          <cell r="I3367">
            <v>15.9</v>
          </cell>
          <cell r="J3367">
            <v>8.1999999999999993</v>
          </cell>
          <cell r="K3367">
            <v>3.2</v>
          </cell>
          <cell r="L3367">
            <v>4.5</v>
          </cell>
          <cell r="M3367">
            <v>23.9</v>
          </cell>
          <cell r="N3367">
            <v>67.599999999999994</v>
          </cell>
          <cell r="O3367">
            <v>4.2</v>
          </cell>
          <cell r="P3367">
            <v>62</v>
          </cell>
          <cell r="Q3367">
            <v>6.3</v>
          </cell>
          <cell r="R3367">
            <v>88.6</v>
          </cell>
          <cell r="S3367">
            <v>32.700000000000003</v>
          </cell>
          <cell r="T3367" t="str">
            <v>Dunning</v>
          </cell>
          <cell r="U3367" t="str">
            <v>NA</v>
          </cell>
          <cell r="V3367" t="str">
            <v>NO</v>
          </cell>
          <cell r="W3367" t="str">
            <v>NA</v>
          </cell>
          <cell r="X3367" t="str">
            <v>NA</v>
          </cell>
          <cell r="Y3367" t="str">
            <v>Shrubland</v>
          </cell>
          <cell r="Z3367">
            <v>2</v>
          </cell>
          <cell r="AA3367">
            <v>1</v>
          </cell>
          <cell r="AB3367" t="str">
            <v>Omnivore</v>
          </cell>
          <cell r="AC3367" t="str">
            <v>Invertivore</v>
          </cell>
          <cell r="AD3367" t="str">
            <v>Generalist</v>
          </cell>
          <cell r="AE3367">
            <v>-35.020000000000003</v>
          </cell>
          <cell r="AF3367">
            <v>-33.869999999999997</v>
          </cell>
          <cell r="AG3367">
            <v>-34.380000000000003</v>
          </cell>
          <cell r="AH3367">
            <v>118.69156479999999</v>
          </cell>
          <cell r="AI3367">
            <v>543.25</v>
          </cell>
          <cell r="AJ3367" t="str">
            <v>Extant</v>
          </cell>
        </row>
        <row r="3368">
          <cell r="A3368" t="str">
            <v>Campylorhamphus falcularius</v>
          </cell>
          <cell r="B3368" t="str">
            <v>Dendrocolaptidae</v>
          </cell>
          <cell r="C3368" t="str">
            <v>Passeriformes</v>
          </cell>
          <cell r="D3368">
            <v>9</v>
          </cell>
          <cell r="E3368">
            <v>1</v>
          </cell>
          <cell r="F3368">
            <v>4</v>
          </cell>
          <cell r="G3368">
            <v>4</v>
          </cell>
          <cell r="H3368">
            <v>4</v>
          </cell>
          <cell r="I3368">
            <v>71.3</v>
          </cell>
          <cell r="J3368">
            <v>63.2</v>
          </cell>
          <cell r="K3368">
            <v>4.3</v>
          </cell>
          <cell r="L3368">
            <v>5.8</v>
          </cell>
          <cell r="M3368">
            <v>22.2</v>
          </cell>
          <cell r="N3368">
            <v>99.5</v>
          </cell>
          <cell r="O3368">
            <v>13.9</v>
          </cell>
          <cell r="P3368">
            <v>85.5</v>
          </cell>
          <cell r="Q3368">
            <v>14</v>
          </cell>
          <cell r="R3368">
            <v>98.4</v>
          </cell>
          <cell r="S3368">
            <v>42.6</v>
          </cell>
          <cell r="T3368" t="str">
            <v>Dunning</v>
          </cell>
          <cell r="U3368" t="str">
            <v>NA</v>
          </cell>
          <cell r="V3368" t="str">
            <v>NO</v>
          </cell>
          <cell r="W3368" t="str">
            <v>NA</v>
          </cell>
          <cell r="X3368" t="str">
            <v>NA</v>
          </cell>
          <cell r="Y3368" t="str">
            <v>Forest</v>
          </cell>
          <cell r="Z3368">
            <v>1</v>
          </cell>
          <cell r="AA3368">
            <v>1</v>
          </cell>
          <cell r="AB3368" t="str">
            <v>Carnivore</v>
          </cell>
          <cell r="AC3368" t="str">
            <v>Invertivore</v>
          </cell>
          <cell r="AD3368" t="str">
            <v>Insessorial</v>
          </cell>
          <cell r="AE3368">
            <v>-30.13</v>
          </cell>
          <cell r="AF3368">
            <v>-12.31</v>
          </cell>
          <cell r="AG3368">
            <v>-23.57</v>
          </cell>
          <cell r="AH3368">
            <v>-48.332672289999998</v>
          </cell>
          <cell r="AI3368">
            <v>876884.84</v>
          </cell>
          <cell r="AJ3368" t="str">
            <v>Extant</v>
          </cell>
        </row>
        <row r="3369">
          <cell r="A3369" t="str">
            <v>Campylorhamphus procurvoides</v>
          </cell>
          <cell r="B3369" t="str">
            <v>Dendrocolaptidae</v>
          </cell>
          <cell r="C3369" t="str">
            <v>Passeriformes</v>
          </cell>
          <cell r="D3369">
            <v>12</v>
          </cell>
          <cell r="E3369">
            <v>2</v>
          </cell>
          <cell r="F3369">
            <v>9</v>
          </cell>
          <cell r="G3369">
            <v>1</v>
          </cell>
          <cell r="H3369">
            <v>4</v>
          </cell>
          <cell r="I3369">
            <v>55.3</v>
          </cell>
          <cell r="J3369">
            <v>50.1</v>
          </cell>
          <cell r="K3369">
            <v>4</v>
          </cell>
          <cell r="L3369">
            <v>5.3</v>
          </cell>
          <cell r="M3369">
            <v>19.399999999999999</v>
          </cell>
          <cell r="N3369">
            <v>94.2</v>
          </cell>
          <cell r="O3369">
            <v>17.3</v>
          </cell>
          <cell r="P3369">
            <v>76.3</v>
          </cell>
          <cell r="Q3369">
            <v>18.5</v>
          </cell>
          <cell r="R3369">
            <v>86.4</v>
          </cell>
          <cell r="S3369">
            <v>33.5</v>
          </cell>
          <cell r="T3369" t="str">
            <v>Dunning</v>
          </cell>
          <cell r="U3369" t="str">
            <v>NA</v>
          </cell>
          <cell r="V3369" t="str">
            <v>NO</v>
          </cell>
          <cell r="W3369" t="str">
            <v>NA</v>
          </cell>
          <cell r="X3369" t="str">
            <v>NA</v>
          </cell>
          <cell r="Y3369" t="str">
            <v>Forest</v>
          </cell>
          <cell r="Z3369">
            <v>1</v>
          </cell>
          <cell r="AA3369">
            <v>1</v>
          </cell>
          <cell r="AB3369" t="str">
            <v>Carnivore</v>
          </cell>
          <cell r="AC3369" t="str">
            <v>Invertivore</v>
          </cell>
          <cell r="AD3369" t="str">
            <v>Insessorial</v>
          </cell>
          <cell r="AE3369">
            <v>-11.97</v>
          </cell>
          <cell r="AF3369">
            <v>8.66</v>
          </cell>
          <cell r="AG3369">
            <v>-2.82</v>
          </cell>
          <cell r="AH3369">
            <v>-61.353702249999998</v>
          </cell>
          <cell r="AI3369">
            <v>3820412</v>
          </cell>
          <cell r="AJ3369" t="str">
            <v>Extant</v>
          </cell>
        </row>
        <row r="3370">
          <cell r="A3370" t="str">
            <v>Campylorhamphus pucherani</v>
          </cell>
          <cell r="B3370" t="str">
            <v>Dendrocolaptidae</v>
          </cell>
          <cell r="C3370" t="str">
            <v>Passeriformes</v>
          </cell>
          <cell r="D3370">
            <v>8</v>
          </cell>
          <cell r="E3370">
            <v>2</v>
          </cell>
          <cell r="F3370">
            <v>3</v>
          </cell>
          <cell r="G3370">
            <v>3</v>
          </cell>
          <cell r="H3370">
            <v>3</v>
          </cell>
          <cell r="I3370">
            <v>63.4</v>
          </cell>
          <cell r="J3370">
            <v>52.7</v>
          </cell>
          <cell r="K3370">
            <v>5.8</v>
          </cell>
          <cell r="L3370">
            <v>7</v>
          </cell>
          <cell r="M3370">
            <v>27.7</v>
          </cell>
          <cell r="N3370">
            <v>120.8</v>
          </cell>
          <cell r="O3370">
            <v>18.600000000000001</v>
          </cell>
          <cell r="P3370">
            <v>102.2</v>
          </cell>
          <cell r="Q3370">
            <v>15.4</v>
          </cell>
          <cell r="R3370">
            <v>118.8</v>
          </cell>
          <cell r="S3370">
            <v>70.5</v>
          </cell>
          <cell r="T3370" t="str">
            <v>Dunning</v>
          </cell>
          <cell r="U3370" t="str">
            <v>NA</v>
          </cell>
          <cell r="V3370" t="str">
            <v>NO</v>
          </cell>
          <cell r="W3370" t="str">
            <v>NA</v>
          </cell>
          <cell r="X3370" t="str">
            <v>NA</v>
          </cell>
          <cell r="Y3370" t="str">
            <v>Forest</v>
          </cell>
          <cell r="Z3370">
            <v>1</v>
          </cell>
          <cell r="AA3370">
            <v>1</v>
          </cell>
          <cell r="AB3370" t="str">
            <v>Carnivore</v>
          </cell>
          <cell r="AC3370" t="str">
            <v>Invertivore</v>
          </cell>
          <cell r="AD3370" t="str">
            <v>Insessorial</v>
          </cell>
          <cell r="AE3370">
            <v>-13.59</v>
          </cell>
          <cell r="AF3370">
            <v>7.07</v>
          </cell>
          <cell r="AG3370">
            <v>-5.55</v>
          </cell>
          <cell r="AH3370">
            <v>-75.471701620000005</v>
          </cell>
          <cell r="AI3370">
            <v>141869.45000000001</v>
          </cell>
          <cell r="AJ3370" t="str">
            <v>Extant</v>
          </cell>
        </row>
        <row r="3371">
          <cell r="A3371" t="str">
            <v>Campylorhamphus pusillus</v>
          </cell>
          <cell r="B3371" t="str">
            <v>Dendrocolaptidae</v>
          </cell>
          <cell r="C3371" t="str">
            <v>Passeriformes</v>
          </cell>
          <cell r="D3371">
            <v>15</v>
          </cell>
          <cell r="E3371">
            <v>4</v>
          </cell>
          <cell r="F3371">
            <v>8</v>
          </cell>
          <cell r="G3371">
            <v>3</v>
          </cell>
          <cell r="H3371">
            <v>4</v>
          </cell>
          <cell r="I3371">
            <v>55</v>
          </cell>
          <cell r="J3371">
            <v>49.2</v>
          </cell>
          <cell r="K3371">
            <v>4.2</v>
          </cell>
          <cell r="L3371">
            <v>5.7</v>
          </cell>
          <cell r="M3371">
            <v>20.8</v>
          </cell>
          <cell r="N3371">
            <v>95.6</v>
          </cell>
          <cell r="O3371">
            <v>15.5</v>
          </cell>
          <cell r="P3371">
            <v>80</v>
          </cell>
          <cell r="Q3371">
            <v>16.2</v>
          </cell>
          <cell r="R3371">
            <v>95</v>
          </cell>
          <cell r="S3371">
            <v>40.5</v>
          </cell>
          <cell r="T3371" t="str">
            <v>Dunning</v>
          </cell>
          <cell r="U3371" t="str">
            <v>NA</v>
          </cell>
          <cell r="V3371" t="str">
            <v>NO</v>
          </cell>
          <cell r="W3371" t="str">
            <v>NA</v>
          </cell>
          <cell r="X3371" t="str">
            <v>NA</v>
          </cell>
          <cell r="Y3371" t="str">
            <v>Forest</v>
          </cell>
          <cell r="Z3371">
            <v>1</v>
          </cell>
          <cell r="AA3371">
            <v>1</v>
          </cell>
          <cell r="AB3371" t="str">
            <v>Carnivore</v>
          </cell>
          <cell r="AC3371" t="str">
            <v>Invertivore</v>
          </cell>
          <cell r="AD3371" t="str">
            <v>Insessorial</v>
          </cell>
          <cell r="AE3371">
            <v>-6.95</v>
          </cell>
          <cell r="AF3371">
            <v>10.86</v>
          </cell>
          <cell r="AG3371">
            <v>2.2799999999999998</v>
          </cell>
          <cell r="AH3371">
            <v>-78.205408340000005</v>
          </cell>
          <cell r="AI3371">
            <v>177568.93</v>
          </cell>
          <cell r="AJ3371" t="str">
            <v>Extant</v>
          </cell>
        </row>
        <row r="3372">
          <cell r="A3372" t="str">
            <v>Campylorhamphus trochilirostris</v>
          </cell>
          <cell r="B3372" t="str">
            <v>Dendrocolaptidae</v>
          </cell>
          <cell r="C3372" t="str">
            <v>Passeriformes</v>
          </cell>
          <cell r="D3372">
            <v>42</v>
          </cell>
          <cell r="E3372">
            <v>8</v>
          </cell>
          <cell r="F3372">
            <v>27</v>
          </cell>
          <cell r="G3372">
            <v>7</v>
          </cell>
          <cell r="H3372">
            <v>10</v>
          </cell>
          <cell r="I3372">
            <v>60.7</v>
          </cell>
          <cell r="J3372">
            <v>56</v>
          </cell>
          <cell r="K3372">
            <v>4.4000000000000004</v>
          </cell>
          <cell r="L3372">
            <v>5.5</v>
          </cell>
          <cell r="M3372">
            <v>21.5</v>
          </cell>
          <cell r="N3372">
            <v>98.5</v>
          </cell>
          <cell r="O3372">
            <v>14.9</v>
          </cell>
          <cell r="P3372">
            <v>84.6</v>
          </cell>
          <cell r="Q3372">
            <v>15.1</v>
          </cell>
          <cell r="R3372">
            <v>91.9</v>
          </cell>
          <cell r="S3372">
            <v>40.799999999999997</v>
          </cell>
          <cell r="T3372" t="str">
            <v>Dunning</v>
          </cell>
          <cell r="U3372" t="str">
            <v>NA</v>
          </cell>
          <cell r="V3372" t="str">
            <v>NO</v>
          </cell>
          <cell r="W3372" t="str">
            <v>NA</v>
          </cell>
          <cell r="X3372" t="str">
            <v>NA</v>
          </cell>
          <cell r="Y3372" t="str">
            <v>Forest</v>
          </cell>
          <cell r="Z3372">
            <v>1</v>
          </cell>
          <cell r="AA3372">
            <v>1</v>
          </cell>
          <cell r="AB3372" t="str">
            <v>Carnivore</v>
          </cell>
          <cell r="AC3372" t="str">
            <v>Invertivore</v>
          </cell>
          <cell r="AD3372" t="str">
            <v>Insessorial</v>
          </cell>
          <cell r="AE3372">
            <v>-30.72</v>
          </cell>
          <cell r="AF3372">
            <v>12.46</v>
          </cell>
          <cell r="AG3372">
            <v>-10.07</v>
          </cell>
          <cell r="AH3372">
            <v>-58.915266680000002</v>
          </cell>
          <cell r="AI3372">
            <v>7392722.4299999997</v>
          </cell>
          <cell r="AJ3372" t="str">
            <v>Extant</v>
          </cell>
        </row>
        <row r="3373">
          <cell r="A3373" t="str">
            <v>Deconychura longicauda</v>
          </cell>
          <cell r="B3373" t="str">
            <v>Dendrocolaptidae</v>
          </cell>
          <cell r="C3373" t="str">
            <v>Passeriformes</v>
          </cell>
          <cell r="D3373">
            <v>19</v>
          </cell>
          <cell r="E3373">
            <v>5</v>
          </cell>
          <cell r="F3373">
            <v>11</v>
          </cell>
          <cell r="G3373">
            <v>3</v>
          </cell>
          <cell r="H3373">
            <v>5</v>
          </cell>
          <cell r="I3373">
            <v>28.1</v>
          </cell>
          <cell r="J3373">
            <v>16.8</v>
          </cell>
          <cell r="K3373">
            <v>5.5</v>
          </cell>
          <cell r="L3373">
            <v>5.5</v>
          </cell>
          <cell r="M3373">
            <v>22.9</v>
          </cell>
          <cell r="N3373">
            <v>100.2</v>
          </cell>
          <cell r="O3373">
            <v>20.8</v>
          </cell>
          <cell r="P3373">
            <v>80.2</v>
          </cell>
          <cell r="Q3373">
            <v>20.6</v>
          </cell>
          <cell r="R3373">
            <v>99.9</v>
          </cell>
          <cell r="S3373">
            <v>23.8</v>
          </cell>
          <cell r="T3373" t="str">
            <v>Dunning</v>
          </cell>
          <cell r="U3373" t="str">
            <v>NA</v>
          </cell>
          <cell r="V3373" t="str">
            <v>NO</v>
          </cell>
          <cell r="W3373" t="str">
            <v>NA</v>
          </cell>
          <cell r="X3373" t="str">
            <v>NA</v>
          </cell>
          <cell r="Y3373" t="str">
            <v>Forest</v>
          </cell>
          <cell r="Z3373">
            <v>1</v>
          </cell>
          <cell r="AA3373">
            <v>1</v>
          </cell>
          <cell r="AB3373" t="str">
            <v>Carnivore</v>
          </cell>
          <cell r="AC3373" t="str">
            <v>Invertivore</v>
          </cell>
          <cell r="AD3373" t="str">
            <v>Insessorial</v>
          </cell>
          <cell r="AE3373">
            <v>-17.39</v>
          </cell>
          <cell r="AF3373">
            <v>15.67</v>
          </cell>
          <cell r="AG3373">
            <v>-3.98</v>
          </cell>
          <cell r="AH3373">
            <v>-62.340637870000002</v>
          </cell>
          <cell r="AI3373">
            <v>5143581.04</v>
          </cell>
          <cell r="AJ3373" t="str">
            <v>Extant</v>
          </cell>
        </row>
        <row r="3374">
          <cell r="A3374" t="str">
            <v>Deconychura stictolaema</v>
          </cell>
          <cell r="B3374" t="str">
            <v>Dendrocolaptidae</v>
          </cell>
          <cell r="C3374" t="str">
            <v>Passeriformes</v>
          </cell>
          <cell r="D3374">
            <v>11</v>
          </cell>
          <cell r="E3374">
            <v>3</v>
          </cell>
          <cell r="F3374">
            <v>8</v>
          </cell>
          <cell r="G3374">
            <v>0</v>
          </cell>
          <cell r="H3374">
            <v>4</v>
          </cell>
          <cell r="I3374">
            <v>19.3</v>
          </cell>
          <cell r="J3374">
            <v>13.4</v>
          </cell>
          <cell r="K3374">
            <v>4.8</v>
          </cell>
          <cell r="L3374">
            <v>4.4000000000000004</v>
          </cell>
          <cell r="M3374">
            <v>19.8</v>
          </cell>
          <cell r="N3374">
            <v>81.5</v>
          </cell>
          <cell r="O3374">
            <v>14</v>
          </cell>
          <cell r="P3374">
            <v>68.3</v>
          </cell>
          <cell r="Q3374">
            <v>17</v>
          </cell>
          <cell r="R3374">
            <v>82.2</v>
          </cell>
          <cell r="S3374">
            <v>18.5</v>
          </cell>
          <cell r="T3374" t="str">
            <v>Dunning</v>
          </cell>
          <cell r="U3374" t="str">
            <v>NA</v>
          </cell>
          <cell r="V3374" t="str">
            <v>NO</v>
          </cell>
          <cell r="W3374" t="str">
            <v>NA</v>
          </cell>
          <cell r="X3374" t="str">
            <v>NA</v>
          </cell>
          <cell r="Y3374" t="str">
            <v>Forest</v>
          </cell>
          <cell r="Z3374">
            <v>1</v>
          </cell>
          <cell r="AA3374">
            <v>1</v>
          </cell>
          <cell r="AB3374" t="str">
            <v>Carnivore</v>
          </cell>
          <cell r="AC3374" t="str">
            <v>Invertivore</v>
          </cell>
          <cell r="AD3374" t="str">
            <v>Insessorial</v>
          </cell>
          <cell r="AE3374">
            <v>-11.77</v>
          </cell>
          <cell r="AF3374">
            <v>5.42</v>
          </cell>
          <cell r="AG3374">
            <v>-3.88</v>
          </cell>
          <cell r="AH3374">
            <v>-64.39118062</v>
          </cell>
          <cell r="AI3374">
            <v>3212301.46</v>
          </cell>
          <cell r="AJ3374" t="str">
            <v>Extant</v>
          </cell>
        </row>
        <row r="3375">
          <cell r="A3375" t="str">
            <v>Dendrexetastes rufigula</v>
          </cell>
          <cell r="B3375" t="str">
            <v>Dendrocolaptidae</v>
          </cell>
          <cell r="C3375" t="str">
            <v>Passeriformes</v>
          </cell>
          <cell r="D3375">
            <v>10</v>
          </cell>
          <cell r="E3375">
            <v>4</v>
          </cell>
          <cell r="F3375">
            <v>5</v>
          </cell>
          <cell r="G3375">
            <v>1</v>
          </cell>
          <cell r="H3375">
            <v>4</v>
          </cell>
          <cell r="I3375">
            <v>33.700000000000003</v>
          </cell>
          <cell r="J3375">
            <v>22.7</v>
          </cell>
          <cell r="K3375">
            <v>8.5</v>
          </cell>
          <cell r="L3375">
            <v>9.1999999999999993</v>
          </cell>
          <cell r="M3375">
            <v>23.6</v>
          </cell>
          <cell r="N3375">
            <v>105.2</v>
          </cell>
          <cell r="O3375">
            <v>15.5</v>
          </cell>
          <cell r="P3375">
            <v>90.2</v>
          </cell>
          <cell r="Q3375">
            <v>14.7</v>
          </cell>
          <cell r="R3375">
            <v>104</v>
          </cell>
          <cell r="S3375">
            <v>69.599999999999994</v>
          </cell>
          <cell r="T3375" t="str">
            <v>Dunning</v>
          </cell>
          <cell r="U3375" t="str">
            <v>NA</v>
          </cell>
          <cell r="V3375" t="str">
            <v>NO</v>
          </cell>
          <cell r="W3375" t="str">
            <v>NA</v>
          </cell>
          <cell r="X3375" t="str">
            <v>NA</v>
          </cell>
          <cell r="Y3375" t="str">
            <v>Forest</v>
          </cell>
          <cell r="Z3375">
            <v>1</v>
          </cell>
          <cell r="AA3375">
            <v>1</v>
          </cell>
          <cell r="AB3375" t="str">
            <v>Carnivore</v>
          </cell>
          <cell r="AC3375" t="str">
            <v>Invertivore</v>
          </cell>
          <cell r="AD3375" t="str">
            <v>Insessorial</v>
          </cell>
          <cell r="AE3375">
            <v>-16.97</v>
          </cell>
          <cell r="AF3375">
            <v>8.01</v>
          </cell>
          <cell r="AG3375">
            <v>-5.51</v>
          </cell>
          <cell r="AH3375">
            <v>-64.141310340000004</v>
          </cell>
          <cell r="AI3375">
            <v>3670234</v>
          </cell>
          <cell r="AJ3375" t="str">
            <v>Extant</v>
          </cell>
        </row>
        <row r="3376">
          <cell r="A3376" t="str">
            <v>Dendrocincla anabatina</v>
          </cell>
          <cell r="B3376" t="str">
            <v>Dendrocolaptidae</v>
          </cell>
          <cell r="C3376" t="str">
            <v>Passeriformes</v>
          </cell>
          <cell r="D3376">
            <v>10</v>
          </cell>
          <cell r="E3376">
            <v>3</v>
          </cell>
          <cell r="F3376">
            <v>7</v>
          </cell>
          <cell r="G3376">
            <v>0</v>
          </cell>
          <cell r="H3376">
            <v>4</v>
          </cell>
          <cell r="I3376">
            <v>24.8</v>
          </cell>
          <cell r="J3376">
            <v>16.399999999999999</v>
          </cell>
          <cell r="K3376">
            <v>6</v>
          </cell>
          <cell r="L3376">
            <v>6.2</v>
          </cell>
          <cell r="M3376">
            <v>23.6</v>
          </cell>
          <cell r="N3376">
            <v>96.8</v>
          </cell>
          <cell r="O3376">
            <v>19.399999999999999</v>
          </cell>
          <cell r="P3376">
            <v>77.400000000000006</v>
          </cell>
          <cell r="Q3376">
            <v>20.100000000000001</v>
          </cell>
          <cell r="R3376">
            <v>78.5</v>
          </cell>
          <cell r="S3376">
            <v>34.21</v>
          </cell>
          <cell r="T3376" t="str">
            <v>Dunning</v>
          </cell>
          <cell r="U3376" t="str">
            <v>NA</v>
          </cell>
          <cell r="V3376" t="str">
            <v>NO</v>
          </cell>
          <cell r="W3376" t="str">
            <v>NA</v>
          </cell>
          <cell r="X3376" t="str">
            <v>NA</v>
          </cell>
          <cell r="Y3376" t="str">
            <v>Forest</v>
          </cell>
          <cell r="Z3376">
            <v>1</v>
          </cell>
          <cell r="AA3376">
            <v>1</v>
          </cell>
          <cell r="AB3376" t="str">
            <v>Carnivore</v>
          </cell>
          <cell r="AC3376" t="str">
            <v>Invertivore</v>
          </cell>
          <cell r="AD3376" t="str">
            <v>Insessorial</v>
          </cell>
          <cell r="AE3376">
            <v>8.0299999999999994</v>
          </cell>
          <cell r="AF3376">
            <v>21.26</v>
          </cell>
          <cell r="AG3376">
            <v>16.57</v>
          </cell>
          <cell r="AH3376">
            <v>-89.219743269999995</v>
          </cell>
          <cell r="AI3376">
            <v>378885</v>
          </cell>
          <cell r="AJ3376" t="str">
            <v>Extant</v>
          </cell>
        </row>
        <row r="3377">
          <cell r="A3377" t="str">
            <v>Dendrocincla fuliginosa</v>
          </cell>
          <cell r="B3377" t="str">
            <v>Dendrocolaptidae</v>
          </cell>
          <cell r="C3377" t="str">
            <v>Passeriformes</v>
          </cell>
          <cell r="D3377">
            <v>44</v>
          </cell>
          <cell r="E3377">
            <v>8</v>
          </cell>
          <cell r="F3377">
            <v>17</v>
          </cell>
          <cell r="G3377">
            <v>19</v>
          </cell>
          <cell r="H3377">
            <v>11</v>
          </cell>
          <cell r="I3377">
            <v>29.9</v>
          </cell>
          <cell r="J3377">
            <v>20</v>
          </cell>
          <cell r="K3377">
            <v>6.4</v>
          </cell>
          <cell r="L3377">
            <v>6.6</v>
          </cell>
          <cell r="M3377">
            <v>24.7</v>
          </cell>
          <cell r="N3377">
            <v>104.9</v>
          </cell>
          <cell r="O3377">
            <v>18.899999999999999</v>
          </cell>
          <cell r="P3377">
            <v>84.1</v>
          </cell>
          <cell r="Q3377">
            <v>18.3</v>
          </cell>
          <cell r="R3377">
            <v>86.7</v>
          </cell>
          <cell r="S3377">
            <v>38.700000000000003</v>
          </cell>
          <cell r="T3377" t="str">
            <v>Dunning</v>
          </cell>
          <cell r="U3377" t="str">
            <v>NA</v>
          </cell>
          <cell r="V3377" t="str">
            <v>NO</v>
          </cell>
          <cell r="W3377" t="str">
            <v>NA</v>
          </cell>
          <cell r="X3377" t="str">
            <v>NA</v>
          </cell>
          <cell r="Y3377" t="str">
            <v>Forest</v>
          </cell>
          <cell r="Z3377">
            <v>1</v>
          </cell>
          <cell r="AA3377">
            <v>1</v>
          </cell>
          <cell r="AB3377" t="str">
            <v>Carnivore</v>
          </cell>
          <cell r="AC3377" t="str">
            <v>Invertivore</v>
          </cell>
          <cell r="AD3377" t="str">
            <v>Insessorial</v>
          </cell>
          <cell r="AE3377">
            <v>-17.420000000000002</v>
          </cell>
          <cell r="AF3377">
            <v>15.75</v>
          </cell>
          <cell r="AG3377">
            <v>-3.3</v>
          </cell>
          <cell r="AH3377">
            <v>-62.982611249999998</v>
          </cell>
          <cell r="AI3377">
            <v>8483632.6400000006</v>
          </cell>
          <cell r="AJ3377" t="str">
            <v>Extant</v>
          </cell>
        </row>
        <row r="3378">
          <cell r="A3378" t="str">
            <v>Dendrocincla homochroa</v>
          </cell>
          <cell r="B3378" t="str">
            <v>Dendrocolaptidae</v>
          </cell>
          <cell r="C3378" t="str">
            <v>Passeriformes</v>
          </cell>
          <cell r="D3378">
            <v>9</v>
          </cell>
          <cell r="E3378">
            <v>2</v>
          </cell>
          <cell r="F3378">
            <v>7</v>
          </cell>
          <cell r="G3378">
            <v>0</v>
          </cell>
          <cell r="H3378">
            <v>4</v>
          </cell>
          <cell r="I3378">
            <v>24.6</v>
          </cell>
          <cell r="J3378">
            <v>17</v>
          </cell>
          <cell r="K3378">
            <v>5.2</v>
          </cell>
          <cell r="L3378">
            <v>6</v>
          </cell>
          <cell r="M3378">
            <v>24.7</v>
          </cell>
          <cell r="N3378">
            <v>99.3</v>
          </cell>
          <cell r="O3378">
            <v>17.600000000000001</v>
          </cell>
          <cell r="P3378">
            <v>81.400000000000006</v>
          </cell>
          <cell r="Q3378">
            <v>17.7</v>
          </cell>
          <cell r="R3378">
            <v>79.599999999999994</v>
          </cell>
          <cell r="S3378">
            <v>39.43</v>
          </cell>
          <cell r="T3378" t="str">
            <v>Dunning</v>
          </cell>
          <cell r="U3378" t="str">
            <v>NA</v>
          </cell>
          <cell r="V3378" t="str">
            <v>NO</v>
          </cell>
          <cell r="W3378" t="str">
            <v>NA</v>
          </cell>
          <cell r="X3378" t="str">
            <v>NA</v>
          </cell>
          <cell r="Y3378" t="str">
            <v>Forest</v>
          </cell>
          <cell r="Z3378">
            <v>1</v>
          </cell>
          <cell r="AA3378">
            <v>1</v>
          </cell>
          <cell r="AB3378" t="str">
            <v>Carnivore</v>
          </cell>
          <cell r="AC3378" t="str">
            <v>Invertivore</v>
          </cell>
          <cell r="AD3378" t="str">
            <v>Insessorial</v>
          </cell>
          <cell r="AE3378">
            <v>6.79</v>
          </cell>
          <cell r="AF3378">
            <v>21.62</v>
          </cell>
          <cell r="AG3378">
            <v>15.06</v>
          </cell>
          <cell r="AH3378">
            <v>-86.656110339999998</v>
          </cell>
          <cell r="AI3378">
            <v>492694.51</v>
          </cell>
          <cell r="AJ3378" t="str">
            <v>Extant</v>
          </cell>
        </row>
        <row r="3379">
          <cell r="A3379" t="str">
            <v>Dendrocincla merula</v>
          </cell>
          <cell r="B3379" t="str">
            <v>Dendrocolaptidae</v>
          </cell>
          <cell r="C3379" t="str">
            <v>Passeriformes</v>
          </cell>
          <cell r="D3379">
            <v>20</v>
          </cell>
          <cell r="E3379">
            <v>4</v>
          </cell>
          <cell r="F3379">
            <v>8</v>
          </cell>
          <cell r="G3379">
            <v>8</v>
          </cell>
          <cell r="H3379">
            <v>8</v>
          </cell>
          <cell r="I3379">
            <v>24.4</v>
          </cell>
          <cell r="J3379">
            <v>17.8</v>
          </cell>
          <cell r="K3379">
            <v>5.8</v>
          </cell>
          <cell r="L3379">
            <v>5.9</v>
          </cell>
          <cell r="M3379">
            <v>24.7</v>
          </cell>
          <cell r="N3379">
            <v>100</v>
          </cell>
          <cell r="O3379">
            <v>20.5</v>
          </cell>
          <cell r="P3379">
            <v>80</v>
          </cell>
          <cell r="Q3379">
            <v>20.3</v>
          </cell>
          <cell r="R3379">
            <v>80</v>
          </cell>
          <cell r="S3379">
            <v>49.99</v>
          </cell>
          <cell r="T3379" t="str">
            <v>Dunning</v>
          </cell>
          <cell r="U3379" t="str">
            <v>NA</v>
          </cell>
          <cell r="V3379" t="str">
            <v>NO</v>
          </cell>
          <cell r="W3379" t="str">
            <v>NA</v>
          </cell>
          <cell r="X3379" t="str">
            <v>NA</v>
          </cell>
          <cell r="Y3379" t="str">
            <v>Forest</v>
          </cell>
          <cell r="Z3379">
            <v>1</v>
          </cell>
          <cell r="AA3379">
            <v>1</v>
          </cell>
          <cell r="AB3379" t="str">
            <v>Carnivore</v>
          </cell>
          <cell r="AC3379" t="str">
            <v>Invertivore</v>
          </cell>
          <cell r="AD3379" t="str">
            <v>Insessorial</v>
          </cell>
          <cell r="AE3379">
            <v>-16.98</v>
          </cell>
          <cell r="AF3379">
            <v>7.33</v>
          </cell>
          <cell r="AG3379">
            <v>-2.96</v>
          </cell>
          <cell r="AH3379">
            <v>-62.456448049999999</v>
          </cell>
          <cell r="AI3379">
            <v>5359264.18</v>
          </cell>
          <cell r="AJ3379" t="str">
            <v>Extant</v>
          </cell>
        </row>
        <row r="3380">
          <cell r="A3380" t="str">
            <v>Dendrocincla tyrannina</v>
          </cell>
          <cell r="B3380" t="str">
            <v>Dendrocolaptidae</v>
          </cell>
          <cell r="C3380" t="str">
            <v>Passeriformes</v>
          </cell>
          <cell r="D3380">
            <v>24</v>
          </cell>
          <cell r="E3380">
            <v>2</v>
          </cell>
          <cell r="F3380">
            <v>5</v>
          </cell>
          <cell r="G3380">
            <v>17</v>
          </cell>
          <cell r="H3380">
            <v>4</v>
          </cell>
          <cell r="I3380">
            <v>35.799999999999997</v>
          </cell>
          <cell r="J3380">
            <v>23</v>
          </cell>
          <cell r="K3380">
            <v>7.5</v>
          </cell>
          <cell r="L3380">
            <v>7.9</v>
          </cell>
          <cell r="M3380">
            <v>25.4</v>
          </cell>
          <cell r="N3380">
            <v>122.3</v>
          </cell>
          <cell r="O3380">
            <v>22.1</v>
          </cell>
          <cell r="P3380">
            <v>101.2</v>
          </cell>
          <cell r="Q3380">
            <v>17.899999999999999</v>
          </cell>
          <cell r="R3380">
            <v>121.1</v>
          </cell>
          <cell r="S3380">
            <v>54.9</v>
          </cell>
          <cell r="T3380" t="str">
            <v>Dunning</v>
          </cell>
          <cell r="U3380" t="str">
            <v>NA</v>
          </cell>
          <cell r="V3380" t="str">
            <v>NO</v>
          </cell>
          <cell r="W3380" t="str">
            <v>NA</v>
          </cell>
          <cell r="X3380" t="str">
            <v>NA</v>
          </cell>
          <cell r="Y3380" t="str">
            <v>Forest</v>
          </cell>
          <cell r="Z3380">
            <v>1</v>
          </cell>
          <cell r="AA3380">
            <v>1</v>
          </cell>
          <cell r="AB3380" t="str">
            <v>Carnivore</v>
          </cell>
          <cell r="AC3380" t="str">
            <v>Invertivore</v>
          </cell>
          <cell r="AD3380" t="str">
            <v>Insessorial</v>
          </cell>
          <cell r="AE3380">
            <v>-14.93</v>
          </cell>
          <cell r="AF3380">
            <v>7.7</v>
          </cell>
          <cell r="AG3380">
            <v>-2.0299999999999998</v>
          </cell>
          <cell r="AH3380">
            <v>-75.290628479999995</v>
          </cell>
          <cell r="AI3380">
            <v>307936.87</v>
          </cell>
          <cell r="AJ3380" t="str">
            <v>Extant</v>
          </cell>
        </row>
        <row r="3381">
          <cell r="A3381" t="str">
            <v>Dendrocolaptes certhia</v>
          </cell>
          <cell r="B3381" t="str">
            <v>Dendrocolaptidae</v>
          </cell>
          <cell r="C3381" t="str">
            <v>Passeriformes</v>
          </cell>
          <cell r="D3381">
            <v>22</v>
          </cell>
          <cell r="E3381">
            <v>5</v>
          </cell>
          <cell r="F3381">
            <v>16</v>
          </cell>
          <cell r="G3381">
            <v>1</v>
          </cell>
          <cell r="H3381">
            <v>8</v>
          </cell>
          <cell r="I3381">
            <v>41</v>
          </cell>
          <cell r="J3381">
            <v>29.3</v>
          </cell>
          <cell r="K3381">
            <v>9.4</v>
          </cell>
          <cell r="L3381">
            <v>8</v>
          </cell>
          <cell r="M3381">
            <v>27.3</v>
          </cell>
          <cell r="N3381">
            <v>126.9</v>
          </cell>
          <cell r="O3381">
            <v>22.5</v>
          </cell>
          <cell r="P3381">
            <v>104.3</v>
          </cell>
          <cell r="Q3381">
            <v>17.7</v>
          </cell>
          <cell r="R3381">
            <v>122.9</v>
          </cell>
          <cell r="S3381">
            <v>68.7</v>
          </cell>
          <cell r="T3381" t="str">
            <v>Dunning</v>
          </cell>
          <cell r="U3381" t="str">
            <v>NA</v>
          </cell>
          <cell r="V3381" t="str">
            <v>NO</v>
          </cell>
          <cell r="W3381" t="str">
            <v>NA</v>
          </cell>
          <cell r="X3381" t="str">
            <v>NA</v>
          </cell>
          <cell r="Y3381" t="str">
            <v>Forest</v>
          </cell>
          <cell r="Z3381">
            <v>1</v>
          </cell>
          <cell r="AA3381">
            <v>1</v>
          </cell>
          <cell r="AB3381" t="str">
            <v>Carnivore</v>
          </cell>
          <cell r="AC3381" t="str">
            <v>Invertivore</v>
          </cell>
          <cell r="AD3381" t="str">
            <v>Insessorial</v>
          </cell>
          <cell r="AE3381">
            <v>-17.71</v>
          </cell>
          <cell r="AF3381">
            <v>9.6199999999999992</v>
          </cell>
          <cell r="AG3381">
            <v>-4.01</v>
          </cell>
          <cell r="AH3381">
            <v>-62.548633709999997</v>
          </cell>
          <cell r="AI3381">
            <v>6659679.4100000001</v>
          </cell>
          <cell r="AJ3381" t="str">
            <v>Extant</v>
          </cell>
        </row>
        <row r="3382">
          <cell r="A3382" t="str">
            <v>Dendrocolaptes hoffmannsi</v>
          </cell>
          <cell r="B3382" t="str">
            <v>Dendrocolaptidae</v>
          </cell>
          <cell r="C3382" t="str">
            <v>Passeriformes</v>
          </cell>
          <cell r="D3382">
            <v>7</v>
          </cell>
          <cell r="E3382">
            <v>2</v>
          </cell>
          <cell r="F3382">
            <v>5</v>
          </cell>
          <cell r="G3382">
            <v>0</v>
          </cell>
          <cell r="H3382">
            <v>4</v>
          </cell>
          <cell r="I3382">
            <v>39.799999999999997</v>
          </cell>
          <cell r="J3382">
            <v>27.4</v>
          </cell>
          <cell r="K3382">
            <v>8.5</v>
          </cell>
          <cell r="L3382">
            <v>8.3000000000000007</v>
          </cell>
          <cell r="M3382">
            <v>29</v>
          </cell>
          <cell r="N3382">
            <v>136</v>
          </cell>
          <cell r="O3382">
            <v>24.5</v>
          </cell>
          <cell r="P3382">
            <v>111.6</v>
          </cell>
          <cell r="Q3382">
            <v>18</v>
          </cell>
          <cell r="R3382">
            <v>122.8</v>
          </cell>
          <cell r="S3382">
            <v>83</v>
          </cell>
          <cell r="T3382" t="str">
            <v>Dunning</v>
          </cell>
          <cell r="U3382" t="str">
            <v>NA</v>
          </cell>
          <cell r="V3382" t="str">
            <v>NO</v>
          </cell>
          <cell r="W3382" t="str">
            <v>NA</v>
          </cell>
          <cell r="X3382" t="str">
            <v>NA</v>
          </cell>
          <cell r="Y3382" t="str">
            <v>Forest</v>
          </cell>
          <cell r="Z3382">
            <v>1</v>
          </cell>
          <cell r="AA3382">
            <v>1</v>
          </cell>
          <cell r="AB3382" t="str">
            <v>Carnivore</v>
          </cell>
          <cell r="AC3382" t="str">
            <v>Invertivore</v>
          </cell>
          <cell r="AD3382" t="str">
            <v>Insessorial</v>
          </cell>
          <cell r="AE3382">
            <v>-15.62</v>
          </cell>
          <cell r="AF3382">
            <v>-1.67</v>
          </cell>
          <cell r="AG3382">
            <v>-8.57</v>
          </cell>
          <cell r="AH3382">
            <v>-58.618258760000003</v>
          </cell>
          <cell r="AI3382">
            <v>862883.58</v>
          </cell>
          <cell r="AJ3382" t="str">
            <v>Extant</v>
          </cell>
        </row>
        <row r="3383">
          <cell r="A3383" t="str">
            <v>Dendrocolaptes picumnus</v>
          </cell>
          <cell r="B3383" t="str">
            <v>Dendrocolaptidae</v>
          </cell>
          <cell r="C3383" t="str">
            <v>Passeriformes</v>
          </cell>
          <cell r="D3383">
            <v>19</v>
          </cell>
          <cell r="E3383">
            <v>5</v>
          </cell>
          <cell r="F3383">
            <v>9</v>
          </cell>
          <cell r="G3383">
            <v>5</v>
          </cell>
          <cell r="H3383">
            <v>4</v>
          </cell>
          <cell r="I3383">
            <v>40.5</v>
          </cell>
          <cell r="J3383">
            <v>28.4</v>
          </cell>
          <cell r="K3383">
            <v>8.3000000000000007</v>
          </cell>
          <cell r="L3383">
            <v>8.3000000000000007</v>
          </cell>
          <cell r="M3383">
            <v>28.5</v>
          </cell>
          <cell r="N3383">
            <v>129.6</v>
          </cell>
          <cell r="O3383">
            <v>23.3</v>
          </cell>
          <cell r="P3383">
            <v>108.2</v>
          </cell>
          <cell r="Q3383">
            <v>17.7</v>
          </cell>
          <cell r="R3383">
            <v>121.7</v>
          </cell>
          <cell r="S3383">
            <v>76.599999999999994</v>
          </cell>
          <cell r="T3383" t="str">
            <v>Dunning</v>
          </cell>
          <cell r="U3383" t="str">
            <v>NA</v>
          </cell>
          <cell r="V3383" t="str">
            <v>NO</v>
          </cell>
          <cell r="W3383" t="str">
            <v>NA</v>
          </cell>
          <cell r="X3383" t="str">
            <v>NA</v>
          </cell>
          <cell r="Y3383" t="str">
            <v>Forest</v>
          </cell>
          <cell r="Z3383">
            <v>1</v>
          </cell>
          <cell r="AA3383">
            <v>1</v>
          </cell>
          <cell r="AB3383" t="str">
            <v>Carnivore</v>
          </cell>
          <cell r="AC3383" t="str">
            <v>Invertivore</v>
          </cell>
          <cell r="AD3383" t="str">
            <v>Insessorial</v>
          </cell>
          <cell r="AE3383">
            <v>-27.03</v>
          </cell>
          <cell r="AF3383">
            <v>17.18</v>
          </cell>
          <cell r="AG3383">
            <v>-4.18</v>
          </cell>
          <cell r="AH3383">
            <v>-64.560443980000002</v>
          </cell>
          <cell r="AI3383">
            <v>5749616.3899999997</v>
          </cell>
          <cell r="AJ3383" t="str">
            <v>Extant</v>
          </cell>
        </row>
        <row r="3384">
          <cell r="A3384" t="str">
            <v>Dendrocolaptes platyrostris</v>
          </cell>
          <cell r="B3384" t="str">
            <v>Dendrocolaptidae</v>
          </cell>
          <cell r="C3384" t="str">
            <v>Passeriformes</v>
          </cell>
          <cell r="D3384">
            <v>14</v>
          </cell>
          <cell r="E3384">
            <v>3</v>
          </cell>
          <cell r="F3384">
            <v>10</v>
          </cell>
          <cell r="G3384">
            <v>1</v>
          </cell>
          <cell r="H3384">
            <v>4</v>
          </cell>
          <cell r="I3384">
            <v>36.4</v>
          </cell>
          <cell r="J3384">
            <v>27.5</v>
          </cell>
          <cell r="K3384">
            <v>8.3000000000000007</v>
          </cell>
          <cell r="L3384">
            <v>8.1999999999999993</v>
          </cell>
          <cell r="M3384">
            <v>25.9</v>
          </cell>
          <cell r="N3384">
            <v>118.9</v>
          </cell>
          <cell r="O3384">
            <v>19.899999999999999</v>
          </cell>
          <cell r="P3384">
            <v>99</v>
          </cell>
          <cell r="Q3384">
            <v>16.8</v>
          </cell>
          <cell r="R3384">
            <v>112.3</v>
          </cell>
          <cell r="S3384">
            <v>61.7</v>
          </cell>
          <cell r="T3384" t="str">
            <v>Dunning</v>
          </cell>
          <cell r="U3384" t="str">
            <v>NA</v>
          </cell>
          <cell r="V3384" t="str">
            <v>NO</v>
          </cell>
          <cell r="W3384" t="str">
            <v>NA</v>
          </cell>
          <cell r="X3384" t="str">
            <v>NA</v>
          </cell>
          <cell r="Y3384" t="str">
            <v>Forest</v>
          </cell>
          <cell r="Z3384">
            <v>1</v>
          </cell>
          <cell r="AA3384">
            <v>1</v>
          </cell>
          <cell r="AB3384" t="str">
            <v>Carnivore</v>
          </cell>
          <cell r="AC3384" t="str">
            <v>Invertivore</v>
          </cell>
          <cell r="AD3384" t="str">
            <v>Insessorial</v>
          </cell>
          <cell r="AE3384">
            <v>-32.299999999999997</v>
          </cell>
          <cell r="AF3384">
            <v>-3.32</v>
          </cell>
          <cell r="AG3384">
            <v>-17.329999999999998</v>
          </cell>
          <cell r="AH3384">
            <v>-47.864572109999997</v>
          </cell>
          <cell r="AI3384">
            <v>3885238.34</v>
          </cell>
          <cell r="AJ3384" t="str">
            <v>Extant</v>
          </cell>
        </row>
        <row r="3385">
          <cell r="A3385" t="str">
            <v>Dendrocolaptes sanctithomae</v>
          </cell>
          <cell r="B3385" t="str">
            <v>Dendrocolaptidae</v>
          </cell>
          <cell r="C3385" t="str">
            <v>Passeriformes</v>
          </cell>
          <cell r="D3385">
            <v>20</v>
          </cell>
          <cell r="E3385">
            <v>3</v>
          </cell>
          <cell r="F3385">
            <v>7</v>
          </cell>
          <cell r="G3385">
            <v>10</v>
          </cell>
          <cell r="H3385">
            <v>2</v>
          </cell>
          <cell r="I3385">
            <v>39.9</v>
          </cell>
          <cell r="J3385">
            <v>27.6</v>
          </cell>
          <cell r="K3385">
            <v>8.9</v>
          </cell>
          <cell r="L3385">
            <v>8.3000000000000007</v>
          </cell>
          <cell r="M3385">
            <v>29.5</v>
          </cell>
          <cell r="N3385">
            <v>126.1</v>
          </cell>
          <cell r="O3385">
            <v>25.3</v>
          </cell>
          <cell r="P3385">
            <v>101.1</v>
          </cell>
          <cell r="Q3385">
            <v>20</v>
          </cell>
          <cell r="R3385">
            <v>114.2</v>
          </cell>
          <cell r="S3385">
            <v>66.900000000000006</v>
          </cell>
          <cell r="T3385" t="str">
            <v>Dunning</v>
          </cell>
          <cell r="U3385" t="str">
            <v>NA</v>
          </cell>
          <cell r="V3385" t="str">
            <v>NO</v>
          </cell>
          <cell r="W3385" t="str">
            <v>NA</v>
          </cell>
          <cell r="X3385" t="str">
            <v>NA</v>
          </cell>
          <cell r="Y3385" t="str">
            <v>Forest</v>
          </cell>
          <cell r="Z3385">
            <v>1</v>
          </cell>
          <cell r="AA3385">
            <v>1</v>
          </cell>
          <cell r="AB3385" t="str">
            <v>Carnivore</v>
          </cell>
          <cell r="AC3385" t="str">
            <v>Invertivore</v>
          </cell>
          <cell r="AD3385" t="str">
            <v>Insessorial</v>
          </cell>
          <cell r="AE3385">
            <v>-1.89</v>
          </cell>
          <cell r="AF3385">
            <v>21.29</v>
          </cell>
          <cell r="AG3385">
            <v>12.34</v>
          </cell>
          <cell r="AH3385">
            <v>-83.357407210000005</v>
          </cell>
          <cell r="AI3385">
            <v>802979.25</v>
          </cell>
          <cell r="AJ3385" t="str">
            <v>Extant</v>
          </cell>
        </row>
        <row r="3386">
          <cell r="A3386" t="str">
            <v>Dendroplex kienerii</v>
          </cell>
          <cell r="B3386" t="str">
            <v>Dendrocolaptidae</v>
          </cell>
          <cell r="C3386" t="str">
            <v>Passeriformes</v>
          </cell>
          <cell r="D3386">
            <v>8</v>
          </cell>
          <cell r="E3386">
            <v>2</v>
          </cell>
          <cell r="F3386">
            <v>2</v>
          </cell>
          <cell r="G3386">
            <v>4</v>
          </cell>
          <cell r="H3386">
            <v>2</v>
          </cell>
          <cell r="I3386">
            <v>29.9</v>
          </cell>
          <cell r="J3386">
            <v>21</v>
          </cell>
          <cell r="K3386">
            <v>4.9000000000000004</v>
          </cell>
          <cell r="L3386">
            <v>6.4</v>
          </cell>
          <cell r="M3386">
            <v>20.6</v>
          </cell>
          <cell r="N3386">
            <v>99.4</v>
          </cell>
          <cell r="O3386">
            <v>17.899999999999999</v>
          </cell>
          <cell r="P3386">
            <v>81</v>
          </cell>
          <cell r="Q3386">
            <v>18.100000000000001</v>
          </cell>
          <cell r="R3386">
            <v>86.7</v>
          </cell>
          <cell r="S3386">
            <v>45</v>
          </cell>
          <cell r="T3386" t="str">
            <v>Updated_literature</v>
          </cell>
          <cell r="U3386" t="str">
            <v>BoW</v>
          </cell>
          <cell r="V3386" t="str">
            <v>NO</v>
          </cell>
          <cell r="W3386" t="str">
            <v>NA</v>
          </cell>
          <cell r="X3386" t="str">
            <v>NA</v>
          </cell>
          <cell r="Y3386" t="str">
            <v>Forest</v>
          </cell>
          <cell r="Z3386">
            <v>1</v>
          </cell>
          <cell r="AA3386">
            <v>1</v>
          </cell>
          <cell r="AB3386" t="str">
            <v>Carnivore</v>
          </cell>
          <cell r="AC3386" t="str">
            <v>Invertivore</v>
          </cell>
          <cell r="AD3386" t="str">
            <v>Insessorial</v>
          </cell>
          <cell r="AE3386">
            <v>-10.93</v>
          </cell>
          <cell r="AF3386">
            <v>1.78</v>
          </cell>
          <cell r="AG3386">
            <v>-4.18</v>
          </cell>
          <cell r="AH3386">
            <v>-63.828337509999997</v>
          </cell>
          <cell r="AI3386">
            <v>237821.16</v>
          </cell>
          <cell r="AJ3386" t="str">
            <v>Extant</v>
          </cell>
        </row>
        <row r="3387">
          <cell r="A3387" t="str">
            <v>Dendroplex picus</v>
          </cell>
          <cell r="B3387" t="str">
            <v>Dendrocolaptidae</v>
          </cell>
          <cell r="C3387" t="str">
            <v>Passeriformes</v>
          </cell>
          <cell r="D3387">
            <v>20</v>
          </cell>
          <cell r="E3387">
            <v>7</v>
          </cell>
          <cell r="F3387">
            <v>9</v>
          </cell>
          <cell r="G3387">
            <v>4</v>
          </cell>
          <cell r="H3387">
            <v>4</v>
          </cell>
          <cell r="I3387">
            <v>28.6</v>
          </cell>
          <cell r="J3387">
            <v>22.6</v>
          </cell>
          <cell r="K3387">
            <v>4.8</v>
          </cell>
          <cell r="L3387">
            <v>6.5</v>
          </cell>
          <cell r="M3387">
            <v>20.7</v>
          </cell>
          <cell r="N3387">
            <v>98.2</v>
          </cell>
          <cell r="O3387">
            <v>18</v>
          </cell>
          <cell r="P3387">
            <v>83</v>
          </cell>
          <cell r="Q3387">
            <v>17.8</v>
          </cell>
          <cell r="R3387">
            <v>83.4</v>
          </cell>
          <cell r="S3387">
            <v>41.34</v>
          </cell>
          <cell r="T3387" t="str">
            <v>Dunning</v>
          </cell>
          <cell r="U3387" t="str">
            <v>NA</v>
          </cell>
          <cell r="V3387" t="str">
            <v>NO</v>
          </cell>
          <cell r="W3387" t="str">
            <v>NA</v>
          </cell>
          <cell r="X3387" t="str">
            <v>NA</v>
          </cell>
          <cell r="Y3387" t="str">
            <v>Forest</v>
          </cell>
          <cell r="Z3387">
            <v>2</v>
          </cell>
          <cell r="AA3387">
            <v>1</v>
          </cell>
          <cell r="AB3387" t="str">
            <v>Carnivore</v>
          </cell>
          <cell r="AC3387" t="str">
            <v>Invertivore</v>
          </cell>
          <cell r="AD3387" t="str">
            <v>Insessorial</v>
          </cell>
          <cell r="AE3387">
            <v>-21.87</v>
          </cell>
          <cell r="AF3387">
            <v>12.46</v>
          </cell>
          <cell r="AG3387">
            <v>-4.68</v>
          </cell>
          <cell r="AH3387">
            <v>-59.417118909999999</v>
          </cell>
          <cell r="AI3387">
            <v>9856567.7300000004</v>
          </cell>
          <cell r="AJ3387" t="str">
            <v>Extant</v>
          </cell>
        </row>
        <row r="3388">
          <cell r="A3388" t="str">
            <v>Drymornis bridgesii</v>
          </cell>
          <cell r="B3388" t="str">
            <v>Dendrocolaptidae</v>
          </cell>
          <cell r="C3388" t="str">
            <v>Passeriformes</v>
          </cell>
          <cell r="D3388">
            <v>9</v>
          </cell>
          <cell r="E3388">
            <v>2</v>
          </cell>
          <cell r="F3388">
            <v>7</v>
          </cell>
          <cell r="G3388">
            <v>0</v>
          </cell>
          <cell r="H3388">
            <v>4</v>
          </cell>
          <cell r="I3388">
            <v>72.5</v>
          </cell>
          <cell r="J3388">
            <v>61.4</v>
          </cell>
          <cell r="K3388">
            <v>5.3</v>
          </cell>
          <cell r="L3388">
            <v>6.9</v>
          </cell>
          <cell r="M3388">
            <v>33.200000000000003</v>
          </cell>
          <cell r="N3388">
            <v>133.6</v>
          </cell>
          <cell r="O3388">
            <v>20.6</v>
          </cell>
          <cell r="P3388">
            <v>114.8</v>
          </cell>
          <cell r="Q3388">
            <v>15.2</v>
          </cell>
          <cell r="R3388">
            <v>114.8</v>
          </cell>
          <cell r="S3388">
            <v>92.62</v>
          </cell>
          <cell r="T3388" t="str">
            <v>Dunning</v>
          </cell>
          <cell r="U3388" t="str">
            <v>NA</v>
          </cell>
          <cell r="V3388" t="str">
            <v>NO</v>
          </cell>
          <cell r="W3388" t="str">
            <v>NA</v>
          </cell>
          <cell r="X3388" t="str">
            <v>NA</v>
          </cell>
          <cell r="Y3388" t="str">
            <v>Woodland</v>
          </cell>
          <cell r="Z3388">
            <v>2</v>
          </cell>
          <cell r="AA3388">
            <v>1</v>
          </cell>
          <cell r="AB3388" t="str">
            <v>Carnivore</v>
          </cell>
          <cell r="AC3388" t="str">
            <v>Invertivore</v>
          </cell>
          <cell r="AD3388" t="str">
            <v>Terrestrial</v>
          </cell>
          <cell r="AE3388">
            <v>-38.840000000000003</v>
          </cell>
          <cell r="AF3388">
            <v>-19.03</v>
          </cell>
          <cell r="AG3388">
            <v>-29.58</v>
          </cell>
          <cell r="AH3388">
            <v>-61.552162420000002</v>
          </cell>
          <cell r="AI3388">
            <v>1433240.56</v>
          </cell>
          <cell r="AJ3388" t="str">
            <v>Extant</v>
          </cell>
        </row>
        <row r="3389">
          <cell r="A3389" t="str">
            <v>Glyphorynchus spirurus</v>
          </cell>
          <cell r="B3389" t="str">
            <v>Dendrocolaptidae</v>
          </cell>
          <cell r="C3389" t="str">
            <v>Passeriformes</v>
          </cell>
          <cell r="D3389">
            <v>112</v>
          </cell>
          <cell r="E3389">
            <v>7</v>
          </cell>
          <cell r="F3389">
            <v>30</v>
          </cell>
          <cell r="G3389">
            <v>75</v>
          </cell>
          <cell r="H3389">
            <v>21</v>
          </cell>
          <cell r="I3389">
            <v>13.7</v>
          </cell>
          <cell r="J3389">
            <v>9.6999999999999993</v>
          </cell>
          <cell r="K3389">
            <v>4.4000000000000004</v>
          </cell>
          <cell r="L3389">
            <v>4.2</v>
          </cell>
          <cell r="M3389">
            <v>16.5</v>
          </cell>
          <cell r="N3389">
            <v>68.7</v>
          </cell>
          <cell r="O3389">
            <v>16.399999999999999</v>
          </cell>
          <cell r="P3389">
            <v>52.3</v>
          </cell>
          <cell r="Q3389">
            <v>23.9</v>
          </cell>
          <cell r="R3389">
            <v>66</v>
          </cell>
          <cell r="S3389">
            <v>14.6</v>
          </cell>
          <cell r="T3389" t="str">
            <v>Dunning</v>
          </cell>
          <cell r="U3389" t="str">
            <v>NA</v>
          </cell>
          <cell r="V3389" t="str">
            <v>NO</v>
          </cell>
          <cell r="W3389" t="str">
            <v>NA</v>
          </cell>
          <cell r="X3389" t="str">
            <v>NA</v>
          </cell>
          <cell r="Y3389" t="str">
            <v>Forest</v>
          </cell>
          <cell r="Z3389">
            <v>1</v>
          </cell>
          <cell r="AA3389">
            <v>1</v>
          </cell>
          <cell r="AB3389" t="str">
            <v>Carnivore</v>
          </cell>
          <cell r="AC3389" t="str">
            <v>Invertivore</v>
          </cell>
          <cell r="AD3389" t="str">
            <v>Insessorial</v>
          </cell>
          <cell r="AE3389">
            <v>-19.489999999999998</v>
          </cell>
          <cell r="AF3389">
            <v>18.66</v>
          </cell>
          <cell r="AG3389">
            <v>-2.41</v>
          </cell>
          <cell r="AH3389">
            <v>-64.51375883</v>
          </cell>
          <cell r="AI3389">
            <v>7368285.0700000003</v>
          </cell>
          <cell r="AJ3389" t="str">
            <v>Extant</v>
          </cell>
        </row>
        <row r="3390">
          <cell r="A3390" t="str">
            <v>Hylexetastes brigidai</v>
          </cell>
          <cell r="B3390" t="str">
            <v>Dendrocolaptidae</v>
          </cell>
          <cell r="C3390" t="str">
            <v>Passeriformes</v>
          </cell>
          <cell r="D3390">
            <v>3</v>
          </cell>
          <cell r="E3390">
            <v>1</v>
          </cell>
          <cell r="F3390">
            <v>2</v>
          </cell>
          <cell r="G3390">
            <v>0</v>
          </cell>
          <cell r="H3390">
            <v>3</v>
          </cell>
          <cell r="I3390">
            <v>39.6</v>
          </cell>
          <cell r="J3390">
            <v>29.7</v>
          </cell>
          <cell r="K3390">
            <v>8.4</v>
          </cell>
          <cell r="L3390">
            <v>11.9</v>
          </cell>
          <cell r="M3390">
            <v>32.6</v>
          </cell>
          <cell r="N3390">
            <v>124.5</v>
          </cell>
          <cell r="O3390">
            <v>16.2</v>
          </cell>
          <cell r="P3390">
            <v>108.3</v>
          </cell>
          <cell r="Q3390">
            <v>13.1</v>
          </cell>
          <cell r="R3390">
            <v>117.6</v>
          </cell>
          <cell r="S3390">
            <v>103.1</v>
          </cell>
          <cell r="T3390" t="str">
            <v>Inferred</v>
          </cell>
          <cell r="U3390" t="str">
            <v>NA</v>
          </cell>
          <cell r="V3390" t="str">
            <v>YES</v>
          </cell>
          <cell r="W3390" t="str">
            <v>Body Mass</v>
          </cell>
          <cell r="X3390" t="str">
            <v>Hylexetastes perrotii</v>
          </cell>
          <cell r="Y3390" t="str">
            <v>Forest</v>
          </cell>
          <cell r="Z3390">
            <v>1</v>
          </cell>
          <cell r="AA3390">
            <v>1</v>
          </cell>
          <cell r="AB3390" t="str">
            <v>Carnivore</v>
          </cell>
          <cell r="AC3390" t="str">
            <v>Invertivore</v>
          </cell>
          <cell r="AD3390" t="str">
            <v>Insessorial</v>
          </cell>
          <cell r="AE3390">
            <v>-12.94</v>
          </cell>
          <cell r="AF3390">
            <v>-1.66</v>
          </cell>
          <cell r="AG3390">
            <v>-6.59</v>
          </cell>
          <cell r="AH3390">
            <v>-50.83145786</v>
          </cell>
          <cell r="AI3390">
            <v>326352.12</v>
          </cell>
          <cell r="AJ3390" t="str">
            <v>Extant</v>
          </cell>
        </row>
        <row r="3391">
          <cell r="A3391" t="str">
            <v>Hylexetastes perrotii</v>
          </cell>
          <cell r="B3391" t="str">
            <v>Dendrocolaptidae</v>
          </cell>
          <cell r="C3391" t="str">
            <v>Passeriformes</v>
          </cell>
          <cell r="D3391">
            <v>15</v>
          </cell>
          <cell r="E3391">
            <v>4</v>
          </cell>
          <cell r="F3391">
            <v>9</v>
          </cell>
          <cell r="G3391">
            <v>2</v>
          </cell>
          <cell r="H3391">
            <v>1</v>
          </cell>
          <cell r="I3391">
            <v>44.4</v>
          </cell>
          <cell r="J3391">
            <v>29</v>
          </cell>
          <cell r="K3391">
            <v>9.6</v>
          </cell>
          <cell r="L3391">
            <v>11.1</v>
          </cell>
          <cell r="M3391">
            <v>32</v>
          </cell>
          <cell r="N3391">
            <v>126.9</v>
          </cell>
          <cell r="O3391">
            <v>19</v>
          </cell>
          <cell r="P3391">
            <v>108.8</v>
          </cell>
          <cell r="Q3391">
            <v>14.9</v>
          </cell>
          <cell r="R3391">
            <v>108.5</v>
          </cell>
          <cell r="S3391">
            <v>103.07</v>
          </cell>
          <cell r="T3391" t="str">
            <v>Dunning</v>
          </cell>
          <cell r="U3391" t="str">
            <v>NA</v>
          </cell>
          <cell r="V3391" t="str">
            <v>NO</v>
          </cell>
          <cell r="W3391" t="str">
            <v>NA</v>
          </cell>
          <cell r="X3391" t="str">
            <v>NA</v>
          </cell>
          <cell r="Y3391" t="str">
            <v>Forest</v>
          </cell>
          <cell r="Z3391">
            <v>1</v>
          </cell>
          <cell r="AA3391">
            <v>1</v>
          </cell>
          <cell r="AB3391" t="str">
            <v>Carnivore</v>
          </cell>
          <cell r="AC3391" t="str">
            <v>Invertivore</v>
          </cell>
          <cell r="AD3391" t="str">
            <v>Insessorial</v>
          </cell>
          <cell r="AE3391">
            <v>-3.33</v>
          </cell>
          <cell r="AF3391">
            <v>7.61</v>
          </cell>
          <cell r="AG3391">
            <v>2.09</v>
          </cell>
          <cell r="AH3391">
            <v>-56.65498856</v>
          </cell>
          <cell r="AI3391">
            <v>1087285.18</v>
          </cell>
          <cell r="AJ3391" t="str">
            <v>Extant</v>
          </cell>
        </row>
        <row r="3392">
          <cell r="A3392" t="str">
            <v>Hylexetastes stresemanni</v>
          </cell>
          <cell r="B3392" t="str">
            <v>Dendrocolaptidae</v>
          </cell>
          <cell r="C3392" t="str">
            <v>Passeriformes</v>
          </cell>
          <cell r="D3392">
            <v>7</v>
          </cell>
          <cell r="E3392">
            <v>4</v>
          </cell>
          <cell r="F3392">
            <v>3</v>
          </cell>
          <cell r="G3392">
            <v>0</v>
          </cell>
          <cell r="H3392">
            <v>4</v>
          </cell>
          <cell r="I3392">
            <v>42.5</v>
          </cell>
          <cell r="J3392">
            <v>29.5</v>
          </cell>
          <cell r="K3392">
            <v>9.6</v>
          </cell>
          <cell r="L3392">
            <v>10.9</v>
          </cell>
          <cell r="M3392">
            <v>31.8</v>
          </cell>
          <cell r="N3392">
            <v>129.1</v>
          </cell>
          <cell r="O3392">
            <v>15.4</v>
          </cell>
          <cell r="P3392">
            <v>113.8</v>
          </cell>
          <cell r="Q3392">
            <v>11.9</v>
          </cell>
          <cell r="R3392">
            <v>101.5</v>
          </cell>
          <cell r="S3392">
            <v>111</v>
          </cell>
          <cell r="T3392" t="str">
            <v>Dunning</v>
          </cell>
          <cell r="U3392" t="str">
            <v>NA</v>
          </cell>
          <cell r="V3392" t="str">
            <v>NO</v>
          </cell>
          <cell r="W3392" t="str">
            <v>NA</v>
          </cell>
          <cell r="X3392" t="str">
            <v>NA</v>
          </cell>
          <cell r="Y3392" t="str">
            <v>Forest</v>
          </cell>
          <cell r="Z3392">
            <v>1</v>
          </cell>
          <cell r="AA3392">
            <v>1</v>
          </cell>
          <cell r="AB3392" t="str">
            <v>Carnivore</v>
          </cell>
          <cell r="AC3392" t="str">
            <v>Invertivore</v>
          </cell>
          <cell r="AD3392" t="str">
            <v>Insessorial</v>
          </cell>
          <cell r="AE3392">
            <v>-13.28</v>
          </cell>
          <cell r="AF3392">
            <v>1.29</v>
          </cell>
          <cell r="AG3392">
            <v>-5.94</v>
          </cell>
          <cell r="AH3392">
            <v>-68.169657049999998</v>
          </cell>
          <cell r="AI3392">
            <v>1449365.23</v>
          </cell>
          <cell r="AJ3392" t="str">
            <v>Extant</v>
          </cell>
        </row>
        <row r="3393">
          <cell r="A3393" t="str">
            <v>Hylexetastes uniformis</v>
          </cell>
          <cell r="B3393" t="str">
            <v>Dendrocolaptidae</v>
          </cell>
          <cell r="C3393" t="str">
            <v>Passeriformes</v>
          </cell>
          <cell r="D3393">
            <v>4</v>
          </cell>
          <cell r="E3393">
            <v>2</v>
          </cell>
          <cell r="F3393">
            <v>2</v>
          </cell>
          <cell r="G3393">
            <v>0</v>
          </cell>
          <cell r="H3393">
            <v>4</v>
          </cell>
          <cell r="I3393">
            <v>39.799999999999997</v>
          </cell>
          <cell r="J3393">
            <v>27</v>
          </cell>
          <cell r="K3393">
            <v>8.6</v>
          </cell>
          <cell r="L3393">
            <v>11</v>
          </cell>
          <cell r="M3393">
            <v>31.7</v>
          </cell>
          <cell r="N3393">
            <v>124</v>
          </cell>
          <cell r="O3393">
            <v>15.2</v>
          </cell>
          <cell r="P3393">
            <v>108.8</v>
          </cell>
          <cell r="Q3393">
            <v>12.3</v>
          </cell>
          <cell r="R3393">
            <v>112</v>
          </cell>
          <cell r="S3393">
            <v>105.13</v>
          </cell>
          <cell r="T3393" t="str">
            <v>Updated_literature</v>
          </cell>
          <cell r="U3393" t="str">
            <v>BoW</v>
          </cell>
          <cell r="V3393" t="str">
            <v>NO</v>
          </cell>
          <cell r="W3393" t="str">
            <v>NA</v>
          </cell>
          <cell r="X3393" t="str">
            <v>NA</v>
          </cell>
          <cell r="Y3393" t="str">
            <v>Forest</v>
          </cell>
          <cell r="Z3393">
            <v>1</v>
          </cell>
          <cell r="AA3393">
            <v>1</v>
          </cell>
          <cell r="AB3393" t="str">
            <v>Carnivore</v>
          </cell>
          <cell r="AC3393" t="str">
            <v>Invertivore</v>
          </cell>
          <cell r="AD3393" t="str">
            <v>Insessorial</v>
          </cell>
          <cell r="AE3393">
            <v>-15.75</v>
          </cell>
          <cell r="AF3393">
            <v>-2.27</v>
          </cell>
          <cell r="AG3393">
            <v>-9.16</v>
          </cell>
          <cell r="AH3393">
            <v>-58.01467598</v>
          </cell>
          <cell r="AI3393">
            <v>1068460.5</v>
          </cell>
          <cell r="AJ3393" t="str">
            <v>Extant</v>
          </cell>
        </row>
        <row r="3394">
          <cell r="A3394" t="str">
            <v>Lepidocolaptes affinis</v>
          </cell>
          <cell r="B3394" t="str">
            <v>Dendrocolaptidae</v>
          </cell>
          <cell r="C3394" t="str">
            <v>Passeriformes</v>
          </cell>
          <cell r="D3394">
            <v>19</v>
          </cell>
          <cell r="E3394">
            <v>6</v>
          </cell>
          <cell r="F3394">
            <v>13</v>
          </cell>
          <cell r="G3394">
            <v>0</v>
          </cell>
          <cell r="H3394">
            <v>4</v>
          </cell>
          <cell r="I3394">
            <v>31.4</v>
          </cell>
          <cell r="J3394">
            <v>23.5</v>
          </cell>
          <cell r="K3394">
            <v>4.2</v>
          </cell>
          <cell r="L3394">
            <v>5.5</v>
          </cell>
          <cell r="M3394">
            <v>20.7</v>
          </cell>
          <cell r="N3394">
            <v>107.6</v>
          </cell>
          <cell r="O3394">
            <v>25.3</v>
          </cell>
          <cell r="P3394">
            <v>84.3</v>
          </cell>
          <cell r="Q3394">
            <v>23</v>
          </cell>
          <cell r="R3394">
            <v>100.7</v>
          </cell>
          <cell r="S3394">
            <v>34.99</v>
          </cell>
          <cell r="T3394" t="str">
            <v>Dunning</v>
          </cell>
          <cell r="U3394" t="str">
            <v>NA</v>
          </cell>
          <cell r="V3394" t="str">
            <v>NO</v>
          </cell>
          <cell r="W3394" t="str">
            <v>NA</v>
          </cell>
          <cell r="X3394" t="str">
            <v>NA</v>
          </cell>
          <cell r="Y3394" t="str">
            <v>Forest</v>
          </cell>
          <cell r="Z3394">
            <v>1</v>
          </cell>
          <cell r="AA3394">
            <v>1</v>
          </cell>
          <cell r="AB3394" t="str">
            <v>Carnivore</v>
          </cell>
          <cell r="AC3394" t="str">
            <v>Invertivore</v>
          </cell>
          <cell r="AD3394" t="str">
            <v>Insessorial</v>
          </cell>
          <cell r="AE3394">
            <v>8.49</v>
          </cell>
          <cell r="AF3394">
            <v>25.62</v>
          </cell>
          <cell r="AG3394">
            <v>16.43</v>
          </cell>
          <cell r="AH3394">
            <v>-92.288081009999999</v>
          </cell>
          <cell r="AI3394">
            <v>250182.51</v>
          </cell>
          <cell r="AJ3394" t="str">
            <v>Extant</v>
          </cell>
        </row>
        <row r="3395">
          <cell r="A3395" t="str">
            <v>Lepidocolaptes albolineatus</v>
          </cell>
          <cell r="B3395" t="str">
            <v>Dendrocolaptidae</v>
          </cell>
          <cell r="C3395" t="str">
            <v>Passeriformes</v>
          </cell>
          <cell r="D3395">
            <v>18</v>
          </cell>
          <cell r="E3395">
            <v>5</v>
          </cell>
          <cell r="F3395">
            <v>13</v>
          </cell>
          <cell r="G3395">
            <v>0</v>
          </cell>
          <cell r="H3395">
            <v>4</v>
          </cell>
          <cell r="I3395">
            <v>27.5</v>
          </cell>
          <cell r="J3395">
            <v>21.4</v>
          </cell>
          <cell r="K3395">
            <v>4.3</v>
          </cell>
          <cell r="L3395">
            <v>5.3</v>
          </cell>
          <cell r="M3395">
            <v>17.600000000000001</v>
          </cell>
          <cell r="N3395">
            <v>90.2</v>
          </cell>
          <cell r="O3395">
            <v>19.600000000000001</v>
          </cell>
          <cell r="P3395">
            <v>71.099999999999994</v>
          </cell>
          <cell r="Q3395">
            <v>21.7</v>
          </cell>
          <cell r="R3395">
            <v>82</v>
          </cell>
          <cell r="S3395">
            <v>20.3</v>
          </cell>
          <cell r="T3395" t="str">
            <v>Dunning</v>
          </cell>
          <cell r="U3395" t="str">
            <v>NA</v>
          </cell>
          <cell r="V3395" t="str">
            <v>NO</v>
          </cell>
          <cell r="W3395" t="str">
            <v>NA</v>
          </cell>
          <cell r="X3395" t="str">
            <v>NA</v>
          </cell>
          <cell r="Y3395" t="str">
            <v>Forest</v>
          </cell>
          <cell r="Z3395">
            <v>1</v>
          </cell>
          <cell r="AA3395">
            <v>1</v>
          </cell>
          <cell r="AB3395" t="str">
            <v>Carnivore</v>
          </cell>
          <cell r="AC3395" t="str">
            <v>Invertivore</v>
          </cell>
          <cell r="AD3395" t="str">
            <v>Insessorial</v>
          </cell>
          <cell r="AE3395">
            <v>-17.43</v>
          </cell>
          <cell r="AF3395">
            <v>10.48</v>
          </cell>
          <cell r="AG3395">
            <v>-4.67</v>
          </cell>
          <cell r="AH3395">
            <v>-61.50954831</v>
          </cell>
          <cell r="AI3395">
            <v>6406247.1200000001</v>
          </cell>
          <cell r="AJ3395" t="str">
            <v>Extant</v>
          </cell>
        </row>
        <row r="3396">
          <cell r="A3396" t="str">
            <v>Lepidocolaptes angustirostris</v>
          </cell>
          <cell r="B3396" t="str">
            <v>Dendrocolaptidae</v>
          </cell>
          <cell r="C3396" t="str">
            <v>Passeriformes</v>
          </cell>
          <cell r="D3396">
            <v>22</v>
          </cell>
          <cell r="E3396">
            <v>7</v>
          </cell>
          <cell r="F3396">
            <v>12</v>
          </cell>
          <cell r="G3396">
            <v>3</v>
          </cell>
          <cell r="H3396">
            <v>4</v>
          </cell>
          <cell r="I3396">
            <v>31.8</v>
          </cell>
          <cell r="J3396">
            <v>25.8</v>
          </cell>
          <cell r="K3396">
            <v>3.8</v>
          </cell>
          <cell r="L3396">
            <v>5.0999999999999996</v>
          </cell>
          <cell r="M3396">
            <v>19.2</v>
          </cell>
          <cell r="N3396">
            <v>96.3</v>
          </cell>
          <cell r="O3396">
            <v>18.600000000000001</v>
          </cell>
          <cell r="P3396">
            <v>78</v>
          </cell>
          <cell r="Q3396">
            <v>19.2</v>
          </cell>
          <cell r="R3396">
            <v>83.7</v>
          </cell>
          <cell r="S3396">
            <v>29.59</v>
          </cell>
          <cell r="T3396" t="str">
            <v>Dunning</v>
          </cell>
          <cell r="U3396" t="str">
            <v>NA</v>
          </cell>
          <cell r="V3396" t="str">
            <v>NO</v>
          </cell>
          <cell r="W3396" t="str">
            <v>NA</v>
          </cell>
          <cell r="X3396" t="str">
            <v>NA</v>
          </cell>
          <cell r="Y3396" t="str">
            <v>Woodland</v>
          </cell>
          <cell r="Z3396">
            <v>2</v>
          </cell>
          <cell r="AA3396">
            <v>1</v>
          </cell>
          <cell r="AB3396" t="str">
            <v>Carnivore</v>
          </cell>
          <cell r="AC3396" t="str">
            <v>Invertivore</v>
          </cell>
          <cell r="AD3396" t="str">
            <v>Insessorial</v>
          </cell>
          <cell r="AE3396">
            <v>-39.28</v>
          </cell>
          <cell r="AF3396">
            <v>2.31</v>
          </cell>
          <cell r="AG3396">
            <v>-18.89</v>
          </cell>
          <cell r="AH3396">
            <v>-52.83693495</v>
          </cell>
          <cell r="AI3396">
            <v>6576318.8799999999</v>
          </cell>
          <cell r="AJ3396" t="str">
            <v>Extant</v>
          </cell>
        </row>
        <row r="3397">
          <cell r="A3397" t="str">
            <v>Lepidocolaptes falcinellus</v>
          </cell>
          <cell r="B3397" t="str">
            <v>Dendrocolaptidae</v>
          </cell>
          <cell r="C3397" t="str">
            <v>Passeriformes</v>
          </cell>
          <cell r="D3397">
            <v>7</v>
          </cell>
          <cell r="E3397">
            <v>2</v>
          </cell>
          <cell r="F3397">
            <v>4</v>
          </cell>
          <cell r="G3397">
            <v>1</v>
          </cell>
          <cell r="H3397">
            <v>2</v>
          </cell>
          <cell r="I3397">
            <v>31.7</v>
          </cell>
          <cell r="J3397">
            <v>22.5</v>
          </cell>
          <cell r="K3397">
            <v>3.9</v>
          </cell>
          <cell r="L3397">
            <v>5.2</v>
          </cell>
          <cell r="M3397">
            <v>19.3</v>
          </cell>
          <cell r="N3397">
            <v>93.5</v>
          </cell>
          <cell r="O3397">
            <v>20.7</v>
          </cell>
          <cell r="P3397">
            <v>72.900000000000006</v>
          </cell>
          <cell r="Q3397">
            <v>22</v>
          </cell>
          <cell r="R3397">
            <v>81.7</v>
          </cell>
          <cell r="S3397">
            <v>27.92</v>
          </cell>
          <cell r="T3397" t="str">
            <v>Dunning</v>
          </cell>
          <cell r="U3397" t="str">
            <v>NA</v>
          </cell>
          <cell r="V3397" t="str">
            <v>NO</v>
          </cell>
          <cell r="W3397" t="str">
            <v>NA</v>
          </cell>
          <cell r="X3397" t="str">
            <v>NA</v>
          </cell>
          <cell r="Y3397" t="str">
            <v>Forest</v>
          </cell>
          <cell r="Z3397">
            <v>1</v>
          </cell>
          <cell r="AA3397">
            <v>1</v>
          </cell>
          <cell r="AB3397" t="str">
            <v>Carnivore</v>
          </cell>
          <cell r="AC3397" t="str">
            <v>Invertivore</v>
          </cell>
          <cell r="AD3397" t="str">
            <v>Insessorial</v>
          </cell>
          <cell r="AE3397">
            <v>-32.340000000000003</v>
          </cell>
          <cell r="AF3397">
            <v>-22.39</v>
          </cell>
          <cell r="AG3397">
            <v>-27.04</v>
          </cell>
          <cell r="AH3397">
            <v>-51.881232359999998</v>
          </cell>
          <cell r="AI3397">
            <v>497665.62</v>
          </cell>
          <cell r="AJ3397" t="str">
            <v>Extant</v>
          </cell>
        </row>
        <row r="3398">
          <cell r="A3398" t="str">
            <v>Lepidocolaptes lacrymiger</v>
          </cell>
          <cell r="B3398" t="str">
            <v>Dendrocolaptidae</v>
          </cell>
          <cell r="C3398" t="str">
            <v>Passeriformes</v>
          </cell>
          <cell r="D3398">
            <v>37</v>
          </cell>
          <cell r="E3398">
            <v>5</v>
          </cell>
          <cell r="F3398">
            <v>18</v>
          </cell>
          <cell r="G3398">
            <v>14</v>
          </cell>
          <cell r="H3398">
            <v>2</v>
          </cell>
          <cell r="I3398">
            <v>30.5</v>
          </cell>
          <cell r="J3398">
            <v>21</v>
          </cell>
          <cell r="K3398">
            <v>4.5999999999999996</v>
          </cell>
          <cell r="L3398">
            <v>5.5</v>
          </cell>
          <cell r="M3398">
            <v>19.600000000000001</v>
          </cell>
          <cell r="N3398">
            <v>105.6</v>
          </cell>
          <cell r="O3398">
            <v>25.2</v>
          </cell>
          <cell r="P3398">
            <v>80.7</v>
          </cell>
          <cell r="Q3398">
            <v>23.8</v>
          </cell>
          <cell r="R3398">
            <v>95.2</v>
          </cell>
          <cell r="S3398">
            <v>30.6</v>
          </cell>
          <cell r="T3398" t="str">
            <v>Dunning</v>
          </cell>
          <cell r="U3398" t="str">
            <v>NA</v>
          </cell>
          <cell r="V3398" t="str">
            <v>NO</v>
          </cell>
          <cell r="W3398" t="str">
            <v>NA</v>
          </cell>
          <cell r="X3398" t="str">
            <v>NA</v>
          </cell>
          <cell r="Y3398" t="str">
            <v>Forest</v>
          </cell>
          <cell r="Z3398">
            <v>1</v>
          </cell>
          <cell r="AA3398">
            <v>1</v>
          </cell>
          <cell r="AB3398" t="str">
            <v>Carnivore</v>
          </cell>
          <cell r="AC3398" t="str">
            <v>Invertivore</v>
          </cell>
          <cell r="AD3398" t="str">
            <v>Insessorial</v>
          </cell>
          <cell r="AE3398">
            <v>-18.57</v>
          </cell>
          <cell r="AF3398">
            <v>11.22</v>
          </cell>
          <cell r="AG3398">
            <v>-2.59</v>
          </cell>
          <cell r="AH3398">
            <v>-74.247243490000002</v>
          </cell>
          <cell r="AI3398">
            <v>360596.47999999998</v>
          </cell>
          <cell r="AJ3398" t="str">
            <v>Extant</v>
          </cell>
        </row>
        <row r="3399">
          <cell r="A3399" t="str">
            <v>Lepidocolaptes leucogaster</v>
          </cell>
          <cell r="B3399" t="str">
            <v>Dendrocolaptidae</v>
          </cell>
          <cell r="C3399" t="str">
            <v>Passeriformes</v>
          </cell>
          <cell r="D3399">
            <v>9</v>
          </cell>
          <cell r="E3399">
            <v>3</v>
          </cell>
          <cell r="F3399">
            <v>6</v>
          </cell>
          <cell r="G3399">
            <v>0</v>
          </cell>
          <cell r="H3399">
            <v>4</v>
          </cell>
          <cell r="I3399">
            <v>36.1</v>
          </cell>
          <cell r="J3399">
            <v>28.1</v>
          </cell>
          <cell r="K3399">
            <v>4</v>
          </cell>
          <cell r="L3399">
            <v>5.6</v>
          </cell>
          <cell r="M3399">
            <v>21.5</v>
          </cell>
          <cell r="N3399">
            <v>115.5</v>
          </cell>
          <cell r="O3399">
            <v>31.9</v>
          </cell>
          <cell r="P3399">
            <v>83</v>
          </cell>
          <cell r="Q3399">
            <v>27.8</v>
          </cell>
          <cell r="R3399">
            <v>102.4</v>
          </cell>
          <cell r="S3399">
            <v>36</v>
          </cell>
          <cell r="T3399" t="str">
            <v>Dunning</v>
          </cell>
          <cell r="U3399" t="str">
            <v>NA</v>
          </cell>
          <cell r="V3399" t="str">
            <v>NO</v>
          </cell>
          <cell r="W3399" t="str">
            <v>NA</v>
          </cell>
          <cell r="X3399" t="str">
            <v>NA</v>
          </cell>
          <cell r="Y3399" t="str">
            <v>Forest</v>
          </cell>
          <cell r="Z3399">
            <v>1</v>
          </cell>
          <cell r="AA3399">
            <v>1</v>
          </cell>
          <cell r="AB3399" t="str">
            <v>Carnivore</v>
          </cell>
          <cell r="AC3399" t="str">
            <v>Invertivore</v>
          </cell>
          <cell r="AD3399" t="str">
            <v>Insessorial</v>
          </cell>
          <cell r="AE3399">
            <v>15.99</v>
          </cell>
          <cell r="AF3399">
            <v>29.1</v>
          </cell>
          <cell r="AG3399">
            <v>22.2</v>
          </cell>
          <cell r="AH3399">
            <v>-103.9537547</v>
          </cell>
          <cell r="AI3399">
            <v>291440.84000000003</v>
          </cell>
          <cell r="AJ3399" t="str">
            <v>Extant</v>
          </cell>
        </row>
        <row r="3400">
          <cell r="A3400" t="str">
            <v>Lepidocolaptes souleyetii</v>
          </cell>
          <cell r="B3400" t="str">
            <v>Dendrocolaptidae</v>
          </cell>
          <cell r="C3400" t="str">
            <v>Passeriformes</v>
          </cell>
          <cell r="D3400">
            <v>34</v>
          </cell>
          <cell r="E3400">
            <v>8</v>
          </cell>
          <cell r="F3400">
            <v>14</v>
          </cell>
          <cell r="G3400">
            <v>12</v>
          </cell>
          <cell r="H3400">
            <v>4</v>
          </cell>
          <cell r="I3400">
            <v>32.700000000000003</v>
          </cell>
          <cell r="J3400">
            <v>23.6</v>
          </cell>
          <cell r="K3400">
            <v>4.0999999999999996</v>
          </cell>
          <cell r="L3400">
            <v>5.4</v>
          </cell>
          <cell r="M3400">
            <v>19.5</v>
          </cell>
          <cell r="N3400">
            <v>92.3</v>
          </cell>
          <cell r="O3400">
            <v>19.2</v>
          </cell>
          <cell r="P3400">
            <v>71.7</v>
          </cell>
          <cell r="Q3400">
            <v>21.1</v>
          </cell>
          <cell r="R3400">
            <v>84.5</v>
          </cell>
          <cell r="S3400">
            <v>25.7</v>
          </cell>
          <cell r="T3400" t="str">
            <v>Dunning</v>
          </cell>
          <cell r="U3400" t="str">
            <v>NA</v>
          </cell>
          <cell r="V3400" t="str">
            <v>NO</v>
          </cell>
          <cell r="W3400" t="str">
            <v>NA</v>
          </cell>
          <cell r="X3400" t="str">
            <v>NA</v>
          </cell>
          <cell r="Y3400" t="str">
            <v>Woodland</v>
          </cell>
          <cell r="Z3400">
            <v>2</v>
          </cell>
          <cell r="AA3400">
            <v>1</v>
          </cell>
          <cell r="AB3400" t="str">
            <v>Carnivore</v>
          </cell>
          <cell r="AC3400" t="str">
            <v>Invertivore</v>
          </cell>
          <cell r="AD3400" t="str">
            <v>Insessorial</v>
          </cell>
          <cell r="AE3400">
            <v>-7.24</v>
          </cell>
          <cell r="AF3400">
            <v>18.86</v>
          </cell>
          <cell r="AG3400">
            <v>9.31</v>
          </cell>
          <cell r="AH3400">
            <v>-75.611004739999998</v>
          </cell>
          <cell r="AI3400">
            <v>1484080.31</v>
          </cell>
          <cell r="AJ3400" t="str">
            <v>Extant</v>
          </cell>
        </row>
        <row r="3401">
          <cell r="A3401" t="str">
            <v>Lepidocolaptes squamatus</v>
          </cell>
          <cell r="B3401" t="str">
            <v>Dendrocolaptidae</v>
          </cell>
          <cell r="C3401" t="str">
            <v>Passeriformes</v>
          </cell>
          <cell r="D3401">
            <v>9</v>
          </cell>
          <cell r="E3401">
            <v>1</v>
          </cell>
          <cell r="F3401">
            <v>5</v>
          </cell>
          <cell r="G3401">
            <v>3</v>
          </cell>
          <cell r="H3401">
            <v>5</v>
          </cell>
          <cell r="I3401">
            <v>30.4</v>
          </cell>
          <cell r="J3401">
            <v>22.6</v>
          </cell>
          <cell r="K3401">
            <v>3.9</v>
          </cell>
          <cell r="L3401">
            <v>5.4</v>
          </cell>
          <cell r="M3401">
            <v>18.5</v>
          </cell>
          <cell r="N3401">
            <v>97.6</v>
          </cell>
          <cell r="O3401">
            <v>23.1</v>
          </cell>
          <cell r="P3401">
            <v>74.099999999999994</v>
          </cell>
          <cell r="Q3401">
            <v>23.8</v>
          </cell>
          <cell r="R3401">
            <v>78.599999999999994</v>
          </cell>
          <cell r="S3401">
            <v>28.1</v>
          </cell>
          <cell r="T3401" t="str">
            <v>Dunning</v>
          </cell>
          <cell r="U3401" t="str">
            <v>NA</v>
          </cell>
          <cell r="V3401" t="str">
            <v>NO</v>
          </cell>
          <cell r="W3401" t="str">
            <v>NA</v>
          </cell>
          <cell r="X3401" t="str">
            <v>NA</v>
          </cell>
          <cell r="Y3401" t="str">
            <v>Forest</v>
          </cell>
          <cell r="Z3401">
            <v>1</v>
          </cell>
          <cell r="AA3401">
            <v>1</v>
          </cell>
          <cell r="AB3401" t="str">
            <v>Carnivore</v>
          </cell>
          <cell r="AC3401" t="str">
            <v>Invertivore</v>
          </cell>
          <cell r="AD3401" t="str">
            <v>Insessorial</v>
          </cell>
          <cell r="AE3401">
            <v>-23.92</v>
          </cell>
          <cell r="AF3401">
            <v>-9.9700000000000006</v>
          </cell>
          <cell r="AG3401">
            <v>-18.63</v>
          </cell>
          <cell r="AH3401">
            <v>-44.276131499999998</v>
          </cell>
          <cell r="AI3401">
            <v>745438.76</v>
          </cell>
          <cell r="AJ3401" t="str">
            <v>Extant</v>
          </cell>
        </row>
        <row r="3402">
          <cell r="A3402" t="str">
            <v>Nasica longirostris</v>
          </cell>
          <cell r="B3402" t="str">
            <v>Dendrocolaptidae</v>
          </cell>
          <cell r="C3402" t="str">
            <v>Passeriformes</v>
          </cell>
          <cell r="D3402">
            <v>9</v>
          </cell>
          <cell r="E3402">
            <v>2</v>
          </cell>
          <cell r="F3402">
            <v>6</v>
          </cell>
          <cell r="G3402">
            <v>1</v>
          </cell>
          <cell r="H3402">
            <v>3</v>
          </cell>
          <cell r="I3402">
            <v>69.599999999999994</v>
          </cell>
          <cell r="J3402">
            <v>59.1</v>
          </cell>
          <cell r="K3402">
            <v>7.4</v>
          </cell>
          <cell r="L3402">
            <v>8.1999999999999993</v>
          </cell>
          <cell r="M3402">
            <v>27.6</v>
          </cell>
          <cell r="N3402">
            <v>136.30000000000001</v>
          </cell>
          <cell r="O3402">
            <v>25.5</v>
          </cell>
          <cell r="P3402">
            <v>110.3</v>
          </cell>
          <cell r="Q3402">
            <v>18.8</v>
          </cell>
          <cell r="R3402">
            <v>130.80000000000001</v>
          </cell>
          <cell r="S3402">
            <v>92</v>
          </cell>
          <cell r="T3402" t="str">
            <v>Dunning</v>
          </cell>
          <cell r="U3402" t="str">
            <v>NA</v>
          </cell>
          <cell r="V3402" t="str">
            <v>NO</v>
          </cell>
          <cell r="W3402" t="str">
            <v>NA</v>
          </cell>
          <cell r="X3402" t="str">
            <v>NA</v>
          </cell>
          <cell r="Y3402" t="str">
            <v>Forest</v>
          </cell>
          <cell r="Z3402">
            <v>1</v>
          </cell>
          <cell r="AA3402">
            <v>1</v>
          </cell>
          <cell r="AB3402" t="str">
            <v>Carnivore</v>
          </cell>
          <cell r="AC3402" t="str">
            <v>Invertivore</v>
          </cell>
          <cell r="AD3402" t="str">
            <v>Insessorial</v>
          </cell>
          <cell r="AE3402">
            <v>-15.04</v>
          </cell>
          <cell r="AF3402">
            <v>6.74</v>
          </cell>
          <cell r="AG3402">
            <v>-5.39</v>
          </cell>
          <cell r="AH3402">
            <v>-61.50596006</v>
          </cell>
          <cell r="AI3402">
            <v>5406855.9299999997</v>
          </cell>
          <cell r="AJ3402" t="str">
            <v>Extant</v>
          </cell>
        </row>
        <row r="3403">
          <cell r="A3403" t="str">
            <v>Sittasomus griseicapillus</v>
          </cell>
          <cell r="B3403" t="str">
            <v>Dendrocolaptidae</v>
          </cell>
          <cell r="C3403" t="str">
            <v>Passeriformes</v>
          </cell>
          <cell r="D3403">
            <v>59</v>
          </cell>
          <cell r="E3403">
            <v>13</v>
          </cell>
          <cell r="F3403">
            <v>41</v>
          </cell>
          <cell r="G3403">
            <v>5</v>
          </cell>
          <cell r="H3403">
            <v>4</v>
          </cell>
          <cell r="I3403">
            <v>16.2</v>
          </cell>
          <cell r="J3403">
            <v>10.7</v>
          </cell>
          <cell r="K3403">
            <v>4</v>
          </cell>
          <cell r="L3403">
            <v>3.7</v>
          </cell>
          <cell r="M3403">
            <v>17.2</v>
          </cell>
          <cell r="N3403">
            <v>77</v>
          </cell>
          <cell r="O3403">
            <v>17.100000000000001</v>
          </cell>
          <cell r="P3403">
            <v>59.9</v>
          </cell>
          <cell r="Q3403">
            <v>22.1</v>
          </cell>
          <cell r="R3403">
            <v>78.099999999999994</v>
          </cell>
          <cell r="S3403">
            <v>13.12</v>
          </cell>
          <cell r="T3403" t="str">
            <v>Dunning</v>
          </cell>
          <cell r="U3403" t="str">
            <v>NA</v>
          </cell>
          <cell r="V3403" t="str">
            <v>NO</v>
          </cell>
          <cell r="W3403" t="str">
            <v>NA</v>
          </cell>
          <cell r="X3403" t="str">
            <v>NA</v>
          </cell>
          <cell r="Y3403" t="str">
            <v>Forest</v>
          </cell>
          <cell r="Z3403">
            <v>1</v>
          </cell>
          <cell r="AA3403">
            <v>1</v>
          </cell>
          <cell r="AB3403" t="str">
            <v>Carnivore</v>
          </cell>
          <cell r="AC3403" t="str">
            <v>Invertivore</v>
          </cell>
          <cell r="AD3403" t="str">
            <v>Insessorial</v>
          </cell>
          <cell r="AE3403">
            <v>-32.79</v>
          </cell>
          <cell r="AF3403">
            <v>23.93</v>
          </cell>
          <cell r="AG3403">
            <v>-8.6999999999999993</v>
          </cell>
          <cell r="AH3403">
            <v>-59.479593430000001</v>
          </cell>
          <cell r="AI3403">
            <v>12103908.470000001</v>
          </cell>
          <cell r="AJ3403" t="str">
            <v>Extant</v>
          </cell>
        </row>
        <row r="3404">
          <cell r="A3404" t="str">
            <v>Xiphocolaptes albicollis</v>
          </cell>
          <cell r="B3404" t="str">
            <v>Dendrocolaptidae</v>
          </cell>
          <cell r="C3404" t="str">
            <v>Passeriformes</v>
          </cell>
          <cell r="D3404">
            <v>7</v>
          </cell>
          <cell r="E3404">
            <v>1</v>
          </cell>
          <cell r="F3404">
            <v>5</v>
          </cell>
          <cell r="G3404">
            <v>1</v>
          </cell>
          <cell r="H3404">
            <v>4</v>
          </cell>
          <cell r="I3404">
            <v>50.7</v>
          </cell>
          <cell r="J3404">
            <v>36.799999999999997</v>
          </cell>
          <cell r="K3404">
            <v>7.7</v>
          </cell>
          <cell r="L3404">
            <v>10.7</v>
          </cell>
          <cell r="M3404">
            <v>31.3</v>
          </cell>
          <cell r="N3404">
            <v>128.30000000000001</v>
          </cell>
          <cell r="O3404">
            <v>18</v>
          </cell>
          <cell r="P3404">
            <v>110.2</v>
          </cell>
          <cell r="Q3404">
            <v>14.1</v>
          </cell>
          <cell r="R3404">
            <v>119</v>
          </cell>
          <cell r="S3404">
            <v>118</v>
          </cell>
          <cell r="T3404" t="str">
            <v>Dunning</v>
          </cell>
          <cell r="U3404" t="str">
            <v>NA</v>
          </cell>
          <cell r="V3404" t="str">
            <v>NO</v>
          </cell>
          <cell r="W3404" t="str">
            <v>NA</v>
          </cell>
          <cell r="X3404" t="str">
            <v>NA</v>
          </cell>
          <cell r="Y3404" t="str">
            <v>Forest</v>
          </cell>
          <cell r="Z3404">
            <v>1</v>
          </cell>
          <cell r="AA3404">
            <v>1</v>
          </cell>
          <cell r="AB3404" t="str">
            <v>Carnivore</v>
          </cell>
          <cell r="AC3404" t="str">
            <v>Invertivore</v>
          </cell>
          <cell r="AD3404" t="str">
            <v>Insessorial</v>
          </cell>
          <cell r="AE3404">
            <v>-32.549999999999997</v>
          </cell>
          <cell r="AF3404">
            <v>-12.45</v>
          </cell>
          <cell r="AG3404">
            <v>-21.89</v>
          </cell>
          <cell r="AH3404">
            <v>-48.946611009999998</v>
          </cell>
          <cell r="AI3404">
            <v>2097683.15</v>
          </cell>
          <cell r="AJ3404" t="str">
            <v>Extant</v>
          </cell>
        </row>
        <row r="3405">
          <cell r="A3405" t="str">
            <v>Xiphocolaptes falcirostris</v>
          </cell>
          <cell r="B3405" t="str">
            <v>Dendrocolaptidae</v>
          </cell>
          <cell r="C3405" t="str">
            <v>Passeriformes</v>
          </cell>
          <cell r="D3405">
            <v>6</v>
          </cell>
          <cell r="E3405">
            <v>2</v>
          </cell>
          <cell r="F3405">
            <v>4</v>
          </cell>
          <cell r="G3405">
            <v>0</v>
          </cell>
          <cell r="H3405">
            <v>4</v>
          </cell>
          <cell r="I3405">
            <v>49.6</v>
          </cell>
          <cell r="J3405">
            <v>38.200000000000003</v>
          </cell>
          <cell r="K3405">
            <v>7.3</v>
          </cell>
          <cell r="L3405">
            <v>9.6</v>
          </cell>
          <cell r="M3405">
            <v>30.5</v>
          </cell>
          <cell r="N3405">
            <v>128.19999999999999</v>
          </cell>
          <cell r="O3405">
            <v>15.7</v>
          </cell>
          <cell r="P3405">
            <v>112.5</v>
          </cell>
          <cell r="Q3405">
            <v>12.2</v>
          </cell>
          <cell r="R3405">
            <v>117</v>
          </cell>
          <cell r="S3405">
            <v>110</v>
          </cell>
          <cell r="T3405" t="str">
            <v>Dunning</v>
          </cell>
          <cell r="U3405" t="str">
            <v>NA</v>
          </cell>
          <cell r="V3405" t="str">
            <v>NO</v>
          </cell>
          <cell r="W3405" t="str">
            <v>NA</v>
          </cell>
          <cell r="X3405" t="str">
            <v>NA</v>
          </cell>
          <cell r="Y3405" t="str">
            <v>Woodland</v>
          </cell>
          <cell r="Z3405">
            <v>2</v>
          </cell>
          <cell r="AA3405">
            <v>1</v>
          </cell>
          <cell r="AB3405" t="str">
            <v>Carnivore</v>
          </cell>
          <cell r="AC3405" t="str">
            <v>Invertivore</v>
          </cell>
          <cell r="AD3405" t="str">
            <v>Insessorial</v>
          </cell>
          <cell r="AE3405">
            <v>-15.71</v>
          </cell>
          <cell r="AF3405">
            <v>-2.91</v>
          </cell>
          <cell r="AG3405">
            <v>-10.86</v>
          </cell>
          <cell r="AH3405">
            <v>-43.159472700000002</v>
          </cell>
          <cell r="AI3405">
            <v>145006.39000000001</v>
          </cell>
          <cell r="AJ3405" t="str">
            <v>Extant</v>
          </cell>
        </row>
        <row r="3406">
          <cell r="A3406" t="str">
            <v>Xiphocolaptes major</v>
          </cell>
          <cell r="B3406" t="str">
            <v>Dendrocolaptidae</v>
          </cell>
          <cell r="C3406" t="str">
            <v>Passeriformes</v>
          </cell>
          <cell r="D3406">
            <v>8</v>
          </cell>
          <cell r="E3406">
            <v>3</v>
          </cell>
          <cell r="F3406">
            <v>5</v>
          </cell>
          <cell r="G3406">
            <v>0</v>
          </cell>
          <cell r="H3406">
            <v>4</v>
          </cell>
          <cell r="I3406">
            <v>56.9</v>
          </cell>
          <cell r="J3406">
            <v>43.3</v>
          </cell>
          <cell r="K3406">
            <v>8.4</v>
          </cell>
          <cell r="L3406">
            <v>10.9</v>
          </cell>
          <cell r="M3406">
            <v>34</v>
          </cell>
          <cell r="N3406">
            <v>146.9</v>
          </cell>
          <cell r="O3406">
            <v>23</v>
          </cell>
          <cell r="P3406">
            <v>123.9</v>
          </cell>
          <cell r="Q3406">
            <v>15.6</v>
          </cell>
          <cell r="R3406">
            <v>114.6</v>
          </cell>
          <cell r="S3406">
            <v>156</v>
          </cell>
          <cell r="T3406" t="str">
            <v>Dunning</v>
          </cell>
          <cell r="U3406" t="str">
            <v>NA</v>
          </cell>
          <cell r="V3406" t="str">
            <v>NO</v>
          </cell>
          <cell r="W3406" t="str">
            <v>NA</v>
          </cell>
          <cell r="X3406" t="str">
            <v>NA</v>
          </cell>
          <cell r="Y3406" t="str">
            <v>Woodland</v>
          </cell>
          <cell r="Z3406">
            <v>2</v>
          </cell>
          <cell r="AA3406">
            <v>1</v>
          </cell>
          <cell r="AB3406" t="str">
            <v>Carnivore</v>
          </cell>
          <cell r="AC3406" t="str">
            <v>Invertivore</v>
          </cell>
          <cell r="AD3406" t="str">
            <v>Insessorial</v>
          </cell>
          <cell r="AE3406">
            <v>-30.9</v>
          </cell>
          <cell r="AF3406">
            <v>-13.04</v>
          </cell>
          <cell r="AG3406">
            <v>-22.21</v>
          </cell>
          <cell r="AH3406">
            <v>-61.220599819999997</v>
          </cell>
          <cell r="AI3406">
            <v>1461863.85</v>
          </cell>
          <cell r="AJ3406" t="str">
            <v>Extant</v>
          </cell>
        </row>
        <row r="3407">
          <cell r="A3407" t="str">
            <v>Xiphocolaptes promeropirhynchus</v>
          </cell>
          <cell r="B3407" t="str">
            <v>Dendrocolaptidae</v>
          </cell>
          <cell r="C3407" t="str">
            <v>Passeriformes</v>
          </cell>
          <cell r="D3407">
            <v>31</v>
          </cell>
          <cell r="E3407">
            <v>6</v>
          </cell>
          <cell r="F3407">
            <v>19</v>
          </cell>
          <cell r="G3407">
            <v>6</v>
          </cell>
          <cell r="H3407">
            <v>8</v>
          </cell>
          <cell r="I3407">
            <v>50.6</v>
          </cell>
          <cell r="J3407">
            <v>37.9</v>
          </cell>
          <cell r="K3407">
            <v>8.3000000000000007</v>
          </cell>
          <cell r="L3407">
            <v>10.5</v>
          </cell>
          <cell r="M3407">
            <v>32.200000000000003</v>
          </cell>
          <cell r="N3407">
            <v>135.30000000000001</v>
          </cell>
          <cell r="O3407">
            <v>20.8</v>
          </cell>
          <cell r="P3407">
            <v>113.8</v>
          </cell>
          <cell r="Q3407">
            <v>15.4</v>
          </cell>
          <cell r="R3407">
            <v>122.6</v>
          </cell>
          <cell r="S3407">
            <v>93.04</v>
          </cell>
          <cell r="T3407" t="str">
            <v>Dunning</v>
          </cell>
          <cell r="U3407" t="str">
            <v>NA</v>
          </cell>
          <cell r="V3407" t="str">
            <v>NO</v>
          </cell>
          <cell r="W3407" t="str">
            <v>NA</v>
          </cell>
          <cell r="X3407" t="str">
            <v>NA</v>
          </cell>
          <cell r="Y3407" t="str">
            <v>Forest</v>
          </cell>
          <cell r="Z3407">
            <v>1</v>
          </cell>
          <cell r="AA3407">
            <v>1</v>
          </cell>
          <cell r="AB3407" t="str">
            <v>Carnivore</v>
          </cell>
          <cell r="AC3407" t="str">
            <v>Invertivore</v>
          </cell>
          <cell r="AD3407" t="str">
            <v>Insessorial</v>
          </cell>
          <cell r="AE3407">
            <v>-18.47</v>
          </cell>
          <cell r="AF3407">
            <v>21.56</v>
          </cell>
          <cell r="AG3407">
            <v>-3.3</v>
          </cell>
          <cell r="AH3407">
            <v>-66.996169300000005</v>
          </cell>
          <cell r="AI3407">
            <v>4853651.84</v>
          </cell>
          <cell r="AJ3407" t="str">
            <v>Extant</v>
          </cell>
        </row>
        <row r="3408">
          <cell r="A3408" t="str">
            <v>Xiphorhynchus elegans</v>
          </cell>
          <cell r="B3408" t="str">
            <v>Dendrocolaptidae</v>
          </cell>
          <cell r="C3408" t="str">
            <v>Passeriformes</v>
          </cell>
          <cell r="D3408">
            <v>23</v>
          </cell>
          <cell r="E3408">
            <v>3</v>
          </cell>
          <cell r="F3408">
            <v>5</v>
          </cell>
          <cell r="G3408">
            <v>15</v>
          </cell>
          <cell r="H3408">
            <v>9</v>
          </cell>
          <cell r="I3408">
            <v>31.6</v>
          </cell>
          <cell r="J3408">
            <v>23.2</v>
          </cell>
          <cell r="K3408">
            <v>5.7</v>
          </cell>
          <cell r="L3408">
            <v>6.2</v>
          </cell>
          <cell r="M3408">
            <v>21.9</v>
          </cell>
          <cell r="N3408">
            <v>96.4</v>
          </cell>
          <cell r="O3408">
            <v>19.3</v>
          </cell>
          <cell r="P3408">
            <v>77</v>
          </cell>
          <cell r="Q3408">
            <v>20.100000000000001</v>
          </cell>
          <cell r="R3408">
            <v>82</v>
          </cell>
          <cell r="S3408">
            <v>34.5</v>
          </cell>
          <cell r="T3408" t="str">
            <v>EltonTraits_Other</v>
          </cell>
          <cell r="U3408" t="str">
            <v>NA</v>
          </cell>
          <cell r="V3408" t="str">
            <v>NO</v>
          </cell>
          <cell r="W3408" t="str">
            <v>NA</v>
          </cell>
          <cell r="X3408" t="str">
            <v>NA</v>
          </cell>
          <cell r="Y3408" t="str">
            <v>Forest</v>
          </cell>
          <cell r="Z3408">
            <v>1</v>
          </cell>
          <cell r="AA3408">
            <v>1</v>
          </cell>
          <cell r="AB3408" t="str">
            <v>Carnivore</v>
          </cell>
          <cell r="AC3408" t="str">
            <v>Invertivore</v>
          </cell>
          <cell r="AD3408" t="str">
            <v>Insessorial</v>
          </cell>
          <cell r="AE3408">
            <v>-16</v>
          </cell>
          <cell r="AF3408">
            <v>4.25</v>
          </cell>
          <cell r="AG3408">
            <v>-6.73</v>
          </cell>
          <cell r="AH3408">
            <v>-67.490013289999993</v>
          </cell>
          <cell r="AI3408">
            <v>2952108.42</v>
          </cell>
          <cell r="AJ3408" t="str">
            <v>Extant</v>
          </cell>
        </row>
        <row r="3409">
          <cell r="A3409" t="str">
            <v>Xiphorhynchus erythropygius</v>
          </cell>
          <cell r="B3409" t="str">
            <v>Dendrocolaptidae</v>
          </cell>
          <cell r="C3409" t="str">
            <v>Passeriformes</v>
          </cell>
          <cell r="D3409">
            <v>26</v>
          </cell>
          <cell r="E3409">
            <v>6</v>
          </cell>
          <cell r="F3409">
            <v>20</v>
          </cell>
          <cell r="G3409">
            <v>0</v>
          </cell>
          <cell r="H3409">
            <v>4</v>
          </cell>
          <cell r="I3409">
            <v>34.799999999999997</v>
          </cell>
          <cell r="J3409">
            <v>24.1</v>
          </cell>
          <cell r="K3409">
            <v>5.5</v>
          </cell>
          <cell r="L3409">
            <v>7</v>
          </cell>
          <cell r="M3409">
            <v>22.4</v>
          </cell>
          <cell r="N3409">
            <v>112.5</v>
          </cell>
          <cell r="O3409">
            <v>25</v>
          </cell>
          <cell r="P3409">
            <v>89.8</v>
          </cell>
          <cell r="Q3409">
            <v>21.8</v>
          </cell>
          <cell r="R3409">
            <v>98.1</v>
          </cell>
          <cell r="S3409">
            <v>46.8</v>
          </cell>
          <cell r="T3409" t="str">
            <v>Dunning</v>
          </cell>
          <cell r="U3409" t="str">
            <v>NA</v>
          </cell>
          <cell r="V3409" t="str">
            <v>NO</v>
          </cell>
          <cell r="W3409" t="str">
            <v>NA</v>
          </cell>
          <cell r="X3409" t="str">
            <v>NA</v>
          </cell>
          <cell r="Y3409" t="str">
            <v>Forest</v>
          </cell>
          <cell r="Z3409">
            <v>1</v>
          </cell>
          <cell r="AA3409">
            <v>1</v>
          </cell>
          <cell r="AB3409" t="str">
            <v>Carnivore</v>
          </cell>
          <cell r="AC3409" t="str">
            <v>Invertivore</v>
          </cell>
          <cell r="AD3409" t="str">
            <v>Insessorial</v>
          </cell>
          <cell r="AE3409">
            <v>-4.2</v>
          </cell>
          <cell r="AF3409">
            <v>21.53</v>
          </cell>
          <cell r="AG3409">
            <v>9.6</v>
          </cell>
          <cell r="AH3409">
            <v>-84.052325389999993</v>
          </cell>
          <cell r="AI3409">
            <v>400189.42</v>
          </cell>
          <cell r="AJ3409" t="str">
            <v>Extant</v>
          </cell>
        </row>
        <row r="3410">
          <cell r="A3410" t="str">
            <v>Xiphorhynchus flavigaster</v>
          </cell>
          <cell r="B3410" t="str">
            <v>Dendrocolaptidae</v>
          </cell>
          <cell r="C3410" t="str">
            <v>Passeriformes</v>
          </cell>
          <cell r="D3410">
            <v>9</v>
          </cell>
          <cell r="E3410">
            <v>2</v>
          </cell>
          <cell r="F3410">
            <v>7</v>
          </cell>
          <cell r="G3410">
            <v>0</v>
          </cell>
          <cell r="H3410">
            <v>4</v>
          </cell>
          <cell r="I3410">
            <v>41.8</v>
          </cell>
          <cell r="J3410">
            <v>30.3</v>
          </cell>
          <cell r="K3410">
            <v>5.6</v>
          </cell>
          <cell r="L3410">
            <v>8</v>
          </cell>
          <cell r="M3410">
            <v>23.1</v>
          </cell>
          <cell r="N3410">
            <v>114.1</v>
          </cell>
          <cell r="O3410">
            <v>20.7</v>
          </cell>
          <cell r="P3410">
            <v>93.3</v>
          </cell>
          <cell r="Q3410">
            <v>18.2</v>
          </cell>
          <cell r="R3410">
            <v>102</v>
          </cell>
          <cell r="S3410">
            <v>46.19</v>
          </cell>
          <cell r="T3410" t="str">
            <v>Dunning</v>
          </cell>
          <cell r="U3410" t="str">
            <v>NA</v>
          </cell>
          <cell r="V3410" t="str">
            <v>NO</v>
          </cell>
          <cell r="W3410" t="str">
            <v>NA</v>
          </cell>
          <cell r="X3410" t="str">
            <v>NA</v>
          </cell>
          <cell r="Y3410" t="str">
            <v>Forest</v>
          </cell>
          <cell r="Z3410">
            <v>1</v>
          </cell>
          <cell r="AA3410">
            <v>1</v>
          </cell>
          <cell r="AB3410" t="str">
            <v>Carnivore</v>
          </cell>
          <cell r="AC3410" t="str">
            <v>Invertivore</v>
          </cell>
          <cell r="AD3410" t="str">
            <v>Insessorial</v>
          </cell>
          <cell r="AE3410">
            <v>9.8000000000000007</v>
          </cell>
          <cell r="AF3410">
            <v>28.51</v>
          </cell>
          <cell r="AG3410">
            <v>18.03</v>
          </cell>
          <cell r="AH3410">
            <v>-93.876130549999999</v>
          </cell>
          <cell r="AI3410">
            <v>767413.14</v>
          </cell>
          <cell r="AJ3410" t="str">
            <v>Extant</v>
          </cell>
        </row>
        <row r="3411">
          <cell r="A3411" t="str">
            <v>Xiphorhynchus fuscus</v>
          </cell>
          <cell r="B3411" t="str">
            <v>Dendrocolaptidae</v>
          </cell>
          <cell r="C3411" t="str">
            <v>Passeriformes</v>
          </cell>
          <cell r="D3411">
            <v>32</v>
          </cell>
          <cell r="E3411">
            <v>9</v>
          </cell>
          <cell r="F3411">
            <v>18</v>
          </cell>
          <cell r="G3411">
            <v>5</v>
          </cell>
          <cell r="H3411">
            <v>2</v>
          </cell>
          <cell r="I3411">
            <v>28.3</v>
          </cell>
          <cell r="J3411">
            <v>18.899999999999999</v>
          </cell>
          <cell r="K3411">
            <v>3.7</v>
          </cell>
          <cell r="L3411">
            <v>5.7</v>
          </cell>
          <cell r="M3411">
            <v>18.600000000000001</v>
          </cell>
          <cell r="N3411">
            <v>85.4</v>
          </cell>
          <cell r="O3411">
            <v>15.1</v>
          </cell>
          <cell r="P3411">
            <v>61.9</v>
          </cell>
          <cell r="Q3411">
            <v>19.600000000000001</v>
          </cell>
          <cell r="R3411">
            <v>76.3</v>
          </cell>
          <cell r="S3411">
            <v>21.8</v>
          </cell>
          <cell r="T3411" t="str">
            <v>Dunning</v>
          </cell>
          <cell r="U3411" t="str">
            <v>NA</v>
          </cell>
          <cell r="V3411" t="str">
            <v>NO</v>
          </cell>
          <cell r="W3411" t="str">
            <v>NA</v>
          </cell>
          <cell r="X3411" t="str">
            <v>NA</v>
          </cell>
          <cell r="Y3411" t="str">
            <v>Forest</v>
          </cell>
          <cell r="Z3411">
            <v>1</v>
          </cell>
          <cell r="AA3411">
            <v>1</v>
          </cell>
          <cell r="AB3411" t="str">
            <v>Carnivore</v>
          </cell>
          <cell r="AC3411" t="str">
            <v>Invertivore</v>
          </cell>
          <cell r="AD3411" t="str">
            <v>Insessorial</v>
          </cell>
          <cell r="AE3411">
            <v>-30.44</v>
          </cell>
          <cell r="AF3411">
            <v>-3.23</v>
          </cell>
          <cell r="AG3411">
            <v>-17.78</v>
          </cell>
          <cell r="AH3411">
            <v>-45.029061290000001</v>
          </cell>
          <cell r="AI3411">
            <v>2275031.1</v>
          </cell>
          <cell r="AJ3411" t="str">
            <v>Extant</v>
          </cell>
        </row>
        <row r="3412">
          <cell r="A3412" t="str">
            <v>Xiphorhynchus guttatus</v>
          </cell>
          <cell r="B3412" t="str">
            <v>Dendrocolaptidae</v>
          </cell>
          <cell r="C3412" t="str">
            <v>Passeriformes</v>
          </cell>
          <cell r="D3412">
            <v>15</v>
          </cell>
          <cell r="E3412">
            <v>3</v>
          </cell>
          <cell r="F3412">
            <v>10</v>
          </cell>
          <cell r="G3412">
            <v>2</v>
          </cell>
          <cell r="H3412">
            <v>5</v>
          </cell>
          <cell r="I3412">
            <v>40.799999999999997</v>
          </cell>
          <cell r="J3412">
            <v>29.7</v>
          </cell>
          <cell r="K3412">
            <v>6.3</v>
          </cell>
          <cell r="L3412">
            <v>8.5</v>
          </cell>
          <cell r="M3412">
            <v>24.6</v>
          </cell>
          <cell r="N3412">
            <v>114.7</v>
          </cell>
          <cell r="O3412">
            <v>19.3</v>
          </cell>
          <cell r="P3412">
            <v>96</v>
          </cell>
          <cell r="Q3412">
            <v>16.7</v>
          </cell>
          <cell r="R3412">
            <v>106.6</v>
          </cell>
          <cell r="S3412">
            <v>59.69</v>
          </cell>
          <cell r="T3412" t="str">
            <v>Dunning</v>
          </cell>
          <cell r="U3412" t="str">
            <v>NA</v>
          </cell>
          <cell r="V3412" t="str">
            <v>NO</v>
          </cell>
          <cell r="W3412" t="str">
            <v>NA</v>
          </cell>
          <cell r="X3412" t="str">
            <v>NA</v>
          </cell>
          <cell r="Y3412" t="str">
            <v>Forest</v>
          </cell>
          <cell r="Z3412">
            <v>1</v>
          </cell>
          <cell r="AA3412">
            <v>1</v>
          </cell>
          <cell r="AB3412" t="str">
            <v>Carnivore</v>
          </cell>
          <cell r="AC3412" t="str">
            <v>Invertivore</v>
          </cell>
          <cell r="AD3412" t="str">
            <v>Insessorial</v>
          </cell>
          <cell r="AE3412">
            <v>-23.04</v>
          </cell>
          <cell r="AF3412">
            <v>10.25</v>
          </cell>
          <cell r="AG3412">
            <v>-5.97</v>
          </cell>
          <cell r="AH3412">
            <v>-59.857781230000001</v>
          </cell>
          <cell r="AI3412">
            <v>8330683.7000000002</v>
          </cell>
          <cell r="AJ3412" t="str">
            <v>Extant</v>
          </cell>
        </row>
        <row r="3413">
          <cell r="A3413" t="str">
            <v>Xiphorhynchus lachrymosus</v>
          </cell>
          <cell r="B3413" t="str">
            <v>Dendrocolaptidae</v>
          </cell>
          <cell r="C3413" t="str">
            <v>Passeriformes</v>
          </cell>
          <cell r="D3413">
            <v>9</v>
          </cell>
          <cell r="E3413">
            <v>2</v>
          </cell>
          <cell r="F3413">
            <v>7</v>
          </cell>
          <cell r="G3413">
            <v>0</v>
          </cell>
          <cell r="H3413">
            <v>4</v>
          </cell>
          <cell r="I3413">
            <v>38.799999999999997</v>
          </cell>
          <cell r="J3413">
            <v>28.4</v>
          </cell>
          <cell r="K3413">
            <v>6.1</v>
          </cell>
          <cell r="L3413">
            <v>8.6</v>
          </cell>
          <cell r="M3413">
            <v>22.9</v>
          </cell>
          <cell r="N3413">
            <v>120.6</v>
          </cell>
          <cell r="O3413">
            <v>28.5</v>
          </cell>
          <cell r="P3413">
            <v>93.3</v>
          </cell>
          <cell r="Q3413">
            <v>23.4</v>
          </cell>
          <cell r="R3413">
            <v>110.2</v>
          </cell>
          <cell r="S3413">
            <v>56.4</v>
          </cell>
          <cell r="T3413" t="str">
            <v>Dunning</v>
          </cell>
          <cell r="U3413" t="str">
            <v>NA</v>
          </cell>
          <cell r="V3413" t="str">
            <v>NO</v>
          </cell>
          <cell r="W3413" t="str">
            <v>NA</v>
          </cell>
          <cell r="X3413" t="str">
            <v>NA</v>
          </cell>
          <cell r="Y3413" t="str">
            <v>Forest</v>
          </cell>
          <cell r="Z3413">
            <v>1</v>
          </cell>
          <cell r="AA3413">
            <v>1</v>
          </cell>
          <cell r="AB3413" t="str">
            <v>Carnivore</v>
          </cell>
          <cell r="AC3413" t="str">
            <v>Invertivore</v>
          </cell>
          <cell r="AD3413" t="str">
            <v>Insessorial</v>
          </cell>
          <cell r="AE3413">
            <v>-7.0000000000000007E-2</v>
          </cell>
          <cell r="AF3413">
            <v>13.16</v>
          </cell>
          <cell r="AG3413">
            <v>7.18</v>
          </cell>
          <cell r="AH3413">
            <v>-78.449208990000002</v>
          </cell>
          <cell r="AI3413">
            <v>271654.21000000002</v>
          </cell>
          <cell r="AJ3413" t="str">
            <v>Extant</v>
          </cell>
        </row>
        <row r="3414">
          <cell r="A3414" t="str">
            <v>Xiphorhynchus obsoletus</v>
          </cell>
          <cell r="B3414" t="str">
            <v>Dendrocolaptidae</v>
          </cell>
          <cell r="C3414" t="str">
            <v>Passeriformes</v>
          </cell>
          <cell r="D3414">
            <v>9</v>
          </cell>
          <cell r="E3414">
            <v>3</v>
          </cell>
          <cell r="F3414">
            <v>6</v>
          </cell>
          <cell r="G3414">
            <v>0</v>
          </cell>
          <cell r="H3414">
            <v>4</v>
          </cell>
          <cell r="I3414">
            <v>27</v>
          </cell>
          <cell r="J3414">
            <v>19.100000000000001</v>
          </cell>
          <cell r="K3414">
            <v>4.8</v>
          </cell>
          <cell r="L3414">
            <v>6.4</v>
          </cell>
          <cell r="M3414">
            <v>21.4</v>
          </cell>
          <cell r="N3414">
            <v>95.3</v>
          </cell>
          <cell r="O3414">
            <v>17.7</v>
          </cell>
          <cell r="P3414">
            <v>76.900000000000006</v>
          </cell>
          <cell r="Q3414">
            <v>18.7</v>
          </cell>
          <cell r="R3414">
            <v>81.8</v>
          </cell>
          <cell r="S3414">
            <v>32.6</v>
          </cell>
          <cell r="T3414" t="str">
            <v>Dunning</v>
          </cell>
          <cell r="U3414" t="str">
            <v>NA</v>
          </cell>
          <cell r="V3414" t="str">
            <v>NO</v>
          </cell>
          <cell r="W3414" t="str">
            <v>NA</v>
          </cell>
          <cell r="X3414" t="str">
            <v>NA</v>
          </cell>
          <cell r="Y3414" t="str">
            <v>Forest</v>
          </cell>
          <cell r="Z3414">
            <v>1</v>
          </cell>
          <cell r="AA3414">
            <v>1</v>
          </cell>
          <cell r="AB3414" t="str">
            <v>Carnivore</v>
          </cell>
          <cell r="AC3414" t="str">
            <v>Invertivore</v>
          </cell>
          <cell r="AD3414" t="str">
            <v>Insessorial</v>
          </cell>
          <cell r="AE3414">
            <v>-15.53</v>
          </cell>
          <cell r="AF3414">
            <v>10.48</v>
          </cell>
          <cell r="AG3414">
            <v>-3.7</v>
          </cell>
          <cell r="AH3414">
            <v>-62.805060509999997</v>
          </cell>
          <cell r="AI3414">
            <v>6665026.21</v>
          </cell>
          <cell r="AJ3414" t="str">
            <v>Extant</v>
          </cell>
        </row>
        <row r="3415">
          <cell r="A3415" t="str">
            <v>Xiphorhynchus ocellatus</v>
          </cell>
          <cell r="B3415" t="str">
            <v>Dendrocolaptidae</v>
          </cell>
          <cell r="C3415" t="str">
            <v>Passeriformes</v>
          </cell>
          <cell r="D3415">
            <v>33</v>
          </cell>
          <cell r="E3415">
            <v>5</v>
          </cell>
          <cell r="F3415">
            <v>17</v>
          </cell>
          <cell r="G3415">
            <v>11</v>
          </cell>
          <cell r="H3415">
            <v>7</v>
          </cell>
          <cell r="I3415">
            <v>32.799999999999997</v>
          </cell>
          <cell r="J3415">
            <v>24</v>
          </cell>
          <cell r="K3415">
            <v>5.5</v>
          </cell>
          <cell r="L3415">
            <v>6.1</v>
          </cell>
          <cell r="M3415">
            <v>20.9</v>
          </cell>
          <cell r="N3415">
            <v>95.8</v>
          </cell>
          <cell r="O3415">
            <v>20.3</v>
          </cell>
          <cell r="P3415">
            <v>75.5</v>
          </cell>
          <cell r="Q3415">
            <v>21.2</v>
          </cell>
          <cell r="R3415">
            <v>82.7</v>
          </cell>
          <cell r="S3415">
            <v>36.659999999999997</v>
          </cell>
          <cell r="T3415" t="str">
            <v>Dunning</v>
          </cell>
          <cell r="U3415" t="str">
            <v>NA</v>
          </cell>
          <cell r="V3415" t="str">
            <v>NO</v>
          </cell>
          <cell r="W3415" t="str">
            <v>NA</v>
          </cell>
          <cell r="X3415" t="str">
            <v>NA</v>
          </cell>
          <cell r="Y3415" t="str">
            <v>Forest</v>
          </cell>
          <cell r="Z3415">
            <v>1</v>
          </cell>
          <cell r="AA3415">
            <v>1</v>
          </cell>
          <cell r="AB3415" t="str">
            <v>Carnivore</v>
          </cell>
          <cell r="AC3415" t="str">
            <v>Invertivore</v>
          </cell>
          <cell r="AD3415" t="str">
            <v>Insessorial</v>
          </cell>
          <cell r="AE3415">
            <v>-20.350000000000001</v>
          </cell>
          <cell r="AF3415">
            <v>3.89</v>
          </cell>
          <cell r="AG3415">
            <v>-5.69</v>
          </cell>
          <cell r="AH3415">
            <v>-68.548080220000003</v>
          </cell>
          <cell r="AI3415">
            <v>3100404.35</v>
          </cell>
          <cell r="AJ3415" t="str">
            <v>Extant</v>
          </cell>
        </row>
        <row r="3416">
          <cell r="A3416" t="str">
            <v>Xiphorhynchus pardalotus</v>
          </cell>
          <cell r="B3416" t="str">
            <v>Dendrocolaptidae</v>
          </cell>
          <cell r="C3416" t="str">
            <v>Passeriformes</v>
          </cell>
          <cell r="D3416">
            <v>11</v>
          </cell>
          <cell r="E3416">
            <v>2</v>
          </cell>
          <cell r="F3416">
            <v>9</v>
          </cell>
          <cell r="G3416">
            <v>0</v>
          </cell>
          <cell r="H3416">
            <v>4</v>
          </cell>
          <cell r="I3416">
            <v>34.200000000000003</v>
          </cell>
          <cell r="J3416">
            <v>26.1</v>
          </cell>
          <cell r="K3416">
            <v>5.7</v>
          </cell>
          <cell r="L3416">
            <v>6.6</v>
          </cell>
          <cell r="M3416">
            <v>21.4</v>
          </cell>
          <cell r="N3416">
            <v>101.8</v>
          </cell>
          <cell r="O3416">
            <v>21.2</v>
          </cell>
          <cell r="P3416">
            <v>80.5</v>
          </cell>
          <cell r="Q3416">
            <v>20.8</v>
          </cell>
          <cell r="R3416">
            <v>87.4</v>
          </cell>
          <cell r="S3416">
            <v>34.57</v>
          </cell>
          <cell r="T3416" t="str">
            <v>Dunning</v>
          </cell>
          <cell r="U3416" t="str">
            <v>NA</v>
          </cell>
          <cell r="V3416" t="str">
            <v>NO</v>
          </cell>
          <cell r="W3416" t="str">
            <v>NA</v>
          </cell>
          <cell r="X3416" t="str">
            <v>NA</v>
          </cell>
          <cell r="Y3416" t="str">
            <v>Forest</v>
          </cell>
          <cell r="Z3416">
            <v>1</v>
          </cell>
          <cell r="AA3416">
            <v>1</v>
          </cell>
          <cell r="AB3416" t="str">
            <v>Carnivore</v>
          </cell>
          <cell r="AC3416" t="str">
            <v>Invertivore</v>
          </cell>
          <cell r="AD3416" t="str">
            <v>Insessorial</v>
          </cell>
          <cell r="AE3416">
            <v>-3.34</v>
          </cell>
          <cell r="AF3416">
            <v>8.4600000000000009</v>
          </cell>
          <cell r="AG3416">
            <v>2.6</v>
          </cell>
          <cell r="AH3416">
            <v>-59.258845409999999</v>
          </cell>
          <cell r="AI3416">
            <v>1710329.56</v>
          </cell>
          <cell r="AJ3416" t="str">
            <v>Extant</v>
          </cell>
        </row>
        <row r="3417">
          <cell r="A3417" t="str">
            <v>Xiphorhynchus spixii</v>
          </cell>
          <cell r="B3417" t="str">
            <v>Dendrocolaptidae</v>
          </cell>
          <cell r="C3417" t="str">
            <v>Passeriformes</v>
          </cell>
          <cell r="D3417">
            <v>8</v>
          </cell>
          <cell r="E3417">
            <v>1</v>
          </cell>
          <cell r="F3417">
            <v>6</v>
          </cell>
          <cell r="G3417">
            <v>1</v>
          </cell>
          <cell r="H3417">
            <v>4</v>
          </cell>
          <cell r="I3417">
            <v>30.5</v>
          </cell>
          <cell r="J3417">
            <v>21.8</v>
          </cell>
          <cell r="K3417">
            <v>5.3</v>
          </cell>
          <cell r="L3417">
            <v>6.1</v>
          </cell>
          <cell r="M3417">
            <v>21.4</v>
          </cell>
          <cell r="N3417">
            <v>96.6</v>
          </cell>
          <cell r="O3417">
            <v>22.5</v>
          </cell>
          <cell r="P3417">
            <v>75.2</v>
          </cell>
          <cell r="Q3417">
            <v>23</v>
          </cell>
          <cell r="R3417">
            <v>85.4</v>
          </cell>
          <cell r="S3417">
            <v>31.2</v>
          </cell>
          <cell r="T3417" t="str">
            <v>Dunning</v>
          </cell>
          <cell r="U3417" t="str">
            <v>NA</v>
          </cell>
          <cell r="V3417" t="str">
            <v>NO</v>
          </cell>
          <cell r="W3417" t="str">
            <v>NA</v>
          </cell>
          <cell r="X3417" t="str">
            <v>NA</v>
          </cell>
          <cell r="Y3417" t="str">
            <v>Forest</v>
          </cell>
          <cell r="Z3417">
            <v>1</v>
          </cell>
          <cell r="AA3417">
            <v>1</v>
          </cell>
          <cell r="AB3417" t="str">
            <v>Carnivore</v>
          </cell>
          <cell r="AC3417" t="str">
            <v>Invertivore</v>
          </cell>
          <cell r="AD3417" t="str">
            <v>Insessorial</v>
          </cell>
          <cell r="AE3417">
            <v>-12.11</v>
          </cell>
          <cell r="AF3417">
            <v>-0.57999999999999996</v>
          </cell>
          <cell r="AG3417">
            <v>-5.58</v>
          </cell>
          <cell r="AH3417">
            <v>-51.76789393</v>
          </cell>
          <cell r="AI3417">
            <v>993444.47</v>
          </cell>
          <cell r="AJ3417" t="str">
            <v>Extant</v>
          </cell>
        </row>
        <row r="3418">
          <cell r="A3418" t="str">
            <v>Xiphorhynchus susurrans</v>
          </cell>
          <cell r="B3418" t="str">
            <v>Dendrocolaptidae</v>
          </cell>
          <cell r="C3418" t="str">
            <v>Passeriformes</v>
          </cell>
          <cell r="D3418">
            <v>34</v>
          </cell>
          <cell r="E3418">
            <v>4</v>
          </cell>
          <cell r="F3418">
            <v>12</v>
          </cell>
          <cell r="G3418">
            <v>18</v>
          </cell>
          <cell r="H3418">
            <v>6</v>
          </cell>
          <cell r="I3418">
            <v>36</v>
          </cell>
          <cell r="J3418">
            <v>27.2</v>
          </cell>
          <cell r="K3418">
            <v>5.4</v>
          </cell>
          <cell r="L3418">
            <v>7</v>
          </cell>
          <cell r="M3418">
            <v>23.9</v>
          </cell>
          <cell r="N3418">
            <v>101.8</v>
          </cell>
          <cell r="O3418">
            <v>18.100000000000001</v>
          </cell>
          <cell r="P3418">
            <v>83.8</v>
          </cell>
          <cell r="Q3418">
            <v>17.8</v>
          </cell>
          <cell r="R3418">
            <v>88.6</v>
          </cell>
          <cell r="S3418">
            <v>46.72</v>
          </cell>
          <cell r="T3418" t="str">
            <v>Dunning</v>
          </cell>
          <cell r="U3418" t="str">
            <v>NA</v>
          </cell>
          <cell r="V3418" t="str">
            <v>NO</v>
          </cell>
          <cell r="W3418" t="str">
            <v>NA</v>
          </cell>
          <cell r="X3418" t="str">
            <v>NA</v>
          </cell>
          <cell r="Y3418" t="str">
            <v>Forest</v>
          </cell>
          <cell r="Z3418">
            <v>1</v>
          </cell>
          <cell r="AA3418">
            <v>1</v>
          </cell>
          <cell r="AB3418" t="str">
            <v>Carnivore</v>
          </cell>
          <cell r="AC3418" t="str">
            <v>Invertivore</v>
          </cell>
          <cell r="AD3418" t="str">
            <v>Insessorial</v>
          </cell>
          <cell r="AE3418">
            <v>2.99</v>
          </cell>
          <cell r="AF3418">
            <v>16.03</v>
          </cell>
          <cell r="AG3418">
            <v>9.59</v>
          </cell>
          <cell r="AH3418">
            <v>-76.105716310000005</v>
          </cell>
          <cell r="AI3418">
            <v>640926.31000000006</v>
          </cell>
          <cell r="AJ3418" t="str">
            <v>Extant</v>
          </cell>
        </row>
        <row r="3419">
          <cell r="A3419" t="str">
            <v>Xiphorhynchus triangularis</v>
          </cell>
          <cell r="B3419" t="str">
            <v>Dendrocolaptidae</v>
          </cell>
          <cell r="C3419" t="str">
            <v>Passeriformes</v>
          </cell>
          <cell r="D3419">
            <v>24</v>
          </cell>
          <cell r="E3419">
            <v>5</v>
          </cell>
          <cell r="F3419">
            <v>17</v>
          </cell>
          <cell r="G3419">
            <v>2</v>
          </cell>
          <cell r="H3419">
            <v>4</v>
          </cell>
          <cell r="I3419">
            <v>33.200000000000003</v>
          </cell>
          <cell r="J3419">
            <v>22.7</v>
          </cell>
          <cell r="K3419">
            <v>5.3</v>
          </cell>
          <cell r="L3419">
            <v>7</v>
          </cell>
          <cell r="M3419">
            <v>22.3</v>
          </cell>
          <cell r="N3419">
            <v>114.3</v>
          </cell>
          <cell r="O3419">
            <v>25.8</v>
          </cell>
          <cell r="P3419">
            <v>88.8</v>
          </cell>
          <cell r="Q3419">
            <v>22.5</v>
          </cell>
          <cell r="R3419">
            <v>97.9</v>
          </cell>
          <cell r="S3419">
            <v>46.3</v>
          </cell>
          <cell r="T3419" t="str">
            <v>Dunning</v>
          </cell>
          <cell r="U3419" t="str">
            <v>NA</v>
          </cell>
          <cell r="V3419" t="str">
            <v>NO</v>
          </cell>
          <cell r="W3419" t="str">
            <v>NA</v>
          </cell>
          <cell r="X3419" t="str">
            <v>NA</v>
          </cell>
          <cell r="Y3419" t="str">
            <v>Forest</v>
          </cell>
          <cell r="Z3419">
            <v>1</v>
          </cell>
          <cell r="AA3419">
            <v>1</v>
          </cell>
          <cell r="AB3419" t="str">
            <v>Carnivore</v>
          </cell>
          <cell r="AC3419" t="str">
            <v>Invertivore</v>
          </cell>
          <cell r="AD3419" t="str">
            <v>Insessorial</v>
          </cell>
          <cell r="AE3419">
            <v>-17.649999999999999</v>
          </cell>
          <cell r="AF3419">
            <v>10.58</v>
          </cell>
          <cell r="AG3419">
            <v>-2.58</v>
          </cell>
          <cell r="AH3419">
            <v>-74.163767649999997</v>
          </cell>
          <cell r="AI3419">
            <v>286355.73</v>
          </cell>
          <cell r="AJ3419" t="str">
            <v>Extant</v>
          </cell>
        </row>
        <row r="3420">
          <cell r="A3420" t="str">
            <v>Dicaeum aeneum</v>
          </cell>
          <cell r="B3420" t="str">
            <v>Dicaeidae</v>
          </cell>
          <cell r="C3420" t="str">
            <v>Passeriformes</v>
          </cell>
          <cell r="D3420">
            <v>4</v>
          </cell>
          <cell r="E3420">
            <v>2</v>
          </cell>
          <cell r="F3420">
            <v>2</v>
          </cell>
          <cell r="G3420">
            <v>0</v>
          </cell>
          <cell r="H3420">
            <v>4</v>
          </cell>
          <cell r="I3420">
            <v>12.3</v>
          </cell>
          <cell r="J3420">
            <v>8.4</v>
          </cell>
          <cell r="K3420">
            <v>3.3</v>
          </cell>
          <cell r="L3420">
            <v>3.2</v>
          </cell>
          <cell r="M3420">
            <v>11.9</v>
          </cell>
          <cell r="N3420">
            <v>46.4</v>
          </cell>
          <cell r="O3420">
            <v>8.6</v>
          </cell>
          <cell r="P3420">
            <v>37.799999999999997</v>
          </cell>
          <cell r="Q3420">
            <v>18.600000000000001</v>
          </cell>
          <cell r="R3420">
            <v>22.5</v>
          </cell>
          <cell r="S3420">
            <v>9.24</v>
          </cell>
          <cell r="T3420" t="str">
            <v>Dunning</v>
          </cell>
          <cell r="U3420" t="str">
            <v>NA</v>
          </cell>
          <cell r="V3420" t="str">
            <v>NO</v>
          </cell>
          <cell r="W3420" t="str">
            <v>NA</v>
          </cell>
          <cell r="X3420" t="str">
            <v>NA</v>
          </cell>
          <cell r="Y3420" t="str">
            <v>Forest</v>
          </cell>
          <cell r="Z3420">
            <v>1</v>
          </cell>
          <cell r="AA3420">
            <v>1</v>
          </cell>
          <cell r="AB3420" t="str">
            <v>Omnivore</v>
          </cell>
          <cell r="AC3420" t="str">
            <v>Omnivore</v>
          </cell>
          <cell r="AD3420" t="str">
            <v>Insessorial</v>
          </cell>
          <cell r="AE3420">
            <v>-9.9499999999999993</v>
          </cell>
          <cell r="AF3420">
            <v>-5.01</v>
          </cell>
          <cell r="AG3420">
            <v>-7.76</v>
          </cell>
          <cell r="AH3420">
            <v>158.05342189999999</v>
          </cell>
          <cell r="AI3420">
            <v>27383.58</v>
          </cell>
          <cell r="AJ3420" t="str">
            <v>Extant</v>
          </cell>
        </row>
        <row r="3421">
          <cell r="A3421" t="str">
            <v>Dicaeum aeruginosum</v>
          </cell>
          <cell r="B3421" t="str">
            <v>Dicaeidae</v>
          </cell>
          <cell r="C3421" t="str">
            <v>Passeriformes</v>
          </cell>
          <cell r="D3421">
            <v>5</v>
          </cell>
          <cell r="E3421">
            <v>1</v>
          </cell>
          <cell r="F3421">
            <v>3</v>
          </cell>
          <cell r="G3421">
            <v>1</v>
          </cell>
          <cell r="H3421">
            <v>5</v>
          </cell>
          <cell r="I3421">
            <v>10</v>
          </cell>
          <cell r="J3421">
            <v>5.9</v>
          </cell>
          <cell r="K3421">
            <v>3.9</v>
          </cell>
          <cell r="L3421">
            <v>5.0999999999999996</v>
          </cell>
          <cell r="M3421">
            <v>15.5</v>
          </cell>
          <cell r="N3421">
            <v>63</v>
          </cell>
          <cell r="O3421">
            <v>13.8</v>
          </cell>
          <cell r="P3421">
            <v>49.2</v>
          </cell>
          <cell r="Q3421">
            <v>21.8</v>
          </cell>
          <cell r="R3421">
            <v>31.2</v>
          </cell>
          <cell r="S3421">
            <v>9.25</v>
          </cell>
          <cell r="T3421" t="str">
            <v>Updated_literature</v>
          </cell>
          <cell r="U3421" t="str">
            <v>BoW</v>
          </cell>
          <cell r="V3421" t="str">
            <v>NO</v>
          </cell>
          <cell r="W3421" t="str">
            <v>NA</v>
          </cell>
          <cell r="X3421" t="str">
            <v>NA</v>
          </cell>
          <cell r="Y3421" t="str">
            <v>Forest</v>
          </cell>
          <cell r="Z3421">
            <v>2</v>
          </cell>
          <cell r="AA3421">
            <v>1</v>
          </cell>
          <cell r="AB3421" t="str">
            <v>Herbivore</v>
          </cell>
          <cell r="AC3421" t="str">
            <v>Frugivore</v>
          </cell>
          <cell r="AD3421" t="str">
            <v>Insessorial</v>
          </cell>
          <cell r="AE3421">
            <v>5.56</v>
          </cell>
          <cell r="AF3421">
            <v>18.649999999999999</v>
          </cell>
          <cell r="AG3421">
            <v>11.88</v>
          </cell>
          <cell r="AH3421">
            <v>122.73717379999999</v>
          </cell>
          <cell r="AI3421">
            <v>240587.73</v>
          </cell>
          <cell r="AJ3421" t="str">
            <v>Extant</v>
          </cell>
        </row>
        <row r="3422">
          <cell r="A3422" t="str">
            <v>Dicaeum agile</v>
          </cell>
          <cell r="B3422" t="str">
            <v>Dicaeidae</v>
          </cell>
          <cell r="C3422" t="str">
            <v>Passeriformes</v>
          </cell>
          <cell r="D3422">
            <v>5</v>
          </cell>
          <cell r="E3422">
            <v>2</v>
          </cell>
          <cell r="F3422">
            <v>3</v>
          </cell>
          <cell r="G3422">
            <v>0</v>
          </cell>
          <cell r="H3422">
            <v>4</v>
          </cell>
          <cell r="I3422">
            <v>11</v>
          </cell>
          <cell r="J3422">
            <v>6.9</v>
          </cell>
          <cell r="K3422">
            <v>3.6</v>
          </cell>
          <cell r="L3422">
            <v>3.6</v>
          </cell>
          <cell r="M3422">
            <v>13.7</v>
          </cell>
          <cell r="N3422">
            <v>60.2</v>
          </cell>
          <cell r="O3422">
            <v>17.600000000000001</v>
          </cell>
          <cell r="P3422">
            <v>42.7</v>
          </cell>
          <cell r="Q3422">
            <v>29.1</v>
          </cell>
          <cell r="R3422">
            <v>31</v>
          </cell>
          <cell r="S3422">
            <v>9</v>
          </cell>
          <cell r="T3422" t="str">
            <v>Dunning</v>
          </cell>
          <cell r="U3422" t="str">
            <v>NA</v>
          </cell>
          <cell r="V3422" t="str">
            <v>NO</v>
          </cell>
          <cell r="W3422" t="str">
            <v>NA</v>
          </cell>
          <cell r="X3422" t="str">
            <v>NA</v>
          </cell>
          <cell r="Y3422" t="str">
            <v>Forest</v>
          </cell>
          <cell r="Z3422">
            <v>2</v>
          </cell>
          <cell r="AA3422">
            <v>1</v>
          </cell>
          <cell r="AB3422" t="str">
            <v>Herbivore</v>
          </cell>
          <cell r="AC3422" t="str">
            <v>Frugivore</v>
          </cell>
          <cell r="AD3422" t="str">
            <v>Insessorial</v>
          </cell>
          <cell r="AE3422">
            <v>-10.37</v>
          </cell>
          <cell r="AF3422">
            <v>33.69</v>
          </cell>
          <cell r="AG3422">
            <v>17.170000000000002</v>
          </cell>
          <cell r="AH3422">
            <v>89.750448480000003</v>
          </cell>
          <cell r="AI3422">
            <v>4185282.4</v>
          </cell>
          <cell r="AJ3422" t="str">
            <v>Extant</v>
          </cell>
        </row>
        <row r="3423">
          <cell r="A3423" t="str">
            <v>Dicaeum annae</v>
          </cell>
          <cell r="B3423" t="str">
            <v>Dicaeidae</v>
          </cell>
          <cell r="C3423" t="str">
            <v>Passeriformes</v>
          </cell>
          <cell r="D3423">
            <v>4</v>
          </cell>
          <cell r="E3423">
            <v>2</v>
          </cell>
          <cell r="F3423">
            <v>2</v>
          </cell>
          <cell r="G3423">
            <v>0</v>
          </cell>
          <cell r="H3423">
            <v>4</v>
          </cell>
          <cell r="I3423">
            <v>11</v>
          </cell>
          <cell r="J3423">
            <v>6.2</v>
          </cell>
          <cell r="K3423">
            <v>3.3</v>
          </cell>
          <cell r="L3423">
            <v>3.5</v>
          </cell>
          <cell r="M3423">
            <v>14.9</v>
          </cell>
          <cell r="N3423">
            <v>57</v>
          </cell>
          <cell r="O3423">
            <v>9.1999999999999993</v>
          </cell>
          <cell r="P3423">
            <v>47.9</v>
          </cell>
          <cell r="Q3423">
            <v>16</v>
          </cell>
          <cell r="R3423">
            <v>35.799999999999997</v>
          </cell>
          <cell r="S3423">
            <v>10</v>
          </cell>
          <cell r="T3423" t="str">
            <v>Dunning</v>
          </cell>
          <cell r="U3423" t="str">
            <v>NA</v>
          </cell>
          <cell r="V3423" t="str">
            <v>NO</v>
          </cell>
          <cell r="W3423" t="str">
            <v>NA</v>
          </cell>
          <cell r="X3423" t="str">
            <v>NA</v>
          </cell>
          <cell r="Y3423" t="str">
            <v>Forest</v>
          </cell>
          <cell r="Z3423">
            <v>2</v>
          </cell>
          <cell r="AA3423">
            <v>1</v>
          </cell>
          <cell r="AB3423" t="str">
            <v>Herbivore</v>
          </cell>
          <cell r="AC3423" t="str">
            <v>Frugivore</v>
          </cell>
          <cell r="AD3423" t="str">
            <v>Insessorial</v>
          </cell>
          <cell r="AE3423">
            <v>-9.11</v>
          </cell>
          <cell r="AF3423">
            <v>-8.07</v>
          </cell>
          <cell r="AG3423">
            <v>-8.6199999999999992</v>
          </cell>
          <cell r="AH3423">
            <v>119.47894719999999</v>
          </cell>
          <cell r="AI3423">
            <v>28449.46</v>
          </cell>
          <cell r="AJ3423" t="str">
            <v>Extant</v>
          </cell>
        </row>
        <row r="3424">
          <cell r="A3424" t="str">
            <v>Dicaeum anthonyi</v>
          </cell>
          <cell r="B3424" t="str">
            <v>Dicaeidae</v>
          </cell>
          <cell r="C3424" t="str">
            <v>Passeriformes</v>
          </cell>
          <cell r="D3424">
            <v>4</v>
          </cell>
          <cell r="E3424">
            <v>1</v>
          </cell>
          <cell r="F3424">
            <v>3</v>
          </cell>
          <cell r="G3424">
            <v>0</v>
          </cell>
          <cell r="H3424">
            <v>4</v>
          </cell>
          <cell r="I3424">
            <v>11.4</v>
          </cell>
          <cell r="J3424">
            <v>6.7</v>
          </cell>
          <cell r="K3424">
            <v>4.4000000000000004</v>
          </cell>
          <cell r="L3424">
            <v>4.8</v>
          </cell>
          <cell r="M3424">
            <v>14.2</v>
          </cell>
          <cell r="N3424">
            <v>54.5</v>
          </cell>
          <cell r="O3424">
            <v>10.5</v>
          </cell>
          <cell r="P3424">
            <v>44</v>
          </cell>
          <cell r="Q3424">
            <v>19.399999999999999</v>
          </cell>
          <cell r="R3424">
            <v>29.4</v>
          </cell>
          <cell r="S3424">
            <v>11.6</v>
          </cell>
          <cell r="T3424" t="str">
            <v>Dunning</v>
          </cell>
          <cell r="U3424" t="str">
            <v>NA</v>
          </cell>
          <cell r="V3424" t="str">
            <v>NO</v>
          </cell>
          <cell r="W3424" t="str">
            <v>NA</v>
          </cell>
          <cell r="X3424" t="str">
            <v>NA</v>
          </cell>
          <cell r="Y3424" t="str">
            <v>Forest</v>
          </cell>
          <cell r="Z3424">
            <v>1</v>
          </cell>
          <cell r="AA3424">
            <v>1</v>
          </cell>
          <cell r="AB3424" t="str">
            <v>Herbivore</v>
          </cell>
          <cell r="AC3424" t="str">
            <v>Omnivore</v>
          </cell>
          <cell r="AD3424" t="str">
            <v>Insessorial</v>
          </cell>
          <cell r="AE3424">
            <v>5.56</v>
          </cell>
          <cell r="AF3424">
            <v>18.649999999999999</v>
          </cell>
          <cell r="AG3424">
            <v>10.96</v>
          </cell>
          <cell r="AH3424">
            <v>123.92494499999999</v>
          </cell>
          <cell r="AI3424">
            <v>94673.48</v>
          </cell>
          <cell r="AJ3424" t="str">
            <v>Extant</v>
          </cell>
        </row>
        <row r="3425">
          <cell r="A3425" t="str">
            <v>Dicaeum aureolimbatum</v>
          </cell>
          <cell r="B3425" t="str">
            <v>Dicaeidae</v>
          </cell>
          <cell r="C3425" t="str">
            <v>Passeriformes</v>
          </cell>
          <cell r="D3425">
            <v>69</v>
          </cell>
          <cell r="E3425">
            <v>4</v>
          </cell>
          <cell r="F3425">
            <v>42</v>
          </cell>
          <cell r="G3425">
            <v>23</v>
          </cell>
          <cell r="H3425">
            <v>4</v>
          </cell>
          <cell r="I3425">
            <v>11</v>
          </cell>
          <cell r="J3425">
            <v>6</v>
          </cell>
          <cell r="K3425">
            <v>3.4</v>
          </cell>
          <cell r="L3425">
            <v>3.5</v>
          </cell>
          <cell r="M3425">
            <v>12.4</v>
          </cell>
          <cell r="N3425">
            <v>50.6</v>
          </cell>
          <cell r="O3425">
            <v>10.5</v>
          </cell>
          <cell r="P3425">
            <v>39.5</v>
          </cell>
          <cell r="Q3425">
            <v>20.9</v>
          </cell>
          <cell r="R3425">
            <v>24.4</v>
          </cell>
          <cell r="S3425">
            <v>8.1</v>
          </cell>
          <cell r="T3425" t="str">
            <v>Dunning</v>
          </cell>
          <cell r="U3425" t="str">
            <v>NA</v>
          </cell>
          <cell r="V3425" t="str">
            <v>NO</v>
          </cell>
          <cell r="W3425" t="str">
            <v>NA</v>
          </cell>
          <cell r="X3425" t="str">
            <v>NA</v>
          </cell>
          <cell r="Y3425" t="str">
            <v>Forest</v>
          </cell>
          <cell r="Z3425">
            <v>1</v>
          </cell>
          <cell r="AA3425">
            <v>1</v>
          </cell>
          <cell r="AB3425" t="str">
            <v>Omnivore</v>
          </cell>
          <cell r="AC3425" t="str">
            <v>Omnivore</v>
          </cell>
          <cell r="AD3425" t="str">
            <v>Insessorial</v>
          </cell>
          <cell r="AE3425">
            <v>-5.7</v>
          </cell>
          <cell r="AF3425">
            <v>3.74</v>
          </cell>
          <cell r="AG3425">
            <v>-2.14</v>
          </cell>
          <cell r="AH3425">
            <v>121.19458760000001</v>
          </cell>
          <cell r="AI3425">
            <v>175271.93</v>
          </cell>
          <cell r="AJ3425" t="str">
            <v>Extant</v>
          </cell>
        </row>
        <row r="3426">
          <cell r="A3426" t="str">
            <v>Dicaeum australe</v>
          </cell>
          <cell r="B3426" t="str">
            <v>Dicaeidae</v>
          </cell>
          <cell r="C3426" t="str">
            <v>Passeriformes</v>
          </cell>
          <cell r="D3426">
            <v>5</v>
          </cell>
          <cell r="E3426">
            <v>2</v>
          </cell>
          <cell r="F3426">
            <v>3</v>
          </cell>
          <cell r="G3426">
            <v>0</v>
          </cell>
          <cell r="H3426">
            <v>4</v>
          </cell>
          <cell r="I3426">
            <v>11.9</v>
          </cell>
          <cell r="J3426">
            <v>7.1</v>
          </cell>
          <cell r="K3426">
            <v>3.4</v>
          </cell>
          <cell r="L3426">
            <v>3.7</v>
          </cell>
          <cell r="M3426">
            <v>13.8</v>
          </cell>
          <cell r="N3426">
            <v>53.4</v>
          </cell>
          <cell r="O3426">
            <v>7.8</v>
          </cell>
          <cell r="P3426">
            <v>45</v>
          </cell>
          <cell r="Q3426">
            <v>14.7</v>
          </cell>
          <cell r="R3426">
            <v>28.6</v>
          </cell>
          <cell r="S3426">
            <v>8.6999999999999993</v>
          </cell>
          <cell r="T3426" t="str">
            <v>Dunning</v>
          </cell>
          <cell r="U3426" t="str">
            <v>NA</v>
          </cell>
          <cell r="V3426" t="str">
            <v>NO</v>
          </cell>
          <cell r="W3426" t="str">
            <v>NA</v>
          </cell>
          <cell r="X3426" t="str">
            <v>NA</v>
          </cell>
          <cell r="Y3426" t="str">
            <v>Forest</v>
          </cell>
          <cell r="Z3426">
            <v>2</v>
          </cell>
          <cell r="AA3426">
            <v>1</v>
          </cell>
          <cell r="AB3426" t="str">
            <v>Herbivore</v>
          </cell>
          <cell r="AC3426" t="str">
            <v>Omnivore</v>
          </cell>
          <cell r="AD3426" t="str">
            <v>Insessorial</v>
          </cell>
          <cell r="AE3426">
            <v>5.39</v>
          </cell>
          <cell r="AF3426">
            <v>19</v>
          </cell>
          <cell r="AG3426">
            <v>11.96</v>
          </cell>
          <cell r="AH3426">
            <v>123.2262381</v>
          </cell>
          <cell r="AI3426">
            <v>237198.68</v>
          </cell>
          <cell r="AJ3426" t="str">
            <v>Extant</v>
          </cell>
        </row>
        <row r="3427">
          <cell r="A3427" t="str">
            <v>Dicaeum bicolor</v>
          </cell>
          <cell r="B3427" t="str">
            <v>Dicaeidae</v>
          </cell>
          <cell r="C3427" t="str">
            <v>Passeriformes</v>
          </cell>
          <cell r="D3427">
            <v>4</v>
          </cell>
          <cell r="E3427">
            <v>2</v>
          </cell>
          <cell r="F3427">
            <v>2</v>
          </cell>
          <cell r="G3427">
            <v>0</v>
          </cell>
          <cell r="H3427">
            <v>4</v>
          </cell>
          <cell r="I3427">
            <v>9.4</v>
          </cell>
          <cell r="J3427">
            <v>5.7</v>
          </cell>
          <cell r="K3427">
            <v>3.5</v>
          </cell>
          <cell r="L3427">
            <v>3.8</v>
          </cell>
          <cell r="M3427">
            <v>13.8</v>
          </cell>
          <cell r="N3427">
            <v>47.8</v>
          </cell>
          <cell r="O3427">
            <v>7.2</v>
          </cell>
          <cell r="P3427">
            <v>40.5</v>
          </cell>
          <cell r="Q3427">
            <v>15.2</v>
          </cell>
          <cell r="R3427">
            <v>25</v>
          </cell>
          <cell r="S3427">
            <v>9.1</v>
          </cell>
          <cell r="T3427" t="str">
            <v>Dunning</v>
          </cell>
          <cell r="U3427" t="str">
            <v>NA</v>
          </cell>
          <cell r="V3427" t="str">
            <v>NO</v>
          </cell>
          <cell r="W3427" t="str">
            <v>NA</v>
          </cell>
          <cell r="X3427" t="str">
            <v>NA</v>
          </cell>
          <cell r="Y3427" t="str">
            <v>Forest</v>
          </cell>
          <cell r="Z3427">
            <v>1</v>
          </cell>
          <cell r="AA3427">
            <v>1</v>
          </cell>
          <cell r="AB3427" t="str">
            <v>Herbivore</v>
          </cell>
          <cell r="AC3427" t="str">
            <v>Omnivore</v>
          </cell>
          <cell r="AD3427" t="str">
            <v>Insessorial</v>
          </cell>
          <cell r="AE3427">
            <v>5.56</v>
          </cell>
          <cell r="AF3427">
            <v>18.649999999999999</v>
          </cell>
          <cell r="AG3427">
            <v>11.91</v>
          </cell>
          <cell r="AH3427">
            <v>123.0894827</v>
          </cell>
          <cell r="AI3427">
            <v>259805.98</v>
          </cell>
          <cell r="AJ3427" t="str">
            <v>Extant</v>
          </cell>
        </row>
        <row r="3428">
          <cell r="A3428" t="str">
            <v>Dicaeum celebicum</v>
          </cell>
          <cell r="B3428" t="str">
            <v>Dicaeidae</v>
          </cell>
          <cell r="C3428" t="str">
            <v>Passeriformes</v>
          </cell>
          <cell r="D3428">
            <v>99</v>
          </cell>
          <cell r="E3428">
            <v>29</v>
          </cell>
          <cell r="F3428">
            <v>62</v>
          </cell>
          <cell r="G3428">
            <v>8</v>
          </cell>
          <cell r="H3428">
            <v>4</v>
          </cell>
          <cell r="I3428">
            <v>11.6</v>
          </cell>
          <cell r="J3428">
            <v>6</v>
          </cell>
          <cell r="K3428">
            <v>2.8</v>
          </cell>
          <cell r="L3428">
            <v>2.7</v>
          </cell>
          <cell r="M3428">
            <v>11.6</v>
          </cell>
          <cell r="N3428">
            <v>48.3</v>
          </cell>
          <cell r="O3428">
            <v>7.7</v>
          </cell>
          <cell r="P3428">
            <v>37.700000000000003</v>
          </cell>
          <cell r="Q3428">
            <v>16.899999999999999</v>
          </cell>
          <cell r="R3428">
            <v>24.6</v>
          </cell>
          <cell r="S3428">
            <v>6.5</v>
          </cell>
          <cell r="T3428" t="str">
            <v>Dunning</v>
          </cell>
          <cell r="U3428" t="str">
            <v>NA</v>
          </cell>
          <cell r="V3428" t="str">
            <v>NO</v>
          </cell>
          <cell r="W3428" t="str">
            <v>NA</v>
          </cell>
          <cell r="X3428" t="str">
            <v>NA</v>
          </cell>
          <cell r="Y3428" t="str">
            <v>Forest</v>
          </cell>
          <cell r="Z3428">
            <v>1</v>
          </cell>
          <cell r="AA3428">
            <v>1</v>
          </cell>
          <cell r="AB3428" t="str">
            <v>Herbivore</v>
          </cell>
          <cell r="AC3428" t="str">
            <v>Omnivore</v>
          </cell>
          <cell r="AD3428" t="str">
            <v>Insessorial</v>
          </cell>
          <cell r="AE3428">
            <v>-6.13</v>
          </cell>
          <cell r="AF3428">
            <v>4.55</v>
          </cell>
          <cell r="AG3428">
            <v>-2.09</v>
          </cell>
          <cell r="AH3428">
            <v>121.341599</v>
          </cell>
          <cell r="AI3428">
            <v>184624.47</v>
          </cell>
          <cell r="AJ3428" t="str">
            <v>Extant</v>
          </cell>
        </row>
        <row r="3429">
          <cell r="A3429" t="str">
            <v>Dicaeum chrysorrheum</v>
          </cell>
          <cell r="B3429" t="str">
            <v>Dicaeidae</v>
          </cell>
          <cell r="C3429" t="str">
            <v>Passeriformes</v>
          </cell>
          <cell r="D3429">
            <v>9</v>
          </cell>
          <cell r="E3429">
            <v>3</v>
          </cell>
          <cell r="F3429">
            <v>6</v>
          </cell>
          <cell r="G3429">
            <v>0</v>
          </cell>
          <cell r="H3429">
            <v>8</v>
          </cell>
          <cell r="I3429">
            <v>11.9</v>
          </cell>
          <cell r="J3429">
            <v>7.6</v>
          </cell>
          <cell r="K3429">
            <v>3.5</v>
          </cell>
          <cell r="L3429">
            <v>3.8</v>
          </cell>
          <cell r="M3429">
            <v>13.3</v>
          </cell>
          <cell r="N3429">
            <v>58.9</v>
          </cell>
          <cell r="O3429">
            <v>14.3</v>
          </cell>
          <cell r="P3429">
            <v>44.3</v>
          </cell>
          <cell r="Q3429">
            <v>24.4</v>
          </cell>
          <cell r="R3429">
            <v>29.9</v>
          </cell>
          <cell r="S3429">
            <v>9</v>
          </cell>
          <cell r="T3429" t="str">
            <v>Dunning</v>
          </cell>
          <cell r="U3429" t="str">
            <v>NA</v>
          </cell>
          <cell r="V3429" t="str">
            <v>NO</v>
          </cell>
          <cell r="W3429" t="str">
            <v>NA</v>
          </cell>
          <cell r="X3429" t="str">
            <v>NA</v>
          </cell>
          <cell r="Y3429" t="str">
            <v>Forest</v>
          </cell>
          <cell r="Z3429">
            <v>1</v>
          </cell>
          <cell r="AA3429">
            <v>1</v>
          </cell>
          <cell r="AB3429" t="str">
            <v>Herbivore</v>
          </cell>
          <cell r="AC3429" t="str">
            <v>Frugivore</v>
          </cell>
          <cell r="AD3429" t="str">
            <v>Insessorial</v>
          </cell>
          <cell r="AE3429">
            <v>-8.85</v>
          </cell>
          <cell r="AF3429">
            <v>28.24</v>
          </cell>
          <cell r="AG3429">
            <v>10.78</v>
          </cell>
          <cell r="AH3429">
            <v>103.7580566</v>
          </cell>
          <cell r="AI3429">
            <v>3155552.17</v>
          </cell>
          <cell r="AJ3429" t="str">
            <v>Extant</v>
          </cell>
        </row>
        <row r="3430">
          <cell r="A3430" t="str">
            <v>Dicaeum concolor</v>
          </cell>
          <cell r="B3430" t="str">
            <v>Dicaeidae</v>
          </cell>
          <cell r="C3430" t="str">
            <v>Passeriformes</v>
          </cell>
          <cell r="D3430">
            <v>19</v>
          </cell>
          <cell r="E3430">
            <v>8</v>
          </cell>
          <cell r="F3430">
            <v>11</v>
          </cell>
          <cell r="G3430">
            <v>0</v>
          </cell>
          <cell r="H3430">
            <v>18</v>
          </cell>
          <cell r="I3430">
            <v>11.1</v>
          </cell>
          <cell r="J3430">
            <v>7.3</v>
          </cell>
          <cell r="K3430">
            <v>2.8</v>
          </cell>
          <cell r="L3430">
            <v>2.8</v>
          </cell>
          <cell r="M3430">
            <v>11.2</v>
          </cell>
          <cell r="N3430">
            <v>45.6</v>
          </cell>
          <cell r="O3430">
            <v>9.4</v>
          </cell>
          <cell r="P3430">
            <v>36.1</v>
          </cell>
          <cell r="Q3430">
            <v>20.6</v>
          </cell>
          <cell r="R3430">
            <v>23.7</v>
          </cell>
          <cell r="S3430">
            <v>6.2</v>
          </cell>
          <cell r="T3430" t="str">
            <v>Dunning</v>
          </cell>
          <cell r="U3430" t="str">
            <v>NA</v>
          </cell>
          <cell r="V3430" t="str">
            <v>NO</v>
          </cell>
          <cell r="W3430" t="str">
            <v>NA</v>
          </cell>
          <cell r="X3430" t="str">
            <v>NA</v>
          </cell>
          <cell r="Y3430" t="str">
            <v>Forest</v>
          </cell>
          <cell r="Z3430">
            <v>1</v>
          </cell>
          <cell r="AA3430">
            <v>1</v>
          </cell>
          <cell r="AB3430" t="str">
            <v>Herbivore</v>
          </cell>
          <cell r="AC3430" t="str">
            <v>Omnivore</v>
          </cell>
          <cell r="AD3430" t="str">
            <v>Insessorial</v>
          </cell>
          <cell r="AE3430">
            <v>-8.85</v>
          </cell>
          <cell r="AF3430">
            <v>40.94</v>
          </cell>
          <cell r="AG3430">
            <v>19.22</v>
          </cell>
          <cell r="AH3430">
            <v>101.7569613</v>
          </cell>
          <cell r="AI3430">
            <v>4886710.79</v>
          </cell>
          <cell r="AJ3430" t="str">
            <v>Extant</v>
          </cell>
        </row>
        <row r="3431">
          <cell r="A3431" t="str">
            <v>Dicaeum cruentatum</v>
          </cell>
          <cell r="B3431" t="str">
            <v>Dicaeidae</v>
          </cell>
          <cell r="C3431" t="str">
            <v>Passeriformes</v>
          </cell>
          <cell r="D3431">
            <v>9</v>
          </cell>
          <cell r="E3431">
            <v>4</v>
          </cell>
          <cell r="F3431">
            <v>5</v>
          </cell>
          <cell r="G3431">
            <v>0</v>
          </cell>
          <cell r="H3431">
            <v>8</v>
          </cell>
          <cell r="I3431">
            <v>11</v>
          </cell>
          <cell r="J3431">
            <v>7.3</v>
          </cell>
          <cell r="K3431">
            <v>3.2</v>
          </cell>
          <cell r="L3431">
            <v>3</v>
          </cell>
          <cell r="M3431">
            <v>12</v>
          </cell>
          <cell r="N3431">
            <v>47.3</v>
          </cell>
          <cell r="O3431">
            <v>10.199999999999999</v>
          </cell>
          <cell r="P3431">
            <v>37.6</v>
          </cell>
          <cell r="Q3431">
            <v>21.3</v>
          </cell>
          <cell r="R3431">
            <v>25</v>
          </cell>
          <cell r="S3431">
            <v>5.6</v>
          </cell>
          <cell r="T3431" t="str">
            <v>Dunning</v>
          </cell>
          <cell r="U3431" t="str">
            <v>NA</v>
          </cell>
          <cell r="V3431" t="str">
            <v>NO</v>
          </cell>
          <cell r="W3431" t="str">
            <v>NA</v>
          </cell>
          <cell r="X3431" t="str">
            <v>NA</v>
          </cell>
          <cell r="Y3431" t="str">
            <v>Forest</v>
          </cell>
          <cell r="Z3431">
            <v>1</v>
          </cell>
          <cell r="AA3431">
            <v>1</v>
          </cell>
          <cell r="AB3431" t="str">
            <v>Herbivore</v>
          </cell>
          <cell r="AC3431" t="str">
            <v>Omnivore</v>
          </cell>
          <cell r="AD3431" t="str">
            <v>Insessorial</v>
          </cell>
          <cell r="AE3431">
            <v>-5.95</v>
          </cell>
          <cell r="AF3431">
            <v>28.6</v>
          </cell>
          <cell r="AG3431">
            <v>14.78</v>
          </cell>
          <cell r="AH3431">
            <v>104.7977906</v>
          </cell>
          <cell r="AI3431">
            <v>4479690.76</v>
          </cell>
          <cell r="AJ3431" t="str">
            <v>Extant</v>
          </cell>
        </row>
        <row r="3432">
          <cell r="A3432" t="str">
            <v>Dicaeum erythrorhynchos</v>
          </cell>
          <cell r="B3432" t="str">
            <v>Dicaeidae</v>
          </cell>
          <cell r="C3432" t="str">
            <v>Passeriformes</v>
          </cell>
          <cell r="D3432">
            <v>5</v>
          </cell>
          <cell r="E3432">
            <v>2</v>
          </cell>
          <cell r="F3432">
            <v>3</v>
          </cell>
          <cell r="G3432">
            <v>0</v>
          </cell>
          <cell r="H3432">
            <v>4</v>
          </cell>
          <cell r="I3432">
            <v>11.4</v>
          </cell>
          <cell r="J3432">
            <v>7.4</v>
          </cell>
          <cell r="K3432">
            <v>2.5</v>
          </cell>
          <cell r="L3432">
            <v>2.9</v>
          </cell>
          <cell r="M3432">
            <v>12.1</v>
          </cell>
          <cell r="N3432">
            <v>48.4</v>
          </cell>
          <cell r="O3432">
            <v>10.199999999999999</v>
          </cell>
          <cell r="P3432">
            <v>38.299999999999997</v>
          </cell>
          <cell r="Q3432">
            <v>21</v>
          </cell>
          <cell r="R3432">
            <v>23.2</v>
          </cell>
          <cell r="S3432">
            <v>6.3</v>
          </cell>
          <cell r="T3432" t="str">
            <v>Dunning</v>
          </cell>
          <cell r="U3432" t="str">
            <v>NA</v>
          </cell>
          <cell r="V3432" t="str">
            <v>NO</v>
          </cell>
          <cell r="W3432" t="str">
            <v>NA</v>
          </cell>
          <cell r="X3432" t="str">
            <v>NA</v>
          </cell>
          <cell r="Y3432" t="str">
            <v>Forest</v>
          </cell>
          <cell r="Z3432">
            <v>2</v>
          </cell>
          <cell r="AA3432">
            <v>1</v>
          </cell>
          <cell r="AB3432" t="str">
            <v>Herbivore</v>
          </cell>
          <cell r="AC3432" t="str">
            <v>Frugivore</v>
          </cell>
          <cell r="AD3432" t="str">
            <v>Insessorial</v>
          </cell>
          <cell r="AE3432">
            <v>5.92</v>
          </cell>
          <cell r="AF3432">
            <v>32.35</v>
          </cell>
          <cell r="AG3432">
            <v>19.87</v>
          </cell>
          <cell r="AH3432">
            <v>81.501677369999996</v>
          </cell>
          <cell r="AI3432">
            <v>2149808.71</v>
          </cell>
          <cell r="AJ3432" t="str">
            <v>Extant</v>
          </cell>
        </row>
        <row r="3433">
          <cell r="A3433" t="str">
            <v>Dicaeum erythrothorax</v>
          </cell>
          <cell r="B3433" t="str">
            <v>Dicaeidae</v>
          </cell>
          <cell r="C3433" t="str">
            <v>Passeriformes</v>
          </cell>
          <cell r="D3433">
            <v>8</v>
          </cell>
          <cell r="E3433">
            <v>3</v>
          </cell>
          <cell r="F3433">
            <v>5</v>
          </cell>
          <cell r="G3433">
            <v>0</v>
          </cell>
          <cell r="H3433">
            <v>8</v>
          </cell>
          <cell r="I3433">
            <v>10.1</v>
          </cell>
          <cell r="J3433">
            <v>5.5</v>
          </cell>
          <cell r="K3433">
            <v>2.8</v>
          </cell>
          <cell r="L3433">
            <v>3.1</v>
          </cell>
          <cell r="M3433">
            <v>12.3</v>
          </cell>
          <cell r="N3433">
            <v>50.8</v>
          </cell>
          <cell r="O3433">
            <v>11.4</v>
          </cell>
          <cell r="P3433">
            <v>39.4</v>
          </cell>
          <cell r="Q3433">
            <v>22.4</v>
          </cell>
          <cell r="R3433">
            <v>28</v>
          </cell>
          <cell r="S3433">
            <v>8.94</v>
          </cell>
          <cell r="T3433" t="str">
            <v>Dunning</v>
          </cell>
          <cell r="U3433" t="str">
            <v>NA</v>
          </cell>
          <cell r="V3433" t="str">
            <v>NO</v>
          </cell>
          <cell r="W3433" t="str">
            <v>NA</v>
          </cell>
          <cell r="X3433" t="str">
            <v>NA</v>
          </cell>
          <cell r="Y3433" t="str">
            <v>Forest</v>
          </cell>
          <cell r="Z3433">
            <v>1</v>
          </cell>
          <cell r="AA3433">
            <v>1</v>
          </cell>
          <cell r="AB3433" t="str">
            <v>Herbivore</v>
          </cell>
          <cell r="AC3433" t="str">
            <v>Frugivore</v>
          </cell>
          <cell r="AD3433" t="str">
            <v>Insessorial</v>
          </cell>
          <cell r="AE3433">
            <v>-3.84</v>
          </cell>
          <cell r="AF3433">
            <v>2.65</v>
          </cell>
          <cell r="AG3433">
            <v>-0.4</v>
          </cell>
          <cell r="AH3433">
            <v>127.6355935</v>
          </cell>
          <cell r="AI3433">
            <v>34020.92</v>
          </cell>
          <cell r="AJ3433" t="str">
            <v>Extant</v>
          </cell>
        </row>
        <row r="3434">
          <cell r="A3434" t="str">
            <v>Dicaeum everetti</v>
          </cell>
          <cell r="B3434" t="str">
            <v>Dicaeidae</v>
          </cell>
          <cell r="C3434" t="str">
            <v>Passeriformes</v>
          </cell>
          <cell r="D3434">
            <v>4</v>
          </cell>
          <cell r="E3434">
            <v>0</v>
          </cell>
          <cell r="F3434">
            <v>2</v>
          </cell>
          <cell r="G3434">
            <v>2</v>
          </cell>
          <cell r="H3434">
            <v>4</v>
          </cell>
          <cell r="I3434">
            <v>8.8000000000000007</v>
          </cell>
          <cell r="J3434">
            <v>6.2</v>
          </cell>
          <cell r="K3434">
            <v>3.3</v>
          </cell>
          <cell r="L3434">
            <v>4.0999999999999996</v>
          </cell>
          <cell r="M3434">
            <v>14.7</v>
          </cell>
          <cell r="N3434">
            <v>58.2</v>
          </cell>
          <cell r="O3434">
            <v>13.3</v>
          </cell>
          <cell r="P3434">
            <v>45</v>
          </cell>
          <cell r="Q3434">
            <v>22.8</v>
          </cell>
          <cell r="R3434">
            <v>29.5</v>
          </cell>
          <cell r="S3434">
            <v>8.4600000000000009</v>
          </cell>
          <cell r="T3434" t="str">
            <v>EltonTraits_GenAvg</v>
          </cell>
          <cell r="U3434" t="str">
            <v>NA</v>
          </cell>
          <cell r="V3434" t="str">
            <v>NO</v>
          </cell>
          <cell r="W3434" t="str">
            <v>NA</v>
          </cell>
          <cell r="X3434" t="str">
            <v>NA</v>
          </cell>
          <cell r="Y3434" t="str">
            <v>Forest</v>
          </cell>
          <cell r="Z3434">
            <v>1</v>
          </cell>
          <cell r="AA3434">
            <v>1</v>
          </cell>
          <cell r="AB3434" t="str">
            <v>Herbivore</v>
          </cell>
          <cell r="AC3434" t="str">
            <v>Omnivore</v>
          </cell>
          <cell r="AD3434" t="str">
            <v>Insessorial</v>
          </cell>
          <cell r="AE3434">
            <v>-0.97</v>
          </cell>
          <cell r="AF3434">
            <v>6.66</v>
          </cell>
          <cell r="AG3434">
            <v>2.7</v>
          </cell>
          <cell r="AH3434">
            <v>113.1494622</v>
          </cell>
          <cell r="AI3434">
            <v>152435.17000000001</v>
          </cell>
          <cell r="AJ3434" t="str">
            <v>Extant</v>
          </cell>
        </row>
        <row r="3435">
          <cell r="A3435" t="str">
            <v>Dicaeum eximium</v>
          </cell>
          <cell r="B3435" t="str">
            <v>Dicaeidae</v>
          </cell>
          <cell r="C3435" t="str">
            <v>Passeriformes</v>
          </cell>
          <cell r="D3435">
            <v>4</v>
          </cell>
          <cell r="E3435">
            <v>2</v>
          </cell>
          <cell r="F3435">
            <v>2</v>
          </cell>
          <cell r="G3435">
            <v>0</v>
          </cell>
          <cell r="H3435">
            <v>4</v>
          </cell>
          <cell r="I3435">
            <v>9.1</v>
          </cell>
          <cell r="J3435">
            <v>5.4</v>
          </cell>
          <cell r="K3435">
            <v>3</v>
          </cell>
          <cell r="L3435">
            <v>3.2</v>
          </cell>
          <cell r="M3435">
            <v>11.8</v>
          </cell>
          <cell r="N3435">
            <v>50</v>
          </cell>
          <cell r="O3435">
            <v>9.1999999999999993</v>
          </cell>
          <cell r="P3435">
            <v>40.799999999999997</v>
          </cell>
          <cell r="Q3435">
            <v>18.399999999999999</v>
          </cell>
          <cell r="R3435">
            <v>24.8</v>
          </cell>
          <cell r="S3435">
            <v>7.9</v>
          </cell>
          <cell r="T3435" t="str">
            <v>Dunning</v>
          </cell>
          <cell r="U3435" t="str">
            <v>NA</v>
          </cell>
          <cell r="V3435" t="str">
            <v>NO</v>
          </cell>
          <cell r="W3435" t="str">
            <v>NA</v>
          </cell>
          <cell r="X3435" t="str">
            <v>NA</v>
          </cell>
          <cell r="Y3435" t="str">
            <v>Forest</v>
          </cell>
          <cell r="Z3435">
            <v>1</v>
          </cell>
          <cell r="AA3435">
            <v>1</v>
          </cell>
          <cell r="AB3435" t="str">
            <v>Herbivore</v>
          </cell>
          <cell r="AC3435" t="str">
            <v>Frugivore</v>
          </cell>
          <cell r="AD3435" t="str">
            <v>Insessorial</v>
          </cell>
          <cell r="AE3435">
            <v>-6.31</v>
          </cell>
          <cell r="AF3435">
            <v>-2.34</v>
          </cell>
          <cell r="AG3435">
            <v>-5.09</v>
          </cell>
          <cell r="AH3435">
            <v>150.92358419999999</v>
          </cell>
          <cell r="AI3435">
            <v>42347.94</v>
          </cell>
          <cell r="AJ3435" t="str">
            <v>Extant</v>
          </cell>
        </row>
        <row r="3436">
          <cell r="A3436" t="str">
            <v>Dicaeum geelvinkianum</v>
          </cell>
          <cell r="B3436" t="str">
            <v>Dicaeidae</v>
          </cell>
          <cell r="C3436" t="str">
            <v>Passeriformes</v>
          </cell>
          <cell r="D3436">
            <v>5</v>
          </cell>
          <cell r="E3436">
            <v>0</v>
          </cell>
          <cell r="F3436">
            <v>5</v>
          </cell>
          <cell r="G3436">
            <v>0</v>
          </cell>
          <cell r="H3436">
            <v>4</v>
          </cell>
          <cell r="I3436">
            <v>10.6</v>
          </cell>
          <cell r="J3436">
            <v>6.2</v>
          </cell>
          <cell r="K3436">
            <v>3.2</v>
          </cell>
          <cell r="L3436">
            <v>3.5</v>
          </cell>
          <cell r="M3436">
            <v>13.4</v>
          </cell>
          <cell r="N3436">
            <v>55.9</v>
          </cell>
          <cell r="O3436">
            <v>11.8</v>
          </cell>
          <cell r="P3436">
            <v>45.8</v>
          </cell>
          <cell r="Q3436">
            <v>20.5</v>
          </cell>
          <cell r="R3436">
            <v>32.4</v>
          </cell>
          <cell r="S3436">
            <v>6.8</v>
          </cell>
          <cell r="T3436" t="str">
            <v>Dunning</v>
          </cell>
          <cell r="U3436" t="str">
            <v>NA</v>
          </cell>
          <cell r="V3436" t="str">
            <v>NO</v>
          </cell>
          <cell r="W3436" t="str">
            <v>NA</v>
          </cell>
          <cell r="X3436" t="str">
            <v>NA</v>
          </cell>
          <cell r="Y3436" t="str">
            <v>Forest</v>
          </cell>
          <cell r="Z3436">
            <v>1</v>
          </cell>
          <cell r="AA3436">
            <v>1</v>
          </cell>
          <cell r="AB3436" t="str">
            <v>Herbivore</v>
          </cell>
          <cell r="AC3436" t="str">
            <v>Frugivore</v>
          </cell>
          <cell r="AD3436" t="str">
            <v>Insessorial</v>
          </cell>
          <cell r="AE3436">
            <v>-10.73</v>
          </cell>
          <cell r="AF3436">
            <v>-0.63</v>
          </cell>
          <cell r="AG3436">
            <v>-5.72</v>
          </cell>
          <cell r="AH3436">
            <v>141.94707880000001</v>
          </cell>
          <cell r="AI3436">
            <v>535023.82999999996</v>
          </cell>
          <cell r="AJ3436" t="str">
            <v>Extant</v>
          </cell>
        </row>
        <row r="3437">
          <cell r="A3437" t="str">
            <v>Dicaeum haematostictum</v>
          </cell>
          <cell r="B3437" t="str">
            <v>Dicaeidae</v>
          </cell>
          <cell r="C3437" t="str">
            <v>Passeriformes</v>
          </cell>
          <cell r="D3437">
            <v>4</v>
          </cell>
          <cell r="E3437">
            <v>2</v>
          </cell>
          <cell r="F3437">
            <v>2</v>
          </cell>
          <cell r="G3437">
            <v>0</v>
          </cell>
          <cell r="H3437">
            <v>4</v>
          </cell>
          <cell r="I3437">
            <v>12.3</v>
          </cell>
          <cell r="J3437">
            <v>7.4</v>
          </cell>
          <cell r="K3437">
            <v>2.9</v>
          </cell>
          <cell r="L3437">
            <v>3.3</v>
          </cell>
          <cell r="M3437">
            <v>13.1</v>
          </cell>
          <cell r="N3437">
            <v>54</v>
          </cell>
          <cell r="O3437">
            <v>8.9</v>
          </cell>
          <cell r="P3437">
            <v>45.2</v>
          </cell>
          <cell r="Q3437">
            <v>16.399999999999999</v>
          </cell>
          <cell r="R3437">
            <v>29</v>
          </cell>
          <cell r="S3437">
            <v>8.8000000000000007</v>
          </cell>
          <cell r="T3437" t="str">
            <v>Dunning</v>
          </cell>
          <cell r="U3437" t="str">
            <v>NA</v>
          </cell>
          <cell r="V3437" t="str">
            <v>NO</v>
          </cell>
          <cell r="W3437" t="str">
            <v>NA</v>
          </cell>
          <cell r="X3437" t="str">
            <v>NA</v>
          </cell>
          <cell r="Y3437" t="str">
            <v>Forest</v>
          </cell>
          <cell r="Z3437">
            <v>2</v>
          </cell>
          <cell r="AA3437">
            <v>1</v>
          </cell>
          <cell r="AB3437" t="str">
            <v>Omnivore</v>
          </cell>
          <cell r="AC3437" t="str">
            <v>Omnivore</v>
          </cell>
          <cell r="AD3437" t="str">
            <v>Insessorial</v>
          </cell>
          <cell r="AE3437">
            <v>9.0399999999999991</v>
          </cell>
          <cell r="AF3437">
            <v>11.94</v>
          </cell>
          <cell r="AG3437">
            <v>10.58</v>
          </cell>
          <cell r="AH3437">
            <v>122.739011</v>
          </cell>
          <cell r="AI3437">
            <v>24034.35</v>
          </cell>
          <cell r="AJ3437" t="str">
            <v>Extant</v>
          </cell>
        </row>
        <row r="3438">
          <cell r="A3438" t="str">
            <v>Dicaeum hirundinaceum</v>
          </cell>
          <cell r="B3438" t="str">
            <v>Dicaeidae</v>
          </cell>
          <cell r="C3438" t="str">
            <v>Passeriformes</v>
          </cell>
          <cell r="D3438">
            <v>20</v>
          </cell>
          <cell r="E3438">
            <v>10</v>
          </cell>
          <cell r="F3438">
            <v>10</v>
          </cell>
          <cell r="G3438">
            <v>0</v>
          </cell>
          <cell r="H3438">
            <v>4</v>
          </cell>
          <cell r="I3438">
            <v>10.7</v>
          </cell>
          <cell r="J3438">
            <v>5.9</v>
          </cell>
          <cell r="K3438">
            <v>3.3</v>
          </cell>
          <cell r="L3438">
            <v>3.5</v>
          </cell>
          <cell r="M3438">
            <v>12.7</v>
          </cell>
          <cell r="N3438">
            <v>59.9</v>
          </cell>
          <cell r="O3438">
            <v>15.1</v>
          </cell>
          <cell r="P3438">
            <v>44.8</v>
          </cell>
          <cell r="Q3438">
            <v>25.1</v>
          </cell>
          <cell r="R3438">
            <v>31.1</v>
          </cell>
          <cell r="S3438">
            <v>9.0399999999999991</v>
          </cell>
          <cell r="T3438" t="str">
            <v>Dunning</v>
          </cell>
          <cell r="U3438" t="str">
            <v>NA</v>
          </cell>
          <cell r="V3438" t="str">
            <v>NO</v>
          </cell>
          <cell r="W3438" t="str">
            <v>NA</v>
          </cell>
          <cell r="X3438" t="str">
            <v>NA</v>
          </cell>
          <cell r="Y3438" t="str">
            <v>Forest</v>
          </cell>
          <cell r="Z3438">
            <v>2</v>
          </cell>
          <cell r="AA3438">
            <v>2</v>
          </cell>
          <cell r="AB3438" t="str">
            <v>Omnivore</v>
          </cell>
          <cell r="AC3438" t="str">
            <v>Invertivore</v>
          </cell>
          <cell r="AD3438" t="str">
            <v>Insessorial</v>
          </cell>
          <cell r="AE3438">
            <v>-39.479999999999997</v>
          </cell>
          <cell r="AF3438">
            <v>-4.34</v>
          </cell>
          <cell r="AG3438">
            <v>-25.11</v>
          </cell>
          <cell r="AH3438">
            <v>134.4675934</v>
          </cell>
          <cell r="AI3438">
            <v>6477509.4900000002</v>
          </cell>
          <cell r="AJ3438" t="str">
            <v>Extant</v>
          </cell>
        </row>
        <row r="3439">
          <cell r="A3439" t="str">
            <v>Dicaeum hypoleucum</v>
          </cell>
          <cell r="B3439" t="str">
            <v>Dicaeidae</v>
          </cell>
          <cell r="C3439" t="str">
            <v>Passeriformes</v>
          </cell>
          <cell r="D3439">
            <v>5</v>
          </cell>
          <cell r="E3439">
            <v>2</v>
          </cell>
          <cell r="F3439">
            <v>3</v>
          </cell>
          <cell r="G3439">
            <v>0</v>
          </cell>
          <cell r="H3439">
            <v>4</v>
          </cell>
          <cell r="I3439">
            <v>13.2</v>
          </cell>
          <cell r="J3439">
            <v>8.1999999999999993</v>
          </cell>
          <cell r="K3439">
            <v>2.7</v>
          </cell>
          <cell r="L3439">
            <v>3.1</v>
          </cell>
          <cell r="M3439">
            <v>13.5</v>
          </cell>
          <cell r="N3439">
            <v>52.4</v>
          </cell>
          <cell r="O3439">
            <v>9.6</v>
          </cell>
          <cell r="P3439">
            <v>42.7</v>
          </cell>
          <cell r="Q3439">
            <v>18.3</v>
          </cell>
          <cell r="R3439">
            <v>25.8</v>
          </cell>
          <cell r="S3439">
            <v>8</v>
          </cell>
          <cell r="T3439" t="str">
            <v>Dunning</v>
          </cell>
          <cell r="U3439" t="str">
            <v>NA</v>
          </cell>
          <cell r="V3439" t="str">
            <v>NO</v>
          </cell>
          <cell r="W3439" t="str">
            <v>NA</v>
          </cell>
          <cell r="X3439" t="str">
            <v>NA</v>
          </cell>
          <cell r="Y3439" t="str">
            <v>Forest</v>
          </cell>
          <cell r="Z3439">
            <v>1</v>
          </cell>
          <cell r="AA3439">
            <v>1</v>
          </cell>
          <cell r="AB3439" t="str">
            <v>Herbivore</v>
          </cell>
          <cell r="AC3439" t="str">
            <v>Frugivore</v>
          </cell>
          <cell r="AD3439" t="str">
            <v>Insessorial</v>
          </cell>
          <cell r="AE3439">
            <v>4.79</v>
          </cell>
          <cell r="AF3439">
            <v>18.649999999999999</v>
          </cell>
          <cell r="AG3439">
            <v>11.93</v>
          </cell>
          <cell r="AH3439">
            <v>123.20100669999999</v>
          </cell>
          <cell r="AI3439">
            <v>229004.92</v>
          </cell>
          <cell r="AJ3439" t="str">
            <v>Extant</v>
          </cell>
        </row>
        <row r="3440">
          <cell r="A3440" t="str">
            <v>Dicaeum igniferum</v>
          </cell>
          <cell r="B3440" t="str">
            <v>Dicaeidae</v>
          </cell>
          <cell r="C3440" t="str">
            <v>Passeriformes</v>
          </cell>
          <cell r="D3440">
            <v>4</v>
          </cell>
          <cell r="E3440">
            <v>2</v>
          </cell>
          <cell r="F3440">
            <v>2</v>
          </cell>
          <cell r="G3440">
            <v>0</v>
          </cell>
          <cell r="H3440">
            <v>4</v>
          </cell>
          <cell r="I3440">
            <v>11.6</v>
          </cell>
          <cell r="J3440">
            <v>6.4</v>
          </cell>
          <cell r="K3440">
            <v>2.6</v>
          </cell>
          <cell r="L3440">
            <v>2.9</v>
          </cell>
          <cell r="M3440">
            <v>12.2</v>
          </cell>
          <cell r="N3440">
            <v>49.4</v>
          </cell>
          <cell r="O3440">
            <v>8.1999999999999993</v>
          </cell>
          <cell r="P3440">
            <v>41.1</v>
          </cell>
          <cell r="Q3440">
            <v>16.7</v>
          </cell>
          <cell r="R3440">
            <v>25.5</v>
          </cell>
          <cell r="S3440">
            <v>8.4600000000000009</v>
          </cell>
          <cell r="T3440" t="str">
            <v>EltonTraits_GenAvg</v>
          </cell>
          <cell r="U3440" t="str">
            <v>NA</v>
          </cell>
          <cell r="V3440" t="str">
            <v>NO</v>
          </cell>
          <cell r="W3440" t="str">
            <v>NA</v>
          </cell>
          <cell r="X3440" t="str">
            <v>NA</v>
          </cell>
          <cell r="Y3440" t="str">
            <v>Forest</v>
          </cell>
          <cell r="Z3440">
            <v>2</v>
          </cell>
          <cell r="AA3440">
            <v>1</v>
          </cell>
          <cell r="AB3440" t="str">
            <v>Herbivore</v>
          </cell>
          <cell r="AC3440" t="str">
            <v>Frugivore</v>
          </cell>
          <cell r="AD3440" t="str">
            <v>Insessorial</v>
          </cell>
          <cell r="AE3440">
            <v>-9.11</v>
          </cell>
          <cell r="AF3440">
            <v>-8.08</v>
          </cell>
          <cell r="AG3440">
            <v>-8.6</v>
          </cell>
          <cell r="AH3440">
            <v>120.3479165</v>
          </cell>
          <cell r="AI3440">
            <v>29611.18</v>
          </cell>
          <cell r="AJ3440" t="str">
            <v>Extant</v>
          </cell>
        </row>
        <row r="3441">
          <cell r="A3441" t="str">
            <v>Dicaeum ignipectus</v>
          </cell>
          <cell r="B3441" t="str">
            <v>Dicaeidae</v>
          </cell>
          <cell r="C3441" t="str">
            <v>Passeriformes</v>
          </cell>
          <cell r="D3441">
            <v>5</v>
          </cell>
          <cell r="E3441">
            <v>2</v>
          </cell>
          <cell r="F3441">
            <v>3</v>
          </cell>
          <cell r="G3441">
            <v>0</v>
          </cell>
          <cell r="H3441">
            <v>4</v>
          </cell>
          <cell r="I3441">
            <v>9.4</v>
          </cell>
          <cell r="J3441">
            <v>6</v>
          </cell>
          <cell r="K3441">
            <v>2.5</v>
          </cell>
          <cell r="L3441">
            <v>2.7</v>
          </cell>
          <cell r="M3441">
            <v>11.7</v>
          </cell>
          <cell r="N3441">
            <v>46.8</v>
          </cell>
          <cell r="O3441">
            <v>10.9</v>
          </cell>
          <cell r="P3441">
            <v>35.9</v>
          </cell>
          <cell r="Q3441">
            <v>23.3</v>
          </cell>
          <cell r="R3441">
            <v>24.6</v>
          </cell>
          <cell r="S3441">
            <v>5.72</v>
          </cell>
          <cell r="T3441" t="str">
            <v>Dunning</v>
          </cell>
          <cell r="U3441" t="str">
            <v>NA</v>
          </cell>
          <cell r="V3441" t="str">
            <v>NO</v>
          </cell>
          <cell r="W3441" t="str">
            <v>NA</v>
          </cell>
          <cell r="X3441" t="str">
            <v>NA</v>
          </cell>
          <cell r="Y3441" t="str">
            <v>Forest</v>
          </cell>
          <cell r="Z3441">
            <v>1</v>
          </cell>
          <cell r="AA3441">
            <v>1</v>
          </cell>
          <cell r="AB3441" t="str">
            <v>Herbivore</v>
          </cell>
          <cell r="AC3441" t="str">
            <v>Omnivore</v>
          </cell>
          <cell r="AD3441" t="str">
            <v>Insessorial</v>
          </cell>
          <cell r="AE3441">
            <v>-5.95</v>
          </cell>
          <cell r="AF3441">
            <v>34.03</v>
          </cell>
          <cell r="AG3441">
            <v>22.7</v>
          </cell>
          <cell r="AH3441">
            <v>104.46504710000001</v>
          </cell>
          <cell r="AI3441">
            <v>4695432.51</v>
          </cell>
          <cell r="AJ3441" t="str">
            <v>Extant</v>
          </cell>
        </row>
        <row r="3442">
          <cell r="A3442" t="str">
            <v>Dicaeum maugei</v>
          </cell>
          <cell r="B3442" t="str">
            <v>Dicaeidae</v>
          </cell>
          <cell r="C3442" t="str">
            <v>Passeriformes</v>
          </cell>
          <cell r="D3442">
            <v>5</v>
          </cell>
          <cell r="E3442">
            <v>2</v>
          </cell>
          <cell r="F3442">
            <v>3</v>
          </cell>
          <cell r="G3442">
            <v>0</v>
          </cell>
          <cell r="H3442">
            <v>4</v>
          </cell>
          <cell r="I3442">
            <v>10.199999999999999</v>
          </cell>
          <cell r="J3442">
            <v>5.8</v>
          </cell>
          <cell r="K3442">
            <v>3.1</v>
          </cell>
          <cell r="L3442">
            <v>3.5</v>
          </cell>
          <cell r="M3442">
            <v>13.1</v>
          </cell>
          <cell r="N3442">
            <v>54.4</v>
          </cell>
          <cell r="O3442">
            <v>9.1999999999999993</v>
          </cell>
          <cell r="P3442">
            <v>44.8</v>
          </cell>
          <cell r="Q3442">
            <v>17</v>
          </cell>
          <cell r="R3442">
            <v>29.8</v>
          </cell>
          <cell r="S3442">
            <v>8.4600000000000009</v>
          </cell>
          <cell r="T3442" t="str">
            <v>EltonTraits_GenAvg</v>
          </cell>
          <cell r="U3442" t="str">
            <v>NA</v>
          </cell>
          <cell r="V3442" t="str">
            <v>NO</v>
          </cell>
          <cell r="W3442" t="str">
            <v>NA</v>
          </cell>
          <cell r="X3442" t="str">
            <v>NA</v>
          </cell>
          <cell r="Y3442" t="str">
            <v>Forest</v>
          </cell>
          <cell r="Z3442">
            <v>1</v>
          </cell>
          <cell r="AA3442">
            <v>1</v>
          </cell>
          <cell r="AB3442" t="str">
            <v>Herbivore</v>
          </cell>
          <cell r="AC3442" t="str">
            <v>Frugivore</v>
          </cell>
          <cell r="AD3442" t="str">
            <v>Insessorial</v>
          </cell>
          <cell r="AE3442">
            <v>-10.94</v>
          </cell>
          <cell r="AF3442">
            <v>-5.77</v>
          </cell>
          <cell r="AG3442">
            <v>-9.11</v>
          </cell>
          <cell r="AH3442">
            <v>123.921764</v>
          </cell>
          <cell r="AI3442">
            <v>36904.29</v>
          </cell>
          <cell r="AJ3442" t="str">
            <v>Extant</v>
          </cell>
        </row>
        <row r="3443">
          <cell r="A3443" t="str">
            <v>Dicaeum melanoxanthum</v>
          </cell>
          <cell r="B3443" t="str">
            <v>Dicaeidae</v>
          </cell>
          <cell r="C3443" t="str">
            <v>Passeriformes</v>
          </cell>
          <cell r="D3443">
            <v>5</v>
          </cell>
          <cell r="E3443">
            <v>2</v>
          </cell>
          <cell r="F3443">
            <v>3</v>
          </cell>
          <cell r="G3443">
            <v>0</v>
          </cell>
          <cell r="H3443">
            <v>4</v>
          </cell>
          <cell r="I3443">
            <v>10.5</v>
          </cell>
          <cell r="J3443">
            <v>5.3</v>
          </cell>
          <cell r="K3443">
            <v>3.1</v>
          </cell>
          <cell r="L3443">
            <v>3.9</v>
          </cell>
          <cell r="M3443">
            <v>15.3</v>
          </cell>
          <cell r="N3443">
            <v>67.400000000000006</v>
          </cell>
          <cell r="O3443">
            <v>15.6</v>
          </cell>
          <cell r="P3443">
            <v>51.4</v>
          </cell>
          <cell r="Q3443">
            <v>23.3</v>
          </cell>
          <cell r="R3443">
            <v>38.6</v>
          </cell>
          <cell r="S3443">
            <v>8.4600000000000009</v>
          </cell>
          <cell r="T3443" t="str">
            <v>EltonTraits_GenAvg</v>
          </cell>
          <cell r="U3443" t="str">
            <v>NA</v>
          </cell>
          <cell r="V3443" t="str">
            <v>NO</v>
          </cell>
          <cell r="W3443" t="str">
            <v>NA</v>
          </cell>
          <cell r="X3443" t="str">
            <v>NA</v>
          </cell>
          <cell r="Y3443" t="str">
            <v>Forest</v>
          </cell>
          <cell r="Z3443">
            <v>2</v>
          </cell>
          <cell r="AA3443">
            <v>1</v>
          </cell>
          <cell r="AB3443" t="str">
            <v>Carnivore</v>
          </cell>
          <cell r="AC3443" t="str">
            <v>Invertivore</v>
          </cell>
          <cell r="AD3443" t="str">
            <v>Insessorial</v>
          </cell>
          <cell r="AE3443">
            <v>17.760000000000002</v>
          </cell>
          <cell r="AF3443">
            <v>32.630000000000003</v>
          </cell>
          <cell r="AG3443">
            <v>25.86</v>
          </cell>
          <cell r="AH3443">
            <v>97.795417060000005</v>
          </cell>
          <cell r="AI3443">
            <v>1275828.24</v>
          </cell>
          <cell r="AJ3443" t="str">
            <v>Extant</v>
          </cell>
        </row>
        <row r="3444">
          <cell r="A3444" t="str">
            <v>Dicaeum monticolum</v>
          </cell>
          <cell r="B3444" t="str">
            <v>Dicaeidae</v>
          </cell>
          <cell r="C3444" t="str">
            <v>Passeriformes</v>
          </cell>
          <cell r="D3444">
            <v>5</v>
          </cell>
          <cell r="E3444">
            <v>2</v>
          </cell>
          <cell r="F3444">
            <v>3</v>
          </cell>
          <cell r="G3444">
            <v>0</v>
          </cell>
          <cell r="H3444">
            <v>4</v>
          </cell>
          <cell r="I3444">
            <v>11.1</v>
          </cell>
          <cell r="J3444">
            <v>6.8</v>
          </cell>
          <cell r="K3444">
            <v>2.7</v>
          </cell>
          <cell r="L3444">
            <v>2.8</v>
          </cell>
          <cell r="M3444">
            <v>12</v>
          </cell>
          <cell r="N3444">
            <v>48.2</v>
          </cell>
          <cell r="O3444">
            <v>8</v>
          </cell>
          <cell r="P3444">
            <v>40.200000000000003</v>
          </cell>
          <cell r="Q3444">
            <v>16.600000000000001</v>
          </cell>
          <cell r="R3444">
            <v>27</v>
          </cell>
          <cell r="S3444">
            <v>8.4600000000000009</v>
          </cell>
          <cell r="T3444" t="str">
            <v>EltonTraits_GenAvg</v>
          </cell>
          <cell r="U3444" t="str">
            <v>NA</v>
          </cell>
          <cell r="V3444" t="str">
            <v>NO</v>
          </cell>
          <cell r="W3444" t="str">
            <v>NA</v>
          </cell>
          <cell r="X3444" t="str">
            <v>NA</v>
          </cell>
          <cell r="Y3444" t="str">
            <v>Forest</v>
          </cell>
          <cell r="Z3444">
            <v>1</v>
          </cell>
          <cell r="AA3444">
            <v>1</v>
          </cell>
          <cell r="AB3444" t="str">
            <v>Herbivore</v>
          </cell>
          <cell r="AC3444" t="str">
            <v>Omnivore</v>
          </cell>
          <cell r="AD3444" t="str">
            <v>Insessorial</v>
          </cell>
          <cell r="AE3444">
            <v>-3.79</v>
          </cell>
          <cell r="AF3444">
            <v>6.31</v>
          </cell>
          <cell r="AG3444">
            <v>2.4</v>
          </cell>
          <cell r="AH3444">
            <v>115.15034679999999</v>
          </cell>
          <cell r="AI3444">
            <v>62934.25</v>
          </cell>
          <cell r="AJ3444" t="str">
            <v>Extant</v>
          </cell>
        </row>
        <row r="3445">
          <cell r="A3445" t="str">
            <v>Dicaeum nehrkorni</v>
          </cell>
          <cell r="B3445" t="str">
            <v>Dicaeidae</v>
          </cell>
          <cell r="C3445" t="str">
            <v>Passeriformes</v>
          </cell>
          <cell r="D3445">
            <v>4</v>
          </cell>
          <cell r="E3445">
            <v>2</v>
          </cell>
          <cell r="F3445">
            <v>2</v>
          </cell>
          <cell r="G3445">
            <v>0</v>
          </cell>
          <cell r="H3445">
            <v>4</v>
          </cell>
          <cell r="I3445">
            <v>10.7</v>
          </cell>
          <cell r="J3445">
            <v>6.5</v>
          </cell>
          <cell r="K3445">
            <v>2.8</v>
          </cell>
          <cell r="L3445">
            <v>2.5</v>
          </cell>
          <cell r="M3445">
            <v>11.8</v>
          </cell>
          <cell r="N3445">
            <v>47.8</v>
          </cell>
          <cell r="O3445">
            <v>8.5</v>
          </cell>
          <cell r="P3445">
            <v>39.200000000000003</v>
          </cell>
          <cell r="Q3445">
            <v>17.600000000000001</v>
          </cell>
          <cell r="R3445">
            <v>25.5</v>
          </cell>
          <cell r="S3445">
            <v>8.4600000000000009</v>
          </cell>
          <cell r="T3445" t="str">
            <v>EltonTraits_GenAvg</v>
          </cell>
          <cell r="U3445" t="str">
            <v>NA</v>
          </cell>
          <cell r="V3445" t="str">
            <v>NO</v>
          </cell>
          <cell r="W3445" t="str">
            <v>NA</v>
          </cell>
          <cell r="X3445" t="str">
            <v>NA</v>
          </cell>
          <cell r="Y3445" t="str">
            <v>Forest</v>
          </cell>
          <cell r="Z3445">
            <v>1</v>
          </cell>
          <cell r="AA3445">
            <v>1</v>
          </cell>
          <cell r="AB3445" t="str">
            <v>Herbivore</v>
          </cell>
          <cell r="AC3445" t="str">
            <v>Frugivore</v>
          </cell>
          <cell r="AD3445" t="str">
            <v>Insessorial</v>
          </cell>
          <cell r="AE3445">
            <v>-5.46</v>
          </cell>
          <cell r="AF3445">
            <v>1.4</v>
          </cell>
          <cell r="AG3445">
            <v>-1.85</v>
          </cell>
          <cell r="AH3445">
            <v>120.9160097</v>
          </cell>
          <cell r="AI3445">
            <v>88003.64</v>
          </cell>
          <cell r="AJ3445" t="str">
            <v>Extant</v>
          </cell>
        </row>
        <row r="3446">
          <cell r="A3446" t="str">
            <v>Dicaeum nigrilore</v>
          </cell>
          <cell r="B3446" t="str">
            <v>Dicaeidae</v>
          </cell>
          <cell r="C3446" t="str">
            <v>Passeriformes</v>
          </cell>
          <cell r="D3446">
            <v>5</v>
          </cell>
          <cell r="E3446">
            <v>2</v>
          </cell>
          <cell r="F3446">
            <v>3</v>
          </cell>
          <cell r="G3446">
            <v>0</v>
          </cell>
          <cell r="H3446">
            <v>5</v>
          </cell>
          <cell r="I3446">
            <v>14.8</v>
          </cell>
          <cell r="J3446">
            <v>9.5</v>
          </cell>
          <cell r="K3446">
            <v>3.5</v>
          </cell>
          <cell r="L3446">
            <v>3.5</v>
          </cell>
          <cell r="M3446">
            <v>15.7</v>
          </cell>
          <cell r="N3446">
            <v>55.4</v>
          </cell>
          <cell r="O3446">
            <v>11.2</v>
          </cell>
          <cell r="P3446">
            <v>44.1</v>
          </cell>
          <cell r="Q3446">
            <v>20.3</v>
          </cell>
          <cell r="R3446">
            <v>23.9</v>
          </cell>
          <cell r="S3446">
            <v>11</v>
          </cell>
          <cell r="T3446" t="str">
            <v>Dunning</v>
          </cell>
          <cell r="U3446" t="str">
            <v>NA</v>
          </cell>
          <cell r="V3446" t="str">
            <v>NO</v>
          </cell>
          <cell r="W3446" t="str">
            <v>NA</v>
          </cell>
          <cell r="X3446" t="str">
            <v>NA</v>
          </cell>
          <cell r="Y3446" t="str">
            <v>Forest</v>
          </cell>
          <cell r="Z3446">
            <v>1</v>
          </cell>
          <cell r="AA3446">
            <v>1</v>
          </cell>
          <cell r="AB3446" t="str">
            <v>Herbivore</v>
          </cell>
          <cell r="AC3446" t="str">
            <v>Omnivore</v>
          </cell>
          <cell r="AD3446" t="str">
            <v>Insessorial</v>
          </cell>
          <cell r="AE3446">
            <v>5.78</v>
          </cell>
          <cell r="AF3446">
            <v>9.39</v>
          </cell>
          <cell r="AG3446">
            <v>7.54</v>
          </cell>
          <cell r="AH3446">
            <v>125.09270359999999</v>
          </cell>
          <cell r="AI3446">
            <v>13373.78</v>
          </cell>
          <cell r="AJ3446" t="str">
            <v>Extant</v>
          </cell>
        </row>
        <row r="3447">
          <cell r="A3447" t="str">
            <v>Dicaeum nitidum</v>
          </cell>
          <cell r="B3447" t="str">
            <v>Dicaeidae</v>
          </cell>
          <cell r="C3447" t="str">
            <v>Passeriformes</v>
          </cell>
          <cell r="D3447">
            <v>4</v>
          </cell>
          <cell r="E3447">
            <v>0</v>
          </cell>
          <cell r="F3447">
            <v>4</v>
          </cell>
          <cell r="G3447">
            <v>0</v>
          </cell>
          <cell r="H3447">
            <v>4</v>
          </cell>
          <cell r="I3447">
            <v>10.4</v>
          </cell>
          <cell r="J3447">
            <v>5.9</v>
          </cell>
          <cell r="K3447">
            <v>3.5</v>
          </cell>
          <cell r="L3447">
            <v>3.5</v>
          </cell>
          <cell r="M3447">
            <v>13.4</v>
          </cell>
          <cell r="N3447">
            <v>55.4</v>
          </cell>
          <cell r="O3447">
            <v>11.8</v>
          </cell>
          <cell r="P3447">
            <v>43.6</v>
          </cell>
          <cell r="Q3447">
            <v>21.2</v>
          </cell>
          <cell r="R3447">
            <v>29.5</v>
          </cell>
          <cell r="S3447">
            <v>8.4600000000000009</v>
          </cell>
          <cell r="T3447" t="str">
            <v>EltonTraits_GenAvg</v>
          </cell>
          <cell r="U3447" t="str">
            <v>NA</v>
          </cell>
          <cell r="V3447" t="str">
            <v>NO</v>
          </cell>
          <cell r="W3447" t="str">
            <v>NA</v>
          </cell>
          <cell r="X3447" t="str">
            <v>NA</v>
          </cell>
          <cell r="Y3447" t="str">
            <v>Forest</v>
          </cell>
          <cell r="Z3447">
            <v>1</v>
          </cell>
          <cell r="AA3447">
            <v>1</v>
          </cell>
          <cell r="AB3447" t="str">
            <v>Omnivore</v>
          </cell>
          <cell r="AC3447" t="str">
            <v>Frugivore</v>
          </cell>
          <cell r="AD3447" t="str">
            <v>Insessorial</v>
          </cell>
          <cell r="AE3447">
            <v>-11.66</v>
          </cell>
          <cell r="AF3447">
            <v>-10.61</v>
          </cell>
          <cell r="AG3447">
            <v>-11.34</v>
          </cell>
          <cell r="AH3447">
            <v>153.5016785</v>
          </cell>
          <cell r="AI3447">
            <v>1321.84</v>
          </cell>
          <cell r="AJ3447" t="str">
            <v>Extant</v>
          </cell>
        </row>
        <row r="3448">
          <cell r="A3448" t="str">
            <v>Dicaeum pectorale</v>
          </cell>
          <cell r="B3448" t="str">
            <v>Dicaeidae</v>
          </cell>
          <cell r="C3448" t="str">
            <v>Passeriformes</v>
          </cell>
          <cell r="D3448">
            <v>4</v>
          </cell>
          <cell r="E3448">
            <v>0</v>
          </cell>
          <cell r="F3448">
            <v>3</v>
          </cell>
          <cell r="G3448">
            <v>1</v>
          </cell>
          <cell r="H3448">
            <v>4</v>
          </cell>
          <cell r="I3448">
            <v>10.7</v>
          </cell>
          <cell r="J3448">
            <v>6.2</v>
          </cell>
          <cell r="K3448">
            <v>2.6</v>
          </cell>
          <cell r="L3448">
            <v>3.1</v>
          </cell>
          <cell r="M3448">
            <v>11.6</v>
          </cell>
          <cell r="N3448">
            <v>49.5</v>
          </cell>
          <cell r="O3448">
            <v>10</v>
          </cell>
          <cell r="P3448">
            <v>39.5</v>
          </cell>
          <cell r="Q3448">
            <v>20.2</v>
          </cell>
          <cell r="R3448">
            <v>26.2</v>
          </cell>
          <cell r="S3448">
            <v>7.6</v>
          </cell>
          <cell r="T3448" t="str">
            <v>Dunning</v>
          </cell>
          <cell r="U3448" t="str">
            <v>NA</v>
          </cell>
          <cell r="V3448" t="str">
            <v>NO</v>
          </cell>
          <cell r="W3448" t="str">
            <v>NA</v>
          </cell>
          <cell r="X3448" t="str">
            <v>NA</v>
          </cell>
          <cell r="Y3448" t="str">
            <v>Forest</v>
          </cell>
          <cell r="Z3448">
            <v>1</v>
          </cell>
          <cell r="AA3448">
            <v>1</v>
          </cell>
          <cell r="AB3448" t="str">
            <v>Herbivore</v>
          </cell>
          <cell r="AC3448" t="str">
            <v>Frugivore</v>
          </cell>
          <cell r="AD3448" t="str">
            <v>Insessorial</v>
          </cell>
          <cell r="AE3448">
            <v>-4.1100000000000003</v>
          </cell>
          <cell r="AF3448">
            <v>0.04</v>
          </cell>
          <cell r="AG3448">
            <v>-2.02</v>
          </cell>
          <cell r="AH3448">
            <v>132.98794749999999</v>
          </cell>
          <cell r="AI3448">
            <v>97817.39</v>
          </cell>
          <cell r="AJ3448" t="str">
            <v>Extant</v>
          </cell>
        </row>
        <row r="3449">
          <cell r="A3449" t="str">
            <v>Dicaeum proprium</v>
          </cell>
          <cell r="B3449" t="str">
            <v>Dicaeidae</v>
          </cell>
          <cell r="C3449" t="str">
            <v>Passeriformes</v>
          </cell>
          <cell r="D3449">
            <v>3</v>
          </cell>
          <cell r="E3449">
            <v>2</v>
          </cell>
          <cell r="F3449">
            <v>1</v>
          </cell>
          <cell r="G3449">
            <v>0</v>
          </cell>
          <cell r="H3449">
            <v>2</v>
          </cell>
          <cell r="I3449">
            <v>10.3</v>
          </cell>
          <cell r="J3449">
            <v>6.1</v>
          </cell>
          <cell r="K3449">
            <v>2.7</v>
          </cell>
          <cell r="L3449">
            <v>3.6</v>
          </cell>
          <cell r="M3449">
            <v>13.9</v>
          </cell>
          <cell r="N3449">
            <v>57.8</v>
          </cell>
          <cell r="O3449">
            <v>15.5</v>
          </cell>
          <cell r="P3449">
            <v>42.3</v>
          </cell>
          <cell r="Q3449">
            <v>27</v>
          </cell>
          <cell r="R3449">
            <v>31.3</v>
          </cell>
          <cell r="S3449">
            <v>10.199999999999999</v>
          </cell>
          <cell r="T3449" t="str">
            <v>Dunning</v>
          </cell>
          <cell r="U3449" t="str">
            <v>NA</v>
          </cell>
          <cell r="V3449" t="str">
            <v>NO</v>
          </cell>
          <cell r="W3449" t="str">
            <v>NA</v>
          </cell>
          <cell r="X3449" t="str">
            <v>NA</v>
          </cell>
          <cell r="Y3449" t="str">
            <v>Forest</v>
          </cell>
          <cell r="Z3449">
            <v>1</v>
          </cell>
          <cell r="AA3449">
            <v>1</v>
          </cell>
          <cell r="AB3449" t="str">
            <v>Herbivore</v>
          </cell>
          <cell r="AC3449" t="str">
            <v>Frugivore</v>
          </cell>
          <cell r="AD3449" t="str">
            <v>Insessorial</v>
          </cell>
          <cell r="AE3449">
            <v>5.78</v>
          </cell>
          <cell r="AF3449">
            <v>9.36</v>
          </cell>
          <cell r="AG3449">
            <v>7.46</v>
          </cell>
          <cell r="AH3449">
            <v>125.0723091</v>
          </cell>
          <cell r="AI3449">
            <v>13567.45</v>
          </cell>
          <cell r="AJ3449" t="str">
            <v>Extant</v>
          </cell>
        </row>
        <row r="3450">
          <cell r="A3450" t="str">
            <v>Dicaeum pygmaeum</v>
          </cell>
          <cell r="B3450" t="str">
            <v>Dicaeidae</v>
          </cell>
          <cell r="C3450" t="str">
            <v>Passeriformes</v>
          </cell>
          <cell r="D3450">
            <v>5</v>
          </cell>
          <cell r="E3450">
            <v>2</v>
          </cell>
          <cell r="F3450">
            <v>3</v>
          </cell>
          <cell r="G3450">
            <v>0</v>
          </cell>
          <cell r="H3450">
            <v>4</v>
          </cell>
          <cell r="I3450">
            <v>10.3</v>
          </cell>
          <cell r="J3450">
            <v>6.2</v>
          </cell>
          <cell r="K3450">
            <v>2.5</v>
          </cell>
          <cell r="L3450">
            <v>2.8</v>
          </cell>
          <cell r="M3450">
            <v>11.4</v>
          </cell>
          <cell r="N3450">
            <v>44.3</v>
          </cell>
          <cell r="O3450">
            <v>7.3</v>
          </cell>
          <cell r="P3450">
            <v>36.4</v>
          </cell>
          <cell r="Q3450">
            <v>16.600000000000001</v>
          </cell>
          <cell r="R3450">
            <v>23.2</v>
          </cell>
          <cell r="S3450">
            <v>5</v>
          </cell>
          <cell r="T3450" t="str">
            <v>Dunning</v>
          </cell>
          <cell r="U3450" t="str">
            <v>NA</v>
          </cell>
          <cell r="V3450" t="str">
            <v>NO</v>
          </cell>
          <cell r="W3450" t="str">
            <v>NA</v>
          </cell>
          <cell r="X3450" t="str">
            <v>NA</v>
          </cell>
          <cell r="Y3450" t="str">
            <v>Forest</v>
          </cell>
          <cell r="Z3450">
            <v>1</v>
          </cell>
          <cell r="AA3450">
            <v>1</v>
          </cell>
          <cell r="AB3450" t="str">
            <v>Herbivore</v>
          </cell>
          <cell r="AC3450" t="str">
            <v>Frugivore</v>
          </cell>
          <cell r="AD3450" t="str">
            <v>Insessorial</v>
          </cell>
          <cell r="AE3450">
            <v>5.56</v>
          </cell>
          <cell r="AF3450">
            <v>19.399999999999999</v>
          </cell>
          <cell r="AG3450">
            <v>11.84</v>
          </cell>
          <cell r="AH3450">
            <v>122.904061</v>
          </cell>
          <cell r="AI3450">
            <v>269443.51</v>
          </cell>
          <cell r="AJ3450" t="str">
            <v>Extant</v>
          </cell>
        </row>
        <row r="3451">
          <cell r="A3451" t="str">
            <v>Dicaeum quadricolor</v>
          </cell>
          <cell r="B3451" t="str">
            <v>Dicaeidae</v>
          </cell>
          <cell r="C3451" t="str">
            <v>Passeriformes</v>
          </cell>
          <cell r="D3451">
            <v>1</v>
          </cell>
          <cell r="E3451">
            <v>0</v>
          </cell>
          <cell r="F3451">
            <v>0</v>
          </cell>
          <cell r="G3451">
            <v>1</v>
          </cell>
          <cell r="H3451">
            <v>1</v>
          </cell>
          <cell r="I3451">
            <v>9.6999999999999993</v>
          </cell>
          <cell r="J3451">
            <v>6</v>
          </cell>
          <cell r="K3451">
            <v>4.0999999999999996</v>
          </cell>
          <cell r="L3451">
            <v>4.0999999999999996</v>
          </cell>
          <cell r="M3451">
            <v>14.5</v>
          </cell>
          <cell r="N3451">
            <v>52</v>
          </cell>
          <cell r="O3451">
            <v>8.9</v>
          </cell>
          <cell r="P3451">
            <v>43.1</v>
          </cell>
          <cell r="Q3451">
            <v>17.100000000000001</v>
          </cell>
          <cell r="R3451">
            <v>25.5</v>
          </cell>
          <cell r="S3451">
            <v>8.4600000000000009</v>
          </cell>
          <cell r="T3451" t="str">
            <v>EltonTraits_GenAvg</v>
          </cell>
          <cell r="U3451" t="str">
            <v>NA</v>
          </cell>
          <cell r="V3451" t="str">
            <v>NO</v>
          </cell>
          <cell r="W3451" t="str">
            <v>NA</v>
          </cell>
          <cell r="X3451" t="str">
            <v>NA</v>
          </cell>
          <cell r="Y3451" t="str">
            <v>Forest</v>
          </cell>
          <cell r="Z3451">
            <v>1</v>
          </cell>
          <cell r="AA3451">
            <v>1</v>
          </cell>
          <cell r="AB3451" t="str">
            <v>Herbivore</v>
          </cell>
          <cell r="AC3451" t="str">
            <v>Frugivore</v>
          </cell>
          <cell r="AD3451" t="str">
            <v>Insessorial</v>
          </cell>
          <cell r="AE3451">
            <v>9.64</v>
          </cell>
          <cell r="AF3451">
            <v>10.51</v>
          </cell>
          <cell r="AG3451">
            <v>9.85</v>
          </cell>
          <cell r="AH3451">
            <v>123.5093504</v>
          </cell>
          <cell r="AI3451">
            <v>117.27</v>
          </cell>
          <cell r="AJ3451" t="str">
            <v>Extant</v>
          </cell>
        </row>
        <row r="3452">
          <cell r="A3452" t="str">
            <v>Dicaeum retrocinctum</v>
          </cell>
          <cell r="B3452" t="str">
            <v>Dicaeidae</v>
          </cell>
          <cell r="C3452" t="str">
            <v>Passeriformes</v>
          </cell>
          <cell r="D3452">
            <v>4</v>
          </cell>
          <cell r="E3452">
            <v>0</v>
          </cell>
          <cell r="F3452">
            <v>3</v>
          </cell>
          <cell r="G3452">
            <v>1</v>
          </cell>
          <cell r="H3452">
            <v>4</v>
          </cell>
          <cell r="I3452">
            <v>12.8</v>
          </cell>
          <cell r="J3452">
            <v>8.1</v>
          </cell>
          <cell r="K3452">
            <v>2.7</v>
          </cell>
          <cell r="L3452">
            <v>3</v>
          </cell>
          <cell r="M3452">
            <v>13.2</v>
          </cell>
          <cell r="N3452">
            <v>50.8</v>
          </cell>
          <cell r="O3452">
            <v>9</v>
          </cell>
          <cell r="P3452">
            <v>41.8</v>
          </cell>
          <cell r="Q3452">
            <v>17.7</v>
          </cell>
          <cell r="R3452">
            <v>25</v>
          </cell>
          <cell r="S3452">
            <v>6.5</v>
          </cell>
          <cell r="T3452" t="str">
            <v>Dunning</v>
          </cell>
          <cell r="U3452" t="str">
            <v>NA</v>
          </cell>
          <cell r="V3452" t="str">
            <v>NO</v>
          </cell>
          <cell r="W3452" t="str">
            <v>NA</v>
          </cell>
          <cell r="X3452" t="str">
            <v>NA</v>
          </cell>
          <cell r="Y3452" t="str">
            <v>Forest</v>
          </cell>
          <cell r="Z3452">
            <v>1</v>
          </cell>
          <cell r="AA3452">
            <v>1</v>
          </cell>
          <cell r="AB3452" t="str">
            <v>Herbivore</v>
          </cell>
          <cell r="AC3452" t="str">
            <v>Frugivore</v>
          </cell>
          <cell r="AD3452" t="str">
            <v>Insessorial</v>
          </cell>
          <cell r="AE3452">
            <v>9.19</v>
          </cell>
          <cell r="AF3452">
            <v>13.53</v>
          </cell>
          <cell r="AG3452">
            <v>12.95</v>
          </cell>
          <cell r="AH3452">
            <v>121.0675007</v>
          </cell>
          <cell r="AI3452">
            <v>9862.36</v>
          </cell>
          <cell r="AJ3452" t="str">
            <v>Extant</v>
          </cell>
        </row>
        <row r="3453">
          <cell r="A3453" t="str">
            <v>Dicaeum sanguinolentum</v>
          </cell>
          <cell r="B3453" t="str">
            <v>Dicaeidae</v>
          </cell>
          <cell r="C3453" t="str">
            <v>Passeriformes</v>
          </cell>
          <cell r="D3453">
            <v>5</v>
          </cell>
          <cell r="E3453">
            <v>2</v>
          </cell>
          <cell r="F3453">
            <v>3</v>
          </cell>
          <cell r="G3453">
            <v>0</v>
          </cell>
          <cell r="H3453">
            <v>4</v>
          </cell>
          <cell r="I3453">
            <v>10.4</v>
          </cell>
          <cell r="J3453">
            <v>7</v>
          </cell>
          <cell r="K3453">
            <v>2.4</v>
          </cell>
          <cell r="L3453">
            <v>2.7</v>
          </cell>
          <cell r="M3453">
            <v>12.2</v>
          </cell>
          <cell r="N3453">
            <v>46.6</v>
          </cell>
          <cell r="O3453">
            <v>10.7</v>
          </cell>
          <cell r="P3453">
            <v>35.5</v>
          </cell>
          <cell r="Q3453">
            <v>23.1</v>
          </cell>
          <cell r="R3453">
            <v>27.4</v>
          </cell>
          <cell r="S3453">
            <v>8.5</v>
          </cell>
          <cell r="T3453" t="str">
            <v>EltonTraits_GenAvg</v>
          </cell>
          <cell r="U3453" t="str">
            <v>NA</v>
          </cell>
          <cell r="V3453" t="str">
            <v>NO</v>
          </cell>
          <cell r="W3453" t="str">
            <v>NA</v>
          </cell>
          <cell r="X3453" t="str">
            <v>NA</v>
          </cell>
          <cell r="Y3453" t="str">
            <v>Forest</v>
          </cell>
          <cell r="Z3453">
            <v>1</v>
          </cell>
          <cell r="AA3453">
            <v>1</v>
          </cell>
          <cell r="AB3453" t="str">
            <v>Herbivore</v>
          </cell>
          <cell r="AC3453" t="str">
            <v>Omnivore</v>
          </cell>
          <cell r="AD3453" t="str">
            <v>Insessorial</v>
          </cell>
          <cell r="AE3453">
            <v>-10.37</v>
          </cell>
          <cell r="AF3453">
            <v>-6.55</v>
          </cell>
          <cell r="AG3453">
            <v>-8.34</v>
          </cell>
          <cell r="AH3453">
            <v>116.65285009999999</v>
          </cell>
          <cell r="AI3453">
            <v>108734.56</v>
          </cell>
          <cell r="AJ3453" t="str">
            <v>Extant</v>
          </cell>
        </row>
        <row r="3454">
          <cell r="A3454" t="str">
            <v>Dicaeum trigonostigma</v>
          </cell>
          <cell r="B3454" t="str">
            <v>Dicaeidae</v>
          </cell>
          <cell r="C3454" t="str">
            <v>Passeriformes</v>
          </cell>
          <cell r="D3454">
            <v>8</v>
          </cell>
          <cell r="E3454">
            <v>2</v>
          </cell>
          <cell r="F3454">
            <v>3</v>
          </cell>
          <cell r="G3454">
            <v>3</v>
          </cell>
          <cell r="H3454">
            <v>4</v>
          </cell>
          <cell r="I3454">
            <v>12.1</v>
          </cell>
          <cell r="J3454">
            <v>8.3000000000000007</v>
          </cell>
          <cell r="K3454">
            <v>3.4</v>
          </cell>
          <cell r="L3454">
            <v>3.1</v>
          </cell>
          <cell r="M3454">
            <v>13.2</v>
          </cell>
          <cell r="N3454">
            <v>49.5</v>
          </cell>
          <cell r="O3454">
            <v>8.3000000000000007</v>
          </cell>
          <cell r="P3454">
            <v>41.1</v>
          </cell>
          <cell r="Q3454">
            <v>16.8</v>
          </cell>
          <cell r="R3454">
            <v>23</v>
          </cell>
          <cell r="S3454">
            <v>7.1</v>
          </cell>
          <cell r="T3454" t="str">
            <v>Dunning</v>
          </cell>
          <cell r="U3454" t="str">
            <v>NA</v>
          </cell>
          <cell r="V3454" t="str">
            <v>NO</v>
          </cell>
          <cell r="W3454" t="str">
            <v>NA</v>
          </cell>
          <cell r="X3454" t="str">
            <v>NA</v>
          </cell>
          <cell r="Y3454" t="str">
            <v>Forest</v>
          </cell>
          <cell r="Z3454">
            <v>1</v>
          </cell>
          <cell r="AA3454">
            <v>1</v>
          </cell>
          <cell r="AB3454" t="str">
            <v>Herbivore</v>
          </cell>
          <cell r="AC3454" t="str">
            <v>Omnivore</v>
          </cell>
          <cell r="AD3454" t="str">
            <v>Insessorial</v>
          </cell>
          <cell r="AE3454">
            <v>-8.85</v>
          </cell>
          <cell r="AF3454">
            <v>24.79</v>
          </cell>
          <cell r="AG3454">
            <v>5.86</v>
          </cell>
          <cell r="AH3454">
            <v>107.2924301</v>
          </cell>
          <cell r="AI3454">
            <v>2286467.14</v>
          </cell>
          <cell r="AJ3454" t="str">
            <v>Extant</v>
          </cell>
        </row>
        <row r="3455">
          <cell r="A3455" t="str">
            <v>Dicaeum tristrami</v>
          </cell>
          <cell r="B3455" t="str">
            <v>Dicaeidae</v>
          </cell>
          <cell r="C3455" t="str">
            <v>Passeriformes</v>
          </cell>
          <cell r="D3455">
            <v>5</v>
          </cell>
          <cell r="E3455">
            <v>2</v>
          </cell>
          <cell r="F3455">
            <v>3</v>
          </cell>
          <cell r="G3455">
            <v>0</v>
          </cell>
          <cell r="H3455">
            <v>4</v>
          </cell>
          <cell r="I3455">
            <v>11.5</v>
          </cell>
          <cell r="J3455">
            <v>7.2</v>
          </cell>
          <cell r="K3455">
            <v>3.8</v>
          </cell>
          <cell r="L3455">
            <v>3.7</v>
          </cell>
          <cell r="M3455">
            <v>13.8</v>
          </cell>
          <cell r="N3455">
            <v>56.2</v>
          </cell>
          <cell r="O3455">
            <v>11.2</v>
          </cell>
          <cell r="P3455">
            <v>44.3</v>
          </cell>
          <cell r="Q3455">
            <v>20.2</v>
          </cell>
          <cell r="R3455">
            <v>29</v>
          </cell>
          <cell r="S3455">
            <v>11.7</v>
          </cell>
          <cell r="T3455" t="str">
            <v>Dunning</v>
          </cell>
          <cell r="U3455" t="str">
            <v>NA</v>
          </cell>
          <cell r="V3455" t="str">
            <v>NO</v>
          </cell>
          <cell r="W3455" t="str">
            <v>NA</v>
          </cell>
          <cell r="X3455" t="str">
            <v>NA</v>
          </cell>
          <cell r="Y3455" t="str">
            <v>Forest</v>
          </cell>
          <cell r="Z3455">
            <v>1</v>
          </cell>
          <cell r="AA3455">
            <v>1</v>
          </cell>
          <cell r="AB3455" t="str">
            <v>Omnivore</v>
          </cell>
          <cell r="AC3455" t="str">
            <v>Invertivore</v>
          </cell>
          <cell r="AD3455" t="str">
            <v>Insessorial</v>
          </cell>
          <cell r="AE3455">
            <v>-10.85</v>
          </cell>
          <cell r="AF3455">
            <v>-10.17</v>
          </cell>
          <cell r="AG3455">
            <v>-10.55</v>
          </cell>
          <cell r="AH3455">
            <v>161.81044600000001</v>
          </cell>
          <cell r="AI3455">
            <v>3331.87</v>
          </cell>
          <cell r="AJ3455" t="str">
            <v>Extant</v>
          </cell>
        </row>
        <row r="3456">
          <cell r="A3456" t="str">
            <v>Dicaeum trochileum</v>
          </cell>
          <cell r="B3456" t="str">
            <v>Dicaeidae</v>
          </cell>
          <cell r="C3456" t="str">
            <v>Passeriformes</v>
          </cell>
          <cell r="D3456">
            <v>5</v>
          </cell>
          <cell r="E3456">
            <v>2</v>
          </cell>
          <cell r="F3456">
            <v>3</v>
          </cell>
          <cell r="G3456">
            <v>0</v>
          </cell>
          <cell r="H3456">
            <v>4</v>
          </cell>
          <cell r="I3456">
            <v>11.4</v>
          </cell>
          <cell r="J3456">
            <v>7.4</v>
          </cell>
          <cell r="K3456">
            <v>2.6</v>
          </cell>
          <cell r="L3456">
            <v>3.1</v>
          </cell>
          <cell r="M3456">
            <v>12.6</v>
          </cell>
          <cell r="N3456">
            <v>52</v>
          </cell>
          <cell r="O3456">
            <v>10.5</v>
          </cell>
          <cell r="P3456">
            <v>41.8</v>
          </cell>
          <cell r="Q3456">
            <v>20</v>
          </cell>
          <cell r="R3456">
            <v>28</v>
          </cell>
          <cell r="S3456">
            <v>8.4600000000000009</v>
          </cell>
          <cell r="T3456" t="str">
            <v>EltonTraits_GenAvg</v>
          </cell>
          <cell r="U3456" t="str">
            <v>NA</v>
          </cell>
          <cell r="V3456" t="str">
            <v>NO</v>
          </cell>
          <cell r="W3456" t="str">
            <v>NA</v>
          </cell>
          <cell r="X3456" t="str">
            <v>NA</v>
          </cell>
          <cell r="Y3456" t="str">
            <v>Forest</v>
          </cell>
          <cell r="Z3456">
            <v>2</v>
          </cell>
          <cell r="AA3456">
            <v>1</v>
          </cell>
          <cell r="AB3456" t="str">
            <v>Omnivore</v>
          </cell>
          <cell r="AC3456" t="str">
            <v>Omnivore</v>
          </cell>
          <cell r="AD3456" t="str">
            <v>Insessorial</v>
          </cell>
          <cell r="AE3456">
            <v>-8.9600000000000009</v>
          </cell>
          <cell r="AF3456">
            <v>0.22</v>
          </cell>
          <cell r="AG3456">
            <v>-4.7</v>
          </cell>
          <cell r="AH3456">
            <v>111.5962275</v>
          </cell>
          <cell r="AI3456">
            <v>322091.43</v>
          </cell>
          <cell r="AJ3456" t="str">
            <v>Extant</v>
          </cell>
        </row>
        <row r="3457">
          <cell r="A3457" t="str">
            <v>Dicaeum vincens</v>
          </cell>
          <cell r="B3457" t="str">
            <v>Dicaeidae</v>
          </cell>
          <cell r="C3457" t="str">
            <v>Passeriformes</v>
          </cell>
          <cell r="D3457">
            <v>4</v>
          </cell>
          <cell r="E3457">
            <v>2</v>
          </cell>
          <cell r="F3457">
            <v>2</v>
          </cell>
          <cell r="G3457">
            <v>0</v>
          </cell>
          <cell r="H3457">
            <v>4</v>
          </cell>
          <cell r="I3457">
            <v>11.4</v>
          </cell>
          <cell r="J3457">
            <v>6.5</v>
          </cell>
          <cell r="K3457">
            <v>3.5</v>
          </cell>
          <cell r="L3457">
            <v>4.0999999999999996</v>
          </cell>
          <cell r="M3457">
            <v>14.2</v>
          </cell>
          <cell r="N3457">
            <v>55.5</v>
          </cell>
          <cell r="O3457">
            <v>10.7</v>
          </cell>
          <cell r="P3457">
            <v>44.8</v>
          </cell>
          <cell r="Q3457">
            <v>19.399999999999999</v>
          </cell>
          <cell r="R3457">
            <v>33</v>
          </cell>
          <cell r="S3457">
            <v>8.4600000000000009</v>
          </cell>
          <cell r="T3457" t="str">
            <v>EltonTraits_GenAvg</v>
          </cell>
          <cell r="U3457" t="str">
            <v>NA</v>
          </cell>
          <cell r="V3457" t="str">
            <v>NO</v>
          </cell>
          <cell r="W3457" t="str">
            <v>NA</v>
          </cell>
          <cell r="X3457" t="str">
            <v>NA</v>
          </cell>
          <cell r="Y3457" t="str">
            <v>Forest</v>
          </cell>
          <cell r="Z3457">
            <v>1</v>
          </cell>
          <cell r="AA3457">
            <v>1</v>
          </cell>
          <cell r="AB3457" t="str">
            <v>Herbivore</v>
          </cell>
          <cell r="AC3457" t="str">
            <v>Frugivore</v>
          </cell>
          <cell r="AD3457" t="str">
            <v>Insessorial</v>
          </cell>
          <cell r="AE3457">
            <v>5.92</v>
          </cell>
          <cell r="AF3457">
            <v>7.58</v>
          </cell>
          <cell r="AG3457">
            <v>6.71</v>
          </cell>
          <cell r="AH3457">
            <v>80.321450810000002</v>
          </cell>
          <cell r="AI3457">
            <v>12166.57</v>
          </cell>
          <cell r="AJ3457" t="str">
            <v>Extant</v>
          </cell>
        </row>
        <row r="3458">
          <cell r="A3458" t="str">
            <v>Dicaeum vulneratum</v>
          </cell>
          <cell r="B3458" t="str">
            <v>Dicaeidae</v>
          </cell>
          <cell r="C3458" t="str">
            <v>Passeriformes</v>
          </cell>
          <cell r="D3458">
            <v>5</v>
          </cell>
          <cell r="E3458">
            <v>1</v>
          </cell>
          <cell r="F3458">
            <v>4</v>
          </cell>
          <cell r="G3458">
            <v>0</v>
          </cell>
          <cell r="H3458">
            <v>4</v>
          </cell>
          <cell r="I3458">
            <v>10.4</v>
          </cell>
          <cell r="J3458">
            <v>6.3</v>
          </cell>
          <cell r="K3458">
            <v>3</v>
          </cell>
          <cell r="L3458">
            <v>3.6</v>
          </cell>
          <cell r="M3458">
            <v>12.3</v>
          </cell>
          <cell r="N3458">
            <v>49.8</v>
          </cell>
          <cell r="O3458">
            <v>9.8000000000000007</v>
          </cell>
          <cell r="P3458">
            <v>39.700000000000003</v>
          </cell>
          <cell r="Q3458">
            <v>19.8</v>
          </cell>
          <cell r="R3458">
            <v>24.6</v>
          </cell>
          <cell r="S3458">
            <v>8.94</v>
          </cell>
          <cell r="T3458" t="str">
            <v>Dunning</v>
          </cell>
          <cell r="U3458" t="str">
            <v>NA</v>
          </cell>
          <cell r="V3458" t="str">
            <v>NO</v>
          </cell>
          <cell r="W3458" t="str">
            <v>NA</v>
          </cell>
          <cell r="X3458" t="str">
            <v>NA</v>
          </cell>
          <cell r="Y3458" t="str">
            <v>Forest</v>
          </cell>
          <cell r="Z3458">
            <v>1</v>
          </cell>
          <cell r="AA3458">
            <v>1</v>
          </cell>
          <cell r="AB3458" t="str">
            <v>Herbivore</v>
          </cell>
          <cell r="AC3458" t="str">
            <v>Nectarivore</v>
          </cell>
          <cell r="AD3458" t="str">
            <v>Insessorial</v>
          </cell>
          <cell r="AE3458">
            <v>-4.18</v>
          </cell>
          <cell r="AF3458">
            <v>-2.73</v>
          </cell>
          <cell r="AG3458">
            <v>-3.23</v>
          </cell>
          <cell r="AH3458">
            <v>129.4484818</v>
          </cell>
          <cell r="AI3458">
            <v>17812.669999999998</v>
          </cell>
          <cell r="AJ3458" t="str">
            <v>Extant</v>
          </cell>
        </row>
        <row r="3459">
          <cell r="A3459" t="str">
            <v>Prionochilus maculatus</v>
          </cell>
          <cell r="B3459" t="str">
            <v>Dicaeidae</v>
          </cell>
          <cell r="C3459" t="str">
            <v>Passeriformes</v>
          </cell>
          <cell r="D3459">
            <v>14</v>
          </cell>
          <cell r="E3459">
            <v>3</v>
          </cell>
          <cell r="F3459">
            <v>4</v>
          </cell>
          <cell r="G3459">
            <v>7</v>
          </cell>
          <cell r="H3459">
            <v>5</v>
          </cell>
          <cell r="I3459">
            <v>10.9</v>
          </cell>
          <cell r="J3459">
            <v>7.2</v>
          </cell>
          <cell r="K3459">
            <v>3.7</v>
          </cell>
          <cell r="L3459">
            <v>4.2</v>
          </cell>
          <cell r="M3459">
            <v>13.9</v>
          </cell>
          <cell r="N3459">
            <v>52.7</v>
          </cell>
          <cell r="O3459">
            <v>8.6999999999999993</v>
          </cell>
          <cell r="P3459">
            <v>43.9</v>
          </cell>
          <cell r="Q3459">
            <v>16.600000000000001</v>
          </cell>
          <cell r="R3459">
            <v>23.6</v>
          </cell>
          <cell r="S3459">
            <v>7.95</v>
          </cell>
          <cell r="T3459" t="str">
            <v>Dunning</v>
          </cell>
          <cell r="U3459" t="str">
            <v>NA</v>
          </cell>
          <cell r="V3459" t="str">
            <v>NO</v>
          </cell>
          <cell r="W3459" t="str">
            <v>NA</v>
          </cell>
          <cell r="X3459" t="str">
            <v>NA</v>
          </cell>
          <cell r="Y3459" t="str">
            <v>Forest</v>
          </cell>
          <cell r="Z3459">
            <v>1</v>
          </cell>
          <cell r="AA3459">
            <v>1</v>
          </cell>
          <cell r="AB3459" t="str">
            <v>Herbivore</v>
          </cell>
          <cell r="AC3459" t="str">
            <v>Frugivore</v>
          </cell>
          <cell r="AD3459" t="str">
            <v>Insessorial</v>
          </cell>
          <cell r="AE3459">
            <v>-5.95</v>
          </cell>
          <cell r="AF3459">
            <v>13.45</v>
          </cell>
          <cell r="AG3459">
            <v>1.33</v>
          </cell>
          <cell r="AH3459">
            <v>108.1081015</v>
          </cell>
          <cell r="AI3459">
            <v>1401405.5</v>
          </cell>
          <cell r="AJ3459" t="str">
            <v>Extant</v>
          </cell>
        </row>
        <row r="3460">
          <cell r="A3460" t="str">
            <v>Prionochilus olivaceus</v>
          </cell>
          <cell r="B3460" t="str">
            <v>Dicaeidae</v>
          </cell>
          <cell r="C3460" t="str">
            <v>Passeriformes</v>
          </cell>
          <cell r="D3460">
            <v>6</v>
          </cell>
          <cell r="E3460">
            <v>2</v>
          </cell>
          <cell r="F3460">
            <v>4</v>
          </cell>
          <cell r="G3460">
            <v>0</v>
          </cell>
          <cell r="H3460">
            <v>5</v>
          </cell>
          <cell r="I3460">
            <v>10.6</v>
          </cell>
          <cell r="J3460">
            <v>6.4</v>
          </cell>
          <cell r="K3460">
            <v>4.2</v>
          </cell>
          <cell r="L3460">
            <v>4.8</v>
          </cell>
          <cell r="M3460">
            <v>12.7</v>
          </cell>
          <cell r="N3460">
            <v>55</v>
          </cell>
          <cell r="O3460">
            <v>9.6999999999999993</v>
          </cell>
          <cell r="P3460">
            <v>45.1</v>
          </cell>
          <cell r="Q3460">
            <v>17.8</v>
          </cell>
          <cell r="R3460">
            <v>27.5</v>
          </cell>
          <cell r="S3460">
            <v>9.4</v>
          </cell>
          <cell r="T3460" t="str">
            <v>Dunning</v>
          </cell>
          <cell r="U3460" t="str">
            <v>NA</v>
          </cell>
          <cell r="V3460" t="str">
            <v>NO</v>
          </cell>
          <cell r="W3460" t="str">
            <v>NA</v>
          </cell>
          <cell r="X3460" t="str">
            <v>NA</v>
          </cell>
          <cell r="Y3460" t="str">
            <v>Forest</v>
          </cell>
          <cell r="Z3460">
            <v>1</v>
          </cell>
          <cell r="AA3460">
            <v>1</v>
          </cell>
          <cell r="AB3460" t="str">
            <v>Herbivore</v>
          </cell>
          <cell r="AC3460" t="str">
            <v>Frugivore</v>
          </cell>
          <cell r="AD3460" t="str">
            <v>Insessorial</v>
          </cell>
          <cell r="AE3460">
            <v>5.56</v>
          </cell>
          <cell r="AF3460">
            <v>18.649999999999999</v>
          </cell>
          <cell r="AG3460">
            <v>11.98</v>
          </cell>
          <cell r="AH3460">
            <v>123.20929169999999</v>
          </cell>
          <cell r="AI3460">
            <v>226152</v>
          </cell>
          <cell r="AJ3460" t="str">
            <v>Extant</v>
          </cell>
        </row>
        <row r="3461">
          <cell r="A3461" t="str">
            <v>Prionochilus percussus</v>
          </cell>
          <cell r="B3461" t="str">
            <v>Dicaeidae</v>
          </cell>
          <cell r="C3461" t="str">
            <v>Passeriformes</v>
          </cell>
          <cell r="D3461">
            <v>4</v>
          </cell>
          <cell r="E3461">
            <v>1</v>
          </cell>
          <cell r="F3461">
            <v>3</v>
          </cell>
          <cell r="G3461">
            <v>0</v>
          </cell>
          <cell r="H3461">
            <v>4</v>
          </cell>
          <cell r="I3461">
            <v>10.8</v>
          </cell>
          <cell r="J3461">
            <v>6.6</v>
          </cell>
          <cell r="K3461">
            <v>3.4</v>
          </cell>
          <cell r="L3461">
            <v>3.8</v>
          </cell>
          <cell r="M3461">
            <v>13.4</v>
          </cell>
          <cell r="N3461">
            <v>54.2</v>
          </cell>
          <cell r="O3461">
            <v>11</v>
          </cell>
          <cell r="P3461">
            <v>43.2</v>
          </cell>
          <cell r="Q3461">
            <v>20</v>
          </cell>
          <cell r="R3461">
            <v>30.2</v>
          </cell>
          <cell r="S3461">
            <v>8.5</v>
          </cell>
          <cell r="T3461" t="str">
            <v>Updated_literature</v>
          </cell>
          <cell r="U3461" t="str">
            <v>Dunning (2021)</v>
          </cell>
          <cell r="V3461" t="str">
            <v>NO</v>
          </cell>
          <cell r="W3461" t="str">
            <v>NA</v>
          </cell>
          <cell r="X3461" t="str">
            <v>NA</v>
          </cell>
          <cell r="Y3461" t="str">
            <v>Forest</v>
          </cell>
          <cell r="Z3461">
            <v>1</v>
          </cell>
          <cell r="AA3461">
            <v>1</v>
          </cell>
          <cell r="AB3461" t="str">
            <v>Herbivore</v>
          </cell>
          <cell r="AC3461" t="str">
            <v>Frugivore</v>
          </cell>
          <cell r="AD3461" t="str">
            <v>Insessorial</v>
          </cell>
          <cell r="AE3461">
            <v>-8.7799999999999994</v>
          </cell>
          <cell r="AF3461">
            <v>9.7799999999999994</v>
          </cell>
          <cell r="AG3461">
            <v>0.33</v>
          </cell>
          <cell r="AH3461">
            <v>108.3638361</v>
          </cell>
          <cell r="AI3461">
            <v>1530525.15</v>
          </cell>
          <cell r="AJ3461" t="str">
            <v>Extant</v>
          </cell>
        </row>
        <row r="3462">
          <cell r="A3462" t="str">
            <v>Prionochilus plateni</v>
          </cell>
          <cell r="B3462" t="str">
            <v>Dicaeidae</v>
          </cell>
          <cell r="C3462" t="str">
            <v>Passeriformes</v>
          </cell>
          <cell r="D3462">
            <v>6</v>
          </cell>
          <cell r="E3462">
            <v>3</v>
          </cell>
          <cell r="F3462">
            <v>3</v>
          </cell>
          <cell r="G3462">
            <v>0</v>
          </cell>
          <cell r="H3462">
            <v>4</v>
          </cell>
          <cell r="I3462">
            <v>11.2</v>
          </cell>
          <cell r="J3462">
            <v>6.6</v>
          </cell>
          <cell r="K3462">
            <v>3.7</v>
          </cell>
          <cell r="L3462">
            <v>4</v>
          </cell>
          <cell r="M3462">
            <v>14.8</v>
          </cell>
          <cell r="N3462">
            <v>50.7</v>
          </cell>
          <cell r="O3462">
            <v>8</v>
          </cell>
          <cell r="P3462">
            <v>42.1</v>
          </cell>
          <cell r="Q3462">
            <v>15.9</v>
          </cell>
          <cell r="R3462">
            <v>26.8</v>
          </cell>
          <cell r="S3462">
            <v>8.48</v>
          </cell>
          <cell r="T3462" t="str">
            <v>Dunning</v>
          </cell>
          <cell r="U3462" t="str">
            <v>NA</v>
          </cell>
          <cell r="V3462" t="str">
            <v>NO</v>
          </cell>
          <cell r="W3462" t="str">
            <v>NA</v>
          </cell>
          <cell r="X3462" t="str">
            <v>NA</v>
          </cell>
          <cell r="Y3462" t="str">
            <v>Forest</v>
          </cell>
          <cell r="Z3462">
            <v>2</v>
          </cell>
          <cell r="AA3462">
            <v>1</v>
          </cell>
          <cell r="AB3462" t="str">
            <v>Herbivore</v>
          </cell>
          <cell r="AC3462" t="str">
            <v>Frugivore</v>
          </cell>
          <cell r="AD3462" t="str">
            <v>Insessorial</v>
          </cell>
          <cell r="AE3462">
            <v>7.8</v>
          </cell>
          <cell r="AF3462">
            <v>12.37</v>
          </cell>
          <cell r="AG3462">
            <v>9.9600000000000009</v>
          </cell>
          <cell r="AH3462">
            <v>118.69751890000001</v>
          </cell>
          <cell r="AI3462">
            <v>13498.61</v>
          </cell>
          <cell r="AJ3462" t="str">
            <v>Extant</v>
          </cell>
        </row>
        <row r="3463">
          <cell r="A3463" t="str">
            <v>Prionochilus thoracicus</v>
          </cell>
          <cell r="B3463" t="str">
            <v>Dicaeidae</v>
          </cell>
          <cell r="C3463" t="str">
            <v>Passeriformes</v>
          </cell>
          <cell r="D3463">
            <v>5</v>
          </cell>
          <cell r="E3463">
            <v>0</v>
          </cell>
          <cell r="F3463">
            <v>5</v>
          </cell>
          <cell r="G3463">
            <v>0</v>
          </cell>
          <cell r="H3463">
            <v>4</v>
          </cell>
          <cell r="I3463">
            <v>11.8</v>
          </cell>
          <cell r="J3463">
            <v>7.7</v>
          </cell>
          <cell r="K3463">
            <v>4.2</v>
          </cell>
          <cell r="L3463">
            <v>4.5</v>
          </cell>
          <cell r="M3463">
            <v>15</v>
          </cell>
          <cell r="N3463">
            <v>62.2</v>
          </cell>
          <cell r="O3463">
            <v>12.1</v>
          </cell>
          <cell r="P3463">
            <v>50.4</v>
          </cell>
          <cell r="Q3463">
            <v>19.3</v>
          </cell>
          <cell r="R3463">
            <v>29.6</v>
          </cell>
          <cell r="S3463">
            <v>8.9</v>
          </cell>
          <cell r="T3463" t="str">
            <v>Dunning</v>
          </cell>
          <cell r="U3463" t="str">
            <v>NA</v>
          </cell>
          <cell r="V3463" t="str">
            <v>NO</v>
          </cell>
          <cell r="W3463" t="str">
            <v>NA</v>
          </cell>
          <cell r="X3463" t="str">
            <v>NA</v>
          </cell>
          <cell r="Y3463" t="str">
            <v>Forest</v>
          </cell>
          <cell r="Z3463">
            <v>1</v>
          </cell>
          <cell r="AA3463">
            <v>1</v>
          </cell>
          <cell r="AB3463" t="str">
            <v>Carnivore</v>
          </cell>
          <cell r="AC3463" t="str">
            <v>Invertivore</v>
          </cell>
          <cell r="AD3463" t="str">
            <v>Insessorial</v>
          </cell>
          <cell r="AE3463">
            <v>-6.17</v>
          </cell>
          <cell r="AF3463">
            <v>7.1</v>
          </cell>
          <cell r="AG3463">
            <v>0.76</v>
          </cell>
          <cell r="AH3463">
            <v>108.4326435</v>
          </cell>
          <cell r="AI3463">
            <v>1143891.73</v>
          </cell>
          <cell r="AJ3463" t="str">
            <v>Extant</v>
          </cell>
        </row>
        <row r="3464">
          <cell r="A3464" t="str">
            <v>Prionochilus xanthopygius</v>
          </cell>
          <cell r="B3464" t="str">
            <v>Dicaeidae</v>
          </cell>
          <cell r="C3464" t="str">
            <v>Passeriformes</v>
          </cell>
          <cell r="D3464">
            <v>11</v>
          </cell>
          <cell r="E3464">
            <v>3</v>
          </cell>
          <cell r="F3464">
            <v>5</v>
          </cell>
          <cell r="G3464">
            <v>3</v>
          </cell>
          <cell r="H3464">
            <v>8</v>
          </cell>
          <cell r="I3464">
            <v>10</v>
          </cell>
          <cell r="J3464">
            <v>7</v>
          </cell>
          <cell r="K3464">
            <v>3.9</v>
          </cell>
          <cell r="L3464">
            <v>4.2</v>
          </cell>
          <cell r="M3464">
            <v>13.5</v>
          </cell>
          <cell r="N3464">
            <v>51.8</v>
          </cell>
          <cell r="O3464">
            <v>8</v>
          </cell>
          <cell r="P3464">
            <v>43.8</v>
          </cell>
          <cell r="Q3464">
            <v>15.6</v>
          </cell>
          <cell r="R3464">
            <v>24.2</v>
          </cell>
          <cell r="S3464">
            <v>7.6</v>
          </cell>
          <cell r="T3464" t="str">
            <v>Dunning</v>
          </cell>
          <cell r="U3464" t="str">
            <v>NA</v>
          </cell>
          <cell r="V3464" t="str">
            <v>NO</v>
          </cell>
          <cell r="W3464" t="str">
            <v>NA</v>
          </cell>
          <cell r="X3464" t="str">
            <v>NA</v>
          </cell>
          <cell r="Y3464" t="str">
            <v>Forest</v>
          </cell>
          <cell r="Z3464">
            <v>1</v>
          </cell>
          <cell r="AA3464">
            <v>1</v>
          </cell>
          <cell r="AB3464" t="str">
            <v>Herbivore</v>
          </cell>
          <cell r="AC3464" t="str">
            <v>Omnivore</v>
          </cell>
          <cell r="AD3464" t="str">
            <v>Insessorial</v>
          </cell>
          <cell r="AE3464">
            <v>-1.23</v>
          </cell>
          <cell r="AF3464">
            <v>7.13</v>
          </cell>
          <cell r="AG3464">
            <v>2.4500000000000002</v>
          </cell>
          <cell r="AH3464">
            <v>114.7852208</v>
          </cell>
          <cell r="AI3464">
            <v>383880.17</v>
          </cell>
          <cell r="AJ3464" t="str">
            <v>Extant</v>
          </cell>
        </row>
        <row r="3465">
          <cell r="A3465" t="str">
            <v>Chaetorhynchus papuensis</v>
          </cell>
          <cell r="B3465" t="str">
            <v>Dicruridae</v>
          </cell>
          <cell r="C3465" t="str">
            <v>Passeriformes</v>
          </cell>
          <cell r="D3465">
            <v>11</v>
          </cell>
          <cell r="E3465">
            <v>3</v>
          </cell>
          <cell r="F3465">
            <v>8</v>
          </cell>
          <cell r="G3465">
            <v>0</v>
          </cell>
          <cell r="H3465">
            <v>4</v>
          </cell>
          <cell r="I3465">
            <v>21.8</v>
          </cell>
          <cell r="J3465">
            <v>10.7</v>
          </cell>
          <cell r="K3465">
            <v>6.4</v>
          </cell>
          <cell r="L3465">
            <v>7.9</v>
          </cell>
          <cell r="M3465">
            <v>20</v>
          </cell>
          <cell r="N3465">
            <v>109</v>
          </cell>
          <cell r="O3465">
            <v>24.2</v>
          </cell>
          <cell r="P3465">
            <v>85.1</v>
          </cell>
          <cell r="Q3465">
            <v>22.2</v>
          </cell>
          <cell r="R3465">
            <v>94.5</v>
          </cell>
          <cell r="S3465">
            <v>37.22</v>
          </cell>
          <cell r="T3465" t="str">
            <v>Dunning</v>
          </cell>
          <cell r="U3465" t="str">
            <v>NA</v>
          </cell>
          <cell r="V3465" t="str">
            <v>NO</v>
          </cell>
          <cell r="W3465" t="str">
            <v>NA</v>
          </cell>
          <cell r="X3465" t="str">
            <v>NA</v>
          </cell>
          <cell r="Y3465" t="str">
            <v>Forest</v>
          </cell>
          <cell r="Z3465">
            <v>1</v>
          </cell>
          <cell r="AA3465">
            <v>1</v>
          </cell>
          <cell r="AB3465" t="str">
            <v>Carnivore</v>
          </cell>
          <cell r="AC3465" t="str">
            <v>Invertivore</v>
          </cell>
          <cell r="AD3465" t="str">
            <v>Insessorial</v>
          </cell>
          <cell r="AE3465">
            <v>-10.7</v>
          </cell>
          <cell r="AF3465">
            <v>-0.69</v>
          </cell>
          <cell r="AG3465">
            <v>-5.16</v>
          </cell>
          <cell r="AH3465">
            <v>141.8453446</v>
          </cell>
          <cell r="AI3465">
            <v>305618.38</v>
          </cell>
          <cell r="AJ3465" t="str">
            <v>Extant</v>
          </cell>
        </row>
        <row r="3466">
          <cell r="A3466" t="str">
            <v>Dicrurus adsimilis</v>
          </cell>
          <cell r="B3466" t="str">
            <v>Dicruridae</v>
          </cell>
          <cell r="C3466" t="str">
            <v>Passeriformes</v>
          </cell>
          <cell r="D3466">
            <v>29</v>
          </cell>
          <cell r="E3466">
            <v>5</v>
          </cell>
          <cell r="F3466">
            <v>13</v>
          </cell>
          <cell r="G3466">
            <v>11</v>
          </cell>
          <cell r="H3466">
            <v>16</v>
          </cell>
          <cell r="I3466">
            <v>22.7</v>
          </cell>
          <cell r="J3466">
            <v>13.9</v>
          </cell>
          <cell r="K3466">
            <v>7.4</v>
          </cell>
          <cell r="L3466">
            <v>7.4</v>
          </cell>
          <cell r="M3466">
            <v>20.2</v>
          </cell>
          <cell r="N3466">
            <v>128.19999999999999</v>
          </cell>
          <cell r="O3466">
            <v>33.299999999999997</v>
          </cell>
          <cell r="P3466">
            <v>95.6</v>
          </cell>
          <cell r="Q3466">
            <v>25.8</v>
          </cell>
          <cell r="R3466">
            <v>113.1</v>
          </cell>
          <cell r="S3466">
            <v>40.299999999999997</v>
          </cell>
          <cell r="T3466" t="str">
            <v>Dunning</v>
          </cell>
          <cell r="U3466" t="str">
            <v>NA</v>
          </cell>
          <cell r="V3466" t="str">
            <v>NO</v>
          </cell>
          <cell r="W3466" t="str">
            <v>NA</v>
          </cell>
          <cell r="X3466" t="str">
            <v>NA</v>
          </cell>
          <cell r="Y3466" t="str">
            <v>Woodland</v>
          </cell>
          <cell r="Z3466">
            <v>3</v>
          </cell>
          <cell r="AA3466">
            <v>1</v>
          </cell>
          <cell r="AB3466" t="str">
            <v>Carnivore</v>
          </cell>
          <cell r="AC3466" t="str">
            <v>Invertivore</v>
          </cell>
          <cell r="AD3466" t="str">
            <v>Insessorial</v>
          </cell>
          <cell r="AE3466">
            <v>-34.840000000000003</v>
          </cell>
          <cell r="AF3466">
            <v>17.62</v>
          </cell>
          <cell r="AG3466">
            <v>-4.34</v>
          </cell>
          <cell r="AH3466">
            <v>23.74722371</v>
          </cell>
          <cell r="AI3466">
            <v>14611485.32</v>
          </cell>
          <cell r="AJ3466" t="str">
            <v>Extant</v>
          </cell>
        </row>
        <row r="3467">
          <cell r="A3467" t="str">
            <v>Dicrurus aeneus</v>
          </cell>
          <cell r="B3467" t="str">
            <v>Dicruridae</v>
          </cell>
          <cell r="C3467" t="str">
            <v>Passeriformes</v>
          </cell>
          <cell r="D3467">
            <v>12</v>
          </cell>
          <cell r="E3467">
            <v>1</v>
          </cell>
          <cell r="F3467">
            <v>10</v>
          </cell>
          <cell r="G3467">
            <v>1</v>
          </cell>
          <cell r="H3467">
            <v>5</v>
          </cell>
          <cell r="I3467">
            <v>21.6</v>
          </cell>
          <cell r="J3467">
            <v>13.3</v>
          </cell>
          <cell r="K3467">
            <v>7.6</v>
          </cell>
          <cell r="L3467">
            <v>6.1</v>
          </cell>
          <cell r="M3467">
            <v>16</v>
          </cell>
          <cell r="N3467">
            <v>116.9</v>
          </cell>
          <cell r="O3467">
            <v>34.4</v>
          </cell>
          <cell r="P3467">
            <v>82.5</v>
          </cell>
          <cell r="Q3467">
            <v>29.4</v>
          </cell>
          <cell r="R3467">
            <v>84.6</v>
          </cell>
          <cell r="S3467">
            <v>26</v>
          </cell>
          <cell r="T3467" t="str">
            <v>Dunning</v>
          </cell>
          <cell r="U3467" t="str">
            <v>NA</v>
          </cell>
          <cell r="V3467" t="str">
            <v>NO</v>
          </cell>
          <cell r="W3467" t="str">
            <v>NA</v>
          </cell>
          <cell r="X3467" t="str">
            <v>NA</v>
          </cell>
          <cell r="Y3467" t="str">
            <v>Forest</v>
          </cell>
          <cell r="Z3467">
            <v>1</v>
          </cell>
          <cell r="AA3467">
            <v>1</v>
          </cell>
          <cell r="AB3467" t="str">
            <v>Carnivore</v>
          </cell>
          <cell r="AC3467" t="str">
            <v>Invertivore</v>
          </cell>
          <cell r="AD3467" t="str">
            <v>Insessorial</v>
          </cell>
          <cell r="AE3467">
            <v>-5.95</v>
          </cell>
          <cell r="AF3467">
            <v>31.13</v>
          </cell>
          <cell r="AG3467">
            <v>14.77</v>
          </cell>
          <cell r="AH3467">
            <v>98.91685013</v>
          </cell>
          <cell r="AI3467">
            <v>4639369.76</v>
          </cell>
          <cell r="AJ3467" t="str">
            <v>Extant</v>
          </cell>
        </row>
        <row r="3468">
          <cell r="A3468" t="str">
            <v>Dicrurus aldabranus</v>
          </cell>
          <cell r="B3468" t="str">
            <v>Dicruridae</v>
          </cell>
          <cell r="C3468" t="str">
            <v>Passeriformes</v>
          </cell>
          <cell r="D3468">
            <v>9</v>
          </cell>
          <cell r="E3468">
            <v>3</v>
          </cell>
          <cell r="F3468">
            <v>6</v>
          </cell>
          <cell r="G3468">
            <v>0</v>
          </cell>
          <cell r="H3468">
            <v>4</v>
          </cell>
          <cell r="I3468">
            <v>28.2</v>
          </cell>
          <cell r="J3468">
            <v>17.100000000000001</v>
          </cell>
          <cell r="K3468">
            <v>8.6999999999999993</v>
          </cell>
          <cell r="L3468">
            <v>9.3000000000000007</v>
          </cell>
          <cell r="M3468">
            <v>24.3</v>
          </cell>
          <cell r="N3468">
            <v>125.9</v>
          </cell>
          <cell r="O3468">
            <v>29.5</v>
          </cell>
          <cell r="P3468">
            <v>97.3</v>
          </cell>
          <cell r="Q3468">
            <v>23.3</v>
          </cell>
          <cell r="R3468">
            <v>130.69999999999999</v>
          </cell>
          <cell r="S3468">
            <v>48.43</v>
          </cell>
          <cell r="T3468" t="str">
            <v>Dunning</v>
          </cell>
          <cell r="U3468" t="str">
            <v>NA</v>
          </cell>
          <cell r="V3468" t="str">
            <v>NO</v>
          </cell>
          <cell r="W3468" t="str">
            <v>NA</v>
          </cell>
          <cell r="X3468" t="str">
            <v>NA</v>
          </cell>
          <cell r="Y3468" t="str">
            <v>Shrubland</v>
          </cell>
          <cell r="Z3468">
            <v>2</v>
          </cell>
          <cell r="AA3468">
            <v>1</v>
          </cell>
          <cell r="AB3468" t="str">
            <v>Carnivore</v>
          </cell>
          <cell r="AC3468" t="str">
            <v>Invertivore</v>
          </cell>
          <cell r="AD3468" t="str">
            <v>Insessorial</v>
          </cell>
          <cell r="AE3468">
            <v>-9.4700000000000006</v>
          </cell>
          <cell r="AF3468">
            <v>-9.34</v>
          </cell>
          <cell r="AG3468">
            <v>-9.4</v>
          </cell>
          <cell r="AH3468">
            <v>46.367435200000003</v>
          </cell>
          <cell r="AI3468">
            <v>159.47999999999999</v>
          </cell>
          <cell r="AJ3468" t="str">
            <v>Extant</v>
          </cell>
        </row>
        <row r="3469">
          <cell r="A3469" t="str">
            <v>Dicrurus andamanensis</v>
          </cell>
          <cell r="B3469" t="str">
            <v>Dicruridae</v>
          </cell>
          <cell r="C3469" t="str">
            <v>Passeriformes</v>
          </cell>
          <cell r="D3469">
            <v>8</v>
          </cell>
          <cell r="E3469">
            <v>2</v>
          </cell>
          <cell r="F3469">
            <v>6</v>
          </cell>
          <cell r="G3469">
            <v>0</v>
          </cell>
          <cell r="H3469">
            <v>4</v>
          </cell>
          <cell r="I3469">
            <v>29.9</v>
          </cell>
          <cell r="J3469">
            <v>17.899999999999999</v>
          </cell>
          <cell r="K3469">
            <v>9.4</v>
          </cell>
          <cell r="L3469">
            <v>9.3000000000000007</v>
          </cell>
          <cell r="M3469">
            <v>21.8</v>
          </cell>
          <cell r="N3469">
            <v>130</v>
          </cell>
          <cell r="O3469">
            <v>31.8</v>
          </cell>
          <cell r="P3469">
            <v>98.2</v>
          </cell>
          <cell r="Q3469">
            <v>24.4</v>
          </cell>
          <cell r="R3469">
            <v>158.19999999999999</v>
          </cell>
          <cell r="S3469">
            <v>50.48</v>
          </cell>
          <cell r="T3469" t="str">
            <v>EltonTraits_GenAvg</v>
          </cell>
          <cell r="U3469" t="str">
            <v>NA</v>
          </cell>
          <cell r="V3469" t="str">
            <v>NO</v>
          </cell>
          <cell r="W3469" t="str">
            <v>NA</v>
          </cell>
          <cell r="X3469" t="str">
            <v>NA</v>
          </cell>
          <cell r="Y3469" t="str">
            <v>Forest</v>
          </cell>
          <cell r="Z3469">
            <v>1</v>
          </cell>
          <cell r="AA3469">
            <v>1</v>
          </cell>
          <cell r="AB3469" t="str">
            <v>Carnivore</v>
          </cell>
          <cell r="AC3469" t="str">
            <v>Invertivore</v>
          </cell>
          <cell r="AD3469" t="str">
            <v>Insessorial</v>
          </cell>
          <cell r="AE3469">
            <v>10.51</v>
          </cell>
          <cell r="AF3469">
            <v>14.19</v>
          </cell>
          <cell r="AG3469">
            <v>12.3</v>
          </cell>
          <cell r="AH3469">
            <v>92.78094849</v>
          </cell>
          <cell r="AI3469">
            <v>5726.81</v>
          </cell>
          <cell r="AJ3469" t="str">
            <v>Extant</v>
          </cell>
        </row>
        <row r="3470">
          <cell r="A3470" t="str">
            <v>Dicrurus annectans</v>
          </cell>
          <cell r="B3470" t="str">
            <v>Dicruridae</v>
          </cell>
          <cell r="C3470" t="str">
            <v>Passeriformes</v>
          </cell>
          <cell r="D3470">
            <v>13</v>
          </cell>
          <cell r="E3470">
            <v>2</v>
          </cell>
          <cell r="F3470">
            <v>8</v>
          </cell>
          <cell r="G3470">
            <v>3</v>
          </cell>
          <cell r="H3470">
            <v>7</v>
          </cell>
          <cell r="I3470">
            <v>30.2</v>
          </cell>
          <cell r="J3470">
            <v>19.399999999999999</v>
          </cell>
          <cell r="K3470">
            <v>10.1</v>
          </cell>
          <cell r="L3470">
            <v>10.6</v>
          </cell>
          <cell r="M3470">
            <v>21.6</v>
          </cell>
          <cell r="N3470">
            <v>143.19999999999999</v>
          </cell>
          <cell r="O3470">
            <v>40.9</v>
          </cell>
          <cell r="P3470">
            <v>102.3</v>
          </cell>
          <cell r="Q3470">
            <v>28.6</v>
          </cell>
          <cell r="R3470">
            <v>110.6</v>
          </cell>
          <cell r="S3470">
            <v>44</v>
          </cell>
          <cell r="T3470" t="str">
            <v>Dunning</v>
          </cell>
          <cell r="U3470" t="str">
            <v>NA</v>
          </cell>
          <cell r="V3470" t="str">
            <v>NO</v>
          </cell>
          <cell r="W3470" t="str">
            <v>NA</v>
          </cell>
          <cell r="X3470" t="str">
            <v>NA</v>
          </cell>
          <cell r="Y3470" t="str">
            <v>Forest</v>
          </cell>
          <cell r="Z3470">
            <v>2</v>
          </cell>
          <cell r="AA3470">
            <v>3</v>
          </cell>
          <cell r="AB3470" t="str">
            <v>Carnivore</v>
          </cell>
          <cell r="AC3470" t="str">
            <v>Invertivore</v>
          </cell>
          <cell r="AD3470" t="str">
            <v>Insessorial</v>
          </cell>
          <cell r="AE3470">
            <v>14.8</v>
          </cell>
          <cell r="AF3470">
            <v>30.04</v>
          </cell>
          <cell r="AG3470">
            <v>22.13</v>
          </cell>
          <cell r="AH3470">
            <v>98.943032079999995</v>
          </cell>
          <cell r="AI3470">
            <v>1267321.06</v>
          </cell>
          <cell r="AJ3470" t="str">
            <v>Extant</v>
          </cell>
        </row>
        <row r="3471">
          <cell r="A3471" t="str">
            <v>Dicrurus atripennis</v>
          </cell>
          <cell r="B3471" t="str">
            <v>Dicruridae</v>
          </cell>
          <cell r="C3471" t="str">
            <v>Passeriformes</v>
          </cell>
          <cell r="D3471">
            <v>15</v>
          </cell>
          <cell r="E3471">
            <v>5</v>
          </cell>
          <cell r="F3471">
            <v>8</v>
          </cell>
          <cell r="G3471">
            <v>2</v>
          </cell>
          <cell r="H3471">
            <v>4</v>
          </cell>
          <cell r="I3471">
            <v>22.9</v>
          </cell>
          <cell r="J3471">
            <v>12.3</v>
          </cell>
          <cell r="K3471">
            <v>7.5</v>
          </cell>
          <cell r="L3471">
            <v>7.4</v>
          </cell>
          <cell r="M3471">
            <v>17.600000000000001</v>
          </cell>
          <cell r="N3471">
            <v>113.1</v>
          </cell>
          <cell r="O3471">
            <v>23.4</v>
          </cell>
          <cell r="P3471">
            <v>89.6</v>
          </cell>
          <cell r="Q3471">
            <v>20.7</v>
          </cell>
          <cell r="R3471">
            <v>92.2</v>
          </cell>
          <cell r="S3471">
            <v>38.9</v>
          </cell>
          <cell r="T3471" t="str">
            <v>Dunning</v>
          </cell>
          <cell r="U3471" t="str">
            <v>NA</v>
          </cell>
          <cell r="V3471" t="str">
            <v>NO</v>
          </cell>
          <cell r="W3471" t="str">
            <v>NA</v>
          </cell>
          <cell r="X3471" t="str">
            <v>NA</v>
          </cell>
          <cell r="Y3471" t="str">
            <v>Forest</v>
          </cell>
          <cell r="Z3471">
            <v>1</v>
          </cell>
          <cell r="AA3471">
            <v>1</v>
          </cell>
          <cell r="AB3471" t="str">
            <v>Carnivore</v>
          </cell>
          <cell r="AC3471" t="str">
            <v>Invertivore</v>
          </cell>
          <cell r="AD3471" t="str">
            <v>Insessorial</v>
          </cell>
          <cell r="AE3471">
            <v>-3.05</v>
          </cell>
          <cell r="AF3471">
            <v>8.75</v>
          </cell>
          <cell r="AG3471">
            <v>2.25</v>
          </cell>
          <cell r="AH3471">
            <v>14.46973157</v>
          </cell>
          <cell r="AI3471">
            <v>1831426.11</v>
          </cell>
          <cell r="AJ3471" t="str">
            <v>Extant</v>
          </cell>
        </row>
        <row r="3472">
          <cell r="A3472" t="str">
            <v>Dicrurus balicassius</v>
          </cell>
          <cell r="B3472" t="str">
            <v>Dicruridae</v>
          </cell>
          <cell r="C3472" t="str">
            <v>Passeriformes</v>
          </cell>
          <cell r="D3472">
            <v>10</v>
          </cell>
          <cell r="E3472">
            <v>2</v>
          </cell>
          <cell r="F3472">
            <v>8</v>
          </cell>
          <cell r="G3472">
            <v>0</v>
          </cell>
          <cell r="H3472">
            <v>4</v>
          </cell>
          <cell r="I3472">
            <v>34.5</v>
          </cell>
          <cell r="J3472">
            <v>20.9</v>
          </cell>
          <cell r="K3472">
            <v>9.9</v>
          </cell>
          <cell r="L3472">
            <v>11.2</v>
          </cell>
          <cell r="M3472">
            <v>24.5</v>
          </cell>
          <cell r="N3472">
            <v>138</v>
          </cell>
          <cell r="O3472">
            <v>30.1</v>
          </cell>
          <cell r="P3472">
            <v>108</v>
          </cell>
          <cell r="Q3472">
            <v>21.8</v>
          </cell>
          <cell r="R3472">
            <v>109.9</v>
          </cell>
          <cell r="S3472">
            <v>72.290000000000006</v>
          </cell>
          <cell r="T3472" t="str">
            <v>Dunning</v>
          </cell>
          <cell r="U3472" t="str">
            <v>NA</v>
          </cell>
          <cell r="V3472" t="str">
            <v>NO</v>
          </cell>
          <cell r="W3472" t="str">
            <v>NA</v>
          </cell>
          <cell r="X3472" t="str">
            <v>NA</v>
          </cell>
          <cell r="Y3472" t="str">
            <v>Forest</v>
          </cell>
          <cell r="Z3472">
            <v>1</v>
          </cell>
          <cell r="AA3472">
            <v>1</v>
          </cell>
          <cell r="AB3472" t="str">
            <v>Carnivore</v>
          </cell>
          <cell r="AC3472" t="str">
            <v>Invertivore</v>
          </cell>
          <cell r="AD3472" t="str">
            <v>Insessorial</v>
          </cell>
          <cell r="AE3472">
            <v>9.0399999999999991</v>
          </cell>
          <cell r="AF3472">
            <v>18.649999999999999</v>
          </cell>
          <cell r="AG3472">
            <v>14.59</v>
          </cell>
          <cell r="AH3472">
            <v>121.7649373</v>
          </cell>
          <cell r="AI3472">
            <v>151573.53</v>
          </cell>
          <cell r="AJ3472" t="str">
            <v>Extant</v>
          </cell>
        </row>
        <row r="3473">
          <cell r="A3473" t="str">
            <v>Dicrurus bracteatus</v>
          </cell>
          <cell r="B3473" t="str">
            <v>Dicruridae</v>
          </cell>
          <cell r="C3473" t="str">
            <v>Passeriformes</v>
          </cell>
          <cell r="D3473">
            <v>17</v>
          </cell>
          <cell r="E3473">
            <v>5</v>
          </cell>
          <cell r="F3473">
            <v>12</v>
          </cell>
          <cell r="G3473">
            <v>0</v>
          </cell>
          <cell r="H3473">
            <v>4</v>
          </cell>
          <cell r="I3473">
            <v>34.4</v>
          </cell>
          <cell r="J3473">
            <v>22</v>
          </cell>
          <cell r="K3473">
            <v>10.3</v>
          </cell>
          <cell r="L3473">
            <v>11.7</v>
          </cell>
          <cell r="M3473">
            <v>23.6</v>
          </cell>
          <cell r="N3473">
            <v>150</v>
          </cell>
          <cell r="O3473">
            <v>34.4</v>
          </cell>
          <cell r="P3473">
            <v>113.6</v>
          </cell>
          <cell r="Q3473">
            <v>23.2</v>
          </cell>
          <cell r="R3473">
            <v>120.2</v>
          </cell>
          <cell r="S3473">
            <v>85.53</v>
          </cell>
          <cell r="T3473" t="str">
            <v>Dunning</v>
          </cell>
          <cell r="U3473" t="str">
            <v>NA</v>
          </cell>
          <cell r="V3473" t="str">
            <v>NO</v>
          </cell>
          <cell r="W3473" t="str">
            <v>NA</v>
          </cell>
          <cell r="X3473" t="str">
            <v>NA</v>
          </cell>
          <cell r="Y3473" t="str">
            <v>Forest</v>
          </cell>
          <cell r="Z3473">
            <v>1</v>
          </cell>
          <cell r="AA3473">
            <v>1</v>
          </cell>
          <cell r="AB3473" t="str">
            <v>Carnivore</v>
          </cell>
          <cell r="AC3473" t="str">
            <v>Invertivore</v>
          </cell>
          <cell r="AD3473" t="str">
            <v>Insessorial</v>
          </cell>
          <cell r="AE3473">
            <v>-39.15</v>
          </cell>
          <cell r="AF3473">
            <v>2.65</v>
          </cell>
          <cell r="AG3473">
            <v>-15.51</v>
          </cell>
          <cell r="AH3473">
            <v>143.43269810000001</v>
          </cell>
          <cell r="AI3473">
            <v>1975520.32</v>
          </cell>
          <cell r="AJ3473" t="str">
            <v>Extant</v>
          </cell>
        </row>
        <row r="3474">
          <cell r="A3474" t="str">
            <v>Dicrurus caerulescens</v>
          </cell>
          <cell r="B3474" t="str">
            <v>Dicruridae</v>
          </cell>
          <cell r="C3474" t="str">
            <v>Passeriformes</v>
          </cell>
          <cell r="D3474">
            <v>16</v>
          </cell>
          <cell r="E3474">
            <v>8</v>
          </cell>
          <cell r="F3474">
            <v>8</v>
          </cell>
          <cell r="G3474">
            <v>0</v>
          </cell>
          <cell r="H3474">
            <v>10</v>
          </cell>
          <cell r="I3474">
            <v>24.6</v>
          </cell>
          <cell r="J3474">
            <v>15.7</v>
          </cell>
          <cell r="K3474">
            <v>8.6999999999999993</v>
          </cell>
          <cell r="L3474">
            <v>8</v>
          </cell>
          <cell r="M3474">
            <v>18</v>
          </cell>
          <cell r="N3474">
            <v>118.9</v>
          </cell>
          <cell r="O3474">
            <v>32.1</v>
          </cell>
          <cell r="P3474">
            <v>86.8</v>
          </cell>
          <cell r="Q3474">
            <v>27</v>
          </cell>
          <cell r="R3474">
            <v>115</v>
          </cell>
          <cell r="S3474">
            <v>40</v>
          </cell>
          <cell r="T3474" t="str">
            <v>Dunning</v>
          </cell>
          <cell r="U3474" t="str">
            <v>NA</v>
          </cell>
          <cell r="V3474" t="str">
            <v>NO</v>
          </cell>
          <cell r="W3474" t="str">
            <v>NA</v>
          </cell>
          <cell r="X3474" t="str">
            <v>NA</v>
          </cell>
          <cell r="Y3474" t="str">
            <v>Forest</v>
          </cell>
          <cell r="Z3474">
            <v>1</v>
          </cell>
          <cell r="AA3474">
            <v>1</v>
          </cell>
          <cell r="AB3474" t="str">
            <v>Carnivore</v>
          </cell>
          <cell r="AC3474" t="str">
            <v>Invertivore</v>
          </cell>
          <cell r="AD3474" t="str">
            <v>Insessorial</v>
          </cell>
          <cell r="AE3474">
            <v>5.92</v>
          </cell>
          <cell r="AF3474">
            <v>30.36</v>
          </cell>
          <cell r="AG3474">
            <v>20.309999999999999</v>
          </cell>
          <cell r="AH3474">
            <v>79.455819070000004</v>
          </cell>
          <cell r="AI3474">
            <v>2231941.71</v>
          </cell>
          <cell r="AJ3474" t="str">
            <v>Extant</v>
          </cell>
        </row>
        <row r="3475">
          <cell r="A3475" t="str">
            <v>Dicrurus densus</v>
          </cell>
          <cell r="B3475" t="str">
            <v>Dicruridae</v>
          </cell>
          <cell r="C3475" t="str">
            <v>Passeriformes</v>
          </cell>
          <cell r="D3475">
            <v>9</v>
          </cell>
          <cell r="E3475">
            <v>2</v>
          </cell>
          <cell r="F3475">
            <v>6</v>
          </cell>
          <cell r="G3475">
            <v>1</v>
          </cell>
          <cell r="H3475">
            <v>4</v>
          </cell>
          <cell r="I3475">
            <v>36.5</v>
          </cell>
          <cell r="J3475">
            <v>23.9</v>
          </cell>
          <cell r="K3475">
            <v>11.9</v>
          </cell>
          <cell r="L3475">
            <v>13.2</v>
          </cell>
          <cell r="M3475">
            <v>25.8</v>
          </cell>
          <cell r="N3475">
            <v>151.9</v>
          </cell>
          <cell r="O3475">
            <v>36.9</v>
          </cell>
          <cell r="P3475">
            <v>115.8</v>
          </cell>
          <cell r="Q3475">
            <v>24.1</v>
          </cell>
          <cell r="R3475">
            <v>165.2</v>
          </cell>
          <cell r="S3475">
            <v>85.53</v>
          </cell>
          <cell r="T3475" t="str">
            <v>Inferred</v>
          </cell>
          <cell r="U3475" t="str">
            <v>NA</v>
          </cell>
          <cell r="V3475" t="str">
            <v>YES</v>
          </cell>
          <cell r="W3475" t="str">
            <v>Body Mass</v>
          </cell>
          <cell r="X3475" t="str">
            <v>Dicrurus bracteatus</v>
          </cell>
          <cell r="Y3475" t="str">
            <v>Forest</v>
          </cell>
          <cell r="Z3475">
            <v>1</v>
          </cell>
          <cell r="AA3475">
            <v>1</v>
          </cell>
          <cell r="AB3475" t="str">
            <v>Carnivore</v>
          </cell>
          <cell r="AC3475" t="str">
            <v>Invertivore</v>
          </cell>
          <cell r="AD3475" t="str">
            <v>Insessorial</v>
          </cell>
          <cell r="AE3475">
            <v>-10.94</v>
          </cell>
          <cell r="AF3475">
            <v>-3.96</v>
          </cell>
          <cell r="AG3475">
            <v>-8.8800000000000008</v>
          </cell>
          <cell r="AH3475">
            <v>122.4220131</v>
          </cell>
          <cell r="AI3475">
            <v>84940.27</v>
          </cell>
          <cell r="AJ3475" t="str">
            <v>Extant</v>
          </cell>
        </row>
        <row r="3476">
          <cell r="A3476" t="str">
            <v>Dicrurus forficatus</v>
          </cell>
          <cell r="B3476" t="str">
            <v>Dicruridae</v>
          </cell>
          <cell r="C3476" t="str">
            <v>Passeriformes</v>
          </cell>
          <cell r="D3476">
            <v>11</v>
          </cell>
          <cell r="E3476">
            <v>2</v>
          </cell>
          <cell r="F3476">
            <v>9</v>
          </cell>
          <cell r="G3476">
            <v>0</v>
          </cell>
          <cell r="H3476">
            <v>4</v>
          </cell>
          <cell r="I3476">
            <v>26.2</v>
          </cell>
          <cell r="J3476">
            <v>15.2</v>
          </cell>
          <cell r="K3476">
            <v>8.6</v>
          </cell>
          <cell r="L3476">
            <v>9</v>
          </cell>
          <cell r="M3476">
            <v>21.6</v>
          </cell>
          <cell r="N3476">
            <v>126</v>
          </cell>
          <cell r="O3476">
            <v>33.6</v>
          </cell>
          <cell r="P3476">
            <v>92.8</v>
          </cell>
          <cell r="Q3476">
            <v>26.6</v>
          </cell>
          <cell r="R3476">
            <v>131.5</v>
          </cell>
          <cell r="S3476">
            <v>47.1</v>
          </cell>
          <cell r="T3476" t="str">
            <v>Dunning</v>
          </cell>
          <cell r="U3476" t="str">
            <v>NA</v>
          </cell>
          <cell r="V3476" t="str">
            <v>NO</v>
          </cell>
          <cell r="W3476" t="str">
            <v>NA</v>
          </cell>
          <cell r="X3476" t="str">
            <v>NA</v>
          </cell>
          <cell r="Y3476" t="str">
            <v>Woodland</v>
          </cell>
          <cell r="Z3476">
            <v>2</v>
          </cell>
          <cell r="AA3476">
            <v>1</v>
          </cell>
          <cell r="AB3476" t="str">
            <v>Carnivore</v>
          </cell>
          <cell r="AC3476" t="str">
            <v>Invertivore</v>
          </cell>
          <cell r="AD3476" t="str">
            <v>Insessorial</v>
          </cell>
          <cell r="AE3476">
            <v>-25.61</v>
          </cell>
          <cell r="AF3476">
            <v>-11.95</v>
          </cell>
          <cell r="AG3476">
            <v>-19.38</v>
          </cell>
          <cell r="AH3476">
            <v>46.698392679999998</v>
          </cell>
          <cell r="AI3476">
            <v>591728.75</v>
          </cell>
          <cell r="AJ3476" t="str">
            <v>Extant</v>
          </cell>
        </row>
        <row r="3477">
          <cell r="A3477" t="str">
            <v>Dicrurus fuscipennis</v>
          </cell>
          <cell r="B3477" t="str">
            <v>Dicruridae</v>
          </cell>
          <cell r="C3477" t="str">
            <v>Passeriformes</v>
          </cell>
          <cell r="D3477">
            <v>5</v>
          </cell>
          <cell r="E3477">
            <v>2</v>
          </cell>
          <cell r="F3477">
            <v>2</v>
          </cell>
          <cell r="G3477">
            <v>1</v>
          </cell>
          <cell r="H3477">
            <v>5</v>
          </cell>
          <cell r="I3477">
            <v>31.9</v>
          </cell>
          <cell r="J3477">
            <v>20.5</v>
          </cell>
          <cell r="K3477">
            <v>9.1999999999999993</v>
          </cell>
          <cell r="L3477">
            <v>11.3</v>
          </cell>
          <cell r="M3477">
            <v>25</v>
          </cell>
          <cell r="N3477">
            <v>141.5</v>
          </cell>
          <cell r="O3477">
            <v>32.5</v>
          </cell>
          <cell r="P3477">
            <v>109</v>
          </cell>
          <cell r="Q3477">
            <v>22.9</v>
          </cell>
          <cell r="R3477">
            <v>129.4</v>
          </cell>
          <cell r="S3477">
            <v>50.48</v>
          </cell>
          <cell r="T3477" t="str">
            <v>EltonTraits_GenAvg</v>
          </cell>
          <cell r="U3477" t="str">
            <v>NA</v>
          </cell>
          <cell r="V3477" t="str">
            <v>NO</v>
          </cell>
          <cell r="W3477" t="str">
            <v>NA</v>
          </cell>
          <cell r="X3477" t="str">
            <v>NA</v>
          </cell>
          <cell r="Y3477" t="str">
            <v>Forest</v>
          </cell>
          <cell r="Z3477">
            <v>2</v>
          </cell>
          <cell r="AA3477">
            <v>1</v>
          </cell>
          <cell r="AB3477" t="str">
            <v>Omnivore</v>
          </cell>
          <cell r="AC3477" t="str">
            <v>Invertivore</v>
          </cell>
          <cell r="AD3477" t="str">
            <v>Insessorial</v>
          </cell>
          <cell r="AE3477">
            <v>-11.9</v>
          </cell>
          <cell r="AF3477">
            <v>-11.61</v>
          </cell>
          <cell r="AG3477">
            <v>-11.76</v>
          </cell>
          <cell r="AH3477">
            <v>43.354918849999997</v>
          </cell>
          <cell r="AI3477">
            <v>239.71</v>
          </cell>
          <cell r="AJ3477" t="str">
            <v>Extant</v>
          </cell>
        </row>
        <row r="3478">
          <cell r="A3478" t="str">
            <v>Dicrurus hottentottus</v>
          </cell>
          <cell r="B3478" t="str">
            <v>Dicruridae</v>
          </cell>
          <cell r="C3478" t="str">
            <v>Passeriformes</v>
          </cell>
          <cell r="D3478">
            <v>27</v>
          </cell>
          <cell r="E3478">
            <v>8</v>
          </cell>
          <cell r="F3478">
            <v>11</v>
          </cell>
          <cell r="G3478">
            <v>8</v>
          </cell>
          <cell r="H3478">
            <v>10</v>
          </cell>
          <cell r="I3478">
            <v>36.5</v>
          </cell>
          <cell r="J3478">
            <v>26.4</v>
          </cell>
          <cell r="K3478">
            <v>10.4</v>
          </cell>
          <cell r="L3478">
            <v>11.3</v>
          </cell>
          <cell r="M3478">
            <v>25.1</v>
          </cell>
          <cell r="N3478">
            <v>151.6</v>
          </cell>
          <cell r="O3478">
            <v>34.5</v>
          </cell>
          <cell r="P3478">
            <v>112.1</v>
          </cell>
          <cell r="Q3478">
            <v>23.3</v>
          </cell>
          <cell r="R3478">
            <v>143.30000000000001</v>
          </cell>
          <cell r="S3478">
            <v>79.19</v>
          </cell>
          <cell r="T3478" t="str">
            <v>Dunning</v>
          </cell>
          <cell r="U3478" t="str">
            <v>NA</v>
          </cell>
          <cell r="V3478" t="str">
            <v>NO</v>
          </cell>
          <cell r="W3478" t="str">
            <v>NA</v>
          </cell>
          <cell r="X3478" t="str">
            <v>NA</v>
          </cell>
          <cell r="Y3478" t="str">
            <v>Forest</v>
          </cell>
          <cell r="Z3478">
            <v>1</v>
          </cell>
          <cell r="AA3478">
            <v>1</v>
          </cell>
          <cell r="AB3478" t="str">
            <v>Carnivore</v>
          </cell>
          <cell r="AC3478" t="str">
            <v>Invertivore</v>
          </cell>
          <cell r="AD3478" t="str">
            <v>Insessorial</v>
          </cell>
          <cell r="AE3478">
            <v>-8.85</v>
          </cell>
          <cell r="AF3478">
            <v>41.6</v>
          </cell>
          <cell r="AG3478">
            <v>21.2</v>
          </cell>
          <cell r="AH3478">
            <v>103.3496839</v>
          </cell>
          <cell r="AI3478">
            <v>7546423.7800000003</v>
          </cell>
          <cell r="AJ3478" t="str">
            <v>Extant</v>
          </cell>
        </row>
        <row r="3479">
          <cell r="A3479" t="str">
            <v>Dicrurus leucophaeus</v>
          </cell>
          <cell r="B3479" t="str">
            <v>Dicruridae</v>
          </cell>
          <cell r="C3479" t="str">
            <v>Passeriformes</v>
          </cell>
          <cell r="D3479">
            <v>21</v>
          </cell>
          <cell r="E3479">
            <v>4</v>
          </cell>
          <cell r="F3479">
            <v>17</v>
          </cell>
          <cell r="G3479">
            <v>0</v>
          </cell>
          <cell r="H3479">
            <v>14</v>
          </cell>
          <cell r="I3479">
            <v>25.4</v>
          </cell>
          <cell r="J3479">
            <v>16.7</v>
          </cell>
          <cell r="K3479">
            <v>9.3000000000000007</v>
          </cell>
          <cell r="L3479">
            <v>8.4</v>
          </cell>
          <cell r="M3479">
            <v>18.600000000000001</v>
          </cell>
          <cell r="N3479">
            <v>134.80000000000001</v>
          </cell>
          <cell r="O3479">
            <v>42.4</v>
          </cell>
          <cell r="P3479">
            <v>91.8</v>
          </cell>
          <cell r="Q3479">
            <v>31.5</v>
          </cell>
          <cell r="R3479">
            <v>134.69999999999999</v>
          </cell>
          <cell r="S3479">
            <v>37.6</v>
          </cell>
          <cell r="T3479" t="str">
            <v>Dunning</v>
          </cell>
          <cell r="U3479" t="str">
            <v>NA</v>
          </cell>
          <cell r="V3479" t="str">
            <v>NO</v>
          </cell>
          <cell r="W3479" t="str">
            <v>NA</v>
          </cell>
          <cell r="X3479" t="str">
            <v>NA</v>
          </cell>
          <cell r="Y3479" t="str">
            <v>Forest</v>
          </cell>
          <cell r="Z3479">
            <v>1</v>
          </cell>
          <cell r="AA3479">
            <v>1</v>
          </cell>
          <cell r="AB3479" t="str">
            <v>Carnivore</v>
          </cell>
          <cell r="AC3479" t="str">
            <v>Invertivore</v>
          </cell>
          <cell r="AD3479" t="str">
            <v>Insessorial</v>
          </cell>
          <cell r="AE3479">
            <v>-8.9600000000000009</v>
          </cell>
          <cell r="AF3479">
            <v>44.66</v>
          </cell>
          <cell r="AG3479">
            <v>25.68</v>
          </cell>
          <cell r="AH3479">
            <v>107.2764979</v>
          </cell>
          <cell r="AI3479">
            <v>6692531.6600000001</v>
          </cell>
          <cell r="AJ3479" t="str">
            <v>Extant</v>
          </cell>
        </row>
        <row r="3480">
          <cell r="A3480" t="str">
            <v>Dicrurus ludwigii</v>
          </cell>
          <cell r="B3480" t="str">
            <v>Dicruridae</v>
          </cell>
          <cell r="C3480" t="str">
            <v>Passeriformes</v>
          </cell>
          <cell r="D3480">
            <v>21</v>
          </cell>
          <cell r="E3480">
            <v>2</v>
          </cell>
          <cell r="F3480">
            <v>9</v>
          </cell>
          <cell r="G3480">
            <v>10</v>
          </cell>
          <cell r="H3480">
            <v>14</v>
          </cell>
          <cell r="I3480">
            <v>20.7</v>
          </cell>
          <cell r="J3480">
            <v>11.8</v>
          </cell>
          <cell r="K3480">
            <v>6.9</v>
          </cell>
          <cell r="L3480">
            <v>6.3</v>
          </cell>
          <cell r="M3480">
            <v>17.2</v>
          </cell>
          <cell r="N3480">
            <v>103.4</v>
          </cell>
          <cell r="O3480">
            <v>23.2</v>
          </cell>
          <cell r="P3480">
            <v>80.400000000000006</v>
          </cell>
          <cell r="Q3480">
            <v>22.3</v>
          </cell>
          <cell r="R3480">
            <v>86.4</v>
          </cell>
          <cell r="S3480">
            <v>29.4</v>
          </cell>
          <cell r="T3480" t="str">
            <v>Dunning</v>
          </cell>
          <cell r="U3480" t="str">
            <v>NA</v>
          </cell>
          <cell r="V3480" t="str">
            <v>NO</v>
          </cell>
          <cell r="W3480" t="str">
            <v>NA</v>
          </cell>
          <cell r="X3480" t="str">
            <v>NA</v>
          </cell>
          <cell r="Y3480" t="str">
            <v>Forest</v>
          </cell>
          <cell r="Z3480">
            <v>2</v>
          </cell>
          <cell r="AA3480">
            <v>1</v>
          </cell>
          <cell r="AB3480" t="str">
            <v>Carnivore</v>
          </cell>
          <cell r="AC3480" t="str">
            <v>Invertivore</v>
          </cell>
          <cell r="AD3480" t="str">
            <v>Insessorial</v>
          </cell>
          <cell r="AE3480">
            <v>-32.72</v>
          </cell>
          <cell r="AF3480">
            <v>14.55</v>
          </cell>
          <cell r="AG3480">
            <v>-1.1299999999999999</v>
          </cell>
          <cell r="AH3480">
            <v>16.623859320000001</v>
          </cell>
          <cell r="AI3480">
            <v>4614861.96</v>
          </cell>
          <cell r="AJ3480" t="str">
            <v>Extant</v>
          </cell>
        </row>
        <row r="3481">
          <cell r="A3481" t="str">
            <v>Dicrurus macrocercus</v>
          </cell>
          <cell r="B3481" t="str">
            <v>Dicruridae</v>
          </cell>
          <cell r="C3481" t="str">
            <v>Passeriformes</v>
          </cell>
          <cell r="D3481">
            <v>15</v>
          </cell>
          <cell r="E3481">
            <v>4</v>
          </cell>
          <cell r="F3481">
            <v>11</v>
          </cell>
          <cell r="G3481">
            <v>0</v>
          </cell>
          <cell r="H3481">
            <v>8</v>
          </cell>
          <cell r="I3481">
            <v>25.4</v>
          </cell>
          <cell r="J3481">
            <v>15.4</v>
          </cell>
          <cell r="K3481">
            <v>8.4</v>
          </cell>
          <cell r="L3481">
            <v>8.4</v>
          </cell>
          <cell r="M3481">
            <v>22.2</v>
          </cell>
          <cell r="N3481">
            <v>141</v>
          </cell>
          <cell r="O3481">
            <v>39.200000000000003</v>
          </cell>
          <cell r="P3481">
            <v>101.2</v>
          </cell>
          <cell r="Q3481">
            <v>27.8</v>
          </cell>
          <cell r="R3481">
            <v>145.6</v>
          </cell>
          <cell r="S3481">
            <v>48.3</v>
          </cell>
          <cell r="T3481" t="str">
            <v>Dunning</v>
          </cell>
          <cell r="U3481" t="str">
            <v>NA</v>
          </cell>
          <cell r="V3481" t="str">
            <v>NO</v>
          </cell>
          <cell r="W3481" t="str">
            <v>NA</v>
          </cell>
          <cell r="X3481" t="str">
            <v>NA</v>
          </cell>
          <cell r="Y3481" t="str">
            <v>Shrubland</v>
          </cell>
          <cell r="Z3481">
            <v>2</v>
          </cell>
          <cell r="AA3481">
            <v>1</v>
          </cell>
          <cell r="AB3481" t="str">
            <v>Carnivore</v>
          </cell>
          <cell r="AC3481" t="str">
            <v>Invertivore</v>
          </cell>
          <cell r="AD3481" t="str">
            <v>Insessorial</v>
          </cell>
          <cell r="AE3481">
            <v>-8.85</v>
          </cell>
          <cell r="AF3481">
            <v>47.24</v>
          </cell>
          <cell r="AG3481">
            <v>25.16</v>
          </cell>
          <cell r="AH3481">
            <v>96.338452070000002</v>
          </cell>
          <cell r="AI3481">
            <v>9351037.9800000004</v>
          </cell>
          <cell r="AJ3481" t="str">
            <v>Extant</v>
          </cell>
        </row>
        <row r="3482">
          <cell r="A3482" t="str">
            <v>Dicrurus megarhynchus</v>
          </cell>
          <cell r="B3482" t="str">
            <v>Dicruridae</v>
          </cell>
          <cell r="C3482" t="str">
            <v>Passeriformes</v>
          </cell>
          <cell r="D3482">
            <v>9</v>
          </cell>
          <cell r="E3482">
            <v>2</v>
          </cell>
          <cell r="F3482">
            <v>7</v>
          </cell>
          <cell r="G3482">
            <v>0</v>
          </cell>
          <cell r="H3482">
            <v>4</v>
          </cell>
          <cell r="I3482">
            <v>41.1</v>
          </cell>
          <cell r="J3482">
            <v>24.9</v>
          </cell>
          <cell r="K3482">
            <v>11.4</v>
          </cell>
          <cell r="L3482">
            <v>13</v>
          </cell>
          <cell r="M3482">
            <v>28.8</v>
          </cell>
          <cell r="N3482">
            <v>178.3</v>
          </cell>
          <cell r="O3482">
            <v>44.4</v>
          </cell>
          <cell r="P3482">
            <v>134</v>
          </cell>
          <cell r="Q3482">
            <v>24.8</v>
          </cell>
          <cell r="R3482">
            <v>307.2</v>
          </cell>
          <cell r="S3482">
            <v>130</v>
          </cell>
          <cell r="T3482" t="str">
            <v>Dunning</v>
          </cell>
          <cell r="U3482" t="str">
            <v>NA</v>
          </cell>
          <cell r="V3482" t="str">
            <v>NO</v>
          </cell>
          <cell r="W3482" t="str">
            <v>NA</v>
          </cell>
          <cell r="X3482" t="str">
            <v>NA</v>
          </cell>
          <cell r="Y3482" t="str">
            <v>Forest</v>
          </cell>
          <cell r="Z3482">
            <v>1</v>
          </cell>
          <cell r="AA3482">
            <v>1</v>
          </cell>
          <cell r="AB3482" t="str">
            <v>Carnivore</v>
          </cell>
          <cell r="AC3482" t="str">
            <v>Invertivore</v>
          </cell>
          <cell r="AD3482" t="str">
            <v>Insessorial</v>
          </cell>
          <cell r="AE3482">
            <v>-4.8499999999999996</v>
          </cell>
          <cell r="AF3482">
            <v>-2.56</v>
          </cell>
          <cell r="AG3482">
            <v>-3.81</v>
          </cell>
          <cell r="AH3482">
            <v>152.32733289999999</v>
          </cell>
          <cell r="AI3482">
            <v>7019.61</v>
          </cell>
          <cell r="AJ3482" t="str">
            <v>Extant</v>
          </cell>
        </row>
        <row r="3483">
          <cell r="A3483" t="str">
            <v>Dicrurus modestus</v>
          </cell>
          <cell r="B3483" t="str">
            <v>Dicruridae</v>
          </cell>
          <cell r="C3483" t="str">
            <v>Passeriformes</v>
          </cell>
          <cell r="D3483">
            <v>11</v>
          </cell>
          <cell r="E3483">
            <v>2</v>
          </cell>
          <cell r="F3483">
            <v>8</v>
          </cell>
          <cell r="G3483">
            <v>1</v>
          </cell>
          <cell r="H3483">
            <v>4</v>
          </cell>
          <cell r="I3483">
            <v>26.3</v>
          </cell>
          <cell r="J3483">
            <v>17.600000000000001</v>
          </cell>
          <cell r="K3483">
            <v>8.8000000000000007</v>
          </cell>
          <cell r="L3483">
            <v>8.8000000000000007</v>
          </cell>
          <cell r="M3483">
            <v>19.5</v>
          </cell>
          <cell r="N3483">
            <v>128.1</v>
          </cell>
          <cell r="O3483">
            <v>32.299999999999997</v>
          </cell>
          <cell r="P3483">
            <v>95.7</v>
          </cell>
          <cell r="Q3483">
            <v>25.1</v>
          </cell>
          <cell r="R3483">
            <v>121.2</v>
          </cell>
          <cell r="S3483">
            <v>45.6</v>
          </cell>
          <cell r="T3483" t="str">
            <v>Dunning</v>
          </cell>
          <cell r="U3483" t="str">
            <v>NA</v>
          </cell>
          <cell r="V3483" t="str">
            <v>NO</v>
          </cell>
          <cell r="W3483" t="str">
            <v>NA</v>
          </cell>
          <cell r="X3483" t="str">
            <v>NA</v>
          </cell>
          <cell r="Y3483" t="str">
            <v>Forest</v>
          </cell>
          <cell r="Z3483">
            <v>2</v>
          </cell>
          <cell r="AA3483">
            <v>1</v>
          </cell>
          <cell r="AB3483" t="str">
            <v>Carnivore</v>
          </cell>
          <cell r="AC3483" t="str">
            <v>Invertivore</v>
          </cell>
          <cell r="AD3483" t="str">
            <v>Insessorial</v>
          </cell>
          <cell r="AE3483">
            <v>-12.33</v>
          </cell>
          <cell r="AF3483">
            <v>9.6</v>
          </cell>
          <cell r="AG3483">
            <v>1.01</v>
          </cell>
          <cell r="AH3483">
            <v>15.328405679999999</v>
          </cell>
          <cell r="AI3483">
            <v>3490807.08</v>
          </cell>
          <cell r="AJ3483" t="str">
            <v>Extant</v>
          </cell>
        </row>
        <row r="3484">
          <cell r="A3484" t="str">
            <v>Dicrurus montanus</v>
          </cell>
          <cell r="B3484" t="str">
            <v>Dicruridae</v>
          </cell>
          <cell r="C3484" t="str">
            <v>Passeriformes</v>
          </cell>
          <cell r="D3484">
            <v>9</v>
          </cell>
          <cell r="E3484">
            <v>3</v>
          </cell>
          <cell r="F3484">
            <v>6</v>
          </cell>
          <cell r="G3484">
            <v>0</v>
          </cell>
          <cell r="H3484">
            <v>4</v>
          </cell>
          <cell r="I3484">
            <v>30.7</v>
          </cell>
          <cell r="J3484">
            <v>19.899999999999999</v>
          </cell>
          <cell r="K3484">
            <v>9.8000000000000007</v>
          </cell>
          <cell r="L3484">
            <v>9.4</v>
          </cell>
          <cell r="M3484">
            <v>22.9</v>
          </cell>
          <cell r="N3484">
            <v>138.30000000000001</v>
          </cell>
          <cell r="O3484">
            <v>35.9</v>
          </cell>
          <cell r="P3484">
            <v>102.4</v>
          </cell>
          <cell r="Q3484">
            <v>26</v>
          </cell>
          <cell r="R3484">
            <v>111.7</v>
          </cell>
          <cell r="S3484">
            <v>61</v>
          </cell>
          <cell r="T3484" t="str">
            <v>Dunning</v>
          </cell>
          <cell r="U3484" t="str">
            <v>NA</v>
          </cell>
          <cell r="V3484" t="str">
            <v>NO</v>
          </cell>
          <cell r="W3484" t="str">
            <v>NA</v>
          </cell>
          <cell r="X3484" t="str">
            <v>NA</v>
          </cell>
          <cell r="Y3484" t="str">
            <v>Forest</v>
          </cell>
          <cell r="Z3484">
            <v>1</v>
          </cell>
          <cell r="AA3484">
            <v>1</v>
          </cell>
          <cell r="AB3484" t="str">
            <v>Carnivore</v>
          </cell>
          <cell r="AC3484" t="str">
            <v>Invertivore</v>
          </cell>
          <cell r="AD3484" t="str">
            <v>Insessorial</v>
          </cell>
          <cell r="AE3484">
            <v>-3.93</v>
          </cell>
          <cell r="AF3484">
            <v>1.37</v>
          </cell>
          <cell r="AG3484">
            <v>-1.5</v>
          </cell>
          <cell r="AH3484">
            <v>121.0412522</v>
          </cell>
          <cell r="AI3484">
            <v>52683.33</v>
          </cell>
          <cell r="AJ3484" t="str">
            <v>Extant</v>
          </cell>
        </row>
        <row r="3485">
          <cell r="A3485" t="str">
            <v>Dicrurus paradiseus</v>
          </cell>
          <cell r="B3485" t="str">
            <v>Dicruridae</v>
          </cell>
          <cell r="C3485" t="str">
            <v>Passeriformes</v>
          </cell>
          <cell r="D3485">
            <v>23</v>
          </cell>
          <cell r="E3485">
            <v>4</v>
          </cell>
          <cell r="F3485">
            <v>16</v>
          </cell>
          <cell r="G3485">
            <v>3</v>
          </cell>
          <cell r="H3485">
            <v>8</v>
          </cell>
          <cell r="I3485">
            <v>33.6</v>
          </cell>
          <cell r="J3485">
            <v>20</v>
          </cell>
          <cell r="K3485">
            <v>10.3</v>
          </cell>
          <cell r="L3485">
            <v>11</v>
          </cell>
          <cell r="M3485">
            <v>25.3</v>
          </cell>
          <cell r="N3485">
            <v>144.1</v>
          </cell>
          <cell r="O3485">
            <v>29.8</v>
          </cell>
          <cell r="P3485">
            <v>112.4</v>
          </cell>
          <cell r="Q3485">
            <v>20.9</v>
          </cell>
          <cell r="R3485">
            <v>186.3</v>
          </cell>
          <cell r="S3485">
            <v>85.82</v>
          </cell>
          <cell r="T3485" t="str">
            <v>Dunning</v>
          </cell>
          <cell r="U3485" t="str">
            <v>NA</v>
          </cell>
          <cell r="V3485" t="str">
            <v>NO</v>
          </cell>
          <cell r="W3485" t="str">
            <v>NA</v>
          </cell>
          <cell r="X3485" t="str">
            <v>NA</v>
          </cell>
          <cell r="Y3485" t="str">
            <v>Forest</v>
          </cell>
          <cell r="Z3485">
            <v>1</v>
          </cell>
          <cell r="AA3485">
            <v>1</v>
          </cell>
          <cell r="AB3485" t="str">
            <v>Carnivore</v>
          </cell>
          <cell r="AC3485" t="str">
            <v>Invertivore</v>
          </cell>
          <cell r="AD3485" t="str">
            <v>Insessorial</v>
          </cell>
          <cell r="AE3485">
            <v>-8.85</v>
          </cell>
          <cell r="AF3485">
            <v>30.82</v>
          </cell>
          <cell r="AG3485">
            <v>14.96</v>
          </cell>
          <cell r="AH3485">
            <v>94.784220869999999</v>
          </cell>
          <cell r="AI3485">
            <v>6020537.3099999996</v>
          </cell>
          <cell r="AJ3485" t="str">
            <v>Extant</v>
          </cell>
        </row>
        <row r="3486">
          <cell r="A3486" t="str">
            <v>Dicrurus remifer</v>
          </cell>
          <cell r="B3486" t="str">
            <v>Dicruridae</v>
          </cell>
          <cell r="C3486" t="str">
            <v>Passeriformes</v>
          </cell>
          <cell r="D3486">
            <v>17</v>
          </cell>
          <cell r="E3486">
            <v>2</v>
          </cell>
          <cell r="F3486">
            <v>15</v>
          </cell>
          <cell r="G3486">
            <v>0</v>
          </cell>
          <cell r="H3486">
            <v>10</v>
          </cell>
          <cell r="I3486">
            <v>25.5</v>
          </cell>
          <cell r="J3486">
            <v>15.5</v>
          </cell>
          <cell r="K3486">
            <v>8</v>
          </cell>
          <cell r="L3486">
            <v>8.6</v>
          </cell>
          <cell r="M3486">
            <v>19.5</v>
          </cell>
          <cell r="N3486">
            <v>132.69999999999999</v>
          </cell>
          <cell r="O3486">
            <v>33.799999999999997</v>
          </cell>
          <cell r="P3486">
            <v>99.3</v>
          </cell>
          <cell r="Q3486">
            <v>25.4</v>
          </cell>
          <cell r="R3486">
            <v>111.3</v>
          </cell>
          <cell r="S3486">
            <v>43.1</v>
          </cell>
          <cell r="T3486" t="str">
            <v>Dunning</v>
          </cell>
          <cell r="U3486" t="str">
            <v>NA</v>
          </cell>
          <cell r="V3486" t="str">
            <v>NO</v>
          </cell>
          <cell r="W3486" t="str">
            <v>NA</v>
          </cell>
          <cell r="X3486" t="str">
            <v>NA</v>
          </cell>
          <cell r="Y3486" t="str">
            <v>Forest</v>
          </cell>
          <cell r="Z3486">
            <v>1</v>
          </cell>
          <cell r="AA3486">
            <v>1</v>
          </cell>
          <cell r="AB3486" t="str">
            <v>Carnivore</v>
          </cell>
          <cell r="AC3486" t="str">
            <v>Invertivore</v>
          </cell>
          <cell r="AD3486" t="str">
            <v>Insessorial</v>
          </cell>
          <cell r="AE3486">
            <v>-7.82</v>
          </cell>
          <cell r="AF3486">
            <v>30.34</v>
          </cell>
          <cell r="AG3486">
            <v>18.91</v>
          </cell>
          <cell r="AH3486">
            <v>99.135817180000004</v>
          </cell>
          <cell r="AI3486">
            <v>2417911.23</v>
          </cell>
          <cell r="AJ3486" t="str">
            <v>Extant</v>
          </cell>
        </row>
        <row r="3487">
          <cell r="A3487" t="str">
            <v>Dicrurus sumatranus</v>
          </cell>
          <cell r="B3487" t="str">
            <v>Dicruridae</v>
          </cell>
          <cell r="C3487" t="str">
            <v>Passeriformes</v>
          </cell>
          <cell r="D3487">
            <v>6</v>
          </cell>
          <cell r="E3487">
            <v>0</v>
          </cell>
          <cell r="F3487">
            <v>6</v>
          </cell>
          <cell r="G3487">
            <v>0</v>
          </cell>
          <cell r="H3487">
            <v>4</v>
          </cell>
          <cell r="I3487">
            <v>33</v>
          </cell>
          <cell r="J3487">
            <v>18.2</v>
          </cell>
          <cell r="K3487">
            <v>9.6999999999999993</v>
          </cell>
          <cell r="L3487">
            <v>10.3</v>
          </cell>
          <cell r="M3487">
            <v>23.4</v>
          </cell>
          <cell r="N3487">
            <v>147.69999999999999</v>
          </cell>
          <cell r="O3487">
            <v>33.9</v>
          </cell>
          <cell r="P3487">
            <v>113.8</v>
          </cell>
          <cell r="Q3487">
            <v>22.9</v>
          </cell>
          <cell r="R3487">
            <v>100.8</v>
          </cell>
          <cell r="S3487">
            <v>50.48</v>
          </cell>
          <cell r="T3487" t="str">
            <v>EltonTraits_GenAvg</v>
          </cell>
          <cell r="U3487" t="str">
            <v>NA</v>
          </cell>
          <cell r="V3487" t="str">
            <v>NO</v>
          </cell>
          <cell r="W3487" t="str">
            <v>NA</v>
          </cell>
          <cell r="X3487" t="str">
            <v>NA</v>
          </cell>
          <cell r="Y3487" t="str">
            <v>Forest</v>
          </cell>
          <cell r="Z3487">
            <v>1</v>
          </cell>
          <cell r="AA3487">
            <v>1</v>
          </cell>
          <cell r="AB3487" t="str">
            <v>Carnivore</v>
          </cell>
          <cell r="AC3487" t="str">
            <v>Invertivore</v>
          </cell>
          <cell r="AD3487" t="str">
            <v>Insessorial</v>
          </cell>
          <cell r="AE3487">
            <v>-6.12</v>
          </cell>
          <cell r="AF3487">
            <v>5.9</v>
          </cell>
          <cell r="AG3487">
            <v>-0.27</v>
          </cell>
          <cell r="AH3487">
            <v>101.27353960000001</v>
          </cell>
          <cell r="AI3487">
            <v>388829.77</v>
          </cell>
          <cell r="AJ3487" t="str">
            <v>Extant</v>
          </cell>
        </row>
        <row r="3488">
          <cell r="A3488" t="str">
            <v>Dicrurus waldenii</v>
          </cell>
          <cell r="B3488" t="str">
            <v>Dicruridae</v>
          </cell>
          <cell r="C3488" t="str">
            <v>Passeriformes</v>
          </cell>
          <cell r="D3488">
            <v>5</v>
          </cell>
          <cell r="E3488">
            <v>3</v>
          </cell>
          <cell r="F3488">
            <v>2</v>
          </cell>
          <cell r="G3488">
            <v>0</v>
          </cell>
          <cell r="H3488">
            <v>3</v>
          </cell>
          <cell r="I3488">
            <v>33.5</v>
          </cell>
          <cell r="J3488">
            <v>21</v>
          </cell>
          <cell r="K3488">
            <v>10.4</v>
          </cell>
          <cell r="L3488">
            <v>11.7</v>
          </cell>
          <cell r="M3488">
            <v>25.9</v>
          </cell>
          <cell r="N3488">
            <v>143.9</v>
          </cell>
          <cell r="O3488">
            <v>35.700000000000003</v>
          </cell>
          <cell r="P3488">
            <v>108.2</v>
          </cell>
          <cell r="Q3488">
            <v>24.8</v>
          </cell>
          <cell r="R3488">
            <v>192.2</v>
          </cell>
          <cell r="S3488">
            <v>50.48</v>
          </cell>
          <cell r="T3488" t="str">
            <v>EltonTraits_GenAvg</v>
          </cell>
          <cell r="U3488" t="str">
            <v>NA</v>
          </cell>
          <cell r="V3488" t="str">
            <v>NO</v>
          </cell>
          <cell r="W3488" t="str">
            <v>NA</v>
          </cell>
          <cell r="X3488" t="str">
            <v>NA</v>
          </cell>
          <cell r="Y3488" t="str">
            <v>Forest</v>
          </cell>
          <cell r="Z3488">
            <v>1</v>
          </cell>
          <cell r="AA3488">
            <v>1</v>
          </cell>
          <cell r="AB3488" t="str">
            <v>Carnivore</v>
          </cell>
          <cell r="AC3488" t="str">
            <v>Invertivore</v>
          </cell>
          <cell r="AD3488" t="str">
            <v>Insessorial</v>
          </cell>
          <cell r="AE3488">
            <v>-13</v>
          </cell>
          <cell r="AF3488">
            <v>-12.65</v>
          </cell>
          <cell r="AG3488">
            <v>-12.81</v>
          </cell>
          <cell r="AH3488">
            <v>45.141344859999997</v>
          </cell>
          <cell r="AI3488">
            <v>316.35000000000002</v>
          </cell>
          <cell r="AJ3488" t="str">
            <v>Extant</v>
          </cell>
        </row>
        <row r="3489">
          <cell r="A3489" t="str">
            <v>Dulus dominicus</v>
          </cell>
          <cell r="B3489" t="str">
            <v>Dulidae</v>
          </cell>
          <cell r="C3489" t="str">
            <v>Passeriformes</v>
          </cell>
          <cell r="D3489">
            <v>5</v>
          </cell>
          <cell r="E3489">
            <v>2</v>
          </cell>
          <cell r="F3489">
            <v>3</v>
          </cell>
          <cell r="G3489">
            <v>0</v>
          </cell>
          <cell r="H3489">
            <v>4</v>
          </cell>
          <cell r="I3489">
            <v>18.5</v>
          </cell>
          <cell r="J3489">
            <v>9.8000000000000007</v>
          </cell>
          <cell r="K3489">
            <v>4.5999999999999996</v>
          </cell>
          <cell r="L3489">
            <v>6.4</v>
          </cell>
          <cell r="M3489">
            <v>22.6</v>
          </cell>
          <cell r="N3489">
            <v>90.2</v>
          </cell>
          <cell r="O3489">
            <v>18.3</v>
          </cell>
          <cell r="P3489">
            <v>70.7</v>
          </cell>
          <cell r="Q3489">
            <v>20.5</v>
          </cell>
          <cell r="R3489">
            <v>74.2</v>
          </cell>
          <cell r="S3489">
            <v>48.4</v>
          </cell>
          <cell r="T3489" t="str">
            <v>Dunning</v>
          </cell>
          <cell r="U3489" t="str">
            <v>NA</v>
          </cell>
          <cell r="V3489" t="str">
            <v>NO</v>
          </cell>
          <cell r="W3489" t="str">
            <v>NA</v>
          </cell>
          <cell r="X3489" t="str">
            <v>NA</v>
          </cell>
          <cell r="Y3489" t="str">
            <v>Human Modified</v>
          </cell>
          <cell r="Z3489">
            <v>2</v>
          </cell>
          <cell r="AA3489">
            <v>1</v>
          </cell>
          <cell r="AB3489" t="str">
            <v>Herbivore</v>
          </cell>
          <cell r="AC3489" t="str">
            <v>Frugivore</v>
          </cell>
          <cell r="AD3489" t="str">
            <v>Insessorial</v>
          </cell>
          <cell r="AE3489">
            <v>17.61</v>
          </cell>
          <cell r="AF3489">
            <v>19.95</v>
          </cell>
          <cell r="AG3489">
            <v>18.91</v>
          </cell>
          <cell r="AH3489">
            <v>-71.274787979999999</v>
          </cell>
          <cell r="AI3489">
            <v>74909.06</v>
          </cell>
          <cell r="AJ3489" t="str">
            <v>Extant</v>
          </cell>
        </row>
        <row r="3490">
          <cell r="A3490" t="str">
            <v>Acanthidops bairdii</v>
          </cell>
          <cell r="B3490" t="str">
            <v>Emberizidae</v>
          </cell>
          <cell r="C3490" t="str">
            <v>Passeriformes</v>
          </cell>
          <cell r="D3490">
            <v>4</v>
          </cell>
          <cell r="E3490">
            <v>1</v>
          </cell>
          <cell r="F3490">
            <v>3</v>
          </cell>
          <cell r="G3490">
            <v>0</v>
          </cell>
          <cell r="H3490">
            <v>3</v>
          </cell>
          <cell r="I3490">
            <v>16.2</v>
          </cell>
          <cell r="J3490">
            <v>10.8</v>
          </cell>
          <cell r="K3490">
            <v>3.9</v>
          </cell>
          <cell r="L3490">
            <v>5.3</v>
          </cell>
          <cell r="M3490">
            <v>20.9</v>
          </cell>
          <cell r="N3490">
            <v>66</v>
          </cell>
          <cell r="O3490">
            <v>11.3</v>
          </cell>
          <cell r="P3490">
            <v>54.7</v>
          </cell>
          <cell r="Q3490">
            <v>17</v>
          </cell>
          <cell r="R3490">
            <v>52.1</v>
          </cell>
          <cell r="S3490">
            <v>16</v>
          </cell>
          <cell r="T3490" t="str">
            <v>Dunning</v>
          </cell>
          <cell r="U3490" t="str">
            <v>NA</v>
          </cell>
          <cell r="V3490" t="str">
            <v>NO</v>
          </cell>
          <cell r="W3490" t="str">
            <v>NA</v>
          </cell>
          <cell r="X3490" t="str">
            <v>NA</v>
          </cell>
          <cell r="Y3490" t="str">
            <v>Forest</v>
          </cell>
          <cell r="Z3490">
            <v>1</v>
          </cell>
          <cell r="AA3490">
            <v>2</v>
          </cell>
          <cell r="AB3490" t="str">
            <v>Omnivore</v>
          </cell>
          <cell r="AC3490" t="str">
            <v>Invertivore</v>
          </cell>
          <cell r="AD3490" t="str">
            <v>Insessorial</v>
          </cell>
          <cell r="AE3490">
            <v>8.8000000000000007</v>
          </cell>
          <cell r="AF3490">
            <v>10.38</v>
          </cell>
          <cell r="AG3490">
            <v>9.56</v>
          </cell>
          <cell r="AH3490">
            <v>-83.493308479999996</v>
          </cell>
          <cell r="AI3490">
            <v>4743.28</v>
          </cell>
          <cell r="AJ3490" t="str">
            <v>Extant</v>
          </cell>
        </row>
        <row r="3491">
          <cell r="A3491" t="str">
            <v>Aimophila aestivalis</v>
          </cell>
          <cell r="B3491" t="str">
            <v>Emberizidae</v>
          </cell>
          <cell r="C3491" t="str">
            <v>Passeriformes</v>
          </cell>
          <cell r="D3491">
            <v>5</v>
          </cell>
          <cell r="E3491">
            <v>2</v>
          </cell>
          <cell r="F3491">
            <v>3</v>
          </cell>
          <cell r="G3491">
            <v>0</v>
          </cell>
          <cell r="H3491">
            <v>4</v>
          </cell>
          <cell r="I3491">
            <v>12.9</v>
          </cell>
          <cell r="J3491">
            <v>7.9</v>
          </cell>
          <cell r="K3491">
            <v>5</v>
          </cell>
          <cell r="L3491">
            <v>6.3</v>
          </cell>
          <cell r="M3491">
            <v>19</v>
          </cell>
          <cell r="N3491">
            <v>59</v>
          </cell>
          <cell r="O3491">
            <v>9.6</v>
          </cell>
          <cell r="P3491">
            <v>48.9</v>
          </cell>
          <cell r="Q3491">
            <v>16.5</v>
          </cell>
          <cell r="R3491">
            <v>56.8</v>
          </cell>
          <cell r="S3491">
            <v>19.559999999999999</v>
          </cell>
          <cell r="T3491" t="str">
            <v>Dunning</v>
          </cell>
          <cell r="U3491" t="str">
            <v>NA</v>
          </cell>
          <cell r="V3491" t="str">
            <v>NO</v>
          </cell>
          <cell r="W3491" t="str">
            <v>NA</v>
          </cell>
          <cell r="X3491" t="str">
            <v>NA</v>
          </cell>
          <cell r="Y3491" t="str">
            <v>Forest</v>
          </cell>
          <cell r="Z3491">
            <v>2</v>
          </cell>
          <cell r="AA3491">
            <v>2</v>
          </cell>
          <cell r="AB3491" t="str">
            <v>Herbivore</v>
          </cell>
          <cell r="AC3491" t="str">
            <v>Granivore</v>
          </cell>
          <cell r="AD3491" t="str">
            <v>Terrestrial</v>
          </cell>
          <cell r="AE3491">
            <v>26.07</v>
          </cell>
          <cell r="AF3491">
            <v>38.18</v>
          </cell>
          <cell r="AG3491">
            <v>32.57</v>
          </cell>
          <cell r="AH3491">
            <v>-86.638589339999996</v>
          </cell>
          <cell r="AI3491">
            <v>761850.7</v>
          </cell>
          <cell r="AJ3491" t="str">
            <v>Extant</v>
          </cell>
        </row>
        <row r="3492">
          <cell r="A3492" t="str">
            <v>Aimophila botterii</v>
          </cell>
          <cell r="B3492" t="str">
            <v>Emberizidae</v>
          </cell>
          <cell r="C3492" t="str">
            <v>Passeriformes</v>
          </cell>
          <cell r="D3492">
            <v>5</v>
          </cell>
          <cell r="E3492">
            <v>2</v>
          </cell>
          <cell r="F3492">
            <v>3</v>
          </cell>
          <cell r="G3492">
            <v>0</v>
          </cell>
          <cell r="H3492">
            <v>4</v>
          </cell>
          <cell r="I3492">
            <v>14.3</v>
          </cell>
          <cell r="J3492">
            <v>8.6</v>
          </cell>
          <cell r="K3492">
            <v>4.9000000000000004</v>
          </cell>
          <cell r="L3492">
            <v>6.6</v>
          </cell>
          <cell r="M3492">
            <v>21.2</v>
          </cell>
          <cell r="N3492">
            <v>63.9</v>
          </cell>
          <cell r="O3492">
            <v>7.2</v>
          </cell>
          <cell r="P3492">
            <v>55.4</v>
          </cell>
          <cell r="Q3492">
            <v>11.5</v>
          </cell>
          <cell r="R3492">
            <v>64</v>
          </cell>
          <cell r="S3492">
            <v>19.899999999999999</v>
          </cell>
          <cell r="T3492" t="str">
            <v>Dunning</v>
          </cell>
          <cell r="U3492" t="str">
            <v>NA</v>
          </cell>
          <cell r="V3492" t="str">
            <v>NO</v>
          </cell>
          <cell r="W3492" t="str">
            <v>NA</v>
          </cell>
          <cell r="X3492" t="str">
            <v>NA</v>
          </cell>
          <cell r="Y3492" t="str">
            <v>Grassland</v>
          </cell>
          <cell r="Z3492">
            <v>3</v>
          </cell>
          <cell r="AA3492">
            <v>2</v>
          </cell>
          <cell r="AB3492" t="str">
            <v>Carnivore</v>
          </cell>
          <cell r="AC3492" t="str">
            <v>Invertivore</v>
          </cell>
          <cell r="AD3492" t="str">
            <v>Terrestrial</v>
          </cell>
          <cell r="AE3492">
            <v>10.52</v>
          </cell>
          <cell r="AF3492">
            <v>32.39</v>
          </cell>
          <cell r="AG3492">
            <v>21.95</v>
          </cell>
          <cell r="AH3492">
            <v>-100.4717212</v>
          </cell>
          <cell r="AI3492">
            <v>998317.71</v>
          </cell>
          <cell r="AJ3492" t="str">
            <v>Extant</v>
          </cell>
        </row>
        <row r="3493">
          <cell r="A3493" t="str">
            <v>Aimophila carpalis</v>
          </cell>
          <cell r="B3493" t="str">
            <v>Emberizidae</v>
          </cell>
          <cell r="C3493" t="str">
            <v>Passeriformes</v>
          </cell>
          <cell r="D3493">
            <v>5</v>
          </cell>
          <cell r="E3493">
            <v>2</v>
          </cell>
          <cell r="F3493">
            <v>3</v>
          </cell>
          <cell r="G3493">
            <v>0</v>
          </cell>
          <cell r="H3493">
            <v>4</v>
          </cell>
          <cell r="I3493">
            <v>13</v>
          </cell>
          <cell r="J3493">
            <v>7.5</v>
          </cell>
          <cell r="K3493">
            <v>4</v>
          </cell>
          <cell r="L3493">
            <v>5.9</v>
          </cell>
          <cell r="M3493">
            <v>17.899999999999999</v>
          </cell>
          <cell r="N3493">
            <v>60.2</v>
          </cell>
          <cell r="O3493">
            <v>8.1999999999999993</v>
          </cell>
          <cell r="P3493">
            <v>52.8</v>
          </cell>
          <cell r="Q3493">
            <v>13.5</v>
          </cell>
          <cell r="R3493">
            <v>64.2</v>
          </cell>
          <cell r="S3493">
            <v>15.3</v>
          </cell>
          <cell r="T3493" t="str">
            <v>Dunning</v>
          </cell>
          <cell r="U3493" t="str">
            <v>NA</v>
          </cell>
          <cell r="V3493" t="str">
            <v>NO</v>
          </cell>
          <cell r="W3493" t="str">
            <v>NA</v>
          </cell>
          <cell r="X3493" t="str">
            <v>NA</v>
          </cell>
          <cell r="Y3493" t="str">
            <v>Shrubland</v>
          </cell>
          <cell r="Z3493">
            <v>2</v>
          </cell>
          <cell r="AA3493">
            <v>1</v>
          </cell>
          <cell r="AB3493" t="str">
            <v>Omnivore</v>
          </cell>
          <cell r="AC3493" t="str">
            <v>Granivore</v>
          </cell>
          <cell r="AD3493" t="str">
            <v>Generalist</v>
          </cell>
          <cell r="AE3493">
            <v>23.65</v>
          </cell>
          <cell r="AF3493">
            <v>32.79</v>
          </cell>
          <cell r="AG3493">
            <v>29.14</v>
          </cell>
          <cell r="AH3493">
            <v>-110.523098</v>
          </cell>
          <cell r="AI3493">
            <v>175983.96</v>
          </cell>
          <cell r="AJ3493" t="str">
            <v>Extant</v>
          </cell>
        </row>
        <row r="3494">
          <cell r="A3494" t="str">
            <v>Aimophila cassinii</v>
          </cell>
          <cell r="B3494" t="str">
            <v>Emberizidae</v>
          </cell>
          <cell r="C3494" t="str">
            <v>Passeriformes</v>
          </cell>
          <cell r="D3494">
            <v>5</v>
          </cell>
          <cell r="E3494">
            <v>2</v>
          </cell>
          <cell r="F3494">
            <v>3</v>
          </cell>
          <cell r="G3494">
            <v>0</v>
          </cell>
          <cell r="H3494">
            <v>4</v>
          </cell>
          <cell r="I3494">
            <v>14.4</v>
          </cell>
          <cell r="J3494">
            <v>7.8</v>
          </cell>
          <cell r="K3494">
            <v>4.5999999999999996</v>
          </cell>
          <cell r="L3494">
            <v>5.3</v>
          </cell>
          <cell r="M3494">
            <v>19</v>
          </cell>
          <cell r="N3494">
            <v>66.599999999999994</v>
          </cell>
          <cell r="O3494">
            <v>11.1</v>
          </cell>
          <cell r="P3494">
            <v>56.2</v>
          </cell>
          <cell r="Q3494">
            <v>16.399999999999999</v>
          </cell>
          <cell r="R3494">
            <v>65.7</v>
          </cell>
          <cell r="S3494">
            <v>18.899999999999999</v>
          </cell>
          <cell r="T3494" t="str">
            <v>Dunning</v>
          </cell>
          <cell r="U3494" t="str">
            <v>NA</v>
          </cell>
          <cell r="V3494" t="str">
            <v>NO</v>
          </cell>
          <cell r="W3494" t="str">
            <v>NA</v>
          </cell>
          <cell r="X3494" t="str">
            <v>NA</v>
          </cell>
          <cell r="Y3494" t="str">
            <v>Grassland</v>
          </cell>
          <cell r="Z3494">
            <v>3</v>
          </cell>
          <cell r="AA3494">
            <v>2</v>
          </cell>
          <cell r="AB3494" t="str">
            <v>Omnivore</v>
          </cell>
          <cell r="AC3494" t="str">
            <v>Invertivore</v>
          </cell>
          <cell r="AD3494" t="str">
            <v>Generalist</v>
          </cell>
          <cell r="AE3494">
            <v>22.31</v>
          </cell>
          <cell r="AF3494">
            <v>42.9</v>
          </cell>
          <cell r="AG3494">
            <v>31.99</v>
          </cell>
          <cell r="AH3494">
            <v>-103.3834129</v>
          </cell>
          <cell r="AI3494">
            <v>2032508.77</v>
          </cell>
          <cell r="AJ3494" t="str">
            <v>Extant</v>
          </cell>
        </row>
        <row r="3495">
          <cell r="A3495" t="str">
            <v>Aimophila humeralis</v>
          </cell>
          <cell r="B3495" t="str">
            <v>Emberizidae</v>
          </cell>
          <cell r="C3495" t="str">
            <v>Passeriformes</v>
          </cell>
          <cell r="D3495">
            <v>5</v>
          </cell>
          <cell r="E3495">
            <v>2</v>
          </cell>
          <cell r="F3495">
            <v>3</v>
          </cell>
          <cell r="G3495">
            <v>0</v>
          </cell>
          <cell r="H3495">
            <v>4</v>
          </cell>
          <cell r="I3495">
            <v>14.9</v>
          </cell>
          <cell r="J3495">
            <v>9.5</v>
          </cell>
          <cell r="K3495">
            <v>4.9000000000000004</v>
          </cell>
          <cell r="L3495">
            <v>6.7</v>
          </cell>
          <cell r="M3495">
            <v>20.2</v>
          </cell>
          <cell r="N3495">
            <v>67</v>
          </cell>
          <cell r="O3495">
            <v>7.4</v>
          </cell>
          <cell r="P3495">
            <v>59.8</v>
          </cell>
          <cell r="Q3495">
            <v>11.1</v>
          </cell>
          <cell r="R3495">
            <v>74</v>
          </cell>
          <cell r="S3495">
            <v>23.9</v>
          </cell>
          <cell r="T3495" t="str">
            <v>Dunning</v>
          </cell>
          <cell r="U3495" t="str">
            <v>NA</v>
          </cell>
          <cell r="V3495" t="str">
            <v>NO</v>
          </cell>
          <cell r="W3495" t="str">
            <v>NA</v>
          </cell>
          <cell r="X3495" t="str">
            <v>NA</v>
          </cell>
          <cell r="Y3495" t="str">
            <v>Shrubland</v>
          </cell>
          <cell r="Z3495">
            <v>2</v>
          </cell>
          <cell r="AA3495">
            <v>1</v>
          </cell>
          <cell r="AB3495" t="str">
            <v>Carnivore</v>
          </cell>
          <cell r="AC3495" t="str">
            <v>Invertivore</v>
          </cell>
          <cell r="AD3495" t="str">
            <v>Generalist</v>
          </cell>
          <cell r="AE3495">
            <v>16.38</v>
          </cell>
          <cell r="AF3495">
            <v>20.18</v>
          </cell>
          <cell r="AG3495">
            <v>18.440000000000001</v>
          </cell>
          <cell r="AH3495">
            <v>-100.9076321</v>
          </cell>
          <cell r="AI3495">
            <v>83912.61</v>
          </cell>
          <cell r="AJ3495" t="str">
            <v>Extant</v>
          </cell>
        </row>
        <row r="3496">
          <cell r="A3496" t="str">
            <v>Aimophila mystacalis</v>
          </cell>
          <cell r="B3496" t="str">
            <v>Emberizidae</v>
          </cell>
          <cell r="C3496" t="str">
            <v>Passeriformes</v>
          </cell>
          <cell r="D3496">
            <v>5</v>
          </cell>
          <cell r="E3496">
            <v>2</v>
          </cell>
          <cell r="F3496">
            <v>3</v>
          </cell>
          <cell r="G3496">
            <v>0</v>
          </cell>
          <cell r="H3496">
            <v>4</v>
          </cell>
          <cell r="I3496">
            <v>14.3</v>
          </cell>
          <cell r="J3496">
            <v>8.9</v>
          </cell>
          <cell r="K3496">
            <v>4.5999999999999996</v>
          </cell>
          <cell r="L3496">
            <v>6.4</v>
          </cell>
          <cell r="M3496">
            <v>21.4</v>
          </cell>
          <cell r="N3496">
            <v>70.8</v>
          </cell>
          <cell r="O3496">
            <v>7.2</v>
          </cell>
          <cell r="P3496">
            <v>64.3</v>
          </cell>
          <cell r="Q3496">
            <v>10</v>
          </cell>
          <cell r="R3496">
            <v>78.599999999999994</v>
          </cell>
          <cell r="S3496">
            <v>22.2</v>
          </cell>
          <cell r="T3496" t="str">
            <v>Dunning</v>
          </cell>
          <cell r="U3496" t="str">
            <v>NA</v>
          </cell>
          <cell r="V3496" t="str">
            <v>NO</v>
          </cell>
          <cell r="W3496" t="str">
            <v>NA</v>
          </cell>
          <cell r="X3496" t="str">
            <v>NA</v>
          </cell>
          <cell r="Y3496" t="str">
            <v>Shrubland</v>
          </cell>
          <cell r="Z3496">
            <v>2</v>
          </cell>
          <cell r="AA3496">
            <v>1</v>
          </cell>
          <cell r="AB3496" t="str">
            <v>Omnivore</v>
          </cell>
          <cell r="AC3496" t="str">
            <v>Omnivore</v>
          </cell>
          <cell r="AD3496" t="str">
            <v>Generalist</v>
          </cell>
          <cell r="AE3496">
            <v>16.2</v>
          </cell>
          <cell r="AF3496">
            <v>19.09</v>
          </cell>
          <cell r="AG3496">
            <v>17.440000000000001</v>
          </cell>
          <cell r="AH3496">
            <v>-97.122559769999995</v>
          </cell>
          <cell r="AI3496">
            <v>52598.3</v>
          </cell>
          <cell r="AJ3496" t="str">
            <v>Extant</v>
          </cell>
        </row>
        <row r="3497">
          <cell r="A3497" t="str">
            <v>Aimophila notosticta</v>
          </cell>
          <cell r="B3497" t="str">
            <v>Emberizidae</v>
          </cell>
          <cell r="C3497" t="str">
            <v>Passeriformes</v>
          </cell>
          <cell r="D3497">
            <v>4</v>
          </cell>
          <cell r="E3497">
            <v>1</v>
          </cell>
          <cell r="F3497">
            <v>1</v>
          </cell>
          <cell r="G3497">
            <v>2</v>
          </cell>
          <cell r="H3497">
            <v>4</v>
          </cell>
          <cell r="I3497">
            <v>15.9</v>
          </cell>
          <cell r="J3497">
            <v>9.4</v>
          </cell>
          <cell r="K3497">
            <v>5.2</v>
          </cell>
          <cell r="L3497">
            <v>6.3</v>
          </cell>
          <cell r="M3497">
            <v>24</v>
          </cell>
          <cell r="N3497">
            <v>67.099999999999994</v>
          </cell>
          <cell r="O3497">
            <v>5.6</v>
          </cell>
          <cell r="P3497">
            <v>61.5</v>
          </cell>
          <cell r="Q3497">
            <v>8.3000000000000007</v>
          </cell>
          <cell r="R3497">
            <v>74.2</v>
          </cell>
          <cell r="S3497">
            <v>27.1</v>
          </cell>
          <cell r="T3497" t="str">
            <v>Dunning</v>
          </cell>
          <cell r="U3497" t="str">
            <v>NA</v>
          </cell>
          <cell r="V3497" t="str">
            <v>NO</v>
          </cell>
          <cell r="W3497" t="str">
            <v>NA</v>
          </cell>
          <cell r="X3497" t="str">
            <v>NA</v>
          </cell>
          <cell r="Y3497" t="str">
            <v>Shrubland</v>
          </cell>
          <cell r="Z3497">
            <v>2</v>
          </cell>
          <cell r="AA3497">
            <v>1</v>
          </cell>
          <cell r="AB3497" t="str">
            <v>Herbivore</v>
          </cell>
          <cell r="AC3497" t="str">
            <v>Omnivore</v>
          </cell>
          <cell r="AD3497" t="str">
            <v>Generalist</v>
          </cell>
          <cell r="AE3497">
            <v>15.95</v>
          </cell>
          <cell r="AF3497">
            <v>18.36</v>
          </cell>
          <cell r="AG3497">
            <v>17.14</v>
          </cell>
          <cell r="AH3497">
            <v>-96.972144889999996</v>
          </cell>
          <cell r="AI3497">
            <v>29968.21</v>
          </cell>
          <cell r="AJ3497" t="str">
            <v>Extant</v>
          </cell>
        </row>
        <row r="3498">
          <cell r="A3498" t="str">
            <v>Aimophila quinquestriata</v>
          </cell>
          <cell r="B3498" t="str">
            <v>Emberizidae</v>
          </cell>
          <cell r="C3498" t="str">
            <v>Passeriformes</v>
          </cell>
          <cell r="D3498">
            <v>4</v>
          </cell>
          <cell r="E3498">
            <v>1</v>
          </cell>
          <cell r="F3498">
            <v>3</v>
          </cell>
          <cell r="G3498">
            <v>0</v>
          </cell>
          <cell r="H3498">
            <v>4</v>
          </cell>
          <cell r="I3498">
            <v>15</v>
          </cell>
          <cell r="J3498">
            <v>9.1999999999999993</v>
          </cell>
          <cell r="K3498">
            <v>4.8</v>
          </cell>
          <cell r="L3498">
            <v>6.2</v>
          </cell>
          <cell r="M3498">
            <v>20.2</v>
          </cell>
          <cell r="N3498">
            <v>68.8</v>
          </cell>
          <cell r="O3498">
            <v>8.3000000000000007</v>
          </cell>
          <cell r="P3498">
            <v>60.5</v>
          </cell>
          <cell r="Q3498">
            <v>12.1</v>
          </cell>
          <cell r="R3498">
            <v>62.2</v>
          </cell>
          <cell r="S3498">
            <v>19.53</v>
          </cell>
          <cell r="T3498" t="str">
            <v>Dunning</v>
          </cell>
          <cell r="U3498" t="str">
            <v>NA</v>
          </cell>
          <cell r="V3498" t="str">
            <v>NO</v>
          </cell>
          <cell r="W3498" t="str">
            <v>NA</v>
          </cell>
          <cell r="X3498" t="str">
            <v>NA</v>
          </cell>
          <cell r="Y3498" t="str">
            <v>Shrubland</v>
          </cell>
          <cell r="Z3498">
            <v>2</v>
          </cell>
          <cell r="AA3498">
            <v>1</v>
          </cell>
          <cell r="AB3498" t="str">
            <v>Herbivore</v>
          </cell>
          <cell r="AC3498" t="str">
            <v>Omnivore</v>
          </cell>
          <cell r="AD3498" t="str">
            <v>Generalist</v>
          </cell>
          <cell r="AE3498">
            <v>20.96</v>
          </cell>
          <cell r="AF3498">
            <v>32.26</v>
          </cell>
          <cell r="AG3498">
            <v>27.48</v>
          </cell>
          <cell r="AH3498">
            <v>-108.140585</v>
          </cell>
          <cell r="AI3498">
            <v>151617.22</v>
          </cell>
          <cell r="AJ3498" t="str">
            <v>Extant</v>
          </cell>
        </row>
        <row r="3499">
          <cell r="A3499" t="str">
            <v>Aimophila rufescens</v>
          </cell>
          <cell r="B3499" t="str">
            <v>Emberizidae</v>
          </cell>
          <cell r="C3499" t="str">
            <v>Passeriformes</v>
          </cell>
          <cell r="D3499">
            <v>5</v>
          </cell>
          <cell r="E3499">
            <v>2</v>
          </cell>
          <cell r="F3499">
            <v>3</v>
          </cell>
          <cell r="G3499">
            <v>0</v>
          </cell>
          <cell r="H3499">
            <v>4</v>
          </cell>
          <cell r="I3499">
            <v>18.100000000000001</v>
          </cell>
          <cell r="J3499">
            <v>11.6</v>
          </cell>
          <cell r="K3499">
            <v>6.2</v>
          </cell>
          <cell r="L3499">
            <v>9.3000000000000007</v>
          </cell>
          <cell r="M3499">
            <v>25.8</v>
          </cell>
          <cell r="N3499">
            <v>73.599999999999994</v>
          </cell>
          <cell r="O3499">
            <v>6.7</v>
          </cell>
          <cell r="P3499">
            <v>66.599999999999994</v>
          </cell>
          <cell r="Q3499">
            <v>9.1</v>
          </cell>
          <cell r="R3499">
            <v>75.8</v>
          </cell>
          <cell r="S3499">
            <v>34.299999999999997</v>
          </cell>
          <cell r="T3499" t="str">
            <v>Dunning</v>
          </cell>
          <cell r="U3499" t="str">
            <v>NA</v>
          </cell>
          <cell r="V3499" t="str">
            <v>NO</v>
          </cell>
          <cell r="W3499" t="str">
            <v>NA</v>
          </cell>
          <cell r="X3499" t="str">
            <v>NA</v>
          </cell>
          <cell r="Y3499" t="str">
            <v>Shrubland</v>
          </cell>
          <cell r="Z3499">
            <v>2</v>
          </cell>
          <cell r="AA3499">
            <v>1</v>
          </cell>
          <cell r="AB3499" t="str">
            <v>Herbivore</v>
          </cell>
          <cell r="AC3499" t="str">
            <v>Omnivore</v>
          </cell>
          <cell r="AD3499" t="str">
            <v>Generalist</v>
          </cell>
          <cell r="AE3499">
            <v>10.45</v>
          </cell>
          <cell r="AF3499">
            <v>30.81</v>
          </cell>
          <cell r="AG3499">
            <v>19.84</v>
          </cell>
          <cell r="AH3499">
            <v>-98.319687009999996</v>
          </cell>
          <cell r="AI3499">
            <v>616683.25</v>
          </cell>
          <cell r="AJ3499" t="str">
            <v>Extant</v>
          </cell>
        </row>
        <row r="3500">
          <cell r="A3500" t="str">
            <v>Aimophila ruficauda</v>
          </cell>
          <cell r="B3500" t="str">
            <v>Emberizidae</v>
          </cell>
          <cell r="C3500" t="str">
            <v>Passeriformes</v>
          </cell>
          <cell r="D3500">
            <v>5</v>
          </cell>
          <cell r="E3500">
            <v>2</v>
          </cell>
          <cell r="F3500">
            <v>3</v>
          </cell>
          <cell r="G3500">
            <v>0</v>
          </cell>
          <cell r="H3500">
            <v>4</v>
          </cell>
          <cell r="I3500">
            <v>17.5</v>
          </cell>
          <cell r="J3500">
            <v>10.5</v>
          </cell>
          <cell r="K3500">
            <v>5.7</v>
          </cell>
          <cell r="L3500">
            <v>9</v>
          </cell>
          <cell r="M3500">
            <v>23</v>
          </cell>
          <cell r="N3500">
            <v>75.2</v>
          </cell>
          <cell r="O3500">
            <v>8.9</v>
          </cell>
          <cell r="P3500">
            <v>67.099999999999994</v>
          </cell>
          <cell r="Q3500">
            <v>11.7</v>
          </cell>
          <cell r="R3500">
            <v>83.6</v>
          </cell>
          <cell r="S3500">
            <v>28.2</v>
          </cell>
          <cell r="T3500" t="str">
            <v>Dunning</v>
          </cell>
          <cell r="U3500" t="str">
            <v>NA</v>
          </cell>
          <cell r="V3500" t="str">
            <v>NO</v>
          </cell>
          <cell r="W3500" t="str">
            <v>NA</v>
          </cell>
          <cell r="X3500" t="str">
            <v>NA</v>
          </cell>
          <cell r="Y3500" t="str">
            <v>Shrubland</v>
          </cell>
          <cell r="Z3500">
            <v>2</v>
          </cell>
          <cell r="AA3500">
            <v>1</v>
          </cell>
          <cell r="AB3500" t="str">
            <v>Herbivore</v>
          </cell>
          <cell r="AC3500" t="str">
            <v>Omnivore</v>
          </cell>
          <cell r="AD3500" t="str">
            <v>Generalist</v>
          </cell>
          <cell r="AE3500">
            <v>9.5500000000000007</v>
          </cell>
          <cell r="AF3500">
            <v>23.27</v>
          </cell>
          <cell r="AG3500">
            <v>17.28</v>
          </cell>
          <cell r="AH3500">
            <v>-97.395991780000003</v>
          </cell>
          <cell r="AI3500">
            <v>263649.93</v>
          </cell>
          <cell r="AJ3500" t="str">
            <v>Extant</v>
          </cell>
        </row>
        <row r="3501">
          <cell r="A3501" t="str">
            <v>Aimophila ruficeps</v>
          </cell>
          <cell r="B3501" t="str">
            <v>Emberizidae</v>
          </cell>
          <cell r="C3501" t="str">
            <v>Passeriformes</v>
          </cell>
          <cell r="D3501">
            <v>4</v>
          </cell>
          <cell r="E3501">
            <v>2</v>
          </cell>
          <cell r="F3501">
            <v>2</v>
          </cell>
          <cell r="G3501">
            <v>0</v>
          </cell>
          <cell r="H3501">
            <v>4</v>
          </cell>
          <cell r="I3501">
            <v>14.9</v>
          </cell>
          <cell r="J3501">
            <v>8.1999999999999993</v>
          </cell>
          <cell r="K3501">
            <v>4.0999999999999996</v>
          </cell>
          <cell r="L3501">
            <v>5</v>
          </cell>
          <cell r="M3501">
            <v>19.8</v>
          </cell>
          <cell r="N3501">
            <v>59.9</v>
          </cell>
          <cell r="O3501">
            <v>7.7</v>
          </cell>
          <cell r="P3501">
            <v>52.2</v>
          </cell>
          <cell r="Q3501">
            <v>12.8</v>
          </cell>
          <cell r="R3501">
            <v>62</v>
          </cell>
          <cell r="S3501">
            <v>18.690000000000001</v>
          </cell>
          <cell r="T3501" t="str">
            <v>Dunning</v>
          </cell>
          <cell r="U3501" t="str">
            <v>NA</v>
          </cell>
          <cell r="V3501" t="str">
            <v>NO</v>
          </cell>
          <cell r="W3501" t="str">
            <v>NA</v>
          </cell>
          <cell r="X3501" t="str">
            <v>NA</v>
          </cell>
          <cell r="Y3501" t="str">
            <v>Shrubland</v>
          </cell>
          <cell r="Z3501">
            <v>2</v>
          </cell>
          <cell r="AA3501">
            <v>1</v>
          </cell>
          <cell r="AB3501" t="str">
            <v>Herbivore</v>
          </cell>
          <cell r="AC3501" t="str">
            <v>Granivore</v>
          </cell>
          <cell r="AD3501" t="str">
            <v>Generalist</v>
          </cell>
          <cell r="AE3501">
            <v>16.02</v>
          </cell>
          <cell r="AF3501">
            <v>40.58</v>
          </cell>
          <cell r="AG3501">
            <v>29.22</v>
          </cell>
          <cell r="AH3501">
            <v>-105.0734437</v>
          </cell>
          <cell r="AI3501">
            <v>1184786.97</v>
          </cell>
          <cell r="AJ3501" t="str">
            <v>Extant</v>
          </cell>
        </row>
        <row r="3502">
          <cell r="A3502" t="str">
            <v>Aimophila stolzmanni</v>
          </cell>
          <cell r="B3502" t="str">
            <v>Emberizidae</v>
          </cell>
          <cell r="C3502" t="str">
            <v>Passeriformes</v>
          </cell>
          <cell r="D3502">
            <v>4</v>
          </cell>
          <cell r="E3502">
            <v>0</v>
          </cell>
          <cell r="F3502">
            <v>4</v>
          </cell>
          <cell r="G3502">
            <v>0</v>
          </cell>
          <cell r="H3502">
            <v>4</v>
          </cell>
          <cell r="I3502">
            <v>21.2</v>
          </cell>
          <cell r="J3502">
            <v>12</v>
          </cell>
          <cell r="K3502">
            <v>6.2</v>
          </cell>
          <cell r="L3502">
            <v>9.8000000000000007</v>
          </cell>
          <cell r="M3502">
            <v>20.9</v>
          </cell>
          <cell r="N3502">
            <v>68</v>
          </cell>
          <cell r="O3502">
            <v>5.7</v>
          </cell>
          <cell r="P3502">
            <v>62.3</v>
          </cell>
          <cell r="Q3502">
            <v>8.3000000000000007</v>
          </cell>
          <cell r="R3502">
            <v>56.4</v>
          </cell>
          <cell r="S3502">
            <v>25.57</v>
          </cell>
          <cell r="T3502" t="str">
            <v>Dunning</v>
          </cell>
          <cell r="U3502" t="str">
            <v>NA</v>
          </cell>
          <cell r="V3502" t="str">
            <v>NO</v>
          </cell>
          <cell r="W3502" t="str">
            <v>NA</v>
          </cell>
          <cell r="X3502" t="str">
            <v>NA</v>
          </cell>
          <cell r="Y3502" t="str">
            <v>Shrubland</v>
          </cell>
          <cell r="Z3502">
            <v>3</v>
          </cell>
          <cell r="AA3502">
            <v>1</v>
          </cell>
          <cell r="AB3502" t="str">
            <v>Omnivore</v>
          </cell>
          <cell r="AC3502" t="str">
            <v>Invertivore</v>
          </cell>
          <cell r="AD3502" t="str">
            <v>Generalist</v>
          </cell>
          <cell r="AE3502">
            <v>-7.71</v>
          </cell>
          <cell r="AF3502">
            <v>-3.48</v>
          </cell>
          <cell r="AG3502">
            <v>-5.35</v>
          </cell>
          <cell r="AH3502">
            <v>-80.018699290000001</v>
          </cell>
          <cell r="AI3502">
            <v>48995.91</v>
          </cell>
          <cell r="AJ3502" t="str">
            <v>Extant</v>
          </cell>
        </row>
        <row r="3503">
          <cell r="A3503" t="str">
            <v>Aimophila strigiceps</v>
          </cell>
          <cell r="B3503" t="str">
            <v>Emberizidae</v>
          </cell>
          <cell r="C3503" t="str">
            <v>Passeriformes</v>
          </cell>
          <cell r="D3503">
            <v>4</v>
          </cell>
          <cell r="E3503">
            <v>0</v>
          </cell>
          <cell r="F3503">
            <v>4</v>
          </cell>
          <cell r="G3503">
            <v>0</v>
          </cell>
          <cell r="H3503">
            <v>4</v>
          </cell>
          <cell r="I3503">
            <v>16</v>
          </cell>
          <cell r="J3503">
            <v>8.9</v>
          </cell>
          <cell r="K3503">
            <v>5.0999999999999996</v>
          </cell>
          <cell r="L3503">
            <v>7.2</v>
          </cell>
          <cell r="M3503">
            <v>20.100000000000001</v>
          </cell>
          <cell r="N3503">
            <v>65.8</v>
          </cell>
          <cell r="O3503">
            <v>9.3000000000000007</v>
          </cell>
          <cell r="P3503">
            <v>56.5</v>
          </cell>
          <cell r="Q3503">
            <v>14.1</v>
          </cell>
          <cell r="R3503">
            <v>71.8</v>
          </cell>
          <cell r="S3503">
            <v>22.2</v>
          </cell>
          <cell r="T3503" t="str">
            <v>Dunning</v>
          </cell>
          <cell r="U3503" t="str">
            <v>NA</v>
          </cell>
          <cell r="V3503" t="str">
            <v>NO</v>
          </cell>
          <cell r="W3503" t="str">
            <v>NA</v>
          </cell>
          <cell r="X3503" t="str">
            <v>NA</v>
          </cell>
          <cell r="Y3503" t="str">
            <v>Woodland</v>
          </cell>
          <cell r="Z3503">
            <v>2</v>
          </cell>
          <cell r="AA3503">
            <v>1</v>
          </cell>
          <cell r="AB3503" t="str">
            <v>Omnivore</v>
          </cell>
          <cell r="AC3503" t="str">
            <v>Granivore</v>
          </cell>
          <cell r="AD3503" t="str">
            <v>Generalist</v>
          </cell>
          <cell r="AE3503">
            <v>-33.020000000000003</v>
          </cell>
          <cell r="AF3503">
            <v>-18.95</v>
          </cell>
          <cell r="AG3503">
            <v>-26.87</v>
          </cell>
          <cell r="AH3503">
            <v>-62.20552249</v>
          </cell>
          <cell r="AI3503">
            <v>664284.53</v>
          </cell>
          <cell r="AJ3503" t="str">
            <v>Extant</v>
          </cell>
        </row>
        <row r="3504">
          <cell r="A3504" t="str">
            <v>Aimophila sumichrasti</v>
          </cell>
          <cell r="B3504" t="str">
            <v>Emberizidae</v>
          </cell>
          <cell r="C3504" t="str">
            <v>Passeriformes</v>
          </cell>
          <cell r="D3504">
            <v>5</v>
          </cell>
          <cell r="E3504">
            <v>2</v>
          </cell>
          <cell r="F3504">
            <v>3</v>
          </cell>
          <cell r="G3504">
            <v>0</v>
          </cell>
          <cell r="H3504">
            <v>4</v>
          </cell>
          <cell r="I3504">
            <v>15.7</v>
          </cell>
          <cell r="J3504">
            <v>9.9</v>
          </cell>
          <cell r="K3504">
            <v>5.5</v>
          </cell>
          <cell r="L3504">
            <v>7.3</v>
          </cell>
          <cell r="M3504">
            <v>18.899999999999999</v>
          </cell>
          <cell r="N3504">
            <v>69.400000000000006</v>
          </cell>
          <cell r="O3504">
            <v>6.5</v>
          </cell>
          <cell r="P3504">
            <v>63</v>
          </cell>
          <cell r="Q3504">
            <v>9.4</v>
          </cell>
          <cell r="R3504">
            <v>63.4</v>
          </cell>
          <cell r="S3504">
            <v>29.43</v>
          </cell>
          <cell r="T3504" t="str">
            <v>Dunning</v>
          </cell>
          <cell r="U3504" t="str">
            <v>NA</v>
          </cell>
          <cell r="V3504" t="str">
            <v>NO</v>
          </cell>
          <cell r="W3504" t="str">
            <v>NA</v>
          </cell>
          <cell r="X3504" t="str">
            <v>NA</v>
          </cell>
          <cell r="Y3504" t="str">
            <v>Shrubland</v>
          </cell>
          <cell r="Z3504">
            <v>2</v>
          </cell>
          <cell r="AA3504">
            <v>1</v>
          </cell>
          <cell r="AB3504" t="str">
            <v>Herbivore</v>
          </cell>
          <cell r="AC3504" t="str">
            <v>Omnivore</v>
          </cell>
          <cell r="AD3504" t="str">
            <v>Generalist</v>
          </cell>
          <cell r="AE3504">
            <v>16.03</v>
          </cell>
          <cell r="AF3504">
            <v>16.82</v>
          </cell>
          <cell r="AG3504">
            <v>16.39</v>
          </cell>
          <cell r="AH3504">
            <v>-94.806175150000001</v>
          </cell>
          <cell r="AI3504">
            <v>6391.77</v>
          </cell>
          <cell r="AJ3504" t="str">
            <v>Extant</v>
          </cell>
        </row>
        <row r="3505">
          <cell r="A3505" t="str">
            <v>Ammodramus aurifrons</v>
          </cell>
          <cell r="B3505" t="str">
            <v>Emberizidae</v>
          </cell>
          <cell r="C3505" t="str">
            <v>Passeriformes</v>
          </cell>
          <cell r="D3505">
            <v>9</v>
          </cell>
          <cell r="E3505">
            <v>4</v>
          </cell>
          <cell r="F3505">
            <v>5</v>
          </cell>
          <cell r="G3505">
            <v>0</v>
          </cell>
          <cell r="H3505">
            <v>4</v>
          </cell>
          <cell r="I3505">
            <v>14</v>
          </cell>
          <cell r="J3505">
            <v>8.6</v>
          </cell>
          <cell r="K3505">
            <v>4.2</v>
          </cell>
          <cell r="L3505">
            <v>5.4</v>
          </cell>
          <cell r="M3505">
            <v>21.7</v>
          </cell>
          <cell r="N3505">
            <v>58.3</v>
          </cell>
          <cell r="O3505">
            <v>5.7</v>
          </cell>
          <cell r="P3505">
            <v>52.5</v>
          </cell>
          <cell r="Q3505">
            <v>9.6999999999999993</v>
          </cell>
          <cell r="R3505">
            <v>47</v>
          </cell>
          <cell r="S3505">
            <v>17.8</v>
          </cell>
          <cell r="T3505" t="str">
            <v>Dunning</v>
          </cell>
          <cell r="U3505" t="str">
            <v>NA</v>
          </cell>
          <cell r="V3505" t="str">
            <v>NO</v>
          </cell>
          <cell r="W3505" t="str">
            <v>NA</v>
          </cell>
          <cell r="X3505" t="str">
            <v>NA</v>
          </cell>
          <cell r="Y3505" t="str">
            <v>Shrubland</v>
          </cell>
          <cell r="Z3505">
            <v>3</v>
          </cell>
          <cell r="AA3505">
            <v>1</v>
          </cell>
          <cell r="AB3505" t="str">
            <v>Herbivore</v>
          </cell>
          <cell r="AC3505" t="str">
            <v>Granivore</v>
          </cell>
          <cell r="AD3505" t="str">
            <v>Terrestrial</v>
          </cell>
          <cell r="AE3505">
            <v>-17.920000000000002</v>
          </cell>
          <cell r="AF3505">
            <v>10.18</v>
          </cell>
          <cell r="AG3505">
            <v>-3.98</v>
          </cell>
          <cell r="AH3505">
            <v>-66.528494929999994</v>
          </cell>
          <cell r="AI3505">
            <v>3867543.93</v>
          </cell>
          <cell r="AJ3505" t="str">
            <v>Extant</v>
          </cell>
        </row>
        <row r="3506">
          <cell r="A3506" t="str">
            <v>Ammodramus bairdii</v>
          </cell>
          <cell r="B3506" t="str">
            <v>Emberizidae</v>
          </cell>
          <cell r="C3506" t="str">
            <v>Passeriformes</v>
          </cell>
          <cell r="D3506">
            <v>5</v>
          </cell>
          <cell r="E3506">
            <v>2</v>
          </cell>
          <cell r="F3506">
            <v>3</v>
          </cell>
          <cell r="G3506">
            <v>0</v>
          </cell>
          <cell r="H3506">
            <v>4</v>
          </cell>
          <cell r="I3506">
            <v>11.8</v>
          </cell>
          <cell r="J3506">
            <v>7.7</v>
          </cell>
          <cell r="K3506">
            <v>4.8</v>
          </cell>
          <cell r="L3506">
            <v>5.0999999999999996</v>
          </cell>
          <cell r="M3506">
            <v>22.6</v>
          </cell>
          <cell r="N3506">
            <v>65.599999999999994</v>
          </cell>
          <cell r="O3506">
            <v>12.3</v>
          </cell>
          <cell r="P3506">
            <v>53</v>
          </cell>
          <cell r="Q3506">
            <v>19</v>
          </cell>
          <cell r="R3506">
            <v>42.6</v>
          </cell>
          <cell r="S3506">
            <v>18.05</v>
          </cell>
          <cell r="T3506" t="str">
            <v>Dunning</v>
          </cell>
          <cell r="U3506" t="str">
            <v>NA</v>
          </cell>
          <cell r="V3506" t="str">
            <v>NO</v>
          </cell>
          <cell r="W3506" t="str">
            <v>NA</v>
          </cell>
          <cell r="X3506" t="str">
            <v>NA</v>
          </cell>
          <cell r="Y3506" t="str">
            <v>Grassland</v>
          </cell>
          <cell r="Z3506">
            <v>3</v>
          </cell>
          <cell r="AA3506">
            <v>3</v>
          </cell>
          <cell r="AB3506" t="str">
            <v>Herbivore</v>
          </cell>
          <cell r="AC3506" t="str">
            <v>Granivore</v>
          </cell>
          <cell r="AD3506" t="str">
            <v>Generalist</v>
          </cell>
          <cell r="AE3506">
            <v>44.92</v>
          </cell>
          <cell r="AF3506">
            <v>53.76</v>
          </cell>
          <cell r="AG3506">
            <v>48.99</v>
          </cell>
          <cell r="AH3506">
            <v>-106.1356667</v>
          </cell>
          <cell r="AI3506">
            <v>830096.01</v>
          </cell>
          <cell r="AJ3506" t="str">
            <v>Extant</v>
          </cell>
        </row>
        <row r="3507">
          <cell r="A3507" t="str">
            <v>Ammodramus caudacutus</v>
          </cell>
          <cell r="B3507" t="str">
            <v>Emberizidae</v>
          </cell>
          <cell r="C3507" t="str">
            <v>Passeriformes</v>
          </cell>
          <cell r="D3507">
            <v>10</v>
          </cell>
          <cell r="E3507">
            <v>4</v>
          </cell>
          <cell r="F3507">
            <v>6</v>
          </cell>
          <cell r="G3507">
            <v>0</v>
          </cell>
          <cell r="H3507">
            <v>9</v>
          </cell>
          <cell r="I3507">
            <v>15.7</v>
          </cell>
          <cell r="J3507">
            <v>9</v>
          </cell>
          <cell r="K3507">
            <v>3.8</v>
          </cell>
          <cell r="L3507">
            <v>5.4</v>
          </cell>
          <cell r="M3507">
            <v>21.2</v>
          </cell>
          <cell r="N3507">
            <v>56.8</v>
          </cell>
          <cell r="O3507">
            <v>10.6</v>
          </cell>
          <cell r="P3507">
            <v>46.1</v>
          </cell>
          <cell r="Q3507">
            <v>18.899999999999999</v>
          </cell>
          <cell r="R3507">
            <v>47.5</v>
          </cell>
          <cell r="S3507">
            <v>19.190000000000001</v>
          </cell>
          <cell r="T3507" t="str">
            <v>Dunning</v>
          </cell>
          <cell r="U3507" t="str">
            <v>NA</v>
          </cell>
          <cell r="V3507" t="str">
            <v>NO</v>
          </cell>
          <cell r="W3507" t="str">
            <v>NA</v>
          </cell>
          <cell r="X3507" t="str">
            <v>NA</v>
          </cell>
          <cell r="Y3507" t="str">
            <v>Wetland</v>
          </cell>
          <cell r="Z3507">
            <v>3</v>
          </cell>
          <cell r="AA3507">
            <v>3</v>
          </cell>
          <cell r="AB3507" t="str">
            <v>Carnivore</v>
          </cell>
          <cell r="AC3507" t="str">
            <v>Invertivore</v>
          </cell>
          <cell r="AD3507" t="str">
            <v>Generalist</v>
          </cell>
          <cell r="AE3507">
            <v>36.020000000000003</v>
          </cell>
          <cell r="AF3507">
            <v>43.95</v>
          </cell>
          <cell r="AG3507">
            <v>39.39</v>
          </cell>
          <cell r="AH3507">
            <v>-74.713152730000004</v>
          </cell>
          <cell r="AI3507">
            <v>69526.84</v>
          </cell>
          <cell r="AJ3507" t="str">
            <v>Extant</v>
          </cell>
        </row>
        <row r="3508">
          <cell r="A3508" t="str">
            <v>Ammodramus henslowii</v>
          </cell>
          <cell r="B3508" t="str">
            <v>Emberizidae</v>
          </cell>
          <cell r="C3508" t="str">
            <v>Passeriformes</v>
          </cell>
          <cell r="D3508">
            <v>9</v>
          </cell>
          <cell r="E3508">
            <v>4</v>
          </cell>
          <cell r="F3508">
            <v>5</v>
          </cell>
          <cell r="G3508">
            <v>0</v>
          </cell>
          <cell r="H3508">
            <v>8</v>
          </cell>
          <cell r="I3508">
            <v>13.6</v>
          </cell>
          <cell r="J3508">
            <v>8.4</v>
          </cell>
          <cell r="K3508">
            <v>4.4000000000000004</v>
          </cell>
          <cell r="L3508">
            <v>6.8</v>
          </cell>
          <cell r="M3508">
            <v>16.7</v>
          </cell>
          <cell r="N3508">
            <v>54.7</v>
          </cell>
          <cell r="O3508">
            <v>8.5</v>
          </cell>
          <cell r="P3508">
            <v>45.8</v>
          </cell>
          <cell r="Q3508">
            <v>15.6</v>
          </cell>
          <cell r="R3508">
            <v>49.9</v>
          </cell>
          <cell r="S3508">
            <v>12.8</v>
          </cell>
          <cell r="T3508" t="str">
            <v>Dunning</v>
          </cell>
          <cell r="U3508" t="str">
            <v>NA</v>
          </cell>
          <cell r="V3508" t="str">
            <v>NO</v>
          </cell>
          <cell r="W3508" t="str">
            <v>NA</v>
          </cell>
          <cell r="X3508" t="str">
            <v>NA</v>
          </cell>
          <cell r="Y3508" t="str">
            <v>Grassland</v>
          </cell>
          <cell r="Z3508">
            <v>3</v>
          </cell>
          <cell r="AA3508">
            <v>2</v>
          </cell>
          <cell r="AB3508" t="str">
            <v>Omnivore</v>
          </cell>
          <cell r="AC3508" t="str">
            <v>Omnivore</v>
          </cell>
          <cell r="AD3508" t="str">
            <v>Generalist</v>
          </cell>
          <cell r="AE3508">
            <v>35.17</v>
          </cell>
          <cell r="AF3508">
            <v>45.94</v>
          </cell>
          <cell r="AG3508">
            <v>40.85</v>
          </cell>
          <cell r="AH3508">
            <v>-87.720288109999998</v>
          </cell>
          <cell r="AI3508">
            <v>1306487.74</v>
          </cell>
          <cell r="AJ3508" t="str">
            <v>Extant</v>
          </cell>
        </row>
        <row r="3509">
          <cell r="A3509" t="str">
            <v>Ammodramus humeralis</v>
          </cell>
          <cell r="B3509" t="str">
            <v>Emberizidae</v>
          </cell>
          <cell r="C3509" t="str">
            <v>Passeriformes</v>
          </cell>
          <cell r="D3509">
            <v>12</v>
          </cell>
          <cell r="E3509">
            <v>4</v>
          </cell>
          <cell r="F3509">
            <v>6</v>
          </cell>
          <cell r="G3509">
            <v>2</v>
          </cell>
          <cell r="H3509">
            <v>4</v>
          </cell>
          <cell r="I3509">
            <v>12.6</v>
          </cell>
          <cell r="J3509">
            <v>8.1</v>
          </cell>
          <cell r="K3509">
            <v>4.5</v>
          </cell>
          <cell r="L3509">
            <v>6.3</v>
          </cell>
          <cell r="M3509">
            <v>18.7</v>
          </cell>
          <cell r="N3509">
            <v>56.4</v>
          </cell>
          <cell r="O3509">
            <v>2.4</v>
          </cell>
          <cell r="P3509">
            <v>53.9</v>
          </cell>
          <cell r="Q3509">
            <v>4.3</v>
          </cell>
          <cell r="R3509">
            <v>45.6</v>
          </cell>
          <cell r="S3509">
            <v>15.99</v>
          </cell>
          <cell r="T3509" t="str">
            <v>Dunning</v>
          </cell>
          <cell r="U3509" t="str">
            <v>NA</v>
          </cell>
          <cell r="V3509" t="str">
            <v>NO</v>
          </cell>
          <cell r="W3509" t="str">
            <v>NA</v>
          </cell>
          <cell r="X3509" t="str">
            <v>NA</v>
          </cell>
          <cell r="Y3509" t="str">
            <v>Grassland</v>
          </cell>
          <cell r="Z3509">
            <v>3</v>
          </cell>
          <cell r="AA3509">
            <v>1</v>
          </cell>
          <cell r="AB3509" t="str">
            <v>Herbivore</v>
          </cell>
          <cell r="AC3509" t="str">
            <v>Granivore</v>
          </cell>
          <cell r="AD3509" t="str">
            <v>Terrestrial</v>
          </cell>
          <cell r="AE3509">
            <v>-41.17</v>
          </cell>
          <cell r="AF3509">
            <v>12.46</v>
          </cell>
          <cell r="AG3509">
            <v>-16.41</v>
          </cell>
          <cell r="AH3509">
            <v>-54.836068259999998</v>
          </cell>
          <cell r="AI3509">
            <v>9115378.4299999997</v>
          </cell>
          <cell r="AJ3509" t="str">
            <v>Extant</v>
          </cell>
        </row>
        <row r="3510">
          <cell r="A3510" t="str">
            <v>Ammodramus leconteii</v>
          </cell>
          <cell r="B3510" t="str">
            <v>Emberizidae</v>
          </cell>
          <cell r="C3510" t="str">
            <v>Passeriformes</v>
          </cell>
          <cell r="D3510">
            <v>6</v>
          </cell>
          <cell r="E3510">
            <v>3</v>
          </cell>
          <cell r="F3510">
            <v>3</v>
          </cell>
          <cell r="G3510">
            <v>0</v>
          </cell>
          <cell r="H3510">
            <v>6</v>
          </cell>
          <cell r="I3510">
            <v>11.2</v>
          </cell>
          <cell r="J3510">
            <v>7.1</v>
          </cell>
          <cell r="K3510">
            <v>4.2</v>
          </cell>
          <cell r="L3510">
            <v>5</v>
          </cell>
          <cell r="M3510">
            <v>17.3</v>
          </cell>
          <cell r="N3510">
            <v>53</v>
          </cell>
          <cell r="O3510">
            <v>10</v>
          </cell>
          <cell r="P3510">
            <v>43.1</v>
          </cell>
          <cell r="Q3510">
            <v>18.8</v>
          </cell>
          <cell r="R3510">
            <v>52</v>
          </cell>
          <cell r="S3510">
            <v>13</v>
          </cell>
          <cell r="T3510" t="str">
            <v>Dunning</v>
          </cell>
          <cell r="U3510" t="str">
            <v>NA</v>
          </cell>
          <cell r="V3510" t="str">
            <v>NO</v>
          </cell>
          <cell r="W3510" t="str">
            <v>NA</v>
          </cell>
          <cell r="X3510" t="str">
            <v>NA</v>
          </cell>
          <cell r="Y3510" t="str">
            <v>Grassland</v>
          </cell>
          <cell r="Z3510">
            <v>3</v>
          </cell>
          <cell r="AA3510">
            <v>3</v>
          </cell>
          <cell r="AB3510" t="str">
            <v>Omnivore</v>
          </cell>
          <cell r="AC3510" t="str">
            <v>Granivore</v>
          </cell>
          <cell r="AD3510" t="str">
            <v>Generalist</v>
          </cell>
          <cell r="AE3510">
            <v>43.64</v>
          </cell>
          <cell r="AF3510">
            <v>62.85</v>
          </cell>
          <cell r="AG3510">
            <v>53.02</v>
          </cell>
          <cell r="AH3510">
            <v>-101.50330390000001</v>
          </cell>
          <cell r="AI3510">
            <v>2867567.84</v>
          </cell>
          <cell r="AJ3510" t="str">
            <v>Extant</v>
          </cell>
        </row>
        <row r="3511">
          <cell r="A3511" t="str">
            <v>Ammodramus maritimus</v>
          </cell>
          <cell r="B3511" t="str">
            <v>Emberizidae</v>
          </cell>
          <cell r="C3511" t="str">
            <v>Passeriformes</v>
          </cell>
          <cell r="D3511">
            <v>9</v>
          </cell>
          <cell r="E3511">
            <v>4</v>
          </cell>
          <cell r="F3511">
            <v>5</v>
          </cell>
          <cell r="G3511">
            <v>0</v>
          </cell>
          <cell r="H3511">
            <v>8</v>
          </cell>
          <cell r="I3511">
            <v>16.3</v>
          </cell>
          <cell r="J3511">
            <v>11.1</v>
          </cell>
          <cell r="K3511">
            <v>4.2</v>
          </cell>
          <cell r="L3511">
            <v>6.3</v>
          </cell>
          <cell r="M3511">
            <v>22.9</v>
          </cell>
          <cell r="N3511">
            <v>60.6</v>
          </cell>
          <cell r="O3511">
            <v>9.1</v>
          </cell>
          <cell r="P3511">
            <v>51.8</v>
          </cell>
          <cell r="Q3511">
            <v>14.8</v>
          </cell>
          <cell r="R3511">
            <v>54.8</v>
          </cell>
          <cell r="S3511">
            <v>22.16</v>
          </cell>
          <cell r="T3511" t="str">
            <v>Dunning</v>
          </cell>
          <cell r="U3511" t="str">
            <v>NA</v>
          </cell>
          <cell r="V3511" t="str">
            <v>NO</v>
          </cell>
          <cell r="W3511" t="str">
            <v>NA</v>
          </cell>
          <cell r="X3511" t="str">
            <v>NA</v>
          </cell>
          <cell r="Y3511" t="str">
            <v>Wetland</v>
          </cell>
          <cell r="Z3511">
            <v>3</v>
          </cell>
          <cell r="AA3511">
            <v>2</v>
          </cell>
          <cell r="AB3511" t="str">
            <v>Carnivore</v>
          </cell>
          <cell r="AC3511" t="str">
            <v>Invertivore</v>
          </cell>
          <cell r="AD3511" t="str">
            <v>Terrestrial</v>
          </cell>
          <cell r="AE3511">
            <v>24.91</v>
          </cell>
          <cell r="AF3511">
            <v>43.36</v>
          </cell>
          <cell r="AG3511">
            <v>33.22</v>
          </cell>
          <cell r="AH3511">
            <v>-82.335089969999999</v>
          </cell>
          <cell r="AI3511">
            <v>184267.84</v>
          </cell>
          <cell r="AJ3511" t="str">
            <v>Extant</v>
          </cell>
        </row>
        <row r="3512">
          <cell r="A3512" t="str">
            <v>Ammodramus nelsoni</v>
          </cell>
          <cell r="B3512" t="str">
            <v>Emberizidae</v>
          </cell>
          <cell r="C3512" t="str">
            <v>Passeriformes</v>
          </cell>
          <cell r="D3512">
            <v>11</v>
          </cell>
          <cell r="E3512">
            <v>5</v>
          </cell>
          <cell r="F3512">
            <v>6</v>
          </cell>
          <cell r="G3512">
            <v>0</v>
          </cell>
          <cell r="H3512">
            <v>9</v>
          </cell>
          <cell r="I3512">
            <v>14.4</v>
          </cell>
          <cell r="J3512">
            <v>8.6999999999999993</v>
          </cell>
          <cell r="K3512">
            <v>3.8</v>
          </cell>
          <cell r="L3512">
            <v>5.2</v>
          </cell>
          <cell r="M3512">
            <v>21.7</v>
          </cell>
          <cell r="N3512">
            <v>56.4</v>
          </cell>
          <cell r="O3512">
            <v>12.4</v>
          </cell>
          <cell r="P3512">
            <v>44.1</v>
          </cell>
          <cell r="Q3512">
            <v>21.9</v>
          </cell>
          <cell r="R3512">
            <v>47.7</v>
          </cell>
          <cell r="S3512">
            <v>15.11</v>
          </cell>
          <cell r="T3512" t="str">
            <v>Dunning</v>
          </cell>
          <cell r="U3512" t="str">
            <v>NA</v>
          </cell>
          <cell r="V3512" t="str">
            <v>NO</v>
          </cell>
          <cell r="W3512" t="str">
            <v>NA</v>
          </cell>
          <cell r="X3512" t="str">
            <v>NA</v>
          </cell>
          <cell r="Y3512" t="str">
            <v>Wetland</v>
          </cell>
          <cell r="Z3512">
            <v>3</v>
          </cell>
          <cell r="AA3512">
            <v>3</v>
          </cell>
          <cell r="AB3512" t="str">
            <v>Omnivore</v>
          </cell>
          <cell r="AC3512" t="str">
            <v>Invertivore</v>
          </cell>
          <cell r="AD3512" t="str">
            <v>Generalist</v>
          </cell>
          <cell r="AE3512">
            <v>30.57</v>
          </cell>
          <cell r="AF3512">
            <v>63.3</v>
          </cell>
          <cell r="AG3512">
            <v>48.45</v>
          </cell>
          <cell r="AH3512">
            <v>-100.27893520000001</v>
          </cell>
          <cell r="AI3512">
            <v>2592907.6</v>
          </cell>
          <cell r="AJ3512" t="str">
            <v>Extant</v>
          </cell>
        </row>
        <row r="3513">
          <cell r="A3513" t="str">
            <v>Ammodramus savannarum</v>
          </cell>
          <cell r="B3513" t="str">
            <v>Emberizidae</v>
          </cell>
          <cell r="C3513" t="str">
            <v>Passeriformes</v>
          </cell>
          <cell r="D3513">
            <v>6</v>
          </cell>
          <cell r="E3513">
            <v>3</v>
          </cell>
          <cell r="F3513">
            <v>3</v>
          </cell>
          <cell r="G3513">
            <v>0</v>
          </cell>
          <cell r="H3513">
            <v>5</v>
          </cell>
          <cell r="I3513">
            <v>13.8</v>
          </cell>
          <cell r="J3513">
            <v>8.1999999999999993</v>
          </cell>
          <cell r="K3513">
            <v>4.5</v>
          </cell>
          <cell r="L3513">
            <v>6.1</v>
          </cell>
          <cell r="M3513">
            <v>20.100000000000001</v>
          </cell>
          <cell r="N3513">
            <v>58.2</v>
          </cell>
          <cell r="O3513">
            <v>12.3</v>
          </cell>
          <cell r="P3513">
            <v>46</v>
          </cell>
          <cell r="Q3513">
            <v>21.1</v>
          </cell>
          <cell r="R3513">
            <v>41.4</v>
          </cell>
          <cell r="S3513">
            <v>17.61</v>
          </cell>
          <cell r="T3513" t="str">
            <v>Dunning</v>
          </cell>
          <cell r="U3513" t="str">
            <v>NA</v>
          </cell>
          <cell r="V3513" t="str">
            <v>NO</v>
          </cell>
          <cell r="W3513" t="str">
            <v>NA</v>
          </cell>
          <cell r="X3513" t="str">
            <v>NA</v>
          </cell>
          <cell r="Y3513" t="str">
            <v>Grassland</v>
          </cell>
          <cell r="Z3513">
            <v>3</v>
          </cell>
          <cell r="AA3513">
            <v>2</v>
          </cell>
          <cell r="AB3513" t="str">
            <v>Omnivore</v>
          </cell>
          <cell r="AC3513" t="str">
            <v>Invertivore</v>
          </cell>
          <cell r="AD3513" t="str">
            <v>Generalist</v>
          </cell>
          <cell r="AE3513">
            <v>3.31</v>
          </cell>
          <cell r="AF3513">
            <v>51.58</v>
          </cell>
          <cell r="AG3513">
            <v>40.299999999999997</v>
          </cell>
          <cell r="AH3513">
            <v>-94.603997100000001</v>
          </cell>
          <cell r="AI3513">
            <v>5240941.22</v>
          </cell>
          <cell r="AJ3513" t="str">
            <v>Extant</v>
          </cell>
        </row>
        <row r="3514">
          <cell r="A3514" t="str">
            <v>Amphispiza belli</v>
          </cell>
          <cell r="B3514" t="str">
            <v>Emberizidae</v>
          </cell>
          <cell r="C3514" t="str">
            <v>Passeriformes</v>
          </cell>
          <cell r="D3514">
            <v>15</v>
          </cell>
          <cell r="E3514">
            <v>5</v>
          </cell>
          <cell r="F3514">
            <v>8</v>
          </cell>
          <cell r="G3514">
            <v>2</v>
          </cell>
          <cell r="H3514">
            <v>14</v>
          </cell>
          <cell r="I3514">
            <v>11.3</v>
          </cell>
          <cell r="J3514">
            <v>7.5</v>
          </cell>
          <cell r="K3514">
            <v>4.0999999999999996</v>
          </cell>
          <cell r="L3514">
            <v>5.4</v>
          </cell>
          <cell r="M3514">
            <v>20.5</v>
          </cell>
          <cell r="N3514">
            <v>66.400000000000006</v>
          </cell>
          <cell r="O3514">
            <v>11.4</v>
          </cell>
          <cell r="P3514">
            <v>54.8</v>
          </cell>
          <cell r="Q3514">
            <v>17.100000000000001</v>
          </cell>
          <cell r="R3514">
            <v>68.8</v>
          </cell>
          <cell r="S3514">
            <v>16.989999999999998</v>
          </cell>
          <cell r="T3514" t="str">
            <v>Dunning</v>
          </cell>
          <cell r="U3514" t="str">
            <v>NA</v>
          </cell>
          <cell r="V3514" t="str">
            <v>NO</v>
          </cell>
          <cell r="W3514" t="str">
            <v>NA</v>
          </cell>
          <cell r="X3514" t="str">
            <v>NA</v>
          </cell>
          <cell r="Y3514" t="str">
            <v>Shrubland</v>
          </cell>
          <cell r="Z3514">
            <v>2</v>
          </cell>
          <cell r="AA3514">
            <v>3</v>
          </cell>
          <cell r="AB3514" t="str">
            <v>Herbivore</v>
          </cell>
          <cell r="AC3514" t="str">
            <v>Granivore</v>
          </cell>
          <cell r="AD3514" t="str">
            <v>Terrestrial</v>
          </cell>
          <cell r="AE3514">
            <v>26.71</v>
          </cell>
          <cell r="AF3514">
            <v>48.24</v>
          </cell>
          <cell r="AG3514">
            <v>39.47</v>
          </cell>
          <cell r="AH3514">
            <v>-114.0274689</v>
          </cell>
          <cell r="AI3514">
            <v>1089666.33</v>
          </cell>
          <cell r="AJ3514" t="str">
            <v>Extant</v>
          </cell>
        </row>
        <row r="3515">
          <cell r="A3515" t="str">
            <v>Amphispiza bilineata</v>
          </cell>
          <cell r="B3515" t="str">
            <v>Emberizidae</v>
          </cell>
          <cell r="C3515" t="str">
            <v>Passeriformes</v>
          </cell>
          <cell r="D3515">
            <v>6</v>
          </cell>
          <cell r="E3515">
            <v>2</v>
          </cell>
          <cell r="F3515">
            <v>4</v>
          </cell>
          <cell r="G3515">
            <v>0</v>
          </cell>
          <cell r="H3515">
            <v>6</v>
          </cell>
          <cell r="I3515">
            <v>11.7</v>
          </cell>
          <cell r="J3515">
            <v>8.1999999999999993</v>
          </cell>
          <cell r="K3515">
            <v>4.5999999999999996</v>
          </cell>
          <cell r="L3515">
            <v>5.9</v>
          </cell>
          <cell r="M3515">
            <v>18.100000000000001</v>
          </cell>
          <cell r="N3515">
            <v>63.5</v>
          </cell>
          <cell r="O3515">
            <v>11.3</v>
          </cell>
          <cell r="P3515">
            <v>52.2</v>
          </cell>
          <cell r="Q3515">
            <v>17.7</v>
          </cell>
          <cell r="R3515">
            <v>64.8</v>
          </cell>
          <cell r="S3515">
            <v>13.5</v>
          </cell>
          <cell r="T3515" t="str">
            <v>Dunning</v>
          </cell>
          <cell r="U3515" t="str">
            <v>NA</v>
          </cell>
          <cell r="V3515" t="str">
            <v>NO</v>
          </cell>
          <cell r="W3515" t="str">
            <v>NA</v>
          </cell>
          <cell r="X3515" t="str">
            <v>NA</v>
          </cell>
          <cell r="Y3515" t="str">
            <v>Shrubland</v>
          </cell>
          <cell r="Z3515">
            <v>2</v>
          </cell>
          <cell r="AA3515">
            <v>2</v>
          </cell>
          <cell r="AB3515" t="str">
            <v>Omnivore</v>
          </cell>
          <cell r="AC3515" t="str">
            <v>Omnivore</v>
          </cell>
          <cell r="AD3515" t="str">
            <v>Generalist</v>
          </cell>
          <cell r="AE3515">
            <v>20.190000000000001</v>
          </cell>
          <cell r="AF3515">
            <v>47.06</v>
          </cell>
          <cell r="AG3515">
            <v>32.43</v>
          </cell>
          <cell r="AH3515">
            <v>-108.9601103</v>
          </cell>
          <cell r="AI3515">
            <v>2450691.64</v>
          </cell>
          <cell r="AJ3515" t="str">
            <v>Extant</v>
          </cell>
        </row>
        <row r="3516">
          <cell r="A3516" t="str">
            <v>Arremon abeillei</v>
          </cell>
          <cell r="B3516" t="str">
            <v>Emberizidae</v>
          </cell>
          <cell r="C3516" t="str">
            <v>Passeriformes</v>
          </cell>
          <cell r="D3516">
            <v>4</v>
          </cell>
          <cell r="E3516">
            <v>1</v>
          </cell>
          <cell r="F3516">
            <v>2</v>
          </cell>
          <cell r="G3516">
            <v>1</v>
          </cell>
          <cell r="H3516">
            <v>4</v>
          </cell>
          <cell r="I3516">
            <v>16.8</v>
          </cell>
          <cell r="J3516">
            <v>11</v>
          </cell>
          <cell r="K3516">
            <v>5.7</v>
          </cell>
          <cell r="L3516">
            <v>8.1999999999999993</v>
          </cell>
          <cell r="M3516">
            <v>24.1</v>
          </cell>
          <cell r="N3516">
            <v>74.2</v>
          </cell>
          <cell r="O3516">
            <v>7.9</v>
          </cell>
          <cell r="P3516">
            <v>66.3</v>
          </cell>
          <cell r="Q3516">
            <v>10.6</v>
          </cell>
          <cell r="R3516">
            <v>59.8</v>
          </cell>
          <cell r="S3516">
            <v>25.9</v>
          </cell>
          <cell r="T3516" t="str">
            <v>Dunning</v>
          </cell>
          <cell r="U3516" t="str">
            <v>NA</v>
          </cell>
          <cell r="V3516" t="str">
            <v>NO</v>
          </cell>
          <cell r="W3516" t="str">
            <v>NA</v>
          </cell>
          <cell r="X3516" t="str">
            <v>NA</v>
          </cell>
          <cell r="Y3516" t="str">
            <v>Woodland</v>
          </cell>
          <cell r="Z3516">
            <v>2</v>
          </cell>
          <cell r="AA3516">
            <v>1</v>
          </cell>
          <cell r="AB3516" t="str">
            <v>Herbivore</v>
          </cell>
          <cell r="AC3516" t="str">
            <v>Omnivore</v>
          </cell>
          <cell r="AD3516" t="str">
            <v>Generalist</v>
          </cell>
          <cell r="AE3516">
            <v>-7.32</v>
          </cell>
          <cell r="AF3516">
            <v>-0.52</v>
          </cell>
          <cell r="AG3516">
            <v>-4.08</v>
          </cell>
          <cell r="AH3516">
            <v>-79.953813760000003</v>
          </cell>
          <cell r="AI3516">
            <v>61023.12</v>
          </cell>
          <cell r="AJ3516" t="str">
            <v>Extant</v>
          </cell>
        </row>
        <row r="3517">
          <cell r="A3517" t="str">
            <v>Arremon aurantiirostris</v>
          </cell>
          <cell r="B3517" t="str">
            <v>Emberizidae</v>
          </cell>
          <cell r="C3517" t="str">
            <v>Passeriformes</v>
          </cell>
          <cell r="D3517">
            <v>33</v>
          </cell>
          <cell r="E3517">
            <v>6</v>
          </cell>
          <cell r="F3517">
            <v>22</v>
          </cell>
          <cell r="G3517">
            <v>5</v>
          </cell>
          <cell r="H3517">
            <v>9</v>
          </cell>
          <cell r="I3517">
            <v>16</v>
          </cell>
          <cell r="J3517">
            <v>10.9</v>
          </cell>
          <cell r="K3517">
            <v>6.6</v>
          </cell>
          <cell r="L3517">
            <v>8.5</v>
          </cell>
          <cell r="M3517">
            <v>25.5</v>
          </cell>
          <cell r="N3517">
            <v>72.7</v>
          </cell>
          <cell r="O3517">
            <v>8.3000000000000007</v>
          </cell>
          <cell r="P3517">
            <v>65.099999999999994</v>
          </cell>
          <cell r="Q3517">
            <v>11.3</v>
          </cell>
          <cell r="R3517">
            <v>66.400000000000006</v>
          </cell>
          <cell r="S3517">
            <v>34.5</v>
          </cell>
          <cell r="T3517" t="str">
            <v>Dunning</v>
          </cell>
          <cell r="U3517" t="str">
            <v>NA</v>
          </cell>
          <cell r="V3517" t="str">
            <v>NO</v>
          </cell>
          <cell r="W3517" t="str">
            <v>NA</v>
          </cell>
          <cell r="X3517" t="str">
            <v>NA</v>
          </cell>
          <cell r="Y3517" t="str">
            <v>Forest</v>
          </cell>
          <cell r="Z3517">
            <v>1</v>
          </cell>
          <cell r="AA3517">
            <v>1</v>
          </cell>
          <cell r="AB3517" t="str">
            <v>Herbivore</v>
          </cell>
          <cell r="AC3517" t="str">
            <v>Omnivore</v>
          </cell>
          <cell r="AD3517" t="str">
            <v>Insessorial</v>
          </cell>
          <cell r="AE3517">
            <v>-9.41</v>
          </cell>
          <cell r="AF3517">
            <v>18.079999999999998</v>
          </cell>
          <cell r="AG3517">
            <v>6.04</v>
          </cell>
          <cell r="AH3517">
            <v>-81.209658360000006</v>
          </cell>
          <cell r="AI3517">
            <v>693974.17</v>
          </cell>
          <cell r="AJ3517" t="str">
            <v>Extant</v>
          </cell>
        </row>
        <row r="3518">
          <cell r="A3518" t="str">
            <v>Arremon brunneinucha</v>
          </cell>
          <cell r="B3518" t="str">
            <v>Emberizidae</v>
          </cell>
          <cell r="C3518" t="str">
            <v>Passeriformes</v>
          </cell>
          <cell r="D3518">
            <v>50</v>
          </cell>
          <cell r="E3518">
            <v>6</v>
          </cell>
          <cell r="F3518">
            <v>22</v>
          </cell>
          <cell r="G3518">
            <v>22</v>
          </cell>
          <cell r="H3518">
            <v>5</v>
          </cell>
          <cell r="I3518">
            <v>19.5</v>
          </cell>
          <cell r="J3518">
            <v>11.8</v>
          </cell>
          <cell r="K3518">
            <v>6.1</v>
          </cell>
          <cell r="L3518">
            <v>7.4</v>
          </cell>
          <cell r="M3518">
            <v>28.8</v>
          </cell>
          <cell r="N3518">
            <v>80.8</v>
          </cell>
          <cell r="O3518">
            <v>7.5</v>
          </cell>
          <cell r="P3518">
            <v>74.900000000000006</v>
          </cell>
          <cell r="Q3518">
            <v>9.1</v>
          </cell>
          <cell r="R3518">
            <v>84.7</v>
          </cell>
          <cell r="S3518">
            <v>43.97</v>
          </cell>
          <cell r="T3518" t="str">
            <v>Dunning</v>
          </cell>
          <cell r="U3518" t="str">
            <v>NA</v>
          </cell>
          <cell r="V3518" t="str">
            <v>NO</v>
          </cell>
          <cell r="W3518" t="str">
            <v>NA</v>
          </cell>
          <cell r="X3518" t="str">
            <v>NA</v>
          </cell>
          <cell r="Y3518" t="str">
            <v>Forest</v>
          </cell>
          <cell r="Z3518">
            <v>1</v>
          </cell>
          <cell r="AA3518">
            <v>1</v>
          </cell>
          <cell r="AB3518" t="str">
            <v>Omnivore</v>
          </cell>
          <cell r="AC3518" t="str">
            <v>Invertivore</v>
          </cell>
          <cell r="AD3518" t="str">
            <v>Generalist</v>
          </cell>
          <cell r="AE3518">
            <v>-14.47</v>
          </cell>
          <cell r="AF3518">
            <v>21.63</v>
          </cell>
          <cell r="AG3518">
            <v>4.92</v>
          </cell>
          <cell r="AH3518">
            <v>-80.546564239999995</v>
          </cell>
          <cell r="AI3518">
            <v>618730.16</v>
          </cell>
          <cell r="AJ3518" t="str">
            <v>Extant</v>
          </cell>
        </row>
        <row r="3519">
          <cell r="A3519" t="str">
            <v>Arremon castaneiceps</v>
          </cell>
          <cell r="B3519" t="str">
            <v>Emberizidae</v>
          </cell>
          <cell r="C3519" t="str">
            <v>Passeriformes</v>
          </cell>
          <cell r="D3519">
            <v>5</v>
          </cell>
          <cell r="E3519">
            <v>1</v>
          </cell>
          <cell r="F3519">
            <v>1</v>
          </cell>
          <cell r="G3519">
            <v>3</v>
          </cell>
          <cell r="H3519">
            <v>5</v>
          </cell>
          <cell r="I3519">
            <v>21.1</v>
          </cell>
          <cell r="J3519">
            <v>11.3</v>
          </cell>
          <cell r="K3519">
            <v>6.8</v>
          </cell>
          <cell r="L3519">
            <v>8</v>
          </cell>
          <cell r="M3519">
            <v>28</v>
          </cell>
          <cell r="N3519">
            <v>78.400000000000006</v>
          </cell>
          <cell r="O3519">
            <v>7.4</v>
          </cell>
          <cell r="P3519">
            <v>71</v>
          </cell>
          <cell r="Q3519">
            <v>9.4</v>
          </cell>
          <cell r="R3519">
            <v>63</v>
          </cell>
          <cell r="S3519">
            <v>36.9</v>
          </cell>
          <cell r="T3519" t="str">
            <v>Dunning</v>
          </cell>
          <cell r="U3519" t="str">
            <v>NA</v>
          </cell>
          <cell r="V3519" t="str">
            <v>NO</v>
          </cell>
          <cell r="W3519" t="str">
            <v>NA</v>
          </cell>
          <cell r="X3519" t="str">
            <v>NA</v>
          </cell>
          <cell r="Y3519" t="str">
            <v>Forest</v>
          </cell>
          <cell r="Z3519">
            <v>1</v>
          </cell>
          <cell r="AA3519">
            <v>1</v>
          </cell>
          <cell r="AB3519" t="str">
            <v>Omnivore</v>
          </cell>
          <cell r="AC3519" t="str">
            <v>Omnivore</v>
          </cell>
          <cell r="AD3519" t="str">
            <v>Generalist</v>
          </cell>
          <cell r="AE3519">
            <v>-13.63</v>
          </cell>
          <cell r="AF3519">
            <v>7.1</v>
          </cell>
          <cell r="AG3519">
            <v>-5.27</v>
          </cell>
          <cell r="AH3519">
            <v>-75.744841140000005</v>
          </cell>
          <cell r="AI3519">
            <v>122751.42</v>
          </cell>
          <cell r="AJ3519" t="str">
            <v>Extant</v>
          </cell>
        </row>
        <row r="3520">
          <cell r="A3520" t="str">
            <v>Arremon crassirostris</v>
          </cell>
          <cell r="B3520" t="str">
            <v>Emberizidae</v>
          </cell>
          <cell r="C3520" t="str">
            <v>Passeriformes</v>
          </cell>
          <cell r="D3520">
            <v>5</v>
          </cell>
          <cell r="E3520">
            <v>2</v>
          </cell>
          <cell r="F3520">
            <v>3</v>
          </cell>
          <cell r="G3520">
            <v>0</v>
          </cell>
          <cell r="H3520">
            <v>4</v>
          </cell>
          <cell r="I3520">
            <v>15.2</v>
          </cell>
          <cell r="J3520">
            <v>9.4</v>
          </cell>
          <cell r="K3520">
            <v>5.9</v>
          </cell>
          <cell r="L3520">
            <v>8</v>
          </cell>
          <cell r="M3520">
            <v>24.7</v>
          </cell>
          <cell r="N3520">
            <v>64.599999999999994</v>
          </cell>
          <cell r="O3520">
            <v>7.4</v>
          </cell>
          <cell r="P3520">
            <v>54.5</v>
          </cell>
          <cell r="Q3520">
            <v>12</v>
          </cell>
          <cell r="R3520">
            <v>56.2</v>
          </cell>
          <cell r="S3520">
            <v>38.71</v>
          </cell>
          <cell r="T3520" t="str">
            <v>Dunning</v>
          </cell>
          <cell r="U3520" t="str">
            <v>NA</v>
          </cell>
          <cell r="V3520" t="str">
            <v>NO</v>
          </cell>
          <cell r="W3520" t="str">
            <v>NA</v>
          </cell>
          <cell r="X3520" t="str">
            <v>NA</v>
          </cell>
          <cell r="Y3520" t="str">
            <v>Forest</v>
          </cell>
          <cell r="Z3520">
            <v>1</v>
          </cell>
          <cell r="AA3520">
            <v>1</v>
          </cell>
          <cell r="AB3520" t="str">
            <v>Carnivore</v>
          </cell>
          <cell r="AC3520" t="str">
            <v>Invertivore</v>
          </cell>
          <cell r="AD3520" t="str">
            <v>Generalist</v>
          </cell>
          <cell r="AE3520">
            <v>7.91</v>
          </cell>
          <cell r="AF3520">
            <v>10.43</v>
          </cell>
          <cell r="AG3520">
            <v>9.36</v>
          </cell>
          <cell r="AH3520">
            <v>-82.542201730000002</v>
          </cell>
          <cell r="AI3520">
            <v>9497.11</v>
          </cell>
          <cell r="AJ3520" t="str">
            <v>Extant</v>
          </cell>
        </row>
        <row r="3521">
          <cell r="A3521" t="str">
            <v>Arremon flavirostris</v>
          </cell>
          <cell r="B3521" t="str">
            <v>Emberizidae</v>
          </cell>
          <cell r="C3521" t="str">
            <v>Passeriformes</v>
          </cell>
          <cell r="D3521">
            <v>10</v>
          </cell>
          <cell r="E3521">
            <v>4</v>
          </cell>
          <cell r="F3521">
            <v>6</v>
          </cell>
          <cell r="G3521">
            <v>0</v>
          </cell>
          <cell r="H3521">
            <v>4</v>
          </cell>
          <cell r="I3521">
            <v>15.2</v>
          </cell>
          <cell r="J3521">
            <v>9.9</v>
          </cell>
          <cell r="K3521">
            <v>5.3</v>
          </cell>
          <cell r="L3521">
            <v>7.5</v>
          </cell>
          <cell r="M3521">
            <v>24.8</v>
          </cell>
          <cell r="N3521">
            <v>71.599999999999994</v>
          </cell>
          <cell r="O3521">
            <v>6.2</v>
          </cell>
          <cell r="P3521">
            <v>65.2</v>
          </cell>
          <cell r="Q3521">
            <v>8.6</v>
          </cell>
          <cell r="R3521">
            <v>66</v>
          </cell>
          <cell r="S3521">
            <v>26.13</v>
          </cell>
          <cell r="T3521" t="str">
            <v>Dunning</v>
          </cell>
          <cell r="U3521" t="str">
            <v>NA</v>
          </cell>
          <cell r="V3521" t="str">
            <v>NO</v>
          </cell>
          <cell r="W3521" t="str">
            <v>NA</v>
          </cell>
          <cell r="X3521" t="str">
            <v>NA</v>
          </cell>
          <cell r="Y3521" t="str">
            <v>Forest</v>
          </cell>
          <cell r="Z3521">
            <v>1</v>
          </cell>
          <cell r="AA3521">
            <v>1</v>
          </cell>
          <cell r="AB3521" t="str">
            <v>Herbivore</v>
          </cell>
          <cell r="AC3521" t="str">
            <v>Omnivore</v>
          </cell>
          <cell r="AD3521" t="str">
            <v>Insessorial</v>
          </cell>
          <cell r="AE3521">
            <v>-28.68</v>
          </cell>
          <cell r="AF3521">
            <v>-12.91</v>
          </cell>
          <cell r="AG3521">
            <v>-20.350000000000001</v>
          </cell>
          <cell r="AH3521">
            <v>-53.736118240000003</v>
          </cell>
          <cell r="AI3521">
            <v>2149781.35</v>
          </cell>
          <cell r="AJ3521" t="str">
            <v>Extant</v>
          </cell>
        </row>
        <row r="3522">
          <cell r="A3522" t="str">
            <v>Arremon franciscanus</v>
          </cell>
          <cell r="B3522" t="str">
            <v>Emberizidae</v>
          </cell>
          <cell r="C3522" t="str">
            <v>Passeriformes</v>
          </cell>
          <cell r="D3522">
            <v>4</v>
          </cell>
          <cell r="E3522">
            <v>0</v>
          </cell>
          <cell r="F3522">
            <v>4</v>
          </cell>
          <cell r="G3522">
            <v>0</v>
          </cell>
          <cell r="H3522">
            <v>4</v>
          </cell>
          <cell r="I3522">
            <v>16.5</v>
          </cell>
          <cell r="J3522">
            <v>10.199999999999999</v>
          </cell>
          <cell r="K3522">
            <v>5.0999999999999996</v>
          </cell>
          <cell r="L3522">
            <v>7.4</v>
          </cell>
          <cell r="M3522">
            <v>21.2</v>
          </cell>
          <cell r="N3522">
            <v>72.2</v>
          </cell>
          <cell r="O3522">
            <v>7.7</v>
          </cell>
          <cell r="P3522">
            <v>64.5</v>
          </cell>
          <cell r="Q3522">
            <v>10.6</v>
          </cell>
          <cell r="R3522">
            <v>66.599999999999994</v>
          </cell>
          <cell r="S3522">
            <v>24.9</v>
          </cell>
          <cell r="T3522" t="str">
            <v>Dunning</v>
          </cell>
          <cell r="U3522" t="str">
            <v>NA</v>
          </cell>
          <cell r="V3522" t="str">
            <v>NO</v>
          </cell>
          <cell r="W3522" t="str">
            <v>NA</v>
          </cell>
          <cell r="X3522" t="str">
            <v>NA</v>
          </cell>
          <cell r="Y3522" t="str">
            <v>Shrubland</v>
          </cell>
          <cell r="Z3522">
            <v>2</v>
          </cell>
          <cell r="AA3522">
            <v>1</v>
          </cell>
          <cell r="AB3522" t="str">
            <v>Herbivore</v>
          </cell>
          <cell r="AC3522" t="str">
            <v>Omnivore</v>
          </cell>
          <cell r="AD3522" t="str">
            <v>Insessorial</v>
          </cell>
          <cell r="AE3522">
            <v>-16.440000000000001</v>
          </cell>
          <cell r="AF3522">
            <v>-12.49</v>
          </cell>
          <cell r="AG3522">
            <v>-14.91</v>
          </cell>
          <cell r="AH3522">
            <v>-42.619425360000001</v>
          </cell>
          <cell r="AI3522">
            <v>53090.52</v>
          </cell>
          <cell r="AJ3522" t="str">
            <v>Extant</v>
          </cell>
        </row>
        <row r="3523">
          <cell r="A3523" t="str">
            <v>Arremon schlegeli</v>
          </cell>
          <cell r="B3523" t="str">
            <v>Emberizidae</v>
          </cell>
          <cell r="C3523" t="str">
            <v>Passeriformes</v>
          </cell>
          <cell r="D3523">
            <v>5</v>
          </cell>
          <cell r="E3523">
            <v>2</v>
          </cell>
          <cell r="F3523">
            <v>3</v>
          </cell>
          <cell r="G3523">
            <v>0</v>
          </cell>
          <cell r="H3523">
            <v>4</v>
          </cell>
          <cell r="I3523">
            <v>16.899999999999999</v>
          </cell>
          <cell r="J3523">
            <v>10.7</v>
          </cell>
          <cell r="K3523">
            <v>5.2</v>
          </cell>
          <cell r="L3523">
            <v>8.1999999999999993</v>
          </cell>
          <cell r="M3523">
            <v>24.2</v>
          </cell>
          <cell r="N3523">
            <v>71.5</v>
          </cell>
          <cell r="O3523">
            <v>6.5</v>
          </cell>
          <cell r="P3523">
            <v>65.900000000000006</v>
          </cell>
          <cell r="Q3523">
            <v>9</v>
          </cell>
          <cell r="R3523">
            <v>61.4</v>
          </cell>
          <cell r="S3523">
            <v>27.7</v>
          </cell>
          <cell r="T3523" t="str">
            <v>Dunning</v>
          </cell>
          <cell r="U3523" t="str">
            <v>NA</v>
          </cell>
          <cell r="V3523" t="str">
            <v>NO</v>
          </cell>
          <cell r="W3523" t="str">
            <v>NA</v>
          </cell>
          <cell r="X3523" t="str">
            <v>NA</v>
          </cell>
          <cell r="Y3523" t="str">
            <v>Woodland</v>
          </cell>
          <cell r="Z3523">
            <v>2</v>
          </cell>
          <cell r="AA3523">
            <v>1</v>
          </cell>
          <cell r="AB3523" t="str">
            <v>Herbivore</v>
          </cell>
          <cell r="AC3523" t="str">
            <v>Omnivore</v>
          </cell>
          <cell r="AD3523" t="str">
            <v>Insessorial</v>
          </cell>
          <cell r="AE3523">
            <v>6.57</v>
          </cell>
          <cell r="AF3523">
            <v>12.46</v>
          </cell>
          <cell r="AG3523">
            <v>10.07</v>
          </cell>
          <cell r="AH3523">
            <v>-72.052428620000001</v>
          </cell>
          <cell r="AI3523">
            <v>187790.91</v>
          </cell>
          <cell r="AJ3523" t="str">
            <v>Extant</v>
          </cell>
        </row>
        <row r="3524">
          <cell r="A3524" t="str">
            <v>Arremon semitorquatus</v>
          </cell>
          <cell r="B3524" t="str">
            <v>Emberizidae</v>
          </cell>
          <cell r="C3524" t="str">
            <v>Passeriformes</v>
          </cell>
          <cell r="D3524">
            <v>2</v>
          </cell>
          <cell r="E3524">
            <v>1</v>
          </cell>
          <cell r="F3524">
            <v>1</v>
          </cell>
          <cell r="G3524">
            <v>0</v>
          </cell>
          <cell r="H3524">
            <v>2</v>
          </cell>
          <cell r="I3524">
            <v>15.2</v>
          </cell>
          <cell r="J3524">
            <v>9.4</v>
          </cell>
          <cell r="K3524">
            <v>5.7</v>
          </cell>
          <cell r="L3524">
            <v>7.7</v>
          </cell>
          <cell r="M3524">
            <v>25.2</v>
          </cell>
          <cell r="N3524">
            <v>70</v>
          </cell>
          <cell r="O3524">
            <v>4.2</v>
          </cell>
          <cell r="P3524">
            <v>65.8</v>
          </cell>
          <cell r="Q3524">
            <v>6.1</v>
          </cell>
          <cell r="R3524">
            <v>70.5</v>
          </cell>
          <cell r="S3524">
            <v>25</v>
          </cell>
          <cell r="T3524" t="str">
            <v>Updated_literature</v>
          </cell>
          <cell r="U3524" t="str">
            <v>BoW</v>
          </cell>
          <cell r="V3524" t="str">
            <v>NO</v>
          </cell>
          <cell r="W3524" t="str">
            <v>NA</v>
          </cell>
          <cell r="X3524" t="str">
            <v>NA</v>
          </cell>
          <cell r="Y3524" t="str">
            <v>Forest</v>
          </cell>
          <cell r="Z3524">
            <v>1</v>
          </cell>
          <cell r="AA3524">
            <v>1</v>
          </cell>
          <cell r="AB3524" t="str">
            <v>Herbivore</v>
          </cell>
          <cell r="AC3524" t="str">
            <v>Omnivore</v>
          </cell>
          <cell r="AD3524" t="str">
            <v>Insessorial</v>
          </cell>
          <cell r="AE3524">
            <v>-26.45</v>
          </cell>
          <cell r="AF3524">
            <v>-18.96</v>
          </cell>
          <cell r="AG3524">
            <v>-22.7</v>
          </cell>
          <cell r="AH3524">
            <v>-45.360310740000003</v>
          </cell>
          <cell r="AI3524">
            <v>215137.21</v>
          </cell>
          <cell r="AJ3524" t="str">
            <v>Extant</v>
          </cell>
        </row>
        <row r="3525">
          <cell r="A3525" t="str">
            <v>Arremon taciturnus</v>
          </cell>
          <cell r="B3525" t="str">
            <v>Emberizidae</v>
          </cell>
          <cell r="C3525" t="str">
            <v>Passeriformes</v>
          </cell>
          <cell r="D3525">
            <v>29</v>
          </cell>
          <cell r="E3525">
            <v>12</v>
          </cell>
          <cell r="F3525">
            <v>15</v>
          </cell>
          <cell r="G3525">
            <v>2</v>
          </cell>
          <cell r="H3525">
            <v>12</v>
          </cell>
          <cell r="I3525">
            <v>14.7</v>
          </cell>
          <cell r="J3525">
            <v>10</v>
          </cell>
          <cell r="K3525">
            <v>5.5</v>
          </cell>
          <cell r="L3525">
            <v>7.2</v>
          </cell>
          <cell r="M3525">
            <v>23.8</v>
          </cell>
          <cell r="N3525">
            <v>72.099999999999994</v>
          </cell>
          <cell r="O3525">
            <v>7.9</v>
          </cell>
          <cell r="P3525">
            <v>64.5</v>
          </cell>
          <cell r="Q3525">
            <v>10.9</v>
          </cell>
          <cell r="R3525">
            <v>61.5</v>
          </cell>
          <cell r="S3525">
            <v>24.8</v>
          </cell>
          <cell r="T3525" t="str">
            <v>Dunning</v>
          </cell>
          <cell r="U3525" t="str">
            <v>NA</v>
          </cell>
          <cell r="V3525" t="str">
            <v>NO</v>
          </cell>
          <cell r="W3525" t="str">
            <v>NA</v>
          </cell>
          <cell r="X3525" t="str">
            <v>NA</v>
          </cell>
          <cell r="Y3525" t="str">
            <v>Forest</v>
          </cell>
          <cell r="Z3525">
            <v>1</v>
          </cell>
          <cell r="AA3525">
            <v>1</v>
          </cell>
          <cell r="AB3525" t="str">
            <v>Herbivore</v>
          </cell>
          <cell r="AC3525" t="str">
            <v>Omnivore</v>
          </cell>
          <cell r="AD3525" t="str">
            <v>Insessorial</v>
          </cell>
          <cell r="AE3525">
            <v>-20.18</v>
          </cell>
          <cell r="AF3525">
            <v>9.84</v>
          </cell>
          <cell r="AG3525">
            <v>-5.82</v>
          </cell>
          <cell r="AH3525">
            <v>-55.667905740000002</v>
          </cell>
          <cell r="AI3525">
            <v>6904094.96</v>
          </cell>
          <cell r="AJ3525" t="str">
            <v>Extant</v>
          </cell>
        </row>
        <row r="3526">
          <cell r="A3526" t="str">
            <v>Arremon torquatus</v>
          </cell>
          <cell r="B3526" t="str">
            <v>Emberizidae</v>
          </cell>
          <cell r="C3526" t="str">
            <v>Passeriformes</v>
          </cell>
          <cell r="D3526">
            <v>53</v>
          </cell>
          <cell r="E3526">
            <v>8</v>
          </cell>
          <cell r="F3526">
            <v>10</v>
          </cell>
          <cell r="G3526">
            <v>35</v>
          </cell>
          <cell r="H3526">
            <v>15</v>
          </cell>
          <cell r="I3526">
            <v>18.7</v>
          </cell>
          <cell r="J3526">
            <v>11.2</v>
          </cell>
          <cell r="K3526">
            <v>6.2</v>
          </cell>
          <cell r="L3526">
            <v>7.4</v>
          </cell>
          <cell r="M3526">
            <v>30.1</v>
          </cell>
          <cell r="N3526">
            <v>82.1</v>
          </cell>
          <cell r="O3526">
            <v>7.8</v>
          </cell>
          <cell r="P3526">
            <v>75</v>
          </cell>
          <cell r="Q3526">
            <v>9.5</v>
          </cell>
          <cell r="R3526">
            <v>85.4</v>
          </cell>
          <cell r="S3526">
            <v>41.96</v>
          </cell>
          <cell r="T3526" t="str">
            <v>Dunning</v>
          </cell>
          <cell r="U3526" t="str">
            <v>NA</v>
          </cell>
          <cell r="V3526" t="str">
            <v>NO</v>
          </cell>
          <cell r="W3526" t="str">
            <v>NA</v>
          </cell>
          <cell r="X3526" t="str">
            <v>NA</v>
          </cell>
          <cell r="Y3526" t="str">
            <v>Forest</v>
          </cell>
          <cell r="Z3526">
            <v>1</v>
          </cell>
          <cell r="AA3526">
            <v>1</v>
          </cell>
          <cell r="AB3526" t="str">
            <v>Omnivore</v>
          </cell>
          <cell r="AC3526" t="str">
            <v>Omnivore</v>
          </cell>
          <cell r="AD3526" t="str">
            <v>Generalist</v>
          </cell>
          <cell r="AE3526">
            <v>-25.21</v>
          </cell>
          <cell r="AF3526">
            <v>11.19</v>
          </cell>
          <cell r="AG3526">
            <v>-4.99</v>
          </cell>
          <cell r="AH3526">
            <v>-72.837325460000002</v>
          </cell>
          <cell r="AI3526">
            <v>472975.78</v>
          </cell>
          <cell r="AJ3526" t="str">
            <v>Extant</v>
          </cell>
        </row>
        <row r="3527">
          <cell r="A3527" t="str">
            <v>Arremon virenticeps</v>
          </cell>
          <cell r="B3527" t="str">
            <v>Emberizidae</v>
          </cell>
          <cell r="C3527" t="str">
            <v>Passeriformes</v>
          </cell>
          <cell r="D3527">
            <v>7</v>
          </cell>
          <cell r="E3527">
            <v>3</v>
          </cell>
          <cell r="F3527">
            <v>4</v>
          </cell>
          <cell r="G3527">
            <v>0</v>
          </cell>
          <cell r="H3527">
            <v>7</v>
          </cell>
          <cell r="I3527">
            <v>17.8</v>
          </cell>
          <cell r="J3527">
            <v>11.3</v>
          </cell>
          <cell r="K3527">
            <v>5.2</v>
          </cell>
          <cell r="L3527">
            <v>7.4</v>
          </cell>
          <cell r="M3527">
            <v>27.4</v>
          </cell>
          <cell r="N3527">
            <v>83.3</v>
          </cell>
          <cell r="O3527">
            <v>9.1</v>
          </cell>
          <cell r="P3527">
            <v>74.099999999999994</v>
          </cell>
          <cell r="Q3527">
            <v>11</v>
          </cell>
          <cell r="R3527">
            <v>93.9</v>
          </cell>
          <cell r="S3527">
            <v>41</v>
          </cell>
          <cell r="T3527" t="str">
            <v>Dunning</v>
          </cell>
          <cell r="U3527" t="str">
            <v>NA</v>
          </cell>
          <cell r="V3527" t="str">
            <v>NO</v>
          </cell>
          <cell r="W3527" t="str">
            <v>NA</v>
          </cell>
          <cell r="X3527" t="str">
            <v>NA</v>
          </cell>
          <cell r="Y3527" t="str">
            <v>Forest</v>
          </cell>
          <cell r="Z3527">
            <v>1</v>
          </cell>
          <cell r="AA3527">
            <v>1</v>
          </cell>
          <cell r="AB3527" t="str">
            <v>Omnivore</v>
          </cell>
          <cell r="AC3527" t="str">
            <v>Omnivore</v>
          </cell>
          <cell r="AD3527" t="str">
            <v>Generalist</v>
          </cell>
          <cell r="AE3527">
            <v>18.399999999999999</v>
          </cell>
          <cell r="AF3527">
            <v>25.03</v>
          </cell>
          <cell r="AG3527">
            <v>21.03</v>
          </cell>
          <cell r="AH3527">
            <v>-103.0442365</v>
          </cell>
          <cell r="AI3527">
            <v>79786.33</v>
          </cell>
          <cell r="AJ3527" t="str">
            <v>Extant</v>
          </cell>
        </row>
        <row r="3528">
          <cell r="A3528" t="str">
            <v>Arremonops chloronotus</v>
          </cell>
          <cell r="B3528" t="str">
            <v>Emberizidae</v>
          </cell>
          <cell r="C3528" t="str">
            <v>Passeriformes</v>
          </cell>
          <cell r="D3528">
            <v>7</v>
          </cell>
          <cell r="E3528">
            <v>3</v>
          </cell>
          <cell r="F3528">
            <v>4</v>
          </cell>
          <cell r="G3528">
            <v>0</v>
          </cell>
          <cell r="H3528">
            <v>7</v>
          </cell>
          <cell r="I3528">
            <v>15.9</v>
          </cell>
          <cell r="J3528">
            <v>10.1</v>
          </cell>
          <cell r="K3528">
            <v>5.6</v>
          </cell>
          <cell r="L3528">
            <v>7.9</v>
          </cell>
          <cell r="M3528">
            <v>23.8</v>
          </cell>
          <cell r="N3528">
            <v>66</v>
          </cell>
          <cell r="O3528">
            <v>4.5</v>
          </cell>
          <cell r="P3528">
            <v>61.5</v>
          </cell>
          <cell r="Q3528">
            <v>6.8</v>
          </cell>
          <cell r="R3528">
            <v>57.1</v>
          </cell>
          <cell r="S3528">
            <v>27.4</v>
          </cell>
          <cell r="T3528" t="str">
            <v>Dunning</v>
          </cell>
          <cell r="U3528" t="str">
            <v>NA</v>
          </cell>
          <cell r="V3528" t="str">
            <v>NO</v>
          </cell>
          <cell r="W3528" t="str">
            <v>NA</v>
          </cell>
          <cell r="X3528" t="str">
            <v>NA</v>
          </cell>
          <cell r="Y3528" t="str">
            <v>Forest</v>
          </cell>
          <cell r="Z3528">
            <v>1</v>
          </cell>
          <cell r="AA3528">
            <v>1</v>
          </cell>
          <cell r="AB3528" t="str">
            <v>Herbivore</v>
          </cell>
          <cell r="AC3528" t="str">
            <v>Omnivore</v>
          </cell>
          <cell r="AD3528" t="str">
            <v>Generalist</v>
          </cell>
          <cell r="AE3528">
            <v>14.84</v>
          </cell>
          <cell r="AF3528">
            <v>21.52</v>
          </cell>
          <cell r="AG3528">
            <v>17.68</v>
          </cell>
          <cell r="AH3528">
            <v>-89.665200159999998</v>
          </cell>
          <cell r="AI3528">
            <v>234300.88</v>
          </cell>
          <cell r="AJ3528" t="str">
            <v>Extant</v>
          </cell>
        </row>
        <row r="3529">
          <cell r="A3529" t="str">
            <v>Arremonops conirostris</v>
          </cell>
          <cell r="B3529" t="str">
            <v>Emberizidae</v>
          </cell>
          <cell r="C3529" t="str">
            <v>Passeriformes</v>
          </cell>
          <cell r="D3529">
            <v>20</v>
          </cell>
          <cell r="E3529">
            <v>7</v>
          </cell>
          <cell r="F3529">
            <v>11</v>
          </cell>
          <cell r="G3529">
            <v>2</v>
          </cell>
          <cell r="H3529">
            <v>8</v>
          </cell>
          <cell r="I3529">
            <v>18</v>
          </cell>
          <cell r="J3529">
            <v>11.7</v>
          </cell>
          <cell r="K3529">
            <v>6.2</v>
          </cell>
          <cell r="L3529">
            <v>8.5</v>
          </cell>
          <cell r="M3529">
            <v>28.1</v>
          </cell>
          <cell r="N3529">
            <v>73.7</v>
          </cell>
          <cell r="O3529">
            <v>6.3</v>
          </cell>
          <cell r="P3529">
            <v>70.099999999999994</v>
          </cell>
          <cell r="Q3529">
            <v>8.1999999999999993</v>
          </cell>
          <cell r="R3529">
            <v>67.599999999999994</v>
          </cell>
          <cell r="S3529">
            <v>35.89</v>
          </cell>
          <cell r="T3529" t="str">
            <v>Dunning</v>
          </cell>
          <cell r="U3529" t="str">
            <v>NA</v>
          </cell>
          <cell r="V3529" t="str">
            <v>NO</v>
          </cell>
          <cell r="W3529" t="str">
            <v>NA</v>
          </cell>
          <cell r="X3529" t="str">
            <v>NA</v>
          </cell>
          <cell r="Y3529" t="str">
            <v>Forest</v>
          </cell>
          <cell r="Z3529">
            <v>2</v>
          </cell>
          <cell r="AA3529">
            <v>1</v>
          </cell>
          <cell r="AB3529" t="str">
            <v>Omnivore</v>
          </cell>
          <cell r="AC3529" t="str">
            <v>Omnivore</v>
          </cell>
          <cell r="AD3529" t="str">
            <v>Terrestrial</v>
          </cell>
          <cell r="AE3529">
            <v>-4.1500000000000004</v>
          </cell>
          <cell r="AF3529">
            <v>15.59</v>
          </cell>
          <cell r="AG3529">
            <v>7.33</v>
          </cell>
          <cell r="AH3529">
            <v>-71.379343730000002</v>
          </cell>
          <cell r="AI3529">
            <v>1132799.46</v>
          </cell>
          <cell r="AJ3529" t="str">
            <v>Extant</v>
          </cell>
        </row>
        <row r="3530">
          <cell r="A3530" t="str">
            <v>Arremonops rufivirgatus</v>
          </cell>
          <cell r="B3530" t="str">
            <v>Emberizidae</v>
          </cell>
          <cell r="C3530" t="str">
            <v>Passeriformes</v>
          </cell>
          <cell r="D3530">
            <v>7</v>
          </cell>
          <cell r="E3530">
            <v>3</v>
          </cell>
          <cell r="F3530">
            <v>4</v>
          </cell>
          <cell r="G3530">
            <v>0</v>
          </cell>
          <cell r="H3530">
            <v>7</v>
          </cell>
          <cell r="I3530">
            <v>15.3</v>
          </cell>
          <cell r="J3530">
            <v>9.5</v>
          </cell>
          <cell r="K3530">
            <v>5</v>
          </cell>
          <cell r="L3530">
            <v>6.9</v>
          </cell>
          <cell r="M3530">
            <v>23.9</v>
          </cell>
          <cell r="N3530">
            <v>65.3</v>
          </cell>
          <cell r="O3530">
            <v>5.6</v>
          </cell>
          <cell r="P3530">
            <v>59.7</v>
          </cell>
          <cell r="Q3530">
            <v>8.6</v>
          </cell>
          <cell r="R3530">
            <v>62.1</v>
          </cell>
          <cell r="S3530">
            <v>22.43</v>
          </cell>
          <cell r="T3530" t="str">
            <v>Dunning</v>
          </cell>
          <cell r="U3530" t="str">
            <v>NA</v>
          </cell>
          <cell r="V3530" t="str">
            <v>NO</v>
          </cell>
          <cell r="W3530" t="str">
            <v>NA</v>
          </cell>
          <cell r="X3530" t="str">
            <v>NA</v>
          </cell>
          <cell r="Y3530" t="str">
            <v>Woodland</v>
          </cell>
          <cell r="Z3530">
            <v>2</v>
          </cell>
          <cell r="AA3530">
            <v>1</v>
          </cell>
          <cell r="AB3530" t="str">
            <v>Omnivore</v>
          </cell>
          <cell r="AC3530" t="str">
            <v>Omnivore</v>
          </cell>
          <cell r="AD3530" t="str">
            <v>Generalist</v>
          </cell>
          <cell r="AE3530">
            <v>9.5500000000000007</v>
          </cell>
          <cell r="AF3530">
            <v>30.07</v>
          </cell>
          <cell r="AG3530">
            <v>21.6</v>
          </cell>
          <cell r="AH3530">
            <v>-96.591529679999994</v>
          </cell>
          <cell r="AI3530">
            <v>553968.49</v>
          </cell>
          <cell r="AJ3530" t="str">
            <v>Extant</v>
          </cell>
        </row>
        <row r="3531">
          <cell r="A3531" t="str">
            <v>Arremonops tocuyensis</v>
          </cell>
          <cell r="B3531" t="str">
            <v>Emberizidae</v>
          </cell>
          <cell r="C3531" t="str">
            <v>Passeriformes</v>
          </cell>
          <cell r="D3531">
            <v>3</v>
          </cell>
          <cell r="E3531">
            <v>1</v>
          </cell>
          <cell r="F3531">
            <v>2</v>
          </cell>
          <cell r="G3531">
            <v>0</v>
          </cell>
          <cell r="H3531">
            <v>3</v>
          </cell>
          <cell r="I3531">
            <v>15.1</v>
          </cell>
          <cell r="J3531">
            <v>9.6999999999999993</v>
          </cell>
          <cell r="K3531">
            <v>4.0999999999999996</v>
          </cell>
          <cell r="L3531">
            <v>6.4</v>
          </cell>
          <cell r="M3531">
            <v>21.4</v>
          </cell>
          <cell r="N3531">
            <v>63.8</v>
          </cell>
          <cell r="O3531">
            <v>4.4000000000000004</v>
          </cell>
          <cell r="P3531">
            <v>59.4</v>
          </cell>
          <cell r="Q3531">
            <v>6.8</v>
          </cell>
          <cell r="R3531">
            <v>50.5</v>
          </cell>
          <cell r="S3531">
            <v>29.36</v>
          </cell>
          <cell r="T3531" t="str">
            <v>EltonTraits_GenAvg</v>
          </cell>
          <cell r="U3531" t="str">
            <v>NA</v>
          </cell>
          <cell r="V3531" t="str">
            <v>NO</v>
          </cell>
          <cell r="W3531" t="str">
            <v>NA</v>
          </cell>
          <cell r="X3531" t="str">
            <v>NA</v>
          </cell>
          <cell r="Y3531" t="str">
            <v>Woodland</v>
          </cell>
          <cell r="Z3531">
            <v>2</v>
          </cell>
          <cell r="AA3531">
            <v>1</v>
          </cell>
          <cell r="AB3531" t="str">
            <v>Omnivore</v>
          </cell>
          <cell r="AC3531" t="str">
            <v>Omnivore</v>
          </cell>
          <cell r="AD3531" t="str">
            <v>Generalist</v>
          </cell>
          <cell r="AE3531">
            <v>9.7200000000000006</v>
          </cell>
          <cell r="AF3531">
            <v>12.46</v>
          </cell>
          <cell r="AG3531">
            <v>10.98</v>
          </cell>
          <cell r="AH3531">
            <v>-70.646115859999995</v>
          </cell>
          <cell r="AI3531">
            <v>72802.63</v>
          </cell>
          <cell r="AJ3531" t="str">
            <v>Extant</v>
          </cell>
        </row>
        <row r="3532">
          <cell r="A3532" t="str">
            <v>Atlapetes albiceps</v>
          </cell>
          <cell r="B3532" t="str">
            <v>Emberizidae</v>
          </cell>
          <cell r="C3532" t="str">
            <v>Passeriformes</v>
          </cell>
          <cell r="D3532">
            <v>4</v>
          </cell>
          <cell r="E3532">
            <v>2</v>
          </cell>
          <cell r="F3532">
            <v>2</v>
          </cell>
          <cell r="G3532">
            <v>0</v>
          </cell>
          <cell r="H3532">
            <v>4</v>
          </cell>
          <cell r="I3532">
            <v>16.899999999999999</v>
          </cell>
          <cell r="J3532">
            <v>10.199999999999999</v>
          </cell>
          <cell r="K3532">
            <v>5.6</v>
          </cell>
          <cell r="L3532">
            <v>7.7</v>
          </cell>
          <cell r="M3532">
            <v>25.3</v>
          </cell>
          <cell r="N3532">
            <v>73</v>
          </cell>
          <cell r="O3532">
            <v>7.4</v>
          </cell>
          <cell r="P3532">
            <v>65.599999999999994</v>
          </cell>
          <cell r="Q3532">
            <v>10.199999999999999</v>
          </cell>
          <cell r="R3532">
            <v>70.8</v>
          </cell>
          <cell r="S3532">
            <v>37</v>
          </cell>
          <cell r="T3532" t="str">
            <v>Updated_literature</v>
          </cell>
          <cell r="U3532" t="str">
            <v>Dunning (2021)</v>
          </cell>
          <cell r="V3532" t="str">
            <v>NO</v>
          </cell>
          <cell r="W3532" t="str">
            <v>NA</v>
          </cell>
          <cell r="X3532" t="str">
            <v>NA</v>
          </cell>
          <cell r="Y3532" t="str">
            <v>Woodland</v>
          </cell>
          <cell r="Z3532">
            <v>2</v>
          </cell>
          <cell r="AA3532">
            <v>1</v>
          </cell>
          <cell r="AB3532" t="str">
            <v>Omnivore</v>
          </cell>
          <cell r="AC3532" t="str">
            <v>Granivore</v>
          </cell>
          <cell r="AD3532" t="str">
            <v>Generalist</v>
          </cell>
          <cell r="AE3532">
            <v>-7.01</v>
          </cell>
          <cell r="AF3532">
            <v>-3.75</v>
          </cell>
          <cell r="AG3532">
            <v>-5.18</v>
          </cell>
          <cell r="AH3532">
            <v>-79.978460740000003</v>
          </cell>
          <cell r="AI3532">
            <v>26300.95</v>
          </cell>
          <cell r="AJ3532" t="str">
            <v>Extant</v>
          </cell>
        </row>
        <row r="3533">
          <cell r="A3533" t="str">
            <v>Atlapetes albinucha</v>
          </cell>
          <cell r="B3533" t="str">
            <v>Emberizidae</v>
          </cell>
          <cell r="C3533" t="str">
            <v>Passeriformes</v>
          </cell>
          <cell r="D3533">
            <v>14</v>
          </cell>
          <cell r="E3533">
            <v>2</v>
          </cell>
          <cell r="F3533">
            <v>5</v>
          </cell>
          <cell r="G3533">
            <v>7</v>
          </cell>
          <cell r="H3533">
            <v>4</v>
          </cell>
          <cell r="I3533">
            <v>17.2</v>
          </cell>
          <cell r="J3533">
            <v>10.6</v>
          </cell>
          <cell r="K3533">
            <v>6.6</v>
          </cell>
          <cell r="L3533">
            <v>8</v>
          </cell>
          <cell r="M3533">
            <v>27</v>
          </cell>
          <cell r="N3533">
            <v>73.3</v>
          </cell>
          <cell r="O3533">
            <v>7.2</v>
          </cell>
          <cell r="P3533">
            <v>69.2</v>
          </cell>
          <cell r="Q3533">
            <v>9.5</v>
          </cell>
          <cell r="R3533">
            <v>83.7</v>
          </cell>
          <cell r="S3533">
            <v>33.840000000000003</v>
          </cell>
          <cell r="T3533" t="str">
            <v>Dunning</v>
          </cell>
          <cell r="U3533" t="str">
            <v>NA</v>
          </cell>
          <cell r="V3533" t="str">
            <v>NO</v>
          </cell>
          <cell r="W3533" t="str">
            <v>NA</v>
          </cell>
          <cell r="X3533" t="str">
            <v>NA</v>
          </cell>
          <cell r="Y3533" t="str">
            <v>Forest</v>
          </cell>
          <cell r="Z3533">
            <v>1</v>
          </cell>
          <cell r="AA3533">
            <v>1</v>
          </cell>
          <cell r="AB3533" t="str">
            <v>Omnivore</v>
          </cell>
          <cell r="AC3533" t="str">
            <v>Omnivore</v>
          </cell>
          <cell r="AD3533" t="str">
            <v>Generalist</v>
          </cell>
          <cell r="AE3533">
            <v>0.35</v>
          </cell>
          <cell r="AF3533">
            <v>21.54</v>
          </cell>
          <cell r="AG3533">
            <v>11.21</v>
          </cell>
          <cell r="AH3533">
            <v>-85.17823362</v>
          </cell>
          <cell r="AI3533">
            <v>275050.2</v>
          </cell>
          <cell r="AJ3533" t="str">
            <v>Extant</v>
          </cell>
        </row>
        <row r="3534">
          <cell r="A3534" t="str">
            <v>Atlapetes albofrenatus</v>
          </cell>
          <cell r="B3534" t="str">
            <v>Emberizidae</v>
          </cell>
          <cell r="C3534" t="str">
            <v>Passeriformes</v>
          </cell>
          <cell r="D3534">
            <v>4</v>
          </cell>
          <cell r="E3534">
            <v>1</v>
          </cell>
          <cell r="F3534">
            <v>0</v>
          </cell>
          <cell r="G3534">
            <v>3</v>
          </cell>
          <cell r="H3534">
            <v>4</v>
          </cell>
          <cell r="I3534">
            <v>15.7</v>
          </cell>
          <cell r="J3534">
            <v>9.5</v>
          </cell>
          <cell r="K3534">
            <v>5.3</v>
          </cell>
          <cell r="L3534">
            <v>6.7</v>
          </cell>
          <cell r="M3534">
            <v>26.4</v>
          </cell>
          <cell r="N3534">
            <v>72</v>
          </cell>
          <cell r="O3534">
            <v>9.4</v>
          </cell>
          <cell r="P3534">
            <v>62.5</v>
          </cell>
          <cell r="Q3534">
            <v>13.1</v>
          </cell>
          <cell r="R3534">
            <v>78</v>
          </cell>
          <cell r="S3534">
            <v>30</v>
          </cell>
          <cell r="T3534" t="str">
            <v>Dunning</v>
          </cell>
          <cell r="U3534" t="str">
            <v>NA</v>
          </cell>
          <cell r="V3534" t="str">
            <v>NO</v>
          </cell>
          <cell r="W3534" t="str">
            <v>NA</v>
          </cell>
          <cell r="X3534" t="str">
            <v>NA</v>
          </cell>
          <cell r="Y3534" t="str">
            <v>Forest</v>
          </cell>
          <cell r="Z3534">
            <v>1</v>
          </cell>
          <cell r="AA3534">
            <v>1</v>
          </cell>
          <cell r="AB3534" t="str">
            <v>Omnivore</v>
          </cell>
          <cell r="AC3534" t="str">
            <v>Omnivore</v>
          </cell>
          <cell r="AD3534" t="str">
            <v>Insessorial</v>
          </cell>
          <cell r="AE3534">
            <v>4.34</v>
          </cell>
          <cell r="AF3534">
            <v>9.17</v>
          </cell>
          <cell r="AG3534">
            <v>6.76</v>
          </cell>
          <cell r="AH3534">
            <v>-72.760743360000006</v>
          </cell>
          <cell r="AI3534">
            <v>41495.910000000003</v>
          </cell>
          <cell r="AJ3534" t="str">
            <v>Extant</v>
          </cell>
        </row>
        <row r="3535">
          <cell r="A3535" t="str">
            <v>Atlapetes canigenis</v>
          </cell>
          <cell r="B3535" t="str">
            <v>Emberizidae</v>
          </cell>
          <cell r="C3535" t="str">
            <v>Passeriformes</v>
          </cell>
          <cell r="D3535">
            <v>4</v>
          </cell>
          <cell r="E3535">
            <v>3</v>
          </cell>
          <cell r="F3535">
            <v>1</v>
          </cell>
          <cell r="G3535">
            <v>0</v>
          </cell>
          <cell r="H3535">
            <v>4</v>
          </cell>
          <cell r="I3535">
            <v>16</v>
          </cell>
          <cell r="J3535">
            <v>9.4</v>
          </cell>
          <cell r="K3535">
            <v>5.6</v>
          </cell>
          <cell r="L3535">
            <v>6.5</v>
          </cell>
          <cell r="M3535">
            <v>27.7</v>
          </cell>
          <cell r="N3535">
            <v>73.2</v>
          </cell>
          <cell r="O3535">
            <v>7.6</v>
          </cell>
          <cell r="P3535">
            <v>65.8</v>
          </cell>
          <cell r="Q3535">
            <v>10.3</v>
          </cell>
          <cell r="R3535">
            <v>73.2</v>
          </cell>
          <cell r="S3535">
            <v>28</v>
          </cell>
          <cell r="T3535" t="str">
            <v>Updated_live.sample</v>
          </cell>
          <cell r="U3535" t="str">
            <v>Live sample (museum data)</v>
          </cell>
          <cell r="V3535" t="str">
            <v>NO</v>
          </cell>
          <cell r="W3535" t="str">
            <v>NA</v>
          </cell>
          <cell r="X3535" t="str">
            <v>NA</v>
          </cell>
          <cell r="Y3535" t="str">
            <v>Forest</v>
          </cell>
          <cell r="Z3535">
            <v>1</v>
          </cell>
          <cell r="AA3535">
            <v>1</v>
          </cell>
          <cell r="AB3535" t="str">
            <v>Omnivore</v>
          </cell>
          <cell r="AC3535" t="str">
            <v>Omnivore</v>
          </cell>
          <cell r="AD3535" t="str">
            <v>Insessorial</v>
          </cell>
          <cell r="AE3535">
            <v>-13.53</v>
          </cell>
          <cell r="AF3535">
            <v>-11.23</v>
          </cell>
          <cell r="AG3535">
            <v>-12.62</v>
          </cell>
          <cell r="AH3535">
            <v>-72.75534116</v>
          </cell>
          <cell r="AI3535">
            <v>35227.79</v>
          </cell>
          <cell r="AJ3535" t="str">
            <v>Extant</v>
          </cell>
        </row>
        <row r="3536">
          <cell r="A3536" t="str">
            <v>Atlapetes citrinellus</v>
          </cell>
          <cell r="B3536" t="str">
            <v>Emberizidae</v>
          </cell>
          <cell r="C3536" t="str">
            <v>Passeriformes</v>
          </cell>
          <cell r="D3536">
            <v>4</v>
          </cell>
          <cell r="E3536">
            <v>1</v>
          </cell>
          <cell r="F3536">
            <v>3</v>
          </cell>
          <cell r="G3536">
            <v>0</v>
          </cell>
          <cell r="H3536">
            <v>4</v>
          </cell>
          <cell r="I3536">
            <v>13.2</v>
          </cell>
          <cell r="J3536">
            <v>9.4</v>
          </cell>
          <cell r="K3536">
            <v>5.5</v>
          </cell>
          <cell r="L3536">
            <v>7.1</v>
          </cell>
          <cell r="M3536">
            <v>26</v>
          </cell>
          <cell r="N3536">
            <v>69</v>
          </cell>
          <cell r="O3536">
            <v>8</v>
          </cell>
          <cell r="P3536">
            <v>61</v>
          </cell>
          <cell r="Q3536">
            <v>11.5</v>
          </cell>
          <cell r="R3536">
            <v>70.8</v>
          </cell>
          <cell r="S3536">
            <v>28</v>
          </cell>
          <cell r="T3536" t="str">
            <v>Dunning</v>
          </cell>
          <cell r="U3536" t="str">
            <v>NA</v>
          </cell>
          <cell r="V3536" t="str">
            <v>NO</v>
          </cell>
          <cell r="W3536" t="str">
            <v>NA</v>
          </cell>
          <cell r="X3536" t="str">
            <v>NA</v>
          </cell>
          <cell r="Y3536" t="str">
            <v>Forest</v>
          </cell>
          <cell r="Z3536">
            <v>1</v>
          </cell>
          <cell r="AA3536">
            <v>1</v>
          </cell>
          <cell r="AB3536" t="str">
            <v>Omnivore</v>
          </cell>
          <cell r="AC3536" t="str">
            <v>Omnivore</v>
          </cell>
          <cell r="AD3536" t="str">
            <v>Insessorial</v>
          </cell>
          <cell r="AE3536">
            <v>-27.54</v>
          </cell>
          <cell r="AF3536">
            <v>-24.39</v>
          </cell>
          <cell r="AG3536">
            <v>-25.89</v>
          </cell>
          <cell r="AH3536">
            <v>-65.14244909</v>
          </cell>
          <cell r="AI3536">
            <v>13460.09</v>
          </cell>
          <cell r="AJ3536" t="str">
            <v>Extant</v>
          </cell>
        </row>
        <row r="3537">
          <cell r="A3537" t="str">
            <v>Atlapetes flaviceps</v>
          </cell>
          <cell r="B3537" t="str">
            <v>Emberizidae</v>
          </cell>
          <cell r="C3537" t="str">
            <v>Passeriformes</v>
          </cell>
          <cell r="D3537">
            <v>1</v>
          </cell>
          <cell r="E3537">
            <v>0</v>
          </cell>
          <cell r="F3537">
            <v>1</v>
          </cell>
          <cell r="G3537">
            <v>0</v>
          </cell>
          <cell r="H3537">
            <v>1</v>
          </cell>
          <cell r="I3537">
            <v>14.1</v>
          </cell>
          <cell r="J3537">
            <v>8.3000000000000007</v>
          </cell>
          <cell r="K3537">
            <v>4.3</v>
          </cell>
          <cell r="L3537">
            <v>6.8</v>
          </cell>
          <cell r="M3537">
            <v>24.4</v>
          </cell>
          <cell r="N3537">
            <v>71</v>
          </cell>
          <cell r="O3537">
            <v>8</v>
          </cell>
          <cell r="P3537">
            <v>63</v>
          </cell>
          <cell r="Q3537">
            <v>11.3</v>
          </cell>
          <cell r="R3537">
            <v>61</v>
          </cell>
          <cell r="S3537">
            <v>33.659999999999997</v>
          </cell>
          <cell r="T3537" t="str">
            <v>EltonTraits_Model</v>
          </cell>
          <cell r="U3537" t="str">
            <v>NA</v>
          </cell>
          <cell r="V3537" t="str">
            <v>NO</v>
          </cell>
          <cell r="W3537" t="str">
            <v>NA</v>
          </cell>
          <cell r="X3537" t="str">
            <v>NA</v>
          </cell>
          <cell r="Y3537" t="str">
            <v>Forest</v>
          </cell>
          <cell r="Z3537">
            <v>2</v>
          </cell>
          <cell r="AA3537">
            <v>1</v>
          </cell>
          <cell r="AB3537" t="str">
            <v>Herbivore</v>
          </cell>
          <cell r="AC3537" t="str">
            <v>Omnivore</v>
          </cell>
          <cell r="AD3537" t="str">
            <v>Insessorial</v>
          </cell>
          <cell r="AE3537">
            <v>2.36</v>
          </cell>
          <cell r="AF3537">
            <v>5.66</v>
          </cell>
          <cell r="AG3537">
            <v>4.1900000000000004</v>
          </cell>
          <cell r="AH3537">
            <v>-75.548291410000004</v>
          </cell>
          <cell r="AI3537">
            <v>20479.759999999998</v>
          </cell>
          <cell r="AJ3537" t="str">
            <v>Extant</v>
          </cell>
        </row>
        <row r="3538">
          <cell r="A3538" t="str">
            <v>Atlapetes forbesi</v>
          </cell>
          <cell r="B3538" t="str">
            <v>Emberizidae</v>
          </cell>
          <cell r="C3538" t="str">
            <v>Passeriformes</v>
          </cell>
          <cell r="D3538">
            <v>4</v>
          </cell>
          <cell r="E3538">
            <v>2</v>
          </cell>
          <cell r="F3538">
            <v>2</v>
          </cell>
          <cell r="G3538">
            <v>0</v>
          </cell>
          <cell r="H3538">
            <v>4</v>
          </cell>
          <cell r="I3538">
            <v>15.9</v>
          </cell>
          <cell r="J3538">
            <v>9</v>
          </cell>
          <cell r="K3538">
            <v>5.0999999999999996</v>
          </cell>
          <cell r="L3538">
            <v>7.1</v>
          </cell>
          <cell r="M3538">
            <v>27.2</v>
          </cell>
          <cell r="N3538">
            <v>79</v>
          </cell>
          <cell r="O3538">
            <v>8.6</v>
          </cell>
          <cell r="P3538">
            <v>70.400000000000006</v>
          </cell>
          <cell r="Q3538">
            <v>10.8</v>
          </cell>
          <cell r="R3538">
            <v>87.5</v>
          </cell>
          <cell r="S3538">
            <v>32.17</v>
          </cell>
          <cell r="T3538" t="str">
            <v>EltonTraits_GenAvg</v>
          </cell>
          <cell r="U3538" t="str">
            <v>NA</v>
          </cell>
          <cell r="V3538" t="str">
            <v>NO</v>
          </cell>
          <cell r="W3538" t="str">
            <v>NA</v>
          </cell>
          <cell r="X3538" t="str">
            <v>NA</v>
          </cell>
          <cell r="Y3538" t="str">
            <v>Forest</v>
          </cell>
          <cell r="Z3538">
            <v>2</v>
          </cell>
          <cell r="AA3538">
            <v>1</v>
          </cell>
          <cell r="AB3538" t="str">
            <v>Omnivore</v>
          </cell>
          <cell r="AC3538" t="str">
            <v>Omnivore</v>
          </cell>
          <cell r="AD3538" t="str">
            <v>Generalist</v>
          </cell>
          <cell r="AE3538">
            <v>-14.49</v>
          </cell>
          <cell r="AF3538">
            <v>-12.96</v>
          </cell>
          <cell r="AG3538">
            <v>-13.71</v>
          </cell>
          <cell r="AH3538">
            <v>-73.184743900000001</v>
          </cell>
          <cell r="AI3538">
            <v>18195.919999999998</v>
          </cell>
          <cell r="AJ3538" t="str">
            <v>Extant</v>
          </cell>
        </row>
        <row r="3539">
          <cell r="A3539" t="str">
            <v>Atlapetes fulviceps</v>
          </cell>
          <cell r="B3539" t="str">
            <v>Emberizidae</v>
          </cell>
          <cell r="C3539" t="str">
            <v>Passeriformes</v>
          </cell>
          <cell r="D3539">
            <v>9</v>
          </cell>
          <cell r="E3539">
            <v>3</v>
          </cell>
          <cell r="F3539">
            <v>6</v>
          </cell>
          <cell r="G3539">
            <v>0</v>
          </cell>
          <cell r="H3539">
            <v>4</v>
          </cell>
          <cell r="I3539">
            <v>15.1</v>
          </cell>
          <cell r="J3539">
            <v>8.8000000000000007</v>
          </cell>
          <cell r="K3539">
            <v>4.5999999999999996</v>
          </cell>
          <cell r="L3539">
            <v>6.8</v>
          </cell>
          <cell r="M3539">
            <v>25.4</v>
          </cell>
          <cell r="N3539">
            <v>75.099999999999994</v>
          </cell>
          <cell r="O3539">
            <v>11</v>
          </cell>
          <cell r="P3539">
            <v>64.099999999999994</v>
          </cell>
          <cell r="Q3539">
            <v>14.7</v>
          </cell>
          <cell r="R3539">
            <v>72.900000000000006</v>
          </cell>
          <cell r="S3539">
            <v>28.2</v>
          </cell>
          <cell r="T3539" t="str">
            <v>Dunning</v>
          </cell>
          <cell r="U3539" t="str">
            <v>NA</v>
          </cell>
          <cell r="V3539" t="str">
            <v>NO</v>
          </cell>
          <cell r="W3539" t="str">
            <v>NA</v>
          </cell>
          <cell r="X3539" t="str">
            <v>NA</v>
          </cell>
          <cell r="Y3539" t="str">
            <v>Forest</v>
          </cell>
          <cell r="Z3539">
            <v>2</v>
          </cell>
          <cell r="AA3539">
            <v>1</v>
          </cell>
          <cell r="AB3539" t="str">
            <v>Omnivore</v>
          </cell>
          <cell r="AC3539" t="str">
            <v>Omnivore</v>
          </cell>
          <cell r="AD3539" t="str">
            <v>Insessorial</v>
          </cell>
          <cell r="AE3539">
            <v>-25.57</v>
          </cell>
          <cell r="AF3539">
            <v>-16.52</v>
          </cell>
          <cell r="AG3539">
            <v>-20.53</v>
          </cell>
          <cell r="AH3539">
            <v>-64.941671349999993</v>
          </cell>
          <cell r="AI3539">
            <v>77616.92</v>
          </cell>
          <cell r="AJ3539" t="str">
            <v>Extant</v>
          </cell>
        </row>
        <row r="3540">
          <cell r="A3540" t="str">
            <v>Atlapetes fuscoolivaceus</v>
          </cell>
          <cell r="B3540" t="str">
            <v>Emberizidae</v>
          </cell>
          <cell r="C3540" t="str">
            <v>Passeriformes</v>
          </cell>
          <cell r="D3540">
            <v>2</v>
          </cell>
          <cell r="E3540">
            <v>1</v>
          </cell>
          <cell r="F3540">
            <v>1</v>
          </cell>
          <cell r="G3540">
            <v>0</v>
          </cell>
          <cell r="H3540">
            <v>2</v>
          </cell>
          <cell r="I3540">
            <v>15.5</v>
          </cell>
          <cell r="J3540">
            <v>8.9</v>
          </cell>
          <cell r="K3540">
            <v>5.0999999999999996</v>
          </cell>
          <cell r="L3540">
            <v>6.7</v>
          </cell>
          <cell r="M3540">
            <v>26.9</v>
          </cell>
          <cell r="N3540">
            <v>71.5</v>
          </cell>
          <cell r="O3540">
            <v>9.4</v>
          </cell>
          <cell r="P3540">
            <v>62.1</v>
          </cell>
          <cell r="Q3540">
            <v>13.1</v>
          </cell>
          <cell r="R3540">
            <v>78.5</v>
          </cell>
          <cell r="S3540">
            <v>32.5</v>
          </cell>
          <cell r="T3540" t="str">
            <v>Dunning</v>
          </cell>
          <cell r="U3540" t="str">
            <v>NA</v>
          </cell>
          <cell r="V3540" t="str">
            <v>NO</v>
          </cell>
          <cell r="W3540" t="str">
            <v>NA</v>
          </cell>
          <cell r="X3540" t="str">
            <v>NA</v>
          </cell>
          <cell r="Y3540" t="str">
            <v>Forest</v>
          </cell>
          <cell r="Z3540">
            <v>2</v>
          </cell>
          <cell r="AA3540">
            <v>1</v>
          </cell>
          <cell r="AB3540" t="str">
            <v>Omnivore</v>
          </cell>
          <cell r="AC3540" t="str">
            <v>Omnivore</v>
          </cell>
          <cell r="AD3540" t="str">
            <v>Insessorial</v>
          </cell>
          <cell r="AE3540">
            <v>1.6</v>
          </cell>
          <cell r="AF3540">
            <v>2.5099999999999998</v>
          </cell>
          <cell r="AG3540">
            <v>1.99</v>
          </cell>
          <cell r="AH3540">
            <v>-76.028566290000001</v>
          </cell>
          <cell r="AI3540">
            <v>4432.51</v>
          </cell>
          <cell r="AJ3540" t="str">
            <v>Extant</v>
          </cell>
        </row>
        <row r="3541">
          <cell r="A3541" t="str">
            <v>Atlapetes latinuchus</v>
          </cell>
          <cell r="B3541" t="str">
            <v>Emberizidae</v>
          </cell>
          <cell r="C3541" t="str">
            <v>Passeriformes</v>
          </cell>
          <cell r="D3541">
            <v>11</v>
          </cell>
          <cell r="E3541">
            <v>6</v>
          </cell>
          <cell r="F3541">
            <v>5</v>
          </cell>
          <cell r="G3541">
            <v>0</v>
          </cell>
          <cell r="H3541">
            <v>4</v>
          </cell>
          <cell r="I3541">
            <v>15.6</v>
          </cell>
          <cell r="J3541">
            <v>9</v>
          </cell>
          <cell r="K3541">
            <v>5.2</v>
          </cell>
          <cell r="L3541">
            <v>6.8</v>
          </cell>
          <cell r="M3541">
            <v>25.9</v>
          </cell>
          <cell r="N3541">
            <v>74.599999999999994</v>
          </cell>
          <cell r="O3541">
            <v>9.4</v>
          </cell>
          <cell r="P3541">
            <v>65.099999999999994</v>
          </cell>
          <cell r="Q3541">
            <v>12.7</v>
          </cell>
          <cell r="R3541">
            <v>72.599999999999994</v>
          </cell>
          <cell r="S3541">
            <v>23.56</v>
          </cell>
          <cell r="T3541" t="str">
            <v>Dunning</v>
          </cell>
          <cell r="U3541" t="str">
            <v>NA</v>
          </cell>
          <cell r="V3541" t="str">
            <v>NO</v>
          </cell>
          <cell r="W3541" t="str">
            <v>NA</v>
          </cell>
          <cell r="X3541" t="str">
            <v>NA</v>
          </cell>
          <cell r="Y3541" t="str">
            <v>Forest</v>
          </cell>
          <cell r="Z3541">
            <v>1</v>
          </cell>
          <cell r="AA3541">
            <v>1</v>
          </cell>
          <cell r="AB3541" t="str">
            <v>Omnivore</v>
          </cell>
          <cell r="AC3541" t="str">
            <v>Omnivore</v>
          </cell>
          <cell r="AD3541" t="str">
            <v>Insessorial</v>
          </cell>
          <cell r="AE3541">
            <v>-8.57</v>
          </cell>
          <cell r="AF3541">
            <v>10.9</v>
          </cell>
          <cell r="AG3541">
            <v>-1.76</v>
          </cell>
          <cell r="AH3541">
            <v>-77.598798380000005</v>
          </cell>
          <cell r="AI3541">
            <v>190998.37</v>
          </cell>
          <cell r="AJ3541" t="str">
            <v>Extant</v>
          </cell>
        </row>
        <row r="3542">
          <cell r="A3542" t="str">
            <v>Atlapetes leucopis</v>
          </cell>
          <cell r="B3542" t="str">
            <v>Emberizidae</v>
          </cell>
          <cell r="C3542" t="str">
            <v>Passeriformes</v>
          </cell>
          <cell r="D3542">
            <v>4</v>
          </cell>
          <cell r="E3542">
            <v>0</v>
          </cell>
          <cell r="F3542">
            <v>3</v>
          </cell>
          <cell r="G3542">
            <v>1</v>
          </cell>
          <cell r="H3542">
            <v>4</v>
          </cell>
          <cell r="I3542">
            <v>16.5</v>
          </cell>
          <cell r="J3542">
            <v>10.3</v>
          </cell>
          <cell r="K3542">
            <v>5.6</v>
          </cell>
          <cell r="L3542">
            <v>7.5</v>
          </cell>
          <cell r="M3542">
            <v>29.3</v>
          </cell>
          <cell r="N3542">
            <v>79.8</v>
          </cell>
          <cell r="O3542">
            <v>10.7</v>
          </cell>
          <cell r="P3542">
            <v>69.099999999999994</v>
          </cell>
          <cell r="Q3542">
            <v>13.3</v>
          </cell>
          <cell r="R3542">
            <v>85.2</v>
          </cell>
          <cell r="S3542">
            <v>43</v>
          </cell>
          <cell r="T3542" t="str">
            <v>Updated_literature</v>
          </cell>
          <cell r="U3542" t="str">
            <v>Dunning (2021)</v>
          </cell>
          <cell r="V3542" t="str">
            <v>NO</v>
          </cell>
          <cell r="W3542" t="str">
            <v>NA</v>
          </cell>
          <cell r="X3542" t="str">
            <v>NA</v>
          </cell>
          <cell r="Y3542" t="str">
            <v>Forest</v>
          </cell>
          <cell r="Z3542">
            <v>1</v>
          </cell>
          <cell r="AA3542">
            <v>1</v>
          </cell>
          <cell r="AB3542" t="str">
            <v>Omnivore</v>
          </cell>
          <cell r="AC3542" t="str">
            <v>Omnivore</v>
          </cell>
          <cell r="AD3542" t="str">
            <v>Generalist</v>
          </cell>
          <cell r="AE3542">
            <v>-4.1399999999999997</v>
          </cell>
          <cell r="AF3542">
            <v>2.0699999999999998</v>
          </cell>
          <cell r="AG3542">
            <v>-0.47</v>
          </cell>
          <cell r="AH3542">
            <v>-77.694459330000001</v>
          </cell>
          <cell r="AI3542">
            <v>12200.36</v>
          </cell>
          <cell r="AJ3542" t="str">
            <v>Extant</v>
          </cell>
        </row>
        <row r="3543">
          <cell r="A3543" t="str">
            <v>Atlapetes leucopterus</v>
          </cell>
          <cell r="B3543" t="str">
            <v>Emberizidae</v>
          </cell>
          <cell r="C3543" t="str">
            <v>Passeriformes</v>
          </cell>
          <cell r="D3543">
            <v>5</v>
          </cell>
          <cell r="E3543">
            <v>2</v>
          </cell>
          <cell r="F3543">
            <v>3</v>
          </cell>
          <cell r="G3543">
            <v>0</v>
          </cell>
          <cell r="H3543">
            <v>4</v>
          </cell>
          <cell r="I3543">
            <v>15.8</v>
          </cell>
          <cell r="J3543">
            <v>9.4</v>
          </cell>
          <cell r="K3543">
            <v>5.0999999999999996</v>
          </cell>
          <cell r="L3543">
            <v>6.7</v>
          </cell>
          <cell r="M3543">
            <v>26.7</v>
          </cell>
          <cell r="N3543">
            <v>68.8</v>
          </cell>
          <cell r="O3543">
            <v>9.9</v>
          </cell>
          <cell r="P3543">
            <v>59.1</v>
          </cell>
          <cell r="Q3543">
            <v>14.3</v>
          </cell>
          <cell r="R3543">
            <v>66</v>
          </cell>
          <cell r="S3543">
            <v>20.8</v>
          </cell>
          <cell r="T3543" t="str">
            <v>Dunning</v>
          </cell>
          <cell r="U3543" t="str">
            <v>NA</v>
          </cell>
          <cell r="V3543" t="str">
            <v>NO</v>
          </cell>
          <cell r="W3543" t="str">
            <v>NA</v>
          </cell>
          <cell r="X3543" t="str">
            <v>NA</v>
          </cell>
          <cell r="Y3543" t="str">
            <v>Shrubland</v>
          </cell>
          <cell r="Z3543">
            <v>2</v>
          </cell>
          <cell r="AA3543">
            <v>2</v>
          </cell>
          <cell r="AB3543" t="str">
            <v>Omnivore</v>
          </cell>
          <cell r="AC3543" t="str">
            <v>Omnivore</v>
          </cell>
          <cell r="AD3543" t="str">
            <v>Generalist</v>
          </cell>
          <cell r="AE3543">
            <v>-6.57</v>
          </cell>
          <cell r="AF3543">
            <v>0.89</v>
          </cell>
          <cell r="AG3543">
            <v>-3.8</v>
          </cell>
          <cell r="AH3543">
            <v>-79.544525030000003</v>
          </cell>
          <cell r="AI3543">
            <v>70374.509999999995</v>
          </cell>
          <cell r="AJ3543" t="str">
            <v>Extant</v>
          </cell>
        </row>
        <row r="3544">
          <cell r="A3544" t="str">
            <v>Atlapetes melanocephalus</v>
          </cell>
          <cell r="B3544" t="str">
            <v>Emberizidae</v>
          </cell>
          <cell r="C3544" t="str">
            <v>Passeriformes</v>
          </cell>
          <cell r="D3544">
            <v>4</v>
          </cell>
          <cell r="E3544">
            <v>0</v>
          </cell>
          <cell r="F3544">
            <v>1</v>
          </cell>
          <cell r="G3544">
            <v>3</v>
          </cell>
          <cell r="H3544">
            <v>4</v>
          </cell>
          <cell r="I3544">
            <v>15.9</v>
          </cell>
          <cell r="J3544">
            <v>9.5</v>
          </cell>
          <cell r="K3544">
            <v>5.9</v>
          </cell>
          <cell r="L3544">
            <v>6.9</v>
          </cell>
          <cell r="M3544">
            <v>26.3</v>
          </cell>
          <cell r="N3544">
            <v>70.5</v>
          </cell>
          <cell r="O3544">
            <v>10.3</v>
          </cell>
          <cell r="P3544">
            <v>60.2</v>
          </cell>
          <cell r="Q3544">
            <v>14.6</v>
          </cell>
          <cell r="R3544">
            <v>77.2</v>
          </cell>
          <cell r="S3544">
            <v>25</v>
          </cell>
          <cell r="T3544" t="str">
            <v>Dunning</v>
          </cell>
          <cell r="U3544" t="str">
            <v>NA</v>
          </cell>
          <cell r="V3544" t="str">
            <v>NO</v>
          </cell>
          <cell r="W3544" t="str">
            <v>NA</v>
          </cell>
          <cell r="X3544" t="str">
            <v>NA</v>
          </cell>
          <cell r="Y3544" t="str">
            <v>Forest</v>
          </cell>
          <cell r="Z3544">
            <v>2</v>
          </cell>
          <cell r="AA3544">
            <v>1</v>
          </cell>
          <cell r="AB3544" t="str">
            <v>Omnivore</v>
          </cell>
          <cell r="AC3544" t="str">
            <v>Omnivore</v>
          </cell>
          <cell r="AD3544" t="str">
            <v>Generalist</v>
          </cell>
          <cell r="AE3544">
            <v>10.48</v>
          </cell>
          <cell r="AF3544">
            <v>11.09</v>
          </cell>
          <cell r="AG3544">
            <v>10.79</v>
          </cell>
          <cell r="AH3544">
            <v>-73.731496509999999</v>
          </cell>
          <cell r="AI3544">
            <v>4032.81</v>
          </cell>
          <cell r="AJ3544" t="str">
            <v>Extant</v>
          </cell>
        </row>
        <row r="3545">
          <cell r="A3545" t="str">
            <v>Atlapetes melanolaemus</v>
          </cell>
          <cell r="B3545" t="str">
            <v>Emberizidae</v>
          </cell>
          <cell r="C3545" t="str">
            <v>Passeriformes</v>
          </cell>
          <cell r="D3545">
            <v>8</v>
          </cell>
          <cell r="E3545">
            <v>2</v>
          </cell>
          <cell r="F3545">
            <v>2</v>
          </cell>
          <cell r="G3545">
            <v>4</v>
          </cell>
          <cell r="H3545">
            <v>8</v>
          </cell>
          <cell r="I3545">
            <v>16.100000000000001</v>
          </cell>
          <cell r="J3545">
            <v>8.3000000000000007</v>
          </cell>
          <cell r="K3545">
            <v>4.9000000000000004</v>
          </cell>
          <cell r="L3545">
            <v>6.2</v>
          </cell>
          <cell r="M3545">
            <v>26.9</v>
          </cell>
          <cell r="N3545">
            <v>70.400000000000006</v>
          </cell>
          <cell r="O3545">
            <v>6.7</v>
          </cell>
          <cell r="P3545">
            <v>63.8</v>
          </cell>
          <cell r="Q3545">
            <v>9.5</v>
          </cell>
          <cell r="R3545">
            <v>72.400000000000006</v>
          </cell>
          <cell r="S3545">
            <v>28.9</v>
          </cell>
          <cell r="T3545" t="str">
            <v>Updated_literature</v>
          </cell>
          <cell r="U3545" t="str">
            <v>BoW</v>
          </cell>
          <cell r="V3545" t="str">
            <v>NO</v>
          </cell>
          <cell r="W3545" t="str">
            <v>NA</v>
          </cell>
          <cell r="X3545" t="str">
            <v>NA</v>
          </cell>
          <cell r="Y3545" t="str">
            <v>Shrubland</v>
          </cell>
          <cell r="Z3545">
            <v>2</v>
          </cell>
          <cell r="AA3545">
            <v>1</v>
          </cell>
          <cell r="AB3545" t="str">
            <v>Omnivore</v>
          </cell>
          <cell r="AC3545" t="str">
            <v>Omnivore</v>
          </cell>
          <cell r="AD3545" t="str">
            <v>Generalist</v>
          </cell>
          <cell r="AE3545">
            <v>-18.190000000000001</v>
          </cell>
          <cell r="AF3545">
            <v>-12.04</v>
          </cell>
          <cell r="AG3545">
            <v>-14.85</v>
          </cell>
          <cell r="AH3545">
            <v>-68.970736900000006</v>
          </cell>
          <cell r="AI3545">
            <v>61848.9</v>
          </cell>
          <cell r="AJ3545" t="str">
            <v>Extant</v>
          </cell>
        </row>
        <row r="3546">
          <cell r="A3546" t="str">
            <v>Atlapetes melanopsis</v>
          </cell>
          <cell r="B3546" t="str">
            <v>Emberizidae</v>
          </cell>
          <cell r="C3546" t="str">
            <v>Passeriformes</v>
          </cell>
          <cell r="D3546">
            <v>1</v>
          </cell>
          <cell r="E3546">
            <v>0</v>
          </cell>
          <cell r="F3546">
            <v>1</v>
          </cell>
          <cell r="G3546">
            <v>0</v>
          </cell>
          <cell r="H3546">
            <v>1</v>
          </cell>
          <cell r="I3546">
            <v>18</v>
          </cell>
          <cell r="J3546">
            <v>9.6</v>
          </cell>
          <cell r="K3546">
            <v>5.5</v>
          </cell>
          <cell r="L3546">
            <v>6.2</v>
          </cell>
          <cell r="M3546">
            <v>26.2</v>
          </cell>
          <cell r="N3546">
            <v>76</v>
          </cell>
          <cell r="O3546">
            <v>10.4</v>
          </cell>
          <cell r="P3546">
            <v>65.599999999999994</v>
          </cell>
          <cell r="Q3546">
            <v>13.7</v>
          </cell>
          <cell r="R3546">
            <v>81</v>
          </cell>
          <cell r="S3546">
            <v>29.6</v>
          </cell>
          <cell r="T3546" t="str">
            <v>Updated_literature</v>
          </cell>
          <cell r="U3546" t="str">
            <v>Dunning (2021)</v>
          </cell>
          <cell r="V3546" t="str">
            <v>NO</v>
          </cell>
          <cell r="W3546" t="str">
            <v>NA</v>
          </cell>
          <cell r="X3546" t="str">
            <v>NA</v>
          </cell>
          <cell r="Y3546" t="str">
            <v>Shrubland</v>
          </cell>
          <cell r="Z3546">
            <v>2</v>
          </cell>
          <cell r="AA3546">
            <v>1</v>
          </cell>
          <cell r="AB3546" t="str">
            <v>Omnivore</v>
          </cell>
          <cell r="AC3546" t="str">
            <v>Omnivore</v>
          </cell>
          <cell r="AD3546" t="str">
            <v>Generalist</v>
          </cell>
          <cell r="AE3546">
            <v>-13.31</v>
          </cell>
          <cell r="AF3546">
            <v>-11.5</v>
          </cell>
          <cell r="AG3546">
            <v>-12.28</v>
          </cell>
          <cell r="AH3546">
            <v>-74.419357329999997</v>
          </cell>
          <cell r="AI3546">
            <v>3079.58</v>
          </cell>
          <cell r="AJ3546" t="str">
            <v>Extant</v>
          </cell>
        </row>
        <row r="3547">
          <cell r="A3547" t="str">
            <v>Atlapetes nationi</v>
          </cell>
          <cell r="B3547" t="str">
            <v>Emberizidae</v>
          </cell>
          <cell r="C3547" t="str">
            <v>Passeriformes</v>
          </cell>
          <cell r="D3547">
            <v>5</v>
          </cell>
          <cell r="E3547">
            <v>3</v>
          </cell>
          <cell r="F3547">
            <v>2</v>
          </cell>
          <cell r="G3547">
            <v>0</v>
          </cell>
          <cell r="H3547">
            <v>4</v>
          </cell>
          <cell r="I3547">
            <v>17.399999999999999</v>
          </cell>
          <cell r="J3547">
            <v>10.199999999999999</v>
          </cell>
          <cell r="K3547">
            <v>5.6</v>
          </cell>
          <cell r="L3547">
            <v>8.1999999999999993</v>
          </cell>
          <cell r="M3547">
            <v>30.1</v>
          </cell>
          <cell r="N3547">
            <v>81</v>
          </cell>
          <cell r="O3547">
            <v>8.1999999999999993</v>
          </cell>
          <cell r="P3547">
            <v>73.5</v>
          </cell>
          <cell r="Q3547">
            <v>10.1</v>
          </cell>
          <cell r="R3547">
            <v>79.2</v>
          </cell>
          <cell r="S3547">
            <v>41.6</v>
          </cell>
          <cell r="T3547" t="str">
            <v>Dunning</v>
          </cell>
          <cell r="U3547" t="str">
            <v>NA</v>
          </cell>
          <cell r="V3547" t="str">
            <v>NO</v>
          </cell>
          <cell r="W3547" t="str">
            <v>NA</v>
          </cell>
          <cell r="X3547" t="str">
            <v>NA</v>
          </cell>
          <cell r="Y3547" t="str">
            <v>Shrubland</v>
          </cell>
          <cell r="Z3547">
            <v>2</v>
          </cell>
          <cell r="AA3547">
            <v>1</v>
          </cell>
          <cell r="AB3547" t="str">
            <v>Omnivore</v>
          </cell>
          <cell r="AC3547" t="str">
            <v>Omnivore</v>
          </cell>
          <cell r="AD3547" t="str">
            <v>Generalist</v>
          </cell>
          <cell r="AE3547">
            <v>-16.690000000000001</v>
          </cell>
          <cell r="AF3547">
            <v>-10.72</v>
          </cell>
          <cell r="AG3547">
            <v>-14.04</v>
          </cell>
          <cell r="AH3547">
            <v>-74.588919379999993</v>
          </cell>
          <cell r="AI3547">
            <v>33065.050000000003</v>
          </cell>
          <cell r="AJ3547" t="str">
            <v>Extant</v>
          </cell>
        </row>
        <row r="3548">
          <cell r="A3548" t="str">
            <v>Atlapetes pallidiceps</v>
          </cell>
          <cell r="B3548" t="str">
            <v>Emberizidae</v>
          </cell>
          <cell r="C3548" t="str">
            <v>Passeriformes</v>
          </cell>
          <cell r="D3548">
            <v>4</v>
          </cell>
          <cell r="E3548">
            <v>1</v>
          </cell>
          <cell r="F3548">
            <v>2</v>
          </cell>
          <cell r="G3548">
            <v>1</v>
          </cell>
          <cell r="H3548">
            <v>4</v>
          </cell>
          <cell r="I3548">
            <v>17</v>
          </cell>
          <cell r="J3548">
            <v>10.5</v>
          </cell>
          <cell r="K3548">
            <v>5.4</v>
          </cell>
          <cell r="L3548">
            <v>7.6</v>
          </cell>
          <cell r="M3548">
            <v>26.4</v>
          </cell>
          <cell r="N3548">
            <v>77.5</v>
          </cell>
          <cell r="O3548">
            <v>9.1</v>
          </cell>
          <cell r="P3548">
            <v>68.400000000000006</v>
          </cell>
          <cell r="Q3548">
            <v>11.8</v>
          </cell>
          <cell r="R3548">
            <v>78.5</v>
          </cell>
          <cell r="S3548">
            <v>27.5</v>
          </cell>
          <cell r="T3548" t="str">
            <v>Updated_literature</v>
          </cell>
          <cell r="U3548" t="str">
            <v>Dunning (2021)</v>
          </cell>
          <cell r="V3548" t="str">
            <v>NO</v>
          </cell>
          <cell r="W3548" t="str">
            <v>NA</v>
          </cell>
          <cell r="X3548" t="str">
            <v>NA</v>
          </cell>
          <cell r="Y3548" t="str">
            <v>Shrubland</v>
          </cell>
          <cell r="Z3548">
            <v>2</v>
          </cell>
          <cell r="AA3548">
            <v>1</v>
          </cell>
          <cell r="AB3548" t="str">
            <v>Omnivore</v>
          </cell>
          <cell r="AC3548" t="str">
            <v>Omnivore</v>
          </cell>
          <cell r="AD3548" t="str">
            <v>Generalist</v>
          </cell>
          <cell r="AE3548">
            <v>-3.22</v>
          </cell>
          <cell r="AF3548">
            <v>-3.21</v>
          </cell>
          <cell r="AG3548">
            <v>-3.22</v>
          </cell>
          <cell r="AH3548">
            <v>-79.299976200000003</v>
          </cell>
          <cell r="AI3548">
            <v>0.98</v>
          </cell>
          <cell r="AJ3548" t="str">
            <v>Extant</v>
          </cell>
        </row>
        <row r="3549">
          <cell r="A3549" t="str">
            <v>Atlapetes pallidinucha</v>
          </cell>
          <cell r="B3549" t="str">
            <v>Emberizidae</v>
          </cell>
          <cell r="C3549" t="str">
            <v>Passeriformes</v>
          </cell>
          <cell r="D3549">
            <v>8</v>
          </cell>
          <cell r="E3549">
            <v>2</v>
          </cell>
          <cell r="F3549">
            <v>4</v>
          </cell>
          <cell r="G3549">
            <v>2</v>
          </cell>
          <cell r="H3549">
            <v>4</v>
          </cell>
          <cell r="I3549">
            <v>16.5</v>
          </cell>
          <cell r="J3549">
            <v>9.3000000000000007</v>
          </cell>
          <cell r="K3549">
            <v>5.4</v>
          </cell>
          <cell r="L3549">
            <v>7.2</v>
          </cell>
          <cell r="M3549">
            <v>29.4</v>
          </cell>
          <cell r="N3549">
            <v>77.599999999999994</v>
          </cell>
          <cell r="O3549">
            <v>9.3000000000000007</v>
          </cell>
          <cell r="P3549">
            <v>68.2</v>
          </cell>
          <cell r="Q3549">
            <v>12</v>
          </cell>
          <cell r="R3549">
            <v>78.8</v>
          </cell>
          <cell r="S3549">
            <v>34.56</v>
          </cell>
          <cell r="T3549" t="str">
            <v>Dunning</v>
          </cell>
          <cell r="U3549" t="str">
            <v>NA</v>
          </cell>
          <cell r="V3549" t="str">
            <v>NO</v>
          </cell>
          <cell r="W3549" t="str">
            <v>NA</v>
          </cell>
          <cell r="X3549" t="str">
            <v>NA</v>
          </cell>
          <cell r="Y3549" t="str">
            <v>Forest</v>
          </cell>
          <cell r="Z3549">
            <v>1</v>
          </cell>
          <cell r="AA3549">
            <v>1</v>
          </cell>
          <cell r="AB3549" t="str">
            <v>Herbivore</v>
          </cell>
          <cell r="AC3549" t="str">
            <v>Omnivore</v>
          </cell>
          <cell r="AD3549" t="str">
            <v>Insessorial</v>
          </cell>
          <cell r="AE3549">
            <v>-5.3</v>
          </cell>
          <cell r="AF3549">
            <v>7.61</v>
          </cell>
          <cell r="AG3549">
            <v>3.27</v>
          </cell>
          <cell r="AH3549">
            <v>-75.180483820000006</v>
          </cell>
          <cell r="AI3549">
            <v>97974.81</v>
          </cell>
          <cell r="AJ3549" t="str">
            <v>Extant</v>
          </cell>
        </row>
        <row r="3550">
          <cell r="A3550" t="str">
            <v>Atlapetes personatus</v>
          </cell>
          <cell r="B3550" t="str">
            <v>Emberizidae</v>
          </cell>
          <cell r="C3550" t="str">
            <v>Passeriformes</v>
          </cell>
          <cell r="D3550">
            <v>5</v>
          </cell>
          <cell r="E3550">
            <v>0</v>
          </cell>
          <cell r="F3550">
            <v>3</v>
          </cell>
          <cell r="G3550">
            <v>2</v>
          </cell>
          <cell r="H3550">
            <v>4</v>
          </cell>
          <cell r="I3550">
            <v>15.4</v>
          </cell>
          <cell r="J3550">
            <v>9.1999999999999993</v>
          </cell>
          <cell r="K3550">
            <v>5.0999999999999996</v>
          </cell>
          <cell r="L3550">
            <v>6.7</v>
          </cell>
          <cell r="M3550">
            <v>27.2</v>
          </cell>
          <cell r="N3550">
            <v>78.400000000000006</v>
          </cell>
          <cell r="O3550">
            <v>9.5</v>
          </cell>
          <cell r="P3550">
            <v>68.5</v>
          </cell>
          <cell r="Q3550">
            <v>12.2</v>
          </cell>
          <cell r="R3550">
            <v>78.599999999999994</v>
          </cell>
          <cell r="S3550">
            <v>32.68</v>
          </cell>
          <cell r="T3550" t="str">
            <v>Dunning</v>
          </cell>
          <cell r="U3550" t="str">
            <v>NA</v>
          </cell>
          <cell r="V3550" t="str">
            <v>NO</v>
          </cell>
          <cell r="W3550" t="str">
            <v>NA</v>
          </cell>
          <cell r="X3550" t="str">
            <v>NA</v>
          </cell>
          <cell r="Y3550" t="str">
            <v>Forest</v>
          </cell>
          <cell r="Z3550">
            <v>2</v>
          </cell>
          <cell r="AA3550">
            <v>1</v>
          </cell>
          <cell r="AB3550" t="str">
            <v>Omnivore</v>
          </cell>
          <cell r="AC3550" t="str">
            <v>Omnivore</v>
          </cell>
          <cell r="AD3550" t="str">
            <v>Insessorial</v>
          </cell>
          <cell r="AE3550">
            <v>0.68</v>
          </cell>
          <cell r="AF3550">
            <v>6.41</v>
          </cell>
          <cell r="AG3550">
            <v>5.09</v>
          </cell>
          <cell r="AH3550">
            <v>-64.093893269999995</v>
          </cell>
          <cell r="AI3550">
            <v>99664.88</v>
          </cell>
          <cell r="AJ3550" t="str">
            <v>Extant</v>
          </cell>
        </row>
        <row r="3551">
          <cell r="A3551" t="str">
            <v>Atlapetes pileatus</v>
          </cell>
          <cell r="B3551" t="str">
            <v>Emberizidae</v>
          </cell>
          <cell r="C3551" t="str">
            <v>Passeriformes</v>
          </cell>
          <cell r="D3551">
            <v>5</v>
          </cell>
          <cell r="E3551">
            <v>2</v>
          </cell>
          <cell r="F3551">
            <v>3</v>
          </cell>
          <cell r="G3551">
            <v>0</v>
          </cell>
          <cell r="H3551">
            <v>4</v>
          </cell>
          <cell r="I3551">
            <v>13.9</v>
          </cell>
          <cell r="J3551">
            <v>8.5</v>
          </cell>
          <cell r="K3551">
            <v>4.9000000000000004</v>
          </cell>
          <cell r="L3551">
            <v>6.5</v>
          </cell>
          <cell r="M3551">
            <v>23.8</v>
          </cell>
          <cell r="N3551">
            <v>67.099999999999994</v>
          </cell>
          <cell r="O3551">
            <v>7.2</v>
          </cell>
          <cell r="P3551">
            <v>59.6</v>
          </cell>
          <cell r="Q3551">
            <v>10.8</v>
          </cell>
          <cell r="R3551">
            <v>71</v>
          </cell>
          <cell r="S3551">
            <v>24</v>
          </cell>
          <cell r="T3551" t="str">
            <v>Dunning</v>
          </cell>
          <cell r="U3551" t="str">
            <v>NA</v>
          </cell>
          <cell r="V3551" t="str">
            <v>NO</v>
          </cell>
          <cell r="W3551" t="str">
            <v>NA</v>
          </cell>
          <cell r="X3551" t="str">
            <v>NA</v>
          </cell>
          <cell r="Y3551" t="str">
            <v>Forest</v>
          </cell>
          <cell r="Z3551">
            <v>1</v>
          </cell>
          <cell r="AA3551">
            <v>1</v>
          </cell>
          <cell r="AB3551" t="str">
            <v>Omnivore</v>
          </cell>
          <cell r="AC3551" t="str">
            <v>Omnivore</v>
          </cell>
          <cell r="AD3551" t="str">
            <v>Generalist</v>
          </cell>
          <cell r="AE3551">
            <v>16.03</v>
          </cell>
          <cell r="AF3551">
            <v>28.23</v>
          </cell>
          <cell r="AG3551">
            <v>21.09</v>
          </cell>
          <cell r="AH3551">
            <v>-101.4847731</v>
          </cell>
          <cell r="AI3551">
            <v>348950.66</v>
          </cell>
          <cell r="AJ3551" t="str">
            <v>Extant</v>
          </cell>
        </row>
        <row r="3552">
          <cell r="A3552" t="str">
            <v>Atlapetes rufigenis</v>
          </cell>
          <cell r="B3552" t="str">
            <v>Emberizidae</v>
          </cell>
          <cell r="C3552" t="str">
            <v>Passeriformes</v>
          </cell>
          <cell r="D3552">
            <v>5</v>
          </cell>
          <cell r="E3552">
            <v>1</v>
          </cell>
          <cell r="F3552">
            <v>4</v>
          </cell>
          <cell r="G3552">
            <v>0</v>
          </cell>
          <cell r="H3552">
            <v>4</v>
          </cell>
          <cell r="I3552">
            <v>15.2</v>
          </cell>
          <cell r="J3552">
            <v>9.8000000000000007</v>
          </cell>
          <cell r="K3552">
            <v>5.7</v>
          </cell>
          <cell r="L3552">
            <v>7.7</v>
          </cell>
          <cell r="M3552">
            <v>28.8</v>
          </cell>
          <cell r="N3552">
            <v>85.6</v>
          </cell>
          <cell r="O3552">
            <v>12.3</v>
          </cell>
          <cell r="P3552">
            <v>74.400000000000006</v>
          </cell>
          <cell r="Q3552">
            <v>14.2</v>
          </cell>
          <cell r="R3552">
            <v>89.8</v>
          </cell>
          <cell r="S3552">
            <v>32.17</v>
          </cell>
          <cell r="T3552" t="str">
            <v>EltonTraits_GenAvg</v>
          </cell>
          <cell r="U3552" t="str">
            <v>NA</v>
          </cell>
          <cell r="V3552" t="str">
            <v>NO</v>
          </cell>
          <cell r="W3552" t="str">
            <v>NA</v>
          </cell>
          <cell r="X3552" t="str">
            <v>NA</v>
          </cell>
          <cell r="Y3552" t="str">
            <v>Shrubland</v>
          </cell>
          <cell r="Z3552">
            <v>2</v>
          </cell>
          <cell r="AA3552">
            <v>1</v>
          </cell>
          <cell r="AB3552" t="str">
            <v>Omnivore</v>
          </cell>
          <cell r="AC3552" t="str">
            <v>Omnivore</v>
          </cell>
          <cell r="AD3552" t="str">
            <v>Insessorial</v>
          </cell>
          <cell r="AE3552">
            <v>-9.9499999999999993</v>
          </cell>
          <cell r="AF3552">
            <v>-7.75</v>
          </cell>
          <cell r="AG3552">
            <v>-8.94</v>
          </cell>
          <cell r="AH3552">
            <v>-77.619590549999998</v>
          </cell>
          <cell r="AI3552">
            <v>21321.71</v>
          </cell>
          <cell r="AJ3552" t="str">
            <v>Extant</v>
          </cell>
        </row>
        <row r="3553">
          <cell r="A3553" t="str">
            <v>Atlapetes rufinucha</v>
          </cell>
          <cell r="B3553" t="str">
            <v>Emberizidae</v>
          </cell>
          <cell r="C3553" t="str">
            <v>Passeriformes</v>
          </cell>
          <cell r="D3553">
            <v>98</v>
          </cell>
          <cell r="E3553">
            <v>10</v>
          </cell>
          <cell r="F3553">
            <v>20</v>
          </cell>
          <cell r="G3553">
            <v>68</v>
          </cell>
          <cell r="H3553">
            <v>56</v>
          </cell>
          <cell r="I3553">
            <v>15.8</v>
          </cell>
          <cell r="J3553">
            <v>8.9</v>
          </cell>
          <cell r="K3553">
            <v>4.9000000000000004</v>
          </cell>
          <cell r="L3553">
            <v>6</v>
          </cell>
          <cell r="M3553">
            <v>25.9</v>
          </cell>
          <cell r="N3553">
            <v>69.7</v>
          </cell>
          <cell r="O3553">
            <v>8.8000000000000007</v>
          </cell>
          <cell r="P3553">
            <v>61</v>
          </cell>
          <cell r="Q3553">
            <v>12.7</v>
          </cell>
          <cell r="R3553">
            <v>74.5</v>
          </cell>
          <cell r="S3553">
            <v>21.54</v>
          </cell>
          <cell r="T3553" t="str">
            <v>Dunning</v>
          </cell>
          <cell r="U3553" t="str">
            <v>NA</v>
          </cell>
          <cell r="V3553" t="str">
            <v>NO</v>
          </cell>
          <cell r="W3553" t="str">
            <v>NA</v>
          </cell>
          <cell r="X3553" t="str">
            <v>NA</v>
          </cell>
          <cell r="Y3553" t="str">
            <v>Shrubland</v>
          </cell>
          <cell r="Z3553">
            <v>1</v>
          </cell>
          <cell r="AA3553">
            <v>1</v>
          </cell>
          <cell r="AB3553" t="str">
            <v>Omnivore</v>
          </cell>
          <cell r="AC3553" t="str">
            <v>Omnivore</v>
          </cell>
          <cell r="AD3553" t="str">
            <v>Generalist</v>
          </cell>
          <cell r="AE3553">
            <v>-18.21</v>
          </cell>
          <cell r="AF3553">
            <v>-14.32</v>
          </cell>
          <cell r="AG3553">
            <v>-16.57</v>
          </cell>
          <cell r="AH3553">
            <v>-66.564425009999994</v>
          </cell>
          <cell r="AI3553">
            <v>39008.5</v>
          </cell>
          <cell r="AJ3553" t="str">
            <v>Extant</v>
          </cell>
        </row>
        <row r="3554">
          <cell r="A3554" t="str">
            <v>Atlapetes schistaceus</v>
          </cell>
          <cell r="B3554" t="str">
            <v>Emberizidae</v>
          </cell>
          <cell r="C3554" t="str">
            <v>Passeriformes</v>
          </cell>
          <cell r="D3554">
            <v>18</v>
          </cell>
          <cell r="E3554">
            <v>6</v>
          </cell>
          <cell r="F3554">
            <v>2</v>
          </cell>
          <cell r="G3554">
            <v>10</v>
          </cell>
          <cell r="H3554">
            <v>6</v>
          </cell>
          <cell r="I3554">
            <v>14.2</v>
          </cell>
          <cell r="J3554">
            <v>8.6</v>
          </cell>
          <cell r="K3554">
            <v>5.0999999999999996</v>
          </cell>
          <cell r="L3554">
            <v>6.4</v>
          </cell>
          <cell r="M3554">
            <v>24.9</v>
          </cell>
          <cell r="N3554">
            <v>75.3</v>
          </cell>
          <cell r="O3554">
            <v>9</v>
          </cell>
          <cell r="P3554">
            <v>65.8</v>
          </cell>
          <cell r="Q3554">
            <v>12</v>
          </cell>
          <cell r="R3554">
            <v>83.2</v>
          </cell>
          <cell r="S3554">
            <v>28.04</v>
          </cell>
          <cell r="T3554" t="str">
            <v>Dunning</v>
          </cell>
          <cell r="U3554" t="str">
            <v>NA</v>
          </cell>
          <cell r="V3554" t="str">
            <v>NO</v>
          </cell>
          <cell r="W3554" t="str">
            <v>NA</v>
          </cell>
          <cell r="X3554" t="str">
            <v>NA</v>
          </cell>
          <cell r="Y3554" t="str">
            <v>Forest</v>
          </cell>
          <cell r="Z3554">
            <v>2</v>
          </cell>
          <cell r="AA3554">
            <v>1</v>
          </cell>
          <cell r="AB3554" t="str">
            <v>Omnivore</v>
          </cell>
          <cell r="AC3554" t="str">
            <v>Omnivore</v>
          </cell>
          <cell r="AD3554" t="str">
            <v>Insessorial</v>
          </cell>
          <cell r="AE3554">
            <v>-12.01</v>
          </cell>
          <cell r="AF3554">
            <v>10.97</v>
          </cell>
          <cell r="AG3554">
            <v>3.36</v>
          </cell>
          <cell r="AH3554">
            <v>-74.609941120000002</v>
          </cell>
          <cell r="AI3554">
            <v>160948.22</v>
          </cell>
          <cell r="AJ3554" t="str">
            <v>Extant</v>
          </cell>
        </row>
        <row r="3555">
          <cell r="A3555" t="str">
            <v>Atlapetes seebohmi</v>
          </cell>
          <cell r="B3555" t="str">
            <v>Emberizidae</v>
          </cell>
          <cell r="C3555" t="str">
            <v>Passeriformes</v>
          </cell>
          <cell r="D3555">
            <v>4</v>
          </cell>
          <cell r="E3555">
            <v>1</v>
          </cell>
          <cell r="F3555">
            <v>2</v>
          </cell>
          <cell r="G3555">
            <v>1</v>
          </cell>
          <cell r="H3555">
            <v>4</v>
          </cell>
          <cell r="I3555">
            <v>15.6</v>
          </cell>
          <cell r="J3555">
            <v>9.9</v>
          </cell>
          <cell r="K3555">
            <v>5.3</v>
          </cell>
          <cell r="L3555">
            <v>7.4</v>
          </cell>
          <cell r="M3555">
            <v>24.9</v>
          </cell>
          <cell r="N3555">
            <v>71.8</v>
          </cell>
          <cell r="O3555">
            <v>6.8</v>
          </cell>
          <cell r="P3555">
            <v>65</v>
          </cell>
          <cell r="Q3555">
            <v>9.4</v>
          </cell>
          <cell r="R3555">
            <v>64</v>
          </cell>
          <cell r="S3555">
            <v>29.5</v>
          </cell>
          <cell r="T3555" t="str">
            <v>Updated_literature</v>
          </cell>
          <cell r="U3555" t="str">
            <v>Dunning (2021)</v>
          </cell>
          <cell r="V3555" t="str">
            <v>NO</v>
          </cell>
          <cell r="W3555" t="str">
            <v>NA</v>
          </cell>
          <cell r="X3555" t="str">
            <v>NA</v>
          </cell>
          <cell r="Y3555" t="str">
            <v>Woodland</v>
          </cell>
          <cell r="Z3555">
            <v>2</v>
          </cell>
          <cell r="AA3555">
            <v>1</v>
          </cell>
          <cell r="AB3555" t="str">
            <v>Omnivore</v>
          </cell>
          <cell r="AC3555" t="str">
            <v>Omnivore</v>
          </cell>
          <cell r="AD3555" t="str">
            <v>Insessorial</v>
          </cell>
          <cell r="AE3555">
            <v>-10.31</v>
          </cell>
          <cell r="AF3555">
            <v>-3.71</v>
          </cell>
          <cell r="AG3555">
            <v>-6.51</v>
          </cell>
          <cell r="AH3555">
            <v>-79.122139630000007</v>
          </cell>
          <cell r="AI3555">
            <v>47364.95</v>
          </cell>
          <cell r="AJ3555" t="str">
            <v>Extant</v>
          </cell>
        </row>
        <row r="3556">
          <cell r="A3556" t="str">
            <v>Atlapetes semirufus</v>
          </cell>
          <cell r="B3556" t="str">
            <v>Emberizidae</v>
          </cell>
          <cell r="C3556" t="str">
            <v>Passeriformes</v>
          </cell>
          <cell r="D3556">
            <v>4</v>
          </cell>
          <cell r="E3556">
            <v>2</v>
          </cell>
          <cell r="F3556">
            <v>2</v>
          </cell>
          <cell r="G3556">
            <v>0</v>
          </cell>
          <cell r="H3556">
            <v>4</v>
          </cell>
          <cell r="I3556">
            <v>16.100000000000001</v>
          </cell>
          <cell r="J3556">
            <v>10.7</v>
          </cell>
          <cell r="K3556">
            <v>5.7</v>
          </cell>
          <cell r="L3556">
            <v>7.9</v>
          </cell>
          <cell r="M3556">
            <v>26.9</v>
          </cell>
          <cell r="N3556">
            <v>71.8</v>
          </cell>
          <cell r="O3556">
            <v>6.8</v>
          </cell>
          <cell r="P3556">
            <v>64.900000000000006</v>
          </cell>
          <cell r="Q3556">
            <v>9.5</v>
          </cell>
          <cell r="R3556">
            <v>75.5</v>
          </cell>
          <cell r="S3556">
            <v>30.7</v>
          </cell>
          <cell r="T3556" t="str">
            <v>Dunning</v>
          </cell>
          <cell r="U3556" t="str">
            <v>NA</v>
          </cell>
          <cell r="V3556" t="str">
            <v>NO</v>
          </cell>
          <cell r="W3556" t="str">
            <v>NA</v>
          </cell>
          <cell r="X3556" t="str">
            <v>NA</v>
          </cell>
          <cell r="Y3556" t="str">
            <v>Forest</v>
          </cell>
          <cell r="Z3556">
            <v>2</v>
          </cell>
          <cell r="AA3556">
            <v>1</v>
          </cell>
          <cell r="AB3556" t="str">
            <v>Omnivore</v>
          </cell>
          <cell r="AC3556" t="str">
            <v>Omnivore</v>
          </cell>
          <cell r="AD3556" t="str">
            <v>Generalist</v>
          </cell>
          <cell r="AE3556">
            <v>4.29</v>
          </cell>
          <cell r="AF3556">
            <v>11.13</v>
          </cell>
          <cell r="AG3556">
            <v>8.8699999999999992</v>
          </cell>
          <cell r="AH3556">
            <v>-69.917498510000001</v>
          </cell>
          <cell r="AI3556">
            <v>67791.56</v>
          </cell>
          <cell r="AJ3556" t="str">
            <v>Extant</v>
          </cell>
        </row>
        <row r="3557">
          <cell r="A3557" t="str">
            <v>Atlapetes terborghi</v>
          </cell>
          <cell r="B3557" t="str">
            <v>Emberizidae</v>
          </cell>
          <cell r="C3557" t="str">
            <v>Passeriformes</v>
          </cell>
          <cell r="D3557">
            <v>4</v>
          </cell>
          <cell r="E3557">
            <v>2</v>
          </cell>
          <cell r="F3557">
            <v>2</v>
          </cell>
          <cell r="G3557">
            <v>0</v>
          </cell>
          <cell r="H3557">
            <v>4</v>
          </cell>
          <cell r="I3557">
            <v>15.3</v>
          </cell>
          <cell r="J3557">
            <v>8.9</v>
          </cell>
          <cell r="K3557">
            <v>4.8</v>
          </cell>
          <cell r="L3557">
            <v>6.2</v>
          </cell>
          <cell r="M3557">
            <v>25.3</v>
          </cell>
          <cell r="N3557">
            <v>71.900000000000006</v>
          </cell>
          <cell r="O3557">
            <v>7.2</v>
          </cell>
          <cell r="P3557">
            <v>64.7</v>
          </cell>
          <cell r="Q3557">
            <v>10</v>
          </cell>
          <cell r="R3557">
            <v>79.5</v>
          </cell>
          <cell r="S3557">
            <v>27.8</v>
          </cell>
          <cell r="T3557" t="str">
            <v>Updated_live.sample</v>
          </cell>
          <cell r="U3557" t="str">
            <v>Live sample (museum data)</v>
          </cell>
          <cell r="V3557" t="str">
            <v>NO</v>
          </cell>
          <cell r="W3557" t="str">
            <v>NA</v>
          </cell>
          <cell r="X3557" t="str">
            <v>NA</v>
          </cell>
          <cell r="Y3557" t="str">
            <v>Forest</v>
          </cell>
          <cell r="Z3557">
            <v>1</v>
          </cell>
          <cell r="AA3557">
            <v>1</v>
          </cell>
          <cell r="AB3557" t="str">
            <v>Omnivore</v>
          </cell>
          <cell r="AC3557" t="str">
            <v>Omnivore</v>
          </cell>
          <cell r="AD3557" t="str">
            <v>Generalist</v>
          </cell>
          <cell r="AE3557">
            <v>-13.26</v>
          </cell>
          <cell r="AF3557">
            <v>-12.39</v>
          </cell>
          <cell r="AG3557">
            <v>-12.8</v>
          </cell>
          <cell r="AH3557">
            <v>-73.275432269999996</v>
          </cell>
          <cell r="AI3557">
            <v>4903.08</v>
          </cell>
          <cell r="AJ3557" t="str">
            <v>Extant</v>
          </cell>
        </row>
        <row r="3558">
          <cell r="A3558" t="str">
            <v>Atlapetes tricolor</v>
          </cell>
          <cell r="B3558" t="str">
            <v>Emberizidae</v>
          </cell>
          <cell r="C3558" t="str">
            <v>Passeriformes</v>
          </cell>
          <cell r="D3558">
            <v>15</v>
          </cell>
          <cell r="E3558">
            <v>5</v>
          </cell>
          <cell r="F3558">
            <v>8</v>
          </cell>
          <cell r="G3558">
            <v>2</v>
          </cell>
          <cell r="H3558">
            <v>6</v>
          </cell>
          <cell r="I3558">
            <v>17.399999999999999</v>
          </cell>
          <cell r="J3558">
            <v>10.1</v>
          </cell>
          <cell r="K3558">
            <v>6</v>
          </cell>
          <cell r="L3558">
            <v>7.6</v>
          </cell>
          <cell r="M3558">
            <v>26.7</v>
          </cell>
          <cell r="N3558">
            <v>77.2</v>
          </cell>
          <cell r="O3558">
            <v>9.4</v>
          </cell>
          <cell r="P3558">
            <v>67.099999999999994</v>
          </cell>
          <cell r="Q3558">
            <v>12.3</v>
          </cell>
          <cell r="R3558">
            <v>82.1</v>
          </cell>
          <cell r="S3558">
            <v>36.5</v>
          </cell>
          <cell r="T3558" t="str">
            <v>Dunning</v>
          </cell>
          <cell r="U3558" t="str">
            <v>NA</v>
          </cell>
          <cell r="V3558" t="str">
            <v>NO</v>
          </cell>
          <cell r="W3558" t="str">
            <v>NA</v>
          </cell>
          <cell r="X3558" t="str">
            <v>NA</v>
          </cell>
          <cell r="Y3558" t="str">
            <v>Forest</v>
          </cell>
          <cell r="Z3558">
            <v>1</v>
          </cell>
          <cell r="AA3558">
            <v>1</v>
          </cell>
          <cell r="AB3558" t="str">
            <v>Omnivore</v>
          </cell>
          <cell r="AC3558" t="str">
            <v>Omnivore</v>
          </cell>
          <cell r="AD3558" t="str">
            <v>Insessorial</v>
          </cell>
          <cell r="AE3558">
            <v>-13.19</v>
          </cell>
          <cell r="AF3558">
            <v>5.54</v>
          </cell>
          <cell r="AG3558">
            <v>-5.54</v>
          </cell>
          <cell r="AH3558">
            <v>-76.431053180000006</v>
          </cell>
          <cell r="AI3558">
            <v>74839.11</v>
          </cell>
          <cell r="AJ3558" t="str">
            <v>Extant</v>
          </cell>
        </row>
        <row r="3559">
          <cell r="A3559" t="str">
            <v>Calamospiza melanocorys</v>
          </cell>
          <cell r="B3559" t="str">
            <v>Emberizidae</v>
          </cell>
          <cell r="C3559" t="str">
            <v>Passeriformes</v>
          </cell>
          <cell r="D3559">
            <v>5</v>
          </cell>
          <cell r="E3559">
            <v>2</v>
          </cell>
          <cell r="F3559">
            <v>3</v>
          </cell>
          <cell r="G3559">
            <v>0</v>
          </cell>
          <cell r="H3559">
            <v>4</v>
          </cell>
          <cell r="I3559">
            <v>17.600000000000001</v>
          </cell>
          <cell r="J3559">
            <v>10.6</v>
          </cell>
          <cell r="K3559">
            <v>6.5</v>
          </cell>
          <cell r="L3559">
            <v>9</v>
          </cell>
          <cell r="M3559">
            <v>24</v>
          </cell>
          <cell r="N3559">
            <v>86.6</v>
          </cell>
          <cell r="O3559">
            <v>20.9</v>
          </cell>
          <cell r="P3559">
            <v>64.900000000000006</v>
          </cell>
          <cell r="Q3559">
            <v>24.3</v>
          </cell>
          <cell r="R3559">
            <v>64.5</v>
          </cell>
          <cell r="S3559">
            <v>37.6</v>
          </cell>
          <cell r="T3559" t="str">
            <v>Dunning</v>
          </cell>
          <cell r="U3559" t="str">
            <v>NA</v>
          </cell>
          <cell r="V3559" t="str">
            <v>NO</v>
          </cell>
          <cell r="W3559" t="str">
            <v>NA</v>
          </cell>
          <cell r="X3559" t="str">
            <v>NA</v>
          </cell>
          <cell r="Y3559" t="str">
            <v>Grassland</v>
          </cell>
          <cell r="Z3559">
            <v>3</v>
          </cell>
          <cell r="AA3559">
            <v>3</v>
          </cell>
          <cell r="AB3559" t="str">
            <v>Omnivore</v>
          </cell>
          <cell r="AC3559" t="str">
            <v>Omnivore</v>
          </cell>
          <cell r="AD3559" t="str">
            <v>Generalist</v>
          </cell>
          <cell r="AE3559">
            <v>32.369999999999997</v>
          </cell>
          <cell r="AF3559">
            <v>52.04</v>
          </cell>
          <cell r="AG3559">
            <v>43.6</v>
          </cell>
          <cell r="AH3559">
            <v>-103.8122218</v>
          </cell>
          <cell r="AI3559">
            <v>1660961.79</v>
          </cell>
          <cell r="AJ3559" t="str">
            <v>Extant</v>
          </cell>
        </row>
        <row r="3560">
          <cell r="A3560" t="str">
            <v>Calcarius lapponicus</v>
          </cell>
          <cell r="B3560" t="str">
            <v>Emberizidae</v>
          </cell>
          <cell r="C3560" t="str">
            <v>Passeriformes</v>
          </cell>
          <cell r="D3560">
            <v>7</v>
          </cell>
          <cell r="E3560">
            <v>1</v>
          </cell>
          <cell r="F3560">
            <v>6</v>
          </cell>
          <cell r="G3560">
            <v>0</v>
          </cell>
          <cell r="H3560">
            <v>4</v>
          </cell>
          <cell r="I3560">
            <v>12.3</v>
          </cell>
          <cell r="J3560">
            <v>8.9</v>
          </cell>
          <cell r="K3560">
            <v>5.8</v>
          </cell>
          <cell r="L3560">
            <v>6.8</v>
          </cell>
          <cell r="M3560">
            <v>21.1</v>
          </cell>
          <cell r="N3560">
            <v>94.9</v>
          </cell>
          <cell r="O3560">
            <v>29</v>
          </cell>
          <cell r="P3560">
            <v>65.7</v>
          </cell>
          <cell r="Q3560">
            <v>30.7</v>
          </cell>
          <cell r="R3560">
            <v>67.8</v>
          </cell>
          <cell r="S3560">
            <v>27.84</v>
          </cell>
          <cell r="T3560" t="str">
            <v>Dunning</v>
          </cell>
          <cell r="U3560" t="str">
            <v>NA</v>
          </cell>
          <cell r="V3560" t="str">
            <v>NO</v>
          </cell>
          <cell r="W3560" t="str">
            <v>NA</v>
          </cell>
          <cell r="X3560" t="str">
            <v>NA</v>
          </cell>
          <cell r="Y3560" t="str">
            <v>Grassland</v>
          </cell>
          <cell r="Z3560">
            <v>3</v>
          </cell>
          <cell r="AA3560">
            <v>3</v>
          </cell>
          <cell r="AB3560" t="str">
            <v>Herbivore</v>
          </cell>
          <cell r="AC3560" t="str">
            <v>Granivore</v>
          </cell>
          <cell r="AD3560" t="str">
            <v>Terrestrial</v>
          </cell>
          <cell r="AE3560">
            <v>50.82</v>
          </cell>
          <cell r="AF3560">
            <v>83.11</v>
          </cell>
          <cell r="AG3560">
            <v>68.819999999999993</v>
          </cell>
          <cell r="AH3560">
            <v>-6.2688690319999996</v>
          </cell>
          <cell r="AI3560">
            <v>8536158.7599999998</v>
          </cell>
          <cell r="AJ3560" t="str">
            <v>Extant</v>
          </cell>
        </row>
        <row r="3561">
          <cell r="A3561" t="str">
            <v>Calcarius mccownii</v>
          </cell>
          <cell r="B3561" t="str">
            <v>Emberizidae</v>
          </cell>
          <cell r="C3561" t="str">
            <v>Passeriformes</v>
          </cell>
          <cell r="D3561">
            <v>5</v>
          </cell>
          <cell r="E3561">
            <v>2</v>
          </cell>
          <cell r="F3561">
            <v>3</v>
          </cell>
          <cell r="G3561">
            <v>0</v>
          </cell>
          <cell r="H3561">
            <v>4</v>
          </cell>
          <cell r="I3561">
            <v>13.7</v>
          </cell>
          <cell r="J3561">
            <v>9.1</v>
          </cell>
          <cell r="K3561">
            <v>4.9000000000000004</v>
          </cell>
          <cell r="L3561">
            <v>7.4</v>
          </cell>
          <cell r="M3561">
            <v>18.600000000000001</v>
          </cell>
          <cell r="N3561">
            <v>90.3</v>
          </cell>
          <cell r="O3561">
            <v>20.399999999999999</v>
          </cell>
          <cell r="P3561">
            <v>69.2</v>
          </cell>
          <cell r="Q3561">
            <v>22.8</v>
          </cell>
          <cell r="R3561">
            <v>57.4</v>
          </cell>
          <cell r="S3561">
            <v>25.68</v>
          </cell>
          <cell r="T3561" t="str">
            <v>Dunning</v>
          </cell>
          <cell r="U3561" t="str">
            <v>NA</v>
          </cell>
          <cell r="V3561" t="str">
            <v>NO</v>
          </cell>
          <cell r="W3561" t="str">
            <v>NA</v>
          </cell>
          <cell r="X3561" t="str">
            <v>NA</v>
          </cell>
          <cell r="Y3561" t="str">
            <v>Grassland</v>
          </cell>
          <cell r="Z3561">
            <v>3</v>
          </cell>
          <cell r="AA3561">
            <v>3</v>
          </cell>
          <cell r="AB3561" t="str">
            <v>Herbivore</v>
          </cell>
          <cell r="AC3561" t="str">
            <v>Granivore</v>
          </cell>
          <cell r="AD3561" t="str">
            <v>Terrestrial</v>
          </cell>
          <cell r="AE3561">
            <v>39.69</v>
          </cell>
          <cell r="AF3561">
            <v>52.01</v>
          </cell>
          <cell r="AG3561">
            <v>47.28</v>
          </cell>
          <cell r="AH3561">
            <v>-108.14796219999999</v>
          </cell>
          <cell r="AI3561">
            <v>686197.76000000001</v>
          </cell>
          <cell r="AJ3561" t="str">
            <v>Extant</v>
          </cell>
        </row>
        <row r="3562">
          <cell r="A3562" t="str">
            <v>Calcarius ornatus</v>
          </cell>
          <cell r="B3562" t="str">
            <v>Emberizidae</v>
          </cell>
          <cell r="C3562" t="str">
            <v>Passeriformes</v>
          </cell>
          <cell r="D3562">
            <v>6</v>
          </cell>
          <cell r="E3562">
            <v>2</v>
          </cell>
          <cell r="F3562">
            <v>4</v>
          </cell>
          <cell r="G3562">
            <v>0</v>
          </cell>
          <cell r="H3562">
            <v>5</v>
          </cell>
          <cell r="I3562">
            <v>11.6</v>
          </cell>
          <cell r="J3562">
            <v>7.5</v>
          </cell>
          <cell r="K3562">
            <v>4.4000000000000004</v>
          </cell>
          <cell r="L3562">
            <v>5.2</v>
          </cell>
          <cell r="M3562">
            <v>20</v>
          </cell>
          <cell r="N3562">
            <v>78.599999999999994</v>
          </cell>
          <cell r="O3562">
            <v>21</v>
          </cell>
          <cell r="P3562">
            <v>57.9</v>
          </cell>
          <cell r="Q3562">
            <v>26.7</v>
          </cell>
          <cell r="R3562">
            <v>56.5</v>
          </cell>
          <cell r="S3562">
            <v>20.3</v>
          </cell>
          <cell r="T3562" t="str">
            <v>Dunning</v>
          </cell>
          <cell r="U3562" t="str">
            <v>NA</v>
          </cell>
          <cell r="V3562" t="str">
            <v>NO</v>
          </cell>
          <cell r="W3562" t="str">
            <v>NA</v>
          </cell>
          <cell r="X3562" t="str">
            <v>NA</v>
          </cell>
          <cell r="Y3562" t="str">
            <v>Grassland</v>
          </cell>
          <cell r="Z3562">
            <v>3</v>
          </cell>
          <cell r="AA3562">
            <v>3</v>
          </cell>
          <cell r="AB3562" t="str">
            <v>Omnivore</v>
          </cell>
          <cell r="AC3562" t="str">
            <v>Granivore</v>
          </cell>
          <cell r="AD3562" t="str">
            <v>Terrestrial</v>
          </cell>
          <cell r="AE3562">
            <v>39.909999999999997</v>
          </cell>
          <cell r="AF3562">
            <v>51.9</v>
          </cell>
          <cell r="AG3562">
            <v>47.96</v>
          </cell>
          <cell r="AH3562">
            <v>-105.4957598</v>
          </cell>
          <cell r="AI3562">
            <v>799140.65</v>
          </cell>
          <cell r="AJ3562" t="str">
            <v>Extant</v>
          </cell>
        </row>
        <row r="3563">
          <cell r="A3563" t="str">
            <v>Calcarius pictus</v>
          </cell>
          <cell r="B3563" t="str">
            <v>Emberizidae</v>
          </cell>
          <cell r="C3563" t="str">
            <v>Passeriformes</v>
          </cell>
          <cell r="D3563">
            <v>8</v>
          </cell>
          <cell r="E3563">
            <v>4</v>
          </cell>
          <cell r="F3563">
            <v>4</v>
          </cell>
          <cell r="G3563">
            <v>0</v>
          </cell>
          <cell r="H3563">
            <v>8</v>
          </cell>
          <cell r="I3563">
            <v>13.2</v>
          </cell>
          <cell r="J3563">
            <v>8.4</v>
          </cell>
          <cell r="K3563">
            <v>4.5999999999999996</v>
          </cell>
          <cell r="L3563">
            <v>5.7</v>
          </cell>
          <cell r="M3563">
            <v>20.2</v>
          </cell>
          <cell r="N3563">
            <v>90.9</v>
          </cell>
          <cell r="O3563">
            <v>25.6</v>
          </cell>
          <cell r="P3563">
            <v>65.3</v>
          </cell>
          <cell r="Q3563">
            <v>28.1</v>
          </cell>
          <cell r="R3563">
            <v>62.8</v>
          </cell>
          <cell r="S3563">
            <v>26.66</v>
          </cell>
          <cell r="T3563" t="str">
            <v>Dunning</v>
          </cell>
          <cell r="U3563" t="str">
            <v>NA</v>
          </cell>
          <cell r="V3563" t="str">
            <v>NO</v>
          </cell>
          <cell r="W3563" t="str">
            <v>NA</v>
          </cell>
          <cell r="X3563" t="str">
            <v>NA</v>
          </cell>
          <cell r="Y3563" t="str">
            <v>Grassland</v>
          </cell>
          <cell r="Z3563">
            <v>3</v>
          </cell>
          <cell r="AA3563">
            <v>3</v>
          </cell>
          <cell r="AB3563" t="str">
            <v>Herbivore</v>
          </cell>
          <cell r="AC3563" t="str">
            <v>Granivore</v>
          </cell>
          <cell r="AD3563" t="str">
            <v>Terrestrial</v>
          </cell>
          <cell r="AE3563">
            <v>54.09</v>
          </cell>
          <cell r="AF3563">
            <v>69.86</v>
          </cell>
          <cell r="AG3563">
            <v>64.67</v>
          </cell>
          <cell r="AH3563">
            <v>-122.79213710000001</v>
          </cell>
          <cell r="AI3563">
            <v>711278.18</v>
          </cell>
          <cell r="AJ3563" t="str">
            <v>Extant</v>
          </cell>
        </row>
        <row r="3564">
          <cell r="A3564" t="str">
            <v>Camarhynchus heliobates</v>
          </cell>
          <cell r="B3564" t="str">
            <v>Emberizidae</v>
          </cell>
          <cell r="C3564" t="str">
            <v>Passeriformes</v>
          </cell>
          <cell r="D3564">
            <v>4</v>
          </cell>
          <cell r="E3564">
            <v>2</v>
          </cell>
          <cell r="F3564">
            <v>2</v>
          </cell>
          <cell r="G3564">
            <v>0</v>
          </cell>
          <cell r="H3564">
            <v>4</v>
          </cell>
          <cell r="I3564">
            <v>17.2</v>
          </cell>
          <cell r="J3564">
            <v>11.1</v>
          </cell>
          <cell r="K3564">
            <v>5.0999999999999996</v>
          </cell>
          <cell r="L3564">
            <v>7.1</v>
          </cell>
          <cell r="M3564">
            <v>23.6</v>
          </cell>
          <cell r="N3564">
            <v>71</v>
          </cell>
          <cell r="O3564">
            <v>11.8</v>
          </cell>
          <cell r="P3564">
            <v>59.2</v>
          </cell>
          <cell r="Q3564">
            <v>16.600000000000001</v>
          </cell>
          <cell r="R3564">
            <v>42.5</v>
          </cell>
          <cell r="S3564">
            <v>18</v>
          </cell>
          <cell r="T3564" t="str">
            <v>Dunning</v>
          </cell>
          <cell r="U3564" t="str">
            <v>NA</v>
          </cell>
          <cell r="V3564" t="str">
            <v>NO</v>
          </cell>
          <cell r="W3564" t="str">
            <v>NA</v>
          </cell>
          <cell r="X3564" t="str">
            <v>NA</v>
          </cell>
          <cell r="Y3564" t="str">
            <v>Woodland</v>
          </cell>
          <cell r="Z3564">
            <v>2</v>
          </cell>
          <cell r="AA3564">
            <v>1</v>
          </cell>
          <cell r="AB3564" t="str">
            <v>Carnivore</v>
          </cell>
          <cell r="AC3564" t="str">
            <v>Invertivore</v>
          </cell>
          <cell r="AD3564" t="str">
            <v>Insessorial</v>
          </cell>
          <cell r="AE3564">
            <v>-0.26</v>
          </cell>
          <cell r="AF3564">
            <v>-0.2</v>
          </cell>
          <cell r="AG3564">
            <v>-0.23</v>
          </cell>
          <cell r="AH3564">
            <v>-91.376311000000001</v>
          </cell>
          <cell r="AI3564">
            <v>12.04</v>
          </cell>
          <cell r="AJ3564" t="str">
            <v>Extant</v>
          </cell>
        </row>
        <row r="3565">
          <cell r="A3565" t="str">
            <v>Camarhynchus pallidus</v>
          </cell>
          <cell r="B3565" t="str">
            <v>Emberizidae</v>
          </cell>
          <cell r="C3565" t="str">
            <v>Passeriformes</v>
          </cell>
          <cell r="D3565">
            <v>5</v>
          </cell>
          <cell r="E3565">
            <v>2</v>
          </cell>
          <cell r="F3565">
            <v>3</v>
          </cell>
          <cell r="G3565">
            <v>0</v>
          </cell>
          <cell r="H3565">
            <v>4</v>
          </cell>
          <cell r="I3565">
            <v>17.100000000000001</v>
          </cell>
          <cell r="J3565">
            <v>11.2</v>
          </cell>
          <cell r="K3565">
            <v>5.2</v>
          </cell>
          <cell r="L3565">
            <v>7.4</v>
          </cell>
          <cell r="M3565">
            <v>22.6</v>
          </cell>
          <cell r="N3565">
            <v>69</v>
          </cell>
          <cell r="O3565">
            <v>10.199999999999999</v>
          </cell>
          <cell r="P3565">
            <v>58.6</v>
          </cell>
          <cell r="Q3565">
            <v>14.8</v>
          </cell>
          <cell r="R3565">
            <v>40.200000000000003</v>
          </cell>
          <cell r="S3565">
            <v>23.1</v>
          </cell>
          <cell r="T3565" t="str">
            <v>Dunning</v>
          </cell>
          <cell r="U3565" t="str">
            <v>NA</v>
          </cell>
          <cell r="V3565" t="str">
            <v>NO</v>
          </cell>
          <cell r="W3565" t="str">
            <v>NA</v>
          </cell>
          <cell r="X3565" t="str">
            <v>NA</v>
          </cell>
          <cell r="Y3565" t="str">
            <v>Shrubland</v>
          </cell>
          <cell r="Z3565">
            <v>2</v>
          </cell>
          <cell r="AA3565">
            <v>1</v>
          </cell>
          <cell r="AB3565" t="str">
            <v>Carnivore</v>
          </cell>
          <cell r="AC3565" t="str">
            <v>Invertivore</v>
          </cell>
          <cell r="AD3565" t="str">
            <v>Insessorial</v>
          </cell>
          <cell r="AE3565">
            <v>-1.05</v>
          </cell>
          <cell r="AF3565">
            <v>0.17</v>
          </cell>
          <cell r="AG3565">
            <v>-0.56999999999999995</v>
          </cell>
          <cell r="AH3565">
            <v>-90.882117149999999</v>
          </cell>
          <cell r="AI3565">
            <v>6852.84</v>
          </cell>
          <cell r="AJ3565" t="str">
            <v>Extant</v>
          </cell>
        </row>
        <row r="3566">
          <cell r="A3566" t="str">
            <v>Camarhynchus parvulus</v>
          </cell>
          <cell r="B3566" t="str">
            <v>Emberizidae</v>
          </cell>
          <cell r="C3566" t="str">
            <v>Passeriformes</v>
          </cell>
          <cell r="D3566">
            <v>6</v>
          </cell>
          <cell r="E3566">
            <v>2</v>
          </cell>
          <cell r="F3566">
            <v>4</v>
          </cell>
          <cell r="G3566">
            <v>0</v>
          </cell>
          <cell r="H3566">
            <v>4</v>
          </cell>
          <cell r="I3566">
            <v>11.2</v>
          </cell>
          <cell r="J3566">
            <v>7</v>
          </cell>
          <cell r="K3566">
            <v>4.3</v>
          </cell>
          <cell r="L3566">
            <v>6.5</v>
          </cell>
          <cell r="M3566">
            <v>19.3</v>
          </cell>
          <cell r="N3566">
            <v>61.3</v>
          </cell>
          <cell r="O3566">
            <v>9.1</v>
          </cell>
          <cell r="P3566">
            <v>50.6</v>
          </cell>
          <cell r="Q3566">
            <v>15.3</v>
          </cell>
          <cell r="R3566">
            <v>36.700000000000003</v>
          </cell>
          <cell r="S3566">
            <v>13.2</v>
          </cell>
          <cell r="T3566" t="str">
            <v>Dunning</v>
          </cell>
          <cell r="U3566" t="str">
            <v>NA</v>
          </cell>
          <cell r="V3566" t="str">
            <v>NO</v>
          </cell>
          <cell r="W3566" t="str">
            <v>NA</v>
          </cell>
          <cell r="X3566" t="str">
            <v>NA</v>
          </cell>
          <cell r="Y3566" t="str">
            <v>Woodland</v>
          </cell>
          <cell r="Z3566">
            <v>2</v>
          </cell>
          <cell r="AA3566">
            <v>1</v>
          </cell>
          <cell r="AB3566" t="str">
            <v>Omnivore</v>
          </cell>
          <cell r="AC3566" t="str">
            <v>Invertivore</v>
          </cell>
          <cell r="AD3566" t="str">
            <v>Insessorial</v>
          </cell>
          <cell r="AE3566">
            <v>-1.36</v>
          </cell>
          <cell r="AF3566">
            <v>0.15</v>
          </cell>
          <cell r="AG3566">
            <v>-0.56999999999999995</v>
          </cell>
          <cell r="AH3566">
            <v>-90.917768850000002</v>
          </cell>
          <cell r="AI3566">
            <v>7505.39</v>
          </cell>
          <cell r="AJ3566" t="str">
            <v>Extant</v>
          </cell>
        </row>
        <row r="3567">
          <cell r="A3567" t="str">
            <v>Camarhynchus pauper</v>
          </cell>
          <cell r="B3567" t="str">
            <v>Emberizidae</v>
          </cell>
          <cell r="C3567" t="str">
            <v>Passeriformes</v>
          </cell>
          <cell r="D3567">
            <v>4</v>
          </cell>
          <cell r="E3567">
            <v>2</v>
          </cell>
          <cell r="F3567">
            <v>2</v>
          </cell>
          <cell r="G3567">
            <v>0</v>
          </cell>
          <cell r="H3567">
            <v>4</v>
          </cell>
          <cell r="I3567">
            <v>14.6</v>
          </cell>
          <cell r="J3567">
            <v>9.5</v>
          </cell>
          <cell r="K3567">
            <v>5.2</v>
          </cell>
          <cell r="L3567">
            <v>8.3000000000000007</v>
          </cell>
          <cell r="M3567">
            <v>22.1</v>
          </cell>
          <cell r="N3567">
            <v>69</v>
          </cell>
          <cell r="O3567">
            <v>12.3</v>
          </cell>
          <cell r="P3567">
            <v>56.7</v>
          </cell>
          <cell r="Q3567">
            <v>17.8</v>
          </cell>
          <cell r="R3567">
            <v>48.9</v>
          </cell>
          <cell r="S3567">
            <v>16</v>
          </cell>
          <cell r="T3567" t="str">
            <v>Dunning</v>
          </cell>
          <cell r="U3567" t="str">
            <v>NA</v>
          </cell>
          <cell r="V3567" t="str">
            <v>NO</v>
          </cell>
          <cell r="W3567" t="str">
            <v>NA</v>
          </cell>
          <cell r="X3567" t="str">
            <v>NA</v>
          </cell>
          <cell r="Y3567" t="str">
            <v>Forest</v>
          </cell>
          <cell r="Z3567">
            <v>1</v>
          </cell>
          <cell r="AA3567">
            <v>1</v>
          </cell>
          <cell r="AB3567" t="str">
            <v>Carnivore</v>
          </cell>
          <cell r="AC3567" t="str">
            <v>Invertivore</v>
          </cell>
          <cell r="AD3567" t="str">
            <v>Insessorial</v>
          </cell>
          <cell r="AE3567">
            <v>-1.32</v>
          </cell>
          <cell r="AF3567">
            <v>-1.27</v>
          </cell>
          <cell r="AG3567">
            <v>-1.3</v>
          </cell>
          <cell r="AH3567">
            <v>-90.431655559999996</v>
          </cell>
          <cell r="AI3567">
            <v>23.08</v>
          </cell>
          <cell r="AJ3567" t="str">
            <v>Extant</v>
          </cell>
        </row>
        <row r="3568">
          <cell r="A3568" t="str">
            <v>Camarhynchus psittacula</v>
          </cell>
          <cell r="B3568" t="str">
            <v>Emberizidae</v>
          </cell>
          <cell r="C3568" t="str">
            <v>Passeriformes</v>
          </cell>
          <cell r="D3568">
            <v>7</v>
          </cell>
          <cell r="E3568">
            <v>3</v>
          </cell>
          <cell r="F3568">
            <v>4</v>
          </cell>
          <cell r="G3568">
            <v>0</v>
          </cell>
          <cell r="H3568">
            <v>4</v>
          </cell>
          <cell r="I3568">
            <v>14.6</v>
          </cell>
          <cell r="J3568">
            <v>9.1</v>
          </cell>
          <cell r="K3568">
            <v>5.7</v>
          </cell>
          <cell r="L3568">
            <v>9.6999999999999993</v>
          </cell>
          <cell r="M3568">
            <v>21.5</v>
          </cell>
          <cell r="N3568">
            <v>68.7</v>
          </cell>
          <cell r="O3568">
            <v>10.7</v>
          </cell>
          <cell r="P3568">
            <v>56.4</v>
          </cell>
          <cell r="Q3568">
            <v>15.9</v>
          </cell>
          <cell r="R3568">
            <v>41.1</v>
          </cell>
          <cell r="S3568">
            <v>18.7</v>
          </cell>
          <cell r="T3568" t="str">
            <v>Dunning</v>
          </cell>
          <cell r="U3568" t="str">
            <v>NA</v>
          </cell>
          <cell r="V3568" t="str">
            <v>NO</v>
          </cell>
          <cell r="W3568" t="str">
            <v>NA</v>
          </cell>
          <cell r="X3568" t="str">
            <v>NA</v>
          </cell>
          <cell r="Y3568" t="str">
            <v>Forest</v>
          </cell>
          <cell r="Z3568">
            <v>1</v>
          </cell>
          <cell r="AA3568">
            <v>1</v>
          </cell>
          <cell r="AB3568" t="str">
            <v>Carnivore</v>
          </cell>
          <cell r="AC3568" t="str">
            <v>Invertivore</v>
          </cell>
          <cell r="AD3568" t="str">
            <v>Insessorial</v>
          </cell>
          <cell r="AE3568">
            <v>-1.36</v>
          </cell>
          <cell r="AF3568">
            <v>0.65</v>
          </cell>
          <cell r="AG3568">
            <v>-0.53</v>
          </cell>
          <cell r="AH3568">
            <v>-91.029818390000003</v>
          </cell>
          <cell r="AI3568">
            <v>7083.33</v>
          </cell>
          <cell r="AJ3568" t="str">
            <v>Extant</v>
          </cell>
        </row>
        <row r="3569">
          <cell r="A3569" t="str">
            <v>Catamenia analis</v>
          </cell>
          <cell r="B3569" t="str">
            <v>Emberizidae</v>
          </cell>
          <cell r="C3569" t="str">
            <v>Passeriformes</v>
          </cell>
          <cell r="D3569">
            <v>12</v>
          </cell>
          <cell r="E3569">
            <v>7</v>
          </cell>
          <cell r="F3569">
            <v>5</v>
          </cell>
          <cell r="G3569">
            <v>0</v>
          </cell>
          <cell r="H3569">
            <v>6</v>
          </cell>
          <cell r="I3569">
            <v>10.6</v>
          </cell>
          <cell r="J3569">
            <v>6.4</v>
          </cell>
          <cell r="K3569">
            <v>4.3</v>
          </cell>
          <cell r="L3569">
            <v>6</v>
          </cell>
          <cell r="M3569">
            <v>17.3</v>
          </cell>
          <cell r="N3569">
            <v>65.5</v>
          </cell>
          <cell r="O3569">
            <v>10.199999999999999</v>
          </cell>
          <cell r="P3569">
            <v>55.5</v>
          </cell>
          <cell r="Q3569">
            <v>15.5</v>
          </cell>
          <cell r="R3569">
            <v>54.4</v>
          </cell>
          <cell r="S3569">
            <v>12</v>
          </cell>
          <cell r="T3569" t="str">
            <v>Dunning</v>
          </cell>
          <cell r="U3569" t="str">
            <v>NA</v>
          </cell>
          <cell r="V3569" t="str">
            <v>NO</v>
          </cell>
          <cell r="W3569" t="str">
            <v>NA</v>
          </cell>
          <cell r="X3569" t="str">
            <v>NA</v>
          </cell>
          <cell r="Y3569" t="str">
            <v>Shrubland</v>
          </cell>
          <cell r="Z3569">
            <v>2</v>
          </cell>
          <cell r="AA3569">
            <v>1</v>
          </cell>
          <cell r="AB3569" t="str">
            <v>Herbivore</v>
          </cell>
          <cell r="AC3569" t="str">
            <v>Granivore</v>
          </cell>
          <cell r="AD3569" t="str">
            <v>Generalist</v>
          </cell>
          <cell r="AE3569">
            <v>-38.840000000000003</v>
          </cell>
          <cell r="AF3569">
            <v>11.09</v>
          </cell>
          <cell r="AG3569">
            <v>-21.57</v>
          </cell>
          <cell r="AH3569">
            <v>-69.565944569999999</v>
          </cell>
          <cell r="AI3569">
            <v>1027720.64</v>
          </cell>
          <cell r="AJ3569" t="str">
            <v>Extant</v>
          </cell>
        </row>
        <row r="3570">
          <cell r="A3570" t="str">
            <v>Catamenia homochroa</v>
          </cell>
          <cell r="B3570" t="str">
            <v>Emberizidae</v>
          </cell>
          <cell r="C3570" t="str">
            <v>Passeriformes</v>
          </cell>
          <cell r="D3570">
            <v>12</v>
          </cell>
          <cell r="E3570">
            <v>3</v>
          </cell>
          <cell r="F3570">
            <v>9</v>
          </cell>
          <cell r="G3570">
            <v>0</v>
          </cell>
          <cell r="H3570">
            <v>4</v>
          </cell>
          <cell r="I3570">
            <v>11.4</v>
          </cell>
          <cell r="J3570">
            <v>7.6</v>
          </cell>
          <cell r="K3570">
            <v>4.7</v>
          </cell>
          <cell r="L3570">
            <v>6.2</v>
          </cell>
          <cell r="M3570">
            <v>20.5</v>
          </cell>
          <cell r="N3570">
            <v>64.2</v>
          </cell>
          <cell r="O3570">
            <v>10.1</v>
          </cell>
          <cell r="P3570">
            <v>54</v>
          </cell>
          <cell r="Q3570">
            <v>15.8</v>
          </cell>
          <cell r="R3570">
            <v>57.4</v>
          </cell>
          <cell r="S3570">
            <v>12.2</v>
          </cell>
          <cell r="T3570" t="str">
            <v>Dunning</v>
          </cell>
          <cell r="U3570" t="str">
            <v>NA</v>
          </cell>
          <cell r="V3570" t="str">
            <v>NO</v>
          </cell>
          <cell r="W3570" t="str">
            <v>NA</v>
          </cell>
          <cell r="X3570" t="str">
            <v>NA</v>
          </cell>
          <cell r="Y3570" t="str">
            <v>Shrubland</v>
          </cell>
          <cell r="Z3570">
            <v>2</v>
          </cell>
          <cell r="AA3570">
            <v>1</v>
          </cell>
          <cell r="AB3570" t="str">
            <v>Herbivore</v>
          </cell>
          <cell r="AC3570" t="str">
            <v>Granivore</v>
          </cell>
          <cell r="AD3570" t="str">
            <v>Terrestrial</v>
          </cell>
          <cell r="AE3570">
            <v>-17.21</v>
          </cell>
          <cell r="AF3570">
            <v>11.26</v>
          </cell>
          <cell r="AG3570">
            <v>-3.32</v>
          </cell>
          <cell r="AH3570">
            <v>-72.651409569999998</v>
          </cell>
          <cell r="AI3570">
            <v>283918.40000000002</v>
          </cell>
          <cell r="AJ3570" t="str">
            <v>Extant</v>
          </cell>
        </row>
        <row r="3571">
          <cell r="A3571" t="str">
            <v>Catamenia inornata</v>
          </cell>
          <cell r="B3571" t="str">
            <v>Emberizidae</v>
          </cell>
          <cell r="C3571" t="str">
            <v>Passeriformes</v>
          </cell>
          <cell r="D3571">
            <v>32</v>
          </cell>
          <cell r="E3571">
            <v>14</v>
          </cell>
          <cell r="F3571">
            <v>16</v>
          </cell>
          <cell r="G3571">
            <v>2</v>
          </cell>
          <cell r="H3571">
            <v>4</v>
          </cell>
          <cell r="I3571">
            <v>10.1</v>
          </cell>
          <cell r="J3571">
            <v>6.5</v>
          </cell>
          <cell r="K3571">
            <v>4.5999999999999996</v>
          </cell>
          <cell r="L3571">
            <v>6.9</v>
          </cell>
          <cell r="M3571">
            <v>22.7</v>
          </cell>
          <cell r="N3571">
            <v>70.7</v>
          </cell>
          <cell r="O3571">
            <v>12.8</v>
          </cell>
          <cell r="P3571">
            <v>62.7</v>
          </cell>
          <cell r="Q3571">
            <v>17</v>
          </cell>
          <cell r="R3571">
            <v>61</v>
          </cell>
          <cell r="S3571">
            <v>13.4</v>
          </cell>
          <cell r="T3571" t="str">
            <v>Dunning</v>
          </cell>
          <cell r="U3571" t="str">
            <v>NA</v>
          </cell>
          <cell r="V3571" t="str">
            <v>NO</v>
          </cell>
          <cell r="W3571" t="str">
            <v>NA</v>
          </cell>
          <cell r="X3571" t="str">
            <v>NA</v>
          </cell>
          <cell r="Y3571" t="str">
            <v>Shrubland</v>
          </cell>
          <cell r="Z3571">
            <v>3</v>
          </cell>
          <cell r="AA3571">
            <v>1</v>
          </cell>
          <cell r="AB3571" t="str">
            <v>Herbivore</v>
          </cell>
          <cell r="AC3571" t="str">
            <v>Granivore</v>
          </cell>
          <cell r="AD3571" t="str">
            <v>Terrestrial</v>
          </cell>
          <cell r="AE3571">
            <v>-35.22</v>
          </cell>
          <cell r="AF3571">
            <v>9.34</v>
          </cell>
          <cell r="AG3571">
            <v>-15.76</v>
          </cell>
          <cell r="AH3571">
            <v>-70.708957979999994</v>
          </cell>
          <cell r="AI3571">
            <v>801552</v>
          </cell>
          <cell r="AJ3571" t="str">
            <v>Extant</v>
          </cell>
        </row>
        <row r="3572">
          <cell r="A3572" t="str">
            <v>Certhidea olivacea</v>
          </cell>
          <cell r="B3572" t="str">
            <v>Emberizidae</v>
          </cell>
          <cell r="C3572" t="str">
            <v>Passeriformes</v>
          </cell>
          <cell r="D3572">
            <v>8</v>
          </cell>
          <cell r="E3572">
            <v>2</v>
          </cell>
          <cell r="F3572">
            <v>6</v>
          </cell>
          <cell r="G3572">
            <v>0</v>
          </cell>
          <cell r="H3572">
            <v>4</v>
          </cell>
          <cell r="I3572">
            <v>12.1</v>
          </cell>
          <cell r="J3572">
            <v>7.9</v>
          </cell>
          <cell r="K3572">
            <v>3.4</v>
          </cell>
          <cell r="L3572">
            <v>3.7</v>
          </cell>
          <cell r="M3572">
            <v>20.399999999999999</v>
          </cell>
          <cell r="N3572">
            <v>51.5</v>
          </cell>
          <cell r="O3572">
            <v>8</v>
          </cell>
          <cell r="P3572">
            <v>43.3</v>
          </cell>
          <cell r="Q3572">
            <v>15.5</v>
          </cell>
          <cell r="R3572">
            <v>35</v>
          </cell>
          <cell r="S3572">
            <v>9.5</v>
          </cell>
          <cell r="T3572" t="str">
            <v>Dunning</v>
          </cell>
          <cell r="U3572" t="str">
            <v>NA</v>
          </cell>
          <cell r="V3572" t="str">
            <v>NO</v>
          </cell>
          <cell r="W3572" t="str">
            <v>NA</v>
          </cell>
          <cell r="X3572" t="str">
            <v>NA</v>
          </cell>
          <cell r="Y3572" t="str">
            <v>Shrubland</v>
          </cell>
          <cell r="Z3572">
            <v>2</v>
          </cell>
          <cell r="AA3572">
            <v>1</v>
          </cell>
          <cell r="AB3572" t="str">
            <v>Carnivore</v>
          </cell>
          <cell r="AC3572" t="str">
            <v>Invertivore</v>
          </cell>
          <cell r="AD3572" t="str">
            <v>Insessorial</v>
          </cell>
          <cell r="AE3572">
            <v>-1.41</v>
          </cell>
          <cell r="AF3572">
            <v>1.65</v>
          </cell>
          <cell r="AG3572">
            <v>-0.55000000000000004</v>
          </cell>
          <cell r="AH3572">
            <v>-90.898949400000006</v>
          </cell>
          <cell r="AI3572">
            <v>8037.26</v>
          </cell>
          <cell r="AJ3572" t="str">
            <v>Extant</v>
          </cell>
        </row>
        <row r="3573">
          <cell r="A3573" t="str">
            <v>Charitospiza eucosma</v>
          </cell>
          <cell r="B3573" t="str">
            <v>Emberizidae</v>
          </cell>
          <cell r="C3573" t="str">
            <v>Passeriformes</v>
          </cell>
          <cell r="D3573">
            <v>7</v>
          </cell>
          <cell r="E3573">
            <v>2</v>
          </cell>
          <cell r="F3573">
            <v>5</v>
          </cell>
          <cell r="G3573">
            <v>0</v>
          </cell>
          <cell r="H3573">
            <v>4</v>
          </cell>
          <cell r="I3573">
            <v>11.2</v>
          </cell>
          <cell r="J3573">
            <v>6.6</v>
          </cell>
          <cell r="K3573">
            <v>4.2</v>
          </cell>
          <cell r="L3573">
            <v>4.8</v>
          </cell>
          <cell r="M3573">
            <v>15.9</v>
          </cell>
          <cell r="N3573">
            <v>57</v>
          </cell>
          <cell r="O3573">
            <v>12.3</v>
          </cell>
          <cell r="P3573">
            <v>45.5</v>
          </cell>
          <cell r="Q3573">
            <v>20.2</v>
          </cell>
          <cell r="R3573">
            <v>45.1</v>
          </cell>
          <cell r="S3573">
            <v>10.5</v>
          </cell>
          <cell r="T3573" t="str">
            <v>Updated_live.sample</v>
          </cell>
          <cell r="U3573" t="str">
            <v>Live sample (museum data)</v>
          </cell>
          <cell r="V3573" t="str">
            <v>NO</v>
          </cell>
          <cell r="W3573" t="str">
            <v>NA</v>
          </cell>
          <cell r="X3573" t="str">
            <v>NA</v>
          </cell>
          <cell r="Y3573" t="str">
            <v>Shrubland</v>
          </cell>
          <cell r="Z3573">
            <v>3</v>
          </cell>
          <cell r="AA3573">
            <v>2</v>
          </cell>
          <cell r="AB3573" t="str">
            <v>Omnivore</v>
          </cell>
          <cell r="AC3573" t="str">
            <v>Omnivore</v>
          </cell>
          <cell r="AD3573" t="str">
            <v>Terrestrial</v>
          </cell>
          <cell r="AE3573">
            <v>-27.23</v>
          </cell>
          <cell r="AF3573">
            <v>-3.86</v>
          </cell>
          <cell r="AG3573">
            <v>-13.44</v>
          </cell>
          <cell r="AH3573">
            <v>-47.55804861</v>
          </cell>
          <cell r="AI3573">
            <v>2869464.19</v>
          </cell>
          <cell r="AJ3573" t="str">
            <v>Extant</v>
          </cell>
        </row>
        <row r="3574">
          <cell r="A3574" t="str">
            <v>Chondestes grammacus</v>
          </cell>
          <cell r="B3574" t="str">
            <v>Emberizidae</v>
          </cell>
          <cell r="C3574" t="str">
            <v>Passeriformes</v>
          </cell>
          <cell r="D3574">
            <v>5</v>
          </cell>
          <cell r="E3574">
            <v>2</v>
          </cell>
          <cell r="F3574">
            <v>3</v>
          </cell>
          <cell r="G3574">
            <v>0</v>
          </cell>
          <cell r="H3574">
            <v>4</v>
          </cell>
          <cell r="I3574">
            <v>15.1</v>
          </cell>
          <cell r="J3574">
            <v>9.6999999999999993</v>
          </cell>
          <cell r="K3574">
            <v>5.0999999999999996</v>
          </cell>
          <cell r="L3574">
            <v>7.1</v>
          </cell>
          <cell r="M3574">
            <v>20.100000000000001</v>
          </cell>
          <cell r="N3574">
            <v>85.5</v>
          </cell>
          <cell r="O3574">
            <v>24.7</v>
          </cell>
          <cell r="P3574">
            <v>60.9</v>
          </cell>
          <cell r="Q3574">
            <v>28.8</v>
          </cell>
          <cell r="R3574">
            <v>64.3</v>
          </cell>
          <cell r="S3574">
            <v>29</v>
          </cell>
          <cell r="T3574" t="str">
            <v>Dunning</v>
          </cell>
          <cell r="U3574" t="str">
            <v>NA</v>
          </cell>
          <cell r="V3574" t="str">
            <v>NO</v>
          </cell>
          <cell r="W3574" t="str">
            <v>NA</v>
          </cell>
          <cell r="X3574" t="str">
            <v>NA</v>
          </cell>
          <cell r="Y3574" t="str">
            <v>Shrubland</v>
          </cell>
          <cell r="Z3574">
            <v>3</v>
          </cell>
          <cell r="AA3574">
            <v>2</v>
          </cell>
          <cell r="AB3574" t="str">
            <v>Herbivore</v>
          </cell>
          <cell r="AC3574" t="str">
            <v>Granivore</v>
          </cell>
          <cell r="AD3574" t="str">
            <v>Generalist</v>
          </cell>
          <cell r="AE3574">
            <v>20.37</v>
          </cell>
          <cell r="AF3574">
            <v>52.1</v>
          </cell>
          <cell r="AG3574">
            <v>38.78</v>
          </cell>
          <cell r="AH3574">
            <v>-103.75663400000001</v>
          </cell>
          <cell r="AI3574">
            <v>5604939.2400000002</v>
          </cell>
          <cell r="AJ3574" t="str">
            <v>Extant</v>
          </cell>
        </row>
        <row r="3575">
          <cell r="A3575" t="str">
            <v>Coryphaspiza melanotis</v>
          </cell>
          <cell r="B3575" t="str">
            <v>Emberizidae</v>
          </cell>
          <cell r="C3575" t="str">
            <v>Passeriformes</v>
          </cell>
          <cell r="D3575">
            <v>5</v>
          </cell>
          <cell r="E3575">
            <v>0</v>
          </cell>
          <cell r="F3575">
            <v>4</v>
          </cell>
          <cell r="G3575">
            <v>1</v>
          </cell>
          <cell r="H3575">
            <v>4</v>
          </cell>
          <cell r="I3575">
            <v>13.4</v>
          </cell>
          <cell r="J3575">
            <v>7.6</v>
          </cell>
          <cell r="K3575">
            <v>4.5</v>
          </cell>
          <cell r="L3575">
            <v>5.6</v>
          </cell>
          <cell r="M3575">
            <v>18.8</v>
          </cell>
          <cell r="N3575">
            <v>59</v>
          </cell>
          <cell r="O3575">
            <v>8.9</v>
          </cell>
          <cell r="P3575">
            <v>49.6</v>
          </cell>
          <cell r="Q3575">
            <v>15.2</v>
          </cell>
          <cell r="R3575">
            <v>53.4</v>
          </cell>
          <cell r="S3575">
            <v>15.7</v>
          </cell>
          <cell r="T3575" t="str">
            <v>Dunning</v>
          </cell>
          <cell r="U3575" t="str">
            <v>NA</v>
          </cell>
          <cell r="V3575" t="str">
            <v>NO</v>
          </cell>
          <cell r="W3575" t="str">
            <v>NA</v>
          </cell>
          <cell r="X3575" t="str">
            <v>NA</v>
          </cell>
          <cell r="Y3575" t="str">
            <v>Grassland</v>
          </cell>
          <cell r="Z3575">
            <v>3</v>
          </cell>
          <cell r="AA3575">
            <v>1</v>
          </cell>
          <cell r="AB3575" t="str">
            <v>Omnivore</v>
          </cell>
          <cell r="AC3575" t="str">
            <v>Omnivore</v>
          </cell>
          <cell r="AD3575" t="str">
            <v>Terrestrial</v>
          </cell>
          <cell r="AE3575">
            <v>-29.56</v>
          </cell>
          <cell r="AF3575">
            <v>-0.17</v>
          </cell>
          <cell r="AG3575">
            <v>-18.86</v>
          </cell>
          <cell r="AH3575">
            <v>-53.748572119999999</v>
          </cell>
          <cell r="AI3575">
            <v>2184668.56</v>
          </cell>
          <cell r="AJ3575" t="str">
            <v>Extant</v>
          </cell>
        </row>
        <row r="3576">
          <cell r="A3576" t="str">
            <v>Coryphospingus cucullatus</v>
          </cell>
          <cell r="B3576" t="str">
            <v>Emberizidae</v>
          </cell>
          <cell r="C3576" t="str">
            <v>Passeriformes</v>
          </cell>
          <cell r="D3576">
            <v>13</v>
          </cell>
          <cell r="E3576">
            <v>6</v>
          </cell>
          <cell r="F3576">
            <v>7</v>
          </cell>
          <cell r="G3576">
            <v>0</v>
          </cell>
          <cell r="H3576">
            <v>4</v>
          </cell>
          <cell r="I3576">
            <v>13.6</v>
          </cell>
          <cell r="J3576">
            <v>8.1999999999999993</v>
          </cell>
          <cell r="K3576">
            <v>4.5999999999999996</v>
          </cell>
          <cell r="L3576">
            <v>6.2</v>
          </cell>
          <cell r="M3576">
            <v>18.8</v>
          </cell>
          <cell r="N3576">
            <v>63.8</v>
          </cell>
          <cell r="O3576">
            <v>7.2</v>
          </cell>
          <cell r="P3576">
            <v>56.5</v>
          </cell>
          <cell r="Q3576">
            <v>11.2</v>
          </cell>
          <cell r="R3576">
            <v>61.1</v>
          </cell>
          <cell r="S3576">
            <v>14.28</v>
          </cell>
          <cell r="T3576" t="str">
            <v>Dunning</v>
          </cell>
          <cell r="U3576" t="str">
            <v>NA</v>
          </cell>
          <cell r="V3576" t="str">
            <v>NO</v>
          </cell>
          <cell r="W3576" t="str">
            <v>NA</v>
          </cell>
          <cell r="X3576" t="str">
            <v>NA</v>
          </cell>
          <cell r="Y3576" t="str">
            <v>Shrubland</v>
          </cell>
          <cell r="Z3576">
            <v>1</v>
          </cell>
          <cell r="AA3576">
            <v>1</v>
          </cell>
          <cell r="AB3576" t="str">
            <v>Herbivore</v>
          </cell>
          <cell r="AC3576" t="str">
            <v>Omnivore</v>
          </cell>
          <cell r="AD3576" t="str">
            <v>Generalist</v>
          </cell>
          <cell r="AE3576">
            <v>-37.21</v>
          </cell>
          <cell r="AF3576">
            <v>7.69</v>
          </cell>
          <cell r="AG3576">
            <v>-22.49</v>
          </cell>
          <cell r="AH3576">
            <v>-55.951422440000002</v>
          </cell>
          <cell r="AI3576">
            <v>4048063.88</v>
          </cell>
          <cell r="AJ3576" t="str">
            <v>Extant</v>
          </cell>
        </row>
        <row r="3577">
          <cell r="A3577" t="str">
            <v>Coryphospingus pileatus</v>
          </cell>
          <cell r="B3577" t="str">
            <v>Emberizidae</v>
          </cell>
          <cell r="C3577" t="str">
            <v>Passeriformes</v>
          </cell>
          <cell r="D3577">
            <v>76</v>
          </cell>
          <cell r="E3577">
            <v>30</v>
          </cell>
          <cell r="F3577">
            <v>46</v>
          </cell>
          <cell r="G3577">
            <v>0</v>
          </cell>
          <cell r="H3577">
            <v>3</v>
          </cell>
          <cell r="I3577">
            <v>12</v>
          </cell>
          <cell r="J3577">
            <v>9.1999999999999993</v>
          </cell>
          <cell r="K3577">
            <v>4.5999999999999996</v>
          </cell>
          <cell r="L3577">
            <v>6.7</v>
          </cell>
          <cell r="M3577">
            <v>17.100000000000001</v>
          </cell>
          <cell r="N3577">
            <v>63.7</v>
          </cell>
          <cell r="O3577">
            <v>11.7</v>
          </cell>
          <cell r="P3577">
            <v>52</v>
          </cell>
          <cell r="Q3577">
            <v>18.399999999999999</v>
          </cell>
          <cell r="R3577">
            <v>57.3</v>
          </cell>
          <cell r="S3577">
            <v>15.3</v>
          </cell>
          <cell r="T3577" t="str">
            <v>Dunning</v>
          </cell>
          <cell r="U3577" t="str">
            <v>NA</v>
          </cell>
          <cell r="V3577" t="str">
            <v>NO</v>
          </cell>
          <cell r="W3577" t="str">
            <v>NA</v>
          </cell>
          <cell r="X3577" t="str">
            <v>NA</v>
          </cell>
          <cell r="Y3577" t="str">
            <v>Shrubland</v>
          </cell>
          <cell r="Z3577">
            <v>1</v>
          </cell>
          <cell r="AA3577">
            <v>1</v>
          </cell>
          <cell r="AB3577" t="str">
            <v>Omnivore</v>
          </cell>
          <cell r="AC3577" t="str">
            <v>Omnivore</v>
          </cell>
          <cell r="AD3577" t="str">
            <v>Terrestrial</v>
          </cell>
          <cell r="AE3577">
            <v>-23.1</v>
          </cell>
          <cell r="AF3577">
            <v>12.46</v>
          </cell>
          <cell r="AG3577">
            <v>-9.17</v>
          </cell>
          <cell r="AH3577">
            <v>-47.144673169999997</v>
          </cell>
          <cell r="AI3577">
            <v>2758347.74</v>
          </cell>
          <cell r="AJ3577" t="str">
            <v>Extant</v>
          </cell>
        </row>
        <row r="3578">
          <cell r="A3578" t="str">
            <v>Diuca diuca</v>
          </cell>
          <cell r="B3578" t="str">
            <v>Emberizidae</v>
          </cell>
          <cell r="C3578" t="str">
            <v>Passeriformes</v>
          </cell>
          <cell r="D3578">
            <v>4</v>
          </cell>
          <cell r="E3578">
            <v>3</v>
          </cell>
          <cell r="F3578">
            <v>1</v>
          </cell>
          <cell r="G3578">
            <v>0</v>
          </cell>
          <cell r="H3578">
            <v>4</v>
          </cell>
          <cell r="I3578">
            <v>17.399999999999999</v>
          </cell>
          <cell r="J3578">
            <v>10.8</v>
          </cell>
          <cell r="K3578">
            <v>5.3</v>
          </cell>
          <cell r="L3578">
            <v>7.8</v>
          </cell>
          <cell r="M3578">
            <v>21.3</v>
          </cell>
          <cell r="N3578">
            <v>85.2</v>
          </cell>
          <cell r="O3578">
            <v>20.100000000000001</v>
          </cell>
          <cell r="P3578">
            <v>65.2</v>
          </cell>
          <cell r="Q3578">
            <v>23.5</v>
          </cell>
          <cell r="R3578">
            <v>66.8</v>
          </cell>
          <cell r="S3578">
            <v>36.799999999999997</v>
          </cell>
          <cell r="T3578" t="str">
            <v>Dunning</v>
          </cell>
          <cell r="U3578" t="str">
            <v>NA</v>
          </cell>
          <cell r="V3578" t="str">
            <v>NO</v>
          </cell>
          <cell r="W3578" t="str">
            <v>NA</v>
          </cell>
          <cell r="X3578" t="str">
            <v>NA</v>
          </cell>
          <cell r="Y3578" t="str">
            <v>Shrubland</v>
          </cell>
          <cell r="Z3578">
            <v>2</v>
          </cell>
          <cell r="AA3578">
            <v>1</v>
          </cell>
          <cell r="AB3578" t="str">
            <v>Herbivore</v>
          </cell>
          <cell r="AC3578" t="str">
            <v>Granivore</v>
          </cell>
          <cell r="AD3578" t="str">
            <v>Terrestrial</v>
          </cell>
          <cell r="AE3578">
            <v>-53.08</v>
          </cell>
          <cell r="AF3578">
            <v>-20.53</v>
          </cell>
          <cell r="AG3578">
            <v>-39.299999999999997</v>
          </cell>
          <cell r="AH3578">
            <v>-68.826369040000003</v>
          </cell>
          <cell r="AI3578">
            <v>1792263.45</v>
          </cell>
          <cell r="AJ3578" t="str">
            <v>Extant</v>
          </cell>
        </row>
        <row r="3579">
          <cell r="A3579" t="str">
            <v>Diuca speculifera</v>
          </cell>
          <cell r="B3579" t="str">
            <v>Emberizidae</v>
          </cell>
          <cell r="C3579" t="str">
            <v>Passeriformes</v>
          </cell>
          <cell r="D3579">
            <v>5</v>
          </cell>
          <cell r="E3579">
            <v>3</v>
          </cell>
          <cell r="F3579">
            <v>1</v>
          </cell>
          <cell r="G3579">
            <v>1</v>
          </cell>
          <cell r="H3579">
            <v>4</v>
          </cell>
          <cell r="I3579">
            <v>16.899999999999999</v>
          </cell>
          <cell r="J3579">
            <v>10.8</v>
          </cell>
          <cell r="K3579">
            <v>6.1</v>
          </cell>
          <cell r="L3579">
            <v>7.1</v>
          </cell>
          <cell r="M3579">
            <v>25.2</v>
          </cell>
          <cell r="N3579">
            <v>115.8</v>
          </cell>
          <cell r="O3579">
            <v>30.8</v>
          </cell>
          <cell r="P3579">
            <v>84</v>
          </cell>
          <cell r="Q3579">
            <v>26.8</v>
          </cell>
          <cell r="R3579">
            <v>74.8</v>
          </cell>
          <cell r="S3579">
            <v>36.799999999999997</v>
          </cell>
          <cell r="T3579" t="str">
            <v>Inferred</v>
          </cell>
          <cell r="U3579" t="str">
            <v>NA</v>
          </cell>
          <cell r="V3579" t="str">
            <v>YES</v>
          </cell>
          <cell r="W3579" t="str">
            <v>Body Mass</v>
          </cell>
          <cell r="X3579" t="str">
            <v>Diuca diuca</v>
          </cell>
          <cell r="Y3579" t="str">
            <v>Grassland</v>
          </cell>
          <cell r="Z3579">
            <v>3</v>
          </cell>
          <cell r="AA3579">
            <v>1</v>
          </cell>
          <cell r="AB3579" t="str">
            <v>Omnivore</v>
          </cell>
          <cell r="AC3579" t="str">
            <v>Omnivore</v>
          </cell>
          <cell r="AD3579" t="str">
            <v>Terrestrial</v>
          </cell>
          <cell r="AE3579">
            <v>-18.399999999999999</v>
          </cell>
          <cell r="AF3579">
            <v>-8.27</v>
          </cell>
          <cell r="AG3579">
            <v>-14.14</v>
          </cell>
          <cell r="AH3579">
            <v>-72.520851070000006</v>
          </cell>
          <cell r="AI3579">
            <v>208467.49</v>
          </cell>
          <cell r="AJ3579" t="str">
            <v>Extant</v>
          </cell>
        </row>
        <row r="3580">
          <cell r="A3580" t="str">
            <v>Dolospingus fringilloides</v>
          </cell>
          <cell r="B3580" t="str">
            <v>Emberizidae</v>
          </cell>
          <cell r="C3580" t="str">
            <v>Passeriformes</v>
          </cell>
          <cell r="D3580">
            <v>6</v>
          </cell>
          <cell r="E3580">
            <v>2</v>
          </cell>
          <cell r="F3580">
            <v>4</v>
          </cell>
          <cell r="G3580">
            <v>0</v>
          </cell>
          <cell r="H3580">
            <v>5</v>
          </cell>
          <cell r="I3580">
            <v>14.3</v>
          </cell>
          <cell r="J3580">
            <v>10</v>
          </cell>
          <cell r="K3580">
            <v>5.7</v>
          </cell>
          <cell r="L3580">
            <v>7.6</v>
          </cell>
          <cell r="M3580">
            <v>15</v>
          </cell>
          <cell r="N3580">
            <v>61.3</v>
          </cell>
          <cell r="O3580">
            <v>7.7</v>
          </cell>
          <cell r="P3580">
            <v>53.6</v>
          </cell>
          <cell r="Q3580">
            <v>12.7</v>
          </cell>
          <cell r="R3580">
            <v>50.8</v>
          </cell>
          <cell r="S3580">
            <v>12.69</v>
          </cell>
          <cell r="T3580" t="str">
            <v>Dunning</v>
          </cell>
          <cell r="U3580" t="str">
            <v>NA</v>
          </cell>
          <cell r="V3580" t="str">
            <v>NO</v>
          </cell>
          <cell r="W3580" t="str">
            <v>NA</v>
          </cell>
          <cell r="X3580" t="str">
            <v>NA</v>
          </cell>
          <cell r="Y3580" t="str">
            <v>Shrubland</v>
          </cell>
          <cell r="Z3580">
            <v>2</v>
          </cell>
          <cell r="AA3580">
            <v>1</v>
          </cell>
          <cell r="AB3580" t="str">
            <v>Herbivore</v>
          </cell>
          <cell r="AC3580" t="str">
            <v>Granivore</v>
          </cell>
          <cell r="AD3580" t="str">
            <v>Insessorial</v>
          </cell>
          <cell r="AE3580">
            <v>-2.79</v>
          </cell>
          <cell r="AF3580">
            <v>5.14</v>
          </cell>
          <cell r="AG3580">
            <v>1.17</v>
          </cell>
          <cell r="AH3580">
            <v>-66.472340619999997</v>
          </cell>
          <cell r="AI3580">
            <v>330729.55</v>
          </cell>
          <cell r="AJ3580" t="str">
            <v>Extant</v>
          </cell>
        </row>
        <row r="3581">
          <cell r="A3581" t="str">
            <v>Donacospiza albifrons</v>
          </cell>
          <cell r="B3581" t="str">
            <v>Emberizidae</v>
          </cell>
          <cell r="C3581" t="str">
            <v>Passeriformes</v>
          </cell>
          <cell r="D3581">
            <v>5</v>
          </cell>
          <cell r="E3581">
            <v>2</v>
          </cell>
          <cell r="F3581">
            <v>3</v>
          </cell>
          <cell r="G3581">
            <v>0</v>
          </cell>
          <cell r="H3581">
            <v>4</v>
          </cell>
          <cell r="I3581">
            <v>12.9</v>
          </cell>
          <cell r="J3581">
            <v>7.1</v>
          </cell>
          <cell r="K3581">
            <v>3.8</v>
          </cell>
          <cell r="L3581">
            <v>4.5</v>
          </cell>
          <cell r="M3581">
            <v>17.3</v>
          </cell>
          <cell r="N3581">
            <v>57.8</v>
          </cell>
          <cell r="O3581">
            <v>8.6999999999999993</v>
          </cell>
          <cell r="P3581">
            <v>48.1</v>
          </cell>
          <cell r="Q3581">
            <v>15.3</v>
          </cell>
          <cell r="R3581">
            <v>68.2</v>
          </cell>
          <cell r="S3581">
            <v>16.5</v>
          </cell>
          <cell r="T3581" t="str">
            <v>Dunning</v>
          </cell>
          <cell r="U3581" t="str">
            <v>NA</v>
          </cell>
          <cell r="V3581" t="str">
            <v>NO</v>
          </cell>
          <cell r="W3581" t="str">
            <v>NA</v>
          </cell>
          <cell r="X3581" t="str">
            <v>NA</v>
          </cell>
          <cell r="Y3581" t="str">
            <v>Wetland</v>
          </cell>
          <cell r="Z3581">
            <v>2</v>
          </cell>
          <cell r="AA3581">
            <v>2</v>
          </cell>
          <cell r="AB3581" t="str">
            <v>Omnivore</v>
          </cell>
          <cell r="AC3581" t="str">
            <v>Invertivore</v>
          </cell>
          <cell r="AD3581" t="str">
            <v>Insessorial</v>
          </cell>
          <cell r="AE3581">
            <v>-37.67</v>
          </cell>
          <cell r="AF3581">
            <v>-13.34</v>
          </cell>
          <cell r="AG3581">
            <v>-28.61</v>
          </cell>
          <cell r="AH3581">
            <v>-55.028299689999997</v>
          </cell>
          <cell r="AI3581">
            <v>1671293.5</v>
          </cell>
          <cell r="AJ3581" t="str">
            <v>Extant</v>
          </cell>
        </row>
        <row r="3582">
          <cell r="A3582" t="str">
            <v>Emberiza affinis</v>
          </cell>
          <cell r="B3582" t="str">
            <v>Emberizidae</v>
          </cell>
          <cell r="C3582" t="str">
            <v>Passeriformes</v>
          </cell>
          <cell r="D3582">
            <v>4</v>
          </cell>
          <cell r="E3582">
            <v>2</v>
          </cell>
          <cell r="F3582">
            <v>2</v>
          </cell>
          <cell r="G3582">
            <v>0</v>
          </cell>
          <cell r="H3582">
            <v>4</v>
          </cell>
          <cell r="I3582">
            <v>13.2</v>
          </cell>
          <cell r="J3582">
            <v>7.9</v>
          </cell>
          <cell r="K3582">
            <v>3.7</v>
          </cell>
          <cell r="L3582">
            <v>5</v>
          </cell>
          <cell r="M3582">
            <v>21.3</v>
          </cell>
          <cell r="N3582">
            <v>76.2</v>
          </cell>
          <cell r="O3582">
            <v>11.2</v>
          </cell>
          <cell r="P3582">
            <v>65</v>
          </cell>
          <cell r="Q3582">
            <v>14.8</v>
          </cell>
          <cell r="R3582">
            <v>62.2</v>
          </cell>
          <cell r="S3582">
            <v>15.4</v>
          </cell>
          <cell r="T3582" t="str">
            <v>Dunning</v>
          </cell>
          <cell r="U3582" t="str">
            <v>NA</v>
          </cell>
          <cell r="V3582" t="str">
            <v>NO</v>
          </cell>
          <cell r="W3582" t="str">
            <v>NA</v>
          </cell>
          <cell r="X3582" t="str">
            <v>NA</v>
          </cell>
          <cell r="Y3582" t="str">
            <v>Forest</v>
          </cell>
          <cell r="Z3582">
            <v>2</v>
          </cell>
          <cell r="AA3582">
            <v>1</v>
          </cell>
          <cell r="AB3582" t="str">
            <v>Omnivore</v>
          </cell>
          <cell r="AC3582" t="str">
            <v>Invertivore</v>
          </cell>
          <cell r="AD3582" t="str">
            <v>Terrestrial</v>
          </cell>
          <cell r="AE3582">
            <v>0.95</v>
          </cell>
          <cell r="AF3582">
            <v>16.43</v>
          </cell>
          <cell r="AG3582">
            <v>9.06</v>
          </cell>
          <cell r="AH3582">
            <v>13.51257884</v>
          </cell>
          <cell r="AI3582">
            <v>1397601.22</v>
          </cell>
          <cell r="AJ3582" t="str">
            <v>Extant</v>
          </cell>
        </row>
        <row r="3583">
          <cell r="A3583" t="str">
            <v>Emberiza aureola</v>
          </cell>
          <cell r="B3583" t="str">
            <v>Emberizidae</v>
          </cell>
          <cell r="C3583" t="str">
            <v>Passeriformes</v>
          </cell>
          <cell r="D3583">
            <v>14</v>
          </cell>
          <cell r="E3583">
            <v>6</v>
          </cell>
          <cell r="F3583">
            <v>8</v>
          </cell>
          <cell r="G3583">
            <v>0</v>
          </cell>
          <cell r="H3583">
            <v>4</v>
          </cell>
          <cell r="I3583">
            <v>13.2</v>
          </cell>
          <cell r="J3583">
            <v>8.4</v>
          </cell>
          <cell r="K3583">
            <v>4.2</v>
          </cell>
          <cell r="L3583">
            <v>5.9</v>
          </cell>
          <cell r="M3583">
            <v>20.5</v>
          </cell>
          <cell r="N3583">
            <v>75.3</v>
          </cell>
          <cell r="O3583">
            <v>19.399999999999999</v>
          </cell>
          <cell r="P3583">
            <v>55.9</v>
          </cell>
          <cell r="Q3583">
            <v>25.8</v>
          </cell>
          <cell r="R3583">
            <v>55.4</v>
          </cell>
          <cell r="S3583">
            <v>19.600000000000001</v>
          </cell>
          <cell r="T3583" t="str">
            <v>Dunning</v>
          </cell>
          <cell r="U3583" t="str">
            <v>NA</v>
          </cell>
          <cell r="V3583" t="str">
            <v>NO</v>
          </cell>
          <cell r="W3583" t="str">
            <v>NA</v>
          </cell>
          <cell r="X3583" t="str">
            <v>NA</v>
          </cell>
          <cell r="Y3583" t="str">
            <v>Shrubland</v>
          </cell>
          <cell r="Z3583">
            <v>2</v>
          </cell>
          <cell r="AA3583">
            <v>3</v>
          </cell>
          <cell r="AB3583" t="str">
            <v>Omnivore</v>
          </cell>
          <cell r="AC3583" t="str">
            <v>Omnivore</v>
          </cell>
          <cell r="AD3583" t="str">
            <v>Generalist</v>
          </cell>
          <cell r="AE3583">
            <v>39.76</v>
          </cell>
          <cell r="AF3583">
            <v>71.28</v>
          </cell>
          <cell r="AG3583">
            <v>58.85</v>
          </cell>
          <cell r="AH3583">
            <v>103.1338906</v>
          </cell>
          <cell r="AI3583">
            <v>14850268.01</v>
          </cell>
          <cell r="AJ3583" t="str">
            <v>Extant</v>
          </cell>
        </row>
        <row r="3584">
          <cell r="A3584" t="str">
            <v>Emberiza bruniceps</v>
          </cell>
          <cell r="B3584" t="str">
            <v>Emberizidae</v>
          </cell>
          <cell r="C3584" t="str">
            <v>Passeriformes</v>
          </cell>
          <cell r="D3584">
            <v>5</v>
          </cell>
          <cell r="E3584">
            <v>2</v>
          </cell>
          <cell r="F3584">
            <v>3</v>
          </cell>
          <cell r="G3584">
            <v>0</v>
          </cell>
          <cell r="H3584">
            <v>4</v>
          </cell>
          <cell r="I3584">
            <v>15.8</v>
          </cell>
          <cell r="J3584">
            <v>9.5</v>
          </cell>
          <cell r="K3584">
            <v>5.0999999999999996</v>
          </cell>
          <cell r="L3584">
            <v>6.7</v>
          </cell>
          <cell r="M3584">
            <v>20.100000000000001</v>
          </cell>
          <cell r="N3584">
            <v>86.1</v>
          </cell>
          <cell r="O3584">
            <v>23.3</v>
          </cell>
          <cell r="P3584">
            <v>62.8</v>
          </cell>
          <cell r="Q3584">
            <v>27.1</v>
          </cell>
          <cell r="R3584">
            <v>68.099999999999994</v>
          </cell>
          <cell r="S3584">
            <v>24.8</v>
          </cell>
          <cell r="T3584" t="str">
            <v>Dunning</v>
          </cell>
          <cell r="U3584" t="str">
            <v>NA</v>
          </cell>
          <cell r="V3584" t="str">
            <v>NO</v>
          </cell>
          <cell r="W3584" t="str">
            <v>NA</v>
          </cell>
          <cell r="X3584" t="str">
            <v>NA</v>
          </cell>
          <cell r="Y3584" t="str">
            <v>Grassland</v>
          </cell>
          <cell r="Z3584">
            <v>3</v>
          </cell>
          <cell r="AA3584">
            <v>3</v>
          </cell>
          <cell r="AB3584" t="str">
            <v>Omnivore</v>
          </cell>
          <cell r="AC3584" t="str">
            <v>Omnivore</v>
          </cell>
          <cell r="AD3584" t="str">
            <v>Terrestrial</v>
          </cell>
          <cell r="AE3584">
            <v>31.38</v>
          </cell>
          <cell r="AF3584">
            <v>53.03</v>
          </cell>
          <cell r="AG3584">
            <v>43.78</v>
          </cell>
          <cell r="AH3584">
            <v>67.022326559999996</v>
          </cell>
          <cell r="AI3584">
            <v>4074558.12</v>
          </cell>
          <cell r="AJ3584" t="str">
            <v>Extant</v>
          </cell>
        </row>
        <row r="3585">
          <cell r="A3585" t="str">
            <v>Emberiza buchanani</v>
          </cell>
          <cell r="B3585" t="str">
            <v>Emberizidae</v>
          </cell>
          <cell r="C3585" t="str">
            <v>Passeriformes</v>
          </cell>
          <cell r="D3585">
            <v>5</v>
          </cell>
          <cell r="E3585">
            <v>2</v>
          </cell>
          <cell r="F3585">
            <v>3</v>
          </cell>
          <cell r="G3585">
            <v>0</v>
          </cell>
          <cell r="H3585">
            <v>4</v>
          </cell>
          <cell r="I3585">
            <v>14.5</v>
          </cell>
          <cell r="J3585">
            <v>8.5</v>
          </cell>
          <cell r="K3585">
            <v>4.4000000000000004</v>
          </cell>
          <cell r="L3585">
            <v>4.9000000000000004</v>
          </cell>
          <cell r="M3585">
            <v>19.600000000000001</v>
          </cell>
          <cell r="N3585">
            <v>86</v>
          </cell>
          <cell r="O3585">
            <v>21.2</v>
          </cell>
          <cell r="P3585">
            <v>64.599999999999994</v>
          </cell>
          <cell r="Q3585">
            <v>24.8</v>
          </cell>
          <cell r="R3585">
            <v>68.599999999999994</v>
          </cell>
          <cell r="S3585">
            <v>21.2</v>
          </cell>
          <cell r="T3585" t="str">
            <v>Dunning</v>
          </cell>
          <cell r="U3585" t="str">
            <v>NA</v>
          </cell>
          <cell r="V3585" t="str">
            <v>NO</v>
          </cell>
          <cell r="W3585" t="str">
            <v>NA</v>
          </cell>
          <cell r="X3585" t="str">
            <v>NA</v>
          </cell>
          <cell r="Y3585" t="str">
            <v>Rock</v>
          </cell>
          <cell r="Z3585">
            <v>3</v>
          </cell>
          <cell r="AA3585">
            <v>3</v>
          </cell>
          <cell r="AB3585" t="str">
            <v>Omnivore</v>
          </cell>
          <cell r="AC3585" t="str">
            <v>Granivore</v>
          </cell>
          <cell r="AD3585" t="str">
            <v>Terrestrial</v>
          </cell>
          <cell r="AE3585">
            <v>27.78</v>
          </cell>
          <cell r="AF3585">
            <v>51.59</v>
          </cell>
          <cell r="AG3585">
            <v>42.43</v>
          </cell>
          <cell r="AH3585">
            <v>74.824127239999996</v>
          </cell>
          <cell r="AI3585">
            <v>2911334.78</v>
          </cell>
          <cell r="AJ3585" t="str">
            <v>Extant</v>
          </cell>
        </row>
        <row r="3586">
          <cell r="A3586" t="str">
            <v>Emberiza cabanisi</v>
          </cell>
          <cell r="B3586" t="str">
            <v>Emberizidae</v>
          </cell>
          <cell r="C3586" t="str">
            <v>Passeriformes</v>
          </cell>
          <cell r="D3586">
            <v>4</v>
          </cell>
          <cell r="E3586">
            <v>2</v>
          </cell>
          <cell r="F3586">
            <v>2</v>
          </cell>
          <cell r="G3586">
            <v>0</v>
          </cell>
          <cell r="H3586">
            <v>4</v>
          </cell>
          <cell r="I3586">
            <v>14</v>
          </cell>
          <cell r="J3586">
            <v>9.1</v>
          </cell>
          <cell r="K3586">
            <v>4.2</v>
          </cell>
          <cell r="L3586">
            <v>5</v>
          </cell>
          <cell r="M3586">
            <v>19.600000000000001</v>
          </cell>
          <cell r="N3586">
            <v>76.5</v>
          </cell>
          <cell r="O3586">
            <v>13.1</v>
          </cell>
          <cell r="P3586">
            <v>63.4</v>
          </cell>
          <cell r="Q3586">
            <v>17.2</v>
          </cell>
          <cell r="R3586">
            <v>65</v>
          </cell>
          <cell r="S3586">
            <v>24.9</v>
          </cell>
          <cell r="T3586" t="str">
            <v>Dunning</v>
          </cell>
          <cell r="U3586" t="str">
            <v>NA</v>
          </cell>
          <cell r="V3586" t="str">
            <v>NO</v>
          </cell>
          <cell r="W3586" t="str">
            <v>NA</v>
          </cell>
          <cell r="X3586" t="str">
            <v>NA</v>
          </cell>
          <cell r="Y3586" t="str">
            <v>Woodland</v>
          </cell>
          <cell r="Z3586">
            <v>2</v>
          </cell>
          <cell r="AA3586">
            <v>1</v>
          </cell>
          <cell r="AB3586" t="str">
            <v>Omnivore</v>
          </cell>
          <cell r="AC3586" t="str">
            <v>Invertivore</v>
          </cell>
          <cell r="AD3586" t="str">
            <v>Terrestrial</v>
          </cell>
          <cell r="AE3586">
            <v>-22.08</v>
          </cell>
          <cell r="AF3586">
            <v>12.53</v>
          </cell>
          <cell r="AG3586">
            <v>-6.84</v>
          </cell>
          <cell r="AH3586">
            <v>24.104621080000001</v>
          </cell>
          <cell r="AI3586">
            <v>2851364.02</v>
          </cell>
          <cell r="AJ3586" t="str">
            <v>Extant</v>
          </cell>
        </row>
        <row r="3587">
          <cell r="A3587" t="str">
            <v>Emberiza caesia</v>
          </cell>
          <cell r="B3587" t="str">
            <v>Emberizidae</v>
          </cell>
          <cell r="C3587" t="str">
            <v>Passeriformes</v>
          </cell>
          <cell r="D3587">
            <v>11</v>
          </cell>
          <cell r="E3587">
            <v>4</v>
          </cell>
          <cell r="F3587">
            <v>7</v>
          </cell>
          <cell r="G3587">
            <v>0</v>
          </cell>
          <cell r="H3587">
            <v>4</v>
          </cell>
          <cell r="I3587">
            <v>14.6</v>
          </cell>
          <cell r="J3587">
            <v>7.6</v>
          </cell>
          <cell r="K3587">
            <v>3.9</v>
          </cell>
          <cell r="L3587">
            <v>4.9000000000000004</v>
          </cell>
          <cell r="M3587">
            <v>18.3</v>
          </cell>
          <cell r="N3587">
            <v>83.4</v>
          </cell>
          <cell r="O3587">
            <v>23.5</v>
          </cell>
          <cell r="P3587">
            <v>59.9</v>
          </cell>
          <cell r="Q3587">
            <v>28.1</v>
          </cell>
          <cell r="R3587">
            <v>64.400000000000006</v>
          </cell>
          <cell r="S3587">
            <v>19.899999999999999</v>
          </cell>
          <cell r="T3587" t="str">
            <v>Dunning</v>
          </cell>
          <cell r="U3587" t="str">
            <v>NA</v>
          </cell>
          <cell r="V3587" t="str">
            <v>NO</v>
          </cell>
          <cell r="W3587" t="str">
            <v>NA</v>
          </cell>
          <cell r="X3587" t="str">
            <v>NA</v>
          </cell>
          <cell r="Y3587" t="str">
            <v>Shrubland</v>
          </cell>
          <cell r="Z3587">
            <v>3</v>
          </cell>
          <cell r="AA3587">
            <v>3</v>
          </cell>
          <cell r="AB3587" t="str">
            <v>Omnivore</v>
          </cell>
          <cell r="AC3587" t="str">
            <v>Granivore</v>
          </cell>
          <cell r="AD3587" t="str">
            <v>Terrestrial</v>
          </cell>
          <cell r="AE3587">
            <v>30.56</v>
          </cell>
          <cell r="AF3587">
            <v>41.51</v>
          </cell>
          <cell r="AG3587">
            <v>37.479999999999997</v>
          </cell>
          <cell r="AH3587">
            <v>28.78058206</v>
          </cell>
          <cell r="AI3587">
            <v>344081.04</v>
          </cell>
          <cell r="AJ3587" t="str">
            <v>Extant</v>
          </cell>
        </row>
        <row r="3588">
          <cell r="A3588" t="str">
            <v>Emberiza capensis</v>
          </cell>
          <cell r="B3588" t="str">
            <v>Emberizidae</v>
          </cell>
          <cell r="C3588" t="str">
            <v>Passeriformes</v>
          </cell>
          <cell r="D3588">
            <v>5</v>
          </cell>
          <cell r="E3588">
            <v>2</v>
          </cell>
          <cell r="F3588">
            <v>3</v>
          </cell>
          <cell r="G3588">
            <v>0</v>
          </cell>
          <cell r="H3588">
            <v>4</v>
          </cell>
          <cell r="I3588">
            <v>13.2</v>
          </cell>
          <cell r="J3588">
            <v>8</v>
          </cell>
          <cell r="K3588">
            <v>4.5999999999999996</v>
          </cell>
          <cell r="L3588">
            <v>5.8</v>
          </cell>
          <cell r="M3588">
            <v>20.100000000000001</v>
          </cell>
          <cell r="N3588">
            <v>77.2</v>
          </cell>
          <cell r="O3588">
            <v>12.2</v>
          </cell>
          <cell r="P3588">
            <v>63.3</v>
          </cell>
          <cell r="Q3588">
            <v>16.2</v>
          </cell>
          <cell r="R3588">
            <v>61.4</v>
          </cell>
          <cell r="S3588">
            <v>20.9</v>
          </cell>
          <cell r="T3588" t="str">
            <v>Dunning</v>
          </cell>
          <cell r="U3588" t="str">
            <v>NA</v>
          </cell>
          <cell r="V3588" t="str">
            <v>NO</v>
          </cell>
          <cell r="W3588" t="str">
            <v>NA</v>
          </cell>
          <cell r="X3588" t="str">
            <v>NA</v>
          </cell>
          <cell r="Y3588" t="str">
            <v>Shrubland</v>
          </cell>
          <cell r="Z3588">
            <v>3</v>
          </cell>
          <cell r="AA3588">
            <v>1</v>
          </cell>
          <cell r="AB3588" t="str">
            <v>Herbivore</v>
          </cell>
          <cell r="AC3588" t="str">
            <v>Granivore</v>
          </cell>
          <cell r="AD3588" t="str">
            <v>Terrestrial</v>
          </cell>
          <cell r="AE3588" t="str">
            <v>NA</v>
          </cell>
          <cell r="AF3588" t="str">
            <v>NA</v>
          </cell>
          <cell r="AG3588" t="str">
            <v>NA</v>
          </cell>
          <cell r="AH3588" t="str">
            <v>NA</v>
          </cell>
          <cell r="AI3588" t="str">
            <v>NA</v>
          </cell>
          <cell r="AJ3588" t="str">
            <v>Extant</v>
          </cell>
        </row>
        <row r="3589">
          <cell r="A3589" t="str">
            <v>Emberiza chrysophrys</v>
          </cell>
          <cell r="B3589" t="str">
            <v>Emberizidae</v>
          </cell>
          <cell r="C3589" t="str">
            <v>Passeriformes</v>
          </cell>
          <cell r="D3589">
            <v>5</v>
          </cell>
          <cell r="E3589">
            <v>2</v>
          </cell>
          <cell r="F3589">
            <v>3</v>
          </cell>
          <cell r="G3589">
            <v>0</v>
          </cell>
          <cell r="H3589">
            <v>3</v>
          </cell>
          <cell r="I3589">
            <v>13.2</v>
          </cell>
          <cell r="J3589">
            <v>8.4</v>
          </cell>
          <cell r="K3589">
            <v>4.8</v>
          </cell>
          <cell r="L3589">
            <v>6.4</v>
          </cell>
          <cell r="M3589">
            <v>18.5</v>
          </cell>
          <cell r="N3589">
            <v>77</v>
          </cell>
          <cell r="O3589">
            <v>16.399999999999999</v>
          </cell>
          <cell r="P3589">
            <v>59.8</v>
          </cell>
          <cell r="Q3589">
            <v>21.6</v>
          </cell>
          <cell r="R3589">
            <v>59</v>
          </cell>
          <cell r="S3589">
            <v>17.97</v>
          </cell>
          <cell r="T3589" t="str">
            <v>Dunning</v>
          </cell>
          <cell r="U3589" t="str">
            <v>NA</v>
          </cell>
          <cell r="V3589" t="str">
            <v>NO</v>
          </cell>
          <cell r="W3589" t="str">
            <v>NA</v>
          </cell>
          <cell r="X3589" t="str">
            <v>NA</v>
          </cell>
          <cell r="Y3589" t="str">
            <v>Forest</v>
          </cell>
          <cell r="Z3589">
            <v>2</v>
          </cell>
          <cell r="AA3589">
            <v>3</v>
          </cell>
          <cell r="AB3589" t="str">
            <v>Omnivore</v>
          </cell>
          <cell r="AC3589" t="str">
            <v>Omnivore</v>
          </cell>
          <cell r="AD3589" t="str">
            <v>Terrestrial</v>
          </cell>
          <cell r="AE3589">
            <v>50</v>
          </cell>
          <cell r="AF3589">
            <v>66.7</v>
          </cell>
          <cell r="AG3589">
            <v>59.19</v>
          </cell>
          <cell r="AH3589">
            <v>114.084182</v>
          </cell>
          <cell r="AI3589">
            <v>2478480.52</v>
          </cell>
          <cell r="AJ3589" t="str">
            <v>Extant</v>
          </cell>
        </row>
        <row r="3590">
          <cell r="A3590" t="str">
            <v>Emberiza cia</v>
          </cell>
          <cell r="B3590" t="str">
            <v>Emberizidae</v>
          </cell>
          <cell r="C3590" t="str">
            <v>Passeriformes</v>
          </cell>
          <cell r="D3590">
            <v>17</v>
          </cell>
          <cell r="E3590">
            <v>9</v>
          </cell>
          <cell r="F3590">
            <v>8</v>
          </cell>
          <cell r="G3590">
            <v>0</v>
          </cell>
          <cell r="H3590">
            <v>4</v>
          </cell>
          <cell r="I3590">
            <v>12.5</v>
          </cell>
          <cell r="J3590">
            <v>8.1999999999999993</v>
          </cell>
          <cell r="K3590">
            <v>3.7</v>
          </cell>
          <cell r="L3590">
            <v>4.8</v>
          </cell>
          <cell r="M3590">
            <v>18.600000000000001</v>
          </cell>
          <cell r="N3590">
            <v>79.8</v>
          </cell>
          <cell r="O3590">
            <v>15.7</v>
          </cell>
          <cell r="P3590">
            <v>64.099999999999994</v>
          </cell>
          <cell r="Q3590">
            <v>19.600000000000001</v>
          </cell>
          <cell r="R3590">
            <v>70.099999999999994</v>
          </cell>
          <cell r="S3590">
            <v>23.43</v>
          </cell>
          <cell r="T3590" t="str">
            <v>Dunning</v>
          </cell>
          <cell r="U3590" t="str">
            <v>NA</v>
          </cell>
          <cell r="V3590" t="str">
            <v>NO</v>
          </cell>
          <cell r="W3590" t="str">
            <v>NA</v>
          </cell>
          <cell r="X3590" t="str">
            <v>NA</v>
          </cell>
          <cell r="Y3590" t="str">
            <v>Rock</v>
          </cell>
          <cell r="Z3590">
            <v>3</v>
          </cell>
          <cell r="AA3590">
            <v>2</v>
          </cell>
          <cell r="AB3590" t="str">
            <v>Omnivore</v>
          </cell>
          <cell r="AC3590" t="str">
            <v>Omnivore</v>
          </cell>
          <cell r="AD3590" t="str">
            <v>Terrestrial</v>
          </cell>
          <cell r="AE3590">
            <v>27.73</v>
          </cell>
          <cell r="AF3590">
            <v>52.02</v>
          </cell>
          <cell r="AG3590">
            <v>39.729999999999997</v>
          </cell>
          <cell r="AH3590">
            <v>43.31729112</v>
          </cell>
          <cell r="AI3590">
            <v>4412208.21</v>
          </cell>
          <cell r="AJ3590" t="str">
            <v>Extant</v>
          </cell>
        </row>
        <row r="3591">
          <cell r="A3591" t="str">
            <v>Emberiza cineracea</v>
          </cell>
          <cell r="B3591" t="str">
            <v>Emberizidae</v>
          </cell>
          <cell r="C3591" t="str">
            <v>Passeriformes</v>
          </cell>
          <cell r="D3591">
            <v>4</v>
          </cell>
          <cell r="E3591">
            <v>2</v>
          </cell>
          <cell r="F3591">
            <v>2</v>
          </cell>
          <cell r="G3591">
            <v>0</v>
          </cell>
          <cell r="H3591">
            <v>4</v>
          </cell>
          <cell r="I3591">
            <v>13.9</v>
          </cell>
          <cell r="J3591">
            <v>8.1999999999999993</v>
          </cell>
          <cell r="K3591">
            <v>4.4000000000000004</v>
          </cell>
          <cell r="L3591">
            <v>5.9</v>
          </cell>
          <cell r="M3591">
            <v>19.899999999999999</v>
          </cell>
          <cell r="N3591">
            <v>91</v>
          </cell>
          <cell r="O3591">
            <v>21.8</v>
          </cell>
          <cell r="P3591">
            <v>69.2</v>
          </cell>
          <cell r="Q3591">
            <v>24</v>
          </cell>
          <cell r="R3591">
            <v>67.8</v>
          </cell>
          <cell r="S3591">
            <v>24.3</v>
          </cell>
          <cell r="T3591" t="str">
            <v>Dunning</v>
          </cell>
          <cell r="U3591" t="str">
            <v>NA</v>
          </cell>
          <cell r="V3591" t="str">
            <v>NO</v>
          </cell>
          <cell r="W3591" t="str">
            <v>NA</v>
          </cell>
          <cell r="X3591" t="str">
            <v>NA</v>
          </cell>
          <cell r="Y3591" t="str">
            <v>Shrubland</v>
          </cell>
          <cell r="Z3591">
            <v>3</v>
          </cell>
          <cell r="AA3591">
            <v>3</v>
          </cell>
          <cell r="AB3591" t="str">
            <v>Omnivore</v>
          </cell>
          <cell r="AC3591" t="str">
            <v>Omnivore</v>
          </cell>
          <cell r="AD3591" t="str">
            <v>Terrestrial</v>
          </cell>
          <cell r="AE3591">
            <v>35.22</v>
          </cell>
          <cell r="AF3591">
            <v>39.479999999999997</v>
          </cell>
          <cell r="AG3591">
            <v>37.47</v>
          </cell>
          <cell r="AH3591">
            <v>39.612104840000001</v>
          </cell>
          <cell r="AI3591">
            <v>105439.34</v>
          </cell>
          <cell r="AJ3591" t="str">
            <v>Extant</v>
          </cell>
        </row>
        <row r="3592">
          <cell r="A3592" t="str">
            <v>Emberiza cioides</v>
          </cell>
          <cell r="B3592" t="str">
            <v>Emberizidae</v>
          </cell>
          <cell r="C3592" t="str">
            <v>Passeriformes</v>
          </cell>
          <cell r="D3592">
            <v>12</v>
          </cell>
          <cell r="E3592">
            <v>2</v>
          </cell>
          <cell r="F3592">
            <v>10</v>
          </cell>
          <cell r="G3592">
            <v>0</v>
          </cell>
          <cell r="H3592">
            <v>11</v>
          </cell>
          <cell r="I3592">
            <v>12.8</v>
          </cell>
          <cell r="J3592">
            <v>7.5</v>
          </cell>
          <cell r="K3592">
            <v>4.5</v>
          </cell>
          <cell r="L3592">
            <v>5.7</v>
          </cell>
          <cell r="M3592">
            <v>18.899999999999999</v>
          </cell>
          <cell r="N3592">
            <v>78.3</v>
          </cell>
          <cell r="O3592">
            <v>17.3</v>
          </cell>
          <cell r="P3592">
            <v>60.7</v>
          </cell>
          <cell r="Q3592">
            <v>22.1</v>
          </cell>
          <cell r="R3592">
            <v>74.099999999999994</v>
          </cell>
          <cell r="S3592">
            <v>21.02</v>
          </cell>
          <cell r="T3592" t="str">
            <v>Dunning</v>
          </cell>
          <cell r="U3592" t="str">
            <v>NA</v>
          </cell>
          <cell r="V3592" t="str">
            <v>NO</v>
          </cell>
          <cell r="W3592" t="str">
            <v>NA</v>
          </cell>
          <cell r="X3592" t="str">
            <v>NA</v>
          </cell>
          <cell r="Y3592" t="str">
            <v>Grassland</v>
          </cell>
          <cell r="Z3592">
            <v>3</v>
          </cell>
          <cell r="AA3592">
            <v>2</v>
          </cell>
          <cell r="AB3592" t="str">
            <v>Herbivore</v>
          </cell>
          <cell r="AC3592" t="str">
            <v>Granivore</v>
          </cell>
          <cell r="AD3592" t="str">
            <v>Terrestrial</v>
          </cell>
          <cell r="AE3592">
            <v>24.45</v>
          </cell>
          <cell r="AF3592">
            <v>56.45</v>
          </cell>
          <cell r="AG3592">
            <v>43.23</v>
          </cell>
          <cell r="AH3592">
            <v>110.38257659999999</v>
          </cell>
          <cell r="AI3592">
            <v>10532097.130000001</v>
          </cell>
          <cell r="AJ3592" t="str">
            <v>Extant</v>
          </cell>
        </row>
        <row r="3593">
          <cell r="A3593" t="str">
            <v>Emberiza cirlus</v>
          </cell>
          <cell r="B3593" t="str">
            <v>Emberizidae</v>
          </cell>
          <cell r="C3593" t="str">
            <v>Passeriformes</v>
          </cell>
          <cell r="D3593">
            <v>23</v>
          </cell>
          <cell r="E3593">
            <v>8</v>
          </cell>
          <cell r="F3593">
            <v>15</v>
          </cell>
          <cell r="G3593">
            <v>0</v>
          </cell>
          <cell r="H3593">
            <v>10</v>
          </cell>
          <cell r="I3593">
            <v>13.4</v>
          </cell>
          <cell r="J3593">
            <v>7.9</v>
          </cell>
          <cell r="K3593">
            <v>4.5999999999999996</v>
          </cell>
          <cell r="L3593">
            <v>6.2</v>
          </cell>
          <cell r="M3593">
            <v>18.2</v>
          </cell>
          <cell r="N3593">
            <v>77.400000000000006</v>
          </cell>
          <cell r="O3593">
            <v>15.7</v>
          </cell>
          <cell r="P3593">
            <v>61.8</v>
          </cell>
          <cell r="Q3593">
            <v>20.2</v>
          </cell>
          <cell r="R3593">
            <v>68</v>
          </cell>
          <cell r="S3593">
            <v>25.6</v>
          </cell>
          <cell r="T3593" t="str">
            <v>Dunning</v>
          </cell>
          <cell r="U3593" t="str">
            <v>NA</v>
          </cell>
          <cell r="V3593" t="str">
            <v>NO</v>
          </cell>
          <cell r="W3593" t="str">
            <v>NA</v>
          </cell>
          <cell r="X3593" t="str">
            <v>NA</v>
          </cell>
          <cell r="Y3593" t="str">
            <v>Shrubland</v>
          </cell>
          <cell r="Z3593">
            <v>2</v>
          </cell>
          <cell r="AA3593">
            <v>2</v>
          </cell>
          <cell r="AB3593" t="str">
            <v>Omnivore</v>
          </cell>
          <cell r="AC3593" t="str">
            <v>Granivore</v>
          </cell>
          <cell r="AD3593" t="str">
            <v>Terrestrial</v>
          </cell>
          <cell r="AE3593">
            <v>28.31</v>
          </cell>
          <cell r="AF3593">
            <v>51.25</v>
          </cell>
          <cell r="AG3593">
            <v>41.65</v>
          </cell>
          <cell r="AH3593">
            <v>8.3647573420000008</v>
          </cell>
          <cell r="AI3593">
            <v>2173407.94</v>
          </cell>
          <cell r="AJ3593" t="str">
            <v>Extant</v>
          </cell>
        </row>
        <row r="3594">
          <cell r="A3594" t="str">
            <v>Emberiza citrinella</v>
          </cell>
          <cell r="B3594" t="str">
            <v>Emberizidae</v>
          </cell>
          <cell r="C3594" t="str">
            <v>Passeriformes</v>
          </cell>
          <cell r="D3594">
            <v>23</v>
          </cell>
          <cell r="E3594">
            <v>8</v>
          </cell>
          <cell r="F3594">
            <v>15</v>
          </cell>
          <cell r="G3594">
            <v>0</v>
          </cell>
          <cell r="H3594">
            <v>10</v>
          </cell>
          <cell r="I3594">
            <v>13.4</v>
          </cell>
          <cell r="J3594">
            <v>8</v>
          </cell>
          <cell r="K3594">
            <v>4.7</v>
          </cell>
          <cell r="L3594">
            <v>5.9</v>
          </cell>
          <cell r="M3594">
            <v>19.100000000000001</v>
          </cell>
          <cell r="N3594">
            <v>88.2</v>
          </cell>
          <cell r="O3594">
            <v>22.6</v>
          </cell>
          <cell r="P3594">
            <v>65.5</v>
          </cell>
          <cell r="Q3594">
            <v>25.7</v>
          </cell>
          <cell r="R3594">
            <v>72.8</v>
          </cell>
          <cell r="S3594">
            <v>29.7</v>
          </cell>
          <cell r="T3594" t="str">
            <v>Dunning</v>
          </cell>
          <cell r="U3594" t="str">
            <v>NA</v>
          </cell>
          <cell r="V3594" t="str">
            <v>NO</v>
          </cell>
          <cell r="W3594" t="str">
            <v>NA</v>
          </cell>
          <cell r="X3594" t="str">
            <v>NA</v>
          </cell>
          <cell r="Y3594" t="str">
            <v>Shrubland</v>
          </cell>
          <cell r="Z3594">
            <v>3</v>
          </cell>
          <cell r="AA3594">
            <v>2</v>
          </cell>
          <cell r="AB3594" t="str">
            <v>Herbivore</v>
          </cell>
          <cell r="AC3594" t="str">
            <v>Granivore</v>
          </cell>
          <cell r="AD3594" t="str">
            <v>Terrestrial</v>
          </cell>
          <cell r="AE3594">
            <v>38.39</v>
          </cell>
          <cell r="AF3594">
            <v>70.650000000000006</v>
          </cell>
          <cell r="AG3594">
            <v>56.2</v>
          </cell>
          <cell r="AH3594">
            <v>51.753295610000002</v>
          </cell>
          <cell r="AI3594">
            <v>12899942.029999999</v>
          </cell>
          <cell r="AJ3594" t="str">
            <v>Extant</v>
          </cell>
        </row>
        <row r="3595">
          <cell r="A3595" t="str">
            <v>Emberiza elegans</v>
          </cell>
          <cell r="B3595" t="str">
            <v>Emberizidae</v>
          </cell>
          <cell r="C3595" t="str">
            <v>Passeriformes</v>
          </cell>
          <cell r="D3595">
            <v>5</v>
          </cell>
          <cell r="E3595">
            <v>2</v>
          </cell>
          <cell r="F3595">
            <v>3</v>
          </cell>
          <cell r="G3595">
            <v>0</v>
          </cell>
          <cell r="H3595">
            <v>4</v>
          </cell>
          <cell r="I3595">
            <v>12.1</v>
          </cell>
          <cell r="J3595">
            <v>7.5</v>
          </cell>
          <cell r="K3595">
            <v>3.9</v>
          </cell>
          <cell r="L3595">
            <v>4.7</v>
          </cell>
          <cell r="M3595">
            <v>20.3</v>
          </cell>
          <cell r="N3595">
            <v>74.2</v>
          </cell>
          <cell r="O3595">
            <v>12.8</v>
          </cell>
          <cell r="P3595">
            <v>59.9</v>
          </cell>
          <cell r="Q3595">
            <v>17.7</v>
          </cell>
          <cell r="R3595">
            <v>60.2</v>
          </cell>
          <cell r="S3595">
            <v>16.84</v>
          </cell>
          <cell r="T3595" t="str">
            <v>Dunning</v>
          </cell>
          <cell r="U3595" t="str">
            <v>NA</v>
          </cell>
          <cell r="V3595" t="str">
            <v>NO</v>
          </cell>
          <cell r="W3595" t="str">
            <v>NA</v>
          </cell>
          <cell r="X3595" t="str">
            <v>NA</v>
          </cell>
          <cell r="Y3595" t="str">
            <v>Woodland</v>
          </cell>
          <cell r="Z3595">
            <v>3</v>
          </cell>
          <cell r="AA3595">
            <v>2</v>
          </cell>
          <cell r="AB3595" t="str">
            <v>Omnivore</v>
          </cell>
          <cell r="AC3595" t="str">
            <v>Omnivore</v>
          </cell>
          <cell r="AD3595" t="str">
            <v>Terrestrial</v>
          </cell>
          <cell r="AE3595">
            <v>23.45</v>
          </cell>
          <cell r="AF3595">
            <v>54.23</v>
          </cell>
          <cell r="AG3595">
            <v>39.44</v>
          </cell>
          <cell r="AH3595">
            <v>120.2186327</v>
          </cell>
          <cell r="AI3595">
            <v>3012325.14</v>
          </cell>
          <cell r="AJ3595" t="str">
            <v>Extant</v>
          </cell>
        </row>
        <row r="3596">
          <cell r="A3596" t="str">
            <v>Emberiza flaviventris</v>
          </cell>
          <cell r="B3596" t="str">
            <v>Emberizidae</v>
          </cell>
          <cell r="C3596" t="str">
            <v>Passeriformes</v>
          </cell>
          <cell r="D3596">
            <v>14</v>
          </cell>
          <cell r="E3596">
            <v>7</v>
          </cell>
          <cell r="F3596">
            <v>7</v>
          </cell>
          <cell r="G3596">
            <v>0</v>
          </cell>
          <cell r="H3596">
            <v>5</v>
          </cell>
          <cell r="I3596">
            <v>13.6</v>
          </cell>
          <cell r="J3596">
            <v>8.1</v>
          </cell>
          <cell r="K3596">
            <v>4.5</v>
          </cell>
          <cell r="L3596">
            <v>5.5</v>
          </cell>
          <cell r="M3596">
            <v>17.399999999999999</v>
          </cell>
          <cell r="N3596">
            <v>80.7</v>
          </cell>
          <cell r="O3596">
            <v>17.8</v>
          </cell>
          <cell r="P3596">
            <v>62.9</v>
          </cell>
          <cell r="Q3596">
            <v>22</v>
          </cell>
          <cell r="R3596">
            <v>70.599999999999994</v>
          </cell>
          <cell r="S3596">
            <v>18.239999999999998</v>
          </cell>
          <cell r="T3596" t="str">
            <v>Dunning</v>
          </cell>
          <cell r="U3596" t="str">
            <v>NA</v>
          </cell>
          <cell r="V3596" t="str">
            <v>NO</v>
          </cell>
          <cell r="W3596" t="str">
            <v>NA</v>
          </cell>
          <cell r="X3596" t="str">
            <v>NA</v>
          </cell>
          <cell r="Y3596" t="str">
            <v>Shrubland</v>
          </cell>
          <cell r="Z3596">
            <v>2</v>
          </cell>
          <cell r="AA3596">
            <v>1</v>
          </cell>
          <cell r="AB3596" t="str">
            <v>Herbivore</v>
          </cell>
          <cell r="AC3596" t="str">
            <v>Omnivore</v>
          </cell>
          <cell r="AD3596" t="str">
            <v>Terrestrial</v>
          </cell>
          <cell r="AE3596">
            <v>-34.21</v>
          </cell>
          <cell r="AF3596">
            <v>17.93</v>
          </cell>
          <cell r="AG3596">
            <v>-10.66</v>
          </cell>
          <cell r="AH3596">
            <v>24.215529140000001</v>
          </cell>
          <cell r="AI3596">
            <v>6969113.54</v>
          </cell>
          <cell r="AJ3596" t="str">
            <v>Extant</v>
          </cell>
        </row>
        <row r="3597">
          <cell r="A3597" t="str">
            <v>Emberiza fucata</v>
          </cell>
          <cell r="B3597" t="str">
            <v>Emberizidae</v>
          </cell>
          <cell r="C3597" t="str">
            <v>Passeriformes</v>
          </cell>
          <cell r="D3597">
            <v>5</v>
          </cell>
          <cell r="E3597">
            <v>1</v>
          </cell>
          <cell r="F3597">
            <v>4</v>
          </cell>
          <cell r="G3597">
            <v>0</v>
          </cell>
          <cell r="H3597">
            <v>4</v>
          </cell>
          <cell r="I3597">
            <v>13.1</v>
          </cell>
          <cell r="J3597">
            <v>7.8</v>
          </cell>
          <cell r="K3597">
            <v>4.2</v>
          </cell>
          <cell r="L3597">
            <v>5.7</v>
          </cell>
          <cell r="M3597">
            <v>20.5</v>
          </cell>
          <cell r="N3597">
            <v>73.599999999999994</v>
          </cell>
          <cell r="O3597">
            <v>14.3</v>
          </cell>
          <cell r="P3597">
            <v>58.7</v>
          </cell>
          <cell r="Q3597">
            <v>19.5</v>
          </cell>
          <cell r="R3597">
            <v>58</v>
          </cell>
          <cell r="S3597">
            <v>19.8</v>
          </cell>
          <cell r="T3597" t="str">
            <v>Dunning</v>
          </cell>
          <cell r="U3597" t="str">
            <v>NA</v>
          </cell>
          <cell r="V3597" t="str">
            <v>NO</v>
          </cell>
          <cell r="W3597" t="str">
            <v>NA</v>
          </cell>
          <cell r="X3597" t="str">
            <v>NA</v>
          </cell>
          <cell r="Y3597" t="str">
            <v>Shrubland</v>
          </cell>
          <cell r="Z3597">
            <v>2</v>
          </cell>
          <cell r="AA3597">
            <v>3</v>
          </cell>
          <cell r="AB3597" t="str">
            <v>Herbivore</v>
          </cell>
          <cell r="AC3597" t="str">
            <v>Granivore</v>
          </cell>
          <cell r="AD3597" t="str">
            <v>Terrestrial</v>
          </cell>
          <cell r="AE3597">
            <v>21.85</v>
          </cell>
          <cell r="AF3597">
            <v>58.07</v>
          </cell>
          <cell r="AG3597">
            <v>44.35</v>
          </cell>
          <cell r="AH3597">
            <v>121.7955408</v>
          </cell>
          <cell r="AI3597">
            <v>3876445.61</v>
          </cell>
          <cell r="AJ3597" t="str">
            <v>Extant</v>
          </cell>
        </row>
        <row r="3598">
          <cell r="A3598" t="str">
            <v>Emberiza godlewskii</v>
          </cell>
          <cell r="B3598" t="str">
            <v>Emberizidae</v>
          </cell>
          <cell r="C3598" t="str">
            <v>Passeriformes</v>
          </cell>
          <cell r="D3598">
            <v>4</v>
          </cell>
          <cell r="E3598">
            <v>1</v>
          </cell>
          <cell r="F3598">
            <v>2</v>
          </cell>
          <cell r="G3598">
            <v>1</v>
          </cell>
          <cell r="H3598">
            <v>4</v>
          </cell>
          <cell r="I3598">
            <v>12.9</v>
          </cell>
          <cell r="J3598">
            <v>7.7</v>
          </cell>
          <cell r="K3598">
            <v>4.4000000000000004</v>
          </cell>
          <cell r="L3598">
            <v>5.6</v>
          </cell>
          <cell r="M3598">
            <v>18.600000000000001</v>
          </cell>
          <cell r="N3598">
            <v>83.6</v>
          </cell>
          <cell r="O3598">
            <v>17.899999999999999</v>
          </cell>
          <cell r="P3598">
            <v>65.8</v>
          </cell>
          <cell r="Q3598">
            <v>21.4</v>
          </cell>
          <cell r="R3598">
            <v>89.2</v>
          </cell>
          <cell r="S3598">
            <v>19</v>
          </cell>
          <cell r="T3598" t="str">
            <v>Dunning</v>
          </cell>
          <cell r="U3598" t="str">
            <v>NA</v>
          </cell>
          <cell r="V3598" t="str">
            <v>NO</v>
          </cell>
          <cell r="W3598" t="str">
            <v>NA</v>
          </cell>
          <cell r="X3598" t="str">
            <v>NA</v>
          </cell>
          <cell r="Y3598" t="str">
            <v>Shrubland</v>
          </cell>
          <cell r="Z3598">
            <v>2</v>
          </cell>
          <cell r="AA3598">
            <v>2</v>
          </cell>
          <cell r="AB3598" t="str">
            <v>Omnivore</v>
          </cell>
          <cell r="AC3598" t="str">
            <v>Granivore</v>
          </cell>
          <cell r="AD3598" t="str">
            <v>Terrestrial</v>
          </cell>
          <cell r="AE3598">
            <v>21.9</v>
          </cell>
          <cell r="AF3598">
            <v>58.91</v>
          </cell>
          <cell r="AG3598">
            <v>41.64</v>
          </cell>
          <cell r="AH3598">
            <v>102.9203225</v>
          </cell>
          <cell r="AI3598">
            <v>5814242.2199999997</v>
          </cell>
          <cell r="AJ3598" t="str">
            <v>Extant</v>
          </cell>
        </row>
        <row r="3599">
          <cell r="A3599" t="str">
            <v>Emberiza hortulana</v>
          </cell>
          <cell r="B3599" t="str">
            <v>Emberizidae</v>
          </cell>
          <cell r="C3599" t="str">
            <v>Passeriformes</v>
          </cell>
          <cell r="D3599">
            <v>13</v>
          </cell>
          <cell r="E3599">
            <v>6</v>
          </cell>
          <cell r="F3599">
            <v>7</v>
          </cell>
          <cell r="G3599">
            <v>0</v>
          </cell>
          <cell r="H3599">
            <v>4</v>
          </cell>
          <cell r="I3599">
            <v>15.7</v>
          </cell>
          <cell r="J3599">
            <v>8.6</v>
          </cell>
          <cell r="K3599">
            <v>4.5</v>
          </cell>
          <cell r="L3599">
            <v>5.4</v>
          </cell>
          <cell r="M3599">
            <v>18.600000000000001</v>
          </cell>
          <cell r="N3599">
            <v>85.6</v>
          </cell>
          <cell r="O3599">
            <v>24.7</v>
          </cell>
          <cell r="P3599">
            <v>61.1</v>
          </cell>
          <cell r="Q3599">
            <v>28.8</v>
          </cell>
          <cell r="R3599">
            <v>65.900000000000006</v>
          </cell>
          <cell r="S3599">
            <v>19.899999999999999</v>
          </cell>
          <cell r="T3599" t="str">
            <v>Dunning</v>
          </cell>
          <cell r="U3599" t="str">
            <v>NA</v>
          </cell>
          <cell r="V3599" t="str">
            <v>NO</v>
          </cell>
          <cell r="W3599" t="str">
            <v>NA</v>
          </cell>
          <cell r="X3599" t="str">
            <v>NA</v>
          </cell>
          <cell r="Y3599" t="str">
            <v>Shrubland</v>
          </cell>
          <cell r="Z3599">
            <v>2</v>
          </cell>
          <cell r="AA3599">
            <v>3</v>
          </cell>
          <cell r="AB3599" t="str">
            <v>Omnivore</v>
          </cell>
          <cell r="AC3599" t="str">
            <v>Omnivore</v>
          </cell>
          <cell r="AD3599" t="str">
            <v>Generalist</v>
          </cell>
          <cell r="AE3599">
            <v>33.090000000000003</v>
          </cell>
          <cell r="AF3599">
            <v>68.010000000000005</v>
          </cell>
          <cell r="AG3599">
            <v>52.13</v>
          </cell>
          <cell r="AH3599">
            <v>47.511760240000001</v>
          </cell>
          <cell r="AI3599">
            <v>9881195.6799999997</v>
          </cell>
          <cell r="AJ3599" t="str">
            <v>Extant</v>
          </cell>
        </row>
        <row r="3600">
          <cell r="A3600" t="str">
            <v>Emberiza impetuani</v>
          </cell>
          <cell r="B3600" t="str">
            <v>Emberizidae</v>
          </cell>
          <cell r="C3600" t="str">
            <v>Passeriformes</v>
          </cell>
          <cell r="D3600">
            <v>5</v>
          </cell>
          <cell r="E3600">
            <v>2</v>
          </cell>
          <cell r="F3600">
            <v>3</v>
          </cell>
          <cell r="G3600">
            <v>0</v>
          </cell>
          <cell r="H3600">
            <v>4</v>
          </cell>
          <cell r="I3600">
            <v>10.9</v>
          </cell>
          <cell r="J3600">
            <v>7.1</v>
          </cell>
          <cell r="K3600">
            <v>4.2</v>
          </cell>
          <cell r="L3600">
            <v>5.4</v>
          </cell>
          <cell r="M3600">
            <v>16.899999999999999</v>
          </cell>
          <cell r="N3600">
            <v>75.8</v>
          </cell>
          <cell r="O3600">
            <v>17</v>
          </cell>
          <cell r="P3600">
            <v>59.5</v>
          </cell>
          <cell r="Q3600">
            <v>22.2</v>
          </cell>
          <cell r="R3600">
            <v>59.8</v>
          </cell>
          <cell r="S3600">
            <v>15.1</v>
          </cell>
          <cell r="T3600" t="str">
            <v>Dunning</v>
          </cell>
          <cell r="U3600" t="str">
            <v>NA</v>
          </cell>
          <cell r="V3600" t="str">
            <v>NO</v>
          </cell>
          <cell r="W3600" t="str">
            <v>NA</v>
          </cell>
          <cell r="X3600" t="str">
            <v>NA</v>
          </cell>
          <cell r="Y3600" t="str">
            <v>Desert</v>
          </cell>
          <cell r="Z3600">
            <v>3</v>
          </cell>
          <cell r="AA3600">
            <v>2</v>
          </cell>
          <cell r="AB3600" t="str">
            <v>Herbivore</v>
          </cell>
          <cell r="AC3600" t="str">
            <v>Granivore</v>
          </cell>
          <cell r="AD3600" t="str">
            <v>Terrestrial</v>
          </cell>
          <cell r="AE3600">
            <v>-34.49</v>
          </cell>
          <cell r="AF3600">
            <v>-9.25</v>
          </cell>
          <cell r="AG3600">
            <v>-26.33</v>
          </cell>
          <cell r="AH3600">
            <v>21.186084019999999</v>
          </cell>
          <cell r="AI3600">
            <v>1657377.83</v>
          </cell>
          <cell r="AJ3600" t="str">
            <v>Extant</v>
          </cell>
        </row>
        <row r="3601">
          <cell r="A3601" t="str">
            <v>Emberiza jankowskii</v>
          </cell>
          <cell r="B3601" t="str">
            <v>Emberizidae</v>
          </cell>
          <cell r="C3601" t="str">
            <v>Passeriformes</v>
          </cell>
          <cell r="D3601">
            <v>4</v>
          </cell>
          <cell r="E3601">
            <v>1</v>
          </cell>
          <cell r="F3601">
            <v>3</v>
          </cell>
          <cell r="G3601">
            <v>0</v>
          </cell>
          <cell r="H3601">
            <v>3</v>
          </cell>
          <cell r="I3601">
            <v>11.6</v>
          </cell>
          <cell r="J3601">
            <v>6.7</v>
          </cell>
          <cell r="K3601">
            <v>4.7</v>
          </cell>
          <cell r="L3601">
            <v>5.4</v>
          </cell>
          <cell r="M3601">
            <v>19.3</v>
          </cell>
          <cell r="N3601">
            <v>71.5</v>
          </cell>
          <cell r="O3601">
            <v>16.899999999999999</v>
          </cell>
          <cell r="P3601">
            <v>54.6</v>
          </cell>
          <cell r="Q3601">
            <v>23.9</v>
          </cell>
          <cell r="R3601">
            <v>70.2</v>
          </cell>
          <cell r="S3601">
            <v>22.5</v>
          </cell>
          <cell r="T3601" t="str">
            <v>Dunning</v>
          </cell>
          <cell r="U3601" t="str">
            <v>NA</v>
          </cell>
          <cell r="V3601" t="str">
            <v>NO</v>
          </cell>
          <cell r="W3601" t="str">
            <v>NA</v>
          </cell>
          <cell r="X3601" t="str">
            <v>NA</v>
          </cell>
          <cell r="Y3601" t="str">
            <v>Grassland</v>
          </cell>
          <cell r="Z3601">
            <v>3</v>
          </cell>
          <cell r="AA3601">
            <v>2</v>
          </cell>
          <cell r="AB3601" t="str">
            <v>Omnivore</v>
          </cell>
          <cell r="AC3601" t="str">
            <v>Granivore</v>
          </cell>
          <cell r="AD3601" t="str">
            <v>Terrestrial</v>
          </cell>
          <cell r="AE3601">
            <v>43.86</v>
          </cell>
          <cell r="AF3601">
            <v>46.37</v>
          </cell>
          <cell r="AG3601">
            <v>44.76</v>
          </cell>
          <cell r="AH3601">
            <v>121.0849734</v>
          </cell>
          <cell r="AI3601">
            <v>13036.49</v>
          </cell>
          <cell r="AJ3601" t="str">
            <v>Extant</v>
          </cell>
        </row>
        <row r="3602">
          <cell r="A3602" t="str">
            <v>Emberiza koslowi</v>
          </cell>
          <cell r="B3602" t="str">
            <v>Emberizidae</v>
          </cell>
          <cell r="C3602" t="str">
            <v>Passeriformes</v>
          </cell>
          <cell r="D3602">
            <v>1</v>
          </cell>
          <cell r="E3602">
            <v>0</v>
          </cell>
          <cell r="F3602">
            <v>1</v>
          </cell>
          <cell r="G3602">
            <v>0</v>
          </cell>
          <cell r="H3602">
            <v>1</v>
          </cell>
          <cell r="I3602">
            <v>15</v>
          </cell>
          <cell r="J3602">
            <v>7.5</v>
          </cell>
          <cell r="K3602">
            <v>4.3</v>
          </cell>
          <cell r="L3602">
            <v>6.6</v>
          </cell>
          <cell r="M3602">
            <v>20.8</v>
          </cell>
          <cell r="N3602">
            <v>94</v>
          </cell>
          <cell r="O3602">
            <v>19.8</v>
          </cell>
          <cell r="P3602">
            <v>74.2</v>
          </cell>
          <cell r="Q3602">
            <v>21.1</v>
          </cell>
          <cell r="R3602">
            <v>88.5</v>
          </cell>
          <cell r="S3602">
            <v>25</v>
          </cell>
          <cell r="T3602" t="str">
            <v>Updated_literature</v>
          </cell>
          <cell r="U3602" t="str">
            <v>BoW</v>
          </cell>
          <cell r="V3602" t="str">
            <v>NO</v>
          </cell>
          <cell r="W3602" t="str">
            <v>NA</v>
          </cell>
          <cell r="X3602" t="str">
            <v>NA</v>
          </cell>
          <cell r="Y3602" t="str">
            <v>Shrubland</v>
          </cell>
          <cell r="Z3602">
            <v>2</v>
          </cell>
          <cell r="AA3602">
            <v>2</v>
          </cell>
          <cell r="AB3602" t="str">
            <v>Herbivore</v>
          </cell>
          <cell r="AC3602" t="str">
            <v>Granivore</v>
          </cell>
          <cell r="AD3602" t="str">
            <v>Terrestrial</v>
          </cell>
          <cell r="AE3602">
            <v>29.84</v>
          </cell>
          <cell r="AF3602">
            <v>33.840000000000003</v>
          </cell>
          <cell r="AG3602">
            <v>32.11</v>
          </cell>
          <cell r="AH3602">
            <v>97.858009859999996</v>
          </cell>
          <cell r="AI3602">
            <v>132468.26999999999</v>
          </cell>
          <cell r="AJ3602" t="str">
            <v>Extant</v>
          </cell>
        </row>
        <row r="3603">
          <cell r="A3603" t="str">
            <v>Emberiza leucocephalos</v>
          </cell>
          <cell r="B3603" t="str">
            <v>Emberizidae</v>
          </cell>
          <cell r="C3603" t="str">
            <v>Passeriformes</v>
          </cell>
          <cell r="D3603">
            <v>5</v>
          </cell>
          <cell r="E3603">
            <v>2</v>
          </cell>
          <cell r="F3603">
            <v>3</v>
          </cell>
          <cell r="G3603">
            <v>0</v>
          </cell>
          <cell r="H3603">
            <v>4</v>
          </cell>
          <cell r="I3603">
            <v>15</v>
          </cell>
          <cell r="J3603">
            <v>8.4</v>
          </cell>
          <cell r="K3603">
            <v>4.4000000000000004</v>
          </cell>
          <cell r="L3603">
            <v>6</v>
          </cell>
          <cell r="M3603">
            <v>19.100000000000001</v>
          </cell>
          <cell r="N3603">
            <v>91.6</v>
          </cell>
          <cell r="O3603">
            <v>24.4</v>
          </cell>
          <cell r="P3603">
            <v>66.900000000000006</v>
          </cell>
          <cell r="Q3603">
            <v>26.7</v>
          </cell>
          <cell r="R3603">
            <v>77.8</v>
          </cell>
          <cell r="S3603">
            <v>28.5</v>
          </cell>
          <cell r="T3603" t="str">
            <v>Dunning</v>
          </cell>
          <cell r="U3603" t="str">
            <v>NA</v>
          </cell>
          <cell r="V3603" t="str">
            <v>NO</v>
          </cell>
          <cell r="W3603" t="str">
            <v>NA</v>
          </cell>
          <cell r="X3603" t="str">
            <v>NA</v>
          </cell>
          <cell r="Y3603" t="str">
            <v>Forest</v>
          </cell>
          <cell r="Z3603">
            <v>2</v>
          </cell>
          <cell r="AA3603">
            <v>3</v>
          </cell>
          <cell r="AB3603" t="str">
            <v>Omnivore</v>
          </cell>
          <cell r="AC3603" t="str">
            <v>Omnivore</v>
          </cell>
          <cell r="AD3603" t="str">
            <v>Terrestrial</v>
          </cell>
          <cell r="AE3603">
            <v>33.33</v>
          </cell>
          <cell r="AF3603">
            <v>70.19</v>
          </cell>
          <cell r="AG3603">
            <v>56.37</v>
          </cell>
          <cell r="AH3603">
            <v>101.2421401</v>
          </cell>
          <cell r="AI3603">
            <v>9867084.7100000009</v>
          </cell>
          <cell r="AJ3603" t="str">
            <v>Extant</v>
          </cell>
        </row>
        <row r="3604">
          <cell r="A3604" t="str">
            <v>Emberiza melanocephala</v>
          </cell>
          <cell r="B3604" t="str">
            <v>Emberizidae</v>
          </cell>
          <cell r="C3604" t="str">
            <v>Passeriformes</v>
          </cell>
          <cell r="D3604">
            <v>15</v>
          </cell>
          <cell r="E3604">
            <v>5</v>
          </cell>
          <cell r="F3604">
            <v>9</v>
          </cell>
          <cell r="G3604">
            <v>1</v>
          </cell>
          <cell r="H3604">
            <v>4</v>
          </cell>
          <cell r="I3604">
            <v>16.8</v>
          </cell>
          <cell r="J3604">
            <v>10.199999999999999</v>
          </cell>
          <cell r="K3604">
            <v>5.0999999999999996</v>
          </cell>
          <cell r="L3604">
            <v>6.8</v>
          </cell>
          <cell r="M3604">
            <v>21.3</v>
          </cell>
          <cell r="N3604">
            <v>94.3</v>
          </cell>
          <cell r="O3604">
            <v>28</v>
          </cell>
          <cell r="P3604">
            <v>66.400000000000006</v>
          </cell>
          <cell r="Q3604">
            <v>29.6</v>
          </cell>
          <cell r="R3604">
            <v>72.2</v>
          </cell>
          <cell r="S3604">
            <v>28.31</v>
          </cell>
          <cell r="T3604" t="str">
            <v>Dunning</v>
          </cell>
          <cell r="U3604" t="str">
            <v>NA</v>
          </cell>
          <cell r="V3604" t="str">
            <v>NO</v>
          </cell>
          <cell r="W3604" t="str">
            <v>NA</v>
          </cell>
          <cell r="X3604" t="str">
            <v>NA</v>
          </cell>
          <cell r="Y3604" t="str">
            <v>Shrubland</v>
          </cell>
          <cell r="Z3604">
            <v>2</v>
          </cell>
          <cell r="AA3604">
            <v>3</v>
          </cell>
          <cell r="AB3604" t="str">
            <v>Omnivore</v>
          </cell>
          <cell r="AC3604" t="str">
            <v>Omnivore</v>
          </cell>
          <cell r="AD3604" t="str">
            <v>Generalist</v>
          </cell>
          <cell r="AE3604">
            <v>27.09</v>
          </cell>
          <cell r="AF3604">
            <v>48.45</v>
          </cell>
          <cell r="AG3604">
            <v>38.729999999999997</v>
          </cell>
          <cell r="AH3604">
            <v>39.342524400000002</v>
          </cell>
          <cell r="AI3604">
            <v>2122285.7999999998</v>
          </cell>
          <cell r="AJ3604" t="str">
            <v>Extant</v>
          </cell>
        </row>
        <row r="3605">
          <cell r="A3605" t="str">
            <v>Emberiza pallasi</v>
          </cell>
          <cell r="B3605" t="str">
            <v>Emberizidae</v>
          </cell>
          <cell r="C3605" t="str">
            <v>Passeriformes</v>
          </cell>
          <cell r="D3605">
            <v>5</v>
          </cell>
          <cell r="E3605">
            <v>2</v>
          </cell>
          <cell r="F3605">
            <v>3</v>
          </cell>
          <cell r="G3605">
            <v>0</v>
          </cell>
          <cell r="H3605">
            <v>4</v>
          </cell>
          <cell r="I3605">
            <v>12.9</v>
          </cell>
          <cell r="J3605">
            <v>6.7</v>
          </cell>
          <cell r="K3605">
            <v>3.3</v>
          </cell>
          <cell r="L3605">
            <v>4.7</v>
          </cell>
          <cell r="M3605">
            <v>17.8</v>
          </cell>
          <cell r="N3605">
            <v>70.8</v>
          </cell>
          <cell r="O3605">
            <v>15.8</v>
          </cell>
          <cell r="P3605">
            <v>55</v>
          </cell>
          <cell r="Q3605">
            <v>22.3</v>
          </cell>
          <cell r="R3605">
            <v>61.7</v>
          </cell>
          <cell r="S3605">
            <v>13.96</v>
          </cell>
          <cell r="T3605" t="str">
            <v>Dunning</v>
          </cell>
          <cell r="U3605" t="str">
            <v>NA</v>
          </cell>
          <cell r="V3605" t="str">
            <v>NO</v>
          </cell>
          <cell r="W3605" t="str">
            <v>NA</v>
          </cell>
          <cell r="X3605" t="str">
            <v>NA</v>
          </cell>
          <cell r="Y3605" t="str">
            <v>Shrubland</v>
          </cell>
          <cell r="Z3605">
            <v>3</v>
          </cell>
          <cell r="AA3605">
            <v>3</v>
          </cell>
          <cell r="AB3605" t="str">
            <v>Omnivore</v>
          </cell>
          <cell r="AC3605" t="str">
            <v>Omnivore</v>
          </cell>
          <cell r="AD3605" t="str">
            <v>Terrestrial</v>
          </cell>
          <cell r="AE3605">
            <v>45.61</v>
          </cell>
          <cell r="AF3605">
            <v>72.489999999999995</v>
          </cell>
          <cell r="AG3605">
            <v>61.71</v>
          </cell>
          <cell r="AH3605">
            <v>119.8215483</v>
          </cell>
          <cell r="AI3605">
            <v>6843352.0300000003</v>
          </cell>
          <cell r="AJ3605" t="str">
            <v>Extant</v>
          </cell>
        </row>
        <row r="3606">
          <cell r="A3606" t="str">
            <v>Emberiza poliopleura</v>
          </cell>
          <cell r="B3606" t="str">
            <v>Emberizidae</v>
          </cell>
          <cell r="C3606" t="str">
            <v>Passeriformes</v>
          </cell>
          <cell r="D3606">
            <v>7</v>
          </cell>
          <cell r="E3606">
            <v>2</v>
          </cell>
          <cell r="F3606">
            <v>5</v>
          </cell>
          <cell r="G3606">
            <v>0</v>
          </cell>
          <cell r="H3606">
            <v>4</v>
          </cell>
          <cell r="I3606">
            <v>12.9</v>
          </cell>
          <cell r="J3606">
            <v>7.7</v>
          </cell>
          <cell r="K3606">
            <v>4.5</v>
          </cell>
          <cell r="L3606">
            <v>5.6</v>
          </cell>
          <cell r="M3606">
            <v>17.2</v>
          </cell>
          <cell r="N3606">
            <v>73.599999999999994</v>
          </cell>
          <cell r="O3606">
            <v>12.4</v>
          </cell>
          <cell r="P3606">
            <v>60.9</v>
          </cell>
          <cell r="Q3606">
            <v>16.899999999999999</v>
          </cell>
          <cell r="R3606">
            <v>66.599999999999994</v>
          </cell>
          <cell r="S3606">
            <v>15.8</v>
          </cell>
          <cell r="T3606" t="str">
            <v>Dunning</v>
          </cell>
          <cell r="U3606" t="str">
            <v>NA</v>
          </cell>
          <cell r="V3606" t="str">
            <v>NO</v>
          </cell>
          <cell r="W3606" t="str">
            <v>NA</v>
          </cell>
          <cell r="X3606" t="str">
            <v>NA</v>
          </cell>
          <cell r="Y3606" t="str">
            <v>Shrubland</v>
          </cell>
          <cell r="Z3606">
            <v>2</v>
          </cell>
          <cell r="AA3606">
            <v>1</v>
          </cell>
          <cell r="AB3606" t="str">
            <v>Herbivore</v>
          </cell>
          <cell r="AC3606" t="str">
            <v>Granivore</v>
          </cell>
          <cell r="AD3606" t="str">
            <v>Terrestrial</v>
          </cell>
          <cell r="AE3606">
            <v>-4.9000000000000004</v>
          </cell>
          <cell r="AF3606">
            <v>10.89</v>
          </cell>
          <cell r="AG3606">
            <v>4.38</v>
          </cell>
          <cell r="AH3606">
            <v>41.44294369</v>
          </cell>
          <cell r="AI3606">
            <v>1250196.23</v>
          </cell>
          <cell r="AJ3606" t="str">
            <v>Extant</v>
          </cell>
        </row>
        <row r="3607">
          <cell r="A3607" t="str">
            <v>Emberiza pusilla</v>
          </cell>
          <cell r="B3607" t="str">
            <v>Emberizidae</v>
          </cell>
          <cell r="C3607" t="str">
            <v>Passeriformes</v>
          </cell>
          <cell r="D3607">
            <v>14</v>
          </cell>
          <cell r="E3607">
            <v>6</v>
          </cell>
          <cell r="F3607">
            <v>8</v>
          </cell>
          <cell r="G3607">
            <v>0</v>
          </cell>
          <cell r="H3607">
            <v>4</v>
          </cell>
          <cell r="I3607">
            <v>10.7</v>
          </cell>
          <cell r="J3607">
            <v>6.8</v>
          </cell>
          <cell r="K3607">
            <v>3.7</v>
          </cell>
          <cell r="L3607">
            <v>4.5999999999999996</v>
          </cell>
          <cell r="M3607">
            <v>18</v>
          </cell>
          <cell r="N3607">
            <v>70.3</v>
          </cell>
          <cell r="O3607">
            <v>17.100000000000001</v>
          </cell>
          <cell r="P3607">
            <v>52.9</v>
          </cell>
          <cell r="Q3607">
            <v>24.5</v>
          </cell>
          <cell r="R3607">
            <v>55.5</v>
          </cell>
          <cell r="S3607">
            <v>14.57</v>
          </cell>
          <cell r="T3607" t="str">
            <v>Dunning</v>
          </cell>
          <cell r="U3607" t="str">
            <v>NA</v>
          </cell>
          <cell r="V3607" t="str">
            <v>NO</v>
          </cell>
          <cell r="W3607" t="str">
            <v>NA</v>
          </cell>
          <cell r="X3607" t="str">
            <v>NA</v>
          </cell>
          <cell r="Y3607" t="str">
            <v>Forest</v>
          </cell>
          <cell r="Z3607">
            <v>2</v>
          </cell>
          <cell r="AA3607">
            <v>3</v>
          </cell>
          <cell r="AB3607" t="str">
            <v>Herbivore</v>
          </cell>
          <cell r="AC3607" t="str">
            <v>Granivore</v>
          </cell>
          <cell r="AD3607" t="str">
            <v>Generalist</v>
          </cell>
          <cell r="AE3607">
            <v>42.9</v>
          </cell>
          <cell r="AF3607">
            <v>72.52</v>
          </cell>
          <cell r="AG3607">
            <v>62.69</v>
          </cell>
          <cell r="AH3607">
            <v>104.7546261</v>
          </cell>
          <cell r="AI3607">
            <v>10268381.210000001</v>
          </cell>
          <cell r="AJ3607" t="str">
            <v>Extant</v>
          </cell>
        </row>
        <row r="3608">
          <cell r="A3608" t="str">
            <v>Emberiza rustica</v>
          </cell>
          <cell r="B3608" t="str">
            <v>Emberizidae</v>
          </cell>
          <cell r="C3608" t="str">
            <v>Passeriformes</v>
          </cell>
          <cell r="D3608">
            <v>13</v>
          </cell>
          <cell r="E3608">
            <v>6</v>
          </cell>
          <cell r="F3608">
            <v>7</v>
          </cell>
          <cell r="G3608">
            <v>0</v>
          </cell>
          <cell r="H3608">
            <v>4</v>
          </cell>
          <cell r="I3608">
            <v>12.1</v>
          </cell>
          <cell r="J3608">
            <v>7.7</v>
          </cell>
          <cell r="K3608">
            <v>4</v>
          </cell>
          <cell r="L3608">
            <v>5.4</v>
          </cell>
          <cell r="M3608">
            <v>20.5</v>
          </cell>
          <cell r="N3608">
            <v>78.400000000000006</v>
          </cell>
          <cell r="O3608">
            <v>19.8</v>
          </cell>
          <cell r="P3608">
            <v>58.6</v>
          </cell>
          <cell r="Q3608">
            <v>25.2</v>
          </cell>
          <cell r="R3608">
            <v>62.8</v>
          </cell>
          <cell r="S3608">
            <v>20.54</v>
          </cell>
          <cell r="T3608" t="str">
            <v>Dunning</v>
          </cell>
          <cell r="U3608" t="str">
            <v>NA</v>
          </cell>
          <cell r="V3608" t="str">
            <v>NO</v>
          </cell>
          <cell r="W3608" t="str">
            <v>NA</v>
          </cell>
          <cell r="X3608" t="str">
            <v>NA</v>
          </cell>
          <cell r="Y3608" t="str">
            <v>Forest</v>
          </cell>
          <cell r="Z3608">
            <v>2</v>
          </cell>
          <cell r="AA3608">
            <v>3</v>
          </cell>
          <cell r="AB3608" t="str">
            <v>Herbivore</v>
          </cell>
          <cell r="AC3608" t="str">
            <v>Granivore</v>
          </cell>
          <cell r="AD3608" t="str">
            <v>Generalist</v>
          </cell>
          <cell r="AE3608">
            <v>49.03</v>
          </cell>
          <cell r="AF3608">
            <v>70.989999999999995</v>
          </cell>
          <cell r="AG3608">
            <v>61.42</v>
          </cell>
          <cell r="AH3608">
            <v>100.28618609999999</v>
          </cell>
          <cell r="AI3608">
            <v>11090010.050000001</v>
          </cell>
          <cell r="AJ3608" t="str">
            <v>Extant</v>
          </cell>
        </row>
        <row r="3609">
          <cell r="A3609" t="str">
            <v>Emberiza rutila</v>
          </cell>
          <cell r="B3609" t="str">
            <v>Emberizidae</v>
          </cell>
          <cell r="C3609" t="str">
            <v>Passeriformes</v>
          </cell>
          <cell r="D3609">
            <v>5</v>
          </cell>
          <cell r="E3609">
            <v>2</v>
          </cell>
          <cell r="F3609">
            <v>3</v>
          </cell>
          <cell r="G3609">
            <v>0</v>
          </cell>
          <cell r="H3609">
            <v>4</v>
          </cell>
          <cell r="I3609">
            <v>12</v>
          </cell>
          <cell r="J3609">
            <v>7.6</v>
          </cell>
          <cell r="K3609">
            <v>4</v>
          </cell>
          <cell r="L3609">
            <v>5.3</v>
          </cell>
          <cell r="M3609">
            <v>18.899999999999999</v>
          </cell>
          <cell r="N3609">
            <v>74.8</v>
          </cell>
          <cell r="O3609">
            <v>21.1</v>
          </cell>
          <cell r="P3609">
            <v>53.2</v>
          </cell>
          <cell r="Q3609">
            <v>28.4</v>
          </cell>
          <cell r="R3609">
            <v>56.9</v>
          </cell>
          <cell r="S3609">
            <v>17.5</v>
          </cell>
          <cell r="T3609" t="str">
            <v>Dunning</v>
          </cell>
          <cell r="U3609" t="str">
            <v>NA</v>
          </cell>
          <cell r="V3609" t="str">
            <v>NO</v>
          </cell>
          <cell r="W3609" t="str">
            <v>NA</v>
          </cell>
          <cell r="X3609" t="str">
            <v>NA</v>
          </cell>
          <cell r="Y3609" t="str">
            <v>Forest</v>
          </cell>
          <cell r="Z3609">
            <v>2</v>
          </cell>
          <cell r="AA3609">
            <v>3</v>
          </cell>
          <cell r="AB3609" t="str">
            <v>Carnivore</v>
          </cell>
          <cell r="AC3609" t="str">
            <v>Invertivore</v>
          </cell>
          <cell r="AD3609" t="str">
            <v>Terrestrial</v>
          </cell>
          <cell r="AE3609">
            <v>44.92</v>
          </cell>
          <cell r="AF3609">
            <v>65.260000000000005</v>
          </cell>
          <cell r="AG3609">
            <v>55.34</v>
          </cell>
          <cell r="AH3609">
            <v>110.5182314</v>
          </cell>
          <cell r="AI3609">
            <v>4625666.6100000003</v>
          </cell>
          <cell r="AJ3609" t="str">
            <v>Extant</v>
          </cell>
        </row>
        <row r="3610">
          <cell r="A3610" t="str">
            <v>Emberiza schoeniclus</v>
          </cell>
          <cell r="B3610" t="str">
            <v>Emberizidae</v>
          </cell>
          <cell r="C3610" t="str">
            <v>Passeriformes</v>
          </cell>
          <cell r="D3610">
            <v>25</v>
          </cell>
          <cell r="E3610">
            <v>9</v>
          </cell>
          <cell r="F3610">
            <v>16</v>
          </cell>
          <cell r="G3610">
            <v>0</v>
          </cell>
          <cell r="H3610">
            <v>11</v>
          </cell>
          <cell r="I3610">
            <v>11.3</v>
          </cell>
          <cell r="J3610">
            <v>6.9</v>
          </cell>
          <cell r="K3610">
            <v>4</v>
          </cell>
          <cell r="L3610">
            <v>5.0999999999999996</v>
          </cell>
          <cell r="M3610">
            <v>19.3</v>
          </cell>
          <cell r="N3610">
            <v>77.900000000000006</v>
          </cell>
          <cell r="O3610">
            <v>16.399999999999999</v>
          </cell>
          <cell r="P3610">
            <v>61.7</v>
          </cell>
          <cell r="Q3610">
            <v>21.1</v>
          </cell>
          <cell r="R3610">
            <v>63.6</v>
          </cell>
          <cell r="S3610">
            <v>18.399999999999999</v>
          </cell>
          <cell r="T3610" t="str">
            <v>Dunning</v>
          </cell>
          <cell r="U3610" t="str">
            <v>NA</v>
          </cell>
          <cell r="V3610" t="str">
            <v>NO</v>
          </cell>
          <cell r="W3610" t="str">
            <v>NA</v>
          </cell>
          <cell r="X3610" t="str">
            <v>NA</v>
          </cell>
          <cell r="Y3610" t="str">
            <v>Wetland</v>
          </cell>
          <cell r="Z3610">
            <v>2</v>
          </cell>
          <cell r="AA3610">
            <v>2</v>
          </cell>
          <cell r="AB3610" t="str">
            <v>Herbivore</v>
          </cell>
          <cell r="AC3610" t="str">
            <v>Omnivore</v>
          </cell>
          <cell r="AD3610" t="str">
            <v>Terrestrial</v>
          </cell>
          <cell r="AE3610">
            <v>30.54</v>
          </cell>
          <cell r="AF3610">
            <v>71.63</v>
          </cell>
          <cell r="AG3610">
            <v>55.24</v>
          </cell>
          <cell r="AH3610">
            <v>72.592555189999999</v>
          </cell>
          <cell r="AI3610">
            <v>23743379.809999999</v>
          </cell>
          <cell r="AJ3610" t="str">
            <v>Extant</v>
          </cell>
        </row>
        <row r="3611">
          <cell r="A3611" t="str">
            <v>Emberiza socotrana</v>
          </cell>
          <cell r="B3611" t="str">
            <v>Emberizidae</v>
          </cell>
          <cell r="C3611" t="str">
            <v>Passeriformes</v>
          </cell>
          <cell r="D3611">
            <v>2</v>
          </cell>
          <cell r="E3611">
            <v>1</v>
          </cell>
          <cell r="F3611">
            <v>1</v>
          </cell>
          <cell r="G3611">
            <v>0</v>
          </cell>
          <cell r="H3611">
            <v>2</v>
          </cell>
          <cell r="I3611">
            <v>11.3</v>
          </cell>
          <cell r="J3611">
            <v>6.8</v>
          </cell>
          <cell r="K3611">
            <v>3.9</v>
          </cell>
          <cell r="L3611">
            <v>5.3</v>
          </cell>
          <cell r="M3611">
            <v>16.5</v>
          </cell>
          <cell r="N3611">
            <v>65.5</v>
          </cell>
          <cell r="O3611">
            <v>12.8</v>
          </cell>
          <cell r="P3611">
            <v>52.6</v>
          </cell>
          <cell r="Q3611">
            <v>19.600000000000001</v>
          </cell>
          <cell r="R3611">
            <v>50</v>
          </cell>
          <cell r="S3611">
            <v>14.42</v>
          </cell>
          <cell r="T3611" t="str">
            <v>Dunning</v>
          </cell>
          <cell r="U3611" t="str">
            <v>NA</v>
          </cell>
          <cell r="V3611" t="str">
            <v>NO</v>
          </cell>
          <cell r="W3611" t="str">
            <v>NA</v>
          </cell>
          <cell r="X3611" t="str">
            <v>NA</v>
          </cell>
          <cell r="Y3611" t="str">
            <v>Shrubland</v>
          </cell>
          <cell r="Z3611">
            <v>2</v>
          </cell>
          <cell r="AA3611">
            <v>1</v>
          </cell>
          <cell r="AB3611" t="str">
            <v>Herbivore</v>
          </cell>
          <cell r="AC3611" t="str">
            <v>Granivore</v>
          </cell>
          <cell r="AD3611" t="str">
            <v>Terrestrial</v>
          </cell>
          <cell r="AE3611">
            <v>12.38</v>
          </cell>
          <cell r="AF3611">
            <v>12.67</v>
          </cell>
          <cell r="AG3611">
            <v>12.53</v>
          </cell>
          <cell r="AH3611">
            <v>53.819226149999999</v>
          </cell>
          <cell r="AI3611">
            <v>630.83000000000004</v>
          </cell>
          <cell r="AJ3611" t="str">
            <v>Extant</v>
          </cell>
        </row>
        <row r="3612">
          <cell r="A3612" t="str">
            <v>Emberiza spodocephala</v>
          </cell>
          <cell r="B3612" t="str">
            <v>Emberizidae</v>
          </cell>
          <cell r="C3612" t="str">
            <v>Passeriformes</v>
          </cell>
          <cell r="D3612">
            <v>5</v>
          </cell>
          <cell r="E3612">
            <v>2</v>
          </cell>
          <cell r="F3612">
            <v>3</v>
          </cell>
          <cell r="G3612">
            <v>0</v>
          </cell>
          <cell r="H3612">
            <v>4</v>
          </cell>
          <cell r="I3612">
            <v>12.5</v>
          </cell>
          <cell r="J3612">
            <v>7.7</v>
          </cell>
          <cell r="K3612">
            <v>4</v>
          </cell>
          <cell r="L3612">
            <v>5.5</v>
          </cell>
          <cell r="M3612">
            <v>20.100000000000001</v>
          </cell>
          <cell r="N3612">
            <v>69.599999999999994</v>
          </cell>
          <cell r="O3612">
            <v>13.4</v>
          </cell>
          <cell r="P3612">
            <v>55.7</v>
          </cell>
          <cell r="Q3612">
            <v>19.399999999999999</v>
          </cell>
          <cell r="R3612">
            <v>61.8</v>
          </cell>
          <cell r="S3612">
            <v>18.45</v>
          </cell>
          <cell r="T3612" t="str">
            <v>Dunning</v>
          </cell>
          <cell r="U3612" t="str">
            <v>NA</v>
          </cell>
          <cell r="V3612" t="str">
            <v>NO</v>
          </cell>
          <cell r="W3612" t="str">
            <v>NA</v>
          </cell>
          <cell r="X3612" t="str">
            <v>NA</v>
          </cell>
          <cell r="Y3612" t="str">
            <v>Shrubland</v>
          </cell>
          <cell r="Z3612">
            <v>2</v>
          </cell>
          <cell r="AA3612">
            <v>3</v>
          </cell>
          <cell r="AB3612" t="str">
            <v>Carnivore</v>
          </cell>
          <cell r="AC3612" t="str">
            <v>Invertivore</v>
          </cell>
          <cell r="AD3612" t="str">
            <v>Terrestrial</v>
          </cell>
          <cell r="AE3612">
            <v>26.96</v>
          </cell>
          <cell r="AF3612">
            <v>64.64</v>
          </cell>
          <cell r="AG3612">
            <v>52.4</v>
          </cell>
          <cell r="AH3612">
            <v>118.92411610000001</v>
          </cell>
          <cell r="AI3612">
            <v>5014357.4400000004</v>
          </cell>
          <cell r="AJ3612" t="str">
            <v>Extant</v>
          </cell>
        </row>
        <row r="3613">
          <cell r="A3613" t="str">
            <v>Emberiza stewarti</v>
          </cell>
          <cell r="B3613" t="str">
            <v>Emberizidae</v>
          </cell>
          <cell r="C3613" t="str">
            <v>Passeriformes</v>
          </cell>
          <cell r="D3613">
            <v>5</v>
          </cell>
          <cell r="E3613">
            <v>2</v>
          </cell>
          <cell r="F3613">
            <v>3</v>
          </cell>
          <cell r="G3613">
            <v>0</v>
          </cell>
          <cell r="H3613">
            <v>4</v>
          </cell>
          <cell r="I3613">
            <v>12.4</v>
          </cell>
          <cell r="J3613">
            <v>7.2</v>
          </cell>
          <cell r="K3613">
            <v>3.6</v>
          </cell>
          <cell r="L3613">
            <v>4.4000000000000004</v>
          </cell>
          <cell r="M3613">
            <v>17.399999999999999</v>
          </cell>
          <cell r="N3613">
            <v>78</v>
          </cell>
          <cell r="O3613">
            <v>13.6</v>
          </cell>
          <cell r="P3613">
            <v>64.2</v>
          </cell>
          <cell r="Q3613">
            <v>17.3</v>
          </cell>
          <cell r="R3613">
            <v>67.400000000000006</v>
          </cell>
          <cell r="S3613">
            <v>15.96</v>
          </cell>
          <cell r="T3613" t="str">
            <v>Dunning</v>
          </cell>
          <cell r="U3613" t="str">
            <v>NA</v>
          </cell>
          <cell r="V3613" t="str">
            <v>NO</v>
          </cell>
          <cell r="W3613" t="str">
            <v>NA</v>
          </cell>
          <cell r="X3613" t="str">
            <v>NA</v>
          </cell>
          <cell r="Y3613" t="str">
            <v>Grassland</v>
          </cell>
          <cell r="Z3613">
            <v>3</v>
          </cell>
          <cell r="AA3613">
            <v>3</v>
          </cell>
          <cell r="AB3613" t="str">
            <v>Herbivore</v>
          </cell>
          <cell r="AC3613" t="str">
            <v>Granivore</v>
          </cell>
          <cell r="AD3613" t="str">
            <v>Insessorial</v>
          </cell>
          <cell r="AE3613">
            <v>30.01</v>
          </cell>
          <cell r="AF3613">
            <v>45.31</v>
          </cell>
          <cell r="AG3613">
            <v>38.619999999999997</v>
          </cell>
          <cell r="AH3613">
            <v>71.817979059999999</v>
          </cell>
          <cell r="AI3613">
            <v>679158</v>
          </cell>
          <cell r="AJ3613" t="str">
            <v>Extant</v>
          </cell>
        </row>
        <row r="3614">
          <cell r="A3614" t="str">
            <v>Emberiza striolata</v>
          </cell>
          <cell r="B3614" t="str">
            <v>Emberizidae</v>
          </cell>
          <cell r="C3614" t="str">
            <v>Passeriformes</v>
          </cell>
          <cell r="D3614">
            <v>9</v>
          </cell>
          <cell r="E3614">
            <v>4</v>
          </cell>
          <cell r="F3614">
            <v>5</v>
          </cell>
          <cell r="G3614">
            <v>0</v>
          </cell>
          <cell r="H3614">
            <v>8</v>
          </cell>
          <cell r="I3614">
            <v>11.7</v>
          </cell>
          <cell r="J3614">
            <v>7.1</v>
          </cell>
          <cell r="K3614">
            <v>4</v>
          </cell>
          <cell r="L3614">
            <v>5</v>
          </cell>
          <cell r="M3614">
            <v>15.8</v>
          </cell>
          <cell r="N3614">
            <v>74.5</v>
          </cell>
          <cell r="O3614">
            <v>14.5</v>
          </cell>
          <cell r="P3614">
            <v>59.8</v>
          </cell>
          <cell r="Q3614">
            <v>19.5</v>
          </cell>
          <cell r="R3614">
            <v>60.4</v>
          </cell>
          <cell r="S3614">
            <v>14.8</v>
          </cell>
          <cell r="T3614" t="str">
            <v>Dunning</v>
          </cell>
          <cell r="U3614" t="str">
            <v>NA</v>
          </cell>
          <cell r="V3614" t="str">
            <v>NO</v>
          </cell>
          <cell r="W3614" t="str">
            <v>NA</v>
          </cell>
          <cell r="X3614" t="str">
            <v>NA</v>
          </cell>
          <cell r="Y3614" t="str">
            <v>Rock</v>
          </cell>
          <cell r="Z3614">
            <v>3</v>
          </cell>
          <cell r="AA3614">
            <v>1</v>
          </cell>
          <cell r="AB3614" t="str">
            <v>Herbivore</v>
          </cell>
          <cell r="AC3614" t="str">
            <v>Granivore</v>
          </cell>
          <cell r="AD3614" t="str">
            <v>Terrestrial</v>
          </cell>
          <cell r="AE3614">
            <v>2.82</v>
          </cell>
          <cell r="AF3614">
            <v>36.700000000000003</v>
          </cell>
          <cell r="AG3614">
            <v>24.79</v>
          </cell>
          <cell r="AH3614">
            <v>31.342151990000001</v>
          </cell>
          <cell r="AI3614">
            <v>4052278.67</v>
          </cell>
          <cell r="AJ3614" t="str">
            <v>Extant</v>
          </cell>
        </row>
        <row r="3615">
          <cell r="A3615" t="str">
            <v>Emberiza sulphurata</v>
          </cell>
          <cell r="B3615" t="str">
            <v>Emberizidae</v>
          </cell>
          <cell r="C3615" t="str">
            <v>Passeriformes</v>
          </cell>
          <cell r="D3615">
            <v>5</v>
          </cell>
          <cell r="E3615">
            <v>2</v>
          </cell>
          <cell r="F3615">
            <v>3</v>
          </cell>
          <cell r="G3615">
            <v>0</v>
          </cell>
          <cell r="H3615">
            <v>4</v>
          </cell>
          <cell r="I3615">
            <v>12.4</v>
          </cell>
          <cell r="J3615">
            <v>7.5</v>
          </cell>
          <cell r="K3615">
            <v>3.9</v>
          </cell>
          <cell r="L3615">
            <v>5.3</v>
          </cell>
          <cell r="M3615">
            <v>18</v>
          </cell>
          <cell r="N3615">
            <v>68.099999999999994</v>
          </cell>
          <cell r="O3615">
            <v>18.399999999999999</v>
          </cell>
          <cell r="P3615">
            <v>49.8</v>
          </cell>
          <cell r="Q3615">
            <v>26.9</v>
          </cell>
          <cell r="R3615">
            <v>54.9</v>
          </cell>
          <cell r="S3615">
            <v>14.89</v>
          </cell>
          <cell r="T3615" t="str">
            <v>Dunning</v>
          </cell>
          <cell r="U3615" t="str">
            <v>NA</v>
          </cell>
          <cell r="V3615" t="str">
            <v>NO</v>
          </cell>
          <cell r="W3615" t="str">
            <v>NA</v>
          </cell>
          <cell r="X3615" t="str">
            <v>NA</v>
          </cell>
          <cell r="Y3615" t="str">
            <v>Forest</v>
          </cell>
          <cell r="Z3615">
            <v>1</v>
          </cell>
          <cell r="AA3615">
            <v>3</v>
          </cell>
          <cell r="AB3615" t="str">
            <v>Omnivore</v>
          </cell>
          <cell r="AC3615" t="str">
            <v>Omnivore</v>
          </cell>
          <cell r="AD3615" t="str">
            <v>Terrestrial</v>
          </cell>
          <cell r="AE3615">
            <v>35.08</v>
          </cell>
          <cell r="AF3615">
            <v>41.55</v>
          </cell>
          <cell r="AG3615">
            <v>37.92</v>
          </cell>
          <cell r="AH3615">
            <v>139.4752182</v>
          </cell>
          <cell r="AI3615">
            <v>111789.59</v>
          </cell>
          <cell r="AJ3615" t="str">
            <v>Extant</v>
          </cell>
        </row>
        <row r="3616">
          <cell r="A3616" t="str">
            <v>Emberiza tahapisi</v>
          </cell>
          <cell r="B3616" t="str">
            <v>Emberizidae</v>
          </cell>
          <cell r="C3616" t="str">
            <v>Passeriformes</v>
          </cell>
          <cell r="D3616">
            <v>13</v>
          </cell>
          <cell r="E3616">
            <v>6</v>
          </cell>
          <cell r="F3616">
            <v>7</v>
          </cell>
          <cell r="G3616">
            <v>0</v>
          </cell>
          <cell r="H3616">
            <v>4</v>
          </cell>
          <cell r="I3616">
            <v>10.199999999999999</v>
          </cell>
          <cell r="J3616">
            <v>6.7</v>
          </cell>
          <cell r="K3616">
            <v>4.0999999999999996</v>
          </cell>
          <cell r="L3616">
            <v>4.9000000000000004</v>
          </cell>
          <cell r="M3616">
            <v>16.2</v>
          </cell>
          <cell r="N3616">
            <v>75.900000000000006</v>
          </cell>
          <cell r="O3616">
            <v>15.2</v>
          </cell>
          <cell r="P3616">
            <v>60.4</v>
          </cell>
          <cell r="Q3616">
            <v>20.100000000000001</v>
          </cell>
          <cell r="R3616">
            <v>59.2</v>
          </cell>
          <cell r="S3616">
            <v>12.98</v>
          </cell>
          <cell r="T3616" t="str">
            <v>Dunning</v>
          </cell>
          <cell r="U3616" t="str">
            <v>NA</v>
          </cell>
          <cell r="V3616" t="str">
            <v>NO</v>
          </cell>
          <cell r="W3616" t="str">
            <v>NA</v>
          </cell>
          <cell r="X3616" t="str">
            <v>NA</v>
          </cell>
          <cell r="Y3616" t="str">
            <v>Rock</v>
          </cell>
          <cell r="Z3616">
            <v>3</v>
          </cell>
          <cell r="AA3616">
            <v>2</v>
          </cell>
          <cell r="AB3616" t="str">
            <v>Herbivore</v>
          </cell>
          <cell r="AC3616" t="str">
            <v>Granivore</v>
          </cell>
          <cell r="AD3616" t="str">
            <v>Terrestrial</v>
          </cell>
          <cell r="AE3616">
            <v>-34.08</v>
          </cell>
          <cell r="AF3616">
            <v>21.85</v>
          </cell>
          <cell r="AG3616">
            <v>-2.56</v>
          </cell>
          <cell r="AH3616">
            <v>21.186338670000001</v>
          </cell>
          <cell r="AI3616">
            <v>6995329.6200000001</v>
          </cell>
          <cell r="AJ3616" t="str">
            <v>Extant</v>
          </cell>
        </row>
        <row r="3617">
          <cell r="A3617" t="str">
            <v>Emberiza tristrami</v>
          </cell>
          <cell r="B3617" t="str">
            <v>Emberizidae</v>
          </cell>
          <cell r="C3617" t="str">
            <v>Passeriformes</v>
          </cell>
          <cell r="D3617">
            <v>5</v>
          </cell>
          <cell r="E3617">
            <v>2</v>
          </cell>
          <cell r="F3617">
            <v>3</v>
          </cell>
          <cell r="G3617">
            <v>0</v>
          </cell>
          <cell r="H3617">
            <v>4</v>
          </cell>
          <cell r="I3617">
            <v>12.2</v>
          </cell>
          <cell r="J3617">
            <v>7.5</v>
          </cell>
          <cell r="K3617">
            <v>4</v>
          </cell>
          <cell r="L3617">
            <v>5.3</v>
          </cell>
          <cell r="M3617">
            <v>19.399999999999999</v>
          </cell>
          <cell r="N3617">
            <v>69.599999999999994</v>
          </cell>
          <cell r="O3617">
            <v>15.6</v>
          </cell>
          <cell r="P3617">
            <v>53.9</v>
          </cell>
          <cell r="Q3617">
            <v>22.5</v>
          </cell>
          <cell r="R3617">
            <v>55</v>
          </cell>
          <cell r="S3617">
            <v>18</v>
          </cell>
          <cell r="T3617" t="str">
            <v>Dunning</v>
          </cell>
          <cell r="U3617" t="str">
            <v>NA</v>
          </cell>
          <cell r="V3617" t="str">
            <v>NO</v>
          </cell>
          <cell r="W3617" t="str">
            <v>NA</v>
          </cell>
          <cell r="X3617" t="str">
            <v>NA</v>
          </cell>
          <cell r="Y3617" t="str">
            <v>Forest</v>
          </cell>
          <cell r="Z3617">
            <v>1</v>
          </cell>
          <cell r="AA3617">
            <v>3</v>
          </cell>
          <cell r="AB3617" t="str">
            <v>Omnivore</v>
          </cell>
          <cell r="AC3617" t="str">
            <v>Granivore</v>
          </cell>
          <cell r="AD3617" t="str">
            <v>Terrestrial</v>
          </cell>
          <cell r="AE3617">
            <v>41.61</v>
          </cell>
          <cell r="AF3617">
            <v>51.54</v>
          </cell>
          <cell r="AG3617">
            <v>47.92</v>
          </cell>
          <cell r="AH3617">
            <v>134.74345500000001</v>
          </cell>
          <cell r="AI3617">
            <v>423016.56</v>
          </cell>
          <cell r="AJ3617" t="str">
            <v>Extant</v>
          </cell>
        </row>
        <row r="3618">
          <cell r="A3618" t="str">
            <v>Emberiza variabilis</v>
          </cell>
          <cell r="B3618" t="str">
            <v>Emberizidae</v>
          </cell>
          <cell r="C3618" t="str">
            <v>Passeriformes</v>
          </cell>
          <cell r="D3618">
            <v>5</v>
          </cell>
          <cell r="E3618">
            <v>2</v>
          </cell>
          <cell r="F3618">
            <v>3</v>
          </cell>
          <cell r="G3618">
            <v>0</v>
          </cell>
          <cell r="H3618">
            <v>4</v>
          </cell>
          <cell r="I3618">
            <v>15.6</v>
          </cell>
          <cell r="J3618">
            <v>10</v>
          </cell>
          <cell r="K3618">
            <v>5.0999999999999996</v>
          </cell>
          <cell r="L3618">
            <v>7.3</v>
          </cell>
          <cell r="M3618">
            <v>21.7</v>
          </cell>
          <cell r="N3618">
            <v>83.6</v>
          </cell>
          <cell r="O3618">
            <v>19.899999999999999</v>
          </cell>
          <cell r="P3618">
            <v>63.6</v>
          </cell>
          <cell r="Q3618">
            <v>23.8</v>
          </cell>
          <cell r="R3618">
            <v>66.2</v>
          </cell>
          <cell r="S3618">
            <v>23.8</v>
          </cell>
          <cell r="T3618" t="str">
            <v>Dunning</v>
          </cell>
          <cell r="U3618" t="str">
            <v>NA</v>
          </cell>
          <cell r="V3618" t="str">
            <v>NO</v>
          </cell>
          <cell r="W3618" t="str">
            <v>NA</v>
          </cell>
          <cell r="X3618" t="str">
            <v>NA</v>
          </cell>
          <cell r="Y3618" t="str">
            <v>Shrubland</v>
          </cell>
          <cell r="Z3618">
            <v>1</v>
          </cell>
          <cell r="AA3618">
            <v>3</v>
          </cell>
          <cell r="AB3618" t="str">
            <v>Herbivore</v>
          </cell>
          <cell r="AC3618" t="str">
            <v>Omnivore</v>
          </cell>
          <cell r="AD3618" t="str">
            <v>Terrestrial</v>
          </cell>
          <cell r="AE3618">
            <v>35.51</v>
          </cell>
          <cell r="AF3618">
            <v>56.59</v>
          </cell>
          <cell r="AG3618">
            <v>46.58</v>
          </cell>
          <cell r="AH3618">
            <v>148.10864280000001</v>
          </cell>
          <cell r="AI3618">
            <v>222168.05</v>
          </cell>
          <cell r="AJ3618" t="str">
            <v>Extant</v>
          </cell>
        </row>
        <row r="3619">
          <cell r="A3619" t="str">
            <v>Emberiza vincenti</v>
          </cell>
          <cell r="B3619" t="str">
            <v>Emberizidae</v>
          </cell>
          <cell r="C3619" t="str">
            <v>Passeriformes</v>
          </cell>
          <cell r="D3619">
            <v>5</v>
          </cell>
          <cell r="E3619">
            <v>2</v>
          </cell>
          <cell r="F3619">
            <v>3</v>
          </cell>
          <cell r="G3619">
            <v>0</v>
          </cell>
          <cell r="H3619">
            <v>4</v>
          </cell>
          <cell r="I3619">
            <v>12.3</v>
          </cell>
          <cell r="J3619">
            <v>7.4</v>
          </cell>
          <cell r="K3619">
            <v>4</v>
          </cell>
          <cell r="L3619">
            <v>5.4</v>
          </cell>
          <cell r="M3619">
            <v>17.7</v>
          </cell>
          <cell r="N3619">
            <v>76.400000000000006</v>
          </cell>
          <cell r="O3619">
            <v>12.3</v>
          </cell>
          <cell r="P3619">
            <v>64.2</v>
          </cell>
          <cell r="Q3619">
            <v>16.100000000000001</v>
          </cell>
          <cell r="R3619">
            <v>69.400000000000006</v>
          </cell>
          <cell r="S3619">
            <v>20.9</v>
          </cell>
          <cell r="T3619" t="str">
            <v>Inferred</v>
          </cell>
          <cell r="U3619" t="str">
            <v>NA</v>
          </cell>
          <cell r="V3619" t="str">
            <v>YES</v>
          </cell>
          <cell r="W3619" t="str">
            <v>Body Mass</v>
          </cell>
          <cell r="X3619" t="str">
            <v>Emberiza capensis</v>
          </cell>
          <cell r="Y3619" t="str">
            <v>Shrubland</v>
          </cell>
          <cell r="Z3619">
            <v>3</v>
          </cell>
          <cell r="AA3619">
            <v>1</v>
          </cell>
          <cell r="AB3619" t="str">
            <v>Herbivore</v>
          </cell>
          <cell r="AC3619" t="str">
            <v>Granivore</v>
          </cell>
          <cell r="AD3619" t="str">
            <v>Terrestrial</v>
          </cell>
          <cell r="AE3619" t="str">
            <v>NA</v>
          </cell>
          <cell r="AF3619" t="str">
            <v>NA</v>
          </cell>
          <cell r="AG3619" t="str">
            <v>NA</v>
          </cell>
          <cell r="AH3619" t="str">
            <v>NA</v>
          </cell>
          <cell r="AI3619" t="str">
            <v>NA</v>
          </cell>
          <cell r="AJ3619" t="str">
            <v>Extant</v>
          </cell>
        </row>
        <row r="3620">
          <cell r="A3620" t="str">
            <v>Emberiza yessoensis</v>
          </cell>
          <cell r="B3620" t="str">
            <v>Emberizidae</v>
          </cell>
          <cell r="C3620" t="str">
            <v>Passeriformes</v>
          </cell>
          <cell r="D3620">
            <v>5</v>
          </cell>
          <cell r="E3620">
            <v>2</v>
          </cell>
          <cell r="F3620">
            <v>3</v>
          </cell>
          <cell r="G3620">
            <v>0</v>
          </cell>
          <cell r="H3620">
            <v>4</v>
          </cell>
          <cell r="I3620">
            <v>11.1</v>
          </cell>
          <cell r="J3620">
            <v>6.7</v>
          </cell>
          <cell r="K3620">
            <v>3.4</v>
          </cell>
          <cell r="L3620">
            <v>4.8</v>
          </cell>
          <cell r="M3620">
            <v>19.3</v>
          </cell>
          <cell r="N3620">
            <v>66.599999999999994</v>
          </cell>
          <cell r="O3620">
            <v>11.7</v>
          </cell>
          <cell r="P3620">
            <v>55</v>
          </cell>
          <cell r="Q3620">
            <v>17.5</v>
          </cell>
          <cell r="R3620">
            <v>60.2</v>
          </cell>
          <cell r="S3620">
            <v>13.49</v>
          </cell>
          <cell r="T3620" t="str">
            <v>Dunning</v>
          </cell>
          <cell r="U3620" t="str">
            <v>NA</v>
          </cell>
          <cell r="V3620" t="str">
            <v>NO</v>
          </cell>
          <cell r="W3620" t="str">
            <v>NA</v>
          </cell>
          <cell r="X3620" t="str">
            <v>NA</v>
          </cell>
          <cell r="Y3620" t="str">
            <v>Wetland</v>
          </cell>
          <cell r="Z3620">
            <v>2</v>
          </cell>
          <cell r="AA3620">
            <v>3</v>
          </cell>
          <cell r="AB3620" t="str">
            <v>Herbivore</v>
          </cell>
          <cell r="AC3620" t="str">
            <v>Granivore</v>
          </cell>
          <cell r="AD3620" t="str">
            <v>Terrestrial</v>
          </cell>
          <cell r="AE3620">
            <v>32.61</v>
          </cell>
          <cell r="AF3620">
            <v>49.59</v>
          </cell>
          <cell r="AG3620">
            <v>44.01</v>
          </cell>
          <cell r="AH3620">
            <v>132.331964</v>
          </cell>
          <cell r="AI3620">
            <v>52341.69</v>
          </cell>
          <cell r="AJ3620" t="str">
            <v>Extant</v>
          </cell>
        </row>
        <row r="3621">
          <cell r="A3621" t="str">
            <v>Emberizoides duidae</v>
          </cell>
          <cell r="B3621" t="str">
            <v>Emberizidae</v>
          </cell>
          <cell r="C3621" t="str">
            <v>Passeriformes</v>
          </cell>
          <cell r="D3621">
            <v>2</v>
          </cell>
          <cell r="E3621">
            <v>1</v>
          </cell>
          <cell r="F3621">
            <v>1</v>
          </cell>
          <cell r="G3621">
            <v>0</v>
          </cell>
          <cell r="H3621">
            <v>2</v>
          </cell>
          <cell r="I3621">
            <v>17.399999999999999</v>
          </cell>
          <cell r="J3621">
            <v>9.8000000000000007</v>
          </cell>
          <cell r="K3621">
            <v>5.2</v>
          </cell>
          <cell r="L3621">
            <v>6.7</v>
          </cell>
          <cell r="M3621">
            <v>25.4</v>
          </cell>
          <cell r="N3621">
            <v>77</v>
          </cell>
          <cell r="O3621">
            <v>10.9</v>
          </cell>
          <cell r="P3621">
            <v>66.099999999999994</v>
          </cell>
          <cell r="Q3621">
            <v>14.1</v>
          </cell>
          <cell r="R3621">
            <v>123</v>
          </cell>
          <cell r="S3621">
            <v>27.55</v>
          </cell>
          <cell r="T3621" t="str">
            <v>Inferred</v>
          </cell>
          <cell r="U3621" t="str">
            <v>NA</v>
          </cell>
          <cell r="V3621" t="str">
            <v>YES</v>
          </cell>
          <cell r="W3621" t="str">
            <v>Body Mass</v>
          </cell>
          <cell r="X3621" t="str">
            <v>Emberizoides herbicola</v>
          </cell>
          <cell r="Y3621" t="str">
            <v>Grassland</v>
          </cell>
          <cell r="Z3621">
            <v>3</v>
          </cell>
          <cell r="AA3621">
            <v>1</v>
          </cell>
          <cell r="AB3621" t="str">
            <v>Omnivore</v>
          </cell>
          <cell r="AC3621" t="str">
            <v>Granivore</v>
          </cell>
          <cell r="AD3621" t="str">
            <v>Terrestrial</v>
          </cell>
          <cell r="AE3621">
            <v>3.15</v>
          </cell>
          <cell r="AF3621">
            <v>3.46</v>
          </cell>
          <cell r="AG3621">
            <v>3.3</v>
          </cell>
          <cell r="AH3621">
            <v>-65.59972295</v>
          </cell>
          <cell r="AI3621">
            <v>137.13999999999999</v>
          </cell>
          <cell r="AJ3621" t="str">
            <v>Extant</v>
          </cell>
        </row>
        <row r="3622">
          <cell r="A3622" t="str">
            <v>Emberizoides herbicola</v>
          </cell>
          <cell r="B3622" t="str">
            <v>Emberizidae</v>
          </cell>
          <cell r="C3622" t="str">
            <v>Passeriformes</v>
          </cell>
          <cell r="D3622">
            <v>10</v>
          </cell>
          <cell r="E3622">
            <v>4</v>
          </cell>
          <cell r="F3622">
            <v>5</v>
          </cell>
          <cell r="G3622">
            <v>1</v>
          </cell>
          <cell r="H3622">
            <v>4</v>
          </cell>
          <cell r="I3622">
            <v>14.9</v>
          </cell>
          <cell r="J3622">
            <v>8.3000000000000007</v>
          </cell>
          <cell r="K3622">
            <v>4.8</v>
          </cell>
          <cell r="L3622">
            <v>6.5</v>
          </cell>
          <cell r="M3622">
            <v>23.6</v>
          </cell>
          <cell r="N3622">
            <v>70.099999999999994</v>
          </cell>
          <cell r="O3622">
            <v>7.4</v>
          </cell>
          <cell r="P3622">
            <v>60.9</v>
          </cell>
          <cell r="Q3622">
            <v>10.8</v>
          </cell>
          <cell r="R3622">
            <v>97</v>
          </cell>
          <cell r="S3622">
            <v>27.55</v>
          </cell>
          <cell r="T3622" t="str">
            <v>Dunning</v>
          </cell>
          <cell r="U3622" t="str">
            <v>NA</v>
          </cell>
          <cell r="V3622" t="str">
            <v>NO</v>
          </cell>
          <cell r="W3622" t="str">
            <v>NA</v>
          </cell>
          <cell r="X3622" t="str">
            <v>NA</v>
          </cell>
          <cell r="Y3622" t="str">
            <v>Grassland</v>
          </cell>
          <cell r="Z3622">
            <v>3</v>
          </cell>
          <cell r="AA3622">
            <v>1</v>
          </cell>
          <cell r="AB3622" t="str">
            <v>Omnivore</v>
          </cell>
          <cell r="AC3622" t="str">
            <v>Granivore</v>
          </cell>
          <cell r="AD3622" t="str">
            <v>Terrestrial</v>
          </cell>
          <cell r="AE3622">
            <v>-32.53</v>
          </cell>
          <cell r="AF3622">
            <v>10.220000000000001</v>
          </cell>
          <cell r="AG3622">
            <v>-14.41</v>
          </cell>
          <cell r="AH3622">
            <v>-54.25379349</v>
          </cell>
          <cell r="AI3622">
            <v>5561384.2699999996</v>
          </cell>
          <cell r="AJ3622" t="str">
            <v>Extant</v>
          </cell>
        </row>
        <row r="3623">
          <cell r="A3623" t="str">
            <v>Emberizoides ypiranganus</v>
          </cell>
          <cell r="B3623" t="str">
            <v>Emberizidae</v>
          </cell>
          <cell r="C3623" t="str">
            <v>Passeriformes</v>
          </cell>
          <cell r="D3623">
            <v>4</v>
          </cell>
          <cell r="E3623">
            <v>2</v>
          </cell>
          <cell r="F3623">
            <v>2</v>
          </cell>
          <cell r="G3623">
            <v>0</v>
          </cell>
          <cell r="H3623">
            <v>3</v>
          </cell>
          <cell r="I3623">
            <v>13.4</v>
          </cell>
          <cell r="J3623">
            <v>8.5</v>
          </cell>
          <cell r="K3623">
            <v>5.5</v>
          </cell>
          <cell r="L3623">
            <v>6</v>
          </cell>
          <cell r="M3623">
            <v>20.100000000000001</v>
          </cell>
          <cell r="N3623">
            <v>62</v>
          </cell>
          <cell r="O3623">
            <v>7.1</v>
          </cell>
          <cell r="P3623">
            <v>54</v>
          </cell>
          <cell r="Q3623">
            <v>11.7</v>
          </cell>
          <cell r="R3623">
            <v>88.6</v>
          </cell>
          <cell r="S3623">
            <v>20.100000000000001</v>
          </cell>
          <cell r="T3623" t="str">
            <v>Dunning</v>
          </cell>
          <cell r="U3623" t="str">
            <v>NA</v>
          </cell>
          <cell r="V3623" t="str">
            <v>NO</v>
          </cell>
          <cell r="W3623" t="str">
            <v>NA</v>
          </cell>
          <cell r="X3623" t="str">
            <v>NA</v>
          </cell>
          <cell r="Y3623" t="str">
            <v>Wetland</v>
          </cell>
          <cell r="Z3623">
            <v>3</v>
          </cell>
          <cell r="AA3623">
            <v>1</v>
          </cell>
          <cell r="AB3623" t="str">
            <v>Omnivore</v>
          </cell>
          <cell r="AC3623" t="str">
            <v>Granivore</v>
          </cell>
          <cell r="AD3623" t="str">
            <v>Terrestrial</v>
          </cell>
          <cell r="AE3623">
            <v>-33.29</v>
          </cell>
          <cell r="AF3623">
            <v>-22.16</v>
          </cell>
          <cell r="AG3623">
            <v>-28.22</v>
          </cell>
          <cell r="AH3623">
            <v>-54.493993420000002</v>
          </cell>
          <cell r="AI3623">
            <v>649452.65</v>
          </cell>
          <cell r="AJ3623" t="str">
            <v>Extant</v>
          </cell>
        </row>
        <row r="3624">
          <cell r="A3624" t="str">
            <v>Embernagra longicauda</v>
          </cell>
          <cell r="B3624" t="str">
            <v>Emberizidae</v>
          </cell>
          <cell r="C3624" t="str">
            <v>Passeriformes</v>
          </cell>
          <cell r="D3624">
            <v>3</v>
          </cell>
          <cell r="E3624">
            <v>1</v>
          </cell>
          <cell r="F3624">
            <v>2</v>
          </cell>
          <cell r="G3624">
            <v>0</v>
          </cell>
          <cell r="H3624">
            <v>3</v>
          </cell>
          <cell r="I3624">
            <v>18.399999999999999</v>
          </cell>
          <cell r="J3624">
            <v>10.6</v>
          </cell>
          <cell r="K3624">
            <v>6.2</v>
          </cell>
          <cell r="L3624">
            <v>8.3000000000000007</v>
          </cell>
          <cell r="M3624">
            <v>25.4</v>
          </cell>
          <cell r="N3624">
            <v>79.8</v>
          </cell>
          <cell r="O3624">
            <v>8.8000000000000007</v>
          </cell>
          <cell r="P3624">
            <v>71</v>
          </cell>
          <cell r="Q3624">
            <v>11</v>
          </cell>
          <cell r="R3624">
            <v>94.2</v>
          </cell>
          <cell r="S3624">
            <v>42.2</v>
          </cell>
          <cell r="T3624" t="str">
            <v>Updated_literature</v>
          </cell>
          <cell r="U3624" t="str">
            <v>Dunning (2021)</v>
          </cell>
          <cell r="V3624" t="str">
            <v>NO</v>
          </cell>
          <cell r="W3624" t="str">
            <v>NA</v>
          </cell>
          <cell r="X3624" t="str">
            <v>NA</v>
          </cell>
          <cell r="Y3624" t="str">
            <v>Shrubland</v>
          </cell>
          <cell r="Z3624">
            <v>3</v>
          </cell>
          <cell r="AA3624">
            <v>1</v>
          </cell>
          <cell r="AB3624" t="str">
            <v>Omnivore</v>
          </cell>
          <cell r="AC3624" t="str">
            <v>Omnivore</v>
          </cell>
          <cell r="AD3624" t="str">
            <v>Terrestrial</v>
          </cell>
          <cell r="AE3624">
            <v>-20.48</v>
          </cell>
          <cell r="AF3624">
            <v>-11.1</v>
          </cell>
          <cell r="AG3624">
            <v>-16.489999999999998</v>
          </cell>
          <cell r="AH3624">
            <v>-42.481422909999999</v>
          </cell>
          <cell r="AI3624">
            <v>86158.64</v>
          </cell>
          <cell r="AJ3624" t="str">
            <v>Extant</v>
          </cell>
        </row>
        <row r="3625">
          <cell r="A3625" t="str">
            <v>Embernagra platensis</v>
          </cell>
          <cell r="B3625" t="str">
            <v>Emberizidae</v>
          </cell>
          <cell r="C3625" t="str">
            <v>Passeriformes</v>
          </cell>
          <cell r="D3625">
            <v>9</v>
          </cell>
          <cell r="E3625">
            <v>4</v>
          </cell>
          <cell r="F3625">
            <v>5</v>
          </cell>
          <cell r="G3625">
            <v>0</v>
          </cell>
          <cell r="H3625">
            <v>4</v>
          </cell>
          <cell r="I3625">
            <v>17.600000000000001</v>
          </cell>
          <cell r="J3625">
            <v>10.3</v>
          </cell>
          <cell r="K3625">
            <v>5.5</v>
          </cell>
          <cell r="L3625">
            <v>8.1999999999999993</v>
          </cell>
          <cell r="M3625">
            <v>31.1</v>
          </cell>
          <cell r="N3625">
            <v>89.8</v>
          </cell>
          <cell r="O3625">
            <v>11.9</v>
          </cell>
          <cell r="P3625">
            <v>78.099999999999994</v>
          </cell>
          <cell r="Q3625">
            <v>13.1</v>
          </cell>
          <cell r="R3625">
            <v>92.2</v>
          </cell>
          <cell r="S3625">
            <v>45.5</v>
          </cell>
          <cell r="T3625" t="str">
            <v>Dunning</v>
          </cell>
          <cell r="U3625" t="str">
            <v>NA</v>
          </cell>
          <cell r="V3625" t="str">
            <v>NO</v>
          </cell>
          <cell r="W3625" t="str">
            <v>NA</v>
          </cell>
          <cell r="X3625" t="str">
            <v>NA</v>
          </cell>
          <cell r="Y3625" t="str">
            <v>Grassland</v>
          </cell>
          <cell r="Z3625">
            <v>3</v>
          </cell>
          <cell r="AA3625">
            <v>1</v>
          </cell>
          <cell r="AB3625" t="str">
            <v>Omnivore</v>
          </cell>
          <cell r="AC3625" t="str">
            <v>Invertivore</v>
          </cell>
          <cell r="AD3625" t="str">
            <v>Terrestrial</v>
          </cell>
          <cell r="AE3625">
            <v>-41.17</v>
          </cell>
          <cell r="AF3625">
            <v>-13.14</v>
          </cell>
          <cell r="AG3625">
            <v>-29.39</v>
          </cell>
          <cell r="AH3625">
            <v>-58.321114280000003</v>
          </cell>
          <cell r="AI3625">
            <v>2735501.78</v>
          </cell>
          <cell r="AJ3625" t="str">
            <v>Extant</v>
          </cell>
        </row>
        <row r="3626">
          <cell r="A3626" t="str">
            <v>Euneornis campestris</v>
          </cell>
          <cell r="B3626" t="str">
            <v>Emberizidae</v>
          </cell>
          <cell r="C3626" t="str">
            <v>Passeriformes</v>
          </cell>
          <cell r="D3626">
            <v>5</v>
          </cell>
          <cell r="E3626">
            <v>2</v>
          </cell>
          <cell r="F3626">
            <v>3</v>
          </cell>
          <cell r="G3626">
            <v>0</v>
          </cell>
          <cell r="H3626">
            <v>4</v>
          </cell>
          <cell r="I3626">
            <v>16</v>
          </cell>
          <cell r="J3626">
            <v>9.6999999999999993</v>
          </cell>
          <cell r="K3626">
            <v>4.5999999999999996</v>
          </cell>
          <cell r="L3626">
            <v>4.7</v>
          </cell>
          <cell r="M3626">
            <v>17.5</v>
          </cell>
          <cell r="N3626">
            <v>69.5</v>
          </cell>
          <cell r="O3626">
            <v>14.8</v>
          </cell>
          <cell r="P3626">
            <v>54.3</v>
          </cell>
          <cell r="Q3626">
            <v>21.4</v>
          </cell>
          <cell r="R3626">
            <v>48.4</v>
          </cell>
          <cell r="S3626">
            <v>16</v>
          </cell>
          <cell r="T3626" t="str">
            <v>Dunning</v>
          </cell>
          <cell r="U3626" t="str">
            <v>NA</v>
          </cell>
          <cell r="V3626" t="str">
            <v>NO</v>
          </cell>
          <cell r="W3626" t="str">
            <v>NA</v>
          </cell>
          <cell r="X3626" t="str">
            <v>NA</v>
          </cell>
          <cell r="Y3626" t="str">
            <v>Forest</v>
          </cell>
          <cell r="Z3626">
            <v>2</v>
          </cell>
          <cell r="AA3626">
            <v>1</v>
          </cell>
          <cell r="AB3626" t="str">
            <v>Herbivore</v>
          </cell>
          <cell r="AC3626" t="str">
            <v>Nectarivore</v>
          </cell>
          <cell r="AD3626" t="str">
            <v>Insessorial</v>
          </cell>
          <cell r="AE3626">
            <v>17.7</v>
          </cell>
          <cell r="AF3626">
            <v>18.53</v>
          </cell>
          <cell r="AG3626">
            <v>18.16</v>
          </cell>
          <cell r="AH3626">
            <v>-77.310637979999996</v>
          </cell>
          <cell r="AI3626">
            <v>11021.79</v>
          </cell>
          <cell r="AJ3626" t="str">
            <v>Extant</v>
          </cell>
        </row>
        <row r="3627">
          <cell r="A3627" t="str">
            <v>Geospiza conirostris</v>
          </cell>
          <cell r="B3627" t="str">
            <v>Emberizidae</v>
          </cell>
          <cell r="C3627" t="str">
            <v>Passeriformes</v>
          </cell>
          <cell r="D3627">
            <v>16</v>
          </cell>
          <cell r="E3627">
            <v>7</v>
          </cell>
          <cell r="F3627">
            <v>9</v>
          </cell>
          <cell r="G3627">
            <v>0</v>
          </cell>
          <cell r="H3627">
            <v>4</v>
          </cell>
          <cell r="I3627">
            <v>22.1</v>
          </cell>
          <cell r="J3627">
            <v>16</v>
          </cell>
          <cell r="K3627">
            <v>9</v>
          </cell>
          <cell r="L3627">
            <v>12.3</v>
          </cell>
          <cell r="M3627">
            <v>23.7</v>
          </cell>
          <cell r="N3627">
            <v>76.900000000000006</v>
          </cell>
          <cell r="O3627">
            <v>13.5</v>
          </cell>
          <cell r="P3627">
            <v>64</v>
          </cell>
          <cell r="Q3627">
            <v>17.399999999999999</v>
          </cell>
          <cell r="R3627">
            <v>47</v>
          </cell>
          <cell r="S3627">
            <v>27.6</v>
          </cell>
          <cell r="T3627" t="str">
            <v>Dunning</v>
          </cell>
          <cell r="U3627" t="str">
            <v>NA</v>
          </cell>
          <cell r="V3627" t="str">
            <v>NO</v>
          </cell>
          <cell r="W3627" t="str">
            <v>NA</v>
          </cell>
          <cell r="X3627" t="str">
            <v>NA</v>
          </cell>
          <cell r="Y3627" t="str">
            <v>Shrubland</v>
          </cell>
          <cell r="Z3627">
            <v>2</v>
          </cell>
          <cell r="AA3627">
            <v>1</v>
          </cell>
          <cell r="AB3627" t="str">
            <v>Herbivore</v>
          </cell>
          <cell r="AC3627" t="str">
            <v>Frugivore</v>
          </cell>
          <cell r="AD3627" t="str">
            <v>Insessorial</v>
          </cell>
          <cell r="AE3627">
            <v>-1.41</v>
          </cell>
          <cell r="AF3627">
            <v>0.35</v>
          </cell>
          <cell r="AG3627">
            <v>-1.05</v>
          </cell>
          <cell r="AH3627">
            <v>-89.732497760000001</v>
          </cell>
          <cell r="AI3627">
            <v>79.5</v>
          </cell>
          <cell r="AJ3627" t="str">
            <v>Extant</v>
          </cell>
        </row>
        <row r="3628">
          <cell r="A3628" t="str">
            <v>Geospiza difficilis</v>
          </cell>
          <cell r="B3628" t="str">
            <v>Emberizidae</v>
          </cell>
          <cell r="C3628" t="str">
            <v>Passeriformes</v>
          </cell>
          <cell r="D3628">
            <v>196</v>
          </cell>
          <cell r="E3628">
            <v>119</v>
          </cell>
          <cell r="F3628">
            <v>77</v>
          </cell>
          <cell r="G3628">
            <v>0</v>
          </cell>
          <cell r="H3628">
            <v>4</v>
          </cell>
          <cell r="I3628">
            <v>15.2</v>
          </cell>
          <cell r="J3628">
            <v>11.2</v>
          </cell>
          <cell r="K3628">
            <v>6.5</v>
          </cell>
          <cell r="L3628">
            <v>7.4</v>
          </cell>
          <cell r="M3628">
            <v>21.8</v>
          </cell>
          <cell r="N3628">
            <v>67.400000000000006</v>
          </cell>
          <cell r="O3628">
            <v>9.1</v>
          </cell>
          <cell r="P3628">
            <v>53</v>
          </cell>
          <cell r="Q3628">
            <v>14.6</v>
          </cell>
          <cell r="R3628">
            <v>41.9</v>
          </cell>
          <cell r="S3628">
            <v>12.3</v>
          </cell>
          <cell r="T3628" t="str">
            <v>Dunning</v>
          </cell>
          <cell r="U3628" t="str">
            <v>NA</v>
          </cell>
          <cell r="V3628" t="str">
            <v>NO</v>
          </cell>
          <cell r="W3628" t="str">
            <v>NA</v>
          </cell>
          <cell r="X3628" t="str">
            <v>NA</v>
          </cell>
          <cell r="Y3628" t="str">
            <v>Shrubland</v>
          </cell>
          <cell r="Z3628">
            <v>2</v>
          </cell>
          <cell r="AA3628">
            <v>1</v>
          </cell>
          <cell r="AB3628" t="str">
            <v>Herbivore</v>
          </cell>
          <cell r="AC3628" t="str">
            <v>Omnivore</v>
          </cell>
          <cell r="AD3628" t="str">
            <v>Terrestrial</v>
          </cell>
          <cell r="AE3628">
            <v>-0.51</v>
          </cell>
          <cell r="AF3628">
            <v>1.65</v>
          </cell>
          <cell r="AG3628">
            <v>-0.28000000000000003</v>
          </cell>
          <cell r="AH3628">
            <v>-91.10606688</v>
          </cell>
          <cell r="AI3628">
            <v>1304.3399999999999</v>
          </cell>
          <cell r="AJ3628" t="str">
            <v>Extant</v>
          </cell>
        </row>
        <row r="3629">
          <cell r="A3629" t="str">
            <v>Geospiza fortis</v>
          </cell>
          <cell r="B3629" t="str">
            <v>Emberizidae</v>
          </cell>
          <cell r="C3629" t="str">
            <v>Passeriformes</v>
          </cell>
          <cell r="D3629">
            <v>16</v>
          </cell>
          <cell r="E3629">
            <v>7</v>
          </cell>
          <cell r="F3629">
            <v>9</v>
          </cell>
          <cell r="G3629">
            <v>0</v>
          </cell>
          <cell r="H3629">
            <v>4</v>
          </cell>
          <cell r="I3629">
            <v>18.2</v>
          </cell>
          <cell r="J3629">
            <v>12.3</v>
          </cell>
          <cell r="K3629">
            <v>8.8000000000000007</v>
          </cell>
          <cell r="L3629">
            <v>11.1</v>
          </cell>
          <cell r="M3629">
            <v>20.8</v>
          </cell>
          <cell r="N3629">
            <v>73.400000000000006</v>
          </cell>
          <cell r="O3629">
            <v>13.5</v>
          </cell>
          <cell r="P3629">
            <v>57.5</v>
          </cell>
          <cell r="Q3629">
            <v>19</v>
          </cell>
          <cell r="R3629">
            <v>41.5</v>
          </cell>
          <cell r="S3629">
            <v>24</v>
          </cell>
          <cell r="T3629" t="str">
            <v>Dunning</v>
          </cell>
          <cell r="U3629" t="str">
            <v>NA</v>
          </cell>
          <cell r="V3629" t="str">
            <v>NO</v>
          </cell>
          <cell r="W3629" t="str">
            <v>NA</v>
          </cell>
          <cell r="X3629" t="str">
            <v>NA</v>
          </cell>
          <cell r="Y3629" t="str">
            <v>Shrubland</v>
          </cell>
          <cell r="Z3629">
            <v>2</v>
          </cell>
          <cell r="AA3629">
            <v>1</v>
          </cell>
          <cell r="AB3629" t="str">
            <v>Herbivore</v>
          </cell>
          <cell r="AC3629" t="str">
            <v>Granivore</v>
          </cell>
          <cell r="AD3629" t="str">
            <v>Terrestrial</v>
          </cell>
          <cell r="AE3629">
            <v>-1.36</v>
          </cell>
          <cell r="AF3629">
            <v>0.65</v>
          </cell>
          <cell r="AG3629">
            <v>-0.55000000000000004</v>
          </cell>
          <cell r="AH3629">
            <v>-90.909352369999993</v>
          </cell>
          <cell r="AI3629">
            <v>7699.87</v>
          </cell>
          <cell r="AJ3629" t="str">
            <v>Extant</v>
          </cell>
        </row>
        <row r="3630">
          <cell r="A3630" t="str">
            <v>Geospiza fuliginosa</v>
          </cell>
          <cell r="B3630" t="str">
            <v>Emberizidae</v>
          </cell>
          <cell r="C3630" t="str">
            <v>Passeriformes</v>
          </cell>
          <cell r="D3630">
            <v>16</v>
          </cell>
          <cell r="E3630">
            <v>6</v>
          </cell>
          <cell r="F3630">
            <v>10</v>
          </cell>
          <cell r="G3630">
            <v>0</v>
          </cell>
          <cell r="H3630">
            <v>4</v>
          </cell>
          <cell r="I3630">
            <v>12.8</v>
          </cell>
          <cell r="J3630">
            <v>9</v>
          </cell>
          <cell r="K3630">
            <v>5.8</v>
          </cell>
          <cell r="L3630">
            <v>6.9</v>
          </cell>
          <cell r="M3630">
            <v>19.5</v>
          </cell>
          <cell r="N3630">
            <v>62.8</v>
          </cell>
          <cell r="O3630">
            <v>10.4</v>
          </cell>
          <cell r="P3630">
            <v>51.2</v>
          </cell>
          <cell r="Q3630">
            <v>16.8</v>
          </cell>
          <cell r="R3630">
            <v>36.9</v>
          </cell>
          <cell r="S3630">
            <v>14.5</v>
          </cell>
          <cell r="T3630" t="str">
            <v>Dunning</v>
          </cell>
          <cell r="U3630" t="str">
            <v>NA</v>
          </cell>
          <cell r="V3630" t="str">
            <v>NO</v>
          </cell>
          <cell r="W3630" t="str">
            <v>NA</v>
          </cell>
          <cell r="X3630" t="str">
            <v>NA</v>
          </cell>
          <cell r="Y3630" t="str">
            <v>Shrubland</v>
          </cell>
          <cell r="Z3630">
            <v>2</v>
          </cell>
          <cell r="AA3630">
            <v>1</v>
          </cell>
          <cell r="AB3630" t="str">
            <v>Herbivore</v>
          </cell>
          <cell r="AC3630" t="str">
            <v>Granivore</v>
          </cell>
          <cell r="AD3630" t="str">
            <v>Terrestrial</v>
          </cell>
          <cell r="AE3630">
            <v>-1.41</v>
          </cell>
          <cell r="AF3630">
            <v>0.65</v>
          </cell>
          <cell r="AG3630">
            <v>-0.55000000000000004</v>
          </cell>
          <cell r="AH3630">
            <v>-90.892711820000002</v>
          </cell>
          <cell r="AI3630">
            <v>8302.07</v>
          </cell>
          <cell r="AJ3630" t="str">
            <v>Extant</v>
          </cell>
        </row>
        <row r="3631">
          <cell r="A3631" t="str">
            <v>Geospiza magnirostris</v>
          </cell>
          <cell r="B3631" t="str">
            <v>Emberizidae</v>
          </cell>
          <cell r="C3631" t="str">
            <v>Passeriformes</v>
          </cell>
          <cell r="D3631">
            <v>16</v>
          </cell>
          <cell r="E3631">
            <v>8</v>
          </cell>
          <cell r="F3631">
            <v>8</v>
          </cell>
          <cell r="G3631">
            <v>0</v>
          </cell>
          <cell r="H3631">
            <v>4</v>
          </cell>
          <cell r="I3631">
            <v>24</v>
          </cell>
          <cell r="J3631">
            <v>18</v>
          </cell>
          <cell r="K3631">
            <v>12.7</v>
          </cell>
          <cell r="L3631">
            <v>18</v>
          </cell>
          <cell r="M3631">
            <v>25.4</v>
          </cell>
          <cell r="N3631">
            <v>83.6</v>
          </cell>
          <cell r="O3631">
            <v>13.2</v>
          </cell>
          <cell r="P3631">
            <v>71.2</v>
          </cell>
          <cell r="Q3631">
            <v>15.7</v>
          </cell>
          <cell r="R3631">
            <v>48.2</v>
          </cell>
          <cell r="S3631">
            <v>34.5</v>
          </cell>
          <cell r="T3631" t="str">
            <v>Dunning</v>
          </cell>
          <cell r="U3631" t="str">
            <v>NA</v>
          </cell>
          <cell r="V3631" t="str">
            <v>NO</v>
          </cell>
          <cell r="W3631" t="str">
            <v>NA</v>
          </cell>
          <cell r="X3631" t="str">
            <v>NA</v>
          </cell>
          <cell r="Y3631" t="str">
            <v>Shrubland</v>
          </cell>
          <cell r="Z3631">
            <v>2</v>
          </cell>
          <cell r="AA3631">
            <v>1</v>
          </cell>
          <cell r="AB3631" t="str">
            <v>Herbivore</v>
          </cell>
          <cell r="AC3631" t="str">
            <v>Granivore</v>
          </cell>
          <cell r="AD3631" t="str">
            <v>Terrestrial</v>
          </cell>
          <cell r="AE3631">
            <v>-1.05</v>
          </cell>
          <cell r="AF3631">
            <v>1.68</v>
          </cell>
          <cell r="AG3631">
            <v>-0.49</v>
          </cell>
          <cell r="AH3631">
            <v>-91.037786980000007</v>
          </cell>
          <cell r="AI3631">
            <v>7419.78</v>
          </cell>
          <cell r="AJ3631" t="str">
            <v>Extant</v>
          </cell>
        </row>
        <row r="3632">
          <cell r="A3632" t="str">
            <v>Geospiza scandens</v>
          </cell>
          <cell r="B3632" t="str">
            <v>Emberizidae</v>
          </cell>
          <cell r="C3632" t="str">
            <v>Passeriformes</v>
          </cell>
          <cell r="D3632">
            <v>17</v>
          </cell>
          <cell r="E3632">
            <v>8</v>
          </cell>
          <cell r="F3632">
            <v>9</v>
          </cell>
          <cell r="G3632">
            <v>0</v>
          </cell>
          <cell r="H3632">
            <v>4</v>
          </cell>
          <cell r="I3632">
            <v>20.399999999999999</v>
          </cell>
          <cell r="J3632">
            <v>14.4</v>
          </cell>
          <cell r="K3632">
            <v>7</v>
          </cell>
          <cell r="L3632">
            <v>8.4</v>
          </cell>
          <cell r="M3632">
            <v>22.2</v>
          </cell>
          <cell r="N3632">
            <v>72.2</v>
          </cell>
          <cell r="O3632">
            <v>10</v>
          </cell>
          <cell r="P3632">
            <v>58</v>
          </cell>
          <cell r="Q3632">
            <v>14.8</v>
          </cell>
          <cell r="R3632">
            <v>40.799999999999997</v>
          </cell>
          <cell r="S3632">
            <v>22.7</v>
          </cell>
          <cell r="T3632" t="str">
            <v>Dunning</v>
          </cell>
          <cell r="U3632" t="str">
            <v>NA</v>
          </cell>
          <cell r="V3632" t="str">
            <v>NO</v>
          </cell>
          <cell r="W3632" t="str">
            <v>NA</v>
          </cell>
          <cell r="X3632" t="str">
            <v>NA</v>
          </cell>
          <cell r="Y3632" t="str">
            <v>Shrubland</v>
          </cell>
          <cell r="Z3632">
            <v>2</v>
          </cell>
          <cell r="AA3632">
            <v>1</v>
          </cell>
          <cell r="AB3632" t="str">
            <v>Herbivore</v>
          </cell>
          <cell r="AC3632" t="str">
            <v>Omnivore</v>
          </cell>
          <cell r="AD3632" t="str">
            <v>Insessorial</v>
          </cell>
          <cell r="AE3632">
            <v>-1.36</v>
          </cell>
          <cell r="AF3632">
            <v>0.65</v>
          </cell>
          <cell r="AG3632">
            <v>-0.56000000000000005</v>
          </cell>
          <cell r="AH3632">
            <v>-90.858958959999995</v>
          </cell>
          <cell r="AI3632">
            <v>7103.03</v>
          </cell>
          <cell r="AJ3632" t="str">
            <v>Extant</v>
          </cell>
        </row>
        <row r="3633">
          <cell r="A3633" t="str">
            <v>Gubernatrix cristata</v>
          </cell>
          <cell r="B3633" t="str">
            <v>Emberizidae</v>
          </cell>
          <cell r="C3633" t="str">
            <v>Passeriformes</v>
          </cell>
          <cell r="D3633">
            <v>5</v>
          </cell>
          <cell r="E3633">
            <v>2</v>
          </cell>
          <cell r="F3633">
            <v>3</v>
          </cell>
          <cell r="G3633">
            <v>0</v>
          </cell>
          <cell r="H3633">
            <v>4</v>
          </cell>
          <cell r="I3633">
            <v>17.7</v>
          </cell>
          <cell r="J3633">
            <v>11.5</v>
          </cell>
          <cell r="K3633">
            <v>6.1</v>
          </cell>
          <cell r="L3633">
            <v>10.1</v>
          </cell>
          <cell r="M3633">
            <v>24.5</v>
          </cell>
          <cell r="N3633">
            <v>93.8</v>
          </cell>
          <cell r="O3633">
            <v>16</v>
          </cell>
          <cell r="P3633">
            <v>78.5</v>
          </cell>
          <cell r="Q3633">
            <v>16.899999999999999</v>
          </cell>
          <cell r="R3633">
            <v>95.4</v>
          </cell>
          <cell r="S3633">
            <v>47.6</v>
          </cell>
          <cell r="T3633" t="str">
            <v>Dunning</v>
          </cell>
          <cell r="U3633" t="str">
            <v>NA</v>
          </cell>
          <cell r="V3633" t="str">
            <v>NO</v>
          </cell>
          <cell r="W3633" t="str">
            <v>NA</v>
          </cell>
          <cell r="X3633" t="str">
            <v>NA</v>
          </cell>
          <cell r="Y3633" t="str">
            <v>Woodland</v>
          </cell>
          <cell r="Z3633">
            <v>2</v>
          </cell>
          <cell r="AA3633">
            <v>1</v>
          </cell>
          <cell r="AB3633" t="str">
            <v>Herbivore</v>
          </cell>
          <cell r="AC3633" t="str">
            <v>Granivore</v>
          </cell>
          <cell r="AD3633" t="str">
            <v>Terrestrial</v>
          </cell>
          <cell r="AE3633">
            <v>-41.1</v>
          </cell>
          <cell r="AF3633">
            <v>-24.17</v>
          </cell>
          <cell r="AG3633">
            <v>-33.42</v>
          </cell>
          <cell r="AH3633">
            <v>-62.165099429999998</v>
          </cell>
          <cell r="AI3633">
            <v>765363.1</v>
          </cell>
          <cell r="AJ3633" t="str">
            <v>Extant</v>
          </cell>
        </row>
        <row r="3634">
          <cell r="A3634" t="str">
            <v>Haplospiza rustica</v>
          </cell>
          <cell r="B3634" t="str">
            <v>Emberizidae</v>
          </cell>
          <cell r="C3634" t="str">
            <v>Passeriformes</v>
          </cell>
          <cell r="D3634">
            <v>50</v>
          </cell>
          <cell r="E3634">
            <v>34</v>
          </cell>
          <cell r="F3634">
            <v>16</v>
          </cell>
          <cell r="G3634">
            <v>0</v>
          </cell>
          <cell r="H3634">
            <v>4</v>
          </cell>
          <cell r="I3634">
            <v>13.7</v>
          </cell>
          <cell r="J3634">
            <v>8.8000000000000007</v>
          </cell>
          <cell r="K3634">
            <v>4.5999999999999996</v>
          </cell>
          <cell r="L3634">
            <v>6.1</v>
          </cell>
          <cell r="M3634">
            <v>19.399999999999999</v>
          </cell>
          <cell r="N3634">
            <v>66.400000000000006</v>
          </cell>
          <cell r="O3634">
            <v>13.7</v>
          </cell>
          <cell r="P3634">
            <v>52.5</v>
          </cell>
          <cell r="Q3634">
            <v>20.7</v>
          </cell>
          <cell r="R3634">
            <v>47.9</v>
          </cell>
          <cell r="S3634">
            <v>15.6</v>
          </cell>
          <cell r="T3634" t="str">
            <v>Dunning</v>
          </cell>
          <cell r="U3634" t="str">
            <v>NA</v>
          </cell>
          <cell r="V3634" t="str">
            <v>NO</v>
          </cell>
          <cell r="W3634" t="str">
            <v>NA</v>
          </cell>
          <cell r="X3634" t="str">
            <v>NA</v>
          </cell>
          <cell r="Y3634" t="str">
            <v>Forest</v>
          </cell>
          <cell r="Z3634">
            <v>1</v>
          </cell>
          <cell r="AA3634">
            <v>2</v>
          </cell>
          <cell r="AB3634" t="str">
            <v>Herbivore</v>
          </cell>
          <cell r="AC3634" t="str">
            <v>Granivore</v>
          </cell>
          <cell r="AD3634" t="str">
            <v>Insessorial</v>
          </cell>
          <cell r="AE3634">
            <v>-18</v>
          </cell>
          <cell r="AF3634">
            <v>21.35</v>
          </cell>
          <cell r="AG3634">
            <v>3.09</v>
          </cell>
          <cell r="AH3634">
            <v>-79.870126290000002</v>
          </cell>
          <cell r="AI3634">
            <v>480756.46</v>
          </cell>
          <cell r="AJ3634" t="str">
            <v>Extant</v>
          </cell>
        </row>
        <row r="3635">
          <cell r="A3635" t="str">
            <v>Haplospiza unicolor</v>
          </cell>
          <cell r="B3635" t="str">
            <v>Emberizidae</v>
          </cell>
          <cell r="C3635" t="str">
            <v>Passeriformes</v>
          </cell>
          <cell r="D3635">
            <v>4</v>
          </cell>
          <cell r="E3635">
            <v>1</v>
          </cell>
          <cell r="F3635">
            <v>3</v>
          </cell>
          <cell r="G3635">
            <v>0</v>
          </cell>
          <cell r="H3635">
            <v>4</v>
          </cell>
          <cell r="I3635">
            <v>13.7</v>
          </cell>
          <cell r="J3635">
            <v>8.8000000000000007</v>
          </cell>
          <cell r="K3635">
            <v>4.3</v>
          </cell>
          <cell r="L3635">
            <v>6.5</v>
          </cell>
          <cell r="M3635">
            <v>17.600000000000001</v>
          </cell>
          <cell r="N3635">
            <v>64.2</v>
          </cell>
          <cell r="O3635">
            <v>11.8</v>
          </cell>
          <cell r="P3635">
            <v>52.4</v>
          </cell>
          <cell r="Q3635">
            <v>18.399999999999999</v>
          </cell>
          <cell r="R3635">
            <v>49</v>
          </cell>
          <cell r="S3635">
            <v>15.28</v>
          </cell>
          <cell r="T3635" t="str">
            <v>Dunning</v>
          </cell>
          <cell r="U3635" t="str">
            <v>NA</v>
          </cell>
          <cell r="V3635" t="str">
            <v>NO</v>
          </cell>
          <cell r="W3635" t="str">
            <v>NA</v>
          </cell>
          <cell r="X3635" t="str">
            <v>NA</v>
          </cell>
          <cell r="Y3635" t="str">
            <v>Forest</v>
          </cell>
          <cell r="Z3635">
            <v>1</v>
          </cell>
          <cell r="AA3635">
            <v>2</v>
          </cell>
          <cell r="AB3635" t="str">
            <v>Herbivore</v>
          </cell>
          <cell r="AC3635" t="str">
            <v>Granivore</v>
          </cell>
          <cell r="AD3635" t="str">
            <v>Generalist</v>
          </cell>
          <cell r="AE3635">
            <v>-30.82</v>
          </cell>
          <cell r="AF3635">
            <v>-18.739999999999998</v>
          </cell>
          <cell r="AG3635">
            <v>-24.5</v>
          </cell>
          <cell r="AH3635">
            <v>-49.53001227</v>
          </cell>
          <cell r="AI3635">
            <v>977656.66</v>
          </cell>
          <cell r="AJ3635" t="str">
            <v>Extant</v>
          </cell>
        </row>
        <row r="3636">
          <cell r="A3636" t="str">
            <v>Idiopsar brachyurus</v>
          </cell>
          <cell r="B3636" t="str">
            <v>Emberizidae</v>
          </cell>
          <cell r="C3636" t="str">
            <v>Passeriformes</v>
          </cell>
          <cell r="D3636">
            <v>7</v>
          </cell>
          <cell r="E3636">
            <v>2</v>
          </cell>
          <cell r="F3636">
            <v>5</v>
          </cell>
          <cell r="G3636">
            <v>0</v>
          </cell>
          <cell r="H3636">
            <v>4</v>
          </cell>
          <cell r="I3636">
            <v>23.3</v>
          </cell>
          <cell r="J3636">
            <v>16.399999999999999</v>
          </cell>
          <cell r="K3636">
            <v>7</v>
          </cell>
          <cell r="L3636">
            <v>8.1</v>
          </cell>
          <cell r="M3636">
            <v>25.8</v>
          </cell>
          <cell r="N3636">
            <v>101.2</v>
          </cell>
          <cell r="O3636">
            <v>20.7</v>
          </cell>
          <cell r="P3636">
            <v>80.599999999999994</v>
          </cell>
          <cell r="Q3636">
            <v>20.399999999999999</v>
          </cell>
          <cell r="R3636">
            <v>70</v>
          </cell>
          <cell r="S3636">
            <v>43</v>
          </cell>
          <cell r="T3636" t="str">
            <v>Dunning</v>
          </cell>
          <cell r="U3636" t="str">
            <v>NA</v>
          </cell>
          <cell r="V3636" t="str">
            <v>NO</v>
          </cell>
          <cell r="W3636" t="str">
            <v>NA</v>
          </cell>
          <cell r="X3636" t="str">
            <v>NA</v>
          </cell>
          <cell r="Y3636" t="str">
            <v>Grassland</v>
          </cell>
          <cell r="Z3636">
            <v>3</v>
          </cell>
          <cell r="AA3636">
            <v>1</v>
          </cell>
          <cell r="AB3636" t="str">
            <v>Omnivore</v>
          </cell>
          <cell r="AC3636" t="str">
            <v>Omnivore</v>
          </cell>
          <cell r="AD3636" t="str">
            <v>Terrestrial</v>
          </cell>
          <cell r="AE3636">
            <v>-26.65</v>
          </cell>
          <cell r="AF3636">
            <v>-12.83</v>
          </cell>
          <cell r="AG3636">
            <v>-19.12</v>
          </cell>
          <cell r="AH3636">
            <v>-67.033215619999993</v>
          </cell>
          <cell r="AI3636">
            <v>76434.070000000007</v>
          </cell>
          <cell r="AJ3636" t="str">
            <v>Extant</v>
          </cell>
        </row>
        <row r="3637">
          <cell r="A3637" t="str">
            <v>Incaspiza laeta</v>
          </cell>
          <cell r="B3637" t="str">
            <v>Emberizidae</v>
          </cell>
          <cell r="C3637" t="str">
            <v>Passeriformes</v>
          </cell>
          <cell r="D3637">
            <v>4</v>
          </cell>
          <cell r="E3637">
            <v>1</v>
          </cell>
          <cell r="F3637">
            <v>3</v>
          </cell>
          <cell r="G3637">
            <v>0</v>
          </cell>
          <cell r="H3637">
            <v>4</v>
          </cell>
          <cell r="I3637">
            <v>15.3</v>
          </cell>
          <cell r="J3637">
            <v>9.1999999999999993</v>
          </cell>
          <cell r="K3637">
            <v>4.5999999999999996</v>
          </cell>
          <cell r="L3637">
            <v>5.5</v>
          </cell>
          <cell r="M3637">
            <v>23.4</v>
          </cell>
          <cell r="N3637">
            <v>64.5</v>
          </cell>
          <cell r="O3637">
            <v>5.6</v>
          </cell>
          <cell r="P3637">
            <v>58.9</v>
          </cell>
          <cell r="Q3637">
            <v>8.6999999999999993</v>
          </cell>
          <cell r="R3637">
            <v>58.4</v>
          </cell>
          <cell r="S3637">
            <v>22</v>
          </cell>
          <cell r="T3637" t="str">
            <v>Dunning</v>
          </cell>
          <cell r="U3637" t="str">
            <v>NA</v>
          </cell>
          <cell r="V3637" t="str">
            <v>NO</v>
          </cell>
          <cell r="W3637" t="str">
            <v>NA</v>
          </cell>
          <cell r="X3637" t="str">
            <v>NA</v>
          </cell>
          <cell r="Y3637" t="str">
            <v>Shrubland</v>
          </cell>
          <cell r="Z3637">
            <v>2</v>
          </cell>
          <cell r="AA3637">
            <v>1</v>
          </cell>
          <cell r="AB3637" t="str">
            <v>Omnivore</v>
          </cell>
          <cell r="AC3637" t="str">
            <v>Omnivore</v>
          </cell>
          <cell r="AD3637" t="str">
            <v>Generalist</v>
          </cell>
          <cell r="AE3637">
            <v>-9.66</v>
          </cell>
          <cell r="AF3637">
            <v>-6.54</v>
          </cell>
          <cell r="AG3637">
            <v>-8.02</v>
          </cell>
          <cell r="AH3637">
            <v>-77.903220210000001</v>
          </cell>
          <cell r="AI3637">
            <v>28938.71</v>
          </cell>
          <cell r="AJ3637" t="str">
            <v>Extant</v>
          </cell>
        </row>
        <row r="3638">
          <cell r="A3638" t="str">
            <v>Incaspiza ortizi</v>
          </cell>
          <cell r="B3638" t="str">
            <v>Emberizidae</v>
          </cell>
          <cell r="C3638" t="str">
            <v>Passeriformes</v>
          </cell>
          <cell r="D3638">
            <v>3</v>
          </cell>
          <cell r="E3638">
            <v>1</v>
          </cell>
          <cell r="F3638">
            <v>2</v>
          </cell>
          <cell r="G3638">
            <v>0</v>
          </cell>
          <cell r="H3638">
            <v>3</v>
          </cell>
          <cell r="I3638">
            <v>19</v>
          </cell>
          <cell r="J3638">
            <v>12.1</v>
          </cell>
          <cell r="K3638">
            <v>5.4</v>
          </cell>
          <cell r="L3638">
            <v>6.8</v>
          </cell>
          <cell r="M3638">
            <v>27.6</v>
          </cell>
          <cell r="N3638">
            <v>71</v>
          </cell>
          <cell r="O3638">
            <v>9.5</v>
          </cell>
          <cell r="P3638">
            <v>61.5</v>
          </cell>
          <cell r="Q3638">
            <v>13.4</v>
          </cell>
          <cell r="R3638">
            <v>71.900000000000006</v>
          </cell>
          <cell r="S3638">
            <v>32.43</v>
          </cell>
          <cell r="T3638" t="str">
            <v>Dunning</v>
          </cell>
          <cell r="U3638" t="str">
            <v>NA</v>
          </cell>
          <cell r="V3638" t="str">
            <v>NO</v>
          </cell>
          <cell r="W3638" t="str">
            <v>NA</v>
          </cell>
          <cell r="X3638" t="str">
            <v>NA</v>
          </cell>
          <cell r="Y3638" t="str">
            <v>Shrubland</v>
          </cell>
          <cell r="Z3638">
            <v>3</v>
          </cell>
          <cell r="AA3638">
            <v>1</v>
          </cell>
          <cell r="AB3638" t="str">
            <v>Herbivore</v>
          </cell>
          <cell r="AC3638" t="str">
            <v>Omnivore</v>
          </cell>
          <cell r="AD3638" t="str">
            <v>Generalist</v>
          </cell>
          <cell r="AE3638">
            <v>-7.16</v>
          </cell>
          <cell r="AF3638">
            <v>-5.22</v>
          </cell>
          <cell r="AG3638">
            <v>-6.7</v>
          </cell>
          <cell r="AH3638">
            <v>-78.553153730000005</v>
          </cell>
          <cell r="AI3638">
            <v>1442.73</v>
          </cell>
          <cell r="AJ3638" t="str">
            <v>Extant</v>
          </cell>
        </row>
        <row r="3639">
          <cell r="A3639" t="str">
            <v>Incaspiza personata</v>
          </cell>
          <cell r="B3639" t="str">
            <v>Emberizidae</v>
          </cell>
          <cell r="C3639" t="str">
            <v>Passeriformes</v>
          </cell>
          <cell r="D3639">
            <v>4</v>
          </cell>
          <cell r="E3639">
            <v>1</v>
          </cell>
          <cell r="F3639">
            <v>3</v>
          </cell>
          <cell r="G3639">
            <v>0</v>
          </cell>
          <cell r="H3639">
            <v>4</v>
          </cell>
          <cell r="I3639">
            <v>16.5</v>
          </cell>
          <cell r="J3639">
            <v>9.5</v>
          </cell>
          <cell r="K3639">
            <v>5.2</v>
          </cell>
          <cell r="L3639">
            <v>7</v>
          </cell>
          <cell r="M3639">
            <v>26.2</v>
          </cell>
          <cell r="N3639">
            <v>71.5</v>
          </cell>
          <cell r="O3639">
            <v>6.7</v>
          </cell>
          <cell r="P3639">
            <v>64.900000000000006</v>
          </cell>
          <cell r="Q3639">
            <v>9.1999999999999993</v>
          </cell>
          <cell r="R3639">
            <v>74</v>
          </cell>
          <cell r="S3639">
            <v>33.200000000000003</v>
          </cell>
          <cell r="T3639" t="str">
            <v>Dunning</v>
          </cell>
          <cell r="U3639" t="str">
            <v>NA</v>
          </cell>
          <cell r="V3639" t="str">
            <v>NO</v>
          </cell>
          <cell r="W3639" t="str">
            <v>NA</v>
          </cell>
          <cell r="X3639" t="str">
            <v>NA</v>
          </cell>
          <cell r="Y3639" t="str">
            <v>Shrubland</v>
          </cell>
          <cell r="Z3639">
            <v>3</v>
          </cell>
          <cell r="AA3639">
            <v>1</v>
          </cell>
          <cell r="AB3639" t="str">
            <v>Omnivore</v>
          </cell>
          <cell r="AC3639" t="str">
            <v>Omnivore</v>
          </cell>
          <cell r="AD3639" t="str">
            <v>Terrestrial</v>
          </cell>
          <cell r="AE3639">
            <v>-11.95</v>
          </cell>
          <cell r="AF3639">
            <v>-7</v>
          </cell>
          <cell r="AG3639">
            <v>-9.6199999999999992</v>
          </cell>
          <cell r="AH3639">
            <v>-77.161413730000007</v>
          </cell>
          <cell r="AI3639">
            <v>88039.25</v>
          </cell>
          <cell r="AJ3639" t="str">
            <v>Extant</v>
          </cell>
        </row>
        <row r="3640">
          <cell r="A3640" t="str">
            <v>Incaspiza pulchra</v>
          </cell>
          <cell r="B3640" t="str">
            <v>Emberizidae</v>
          </cell>
          <cell r="C3640" t="str">
            <v>Passeriformes</v>
          </cell>
          <cell r="D3640">
            <v>3</v>
          </cell>
          <cell r="E3640">
            <v>1</v>
          </cell>
          <cell r="F3640">
            <v>2</v>
          </cell>
          <cell r="G3640">
            <v>0</v>
          </cell>
          <cell r="H3640">
            <v>3</v>
          </cell>
          <cell r="I3640">
            <v>16.7</v>
          </cell>
          <cell r="J3640">
            <v>11.3</v>
          </cell>
          <cell r="K3640">
            <v>5.8</v>
          </cell>
          <cell r="L3640">
            <v>7.6</v>
          </cell>
          <cell r="M3640">
            <v>23</v>
          </cell>
          <cell r="N3640">
            <v>68.7</v>
          </cell>
          <cell r="O3640">
            <v>5.9</v>
          </cell>
          <cell r="P3640">
            <v>62.8</v>
          </cell>
          <cell r="Q3640">
            <v>8.6</v>
          </cell>
          <cell r="R3640">
            <v>66.3</v>
          </cell>
          <cell r="S3640">
            <v>27.6</v>
          </cell>
          <cell r="T3640" t="str">
            <v>Dunning</v>
          </cell>
          <cell r="U3640" t="str">
            <v>NA</v>
          </cell>
          <cell r="V3640" t="str">
            <v>NO</v>
          </cell>
          <cell r="W3640" t="str">
            <v>NA</v>
          </cell>
          <cell r="X3640" t="str">
            <v>NA</v>
          </cell>
          <cell r="Y3640" t="str">
            <v>Shrubland</v>
          </cell>
          <cell r="Z3640">
            <v>3</v>
          </cell>
          <cell r="AA3640">
            <v>1</v>
          </cell>
          <cell r="AB3640" t="str">
            <v>Herbivore</v>
          </cell>
          <cell r="AC3640" t="str">
            <v>Omnivore</v>
          </cell>
          <cell r="AD3640" t="str">
            <v>Terrestrial</v>
          </cell>
          <cell r="AE3640">
            <v>-13.62</v>
          </cell>
          <cell r="AF3640">
            <v>-7.88</v>
          </cell>
          <cell r="AG3640">
            <v>-10.65</v>
          </cell>
          <cell r="AH3640">
            <v>-77.224665340000001</v>
          </cell>
          <cell r="AI3640">
            <v>21927.89</v>
          </cell>
          <cell r="AJ3640" t="str">
            <v>Extant</v>
          </cell>
        </row>
        <row r="3641">
          <cell r="A3641" t="str">
            <v>Incaspiza watkinsi</v>
          </cell>
          <cell r="B3641" t="str">
            <v>Emberizidae</v>
          </cell>
          <cell r="C3641" t="str">
            <v>Passeriformes</v>
          </cell>
          <cell r="D3641">
            <v>4</v>
          </cell>
          <cell r="E3641">
            <v>3</v>
          </cell>
          <cell r="F3641">
            <v>1</v>
          </cell>
          <cell r="G3641">
            <v>0</v>
          </cell>
          <cell r="H3641">
            <v>4</v>
          </cell>
          <cell r="I3641">
            <v>14.6</v>
          </cell>
          <cell r="J3641">
            <v>9.4</v>
          </cell>
          <cell r="K3641">
            <v>5.2</v>
          </cell>
          <cell r="L3641">
            <v>5.6</v>
          </cell>
          <cell r="M3641">
            <v>23.2</v>
          </cell>
          <cell r="N3641">
            <v>62</v>
          </cell>
          <cell r="O3641">
            <v>6</v>
          </cell>
          <cell r="P3641">
            <v>56</v>
          </cell>
          <cell r="Q3641">
            <v>9.6</v>
          </cell>
          <cell r="R3641">
            <v>46.8</v>
          </cell>
          <cell r="S3641">
            <v>20.399999999999999</v>
          </cell>
          <cell r="T3641" t="str">
            <v>Dunning</v>
          </cell>
          <cell r="U3641" t="str">
            <v>NA</v>
          </cell>
          <cell r="V3641" t="str">
            <v>NO</v>
          </cell>
          <cell r="W3641" t="str">
            <v>NA</v>
          </cell>
          <cell r="X3641" t="str">
            <v>NA</v>
          </cell>
          <cell r="Y3641" t="str">
            <v>Shrubland</v>
          </cell>
          <cell r="Z3641">
            <v>3</v>
          </cell>
          <cell r="AA3641">
            <v>1</v>
          </cell>
          <cell r="AB3641" t="str">
            <v>Omnivore</v>
          </cell>
          <cell r="AC3641" t="str">
            <v>Omnivore</v>
          </cell>
          <cell r="AD3641" t="str">
            <v>Terrestrial</v>
          </cell>
          <cell r="AE3641">
            <v>-5.87</v>
          </cell>
          <cell r="AF3641">
            <v>-5.25</v>
          </cell>
          <cell r="AG3641">
            <v>-5.57</v>
          </cell>
          <cell r="AH3641">
            <v>-78.681832470000003</v>
          </cell>
          <cell r="AI3641">
            <v>2121.9499999999998</v>
          </cell>
          <cell r="AJ3641" t="str">
            <v>Extant</v>
          </cell>
        </row>
        <row r="3642">
          <cell r="A3642" t="str">
            <v>Junco hyemalis</v>
          </cell>
          <cell r="B3642" t="str">
            <v>Emberizidae</v>
          </cell>
          <cell r="C3642" t="str">
            <v>Passeriformes</v>
          </cell>
          <cell r="D3642">
            <v>8</v>
          </cell>
          <cell r="E3642">
            <v>3</v>
          </cell>
          <cell r="F3642">
            <v>5</v>
          </cell>
          <cell r="G3642">
            <v>0</v>
          </cell>
          <cell r="H3642">
            <v>4</v>
          </cell>
          <cell r="I3642">
            <v>11.6</v>
          </cell>
          <cell r="J3642">
            <v>7.8</v>
          </cell>
          <cell r="K3642">
            <v>4.5</v>
          </cell>
          <cell r="L3642">
            <v>5.3</v>
          </cell>
          <cell r="M3642">
            <v>21.1</v>
          </cell>
          <cell r="N3642">
            <v>75.2</v>
          </cell>
          <cell r="O3642">
            <v>16.399999999999999</v>
          </cell>
          <cell r="P3642">
            <v>58.6</v>
          </cell>
          <cell r="Q3642">
            <v>21.9</v>
          </cell>
          <cell r="R3642">
            <v>63.8</v>
          </cell>
          <cell r="S3642">
            <v>19.5</v>
          </cell>
          <cell r="T3642" t="str">
            <v>Dunning</v>
          </cell>
          <cell r="U3642" t="str">
            <v>NA</v>
          </cell>
          <cell r="V3642" t="str">
            <v>NO</v>
          </cell>
          <cell r="W3642" t="str">
            <v>NA</v>
          </cell>
          <cell r="X3642" t="str">
            <v>NA</v>
          </cell>
          <cell r="Y3642" t="str">
            <v>Forest</v>
          </cell>
          <cell r="Z3642">
            <v>2</v>
          </cell>
          <cell r="AA3642">
            <v>3</v>
          </cell>
          <cell r="AB3642" t="str">
            <v>Herbivore</v>
          </cell>
          <cell r="AC3642" t="str">
            <v>Granivore</v>
          </cell>
          <cell r="AD3642" t="str">
            <v>Generalist</v>
          </cell>
          <cell r="AE3642">
            <v>30.59</v>
          </cell>
          <cell r="AF3642">
            <v>70.27</v>
          </cell>
          <cell r="AG3642">
            <v>53.3</v>
          </cell>
          <cell r="AH3642">
            <v>-109.70357799999999</v>
          </cell>
          <cell r="AI3642">
            <v>10167654.77</v>
          </cell>
          <cell r="AJ3642" t="str">
            <v>Extant</v>
          </cell>
        </row>
        <row r="3643">
          <cell r="A3643" t="str">
            <v>Junco insularis</v>
          </cell>
          <cell r="B3643" t="str">
            <v>Emberizidae</v>
          </cell>
          <cell r="C3643" t="str">
            <v>Passeriformes</v>
          </cell>
          <cell r="D3643">
            <v>4</v>
          </cell>
          <cell r="E3643">
            <v>2</v>
          </cell>
          <cell r="F3643">
            <v>2</v>
          </cell>
          <cell r="G3643">
            <v>0</v>
          </cell>
          <cell r="H3643">
            <v>4</v>
          </cell>
          <cell r="I3643">
            <v>13.8</v>
          </cell>
          <cell r="J3643">
            <v>9.4</v>
          </cell>
          <cell r="K3643">
            <v>4.9000000000000004</v>
          </cell>
          <cell r="L3643">
            <v>6</v>
          </cell>
          <cell r="M3643">
            <v>20.3</v>
          </cell>
          <cell r="N3643">
            <v>66.8</v>
          </cell>
          <cell r="O3643">
            <v>13.2</v>
          </cell>
          <cell r="P3643">
            <v>53.5</v>
          </cell>
          <cell r="Q3643">
            <v>19.899999999999999</v>
          </cell>
          <cell r="R3643">
            <v>62</v>
          </cell>
          <cell r="S3643">
            <v>21.95</v>
          </cell>
          <cell r="T3643" t="str">
            <v>EltonTraits_GenAvg</v>
          </cell>
          <cell r="U3643" t="str">
            <v>NA</v>
          </cell>
          <cell r="V3643" t="str">
            <v>NO</v>
          </cell>
          <cell r="W3643" t="str">
            <v>NA</v>
          </cell>
          <cell r="X3643" t="str">
            <v>NA</v>
          </cell>
          <cell r="Y3643" t="str">
            <v>Woodland</v>
          </cell>
          <cell r="Z3643">
            <v>2</v>
          </cell>
          <cell r="AA3643">
            <v>1</v>
          </cell>
          <cell r="AB3643" t="str">
            <v>Herbivore</v>
          </cell>
          <cell r="AC3643" t="str">
            <v>Granivore</v>
          </cell>
          <cell r="AD3643" t="str">
            <v>Generalist</v>
          </cell>
          <cell r="AE3643">
            <v>29.11</v>
          </cell>
          <cell r="AF3643">
            <v>29.19</v>
          </cell>
          <cell r="AG3643">
            <v>29.15</v>
          </cell>
          <cell r="AH3643">
            <v>-118.3135666</v>
          </cell>
          <cell r="AI3643">
            <v>42.42</v>
          </cell>
          <cell r="AJ3643" t="str">
            <v>Extant</v>
          </cell>
        </row>
        <row r="3644">
          <cell r="A3644" t="str">
            <v>Junco phaeonotus</v>
          </cell>
          <cell r="B3644" t="str">
            <v>Emberizidae</v>
          </cell>
          <cell r="C3644" t="str">
            <v>Passeriformes</v>
          </cell>
          <cell r="D3644">
            <v>5</v>
          </cell>
          <cell r="E3644">
            <v>2</v>
          </cell>
          <cell r="F3644">
            <v>3</v>
          </cell>
          <cell r="G3644">
            <v>0</v>
          </cell>
          <cell r="H3644">
            <v>4</v>
          </cell>
          <cell r="I3644">
            <v>12.9</v>
          </cell>
          <cell r="J3644">
            <v>8.1999999999999993</v>
          </cell>
          <cell r="K3644">
            <v>4.5999999999999996</v>
          </cell>
          <cell r="L3644">
            <v>5.9</v>
          </cell>
          <cell r="M3644">
            <v>21.4</v>
          </cell>
          <cell r="N3644">
            <v>77.7</v>
          </cell>
          <cell r="O3644">
            <v>16.600000000000001</v>
          </cell>
          <cell r="P3644">
            <v>61.3</v>
          </cell>
          <cell r="Q3644">
            <v>21.2</v>
          </cell>
          <cell r="R3644">
            <v>68</v>
          </cell>
          <cell r="S3644">
            <v>20.399999999999999</v>
          </cell>
          <cell r="T3644" t="str">
            <v>Dunning</v>
          </cell>
          <cell r="U3644" t="str">
            <v>NA</v>
          </cell>
          <cell r="V3644" t="str">
            <v>NO</v>
          </cell>
          <cell r="W3644" t="str">
            <v>NA</v>
          </cell>
          <cell r="X3644" t="str">
            <v>NA</v>
          </cell>
          <cell r="Y3644" t="str">
            <v>Forest</v>
          </cell>
          <cell r="Z3644">
            <v>2</v>
          </cell>
          <cell r="AA3644">
            <v>2</v>
          </cell>
          <cell r="AB3644" t="str">
            <v>Omnivore</v>
          </cell>
          <cell r="AC3644" t="str">
            <v>Omnivore</v>
          </cell>
          <cell r="AD3644" t="str">
            <v>Generalist</v>
          </cell>
          <cell r="AE3644">
            <v>14.19</v>
          </cell>
          <cell r="AF3644">
            <v>32.89</v>
          </cell>
          <cell r="AG3644">
            <v>22.9</v>
          </cell>
          <cell r="AH3644">
            <v>-102.2011559</v>
          </cell>
          <cell r="AI3644">
            <v>536986.92000000004</v>
          </cell>
          <cell r="AJ3644" t="str">
            <v>Extant</v>
          </cell>
        </row>
        <row r="3645">
          <cell r="A3645" t="str">
            <v>Junco vulcani</v>
          </cell>
          <cell r="B3645" t="str">
            <v>Emberizidae</v>
          </cell>
          <cell r="C3645" t="str">
            <v>Passeriformes</v>
          </cell>
          <cell r="D3645">
            <v>5</v>
          </cell>
          <cell r="E3645">
            <v>2</v>
          </cell>
          <cell r="F3645">
            <v>3</v>
          </cell>
          <cell r="G3645">
            <v>0</v>
          </cell>
          <cell r="H3645">
            <v>3</v>
          </cell>
          <cell r="I3645">
            <v>14.7</v>
          </cell>
          <cell r="J3645">
            <v>9.6</v>
          </cell>
          <cell r="K3645">
            <v>5.5</v>
          </cell>
          <cell r="L3645">
            <v>6.7</v>
          </cell>
          <cell r="M3645">
            <v>26.8</v>
          </cell>
          <cell r="N3645">
            <v>77.900000000000006</v>
          </cell>
          <cell r="O3645">
            <v>12.2</v>
          </cell>
          <cell r="P3645">
            <v>67</v>
          </cell>
          <cell r="Q3645">
            <v>15.4</v>
          </cell>
          <cell r="R3645">
            <v>72.8</v>
          </cell>
          <cell r="S3645">
            <v>28</v>
          </cell>
          <cell r="T3645" t="str">
            <v>Dunning</v>
          </cell>
          <cell r="U3645" t="str">
            <v>NA</v>
          </cell>
          <cell r="V3645" t="str">
            <v>NO</v>
          </cell>
          <cell r="W3645" t="str">
            <v>NA</v>
          </cell>
          <cell r="X3645" t="str">
            <v>NA</v>
          </cell>
          <cell r="Y3645" t="str">
            <v>Shrubland</v>
          </cell>
          <cell r="Z3645">
            <v>2</v>
          </cell>
          <cell r="AA3645">
            <v>1</v>
          </cell>
          <cell r="AB3645" t="str">
            <v>Herbivore</v>
          </cell>
          <cell r="AC3645" t="str">
            <v>Omnivore</v>
          </cell>
          <cell r="AD3645" t="str">
            <v>Generalist</v>
          </cell>
          <cell r="AE3645">
            <v>8.7799999999999994</v>
          </cell>
          <cell r="AF3645">
            <v>10.06</v>
          </cell>
          <cell r="AG3645">
            <v>9.5299999999999994</v>
          </cell>
          <cell r="AH3645">
            <v>-83.507031699999999</v>
          </cell>
          <cell r="AI3645">
            <v>1035.18</v>
          </cell>
          <cell r="AJ3645" t="str">
            <v>Extant</v>
          </cell>
        </row>
        <row r="3646">
          <cell r="A3646" t="str">
            <v>Latoucheornis siemsseni</v>
          </cell>
          <cell r="B3646" t="str">
            <v>Emberizidae</v>
          </cell>
          <cell r="C3646" t="str">
            <v>Passeriformes</v>
          </cell>
          <cell r="D3646">
            <v>9</v>
          </cell>
          <cell r="E3646">
            <v>3</v>
          </cell>
          <cell r="F3646">
            <v>6</v>
          </cell>
          <cell r="G3646">
            <v>0</v>
          </cell>
          <cell r="H3646">
            <v>8</v>
          </cell>
          <cell r="I3646">
            <v>12</v>
          </cell>
          <cell r="J3646">
            <v>6.8</v>
          </cell>
          <cell r="K3646">
            <v>3.6</v>
          </cell>
          <cell r="L3646">
            <v>4.5999999999999996</v>
          </cell>
          <cell r="M3646">
            <v>19</v>
          </cell>
          <cell r="N3646">
            <v>67.3</v>
          </cell>
          <cell r="O3646">
            <v>11.4</v>
          </cell>
          <cell r="P3646">
            <v>56.3</v>
          </cell>
          <cell r="Q3646">
            <v>16.899999999999999</v>
          </cell>
          <cell r="R3646">
            <v>55.1</v>
          </cell>
          <cell r="S3646">
            <v>20</v>
          </cell>
          <cell r="T3646" t="str">
            <v>Updated_literature</v>
          </cell>
          <cell r="U3646" t="str">
            <v>BoW</v>
          </cell>
          <cell r="V3646" t="str">
            <v>NO</v>
          </cell>
          <cell r="W3646" t="str">
            <v>NA</v>
          </cell>
          <cell r="X3646" t="str">
            <v>NA</v>
          </cell>
          <cell r="Y3646" t="str">
            <v>Shrubland</v>
          </cell>
          <cell r="Z3646">
            <v>2</v>
          </cell>
          <cell r="AA3646">
            <v>3</v>
          </cell>
          <cell r="AB3646" t="str">
            <v>Omnivore</v>
          </cell>
          <cell r="AC3646" t="str">
            <v>Invertivore</v>
          </cell>
          <cell r="AD3646" t="str">
            <v>Terrestrial</v>
          </cell>
          <cell r="AE3646">
            <v>28.55</v>
          </cell>
          <cell r="AF3646">
            <v>34.549999999999997</v>
          </cell>
          <cell r="AG3646">
            <v>32.270000000000003</v>
          </cell>
          <cell r="AH3646">
            <v>106.091133</v>
          </cell>
          <cell r="AI3646">
            <v>111563.22</v>
          </cell>
          <cell r="AJ3646" t="str">
            <v>Extant</v>
          </cell>
        </row>
        <row r="3647">
          <cell r="A3647" t="str">
            <v>Lophospingus griseocristatus</v>
          </cell>
          <cell r="B3647" t="str">
            <v>Emberizidae</v>
          </cell>
          <cell r="C3647" t="str">
            <v>Passeriformes</v>
          </cell>
          <cell r="D3647">
            <v>4</v>
          </cell>
          <cell r="E3647">
            <v>1</v>
          </cell>
          <cell r="F3647">
            <v>0</v>
          </cell>
          <cell r="G3647">
            <v>3</v>
          </cell>
          <cell r="H3647">
            <v>4</v>
          </cell>
          <cell r="I3647">
            <v>14.1</v>
          </cell>
          <cell r="J3647">
            <v>9.3000000000000007</v>
          </cell>
          <cell r="K3647">
            <v>5</v>
          </cell>
          <cell r="L3647">
            <v>7.2</v>
          </cell>
          <cell r="M3647">
            <v>18.5</v>
          </cell>
          <cell r="N3647">
            <v>70.5</v>
          </cell>
          <cell r="O3647">
            <v>8.9</v>
          </cell>
          <cell r="P3647">
            <v>61.6</v>
          </cell>
          <cell r="Q3647">
            <v>12.6</v>
          </cell>
          <cell r="R3647">
            <v>59.8</v>
          </cell>
          <cell r="S3647">
            <v>17.899999999999999</v>
          </cell>
          <cell r="T3647" t="str">
            <v>Dunning</v>
          </cell>
          <cell r="U3647" t="str">
            <v>NA</v>
          </cell>
          <cell r="V3647" t="str">
            <v>NO</v>
          </cell>
          <cell r="W3647" t="str">
            <v>NA</v>
          </cell>
          <cell r="X3647" t="str">
            <v>NA</v>
          </cell>
          <cell r="Y3647" t="str">
            <v>Shrubland</v>
          </cell>
          <cell r="Z3647">
            <v>3</v>
          </cell>
          <cell r="AA3647">
            <v>1</v>
          </cell>
          <cell r="AB3647" t="str">
            <v>Omnivore</v>
          </cell>
          <cell r="AC3647" t="str">
            <v>Omnivore</v>
          </cell>
          <cell r="AD3647" t="str">
            <v>Terrestrial</v>
          </cell>
          <cell r="AE3647">
            <v>-23.86</v>
          </cell>
          <cell r="AF3647">
            <v>-16.02</v>
          </cell>
          <cell r="AG3647">
            <v>-19.350000000000001</v>
          </cell>
          <cell r="AH3647">
            <v>-64.984252699999999</v>
          </cell>
          <cell r="AI3647">
            <v>84852.79</v>
          </cell>
          <cell r="AJ3647" t="str">
            <v>Extant</v>
          </cell>
        </row>
        <row r="3648">
          <cell r="A3648" t="str">
            <v>Lophospingus pusillus</v>
          </cell>
          <cell r="B3648" t="str">
            <v>Emberizidae</v>
          </cell>
          <cell r="C3648" t="str">
            <v>Passeriformes</v>
          </cell>
          <cell r="D3648">
            <v>4</v>
          </cell>
          <cell r="E3648">
            <v>3</v>
          </cell>
          <cell r="F3648">
            <v>1</v>
          </cell>
          <cell r="G3648">
            <v>0</v>
          </cell>
          <cell r="H3648">
            <v>4</v>
          </cell>
          <cell r="I3648">
            <v>11.9</v>
          </cell>
          <cell r="J3648">
            <v>8</v>
          </cell>
          <cell r="K3648">
            <v>4.2</v>
          </cell>
          <cell r="L3648">
            <v>6.2</v>
          </cell>
          <cell r="M3648">
            <v>14.9</v>
          </cell>
          <cell r="N3648">
            <v>63.8</v>
          </cell>
          <cell r="O3648">
            <v>9.1999999999999993</v>
          </cell>
          <cell r="P3648">
            <v>54.5</v>
          </cell>
          <cell r="Q3648">
            <v>14.4</v>
          </cell>
          <cell r="R3648">
            <v>53.2</v>
          </cell>
          <cell r="S3648">
            <v>14.44</v>
          </cell>
          <cell r="T3648" t="str">
            <v>Dunning</v>
          </cell>
          <cell r="U3648" t="str">
            <v>NA</v>
          </cell>
          <cell r="V3648" t="str">
            <v>NO</v>
          </cell>
          <cell r="W3648" t="str">
            <v>NA</v>
          </cell>
          <cell r="X3648" t="str">
            <v>NA</v>
          </cell>
          <cell r="Y3648" t="str">
            <v>Shrubland</v>
          </cell>
          <cell r="Z3648">
            <v>2</v>
          </cell>
          <cell r="AA3648">
            <v>1</v>
          </cell>
          <cell r="AB3648" t="str">
            <v>Omnivore</v>
          </cell>
          <cell r="AC3648" t="str">
            <v>Omnivore</v>
          </cell>
          <cell r="AD3648" t="str">
            <v>Terrestrial</v>
          </cell>
          <cell r="AE3648">
            <v>-32.83</v>
          </cell>
          <cell r="AF3648">
            <v>-17.809999999999999</v>
          </cell>
          <cell r="AG3648">
            <v>-24.79</v>
          </cell>
          <cell r="AH3648">
            <v>-62.764087539999998</v>
          </cell>
          <cell r="AI3648">
            <v>559474.54</v>
          </cell>
          <cell r="AJ3648" t="str">
            <v>Extant</v>
          </cell>
        </row>
        <row r="3649">
          <cell r="A3649" t="str">
            <v>Loxigilla barbadensis</v>
          </cell>
          <cell r="B3649" t="str">
            <v>Emberizidae</v>
          </cell>
          <cell r="C3649" t="str">
            <v>Passeriformes</v>
          </cell>
          <cell r="D3649">
            <v>5</v>
          </cell>
          <cell r="E3649">
            <v>2</v>
          </cell>
          <cell r="F3649">
            <v>3</v>
          </cell>
          <cell r="G3649">
            <v>0</v>
          </cell>
          <cell r="H3649">
            <v>4</v>
          </cell>
          <cell r="I3649">
            <v>15</v>
          </cell>
          <cell r="J3649">
            <v>8.9</v>
          </cell>
          <cell r="K3649">
            <v>5</v>
          </cell>
          <cell r="L3649">
            <v>7</v>
          </cell>
          <cell r="M3649">
            <v>20.100000000000001</v>
          </cell>
          <cell r="N3649">
            <v>68.2</v>
          </cell>
          <cell r="O3649">
            <v>11.3</v>
          </cell>
          <cell r="P3649">
            <v>56.4</v>
          </cell>
          <cell r="Q3649">
            <v>16.8</v>
          </cell>
          <cell r="R3649">
            <v>49</v>
          </cell>
          <cell r="S3649">
            <v>16.63</v>
          </cell>
          <cell r="T3649" t="str">
            <v>Dunning</v>
          </cell>
          <cell r="U3649" t="str">
            <v>NA</v>
          </cell>
          <cell r="V3649" t="str">
            <v>NO</v>
          </cell>
          <cell r="W3649" t="str">
            <v>NA</v>
          </cell>
          <cell r="X3649" t="str">
            <v>NA</v>
          </cell>
          <cell r="Y3649" t="str">
            <v>Forest</v>
          </cell>
          <cell r="Z3649">
            <v>1</v>
          </cell>
          <cell r="AA3649">
            <v>1</v>
          </cell>
          <cell r="AB3649" t="str">
            <v>Herbivore</v>
          </cell>
          <cell r="AC3649" t="str">
            <v>Omnivore</v>
          </cell>
          <cell r="AD3649" t="str">
            <v>Generalist</v>
          </cell>
          <cell r="AE3649">
            <v>13.04</v>
          </cell>
          <cell r="AF3649">
            <v>13.33</v>
          </cell>
          <cell r="AG3649">
            <v>13.17</v>
          </cell>
          <cell r="AH3649">
            <v>-59.554941700000001</v>
          </cell>
          <cell r="AI3649">
            <v>439.53</v>
          </cell>
          <cell r="AJ3649" t="str">
            <v>Extant</v>
          </cell>
        </row>
        <row r="3650">
          <cell r="A3650" t="str">
            <v>Loxigilla noctis</v>
          </cell>
          <cell r="B3650" t="str">
            <v>Emberizidae</v>
          </cell>
          <cell r="C3650" t="str">
            <v>Passeriformes</v>
          </cell>
          <cell r="D3650">
            <v>5</v>
          </cell>
          <cell r="E3650">
            <v>2</v>
          </cell>
          <cell r="F3650">
            <v>2</v>
          </cell>
          <cell r="G3650">
            <v>1</v>
          </cell>
          <cell r="H3650">
            <v>4</v>
          </cell>
          <cell r="I3650">
            <v>13.9</v>
          </cell>
          <cell r="J3650">
            <v>8.6</v>
          </cell>
          <cell r="K3650">
            <v>4.8</v>
          </cell>
          <cell r="L3650">
            <v>7.4</v>
          </cell>
          <cell r="M3650">
            <v>19.899999999999999</v>
          </cell>
          <cell r="N3650">
            <v>68.8</v>
          </cell>
          <cell r="O3650">
            <v>12.2</v>
          </cell>
          <cell r="P3650">
            <v>55.8</v>
          </cell>
          <cell r="Q3650">
            <v>18</v>
          </cell>
          <cell r="R3650">
            <v>50.4</v>
          </cell>
          <cell r="S3650">
            <v>16.63</v>
          </cell>
          <cell r="T3650" t="str">
            <v>Dunning</v>
          </cell>
          <cell r="U3650" t="str">
            <v>NA</v>
          </cell>
          <cell r="V3650" t="str">
            <v>NO</v>
          </cell>
          <cell r="W3650" t="str">
            <v>NA</v>
          </cell>
          <cell r="X3650" t="str">
            <v>NA</v>
          </cell>
          <cell r="Y3650" t="str">
            <v>Forest</v>
          </cell>
          <cell r="Z3650">
            <v>1</v>
          </cell>
          <cell r="AA3650">
            <v>1</v>
          </cell>
          <cell r="AB3650" t="str">
            <v>Herbivore</v>
          </cell>
          <cell r="AC3650" t="str">
            <v>Omnivore</v>
          </cell>
          <cell r="AD3650" t="str">
            <v>Insessorial</v>
          </cell>
          <cell r="AE3650">
            <v>11.99</v>
          </cell>
          <cell r="AF3650">
            <v>18.38</v>
          </cell>
          <cell r="AG3650">
            <v>15.49</v>
          </cell>
          <cell r="AH3650">
            <v>-61.635543630000001</v>
          </cell>
          <cell r="AI3650">
            <v>6167.16</v>
          </cell>
          <cell r="AJ3650" t="str">
            <v>Extant</v>
          </cell>
        </row>
        <row r="3651">
          <cell r="A3651" t="str">
            <v>Loxigilla portoricensis</v>
          </cell>
          <cell r="B3651" t="str">
            <v>Emberizidae</v>
          </cell>
          <cell r="C3651" t="str">
            <v>Passeriformes</v>
          </cell>
          <cell r="D3651">
            <v>4</v>
          </cell>
          <cell r="E3651">
            <v>1</v>
          </cell>
          <cell r="F3651">
            <v>3</v>
          </cell>
          <cell r="G3651">
            <v>0</v>
          </cell>
          <cell r="H3651">
            <v>4</v>
          </cell>
          <cell r="I3651">
            <v>16.7</v>
          </cell>
          <cell r="J3651">
            <v>10.3</v>
          </cell>
          <cell r="K3651">
            <v>6.8</v>
          </cell>
          <cell r="L3651">
            <v>10.6</v>
          </cell>
          <cell r="M3651">
            <v>22</v>
          </cell>
          <cell r="N3651">
            <v>82.9</v>
          </cell>
          <cell r="O3651">
            <v>10.8</v>
          </cell>
          <cell r="P3651">
            <v>72</v>
          </cell>
          <cell r="Q3651">
            <v>13.1</v>
          </cell>
          <cell r="R3651">
            <v>69.8</v>
          </cell>
          <cell r="S3651">
            <v>32.04</v>
          </cell>
          <cell r="T3651" t="str">
            <v>Dunning</v>
          </cell>
          <cell r="U3651" t="str">
            <v>NA</v>
          </cell>
          <cell r="V3651" t="str">
            <v>NO</v>
          </cell>
          <cell r="W3651" t="str">
            <v>NA</v>
          </cell>
          <cell r="X3651" t="str">
            <v>NA</v>
          </cell>
          <cell r="Y3651" t="str">
            <v>Forest</v>
          </cell>
          <cell r="Z3651">
            <v>1</v>
          </cell>
          <cell r="AA3651">
            <v>1</v>
          </cell>
          <cell r="AB3651" t="str">
            <v>Herbivore</v>
          </cell>
          <cell r="AC3651" t="str">
            <v>Omnivore</v>
          </cell>
          <cell r="AD3651" t="str">
            <v>Insessorial</v>
          </cell>
          <cell r="AE3651">
            <v>17.93</v>
          </cell>
          <cell r="AF3651">
            <v>18.52</v>
          </cell>
          <cell r="AG3651">
            <v>18.23</v>
          </cell>
          <cell r="AH3651">
            <v>-66.475869369999998</v>
          </cell>
          <cell r="AI3651">
            <v>8774.42</v>
          </cell>
          <cell r="AJ3651" t="str">
            <v>Extant</v>
          </cell>
        </row>
        <row r="3652">
          <cell r="A3652" t="str">
            <v>Loxigilla violacea</v>
          </cell>
          <cell r="B3652" t="str">
            <v>Emberizidae</v>
          </cell>
          <cell r="C3652" t="str">
            <v>Passeriformes</v>
          </cell>
          <cell r="D3652">
            <v>5</v>
          </cell>
          <cell r="E3652">
            <v>2</v>
          </cell>
          <cell r="F3652">
            <v>3</v>
          </cell>
          <cell r="G3652">
            <v>0</v>
          </cell>
          <cell r="H3652">
            <v>4</v>
          </cell>
          <cell r="I3652">
            <v>17.2</v>
          </cell>
          <cell r="J3652">
            <v>10.5</v>
          </cell>
          <cell r="K3652">
            <v>7.8</v>
          </cell>
          <cell r="L3652">
            <v>11.6</v>
          </cell>
          <cell r="M3652">
            <v>21.5</v>
          </cell>
          <cell r="N3652">
            <v>74.400000000000006</v>
          </cell>
          <cell r="O3652">
            <v>14.2</v>
          </cell>
          <cell r="P3652">
            <v>60</v>
          </cell>
          <cell r="Q3652">
            <v>19.100000000000001</v>
          </cell>
          <cell r="R3652">
            <v>65.2</v>
          </cell>
          <cell r="S3652">
            <v>22.17</v>
          </cell>
          <cell r="T3652" t="str">
            <v>Dunning</v>
          </cell>
          <cell r="U3652" t="str">
            <v>NA</v>
          </cell>
          <cell r="V3652" t="str">
            <v>NO</v>
          </cell>
          <cell r="W3652" t="str">
            <v>NA</v>
          </cell>
          <cell r="X3652" t="str">
            <v>NA</v>
          </cell>
          <cell r="Y3652" t="str">
            <v>Forest</v>
          </cell>
          <cell r="Z3652">
            <v>2</v>
          </cell>
          <cell r="AA3652">
            <v>1</v>
          </cell>
          <cell r="AB3652" t="str">
            <v>Herbivore</v>
          </cell>
          <cell r="AC3652" t="str">
            <v>Omnivore</v>
          </cell>
          <cell r="AD3652" t="str">
            <v>Insessorial</v>
          </cell>
          <cell r="AE3652">
            <v>17.47</v>
          </cell>
          <cell r="AF3652">
            <v>26.92</v>
          </cell>
          <cell r="AG3652">
            <v>19.47</v>
          </cell>
          <cell r="AH3652">
            <v>-72.590735170000002</v>
          </cell>
          <cell r="AI3652">
            <v>97899.28</v>
          </cell>
          <cell r="AJ3652" t="str">
            <v>Extant</v>
          </cell>
        </row>
        <row r="3653">
          <cell r="A3653" t="str">
            <v>Loxipasser anoxanthus</v>
          </cell>
          <cell r="B3653" t="str">
            <v>Emberizidae</v>
          </cell>
          <cell r="C3653" t="str">
            <v>Passeriformes</v>
          </cell>
          <cell r="D3653">
            <v>5</v>
          </cell>
          <cell r="E3653">
            <v>2</v>
          </cell>
          <cell r="F3653">
            <v>3</v>
          </cell>
          <cell r="G3653">
            <v>0</v>
          </cell>
          <cell r="H3653">
            <v>4</v>
          </cell>
          <cell r="I3653">
            <v>10.3</v>
          </cell>
          <cell r="J3653">
            <v>6.3</v>
          </cell>
          <cell r="K3653">
            <v>4</v>
          </cell>
          <cell r="L3653">
            <v>6.3</v>
          </cell>
          <cell r="M3653">
            <v>13.5</v>
          </cell>
          <cell r="N3653">
            <v>61.4</v>
          </cell>
          <cell r="O3653">
            <v>9.3000000000000007</v>
          </cell>
          <cell r="P3653">
            <v>51.2</v>
          </cell>
          <cell r="Q3653">
            <v>15.3</v>
          </cell>
          <cell r="R3653">
            <v>45.8</v>
          </cell>
          <cell r="S3653">
            <v>11.4</v>
          </cell>
          <cell r="T3653" t="str">
            <v>Dunning</v>
          </cell>
          <cell r="U3653" t="str">
            <v>NA</v>
          </cell>
          <cell r="V3653" t="str">
            <v>NO</v>
          </cell>
          <cell r="W3653" t="str">
            <v>NA</v>
          </cell>
          <cell r="X3653" t="str">
            <v>NA</v>
          </cell>
          <cell r="Y3653" t="str">
            <v>Forest</v>
          </cell>
          <cell r="Z3653">
            <v>2</v>
          </cell>
          <cell r="AA3653">
            <v>1</v>
          </cell>
          <cell r="AB3653" t="str">
            <v>Herbivore</v>
          </cell>
          <cell r="AC3653" t="str">
            <v>Omnivore</v>
          </cell>
          <cell r="AD3653" t="str">
            <v>Insessorial</v>
          </cell>
          <cell r="AE3653">
            <v>17.7</v>
          </cell>
          <cell r="AF3653">
            <v>18.53</v>
          </cell>
          <cell r="AG3653">
            <v>18.16</v>
          </cell>
          <cell r="AH3653">
            <v>-77.310637979999996</v>
          </cell>
          <cell r="AI3653">
            <v>11021.79</v>
          </cell>
          <cell r="AJ3653" t="str">
            <v>Extant</v>
          </cell>
        </row>
        <row r="3654">
          <cell r="A3654" t="str">
            <v>Melanodera melanodera</v>
          </cell>
          <cell r="B3654" t="str">
            <v>Emberizidae</v>
          </cell>
          <cell r="C3654" t="str">
            <v>Passeriformes</v>
          </cell>
          <cell r="D3654">
            <v>5</v>
          </cell>
          <cell r="E3654">
            <v>2</v>
          </cell>
          <cell r="F3654">
            <v>3</v>
          </cell>
          <cell r="G3654">
            <v>0</v>
          </cell>
          <cell r="H3654">
            <v>4</v>
          </cell>
          <cell r="I3654">
            <v>13.6</v>
          </cell>
          <cell r="J3654">
            <v>8.5</v>
          </cell>
          <cell r="K3654">
            <v>5.6</v>
          </cell>
          <cell r="L3654">
            <v>7</v>
          </cell>
          <cell r="M3654">
            <v>22.4</v>
          </cell>
          <cell r="N3654">
            <v>88.6</v>
          </cell>
          <cell r="O3654">
            <v>29.2</v>
          </cell>
          <cell r="P3654">
            <v>58.8</v>
          </cell>
          <cell r="Q3654">
            <v>33.200000000000003</v>
          </cell>
          <cell r="R3654">
            <v>60.4</v>
          </cell>
          <cell r="S3654">
            <v>28.7</v>
          </cell>
          <cell r="T3654" t="str">
            <v>Dunning</v>
          </cell>
          <cell r="U3654" t="str">
            <v>NA</v>
          </cell>
          <cell r="V3654" t="str">
            <v>NO</v>
          </cell>
          <cell r="W3654" t="str">
            <v>NA</v>
          </cell>
          <cell r="X3654" t="str">
            <v>NA</v>
          </cell>
          <cell r="Y3654" t="str">
            <v>Grassland</v>
          </cell>
          <cell r="Z3654">
            <v>3</v>
          </cell>
          <cell r="AA3654">
            <v>2</v>
          </cell>
          <cell r="AB3654" t="str">
            <v>Omnivore</v>
          </cell>
          <cell r="AC3654" t="str">
            <v>Omnivore</v>
          </cell>
          <cell r="AD3654" t="str">
            <v>Terrestrial</v>
          </cell>
          <cell r="AE3654">
            <v>-53.92</v>
          </cell>
          <cell r="AF3654">
            <v>-45.56</v>
          </cell>
          <cell r="AG3654">
            <v>-50.12</v>
          </cell>
          <cell r="AH3654">
            <v>-69.007249430000002</v>
          </cell>
          <cell r="AI3654">
            <v>145980.07</v>
          </cell>
          <cell r="AJ3654" t="str">
            <v>Extant</v>
          </cell>
        </row>
        <row r="3655">
          <cell r="A3655" t="str">
            <v>Melanodera xanthogramma</v>
          </cell>
          <cell r="B3655" t="str">
            <v>Emberizidae</v>
          </cell>
          <cell r="C3655" t="str">
            <v>Passeriformes</v>
          </cell>
          <cell r="D3655">
            <v>5</v>
          </cell>
          <cell r="E3655">
            <v>2</v>
          </cell>
          <cell r="F3655">
            <v>3</v>
          </cell>
          <cell r="G3655">
            <v>0</v>
          </cell>
          <cell r="H3655">
            <v>4</v>
          </cell>
          <cell r="I3655">
            <v>14.2</v>
          </cell>
          <cell r="J3655">
            <v>9.4</v>
          </cell>
          <cell r="K3655">
            <v>6.2</v>
          </cell>
          <cell r="L3655">
            <v>8.1999999999999993</v>
          </cell>
          <cell r="M3655">
            <v>22.4</v>
          </cell>
          <cell r="N3655">
            <v>102.2</v>
          </cell>
          <cell r="O3655">
            <v>36</v>
          </cell>
          <cell r="P3655">
            <v>66.2</v>
          </cell>
          <cell r="Q3655">
            <v>35.200000000000003</v>
          </cell>
          <cell r="R3655">
            <v>63.3</v>
          </cell>
          <cell r="S3655">
            <v>35.07</v>
          </cell>
          <cell r="T3655" t="str">
            <v>Dunning</v>
          </cell>
          <cell r="U3655" t="str">
            <v>NA</v>
          </cell>
          <cell r="V3655" t="str">
            <v>NO</v>
          </cell>
          <cell r="W3655" t="str">
            <v>NA</v>
          </cell>
          <cell r="X3655" t="str">
            <v>NA</v>
          </cell>
          <cell r="Y3655" t="str">
            <v>Grassland</v>
          </cell>
          <cell r="Z3655">
            <v>3</v>
          </cell>
          <cell r="AA3655">
            <v>2</v>
          </cell>
          <cell r="AB3655" t="str">
            <v>Omnivore</v>
          </cell>
          <cell r="AC3655" t="str">
            <v>Omnivore</v>
          </cell>
          <cell r="AD3655" t="str">
            <v>Terrestrial</v>
          </cell>
          <cell r="AE3655">
            <v>-55.72</v>
          </cell>
          <cell r="AF3655">
            <v>-32.299999999999997</v>
          </cell>
          <cell r="AG3655">
            <v>-46.9</v>
          </cell>
          <cell r="AH3655">
            <v>-72.074323120000003</v>
          </cell>
          <cell r="AI3655">
            <v>353522.86</v>
          </cell>
          <cell r="AJ3655" t="str">
            <v>Extant</v>
          </cell>
        </row>
        <row r="3656">
          <cell r="A3656" t="str">
            <v>Melanospiza richardsoni</v>
          </cell>
          <cell r="B3656" t="str">
            <v>Emberizidae</v>
          </cell>
          <cell r="C3656" t="str">
            <v>Passeriformes</v>
          </cell>
          <cell r="D3656">
            <v>1</v>
          </cell>
          <cell r="E3656">
            <v>0</v>
          </cell>
          <cell r="F3656">
            <v>1</v>
          </cell>
          <cell r="G3656">
            <v>0</v>
          </cell>
          <cell r="H3656">
            <v>1</v>
          </cell>
          <cell r="I3656">
            <v>17.2</v>
          </cell>
          <cell r="J3656">
            <v>11.2</v>
          </cell>
          <cell r="K3656">
            <v>6.4</v>
          </cell>
          <cell r="L3656">
            <v>9.4</v>
          </cell>
          <cell r="M3656">
            <v>22.5</v>
          </cell>
          <cell r="N3656">
            <v>65</v>
          </cell>
          <cell r="O3656">
            <v>11.1</v>
          </cell>
          <cell r="P3656">
            <v>53.9</v>
          </cell>
          <cell r="Q3656">
            <v>17.100000000000001</v>
          </cell>
          <cell r="R3656">
            <v>44</v>
          </cell>
          <cell r="S3656">
            <v>20.9</v>
          </cell>
          <cell r="T3656" t="str">
            <v>Dunning</v>
          </cell>
          <cell r="U3656" t="str">
            <v>NA</v>
          </cell>
          <cell r="V3656" t="str">
            <v>NO</v>
          </cell>
          <cell r="W3656" t="str">
            <v>NA</v>
          </cell>
          <cell r="X3656" t="str">
            <v>NA</v>
          </cell>
          <cell r="Y3656" t="str">
            <v>Forest</v>
          </cell>
          <cell r="Z3656">
            <v>1</v>
          </cell>
          <cell r="AA3656">
            <v>1</v>
          </cell>
          <cell r="AB3656" t="str">
            <v>Omnivore</v>
          </cell>
          <cell r="AC3656" t="str">
            <v>Omnivore</v>
          </cell>
          <cell r="AD3656" t="str">
            <v>Generalist</v>
          </cell>
          <cell r="AE3656">
            <v>13.77</v>
          </cell>
          <cell r="AF3656">
            <v>14.03</v>
          </cell>
          <cell r="AG3656">
            <v>13.91</v>
          </cell>
          <cell r="AH3656">
            <v>-60.97338912</v>
          </cell>
          <cell r="AI3656">
            <v>293.36</v>
          </cell>
          <cell r="AJ3656" t="str">
            <v>Extant</v>
          </cell>
        </row>
        <row r="3657">
          <cell r="A3657" t="str">
            <v>Melophus lathami</v>
          </cell>
          <cell r="B3657" t="str">
            <v>Emberizidae</v>
          </cell>
          <cell r="C3657" t="str">
            <v>Passeriformes</v>
          </cell>
          <cell r="D3657">
            <v>5</v>
          </cell>
          <cell r="E3657">
            <v>2</v>
          </cell>
          <cell r="F3657">
            <v>3</v>
          </cell>
          <cell r="G3657">
            <v>0</v>
          </cell>
          <cell r="H3657">
            <v>4</v>
          </cell>
          <cell r="I3657">
            <v>15.3</v>
          </cell>
          <cell r="J3657">
            <v>9.3000000000000007</v>
          </cell>
          <cell r="K3657">
            <v>4.7</v>
          </cell>
          <cell r="L3657">
            <v>6.3</v>
          </cell>
          <cell r="M3657">
            <v>20.5</v>
          </cell>
          <cell r="N3657">
            <v>79.900000000000006</v>
          </cell>
          <cell r="O3657">
            <v>13.8</v>
          </cell>
          <cell r="P3657">
            <v>64.8</v>
          </cell>
          <cell r="Q3657">
            <v>17.5</v>
          </cell>
          <cell r="R3657">
            <v>68.8</v>
          </cell>
          <cell r="S3657">
            <v>21.9</v>
          </cell>
          <cell r="T3657" t="str">
            <v>Dunning</v>
          </cell>
          <cell r="U3657" t="str">
            <v>NA</v>
          </cell>
          <cell r="V3657" t="str">
            <v>NO</v>
          </cell>
          <cell r="W3657" t="str">
            <v>NA</v>
          </cell>
          <cell r="X3657" t="str">
            <v>NA</v>
          </cell>
          <cell r="Y3657" t="str">
            <v>Grassland</v>
          </cell>
          <cell r="Z3657">
            <v>3</v>
          </cell>
          <cell r="AA3657">
            <v>2</v>
          </cell>
          <cell r="AB3657" t="str">
            <v>Herbivore</v>
          </cell>
          <cell r="AC3657" t="str">
            <v>Granivore</v>
          </cell>
          <cell r="AD3657" t="str">
            <v>Terrestrial</v>
          </cell>
          <cell r="AE3657">
            <v>15.01</v>
          </cell>
          <cell r="AF3657">
            <v>34.909999999999997</v>
          </cell>
          <cell r="AG3657">
            <v>24.68</v>
          </cell>
          <cell r="AH3657">
            <v>97.155348599999996</v>
          </cell>
          <cell r="AI3657">
            <v>3758698.27</v>
          </cell>
          <cell r="AJ3657" t="str">
            <v>Extant</v>
          </cell>
        </row>
        <row r="3658">
          <cell r="A3658" t="str">
            <v>Melopyrrha nigra</v>
          </cell>
          <cell r="B3658" t="str">
            <v>Emberizidae</v>
          </cell>
          <cell r="C3658" t="str">
            <v>Passeriformes</v>
          </cell>
          <cell r="D3658">
            <v>4</v>
          </cell>
          <cell r="E3658">
            <v>2</v>
          </cell>
          <cell r="F3658">
            <v>2</v>
          </cell>
          <cell r="G3658">
            <v>0</v>
          </cell>
          <cell r="H3658">
            <v>4</v>
          </cell>
          <cell r="I3658">
            <v>13.1</v>
          </cell>
          <cell r="J3658">
            <v>8.1999999999999993</v>
          </cell>
          <cell r="K3658">
            <v>6</v>
          </cell>
          <cell r="L3658">
            <v>9.8000000000000007</v>
          </cell>
          <cell r="M3658">
            <v>18.100000000000001</v>
          </cell>
          <cell r="N3658">
            <v>67.5</v>
          </cell>
          <cell r="O3658">
            <v>11.1</v>
          </cell>
          <cell r="P3658">
            <v>56.5</v>
          </cell>
          <cell r="Q3658">
            <v>16.3</v>
          </cell>
          <cell r="R3658">
            <v>59.2</v>
          </cell>
          <cell r="S3658">
            <v>14.88</v>
          </cell>
          <cell r="T3658" t="str">
            <v>Dunning</v>
          </cell>
          <cell r="U3658" t="str">
            <v>NA</v>
          </cell>
          <cell r="V3658" t="str">
            <v>NO</v>
          </cell>
          <cell r="W3658" t="str">
            <v>NA</v>
          </cell>
          <cell r="X3658" t="str">
            <v>NA</v>
          </cell>
          <cell r="Y3658" t="str">
            <v>Forest</v>
          </cell>
          <cell r="Z3658">
            <v>1</v>
          </cell>
          <cell r="AA3658">
            <v>1</v>
          </cell>
          <cell r="AB3658" t="str">
            <v>Omnivore</v>
          </cell>
          <cell r="AC3658" t="str">
            <v>Omnivore</v>
          </cell>
          <cell r="AD3658" t="str">
            <v>Insessorial</v>
          </cell>
          <cell r="AE3658">
            <v>19.260000000000002</v>
          </cell>
          <cell r="AF3658">
            <v>23.19</v>
          </cell>
          <cell r="AG3658">
            <v>21.61</v>
          </cell>
          <cell r="AH3658">
            <v>-79.007316689999996</v>
          </cell>
          <cell r="AI3658">
            <v>109895.71</v>
          </cell>
          <cell r="AJ3658" t="str">
            <v>Extant</v>
          </cell>
        </row>
        <row r="3659">
          <cell r="A3659" t="str">
            <v>Melospiza georgiana</v>
          </cell>
          <cell r="B3659" t="str">
            <v>Emberizidae</v>
          </cell>
          <cell r="C3659" t="str">
            <v>Passeriformes</v>
          </cell>
          <cell r="D3659">
            <v>5</v>
          </cell>
          <cell r="E3659">
            <v>2</v>
          </cell>
          <cell r="F3659">
            <v>3</v>
          </cell>
          <cell r="G3659">
            <v>0</v>
          </cell>
          <cell r="H3659">
            <v>4</v>
          </cell>
          <cell r="I3659">
            <v>13.9</v>
          </cell>
          <cell r="J3659">
            <v>8.1999999999999993</v>
          </cell>
          <cell r="K3659">
            <v>4.0999999999999996</v>
          </cell>
          <cell r="L3659">
            <v>5.2</v>
          </cell>
          <cell r="M3659">
            <v>21.9</v>
          </cell>
          <cell r="N3659">
            <v>62.3</v>
          </cell>
          <cell r="O3659">
            <v>11.9</v>
          </cell>
          <cell r="P3659">
            <v>50.4</v>
          </cell>
          <cell r="Q3659">
            <v>19.100000000000001</v>
          </cell>
          <cell r="R3659">
            <v>57</v>
          </cell>
          <cell r="S3659">
            <v>16.100000000000001</v>
          </cell>
          <cell r="T3659" t="str">
            <v>Dunning</v>
          </cell>
          <cell r="U3659" t="str">
            <v>NA</v>
          </cell>
          <cell r="V3659" t="str">
            <v>NO</v>
          </cell>
          <cell r="W3659" t="str">
            <v>NA</v>
          </cell>
          <cell r="X3659" t="str">
            <v>NA</v>
          </cell>
          <cell r="Y3659" t="str">
            <v>Wetland</v>
          </cell>
          <cell r="Z3659">
            <v>2</v>
          </cell>
          <cell r="AA3659">
            <v>3</v>
          </cell>
          <cell r="AB3659" t="str">
            <v>Omnivore</v>
          </cell>
          <cell r="AC3659" t="str">
            <v>Omnivore</v>
          </cell>
          <cell r="AD3659" t="str">
            <v>Generalist</v>
          </cell>
          <cell r="AE3659">
            <v>37.08</v>
          </cell>
          <cell r="AF3659">
            <v>66.72</v>
          </cell>
          <cell r="AG3659">
            <v>51.29</v>
          </cell>
          <cell r="AH3659">
            <v>-92.755214379999998</v>
          </cell>
          <cell r="AI3659">
            <v>6032762.6399999997</v>
          </cell>
          <cell r="AJ3659" t="str">
            <v>Extant</v>
          </cell>
        </row>
        <row r="3660">
          <cell r="A3660" t="str">
            <v>Melospiza lincolnii</v>
          </cell>
          <cell r="B3660" t="str">
            <v>Emberizidae</v>
          </cell>
          <cell r="C3660" t="str">
            <v>Passeriformes</v>
          </cell>
          <cell r="D3660">
            <v>4</v>
          </cell>
          <cell r="E3660">
            <v>2</v>
          </cell>
          <cell r="F3660">
            <v>2</v>
          </cell>
          <cell r="G3660">
            <v>0</v>
          </cell>
          <cell r="H3660">
            <v>4</v>
          </cell>
          <cell r="I3660">
            <v>13.2</v>
          </cell>
          <cell r="J3660">
            <v>8</v>
          </cell>
          <cell r="K3660">
            <v>4</v>
          </cell>
          <cell r="L3660">
            <v>5.0999999999999996</v>
          </cell>
          <cell r="M3660">
            <v>20.100000000000001</v>
          </cell>
          <cell r="N3660">
            <v>64</v>
          </cell>
          <cell r="O3660">
            <v>14.3</v>
          </cell>
          <cell r="P3660">
            <v>49.7</v>
          </cell>
          <cell r="Q3660">
            <v>22.3</v>
          </cell>
          <cell r="R3660">
            <v>56.8</v>
          </cell>
          <cell r="S3660">
            <v>16.600000000000001</v>
          </cell>
          <cell r="T3660" t="str">
            <v>Dunning</v>
          </cell>
          <cell r="U3660" t="str">
            <v>NA</v>
          </cell>
          <cell r="V3660" t="str">
            <v>NO</v>
          </cell>
          <cell r="W3660" t="str">
            <v>NA</v>
          </cell>
          <cell r="X3660" t="str">
            <v>NA</v>
          </cell>
          <cell r="Y3660" t="str">
            <v>Wetland</v>
          </cell>
          <cell r="Z3660">
            <v>2</v>
          </cell>
          <cell r="AA3660">
            <v>3</v>
          </cell>
          <cell r="AB3660" t="str">
            <v>Omnivore</v>
          </cell>
          <cell r="AC3660" t="str">
            <v>Omnivore</v>
          </cell>
          <cell r="AD3660" t="str">
            <v>Generalist</v>
          </cell>
          <cell r="AE3660">
            <v>32.71</v>
          </cell>
          <cell r="AF3660">
            <v>66.53</v>
          </cell>
          <cell r="AG3660">
            <v>54.29</v>
          </cell>
          <cell r="AH3660">
            <v>-105.4372149</v>
          </cell>
          <cell r="AI3660">
            <v>7567216.9299999997</v>
          </cell>
          <cell r="AJ3660" t="str">
            <v>Extant</v>
          </cell>
        </row>
        <row r="3661">
          <cell r="A3661" t="str">
            <v>Melospiza melodia</v>
          </cell>
          <cell r="B3661" t="str">
            <v>Emberizidae</v>
          </cell>
          <cell r="C3661" t="str">
            <v>Passeriformes</v>
          </cell>
          <cell r="D3661">
            <v>6</v>
          </cell>
          <cell r="E3661">
            <v>2</v>
          </cell>
          <cell r="F3661">
            <v>3</v>
          </cell>
          <cell r="G3661">
            <v>1</v>
          </cell>
          <cell r="H3661">
            <v>5</v>
          </cell>
          <cell r="I3661">
            <v>13.4</v>
          </cell>
          <cell r="J3661">
            <v>8.5</v>
          </cell>
          <cell r="K3661">
            <v>5.3</v>
          </cell>
          <cell r="L3661">
            <v>6.7</v>
          </cell>
          <cell r="M3661">
            <v>21.5</v>
          </cell>
          <cell r="N3661">
            <v>66.3</v>
          </cell>
          <cell r="O3661">
            <v>13.2</v>
          </cell>
          <cell r="P3661">
            <v>52.6</v>
          </cell>
          <cell r="Q3661">
            <v>20.100000000000001</v>
          </cell>
          <cell r="R3661">
            <v>67.2</v>
          </cell>
          <cell r="S3661">
            <v>21.91</v>
          </cell>
          <cell r="T3661" t="str">
            <v>Dunning</v>
          </cell>
          <cell r="U3661" t="str">
            <v>NA</v>
          </cell>
          <cell r="V3661" t="str">
            <v>NO</v>
          </cell>
          <cell r="W3661" t="str">
            <v>NA</v>
          </cell>
          <cell r="X3661" t="str">
            <v>NA</v>
          </cell>
          <cell r="Y3661" t="str">
            <v>Shrubland</v>
          </cell>
          <cell r="Z3661">
            <v>2</v>
          </cell>
          <cell r="AA3661">
            <v>2</v>
          </cell>
          <cell r="AB3661" t="str">
            <v>Omnivore</v>
          </cell>
          <cell r="AC3661" t="str">
            <v>Omnivore</v>
          </cell>
          <cell r="AD3661" t="str">
            <v>Generalist</v>
          </cell>
          <cell r="AE3661">
            <v>18.989999999999998</v>
          </cell>
          <cell r="AF3661">
            <v>62.57</v>
          </cell>
          <cell r="AG3661">
            <v>47.88</v>
          </cell>
          <cell r="AH3661">
            <v>-103.48294989999999</v>
          </cell>
          <cell r="AI3661">
            <v>10313728.380000001</v>
          </cell>
          <cell r="AJ3661" t="str">
            <v>Extant</v>
          </cell>
        </row>
        <row r="3662">
          <cell r="A3662" t="str">
            <v>Melozone biarcuata</v>
          </cell>
          <cell r="B3662" t="str">
            <v>Emberizidae</v>
          </cell>
          <cell r="C3662" t="str">
            <v>Passeriformes</v>
          </cell>
          <cell r="D3662">
            <v>5</v>
          </cell>
          <cell r="E3662">
            <v>2</v>
          </cell>
          <cell r="F3662">
            <v>3</v>
          </cell>
          <cell r="G3662">
            <v>0</v>
          </cell>
          <cell r="H3662">
            <v>4</v>
          </cell>
          <cell r="I3662">
            <v>14.8</v>
          </cell>
          <cell r="J3662">
            <v>9</v>
          </cell>
          <cell r="K3662">
            <v>5.2</v>
          </cell>
          <cell r="L3662">
            <v>7.4</v>
          </cell>
          <cell r="M3662">
            <v>25.4</v>
          </cell>
          <cell r="N3662">
            <v>71.599999999999994</v>
          </cell>
          <cell r="O3662">
            <v>6</v>
          </cell>
          <cell r="P3662">
            <v>64.8</v>
          </cell>
          <cell r="Q3662">
            <v>8.6</v>
          </cell>
          <cell r="R3662">
            <v>70.8</v>
          </cell>
          <cell r="S3662">
            <v>30.6</v>
          </cell>
          <cell r="T3662" t="str">
            <v>Dunning</v>
          </cell>
          <cell r="U3662" t="str">
            <v>NA</v>
          </cell>
          <cell r="V3662" t="str">
            <v>NO</v>
          </cell>
          <cell r="W3662" t="str">
            <v>NA</v>
          </cell>
          <cell r="X3662" t="str">
            <v>NA</v>
          </cell>
          <cell r="Y3662" t="str">
            <v>Shrubland</v>
          </cell>
          <cell r="Z3662">
            <v>2</v>
          </cell>
          <cell r="AA3662">
            <v>1</v>
          </cell>
          <cell r="AB3662" t="str">
            <v>Omnivore</v>
          </cell>
          <cell r="AC3662" t="str">
            <v>Omnivore</v>
          </cell>
          <cell r="AD3662" t="str">
            <v>Generalist</v>
          </cell>
          <cell r="AE3662">
            <v>13.41</v>
          </cell>
          <cell r="AF3662">
            <v>17.14</v>
          </cell>
          <cell r="AG3662">
            <v>15.06</v>
          </cell>
          <cell r="AH3662">
            <v>-90.316403030000004</v>
          </cell>
          <cell r="AI3662">
            <v>85901.92</v>
          </cell>
          <cell r="AJ3662" t="str">
            <v>Extant</v>
          </cell>
        </row>
        <row r="3663">
          <cell r="A3663" t="str">
            <v>Melozone cabanisi</v>
          </cell>
          <cell r="B3663" t="str">
            <v>Emberizidae</v>
          </cell>
          <cell r="C3663" t="str">
            <v>Passeriformes</v>
          </cell>
          <cell r="D3663">
            <v>26</v>
          </cell>
          <cell r="E3663">
            <v>7</v>
          </cell>
          <cell r="F3663">
            <v>10</v>
          </cell>
          <cell r="G3663">
            <v>9</v>
          </cell>
          <cell r="H3663">
            <v>3</v>
          </cell>
          <cell r="I3663">
            <v>14.7</v>
          </cell>
          <cell r="J3663">
            <v>9.3000000000000007</v>
          </cell>
          <cell r="K3663">
            <v>5.6</v>
          </cell>
          <cell r="L3663">
            <v>7.5</v>
          </cell>
          <cell r="M3663">
            <v>26.1</v>
          </cell>
          <cell r="N3663">
            <v>66.5</v>
          </cell>
          <cell r="O3663">
            <v>6.6</v>
          </cell>
          <cell r="P3663">
            <v>61.6</v>
          </cell>
          <cell r="Q3663">
            <v>9.6999999999999993</v>
          </cell>
          <cell r="R3663">
            <v>59.3</v>
          </cell>
          <cell r="S3663">
            <v>28</v>
          </cell>
          <cell r="T3663" t="str">
            <v>Updated_literature</v>
          </cell>
          <cell r="U3663" t="str">
            <v>Stiles &amp; Skutch (1989)</v>
          </cell>
          <cell r="V3663" t="str">
            <v>NO</v>
          </cell>
          <cell r="W3663" t="str">
            <v>NA</v>
          </cell>
          <cell r="X3663" t="str">
            <v>NA</v>
          </cell>
          <cell r="Y3663" t="str">
            <v>Shrubland</v>
          </cell>
          <cell r="Z3663">
            <v>2</v>
          </cell>
          <cell r="AA3663">
            <v>1</v>
          </cell>
          <cell r="AB3663" t="str">
            <v>Omnivore</v>
          </cell>
          <cell r="AC3663" t="str">
            <v>Omnivore</v>
          </cell>
          <cell r="AD3663" t="str">
            <v>Generalist</v>
          </cell>
          <cell r="AE3663">
            <v>9.7200000000000006</v>
          </cell>
          <cell r="AF3663">
            <v>10.42</v>
          </cell>
          <cell r="AG3663">
            <v>9.9700000000000006</v>
          </cell>
          <cell r="AH3663">
            <v>-84.13883371</v>
          </cell>
          <cell r="AI3663">
            <v>3056.53</v>
          </cell>
          <cell r="AJ3663" t="str">
            <v>Extant</v>
          </cell>
        </row>
        <row r="3664">
          <cell r="A3664" t="str">
            <v>Melozone kieneri</v>
          </cell>
          <cell r="B3664" t="str">
            <v>Emberizidae</v>
          </cell>
          <cell r="C3664" t="str">
            <v>Passeriformes</v>
          </cell>
          <cell r="D3664">
            <v>4</v>
          </cell>
          <cell r="E3664">
            <v>2</v>
          </cell>
          <cell r="F3664">
            <v>2</v>
          </cell>
          <cell r="G3664">
            <v>0</v>
          </cell>
          <cell r="H3664">
            <v>4</v>
          </cell>
          <cell r="I3664">
            <v>16.5</v>
          </cell>
          <cell r="J3664">
            <v>10.9</v>
          </cell>
          <cell r="K3664">
            <v>5.9</v>
          </cell>
          <cell r="L3664">
            <v>8.3000000000000007</v>
          </cell>
          <cell r="M3664">
            <v>25.9</v>
          </cell>
          <cell r="N3664">
            <v>79.8</v>
          </cell>
          <cell r="O3664">
            <v>7.9</v>
          </cell>
          <cell r="P3664">
            <v>71.900000000000006</v>
          </cell>
          <cell r="Q3664">
            <v>9.9</v>
          </cell>
          <cell r="R3664">
            <v>73.5</v>
          </cell>
          <cell r="S3664">
            <v>38.700000000000003</v>
          </cell>
          <cell r="T3664" t="str">
            <v>Dunning</v>
          </cell>
          <cell r="U3664" t="str">
            <v>NA</v>
          </cell>
          <cell r="V3664" t="str">
            <v>NO</v>
          </cell>
          <cell r="W3664" t="str">
            <v>NA</v>
          </cell>
          <cell r="X3664" t="str">
            <v>NA</v>
          </cell>
          <cell r="Y3664" t="str">
            <v>Shrubland</v>
          </cell>
          <cell r="Z3664">
            <v>2</v>
          </cell>
          <cell r="AA3664">
            <v>1</v>
          </cell>
          <cell r="AB3664" t="str">
            <v>Omnivore</v>
          </cell>
          <cell r="AC3664" t="str">
            <v>Omnivore</v>
          </cell>
          <cell r="AD3664" t="str">
            <v>Generalist</v>
          </cell>
          <cell r="AE3664">
            <v>16.059999999999999</v>
          </cell>
          <cell r="AF3664">
            <v>27.58</v>
          </cell>
          <cell r="AG3664">
            <v>20.14</v>
          </cell>
          <cell r="AH3664">
            <v>-102.1274963</v>
          </cell>
          <cell r="AI3664">
            <v>330219.5</v>
          </cell>
          <cell r="AJ3664" t="str">
            <v>Extant</v>
          </cell>
        </row>
        <row r="3665">
          <cell r="A3665" t="str">
            <v>Melozone leucotis</v>
          </cell>
          <cell r="B3665" t="str">
            <v>Emberizidae</v>
          </cell>
          <cell r="C3665" t="str">
            <v>Passeriformes</v>
          </cell>
          <cell r="D3665">
            <v>5</v>
          </cell>
          <cell r="E3665">
            <v>2</v>
          </cell>
          <cell r="F3665">
            <v>3</v>
          </cell>
          <cell r="G3665">
            <v>0</v>
          </cell>
          <cell r="H3665">
            <v>4</v>
          </cell>
          <cell r="I3665">
            <v>16.899999999999999</v>
          </cell>
          <cell r="J3665">
            <v>10.6</v>
          </cell>
          <cell r="K3665">
            <v>5.9</v>
          </cell>
          <cell r="L3665">
            <v>8.4</v>
          </cell>
          <cell r="M3665">
            <v>27.6</v>
          </cell>
          <cell r="N3665">
            <v>81.8</v>
          </cell>
          <cell r="O3665">
            <v>6.9</v>
          </cell>
          <cell r="P3665">
            <v>74.599999999999994</v>
          </cell>
          <cell r="Q3665">
            <v>8.4</v>
          </cell>
          <cell r="R3665">
            <v>73.400000000000006</v>
          </cell>
          <cell r="S3665">
            <v>39.9</v>
          </cell>
          <cell r="T3665" t="str">
            <v>Dunning</v>
          </cell>
          <cell r="U3665" t="str">
            <v>NA</v>
          </cell>
          <cell r="V3665" t="str">
            <v>NO</v>
          </cell>
          <cell r="W3665" t="str">
            <v>NA</v>
          </cell>
          <cell r="X3665" t="str">
            <v>NA</v>
          </cell>
          <cell r="Y3665" t="str">
            <v>Forest</v>
          </cell>
          <cell r="Z3665">
            <v>1</v>
          </cell>
          <cell r="AA3665">
            <v>1</v>
          </cell>
          <cell r="AB3665" t="str">
            <v>Carnivore</v>
          </cell>
          <cell r="AC3665" t="str">
            <v>Invertivore</v>
          </cell>
          <cell r="AD3665" t="str">
            <v>Generalist</v>
          </cell>
          <cell r="AE3665">
            <v>9.76</v>
          </cell>
          <cell r="AF3665">
            <v>16.329999999999998</v>
          </cell>
          <cell r="AG3665">
            <v>14.19</v>
          </cell>
          <cell r="AH3665">
            <v>-89.600212540000001</v>
          </cell>
          <cell r="AI3665">
            <v>37850.26</v>
          </cell>
          <cell r="AJ3665" t="str">
            <v>Extant</v>
          </cell>
        </row>
        <row r="3666">
          <cell r="A3666" t="str">
            <v>Miliaria calandra</v>
          </cell>
          <cell r="B3666" t="str">
            <v>Emberizidae</v>
          </cell>
          <cell r="C3666" t="str">
            <v>Passeriformes</v>
          </cell>
          <cell r="D3666">
            <v>24</v>
          </cell>
          <cell r="E3666">
            <v>8</v>
          </cell>
          <cell r="F3666">
            <v>16</v>
          </cell>
          <cell r="G3666">
            <v>0</v>
          </cell>
          <cell r="H3666">
            <v>9</v>
          </cell>
          <cell r="I3666">
            <v>16.2</v>
          </cell>
          <cell r="J3666">
            <v>9.6</v>
          </cell>
          <cell r="K3666">
            <v>6</v>
          </cell>
          <cell r="L3666">
            <v>8.1999999999999993</v>
          </cell>
          <cell r="M3666">
            <v>24.4</v>
          </cell>
          <cell r="N3666">
            <v>97.2</v>
          </cell>
          <cell r="O3666">
            <v>25.7</v>
          </cell>
          <cell r="P3666">
            <v>71.3</v>
          </cell>
          <cell r="Q3666">
            <v>26.5</v>
          </cell>
          <cell r="R3666">
            <v>70.5</v>
          </cell>
          <cell r="S3666">
            <v>48.5</v>
          </cell>
          <cell r="T3666" t="str">
            <v>Dunning</v>
          </cell>
          <cell r="U3666" t="str">
            <v>NA</v>
          </cell>
          <cell r="V3666" t="str">
            <v>NO</v>
          </cell>
          <cell r="W3666" t="str">
            <v>NA</v>
          </cell>
          <cell r="X3666" t="str">
            <v>NA</v>
          </cell>
          <cell r="Y3666" t="str">
            <v>Grassland</v>
          </cell>
          <cell r="Z3666">
            <v>3</v>
          </cell>
          <cell r="AA3666">
            <v>2</v>
          </cell>
          <cell r="AB3666" t="str">
            <v>Herbivore</v>
          </cell>
          <cell r="AC3666" t="str">
            <v>Omnivore</v>
          </cell>
          <cell r="AD3666" t="str">
            <v>Terrestrial</v>
          </cell>
          <cell r="AE3666">
            <v>24.14</v>
          </cell>
          <cell r="AF3666">
            <v>57.9</v>
          </cell>
          <cell r="AG3666">
            <v>44.09</v>
          </cell>
          <cell r="AH3666">
            <v>27.417338569999998</v>
          </cell>
          <cell r="AI3666">
            <v>7483952.2000000002</v>
          </cell>
          <cell r="AJ3666" t="str">
            <v>Extant</v>
          </cell>
        </row>
        <row r="3667">
          <cell r="A3667" t="str">
            <v>Nesospiza acunhae</v>
          </cell>
          <cell r="B3667" t="str">
            <v>Emberizidae</v>
          </cell>
          <cell r="C3667" t="str">
            <v>Passeriformes</v>
          </cell>
          <cell r="D3667">
            <v>4</v>
          </cell>
          <cell r="E3667">
            <v>0</v>
          </cell>
          <cell r="F3667">
            <v>4</v>
          </cell>
          <cell r="G3667">
            <v>0</v>
          </cell>
          <cell r="H3667">
            <v>4</v>
          </cell>
          <cell r="I3667">
            <v>15.4</v>
          </cell>
          <cell r="J3667">
            <v>10.3</v>
          </cell>
          <cell r="K3667">
            <v>5.3</v>
          </cell>
          <cell r="L3667">
            <v>7.8</v>
          </cell>
          <cell r="M3667">
            <v>24.7</v>
          </cell>
          <cell r="N3667">
            <v>83</v>
          </cell>
          <cell r="O3667">
            <v>16.600000000000001</v>
          </cell>
          <cell r="P3667">
            <v>66.400000000000006</v>
          </cell>
          <cell r="Q3667">
            <v>20</v>
          </cell>
          <cell r="R3667">
            <v>69.5</v>
          </cell>
          <cell r="S3667">
            <v>28.54</v>
          </cell>
          <cell r="T3667" t="str">
            <v>Dunning</v>
          </cell>
          <cell r="U3667" t="str">
            <v>NA</v>
          </cell>
          <cell r="V3667" t="str">
            <v>NO</v>
          </cell>
          <cell r="W3667" t="str">
            <v>NA</v>
          </cell>
          <cell r="X3667" t="str">
            <v>NA</v>
          </cell>
          <cell r="Y3667" t="str">
            <v>Shrubland</v>
          </cell>
          <cell r="Z3667">
            <v>2</v>
          </cell>
          <cell r="AA3667">
            <v>1</v>
          </cell>
          <cell r="AB3667" t="str">
            <v>Herbivore</v>
          </cell>
          <cell r="AC3667" t="str">
            <v>Omnivore</v>
          </cell>
          <cell r="AD3667" t="str">
            <v>Generalist</v>
          </cell>
          <cell r="AE3667">
            <v>-37.33</v>
          </cell>
          <cell r="AF3667">
            <v>-37.28</v>
          </cell>
          <cell r="AG3667">
            <v>-37.299999999999997</v>
          </cell>
          <cell r="AH3667">
            <v>-12.68218268</v>
          </cell>
          <cell r="AI3667">
            <v>16.43</v>
          </cell>
          <cell r="AJ3667" t="str">
            <v>Extant</v>
          </cell>
        </row>
        <row r="3668">
          <cell r="A3668" t="str">
            <v>Nesospiza questi</v>
          </cell>
          <cell r="B3668" t="str">
            <v>Emberizidae</v>
          </cell>
          <cell r="C3668" t="str">
            <v>Passeriformes</v>
          </cell>
          <cell r="D3668">
            <v>4</v>
          </cell>
          <cell r="E3668">
            <v>2</v>
          </cell>
          <cell r="F3668">
            <v>2</v>
          </cell>
          <cell r="G3668">
            <v>0</v>
          </cell>
          <cell r="H3668">
            <v>4</v>
          </cell>
          <cell r="I3668">
            <v>16.5</v>
          </cell>
          <cell r="J3668">
            <v>10.1</v>
          </cell>
          <cell r="K3668">
            <v>4.5999999999999996</v>
          </cell>
          <cell r="L3668">
            <v>7.2</v>
          </cell>
          <cell r="M3668">
            <v>23.3</v>
          </cell>
          <cell r="N3668">
            <v>79</v>
          </cell>
          <cell r="O3668">
            <v>16.100000000000001</v>
          </cell>
          <cell r="P3668">
            <v>62.9</v>
          </cell>
          <cell r="Q3668">
            <v>20.399999999999999</v>
          </cell>
          <cell r="R3668">
            <v>67</v>
          </cell>
          <cell r="S3668">
            <v>28.54</v>
          </cell>
          <cell r="T3668" t="str">
            <v>Dunning</v>
          </cell>
          <cell r="U3668" t="str">
            <v>NA</v>
          </cell>
          <cell r="V3668" t="str">
            <v>NO</v>
          </cell>
          <cell r="W3668" t="str">
            <v>NA</v>
          </cell>
          <cell r="X3668" t="str">
            <v>NA</v>
          </cell>
          <cell r="Y3668" t="str">
            <v>Shrubland</v>
          </cell>
          <cell r="Z3668">
            <v>2</v>
          </cell>
          <cell r="AA3668">
            <v>1</v>
          </cell>
          <cell r="AB3668" t="str">
            <v>Herbivore</v>
          </cell>
          <cell r="AC3668" t="str">
            <v>Omnivore</v>
          </cell>
          <cell r="AD3668" t="str">
            <v>Generalist</v>
          </cell>
          <cell r="AE3668">
            <v>-37.43</v>
          </cell>
          <cell r="AF3668">
            <v>-37.409999999999997</v>
          </cell>
          <cell r="AG3668">
            <v>-37.42</v>
          </cell>
          <cell r="AH3668">
            <v>-12.481449919999999</v>
          </cell>
          <cell r="AI3668">
            <v>2.4700000000000002</v>
          </cell>
          <cell r="AJ3668" t="str">
            <v>Extant</v>
          </cell>
        </row>
        <row r="3669">
          <cell r="A3669" t="str">
            <v>Nesospiza wilkinsi</v>
          </cell>
          <cell r="B3669" t="str">
            <v>Emberizidae</v>
          </cell>
          <cell r="C3669" t="str">
            <v>Passeriformes</v>
          </cell>
          <cell r="D3669">
            <v>6</v>
          </cell>
          <cell r="E3669">
            <v>3</v>
          </cell>
          <cell r="F3669">
            <v>3</v>
          </cell>
          <cell r="G3669">
            <v>0</v>
          </cell>
          <cell r="H3669">
            <v>4</v>
          </cell>
          <cell r="I3669">
            <v>21.4</v>
          </cell>
          <cell r="J3669">
            <v>13.9</v>
          </cell>
          <cell r="K3669">
            <v>7.9</v>
          </cell>
          <cell r="L3669">
            <v>13</v>
          </cell>
          <cell r="M3669">
            <v>27.9</v>
          </cell>
          <cell r="N3669">
            <v>93.7</v>
          </cell>
          <cell r="O3669">
            <v>18.5</v>
          </cell>
          <cell r="P3669">
            <v>75.8</v>
          </cell>
          <cell r="Q3669">
            <v>19.600000000000001</v>
          </cell>
          <cell r="R3669">
            <v>75.3</v>
          </cell>
          <cell r="S3669">
            <v>43.23</v>
          </cell>
          <cell r="T3669" t="str">
            <v>Dunning</v>
          </cell>
          <cell r="U3669" t="str">
            <v>NA</v>
          </cell>
          <cell r="V3669" t="str">
            <v>NO</v>
          </cell>
          <cell r="W3669" t="str">
            <v>NA</v>
          </cell>
          <cell r="X3669" t="str">
            <v>NA</v>
          </cell>
          <cell r="Y3669" t="str">
            <v>Shrubland</v>
          </cell>
          <cell r="Z3669">
            <v>2</v>
          </cell>
          <cell r="AA3669">
            <v>1</v>
          </cell>
          <cell r="AB3669" t="str">
            <v>Herbivore</v>
          </cell>
          <cell r="AC3669" t="str">
            <v>Omnivore</v>
          </cell>
          <cell r="AD3669" t="str">
            <v>Insessorial</v>
          </cell>
          <cell r="AE3669">
            <v>-37.43</v>
          </cell>
          <cell r="AF3669">
            <v>-37.409999999999997</v>
          </cell>
          <cell r="AG3669">
            <v>-37.42</v>
          </cell>
          <cell r="AH3669">
            <v>-12.481449919999999</v>
          </cell>
          <cell r="AI3669">
            <v>2.4700000000000002</v>
          </cell>
          <cell r="AJ3669" t="str">
            <v>Extant</v>
          </cell>
        </row>
        <row r="3670">
          <cell r="A3670" t="str">
            <v>Oreothraupis arremonops</v>
          </cell>
          <cell r="B3670" t="str">
            <v>Emberizidae</v>
          </cell>
          <cell r="C3670" t="str">
            <v>Passeriformes</v>
          </cell>
          <cell r="D3670">
            <v>4</v>
          </cell>
          <cell r="E3670">
            <v>0</v>
          </cell>
          <cell r="F3670">
            <v>1</v>
          </cell>
          <cell r="G3670">
            <v>3</v>
          </cell>
          <cell r="H3670">
            <v>4</v>
          </cell>
          <cell r="I3670">
            <v>19</v>
          </cell>
          <cell r="J3670">
            <v>12</v>
          </cell>
          <cell r="K3670">
            <v>7.1</v>
          </cell>
          <cell r="L3670">
            <v>9.4</v>
          </cell>
          <cell r="M3670">
            <v>31.2</v>
          </cell>
          <cell r="N3670">
            <v>80</v>
          </cell>
          <cell r="O3670">
            <v>7.3</v>
          </cell>
          <cell r="P3670">
            <v>72.7</v>
          </cell>
          <cell r="Q3670">
            <v>9.1</v>
          </cell>
          <cell r="R3670">
            <v>83</v>
          </cell>
          <cell r="S3670">
            <v>48</v>
          </cell>
          <cell r="T3670" t="str">
            <v>Updated_literature</v>
          </cell>
          <cell r="U3670" t="str">
            <v>Dunning (2021)</v>
          </cell>
          <cell r="V3670" t="str">
            <v>NO</v>
          </cell>
          <cell r="W3670" t="str">
            <v>NA</v>
          </cell>
          <cell r="X3670" t="str">
            <v>NA</v>
          </cell>
          <cell r="Y3670" t="str">
            <v>Forest</v>
          </cell>
          <cell r="Z3670">
            <v>1</v>
          </cell>
          <cell r="AA3670">
            <v>1</v>
          </cell>
          <cell r="AB3670" t="str">
            <v>Omnivore</v>
          </cell>
          <cell r="AC3670" t="str">
            <v>Omnivore</v>
          </cell>
          <cell r="AD3670" t="str">
            <v>Terrestrial</v>
          </cell>
          <cell r="AE3670">
            <v>-0.06</v>
          </cell>
          <cell r="AF3670">
            <v>6.95</v>
          </cell>
          <cell r="AG3670">
            <v>3.04</v>
          </cell>
          <cell r="AH3670">
            <v>-77.197845939999993</v>
          </cell>
          <cell r="AI3670">
            <v>13265.09</v>
          </cell>
          <cell r="AJ3670" t="str">
            <v>Extant</v>
          </cell>
        </row>
        <row r="3671">
          <cell r="A3671" t="str">
            <v>Oriturus superciliosus</v>
          </cell>
          <cell r="B3671" t="str">
            <v>Emberizidae</v>
          </cell>
          <cell r="C3671" t="str">
            <v>Passeriformes</v>
          </cell>
          <cell r="D3671">
            <v>5</v>
          </cell>
          <cell r="E3671">
            <v>2</v>
          </cell>
          <cell r="F3671">
            <v>3</v>
          </cell>
          <cell r="G3671">
            <v>0</v>
          </cell>
          <cell r="H3671">
            <v>4</v>
          </cell>
          <cell r="I3671">
            <v>17.2</v>
          </cell>
          <cell r="J3671">
            <v>10.3</v>
          </cell>
          <cell r="K3671">
            <v>5.8</v>
          </cell>
          <cell r="L3671">
            <v>8.1</v>
          </cell>
          <cell r="M3671">
            <v>25</v>
          </cell>
          <cell r="N3671">
            <v>79</v>
          </cell>
          <cell r="O3671">
            <v>12.4</v>
          </cell>
          <cell r="P3671">
            <v>66.8</v>
          </cell>
          <cell r="Q3671">
            <v>15.7</v>
          </cell>
          <cell r="R3671">
            <v>66.2</v>
          </cell>
          <cell r="S3671">
            <v>41.4</v>
          </cell>
          <cell r="T3671" t="str">
            <v>Dunning</v>
          </cell>
          <cell r="U3671" t="str">
            <v>NA</v>
          </cell>
          <cell r="V3671" t="str">
            <v>NO</v>
          </cell>
          <cell r="W3671" t="str">
            <v>NA</v>
          </cell>
          <cell r="X3671" t="str">
            <v>NA</v>
          </cell>
          <cell r="Y3671" t="str">
            <v>Grassland</v>
          </cell>
          <cell r="Z3671">
            <v>3</v>
          </cell>
          <cell r="AA3671">
            <v>1</v>
          </cell>
          <cell r="AB3671" t="str">
            <v>Omnivore</v>
          </cell>
          <cell r="AC3671" t="str">
            <v>Omnivore</v>
          </cell>
          <cell r="AD3671" t="str">
            <v>Generalist</v>
          </cell>
          <cell r="AE3671">
            <v>16.91</v>
          </cell>
          <cell r="AF3671">
            <v>29.54</v>
          </cell>
          <cell r="AG3671">
            <v>22.91</v>
          </cell>
          <cell r="AH3671">
            <v>-103.3850667</v>
          </cell>
          <cell r="AI3671">
            <v>295047.78000000003</v>
          </cell>
          <cell r="AJ3671" t="str">
            <v>Extant</v>
          </cell>
        </row>
        <row r="3672">
          <cell r="A3672" t="str">
            <v>Oryzoborus angolensis</v>
          </cell>
          <cell r="B3672" t="str">
            <v>Emberizidae</v>
          </cell>
          <cell r="C3672" t="str">
            <v>Passeriformes</v>
          </cell>
          <cell r="D3672">
            <v>31</v>
          </cell>
          <cell r="E3672">
            <v>12</v>
          </cell>
          <cell r="F3672">
            <v>17</v>
          </cell>
          <cell r="G3672">
            <v>2</v>
          </cell>
          <cell r="H3672">
            <v>4</v>
          </cell>
          <cell r="I3672">
            <v>12.9</v>
          </cell>
          <cell r="J3672">
            <v>9.4</v>
          </cell>
          <cell r="K3672">
            <v>6.8</v>
          </cell>
          <cell r="L3672">
            <v>10</v>
          </cell>
          <cell r="M3672">
            <v>16</v>
          </cell>
          <cell r="N3672">
            <v>57.7</v>
          </cell>
          <cell r="O3672">
            <v>8.9</v>
          </cell>
          <cell r="P3672">
            <v>48.4</v>
          </cell>
          <cell r="Q3672">
            <v>15.5</v>
          </cell>
          <cell r="R3672">
            <v>51.9</v>
          </cell>
          <cell r="S3672">
            <v>13</v>
          </cell>
          <cell r="T3672" t="str">
            <v>Dunning</v>
          </cell>
          <cell r="U3672" t="str">
            <v>NA</v>
          </cell>
          <cell r="V3672" t="str">
            <v>NO</v>
          </cell>
          <cell r="W3672" t="str">
            <v>NA</v>
          </cell>
          <cell r="X3672" t="str">
            <v>NA</v>
          </cell>
          <cell r="Y3672" t="str">
            <v>Shrubland</v>
          </cell>
          <cell r="Z3672">
            <v>2</v>
          </cell>
          <cell r="AA3672">
            <v>1</v>
          </cell>
          <cell r="AB3672" t="str">
            <v>Omnivore</v>
          </cell>
          <cell r="AC3672" t="str">
            <v>Granivore</v>
          </cell>
          <cell r="AD3672" t="str">
            <v>Insessorial</v>
          </cell>
          <cell r="AE3672">
            <v>-31.07</v>
          </cell>
          <cell r="AF3672">
            <v>12.2</v>
          </cell>
          <cell r="AG3672">
            <v>-8.1999999999999993</v>
          </cell>
          <cell r="AH3672">
            <v>-57.147259159999997</v>
          </cell>
          <cell r="AI3672">
            <v>11882418.15</v>
          </cell>
          <cell r="AJ3672" t="str">
            <v>Extant</v>
          </cell>
        </row>
        <row r="3673">
          <cell r="A3673" t="str">
            <v>Oryzoborus atrirostris</v>
          </cell>
          <cell r="B3673" t="str">
            <v>Emberizidae</v>
          </cell>
          <cell r="C3673" t="str">
            <v>Passeriformes</v>
          </cell>
          <cell r="D3673">
            <v>1</v>
          </cell>
          <cell r="E3673">
            <v>0</v>
          </cell>
          <cell r="F3673">
            <v>1</v>
          </cell>
          <cell r="G3673">
            <v>0</v>
          </cell>
          <cell r="H3673">
            <v>1</v>
          </cell>
          <cell r="I3673">
            <v>18.899999999999999</v>
          </cell>
          <cell r="J3673">
            <v>13.1</v>
          </cell>
          <cell r="K3673">
            <v>10.1</v>
          </cell>
          <cell r="L3673">
            <v>13.8</v>
          </cell>
          <cell r="M3673">
            <v>18.3</v>
          </cell>
          <cell r="N3673">
            <v>71.5</v>
          </cell>
          <cell r="O3673">
            <v>10.1</v>
          </cell>
          <cell r="P3673">
            <v>61.4</v>
          </cell>
          <cell r="Q3673">
            <v>14.1</v>
          </cell>
          <cell r="R3673">
            <v>60</v>
          </cell>
          <cell r="S3673">
            <v>26</v>
          </cell>
          <cell r="T3673" t="str">
            <v>Dunning</v>
          </cell>
          <cell r="U3673" t="str">
            <v>NA</v>
          </cell>
          <cell r="V3673" t="str">
            <v>NO</v>
          </cell>
          <cell r="W3673" t="str">
            <v>NA</v>
          </cell>
          <cell r="X3673" t="str">
            <v>NA</v>
          </cell>
          <cell r="Y3673" t="str">
            <v>Grassland</v>
          </cell>
          <cell r="Z3673">
            <v>3</v>
          </cell>
          <cell r="AA3673">
            <v>1</v>
          </cell>
          <cell r="AB3673" t="str">
            <v>Herbivore</v>
          </cell>
          <cell r="AC3673" t="str">
            <v>Granivore</v>
          </cell>
          <cell r="AD3673" t="str">
            <v>Insessorial</v>
          </cell>
          <cell r="AE3673">
            <v>-17.510000000000002</v>
          </cell>
          <cell r="AF3673">
            <v>0.74</v>
          </cell>
          <cell r="AG3673">
            <v>-5.78</v>
          </cell>
          <cell r="AH3673">
            <v>-75.585528120000006</v>
          </cell>
          <cell r="AI3673">
            <v>201164.76</v>
          </cell>
          <cell r="AJ3673" t="str">
            <v>Extant</v>
          </cell>
        </row>
        <row r="3674">
          <cell r="A3674" t="str">
            <v>Oryzoborus crassirostris</v>
          </cell>
          <cell r="B3674" t="str">
            <v>Emberizidae</v>
          </cell>
          <cell r="C3674" t="str">
            <v>Passeriformes</v>
          </cell>
          <cell r="D3674">
            <v>13</v>
          </cell>
          <cell r="E3674">
            <v>6</v>
          </cell>
          <cell r="F3674">
            <v>5</v>
          </cell>
          <cell r="G3674">
            <v>2</v>
          </cell>
          <cell r="H3674">
            <v>3</v>
          </cell>
          <cell r="I3674">
            <v>15.4</v>
          </cell>
          <cell r="J3674">
            <v>10.199999999999999</v>
          </cell>
          <cell r="K3674">
            <v>8.3000000000000007</v>
          </cell>
          <cell r="L3674">
            <v>11.5</v>
          </cell>
          <cell r="M3674">
            <v>18.600000000000001</v>
          </cell>
          <cell r="N3674">
            <v>66.900000000000006</v>
          </cell>
          <cell r="O3674">
            <v>10.9</v>
          </cell>
          <cell r="P3674">
            <v>56.1</v>
          </cell>
          <cell r="Q3674">
            <v>16.2</v>
          </cell>
          <cell r="R3674">
            <v>59.6</v>
          </cell>
          <cell r="S3674">
            <v>20.9</v>
          </cell>
          <cell r="T3674" t="str">
            <v>Dunning</v>
          </cell>
          <cell r="U3674" t="str">
            <v>NA</v>
          </cell>
          <cell r="V3674" t="str">
            <v>NO</v>
          </cell>
          <cell r="W3674" t="str">
            <v>NA</v>
          </cell>
          <cell r="X3674" t="str">
            <v>NA</v>
          </cell>
          <cell r="Y3674" t="str">
            <v>Shrubland</v>
          </cell>
          <cell r="Z3674">
            <v>2</v>
          </cell>
          <cell r="AA3674">
            <v>2</v>
          </cell>
          <cell r="AB3674" t="str">
            <v>Herbivore</v>
          </cell>
          <cell r="AC3674" t="str">
            <v>Granivore</v>
          </cell>
          <cell r="AD3674" t="str">
            <v>Insessorial</v>
          </cell>
          <cell r="AE3674">
            <v>-10.050000000000001</v>
          </cell>
          <cell r="AF3674">
            <v>11.28</v>
          </cell>
          <cell r="AG3674">
            <v>2.29</v>
          </cell>
          <cell r="AH3674">
            <v>-66.833255010000002</v>
          </cell>
          <cell r="AI3674">
            <v>2533030.5499999998</v>
          </cell>
          <cell r="AJ3674" t="str">
            <v>Extant</v>
          </cell>
        </row>
        <row r="3675">
          <cell r="A3675" t="str">
            <v>Oryzoborus funereus</v>
          </cell>
          <cell r="B3675" t="str">
            <v>Emberizidae</v>
          </cell>
          <cell r="C3675" t="str">
            <v>Passeriformes</v>
          </cell>
          <cell r="D3675">
            <v>33</v>
          </cell>
          <cell r="E3675">
            <v>15</v>
          </cell>
          <cell r="F3675">
            <v>15</v>
          </cell>
          <cell r="G3675">
            <v>3</v>
          </cell>
          <cell r="H3675">
            <v>4</v>
          </cell>
          <cell r="I3675">
            <v>12.6</v>
          </cell>
          <cell r="J3675">
            <v>9.3000000000000007</v>
          </cell>
          <cell r="K3675">
            <v>6.9</v>
          </cell>
          <cell r="L3675">
            <v>10.199999999999999</v>
          </cell>
          <cell r="M3675">
            <v>17.399999999999999</v>
          </cell>
          <cell r="N3675">
            <v>55</v>
          </cell>
          <cell r="O3675">
            <v>8.8000000000000007</v>
          </cell>
          <cell r="P3675">
            <v>48.5</v>
          </cell>
          <cell r="Q3675">
            <v>15.4</v>
          </cell>
          <cell r="R3675">
            <v>48.7</v>
          </cell>
          <cell r="S3675">
            <v>13</v>
          </cell>
          <cell r="T3675" t="str">
            <v>Dunning</v>
          </cell>
          <cell r="U3675" t="str">
            <v>NA</v>
          </cell>
          <cell r="V3675" t="str">
            <v>NO</v>
          </cell>
          <cell r="W3675" t="str">
            <v>NA</v>
          </cell>
          <cell r="X3675" t="str">
            <v>NA</v>
          </cell>
          <cell r="Y3675" t="str">
            <v>Human Modified</v>
          </cell>
          <cell r="Z3675">
            <v>2</v>
          </cell>
          <cell r="AA3675">
            <v>2</v>
          </cell>
          <cell r="AB3675" t="str">
            <v>Herbivore</v>
          </cell>
          <cell r="AC3675" t="str">
            <v>Granivore</v>
          </cell>
          <cell r="AD3675" t="str">
            <v>Insessorial</v>
          </cell>
          <cell r="AE3675">
            <v>-3.57</v>
          </cell>
          <cell r="AF3675">
            <v>18.899999999999999</v>
          </cell>
          <cell r="AG3675">
            <v>10.119999999999999</v>
          </cell>
          <cell r="AH3675">
            <v>-81.243565160000003</v>
          </cell>
          <cell r="AI3675">
            <v>730927.96</v>
          </cell>
          <cell r="AJ3675" t="str">
            <v>Extant</v>
          </cell>
        </row>
        <row r="3676">
          <cell r="A3676" t="str">
            <v>Oryzoborus maximiliani</v>
          </cell>
          <cell r="B3676" t="str">
            <v>Emberizidae</v>
          </cell>
          <cell r="C3676" t="str">
            <v>Passeriformes</v>
          </cell>
          <cell r="D3676">
            <v>4</v>
          </cell>
          <cell r="E3676">
            <v>1</v>
          </cell>
          <cell r="F3676">
            <v>3</v>
          </cell>
          <cell r="G3676">
            <v>0</v>
          </cell>
          <cell r="H3676">
            <v>4</v>
          </cell>
          <cell r="I3676">
            <v>17.3</v>
          </cell>
          <cell r="J3676">
            <v>12.9</v>
          </cell>
          <cell r="K3676">
            <v>10.7</v>
          </cell>
          <cell r="L3676">
            <v>14.7</v>
          </cell>
          <cell r="M3676">
            <v>17.7</v>
          </cell>
          <cell r="N3676">
            <v>74.8</v>
          </cell>
          <cell r="O3676">
            <v>11.1</v>
          </cell>
          <cell r="P3676">
            <v>63.6</v>
          </cell>
          <cell r="Q3676">
            <v>14.8</v>
          </cell>
          <cell r="R3676">
            <v>67</v>
          </cell>
          <cell r="S3676">
            <v>24.6</v>
          </cell>
          <cell r="T3676" t="str">
            <v>Dunning</v>
          </cell>
          <cell r="U3676" t="str">
            <v>NA</v>
          </cell>
          <cell r="V3676" t="str">
            <v>NO</v>
          </cell>
          <cell r="W3676" t="str">
            <v>NA</v>
          </cell>
          <cell r="X3676" t="str">
            <v>NA</v>
          </cell>
          <cell r="Y3676" t="str">
            <v>Wetland</v>
          </cell>
          <cell r="Z3676">
            <v>3</v>
          </cell>
          <cell r="AA3676">
            <v>2</v>
          </cell>
          <cell r="AB3676" t="str">
            <v>Herbivore</v>
          </cell>
          <cell r="AC3676" t="str">
            <v>Granivore</v>
          </cell>
          <cell r="AD3676" t="str">
            <v>Insessorial</v>
          </cell>
          <cell r="AE3676">
            <v>-23.08</v>
          </cell>
          <cell r="AF3676">
            <v>10.61</v>
          </cell>
          <cell r="AG3676">
            <v>-0.35</v>
          </cell>
          <cell r="AH3676">
            <v>-60.0425945</v>
          </cell>
          <cell r="AI3676">
            <v>105712.43</v>
          </cell>
          <cell r="AJ3676" t="str">
            <v>Extant</v>
          </cell>
        </row>
        <row r="3677">
          <cell r="A3677" t="str">
            <v>Oryzoborus nuttingi</v>
          </cell>
          <cell r="B3677" t="str">
            <v>Emberizidae</v>
          </cell>
          <cell r="C3677" t="str">
            <v>Passeriformes</v>
          </cell>
          <cell r="D3677">
            <v>3</v>
          </cell>
          <cell r="E3677">
            <v>1</v>
          </cell>
          <cell r="F3677">
            <v>2</v>
          </cell>
          <cell r="G3677">
            <v>0</v>
          </cell>
          <cell r="H3677">
            <v>3</v>
          </cell>
          <cell r="I3677">
            <v>18.899999999999999</v>
          </cell>
          <cell r="J3677">
            <v>12.2</v>
          </cell>
          <cell r="K3677">
            <v>9.8000000000000007</v>
          </cell>
          <cell r="L3677">
            <v>14.4</v>
          </cell>
          <cell r="M3677">
            <v>18.399999999999999</v>
          </cell>
          <cell r="N3677">
            <v>68.099999999999994</v>
          </cell>
          <cell r="O3677">
            <v>10.5</v>
          </cell>
          <cell r="P3677">
            <v>57.6</v>
          </cell>
          <cell r="Q3677">
            <v>15.4</v>
          </cell>
          <cell r="R3677">
            <v>63.3</v>
          </cell>
          <cell r="S3677">
            <v>24</v>
          </cell>
          <cell r="T3677" t="str">
            <v>Dunning</v>
          </cell>
          <cell r="U3677" t="str">
            <v>NA</v>
          </cell>
          <cell r="V3677" t="str">
            <v>NO</v>
          </cell>
          <cell r="W3677" t="str">
            <v>NA</v>
          </cell>
          <cell r="X3677" t="str">
            <v>NA</v>
          </cell>
          <cell r="Y3677" t="str">
            <v>Shrubland</v>
          </cell>
          <cell r="Z3677">
            <v>2</v>
          </cell>
          <cell r="AA3677">
            <v>2</v>
          </cell>
          <cell r="AB3677" t="str">
            <v>Herbivore</v>
          </cell>
          <cell r="AC3677" t="str">
            <v>Granivore</v>
          </cell>
          <cell r="AD3677" t="str">
            <v>Insessorial</v>
          </cell>
          <cell r="AE3677">
            <v>9.27</v>
          </cell>
          <cell r="AF3677">
            <v>13.89</v>
          </cell>
          <cell r="AG3677">
            <v>11.86</v>
          </cell>
          <cell r="AH3677">
            <v>-84.234161290000003</v>
          </cell>
          <cell r="AI3677">
            <v>52780.9</v>
          </cell>
          <cell r="AJ3677" t="str">
            <v>Extant</v>
          </cell>
        </row>
        <row r="3678">
          <cell r="A3678" t="str">
            <v>Paroaria baeri</v>
          </cell>
          <cell r="B3678" t="str">
            <v>Emberizidae</v>
          </cell>
          <cell r="C3678" t="str">
            <v>Passeriformes</v>
          </cell>
          <cell r="D3678">
            <v>4</v>
          </cell>
          <cell r="E3678">
            <v>2</v>
          </cell>
          <cell r="F3678">
            <v>2</v>
          </cell>
          <cell r="G3678">
            <v>0</v>
          </cell>
          <cell r="H3678">
            <v>4</v>
          </cell>
          <cell r="I3678">
            <v>15.2</v>
          </cell>
          <cell r="J3678">
            <v>9</v>
          </cell>
          <cell r="K3678">
            <v>4.7</v>
          </cell>
          <cell r="L3678">
            <v>5.9</v>
          </cell>
          <cell r="M3678">
            <v>20.9</v>
          </cell>
          <cell r="N3678">
            <v>78.5</v>
          </cell>
          <cell r="O3678">
            <v>11.9</v>
          </cell>
          <cell r="P3678">
            <v>66.599999999999994</v>
          </cell>
          <cell r="Q3678">
            <v>15.2</v>
          </cell>
          <cell r="R3678">
            <v>76.900000000000006</v>
          </cell>
          <cell r="S3678">
            <v>25.8</v>
          </cell>
          <cell r="T3678" t="str">
            <v>Updated_literature</v>
          </cell>
          <cell r="U3678" t="str">
            <v>Dunning (2021)</v>
          </cell>
          <cell r="V3678" t="str">
            <v>NO</v>
          </cell>
          <cell r="W3678" t="str">
            <v>NA</v>
          </cell>
          <cell r="X3678" t="str">
            <v>NA</v>
          </cell>
          <cell r="Y3678" t="str">
            <v>Shrubland</v>
          </cell>
          <cell r="Z3678">
            <v>2</v>
          </cell>
          <cell r="AA3678">
            <v>1</v>
          </cell>
          <cell r="AB3678" t="str">
            <v>Omnivore</v>
          </cell>
          <cell r="AC3678" t="str">
            <v>Invertivore</v>
          </cell>
          <cell r="AD3678" t="str">
            <v>Generalist</v>
          </cell>
          <cell r="AE3678">
            <v>-15.9</v>
          </cell>
          <cell r="AF3678">
            <v>-8.3699999999999992</v>
          </cell>
          <cell r="AG3678">
            <v>-12.64</v>
          </cell>
          <cell r="AH3678">
            <v>-50.913325059999998</v>
          </cell>
          <cell r="AI3678">
            <v>107338.32</v>
          </cell>
          <cell r="AJ3678" t="str">
            <v>Extant</v>
          </cell>
        </row>
        <row r="3679">
          <cell r="A3679" t="str">
            <v>Paroaria capitata</v>
          </cell>
          <cell r="B3679" t="str">
            <v>Emberizidae</v>
          </cell>
          <cell r="C3679" t="str">
            <v>Passeriformes</v>
          </cell>
          <cell r="D3679">
            <v>4</v>
          </cell>
          <cell r="E3679">
            <v>2</v>
          </cell>
          <cell r="F3679">
            <v>2</v>
          </cell>
          <cell r="G3679">
            <v>0</v>
          </cell>
          <cell r="H3679">
            <v>4</v>
          </cell>
          <cell r="I3679">
            <v>15.1</v>
          </cell>
          <cell r="J3679">
            <v>9</v>
          </cell>
          <cell r="K3679">
            <v>4.5999999999999996</v>
          </cell>
          <cell r="L3679">
            <v>5.7</v>
          </cell>
          <cell r="M3679">
            <v>21</v>
          </cell>
          <cell r="N3679">
            <v>79.599999999999994</v>
          </cell>
          <cell r="O3679">
            <v>10.8</v>
          </cell>
          <cell r="P3679">
            <v>68.8</v>
          </cell>
          <cell r="Q3679">
            <v>13.5</v>
          </cell>
          <cell r="R3679">
            <v>79.2</v>
          </cell>
          <cell r="S3679">
            <v>22.3</v>
          </cell>
          <cell r="T3679" t="str">
            <v>Dunning</v>
          </cell>
          <cell r="U3679" t="str">
            <v>NA</v>
          </cell>
          <cell r="V3679" t="str">
            <v>NO</v>
          </cell>
          <cell r="W3679" t="str">
            <v>NA</v>
          </cell>
          <cell r="X3679" t="str">
            <v>NA</v>
          </cell>
          <cell r="Y3679" t="str">
            <v>Shrubland</v>
          </cell>
          <cell r="Z3679">
            <v>3</v>
          </cell>
          <cell r="AA3679">
            <v>1</v>
          </cell>
          <cell r="AB3679" t="str">
            <v>Herbivore</v>
          </cell>
          <cell r="AC3679" t="str">
            <v>Omnivore</v>
          </cell>
          <cell r="AD3679" t="str">
            <v>Terrestrial</v>
          </cell>
          <cell r="AE3679">
            <v>-35.090000000000003</v>
          </cell>
          <cell r="AF3679">
            <v>-13.76</v>
          </cell>
          <cell r="AG3679">
            <v>-25.77</v>
          </cell>
          <cell r="AH3679">
            <v>-59.385700290000003</v>
          </cell>
          <cell r="AI3679">
            <v>1522354.91</v>
          </cell>
          <cell r="AJ3679" t="str">
            <v>Extant</v>
          </cell>
        </row>
        <row r="3680">
          <cell r="A3680" t="str">
            <v>Paroaria coronata</v>
          </cell>
          <cell r="B3680" t="str">
            <v>Emberizidae</v>
          </cell>
          <cell r="C3680" t="str">
            <v>Passeriformes</v>
          </cell>
          <cell r="D3680">
            <v>5</v>
          </cell>
          <cell r="E3680">
            <v>2</v>
          </cell>
          <cell r="F3680">
            <v>3</v>
          </cell>
          <cell r="G3680">
            <v>0</v>
          </cell>
          <cell r="H3680">
            <v>4</v>
          </cell>
          <cell r="I3680">
            <v>16.8</v>
          </cell>
          <cell r="J3680">
            <v>10.5</v>
          </cell>
          <cell r="K3680">
            <v>6.2</v>
          </cell>
          <cell r="L3680">
            <v>8.5</v>
          </cell>
          <cell r="M3680">
            <v>25.3</v>
          </cell>
          <cell r="N3680">
            <v>98.6</v>
          </cell>
          <cell r="O3680">
            <v>17.3</v>
          </cell>
          <cell r="P3680">
            <v>81.2</v>
          </cell>
          <cell r="Q3680">
            <v>17.600000000000001</v>
          </cell>
          <cell r="R3680">
            <v>85.8</v>
          </cell>
          <cell r="S3680">
            <v>37.79</v>
          </cell>
          <cell r="T3680" t="str">
            <v>Dunning</v>
          </cell>
          <cell r="U3680" t="str">
            <v>NA</v>
          </cell>
          <cell r="V3680" t="str">
            <v>NO</v>
          </cell>
          <cell r="W3680" t="str">
            <v>NA</v>
          </cell>
          <cell r="X3680" t="str">
            <v>NA</v>
          </cell>
          <cell r="Y3680" t="str">
            <v>Shrubland</v>
          </cell>
          <cell r="Z3680">
            <v>2</v>
          </cell>
          <cell r="AA3680">
            <v>1</v>
          </cell>
          <cell r="AB3680" t="str">
            <v>Herbivore</v>
          </cell>
          <cell r="AC3680" t="str">
            <v>Omnivore</v>
          </cell>
          <cell r="AD3680" t="str">
            <v>Terrestrial</v>
          </cell>
          <cell r="AE3680">
            <v>-39.07</v>
          </cell>
          <cell r="AF3680">
            <v>-12.65</v>
          </cell>
          <cell r="AG3680">
            <v>-27.86</v>
          </cell>
          <cell r="AH3680">
            <v>-60.488360960000001</v>
          </cell>
          <cell r="AI3680">
            <v>2390719.02</v>
          </cell>
          <cell r="AJ3680" t="str">
            <v>Extant</v>
          </cell>
        </row>
        <row r="3681">
          <cell r="A3681" t="str">
            <v>Paroaria dominicana</v>
          </cell>
          <cell r="B3681" t="str">
            <v>Emberizidae</v>
          </cell>
          <cell r="C3681" t="str">
            <v>Passeriformes</v>
          </cell>
          <cell r="D3681">
            <v>11</v>
          </cell>
          <cell r="E3681">
            <v>3</v>
          </cell>
          <cell r="F3681">
            <v>7</v>
          </cell>
          <cell r="G3681">
            <v>1</v>
          </cell>
          <cell r="H3681">
            <v>4</v>
          </cell>
          <cell r="I3681">
            <v>18.3</v>
          </cell>
          <cell r="J3681">
            <v>10.9</v>
          </cell>
          <cell r="K3681">
            <v>5.6</v>
          </cell>
          <cell r="L3681">
            <v>8.5</v>
          </cell>
          <cell r="M3681">
            <v>22.9</v>
          </cell>
          <cell r="N3681">
            <v>91.2</v>
          </cell>
          <cell r="O3681">
            <v>16.399999999999999</v>
          </cell>
          <cell r="P3681">
            <v>74.8</v>
          </cell>
          <cell r="Q3681">
            <v>18</v>
          </cell>
          <cell r="R3681">
            <v>76.099999999999994</v>
          </cell>
          <cell r="S3681">
            <v>33.200000000000003</v>
          </cell>
          <cell r="T3681" t="str">
            <v>Dunning</v>
          </cell>
          <cell r="U3681" t="str">
            <v>NA</v>
          </cell>
          <cell r="V3681" t="str">
            <v>NO</v>
          </cell>
          <cell r="W3681" t="str">
            <v>NA</v>
          </cell>
          <cell r="X3681" t="str">
            <v>NA</v>
          </cell>
          <cell r="Y3681" t="str">
            <v>Shrubland</v>
          </cell>
          <cell r="Z3681">
            <v>2</v>
          </cell>
          <cell r="AA3681">
            <v>1</v>
          </cell>
          <cell r="AB3681" t="str">
            <v>Omnivore</v>
          </cell>
          <cell r="AC3681" t="str">
            <v>Omnivore</v>
          </cell>
          <cell r="AD3681" t="str">
            <v>Terrestrial</v>
          </cell>
          <cell r="AE3681">
            <v>-16.440000000000001</v>
          </cell>
          <cell r="AF3681">
            <v>-2.14</v>
          </cell>
          <cell r="AG3681">
            <v>-9.17</v>
          </cell>
          <cell r="AH3681">
            <v>-40.785764569999998</v>
          </cell>
          <cell r="AI3681">
            <v>1212763.44</v>
          </cell>
          <cell r="AJ3681" t="str">
            <v>Extant</v>
          </cell>
        </row>
        <row r="3682">
          <cell r="A3682" t="str">
            <v>Paroaria gularis</v>
          </cell>
          <cell r="B3682" t="str">
            <v>Emberizidae</v>
          </cell>
          <cell r="C3682" t="str">
            <v>Passeriformes</v>
          </cell>
          <cell r="D3682">
            <v>9</v>
          </cell>
          <cell r="E3682">
            <v>4</v>
          </cell>
          <cell r="F3682">
            <v>3</v>
          </cell>
          <cell r="G3682">
            <v>2</v>
          </cell>
          <cell r="H3682">
            <v>8</v>
          </cell>
          <cell r="I3682">
            <v>16.600000000000001</v>
          </cell>
          <cell r="J3682">
            <v>9.8000000000000007</v>
          </cell>
          <cell r="K3682">
            <v>4.7</v>
          </cell>
          <cell r="L3682">
            <v>5.9</v>
          </cell>
          <cell r="M3682">
            <v>21.7</v>
          </cell>
          <cell r="N3682">
            <v>80.5</v>
          </cell>
          <cell r="O3682">
            <v>14.3</v>
          </cell>
          <cell r="P3682">
            <v>66</v>
          </cell>
          <cell r="Q3682">
            <v>17.899999999999999</v>
          </cell>
          <cell r="R3682">
            <v>65</v>
          </cell>
          <cell r="S3682">
            <v>23.6</v>
          </cell>
          <cell r="T3682" t="str">
            <v>Dunning</v>
          </cell>
          <cell r="U3682" t="str">
            <v>NA</v>
          </cell>
          <cell r="V3682" t="str">
            <v>NO</v>
          </cell>
          <cell r="W3682" t="str">
            <v>NA</v>
          </cell>
          <cell r="X3682" t="str">
            <v>NA</v>
          </cell>
          <cell r="Y3682" t="str">
            <v>Shrubland</v>
          </cell>
          <cell r="Z3682">
            <v>2</v>
          </cell>
          <cell r="AA3682">
            <v>1</v>
          </cell>
          <cell r="AB3682" t="str">
            <v>Herbivore</v>
          </cell>
          <cell r="AC3682" t="str">
            <v>Omnivore</v>
          </cell>
          <cell r="AD3682" t="str">
            <v>Terrestrial</v>
          </cell>
          <cell r="AE3682">
            <v>-19.03</v>
          </cell>
          <cell r="AF3682">
            <v>10.84</v>
          </cell>
          <cell r="AG3682">
            <v>-4.42</v>
          </cell>
          <cell r="AH3682">
            <v>-63.749349379999998</v>
          </cell>
          <cell r="AI3682">
            <v>4886035.17</v>
          </cell>
          <cell r="AJ3682" t="str">
            <v>Extant</v>
          </cell>
        </row>
        <row r="3683">
          <cell r="A3683" t="str">
            <v>Passerculus sandwichensis</v>
          </cell>
          <cell r="B3683" t="str">
            <v>Emberizidae</v>
          </cell>
          <cell r="C3683" t="str">
            <v>Passeriformes</v>
          </cell>
          <cell r="D3683">
            <v>4</v>
          </cell>
          <cell r="E3683">
            <v>1</v>
          </cell>
          <cell r="F3683">
            <v>3</v>
          </cell>
          <cell r="G3683">
            <v>0</v>
          </cell>
          <cell r="H3683">
            <v>4</v>
          </cell>
          <cell r="I3683">
            <v>12.8</v>
          </cell>
          <cell r="J3683">
            <v>8.3000000000000007</v>
          </cell>
          <cell r="K3683">
            <v>4.0999999999999996</v>
          </cell>
          <cell r="L3683">
            <v>5.4</v>
          </cell>
          <cell r="M3683">
            <v>20.7</v>
          </cell>
          <cell r="N3683">
            <v>72.8</v>
          </cell>
          <cell r="O3683">
            <v>17.600000000000001</v>
          </cell>
          <cell r="P3683">
            <v>55.2</v>
          </cell>
          <cell r="Q3683">
            <v>24.1</v>
          </cell>
          <cell r="R3683">
            <v>51.2</v>
          </cell>
          <cell r="S3683">
            <v>19.97</v>
          </cell>
          <cell r="T3683" t="str">
            <v>Dunning</v>
          </cell>
          <cell r="U3683" t="str">
            <v>NA</v>
          </cell>
          <cell r="V3683" t="str">
            <v>NO</v>
          </cell>
          <cell r="W3683" t="str">
            <v>NA</v>
          </cell>
          <cell r="X3683" t="str">
            <v>NA</v>
          </cell>
          <cell r="Y3683" t="str">
            <v>Grassland</v>
          </cell>
          <cell r="Z3683">
            <v>3</v>
          </cell>
          <cell r="AA3683">
            <v>3</v>
          </cell>
          <cell r="AB3683" t="str">
            <v>Omnivore</v>
          </cell>
          <cell r="AC3683" t="str">
            <v>Omnivore</v>
          </cell>
          <cell r="AD3683" t="str">
            <v>Generalist</v>
          </cell>
          <cell r="AE3683">
            <v>18.829999999999998</v>
          </cell>
          <cell r="AF3683">
            <v>71.39</v>
          </cell>
          <cell r="AG3683">
            <v>54.06</v>
          </cell>
          <cell r="AH3683">
            <v>-108.300273</v>
          </cell>
          <cell r="AI3683">
            <v>13886974.460000001</v>
          </cell>
          <cell r="AJ3683" t="str">
            <v>Extant</v>
          </cell>
        </row>
        <row r="3684">
          <cell r="A3684" t="str">
            <v>Passerella iliaca</v>
          </cell>
          <cell r="B3684" t="str">
            <v>Emberizidae</v>
          </cell>
          <cell r="C3684" t="str">
            <v>Passeriformes</v>
          </cell>
          <cell r="D3684">
            <v>6</v>
          </cell>
          <cell r="E3684">
            <v>2</v>
          </cell>
          <cell r="F3684">
            <v>4</v>
          </cell>
          <cell r="G3684">
            <v>0</v>
          </cell>
          <cell r="H3684">
            <v>4</v>
          </cell>
          <cell r="I3684">
            <v>13.5</v>
          </cell>
          <cell r="J3684">
            <v>8.5</v>
          </cell>
          <cell r="K3684">
            <v>5.3</v>
          </cell>
          <cell r="L3684">
            <v>7.4</v>
          </cell>
          <cell r="M3684">
            <v>24.1</v>
          </cell>
          <cell r="N3684">
            <v>83.7</v>
          </cell>
          <cell r="O3684">
            <v>21.9</v>
          </cell>
          <cell r="P3684">
            <v>61.9</v>
          </cell>
          <cell r="Q3684">
            <v>26.1</v>
          </cell>
          <cell r="R3684">
            <v>71.3</v>
          </cell>
          <cell r="S3684">
            <v>33.25</v>
          </cell>
          <cell r="T3684" t="str">
            <v>Dunning</v>
          </cell>
          <cell r="U3684" t="str">
            <v>NA</v>
          </cell>
          <cell r="V3684" t="str">
            <v>NO</v>
          </cell>
          <cell r="W3684" t="str">
            <v>NA</v>
          </cell>
          <cell r="X3684" t="str">
            <v>NA</v>
          </cell>
          <cell r="Y3684" t="str">
            <v>Forest</v>
          </cell>
          <cell r="Z3684">
            <v>1</v>
          </cell>
          <cell r="AA3684">
            <v>3</v>
          </cell>
          <cell r="AB3684" t="str">
            <v>Omnivore</v>
          </cell>
          <cell r="AC3684" t="str">
            <v>Omnivore</v>
          </cell>
          <cell r="AD3684" t="str">
            <v>Generalist</v>
          </cell>
          <cell r="AE3684">
            <v>32.61</v>
          </cell>
          <cell r="AF3684">
            <v>70.64</v>
          </cell>
          <cell r="AG3684">
            <v>57.8</v>
          </cell>
          <cell r="AH3684">
            <v>-119.7033902</v>
          </cell>
          <cell r="AI3684">
            <v>7385410.1900000004</v>
          </cell>
          <cell r="AJ3684" t="str">
            <v>Extant</v>
          </cell>
        </row>
        <row r="3685">
          <cell r="A3685" t="str">
            <v>Passerina amoena</v>
          </cell>
          <cell r="B3685" t="str">
            <v>Emberizidae</v>
          </cell>
          <cell r="C3685" t="str">
            <v>Passeriformes</v>
          </cell>
          <cell r="D3685">
            <v>18</v>
          </cell>
          <cell r="E3685">
            <v>7</v>
          </cell>
          <cell r="F3685">
            <v>11</v>
          </cell>
          <cell r="G3685">
            <v>0</v>
          </cell>
          <cell r="H3685">
            <v>11</v>
          </cell>
          <cell r="I3685">
            <v>11.8</v>
          </cell>
          <cell r="J3685">
            <v>7.3</v>
          </cell>
          <cell r="K3685">
            <v>4.8</v>
          </cell>
          <cell r="L3685">
            <v>6.1</v>
          </cell>
          <cell r="M3685">
            <v>16.8</v>
          </cell>
          <cell r="N3685">
            <v>70.400000000000006</v>
          </cell>
          <cell r="O3685">
            <v>16.5</v>
          </cell>
          <cell r="P3685">
            <v>53.9</v>
          </cell>
          <cell r="Q3685">
            <v>23.4</v>
          </cell>
          <cell r="R3685">
            <v>54.2</v>
          </cell>
          <cell r="S3685">
            <v>15.49</v>
          </cell>
          <cell r="T3685" t="str">
            <v>Dunning</v>
          </cell>
          <cell r="U3685" t="str">
            <v>NA</v>
          </cell>
          <cell r="V3685" t="str">
            <v>NO</v>
          </cell>
          <cell r="W3685" t="str">
            <v>NA</v>
          </cell>
          <cell r="X3685" t="str">
            <v>NA</v>
          </cell>
          <cell r="Y3685" t="str">
            <v>Shrubland</v>
          </cell>
          <cell r="Z3685">
            <v>2</v>
          </cell>
          <cell r="AA3685">
            <v>3</v>
          </cell>
          <cell r="AB3685" t="str">
            <v>Herbivore</v>
          </cell>
          <cell r="AC3685" t="str">
            <v>Omnivore</v>
          </cell>
          <cell r="AD3685" t="str">
            <v>Insessorial</v>
          </cell>
          <cell r="AE3685">
            <v>29.61</v>
          </cell>
          <cell r="AF3685">
            <v>52</v>
          </cell>
          <cell r="AG3685">
            <v>43.16</v>
          </cell>
          <cell r="AH3685">
            <v>-112.04431409999999</v>
          </cell>
          <cell r="AI3685">
            <v>2824052.43</v>
          </cell>
          <cell r="AJ3685" t="str">
            <v>Extant</v>
          </cell>
        </row>
        <row r="3686">
          <cell r="A3686" t="str">
            <v>Passerina caerulea</v>
          </cell>
          <cell r="B3686" t="str">
            <v>Emberizidae</v>
          </cell>
          <cell r="C3686" t="str">
            <v>Passeriformes</v>
          </cell>
          <cell r="D3686">
            <v>22</v>
          </cell>
          <cell r="E3686">
            <v>7</v>
          </cell>
          <cell r="F3686">
            <v>14</v>
          </cell>
          <cell r="G3686">
            <v>1</v>
          </cell>
          <cell r="H3686">
            <v>7</v>
          </cell>
          <cell r="I3686">
            <v>17</v>
          </cell>
          <cell r="J3686">
            <v>12.3</v>
          </cell>
          <cell r="K3686">
            <v>7.4</v>
          </cell>
          <cell r="L3686">
            <v>10.9</v>
          </cell>
          <cell r="M3686">
            <v>20.3</v>
          </cell>
          <cell r="N3686">
            <v>86.1</v>
          </cell>
          <cell r="O3686">
            <v>19.899999999999999</v>
          </cell>
          <cell r="P3686">
            <v>67.2</v>
          </cell>
          <cell r="Q3686">
            <v>22.9</v>
          </cell>
          <cell r="R3686">
            <v>64.400000000000006</v>
          </cell>
          <cell r="S3686">
            <v>27.39</v>
          </cell>
          <cell r="T3686" t="str">
            <v>Dunning</v>
          </cell>
          <cell r="U3686" t="str">
            <v>NA</v>
          </cell>
          <cell r="V3686" t="str">
            <v>NO</v>
          </cell>
          <cell r="W3686" t="str">
            <v>NA</v>
          </cell>
          <cell r="X3686" t="str">
            <v>NA</v>
          </cell>
          <cell r="Y3686" t="str">
            <v>Forest</v>
          </cell>
          <cell r="Z3686">
            <v>2</v>
          </cell>
          <cell r="AA3686">
            <v>3</v>
          </cell>
          <cell r="AB3686" t="str">
            <v>Carnivore</v>
          </cell>
          <cell r="AC3686" t="str">
            <v>Invertivore</v>
          </cell>
          <cell r="AD3686" t="str">
            <v>Generalist</v>
          </cell>
          <cell r="AE3686">
            <v>9.17</v>
          </cell>
          <cell r="AF3686">
            <v>46.7</v>
          </cell>
          <cell r="AG3686">
            <v>32.93</v>
          </cell>
          <cell r="AH3686">
            <v>-98.498953990000004</v>
          </cell>
          <cell r="AI3686">
            <v>5300267.2</v>
          </cell>
          <cell r="AJ3686" t="str">
            <v>Extant</v>
          </cell>
        </row>
        <row r="3687">
          <cell r="A3687" t="str">
            <v>Passerina ciris</v>
          </cell>
          <cell r="B3687" t="str">
            <v>Emberizidae</v>
          </cell>
          <cell r="C3687" t="str">
            <v>Passeriformes</v>
          </cell>
          <cell r="D3687">
            <v>23</v>
          </cell>
          <cell r="E3687">
            <v>10</v>
          </cell>
          <cell r="F3687">
            <v>12</v>
          </cell>
          <cell r="G3687">
            <v>1</v>
          </cell>
          <cell r="H3687">
            <v>8</v>
          </cell>
          <cell r="I3687">
            <v>11.7</v>
          </cell>
          <cell r="J3687">
            <v>7.6</v>
          </cell>
          <cell r="K3687">
            <v>4.9000000000000004</v>
          </cell>
          <cell r="L3687">
            <v>6.5</v>
          </cell>
          <cell r="M3687">
            <v>18.8</v>
          </cell>
          <cell r="N3687">
            <v>69.599999999999994</v>
          </cell>
          <cell r="O3687">
            <v>15</v>
          </cell>
          <cell r="P3687">
            <v>54.1</v>
          </cell>
          <cell r="Q3687">
            <v>21.6</v>
          </cell>
          <cell r="R3687">
            <v>52.4</v>
          </cell>
          <cell r="S3687">
            <v>15.54</v>
          </cell>
          <cell r="T3687" t="str">
            <v>Dunning</v>
          </cell>
          <cell r="U3687" t="str">
            <v>NA</v>
          </cell>
          <cell r="V3687" t="str">
            <v>NO</v>
          </cell>
          <cell r="W3687" t="str">
            <v>NA</v>
          </cell>
          <cell r="X3687" t="str">
            <v>NA</v>
          </cell>
          <cell r="Y3687" t="str">
            <v>Shrubland</v>
          </cell>
          <cell r="Z3687">
            <v>2</v>
          </cell>
          <cell r="AA3687">
            <v>3</v>
          </cell>
          <cell r="AB3687" t="str">
            <v>Herbivore</v>
          </cell>
          <cell r="AC3687" t="str">
            <v>Granivore</v>
          </cell>
          <cell r="AD3687" t="str">
            <v>Terrestrial</v>
          </cell>
          <cell r="AE3687">
            <v>25.29</v>
          </cell>
          <cell r="AF3687">
            <v>39.1</v>
          </cell>
          <cell r="AG3687">
            <v>32.24</v>
          </cell>
          <cell r="AH3687">
            <v>-97.062885919999999</v>
          </cell>
          <cell r="AI3687">
            <v>1410893.89</v>
          </cell>
          <cell r="AJ3687" t="str">
            <v>Extant</v>
          </cell>
        </row>
        <row r="3688">
          <cell r="A3688" t="str">
            <v>Passerina cyanea</v>
          </cell>
          <cell r="B3688" t="str">
            <v>Emberizidae</v>
          </cell>
          <cell r="C3688" t="str">
            <v>Passeriformes</v>
          </cell>
          <cell r="D3688">
            <v>31</v>
          </cell>
          <cell r="E3688">
            <v>15</v>
          </cell>
          <cell r="F3688">
            <v>16</v>
          </cell>
          <cell r="G3688">
            <v>0</v>
          </cell>
          <cell r="H3688">
            <v>15</v>
          </cell>
          <cell r="I3688">
            <v>11.7</v>
          </cell>
          <cell r="J3688">
            <v>7.6</v>
          </cell>
          <cell r="K3688">
            <v>5.0999999999999996</v>
          </cell>
          <cell r="L3688">
            <v>6.2</v>
          </cell>
          <cell r="M3688">
            <v>17.2</v>
          </cell>
          <cell r="N3688">
            <v>64.8</v>
          </cell>
          <cell r="O3688">
            <v>14.7</v>
          </cell>
          <cell r="P3688">
            <v>50.3</v>
          </cell>
          <cell r="Q3688">
            <v>22.5</v>
          </cell>
          <cell r="R3688">
            <v>48.9</v>
          </cell>
          <cell r="S3688">
            <v>14.69</v>
          </cell>
          <cell r="T3688" t="str">
            <v>Dunning</v>
          </cell>
          <cell r="U3688" t="str">
            <v>NA</v>
          </cell>
          <cell r="V3688" t="str">
            <v>NO</v>
          </cell>
          <cell r="W3688" t="str">
            <v>NA</v>
          </cell>
          <cell r="X3688" t="str">
            <v>NA</v>
          </cell>
          <cell r="Y3688" t="str">
            <v>Shrubland</v>
          </cell>
          <cell r="Z3688">
            <v>2</v>
          </cell>
          <cell r="AA3688">
            <v>3</v>
          </cell>
          <cell r="AB3688" t="str">
            <v>Herbivore</v>
          </cell>
          <cell r="AC3688" t="str">
            <v>Granivore</v>
          </cell>
          <cell r="AD3688" t="str">
            <v>Terrestrial</v>
          </cell>
          <cell r="AE3688">
            <v>24.53</v>
          </cell>
          <cell r="AF3688">
            <v>52.55</v>
          </cell>
          <cell r="AG3688">
            <v>39.21</v>
          </cell>
          <cell r="AH3688">
            <v>-91.557420899999997</v>
          </cell>
          <cell r="AI3688">
            <v>5700834.6500000004</v>
          </cell>
          <cell r="AJ3688" t="str">
            <v>Extant</v>
          </cell>
        </row>
        <row r="3689">
          <cell r="A3689" t="str">
            <v>Passerina leclancherii</v>
          </cell>
          <cell r="B3689" t="str">
            <v>Emberizidae</v>
          </cell>
          <cell r="C3689" t="str">
            <v>Passeriformes</v>
          </cell>
          <cell r="D3689">
            <v>10</v>
          </cell>
          <cell r="E3689">
            <v>3</v>
          </cell>
          <cell r="F3689">
            <v>7</v>
          </cell>
          <cell r="G3689">
            <v>0</v>
          </cell>
          <cell r="H3689">
            <v>4</v>
          </cell>
          <cell r="I3689">
            <v>11.7</v>
          </cell>
          <cell r="J3689">
            <v>8.1999999999999993</v>
          </cell>
          <cell r="K3689">
            <v>5.3</v>
          </cell>
          <cell r="L3689">
            <v>6.7</v>
          </cell>
          <cell r="M3689">
            <v>17.600000000000001</v>
          </cell>
          <cell r="N3689">
            <v>66.599999999999994</v>
          </cell>
          <cell r="O3689">
            <v>10</v>
          </cell>
          <cell r="P3689">
            <v>56.6</v>
          </cell>
          <cell r="Q3689">
            <v>15</v>
          </cell>
          <cell r="R3689">
            <v>53.9</v>
          </cell>
          <cell r="S3689">
            <v>14</v>
          </cell>
          <cell r="T3689" t="str">
            <v>Dunning</v>
          </cell>
          <cell r="U3689" t="str">
            <v>NA</v>
          </cell>
          <cell r="V3689" t="str">
            <v>NO</v>
          </cell>
          <cell r="W3689" t="str">
            <v>NA</v>
          </cell>
          <cell r="X3689" t="str">
            <v>NA</v>
          </cell>
          <cell r="Y3689" t="str">
            <v>Woodland</v>
          </cell>
          <cell r="Z3689">
            <v>2</v>
          </cell>
          <cell r="AA3689">
            <v>1</v>
          </cell>
          <cell r="AB3689" t="str">
            <v>Herbivore</v>
          </cell>
          <cell r="AC3689" t="str">
            <v>Granivore</v>
          </cell>
          <cell r="AD3689" t="str">
            <v>Terrestrial</v>
          </cell>
          <cell r="AE3689">
            <v>15.65</v>
          </cell>
          <cell r="AF3689">
            <v>21.26</v>
          </cell>
          <cell r="AG3689">
            <v>18.32</v>
          </cell>
          <cell r="AH3689">
            <v>-100.9170142</v>
          </cell>
          <cell r="AI3689">
            <v>140628.19</v>
          </cell>
          <cell r="AJ3689" t="str">
            <v>Extant</v>
          </cell>
        </row>
        <row r="3690">
          <cell r="A3690" t="str">
            <v>Passerina rositae</v>
          </cell>
          <cell r="B3690" t="str">
            <v>Emberizidae</v>
          </cell>
          <cell r="C3690" t="str">
            <v>Passeriformes</v>
          </cell>
          <cell r="D3690">
            <v>6</v>
          </cell>
          <cell r="E3690">
            <v>2</v>
          </cell>
          <cell r="F3690">
            <v>4</v>
          </cell>
          <cell r="G3690">
            <v>0</v>
          </cell>
          <cell r="H3690">
            <v>4</v>
          </cell>
          <cell r="I3690">
            <v>15</v>
          </cell>
          <cell r="J3690">
            <v>11.1</v>
          </cell>
          <cell r="K3690">
            <v>5.9</v>
          </cell>
          <cell r="L3690">
            <v>7.8</v>
          </cell>
          <cell r="M3690">
            <v>16.600000000000001</v>
          </cell>
          <cell r="N3690">
            <v>69.900000000000006</v>
          </cell>
          <cell r="O3690">
            <v>11.6</v>
          </cell>
          <cell r="P3690">
            <v>57.9</v>
          </cell>
          <cell r="Q3690">
            <v>16.7</v>
          </cell>
          <cell r="R3690">
            <v>53.8</v>
          </cell>
          <cell r="S3690">
            <v>20</v>
          </cell>
          <cell r="T3690" t="str">
            <v>Dunning</v>
          </cell>
          <cell r="U3690" t="str">
            <v>NA</v>
          </cell>
          <cell r="V3690" t="str">
            <v>NO</v>
          </cell>
          <cell r="W3690" t="str">
            <v>NA</v>
          </cell>
          <cell r="X3690" t="str">
            <v>NA</v>
          </cell>
          <cell r="Y3690" t="str">
            <v>Forest</v>
          </cell>
          <cell r="Z3690">
            <v>1</v>
          </cell>
          <cell r="AA3690">
            <v>1</v>
          </cell>
          <cell r="AB3690" t="str">
            <v>Herbivore</v>
          </cell>
          <cell r="AC3690" t="str">
            <v>Granivore</v>
          </cell>
          <cell r="AD3690" t="str">
            <v>Terrestrial</v>
          </cell>
          <cell r="AE3690">
            <v>16.3</v>
          </cell>
          <cell r="AF3690">
            <v>16.86</v>
          </cell>
          <cell r="AG3690">
            <v>16.61</v>
          </cell>
          <cell r="AH3690">
            <v>-94.702661359999993</v>
          </cell>
          <cell r="AI3690">
            <v>6979.8</v>
          </cell>
          <cell r="AJ3690" t="str">
            <v>Extant</v>
          </cell>
        </row>
        <row r="3691">
          <cell r="A3691" t="str">
            <v>Passerina versicolor</v>
          </cell>
          <cell r="B3691" t="str">
            <v>Emberizidae</v>
          </cell>
          <cell r="C3691" t="str">
            <v>Passeriformes</v>
          </cell>
          <cell r="D3691">
            <v>8</v>
          </cell>
          <cell r="E3691">
            <v>4</v>
          </cell>
          <cell r="F3691">
            <v>4</v>
          </cell>
          <cell r="G3691">
            <v>0</v>
          </cell>
          <cell r="H3691">
            <v>4</v>
          </cell>
          <cell r="I3691">
            <v>11.2</v>
          </cell>
          <cell r="J3691">
            <v>7.6</v>
          </cell>
          <cell r="K3691">
            <v>4.8</v>
          </cell>
          <cell r="L3691">
            <v>6.3</v>
          </cell>
          <cell r="M3691">
            <v>17.5</v>
          </cell>
          <cell r="N3691">
            <v>67.7</v>
          </cell>
          <cell r="O3691">
            <v>12.9</v>
          </cell>
          <cell r="P3691">
            <v>54.9</v>
          </cell>
          <cell r="Q3691">
            <v>19</v>
          </cell>
          <cell r="R3691">
            <v>54.8</v>
          </cell>
          <cell r="S3691">
            <v>12.89</v>
          </cell>
          <cell r="T3691" t="str">
            <v>Dunning</v>
          </cell>
          <cell r="U3691" t="str">
            <v>NA</v>
          </cell>
          <cell r="V3691" t="str">
            <v>NO</v>
          </cell>
          <cell r="W3691" t="str">
            <v>NA</v>
          </cell>
          <cell r="X3691" t="str">
            <v>NA</v>
          </cell>
          <cell r="Y3691" t="str">
            <v>Shrubland</v>
          </cell>
          <cell r="Z3691">
            <v>2</v>
          </cell>
          <cell r="AA3691">
            <v>1</v>
          </cell>
          <cell r="AB3691" t="str">
            <v>Omnivore</v>
          </cell>
          <cell r="AC3691" t="str">
            <v>Omnivore</v>
          </cell>
          <cell r="AD3691" t="str">
            <v>Generalist</v>
          </cell>
          <cell r="AE3691">
            <v>14.47</v>
          </cell>
          <cell r="AF3691">
            <v>32.409999999999997</v>
          </cell>
          <cell r="AG3691">
            <v>25.12</v>
          </cell>
          <cell r="AH3691">
            <v>-103.4348949</v>
          </cell>
          <cell r="AI3691">
            <v>1390079.55</v>
          </cell>
          <cell r="AJ3691" t="str">
            <v>Extant</v>
          </cell>
        </row>
        <row r="3692">
          <cell r="A3692" t="str">
            <v>Pezopetes capitalis</v>
          </cell>
          <cell r="B3692" t="str">
            <v>Emberizidae</v>
          </cell>
          <cell r="C3692" t="str">
            <v>Passeriformes</v>
          </cell>
          <cell r="D3692">
            <v>5</v>
          </cell>
          <cell r="E3692">
            <v>2</v>
          </cell>
          <cell r="F3692">
            <v>3</v>
          </cell>
          <cell r="G3692">
            <v>0</v>
          </cell>
          <cell r="H3692">
            <v>4</v>
          </cell>
          <cell r="I3692">
            <v>16.600000000000001</v>
          </cell>
          <cell r="J3692">
            <v>10.3</v>
          </cell>
          <cell r="K3692">
            <v>5.5</v>
          </cell>
          <cell r="L3692">
            <v>7.4</v>
          </cell>
          <cell r="M3692">
            <v>33.4</v>
          </cell>
          <cell r="N3692">
            <v>89.6</v>
          </cell>
          <cell r="O3692">
            <v>10</v>
          </cell>
          <cell r="P3692">
            <v>79.2</v>
          </cell>
          <cell r="Q3692">
            <v>11.2</v>
          </cell>
          <cell r="R3692">
            <v>84.8</v>
          </cell>
          <cell r="S3692">
            <v>55.8</v>
          </cell>
          <cell r="T3692" t="str">
            <v>Dunning</v>
          </cell>
          <cell r="U3692" t="str">
            <v>NA</v>
          </cell>
          <cell r="V3692" t="str">
            <v>NO</v>
          </cell>
          <cell r="W3692" t="str">
            <v>NA</v>
          </cell>
          <cell r="X3692" t="str">
            <v>NA</v>
          </cell>
          <cell r="Y3692" t="str">
            <v>Forest</v>
          </cell>
          <cell r="Z3692">
            <v>1</v>
          </cell>
          <cell r="AA3692">
            <v>1</v>
          </cell>
          <cell r="AB3692" t="str">
            <v>Omnivore</v>
          </cell>
          <cell r="AC3692" t="str">
            <v>Invertivore</v>
          </cell>
          <cell r="AD3692" t="str">
            <v>Insessorial</v>
          </cell>
          <cell r="AE3692">
            <v>8.76</v>
          </cell>
          <cell r="AF3692">
            <v>10.26</v>
          </cell>
          <cell r="AG3692">
            <v>9.4600000000000009</v>
          </cell>
          <cell r="AH3692">
            <v>-83.389280439999993</v>
          </cell>
          <cell r="AI3692">
            <v>3401.86</v>
          </cell>
          <cell r="AJ3692" t="str">
            <v>Extant</v>
          </cell>
        </row>
        <row r="3693">
          <cell r="A3693" t="str">
            <v>Phrygilus alaudinus</v>
          </cell>
          <cell r="B3693" t="str">
            <v>Emberizidae</v>
          </cell>
          <cell r="C3693" t="str">
            <v>Passeriformes</v>
          </cell>
          <cell r="D3693">
            <v>6</v>
          </cell>
          <cell r="E3693">
            <v>2</v>
          </cell>
          <cell r="F3693">
            <v>4</v>
          </cell>
          <cell r="G3693">
            <v>0</v>
          </cell>
          <cell r="H3693">
            <v>4</v>
          </cell>
          <cell r="I3693">
            <v>14.7</v>
          </cell>
          <cell r="J3693">
            <v>8.4</v>
          </cell>
          <cell r="K3693">
            <v>4.3</v>
          </cell>
          <cell r="L3693">
            <v>5.7</v>
          </cell>
          <cell r="M3693">
            <v>21.4</v>
          </cell>
          <cell r="N3693">
            <v>75.099999999999994</v>
          </cell>
          <cell r="O3693">
            <v>15.1</v>
          </cell>
          <cell r="P3693">
            <v>58.8</v>
          </cell>
          <cell r="Q3693">
            <v>20.399999999999999</v>
          </cell>
          <cell r="R3693">
            <v>55.9</v>
          </cell>
          <cell r="S3693">
            <v>23.93</v>
          </cell>
          <cell r="T3693" t="str">
            <v>Dunning</v>
          </cell>
          <cell r="U3693" t="str">
            <v>NA</v>
          </cell>
          <cell r="V3693" t="str">
            <v>NO</v>
          </cell>
          <cell r="W3693" t="str">
            <v>NA</v>
          </cell>
          <cell r="X3693" t="str">
            <v>NA</v>
          </cell>
          <cell r="Y3693" t="str">
            <v>Shrubland</v>
          </cell>
          <cell r="Z3693">
            <v>3</v>
          </cell>
          <cell r="AA3693">
            <v>1</v>
          </cell>
          <cell r="AB3693" t="str">
            <v>Herbivore</v>
          </cell>
          <cell r="AC3693" t="str">
            <v>Granivore</v>
          </cell>
          <cell r="AD3693" t="str">
            <v>Terrestrial</v>
          </cell>
          <cell r="AE3693">
            <v>-38.090000000000003</v>
          </cell>
          <cell r="AF3693">
            <v>0.69</v>
          </cell>
          <cell r="AG3693">
            <v>-21.18</v>
          </cell>
          <cell r="AH3693">
            <v>-70.070136070000004</v>
          </cell>
          <cell r="AI3693">
            <v>687385.35</v>
          </cell>
          <cell r="AJ3693" t="str">
            <v>Extant</v>
          </cell>
        </row>
        <row r="3694">
          <cell r="A3694" t="str">
            <v>Phrygilus atriceps</v>
          </cell>
          <cell r="B3694" t="str">
            <v>Emberizidae</v>
          </cell>
          <cell r="C3694" t="str">
            <v>Passeriformes</v>
          </cell>
          <cell r="D3694">
            <v>5</v>
          </cell>
          <cell r="E3694">
            <v>2</v>
          </cell>
          <cell r="F3694">
            <v>3</v>
          </cell>
          <cell r="G3694">
            <v>0</v>
          </cell>
          <cell r="H3694">
            <v>4</v>
          </cell>
          <cell r="I3694">
            <v>17.899999999999999</v>
          </cell>
          <cell r="J3694">
            <v>11.3</v>
          </cell>
          <cell r="K3694">
            <v>6.1</v>
          </cell>
          <cell r="L3694">
            <v>7.7</v>
          </cell>
          <cell r="M3694">
            <v>26</v>
          </cell>
          <cell r="N3694">
            <v>94.4</v>
          </cell>
          <cell r="O3694">
            <v>20.2</v>
          </cell>
          <cell r="P3694">
            <v>72.2</v>
          </cell>
          <cell r="Q3694">
            <v>21.9</v>
          </cell>
          <cell r="R3694">
            <v>68.2</v>
          </cell>
          <cell r="S3694">
            <v>24.3</v>
          </cell>
          <cell r="T3694" t="str">
            <v>Dunning</v>
          </cell>
          <cell r="U3694" t="str">
            <v>NA</v>
          </cell>
          <cell r="V3694" t="str">
            <v>NO</v>
          </cell>
          <cell r="W3694" t="str">
            <v>NA</v>
          </cell>
          <cell r="X3694" t="str">
            <v>NA</v>
          </cell>
          <cell r="Y3694" t="str">
            <v>Shrubland</v>
          </cell>
          <cell r="Z3694">
            <v>2</v>
          </cell>
          <cell r="AA3694">
            <v>1</v>
          </cell>
          <cell r="AB3694" t="str">
            <v>Omnivore</v>
          </cell>
          <cell r="AC3694" t="str">
            <v>Granivore</v>
          </cell>
          <cell r="AD3694" t="str">
            <v>Terrestrial</v>
          </cell>
          <cell r="AE3694">
            <v>-29.74</v>
          </cell>
          <cell r="AF3694">
            <v>-14.88</v>
          </cell>
          <cell r="AG3694">
            <v>-21.12</v>
          </cell>
          <cell r="AH3694">
            <v>-67.75719789</v>
          </cell>
          <cell r="AI3694">
            <v>526947.19999999995</v>
          </cell>
          <cell r="AJ3694" t="str">
            <v>Extant</v>
          </cell>
        </row>
        <row r="3695">
          <cell r="A3695" t="str">
            <v>Phrygilus carbonarius</v>
          </cell>
          <cell r="B3695" t="str">
            <v>Emberizidae</v>
          </cell>
          <cell r="C3695" t="str">
            <v>Passeriformes</v>
          </cell>
          <cell r="D3695">
            <v>5</v>
          </cell>
          <cell r="E3695">
            <v>2</v>
          </cell>
          <cell r="F3695">
            <v>2</v>
          </cell>
          <cell r="G3695">
            <v>1</v>
          </cell>
          <cell r="H3695">
            <v>5</v>
          </cell>
          <cell r="I3695">
            <v>11.8</v>
          </cell>
          <cell r="J3695">
            <v>7.3</v>
          </cell>
          <cell r="K3695">
            <v>4.4000000000000004</v>
          </cell>
          <cell r="L3695">
            <v>5.9</v>
          </cell>
          <cell r="M3695">
            <v>18.7</v>
          </cell>
          <cell r="N3695">
            <v>72</v>
          </cell>
          <cell r="O3695">
            <v>11.3</v>
          </cell>
          <cell r="P3695">
            <v>60.7</v>
          </cell>
          <cell r="Q3695">
            <v>15.7</v>
          </cell>
          <cell r="R3695">
            <v>58.5</v>
          </cell>
          <cell r="S3695">
            <v>17.899999999999999</v>
          </cell>
          <cell r="T3695" t="str">
            <v>Dunning</v>
          </cell>
          <cell r="U3695" t="str">
            <v>NA</v>
          </cell>
          <cell r="V3695" t="str">
            <v>NO</v>
          </cell>
          <cell r="W3695" t="str">
            <v>NA</v>
          </cell>
          <cell r="X3695" t="str">
            <v>NA</v>
          </cell>
          <cell r="Y3695" t="str">
            <v>Grassland</v>
          </cell>
          <cell r="Z3695">
            <v>2</v>
          </cell>
          <cell r="AA3695">
            <v>2</v>
          </cell>
          <cell r="AB3695" t="str">
            <v>Omnivore</v>
          </cell>
          <cell r="AC3695" t="str">
            <v>Omnivore</v>
          </cell>
          <cell r="AD3695" t="str">
            <v>Terrestrial</v>
          </cell>
          <cell r="AE3695">
            <v>-43.32</v>
          </cell>
          <cell r="AF3695">
            <v>-32.270000000000003</v>
          </cell>
          <cell r="AG3695">
            <v>-37.97</v>
          </cell>
          <cell r="AH3695">
            <v>-66.217758779999997</v>
          </cell>
          <cell r="AI3695">
            <v>499186.66</v>
          </cell>
          <cell r="AJ3695" t="str">
            <v>Extant</v>
          </cell>
        </row>
        <row r="3696">
          <cell r="A3696" t="str">
            <v>Phrygilus dorsalis</v>
          </cell>
          <cell r="B3696" t="str">
            <v>Emberizidae</v>
          </cell>
          <cell r="C3696" t="str">
            <v>Passeriformes</v>
          </cell>
          <cell r="D3696">
            <v>6</v>
          </cell>
          <cell r="E3696">
            <v>2</v>
          </cell>
          <cell r="F3696">
            <v>2</v>
          </cell>
          <cell r="G3696">
            <v>2</v>
          </cell>
          <cell r="H3696">
            <v>5</v>
          </cell>
          <cell r="I3696">
            <v>14.8</v>
          </cell>
          <cell r="J3696">
            <v>10</v>
          </cell>
          <cell r="K3696">
            <v>5.0999999999999996</v>
          </cell>
          <cell r="L3696">
            <v>6.7</v>
          </cell>
          <cell r="M3696">
            <v>23.1</v>
          </cell>
          <cell r="N3696">
            <v>98.5</v>
          </cell>
          <cell r="O3696">
            <v>18.100000000000001</v>
          </cell>
          <cell r="P3696">
            <v>80.2</v>
          </cell>
          <cell r="Q3696">
            <v>18.399999999999999</v>
          </cell>
          <cell r="R3696">
            <v>65.3</v>
          </cell>
          <cell r="S3696">
            <v>38.07</v>
          </cell>
          <cell r="T3696" t="str">
            <v>Dunning</v>
          </cell>
          <cell r="U3696" t="str">
            <v>NA</v>
          </cell>
          <cell r="V3696" t="str">
            <v>NO</v>
          </cell>
          <cell r="W3696" t="str">
            <v>NA</v>
          </cell>
          <cell r="X3696" t="str">
            <v>NA</v>
          </cell>
          <cell r="Y3696" t="str">
            <v>Grassland</v>
          </cell>
          <cell r="Z3696">
            <v>3</v>
          </cell>
          <cell r="AA3696">
            <v>1</v>
          </cell>
          <cell r="AB3696" t="str">
            <v>Herbivore</v>
          </cell>
          <cell r="AC3696" t="str">
            <v>Granivore</v>
          </cell>
          <cell r="AD3696" t="str">
            <v>Terrestrial</v>
          </cell>
          <cell r="AE3696">
            <v>-27.27</v>
          </cell>
          <cell r="AF3696">
            <v>-17.63</v>
          </cell>
          <cell r="AG3696">
            <v>-23.05</v>
          </cell>
          <cell r="AH3696">
            <v>-67.125664020000002</v>
          </cell>
          <cell r="AI3696">
            <v>187023.92</v>
          </cell>
          <cell r="AJ3696" t="str">
            <v>Extant</v>
          </cell>
        </row>
        <row r="3697">
          <cell r="A3697" t="str">
            <v>Phrygilus erythronotus</v>
          </cell>
          <cell r="B3697" t="str">
            <v>Emberizidae</v>
          </cell>
          <cell r="C3697" t="str">
            <v>Passeriformes</v>
          </cell>
          <cell r="D3697">
            <v>5</v>
          </cell>
          <cell r="E3697">
            <v>3</v>
          </cell>
          <cell r="F3697">
            <v>2</v>
          </cell>
          <cell r="G3697">
            <v>0</v>
          </cell>
          <cell r="H3697">
            <v>4</v>
          </cell>
          <cell r="I3697">
            <v>14.6</v>
          </cell>
          <cell r="J3697">
            <v>10.1</v>
          </cell>
          <cell r="K3697">
            <v>5.7</v>
          </cell>
          <cell r="L3697">
            <v>6.7</v>
          </cell>
          <cell r="M3697">
            <v>24.4</v>
          </cell>
          <cell r="N3697">
            <v>101.9</v>
          </cell>
          <cell r="O3697">
            <v>20</v>
          </cell>
          <cell r="P3697">
            <v>80.900000000000006</v>
          </cell>
          <cell r="Q3697">
            <v>19.899999999999999</v>
          </cell>
          <cell r="R3697">
            <v>70.2</v>
          </cell>
          <cell r="S3697">
            <v>20.69</v>
          </cell>
          <cell r="T3697" t="str">
            <v>EltonTraits_Model</v>
          </cell>
          <cell r="U3697" t="str">
            <v>NA</v>
          </cell>
          <cell r="V3697" t="str">
            <v>NO</v>
          </cell>
          <cell r="W3697" t="str">
            <v>NA</v>
          </cell>
          <cell r="X3697" t="str">
            <v>NA</v>
          </cell>
          <cell r="Y3697" t="str">
            <v>Grassland</v>
          </cell>
          <cell r="Z3697">
            <v>3</v>
          </cell>
          <cell r="AA3697">
            <v>1</v>
          </cell>
          <cell r="AB3697" t="str">
            <v>Herbivore</v>
          </cell>
          <cell r="AC3697" t="str">
            <v>Granivore</v>
          </cell>
          <cell r="AD3697" t="str">
            <v>Terrestrial</v>
          </cell>
          <cell r="AE3697">
            <v>-21.07</v>
          </cell>
          <cell r="AF3697">
            <v>-16.100000000000001</v>
          </cell>
          <cell r="AG3697">
            <v>-18.72</v>
          </cell>
          <cell r="AH3697">
            <v>-67.878973099999996</v>
          </cell>
          <cell r="AI3697">
            <v>138756.51</v>
          </cell>
          <cell r="AJ3697" t="str">
            <v>Extant</v>
          </cell>
        </row>
        <row r="3698">
          <cell r="A3698" t="str">
            <v>Phrygilus fruticeti</v>
          </cell>
          <cell r="B3698" t="str">
            <v>Emberizidae</v>
          </cell>
          <cell r="C3698" t="str">
            <v>Passeriformes</v>
          </cell>
          <cell r="D3698">
            <v>5</v>
          </cell>
          <cell r="E3698">
            <v>2</v>
          </cell>
          <cell r="F3698">
            <v>3</v>
          </cell>
          <cell r="G3698">
            <v>0</v>
          </cell>
          <cell r="H3698">
            <v>4</v>
          </cell>
          <cell r="I3698">
            <v>15.8</v>
          </cell>
          <cell r="J3698">
            <v>8.9</v>
          </cell>
          <cell r="K3698">
            <v>5.6</v>
          </cell>
          <cell r="L3698">
            <v>6.3</v>
          </cell>
          <cell r="M3698">
            <v>24.7</v>
          </cell>
          <cell r="N3698">
            <v>95.6</v>
          </cell>
          <cell r="O3698">
            <v>20.6</v>
          </cell>
          <cell r="P3698">
            <v>74.599999999999994</v>
          </cell>
          <cell r="Q3698">
            <v>21.6</v>
          </cell>
          <cell r="R3698">
            <v>73</v>
          </cell>
          <cell r="S3698">
            <v>38.799999999999997</v>
          </cell>
          <cell r="T3698" t="str">
            <v>Dunning</v>
          </cell>
          <cell r="U3698" t="str">
            <v>NA</v>
          </cell>
          <cell r="V3698" t="str">
            <v>NO</v>
          </cell>
          <cell r="W3698" t="str">
            <v>NA</v>
          </cell>
          <cell r="X3698" t="str">
            <v>NA</v>
          </cell>
          <cell r="Y3698" t="str">
            <v>Shrubland</v>
          </cell>
          <cell r="Z3698">
            <v>2</v>
          </cell>
          <cell r="AA3698">
            <v>2</v>
          </cell>
          <cell r="AB3698" t="str">
            <v>Herbivore</v>
          </cell>
          <cell r="AC3698" t="str">
            <v>Granivore</v>
          </cell>
          <cell r="AD3698" t="str">
            <v>Terrestrial</v>
          </cell>
          <cell r="AE3698">
            <v>-52.54</v>
          </cell>
          <cell r="AF3698">
            <v>-6.77</v>
          </cell>
          <cell r="AG3698">
            <v>-32.94</v>
          </cell>
          <cell r="AH3698">
            <v>-69.092126879999995</v>
          </cell>
          <cell r="AI3698">
            <v>2085092.66</v>
          </cell>
          <cell r="AJ3698" t="str">
            <v>Extant</v>
          </cell>
        </row>
        <row r="3699">
          <cell r="A3699" t="str">
            <v>Phrygilus gayi</v>
          </cell>
          <cell r="B3699" t="str">
            <v>Emberizidae</v>
          </cell>
          <cell r="C3699" t="str">
            <v>Passeriformes</v>
          </cell>
          <cell r="D3699">
            <v>5</v>
          </cell>
          <cell r="E3699">
            <v>1</v>
          </cell>
          <cell r="F3699">
            <v>3</v>
          </cell>
          <cell r="G3699">
            <v>1</v>
          </cell>
          <cell r="H3699">
            <v>4</v>
          </cell>
          <cell r="I3699">
            <v>14.1</v>
          </cell>
          <cell r="J3699">
            <v>9.5</v>
          </cell>
          <cell r="K3699">
            <v>5.9</v>
          </cell>
          <cell r="L3699">
            <v>7.5</v>
          </cell>
          <cell r="M3699">
            <v>19.8</v>
          </cell>
          <cell r="N3699">
            <v>82</v>
          </cell>
          <cell r="O3699">
            <v>17.100000000000001</v>
          </cell>
          <cell r="P3699">
            <v>63.3</v>
          </cell>
          <cell r="Q3699">
            <v>21.2</v>
          </cell>
          <cell r="R3699">
            <v>67</v>
          </cell>
          <cell r="S3699">
            <v>25.59</v>
          </cell>
          <cell r="T3699" t="str">
            <v>Dunning</v>
          </cell>
          <cell r="U3699" t="str">
            <v>NA</v>
          </cell>
          <cell r="V3699" t="str">
            <v>NO</v>
          </cell>
          <cell r="W3699" t="str">
            <v>NA</v>
          </cell>
          <cell r="X3699" t="str">
            <v>NA</v>
          </cell>
          <cell r="Y3699" t="str">
            <v>Shrubland</v>
          </cell>
          <cell r="Z3699">
            <v>2</v>
          </cell>
          <cell r="AA3699">
            <v>1</v>
          </cell>
          <cell r="AB3699" t="str">
            <v>Herbivore</v>
          </cell>
          <cell r="AC3699" t="str">
            <v>Granivore</v>
          </cell>
          <cell r="AD3699" t="str">
            <v>Terrestrial</v>
          </cell>
          <cell r="AE3699">
            <v>-54.44</v>
          </cell>
          <cell r="AF3699">
            <v>-25.03</v>
          </cell>
          <cell r="AG3699">
            <v>-40.29</v>
          </cell>
          <cell r="AH3699">
            <v>-70.132434770000003</v>
          </cell>
          <cell r="AI3699">
            <v>845438.93</v>
          </cell>
          <cell r="AJ3699" t="str">
            <v>Extant</v>
          </cell>
        </row>
        <row r="3700">
          <cell r="A3700" t="str">
            <v>Phrygilus patagonicus</v>
          </cell>
          <cell r="B3700" t="str">
            <v>Emberizidae</v>
          </cell>
          <cell r="C3700" t="str">
            <v>Passeriformes</v>
          </cell>
          <cell r="D3700">
            <v>5</v>
          </cell>
          <cell r="E3700">
            <v>2</v>
          </cell>
          <cell r="F3700">
            <v>3</v>
          </cell>
          <cell r="G3700">
            <v>0</v>
          </cell>
          <cell r="H3700">
            <v>4</v>
          </cell>
          <cell r="I3700">
            <v>14.3</v>
          </cell>
          <cell r="J3700">
            <v>10</v>
          </cell>
          <cell r="K3700">
            <v>5.5</v>
          </cell>
          <cell r="L3700">
            <v>6.9</v>
          </cell>
          <cell r="M3700">
            <v>21.8</v>
          </cell>
          <cell r="N3700">
            <v>73.8</v>
          </cell>
          <cell r="O3700">
            <v>14.7</v>
          </cell>
          <cell r="P3700">
            <v>57.5</v>
          </cell>
          <cell r="Q3700">
            <v>20.399999999999999</v>
          </cell>
          <cell r="R3700">
            <v>58.8</v>
          </cell>
          <cell r="S3700">
            <v>22.6</v>
          </cell>
          <cell r="T3700" t="str">
            <v>Dunning</v>
          </cell>
          <cell r="U3700" t="str">
            <v>NA</v>
          </cell>
          <cell r="V3700" t="str">
            <v>NO</v>
          </cell>
          <cell r="W3700" t="str">
            <v>NA</v>
          </cell>
          <cell r="X3700" t="str">
            <v>NA</v>
          </cell>
          <cell r="Y3700" t="str">
            <v>Forest</v>
          </cell>
          <cell r="Z3700">
            <v>2</v>
          </cell>
          <cell r="AA3700">
            <v>1</v>
          </cell>
          <cell r="AB3700" t="str">
            <v>Herbivore</v>
          </cell>
          <cell r="AC3700" t="str">
            <v>Granivore</v>
          </cell>
          <cell r="AD3700" t="str">
            <v>Terrestrial</v>
          </cell>
          <cell r="AE3700">
            <v>-55.98</v>
          </cell>
          <cell r="AF3700">
            <v>-34.22</v>
          </cell>
          <cell r="AG3700">
            <v>-46</v>
          </cell>
          <cell r="AH3700">
            <v>-72.093144550000005</v>
          </cell>
          <cell r="AI3700">
            <v>537213.69999999995</v>
          </cell>
          <cell r="AJ3700" t="str">
            <v>Extant</v>
          </cell>
        </row>
        <row r="3701">
          <cell r="A3701" t="str">
            <v>Phrygilus plebejus</v>
          </cell>
          <cell r="B3701" t="str">
            <v>Emberizidae</v>
          </cell>
          <cell r="C3701" t="str">
            <v>Passeriformes</v>
          </cell>
          <cell r="D3701">
            <v>5</v>
          </cell>
          <cell r="E3701">
            <v>2</v>
          </cell>
          <cell r="F3701">
            <v>3</v>
          </cell>
          <cell r="G3701">
            <v>0</v>
          </cell>
          <cell r="H3701">
            <v>4</v>
          </cell>
          <cell r="I3701">
            <v>12.7</v>
          </cell>
          <cell r="J3701">
            <v>6.7</v>
          </cell>
          <cell r="K3701">
            <v>3.8</v>
          </cell>
          <cell r="L3701">
            <v>4.7</v>
          </cell>
          <cell r="M3701">
            <v>18.7</v>
          </cell>
          <cell r="N3701">
            <v>73.8</v>
          </cell>
          <cell r="O3701">
            <v>15.9</v>
          </cell>
          <cell r="P3701">
            <v>58.1</v>
          </cell>
          <cell r="Q3701">
            <v>21.5</v>
          </cell>
          <cell r="R3701">
            <v>50.9</v>
          </cell>
          <cell r="S3701">
            <v>14.68</v>
          </cell>
          <cell r="T3701" t="str">
            <v>Dunning</v>
          </cell>
          <cell r="U3701" t="str">
            <v>NA</v>
          </cell>
          <cell r="V3701" t="str">
            <v>NO</v>
          </cell>
          <cell r="W3701" t="str">
            <v>NA</v>
          </cell>
          <cell r="X3701" t="str">
            <v>NA</v>
          </cell>
          <cell r="Y3701" t="str">
            <v>Shrubland</v>
          </cell>
          <cell r="Z3701">
            <v>3</v>
          </cell>
          <cell r="AA3701">
            <v>1</v>
          </cell>
          <cell r="AB3701" t="str">
            <v>Herbivore</v>
          </cell>
          <cell r="AC3701" t="str">
            <v>Granivore</v>
          </cell>
          <cell r="AD3701" t="str">
            <v>Terrestrial</v>
          </cell>
          <cell r="AE3701">
            <v>-35.44</v>
          </cell>
          <cell r="AF3701">
            <v>0.42</v>
          </cell>
          <cell r="AG3701">
            <v>-17.940000000000001</v>
          </cell>
          <cell r="AH3701">
            <v>-70.26579203</v>
          </cell>
          <cell r="AI3701">
            <v>950611.7</v>
          </cell>
          <cell r="AJ3701" t="str">
            <v>Extant</v>
          </cell>
        </row>
        <row r="3702">
          <cell r="A3702" t="str">
            <v>Phrygilus punensis</v>
          </cell>
          <cell r="B3702" t="str">
            <v>Emberizidae</v>
          </cell>
          <cell r="C3702" t="str">
            <v>Passeriformes</v>
          </cell>
          <cell r="D3702">
            <v>5</v>
          </cell>
          <cell r="E3702">
            <v>2</v>
          </cell>
          <cell r="F3702">
            <v>2</v>
          </cell>
          <cell r="G3702">
            <v>1</v>
          </cell>
          <cell r="H3702">
            <v>4</v>
          </cell>
          <cell r="I3702">
            <v>18.600000000000001</v>
          </cell>
          <cell r="J3702">
            <v>11.7</v>
          </cell>
          <cell r="K3702">
            <v>6.6</v>
          </cell>
          <cell r="L3702">
            <v>8.6</v>
          </cell>
          <cell r="M3702">
            <v>25.4</v>
          </cell>
          <cell r="N3702">
            <v>96.6</v>
          </cell>
          <cell r="O3702">
            <v>19.8</v>
          </cell>
          <cell r="P3702">
            <v>77.2</v>
          </cell>
          <cell r="Q3702">
            <v>20.399999999999999</v>
          </cell>
          <cell r="R3702">
            <v>65.2</v>
          </cell>
          <cell r="S3702">
            <v>37.200000000000003</v>
          </cell>
          <cell r="T3702" t="str">
            <v>Dunning</v>
          </cell>
          <cell r="U3702" t="str">
            <v>NA</v>
          </cell>
          <cell r="V3702" t="str">
            <v>NO</v>
          </cell>
          <cell r="W3702" t="str">
            <v>NA</v>
          </cell>
          <cell r="X3702" t="str">
            <v>NA</v>
          </cell>
          <cell r="Y3702" t="str">
            <v>Shrubland</v>
          </cell>
          <cell r="Z3702">
            <v>2</v>
          </cell>
          <cell r="AA3702">
            <v>1</v>
          </cell>
          <cell r="AB3702" t="str">
            <v>Omnivore</v>
          </cell>
          <cell r="AC3702" t="str">
            <v>Granivore</v>
          </cell>
          <cell r="AD3702" t="str">
            <v>Terrestrial</v>
          </cell>
          <cell r="AE3702">
            <v>-16.59</v>
          </cell>
          <cell r="AF3702">
            <v>-6.1</v>
          </cell>
          <cell r="AG3702">
            <v>-12.54</v>
          </cell>
          <cell r="AH3702">
            <v>-73.895886820000001</v>
          </cell>
          <cell r="AI3702">
            <v>309713.42</v>
          </cell>
          <cell r="AJ3702" t="str">
            <v>Extant</v>
          </cell>
        </row>
        <row r="3703">
          <cell r="A3703" t="str">
            <v>Phrygilus unicolor</v>
          </cell>
          <cell r="B3703" t="str">
            <v>Emberizidae</v>
          </cell>
          <cell r="C3703" t="str">
            <v>Passeriformes</v>
          </cell>
          <cell r="D3703">
            <v>20</v>
          </cell>
          <cell r="E3703">
            <v>12</v>
          </cell>
          <cell r="F3703">
            <v>7</v>
          </cell>
          <cell r="G3703">
            <v>1</v>
          </cell>
          <cell r="H3703">
            <v>4</v>
          </cell>
          <cell r="I3703">
            <v>13.7</v>
          </cell>
          <cell r="J3703">
            <v>8.4</v>
          </cell>
          <cell r="K3703">
            <v>4.9000000000000004</v>
          </cell>
          <cell r="L3703">
            <v>5.8</v>
          </cell>
          <cell r="M3703">
            <v>27.2</v>
          </cell>
          <cell r="N3703">
            <v>87.1</v>
          </cell>
          <cell r="O3703">
            <v>14.5</v>
          </cell>
          <cell r="P3703">
            <v>70.5</v>
          </cell>
          <cell r="Q3703">
            <v>17</v>
          </cell>
          <cell r="R3703">
            <v>63.9</v>
          </cell>
          <cell r="S3703">
            <v>21.9</v>
          </cell>
          <cell r="T3703" t="str">
            <v>Dunning</v>
          </cell>
          <cell r="U3703" t="str">
            <v>NA</v>
          </cell>
          <cell r="V3703" t="str">
            <v>NO</v>
          </cell>
          <cell r="W3703" t="str">
            <v>NA</v>
          </cell>
          <cell r="X3703" t="str">
            <v>NA</v>
          </cell>
          <cell r="Y3703" t="str">
            <v>Grassland</v>
          </cell>
          <cell r="Z3703">
            <v>3</v>
          </cell>
          <cell r="AA3703">
            <v>1</v>
          </cell>
          <cell r="AB3703" t="str">
            <v>Herbivore</v>
          </cell>
          <cell r="AC3703" t="str">
            <v>Granivore</v>
          </cell>
          <cell r="AD3703" t="str">
            <v>Terrestrial</v>
          </cell>
          <cell r="AE3703">
            <v>-54.54</v>
          </cell>
          <cell r="AF3703">
            <v>11.22</v>
          </cell>
          <cell r="AG3703">
            <v>-23.87</v>
          </cell>
          <cell r="AH3703">
            <v>-70.385507340000004</v>
          </cell>
          <cell r="AI3703">
            <v>1358301.99</v>
          </cell>
          <cell r="AJ3703" t="str">
            <v>Extant</v>
          </cell>
        </row>
        <row r="3704">
          <cell r="A3704" t="str">
            <v>Piezorhina cinerea</v>
          </cell>
          <cell r="B3704" t="str">
            <v>Emberizidae</v>
          </cell>
          <cell r="C3704" t="str">
            <v>Passeriformes</v>
          </cell>
          <cell r="D3704">
            <v>4</v>
          </cell>
          <cell r="E3704">
            <v>2</v>
          </cell>
          <cell r="F3704">
            <v>2</v>
          </cell>
          <cell r="G3704">
            <v>0</v>
          </cell>
          <cell r="H3704">
            <v>4</v>
          </cell>
          <cell r="I3704">
            <v>15.5</v>
          </cell>
          <cell r="J3704">
            <v>10.7</v>
          </cell>
          <cell r="K3704">
            <v>6.9</v>
          </cell>
          <cell r="L3704">
            <v>9.6999999999999993</v>
          </cell>
          <cell r="M3704">
            <v>23.4</v>
          </cell>
          <cell r="N3704">
            <v>78.2</v>
          </cell>
          <cell r="O3704">
            <v>13.2</v>
          </cell>
          <cell r="P3704">
            <v>65</v>
          </cell>
          <cell r="Q3704">
            <v>16.899999999999999</v>
          </cell>
          <cell r="R3704">
            <v>62</v>
          </cell>
          <cell r="S3704">
            <v>32.159999999999997</v>
          </cell>
          <cell r="T3704" t="str">
            <v>EltonTraits_Model</v>
          </cell>
          <cell r="U3704" t="str">
            <v>NA</v>
          </cell>
          <cell r="V3704" t="str">
            <v>NO</v>
          </cell>
          <cell r="W3704" t="str">
            <v>NA</v>
          </cell>
          <cell r="X3704" t="str">
            <v>NA</v>
          </cell>
          <cell r="Y3704" t="str">
            <v>Shrubland</v>
          </cell>
          <cell r="Z3704">
            <v>3</v>
          </cell>
          <cell r="AA3704">
            <v>1</v>
          </cell>
          <cell r="AB3704" t="str">
            <v>Omnivore</v>
          </cell>
          <cell r="AC3704" t="str">
            <v>Omnivore</v>
          </cell>
          <cell r="AD3704" t="str">
            <v>Terrestrial</v>
          </cell>
          <cell r="AE3704">
            <v>-8.93</v>
          </cell>
          <cell r="AF3704">
            <v>-3.48</v>
          </cell>
          <cell r="AG3704">
            <v>-5.88</v>
          </cell>
          <cell r="AH3704">
            <v>-80.240474599999999</v>
          </cell>
          <cell r="AI3704">
            <v>41880.07</v>
          </cell>
          <cell r="AJ3704" t="str">
            <v>Extant</v>
          </cell>
        </row>
        <row r="3705">
          <cell r="A3705" t="str">
            <v>Pinaroloxias inornata</v>
          </cell>
          <cell r="B3705" t="str">
            <v>Emberizidae</v>
          </cell>
          <cell r="C3705" t="str">
            <v>Passeriformes</v>
          </cell>
          <cell r="D3705">
            <v>5</v>
          </cell>
          <cell r="E3705">
            <v>2</v>
          </cell>
          <cell r="F3705">
            <v>3</v>
          </cell>
          <cell r="G3705">
            <v>0</v>
          </cell>
          <cell r="H3705">
            <v>4</v>
          </cell>
          <cell r="I3705">
            <v>14.5</v>
          </cell>
          <cell r="J3705">
            <v>9.8000000000000007</v>
          </cell>
          <cell r="K3705">
            <v>4.2</v>
          </cell>
          <cell r="L3705">
            <v>5.5</v>
          </cell>
          <cell r="M3705">
            <v>20.6</v>
          </cell>
          <cell r="N3705">
            <v>62.2</v>
          </cell>
          <cell r="O3705">
            <v>10.4</v>
          </cell>
          <cell r="P3705">
            <v>50.8</v>
          </cell>
          <cell r="Q3705">
            <v>17.2</v>
          </cell>
          <cell r="R3705">
            <v>40.200000000000003</v>
          </cell>
          <cell r="S3705">
            <v>13.1</v>
          </cell>
          <cell r="T3705" t="str">
            <v>Dunning</v>
          </cell>
          <cell r="U3705" t="str">
            <v>NA</v>
          </cell>
          <cell r="V3705" t="str">
            <v>NO</v>
          </cell>
          <cell r="W3705" t="str">
            <v>NA</v>
          </cell>
          <cell r="X3705" t="str">
            <v>NA</v>
          </cell>
          <cell r="Y3705" t="str">
            <v>Forest</v>
          </cell>
          <cell r="Z3705">
            <v>2</v>
          </cell>
          <cell r="AA3705">
            <v>1</v>
          </cell>
          <cell r="AB3705" t="str">
            <v>Omnivore</v>
          </cell>
          <cell r="AC3705" t="str">
            <v>Omnivore</v>
          </cell>
          <cell r="AD3705" t="str">
            <v>Insessorial</v>
          </cell>
          <cell r="AE3705">
            <v>5.5</v>
          </cell>
          <cell r="AF3705">
            <v>5.56</v>
          </cell>
          <cell r="AG3705">
            <v>5.53</v>
          </cell>
          <cell r="AH3705">
            <v>-87.061451969999993</v>
          </cell>
          <cell r="AI3705">
            <v>24.76</v>
          </cell>
          <cell r="AJ3705" t="str">
            <v>Extant</v>
          </cell>
        </row>
        <row r="3706">
          <cell r="A3706" t="str">
            <v>Pipilo aberti</v>
          </cell>
          <cell r="B3706" t="str">
            <v>Emberizidae</v>
          </cell>
          <cell r="C3706" t="str">
            <v>Passeriformes</v>
          </cell>
          <cell r="D3706">
            <v>6</v>
          </cell>
          <cell r="E3706">
            <v>1</v>
          </cell>
          <cell r="F3706">
            <v>5</v>
          </cell>
          <cell r="G3706">
            <v>0</v>
          </cell>
          <cell r="H3706">
            <v>6</v>
          </cell>
          <cell r="I3706">
            <v>16.600000000000001</v>
          </cell>
          <cell r="J3706">
            <v>10.4</v>
          </cell>
          <cell r="K3706">
            <v>5.6</v>
          </cell>
          <cell r="L3706">
            <v>8.3000000000000007</v>
          </cell>
          <cell r="M3706">
            <v>28.4</v>
          </cell>
          <cell r="N3706">
            <v>89.7</v>
          </cell>
          <cell r="O3706">
            <v>11.5</v>
          </cell>
          <cell r="P3706">
            <v>78.2</v>
          </cell>
          <cell r="Q3706">
            <v>12.8</v>
          </cell>
          <cell r="R3706">
            <v>110.5</v>
          </cell>
          <cell r="S3706">
            <v>45.93</v>
          </cell>
          <cell r="T3706" t="str">
            <v>Dunning</v>
          </cell>
          <cell r="U3706" t="str">
            <v>NA</v>
          </cell>
          <cell r="V3706" t="str">
            <v>NO</v>
          </cell>
          <cell r="W3706" t="str">
            <v>NA</v>
          </cell>
          <cell r="X3706" t="str">
            <v>NA</v>
          </cell>
          <cell r="Y3706" t="str">
            <v>Shrubland</v>
          </cell>
          <cell r="Z3706">
            <v>2</v>
          </cell>
          <cell r="AA3706">
            <v>1</v>
          </cell>
          <cell r="AB3706" t="str">
            <v>Carnivore</v>
          </cell>
          <cell r="AC3706" t="str">
            <v>Invertivore</v>
          </cell>
          <cell r="AD3706" t="str">
            <v>Generalist</v>
          </cell>
          <cell r="AE3706">
            <v>31.15</v>
          </cell>
          <cell r="AF3706">
            <v>37.700000000000003</v>
          </cell>
          <cell r="AG3706">
            <v>33.840000000000003</v>
          </cell>
          <cell r="AH3706">
            <v>-112.4254292</v>
          </cell>
          <cell r="AI3706">
            <v>170236.93</v>
          </cell>
          <cell r="AJ3706" t="str">
            <v>Extant</v>
          </cell>
        </row>
        <row r="3707">
          <cell r="A3707" t="str">
            <v>Pipilo albicollis</v>
          </cell>
          <cell r="B3707" t="str">
            <v>Emberizidae</v>
          </cell>
          <cell r="C3707" t="str">
            <v>Passeriformes</v>
          </cell>
          <cell r="D3707">
            <v>4</v>
          </cell>
          <cell r="E3707">
            <v>2</v>
          </cell>
          <cell r="F3707">
            <v>2</v>
          </cell>
          <cell r="G3707">
            <v>0</v>
          </cell>
          <cell r="H3707">
            <v>4</v>
          </cell>
          <cell r="I3707">
            <v>16</v>
          </cell>
          <cell r="J3707">
            <v>10.6</v>
          </cell>
          <cell r="K3707">
            <v>6</v>
          </cell>
          <cell r="L3707">
            <v>8.4</v>
          </cell>
          <cell r="M3707">
            <v>26.6</v>
          </cell>
          <cell r="N3707">
            <v>81</v>
          </cell>
          <cell r="O3707">
            <v>9.6999999999999993</v>
          </cell>
          <cell r="P3707">
            <v>71.3</v>
          </cell>
          <cell r="Q3707">
            <v>11.9</v>
          </cell>
          <cell r="R3707">
            <v>89.2</v>
          </cell>
          <cell r="S3707">
            <v>46.4</v>
          </cell>
          <cell r="T3707" t="str">
            <v>Dunning</v>
          </cell>
          <cell r="U3707" t="str">
            <v>NA</v>
          </cell>
          <cell r="V3707" t="str">
            <v>NO</v>
          </cell>
          <cell r="W3707" t="str">
            <v>NA</v>
          </cell>
          <cell r="X3707" t="str">
            <v>NA</v>
          </cell>
          <cell r="Y3707" t="str">
            <v>Shrubland</v>
          </cell>
          <cell r="Z3707">
            <v>2</v>
          </cell>
          <cell r="AA3707">
            <v>1</v>
          </cell>
          <cell r="AB3707" t="str">
            <v>Herbivore</v>
          </cell>
          <cell r="AC3707" t="str">
            <v>Granivore</v>
          </cell>
          <cell r="AD3707" t="str">
            <v>Generalist</v>
          </cell>
          <cell r="AE3707">
            <v>16.059999999999999</v>
          </cell>
          <cell r="AF3707">
            <v>18.71</v>
          </cell>
          <cell r="AG3707">
            <v>17.149999999999999</v>
          </cell>
          <cell r="AH3707">
            <v>-97.228018789999993</v>
          </cell>
          <cell r="AI3707">
            <v>64681.63</v>
          </cell>
          <cell r="AJ3707" t="str">
            <v>Extant</v>
          </cell>
        </row>
        <row r="3708">
          <cell r="A3708" t="str">
            <v>Pipilo chlorurus</v>
          </cell>
          <cell r="B3708" t="str">
            <v>Emberizidae</v>
          </cell>
          <cell r="C3708" t="str">
            <v>Passeriformes</v>
          </cell>
          <cell r="D3708">
            <v>5</v>
          </cell>
          <cell r="E3708">
            <v>2</v>
          </cell>
          <cell r="F3708">
            <v>3</v>
          </cell>
          <cell r="G3708">
            <v>0</v>
          </cell>
          <cell r="H3708">
            <v>4</v>
          </cell>
          <cell r="I3708">
            <v>15.1</v>
          </cell>
          <cell r="J3708">
            <v>9.3000000000000007</v>
          </cell>
          <cell r="K3708">
            <v>4.7</v>
          </cell>
          <cell r="L3708">
            <v>6.9</v>
          </cell>
          <cell r="M3708">
            <v>24.1</v>
          </cell>
          <cell r="N3708">
            <v>77.599999999999994</v>
          </cell>
          <cell r="O3708">
            <v>13.1</v>
          </cell>
          <cell r="P3708">
            <v>64.900000000000006</v>
          </cell>
          <cell r="Q3708">
            <v>16.8</v>
          </cell>
          <cell r="R3708">
            <v>87.6</v>
          </cell>
          <cell r="S3708">
            <v>29.4</v>
          </cell>
          <cell r="T3708" t="str">
            <v>Dunning</v>
          </cell>
          <cell r="U3708" t="str">
            <v>NA</v>
          </cell>
          <cell r="V3708" t="str">
            <v>NO</v>
          </cell>
          <cell r="W3708" t="str">
            <v>NA</v>
          </cell>
          <cell r="X3708" t="str">
            <v>NA</v>
          </cell>
          <cell r="Y3708" t="str">
            <v>Shrubland</v>
          </cell>
          <cell r="Z3708">
            <v>2</v>
          </cell>
          <cell r="AA3708">
            <v>3</v>
          </cell>
          <cell r="AB3708" t="str">
            <v>Omnivore</v>
          </cell>
          <cell r="AC3708" t="str">
            <v>Omnivore</v>
          </cell>
          <cell r="AD3708" t="str">
            <v>Generalist</v>
          </cell>
          <cell r="AE3708">
            <v>30.27</v>
          </cell>
          <cell r="AF3708">
            <v>48.81</v>
          </cell>
          <cell r="AG3708">
            <v>39.82</v>
          </cell>
          <cell r="AH3708">
            <v>-112.46973850000001</v>
          </cell>
          <cell r="AI3708">
            <v>1737517.52</v>
          </cell>
          <cell r="AJ3708" t="str">
            <v>Extant</v>
          </cell>
        </row>
        <row r="3709">
          <cell r="A3709" t="str">
            <v>Pipilo crissalis</v>
          </cell>
          <cell r="B3709" t="str">
            <v>Emberizidae</v>
          </cell>
          <cell r="C3709" t="str">
            <v>Passeriformes</v>
          </cell>
          <cell r="D3709">
            <v>4</v>
          </cell>
          <cell r="E3709">
            <v>2</v>
          </cell>
          <cell r="F3709">
            <v>2</v>
          </cell>
          <cell r="G3709">
            <v>0</v>
          </cell>
          <cell r="H3709">
            <v>4</v>
          </cell>
          <cell r="I3709">
            <v>16.2</v>
          </cell>
          <cell r="J3709">
            <v>10.1</v>
          </cell>
          <cell r="K3709">
            <v>5</v>
          </cell>
          <cell r="L3709">
            <v>7.7</v>
          </cell>
          <cell r="M3709">
            <v>26.9</v>
          </cell>
          <cell r="N3709">
            <v>88.8</v>
          </cell>
          <cell r="O3709">
            <v>11.7</v>
          </cell>
          <cell r="P3709">
            <v>77.099999999999994</v>
          </cell>
          <cell r="Q3709">
            <v>13.1</v>
          </cell>
          <cell r="R3709">
            <v>101</v>
          </cell>
          <cell r="S3709">
            <v>52.83</v>
          </cell>
          <cell r="T3709" t="str">
            <v>Dunning</v>
          </cell>
          <cell r="U3709" t="str">
            <v>NA</v>
          </cell>
          <cell r="V3709" t="str">
            <v>NO</v>
          </cell>
          <cell r="W3709" t="str">
            <v>NA</v>
          </cell>
          <cell r="X3709" t="str">
            <v>NA</v>
          </cell>
          <cell r="Y3709" t="str">
            <v>Shrubland</v>
          </cell>
          <cell r="Z3709">
            <v>2</v>
          </cell>
          <cell r="AA3709">
            <v>1</v>
          </cell>
          <cell r="AB3709" t="str">
            <v>Herbivore</v>
          </cell>
          <cell r="AC3709" t="str">
            <v>Granivore</v>
          </cell>
          <cell r="AD3709" t="str">
            <v>Generalist</v>
          </cell>
          <cell r="AE3709">
            <v>22.87</v>
          </cell>
          <cell r="AF3709">
            <v>43.18</v>
          </cell>
          <cell r="AG3709">
            <v>34.4</v>
          </cell>
          <cell r="AH3709">
            <v>-118.3646585</v>
          </cell>
          <cell r="AI3709">
            <v>333326.69</v>
          </cell>
          <cell r="AJ3709" t="str">
            <v>Extant</v>
          </cell>
        </row>
        <row r="3710">
          <cell r="A3710" t="str">
            <v>Pipilo erythrophthalmus</v>
          </cell>
          <cell r="B3710" t="str">
            <v>Emberizidae</v>
          </cell>
          <cell r="C3710" t="str">
            <v>Passeriformes</v>
          </cell>
          <cell r="D3710">
            <v>13</v>
          </cell>
          <cell r="E3710">
            <v>6</v>
          </cell>
          <cell r="F3710">
            <v>7</v>
          </cell>
          <cell r="G3710">
            <v>0</v>
          </cell>
          <cell r="H3710">
            <v>8</v>
          </cell>
          <cell r="I3710">
            <v>15.4</v>
          </cell>
          <cell r="J3710">
            <v>9.8000000000000007</v>
          </cell>
          <cell r="K3710">
            <v>5.5</v>
          </cell>
          <cell r="L3710">
            <v>8.1999999999999993</v>
          </cell>
          <cell r="M3710">
            <v>27</v>
          </cell>
          <cell r="N3710">
            <v>82.3</v>
          </cell>
          <cell r="O3710">
            <v>11.1</v>
          </cell>
          <cell r="P3710">
            <v>70.8</v>
          </cell>
          <cell r="Q3710">
            <v>13.6</v>
          </cell>
          <cell r="R3710">
            <v>91.7</v>
          </cell>
          <cell r="S3710">
            <v>40.03</v>
          </cell>
          <cell r="T3710" t="str">
            <v>Dunning</v>
          </cell>
          <cell r="U3710" t="str">
            <v>NA</v>
          </cell>
          <cell r="V3710" t="str">
            <v>NO</v>
          </cell>
          <cell r="W3710" t="str">
            <v>NA</v>
          </cell>
          <cell r="X3710" t="str">
            <v>NA</v>
          </cell>
          <cell r="Y3710" t="str">
            <v>Forest</v>
          </cell>
          <cell r="Z3710">
            <v>2</v>
          </cell>
          <cell r="AA3710">
            <v>2</v>
          </cell>
          <cell r="AB3710" t="str">
            <v>Herbivore</v>
          </cell>
          <cell r="AC3710" t="str">
            <v>Omnivore</v>
          </cell>
          <cell r="AD3710" t="str">
            <v>Generalist</v>
          </cell>
          <cell r="AE3710">
            <v>24.53</v>
          </cell>
          <cell r="AF3710">
            <v>51.51</v>
          </cell>
          <cell r="AG3710">
            <v>39.130000000000003</v>
          </cell>
          <cell r="AH3710">
            <v>-85.401103910000003</v>
          </cell>
          <cell r="AI3710">
            <v>3162018.06</v>
          </cell>
          <cell r="AJ3710" t="str">
            <v>Extant</v>
          </cell>
        </row>
        <row r="3711">
          <cell r="A3711" t="str">
            <v>Pipilo fuscus</v>
          </cell>
          <cell r="B3711" t="str">
            <v>Emberizidae</v>
          </cell>
          <cell r="C3711" t="str">
            <v>Passeriformes</v>
          </cell>
          <cell r="D3711">
            <v>5</v>
          </cell>
          <cell r="E3711">
            <v>1</v>
          </cell>
          <cell r="F3711">
            <v>3</v>
          </cell>
          <cell r="G3711">
            <v>1</v>
          </cell>
          <cell r="H3711">
            <v>4</v>
          </cell>
          <cell r="I3711">
            <v>16.5</v>
          </cell>
          <cell r="J3711">
            <v>10.1</v>
          </cell>
          <cell r="K3711">
            <v>5.5</v>
          </cell>
          <cell r="L3711">
            <v>7.8</v>
          </cell>
          <cell r="M3711">
            <v>24</v>
          </cell>
          <cell r="N3711">
            <v>93.4</v>
          </cell>
          <cell r="O3711">
            <v>11.8</v>
          </cell>
          <cell r="P3711">
            <v>79.2</v>
          </cell>
          <cell r="Q3711">
            <v>13.1</v>
          </cell>
          <cell r="R3711">
            <v>97</v>
          </cell>
          <cell r="S3711">
            <v>44.4</v>
          </cell>
          <cell r="T3711" t="str">
            <v>Dunning</v>
          </cell>
          <cell r="U3711" t="str">
            <v>NA</v>
          </cell>
          <cell r="V3711" t="str">
            <v>NO</v>
          </cell>
          <cell r="W3711" t="str">
            <v>NA</v>
          </cell>
          <cell r="X3711" t="str">
            <v>NA</v>
          </cell>
          <cell r="Y3711" t="str">
            <v>Shrubland</v>
          </cell>
          <cell r="Z3711">
            <v>2</v>
          </cell>
          <cell r="AA3711">
            <v>1</v>
          </cell>
          <cell r="AB3711" t="str">
            <v>Herbivore</v>
          </cell>
          <cell r="AC3711" t="str">
            <v>Granivore</v>
          </cell>
          <cell r="AD3711" t="str">
            <v>Generalist</v>
          </cell>
          <cell r="AE3711">
            <v>17.2</v>
          </cell>
          <cell r="AF3711">
            <v>39.83</v>
          </cell>
          <cell r="AG3711">
            <v>28.78</v>
          </cell>
          <cell r="AH3711">
            <v>-104.8450697</v>
          </cell>
          <cell r="AI3711">
            <v>1684944.38</v>
          </cell>
          <cell r="AJ3711" t="str">
            <v>Extant</v>
          </cell>
        </row>
        <row r="3712">
          <cell r="A3712" t="str">
            <v>Pipilo maculatus</v>
          </cell>
          <cell r="B3712" t="str">
            <v>Emberizidae</v>
          </cell>
          <cell r="C3712" t="str">
            <v>Passeriformes</v>
          </cell>
          <cell r="D3712">
            <v>14</v>
          </cell>
          <cell r="E3712">
            <v>6</v>
          </cell>
          <cell r="F3712">
            <v>8</v>
          </cell>
          <cell r="G3712">
            <v>0</v>
          </cell>
          <cell r="H3712">
            <v>13</v>
          </cell>
          <cell r="I3712">
            <v>17.2</v>
          </cell>
          <cell r="J3712">
            <v>10.3</v>
          </cell>
          <cell r="K3712">
            <v>5.9</v>
          </cell>
          <cell r="L3712">
            <v>8</v>
          </cell>
          <cell r="M3712">
            <v>27.9</v>
          </cell>
          <cell r="N3712">
            <v>84.3</v>
          </cell>
          <cell r="O3712">
            <v>11.8</v>
          </cell>
          <cell r="P3712">
            <v>74</v>
          </cell>
          <cell r="Q3712">
            <v>13.7</v>
          </cell>
          <cell r="R3712">
            <v>97.6</v>
          </cell>
          <cell r="S3712">
            <v>39.28</v>
          </cell>
          <cell r="T3712" t="str">
            <v>Dunning</v>
          </cell>
          <cell r="U3712" t="str">
            <v>NA</v>
          </cell>
          <cell r="V3712" t="str">
            <v>NO</v>
          </cell>
          <cell r="W3712" t="str">
            <v>NA</v>
          </cell>
          <cell r="X3712" t="str">
            <v>NA</v>
          </cell>
          <cell r="Y3712" t="str">
            <v>Forest</v>
          </cell>
          <cell r="Z3712">
            <v>2</v>
          </cell>
          <cell r="AA3712">
            <v>2</v>
          </cell>
          <cell r="AB3712" t="str">
            <v>Omnivore</v>
          </cell>
          <cell r="AC3712" t="str">
            <v>Omnivore</v>
          </cell>
          <cell r="AD3712" t="str">
            <v>Generalist</v>
          </cell>
          <cell r="AE3712">
            <v>14.26</v>
          </cell>
          <cell r="AF3712">
            <v>54.19</v>
          </cell>
          <cell r="AG3712">
            <v>41.82</v>
          </cell>
          <cell r="AH3712">
            <v>-112.1049271</v>
          </cell>
          <cell r="AI3712">
            <v>3630946.41</v>
          </cell>
          <cell r="AJ3712" t="str">
            <v>Extant</v>
          </cell>
        </row>
        <row r="3713">
          <cell r="A3713" t="str">
            <v>Pipilo ocai</v>
          </cell>
          <cell r="B3713" t="str">
            <v>Emberizidae</v>
          </cell>
          <cell r="C3713" t="str">
            <v>Passeriformes</v>
          </cell>
          <cell r="D3713">
            <v>11</v>
          </cell>
          <cell r="E3713">
            <v>5</v>
          </cell>
          <cell r="F3713">
            <v>6</v>
          </cell>
          <cell r="G3713">
            <v>0</v>
          </cell>
          <cell r="H3713">
            <v>10</v>
          </cell>
          <cell r="I3713">
            <v>18.5</v>
          </cell>
          <cell r="J3713">
            <v>10.9</v>
          </cell>
          <cell r="K3713">
            <v>6.1</v>
          </cell>
          <cell r="L3713">
            <v>8.3000000000000007</v>
          </cell>
          <cell r="M3713">
            <v>30.6</v>
          </cell>
          <cell r="N3713">
            <v>84.5</v>
          </cell>
          <cell r="O3713">
            <v>9.5</v>
          </cell>
          <cell r="P3713">
            <v>74.400000000000006</v>
          </cell>
          <cell r="Q3713">
            <v>11.4</v>
          </cell>
          <cell r="R3713">
            <v>97.6</v>
          </cell>
          <cell r="S3713">
            <v>60.95</v>
          </cell>
          <cell r="T3713" t="str">
            <v>Dunning</v>
          </cell>
          <cell r="U3713" t="str">
            <v>NA</v>
          </cell>
          <cell r="V3713" t="str">
            <v>NO</v>
          </cell>
          <cell r="W3713" t="str">
            <v>NA</v>
          </cell>
          <cell r="X3713" t="str">
            <v>NA</v>
          </cell>
          <cell r="Y3713" t="str">
            <v>Forest</v>
          </cell>
          <cell r="Z3713">
            <v>1</v>
          </cell>
          <cell r="AA3713">
            <v>2</v>
          </cell>
          <cell r="AB3713" t="str">
            <v>Omnivore</v>
          </cell>
          <cell r="AC3713" t="str">
            <v>Omnivore</v>
          </cell>
          <cell r="AD3713" t="str">
            <v>Generalist</v>
          </cell>
          <cell r="AE3713">
            <v>15.89</v>
          </cell>
          <cell r="AF3713">
            <v>20.96</v>
          </cell>
          <cell r="AG3713">
            <v>18.829999999999998</v>
          </cell>
          <cell r="AH3713">
            <v>-100.78627950000001</v>
          </cell>
          <cell r="AI3713">
            <v>114057.78</v>
          </cell>
          <cell r="AJ3713" t="str">
            <v>Extant</v>
          </cell>
        </row>
        <row r="3714">
          <cell r="A3714" t="str">
            <v>Platyspiza crassirostris</v>
          </cell>
          <cell r="B3714" t="str">
            <v>Emberizidae</v>
          </cell>
          <cell r="C3714" t="str">
            <v>Passeriformes</v>
          </cell>
          <cell r="D3714">
            <v>8</v>
          </cell>
          <cell r="E3714">
            <v>4</v>
          </cell>
          <cell r="F3714">
            <v>4</v>
          </cell>
          <cell r="G3714">
            <v>0</v>
          </cell>
          <cell r="H3714">
            <v>4</v>
          </cell>
          <cell r="I3714">
            <v>17.399999999999999</v>
          </cell>
          <cell r="J3714">
            <v>10.6</v>
          </cell>
          <cell r="K3714">
            <v>6.7</v>
          </cell>
          <cell r="L3714">
            <v>10.6</v>
          </cell>
          <cell r="M3714">
            <v>27.3</v>
          </cell>
          <cell r="N3714">
            <v>82.4</v>
          </cell>
          <cell r="O3714">
            <v>14.2</v>
          </cell>
          <cell r="P3714">
            <v>68.8</v>
          </cell>
          <cell r="Q3714">
            <v>17</v>
          </cell>
          <cell r="R3714">
            <v>54.2</v>
          </cell>
          <cell r="S3714">
            <v>35.5</v>
          </cell>
          <cell r="T3714" t="str">
            <v>Dunning</v>
          </cell>
          <cell r="U3714" t="str">
            <v>NA</v>
          </cell>
          <cell r="V3714" t="str">
            <v>NO</v>
          </cell>
          <cell r="W3714" t="str">
            <v>NA</v>
          </cell>
          <cell r="X3714" t="str">
            <v>NA</v>
          </cell>
          <cell r="Y3714" t="str">
            <v>Woodland</v>
          </cell>
          <cell r="Z3714">
            <v>2</v>
          </cell>
          <cell r="AA3714">
            <v>1</v>
          </cell>
          <cell r="AB3714" t="str">
            <v>Herbivore</v>
          </cell>
          <cell r="AC3714" t="str">
            <v>Herbivore terrestrial</v>
          </cell>
          <cell r="AD3714" t="str">
            <v>Insessorial</v>
          </cell>
          <cell r="AE3714">
            <v>-1.36</v>
          </cell>
          <cell r="AF3714">
            <v>0.65</v>
          </cell>
          <cell r="AG3714">
            <v>-0.53</v>
          </cell>
          <cell r="AH3714">
            <v>-91.032322559999997</v>
          </cell>
          <cell r="AI3714">
            <v>7065.08</v>
          </cell>
          <cell r="AJ3714" t="str">
            <v>Extant</v>
          </cell>
        </row>
        <row r="3715">
          <cell r="A3715" t="str">
            <v>Plectrophenax hyperboreus</v>
          </cell>
          <cell r="B3715" t="str">
            <v>Emberizidae</v>
          </cell>
          <cell r="C3715" t="str">
            <v>Passeriformes</v>
          </cell>
          <cell r="D3715">
            <v>4</v>
          </cell>
          <cell r="E3715">
            <v>1</v>
          </cell>
          <cell r="F3715">
            <v>2</v>
          </cell>
          <cell r="G3715">
            <v>1</v>
          </cell>
          <cell r="H3715">
            <v>4</v>
          </cell>
          <cell r="I3715">
            <v>13.9</v>
          </cell>
          <cell r="J3715">
            <v>8.6999999999999993</v>
          </cell>
          <cell r="K3715">
            <v>5.2</v>
          </cell>
          <cell r="L3715">
            <v>6.3</v>
          </cell>
          <cell r="M3715">
            <v>21.3</v>
          </cell>
          <cell r="N3715">
            <v>110.5</v>
          </cell>
          <cell r="O3715">
            <v>40.4</v>
          </cell>
          <cell r="P3715">
            <v>70.099999999999994</v>
          </cell>
          <cell r="Q3715">
            <v>36.6</v>
          </cell>
          <cell r="R3715">
            <v>79.5</v>
          </cell>
          <cell r="S3715">
            <v>54.5</v>
          </cell>
          <cell r="T3715" t="str">
            <v>Dunning</v>
          </cell>
          <cell r="U3715" t="str">
            <v>NA</v>
          </cell>
          <cell r="V3715" t="str">
            <v>NO</v>
          </cell>
          <cell r="W3715" t="str">
            <v>NA</v>
          </cell>
          <cell r="X3715" t="str">
            <v>NA</v>
          </cell>
          <cell r="Y3715" t="str">
            <v>Grassland</v>
          </cell>
          <cell r="Z3715">
            <v>3</v>
          </cell>
          <cell r="AA3715">
            <v>3</v>
          </cell>
          <cell r="AB3715" t="str">
            <v>Omnivore</v>
          </cell>
          <cell r="AC3715" t="str">
            <v>Granivore</v>
          </cell>
          <cell r="AD3715" t="str">
            <v>Terrestrial</v>
          </cell>
          <cell r="AE3715">
            <v>57.1</v>
          </cell>
          <cell r="AF3715">
            <v>63.79</v>
          </cell>
          <cell r="AG3715">
            <v>63.11</v>
          </cell>
          <cell r="AH3715">
            <v>-170.4748093</v>
          </cell>
          <cell r="AI3715">
            <v>5375.35</v>
          </cell>
          <cell r="AJ3715" t="str">
            <v>Extant</v>
          </cell>
        </row>
        <row r="3716">
          <cell r="A3716" t="str">
            <v>Plectrophenax nivalis</v>
          </cell>
          <cell r="B3716" t="str">
            <v>Emberizidae</v>
          </cell>
          <cell r="C3716" t="str">
            <v>Passeriformes</v>
          </cell>
          <cell r="D3716">
            <v>13</v>
          </cell>
          <cell r="E3716">
            <v>6</v>
          </cell>
          <cell r="F3716">
            <v>7</v>
          </cell>
          <cell r="G3716">
            <v>0</v>
          </cell>
          <cell r="H3716">
            <v>4</v>
          </cell>
          <cell r="I3716">
            <v>12.8</v>
          </cell>
          <cell r="J3716">
            <v>8.4</v>
          </cell>
          <cell r="K3716">
            <v>4.7</v>
          </cell>
          <cell r="L3716">
            <v>6.4</v>
          </cell>
          <cell r="M3716">
            <v>20.7</v>
          </cell>
          <cell r="N3716">
            <v>107.4</v>
          </cell>
          <cell r="O3716">
            <v>41.5</v>
          </cell>
          <cell r="P3716">
            <v>66</v>
          </cell>
          <cell r="Q3716">
            <v>38.6</v>
          </cell>
          <cell r="R3716">
            <v>66.8</v>
          </cell>
          <cell r="S3716">
            <v>42.2</v>
          </cell>
          <cell r="T3716" t="str">
            <v>Dunning</v>
          </cell>
          <cell r="U3716" t="str">
            <v>NA</v>
          </cell>
          <cell r="V3716" t="str">
            <v>NO</v>
          </cell>
          <cell r="W3716" t="str">
            <v>NA</v>
          </cell>
          <cell r="X3716" t="str">
            <v>NA</v>
          </cell>
          <cell r="Y3716" t="str">
            <v>Grassland</v>
          </cell>
          <cell r="Z3716">
            <v>3</v>
          </cell>
          <cell r="AA3716">
            <v>3</v>
          </cell>
          <cell r="AB3716" t="str">
            <v>Herbivore</v>
          </cell>
          <cell r="AC3716" t="str">
            <v>Granivore</v>
          </cell>
          <cell r="AD3716" t="str">
            <v>Terrestrial</v>
          </cell>
          <cell r="AE3716">
            <v>51.22</v>
          </cell>
          <cell r="AF3716">
            <v>83.11</v>
          </cell>
          <cell r="AG3716">
            <v>69.819999999999993</v>
          </cell>
          <cell r="AH3716">
            <v>-29.766430079999999</v>
          </cell>
          <cell r="AI3716">
            <v>6819849.2300000004</v>
          </cell>
          <cell r="AJ3716" t="str">
            <v>Extant</v>
          </cell>
        </row>
        <row r="3717">
          <cell r="A3717" t="str">
            <v>Pooecetes gramineus</v>
          </cell>
          <cell r="B3717" t="str">
            <v>Emberizidae</v>
          </cell>
          <cell r="C3717" t="str">
            <v>Passeriformes</v>
          </cell>
          <cell r="D3717">
            <v>5</v>
          </cell>
          <cell r="E3717">
            <v>2</v>
          </cell>
          <cell r="F3717">
            <v>3</v>
          </cell>
          <cell r="G3717">
            <v>0</v>
          </cell>
          <cell r="H3717">
            <v>4</v>
          </cell>
          <cell r="I3717">
            <v>12</v>
          </cell>
          <cell r="J3717">
            <v>7.7</v>
          </cell>
          <cell r="K3717">
            <v>4.9000000000000004</v>
          </cell>
          <cell r="L3717">
            <v>6.6</v>
          </cell>
          <cell r="M3717">
            <v>20.100000000000001</v>
          </cell>
          <cell r="N3717">
            <v>78.599999999999994</v>
          </cell>
          <cell r="O3717">
            <v>18.8</v>
          </cell>
          <cell r="P3717">
            <v>60</v>
          </cell>
          <cell r="Q3717">
            <v>23.9</v>
          </cell>
          <cell r="R3717">
            <v>59.6</v>
          </cell>
          <cell r="S3717">
            <v>25.68</v>
          </cell>
          <cell r="T3717" t="str">
            <v>Dunning</v>
          </cell>
          <cell r="U3717" t="str">
            <v>NA</v>
          </cell>
          <cell r="V3717" t="str">
            <v>NO</v>
          </cell>
          <cell r="W3717" t="str">
            <v>NA</v>
          </cell>
          <cell r="X3717" t="str">
            <v>NA</v>
          </cell>
          <cell r="Y3717" t="str">
            <v>Grassland</v>
          </cell>
          <cell r="Z3717">
            <v>3</v>
          </cell>
          <cell r="AA3717">
            <v>3</v>
          </cell>
          <cell r="AB3717" t="str">
            <v>Omnivore</v>
          </cell>
          <cell r="AC3717" t="str">
            <v>Omnivore</v>
          </cell>
          <cell r="AD3717" t="str">
            <v>Generalist</v>
          </cell>
          <cell r="AE3717">
            <v>33.409999999999997</v>
          </cell>
          <cell r="AF3717">
            <v>61.61</v>
          </cell>
          <cell r="AG3717">
            <v>46</v>
          </cell>
          <cell r="AH3717">
            <v>-100.5734389</v>
          </cell>
          <cell r="AI3717">
            <v>6371227.4699999997</v>
          </cell>
          <cell r="AJ3717" t="str">
            <v>Extant</v>
          </cell>
        </row>
        <row r="3718">
          <cell r="A3718" t="str">
            <v>Poospiza alticola</v>
          </cell>
          <cell r="B3718" t="str">
            <v>Emberizidae</v>
          </cell>
          <cell r="C3718" t="str">
            <v>Passeriformes</v>
          </cell>
          <cell r="D3718">
            <v>4</v>
          </cell>
          <cell r="E3718">
            <v>1</v>
          </cell>
          <cell r="F3718">
            <v>3</v>
          </cell>
          <cell r="G3718">
            <v>0</v>
          </cell>
          <cell r="H3718">
            <v>3</v>
          </cell>
          <cell r="I3718">
            <v>13.7</v>
          </cell>
          <cell r="J3718">
            <v>7</v>
          </cell>
          <cell r="K3718">
            <v>3.7</v>
          </cell>
          <cell r="L3718">
            <v>4.8</v>
          </cell>
          <cell r="M3718">
            <v>23</v>
          </cell>
          <cell r="N3718">
            <v>72.5</v>
          </cell>
          <cell r="O3718">
            <v>10.9</v>
          </cell>
          <cell r="P3718">
            <v>61.1</v>
          </cell>
          <cell r="Q3718">
            <v>15.1</v>
          </cell>
          <cell r="R3718">
            <v>78.5</v>
          </cell>
          <cell r="S3718">
            <v>24</v>
          </cell>
          <cell r="T3718" t="str">
            <v>Updated_literature</v>
          </cell>
          <cell r="U3718" t="str">
            <v>BoW</v>
          </cell>
          <cell r="V3718" t="str">
            <v>NO</v>
          </cell>
          <cell r="W3718" t="str">
            <v>NA</v>
          </cell>
          <cell r="X3718" t="str">
            <v>NA</v>
          </cell>
          <cell r="Y3718" t="str">
            <v>Forest</v>
          </cell>
          <cell r="Z3718">
            <v>2</v>
          </cell>
          <cell r="AA3718">
            <v>1</v>
          </cell>
          <cell r="AB3718" t="str">
            <v>Carnivore</v>
          </cell>
          <cell r="AC3718" t="str">
            <v>Invertivore</v>
          </cell>
          <cell r="AD3718" t="str">
            <v>Insessorial</v>
          </cell>
          <cell r="AE3718">
            <v>-9.98</v>
          </cell>
          <cell r="AF3718">
            <v>-6.73</v>
          </cell>
          <cell r="AG3718">
            <v>-9.2200000000000006</v>
          </cell>
          <cell r="AH3718">
            <v>-77.481021470000002</v>
          </cell>
          <cell r="AI3718">
            <v>9865.32</v>
          </cell>
          <cell r="AJ3718" t="str">
            <v>Extant</v>
          </cell>
        </row>
        <row r="3719">
          <cell r="A3719" t="str">
            <v>Poospiza boliviana</v>
          </cell>
          <cell r="B3719" t="str">
            <v>Emberizidae</v>
          </cell>
          <cell r="C3719" t="str">
            <v>Passeriformes</v>
          </cell>
          <cell r="D3719">
            <v>5</v>
          </cell>
          <cell r="E3719">
            <v>0</v>
          </cell>
          <cell r="F3719">
            <v>5</v>
          </cell>
          <cell r="G3719">
            <v>0</v>
          </cell>
          <cell r="H3719">
            <v>4</v>
          </cell>
          <cell r="I3719">
            <v>14.6</v>
          </cell>
          <cell r="J3719">
            <v>9</v>
          </cell>
          <cell r="K3719">
            <v>4.4000000000000004</v>
          </cell>
          <cell r="L3719">
            <v>5.6</v>
          </cell>
          <cell r="M3719">
            <v>21</v>
          </cell>
          <cell r="N3719">
            <v>75.8</v>
          </cell>
          <cell r="O3719">
            <v>11.3</v>
          </cell>
          <cell r="P3719">
            <v>64</v>
          </cell>
          <cell r="Q3719">
            <v>15</v>
          </cell>
          <cell r="R3719">
            <v>68.400000000000006</v>
          </cell>
          <cell r="S3719">
            <v>28.62</v>
          </cell>
          <cell r="T3719" t="str">
            <v>EltonTraits_Model</v>
          </cell>
          <cell r="U3719" t="str">
            <v>NA</v>
          </cell>
          <cell r="V3719" t="str">
            <v>NO</v>
          </cell>
          <cell r="W3719" t="str">
            <v>NA</v>
          </cell>
          <cell r="X3719" t="str">
            <v>NA</v>
          </cell>
          <cell r="Y3719" t="str">
            <v>Shrubland</v>
          </cell>
          <cell r="Z3719">
            <v>2</v>
          </cell>
          <cell r="AA3719">
            <v>1</v>
          </cell>
          <cell r="AB3719" t="str">
            <v>Omnivore</v>
          </cell>
          <cell r="AC3719" t="str">
            <v>Omnivore</v>
          </cell>
          <cell r="AD3719" t="str">
            <v>Generalist</v>
          </cell>
          <cell r="AE3719">
            <v>-22.59</v>
          </cell>
          <cell r="AF3719">
            <v>-16.71</v>
          </cell>
          <cell r="AG3719">
            <v>-19</v>
          </cell>
          <cell r="AH3719">
            <v>-64.969361989999996</v>
          </cell>
          <cell r="AI3719">
            <v>65161.27</v>
          </cell>
          <cell r="AJ3719" t="str">
            <v>Extant</v>
          </cell>
        </row>
        <row r="3720">
          <cell r="A3720" t="str">
            <v>Poospiza cabanisi</v>
          </cell>
          <cell r="B3720" t="str">
            <v>Emberizidae</v>
          </cell>
          <cell r="C3720" t="str">
            <v>Passeriformes</v>
          </cell>
          <cell r="D3720">
            <v>5</v>
          </cell>
          <cell r="E3720">
            <v>0</v>
          </cell>
          <cell r="F3720">
            <v>2</v>
          </cell>
          <cell r="G3720">
            <v>3</v>
          </cell>
          <cell r="H3720">
            <v>5</v>
          </cell>
          <cell r="I3720">
            <v>11.8</v>
          </cell>
          <cell r="J3720">
            <v>8</v>
          </cell>
          <cell r="K3720">
            <v>4.7</v>
          </cell>
          <cell r="L3720">
            <v>5.6</v>
          </cell>
          <cell r="M3720">
            <v>22.2</v>
          </cell>
          <cell r="N3720">
            <v>65.3</v>
          </cell>
          <cell r="O3720">
            <v>8</v>
          </cell>
          <cell r="P3720">
            <v>57.3</v>
          </cell>
          <cell r="Q3720">
            <v>12.3</v>
          </cell>
          <cell r="R3720">
            <v>63.2</v>
          </cell>
          <cell r="S3720">
            <v>19.2</v>
          </cell>
          <cell r="T3720" t="str">
            <v>Dunning</v>
          </cell>
          <cell r="U3720" t="str">
            <v>NA</v>
          </cell>
          <cell r="V3720" t="str">
            <v>NO</v>
          </cell>
          <cell r="W3720" t="str">
            <v>NA</v>
          </cell>
          <cell r="X3720" t="str">
            <v>NA</v>
          </cell>
          <cell r="Y3720" t="str">
            <v>NA</v>
          </cell>
          <cell r="Z3720">
            <v>2</v>
          </cell>
          <cell r="AA3720">
            <v>1</v>
          </cell>
          <cell r="AB3720" t="str">
            <v>Omnivore</v>
          </cell>
          <cell r="AC3720" t="str">
            <v>Omnivore</v>
          </cell>
          <cell r="AD3720" t="str">
            <v>Insessorial</v>
          </cell>
          <cell r="AE3720">
            <v>-35.44</v>
          </cell>
          <cell r="AF3720">
            <v>-23.57</v>
          </cell>
          <cell r="AG3720">
            <v>-29.25</v>
          </cell>
          <cell r="AH3720">
            <v>-53.637715149999998</v>
          </cell>
          <cell r="AI3720">
            <v>776294.69</v>
          </cell>
          <cell r="AJ3720" t="str">
            <v>Extant</v>
          </cell>
        </row>
        <row r="3721">
          <cell r="A3721" t="str">
            <v>Poospiza caesar</v>
          </cell>
          <cell r="B3721" t="str">
            <v>Emberizidae</v>
          </cell>
          <cell r="C3721" t="str">
            <v>Passeriformes</v>
          </cell>
          <cell r="D3721">
            <v>5</v>
          </cell>
          <cell r="E3721">
            <v>2</v>
          </cell>
          <cell r="F3721">
            <v>2</v>
          </cell>
          <cell r="G3721">
            <v>1</v>
          </cell>
          <cell r="H3721">
            <v>4</v>
          </cell>
          <cell r="I3721">
            <v>17.5</v>
          </cell>
          <cell r="J3721">
            <v>10.9</v>
          </cell>
          <cell r="K3721">
            <v>5.7</v>
          </cell>
          <cell r="L3721">
            <v>7.4</v>
          </cell>
          <cell r="M3721">
            <v>27</v>
          </cell>
          <cell r="N3721">
            <v>82.6</v>
          </cell>
          <cell r="O3721">
            <v>11.8</v>
          </cell>
          <cell r="P3721">
            <v>70.7</v>
          </cell>
          <cell r="Q3721">
            <v>14.3</v>
          </cell>
          <cell r="R3721">
            <v>76.2</v>
          </cell>
          <cell r="S3721">
            <v>51.19</v>
          </cell>
          <cell r="T3721" t="str">
            <v>EltonTraits_Model</v>
          </cell>
          <cell r="U3721" t="str">
            <v>NA</v>
          </cell>
          <cell r="V3721" t="str">
            <v>NO</v>
          </cell>
          <cell r="W3721" t="str">
            <v>NA</v>
          </cell>
          <cell r="X3721" t="str">
            <v>NA</v>
          </cell>
          <cell r="Y3721" t="str">
            <v>Shrubland</v>
          </cell>
          <cell r="Z3721">
            <v>2</v>
          </cell>
          <cell r="AA3721">
            <v>1</v>
          </cell>
          <cell r="AB3721" t="str">
            <v>Omnivore</v>
          </cell>
          <cell r="AC3721" t="str">
            <v>Omnivore</v>
          </cell>
          <cell r="AD3721" t="str">
            <v>Terrestrial</v>
          </cell>
          <cell r="AE3721">
            <v>-14.11</v>
          </cell>
          <cell r="AF3721">
            <v>-12.7</v>
          </cell>
          <cell r="AG3721">
            <v>-13.49</v>
          </cell>
          <cell r="AH3721">
            <v>-72.200474869999994</v>
          </cell>
          <cell r="AI3721">
            <v>32343.46</v>
          </cell>
          <cell r="AJ3721" t="str">
            <v>Extant</v>
          </cell>
        </row>
        <row r="3722">
          <cell r="A3722" t="str">
            <v>Poospiza cinerea</v>
          </cell>
          <cell r="B3722" t="str">
            <v>Emberizidae</v>
          </cell>
          <cell r="C3722" t="str">
            <v>Passeriformes</v>
          </cell>
          <cell r="D3722">
            <v>4</v>
          </cell>
          <cell r="E3722">
            <v>0</v>
          </cell>
          <cell r="F3722">
            <v>2</v>
          </cell>
          <cell r="G3722">
            <v>2</v>
          </cell>
          <cell r="H3722">
            <v>4</v>
          </cell>
          <cell r="I3722">
            <v>12.7</v>
          </cell>
          <cell r="J3722">
            <v>7</v>
          </cell>
          <cell r="K3722">
            <v>3.7</v>
          </cell>
          <cell r="L3722">
            <v>4.3</v>
          </cell>
          <cell r="M3722">
            <v>19.899999999999999</v>
          </cell>
          <cell r="N3722">
            <v>60</v>
          </cell>
          <cell r="O3722">
            <v>9.6999999999999993</v>
          </cell>
          <cell r="P3722">
            <v>50.3</v>
          </cell>
          <cell r="Q3722">
            <v>16.2</v>
          </cell>
          <cell r="R3722">
            <v>52.5</v>
          </cell>
          <cell r="S3722">
            <v>11.6</v>
          </cell>
          <cell r="T3722" t="str">
            <v>Dunning</v>
          </cell>
          <cell r="U3722" t="str">
            <v>NA</v>
          </cell>
          <cell r="V3722" t="str">
            <v>NO</v>
          </cell>
          <cell r="W3722" t="str">
            <v>NA</v>
          </cell>
          <cell r="X3722" t="str">
            <v>NA</v>
          </cell>
          <cell r="Y3722" t="str">
            <v>Grassland</v>
          </cell>
          <cell r="Z3722">
            <v>2</v>
          </cell>
          <cell r="AA3722">
            <v>1</v>
          </cell>
          <cell r="AB3722" t="str">
            <v>Carnivore</v>
          </cell>
          <cell r="AC3722" t="str">
            <v>Invertivore</v>
          </cell>
          <cell r="AD3722" t="str">
            <v>Insessorial</v>
          </cell>
          <cell r="AE3722">
            <v>-21.3</v>
          </cell>
          <cell r="AF3722">
            <v>-13.16</v>
          </cell>
          <cell r="AG3722">
            <v>-16.489999999999998</v>
          </cell>
          <cell r="AH3722">
            <v>-49.274591299999997</v>
          </cell>
          <cell r="AI3722">
            <v>1131015.56</v>
          </cell>
          <cell r="AJ3722" t="str">
            <v>Extant</v>
          </cell>
        </row>
        <row r="3723">
          <cell r="A3723" t="str">
            <v>Poospiza erythrophrys</v>
          </cell>
          <cell r="B3723" t="str">
            <v>Emberizidae</v>
          </cell>
          <cell r="C3723" t="str">
            <v>Passeriformes</v>
          </cell>
          <cell r="D3723">
            <v>4</v>
          </cell>
          <cell r="E3723">
            <v>2</v>
          </cell>
          <cell r="F3723">
            <v>2</v>
          </cell>
          <cell r="G3723">
            <v>0</v>
          </cell>
          <cell r="H3723">
            <v>4</v>
          </cell>
          <cell r="I3723">
            <v>13.3</v>
          </cell>
          <cell r="J3723">
            <v>7.2</v>
          </cell>
          <cell r="K3723">
            <v>4</v>
          </cell>
          <cell r="L3723">
            <v>4.5999999999999996</v>
          </cell>
          <cell r="M3723">
            <v>21</v>
          </cell>
          <cell r="N3723">
            <v>60.1</v>
          </cell>
          <cell r="O3723">
            <v>8.3000000000000007</v>
          </cell>
          <cell r="P3723">
            <v>51.9</v>
          </cell>
          <cell r="Q3723">
            <v>13.7</v>
          </cell>
          <cell r="R3723">
            <v>63</v>
          </cell>
          <cell r="S3723">
            <v>14.1</v>
          </cell>
          <cell r="T3723" t="str">
            <v>Dunning</v>
          </cell>
          <cell r="U3723" t="str">
            <v>NA</v>
          </cell>
          <cell r="V3723" t="str">
            <v>NO</v>
          </cell>
          <cell r="W3723" t="str">
            <v>NA</v>
          </cell>
          <cell r="X3723" t="str">
            <v>NA</v>
          </cell>
          <cell r="Y3723" t="str">
            <v>Forest</v>
          </cell>
          <cell r="Z3723">
            <v>2</v>
          </cell>
          <cell r="AA3723">
            <v>1</v>
          </cell>
          <cell r="AB3723" t="str">
            <v>Omnivore</v>
          </cell>
          <cell r="AC3723" t="str">
            <v>Invertivore</v>
          </cell>
          <cell r="AD3723" t="str">
            <v>Insessorial</v>
          </cell>
          <cell r="AE3723">
            <v>-28.7</v>
          </cell>
          <cell r="AF3723">
            <v>-16.86</v>
          </cell>
          <cell r="AG3723">
            <v>-22.77</v>
          </cell>
          <cell r="AH3723">
            <v>-64.848897429999994</v>
          </cell>
          <cell r="AI3723">
            <v>80138.7</v>
          </cell>
          <cell r="AJ3723" t="str">
            <v>Extant</v>
          </cell>
        </row>
        <row r="3724">
          <cell r="A3724" t="str">
            <v>Poospiza hispaniolensis</v>
          </cell>
          <cell r="B3724" t="str">
            <v>Emberizidae</v>
          </cell>
          <cell r="C3724" t="str">
            <v>Passeriformes</v>
          </cell>
          <cell r="D3724">
            <v>5</v>
          </cell>
          <cell r="E3724">
            <v>2</v>
          </cell>
          <cell r="F3724">
            <v>3</v>
          </cell>
          <cell r="G3724">
            <v>0</v>
          </cell>
          <cell r="H3724">
            <v>4</v>
          </cell>
          <cell r="I3724">
            <v>12.9</v>
          </cell>
          <cell r="J3724">
            <v>8.4</v>
          </cell>
          <cell r="K3724">
            <v>4.4000000000000004</v>
          </cell>
          <cell r="L3724">
            <v>5.9</v>
          </cell>
          <cell r="M3724">
            <v>20.6</v>
          </cell>
          <cell r="N3724">
            <v>60.8</v>
          </cell>
          <cell r="O3724">
            <v>7.4</v>
          </cell>
          <cell r="P3724">
            <v>52.9</v>
          </cell>
          <cell r="Q3724">
            <v>12.2</v>
          </cell>
          <cell r="R3724">
            <v>45.6</v>
          </cell>
          <cell r="S3724">
            <v>16.5</v>
          </cell>
          <cell r="T3724" t="str">
            <v>Dunning</v>
          </cell>
          <cell r="U3724" t="str">
            <v>NA</v>
          </cell>
          <cell r="V3724" t="str">
            <v>NO</v>
          </cell>
          <cell r="W3724" t="str">
            <v>NA</v>
          </cell>
          <cell r="X3724" t="str">
            <v>NA</v>
          </cell>
          <cell r="Y3724" t="str">
            <v>Shrubland</v>
          </cell>
          <cell r="Z3724">
            <v>2</v>
          </cell>
          <cell r="AA3724">
            <v>1</v>
          </cell>
          <cell r="AB3724" t="str">
            <v>Carnivore</v>
          </cell>
          <cell r="AC3724" t="str">
            <v>Invertivore</v>
          </cell>
          <cell r="AD3724" t="str">
            <v>Insessorial</v>
          </cell>
          <cell r="AE3724">
            <v>-15.15</v>
          </cell>
          <cell r="AF3724">
            <v>-1.18</v>
          </cell>
          <cell r="AG3724">
            <v>-7.79</v>
          </cell>
          <cell r="AH3724">
            <v>-78.904214019999998</v>
          </cell>
          <cell r="AI3724">
            <v>115454.54</v>
          </cell>
          <cell r="AJ3724" t="str">
            <v>Extant</v>
          </cell>
        </row>
        <row r="3725">
          <cell r="A3725" t="str">
            <v>Poospiza hypochondria</v>
          </cell>
          <cell r="B3725" t="str">
            <v>Emberizidae</v>
          </cell>
          <cell r="C3725" t="str">
            <v>Passeriformes</v>
          </cell>
          <cell r="D3725">
            <v>5</v>
          </cell>
          <cell r="E3725">
            <v>1</v>
          </cell>
          <cell r="F3725">
            <v>3</v>
          </cell>
          <cell r="G3725">
            <v>1</v>
          </cell>
          <cell r="H3725">
            <v>4</v>
          </cell>
          <cell r="I3725">
            <v>16.2</v>
          </cell>
          <cell r="J3725">
            <v>9.1</v>
          </cell>
          <cell r="K3725">
            <v>4.5999999999999996</v>
          </cell>
          <cell r="L3725">
            <v>6.7</v>
          </cell>
          <cell r="M3725">
            <v>22.6</v>
          </cell>
          <cell r="N3725">
            <v>75.900000000000006</v>
          </cell>
          <cell r="O3725">
            <v>11.8</v>
          </cell>
          <cell r="P3725">
            <v>63.3</v>
          </cell>
          <cell r="Q3725">
            <v>15.8</v>
          </cell>
          <cell r="R3725">
            <v>71</v>
          </cell>
          <cell r="S3725">
            <v>21.2</v>
          </cell>
          <cell r="T3725" t="str">
            <v>Dunning</v>
          </cell>
          <cell r="U3725" t="str">
            <v>NA</v>
          </cell>
          <cell r="V3725" t="str">
            <v>NO</v>
          </cell>
          <cell r="W3725" t="str">
            <v>NA</v>
          </cell>
          <cell r="X3725" t="str">
            <v>NA</v>
          </cell>
          <cell r="Y3725" t="str">
            <v>Shrubland</v>
          </cell>
          <cell r="Z3725">
            <v>2</v>
          </cell>
          <cell r="AA3725">
            <v>1</v>
          </cell>
          <cell r="AB3725" t="str">
            <v>Carnivore</v>
          </cell>
          <cell r="AC3725" t="str">
            <v>Invertivore</v>
          </cell>
          <cell r="AD3725" t="str">
            <v>Insessorial</v>
          </cell>
          <cell r="AE3725">
            <v>-33.270000000000003</v>
          </cell>
          <cell r="AF3725">
            <v>-15.81</v>
          </cell>
          <cell r="AG3725">
            <v>-24.3</v>
          </cell>
          <cell r="AH3725">
            <v>-65.971041099999994</v>
          </cell>
          <cell r="AI3725">
            <v>286396.55</v>
          </cell>
          <cell r="AJ3725" t="str">
            <v>Extant</v>
          </cell>
        </row>
        <row r="3726">
          <cell r="A3726" t="str">
            <v>Poospiza lateralis</v>
          </cell>
          <cell r="B3726" t="str">
            <v>Emberizidae</v>
          </cell>
          <cell r="C3726" t="str">
            <v>Passeriformes</v>
          </cell>
          <cell r="D3726">
            <v>7</v>
          </cell>
          <cell r="E3726">
            <v>2</v>
          </cell>
          <cell r="F3726">
            <v>0</v>
          </cell>
          <cell r="G3726">
            <v>5</v>
          </cell>
          <cell r="H3726">
            <v>5</v>
          </cell>
          <cell r="I3726">
            <v>12.2</v>
          </cell>
          <cell r="J3726">
            <v>8.4</v>
          </cell>
          <cell r="K3726">
            <v>4.5999999999999996</v>
          </cell>
          <cell r="L3726">
            <v>5.8</v>
          </cell>
          <cell r="M3726">
            <v>21.3</v>
          </cell>
          <cell r="N3726">
            <v>68.900000000000006</v>
          </cell>
          <cell r="O3726">
            <v>9.1999999999999993</v>
          </cell>
          <cell r="P3726">
            <v>58.9</v>
          </cell>
          <cell r="Q3726">
            <v>13.5</v>
          </cell>
          <cell r="R3726">
            <v>71.400000000000006</v>
          </cell>
          <cell r="S3726">
            <v>19.2</v>
          </cell>
          <cell r="T3726" t="str">
            <v>Dunning</v>
          </cell>
          <cell r="U3726" t="str">
            <v>NA</v>
          </cell>
          <cell r="V3726" t="str">
            <v>NO</v>
          </cell>
          <cell r="W3726" t="str">
            <v>NA</v>
          </cell>
          <cell r="X3726" t="str">
            <v>NA</v>
          </cell>
          <cell r="Y3726" t="str">
            <v>Forest</v>
          </cell>
          <cell r="Z3726">
            <v>2</v>
          </cell>
          <cell r="AA3726">
            <v>1</v>
          </cell>
          <cell r="AB3726" t="str">
            <v>Omnivore</v>
          </cell>
          <cell r="AC3726" t="str">
            <v>Omnivore</v>
          </cell>
          <cell r="AD3726" t="str">
            <v>Insessorial</v>
          </cell>
          <cell r="AE3726">
            <v>-23.1</v>
          </cell>
          <cell r="AF3726">
            <v>-20</v>
          </cell>
          <cell r="AG3726">
            <v>-21.79</v>
          </cell>
          <cell r="AH3726">
            <v>-43.596352600000003</v>
          </cell>
          <cell r="AI3726">
            <v>57423.08</v>
          </cell>
          <cell r="AJ3726" t="str">
            <v>Extant</v>
          </cell>
        </row>
        <row r="3727">
          <cell r="A3727" t="str">
            <v>Poospiza melanoleuca</v>
          </cell>
          <cell r="B3727" t="str">
            <v>Emberizidae</v>
          </cell>
          <cell r="C3727" t="str">
            <v>Passeriformes</v>
          </cell>
          <cell r="D3727">
            <v>4</v>
          </cell>
          <cell r="E3727">
            <v>2</v>
          </cell>
          <cell r="F3727">
            <v>2</v>
          </cell>
          <cell r="G3727">
            <v>0</v>
          </cell>
          <cell r="H3727">
            <v>4</v>
          </cell>
          <cell r="I3727">
            <v>13.2</v>
          </cell>
          <cell r="J3727">
            <v>6.8</v>
          </cell>
          <cell r="K3727">
            <v>3.4</v>
          </cell>
          <cell r="L3727">
            <v>4.7</v>
          </cell>
          <cell r="M3727">
            <v>18.3</v>
          </cell>
          <cell r="N3727">
            <v>60.4</v>
          </cell>
          <cell r="O3727">
            <v>9.9</v>
          </cell>
          <cell r="P3727">
            <v>50.5</v>
          </cell>
          <cell r="Q3727">
            <v>16.399999999999999</v>
          </cell>
          <cell r="R3727">
            <v>54.8</v>
          </cell>
          <cell r="S3727">
            <v>13.1</v>
          </cell>
          <cell r="T3727" t="str">
            <v>Dunning</v>
          </cell>
          <cell r="U3727" t="str">
            <v>NA</v>
          </cell>
          <cell r="V3727" t="str">
            <v>NO</v>
          </cell>
          <cell r="W3727" t="str">
            <v>NA</v>
          </cell>
          <cell r="X3727" t="str">
            <v>NA</v>
          </cell>
          <cell r="Y3727" t="str">
            <v>Shrubland</v>
          </cell>
          <cell r="Z3727">
            <v>2</v>
          </cell>
          <cell r="AA3727">
            <v>1</v>
          </cell>
          <cell r="AB3727" t="str">
            <v>Herbivore</v>
          </cell>
          <cell r="AC3727" t="str">
            <v>Omnivore</v>
          </cell>
          <cell r="AD3727" t="str">
            <v>Insessorial</v>
          </cell>
          <cell r="AE3727">
            <v>-34.5</v>
          </cell>
          <cell r="AF3727">
            <v>-16.91</v>
          </cell>
          <cell r="AG3727">
            <v>-25.61</v>
          </cell>
          <cell r="AH3727">
            <v>-61.07537859</v>
          </cell>
          <cell r="AI3727">
            <v>1482632.76</v>
          </cell>
          <cell r="AJ3727" t="str">
            <v>Extant</v>
          </cell>
        </row>
        <row r="3728">
          <cell r="A3728" t="str">
            <v>Poospiza nigrorufa</v>
          </cell>
          <cell r="B3728" t="str">
            <v>Emberizidae</v>
          </cell>
          <cell r="C3728" t="str">
            <v>Passeriformes</v>
          </cell>
          <cell r="D3728">
            <v>5</v>
          </cell>
          <cell r="E3728">
            <v>1</v>
          </cell>
          <cell r="F3728">
            <v>4</v>
          </cell>
          <cell r="G3728">
            <v>0</v>
          </cell>
          <cell r="H3728">
            <v>4</v>
          </cell>
          <cell r="I3728">
            <v>12.6</v>
          </cell>
          <cell r="J3728">
            <v>7.7</v>
          </cell>
          <cell r="K3728">
            <v>3.7</v>
          </cell>
          <cell r="L3728">
            <v>4.9000000000000004</v>
          </cell>
          <cell r="M3728">
            <v>20.399999999999999</v>
          </cell>
          <cell r="N3728">
            <v>63.4</v>
          </cell>
          <cell r="O3728">
            <v>9.4</v>
          </cell>
          <cell r="P3728">
            <v>55</v>
          </cell>
          <cell r="Q3728">
            <v>14.7</v>
          </cell>
          <cell r="R3728">
            <v>64</v>
          </cell>
          <cell r="S3728">
            <v>17.399999999999999</v>
          </cell>
          <cell r="T3728" t="str">
            <v>Dunning</v>
          </cell>
          <cell r="U3728" t="str">
            <v>NA</v>
          </cell>
          <cell r="V3728" t="str">
            <v>NO</v>
          </cell>
          <cell r="W3728" t="str">
            <v>NA</v>
          </cell>
          <cell r="X3728" t="str">
            <v>NA</v>
          </cell>
          <cell r="Y3728" t="str">
            <v>Shrubland</v>
          </cell>
          <cell r="Z3728">
            <v>2</v>
          </cell>
          <cell r="AA3728">
            <v>1</v>
          </cell>
          <cell r="AB3728" t="str">
            <v>Omnivore</v>
          </cell>
          <cell r="AC3728" t="str">
            <v>Omnivore</v>
          </cell>
          <cell r="AD3728" t="str">
            <v>Generalist</v>
          </cell>
          <cell r="AE3728">
            <v>-38.119999999999997</v>
          </cell>
          <cell r="AF3728">
            <v>-24.73</v>
          </cell>
          <cell r="AG3728">
            <v>-30.75</v>
          </cell>
          <cell r="AH3728">
            <v>-55.419096039999999</v>
          </cell>
          <cell r="AI3728">
            <v>884030.7</v>
          </cell>
          <cell r="AJ3728" t="str">
            <v>Extant</v>
          </cell>
        </row>
        <row r="3729">
          <cell r="A3729" t="str">
            <v>Poospiza ornata</v>
          </cell>
          <cell r="B3729" t="str">
            <v>Emberizidae</v>
          </cell>
          <cell r="C3729" t="str">
            <v>Passeriformes</v>
          </cell>
          <cell r="D3729">
            <v>4</v>
          </cell>
          <cell r="E3729">
            <v>2</v>
          </cell>
          <cell r="F3729">
            <v>2</v>
          </cell>
          <cell r="G3729">
            <v>0</v>
          </cell>
          <cell r="H3729">
            <v>4</v>
          </cell>
          <cell r="I3729">
            <v>13.8</v>
          </cell>
          <cell r="J3729">
            <v>7.4</v>
          </cell>
          <cell r="K3729">
            <v>4.0999999999999996</v>
          </cell>
          <cell r="L3729">
            <v>5.2</v>
          </cell>
          <cell r="M3729">
            <v>16.600000000000001</v>
          </cell>
          <cell r="N3729">
            <v>62.2</v>
          </cell>
          <cell r="O3729">
            <v>12.2</v>
          </cell>
          <cell r="P3729">
            <v>50</v>
          </cell>
          <cell r="Q3729">
            <v>19.600000000000001</v>
          </cell>
          <cell r="R3729">
            <v>56.4</v>
          </cell>
          <cell r="S3729">
            <v>11.8</v>
          </cell>
          <cell r="T3729" t="str">
            <v>Dunning</v>
          </cell>
          <cell r="U3729" t="str">
            <v>NA</v>
          </cell>
          <cell r="V3729" t="str">
            <v>NO</v>
          </cell>
          <cell r="W3729" t="str">
            <v>NA</v>
          </cell>
          <cell r="X3729" t="str">
            <v>NA</v>
          </cell>
          <cell r="Y3729" t="str">
            <v>Shrubland</v>
          </cell>
          <cell r="Z3729">
            <v>2</v>
          </cell>
          <cell r="AA3729">
            <v>2</v>
          </cell>
          <cell r="AB3729" t="str">
            <v>Herbivore</v>
          </cell>
          <cell r="AC3729" t="str">
            <v>Granivore</v>
          </cell>
          <cell r="AD3729" t="str">
            <v>Generalist</v>
          </cell>
          <cell r="AE3729">
            <v>-39.049999999999997</v>
          </cell>
          <cell r="AF3729">
            <v>-28.29</v>
          </cell>
          <cell r="AG3729">
            <v>-33.94</v>
          </cell>
          <cell r="AH3729">
            <v>-66.713951440000002</v>
          </cell>
          <cell r="AI3729">
            <v>465745.8</v>
          </cell>
          <cell r="AJ3729" t="str">
            <v>Extant</v>
          </cell>
        </row>
        <row r="3730">
          <cell r="A3730" t="str">
            <v>Poospiza rubecula</v>
          </cell>
          <cell r="B3730" t="str">
            <v>Emberizidae</v>
          </cell>
          <cell r="C3730" t="str">
            <v>Passeriformes</v>
          </cell>
          <cell r="D3730">
            <v>2</v>
          </cell>
          <cell r="E3730">
            <v>0</v>
          </cell>
          <cell r="F3730">
            <v>2</v>
          </cell>
          <cell r="G3730">
            <v>0</v>
          </cell>
          <cell r="H3730">
            <v>2</v>
          </cell>
          <cell r="I3730">
            <v>14</v>
          </cell>
          <cell r="J3730">
            <v>8.4</v>
          </cell>
          <cell r="K3730">
            <v>4</v>
          </cell>
          <cell r="L3730">
            <v>5.3</v>
          </cell>
          <cell r="M3730">
            <v>22</v>
          </cell>
          <cell r="N3730">
            <v>74.5</v>
          </cell>
          <cell r="O3730">
            <v>9.8000000000000007</v>
          </cell>
          <cell r="P3730">
            <v>64.7</v>
          </cell>
          <cell r="Q3730">
            <v>13.2</v>
          </cell>
          <cell r="R3730">
            <v>71</v>
          </cell>
          <cell r="S3730">
            <v>24.4</v>
          </cell>
          <cell r="T3730" t="str">
            <v>Updated_literature</v>
          </cell>
          <cell r="U3730" t="str">
            <v>BoW</v>
          </cell>
          <cell r="V3730" t="str">
            <v>NO</v>
          </cell>
          <cell r="W3730" t="str">
            <v>NA</v>
          </cell>
          <cell r="X3730" t="str">
            <v>NA</v>
          </cell>
          <cell r="Y3730" t="str">
            <v>Woodland</v>
          </cell>
          <cell r="Z3730">
            <v>2</v>
          </cell>
          <cell r="AA3730">
            <v>1</v>
          </cell>
          <cell r="AB3730" t="str">
            <v>Herbivore</v>
          </cell>
          <cell r="AC3730" t="str">
            <v>Omnivore</v>
          </cell>
          <cell r="AD3730" t="str">
            <v>Insessorial</v>
          </cell>
          <cell r="AE3730">
            <v>-11.83</v>
          </cell>
          <cell r="AF3730">
            <v>-7.38</v>
          </cell>
          <cell r="AG3730">
            <v>-9.7799999999999994</v>
          </cell>
          <cell r="AH3730">
            <v>-77.325598499999998</v>
          </cell>
          <cell r="AI3730">
            <v>17643.080000000002</v>
          </cell>
          <cell r="AJ3730" t="str">
            <v>Extant</v>
          </cell>
        </row>
        <row r="3731">
          <cell r="A3731" t="str">
            <v>Poospiza thoracica</v>
          </cell>
          <cell r="B3731" t="str">
            <v>Emberizidae</v>
          </cell>
          <cell r="C3731" t="str">
            <v>Passeriformes</v>
          </cell>
          <cell r="D3731">
            <v>4</v>
          </cell>
          <cell r="E3731">
            <v>1</v>
          </cell>
          <cell r="F3731">
            <v>1</v>
          </cell>
          <cell r="G3731">
            <v>2</v>
          </cell>
          <cell r="H3731">
            <v>4</v>
          </cell>
          <cell r="I3731">
            <v>12.7</v>
          </cell>
          <cell r="J3731">
            <v>7.3</v>
          </cell>
          <cell r="K3731">
            <v>3.4</v>
          </cell>
          <cell r="L3731">
            <v>4.7</v>
          </cell>
          <cell r="M3731">
            <v>20.399999999999999</v>
          </cell>
          <cell r="N3731">
            <v>63.8</v>
          </cell>
          <cell r="O3731">
            <v>11.4</v>
          </cell>
          <cell r="P3731">
            <v>52.3</v>
          </cell>
          <cell r="Q3731">
            <v>18</v>
          </cell>
          <cell r="R3731">
            <v>60</v>
          </cell>
          <cell r="S3731">
            <v>11.9</v>
          </cell>
          <cell r="T3731" t="str">
            <v>Dunning</v>
          </cell>
          <cell r="U3731" t="str">
            <v>NA</v>
          </cell>
          <cell r="V3731" t="str">
            <v>NO</v>
          </cell>
          <cell r="W3731" t="str">
            <v>NA</v>
          </cell>
          <cell r="X3731" t="str">
            <v>NA</v>
          </cell>
          <cell r="Y3731" t="str">
            <v>Forest</v>
          </cell>
          <cell r="Z3731">
            <v>2</v>
          </cell>
          <cell r="AA3731">
            <v>1</v>
          </cell>
          <cell r="AB3731" t="str">
            <v>Carnivore</v>
          </cell>
          <cell r="AC3731" t="str">
            <v>Invertivore</v>
          </cell>
          <cell r="AD3731" t="str">
            <v>Insessorial</v>
          </cell>
          <cell r="AE3731">
            <v>-29.62</v>
          </cell>
          <cell r="AF3731">
            <v>-21.34</v>
          </cell>
          <cell r="AG3731">
            <v>-24.62</v>
          </cell>
          <cell r="AH3731">
            <v>-47.198331549999999</v>
          </cell>
          <cell r="AI3731">
            <v>77555.649999999994</v>
          </cell>
          <cell r="AJ3731" t="str">
            <v>Extant</v>
          </cell>
        </row>
        <row r="3732">
          <cell r="A3732" t="str">
            <v>Poospiza torquata</v>
          </cell>
          <cell r="B3732" t="str">
            <v>Emberizidae</v>
          </cell>
          <cell r="C3732" t="str">
            <v>Passeriformes</v>
          </cell>
          <cell r="D3732">
            <v>8</v>
          </cell>
          <cell r="E3732">
            <v>4</v>
          </cell>
          <cell r="F3732">
            <v>4</v>
          </cell>
          <cell r="G3732">
            <v>0</v>
          </cell>
          <cell r="H3732">
            <v>4</v>
          </cell>
          <cell r="I3732">
            <v>12</v>
          </cell>
          <cell r="J3732">
            <v>7.8</v>
          </cell>
          <cell r="K3732">
            <v>4</v>
          </cell>
          <cell r="L3732">
            <v>4.5999999999999996</v>
          </cell>
          <cell r="M3732">
            <v>19.8</v>
          </cell>
          <cell r="N3732">
            <v>62.6</v>
          </cell>
          <cell r="O3732">
            <v>9.1999999999999993</v>
          </cell>
          <cell r="P3732">
            <v>53.4</v>
          </cell>
          <cell r="Q3732">
            <v>14.7</v>
          </cell>
          <cell r="R3732">
            <v>55.2</v>
          </cell>
          <cell r="S3732">
            <v>11</v>
          </cell>
          <cell r="T3732" t="str">
            <v>Dunning</v>
          </cell>
          <cell r="U3732" t="str">
            <v>NA</v>
          </cell>
          <cell r="V3732" t="str">
            <v>NO</v>
          </cell>
          <cell r="W3732" t="str">
            <v>NA</v>
          </cell>
          <cell r="X3732" t="str">
            <v>NA</v>
          </cell>
          <cell r="Y3732" t="str">
            <v>Shrubland</v>
          </cell>
          <cell r="Z3732">
            <v>2</v>
          </cell>
          <cell r="AA3732">
            <v>2</v>
          </cell>
          <cell r="AB3732" t="str">
            <v>Omnivore</v>
          </cell>
          <cell r="AC3732" t="str">
            <v>Omnivore</v>
          </cell>
          <cell r="AD3732" t="str">
            <v>Insessorial</v>
          </cell>
          <cell r="AE3732">
            <v>-41.17</v>
          </cell>
          <cell r="AF3732">
            <v>-15.41</v>
          </cell>
          <cell r="AG3732">
            <v>-32.29</v>
          </cell>
          <cell r="AH3732">
            <v>-65.904771269999998</v>
          </cell>
          <cell r="AI3732">
            <v>955650.52</v>
          </cell>
          <cell r="AJ3732" t="str">
            <v>Extant</v>
          </cell>
        </row>
        <row r="3733">
          <cell r="A3733" t="str">
            <v>Porphyrospiza caerulescens</v>
          </cell>
          <cell r="B3733" t="str">
            <v>Emberizidae</v>
          </cell>
          <cell r="C3733" t="str">
            <v>Passeriformes</v>
          </cell>
          <cell r="D3733">
            <v>4</v>
          </cell>
          <cell r="E3733">
            <v>1</v>
          </cell>
          <cell r="F3733">
            <v>3</v>
          </cell>
          <cell r="G3733">
            <v>0</v>
          </cell>
          <cell r="H3733">
            <v>4</v>
          </cell>
          <cell r="I3733">
            <v>12.7</v>
          </cell>
          <cell r="J3733">
            <v>7.8</v>
          </cell>
          <cell r="K3733">
            <v>4</v>
          </cell>
          <cell r="L3733">
            <v>5.2</v>
          </cell>
          <cell r="M3733">
            <v>18</v>
          </cell>
          <cell r="N3733">
            <v>62.5</v>
          </cell>
          <cell r="O3733">
            <v>7.7</v>
          </cell>
          <cell r="P3733">
            <v>54.8</v>
          </cell>
          <cell r="Q3733">
            <v>12.4</v>
          </cell>
          <cell r="R3733">
            <v>57.5</v>
          </cell>
          <cell r="S3733">
            <v>13</v>
          </cell>
          <cell r="T3733" t="str">
            <v>Updated_literature</v>
          </cell>
          <cell r="U3733" t="str">
            <v>BoW</v>
          </cell>
          <cell r="V3733" t="str">
            <v>NO</v>
          </cell>
          <cell r="W3733" t="str">
            <v>NA</v>
          </cell>
          <cell r="X3733" t="str">
            <v>NA</v>
          </cell>
          <cell r="Y3733" t="str">
            <v>Grassland</v>
          </cell>
          <cell r="Z3733">
            <v>3</v>
          </cell>
          <cell r="AA3733">
            <v>1</v>
          </cell>
          <cell r="AB3733" t="str">
            <v>Herbivore</v>
          </cell>
          <cell r="AC3733" t="str">
            <v>Granivore</v>
          </cell>
          <cell r="AD3733" t="str">
            <v>Terrestrial</v>
          </cell>
          <cell r="AE3733">
            <v>-20.350000000000001</v>
          </cell>
          <cell r="AF3733">
            <v>-3.74</v>
          </cell>
          <cell r="AG3733">
            <v>-13.95</v>
          </cell>
          <cell r="AH3733">
            <v>-47.902125130000002</v>
          </cell>
          <cell r="AI3733">
            <v>1671290.75</v>
          </cell>
          <cell r="AJ3733" t="str">
            <v>Extant</v>
          </cell>
        </row>
        <row r="3734">
          <cell r="A3734" t="str">
            <v>Pselliophorus luteoviridis</v>
          </cell>
          <cell r="B3734" t="str">
            <v>Emberizidae</v>
          </cell>
          <cell r="C3734" t="str">
            <v>Passeriformes</v>
          </cell>
          <cell r="D3734">
            <v>4</v>
          </cell>
          <cell r="E3734">
            <v>3</v>
          </cell>
          <cell r="F3734">
            <v>1</v>
          </cell>
          <cell r="G3734">
            <v>0</v>
          </cell>
          <cell r="H3734">
            <v>4</v>
          </cell>
          <cell r="I3734">
            <v>17.3</v>
          </cell>
          <cell r="J3734">
            <v>10.1</v>
          </cell>
          <cell r="K3734">
            <v>5.3</v>
          </cell>
          <cell r="L3734">
            <v>7.2</v>
          </cell>
          <cell r="M3734">
            <v>25.9</v>
          </cell>
          <cell r="N3734">
            <v>80.5</v>
          </cell>
          <cell r="O3734">
            <v>9.6999999999999993</v>
          </cell>
          <cell r="P3734">
            <v>70.8</v>
          </cell>
          <cell r="Q3734">
            <v>12.1</v>
          </cell>
          <cell r="R3734">
            <v>86.1</v>
          </cell>
          <cell r="S3734">
            <v>30</v>
          </cell>
          <cell r="T3734" t="str">
            <v>Inferred</v>
          </cell>
          <cell r="U3734" t="str">
            <v>NA</v>
          </cell>
          <cell r="V3734" t="str">
            <v>YES</v>
          </cell>
          <cell r="W3734" t="str">
            <v>Body Mass</v>
          </cell>
          <cell r="X3734" t="str">
            <v>Pselliophorus tibialis</v>
          </cell>
          <cell r="Y3734" t="str">
            <v>Forest</v>
          </cell>
          <cell r="Z3734">
            <v>1</v>
          </cell>
          <cell r="AA3734">
            <v>1</v>
          </cell>
          <cell r="AB3734" t="str">
            <v>Omnivore</v>
          </cell>
          <cell r="AC3734" t="str">
            <v>Omnivore</v>
          </cell>
          <cell r="AD3734" t="str">
            <v>Generalist</v>
          </cell>
          <cell r="AE3734">
            <v>8.4499999999999993</v>
          </cell>
          <cell r="AF3734">
            <v>8.7799999999999994</v>
          </cell>
          <cell r="AG3734">
            <v>8.6</v>
          </cell>
          <cell r="AH3734">
            <v>-81.508289610000006</v>
          </cell>
          <cell r="AI3734">
            <v>1368.85</v>
          </cell>
          <cell r="AJ3734" t="str">
            <v>Extant</v>
          </cell>
        </row>
        <row r="3735">
          <cell r="A3735" t="str">
            <v>Pselliophorus tibialis</v>
          </cell>
          <cell r="B3735" t="str">
            <v>Emberizidae</v>
          </cell>
          <cell r="C3735" t="str">
            <v>Passeriformes</v>
          </cell>
          <cell r="D3735">
            <v>4</v>
          </cell>
          <cell r="E3735">
            <v>2</v>
          </cell>
          <cell r="F3735">
            <v>2</v>
          </cell>
          <cell r="G3735">
            <v>0</v>
          </cell>
          <cell r="H3735">
            <v>4</v>
          </cell>
          <cell r="I3735">
            <v>16.899999999999999</v>
          </cell>
          <cell r="J3735">
            <v>10.4</v>
          </cell>
          <cell r="K3735">
            <v>5.6</v>
          </cell>
          <cell r="L3735">
            <v>7.1</v>
          </cell>
          <cell r="M3735">
            <v>28</v>
          </cell>
          <cell r="N3735">
            <v>79.8</v>
          </cell>
          <cell r="O3735">
            <v>9.4</v>
          </cell>
          <cell r="P3735">
            <v>70.400000000000006</v>
          </cell>
          <cell r="Q3735">
            <v>11.7</v>
          </cell>
          <cell r="R3735">
            <v>86</v>
          </cell>
          <cell r="S3735">
            <v>30</v>
          </cell>
          <cell r="T3735" t="str">
            <v>Dunning</v>
          </cell>
          <cell r="U3735" t="str">
            <v>NA</v>
          </cell>
          <cell r="V3735" t="str">
            <v>NO</v>
          </cell>
          <cell r="W3735" t="str">
            <v>NA</v>
          </cell>
          <cell r="X3735" t="str">
            <v>NA</v>
          </cell>
          <cell r="Y3735" t="str">
            <v>Forest</v>
          </cell>
          <cell r="Z3735">
            <v>1</v>
          </cell>
          <cell r="AA3735">
            <v>1</v>
          </cell>
          <cell r="AB3735" t="str">
            <v>Omnivore</v>
          </cell>
          <cell r="AC3735" t="str">
            <v>Omnivore</v>
          </cell>
          <cell r="AD3735" t="str">
            <v>Generalist</v>
          </cell>
          <cell r="AE3735">
            <v>8.76</v>
          </cell>
          <cell r="AF3735">
            <v>10.41</v>
          </cell>
          <cell r="AG3735">
            <v>9.59</v>
          </cell>
          <cell r="AH3735">
            <v>-83.52532223</v>
          </cell>
          <cell r="AI3735">
            <v>6558.82</v>
          </cell>
          <cell r="AJ3735" t="str">
            <v>Extant</v>
          </cell>
        </row>
        <row r="3736">
          <cell r="A3736" t="str">
            <v>Rhodospingus cruentus</v>
          </cell>
          <cell r="B3736" t="str">
            <v>Emberizidae</v>
          </cell>
          <cell r="C3736" t="str">
            <v>Passeriformes</v>
          </cell>
          <cell r="D3736">
            <v>5</v>
          </cell>
          <cell r="E3736">
            <v>2</v>
          </cell>
          <cell r="F3736">
            <v>3</v>
          </cell>
          <cell r="G3736">
            <v>0</v>
          </cell>
          <cell r="H3736">
            <v>4</v>
          </cell>
          <cell r="I3736">
            <v>13.1</v>
          </cell>
          <cell r="J3736">
            <v>8.3000000000000007</v>
          </cell>
          <cell r="K3736">
            <v>3.9</v>
          </cell>
          <cell r="L3736">
            <v>5.0999999999999996</v>
          </cell>
          <cell r="M3736">
            <v>15.8</v>
          </cell>
          <cell r="N3736">
            <v>55.7</v>
          </cell>
          <cell r="O3736">
            <v>9.9</v>
          </cell>
          <cell r="P3736">
            <v>45.2</v>
          </cell>
          <cell r="Q3736">
            <v>18</v>
          </cell>
          <cell r="R3736">
            <v>38.299999999999997</v>
          </cell>
          <cell r="S3736">
            <v>11.6</v>
          </cell>
          <cell r="T3736" t="str">
            <v>Dunning</v>
          </cell>
          <cell r="U3736" t="str">
            <v>NA</v>
          </cell>
          <cell r="V3736" t="str">
            <v>NO</v>
          </cell>
          <cell r="W3736" t="str">
            <v>NA</v>
          </cell>
          <cell r="X3736" t="str">
            <v>NA</v>
          </cell>
          <cell r="Y3736" t="str">
            <v>Woodland</v>
          </cell>
          <cell r="Z3736">
            <v>2</v>
          </cell>
          <cell r="AA3736">
            <v>1</v>
          </cell>
          <cell r="AB3736" t="str">
            <v>Omnivore</v>
          </cell>
          <cell r="AC3736" t="str">
            <v>Granivore</v>
          </cell>
          <cell r="AD3736" t="str">
            <v>Generalist</v>
          </cell>
          <cell r="AE3736">
            <v>-6.34</v>
          </cell>
          <cell r="AF3736">
            <v>1.22</v>
          </cell>
          <cell r="AG3736">
            <v>-2.66</v>
          </cell>
          <cell r="AH3736">
            <v>-80.143908120000006</v>
          </cell>
          <cell r="AI3736">
            <v>95985.12</v>
          </cell>
          <cell r="AJ3736" t="str">
            <v>Extant</v>
          </cell>
        </row>
        <row r="3737">
          <cell r="A3737" t="str">
            <v>Rowettia goughensis</v>
          </cell>
          <cell r="B3737" t="str">
            <v>Emberizidae</v>
          </cell>
          <cell r="C3737" t="str">
            <v>Passeriformes</v>
          </cell>
          <cell r="D3737">
            <v>5</v>
          </cell>
          <cell r="E3737">
            <v>2</v>
          </cell>
          <cell r="F3737">
            <v>3</v>
          </cell>
          <cell r="G3737">
            <v>0</v>
          </cell>
          <cell r="H3737">
            <v>4</v>
          </cell>
          <cell r="I3737">
            <v>19</v>
          </cell>
          <cell r="J3737">
            <v>12.2</v>
          </cell>
          <cell r="K3737">
            <v>5.8</v>
          </cell>
          <cell r="L3737">
            <v>7.8</v>
          </cell>
          <cell r="M3737">
            <v>26.8</v>
          </cell>
          <cell r="N3737">
            <v>97.8</v>
          </cell>
          <cell r="O3737">
            <v>19.100000000000001</v>
          </cell>
          <cell r="P3737">
            <v>77.7</v>
          </cell>
          <cell r="Q3737">
            <v>19.8</v>
          </cell>
          <cell r="R3737">
            <v>78.599999999999994</v>
          </cell>
          <cell r="S3737">
            <v>53</v>
          </cell>
          <cell r="T3737" t="str">
            <v>Updated_literature</v>
          </cell>
          <cell r="U3737" t="str">
            <v>BoW</v>
          </cell>
          <cell r="V3737" t="str">
            <v>NO</v>
          </cell>
          <cell r="W3737" t="str">
            <v>NA</v>
          </cell>
          <cell r="X3737" t="str">
            <v>NA</v>
          </cell>
          <cell r="Y3737" t="str">
            <v>Shrubland</v>
          </cell>
          <cell r="Z3737">
            <v>2</v>
          </cell>
          <cell r="AA3737">
            <v>1</v>
          </cell>
          <cell r="AB3737" t="str">
            <v>Omnivore</v>
          </cell>
          <cell r="AC3737" t="str">
            <v>Omnivore</v>
          </cell>
          <cell r="AD3737" t="str">
            <v>Terrestrial</v>
          </cell>
          <cell r="AE3737">
            <v>-40.369999999999997</v>
          </cell>
          <cell r="AF3737">
            <v>-40.270000000000003</v>
          </cell>
          <cell r="AG3737">
            <v>-40.31</v>
          </cell>
          <cell r="AH3737">
            <v>-9.9321773180000008</v>
          </cell>
          <cell r="AI3737">
            <v>64.14</v>
          </cell>
          <cell r="AJ3737" t="str">
            <v>Extant</v>
          </cell>
        </row>
        <row r="3738">
          <cell r="A3738" t="str">
            <v>Saltatricula multicolor</v>
          </cell>
          <cell r="B3738" t="str">
            <v>Emberizidae</v>
          </cell>
          <cell r="C3738" t="str">
            <v>Passeriformes</v>
          </cell>
          <cell r="D3738">
            <v>5</v>
          </cell>
          <cell r="E3738">
            <v>2</v>
          </cell>
          <cell r="F3738">
            <v>3</v>
          </cell>
          <cell r="G3738">
            <v>0</v>
          </cell>
          <cell r="H3738">
            <v>4</v>
          </cell>
          <cell r="I3738">
            <v>14.8</v>
          </cell>
          <cell r="J3738">
            <v>8.3000000000000007</v>
          </cell>
          <cell r="K3738">
            <v>4.7</v>
          </cell>
          <cell r="L3738">
            <v>7.1</v>
          </cell>
          <cell r="M3738">
            <v>21.5</v>
          </cell>
          <cell r="N3738">
            <v>70.8</v>
          </cell>
          <cell r="O3738">
            <v>9.3000000000000007</v>
          </cell>
          <cell r="P3738">
            <v>61.5</v>
          </cell>
          <cell r="Q3738">
            <v>13.1</v>
          </cell>
          <cell r="R3738">
            <v>77.8</v>
          </cell>
          <cell r="S3738">
            <v>22.2</v>
          </cell>
          <cell r="T3738" t="str">
            <v>Dunning</v>
          </cell>
          <cell r="U3738" t="str">
            <v>NA</v>
          </cell>
          <cell r="V3738" t="str">
            <v>NO</v>
          </cell>
          <cell r="W3738" t="str">
            <v>NA</v>
          </cell>
          <cell r="X3738" t="str">
            <v>NA</v>
          </cell>
          <cell r="Y3738" t="str">
            <v>Shrubland</v>
          </cell>
          <cell r="Z3738">
            <v>2</v>
          </cell>
          <cell r="AA3738">
            <v>1</v>
          </cell>
          <cell r="AB3738" t="str">
            <v>Omnivore</v>
          </cell>
          <cell r="AC3738" t="str">
            <v>Omnivore</v>
          </cell>
          <cell r="AD3738" t="str">
            <v>Generalist</v>
          </cell>
          <cell r="AE3738">
            <v>-33.25</v>
          </cell>
          <cell r="AF3738">
            <v>-17.82</v>
          </cell>
          <cell r="AG3738">
            <v>-26.19</v>
          </cell>
          <cell r="AH3738">
            <v>-61.835308169999998</v>
          </cell>
          <cell r="AI3738">
            <v>1113148.29</v>
          </cell>
          <cell r="AJ3738" t="str">
            <v>Extant</v>
          </cell>
        </row>
        <row r="3739">
          <cell r="A3739" t="str">
            <v>Sicalis auriventris</v>
          </cell>
          <cell r="B3739" t="str">
            <v>Emberizidae</v>
          </cell>
          <cell r="C3739" t="str">
            <v>Passeriformes</v>
          </cell>
          <cell r="D3739">
            <v>5</v>
          </cell>
          <cell r="E3739">
            <v>2</v>
          </cell>
          <cell r="F3739">
            <v>3</v>
          </cell>
          <cell r="G3739">
            <v>0</v>
          </cell>
          <cell r="H3739">
            <v>4</v>
          </cell>
          <cell r="I3739">
            <v>13.6</v>
          </cell>
          <cell r="J3739">
            <v>9.5</v>
          </cell>
          <cell r="K3739">
            <v>5</v>
          </cell>
          <cell r="L3739">
            <v>6.7</v>
          </cell>
          <cell r="M3739">
            <v>18.5</v>
          </cell>
          <cell r="N3739">
            <v>87.3</v>
          </cell>
          <cell r="O3739">
            <v>25.6</v>
          </cell>
          <cell r="P3739">
            <v>60.3</v>
          </cell>
          <cell r="Q3739">
            <v>29.7</v>
          </cell>
          <cell r="R3739">
            <v>54</v>
          </cell>
          <cell r="S3739">
            <v>55</v>
          </cell>
          <cell r="T3739" t="str">
            <v>Dunning</v>
          </cell>
          <cell r="U3739" t="str">
            <v>NA</v>
          </cell>
          <cell r="V3739" t="str">
            <v>NO</v>
          </cell>
          <cell r="W3739" t="str">
            <v>NA</v>
          </cell>
          <cell r="X3739" t="str">
            <v>NA</v>
          </cell>
          <cell r="Y3739" t="str">
            <v>Shrubland</v>
          </cell>
          <cell r="Z3739">
            <v>3</v>
          </cell>
          <cell r="AA3739">
            <v>1</v>
          </cell>
          <cell r="AB3739" t="str">
            <v>Herbivore</v>
          </cell>
          <cell r="AC3739" t="str">
            <v>Granivore</v>
          </cell>
          <cell r="AD3739" t="str">
            <v>Terrestrial</v>
          </cell>
          <cell r="AE3739">
            <v>-37.200000000000003</v>
          </cell>
          <cell r="AF3739">
            <v>-24.06</v>
          </cell>
          <cell r="AG3739">
            <v>-30.18</v>
          </cell>
          <cell r="AH3739">
            <v>-69.657286029999995</v>
          </cell>
          <cell r="AI3739">
            <v>135742.04999999999</v>
          </cell>
          <cell r="AJ3739" t="str">
            <v>Extant</v>
          </cell>
        </row>
        <row r="3740">
          <cell r="A3740" t="str">
            <v>Sicalis citrina</v>
          </cell>
          <cell r="B3740" t="str">
            <v>Emberizidae</v>
          </cell>
          <cell r="C3740" t="str">
            <v>Passeriformes</v>
          </cell>
          <cell r="D3740">
            <v>5</v>
          </cell>
          <cell r="E3740">
            <v>2</v>
          </cell>
          <cell r="F3740">
            <v>3</v>
          </cell>
          <cell r="G3740">
            <v>0</v>
          </cell>
          <cell r="H3740">
            <v>4</v>
          </cell>
          <cell r="I3740">
            <v>9.8000000000000007</v>
          </cell>
          <cell r="J3740">
            <v>6.5</v>
          </cell>
          <cell r="K3740">
            <v>3.8</v>
          </cell>
          <cell r="L3740">
            <v>5.0999999999999996</v>
          </cell>
          <cell r="M3740">
            <v>14.9</v>
          </cell>
          <cell r="N3740">
            <v>59.6</v>
          </cell>
          <cell r="O3740">
            <v>12.2</v>
          </cell>
          <cell r="P3740">
            <v>46.3</v>
          </cell>
          <cell r="Q3740">
            <v>20.9</v>
          </cell>
          <cell r="R3740">
            <v>43.2</v>
          </cell>
          <cell r="S3740">
            <v>11.6</v>
          </cell>
          <cell r="T3740" t="str">
            <v>Dunning</v>
          </cell>
          <cell r="U3740" t="str">
            <v>NA</v>
          </cell>
          <cell r="V3740" t="str">
            <v>NO</v>
          </cell>
          <cell r="W3740" t="str">
            <v>NA</v>
          </cell>
          <cell r="X3740" t="str">
            <v>NA</v>
          </cell>
          <cell r="Y3740" t="str">
            <v>Grassland</v>
          </cell>
          <cell r="Z3740">
            <v>3</v>
          </cell>
          <cell r="AA3740">
            <v>2</v>
          </cell>
          <cell r="AB3740" t="str">
            <v>Omnivore</v>
          </cell>
          <cell r="AC3740" t="str">
            <v>Granivore</v>
          </cell>
          <cell r="AD3740" t="str">
            <v>Terrestrial</v>
          </cell>
          <cell r="AE3740">
            <v>-27.23</v>
          </cell>
          <cell r="AF3740">
            <v>11.15</v>
          </cell>
          <cell r="AG3740">
            <v>-12.34</v>
          </cell>
          <cell r="AH3740">
            <v>-50.68856641</v>
          </cell>
          <cell r="AI3740">
            <v>1533820.29</v>
          </cell>
          <cell r="AJ3740" t="str">
            <v>Extant</v>
          </cell>
        </row>
        <row r="3741">
          <cell r="A3741" t="str">
            <v>Sicalis columbiana</v>
          </cell>
          <cell r="B3741" t="str">
            <v>Emberizidae</v>
          </cell>
          <cell r="C3741" t="str">
            <v>Passeriformes</v>
          </cell>
          <cell r="D3741">
            <v>4</v>
          </cell>
          <cell r="E3741">
            <v>0</v>
          </cell>
          <cell r="F3741">
            <v>2</v>
          </cell>
          <cell r="G3741">
            <v>2</v>
          </cell>
          <cell r="H3741">
            <v>4</v>
          </cell>
          <cell r="I3741">
            <v>13.1</v>
          </cell>
          <cell r="J3741">
            <v>9</v>
          </cell>
          <cell r="K3741">
            <v>4.8</v>
          </cell>
          <cell r="L3741">
            <v>6.2</v>
          </cell>
          <cell r="M3741">
            <v>16.3</v>
          </cell>
          <cell r="N3741">
            <v>58.2</v>
          </cell>
          <cell r="O3741">
            <v>8.9</v>
          </cell>
          <cell r="P3741">
            <v>49.3</v>
          </cell>
          <cell r="Q3741">
            <v>15.3</v>
          </cell>
          <cell r="R3741">
            <v>37.5</v>
          </cell>
          <cell r="S3741">
            <v>13.4</v>
          </cell>
          <cell r="T3741" t="str">
            <v>Dunning</v>
          </cell>
          <cell r="U3741" t="str">
            <v>NA</v>
          </cell>
          <cell r="V3741" t="str">
            <v>NO</v>
          </cell>
          <cell r="W3741" t="str">
            <v>NA</v>
          </cell>
          <cell r="X3741" t="str">
            <v>NA</v>
          </cell>
          <cell r="Y3741" t="str">
            <v>Shrubland</v>
          </cell>
          <cell r="Z3741">
            <v>2</v>
          </cell>
          <cell r="AA3741">
            <v>1</v>
          </cell>
          <cell r="AB3741" t="str">
            <v>Herbivore</v>
          </cell>
          <cell r="AC3741" t="str">
            <v>Granivore</v>
          </cell>
          <cell r="AD3741" t="str">
            <v>Terrestrial</v>
          </cell>
          <cell r="AE3741">
            <v>-19.34</v>
          </cell>
          <cell r="AF3741">
            <v>10.02</v>
          </cell>
          <cell r="AG3741">
            <v>-5.92</v>
          </cell>
          <cell r="AH3741">
            <v>-52.505371449999998</v>
          </cell>
          <cell r="AI3741">
            <v>1844478.68</v>
          </cell>
          <cell r="AJ3741" t="str">
            <v>Extant</v>
          </cell>
        </row>
        <row r="3742">
          <cell r="A3742" t="str">
            <v>Sicalis flaveola</v>
          </cell>
          <cell r="B3742" t="str">
            <v>Emberizidae</v>
          </cell>
          <cell r="C3742" t="str">
            <v>Passeriformes</v>
          </cell>
          <cell r="D3742">
            <v>23</v>
          </cell>
          <cell r="E3742">
            <v>4</v>
          </cell>
          <cell r="F3742">
            <v>13</v>
          </cell>
          <cell r="G3742">
            <v>6</v>
          </cell>
          <cell r="H3742">
            <v>4</v>
          </cell>
          <cell r="I3742">
            <v>11.2</v>
          </cell>
          <cell r="J3742">
            <v>8.3000000000000007</v>
          </cell>
          <cell r="K3742">
            <v>5.4</v>
          </cell>
          <cell r="L3742">
            <v>7</v>
          </cell>
          <cell r="M3742">
            <v>19.5</v>
          </cell>
          <cell r="N3742">
            <v>69.5</v>
          </cell>
          <cell r="O3742">
            <v>14.5</v>
          </cell>
          <cell r="P3742">
            <v>55.8</v>
          </cell>
          <cell r="Q3742">
            <v>20.6</v>
          </cell>
          <cell r="R3742">
            <v>53.4</v>
          </cell>
          <cell r="S3742">
            <v>16.89</v>
          </cell>
          <cell r="T3742" t="str">
            <v>Dunning</v>
          </cell>
          <cell r="U3742" t="str">
            <v>NA</v>
          </cell>
          <cell r="V3742" t="str">
            <v>NO</v>
          </cell>
          <cell r="W3742" t="str">
            <v>NA</v>
          </cell>
          <cell r="X3742" t="str">
            <v>NA</v>
          </cell>
          <cell r="Y3742" t="str">
            <v>Shrubland</v>
          </cell>
          <cell r="Z3742">
            <v>2</v>
          </cell>
          <cell r="AA3742">
            <v>1</v>
          </cell>
          <cell r="AB3742" t="str">
            <v>Herbivore</v>
          </cell>
          <cell r="AC3742" t="str">
            <v>Granivore</v>
          </cell>
          <cell r="AD3742" t="str">
            <v>Terrestrial</v>
          </cell>
          <cell r="AE3742">
            <v>-39.119999999999997</v>
          </cell>
          <cell r="AF3742">
            <v>12.46</v>
          </cell>
          <cell r="AG3742">
            <v>-17.3</v>
          </cell>
          <cell r="AH3742">
            <v>-55.304684450000003</v>
          </cell>
          <cell r="AI3742">
            <v>8090601.1799999997</v>
          </cell>
          <cell r="AJ3742" t="str">
            <v>Extant</v>
          </cell>
        </row>
        <row r="3743">
          <cell r="A3743" t="str">
            <v>Sicalis lebruni</v>
          </cell>
          <cell r="B3743" t="str">
            <v>Emberizidae</v>
          </cell>
          <cell r="C3743" t="str">
            <v>Passeriformes</v>
          </cell>
          <cell r="D3743">
            <v>5</v>
          </cell>
          <cell r="E3743">
            <v>2</v>
          </cell>
          <cell r="F3743">
            <v>3</v>
          </cell>
          <cell r="G3743">
            <v>0</v>
          </cell>
          <cell r="H3743">
            <v>4</v>
          </cell>
          <cell r="I3743">
            <v>12.7</v>
          </cell>
          <cell r="J3743">
            <v>8</v>
          </cell>
          <cell r="K3743">
            <v>4.2</v>
          </cell>
          <cell r="L3743">
            <v>6.7</v>
          </cell>
          <cell r="M3743">
            <v>16.600000000000001</v>
          </cell>
          <cell r="N3743">
            <v>82.5</v>
          </cell>
          <cell r="O3743">
            <v>26</v>
          </cell>
          <cell r="P3743">
            <v>56.6</v>
          </cell>
          <cell r="Q3743">
            <v>31.5</v>
          </cell>
          <cell r="R3743">
            <v>54.5</v>
          </cell>
          <cell r="S3743">
            <v>25.3</v>
          </cell>
          <cell r="T3743" t="str">
            <v>Dunning</v>
          </cell>
          <cell r="U3743" t="str">
            <v>NA</v>
          </cell>
          <cell r="V3743" t="str">
            <v>NO</v>
          </cell>
          <cell r="W3743" t="str">
            <v>NA</v>
          </cell>
          <cell r="X3743" t="str">
            <v>NA</v>
          </cell>
          <cell r="Y3743" t="str">
            <v>Grassland</v>
          </cell>
          <cell r="Z3743">
            <v>3</v>
          </cell>
          <cell r="AA3743">
            <v>1</v>
          </cell>
          <cell r="AB3743" t="str">
            <v>Omnivore</v>
          </cell>
          <cell r="AC3743" t="str">
            <v>Granivore</v>
          </cell>
          <cell r="AD3743" t="str">
            <v>Terrestrial</v>
          </cell>
          <cell r="AE3743">
            <v>-53.8</v>
          </cell>
          <cell r="AF3743">
            <v>-40.4</v>
          </cell>
          <cell r="AG3743">
            <v>-45.95</v>
          </cell>
          <cell r="AH3743">
            <v>-68.352517199999994</v>
          </cell>
          <cell r="AI3743">
            <v>418583.42</v>
          </cell>
          <cell r="AJ3743" t="str">
            <v>Extant</v>
          </cell>
        </row>
        <row r="3744">
          <cell r="A3744" t="str">
            <v>Sicalis lutea</v>
          </cell>
          <cell r="B3744" t="str">
            <v>Emberizidae</v>
          </cell>
          <cell r="C3744" t="str">
            <v>Passeriformes</v>
          </cell>
          <cell r="D3744">
            <v>4</v>
          </cell>
          <cell r="E3744">
            <v>0</v>
          </cell>
          <cell r="F3744">
            <v>2</v>
          </cell>
          <cell r="G3744">
            <v>2</v>
          </cell>
          <cell r="H3744">
            <v>4</v>
          </cell>
          <cell r="I3744">
            <v>14.5</v>
          </cell>
          <cell r="J3744">
            <v>8.4</v>
          </cell>
          <cell r="K3744">
            <v>5</v>
          </cell>
          <cell r="L3744">
            <v>7.4</v>
          </cell>
          <cell r="M3744">
            <v>17.899999999999999</v>
          </cell>
          <cell r="N3744">
            <v>81.400000000000006</v>
          </cell>
          <cell r="O3744">
            <v>20.100000000000001</v>
          </cell>
          <cell r="P3744">
            <v>61.3</v>
          </cell>
          <cell r="Q3744">
            <v>24.7</v>
          </cell>
          <cell r="R3744">
            <v>50.2</v>
          </cell>
          <cell r="S3744">
            <v>16.3</v>
          </cell>
          <cell r="T3744" t="str">
            <v>Updated_literature</v>
          </cell>
          <cell r="U3744" t="str">
            <v>BoW</v>
          </cell>
          <cell r="V3744" t="str">
            <v>NO</v>
          </cell>
          <cell r="W3744" t="str">
            <v>NA</v>
          </cell>
          <cell r="X3744" t="str">
            <v>NA</v>
          </cell>
          <cell r="Y3744" t="str">
            <v>Grassland</v>
          </cell>
          <cell r="Z3744">
            <v>3</v>
          </cell>
          <cell r="AA3744">
            <v>1</v>
          </cell>
          <cell r="AB3744" t="str">
            <v>Herbivore</v>
          </cell>
          <cell r="AC3744" t="str">
            <v>Granivore</v>
          </cell>
          <cell r="AD3744" t="str">
            <v>Terrestrial</v>
          </cell>
          <cell r="AE3744">
            <v>-27.05</v>
          </cell>
          <cell r="AF3744">
            <v>-12.85</v>
          </cell>
          <cell r="AG3744">
            <v>-18.670000000000002</v>
          </cell>
          <cell r="AH3744">
            <v>-68.254412160000001</v>
          </cell>
          <cell r="AI3744">
            <v>333221.13</v>
          </cell>
          <cell r="AJ3744" t="str">
            <v>Extant</v>
          </cell>
        </row>
        <row r="3745">
          <cell r="A3745" t="str">
            <v>Sicalis luteocephala</v>
          </cell>
          <cell r="B3745" t="str">
            <v>Emberizidae</v>
          </cell>
          <cell r="C3745" t="str">
            <v>Passeriformes</v>
          </cell>
          <cell r="D3745">
            <v>4</v>
          </cell>
          <cell r="E3745">
            <v>1</v>
          </cell>
          <cell r="F3745">
            <v>0</v>
          </cell>
          <cell r="G3745">
            <v>3</v>
          </cell>
          <cell r="H3745">
            <v>4</v>
          </cell>
          <cell r="I3745">
            <v>13.9</v>
          </cell>
          <cell r="J3745">
            <v>8.3000000000000007</v>
          </cell>
          <cell r="K3745">
            <v>4.5999999999999996</v>
          </cell>
          <cell r="L3745">
            <v>7</v>
          </cell>
          <cell r="M3745">
            <v>19</v>
          </cell>
          <cell r="N3745">
            <v>76.8</v>
          </cell>
          <cell r="O3745">
            <v>14.5</v>
          </cell>
          <cell r="P3745">
            <v>62.2</v>
          </cell>
          <cell r="Q3745">
            <v>18.899999999999999</v>
          </cell>
          <cell r="R3745">
            <v>55.5</v>
          </cell>
          <cell r="S3745">
            <v>16.25</v>
          </cell>
          <cell r="T3745" t="str">
            <v>EltonTraits_Model</v>
          </cell>
          <cell r="U3745" t="str">
            <v>NA</v>
          </cell>
          <cell r="V3745" t="str">
            <v>NO</v>
          </cell>
          <cell r="W3745" t="str">
            <v>NA</v>
          </cell>
          <cell r="X3745" t="str">
            <v>NA</v>
          </cell>
          <cell r="Y3745" t="str">
            <v>Shrubland</v>
          </cell>
          <cell r="Z3745">
            <v>3</v>
          </cell>
          <cell r="AA3745">
            <v>1</v>
          </cell>
          <cell r="AB3745" t="str">
            <v>Herbivore</v>
          </cell>
          <cell r="AC3745" t="str">
            <v>Granivore</v>
          </cell>
          <cell r="AD3745" t="str">
            <v>Terrestrial</v>
          </cell>
          <cell r="AE3745">
            <v>-22.79</v>
          </cell>
          <cell r="AF3745">
            <v>-16.940000000000001</v>
          </cell>
          <cell r="AG3745">
            <v>-19.41</v>
          </cell>
          <cell r="AH3745">
            <v>-65.088730709999993</v>
          </cell>
          <cell r="AI3745">
            <v>79079.45</v>
          </cell>
          <cell r="AJ3745" t="str">
            <v>Extant</v>
          </cell>
        </row>
        <row r="3746">
          <cell r="A3746" t="str">
            <v>Sicalis luteola</v>
          </cell>
          <cell r="B3746" t="str">
            <v>Emberizidae</v>
          </cell>
          <cell r="C3746" t="str">
            <v>Passeriformes</v>
          </cell>
          <cell r="D3746">
            <v>21</v>
          </cell>
          <cell r="E3746">
            <v>6</v>
          </cell>
          <cell r="F3746">
            <v>14</v>
          </cell>
          <cell r="G3746">
            <v>1</v>
          </cell>
          <cell r="H3746">
            <v>4</v>
          </cell>
          <cell r="I3746">
            <v>9.3000000000000007</v>
          </cell>
          <cell r="J3746">
            <v>7</v>
          </cell>
          <cell r="K3746">
            <v>4.5999999999999996</v>
          </cell>
          <cell r="L3746">
            <v>6.2</v>
          </cell>
          <cell r="M3746">
            <v>14.7</v>
          </cell>
          <cell r="N3746">
            <v>67</v>
          </cell>
          <cell r="O3746">
            <v>14.1</v>
          </cell>
          <cell r="P3746">
            <v>52.7</v>
          </cell>
          <cell r="Q3746">
            <v>21.1</v>
          </cell>
          <cell r="R3746">
            <v>45.4</v>
          </cell>
          <cell r="S3746">
            <v>15.9</v>
          </cell>
          <cell r="T3746" t="str">
            <v>Dunning</v>
          </cell>
          <cell r="U3746" t="str">
            <v>NA</v>
          </cell>
          <cell r="V3746" t="str">
            <v>NO</v>
          </cell>
          <cell r="W3746" t="str">
            <v>NA</v>
          </cell>
          <cell r="X3746" t="str">
            <v>NA</v>
          </cell>
          <cell r="Y3746" t="str">
            <v>Grassland</v>
          </cell>
          <cell r="Z3746">
            <v>3</v>
          </cell>
          <cell r="AA3746">
            <v>2</v>
          </cell>
          <cell r="AB3746" t="str">
            <v>Herbivore</v>
          </cell>
          <cell r="AC3746" t="str">
            <v>Granivore</v>
          </cell>
          <cell r="AD3746" t="str">
            <v>Terrestrial</v>
          </cell>
          <cell r="AE3746">
            <v>-44.44</v>
          </cell>
          <cell r="AF3746">
            <v>19.170000000000002</v>
          </cell>
          <cell r="AG3746">
            <v>-23.92</v>
          </cell>
          <cell r="AH3746">
            <v>-64.237669980000007</v>
          </cell>
          <cell r="AI3746">
            <v>2746259.59</v>
          </cell>
          <cell r="AJ3746" t="str">
            <v>Extant</v>
          </cell>
        </row>
        <row r="3747">
          <cell r="A3747" t="str">
            <v>Sicalis olivascens</v>
          </cell>
          <cell r="B3747" t="str">
            <v>Emberizidae</v>
          </cell>
          <cell r="C3747" t="str">
            <v>Passeriformes</v>
          </cell>
          <cell r="D3747">
            <v>9</v>
          </cell>
          <cell r="E3747">
            <v>4</v>
          </cell>
          <cell r="F3747">
            <v>5</v>
          </cell>
          <cell r="G3747">
            <v>0</v>
          </cell>
          <cell r="H3747">
            <v>4</v>
          </cell>
          <cell r="I3747">
            <v>13.6</v>
          </cell>
          <cell r="J3747">
            <v>9.4</v>
          </cell>
          <cell r="K3747">
            <v>5.6</v>
          </cell>
          <cell r="L3747">
            <v>7</v>
          </cell>
          <cell r="M3747">
            <v>19.899999999999999</v>
          </cell>
          <cell r="N3747">
            <v>78.099999999999994</v>
          </cell>
          <cell r="O3747">
            <v>18.3</v>
          </cell>
          <cell r="P3747">
            <v>59.9</v>
          </cell>
          <cell r="Q3747">
            <v>23.3</v>
          </cell>
          <cell r="R3747">
            <v>53.6</v>
          </cell>
          <cell r="S3747">
            <v>21.8</v>
          </cell>
          <cell r="T3747" t="str">
            <v>Dunning</v>
          </cell>
          <cell r="U3747" t="str">
            <v>NA</v>
          </cell>
          <cell r="V3747" t="str">
            <v>NO</v>
          </cell>
          <cell r="W3747" t="str">
            <v>NA</v>
          </cell>
          <cell r="X3747" t="str">
            <v>NA</v>
          </cell>
          <cell r="Y3747" t="str">
            <v>Shrubland</v>
          </cell>
          <cell r="Z3747">
            <v>2</v>
          </cell>
          <cell r="AA3747">
            <v>1</v>
          </cell>
          <cell r="AB3747" t="str">
            <v>Herbivore</v>
          </cell>
          <cell r="AC3747" t="str">
            <v>Granivore</v>
          </cell>
          <cell r="AD3747" t="str">
            <v>Terrestrial</v>
          </cell>
          <cell r="AE3747">
            <v>-37.08</v>
          </cell>
          <cell r="AF3747">
            <v>-6.5</v>
          </cell>
          <cell r="AG3747">
            <v>-22.41</v>
          </cell>
          <cell r="AH3747">
            <v>-69.182654560000003</v>
          </cell>
          <cell r="AI3747">
            <v>955768.61</v>
          </cell>
          <cell r="AJ3747" t="str">
            <v>Extant</v>
          </cell>
        </row>
        <row r="3748">
          <cell r="A3748" t="str">
            <v>Sicalis raimondii</v>
          </cell>
          <cell r="B3748" t="str">
            <v>Emberizidae</v>
          </cell>
          <cell r="C3748" t="str">
            <v>Passeriformes</v>
          </cell>
          <cell r="D3748">
            <v>6</v>
          </cell>
          <cell r="E3748">
            <v>2</v>
          </cell>
          <cell r="F3748">
            <v>3</v>
          </cell>
          <cell r="G3748">
            <v>1</v>
          </cell>
          <cell r="H3748">
            <v>6</v>
          </cell>
          <cell r="I3748">
            <v>12.8</v>
          </cell>
          <cell r="J3748">
            <v>8.5</v>
          </cell>
          <cell r="K3748">
            <v>6.3</v>
          </cell>
          <cell r="L3748">
            <v>7.9</v>
          </cell>
          <cell r="M3748">
            <v>17.2</v>
          </cell>
          <cell r="N3748">
            <v>71.8</v>
          </cell>
          <cell r="O3748">
            <v>21.3</v>
          </cell>
          <cell r="P3748">
            <v>50.5</v>
          </cell>
          <cell r="Q3748">
            <v>29.7</v>
          </cell>
          <cell r="R3748">
            <v>45.3</v>
          </cell>
          <cell r="S3748">
            <v>15.8</v>
          </cell>
          <cell r="T3748" t="str">
            <v>Dunning</v>
          </cell>
          <cell r="U3748" t="str">
            <v>NA</v>
          </cell>
          <cell r="V3748" t="str">
            <v>NO</v>
          </cell>
          <cell r="W3748" t="str">
            <v>NA</v>
          </cell>
          <cell r="X3748" t="str">
            <v>NA</v>
          </cell>
          <cell r="Y3748" t="str">
            <v>Rock</v>
          </cell>
          <cell r="Z3748">
            <v>2</v>
          </cell>
          <cell r="AA3748">
            <v>1</v>
          </cell>
          <cell r="AB3748" t="str">
            <v>Herbivore</v>
          </cell>
          <cell r="AC3748" t="str">
            <v>Granivore</v>
          </cell>
          <cell r="AD3748" t="str">
            <v>Terrestrial</v>
          </cell>
          <cell r="AE3748">
            <v>-18.190000000000001</v>
          </cell>
          <cell r="AF3748">
            <v>-6.9</v>
          </cell>
          <cell r="AG3748">
            <v>-12.58</v>
          </cell>
          <cell r="AH3748">
            <v>-75.622325140000001</v>
          </cell>
          <cell r="AI3748">
            <v>67931.75</v>
          </cell>
          <cell r="AJ3748" t="str">
            <v>Extant</v>
          </cell>
        </row>
        <row r="3749">
          <cell r="A3749" t="str">
            <v>Sicalis taczanowskii</v>
          </cell>
          <cell r="B3749" t="str">
            <v>Emberizidae</v>
          </cell>
          <cell r="C3749" t="str">
            <v>Passeriformes</v>
          </cell>
          <cell r="D3749">
            <v>4</v>
          </cell>
          <cell r="E3749">
            <v>1</v>
          </cell>
          <cell r="F3749">
            <v>1</v>
          </cell>
          <cell r="G3749">
            <v>2</v>
          </cell>
          <cell r="H3749">
            <v>4</v>
          </cell>
          <cell r="I3749">
            <v>13.8</v>
          </cell>
          <cell r="J3749">
            <v>9.3000000000000007</v>
          </cell>
          <cell r="K3749">
            <v>6.3</v>
          </cell>
          <cell r="L3749">
            <v>10.1</v>
          </cell>
          <cell r="M3749">
            <v>18.5</v>
          </cell>
          <cell r="N3749">
            <v>69.900000000000006</v>
          </cell>
          <cell r="O3749">
            <v>16.100000000000001</v>
          </cell>
          <cell r="P3749">
            <v>53.7</v>
          </cell>
          <cell r="Q3749">
            <v>23.1</v>
          </cell>
          <cell r="R3749">
            <v>44</v>
          </cell>
          <cell r="S3749">
            <v>7.99</v>
          </cell>
          <cell r="T3749" t="str">
            <v>EltonTraits_Model</v>
          </cell>
          <cell r="U3749" t="str">
            <v>NA</v>
          </cell>
          <cell r="V3749" t="str">
            <v>NO</v>
          </cell>
          <cell r="W3749" t="str">
            <v>NA</v>
          </cell>
          <cell r="X3749" t="str">
            <v>NA</v>
          </cell>
          <cell r="Y3749" t="str">
            <v>Shrubland</v>
          </cell>
          <cell r="Z3749">
            <v>3</v>
          </cell>
          <cell r="AA3749">
            <v>1</v>
          </cell>
          <cell r="AB3749" t="str">
            <v>Herbivore</v>
          </cell>
          <cell r="AC3749" t="str">
            <v>Granivore</v>
          </cell>
          <cell r="AD3749" t="str">
            <v>Terrestrial</v>
          </cell>
          <cell r="AE3749">
            <v>-8.1300000000000008</v>
          </cell>
          <cell r="AF3749">
            <v>-2.0699999999999998</v>
          </cell>
          <cell r="AG3749">
            <v>-5.48</v>
          </cell>
          <cell r="AH3749">
            <v>-80.388149519999999</v>
          </cell>
          <cell r="AI3749">
            <v>41438.32</v>
          </cell>
          <cell r="AJ3749" t="str">
            <v>Extant</v>
          </cell>
        </row>
        <row r="3750">
          <cell r="A3750" t="str">
            <v>Sicalis uropygialis</v>
          </cell>
          <cell r="B3750" t="str">
            <v>Emberizidae</v>
          </cell>
          <cell r="C3750" t="str">
            <v>Passeriformes</v>
          </cell>
          <cell r="D3750">
            <v>5</v>
          </cell>
          <cell r="E3750">
            <v>1</v>
          </cell>
          <cell r="F3750">
            <v>4</v>
          </cell>
          <cell r="G3750">
            <v>0</v>
          </cell>
          <cell r="H3750">
            <v>4</v>
          </cell>
          <cell r="I3750">
            <v>12.2</v>
          </cell>
          <cell r="J3750">
            <v>7.4</v>
          </cell>
          <cell r="K3750">
            <v>5.0999999999999996</v>
          </cell>
          <cell r="L3750">
            <v>5.7</v>
          </cell>
          <cell r="M3750">
            <v>17.8</v>
          </cell>
          <cell r="N3750">
            <v>84.4</v>
          </cell>
          <cell r="O3750">
            <v>25.2</v>
          </cell>
          <cell r="P3750">
            <v>58.8</v>
          </cell>
          <cell r="Q3750">
            <v>30</v>
          </cell>
          <cell r="R3750">
            <v>51.8</v>
          </cell>
          <cell r="S3750">
            <v>22.5</v>
          </cell>
          <cell r="T3750" t="str">
            <v>Dunning</v>
          </cell>
          <cell r="U3750" t="str">
            <v>NA</v>
          </cell>
          <cell r="V3750" t="str">
            <v>NO</v>
          </cell>
          <cell r="W3750" t="str">
            <v>NA</v>
          </cell>
          <cell r="X3750" t="str">
            <v>NA</v>
          </cell>
          <cell r="Y3750" t="str">
            <v>Grassland</v>
          </cell>
          <cell r="Z3750">
            <v>3</v>
          </cell>
          <cell r="AA3750">
            <v>1</v>
          </cell>
          <cell r="AB3750" t="str">
            <v>Herbivore</v>
          </cell>
          <cell r="AC3750" t="str">
            <v>Granivore</v>
          </cell>
          <cell r="AD3750" t="str">
            <v>Terrestrial</v>
          </cell>
          <cell r="AE3750">
            <v>-27.13</v>
          </cell>
          <cell r="AF3750">
            <v>-7.2</v>
          </cell>
          <cell r="AG3750">
            <v>-18.2</v>
          </cell>
          <cell r="AH3750">
            <v>-69.089854320000001</v>
          </cell>
          <cell r="AI3750">
            <v>705565.48</v>
          </cell>
          <cell r="AJ3750" t="str">
            <v>Extant</v>
          </cell>
        </row>
        <row r="3751">
          <cell r="A3751" t="str">
            <v>Spizella arborea</v>
          </cell>
          <cell r="B3751" t="str">
            <v>Emberizidae</v>
          </cell>
          <cell r="C3751" t="str">
            <v>Passeriformes</v>
          </cell>
          <cell r="D3751">
            <v>5</v>
          </cell>
          <cell r="E3751">
            <v>2</v>
          </cell>
          <cell r="F3751">
            <v>3</v>
          </cell>
          <cell r="G3751">
            <v>0</v>
          </cell>
          <cell r="H3751">
            <v>4</v>
          </cell>
          <cell r="I3751">
            <v>11.8</v>
          </cell>
          <cell r="J3751">
            <v>7.9</v>
          </cell>
          <cell r="K3751">
            <v>4.5999999999999996</v>
          </cell>
          <cell r="L3751">
            <v>6.2</v>
          </cell>
          <cell r="M3751">
            <v>20.2</v>
          </cell>
          <cell r="N3751">
            <v>72.2</v>
          </cell>
          <cell r="O3751">
            <v>14.5</v>
          </cell>
          <cell r="P3751">
            <v>58.5</v>
          </cell>
          <cell r="Q3751">
            <v>19.899999999999999</v>
          </cell>
          <cell r="R3751">
            <v>69.2</v>
          </cell>
          <cell r="S3751">
            <v>17.829999999999998</v>
          </cell>
          <cell r="T3751" t="str">
            <v>Dunning</v>
          </cell>
          <cell r="U3751" t="str">
            <v>NA</v>
          </cell>
          <cell r="V3751" t="str">
            <v>NO</v>
          </cell>
          <cell r="W3751" t="str">
            <v>NA</v>
          </cell>
          <cell r="X3751" t="str">
            <v>NA</v>
          </cell>
          <cell r="Y3751" t="str">
            <v>Shrubland</v>
          </cell>
          <cell r="Z3751">
            <v>2</v>
          </cell>
          <cell r="AA3751">
            <v>3</v>
          </cell>
          <cell r="AB3751" t="str">
            <v>Omnivore</v>
          </cell>
          <cell r="AC3751" t="str">
            <v>Omnivore</v>
          </cell>
          <cell r="AD3751" t="str">
            <v>Terrestrial</v>
          </cell>
          <cell r="AE3751">
            <v>51.01</v>
          </cell>
          <cell r="AF3751">
            <v>70.58</v>
          </cell>
          <cell r="AG3751">
            <v>61.74</v>
          </cell>
          <cell r="AH3751">
            <v>-116.4802686</v>
          </cell>
          <cell r="AI3751">
            <v>4982334.37</v>
          </cell>
          <cell r="AJ3751" t="str">
            <v>Extant</v>
          </cell>
        </row>
        <row r="3752">
          <cell r="A3752" t="str">
            <v>Spizella atrogularis</v>
          </cell>
          <cell r="B3752" t="str">
            <v>Emberizidae</v>
          </cell>
          <cell r="C3752" t="str">
            <v>Passeriformes</v>
          </cell>
          <cell r="D3752">
            <v>5</v>
          </cell>
          <cell r="E3752">
            <v>2</v>
          </cell>
          <cell r="F3752">
            <v>3</v>
          </cell>
          <cell r="G3752">
            <v>0</v>
          </cell>
          <cell r="H3752">
            <v>4</v>
          </cell>
          <cell r="I3752">
            <v>10.5</v>
          </cell>
          <cell r="J3752">
            <v>6</v>
          </cell>
          <cell r="K3752">
            <v>3.9</v>
          </cell>
          <cell r="L3752">
            <v>4.9000000000000004</v>
          </cell>
          <cell r="M3752">
            <v>17.899999999999999</v>
          </cell>
          <cell r="N3752">
            <v>60.6</v>
          </cell>
          <cell r="O3752">
            <v>9.1</v>
          </cell>
          <cell r="P3752">
            <v>50.4</v>
          </cell>
          <cell r="Q3752">
            <v>15.2</v>
          </cell>
          <cell r="R3752">
            <v>64.8</v>
          </cell>
          <cell r="S3752">
            <v>11.3</v>
          </cell>
          <cell r="T3752" t="str">
            <v>Dunning</v>
          </cell>
          <cell r="U3752" t="str">
            <v>NA</v>
          </cell>
          <cell r="V3752" t="str">
            <v>NO</v>
          </cell>
          <cell r="W3752" t="str">
            <v>NA</v>
          </cell>
          <cell r="X3752" t="str">
            <v>NA</v>
          </cell>
          <cell r="Y3752" t="str">
            <v>Shrubland</v>
          </cell>
          <cell r="Z3752">
            <v>2</v>
          </cell>
          <cell r="AA3752">
            <v>2</v>
          </cell>
          <cell r="AB3752" t="str">
            <v>Omnivore</v>
          </cell>
          <cell r="AC3752" t="str">
            <v>Omnivore</v>
          </cell>
          <cell r="AD3752" t="str">
            <v>Generalist</v>
          </cell>
          <cell r="AE3752">
            <v>18.440000000000001</v>
          </cell>
          <cell r="AF3752">
            <v>40.6</v>
          </cell>
          <cell r="AG3752">
            <v>29.15</v>
          </cell>
          <cell r="AH3752">
            <v>-107.42978290000001</v>
          </cell>
          <cell r="AI3752">
            <v>805016.36</v>
          </cell>
          <cell r="AJ3752" t="str">
            <v>Extant</v>
          </cell>
        </row>
        <row r="3753">
          <cell r="A3753" t="str">
            <v>Spizella breweri</v>
          </cell>
          <cell r="B3753" t="str">
            <v>Emberizidae</v>
          </cell>
          <cell r="C3753" t="str">
            <v>Passeriformes</v>
          </cell>
          <cell r="D3753">
            <v>6</v>
          </cell>
          <cell r="E3753">
            <v>2</v>
          </cell>
          <cell r="F3753">
            <v>4</v>
          </cell>
          <cell r="G3753">
            <v>0</v>
          </cell>
          <cell r="H3753">
            <v>5</v>
          </cell>
          <cell r="I3753">
            <v>12.3</v>
          </cell>
          <cell r="J3753">
            <v>6.7</v>
          </cell>
          <cell r="K3753">
            <v>3.6</v>
          </cell>
          <cell r="L3753">
            <v>4.4000000000000004</v>
          </cell>
          <cell r="M3753">
            <v>16.8</v>
          </cell>
          <cell r="N3753">
            <v>62.8</v>
          </cell>
          <cell r="O3753">
            <v>12.9</v>
          </cell>
          <cell r="P3753">
            <v>50.1</v>
          </cell>
          <cell r="Q3753">
            <v>20.5</v>
          </cell>
          <cell r="R3753">
            <v>57.3</v>
          </cell>
          <cell r="S3753">
            <v>10.9</v>
          </cell>
          <cell r="T3753" t="str">
            <v>Dunning</v>
          </cell>
          <cell r="U3753" t="str">
            <v>NA</v>
          </cell>
          <cell r="V3753" t="str">
            <v>NO</v>
          </cell>
          <cell r="W3753" t="str">
            <v>NA</v>
          </cell>
          <cell r="X3753" t="str">
            <v>NA</v>
          </cell>
          <cell r="Y3753" t="str">
            <v>Shrubland</v>
          </cell>
          <cell r="Z3753">
            <v>2</v>
          </cell>
          <cell r="AA3753">
            <v>3</v>
          </cell>
          <cell r="AB3753" t="str">
            <v>Omnivore</v>
          </cell>
          <cell r="AC3753" t="str">
            <v>Omnivore</v>
          </cell>
          <cell r="AD3753" t="str">
            <v>Generalist</v>
          </cell>
          <cell r="AE3753">
            <v>33.57</v>
          </cell>
          <cell r="AF3753">
            <v>63.27</v>
          </cell>
          <cell r="AG3753">
            <v>45.74</v>
          </cell>
          <cell r="AH3753">
            <v>-115.393151</v>
          </cell>
          <cell r="AI3753">
            <v>3238311.53</v>
          </cell>
          <cell r="AJ3753" t="str">
            <v>Extant</v>
          </cell>
        </row>
        <row r="3754">
          <cell r="A3754" t="str">
            <v>Spizella pallida</v>
          </cell>
          <cell r="B3754" t="str">
            <v>Emberizidae</v>
          </cell>
          <cell r="C3754" t="str">
            <v>Passeriformes</v>
          </cell>
          <cell r="D3754">
            <v>5</v>
          </cell>
          <cell r="E3754">
            <v>2</v>
          </cell>
          <cell r="F3754">
            <v>3</v>
          </cell>
          <cell r="G3754">
            <v>0</v>
          </cell>
          <cell r="H3754">
            <v>4</v>
          </cell>
          <cell r="I3754">
            <v>10.1</v>
          </cell>
          <cell r="J3754">
            <v>6</v>
          </cell>
          <cell r="K3754">
            <v>3.4</v>
          </cell>
          <cell r="L3754">
            <v>4.9000000000000004</v>
          </cell>
          <cell r="M3754">
            <v>17.399999999999999</v>
          </cell>
          <cell r="N3754">
            <v>60.8</v>
          </cell>
          <cell r="O3754">
            <v>11.2</v>
          </cell>
          <cell r="P3754">
            <v>49</v>
          </cell>
          <cell r="Q3754">
            <v>18.600000000000001</v>
          </cell>
          <cell r="R3754">
            <v>56.8</v>
          </cell>
          <cell r="S3754">
            <v>11.2</v>
          </cell>
          <cell r="T3754" t="str">
            <v>Dunning</v>
          </cell>
          <cell r="U3754" t="str">
            <v>NA</v>
          </cell>
          <cell r="V3754" t="str">
            <v>NO</v>
          </cell>
          <cell r="W3754" t="str">
            <v>NA</v>
          </cell>
          <cell r="X3754" t="str">
            <v>NA</v>
          </cell>
          <cell r="Y3754" t="str">
            <v>Shrubland</v>
          </cell>
          <cell r="Z3754">
            <v>2</v>
          </cell>
          <cell r="AA3754">
            <v>3</v>
          </cell>
          <cell r="AB3754" t="str">
            <v>Omnivore</v>
          </cell>
          <cell r="AC3754" t="str">
            <v>Granivore</v>
          </cell>
          <cell r="AD3754" t="str">
            <v>Generalist</v>
          </cell>
          <cell r="AE3754">
            <v>42.16</v>
          </cell>
          <cell r="AF3754">
            <v>62.65</v>
          </cell>
          <cell r="AG3754">
            <v>51.68</v>
          </cell>
          <cell r="AH3754">
            <v>-104.7894666</v>
          </cell>
          <cell r="AI3754">
            <v>3219955.48</v>
          </cell>
          <cell r="AJ3754" t="str">
            <v>Extant</v>
          </cell>
        </row>
        <row r="3755">
          <cell r="A3755" t="str">
            <v>Spizella passerina</v>
          </cell>
          <cell r="B3755" t="str">
            <v>Emberizidae</v>
          </cell>
          <cell r="C3755" t="str">
            <v>Passeriformes</v>
          </cell>
          <cell r="D3755">
            <v>5</v>
          </cell>
          <cell r="E3755">
            <v>2</v>
          </cell>
          <cell r="F3755">
            <v>3</v>
          </cell>
          <cell r="G3755">
            <v>0</v>
          </cell>
          <cell r="H3755">
            <v>4</v>
          </cell>
          <cell r="I3755">
            <v>13.1</v>
          </cell>
          <cell r="J3755">
            <v>7</v>
          </cell>
          <cell r="K3755">
            <v>4</v>
          </cell>
          <cell r="L3755">
            <v>4.9000000000000004</v>
          </cell>
          <cell r="M3755">
            <v>16.3</v>
          </cell>
          <cell r="N3755">
            <v>68</v>
          </cell>
          <cell r="O3755">
            <v>16.3</v>
          </cell>
          <cell r="P3755">
            <v>51</v>
          </cell>
          <cell r="Q3755">
            <v>24.2</v>
          </cell>
          <cell r="R3755">
            <v>56</v>
          </cell>
          <cell r="S3755">
            <v>12.2</v>
          </cell>
          <cell r="T3755" t="str">
            <v>Dunning</v>
          </cell>
          <cell r="U3755" t="str">
            <v>NA</v>
          </cell>
          <cell r="V3755" t="str">
            <v>NO</v>
          </cell>
          <cell r="W3755" t="str">
            <v>NA</v>
          </cell>
          <cell r="X3755" t="str">
            <v>NA</v>
          </cell>
          <cell r="Y3755" t="str">
            <v>Forest</v>
          </cell>
          <cell r="Z3755">
            <v>2</v>
          </cell>
          <cell r="AA3755">
            <v>3</v>
          </cell>
          <cell r="AB3755" t="str">
            <v>Omnivore</v>
          </cell>
          <cell r="AC3755" t="str">
            <v>Omnivore</v>
          </cell>
          <cell r="AD3755" t="str">
            <v>Generalist</v>
          </cell>
          <cell r="AE3755">
            <v>12.94</v>
          </cell>
          <cell r="AF3755">
            <v>66.239999999999995</v>
          </cell>
          <cell r="AG3755">
            <v>47.04</v>
          </cell>
          <cell r="AH3755">
            <v>-103.7326331</v>
          </cell>
          <cell r="AI3755">
            <v>13081064.539999999</v>
          </cell>
          <cell r="AJ3755" t="str">
            <v>Extant</v>
          </cell>
        </row>
        <row r="3756">
          <cell r="A3756" t="str">
            <v>Spizella pusilla</v>
          </cell>
          <cell r="B3756" t="str">
            <v>Emberizidae</v>
          </cell>
          <cell r="C3756" t="str">
            <v>Passeriformes</v>
          </cell>
          <cell r="D3756">
            <v>5</v>
          </cell>
          <cell r="E3756">
            <v>2</v>
          </cell>
          <cell r="F3756">
            <v>3</v>
          </cell>
          <cell r="G3756">
            <v>0</v>
          </cell>
          <cell r="H3756">
            <v>3</v>
          </cell>
          <cell r="I3756">
            <v>10.4</v>
          </cell>
          <cell r="J3756">
            <v>6.6</v>
          </cell>
          <cell r="K3756">
            <v>4.3</v>
          </cell>
          <cell r="L3756">
            <v>5.2</v>
          </cell>
          <cell r="M3756">
            <v>17.899999999999999</v>
          </cell>
          <cell r="N3756">
            <v>64.400000000000006</v>
          </cell>
          <cell r="O3756">
            <v>10.8</v>
          </cell>
          <cell r="P3756">
            <v>53.5</v>
          </cell>
          <cell r="Q3756">
            <v>16.7</v>
          </cell>
          <cell r="R3756">
            <v>62</v>
          </cell>
          <cell r="S3756">
            <v>12.5</v>
          </cell>
          <cell r="T3756" t="str">
            <v>Dunning</v>
          </cell>
          <cell r="U3756" t="str">
            <v>NA</v>
          </cell>
          <cell r="V3756" t="str">
            <v>NO</v>
          </cell>
          <cell r="W3756" t="str">
            <v>NA</v>
          </cell>
          <cell r="X3756" t="str">
            <v>NA</v>
          </cell>
          <cell r="Y3756" t="str">
            <v>Grassland</v>
          </cell>
          <cell r="Z3756">
            <v>2</v>
          </cell>
          <cell r="AA3756">
            <v>2</v>
          </cell>
          <cell r="AB3756" t="str">
            <v>Omnivore</v>
          </cell>
          <cell r="AC3756" t="str">
            <v>Granivore</v>
          </cell>
          <cell r="AD3756" t="str">
            <v>Generalist</v>
          </cell>
          <cell r="AE3756">
            <v>28.87</v>
          </cell>
          <cell r="AF3756">
            <v>49.98</v>
          </cell>
          <cell r="AG3756">
            <v>39.43</v>
          </cell>
          <cell r="AH3756">
            <v>-90.093665560000005</v>
          </cell>
          <cell r="AI3756">
            <v>3997616.97</v>
          </cell>
          <cell r="AJ3756" t="str">
            <v>Extant</v>
          </cell>
        </row>
        <row r="3757">
          <cell r="A3757" t="str">
            <v>Spizella wortheni</v>
          </cell>
          <cell r="B3757" t="str">
            <v>Emberizidae</v>
          </cell>
          <cell r="C3757" t="str">
            <v>Passeriformes</v>
          </cell>
          <cell r="D3757">
            <v>4</v>
          </cell>
          <cell r="E3757">
            <v>1</v>
          </cell>
          <cell r="F3757">
            <v>3</v>
          </cell>
          <cell r="G3757">
            <v>0</v>
          </cell>
          <cell r="H3757">
            <v>4</v>
          </cell>
          <cell r="I3757">
            <v>10.6</v>
          </cell>
          <cell r="J3757">
            <v>6.7</v>
          </cell>
          <cell r="K3757">
            <v>4.0999999999999996</v>
          </cell>
          <cell r="L3757">
            <v>4.9000000000000004</v>
          </cell>
          <cell r="M3757">
            <v>17.5</v>
          </cell>
          <cell r="N3757">
            <v>66.5</v>
          </cell>
          <cell r="O3757">
            <v>12.2</v>
          </cell>
          <cell r="P3757">
            <v>54.3</v>
          </cell>
          <cell r="Q3757">
            <v>18.3</v>
          </cell>
          <cell r="R3757">
            <v>63.4</v>
          </cell>
          <cell r="S3757">
            <v>12.38</v>
          </cell>
          <cell r="T3757" t="str">
            <v>Dunning</v>
          </cell>
          <cell r="U3757" t="str">
            <v>NA</v>
          </cell>
          <cell r="V3757" t="str">
            <v>NO</v>
          </cell>
          <cell r="W3757" t="str">
            <v>NA</v>
          </cell>
          <cell r="X3757" t="str">
            <v>NA</v>
          </cell>
          <cell r="Y3757" t="str">
            <v>Shrubland</v>
          </cell>
          <cell r="Z3757">
            <v>3</v>
          </cell>
          <cell r="AA3757">
            <v>1</v>
          </cell>
          <cell r="AB3757" t="str">
            <v>Herbivore</v>
          </cell>
          <cell r="AC3757" t="str">
            <v>Granivore</v>
          </cell>
          <cell r="AD3757" t="str">
            <v>Terrestrial</v>
          </cell>
          <cell r="AE3757">
            <v>23.11</v>
          </cell>
          <cell r="AF3757">
            <v>25.25</v>
          </cell>
          <cell r="AG3757">
            <v>24.64</v>
          </cell>
          <cell r="AH3757">
            <v>-100.9980977</v>
          </cell>
          <cell r="AI3757">
            <v>3398.48</v>
          </cell>
          <cell r="AJ3757" t="str">
            <v>Extant</v>
          </cell>
        </row>
        <row r="3758">
          <cell r="A3758" t="str">
            <v>Sporophila albogularis</v>
          </cell>
          <cell r="B3758" t="str">
            <v>Emberizidae</v>
          </cell>
          <cell r="C3758" t="str">
            <v>Passeriformes</v>
          </cell>
          <cell r="D3758">
            <v>26</v>
          </cell>
          <cell r="E3758">
            <v>6</v>
          </cell>
          <cell r="F3758">
            <v>15</v>
          </cell>
          <cell r="G3758">
            <v>5</v>
          </cell>
          <cell r="H3758">
            <v>4</v>
          </cell>
          <cell r="I3758">
            <v>10.1</v>
          </cell>
          <cell r="J3758">
            <v>7.1</v>
          </cell>
          <cell r="K3758">
            <v>5</v>
          </cell>
          <cell r="L3758">
            <v>7.3</v>
          </cell>
          <cell r="M3758">
            <v>13.8</v>
          </cell>
          <cell r="N3758">
            <v>56.3</v>
          </cell>
          <cell r="O3758">
            <v>8.1</v>
          </cell>
          <cell r="P3758">
            <v>48.3</v>
          </cell>
          <cell r="Q3758">
            <v>14.3</v>
          </cell>
          <cell r="R3758">
            <v>43.2</v>
          </cell>
          <cell r="S3758">
            <v>9.6999999999999993</v>
          </cell>
          <cell r="T3758" t="str">
            <v>Dunning</v>
          </cell>
          <cell r="U3758" t="str">
            <v>NA</v>
          </cell>
          <cell r="V3758" t="str">
            <v>NO</v>
          </cell>
          <cell r="W3758" t="str">
            <v>NA</v>
          </cell>
          <cell r="X3758" t="str">
            <v>NA</v>
          </cell>
          <cell r="Y3758" t="str">
            <v>Shrubland</v>
          </cell>
          <cell r="Z3758">
            <v>2</v>
          </cell>
          <cell r="AA3758">
            <v>1</v>
          </cell>
          <cell r="AB3758" t="str">
            <v>Herbivore</v>
          </cell>
          <cell r="AC3758" t="str">
            <v>Granivore</v>
          </cell>
          <cell r="AD3758" t="str">
            <v>Terrestrial</v>
          </cell>
          <cell r="AE3758">
            <v>-14.79</v>
          </cell>
          <cell r="AF3758">
            <v>-2.79</v>
          </cell>
          <cell r="AG3758">
            <v>-8.67</v>
          </cell>
          <cell r="AH3758">
            <v>-39.900759649999998</v>
          </cell>
          <cell r="AI3758">
            <v>910904.26</v>
          </cell>
          <cell r="AJ3758" t="str">
            <v>Extant</v>
          </cell>
        </row>
        <row r="3759">
          <cell r="A3759" t="str">
            <v>Sporophila americana</v>
          </cell>
          <cell r="B3759" t="str">
            <v>Emberizidae</v>
          </cell>
          <cell r="C3759" t="str">
            <v>Passeriformes</v>
          </cell>
          <cell r="D3759">
            <v>7</v>
          </cell>
          <cell r="E3759">
            <v>3</v>
          </cell>
          <cell r="F3759">
            <v>4</v>
          </cell>
          <cell r="G3759">
            <v>0</v>
          </cell>
          <cell r="H3759">
            <v>6</v>
          </cell>
          <cell r="I3759">
            <v>10.5</v>
          </cell>
          <cell r="J3759">
            <v>7.2</v>
          </cell>
          <cell r="K3759">
            <v>5.6</v>
          </cell>
          <cell r="L3759">
            <v>7.5</v>
          </cell>
          <cell r="M3759">
            <v>15.4</v>
          </cell>
          <cell r="N3759">
            <v>53.6</v>
          </cell>
          <cell r="O3759">
            <v>10.5</v>
          </cell>
          <cell r="P3759">
            <v>43.2</v>
          </cell>
          <cell r="Q3759">
            <v>19.600000000000001</v>
          </cell>
          <cell r="R3759">
            <v>45.9</v>
          </cell>
          <cell r="S3759">
            <v>12</v>
          </cell>
          <cell r="T3759" t="str">
            <v>Dunning</v>
          </cell>
          <cell r="U3759" t="str">
            <v>NA</v>
          </cell>
          <cell r="V3759" t="str">
            <v>NO</v>
          </cell>
          <cell r="W3759" t="str">
            <v>NA</v>
          </cell>
          <cell r="X3759" t="str">
            <v>NA</v>
          </cell>
          <cell r="Y3759" t="str">
            <v>Shrubland</v>
          </cell>
          <cell r="Z3759">
            <v>2</v>
          </cell>
          <cell r="AA3759">
            <v>1</v>
          </cell>
          <cell r="AB3759" t="str">
            <v>Herbivore</v>
          </cell>
          <cell r="AC3759" t="str">
            <v>Granivore</v>
          </cell>
          <cell r="AD3759" t="str">
            <v>Insessorial</v>
          </cell>
          <cell r="AE3759">
            <v>-7.97</v>
          </cell>
          <cell r="AF3759">
            <v>11.34</v>
          </cell>
          <cell r="AG3759">
            <v>-2.2799999999999998</v>
          </cell>
          <cell r="AH3759">
            <v>-54.067061819999999</v>
          </cell>
          <cell r="AI3759">
            <v>1491401.16</v>
          </cell>
          <cell r="AJ3759" t="str">
            <v>Extant</v>
          </cell>
        </row>
        <row r="3760">
          <cell r="A3760" t="str">
            <v>Sporophila ardesiaca</v>
          </cell>
          <cell r="B3760" t="str">
            <v>Emberizidae</v>
          </cell>
          <cell r="C3760" t="str">
            <v>Passeriformes</v>
          </cell>
          <cell r="D3760">
            <v>1</v>
          </cell>
          <cell r="E3760">
            <v>0</v>
          </cell>
          <cell r="F3760">
            <v>1</v>
          </cell>
          <cell r="G3760">
            <v>0</v>
          </cell>
          <cell r="H3760">
            <v>1</v>
          </cell>
          <cell r="I3760">
            <v>10.5</v>
          </cell>
          <cell r="J3760">
            <v>6.7</v>
          </cell>
          <cell r="K3760">
            <v>5.2</v>
          </cell>
          <cell r="L3760">
            <v>6.9</v>
          </cell>
          <cell r="M3760">
            <v>13.5</v>
          </cell>
          <cell r="N3760">
            <v>56</v>
          </cell>
          <cell r="O3760">
            <v>9.6</v>
          </cell>
          <cell r="P3760">
            <v>46.4</v>
          </cell>
          <cell r="Q3760">
            <v>17.100000000000001</v>
          </cell>
          <cell r="R3760">
            <v>43</v>
          </cell>
          <cell r="S3760">
            <v>10.9</v>
          </cell>
          <cell r="T3760" t="str">
            <v>EltonTraits_GenAvg</v>
          </cell>
          <cell r="U3760" t="str">
            <v>NA</v>
          </cell>
          <cell r="V3760" t="str">
            <v>NO</v>
          </cell>
          <cell r="W3760" t="str">
            <v>NA</v>
          </cell>
          <cell r="X3760" t="str">
            <v>NA</v>
          </cell>
          <cell r="Y3760" t="str">
            <v>Shrubland</v>
          </cell>
          <cell r="Z3760">
            <v>2</v>
          </cell>
          <cell r="AA3760">
            <v>1</v>
          </cell>
          <cell r="AB3760" t="str">
            <v>Herbivore</v>
          </cell>
          <cell r="AC3760" t="str">
            <v>Granivore</v>
          </cell>
          <cell r="AD3760" t="str">
            <v>Insessorial</v>
          </cell>
          <cell r="AE3760">
            <v>-24.11</v>
          </cell>
          <cell r="AF3760">
            <v>-12.21</v>
          </cell>
          <cell r="AG3760">
            <v>-19.02</v>
          </cell>
          <cell r="AH3760">
            <v>-43.924174280000003</v>
          </cell>
          <cell r="AI3760">
            <v>638468.12</v>
          </cell>
          <cell r="AJ3760" t="str">
            <v>Extant</v>
          </cell>
        </row>
        <row r="3761">
          <cell r="A3761" t="str">
            <v>Sporophila bouvreuil</v>
          </cell>
          <cell r="B3761" t="str">
            <v>Emberizidae</v>
          </cell>
          <cell r="C3761" t="str">
            <v>Passeriformes</v>
          </cell>
          <cell r="D3761">
            <v>10</v>
          </cell>
          <cell r="E3761">
            <v>2</v>
          </cell>
          <cell r="F3761">
            <v>6</v>
          </cell>
          <cell r="G3761">
            <v>2</v>
          </cell>
          <cell r="H3761">
            <v>3</v>
          </cell>
          <cell r="I3761">
            <v>9</v>
          </cell>
          <cell r="J3761">
            <v>6.4</v>
          </cell>
          <cell r="K3761">
            <v>4.3</v>
          </cell>
          <cell r="L3761">
            <v>5.5</v>
          </cell>
          <cell r="M3761">
            <v>12.8</v>
          </cell>
          <cell r="N3761">
            <v>51.5</v>
          </cell>
          <cell r="O3761">
            <v>11.1</v>
          </cell>
          <cell r="P3761">
            <v>40.700000000000003</v>
          </cell>
          <cell r="Q3761">
            <v>21.4</v>
          </cell>
          <cell r="R3761">
            <v>38.9</v>
          </cell>
          <cell r="S3761">
            <v>8.6</v>
          </cell>
          <cell r="T3761" t="str">
            <v>Dunning</v>
          </cell>
          <cell r="U3761" t="str">
            <v>NA</v>
          </cell>
          <cell r="V3761" t="str">
            <v>NO</v>
          </cell>
          <cell r="W3761" t="str">
            <v>NA</v>
          </cell>
          <cell r="X3761" t="str">
            <v>NA</v>
          </cell>
          <cell r="Y3761" t="str">
            <v>Grassland</v>
          </cell>
          <cell r="Z3761">
            <v>3</v>
          </cell>
          <cell r="AA3761">
            <v>1</v>
          </cell>
          <cell r="AB3761" t="str">
            <v>Herbivore</v>
          </cell>
          <cell r="AC3761" t="str">
            <v>Granivore</v>
          </cell>
          <cell r="AD3761" t="str">
            <v>Insessorial</v>
          </cell>
          <cell r="AE3761">
            <v>-30.9</v>
          </cell>
          <cell r="AF3761">
            <v>5.36</v>
          </cell>
          <cell r="AG3761">
            <v>-15.77</v>
          </cell>
          <cell r="AH3761">
            <v>-47.646581769999997</v>
          </cell>
          <cell r="AI3761">
            <v>4333926.01</v>
          </cell>
          <cell r="AJ3761" t="str">
            <v>Extant</v>
          </cell>
        </row>
        <row r="3762">
          <cell r="A3762" t="str">
            <v>Sporophila bouvronides</v>
          </cell>
          <cell r="B3762" t="str">
            <v>Emberizidae</v>
          </cell>
          <cell r="C3762" t="str">
            <v>Passeriformes</v>
          </cell>
          <cell r="D3762">
            <v>4</v>
          </cell>
          <cell r="E3762">
            <v>2</v>
          </cell>
          <cell r="F3762">
            <v>2</v>
          </cell>
          <cell r="G3762">
            <v>0</v>
          </cell>
          <cell r="H3762">
            <v>4</v>
          </cell>
          <cell r="I3762">
            <v>9.6999999999999993</v>
          </cell>
          <cell r="J3762">
            <v>5.8</v>
          </cell>
          <cell r="K3762">
            <v>4.3</v>
          </cell>
          <cell r="L3762">
            <v>5.9</v>
          </cell>
          <cell r="M3762">
            <v>13.9</v>
          </cell>
          <cell r="N3762">
            <v>55.4</v>
          </cell>
          <cell r="O3762">
            <v>11.9</v>
          </cell>
          <cell r="P3762">
            <v>43.5</v>
          </cell>
          <cell r="Q3762">
            <v>21.2</v>
          </cell>
          <cell r="R3762">
            <v>43.9</v>
          </cell>
          <cell r="S3762">
            <v>9.1</v>
          </cell>
          <cell r="T3762" t="str">
            <v>Dunning</v>
          </cell>
          <cell r="U3762" t="str">
            <v>NA</v>
          </cell>
          <cell r="V3762" t="str">
            <v>NO</v>
          </cell>
          <cell r="W3762" t="str">
            <v>NA</v>
          </cell>
          <cell r="X3762" t="str">
            <v>NA</v>
          </cell>
          <cell r="Y3762" t="str">
            <v>Shrubland</v>
          </cell>
          <cell r="Z3762">
            <v>2</v>
          </cell>
          <cell r="AA3762">
            <v>3</v>
          </cell>
          <cell r="AB3762" t="str">
            <v>Herbivore</v>
          </cell>
          <cell r="AC3762" t="str">
            <v>Granivore</v>
          </cell>
          <cell r="AD3762" t="str">
            <v>Insessorial</v>
          </cell>
          <cell r="AE3762">
            <v>3.69</v>
          </cell>
          <cell r="AF3762">
            <v>11.36</v>
          </cell>
          <cell r="AG3762">
            <v>7.77</v>
          </cell>
          <cell r="AH3762">
            <v>-63.871674800000001</v>
          </cell>
          <cell r="AI3762">
            <v>638461.9</v>
          </cell>
          <cell r="AJ3762" t="str">
            <v>Extant</v>
          </cell>
        </row>
        <row r="3763">
          <cell r="A3763" t="str">
            <v>Sporophila caerulescens</v>
          </cell>
          <cell r="B3763" t="str">
            <v>Emberizidae</v>
          </cell>
          <cell r="C3763" t="str">
            <v>Passeriformes</v>
          </cell>
          <cell r="D3763">
            <v>8</v>
          </cell>
          <cell r="E3763">
            <v>2</v>
          </cell>
          <cell r="F3763">
            <v>6</v>
          </cell>
          <cell r="G3763">
            <v>0</v>
          </cell>
          <cell r="H3763">
            <v>4</v>
          </cell>
          <cell r="I3763">
            <v>10.3</v>
          </cell>
          <cell r="J3763">
            <v>6.8</v>
          </cell>
          <cell r="K3763">
            <v>5.0999999999999996</v>
          </cell>
          <cell r="L3763">
            <v>6.4</v>
          </cell>
          <cell r="M3763">
            <v>14.5</v>
          </cell>
          <cell r="N3763">
            <v>55.8</v>
          </cell>
          <cell r="O3763">
            <v>10.6</v>
          </cell>
          <cell r="P3763">
            <v>45.6</v>
          </cell>
          <cell r="Q3763">
            <v>18.7</v>
          </cell>
          <cell r="R3763">
            <v>46.5</v>
          </cell>
          <cell r="S3763">
            <v>9.73</v>
          </cell>
          <cell r="T3763" t="str">
            <v>Dunning</v>
          </cell>
          <cell r="U3763" t="str">
            <v>NA</v>
          </cell>
          <cell r="V3763" t="str">
            <v>NO</v>
          </cell>
          <cell r="W3763" t="str">
            <v>NA</v>
          </cell>
          <cell r="X3763" t="str">
            <v>NA</v>
          </cell>
          <cell r="Y3763" t="str">
            <v>Shrubland</v>
          </cell>
          <cell r="Z3763">
            <v>3</v>
          </cell>
          <cell r="AA3763">
            <v>2</v>
          </cell>
          <cell r="AB3763" t="str">
            <v>Herbivore</v>
          </cell>
          <cell r="AC3763" t="str">
            <v>Granivore</v>
          </cell>
          <cell r="AD3763" t="str">
            <v>Generalist</v>
          </cell>
          <cell r="AE3763">
            <v>-39.68</v>
          </cell>
          <cell r="AF3763">
            <v>-12.28</v>
          </cell>
          <cell r="AG3763">
            <v>-24.9</v>
          </cell>
          <cell r="AH3763">
            <v>-56.632081530000001</v>
          </cell>
          <cell r="AI3763">
            <v>5016967.18</v>
          </cell>
          <cell r="AJ3763" t="str">
            <v>Extant</v>
          </cell>
        </row>
        <row r="3764">
          <cell r="A3764" t="str">
            <v>Sporophila castaneiventris</v>
          </cell>
          <cell r="B3764" t="str">
            <v>Emberizidae</v>
          </cell>
          <cell r="C3764" t="str">
            <v>Passeriformes</v>
          </cell>
          <cell r="D3764">
            <v>4</v>
          </cell>
          <cell r="E3764">
            <v>2</v>
          </cell>
          <cell r="F3764">
            <v>2</v>
          </cell>
          <cell r="G3764">
            <v>0</v>
          </cell>
          <cell r="H3764">
            <v>4</v>
          </cell>
          <cell r="I3764">
            <v>11</v>
          </cell>
          <cell r="J3764">
            <v>6.9</v>
          </cell>
          <cell r="K3764">
            <v>4.5999999999999996</v>
          </cell>
          <cell r="L3764">
            <v>5.7</v>
          </cell>
          <cell r="M3764">
            <v>13.8</v>
          </cell>
          <cell r="N3764">
            <v>48.5</v>
          </cell>
          <cell r="O3764">
            <v>8.1999999999999993</v>
          </cell>
          <cell r="P3764">
            <v>40.299999999999997</v>
          </cell>
          <cell r="Q3764">
            <v>16.8</v>
          </cell>
          <cell r="R3764">
            <v>37.5</v>
          </cell>
          <cell r="S3764">
            <v>7.8</v>
          </cell>
          <cell r="T3764" t="str">
            <v>Dunning</v>
          </cell>
          <cell r="U3764" t="str">
            <v>NA</v>
          </cell>
          <cell r="V3764" t="str">
            <v>NO</v>
          </cell>
          <cell r="W3764" t="str">
            <v>NA</v>
          </cell>
          <cell r="X3764" t="str">
            <v>NA</v>
          </cell>
          <cell r="Y3764" t="str">
            <v>Shrubland</v>
          </cell>
          <cell r="Z3764">
            <v>2</v>
          </cell>
          <cell r="AA3764">
            <v>1</v>
          </cell>
          <cell r="AB3764" t="str">
            <v>Herbivore</v>
          </cell>
          <cell r="AC3764" t="str">
            <v>Granivore</v>
          </cell>
          <cell r="AD3764" t="str">
            <v>Insessorial</v>
          </cell>
          <cell r="AE3764">
            <v>-17.309999999999999</v>
          </cell>
          <cell r="AF3764">
            <v>8.3699999999999992</v>
          </cell>
          <cell r="AG3764">
            <v>-3.77</v>
          </cell>
          <cell r="AH3764">
            <v>-66.922190459999996</v>
          </cell>
          <cell r="AI3764">
            <v>3489887.6</v>
          </cell>
          <cell r="AJ3764" t="str">
            <v>Extant</v>
          </cell>
        </row>
        <row r="3765">
          <cell r="A3765" t="str">
            <v>Sporophila cinnamomea</v>
          </cell>
          <cell r="B3765" t="str">
            <v>Emberizidae</v>
          </cell>
          <cell r="C3765" t="str">
            <v>Passeriformes</v>
          </cell>
          <cell r="D3765">
            <v>5</v>
          </cell>
          <cell r="E3765">
            <v>0</v>
          </cell>
          <cell r="F3765">
            <v>4</v>
          </cell>
          <cell r="G3765">
            <v>1</v>
          </cell>
          <cell r="H3765">
            <v>5</v>
          </cell>
          <cell r="I3765">
            <v>8.4</v>
          </cell>
          <cell r="J3765">
            <v>5.9</v>
          </cell>
          <cell r="K3765">
            <v>4.8</v>
          </cell>
          <cell r="L3765">
            <v>5.9</v>
          </cell>
          <cell r="M3765">
            <v>12.6</v>
          </cell>
          <cell r="N3765">
            <v>52</v>
          </cell>
          <cell r="O3765">
            <v>9.1999999999999993</v>
          </cell>
          <cell r="P3765">
            <v>42.8</v>
          </cell>
          <cell r="Q3765">
            <v>17.8</v>
          </cell>
          <cell r="R3765">
            <v>38.5</v>
          </cell>
          <cell r="S3765">
            <v>8.9</v>
          </cell>
          <cell r="T3765" t="str">
            <v>EltonTraits_Model</v>
          </cell>
          <cell r="U3765" t="str">
            <v>NA</v>
          </cell>
          <cell r="V3765" t="str">
            <v>NO</v>
          </cell>
          <cell r="W3765" t="str">
            <v>NA</v>
          </cell>
          <cell r="X3765" t="str">
            <v>NA</v>
          </cell>
          <cell r="Y3765" t="str">
            <v>Grassland</v>
          </cell>
          <cell r="Z3765">
            <v>3</v>
          </cell>
          <cell r="AA3765">
            <v>3</v>
          </cell>
          <cell r="AB3765" t="str">
            <v>Herbivore</v>
          </cell>
          <cell r="AC3765" t="str">
            <v>Granivore</v>
          </cell>
          <cell r="AD3765" t="str">
            <v>Insessorial</v>
          </cell>
          <cell r="AE3765">
            <v>-34.909999999999997</v>
          </cell>
          <cell r="AF3765">
            <v>-26.34</v>
          </cell>
          <cell r="AG3765">
            <v>-30.75</v>
          </cell>
          <cell r="AH3765">
            <v>-56.775472710000003</v>
          </cell>
          <cell r="AI3765">
            <v>327947.87</v>
          </cell>
          <cell r="AJ3765" t="str">
            <v>Extant</v>
          </cell>
        </row>
        <row r="3766">
          <cell r="A3766" t="str">
            <v>Sporophila collaris</v>
          </cell>
          <cell r="B3766" t="str">
            <v>Emberizidae</v>
          </cell>
          <cell r="C3766" t="str">
            <v>Passeriformes</v>
          </cell>
          <cell r="D3766">
            <v>5</v>
          </cell>
          <cell r="E3766">
            <v>2</v>
          </cell>
          <cell r="F3766">
            <v>3</v>
          </cell>
          <cell r="G3766">
            <v>0</v>
          </cell>
          <cell r="H3766">
            <v>4</v>
          </cell>
          <cell r="I3766">
            <v>12</v>
          </cell>
          <cell r="J3766">
            <v>8.1999999999999993</v>
          </cell>
          <cell r="K3766">
            <v>6.1</v>
          </cell>
          <cell r="L3766">
            <v>8.3000000000000007</v>
          </cell>
          <cell r="M3766">
            <v>15.8</v>
          </cell>
          <cell r="N3766">
            <v>58.6</v>
          </cell>
          <cell r="O3766">
            <v>11.2</v>
          </cell>
          <cell r="P3766">
            <v>47.1</v>
          </cell>
          <cell r="Q3766">
            <v>19.2</v>
          </cell>
          <cell r="R3766">
            <v>49.3</v>
          </cell>
          <cell r="S3766">
            <v>13.49</v>
          </cell>
          <cell r="T3766" t="str">
            <v>Dunning</v>
          </cell>
          <cell r="U3766" t="str">
            <v>NA</v>
          </cell>
          <cell r="V3766" t="str">
            <v>NO</v>
          </cell>
          <cell r="W3766" t="str">
            <v>NA</v>
          </cell>
          <cell r="X3766" t="str">
            <v>NA</v>
          </cell>
          <cell r="Y3766" t="str">
            <v>Grassland</v>
          </cell>
          <cell r="Z3766">
            <v>2</v>
          </cell>
          <cell r="AA3766">
            <v>2</v>
          </cell>
          <cell r="AB3766" t="str">
            <v>Herbivore</v>
          </cell>
          <cell r="AC3766" t="str">
            <v>Granivore</v>
          </cell>
          <cell r="AD3766" t="str">
            <v>Insessorial</v>
          </cell>
          <cell r="AE3766">
            <v>-34.979999999999997</v>
          </cell>
          <cell r="AF3766">
            <v>-10.35</v>
          </cell>
          <cell r="AG3766">
            <v>-22.25</v>
          </cell>
          <cell r="AH3766">
            <v>-55.41460515</v>
          </cell>
          <cell r="AI3766">
            <v>3264556.93</v>
          </cell>
          <cell r="AJ3766" t="str">
            <v>Extant</v>
          </cell>
        </row>
        <row r="3767">
          <cell r="A3767" t="str">
            <v>Sporophila corvina</v>
          </cell>
          <cell r="B3767" t="str">
            <v>Emberizidae</v>
          </cell>
          <cell r="C3767" t="str">
            <v>Passeriformes</v>
          </cell>
          <cell r="D3767">
            <v>40</v>
          </cell>
          <cell r="E3767">
            <v>13</v>
          </cell>
          <cell r="F3767">
            <v>21</v>
          </cell>
          <cell r="G3767">
            <v>6</v>
          </cell>
          <cell r="H3767">
            <v>4</v>
          </cell>
          <cell r="I3767">
            <v>10.7</v>
          </cell>
          <cell r="J3767">
            <v>7</v>
          </cell>
          <cell r="K3767">
            <v>5.3</v>
          </cell>
          <cell r="L3767">
            <v>7.3</v>
          </cell>
          <cell r="M3767">
            <v>17.3</v>
          </cell>
          <cell r="N3767">
            <v>52.7</v>
          </cell>
          <cell r="O3767">
            <v>9.6</v>
          </cell>
          <cell r="P3767">
            <v>44.4</v>
          </cell>
          <cell r="Q3767">
            <v>17.8</v>
          </cell>
          <cell r="R3767">
            <v>42.7</v>
          </cell>
          <cell r="S3767">
            <v>10.62</v>
          </cell>
          <cell r="T3767" t="str">
            <v>Dunning</v>
          </cell>
          <cell r="U3767" t="str">
            <v>NA</v>
          </cell>
          <cell r="V3767" t="str">
            <v>NO</v>
          </cell>
          <cell r="W3767" t="str">
            <v>NA</v>
          </cell>
          <cell r="X3767" t="str">
            <v>NA</v>
          </cell>
          <cell r="Y3767" t="str">
            <v>Human Modified</v>
          </cell>
          <cell r="Z3767">
            <v>2</v>
          </cell>
          <cell r="AA3767">
            <v>2</v>
          </cell>
          <cell r="AB3767" t="str">
            <v>Herbivore</v>
          </cell>
          <cell r="AC3767" t="str">
            <v>Granivore</v>
          </cell>
          <cell r="AD3767" t="str">
            <v>Insessorial</v>
          </cell>
          <cell r="AE3767">
            <v>-4.8</v>
          </cell>
          <cell r="AF3767">
            <v>17.98</v>
          </cell>
          <cell r="AG3767">
            <v>9.56</v>
          </cell>
          <cell r="AH3767">
            <v>-83.607085909999995</v>
          </cell>
          <cell r="AI3767">
            <v>481827.83</v>
          </cell>
          <cell r="AJ3767" t="str">
            <v>Extant</v>
          </cell>
        </row>
        <row r="3768">
          <cell r="A3768" t="str">
            <v>Sporophila falcirostris</v>
          </cell>
          <cell r="B3768" t="str">
            <v>Emberizidae</v>
          </cell>
          <cell r="C3768" t="str">
            <v>Passeriformes</v>
          </cell>
          <cell r="D3768">
            <v>4</v>
          </cell>
          <cell r="E3768">
            <v>3</v>
          </cell>
          <cell r="F3768">
            <v>0</v>
          </cell>
          <cell r="G3768">
            <v>1</v>
          </cell>
          <cell r="H3768">
            <v>4</v>
          </cell>
          <cell r="I3768">
            <v>11</v>
          </cell>
          <cell r="J3768">
            <v>7.8</v>
          </cell>
          <cell r="K3768">
            <v>7.2</v>
          </cell>
          <cell r="L3768">
            <v>8.3000000000000007</v>
          </cell>
          <cell r="M3768">
            <v>13</v>
          </cell>
          <cell r="N3768">
            <v>58.4</v>
          </cell>
          <cell r="O3768">
            <v>11.9</v>
          </cell>
          <cell r="P3768">
            <v>46.5</v>
          </cell>
          <cell r="Q3768">
            <v>20.399999999999999</v>
          </cell>
          <cell r="R3768">
            <v>40</v>
          </cell>
          <cell r="S3768">
            <v>13.5</v>
          </cell>
          <cell r="T3768" t="str">
            <v>Updated_live.sample</v>
          </cell>
          <cell r="U3768" t="str">
            <v>Live sample (museum data)</v>
          </cell>
          <cell r="V3768" t="str">
            <v>NO</v>
          </cell>
          <cell r="W3768" t="str">
            <v>NA</v>
          </cell>
          <cell r="X3768" t="str">
            <v>NA</v>
          </cell>
          <cell r="Y3768" t="str">
            <v>Woodland</v>
          </cell>
          <cell r="Z3768">
            <v>1</v>
          </cell>
          <cell r="AA3768">
            <v>2</v>
          </cell>
          <cell r="AB3768" t="str">
            <v>Herbivore</v>
          </cell>
          <cell r="AC3768" t="str">
            <v>Granivore</v>
          </cell>
          <cell r="AD3768" t="str">
            <v>Insessorial</v>
          </cell>
          <cell r="AE3768">
            <v>-27.54</v>
          </cell>
          <cell r="AF3768">
            <v>-14.13</v>
          </cell>
          <cell r="AG3768">
            <v>-21.35</v>
          </cell>
          <cell r="AH3768">
            <v>-44.424476650000003</v>
          </cell>
          <cell r="AI3768">
            <v>172403.15</v>
          </cell>
          <cell r="AJ3768" t="str">
            <v>Extant</v>
          </cell>
        </row>
        <row r="3769">
          <cell r="A3769" t="str">
            <v>Sporophila frontalis</v>
          </cell>
          <cell r="B3769" t="str">
            <v>Emberizidae</v>
          </cell>
          <cell r="C3769" t="str">
            <v>Passeriformes</v>
          </cell>
          <cell r="D3769">
            <v>5</v>
          </cell>
          <cell r="E3769">
            <v>2</v>
          </cell>
          <cell r="F3769">
            <v>3</v>
          </cell>
          <cell r="G3769">
            <v>0</v>
          </cell>
          <cell r="H3769">
            <v>4</v>
          </cell>
          <cell r="I3769">
            <v>14.1</v>
          </cell>
          <cell r="J3769">
            <v>8.6</v>
          </cell>
          <cell r="K3769">
            <v>5.9</v>
          </cell>
          <cell r="L3769">
            <v>7.8</v>
          </cell>
          <cell r="M3769">
            <v>16.5</v>
          </cell>
          <cell r="N3769">
            <v>66</v>
          </cell>
          <cell r="O3769">
            <v>12.8</v>
          </cell>
          <cell r="P3769">
            <v>52.9</v>
          </cell>
          <cell r="Q3769">
            <v>19.600000000000001</v>
          </cell>
          <cell r="R3769">
            <v>49</v>
          </cell>
          <cell r="S3769">
            <v>19.3</v>
          </cell>
          <cell r="T3769" t="str">
            <v>Updated_literature</v>
          </cell>
          <cell r="U3769" t="str">
            <v>Rodrigues et al. (2019)</v>
          </cell>
          <cell r="V3769" t="str">
            <v>NO</v>
          </cell>
          <cell r="W3769" t="str">
            <v>NA</v>
          </cell>
          <cell r="X3769" t="str">
            <v>NA</v>
          </cell>
          <cell r="Y3769" t="str">
            <v>Forest</v>
          </cell>
          <cell r="Z3769">
            <v>1</v>
          </cell>
          <cell r="AA3769">
            <v>2</v>
          </cell>
          <cell r="AB3769" t="str">
            <v>Herbivore</v>
          </cell>
          <cell r="AC3769" t="str">
            <v>Granivore</v>
          </cell>
          <cell r="AD3769" t="str">
            <v>Insessorial</v>
          </cell>
          <cell r="AE3769">
            <v>-29.02</v>
          </cell>
          <cell r="AF3769">
            <v>-14.01</v>
          </cell>
          <cell r="AG3769">
            <v>-21.74</v>
          </cell>
          <cell r="AH3769">
            <v>-44.647903139999997</v>
          </cell>
          <cell r="AI3769">
            <v>186188.74</v>
          </cell>
          <cell r="AJ3769" t="str">
            <v>Extant</v>
          </cell>
        </row>
        <row r="3770">
          <cell r="A3770" t="str">
            <v>Sporophila hypochroma</v>
          </cell>
          <cell r="B3770" t="str">
            <v>Emberizidae</v>
          </cell>
          <cell r="C3770" t="str">
            <v>Passeriformes</v>
          </cell>
          <cell r="D3770">
            <v>1</v>
          </cell>
          <cell r="E3770">
            <v>0</v>
          </cell>
          <cell r="F3770">
            <v>1</v>
          </cell>
          <cell r="G3770">
            <v>0</v>
          </cell>
          <cell r="H3770">
            <v>1</v>
          </cell>
          <cell r="I3770">
            <v>9.1999999999999993</v>
          </cell>
          <cell r="J3770">
            <v>5.8</v>
          </cell>
          <cell r="K3770">
            <v>4.5999999999999996</v>
          </cell>
          <cell r="L3770">
            <v>5.3</v>
          </cell>
          <cell r="M3770">
            <v>12.3</v>
          </cell>
          <cell r="N3770">
            <v>53</v>
          </cell>
          <cell r="O3770">
            <v>12.4</v>
          </cell>
          <cell r="P3770">
            <v>40.6</v>
          </cell>
          <cell r="Q3770">
            <v>23.4</v>
          </cell>
          <cell r="R3770">
            <v>42</v>
          </cell>
          <cell r="S3770">
            <v>9.6999999999999993</v>
          </cell>
          <cell r="T3770" t="str">
            <v>Dunning</v>
          </cell>
          <cell r="U3770" t="str">
            <v>NA</v>
          </cell>
          <cell r="V3770" t="str">
            <v>NO</v>
          </cell>
          <cell r="W3770" t="str">
            <v>NA</v>
          </cell>
          <cell r="X3770" t="str">
            <v>NA</v>
          </cell>
          <cell r="Y3770" t="str">
            <v>Grassland</v>
          </cell>
          <cell r="Z3770">
            <v>3</v>
          </cell>
          <cell r="AA3770">
            <v>2</v>
          </cell>
          <cell r="AB3770" t="str">
            <v>Herbivore</v>
          </cell>
          <cell r="AC3770" t="str">
            <v>Granivore</v>
          </cell>
          <cell r="AD3770" t="str">
            <v>Insessorial</v>
          </cell>
          <cell r="AE3770">
            <v>-33.78</v>
          </cell>
          <cell r="AF3770">
            <v>-23.46</v>
          </cell>
          <cell r="AG3770">
            <v>-28.65</v>
          </cell>
          <cell r="AH3770">
            <v>-58.355889159999997</v>
          </cell>
          <cell r="AI3770">
            <v>200480.73</v>
          </cell>
          <cell r="AJ3770" t="str">
            <v>Extant</v>
          </cell>
        </row>
        <row r="3771">
          <cell r="A3771" t="str">
            <v>Sporophila hypoxantha</v>
          </cell>
          <cell r="B3771" t="str">
            <v>Emberizidae</v>
          </cell>
          <cell r="C3771" t="str">
            <v>Passeriformes</v>
          </cell>
          <cell r="D3771">
            <v>5</v>
          </cell>
          <cell r="E3771">
            <v>2</v>
          </cell>
          <cell r="F3771">
            <v>3</v>
          </cell>
          <cell r="G3771">
            <v>0</v>
          </cell>
          <cell r="H3771">
            <v>4</v>
          </cell>
          <cell r="I3771">
            <v>9.6999999999999993</v>
          </cell>
          <cell r="J3771">
            <v>6.3</v>
          </cell>
          <cell r="K3771">
            <v>4.3</v>
          </cell>
          <cell r="L3771">
            <v>5.8</v>
          </cell>
          <cell r="M3771">
            <v>13.7</v>
          </cell>
          <cell r="N3771">
            <v>53.6</v>
          </cell>
          <cell r="O3771">
            <v>13.2</v>
          </cell>
          <cell r="P3771">
            <v>40</v>
          </cell>
          <cell r="Q3771">
            <v>24.9</v>
          </cell>
          <cell r="R3771">
            <v>40</v>
          </cell>
          <cell r="S3771">
            <v>10.5</v>
          </cell>
          <cell r="T3771" t="str">
            <v>Updated_literature</v>
          </cell>
          <cell r="U3771" t="str">
            <v>BoW</v>
          </cell>
          <cell r="V3771" t="str">
            <v>NO</v>
          </cell>
          <cell r="W3771" t="str">
            <v>NA</v>
          </cell>
          <cell r="X3771" t="str">
            <v>NA</v>
          </cell>
          <cell r="Y3771" t="str">
            <v>Grassland</v>
          </cell>
          <cell r="Z3771">
            <v>3</v>
          </cell>
          <cell r="AA3771">
            <v>2</v>
          </cell>
          <cell r="AB3771" t="str">
            <v>Herbivore</v>
          </cell>
          <cell r="AC3771" t="str">
            <v>Granivore</v>
          </cell>
          <cell r="AD3771" t="str">
            <v>Insessorial</v>
          </cell>
          <cell r="AE3771">
            <v>-34.299999999999997</v>
          </cell>
          <cell r="AF3771">
            <v>-12.58</v>
          </cell>
          <cell r="AG3771">
            <v>-24.04</v>
          </cell>
          <cell r="AH3771">
            <v>-57.44256214</v>
          </cell>
          <cell r="AI3771">
            <v>1849719.45</v>
          </cell>
          <cell r="AJ3771" t="str">
            <v>Extant</v>
          </cell>
        </row>
        <row r="3772">
          <cell r="A3772" t="str">
            <v>Sporophila intermedia</v>
          </cell>
          <cell r="B3772" t="str">
            <v>Emberizidae</v>
          </cell>
          <cell r="C3772" t="str">
            <v>Passeriformes</v>
          </cell>
          <cell r="D3772">
            <v>45</v>
          </cell>
          <cell r="E3772">
            <v>25</v>
          </cell>
          <cell r="F3772">
            <v>19</v>
          </cell>
          <cell r="G3772">
            <v>1</v>
          </cell>
          <cell r="H3772">
            <v>4</v>
          </cell>
          <cell r="I3772">
            <v>10.3</v>
          </cell>
          <cell r="J3772">
            <v>7.2</v>
          </cell>
          <cell r="K3772">
            <v>5.4</v>
          </cell>
          <cell r="L3772">
            <v>7.4</v>
          </cell>
          <cell r="M3772">
            <v>15.1</v>
          </cell>
          <cell r="N3772">
            <v>54.6</v>
          </cell>
          <cell r="O3772">
            <v>9.4</v>
          </cell>
          <cell r="P3772">
            <v>47.4</v>
          </cell>
          <cell r="Q3772">
            <v>16.5</v>
          </cell>
          <cell r="R3772">
            <v>45.1</v>
          </cell>
          <cell r="S3772">
            <v>12.1</v>
          </cell>
          <cell r="T3772" t="str">
            <v>Dunning</v>
          </cell>
          <cell r="U3772" t="str">
            <v>NA</v>
          </cell>
          <cell r="V3772" t="str">
            <v>NO</v>
          </cell>
          <cell r="W3772" t="str">
            <v>NA</v>
          </cell>
          <cell r="X3772" t="str">
            <v>NA</v>
          </cell>
          <cell r="Y3772" t="str">
            <v>Shrubland</v>
          </cell>
          <cell r="Z3772">
            <v>3</v>
          </cell>
          <cell r="AA3772">
            <v>1</v>
          </cell>
          <cell r="AB3772" t="str">
            <v>Herbivore</v>
          </cell>
          <cell r="AC3772" t="str">
            <v>Granivore</v>
          </cell>
          <cell r="AD3772" t="str">
            <v>Insessorial</v>
          </cell>
          <cell r="AE3772">
            <v>1.27</v>
          </cell>
          <cell r="AF3772">
            <v>12.49</v>
          </cell>
          <cell r="AG3772">
            <v>6.99</v>
          </cell>
          <cell r="AH3772">
            <v>-67.697755130000004</v>
          </cell>
          <cell r="AI3772">
            <v>1371520.28</v>
          </cell>
          <cell r="AJ3772" t="str">
            <v>Extant</v>
          </cell>
        </row>
        <row r="3773">
          <cell r="A3773" t="str">
            <v>Sporophila leucoptera</v>
          </cell>
          <cell r="B3773" t="str">
            <v>Emberizidae</v>
          </cell>
          <cell r="C3773" t="str">
            <v>Passeriformes</v>
          </cell>
          <cell r="D3773">
            <v>8</v>
          </cell>
          <cell r="E3773">
            <v>3</v>
          </cell>
          <cell r="F3773">
            <v>3</v>
          </cell>
          <cell r="G3773">
            <v>2</v>
          </cell>
          <cell r="H3773">
            <v>4</v>
          </cell>
          <cell r="I3773">
            <v>12.1</v>
          </cell>
          <cell r="J3773">
            <v>8.1999999999999993</v>
          </cell>
          <cell r="K3773">
            <v>6.7</v>
          </cell>
          <cell r="L3773">
            <v>8.8000000000000007</v>
          </cell>
          <cell r="M3773">
            <v>15.8</v>
          </cell>
          <cell r="N3773">
            <v>55.8</v>
          </cell>
          <cell r="O3773">
            <v>7.6</v>
          </cell>
          <cell r="P3773">
            <v>48.2</v>
          </cell>
          <cell r="Q3773">
            <v>13.6</v>
          </cell>
          <cell r="R3773">
            <v>49.5</v>
          </cell>
          <cell r="S3773">
            <v>15.5</v>
          </cell>
          <cell r="T3773" t="str">
            <v>Dunning</v>
          </cell>
          <cell r="U3773" t="str">
            <v>NA</v>
          </cell>
          <cell r="V3773" t="str">
            <v>NO</v>
          </cell>
          <cell r="W3773" t="str">
            <v>NA</v>
          </cell>
          <cell r="X3773" t="str">
            <v>NA</v>
          </cell>
          <cell r="Y3773" t="str">
            <v>Shrubland</v>
          </cell>
          <cell r="Z3773">
            <v>2</v>
          </cell>
          <cell r="AA3773">
            <v>1</v>
          </cell>
          <cell r="AB3773" t="str">
            <v>Herbivore</v>
          </cell>
          <cell r="AC3773" t="str">
            <v>Granivore</v>
          </cell>
          <cell r="AD3773" t="str">
            <v>Insessorial</v>
          </cell>
          <cell r="AE3773">
            <v>-29.17</v>
          </cell>
          <cell r="AF3773">
            <v>2.1800000000000002</v>
          </cell>
          <cell r="AG3773">
            <v>-16.13</v>
          </cell>
          <cell r="AH3773">
            <v>-49.904335260000003</v>
          </cell>
          <cell r="AI3773">
            <v>3778101.34</v>
          </cell>
          <cell r="AJ3773" t="str">
            <v>Extant</v>
          </cell>
        </row>
        <row r="3774">
          <cell r="A3774" t="str">
            <v>Sporophila lineola</v>
          </cell>
          <cell r="B3774" t="str">
            <v>Emberizidae</v>
          </cell>
          <cell r="C3774" t="str">
            <v>Passeriformes</v>
          </cell>
          <cell r="D3774">
            <v>7</v>
          </cell>
          <cell r="E3774">
            <v>1</v>
          </cell>
          <cell r="F3774">
            <v>6</v>
          </cell>
          <cell r="G3774">
            <v>0</v>
          </cell>
          <cell r="H3774">
            <v>4</v>
          </cell>
          <cell r="I3774">
            <v>8.6999999999999993</v>
          </cell>
          <cell r="J3774">
            <v>5.8</v>
          </cell>
          <cell r="K3774">
            <v>4.5999999999999996</v>
          </cell>
          <cell r="L3774">
            <v>5.8</v>
          </cell>
          <cell r="M3774">
            <v>14.2</v>
          </cell>
          <cell r="N3774">
            <v>57.9</v>
          </cell>
          <cell r="O3774">
            <v>10.1</v>
          </cell>
          <cell r="P3774">
            <v>47.9</v>
          </cell>
          <cell r="Q3774">
            <v>17.399999999999999</v>
          </cell>
          <cell r="R3774">
            <v>47.6</v>
          </cell>
          <cell r="S3774">
            <v>9.8000000000000007</v>
          </cell>
          <cell r="T3774" t="str">
            <v>Dunning</v>
          </cell>
          <cell r="U3774" t="str">
            <v>NA</v>
          </cell>
          <cell r="V3774" t="str">
            <v>NO</v>
          </cell>
          <cell r="W3774" t="str">
            <v>NA</v>
          </cell>
          <cell r="X3774" t="str">
            <v>NA</v>
          </cell>
          <cell r="Y3774" t="str">
            <v>Shrubland</v>
          </cell>
          <cell r="Z3774">
            <v>3</v>
          </cell>
          <cell r="AA3774">
            <v>3</v>
          </cell>
          <cell r="AB3774" t="str">
            <v>Herbivore</v>
          </cell>
          <cell r="AC3774" t="str">
            <v>Granivore</v>
          </cell>
          <cell r="AD3774" t="str">
            <v>Generalist</v>
          </cell>
          <cell r="AE3774">
            <v>-29.58</v>
          </cell>
          <cell r="AF3774">
            <v>-2.37</v>
          </cell>
          <cell r="AG3774">
            <v>-16.63</v>
          </cell>
          <cell r="AH3774">
            <v>-49.245182540000002</v>
          </cell>
          <cell r="AI3774">
            <v>2753229.63</v>
          </cell>
          <cell r="AJ3774" t="str">
            <v>Extant</v>
          </cell>
        </row>
        <row r="3775">
          <cell r="A3775" t="str">
            <v>Sporophila luctuosa</v>
          </cell>
          <cell r="B3775" t="str">
            <v>Emberizidae</v>
          </cell>
          <cell r="C3775" t="str">
            <v>Passeriformes</v>
          </cell>
          <cell r="D3775">
            <v>17</v>
          </cell>
          <cell r="E3775">
            <v>6</v>
          </cell>
          <cell r="F3775">
            <v>11</v>
          </cell>
          <cell r="G3775">
            <v>0</v>
          </cell>
          <cell r="H3775">
            <v>4</v>
          </cell>
          <cell r="I3775">
            <v>9.4</v>
          </cell>
          <cell r="J3775">
            <v>6.1</v>
          </cell>
          <cell r="K3775">
            <v>5.5</v>
          </cell>
          <cell r="L3775">
            <v>6.9</v>
          </cell>
          <cell r="M3775">
            <v>17.3</v>
          </cell>
          <cell r="N3775">
            <v>56.1</v>
          </cell>
          <cell r="O3775">
            <v>13</v>
          </cell>
          <cell r="P3775">
            <v>44</v>
          </cell>
          <cell r="Q3775">
            <v>22.7</v>
          </cell>
          <cell r="R3775">
            <v>44.1</v>
          </cell>
          <cell r="S3775">
            <v>12.5</v>
          </cell>
          <cell r="T3775" t="str">
            <v>Dunning</v>
          </cell>
          <cell r="U3775" t="str">
            <v>NA</v>
          </cell>
          <cell r="V3775" t="str">
            <v>NO</v>
          </cell>
          <cell r="W3775" t="str">
            <v>NA</v>
          </cell>
          <cell r="X3775" t="str">
            <v>NA</v>
          </cell>
          <cell r="Y3775" t="str">
            <v>Shrubland</v>
          </cell>
          <cell r="Z3775">
            <v>3</v>
          </cell>
          <cell r="AA3775">
            <v>2</v>
          </cell>
          <cell r="AB3775" t="str">
            <v>Herbivore</v>
          </cell>
          <cell r="AC3775" t="str">
            <v>Granivore</v>
          </cell>
          <cell r="AD3775" t="str">
            <v>Insessorial</v>
          </cell>
          <cell r="AE3775">
            <v>-17.829999999999998</v>
          </cell>
          <cell r="AF3775">
            <v>11.29</v>
          </cell>
          <cell r="AG3775">
            <v>-4.82</v>
          </cell>
          <cell r="AH3775">
            <v>-74.489280899999997</v>
          </cell>
          <cell r="AI3775">
            <v>524736.68999999994</v>
          </cell>
          <cell r="AJ3775" t="str">
            <v>Extant</v>
          </cell>
        </row>
        <row r="3776">
          <cell r="A3776" t="str">
            <v>Sporophila melanogaster</v>
          </cell>
          <cell r="B3776" t="str">
            <v>Emberizidae</v>
          </cell>
          <cell r="C3776" t="str">
            <v>Passeriformes</v>
          </cell>
          <cell r="D3776">
            <v>4</v>
          </cell>
          <cell r="E3776">
            <v>2</v>
          </cell>
          <cell r="F3776">
            <v>2</v>
          </cell>
          <cell r="G3776">
            <v>0</v>
          </cell>
          <cell r="H3776">
            <v>4</v>
          </cell>
          <cell r="I3776">
            <v>10.1</v>
          </cell>
          <cell r="J3776">
            <v>6.4</v>
          </cell>
          <cell r="K3776">
            <v>4.9000000000000004</v>
          </cell>
          <cell r="L3776">
            <v>6.5</v>
          </cell>
          <cell r="M3776">
            <v>13.3</v>
          </cell>
          <cell r="N3776">
            <v>52.9</v>
          </cell>
          <cell r="O3776">
            <v>11.6</v>
          </cell>
          <cell r="P3776">
            <v>41.3</v>
          </cell>
          <cell r="Q3776">
            <v>21.9</v>
          </cell>
          <cell r="R3776">
            <v>42</v>
          </cell>
          <cell r="S3776">
            <v>9.3000000000000007</v>
          </cell>
          <cell r="T3776" t="str">
            <v>Dunning</v>
          </cell>
          <cell r="U3776" t="str">
            <v>NA</v>
          </cell>
          <cell r="V3776" t="str">
            <v>NO</v>
          </cell>
          <cell r="W3776" t="str">
            <v>NA</v>
          </cell>
          <cell r="X3776" t="str">
            <v>NA</v>
          </cell>
          <cell r="Y3776" t="str">
            <v>Wetland</v>
          </cell>
          <cell r="Z3776">
            <v>3</v>
          </cell>
          <cell r="AA3776">
            <v>3</v>
          </cell>
          <cell r="AB3776" t="str">
            <v>Herbivore</v>
          </cell>
          <cell r="AC3776" t="str">
            <v>Granivore</v>
          </cell>
          <cell r="AD3776" t="str">
            <v>Insessorial</v>
          </cell>
          <cell r="AE3776">
            <v>-29.53</v>
          </cell>
          <cell r="AF3776">
            <v>-27.83</v>
          </cell>
          <cell r="AG3776">
            <v>-28.6</v>
          </cell>
          <cell r="AH3776">
            <v>-50.25867375</v>
          </cell>
          <cell r="AI3776">
            <v>17770.37</v>
          </cell>
          <cell r="AJ3776" t="str">
            <v>Extant</v>
          </cell>
        </row>
        <row r="3777">
          <cell r="A3777" t="str">
            <v>Sporophila melanops</v>
          </cell>
          <cell r="B3777" t="str">
            <v>Emberizidae</v>
          </cell>
          <cell r="C3777" t="str">
            <v>Passeriformes</v>
          </cell>
          <cell r="D3777">
            <v>1</v>
          </cell>
          <cell r="E3777">
            <v>1</v>
          </cell>
          <cell r="F3777">
            <v>0</v>
          </cell>
          <cell r="G3777">
            <v>0</v>
          </cell>
          <cell r="H3777">
            <v>1</v>
          </cell>
          <cell r="I3777">
            <v>9.1</v>
          </cell>
          <cell r="J3777">
            <v>6</v>
          </cell>
          <cell r="K3777">
            <v>4.9000000000000004</v>
          </cell>
          <cell r="L3777">
            <v>6.6</v>
          </cell>
          <cell r="M3777">
            <v>14.3</v>
          </cell>
          <cell r="N3777">
            <v>57</v>
          </cell>
          <cell r="O3777">
            <v>9.6</v>
          </cell>
          <cell r="P3777">
            <v>47.4</v>
          </cell>
          <cell r="Q3777">
            <v>16.8</v>
          </cell>
          <cell r="R3777">
            <v>53</v>
          </cell>
          <cell r="S3777">
            <v>8.6</v>
          </cell>
          <cell r="T3777" t="str">
            <v>Inferred</v>
          </cell>
          <cell r="U3777" t="str">
            <v>NA</v>
          </cell>
          <cell r="V3777" t="str">
            <v>YES</v>
          </cell>
          <cell r="W3777" t="str">
            <v>Body Mass</v>
          </cell>
          <cell r="X3777" t="str">
            <v>Sporophila ruficollis</v>
          </cell>
          <cell r="Y3777" t="str">
            <v>Grassland</v>
          </cell>
          <cell r="Z3777">
            <v>3</v>
          </cell>
          <cell r="AA3777">
            <v>2</v>
          </cell>
          <cell r="AB3777" t="str">
            <v>Herbivore</v>
          </cell>
          <cell r="AC3777" t="str">
            <v>Granivore</v>
          </cell>
          <cell r="AD3777" t="str">
            <v>Insessorial</v>
          </cell>
          <cell r="AE3777" t="str">
            <v>NA</v>
          </cell>
          <cell r="AF3777" t="str">
            <v>NA</v>
          </cell>
          <cell r="AG3777" t="str">
            <v>NA</v>
          </cell>
          <cell r="AH3777" t="str">
            <v>NA</v>
          </cell>
          <cell r="AI3777" t="str">
            <v>NA</v>
          </cell>
          <cell r="AJ3777" t="str">
            <v>Extant</v>
          </cell>
        </row>
        <row r="3778">
          <cell r="A3778" t="str">
            <v>Sporophila minuta</v>
          </cell>
          <cell r="B3778" t="str">
            <v>Emberizidae</v>
          </cell>
          <cell r="C3778" t="str">
            <v>Passeriformes</v>
          </cell>
          <cell r="D3778">
            <v>23</v>
          </cell>
          <cell r="E3778">
            <v>6</v>
          </cell>
          <cell r="F3778">
            <v>11</v>
          </cell>
          <cell r="G3778">
            <v>6</v>
          </cell>
          <cell r="H3778">
            <v>9</v>
          </cell>
          <cell r="I3778">
            <v>9.1999999999999993</v>
          </cell>
          <cell r="J3778">
            <v>6.2</v>
          </cell>
          <cell r="K3778">
            <v>5</v>
          </cell>
          <cell r="L3778">
            <v>6.2</v>
          </cell>
          <cell r="M3778">
            <v>15.7</v>
          </cell>
          <cell r="N3778">
            <v>49.3</v>
          </cell>
          <cell r="O3778">
            <v>8.8000000000000007</v>
          </cell>
          <cell r="P3778">
            <v>40.799999999999997</v>
          </cell>
          <cell r="Q3778">
            <v>17.8</v>
          </cell>
          <cell r="R3778">
            <v>39.6</v>
          </cell>
          <cell r="S3778">
            <v>7.8</v>
          </cell>
          <cell r="T3778" t="str">
            <v>Dunning</v>
          </cell>
          <cell r="U3778" t="str">
            <v>NA</v>
          </cell>
          <cell r="V3778" t="str">
            <v>NO</v>
          </cell>
          <cell r="W3778" t="str">
            <v>NA</v>
          </cell>
          <cell r="X3778" t="str">
            <v>NA</v>
          </cell>
          <cell r="Y3778" t="str">
            <v>Grassland</v>
          </cell>
          <cell r="Z3778">
            <v>3</v>
          </cell>
          <cell r="AA3778">
            <v>1</v>
          </cell>
          <cell r="AB3778" t="str">
            <v>Herbivore</v>
          </cell>
          <cell r="AC3778" t="str">
            <v>Granivore</v>
          </cell>
          <cell r="AD3778" t="str">
            <v>Insessorial</v>
          </cell>
          <cell r="AE3778">
            <v>-3.97</v>
          </cell>
          <cell r="AF3778">
            <v>22.06</v>
          </cell>
          <cell r="AG3778">
            <v>5.68</v>
          </cell>
          <cell r="AH3778">
            <v>-67.180038730000007</v>
          </cell>
          <cell r="AI3778">
            <v>2243040.21</v>
          </cell>
          <cell r="AJ3778" t="str">
            <v>Extant</v>
          </cell>
        </row>
        <row r="3779">
          <cell r="A3779" t="str">
            <v>Sporophila murallae</v>
          </cell>
          <cell r="B3779" t="str">
            <v>Emberizidae</v>
          </cell>
          <cell r="C3779" t="str">
            <v>Passeriformes</v>
          </cell>
          <cell r="D3779">
            <v>5</v>
          </cell>
          <cell r="E3779">
            <v>2</v>
          </cell>
          <cell r="F3779">
            <v>3</v>
          </cell>
          <cell r="G3779">
            <v>0</v>
          </cell>
          <cell r="H3779">
            <v>5</v>
          </cell>
          <cell r="I3779">
            <v>11.8</v>
          </cell>
          <cell r="J3779">
            <v>7.9</v>
          </cell>
          <cell r="K3779">
            <v>5.2</v>
          </cell>
          <cell r="L3779">
            <v>7</v>
          </cell>
          <cell r="M3779">
            <v>15.6</v>
          </cell>
          <cell r="N3779">
            <v>55.5</v>
          </cell>
          <cell r="O3779">
            <v>7.9</v>
          </cell>
          <cell r="P3779">
            <v>47.7</v>
          </cell>
          <cell r="Q3779">
            <v>14.2</v>
          </cell>
          <cell r="R3779">
            <v>48.2</v>
          </cell>
          <cell r="S3779">
            <v>10.77</v>
          </cell>
          <cell r="T3779" t="str">
            <v>EltonTraits_GenAvg</v>
          </cell>
          <cell r="U3779" t="str">
            <v>NA</v>
          </cell>
          <cell r="V3779" t="str">
            <v>NO</v>
          </cell>
          <cell r="W3779" t="str">
            <v>NA</v>
          </cell>
          <cell r="X3779" t="str">
            <v>NA</v>
          </cell>
          <cell r="Y3779" t="str">
            <v>Shrubland</v>
          </cell>
          <cell r="Z3779">
            <v>2</v>
          </cell>
          <cell r="AA3779">
            <v>2</v>
          </cell>
          <cell r="AB3779" t="str">
            <v>Herbivore</v>
          </cell>
          <cell r="AC3779" t="str">
            <v>Granivore</v>
          </cell>
          <cell r="AD3779" t="str">
            <v>Insessorial</v>
          </cell>
          <cell r="AE3779">
            <v>-12.24</v>
          </cell>
          <cell r="AF3779">
            <v>2.84</v>
          </cell>
          <cell r="AG3779">
            <v>-2.94</v>
          </cell>
          <cell r="AH3779">
            <v>-73.30320365</v>
          </cell>
          <cell r="AI3779">
            <v>973993.27</v>
          </cell>
          <cell r="AJ3779" t="str">
            <v>Extant</v>
          </cell>
        </row>
        <row r="3780">
          <cell r="A3780" t="str">
            <v>Sporophila nigricollis</v>
          </cell>
          <cell r="B3780" t="str">
            <v>Emberizidae</v>
          </cell>
          <cell r="C3780" t="str">
            <v>Passeriformes</v>
          </cell>
          <cell r="D3780">
            <v>113</v>
          </cell>
          <cell r="E3780">
            <v>60</v>
          </cell>
          <cell r="F3780">
            <v>47</v>
          </cell>
          <cell r="G3780">
            <v>6</v>
          </cell>
          <cell r="H3780">
            <v>4</v>
          </cell>
          <cell r="I3780">
            <v>9.1</v>
          </cell>
          <cell r="J3780">
            <v>6</v>
          </cell>
          <cell r="K3780">
            <v>5</v>
          </cell>
          <cell r="L3780">
            <v>6.5</v>
          </cell>
          <cell r="M3780">
            <v>13.8</v>
          </cell>
          <cell r="N3780">
            <v>52.4</v>
          </cell>
          <cell r="O3780">
            <v>7.9</v>
          </cell>
          <cell r="P3780">
            <v>45.6</v>
          </cell>
          <cell r="Q3780">
            <v>14.7</v>
          </cell>
          <cell r="R3780">
            <v>43</v>
          </cell>
          <cell r="S3780">
            <v>9.6</v>
          </cell>
          <cell r="T3780" t="str">
            <v>Dunning</v>
          </cell>
          <cell r="U3780" t="str">
            <v>NA</v>
          </cell>
          <cell r="V3780" t="str">
            <v>NO</v>
          </cell>
          <cell r="W3780" t="str">
            <v>NA</v>
          </cell>
          <cell r="X3780" t="str">
            <v>NA</v>
          </cell>
          <cell r="Y3780" t="str">
            <v>Shrubland</v>
          </cell>
          <cell r="Z3780">
            <v>3</v>
          </cell>
          <cell r="AA3780">
            <v>1</v>
          </cell>
          <cell r="AB3780" t="str">
            <v>Herbivore</v>
          </cell>
          <cell r="AC3780" t="str">
            <v>Granivore</v>
          </cell>
          <cell r="AD3780" t="str">
            <v>Insessorial</v>
          </cell>
          <cell r="AE3780">
            <v>-26.55</v>
          </cell>
          <cell r="AF3780">
            <v>12.53</v>
          </cell>
          <cell r="AG3780">
            <v>-6.92</v>
          </cell>
          <cell r="AH3780">
            <v>-54.883571889999999</v>
          </cell>
          <cell r="AI3780">
            <v>7194514.7000000002</v>
          </cell>
          <cell r="AJ3780" t="str">
            <v>Extant</v>
          </cell>
        </row>
        <row r="3781">
          <cell r="A3781" t="str">
            <v>Sporophila nigrorufa</v>
          </cell>
          <cell r="B3781" t="str">
            <v>Emberizidae</v>
          </cell>
          <cell r="C3781" t="str">
            <v>Passeriformes</v>
          </cell>
          <cell r="D3781">
            <v>5</v>
          </cell>
          <cell r="E3781">
            <v>1</v>
          </cell>
          <cell r="F3781">
            <v>4</v>
          </cell>
          <cell r="G3781">
            <v>0</v>
          </cell>
          <cell r="H3781">
            <v>5</v>
          </cell>
          <cell r="I3781">
            <v>8.1</v>
          </cell>
          <cell r="J3781">
            <v>5.8</v>
          </cell>
          <cell r="K3781">
            <v>4.9000000000000004</v>
          </cell>
          <cell r="L3781">
            <v>5.8</v>
          </cell>
          <cell r="M3781">
            <v>12.7</v>
          </cell>
          <cell r="N3781">
            <v>49.2</v>
          </cell>
          <cell r="O3781">
            <v>6.8</v>
          </cell>
          <cell r="P3781">
            <v>42.4</v>
          </cell>
          <cell r="Q3781">
            <v>13.9</v>
          </cell>
          <cell r="R3781">
            <v>39.5</v>
          </cell>
          <cell r="S3781">
            <v>10.77</v>
          </cell>
          <cell r="T3781" t="str">
            <v>EltonTraits_GenAvg</v>
          </cell>
          <cell r="U3781" t="str">
            <v>NA</v>
          </cell>
          <cell r="V3781" t="str">
            <v>NO</v>
          </cell>
          <cell r="W3781" t="str">
            <v>NA</v>
          </cell>
          <cell r="X3781" t="str">
            <v>NA</v>
          </cell>
          <cell r="Y3781" t="str">
            <v>Grassland</v>
          </cell>
          <cell r="Z3781">
            <v>3</v>
          </cell>
          <cell r="AA3781">
            <v>2</v>
          </cell>
          <cell r="AB3781" t="str">
            <v>Herbivore</v>
          </cell>
          <cell r="AC3781" t="str">
            <v>Granivore</v>
          </cell>
          <cell r="AD3781" t="str">
            <v>Insessorial</v>
          </cell>
          <cell r="AE3781">
            <v>-19.059999999999999</v>
          </cell>
          <cell r="AF3781">
            <v>-13.5</v>
          </cell>
          <cell r="AG3781">
            <v>-16.87</v>
          </cell>
          <cell r="AH3781">
            <v>-59.706847179999997</v>
          </cell>
          <cell r="AI3781">
            <v>116784.46</v>
          </cell>
          <cell r="AJ3781" t="str">
            <v>Extant</v>
          </cell>
        </row>
        <row r="3782">
          <cell r="A3782" t="str">
            <v>Sporophila palustris</v>
          </cell>
          <cell r="B3782" t="str">
            <v>Emberizidae</v>
          </cell>
          <cell r="C3782" t="str">
            <v>Passeriformes</v>
          </cell>
          <cell r="D3782">
            <v>5</v>
          </cell>
          <cell r="E3782">
            <v>1</v>
          </cell>
          <cell r="F3782">
            <v>4</v>
          </cell>
          <cell r="G3782">
            <v>0</v>
          </cell>
          <cell r="H3782">
            <v>5</v>
          </cell>
          <cell r="I3782">
            <v>8.4</v>
          </cell>
          <cell r="J3782">
            <v>6</v>
          </cell>
          <cell r="K3782">
            <v>4.5999999999999996</v>
          </cell>
          <cell r="L3782">
            <v>5.6</v>
          </cell>
          <cell r="M3782">
            <v>13.3</v>
          </cell>
          <cell r="N3782">
            <v>53.9</v>
          </cell>
          <cell r="O3782">
            <v>9.3000000000000007</v>
          </cell>
          <cell r="P3782">
            <v>44.6</v>
          </cell>
          <cell r="Q3782">
            <v>17.2</v>
          </cell>
          <cell r="R3782">
            <v>40.299999999999997</v>
          </cell>
          <cell r="S3782">
            <v>8.2100000000000009</v>
          </cell>
          <cell r="T3782" t="str">
            <v>Dunning</v>
          </cell>
          <cell r="U3782" t="str">
            <v>NA</v>
          </cell>
          <cell r="V3782" t="str">
            <v>NO</v>
          </cell>
          <cell r="W3782" t="str">
            <v>NA</v>
          </cell>
          <cell r="X3782" t="str">
            <v>NA</v>
          </cell>
          <cell r="Y3782" t="str">
            <v>Grassland</v>
          </cell>
          <cell r="Z3782">
            <v>3</v>
          </cell>
          <cell r="AA3782">
            <v>3</v>
          </cell>
          <cell r="AB3782" t="str">
            <v>Herbivore</v>
          </cell>
          <cell r="AC3782" t="str">
            <v>Granivore</v>
          </cell>
          <cell r="AD3782" t="str">
            <v>Insessorial</v>
          </cell>
          <cell r="AE3782">
            <v>-34.450000000000003</v>
          </cell>
          <cell r="AF3782">
            <v>-27.99</v>
          </cell>
          <cell r="AG3782">
            <v>-31.17</v>
          </cell>
          <cell r="AH3782">
            <v>-56.893508320000002</v>
          </cell>
          <cell r="AI3782">
            <v>86584.99</v>
          </cell>
          <cell r="AJ3782" t="str">
            <v>Extant</v>
          </cell>
        </row>
        <row r="3783">
          <cell r="A3783" t="str">
            <v>Sporophila peruviana</v>
          </cell>
          <cell r="B3783" t="str">
            <v>Emberizidae</v>
          </cell>
          <cell r="C3783" t="str">
            <v>Passeriformes</v>
          </cell>
          <cell r="D3783">
            <v>5</v>
          </cell>
          <cell r="E3783">
            <v>2</v>
          </cell>
          <cell r="F3783">
            <v>3</v>
          </cell>
          <cell r="G3783">
            <v>0</v>
          </cell>
          <cell r="H3783">
            <v>4</v>
          </cell>
          <cell r="I3783">
            <v>12.6</v>
          </cell>
          <cell r="J3783">
            <v>8.4</v>
          </cell>
          <cell r="K3783">
            <v>6.5</v>
          </cell>
          <cell r="L3783">
            <v>9.8000000000000007</v>
          </cell>
          <cell r="M3783">
            <v>16</v>
          </cell>
          <cell r="N3783">
            <v>60.3</v>
          </cell>
          <cell r="O3783">
            <v>11.4</v>
          </cell>
          <cell r="P3783">
            <v>49</v>
          </cell>
          <cell r="Q3783">
            <v>19</v>
          </cell>
          <cell r="R3783">
            <v>43.6</v>
          </cell>
          <cell r="S3783">
            <v>12.6</v>
          </cell>
          <cell r="T3783" t="str">
            <v>Dunning</v>
          </cell>
          <cell r="U3783" t="str">
            <v>NA</v>
          </cell>
          <cell r="V3783" t="str">
            <v>NO</v>
          </cell>
          <cell r="W3783" t="str">
            <v>NA</v>
          </cell>
          <cell r="X3783" t="str">
            <v>NA</v>
          </cell>
          <cell r="Y3783" t="str">
            <v>Shrubland</v>
          </cell>
          <cell r="Z3783">
            <v>2</v>
          </cell>
          <cell r="AA3783">
            <v>1</v>
          </cell>
          <cell r="AB3783" t="str">
            <v>Herbivore</v>
          </cell>
          <cell r="AC3783" t="str">
            <v>Granivore</v>
          </cell>
          <cell r="AD3783" t="str">
            <v>Terrestrial</v>
          </cell>
          <cell r="AE3783">
            <v>-15.07</v>
          </cell>
          <cell r="AF3783">
            <v>-0.56000000000000005</v>
          </cell>
          <cell r="AG3783">
            <v>-5.75</v>
          </cell>
          <cell r="AH3783">
            <v>-79.650441880000002</v>
          </cell>
          <cell r="AI3783">
            <v>102408.25</v>
          </cell>
          <cell r="AJ3783" t="str">
            <v>Extant</v>
          </cell>
        </row>
        <row r="3784">
          <cell r="A3784" t="str">
            <v>Sporophila plumbea</v>
          </cell>
          <cell r="B3784" t="str">
            <v>Emberizidae</v>
          </cell>
          <cell r="C3784" t="str">
            <v>Passeriformes</v>
          </cell>
          <cell r="D3784">
            <v>5</v>
          </cell>
          <cell r="E3784">
            <v>2</v>
          </cell>
          <cell r="F3784">
            <v>3</v>
          </cell>
          <cell r="G3784">
            <v>0</v>
          </cell>
          <cell r="H3784">
            <v>4</v>
          </cell>
          <cell r="I3784">
            <v>10.7</v>
          </cell>
          <cell r="J3784">
            <v>7</v>
          </cell>
          <cell r="K3784">
            <v>5.7</v>
          </cell>
          <cell r="L3784">
            <v>7.1</v>
          </cell>
          <cell r="M3784">
            <v>13.2</v>
          </cell>
          <cell r="N3784">
            <v>56.6</v>
          </cell>
          <cell r="O3784">
            <v>12.8</v>
          </cell>
          <cell r="P3784">
            <v>43.9</v>
          </cell>
          <cell r="Q3784">
            <v>22.6</v>
          </cell>
          <cell r="R3784">
            <v>42</v>
          </cell>
          <cell r="S3784">
            <v>9.6999999999999993</v>
          </cell>
          <cell r="T3784" t="str">
            <v>Dunning</v>
          </cell>
          <cell r="U3784" t="str">
            <v>NA</v>
          </cell>
          <cell r="V3784" t="str">
            <v>NO</v>
          </cell>
          <cell r="W3784" t="str">
            <v>NA</v>
          </cell>
          <cell r="X3784" t="str">
            <v>NA</v>
          </cell>
          <cell r="Y3784" t="str">
            <v>Grassland</v>
          </cell>
          <cell r="Z3784">
            <v>3</v>
          </cell>
          <cell r="AA3784">
            <v>2</v>
          </cell>
          <cell r="AB3784" t="str">
            <v>Herbivore</v>
          </cell>
          <cell r="AC3784" t="str">
            <v>Granivore</v>
          </cell>
          <cell r="AD3784" t="str">
            <v>Generalist</v>
          </cell>
          <cell r="AE3784">
            <v>-29.53</v>
          </cell>
          <cell r="AF3784">
            <v>11.06</v>
          </cell>
          <cell r="AG3784">
            <v>-12.06</v>
          </cell>
          <cell r="AH3784">
            <v>-54.572224609999999</v>
          </cell>
          <cell r="AI3784">
            <v>4740060.95</v>
          </cell>
          <cell r="AJ3784" t="str">
            <v>Extant</v>
          </cell>
        </row>
        <row r="3785">
          <cell r="A3785" t="str">
            <v>Sporophila ruficollis</v>
          </cell>
          <cell r="B3785" t="str">
            <v>Emberizidae</v>
          </cell>
          <cell r="C3785" t="str">
            <v>Passeriformes</v>
          </cell>
          <cell r="D3785">
            <v>4</v>
          </cell>
          <cell r="E3785">
            <v>0</v>
          </cell>
          <cell r="F3785">
            <v>4</v>
          </cell>
          <cell r="G3785">
            <v>0</v>
          </cell>
          <cell r="H3785">
            <v>3</v>
          </cell>
          <cell r="I3785">
            <v>9.3000000000000007</v>
          </cell>
          <cell r="J3785">
            <v>5.9</v>
          </cell>
          <cell r="K3785">
            <v>4.5999999999999996</v>
          </cell>
          <cell r="L3785">
            <v>6</v>
          </cell>
          <cell r="M3785">
            <v>13.5</v>
          </cell>
          <cell r="N3785">
            <v>52.5</v>
          </cell>
          <cell r="O3785">
            <v>10.7</v>
          </cell>
          <cell r="P3785">
            <v>41.8</v>
          </cell>
          <cell r="Q3785">
            <v>20.399999999999999</v>
          </cell>
          <cell r="R3785">
            <v>41.3</v>
          </cell>
          <cell r="S3785">
            <v>8.6</v>
          </cell>
          <cell r="T3785" t="str">
            <v>Dunning</v>
          </cell>
          <cell r="U3785" t="str">
            <v>NA</v>
          </cell>
          <cell r="V3785" t="str">
            <v>NO</v>
          </cell>
          <cell r="W3785" t="str">
            <v>NA</v>
          </cell>
          <cell r="X3785" t="str">
            <v>NA</v>
          </cell>
          <cell r="Y3785" t="str">
            <v>Grassland</v>
          </cell>
          <cell r="Z3785">
            <v>3</v>
          </cell>
          <cell r="AA3785">
            <v>2</v>
          </cell>
          <cell r="AB3785" t="str">
            <v>Herbivore</v>
          </cell>
          <cell r="AC3785" t="str">
            <v>Granivore</v>
          </cell>
          <cell r="AD3785" t="str">
            <v>Insessorial</v>
          </cell>
          <cell r="AE3785">
            <v>-34.93</v>
          </cell>
          <cell r="AF3785">
            <v>-16.260000000000002</v>
          </cell>
          <cell r="AG3785">
            <v>-27.29</v>
          </cell>
          <cell r="AH3785">
            <v>-59.49471475</v>
          </cell>
          <cell r="AI3785">
            <v>1365876.2</v>
          </cell>
          <cell r="AJ3785" t="str">
            <v>Extant</v>
          </cell>
        </row>
        <row r="3786">
          <cell r="A3786" t="str">
            <v>Sporophila schistacea</v>
          </cell>
          <cell r="B3786" t="str">
            <v>Emberizidae</v>
          </cell>
          <cell r="C3786" t="str">
            <v>Passeriformes</v>
          </cell>
          <cell r="D3786">
            <v>5</v>
          </cell>
          <cell r="E3786">
            <v>1</v>
          </cell>
          <cell r="F3786">
            <v>4</v>
          </cell>
          <cell r="G3786">
            <v>0</v>
          </cell>
          <cell r="H3786">
            <v>4</v>
          </cell>
          <cell r="I3786">
            <v>12.9</v>
          </cell>
          <cell r="J3786">
            <v>7.3</v>
          </cell>
          <cell r="K3786">
            <v>5.4</v>
          </cell>
          <cell r="L3786">
            <v>7.3</v>
          </cell>
          <cell r="M3786">
            <v>14.1</v>
          </cell>
          <cell r="N3786">
            <v>61.5</v>
          </cell>
          <cell r="O3786">
            <v>15.4</v>
          </cell>
          <cell r="P3786">
            <v>46.2</v>
          </cell>
          <cell r="Q3786">
            <v>24.9</v>
          </cell>
          <cell r="R3786">
            <v>40.200000000000003</v>
          </cell>
          <cell r="S3786">
            <v>12.7</v>
          </cell>
          <cell r="T3786" t="str">
            <v>Dunning</v>
          </cell>
          <cell r="U3786" t="str">
            <v>NA</v>
          </cell>
          <cell r="V3786" t="str">
            <v>NO</v>
          </cell>
          <cell r="W3786" t="str">
            <v>NA</v>
          </cell>
          <cell r="X3786" t="str">
            <v>NA</v>
          </cell>
          <cell r="Y3786" t="str">
            <v>Forest</v>
          </cell>
          <cell r="Z3786">
            <v>1</v>
          </cell>
          <cell r="AA3786">
            <v>2</v>
          </cell>
          <cell r="AB3786" t="str">
            <v>Herbivore</v>
          </cell>
          <cell r="AC3786" t="str">
            <v>Granivore</v>
          </cell>
          <cell r="AD3786" t="str">
            <v>Generalist</v>
          </cell>
          <cell r="AE3786">
            <v>-17.21</v>
          </cell>
          <cell r="AF3786">
            <v>17.73</v>
          </cell>
          <cell r="AG3786">
            <v>-3.25</v>
          </cell>
          <cell r="AH3786">
            <v>-67.115125629999994</v>
          </cell>
          <cell r="AI3786">
            <v>1554852.28</v>
          </cell>
          <cell r="AJ3786" t="str">
            <v>Extant</v>
          </cell>
        </row>
        <row r="3787">
          <cell r="A3787" t="str">
            <v>Sporophila simplex</v>
          </cell>
          <cell r="B3787" t="str">
            <v>Emberizidae</v>
          </cell>
          <cell r="C3787" t="str">
            <v>Passeriformes</v>
          </cell>
          <cell r="D3787">
            <v>5</v>
          </cell>
          <cell r="E3787">
            <v>2</v>
          </cell>
          <cell r="F3787">
            <v>3</v>
          </cell>
          <cell r="G3787">
            <v>0</v>
          </cell>
          <cell r="H3787">
            <v>4</v>
          </cell>
          <cell r="I3787">
            <v>11</v>
          </cell>
          <cell r="J3787">
            <v>6.7</v>
          </cell>
          <cell r="K3787">
            <v>5</v>
          </cell>
          <cell r="L3787">
            <v>7.1</v>
          </cell>
          <cell r="M3787">
            <v>16.100000000000001</v>
          </cell>
          <cell r="N3787">
            <v>56.9</v>
          </cell>
          <cell r="O3787">
            <v>9.8000000000000007</v>
          </cell>
          <cell r="P3787">
            <v>47</v>
          </cell>
          <cell r="Q3787">
            <v>17.3</v>
          </cell>
          <cell r="R3787">
            <v>46.8</v>
          </cell>
          <cell r="S3787">
            <v>28</v>
          </cell>
          <cell r="T3787" t="str">
            <v>EltonTraits_Model</v>
          </cell>
          <cell r="U3787" t="str">
            <v>NA</v>
          </cell>
          <cell r="V3787" t="str">
            <v>NO</v>
          </cell>
          <cell r="W3787" t="str">
            <v>NA</v>
          </cell>
          <cell r="X3787" t="str">
            <v>NA</v>
          </cell>
          <cell r="Y3787" t="str">
            <v>Shrubland</v>
          </cell>
          <cell r="Z3787">
            <v>2</v>
          </cell>
          <cell r="AA3787">
            <v>1</v>
          </cell>
          <cell r="AB3787" t="str">
            <v>Herbivore</v>
          </cell>
          <cell r="AC3787" t="str">
            <v>Granivore</v>
          </cell>
          <cell r="AD3787" t="str">
            <v>Insessorial</v>
          </cell>
          <cell r="AE3787">
            <v>-14.2</v>
          </cell>
          <cell r="AF3787">
            <v>-2.81</v>
          </cell>
          <cell r="AG3787">
            <v>-7.41</v>
          </cell>
          <cell r="AH3787">
            <v>-78.403406660000002</v>
          </cell>
          <cell r="AI3787">
            <v>95371.9</v>
          </cell>
          <cell r="AJ3787" t="str">
            <v>Extant</v>
          </cell>
        </row>
        <row r="3788">
          <cell r="A3788" t="str">
            <v>Sporophila telasco</v>
          </cell>
          <cell r="B3788" t="str">
            <v>Emberizidae</v>
          </cell>
          <cell r="C3788" t="str">
            <v>Passeriformes</v>
          </cell>
          <cell r="D3788">
            <v>4</v>
          </cell>
          <cell r="E3788">
            <v>1</v>
          </cell>
          <cell r="F3788">
            <v>3</v>
          </cell>
          <cell r="G3788">
            <v>0</v>
          </cell>
          <cell r="H3788">
            <v>4</v>
          </cell>
          <cell r="I3788">
            <v>10.1</v>
          </cell>
          <cell r="J3788">
            <v>6.5</v>
          </cell>
          <cell r="K3788">
            <v>4.0999999999999996</v>
          </cell>
          <cell r="L3788">
            <v>6.7</v>
          </cell>
          <cell r="M3788">
            <v>14.8</v>
          </cell>
          <cell r="N3788">
            <v>54.1</v>
          </cell>
          <cell r="O3788">
            <v>9.1999999999999993</v>
          </cell>
          <cell r="P3788">
            <v>44.9</v>
          </cell>
          <cell r="Q3788">
            <v>17.100000000000001</v>
          </cell>
          <cell r="R3788">
            <v>43.1</v>
          </cell>
          <cell r="S3788">
            <v>9.6</v>
          </cell>
          <cell r="T3788" t="str">
            <v>Dunning</v>
          </cell>
          <cell r="U3788" t="str">
            <v>NA</v>
          </cell>
          <cell r="V3788" t="str">
            <v>NO</v>
          </cell>
          <cell r="W3788" t="str">
            <v>NA</v>
          </cell>
          <cell r="X3788" t="str">
            <v>NA</v>
          </cell>
          <cell r="Y3788" t="str">
            <v>Shrubland</v>
          </cell>
          <cell r="Z3788">
            <v>2</v>
          </cell>
          <cell r="AA3788">
            <v>1</v>
          </cell>
          <cell r="AB3788" t="str">
            <v>Herbivore</v>
          </cell>
          <cell r="AC3788" t="str">
            <v>Granivore</v>
          </cell>
          <cell r="AD3788" t="str">
            <v>Generalist</v>
          </cell>
          <cell r="AE3788">
            <v>-18.809999999999999</v>
          </cell>
          <cell r="AF3788">
            <v>2.92</v>
          </cell>
          <cell r="AG3788">
            <v>-6.33</v>
          </cell>
          <cell r="AH3788">
            <v>-78.399000229999999</v>
          </cell>
          <cell r="AI3788">
            <v>240640.68</v>
          </cell>
          <cell r="AJ3788" t="str">
            <v>Extant</v>
          </cell>
        </row>
        <row r="3789">
          <cell r="A3789" t="str">
            <v>Sporophila torqueola</v>
          </cell>
          <cell r="B3789" t="str">
            <v>Emberizidae</v>
          </cell>
          <cell r="C3789" t="str">
            <v>Passeriformes</v>
          </cell>
          <cell r="D3789">
            <v>34</v>
          </cell>
          <cell r="E3789">
            <v>15</v>
          </cell>
          <cell r="F3789">
            <v>17</v>
          </cell>
          <cell r="G3789">
            <v>2</v>
          </cell>
          <cell r="H3789">
            <v>4</v>
          </cell>
          <cell r="I3789">
            <v>9.5</v>
          </cell>
          <cell r="J3789">
            <v>6.5</v>
          </cell>
          <cell r="K3789">
            <v>5.0999999999999996</v>
          </cell>
          <cell r="L3789">
            <v>6.8</v>
          </cell>
          <cell r="M3789">
            <v>16</v>
          </cell>
          <cell r="N3789">
            <v>50.2</v>
          </cell>
          <cell r="O3789">
            <v>8.4</v>
          </cell>
          <cell r="P3789">
            <v>46.1</v>
          </cell>
          <cell r="Q3789">
            <v>15.4</v>
          </cell>
          <cell r="R3789">
            <v>42.6</v>
          </cell>
          <cell r="S3789">
            <v>8.6999999999999993</v>
          </cell>
          <cell r="T3789" t="str">
            <v>Dunning</v>
          </cell>
          <cell r="U3789" t="str">
            <v>NA</v>
          </cell>
          <cell r="V3789" t="str">
            <v>NO</v>
          </cell>
          <cell r="W3789" t="str">
            <v>NA</v>
          </cell>
          <cell r="X3789" t="str">
            <v>NA</v>
          </cell>
          <cell r="Y3789" t="str">
            <v>Human Modified</v>
          </cell>
          <cell r="Z3789">
            <v>3</v>
          </cell>
          <cell r="AA3789">
            <v>1</v>
          </cell>
          <cell r="AB3789" t="str">
            <v>Herbivore</v>
          </cell>
          <cell r="AC3789" t="str">
            <v>Granivore</v>
          </cell>
          <cell r="AD3789" t="str">
            <v>Insessorial</v>
          </cell>
          <cell r="AE3789">
            <v>8.0299999999999994</v>
          </cell>
          <cell r="AF3789">
            <v>29.4</v>
          </cell>
          <cell r="AG3789">
            <v>17.899999999999999</v>
          </cell>
          <cell r="AH3789">
            <v>-93.902279750000005</v>
          </cell>
          <cell r="AI3789">
            <v>1201505.3700000001</v>
          </cell>
          <cell r="AJ3789" t="str">
            <v>Extant</v>
          </cell>
        </row>
        <row r="3790">
          <cell r="A3790" t="str">
            <v>Tiaris bicolor</v>
          </cell>
          <cell r="B3790" t="str">
            <v>Emberizidae</v>
          </cell>
          <cell r="C3790" t="str">
            <v>Passeriformes</v>
          </cell>
          <cell r="D3790">
            <v>12</v>
          </cell>
          <cell r="E3790">
            <v>2</v>
          </cell>
          <cell r="F3790">
            <v>5</v>
          </cell>
          <cell r="G3790">
            <v>5</v>
          </cell>
          <cell r="H3790">
            <v>4</v>
          </cell>
          <cell r="I3790">
            <v>10.6</v>
          </cell>
          <cell r="J3790">
            <v>6.3</v>
          </cell>
          <cell r="K3790">
            <v>4.2</v>
          </cell>
          <cell r="L3790">
            <v>5.7</v>
          </cell>
          <cell r="M3790">
            <v>16.3</v>
          </cell>
          <cell r="N3790">
            <v>52.7</v>
          </cell>
          <cell r="O3790">
            <v>7.7</v>
          </cell>
          <cell r="P3790">
            <v>44.8</v>
          </cell>
          <cell r="Q3790">
            <v>14.7</v>
          </cell>
          <cell r="R3790">
            <v>38.5</v>
          </cell>
          <cell r="S3790">
            <v>9.8000000000000007</v>
          </cell>
          <cell r="T3790" t="str">
            <v>Dunning</v>
          </cell>
          <cell r="U3790" t="str">
            <v>NA</v>
          </cell>
          <cell r="V3790" t="str">
            <v>NO</v>
          </cell>
          <cell r="W3790" t="str">
            <v>NA</v>
          </cell>
          <cell r="X3790" t="str">
            <v>NA</v>
          </cell>
          <cell r="Y3790" t="str">
            <v>Shrubland</v>
          </cell>
          <cell r="Z3790">
            <v>2</v>
          </cell>
          <cell r="AA3790">
            <v>1</v>
          </cell>
          <cell r="AB3790" t="str">
            <v>Herbivore</v>
          </cell>
          <cell r="AC3790" t="str">
            <v>Granivore</v>
          </cell>
          <cell r="AD3790" t="str">
            <v>Terrestrial</v>
          </cell>
          <cell r="AE3790">
            <v>3.21</v>
          </cell>
          <cell r="AF3790">
            <v>27.23</v>
          </cell>
          <cell r="AG3790">
            <v>14.11</v>
          </cell>
          <cell r="AH3790">
            <v>-70.667072540000007</v>
          </cell>
          <cell r="AI3790">
            <v>269426.8</v>
          </cell>
          <cell r="AJ3790" t="str">
            <v>Extant</v>
          </cell>
        </row>
        <row r="3791">
          <cell r="A3791" t="str">
            <v>Tiaris canorus</v>
          </cell>
          <cell r="B3791" t="str">
            <v>Emberizidae</v>
          </cell>
          <cell r="C3791" t="str">
            <v>Passeriformes</v>
          </cell>
          <cell r="D3791">
            <v>4</v>
          </cell>
          <cell r="E3791">
            <v>1</v>
          </cell>
          <cell r="F3791">
            <v>3</v>
          </cell>
          <cell r="G3791">
            <v>0</v>
          </cell>
          <cell r="H3791">
            <v>3</v>
          </cell>
          <cell r="I3791">
            <v>9.4</v>
          </cell>
          <cell r="J3791">
            <v>6.2</v>
          </cell>
          <cell r="K3791">
            <v>4.2</v>
          </cell>
          <cell r="L3791">
            <v>5.7</v>
          </cell>
          <cell r="M3791">
            <v>14.9</v>
          </cell>
          <cell r="N3791">
            <v>47.5</v>
          </cell>
          <cell r="O3791">
            <v>6</v>
          </cell>
          <cell r="P3791">
            <v>41.5</v>
          </cell>
          <cell r="Q3791">
            <v>12.6</v>
          </cell>
          <cell r="R3791">
            <v>32.799999999999997</v>
          </cell>
          <cell r="S3791">
            <v>8.1</v>
          </cell>
          <cell r="T3791" t="str">
            <v>Dunning</v>
          </cell>
          <cell r="U3791" t="str">
            <v>NA</v>
          </cell>
          <cell r="V3791" t="str">
            <v>NO</v>
          </cell>
          <cell r="W3791" t="str">
            <v>NA</v>
          </cell>
          <cell r="X3791" t="str">
            <v>NA</v>
          </cell>
          <cell r="Y3791" t="str">
            <v>Shrubland</v>
          </cell>
          <cell r="Z3791">
            <v>2</v>
          </cell>
          <cell r="AA3791">
            <v>1</v>
          </cell>
          <cell r="AB3791" t="str">
            <v>Herbivore</v>
          </cell>
          <cell r="AC3791" t="str">
            <v>Granivore</v>
          </cell>
          <cell r="AD3791" t="str">
            <v>Generalist</v>
          </cell>
          <cell r="AE3791">
            <v>19.829999999999998</v>
          </cell>
          <cell r="AF3791">
            <v>22.98</v>
          </cell>
          <cell r="AG3791">
            <v>21.46</v>
          </cell>
          <cell r="AH3791">
            <v>-78.570174210000005</v>
          </cell>
          <cell r="AI3791">
            <v>92789.6</v>
          </cell>
          <cell r="AJ3791" t="str">
            <v>Extant</v>
          </cell>
        </row>
        <row r="3792">
          <cell r="A3792" t="str">
            <v>Tiaris fuliginosus</v>
          </cell>
          <cell r="B3792" t="str">
            <v>Emberizidae</v>
          </cell>
          <cell r="C3792" t="str">
            <v>Passeriformes</v>
          </cell>
          <cell r="D3792">
            <v>7</v>
          </cell>
          <cell r="E3792">
            <v>2</v>
          </cell>
          <cell r="F3792">
            <v>3</v>
          </cell>
          <cell r="G3792">
            <v>2</v>
          </cell>
          <cell r="H3792">
            <v>5</v>
          </cell>
          <cell r="I3792">
            <v>12.2</v>
          </cell>
          <cell r="J3792">
            <v>7.8</v>
          </cell>
          <cell r="K3792">
            <v>6</v>
          </cell>
          <cell r="L3792">
            <v>7.5</v>
          </cell>
          <cell r="M3792">
            <v>15.6</v>
          </cell>
          <cell r="N3792">
            <v>57.4</v>
          </cell>
          <cell r="O3792">
            <v>10.3</v>
          </cell>
          <cell r="P3792">
            <v>47.5</v>
          </cell>
          <cell r="Q3792">
            <v>17.899999999999999</v>
          </cell>
          <cell r="R3792">
            <v>43.9</v>
          </cell>
          <cell r="S3792">
            <v>13.3</v>
          </cell>
          <cell r="T3792" t="str">
            <v>Dunning</v>
          </cell>
          <cell r="U3792" t="str">
            <v>NA</v>
          </cell>
          <cell r="V3792" t="str">
            <v>NO</v>
          </cell>
          <cell r="W3792" t="str">
            <v>NA</v>
          </cell>
          <cell r="X3792" t="str">
            <v>NA</v>
          </cell>
          <cell r="Y3792" t="str">
            <v>Shrubland</v>
          </cell>
          <cell r="Z3792">
            <v>2</v>
          </cell>
          <cell r="AA3792">
            <v>2</v>
          </cell>
          <cell r="AB3792" t="str">
            <v>Herbivore</v>
          </cell>
          <cell r="AC3792" t="str">
            <v>Granivore</v>
          </cell>
          <cell r="AD3792" t="str">
            <v>Insessorial</v>
          </cell>
          <cell r="AE3792">
            <v>-26.14</v>
          </cell>
          <cell r="AF3792">
            <v>11.27</v>
          </cell>
          <cell r="AG3792">
            <v>-15.69</v>
          </cell>
          <cell r="AH3792">
            <v>-47.32754053</v>
          </cell>
          <cell r="AI3792">
            <v>951778.19</v>
          </cell>
          <cell r="AJ3792" t="str">
            <v>Extant</v>
          </cell>
        </row>
        <row r="3793">
          <cell r="A3793" t="str">
            <v>Tiaris obscurus</v>
          </cell>
          <cell r="B3793" t="str">
            <v>Emberizidae</v>
          </cell>
          <cell r="C3793" t="str">
            <v>Passeriformes</v>
          </cell>
          <cell r="D3793">
            <v>11</v>
          </cell>
          <cell r="E3793">
            <v>2</v>
          </cell>
          <cell r="F3793">
            <v>5</v>
          </cell>
          <cell r="G3793">
            <v>4</v>
          </cell>
          <cell r="H3793">
            <v>4</v>
          </cell>
          <cell r="I3793">
            <v>10.4</v>
          </cell>
          <cell r="J3793">
            <v>5.4</v>
          </cell>
          <cell r="K3793">
            <v>4.8</v>
          </cell>
          <cell r="L3793">
            <v>5.8</v>
          </cell>
          <cell r="M3793">
            <v>17.3</v>
          </cell>
          <cell r="N3793">
            <v>52.4</v>
          </cell>
          <cell r="O3793">
            <v>7.9</v>
          </cell>
          <cell r="P3793">
            <v>46</v>
          </cell>
          <cell r="Q3793">
            <v>14.7</v>
          </cell>
          <cell r="R3793">
            <v>42.3</v>
          </cell>
          <cell r="S3793">
            <v>11.2</v>
          </cell>
          <cell r="T3793" t="str">
            <v>Dunning</v>
          </cell>
          <cell r="U3793" t="str">
            <v>NA</v>
          </cell>
          <cell r="V3793" t="str">
            <v>NO</v>
          </cell>
          <cell r="W3793" t="str">
            <v>NA</v>
          </cell>
          <cell r="X3793" t="str">
            <v>NA</v>
          </cell>
          <cell r="Y3793" t="str">
            <v>Shrubland</v>
          </cell>
          <cell r="Z3793">
            <v>2</v>
          </cell>
          <cell r="AA3793">
            <v>2</v>
          </cell>
          <cell r="AB3793" t="str">
            <v>Herbivore</v>
          </cell>
          <cell r="AC3793" t="str">
            <v>Granivore</v>
          </cell>
          <cell r="AD3793" t="str">
            <v>Terrestrial</v>
          </cell>
          <cell r="AE3793">
            <v>-25.74</v>
          </cell>
          <cell r="AF3793">
            <v>11.69</v>
          </cell>
          <cell r="AG3793">
            <v>-6.35</v>
          </cell>
          <cell r="AH3793">
            <v>-72.970965660000005</v>
          </cell>
          <cell r="AI3793">
            <v>1000344.6</v>
          </cell>
          <cell r="AJ3793" t="str">
            <v>Extant</v>
          </cell>
        </row>
        <row r="3794">
          <cell r="A3794" t="str">
            <v>Tiaris olivaceus</v>
          </cell>
          <cell r="B3794" t="str">
            <v>Emberizidae</v>
          </cell>
          <cell r="C3794" t="str">
            <v>Passeriformes</v>
          </cell>
          <cell r="D3794">
            <v>129</v>
          </cell>
          <cell r="E3794">
            <v>43</v>
          </cell>
          <cell r="F3794">
            <v>69</v>
          </cell>
          <cell r="G3794">
            <v>17</v>
          </cell>
          <cell r="H3794">
            <v>4</v>
          </cell>
          <cell r="I3794">
            <v>9.1</v>
          </cell>
          <cell r="J3794">
            <v>6.7</v>
          </cell>
          <cell r="K3794">
            <v>4.0999999999999996</v>
          </cell>
          <cell r="L3794">
            <v>5.7</v>
          </cell>
          <cell r="M3794">
            <v>16.899999999999999</v>
          </cell>
          <cell r="N3794">
            <v>49.9</v>
          </cell>
          <cell r="O3794">
            <v>9.6</v>
          </cell>
          <cell r="P3794">
            <v>40.9</v>
          </cell>
          <cell r="Q3794">
            <v>18.899999999999999</v>
          </cell>
          <cell r="R3794">
            <v>41.4</v>
          </cell>
          <cell r="S3794">
            <v>8.5</v>
          </cell>
          <cell r="T3794" t="str">
            <v>Dunning</v>
          </cell>
          <cell r="U3794" t="str">
            <v>NA</v>
          </cell>
          <cell r="V3794" t="str">
            <v>NO</v>
          </cell>
          <cell r="W3794" t="str">
            <v>NA</v>
          </cell>
          <cell r="X3794" t="str">
            <v>NA</v>
          </cell>
          <cell r="Y3794" t="str">
            <v>Human Modified</v>
          </cell>
          <cell r="Z3794">
            <v>2</v>
          </cell>
          <cell r="AA3794">
            <v>2</v>
          </cell>
          <cell r="AB3794" t="str">
            <v>Herbivore</v>
          </cell>
          <cell r="AC3794" t="str">
            <v>Granivore</v>
          </cell>
          <cell r="AD3794" t="str">
            <v>Insessorial</v>
          </cell>
          <cell r="AE3794">
            <v>-0.42</v>
          </cell>
          <cell r="AF3794">
            <v>25.5</v>
          </cell>
          <cell r="AG3794">
            <v>15.14</v>
          </cell>
          <cell r="AH3794">
            <v>-84.10568327</v>
          </cell>
          <cell r="AI3794">
            <v>966505.17</v>
          </cell>
          <cell r="AJ3794" t="str">
            <v>Extant</v>
          </cell>
        </row>
        <row r="3795">
          <cell r="A3795" t="str">
            <v>Torreornis inexpectata</v>
          </cell>
          <cell r="B3795" t="str">
            <v>Emberizidae</v>
          </cell>
          <cell r="C3795" t="str">
            <v>Passeriformes</v>
          </cell>
          <cell r="D3795">
            <v>5</v>
          </cell>
          <cell r="E3795">
            <v>2</v>
          </cell>
          <cell r="F3795">
            <v>3</v>
          </cell>
          <cell r="G3795">
            <v>0</v>
          </cell>
          <cell r="H3795">
            <v>4</v>
          </cell>
          <cell r="I3795">
            <v>16</v>
          </cell>
          <cell r="J3795">
            <v>10.5</v>
          </cell>
          <cell r="K3795">
            <v>5.3</v>
          </cell>
          <cell r="L3795">
            <v>7.5</v>
          </cell>
          <cell r="M3795">
            <v>21.4</v>
          </cell>
          <cell r="N3795">
            <v>64.400000000000006</v>
          </cell>
          <cell r="O3795">
            <v>5.9</v>
          </cell>
          <cell r="P3795">
            <v>59.6</v>
          </cell>
          <cell r="Q3795">
            <v>9</v>
          </cell>
          <cell r="R3795">
            <v>67</v>
          </cell>
          <cell r="S3795">
            <v>25.5</v>
          </cell>
          <cell r="T3795" t="str">
            <v>Dunning</v>
          </cell>
          <cell r="U3795" t="str">
            <v>NA</v>
          </cell>
          <cell r="V3795" t="str">
            <v>NO</v>
          </cell>
          <cell r="W3795" t="str">
            <v>NA</v>
          </cell>
          <cell r="X3795" t="str">
            <v>NA</v>
          </cell>
          <cell r="Y3795" t="str">
            <v>Shrubland</v>
          </cell>
          <cell r="Z3795">
            <v>2</v>
          </cell>
          <cell r="AA3795">
            <v>1</v>
          </cell>
          <cell r="AB3795" t="str">
            <v>Omnivore</v>
          </cell>
          <cell r="AC3795" t="str">
            <v>Omnivore</v>
          </cell>
          <cell r="AD3795" t="str">
            <v>Terrestrial</v>
          </cell>
          <cell r="AE3795">
            <v>19.97</v>
          </cell>
          <cell r="AF3795">
            <v>22.7</v>
          </cell>
          <cell r="AG3795">
            <v>22.24</v>
          </cell>
          <cell r="AH3795">
            <v>-80.783369210000004</v>
          </cell>
          <cell r="AI3795">
            <v>4568.0600000000004</v>
          </cell>
          <cell r="AJ3795" t="str">
            <v>Extant</v>
          </cell>
        </row>
        <row r="3796">
          <cell r="A3796" t="str">
            <v>Urothraupis stolzmanni</v>
          </cell>
          <cell r="B3796" t="str">
            <v>Emberizidae</v>
          </cell>
          <cell r="C3796" t="str">
            <v>Passeriformes</v>
          </cell>
          <cell r="D3796">
            <v>4</v>
          </cell>
          <cell r="E3796">
            <v>2</v>
          </cell>
          <cell r="F3796">
            <v>2</v>
          </cell>
          <cell r="G3796">
            <v>0</v>
          </cell>
          <cell r="H3796">
            <v>4</v>
          </cell>
          <cell r="I3796">
            <v>12.6</v>
          </cell>
          <cell r="J3796">
            <v>7.2</v>
          </cell>
          <cell r="K3796">
            <v>3.5</v>
          </cell>
          <cell r="L3796">
            <v>4.2</v>
          </cell>
          <cell r="M3796">
            <v>20.8</v>
          </cell>
          <cell r="N3796">
            <v>73.5</v>
          </cell>
          <cell r="O3796">
            <v>10.4</v>
          </cell>
          <cell r="P3796">
            <v>63.1</v>
          </cell>
          <cell r="Q3796">
            <v>14.2</v>
          </cell>
          <cell r="R3796">
            <v>73.8</v>
          </cell>
          <cell r="S3796">
            <v>23.1</v>
          </cell>
          <cell r="T3796" t="str">
            <v>Dunning</v>
          </cell>
          <cell r="U3796" t="str">
            <v>NA</v>
          </cell>
          <cell r="V3796" t="str">
            <v>NO</v>
          </cell>
          <cell r="W3796" t="str">
            <v>NA</v>
          </cell>
          <cell r="X3796" t="str">
            <v>NA</v>
          </cell>
          <cell r="Y3796" t="str">
            <v>Forest</v>
          </cell>
          <cell r="Z3796">
            <v>2</v>
          </cell>
          <cell r="AA3796">
            <v>1</v>
          </cell>
          <cell r="AB3796" t="str">
            <v>Omnivore</v>
          </cell>
          <cell r="AC3796" t="str">
            <v>Omnivore</v>
          </cell>
          <cell r="AD3796" t="str">
            <v>Insessorial</v>
          </cell>
          <cell r="AE3796">
            <v>-3.07</v>
          </cell>
          <cell r="AF3796">
            <v>5.16</v>
          </cell>
          <cell r="AG3796">
            <v>1.1299999999999999</v>
          </cell>
          <cell r="AH3796">
            <v>-77.123289779999993</v>
          </cell>
          <cell r="AI3796">
            <v>36296.61</v>
          </cell>
          <cell r="AJ3796" t="str">
            <v>Extant</v>
          </cell>
        </row>
        <row r="3797">
          <cell r="A3797" t="str">
            <v>Volatinia jacarina</v>
          </cell>
          <cell r="B3797" t="str">
            <v>Emberizidae</v>
          </cell>
          <cell r="C3797" t="str">
            <v>Passeriformes</v>
          </cell>
          <cell r="D3797">
            <v>159</v>
          </cell>
          <cell r="E3797">
            <v>61</v>
          </cell>
          <cell r="F3797">
            <v>80</v>
          </cell>
          <cell r="G3797">
            <v>18</v>
          </cell>
          <cell r="H3797">
            <v>4</v>
          </cell>
          <cell r="I3797">
            <v>10.4</v>
          </cell>
          <cell r="J3797">
            <v>7.1</v>
          </cell>
          <cell r="K3797">
            <v>4.3</v>
          </cell>
          <cell r="L3797">
            <v>5.6</v>
          </cell>
          <cell r="M3797">
            <v>16.8</v>
          </cell>
          <cell r="N3797">
            <v>47.8</v>
          </cell>
          <cell r="O3797">
            <v>7.1</v>
          </cell>
          <cell r="P3797">
            <v>43.2</v>
          </cell>
          <cell r="Q3797">
            <v>14.1</v>
          </cell>
          <cell r="R3797">
            <v>42.8</v>
          </cell>
          <cell r="S3797">
            <v>9.94</v>
          </cell>
          <cell r="T3797" t="str">
            <v>Dunning</v>
          </cell>
          <cell r="U3797" t="str">
            <v>NA</v>
          </cell>
          <cell r="V3797" t="str">
            <v>NO</v>
          </cell>
          <cell r="W3797" t="str">
            <v>NA</v>
          </cell>
          <cell r="X3797" t="str">
            <v>NA</v>
          </cell>
          <cell r="Y3797" t="str">
            <v>Human Modified</v>
          </cell>
          <cell r="Z3797">
            <v>3</v>
          </cell>
          <cell r="AA3797">
            <v>1</v>
          </cell>
          <cell r="AB3797" t="str">
            <v>Herbivore</v>
          </cell>
          <cell r="AC3797" t="str">
            <v>Granivore</v>
          </cell>
          <cell r="AD3797" t="str">
            <v>Terrestrial</v>
          </cell>
          <cell r="AE3797">
            <v>-34.700000000000003</v>
          </cell>
          <cell r="AF3797">
            <v>28.32</v>
          </cell>
          <cell r="AG3797">
            <v>-7.41</v>
          </cell>
          <cell r="AH3797">
            <v>-61.577653679999997</v>
          </cell>
          <cell r="AI3797">
            <v>15248241.41</v>
          </cell>
          <cell r="AJ3797" t="str">
            <v>Extant</v>
          </cell>
        </row>
        <row r="3798">
          <cell r="A3798" t="str">
            <v>Xenospingus concolor</v>
          </cell>
          <cell r="B3798" t="str">
            <v>Emberizidae</v>
          </cell>
          <cell r="C3798" t="str">
            <v>Passeriformes</v>
          </cell>
          <cell r="D3798">
            <v>5</v>
          </cell>
          <cell r="E3798">
            <v>2</v>
          </cell>
          <cell r="F3798">
            <v>3</v>
          </cell>
          <cell r="G3798">
            <v>0</v>
          </cell>
          <cell r="H3798">
            <v>4</v>
          </cell>
          <cell r="I3798">
            <v>15.2</v>
          </cell>
          <cell r="J3798">
            <v>8.5</v>
          </cell>
          <cell r="K3798">
            <v>3.4</v>
          </cell>
          <cell r="L3798">
            <v>4.0999999999999996</v>
          </cell>
          <cell r="M3798">
            <v>23.3</v>
          </cell>
          <cell r="N3798">
            <v>69.8</v>
          </cell>
          <cell r="O3798">
            <v>12.8</v>
          </cell>
          <cell r="P3798">
            <v>57.2</v>
          </cell>
          <cell r="Q3798">
            <v>18.3</v>
          </cell>
          <cell r="R3798">
            <v>73.400000000000006</v>
          </cell>
          <cell r="S3798">
            <v>21</v>
          </cell>
          <cell r="T3798" t="str">
            <v>Dunning</v>
          </cell>
          <cell r="U3798" t="str">
            <v>NA</v>
          </cell>
          <cell r="V3798" t="str">
            <v>NO</v>
          </cell>
          <cell r="W3798" t="str">
            <v>NA</v>
          </cell>
          <cell r="X3798" t="str">
            <v>NA</v>
          </cell>
          <cell r="Y3798" t="str">
            <v>Shrubland</v>
          </cell>
          <cell r="Z3798">
            <v>2</v>
          </cell>
          <cell r="AA3798">
            <v>2</v>
          </cell>
          <cell r="AB3798" t="str">
            <v>Carnivore</v>
          </cell>
          <cell r="AC3798" t="str">
            <v>Invertivore</v>
          </cell>
          <cell r="AD3798" t="str">
            <v>Insessorial</v>
          </cell>
          <cell r="AE3798">
            <v>-22.78</v>
          </cell>
          <cell r="AF3798">
            <v>-12.35</v>
          </cell>
          <cell r="AG3798">
            <v>-16.62</v>
          </cell>
          <cell r="AH3798">
            <v>-72.858258160000005</v>
          </cell>
          <cell r="AI3798">
            <v>30006.26</v>
          </cell>
          <cell r="AJ3798" t="str">
            <v>Extant</v>
          </cell>
        </row>
        <row r="3799">
          <cell r="A3799" t="str">
            <v>Xenospiza baileyi</v>
          </cell>
          <cell r="B3799" t="str">
            <v>Emberizidae</v>
          </cell>
          <cell r="C3799" t="str">
            <v>Passeriformes</v>
          </cell>
          <cell r="D3799">
            <v>4</v>
          </cell>
          <cell r="E3799">
            <v>2</v>
          </cell>
          <cell r="F3799">
            <v>2</v>
          </cell>
          <cell r="G3799">
            <v>0</v>
          </cell>
          <cell r="H3799">
            <v>4</v>
          </cell>
          <cell r="I3799">
            <v>12.1</v>
          </cell>
          <cell r="J3799">
            <v>7.3</v>
          </cell>
          <cell r="K3799">
            <v>3.8</v>
          </cell>
          <cell r="L3799">
            <v>5.6</v>
          </cell>
          <cell r="M3799">
            <v>19.2</v>
          </cell>
          <cell r="N3799">
            <v>61.1</v>
          </cell>
          <cell r="O3799">
            <v>8.1999999999999993</v>
          </cell>
          <cell r="P3799">
            <v>53</v>
          </cell>
          <cell r="Q3799">
            <v>13.4</v>
          </cell>
          <cell r="R3799">
            <v>55.2</v>
          </cell>
          <cell r="S3799">
            <v>17.399999999999999</v>
          </cell>
          <cell r="T3799" t="str">
            <v>Dunning</v>
          </cell>
          <cell r="U3799" t="str">
            <v>NA</v>
          </cell>
          <cell r="V3799" t="str">
            <v>NO</v>
          </cell>
          <cell r="W3799" t="str">
            <v>NA</v>
          </cell>
          <cell r="X3799" t="str">
            <v>NA</v>
          </cell>
          <cell r="Y3799" t="str">
            <v>Grassland</v>
          </cell>
          <cell r="Z3799">
            <v>3</v>
          </cell>
          <cell r="AA3799">
            <v>1</v>
          </cell>
          <cell r="AB3799" t="str">
            <v>Omnivore</v>
          </cell>
          <cell r="AC3799" t="str">
            <v>Invertivore</v>
          </cell>
          <cell r="AD3799" t="str">
            <v>Terrestrial</v>
          </cell>
          <cell r="AE3799">
            <v>19.07</v>
          </cell>
          <cell r="AF3799">
            <v>24.35</v>
          </cell>
          <cell r="AG3799">
            <v>21.59</v>
          </cell>
          <cell r="AH3799">
            <v>-102.2659888</v>
          </cell>
          <cell r="AI3799">
            <v>70.08</v>
          </cell>
          <cell r="AJ3799" t="str">
            <v>Extant</v>
          </cell>
        </row>
        <row r="3800">
          <cell r="A3800" t="str">
            <v>Zonotrichia albicollis</v>
          </cell>
          <cell r="B3800" t="str">
            <v>Emberizidae</v>
          </cell>
          <cell r="C3800" t="str">
            <v>Passeriformes</v>
          </cell>
          <cell r="D3800">
            <v>10</v>
          </cell>
          <cell r="E3800">
            <v>4</v>
          </cell>
          <cell r="F3800">
            <v>5</v>
          </cell>
          <cell r="G3800">
            <v>1</v>
          </cell>
          <cell r="H3800">
            <v>5</v>
          </cell>
          <cell r="I3800">
            <v>13.6</v>
          </cell>
          <cell r="J3800">
            <v>8.4</v>
          </cell>
          <cell r="K3800">
            <v>5.0999999999999996</v>
          </cell>
          <cell r="L3800">
            <v>6.3</v>
          </cell>
          <cell r="M3800">
            <v>23</v>
          </cell>
          <cell r="N3800">
            <v>72.8</v>
          </cell>
          <cell r="O3800">
            <v>14.3</v>
          </cell>
          <cell r="P3800">
            <v>58.1</v>
          </cell>
          <cell r="Q3800">
            <v>19.7</v>
          </cell>
          <cell r="R3800">
            <v>70.400000000000006</v>
          </cell>
          <cell r="S3800">
            <v>24.4</v>
          </cell>
          <cell r="T3800" t="str">
            <v>Dunning</v>
          </cell>
          <cell r="U3800" t="str">
            <v>NA</v>
          </cell>
          <cell r="V3800" t="str">
            <v>NO</v>
          </cell>
          <cell r="W3800" t="str">
            <v>NA</v>
          </cell>
          <cell r="X3800" t="str">
            <v>NA</v>
          </cell>
          <cell r="Y3800" t="str">
            <v>Woodland</v>
          </cell>
          <cell r="Z3800">
            <v>2</v>
          </cell>
          <cell r="AA3800">
            <v>3</v>
          </cell>
          <cell r="AB3800" t="str">
            <v>Herbivore</v>
          </cell>
          <cell r="AC3800" t="str">
            <v>Omnivore</v>
          </cell>
          <cell r="AD3800" t="str">
            <v>Terrestrial</v>
          </cell>
          <cell r="AE3800">
            <v>40.700000000000003</v>
          </cell>
          <cell r="AF3800">
            <v>65.849999999999994</v>
          </cell>
          <cell r="AG3800">
            <v>53.74</v>
          </cell>
          <cell r="AH3800">
            <v>-95.175919149999999</v>
          </cell>
          <cell r="AI3800">
            <v>5662700.8499999996</v>
          </cell>
          <cell r="AJ3800" t="str">
            <v>Extant</v>
          </cell>
        </row>
        <row r="3801">
          <cell r="A3801" t="str">
            <v>Zonotrichia atricapilla</v>
          </cell>
          <cell r="B3801" t="str">
            <v>Emberizidae</v>
          </cell>
          <cell r="C3801" t="str">
            <v>Passeriformes</v>
          </cell>
          <cell r="D3801">
            <v>5</v>
          </cell>
          <cell r="E3801">
            <v>2</v>
          </cell>
          <cell r="F3801">
            <v>3</v>
          </cell>
          <cell r="G3801">
            <v>0</v>
          </cell>
          <cell r="H3801">
            <v>4</v>
          </cell>
          <cell r="I3801">
            <v>15.4</v>
          </cell>
          <cell r="J3801">
            <v>8.8000000000000007</v>
          </cell>
          <cell r="K3801">
            <v>4.7</v>
          </cell>
          <cell r="L3801">
            <v>6.3</v>
          </cell>
          <cell r="M3801">
            <v>24.2</v>
          </cell>
          <cell r="N3801">
            <v>78.2</v>
          </cell>
          <cell r="O3801">
            <v>18.100000000000001</v>
          </cell>
          <cell r="P3801">
            <v>60.9</v>
          </cell>
          <cell r="Q3801">
            <v>22.9</v>
          </cell>
          <cell r="R3801">
            <v>76.2</v>
          </cell>
          <cell r="S3801">
            <v>31.99</v>
          </cell>
          <cell r="T3801" t="str">
            <v>Dunning</v>
          </cell>
          <cell r="U3801" t="str">
            <v>NA</v>
          </cell>
          <cell r="V3801" t="str">
            <v>NO</v>
          </cell>
          <cell r="W3801" t="str">
            <v>NA</v>
          </cell>
          <cell r="X3801" t="str">
            <v>NA</v>
          </cell>
          <cell r="Y3801" t="str">
            <v>Shrubland</v>
          </cell>
          <cell r="Z3801">
            <v>2</v>
          </cell>
          <cell r="AA3801">
            <v>3</v>
          </cell>
          <cell r="AB3801" t="str">
            <v>Herbivore</v>
          </cell>
          <cell r="AC3801" t="str">
            <v>Omnivore</v>
          </cell>
          <cell r="AD3801" t="str">
            <v>Generalist</v>
          </cell>
          <cell r="AE3801">
            <v>50.22</v>
          </cell>
          <cell r="AF3801">
            <v>68.06</v>
          </cell>
          <cell r="AG3801">
            <v>62.03</v>
          </cell>
          <cell r="AH3801">
            <v>-144.8726848</v>
          </cell>
          <cell r="AI3801">
            <v>1675616.7</v>
          </cell>
          <cell r="AJ3801" t="str">
            <v>Extant</v>
          </cell>
        </row>
        <row r="3802">
          <cell r="A3802" t="str">
            <v>Zonotrichia capensis</v>
          </cell>
          <cell r="B3802" t="str">
            <v>Emberizidae</v>
          </cell>
          <cell r="C3802" t="str">
            <v>Passeriformes</v>
          </cell>
          <cell r="D3802">
            <v>169</v>
          </cell>
          <cell r="E3802">
            <v>24</v>
          </cell>
          <cell r="F3802">
            <v>59</v>
          </cell>
          <cell r="G3802">
            <v>86</v>
          </cell>
          <cell r="H3802">
            <v>22</v>
          </cell>
          <cell r="I3802">
            <v>13.6</v>
          </cell>
          <cell r="J3802">
            <v>8.6999999999999993</v>
          </cell>
          <cell r="K3802">
            <v>5.3</v>
          </cell>
          <cell r="L3802">
            <v>6.5</v>
          </cell>
          <cell r="M3802">
            <v>23.8</v>
          </cell>
          <cell r="N3802">
            <v>63.9</v>
          </cell>
          <cell r="O3802">
            <v>11.4</v>
          </cell>
          <cell r="P3802">
            <v>56.8</v>
          </cell>
          <cell r="Q3802">
            <v>16.8</v>
          </cell>
          <cell r="R3802">
            <v>59.4</v>
          </cell>
          <cell r="S3802">
            <v>20.309999999999999</v>
          </cell>
          <cell r="T3802" t="str">
            <v>Dunning</v>
          </cell>
          <cell r="U3802" t="str">
            <v>NA</v>
          </cell>
          <cell r="V3802" t="str">
            <v>NO</v>
          </cell>
          <cell r="W3802" t="str">
            <v>NA</v>
          </cell>
          <cell r="X3802" t="str">
            <v>NA</v>
          </cell>
          <cell r="Y3802" t="str">
            <v>Shrubland</v>
          </cell>
          <cell r="Z3802">
            <v>3</v>
          </cell>
          <cell r="AA3802">
            <v>1</v>
          </cell>
          <cell r="AB3802" t="str">
            <v>Herbivore</v>
          </cell>
          <cell r="AC3802" t="str">
            <v>Omnivore</v>
          </cell>
          <cell r="AD3802" t="str">
            <v>Generalist</v>
          </cell>
          <cell r="AE3802">
            <v>-55.72</v>
          </cell>
          <cell r="AF3802">
            <v>19.190000000000001</v>
          </cell>
          <cell r="AG3802">
            <v>-19.350000000000001</v>
          </cell>
          <cell r="AH3802">
            <v>-58.419120669999998</v>
          </cell>
          <cell r="AI3802">
            <v>12703362.43</v>
          </cell>
          <cell r="AJ3802" t="str">
            <v>Extant</v>
          </cell>
        </row>
        <row r="3803">
          <cell r="A3803" t="str">
            <v>Zonotrichia leucophrys</v>
          </cell>
          <cell r="B3803" t="str">
            <v>Emberizidae</v>
          </cell>
          <cell r="C3803" t="str">
            <v>Passeriformes</v>
          </cell>
          <cell r="D3803">
            <v>5</v>
          </cell>
          <cell r="E3803">
            <v>2</v>
          </cell>
          <cell r="F3803">
            <v>3</v>
          </cell>
          <cell r="G3803">
            <v>0</v>
          </cell>
          <cell r="H3803">
            <v>4</v>
          </cell>
          <cell r="I3803">
            <v>15.4</v>
          </cell>
          <cell r="J3803">
            <v>8.4</v>
          </cell>
          <cell r="K3803">
            <v>4.5</v>
          </cell>
          <cell r="L3803">
            <v>6</v>
          </cell>
          <cell r="M3803">
            <v>22.8</v>
          </cell>
          <cell r="N3803">
            <v>78.7</v>
          </cell>
          <cell r="O3803">
            <v>18.5</v>
          </cell>
          <cell r="P3803">
            <v>60.9</v>
          </cell>
          <cell r="Q3803">
            <v>23.4</v>
          </cell>
          <cell r="R3803">
            <v>70.599999999999994</v>
          </cell>
          <cell r="S3803">
            <v>28</v>
          </cell>
          <cell r="T3803" t="str">
            <v>Dunning</v>
          </cell>
          <cell r="U3803" t="str">
            <v>NA</v>
          </cell>
          <cell r="V3803" t="str">
            <v>NO</v>
          </cell>
          <cell r="W3803" t="str">
            <v>NA</v>
          </cell>
          <cell r="X3803" t="str">
            <v>NA</v>
          </cell>
          <cell r="Y3803" t="str">
            <v>Shrubland</v>
          </cell>
          <cell r="Z3803">
            <v>2</v>
          </cell>
          <cell r="AA3803">
            <v>3</v>
          </cell>
          <cell r="AB3803" t="str">
            <v>Omnivore</v>
          </cell>
          <cell r="AC3803" t="str">
            <v>Omnivore</v>
          </cell>
          <cell r="AD3803" t="str">
            <v>Generalist</v>
          </cell>
          <cell r="AE3803">
            <v>33.380000000000003</v>
          </cell>
          <cell r="AF3803">
            <v>70.64</v>
          </cell>
          <cell r="AG3803">
            <v>58.71</v>
          </cell>
          <cell r="AH3803">
            <v>-115.1429175</v>
          </cell>
          <cell r="AI3803">
            <v>7364178.6100000003</v>
          </cell>
          <cell r="AJ3803" t="str">
            <v>Extant</v>
          </cell>
        </row>
        <row r="3804">
          <cell r="A3804" t="str">
            <v>Zonotrichia querula</v>
          </cell>
          <cell r="B3804" t="str">
            <v>Emberizidae</v>
          </cell>
          <cell r="C3804" t="str">
            <v>Passeriformes</v>
          </cell>
          <cell r="D3804">
            <v>5</v>
          </cell>
          <cell r="E3804">
            <v>2</v>
          </cell>
          <cell r="F3804">
            <v>3</v>
          </cell>
          <cell r="G3804">
            <v>0</v>
          </cell>
          <cell r="H3804">
            <v>4</v>
          </cell>
          <cell r="I3804">
            <v>16</v>
          </cell>
          <cell r="J3804">
            <v>9.1999999999999993</v>
          </cell>
          <cell r="K3804">
            <v>5.0999999999999996</v>
          </cell>
          <cell r="L3804">
            <v>7.5</v>
          </cell>
          <cell r="M3804">
            <v>24.3</v>
          </cell>
          <cell r="N3804">
            <v>86.9</v>
          </cell>
          <cell r="O3804">
            <v>20.5</v>
          </cell>
          <cell r="P3804">
            <v>66.3</v>
          </cell>
          <cell r="Q3804">
            <v>23.7</v>
          </cell>
          <cell r="R3804">
            <v>80.900000000000006</v>
          </cell>
          <cell r="S3804">
            <v>35.5</v>
          </cell>
          <cell r="T3804" t="str">
            <v>Dunning</v>
          </cell>
          <cell r="U3804" t="str">
            <v>NA</v>
          </cell>
          <cell r="V3804" t="str">
            <v>NO</v>
          </cell>
          <cell r="W3804" t="str">
            <v>NA</v>
          </cell>
          <cell r="X3804" t="str">
            <v>NA</v>
          </cell>
          <cell r="Y3804" t="str">
            <v>Shrubland</v>
          </cell>
          <cell r="Z3804">
            <v>2</v>
          </cell>
          <cell r="AA3804">
            <v>3</v>
          </cell>
          <cell r="AB3804" t="str">
            <v>Herbivore</v>
          </cell>
          <cell r="AC3804" t="str">
            <v>Omnivore</v>
          </cell>
          <cell r="AD3804" t="str">
            <v>Terrestrial</v>
          </cell>
          <cell r="AE3804">
            <v>55.45</v>
          </cell>
          <cell r="AF3804">
            <v>70.58</v>
          </cell>
          <cell r="AG3804">
            <v>64.61</v>
          </cell>
          <cell r="AH3804">
            <v>-105.4791874</v>
          </cell>
          <cell r="AI3804">
            <v>1699160.3</v>
          </cell>
          <cell r="AJ3804" t="str">
            <v>Extant</v>
          </cell>
        </row>
        <row r="3805">
          <cell r="A3805" t="str">
            <v>Amadina erythrocephala</v>
          </cell>
          <cell r="B3805" t="str">
            <v>Estrildidae</v>
          </cell>
          <cell r="C3805" t="str">
            <v>Passeriformes</v>
          </cell>
          <cell r="D3805">
            <v>5</v>
          </cell>
          <cell r="E3805">
            <v>2</v>
          </cell>
          <cell r="F3805">
            <v>3</v>
          </cell>
          <cell r="G3805">
            <v>0</v>
          </cell>
          <cell r="H3805">
            <v>4</v>
          </cell>
          <cell r="I3805">
            <v>11.8</v>
          </cell>
          <cell r="J3805">
            <v>9</v>
          </cell>
          <cell r="K3805">
            <v>6.9</v>
          </cell>
          <cell r="L3805">
            <v>9</v>
          </cell>
          <cell r="M3805">
            <v>14.8</v>
          </cell>
          <cell r="N3805">
            <v>71.8</v>
          </cell>
          <cell r="O3805">
            <v>22.5</v>
          </cell>
          <cell r="P3805">
            <v>49.2</v>
          </cell>
          <cell r="Q3805">
            <v>31.4</v>
          </cell>
          <cell r="R3805">
            <v>49.2</v>
          </cell>
          <cell r="S3805">
            <v>22.5</v>
          </cell>
          <cell r="T3805" t="str">
            <v>Dunning</v>
          </cell>
          <cell r="U3805" t="str">
            <v>NA</v>
          </cell>
          <cell r="V3805" t="str">
            <v>NO</v>
          </cell>
          <cell r="W3805" t="str">
            <v>NA</v>
          </cell>
          <cell r="X3805" t="str">
            <v>NA</v>
          </cell>
          <cell r="Y3805" t="str">
            <v>Grassland</v>
          </cell>
          <cell r="Z3805">
            <v>3</v>
          </cell>
          <cell r="AA3805">
            <v>2</v>
          </cell>
          <cell r="AB3805" t="str">
            <v>Omnivore</v>
          </cell>
          <cell r="AC3805" t="str">
            <v>Granivore</v>
          </cell>
          <cell r="AD3805" t="str">
            <v>Terrestrial</v>
          </cell>
          <cell r="AE3805">
            <v>-34.19</v>
          </cell>
          <cell r="AF3805">
            <v>-8.48</v>
          </cell>
          <cell r="AG3805">
            <v>-24.48</v>
          </cell>
          <cell r="AH3805">
            <v>22.055174650000001</v>
          </cell>
          <cell r="AI3805">
            <v>1628356.19</v>
          </cell>
          <cell r="AJ3805" t="str">
            <v>Extant</v>
          </cell>
        </row>
        <row r="3806">
          <cell r="A3806" t="str">
            <v>Amadina fasciata</v>
          </cell>
          <cell r="B3806" t="str">
            <v>Estrildidae</v>
          </cell>
          <cell r="C3806" t="str">
            <v>Passeriformes</v>
          </cell>
          <cell r="D3806">
            <v>7</v>
          </cell>
          <cell r="E3806">
            <v>3</v>
          </cell>
          <cell r="F3806">
            <v>4</v>
          </cell>
          <cell r="G3806">
            <v>0</v>
          </cell>
          <cell r="H3806">
            <v>4</v>
          </cell>
          <cell r="I3806">
            <v>10.9</v>
          </cell>
          <cell r="J3806">
            <v>8.3000000000000007</v>
          </cell>
          <cell r="K3806">
            <v>6.1</v>
          </cell>
          <cell r="L3806">
            <v>7.6</v>
          </cell>
          <cell r="M3806">
            <v>14.3</v>
          </cell>
          <cell r="N3806">
            <v>65.8</v>
          </cell>
          <cell r="O3806">
            <v>18.2</v>
          </cell>
          <cell r="P3806">
            <v>47.5</v>
          </cell>
          <cell r="Q3806">
            <v>27.7</v>
          </cell>
          <cell r="R3806">
            <v>41.4</v>
          </cell>
          <cell r="S3806">
            <v>18</v>
          </cell>
          <cell r="T3806" t="str">
            <v>Dunning</v>
          </cell>
          <cell r="U3806" t="str">
            <v>NA</v>
          </cell>
          <cell r="V3806" t="str">
            <v>NO</v>
          </cell>
          <cell r="W3806" t="str">
            <v>NA</v>
          </cell>
          <cell r="X3806" t="str">
            <v>NA</v>
          </cell>
          <cell r="Y3806" t="str">
            <v>Grassland</v>
          </cell>
          <cell r="Z3806">
            <v>3</v>
          </cell>
          <cell r="AA3806">
            <v>1</v>
          </cell>
          <cell r="AB3806" t="str">
            <v>Herbivore</v>
          </cell>
          <cell r="AC3806" t="str">
            <v>Granivore</v>
          </cell>
          <cell r="AD3806" t="str">
            <v>Terrestrial</v>
          </cell>
          <cell r="AE3806">
            <v>-30.61</v>
          </cell>
          <cell r="AF3806">
            <v>21.65</v>
          </cell>
          <cell r="AG3806">
            <v>2.81</v>
          </cell>
          <cell r="AH3806">
            <v>22.395586529999999</v>
          </cell>
          <cell r="AI3806">
            <v>3347451.84</v>
          </cell>
          <cell r="AJ3806" t="str">
            <v>Extant</v>
          </cell>
        </row>
        <row r="3807">
          <cell r="A3807" t="str">
            <v>Amandava amandava</v>
          </cell>
          <cell r="B3807" t="str">
            <v>Estrildidae</v>
          </cell>
          <cell r="C3807" t="str">
            <v>Passeriformes</v>
          </cell>
          <cell r="D3807">
            <v>5</v>
          </cell>
          <cell r="E3807">
            <v>2</v>
          </cell>
          <cell r="F3807">
            <v>3</v>
          </cell>
          <cell r="G3807">
            <v>0</v>
          </cell>
          <cell r="H3807">
            <v>4</v>
          </cell>
          <cell r="I3807">
            <v>9.5</v>
          </cell>
          <cell r="J3807">
            <v>6.2</v>
          </cell>
          <cell r="K3807">
            <v>4.0999999999999996</v>
          </cell>
          <cell r="L3807">
            <v>5.2</v>
          </cell>
          <cell r="M3807">
            <v>12.8</v>
          </cell>
          <cell r="N3807">
            <v>47.4</v>
          </cell>
          <cell r="O3807">
            <v>6.3</v>
          </cell>
          <cell r="P3807">
            <v>40.6</v>
          </cell>
          <cell r="Q3807">
            <v>13.5</v>
          </cell>
          <cell r="R3807">
            <v>39.799999999999997</v>
          </cell>
          <cell r="S3807">
            <v>8.9700000000000006</v>
          </cell>
          <cell r="T3807" t="str">
            <v>Dunning</v>
          </cell>
          <cell r="U3807" t="str">
            <v>NA</v>
          </cell>
          <cell r="V3807" t="str">
            <v>NO</v>
          </cell>
          <cell r="W3807" t="str">
            <v>NA</v>
          </cell>
          <cell r="X3807" t="str">
            <v>NA</v>
          </cell>
          <cell r="Y3807" t="str">
            <v>Shrubland</v>
          </cell>
          <cell r="Z3807">
            <v>2</v>
          </cell>
          <cell r="AA3807">
            <v>1</v>
          </cell>
          <cell r="AB3807" t="str">
            <v>Herbivore</v>
          </cell>
          <cell r="AC3807" t="str">
            <v>Granivore</v>
          </cell>
          <cell r="AD3807" t="str">
            <v>Generalist</v>
          </cell>
          <cell r="AE3807">
            <v>-10.94</v>
          </cell>
          <cell r="AF3807">
            <v>33.57</v>
          </cell>
          <cell r="AG3807">
            <v>20.6</v>
          </cell>
          <cell r="AH3807">
            <v>89.375455389999999</v>
          </cell>
          <cell r="AI3807">
            <v>3578715.84</v>
          </cell>
          <cell r="AJ3807" t="str">
            <v>Extant</v>
          </cell>
        </row>
        <row r="3808">
          <cell r="A3808" t="str">
            <v>Amandava formosa</v>
          </cell>
          <cell r="B3808" t="str">
            <v>Estrildidae</v>
          </cell>
          <cell r="C3808" t="str">
            <v>Passeriformes</v>
          </cell>
          <cell r="D3808">
            <v>5</v>
          </cell>
          <cell r="E3808">
            <v>2</v>
          </cell>
          <cell r="F3808">
            <v>3</v>
          </cell>
          <cell r="G3808">
            <v>0</v>
          </cell>
          <cell r="H3808">
            <v>4</v>
          </cell>
          <cell r="I3808">
            <v>10.6</v>
          </cell>
          <cell r="J3808">
            <v>7.9</v>
          </cell>
          <cell r="K3808">
            <v>4.7</v>
          </cell>
          <cell r="L3808">
            <v>5.3</v>
          </cell>
          <cell r="M3808">
            <v>14.1</v>
          </cell>
          <cell r="N3808">
            <v>47.7</v>
          </cell>
          <cell r="O3808">
            <v>4.5</v>
          </cell>
          <cell r="P3808">
            <v>42.9</v>
          </cell>
          <cell r="Q3808">
            <v>9.4</v>
          </cell>
          <cell r="R3808">
            <v>38.9</v>
          </cell>
          <cell r="S3808">
            <v>9</v>
          </cell>
          <cell r="T3808" t="str">
            <v>Updated_literature</v>
          </cell>
          <cell r="U3808" t="str">
            <v>Birdcare Avicultural</v>
          </cell>
          <cell r="V3808" t="str">
            <v>NO</v>
          </cell>
          <cell r="W3808" t="str">
            <v>NA</v>
          </cell>
          <cell r="X3808" t="str">
            <v>NA</v>
          </cell>
          <cell r="Y3808" t="str">
            <v>Grassland</v>
          </cell>
          <cell r="Z3808">
            <v>2</v>
          </cell>
          <cell r="AA3808">
            <v>1</v>
          </cell>
          <cell r="AB3808" t="str">
            <v>Omnivore</v>
          </cell>
          <cell r="AC3808" t="str">
            <v>Granivore</v>
          </cell>
          <cell r="AD3808" t="str">
            <v>Terrestrial</v>
          </cell>
          <cell r="AE3808">
            <v>17.02</v>
          </cell>
          <cell r="AF3808">
            <v>25.03</v>
          </cell>
          <cell r="AG3808">
            <v>21.68</v>
          </cell>
          <cell r="AH3808">
            <v>78.294528490000005</v>
          </cell>
          <cell r="AI3808">
            <v>686385.24</v>
          </cell>
          <cell r="AJ3808" t="str">
            <v>Extant</v>
          </cell>
        </row>
        <row r="3809">
          <cell r="A3809" t="str">
            <v>Amandava subflava</v>
          </cell>
          <cell r="B3809" t="str">
            <v>Estrildidae</v>
          </cell>
          <cell r="C3809" t="str">
            <v>Passeriformes</v>
          </cell>
          <cell r="D3809">
            <v>5</v>
          </cell>
          <cell r="E3809">
            <v>2</v>
          </cell>
          <cell r="F3809">
            <v>3</v>
          </cell>
          <cell r="G3809">
            <v>0</v>
          </cell>
          <cell r="H3809">
            <v>4</v>
          </cell>
          <cell r="I3809">
            <v>8.6</v>
          </cell>
          <cell r="J3809">
            <v>6.2</v>
          </cell>
          <cell r="K3809">
            <v>4.2</v>
          </cell>
          <cell r="L3809">
            <v>4.7</v>
          </cell>
          <cell r="M3809">
            <v>11.8</v>
          </cell>
          <cell r="N3809">
            <v>43.4</v>
          </cell>
          <cell r="O3809">
            <v>6.9</v>
          </cell>
          <cell r="P3809">
            <v>36.1</v>
          </cell>
          <cell r="Q3809">
            <v>16</v>
          </cell>
          <cell r="R3809">
            <v>34</v>
          </cell>
          <cell r="S3809">
            <v>7.44</v>
          </cell>
          <cell r="T3809" t="str">
            <v>Dunning</v>
          </cell>
          <cell r="U3809" t="str">
            <v>NA</v>
          </cell>
          <cell r="V3809" t="str">
            <v>NO</v>
          </cell>
          <cell r="W3809" t="str">
            <v>NA</v>
          </cell>
          <cell r="X3809" t="str">
            <v>NA</v>
          </cell>
          <cell r="Y3809" t="str">
            <v>Grassland</v>
          </cell>
          <cell r="Z3809">
            <v>3</v>
          </cell>
          <cell r="AA3809">
            <v>1</v>
          </cell>
          <cell r="AB3809" t="str">
            <v>Herbivore</v>
          </cell>
          <cell r="AC3809" t="str">
            <v>Granivore</v>
          </cell>
          <cell r="AD3809" t="str">
            <v>Generalist</v>
          </cell>
          <cell r="AE3809">
            <v>-32.33</v>
          </cell>
          <cell r="AF3809">
            <v>16.73</v>
          </cell>
          <cell r="AG3809">
            <v>-6.32</v>
          </cell>
          <cell r="AH3809">
            <v>23.262024920000002</v>
          </cell>
          <cell r="AI3809">
            <v>3352901.03</v>
          </cell>
          <cell r="AJ3809" t="str">
            <v>Extant</v>
          </cell>
        </row>
        <row r="3810">
          <cell r="A3810" t="str">
            <v>Clytospiza monteiri</v>
          </cell>
          <cell r="B3810" t="str">
            <v>Estrildidae</v>
          </cell>
          <cell r="C3810" t="str">
            <v>Passeriformes</v>
          </cell>
          <cell r="D3810">
            <v>5</v>
          </cell>
          <cell r="E3810">
            <v>2</v>
          </cell>
          <cell r="F3810">
            <v>3</v>
          </cell>
          <cell r="G3810">
            <v>0</v>
          </cell>
          <cell r="H3810">
            <v>4</v>
          </cell>
          <cell r="I3810">
            <v>13.2</v>
          </cell>
          <cell r="J3810">
            <v>9.4</v>
          </cell>
          <cell r="K3810">
            <v>4.9000000000000004</v>
          </cell>
          <cell r="L3810">
            <v>6.6</v>
          </cell>
          <cell r="M3810">
            <v>15</v>
          </cell>
          <cell r="N3810">
            <v>59.2</v>
          </cell>
          <cell r="O3810">
            <v>6.7</v>
          </cell>
          <cell r="P3810">
            <v>52</v>
          </cell>
          <cell r="Q3810">
            <v>11.4</v>
          </cell>
          <cell r="R3810">
            <v>53.4</v>
          </cell>
          <cell r="S3810">
            <v>14.9</v>
          </cell>
          <cell r="T3810" t="str">
            <v>Dunning</v>
          </cell>
          <cell r="U3810" t="str">
            <v>NA</v>
          </cell>
          <cell r="V3810" t="str">
            <v>NO</v>
          </cell>
          <cell r="W3810" t="str">
            <v>NA</v>
          </cell>
          <cell r="X3810" t="str">
            <v>NA</v>
          </cell>
          <cell r="Y3810" t="str">
            <v>Shrubland</v>
          </cell>
          <cell r="Z3810">
            <v>2</v>
          </cell>
          <cell r="AA3810">
            <v>1</v>
          </cell>
          <cell r="AB3810" t="str">
            <v>Omnivore</v>
          </cell>
          <cell r="AC3810" t="str">
            <v>Omnivore</v>
          </cell>
          <cell r="AD3810" t="str">
            <v>Terrestrial</v>
          </cell>
          <cell r="AE3810">
            <v>-11.46</v>
          </cell>
          <cell r="AF3810">
            <v>9.16</v>
          </cell>
          <cell r="AG3810">
            <v>2.5</v>
          </cell>
          <cell r="AH3810">
            <v>20.58299104</v>
          </cell>
          <cell r="AI3810">
            <v>1193530.92</v>
          </cell>
          <cell r="AJ3810" t="str">
            <v>Extant</v>
          </cell>
        </row>
        <row r="3811">
          <cell r="A3811" t="str">
            <v>Cryptospiza jacksoni</v>
          </cell>
          <cell r="B3811" t="str">
            <v>Estrildidae</v>
          </cell>
          <cell r="C3811" t="str">
            <v>Passeriformes</v>
          </cell>
          <cell r="D3811">
            <v>5</v>
          </cell>
          <cell r="E3811">
            <v>2</v>
          </cell>
          <cell r="F3811">
            <v>3</v>
          </cell>
          <cell r="G3811">
            <v>0</v>
          </cell>
          <cell r="H3811">
            <v>4</v>
          </cell>
          <cell r="I3811">
            <v>11.3</v>
          </cell>
          <cell r="J3811">
            <v>8.4</v>
          </cell>
          <cell r="K3811">
            <v>5.5</v>
          </cell>
          <cell r="L3811">
            <v>6.5</v>
          </cell>
          <cell r="M3811">
            <v>18.7</v>
          </cell>
          <cell r="N3811">
            <v>56.2</v>
          </cell>
          <cell r="O3811">
            <v>5.8</v>
          </cell>
          <cell r="P3811">
            <v>50.2</v>
          </cell>
          <cell r="Q3811">
            <v>10.3</v>
          </cell>
          <cell r="R3811">
            <v>45.4</v>
          </cell>
          <cell r="S3811">
            <v>13</v>
          </cell>
          <cell r="T3811" t="str">
            <v>Dunning</v>
          </cell>
          <cell r="U3811" t="str">
            <v>NA</v>
          </cell>
          <cell r="V3811" t="str">
            <v>NO</v>
          </cell>
          <cell r="W3811" t="str">
            <v>NA</v>
          </cell>
          <cell r="X3811" t="str">
            <v>NA</v>
          </cell>
          <cell r="Y3811" t="str">
            <v>Forest</v>
          </cell>
          <cell r="Z3811">
            <v>1</v>
          </cell>
          <cell r="AA3811">
            <v>1</v>
          </cell>
          <cell r="AB3811" t="str">
            <v>Herbivore</v>
          </cell>
          <cell r="AC3811" t="str">
            <v>Granivore</v>
          </cell>
          <cell r="AD3811" t="str">
            <v>Terrestrial</v>
          </cell>
          <cell r="AE3811">
            <v>-4.5999999999999996</v>
          </cell>
          <cell r="AF3811">
            <v>2.6</v>
          </cell>
          <cell r="AG3811">
            <v>-1.94</v>
          </cell>
          <cell r="AH3811">
            <v>29.40951325</v>
          </cell>
          <cell r="AI3811">
            <v>75938.17</v>
          </cell>
          <cell r="AJ3811" t="str">
            <v>Extant</v>
          </cell>
        </row>
        <row r="3812">
          <cell r="A3812" t="str">
            <v>Cryptospiza reichenovii</v>
          </cell>
          <cell r="B3812" t="str">
            <v>Estrildidae</v>
          </cell>
          <cell r="C3812" t="str">
            <v>Passeriformes</v>
          </cell>
          <cell r="D3812">
            <v>33</v>
          </cell>
          <cell r="E3812">
            <v>12</v>
          </cell>
          <cell r="F3812">
            <v>16</v>
          </cell>
          <cell r="G3812">
            <v>5</v>
          </cell>
          <cell r="H3812">
            <v>20</v>
          </cell>
          <cell r="I3812">
            <v>11.6</v>
          </cell>
          <cell r="J3812">
            <v>8.1</v>
          </cell>
          <cell r="K3812">
            <v>6</v>
          </cell>
          <cell r="L3812">
            <v>6.3</v>
          </cell>
          <cell r="M3812">
            <v>17.5</v>
          </cell>
          <cell r="N3812">
            <v>53.4</v>
          </cell>
          <cell r="O3812">
            <v>7.9</v>
          </cell>
          <cell r="P3812">
            <v>44.6</v>
          </cell>
          <cell r="Q3812">
            <v>15</v>
          </cell>
          <cell r="R3812">
            <v>40.5</v>
          </cell>
          <cell r="S3812">
            <v>12.4</v>
          </cell>
          <cell r="T3812" t="str">
            <v>Dunning</v>
          </cell>
          <cell r="U3812" t="str">
            <v>NA</v>
          </cell>
          <cell r="V3812" t="str">
            <v>NO</v>
          </cell>
          <cell r="W3812" t="str">
            <v>NA</v>
          </cell>
          <cell r="X3812" t="str">
            <v>NA</v>
          </cell>
          <cell r="Y3812" t="str">
            <v>Forest</v>
          </cell>
          <cell r="Z3812">
            <v>1</v>
          </cell>
          <cell r="AA3812">
            <v>1</v>
          </cell>
          <cell r="AB3812" t="str">
            <v>Herbivore</v>
          </cell>
          <cell r="AC3812" t="str">
            <v>Granivore</v>
          </cell>
          <cell r="AD3812" t="str">
            <v>Generalist</v>
          </cell>
          <cell r="AE3812">
            <v>-19.96</v>
          </cell>
          <cell r="AF3812">
            <v>7.69</v>
          </cell>
          <cell r="AG3812">
            <v>-6.37</v>
          </cell>
          <cell r="AH3812">
            <v>30.89408242</v>
          </cell>
          <cell r="AI3812">
            <v>435889.11</v>
          </cell>
          <cell r="AJ3812" t="str">
            <v>Extant</v>
          </cell>
        </row>
        <row r="3813">
          <cell r="A3813" t="str">
            <v>Cryptospiza salvadorii</v>
          </cell>
          <cell r="B3813" t="str">
            <v>Estrildidae</v>
          </cell>
          <cell r="C3813" t="str">
            <v>Passeriformes</v>
          </cell>
          <cell r="D3813">
            <v>9</v>
          </cell>
          <cell r="E3813">
            <v>4</v>
          </cell>
          <cell r="F3813">
            <v>5</v>
          </cell>
          <cell r="G3813">
            <v>0</v>
          </cell>
          <cell r="H3813">
            <v>4</v>
          </cell>
          <cell r="I3813">
            <v>10.9</v>
          </cell>
          <cell r="J3813">
            <v>7.9</v>
          </cell>
          <cell r="K3813">
            <v>5.4</v>
          </cell>
          <cell r="L3813">
            <v>6.5</v>
          </cell>
          <cell r="M3813">
            <v>17.2</v>
          </cell>
          <cell r="N3813">
            <v>56.4</v>
          </cell>
          <cell r="O3813">
            <v>8.6</v>
          </cell>
          <cell r="P3813">
            <v>47.6</v>
          </cell>
          <cell r="Q3813">
            <v>15.3</v>
          </cell>
          <cell r="R3813">
            <v>42.1</v>
          </cell>
          <cell r="S3813">
            <v>12.2</v>
          </cell>
          <cell r="T3813" t="str">
            <v>Dunning</v>
          </cell>
          <cell r="U3813" t="str">
            <v>NA</v>
          </cell>
          <cell r="V3813" t="str">
            <v>NO</v>
          </cell>
          <cell r="W3813" t="str">
            <v>NA</v>
          </cell>
          <cell r="X3813" t="str">
            <v>NA</v>
          </cell>
          <cell r="Y3813" t="str">
            <v>Forest</v>
          </cell>
          <cell r="Z3813">
            <v>1</v>
          </cell>
          <cell r="AA3813">
            <v>1</v>
          </cell>
          <cell r="AB3813" t="str">
            <v>Herbivore</v>
          </cell>
          <cell r="AC3813" t="str">
            <v>Granivore</v>
          </cell>
          <cell r="AD3813" t="str">
            <v>Terrestrial</v>
          </cell>
          <cell r="AE3813">
            <v>-7.12</v>
          </cell>
          <cell r="AF3813">
            <v>13.03</v>
          </cell>
          <cell r="AG3813">
            <v>2.92</v>
          </cell>
          <cell r="AH3813">
            <v>35.770054129999998</v>
          </cell>
          <cell r="AI3813">
            <v>258139.34</v>
          </cell>
          <cell r="AJ3813" t="str">
            <v>Extant</v>
          </cell>
        </row>
        <row r="3814">
          <cell r="A3814" t="str">
            <v>Cryptospiza shelleyi</v>
          </cell>
          <cell r="B3814" t="str">
            <v>Estrildidae</v>
          </cell>
          <cell r="C3814" t="str">
            <v>Passeriformes</v>
          </cell>
          <cell r="D3814">
            <v>1</v>
          </cell>
          <cell r="E3814">
            <v>0</v>
          </cell>
          <cell r="F3814">
            <v>1</v>
          </cell>
          <cell r="G3814">
            <v>0</v>
          </cell>
          <cell r="H3814">
            <v>1</v>
          </cell>
          <cell r="I3814">
            <v>12.1</v>
          </cell>
          <cell r="J3814">
            <v>9.5</v>
          </cell>
          <cell r="K3814">
            <v>6.8</v>
          </cell>
          <cell r="L3814">
            <v>8</v>
          </cell>
          <cell r="M3814">
            <v>21.4</v>
          </cell>
          <cell r="N3814">
            <v>64</v>
          </cell>
          <cell r="O3814">
            <v>10.1</v>
          </cell>
          <cell r="P3814">
            <v>53.9</v>
          </cell>
          <cell r="Q3814">
            <v>15.8</v>
          </cell>
          <cell r="R3814">
            <v>49</v>
          </cell>
          <cell r="S3814">
            <v>17.600000000000001</v>
          </cell>
          <cell r="T3814" t="str">
            <v>Dunning</v>
          </cell>
          <cell r="U3814" t="str">
            <v>NA</v>
          </cell>
          <cell r="V3814" t="str">
            <v>NO</v>
          </cell>
          <cell r="W3814" t="str">
            <v>NA</v>
          </cell>
          <cell r="X3814" t="str">
            <v>NA</v>
          </cell>
          <cell r="Y3814" t="str">
            <v>Forest</v>
          </cell>
          <cell r="Z3814">
            <v>1</v>
          </cell>
          <cell r="AA3814">
            <v>1</v>
          </cell>
          <cell r="AB3814" t="str">
            <v>Herbivore</v>
          </cell>
          <cell r="AC3814" t="str">
            <v>Granivore</v>
          </cell>
          <cell r="AD3814" t="str">
            <v>Terrestrial</v>
          </cell>
          <cell r="AE3814">
            <v>-5.3</v>
          </cell>
          <cell r="AF3814">
            <v>0.83</v>
          </cell>
          <cell r="AG3814">
            <v>-2.14</v>
          </cell>
          <cell r="AH3814">
            <v>29.046927270000001</v>
          </cell>
          <cell r="AI3814">
            <v>46042.02</v>
          </cell>
          <cell r="AJ3814" t="str">
            <v>Extant</v>
          </cell>
        </row>
        <row r="3815">
          <cell r="A3815" t="str">
            <v>Emblema pictum</v>
          </cell>
          <cell r="B3815" t="str">
            <v>Estrildidae</v>
          </cell>
          <cell r="C3815" t="str">
            <v>Passeriformes</v>
          </cell>
          <cell r="D3815">
            <v>9</v>
          </cell>
          <cell r="E3815">
            <v>4</v>
          </cell>
          <cell r="F3815">
            <v>5</v>
          </cell>
          <cell r="G3815">
            <v>0</v>
          </cell>
          <cell r="H3815">
            <v>4</v>
          </cell>
          <cell r="I3815">
            <v>13</v>
          </cell>
          <cell r="J3815">
            <v>9.6999999999999993</v>
          </cell>
          <cell r="K3815">
            <v>5.5</v>
          </cell>
          <cell r="L3815">
            <v>5.6</v>
          </cell>
          <cell r="M3815">
            <v>14</v>
          </cell>
          <cell r="N3815">
            <v>56.6</v>
          </cell>
          <cell r="O3815">
            <v>12.8</v>
          </cell>
          <cell r="P3815">
            <v>43.1</v>
          </cell>
          <cell r="Q3815">
            <v>23</v>
          </cell>
          <cell r="R3815">
            <v>39.4</v>
          </cell>
          <cell r="S3815">
            <v>10.4</v>
          </cell>
          <cell r="T3815" t="str">
            <v>Dunning</v>
          </cell>
          <cell r="U3815" t="str">
            <v>NA</v>
          </cell>
          <cell r="V3815" t="str">
            <v>NO</v>
          </cell>
          <cell r="W3815" t="str">
            <v>NA</v>
          </cell>
          <cell r="X3815" t="str">
            <v>NA</v>
          </cell>
          <cell r="Y3815" t="str">
            <v>Desert</v>
          </cell>
          <cell r="Z3815">
            <v>3</v>
          </cell>
          <cell r="AA3815">
            <v>1</v>
          </cell>
          <cell r="AB3815" t="str">
            <v>Herbivore</v>
          </cell>
          <cell r="AC3815" t="str">
            <v>Granivore</v>
          </cell>
          <cell r="AD3815" t="str">
            <v>Generalist</v>
          </cell>
          <cell r="AE3815">
            <v>-29.89</v>
          </cell>
          <cell r="AF3815">
            <v>-16.2</v>
          </cell>
          <cell r="AG3815">
            <v>-21.97</v>
          </cell>
          <cell r="AH3815">
            <v>129.4322865</v>
          </cell>
          <cell r="AI3815">
            <v>1295960.94</v>
          </cell>
          <cell r="AJ3815" t="str">
            <v>Extant</v>
          </cell>
        </row>
        <row r="3816">
          <cell r="A3816" t="str">
            <v>Erythrura coloria</v>
          </cell>
          <cell r="B3816" t="str">
            <v>Estrildidae</v>
          </cell>
          <cell r="C3816" t="str">
            <v>Passeriformes</v>
          </cell>
          <cell r="D3816">
            <v>2</v>
          </cell>
          <cell r="E3816">
            <v>0</v>
          </cell>
          <cell r="F3816">
            <v>2</v>
          </cell>
          <cell r="G3816">
            <v>0</v>
          </cell>
          <cell r="H3816">
            <v>2</v>
          </cell>
          <cell r="I3816">
            <v>11.3</v>
          </cell>
          <cell r="J3816">
            <v>8.1</v>
          </cell>
          <cell r="K3816">
            <v>5.9</v>
          </cell>
          <cell r="L3816">
            <v>7.5</v>
          </cell>
          <cell r="M3816">
            <v>15.7</v>
          </cell>
          <cell r="N3816">
            <v>54.2</v>
          </cell>
          <cell r="O3816">
            <v>10.1</v>
          </cell>
          <cell r="P3816">
            <v>44.1</v>
          </cell>
          <cell r="Q3816">
            <v>18.600000000000001</v>
          </cell>
          <cell r="R3816">
            <v>33</v>
          </cell>
          <cell r="S3816">
            <v>11.3</v>
          </cell>
          <cell r="T3816" t="str">
            <v>Dunning</v>
          </cell>
          <cell r="U3816" t="str">
            <v>NA</v>
          </cell>
          <cell r="V3816" t="str">
            <v>NO</v>
          </cell>
          <cell r="W3816" t="str">
            <v>NA</v>
          </cell>
          <cell r="X3816" t="str">
            <v>NA</v>
          </cell>
          <cell r="Y3816" t="str">
            <v>Forest</v>
          </cell>
          <cell r="Z3816">
            <v>2</v>
          </cell>
          <cell r="AA3816">
            <v>1</v>
          </cell>
          <cell r="AB3816" t="str">
            <v>Herbivore</v>
          </cell>
          <cell r="AC3816" t="str">
            <v>Granivore</v>
          </cell>
          <cell r="AD3816" t="str">
            <v>Generalist</v>
          </cell>
          <cell r="AE3816">
            <v>5.93</v>
          </cell>
          <cell r="AF3816">
            <v>8.93</v>
          </cell>
          <cell r="AG3816">
            <v>7.55</v>
          </cell>
          <cell r="AH3816">
            <v>125.0819865</v>
          </cell>
          <cell r="AI3816">
            <v>11757.65</v>
          </cell>
          <cell r="AJ3816" t="str">
            <v>Extant</v>
          </cell>
        </row>
        <row r="3817">
          <cell r="A3817" t="str">
            <v>Erythrura cyaneovirens</v>
          </cell>
          <cell r="B3817" t="str">
            <v>Estrildidae</v>
          </cell>
          <cell r="C3817" t="str">
            <v>Passeriformes</v>
          </cell>
          <cell r="D3817">
            <v>4</v>
          </cell>
          <cell r="E3817">
            <v>2</v>
          </cell>
          <cell r="F3817">
            <v>2</v>
          </cell>
          <cell r="G3817">
            <v>0</v>
          </cell>
          <cell r="H3817">
            <v>4</v>
          </cell>
          <cell r="I3817">
            <v>14.5</v>
          </cell>
          <cell r="J3817">
            <v>9.6999999999999993</v>
          </cell>
          <cell r="K3817">
            <v>6.1</v>
          </cell>
          <cell r="L3817">
            <v>8.8000000000000007</v>
          </cell>
          <cell r="M3817">
            <v>18</v>
          </cell>
          <cell r="N3817">
            <v>59</v>
          </cell>
          <cell r="O3817">
            <v>11.1</v>
          </cell>
          <cell r="P3817">
            <v>47.9</v>
          </cell>
          <cell r="Q3817">
            <v>18.899999999999999</v>
          </cell>
          <cell r="R3817">
            <v>34.200000000000003</v>
          </cell>
          <cell r="S3817">
            <v>13</v>
          </cell>
          <cell r="T3817" t="str">
            <v>Dunning</v>
          </cell>
          <cell r="U3817" t="str">
            <v>NA</v>
          </cell>
          <cell r="V3817" t="str">
            <v>NO</v>
          </cell>
          <cell r="W3817" t="str">
            <v>NA</v>
          </cell>
          <cell r="X3817" t="str">
            <v>NA</v>
          </cell>
          <cell r="Y3817" t="str">
            <v>Forest</v>
          </cell>
          <cell r="Z3817">
            <v>1</v>
          </cell>
          <cell r="AA3817">
            <v>1</v>
          </cell>
          <cell r="AB3817" t="str">
            <v>Herbivore</v>
          </cell>
          <cell r="AC3817" t="str">
            <v>Frugivore</v>
          </cell>
          <cell r="AD3817" t="str">
            <v>Insessorial</v>
          </cell>
          <cell r="AE3817">
            <v>-14.06</v>
          </cell>
          <cell r="AF3817">
            <v>-13.43</v>
          </cell>
          <cell r="AG3817">
            <v>-13.74</v>
          </cell>
          <cell r="AH3817">
            <v>-172.16749590000001</v>
          </cell>
          <cell r="AI3817">
            <v>2877.21</v>
          </cell>
          <cell r="AJ3817" t="str">
            <v>Extant</v>
          </cell>
        </row>
        <row r="3818">
          <cell r="A3818" t="str">
            <v>Erythrura gouldiae</v>
          </cell>
          <cell r="B3818" t="str">
            <v>Estrildidae</v>
          </cell>
          <cell r="C3818" t="str">
            <v>Passeriformes</v>
          </cell>
          <cell r="D3818">
            <v>9</v>
          </cell>
          <cell r="E3818">
            <v>5</v>
          </cell>
          <cell r="F3818">
            <v>4</v>
          </cell>
          <cell r="G3818">
            <v>0</v>
          </cell>
          <cell r="H3818">
            <v>4</v>
          </cell>
          <cell r="I3818">
            <v>11.5</v>
          </cell>
          <cell r="J3818">
            <v>8.5</v>
          </cell>
          <cell r="K3818">
            <v>6.9</v>
          </cell>
          <cell r="L3818">
            <v>7.2</v>
          </cell>
          <cell r="M3818">
            <v>14.9</v>
          </cell>
          <cell r="N3818">
            <v>64.2</v>
          </cell>
          <cell r="O3818">
            <v>19.5</v>
          </cell>
          <cell r="P3818">
            <v>44.6</v>
          </cell>
          <cell r="Q3818">
            <v>30.4</v>
          </cell>
          <cell r="R3818">
            <v>46.2</v>
          </cell>
          <cell r="S3818">
            <v>13.8</v>
          </cell>
          <cell r="T3818" t="str">
            <v>Dunning</v>
          </cell>
          <cell r="U3818" t="str">
            <v>NA</v>
          </cell>
          <cell r="V3818" t="str">
            <v>NO</v>
          </cell>
          <cell r="W3818" t="str">
            <v>NA</v>
          </cell>
          <cell r="X3818" t="str">
            <v>NA</v>
          </cell>
          <cell r="Y3818" t="str">
            <v>Woodland</v>
          </cell>
          <cell r="Z3818">
            <v>3</v>
          </cell>
          <cell r="AA3818">
            <v>1</v>
          </cell>
          <cell r="AB3818" t="str">
            <v>Herbivore</v>
          </cell>
          <cell r="AC3818" t="str">
            <v>Granivore</v>
          </cell>
          <cell r="AD3818" t="str">
            <v>Generalist</v>
          </cell>
          <cell r="AE3818">
            <v>-18.38</v>
          </cell>
          <cell r="AF3818">
            <v>-12.45</v>
          </cell>
          <cell r="AG3818">
            <v>-15.85</v>
          </cell>
          <cell r="AH3818">
            <v>128.887686</v>
          </cell>
          <cell r="AI3818">
            <v>101027.63</v>
          </cell>
          <cell r="AJ3818" t="str">
            <v>Extant</v>
          </cell>
        </row>
        <row r="3819">
          <cell r="A3819" t="str">
            <v>Erythrura hyperythra</v>
          </cell>
          <cell r="B3819" t="str">
            <v>Estrildidae</v>
          </cell>
          <cell r="C3819" t="str">
            <v>Passeriformes</v>
          </cell>
          <cell r="D3819">
            <v>4</v>
          </cell>
          <cell r="E3819">
            <v>2</v>
          </cell>
          <cell r="F3819">
            <v>2</v>
          </cell>
          <cell r="G3819">
            <v>0</v>
          </cell>
          <cell r="H3819">
            <v>4</v>
          </cell>
          <cell r="I3819">
            <v>11.3</v>
          </cell>
          <cell r="J3819">
            <v>7.8</v>
          </cell>
          <cell r="K3819">
            <v>5.4</v>
          </cell>
          <cell r="L3819">
            <v>6.6</v>
          </cell>
          <cell r="M3819">
            <v>15.8</v>
          </cell>
          <cell r="N3819">
            <v>56.1</v>
          </cell>
          <cell r="O3819">
            <v>12.9</v>
          </cell>
          <cell r="P3819">
            <v>43.2</v>
          </cell>
          <cell r="Q3819">
            <v>23.1</v>
          </cell>
          <cell r="R3819">
            <v>36.4</v>
          </cell>
          <cell r="S3819">
            <v>11</v>
          </cell>
          <cell r="T3819" t="str">
            <v>Dunning</v>
          </cell>
          <cell r="U3819" t="str">
            <v>NA</v>
          </cell>
          <cell r="V3819" t="str">
            <v>NO</v>
          </cell>
          <cell r="W3819" t="str">
            <v>NA</v>
          </cell>
          <cell r="X3819" t="str">
            <v>NA</v>
          </cell>
          <cell r="Y3819" t="str">
            <v>Forest</v>
          </cell>
          <cell r="Z3819">
            <v>1</v>
          </cell>
          <cell r="AA3819">
            <v>1</v>
          </cell>
          <cell r="AB3819" t="str">
            <v>Herbivore</v>
          </cell>
          <cell r="AC3819" t="str">
            <v>Granivore</v>
          </cell>
          <cell r="AD3819" t="str">
            <v>Insessorial</v>
          </cell>
          <cell r="AE3819">
            <v>-9.0500000000000007</v>
          </cell>
          <cell r="AF3819">
            <v>18.54</v>
          </cell>
          <cell r="AG3819">
            <v>0.74</v>
          </cell>
          <cell r="AH3819">
            <v>118.15485409999999</v>
          </cell>
          <cell r="AI3819">
            <v>294579.34999999998</v>
          </cell>
          <cell r="AJ3819" t="str">
            <v>Extant</v>
          </cell>
        </row>
        <row r="3820">
          <cell r="A3820" t="str">
            <v>Erythrura kleinschmidti</v>
          </cell>
          <cell r="B3820" t="str">
            <v>Estrildidae</v>
          </cell>
          <cell r="C3820" t="str">
            <v>Passeriformes</v>
          </cell>
          <cell r="D3820">
            <v>2</v>
          </cell>
          <cell r="E3820">
            <v>1</v>
          </cell>
          <cell r="F3820">
            <v>1</v>
          </cell>
          <cell r="G3820">
            <v>0</v>
          </cell>
          <cell r="H3820">
            <v>2</v>
          </cell>
          <cell r="I3820">
            <v>16.2</v>
          </cell>
          <cell r="J3820">
            <v>11.8</v>
          </cell>
          <cell r="K3820">
            <v>7.3</v>
          </cell>
          <cell r="L3820">
            <v>8.4</v>
          </cell>
          <cell r="M3820">
            <v>20.8</v>
          </cell>
          <cell r="N3820">
            <v>61.5</v>
          </cell>
          <cell r="O3820">
            <v>11.6</v>
          </cell>
          <cell r="P3820">
            <v>49.8</v>
          </cell>
          <cell r="Q3820">
            <v>18.899999999999999</v>
          </cell>
          <cell r="R3820">
            <v>35.799999999999997</v>
          </cell>
          <cell r="S3820">
            <v>21</v>
          </cell>
          <cell r="T3820" t="str">
            <v>Dunning</v>
          </cell>
          <cell r="U3820" t="str">
            <v>NA</v>
          </cell>
          <cell r="V3820" t="str">
            <v>NO</v>
          </cell>
          <cell r="W3820" t="str">
            <v>NA</v>
          </cell>
          <cell r="X3820" t="str">
            <v>NA</v>
          </cell>
          <cell r="Y3820" t="str">
            <v>Forest</v>
          </cell>
          <cell r="Z3820">
            <v>1</v>
          </cell>
          <cell r="AA3820">
            <v>1</v>
          </cell>
          <cell r="AB3820" t="str">
            <v>Carnivore</v>
          </cell>
          <cell r="AC3820" t="str">
            <v>Invertivore</v>
          </cell>
          <cell r="AD3820" t="str">
            <v>Insessorial</v>
          </cell>
          <cell r="AE3820">
            <v>-18.27</v>
          </cell>
          <cell r="AF3820">
            <v>-17.43</v>
          </cell>
          <cell r="AG3820">
            <v>-17.920000000000002</v>
          </cell>
          <cell r="AH3820">
            <v>178.2308195</v>
          </cell>
          <cell r="AI3820">
            <v>4811.6099999999997</v>
          </cell>
          <cell r="AJ3820" t="str">
            <v>Extant</v>
          </cell>
        </row>
        <row r="3821">
          <cell r="A3821" t="str">
            <v>Erythrura papuana</v>
          </cell>
          <cell r="B3821" t="str">
            <v>Estrildidae</v>
          </cell>
          <cell r="C3821" t="str">
            <v>Passeriformes</v>
          </cell>
          <cell r="D3821">
            <v>4</v>
          </cell>
          <cell r="E3821">
            <v>2</v>
          </cell>
          <cell r="F3821">
            <v>2</v>
          </cell>
          <cell r="G3821">
            <v>0</v>
          </cell>
          <cell r="H3821">
            <v>4</v>
          </cell>
          <cell r="I3821">
            <v>15.1</v>
          </cell>
          <cell r="J3821">
            <v>10.4</v>
          </cell>
          <cell r="K3821">
            <v>7.4</v>
          </cell>
          <cell r="L3821">
            <v>9.1999999999999993</v>
          </cell>
          <cell r="M3821">
            <v>18.899999999999999</v>
          </cell>
          <cell r="N3821">
            <v>65.8</v>
          </cell>
          <cell r="O3821">
            <v>15.2</v>
          </cell>
          <cell r="P3821">
            <v>50.6</v>
          </cell>
          <cell r="Q3821">
            <v>23</v>
          </cell>
          <cell r="R3821">
            <v>53.5</v>
          </cell>
          <cell r="S3821">
            <v>19.399999999999999</v>
          </cell>
          <cell r="T3821" t="str">
            <v>Dunning</v>
          </cell>
          <cell r="U3821" t="str">
            <v>NA</v>
          </cell>
          <cell r="V3821" t="str">
            <v>NO</v>
          </cell>
          <cell r="W3821" t="str">
            <v>NA</v>
          </cell>
          <cell r="X3821" t="str">
            <v>NA</v>
          </cell>
          <cell r="Y3821" t="str">
            <v>Forest</v>
          </cell>
          <cell r="Z3821">
            <v>2</v>
          </cell>
          <cell r="AA3821">
            <v>1</v>
          </cell>
          <cell r="AB3821" t="str">
            <v>Herbivore</v>
          </cell>
          <cell r="AC3821" t="str">
            <v>Omnivore</v>
          </cell>
          <cell r="AD3821" t="str">
            <v>Insessorial</v>
          </cell>
          <cell r="AE3821">
            <v>-10.36</v>
          </cell>
          <cell r="AF3821">
            <v>-0.34</v>
          </cell>
          <cell r="AG3821">
            <v>-5.62</v>
          </cell>
          <cell r="AH3821">
            <v>142.4669916</v>
          </cell>
          <cell r="AI3821">
            <v>180233.84</v>
          </cell>
          <cell r="AJ3821" t="str">
            <v>Extant</v>
          </cell>
        </row>
        <row r="3822">
          <cell r="A3822" t="str">
            <v>Erythrura pealii</v>
          </cell>
          <cell r="B3822" t="str">
            <v>Estrildidae</v>
          </cell>
          <cell r="C3822" t="str">
            <v>Passeriformes</v>
          </cell>
          <cell r="D3822">
            <v>5</v>
          </cell>
          <cell r="E3822">
            <v>2</v>
          </cell>
          <cell r="F3822">
            <v>3</v>
          </cell>
          <cell r="G3822">
            <v>0</v>
          </cell>
          <cell r="H3822">
            <v>4</v>
          </cell>
          <cell r="I3822">
            <v>12.6</v>
          </cell>
          <cell r="J3822">
            <v>8.5</v>
          </cell>
          <cell r="K3822">
            <v>5.9</v>
          </cell>
          <cell r="L3822">
            <v>7.8</v>
          </cell>
          <cell r="M3822">
            <v>16.600000000000001</v>
          </cell>
          <cell r="N3822">
            <v>57.9</v>
          </cell>
          <cell r="O3822">
            <v>10.9</v>
          </cell>
          <cell r="P3822">
            <v>46.2</v>
          </cell>
          <cell r="Q3822">
            <v>19</v>
          </cell>
          <cell r="R3822">
            <v>36.4</v>
          </cell>
          <cell r="S3822">
            <v>12</v>
          </cell>
          <cell r="T3822" t="str">
            <v>Updated_literature</v>
          </cell>
          <cell r="U3822" t="str">
            <v>BoW</v>
          </cell>
          <cell r="V3822" t="str">
            <v>NO</v>
          </cell>
          <cell r="W3822" t="str">
            <v>NA</v>
          </cell>
          <cell r="X3822" t="str">
            <v>NA</v>
          </cell>
          <cell r="Y3822" t="str">
            <v>Forest</v>
          </cell>
          <cell r="Z3822">
            <v>3</v>
          </cell>
          <cell r="AA3822">
            <v>1</v>
          </cell>
          <cell r="AB3822" t="str">
            <v>Herbivore</v>
          </cell>
          <cell r="AC3822" t="str">
            <v>Frugivore</v>
          </cell>
          <cell r="AD3822" t="str">
            <v>Insessorial</v>
          </cell>
          <cell r="AE3822">
            <v>-19.18</v>
          </cell>
          <cell r="AF3822">
            <v>-16.149999999999999</v>
          </cell>
          <cell r="AG3822">
            <v>-17.43</v>
          </cell>
          <cell r="AH3822">
            <v>172.01577689999999</v>
          </cell>
          <cell r="AI3822">
            <v>17012.689999999999</v>
          </cell>
          <cell r="AJ3822" t="str">
            <v>Extant</v>
          </cell>
        </row>
        <row r="3823">
          <cell r="A3823" t="str">
            <v>Erythrura prasina</v>
          </cell>
          <cell r="B3823" t="str">
            <v>Estrildidae</v>
          </cell>
          <cell r="C3823" t="str">
            <v>Passeriformes</v>
          </cell>
          <cell r="D3823">
            <v>5</v>
          </cell>
          <cell r="E3823">
            <v>2</v>
          </cell>
          <cell r="F3823">
            <v>3</v>
          </cell>
          <cell r="G3823">
            <v>0</v>
          </cell>
          <cell r="H3823">
            <v>4</v>
          </cell>
          <cell r="I3823">
            <v>13.6</v>
          </cell>
          <cell r="J3823">
            <v>9.6</v>
          </cell>
          <cell r="K3823">
            <v>6.8</v>
          </cell>
          <cell r="L3823">
            <v>7.4</v>
          </cell>
          <cell r="M3823">
            <v>14</v>
          </cell>
          <cell r="N3823">
            <v>56.3</v>
          </cell>
          <cell r="O3823">
            <v>13.9</v>
          </cell>
          <cell r="P3823">
            <v>43</v>
          </cell>
          <cell r="Q3823">
            <v>24.4</v>
          </cell>
          <cell r="R3823">
            <v>56.6</v>
          </cell>
          <cell r="S3823">
            <v>14.7</v>
          </cell>
          <cell r="T3823" t="str">
            <v>Updated_literature</v>
          </cell>
          <cell r="U3823" t="str">
            <v>BoW</v>
          </cell>
          <cell r="V3823" t="str">
            <v>NO</v>
          </cell>
          <cell r="W3823" t="str">
            <v>NA</v>
          </cell>
          <cell r="X3823" t="str">
            <v>NA</v>
          </cell>
          <cell r="Y3823" t="str">
            <v>Forest</v>
          </cell>
          <cell r="Z3823">
            <v>2</v>
          </cell>
          <cell r="AA3823">
            <v>1</v>
          </cell>
          <cell r="AB3823" t="str">
            <v>Herbivore</v>
          </cell>
          <cell r="AC3823" t="str">
            <v>Granivore</v>
          </cell>
          <cell r="AD3823" t="str">
            <v>Insessorial</v>
          </cell>
          <cell r="AE3823">
            <v>-8.7799999999999994</v>
          </cell>
          <cell r="AF3823">
            <v>20.86</v>
          </cell>
          <cell r="AG3823">
            <v>1.64</v>
          </cell>
          <cell r="AH3823">
            <v>108.0743306</v>
          </cell>
          <cell r="AI3823">
            <v>1585424.03</v>
          </cell>
          <cell r="AJ3823" t="str">
            <v>Extant</v>
          </cell>
        </row>
        <row r="3824">
          <cell r="A3824" t="str">
            <v>Erythrura psittacea</v>
          </cell>
          <cell r="B3824" t="str">
            <v>Estrildidae</v>
          </cell>
          <cell r="C3824" t="str">
            <v>Passeriformes</v>
          </cell>
          <cell r="D3824">
            <v>5</v>
          </cell>
          <cell r="E3824">
            <v>1</v>
          </cell>
          <cell r="F3824">
            <v>4</v>
          </cell>
          <cell r="G3824">
            <v>0</v>
          </cell>
          <cell r="H3824">
            <v>4</v>
          </cell>
          <cell r="I3824">
            <v>11.7</v>
          </cell>
          <cell r="J3824">
            <v>8</v>
          </cell>
          <cell r="K3824">
            <v>5.5</v>
          </cell>
          <cell r="L3824">
            <v>7.1</v>
          </cell>
          <cell r="M3824">
            <v>17.5</v>
          </cell>
          <cell r="N3824">
            <v>56.2</v>
          </cell>
          <cell r="O3824">
            <v>9.6999999999999993</v>
          </cell>
          <cell r="P3824">
            <v>46.3</v>
          </cell>
          <cell r="Q3824">
            <v>17.3</v>
          </cell>
          <cell r="R3824">
            <v>51.8</v>
          </cell>
          <cell r="S3824">
            <v>11.5</v>
          </cell>
          <cell r="T3824" t="str">
            <v>Dunning</v>
          </cell>
          <cell r="U3824" t="str">
            <v>NA</v>
          </cell>
          <cell r="V3824" t="str">
            <v>NO</v>
          </cell>
          <cell r="W3824" t="str">
            <v>NA</v>
          </cell>
          <cell r="X3824" t="str">
            <v>NA</v>
          </cell>
          <cell r="Y3824" t="str">
            <v>Shrubland</v>
          </cell>
          <cell r="Z3824">
            <v>2</v>
          </cell>
          <cell r="AA3824">
            <v>1</v>
          </cell>
          <cell r="AB3824" t="str">
            <v>Herbivore</v>
          </cell>
          <cell r="AC3824" t="str">
            <v>Omnivore</v>
          </cell>
          <cell r="AD3824" t="str">
            <v>Generalist</v>
          </cell>
          <cell r="AE3824">
            <v>-22.67</v>
          </cell>
          <cell r="AF3824">
            <v>-20.09</v>
          </cell>
          <cell r="AG3824">
            <v>-21.34</v>
          </cell>
          <cell r="AH3824">
            <v>165.4978868</v>
          </cell>
          <cell r="AI3824">
            <v>16520.55</v>
          </cell>
          <cell r="AJ3824" t="str">
            <v>Extant</v>
          </cell>
        </row>
        <row r="3825">
          <cell r="A3825" t="str">
            <v>Erythrura regia</v>
          </cell>
          <cell r="B3825" t="str">
            <v>Estrildidae</v>
          </cell>
          <cell r="C3825" t="str">
            <v>Passeriformes</v>
          </cell>
          <cell r="D3825">
            <v>5</v>
          </cell>
          <cell r="E3825">
            <v>2</v>
          </cell>
          <cell r="F3825">
            <v>3</v>
          </cell>
          <cell r="G3825">
            <v>0</v>
          </cell>
          <cell r="H3825">
            <v>4</v>
          </cell>
          <cell r="I3825">
            <v>14.2</v>
          </cell>
          <cell r="J3825">
            <v>9.6</v>
          </cell>
          <cell r="K3825">
            <v>6.1</v>
          </cell>
          <cell r="L3825">
            <v>9.1999999999999993</v>
          </cell>
          <cell r="M3825">
            <v>17.7</v>
          </cell>
          <cell r="N3825">
            <v>61.8</v>
          </cell>
          <cell r="O3825">
            <v>13.2</v>
          </cell>
          <cell r="P3825">
            <v>48.8</v>
          </cell>
          <cell r="Q3825">
            <v>21.2</v>
          </cell>
          <cell r="R3825">
            <v>37.6</v>
          </cell>
          <cell r="S3825">
            <v>13.2</v>
          </cell>
          <cell r="T3825" t="str">
            <v>Updated_literature</v>
          </cell>
          <cell r="U3825" t="str">
            <v>Dunning (2021)</v>
          </cell>
          <cell r="V3825" t="str">
            <v>NO</v>
          </cell>
          <cell r="W3825" t="str">
            <v>NA</v>
          </cell>
          <cell r="X3825" t="str">
            <v>NA</v>
          </cell>
          <cell r="Y3825" t="str">
            <v>Forest</v>
          </cell>
          <cell r="Z3825">
            <v>2</v>
          </cell>
          <cell r="AA3825">
            <v>1</v>
          </cell>
          <cell r="AB3825" t="str">
            <v>Herbivore</v>
          </cell>
          <cell r="AC3825" t="str">
            <v>Frugivore</v>
          </cell>
          <cell r="AD3825" t="str">
            <v>Insessorial</v>
          </cell>
          <cell r="AE3825">
            <v>-17.829999999999998</v>
          </cell>
          <cell r="AF3825">
            <v>-14.63</v>
          </cell>
          <cell r="AG3825">
            <v>-15.78</v>
          </cell>
          <cell r="AH3825">
            <v>167.2425436</v>
          </cell>
          <cell r="AI3825">
            <v>5413.86</v>
          </cell>
          <cell r="AJ3825" t="str">
            <v>Extant</v>
          </cell>
        </row>
        <row r="3826">
          <cell r="A3826" t="str">
            <v>Erythrura trichroa</v>
          </cell>
          <cell r="B3826" t="str">
            <v>Estrildidae</v>
          </cell>
          <cell r="C3826" t="str">
            <v>Passeriformes</v>
          </cell>
          <cell r="D3826">
            <v>10</v>
          </cell>
          <cell r="E3826">
            <v>5</v>
          </cell>
          <cell r="F3826">
            <v>5</v>
          </cell>
          <cell r="G3826">
            <v>0</v>
          </cell>
          <cell r="H3826">
            <v>4</v>
          </cell>
          <cell r="I3826">
            <v>14</v>
          </cell>
          <cell r="J3826">
            <v>9.3000000000000007</v>
          </cell>
          <cell r="K3826">
            <v>6.2</v>
          </cell>
          <cell r="L3826">
            <v>7.6</v>
          </cell>
          <cell r="M3826">
            <v>17.100000000000001</v>
          </cell>
          <cell r="N3826">
            <v>58.5</v>
          </cell>
          <cell r="O3826">
            <v>13.4</v>
          </cell>
          <cell r="P3826">
            <v>46.5</v>
          </cell>
          <cell r="Q3826">
            <v>22.4</v>
          </cell>
          <cell r="R3826">
            <v>49.1</v>
          </cell>
          <cell r="S3826">
            <v>14.39</v>
          </cell>
          <cell r="T3826" t="str">
            <v>Dunning</v>
          </cell>
          <cell r="U3826" t="str">
            <v>NA</v>
          </cell>
          <cell r="V3826" t="str">
            <v>NO</v>
          </cell>
          <cell r="W3826" t="str">
            <v>NA</v>
          </cell>
          <cell r="X3826" t="str">
            <v>NA</v>
          </cell>
          <cell r="Y3826" t="str">
            <v>Forest</v>
          </cell>
          <cell r="Z3826">
            <v>2</v>
          </cell>
          <cell r="AA3826">
            <v>1</v>
          </cell>
          <cell r="AB3826" t="str">
            <v>Herbivore</v>
          </cell>
          <cell r="AC3826" t="str">
            <v>Granivore</v>
          </cell>
          <cell r="AD3826" t="str">
            <v>Insessorial</v>
          </cell>
          <cell r="AE3826">
            <v>-21.66</v>
          </cell>
          <cell r="AF3826">
            <v>9.77</v>
          </cell>
          <cell r="AG3826">
            <v>-4.4800000000000004</v>
          </cell>
          <cell r="AH3826">
            <v>137.16700929999999</v>
          </cell>
          <cell r="AI3826">
            <v>858792.1</v>
          </cell>
          <cell r="AJ3826" t="str">
            <v>Extant</v>
          </cell>
        </row>
        <row r="3827">
          <cell r="A3827" t="str">
            <v>Erythrura tricolor</v>
          </cell>
          <cell r="B3827" t="str">
            <v>Estrildidae</v>
          </cell>
          <cell r="C3827" t="str">
            <v>Passeriformes</v>
          </cell>
          <cell r="D3827">
            <v>5</v>
          </cell>
          <cell r="E3827">
            <v>1</v>
          </cell>
          <cell r="F3827">
            <v>4</v>
          </cell>
          <cell r="G3827">
            <v>0</v>
          </cell>
          <cell r="H3827">
            <v>4</v>
          </cell>
          <cell r="I3827">
            <v>11.8</v>
          </cell>
          <cell r="J3827">
            <v>8.5</v>
          </cell>
          <cell r="K3827">
            <v>5.2</v>
          </cell>
          <cell r="L3827">
            <v>6.9</v>
          </cell>
          <cell r="M3827">
            <v>16.2</v>
          </cell>
          <cell r="N3827">
            <v>52.8</v>
          </cell>
          <cell r="O3827">
            <v>8.6</v>
          </cell>
          <cell r="P3827">
            <v>44</v>
          </cell>
          <cell r="Q3827">
            <v>16.3</v>
          </cell>
          <cell r="R3827">
            <v>36.6</v>
          </cell>
          <cell r="S3827">
            <v>11</v>
          </cell>
          <cell r="T3827" t="str">
            <v>Updated_literature</v>
          </cell>
          <cell r="U3827" t="str">
            <v>BoW</v>
          </cell>
          <cell r="V3827" t="str">
            <v>NO</v>
          </cell>
          <cell r="W3827" t="str">
            <v>NA</v>
          </cell>
          <cell r="X3827" t="str">
            <v>NA</v>
          </cell>
          <cell r="Y3827" t="str">
            <v>Woodland</v>
          </cell>
          <cell r="Z3827">
            <v>2</v>
          </cell>
          <cell r="AA3827">
            <v>1</v>
          </cell>
          <cell r="AB3827" t="str">
            <v>Herbivore</v>
          </cell>
          <cell r="AC3827" t="str">
            <v>Granivore</v>
          </cell>
          <cell r="AD3827" t="str">
            <v>Generalist</v>
          </cell>
          <cell r="AE3827">
            <v>-10.37</v>
          </cell>
          <cell r="AF3827">
            <v>-7.07</v>
          </cell>
          <cell r="AG3827">
            <v>-8.93</v>
          </cell>
          <cell r="AH3827">
            <v>125.9707379</v>
          </cell>
          <cell r="AI3827">
            <v>36517.839999999997</v>
          </cell>
          <cell r="AJ3827" t="str">
            <v>Extant</v>
          </cell>
        </row>
        <row r="3828">
          <cell r="A3828" t="str">
            <v>Erythrura viridifacies</v>
          </cell>
          <cell r="B3828" t="str">
            <v>Estrildidae</v>
          </cell>
          <cell r="C3828" t="str">
            <v>Passeriformes</v>
          </cell>
          <cell r="D3828">
            <v>4</v>
          </cell>
          <cell r="E3828">
            <v>0</v>
          </cell>
          <cell r="F3828">
            <v>3</v>
          </cell>
          <cell r="G3828">
            <v>1</v>
          </cell>
          <cell r="H3828">
            <v>4</v>
          </cell>
          <cell r="I3828">
            <v>12.7</v>
          </cell>
          <cell r="J3828">
            <v>8.1999999999999993</v>
          </cell>
          <cell r="K3828">
            <v>5.4</v>
          </cell>
          <cell r="L3828">
            <v>6.5</v>
          </cell>
          <cell r="M3828">
            <v>13.8</v>
          </cell>
          <cell r="N3828">
            <v>56.4</v>
          </cell>
          <cell r="O3828">
            <v>15.2</v>
          </cell>
          <cell r="P3828">
            <v>41.1</v>
          </cell>
          <cell r="Q3828">
            <v>27</v>
          </cell>
          <cell r="R3828">
            <v>50.2</v>
          </cell>
          <cell r="S3828">
            <v>12.6</v>
          </cell>
          <cell r="T3828" t="str">
            <v>Updated_literature</v>
          </cell>
          <cell r="U3828" t="str">
            <v>BoW</v>
          </cell>
          <cell r="V3828" t="str">
            <v>NO</v>
          </cell>
          <cell r="W3828" t="str">
            <v>NA</v>
          </cell>
          <cell r="X3828" t="str">
            <v>NA</v>
          </cell>
          <cell r="Y3828" t="str">
            <v>Forest</v>
          </cell>
          <cell r="Z3828">
            <v>2</v>
          </cell>
          <cell r="AA3828">
            <v>1</v>
          </cell>
          <cell r="AB3828" t="str">
            <v>Herbivore</v>
          </cell>
          <cell r="AC3828" t="str">
            <v>Granivore</v>
          </cell>
          <cell r="AD3828" t="str">
            <v>Insessorial</v>
          </cell>
          <cell r="AE3828">
            <v>9.9499999999999993</v>
          </cell>
          <cell r="AF3828">
            <v>18.649999999999999</v>
          </cell>
          <cell r="AG3828">
            <v>15.89</v>
          </cell>
          <cell r="AH3828">
            <v>121.4406712</v>
          </cell>
          <cell r="AI3828">
            <v>106324.25</v>
          </cell>
          <cell r="AJ3828" t="str">
            <v>Extant</v>
          </cell>
        </row>
        <row r="3829">
          <cell r="A3829" t="str">
            <v>Estrilda astrild</v>
          </cell>
          <cell r="B3829" t="str">
            <v>Estrildidae</v>
          </cell>
          <cell r="C3829" t="str">
            <v>Passeriformes</v>
          </cell>
          <cell r="D3829">
            <v>13</v>
          </cell>
          <cell r="E3829">
            <v>4</v>
          </cell>
          <cell r="F3829">
            <v>5</v>
          </cell>
          <cell r="G3829">
            <v>4</v>
          </cell>
          <cell r="H3829">
            <v>4</v>
          </cell>
          <cell r="I3829">
            <v>9.6999999999999993</v>
          </cell>
          <cell r="J3829">
            <v>7.3</v>
          </cell>
          <cell r="K3829">
            <v>4.8</v>
          </cell>
          <cell r="L3829">
            <v>5.9</v>
          </cell>
          <cell r="M3829">
            <v>13.6</v>
          </cell>
          <cell r="N3829">
            <v>46.6</v>
          </cell>
          <cell r="O3829">
            <v>8</v>
          </cell>
          <cell r="P3829">
            <v>39.4</v>
          </cell>
          <cell r="Q3829">
            <v>16.8</v>
          </cell>
          <cell r="R3829">
            <v>49.3</v>
          </cell>
          <cell r="S3829">
            <v>8.2899999999999991</v>
          </cell>
          <cell r="T3829" t="str">
            <v>Dunning</v>
          </cell>
          <cell r="U3829" t="str">
            <v>NA</v>
          </cell>
          <cell r="V3829" t="str">
            <v>NO</v>
          </cell>
          <cell r="W3829" t="str">
            <v>NA</v>
          </cell>
          <cell r="X3829" t="str">
            <v>NA</v>
          </cell>
          <cell r="Y3829" t="str">
            <v>Grassland</v>
          </cell>
          <cell r="Z3829">
            <v>3</v>
          </cell>
          <cell r="AA3829">
            <v>1</v>
          </cell>
          <cell r="AB3829" t="str">
            <v>Herbivore</v>
          </cell>
          <cell r="AC3829" t="str">
            <v>Granivore</v>
          </cell>
          <cell r="AD3829" t="str">
            <v>Generalist</v>
          </cell>
          <cell r="AE3829">
            <v>-34.840000000000003</v>
          </cell>
          <cell r="AF3829">
            <v>13.91</v>
          </cell>
          <cell r="AG3829">
            <v>-11.11</v>
          </cell>
          <cell r="AH3829">
            <v>27.21740166</v>
          </cell>
          <cell r="AI3829">
            <v>5902588.4000000004</v>
          </cell>
          <cell r="AJ3829" t="str">
            <v>Extant</v>
          </cell>
        </row>
        <row r="3830">
          <cell r="A3830" t="str">
            <v>Estrilda atricapilla</v>
          </cell>
          <cell r="B3830" t="str">
            <v>Estrildidae</v>
          </cell>
          <cell r="C3830" t="str">
            <v>Passeriformes</v>
          </cell>
          <cell r="D3830">
            <v>5</v>
          </cell>
          <cell r="E3830">
            <v>2</v>
          </cell>
          <cell r="F3830">
            <v>3</v>
          </cell>
          <cell r="G3830">
            <v>0</v>
          </cell>
          <cell r="H3830">
            <v>4</v>
          </cell>
          <cell r="I3830">
            <v>9.9</v>
          </cell>
          <cell r="J3830">
            <v>6.9</v>
          </cell>
          <cell r="K3830">
            <v>4.5</v>
          </cell>
          <cell r="L3830">
            <v>6.1</v>
          </cell>
          <cell r="M3830">
            <v>14.5</v>
          </cell>
          <cell r="N3830">
            <v>45.9</v>
          </cell>
          <cell r="O3830">
            <v>9</v>
          </cell>
          <cell r="P3830">
            <v>36.799999999999997</v>
          </cell>
          <cell r="Q3830">
            <v>19.7</v>
          </cell>
          <cell r="R3830">
            <v>48.4</v>
          </cell>
          <cell r="S3830">
            <v>7.8</v>
          </cell>
          <cell r="T3830" t="str">
            <v>Dunning</v>
          </cell>
          <cell r="U3830" t="str">
            <v>NA</v>
          </cell>
          <cell r="V3830" t="str">
            <v>NO</v>
          </cell>
          <cell r="W3830" t="str">
            <v>NA</v>
          </cell>
          <cell r="X3830" t="str">
            <v>NA</v>
          </cell>
          <cell r="Y3830" t="str">
            <v>Forest</v>
          </cell>
          <cell r="Z3830">
            <v>2</v>
          </cell>
          <cell r="AA3830">
            <v>1</v>
          </cell>
          <cell r="AB3830" t="str">
            <v>Omnivore</v>
          </cell>
          <cell r="AC3830" t="str">
            <v>Granivore</v>
          </cell>
          <cell r="AD3830" t="str">
            <v>Generalist</v>
          </cell>
          <cell r="AE3830">
            <v>-7.78</v>
          </cell>
          <cell r="AF3830">
            <v>5.1100000000000003</v>
          </cell>
          <cell r="AG3830">
            <v>-0.33</v>
          </cell>
          <cell r="AH3830">
            <v>19.908053429999999</v>
          </cell>
          <cell r="AI3830">
            <v>665104.34</v>
          </cell>
          <cell r="AJ3830" t="str">
            <v>Extant</v>
          </cell>
        </row>
        <row r="3831">
          <cell r="A3831" t="str">
            <v>Estrilda caerulescens</v>
          </cell>
          <cell r="B3831" t="str">
            <v>Estrildidae</v>
          </cell>
          <cell r="C3831" t="str">
            <v>Passeriformes</v>
          </cell>
          <cell r="D3831">
            <v>4</v>
          </cell>
          <cell r="E3831">
            <v>2</v>
          </cell>
          <cell r="F3831">
            <v>2</v>
          </cell>
          <cell r="G3831">
            <v>0</v>
          </cell>
          <cell r="H3831">
            <v>4</v>
          </cell>
          <cell r="I3831">
            <v>10.199999999999999</v>
          </cell>
          <cell r="J3831">
            <v>7.5</v>
          </cell>
          <cell r="K3831">
            <v>4.4000000000000004</v>
          </cell>
          <cell r="L3831">
            <v>5.4</v>
          </cell>
          <cell r="M3831">
            <v>14.7</v>
          </cell>
          <cell r="N3831">
            <v>50.6</v>
          </cell>
          <cell r="O3831">
            <v>6.2</v>
          </cell>
          <cell r="P3831">
            <v>44.5</v>
          </cell>
          <cell r="Q3831">
            <v>12.2</v>
          </cell>
          <cell r="R3831">
            <v>42.5</v>
          </cell>
          <cell r="S3831">
            <v>9.4</v>
          </cell>
          <cell r="T3831" t="str">
            <v>Dunning</v>
          </cell>
          <cell r="U3831" t="str">
            <v>NA</v>
          </cell>
          <cell r="V3831" t="str">
            <v>NO</v>
          </cell>
          <cell r="W3831" t="str">
            <v>NA</v>
          </cell>
          <cell r="X3831" t="str">
            <v>NA</v>
          </cell>
          <cell r="Y3831" t="str">
            <v>Shrubland</v>
          </cell>
          <cell r="Z3831">
            <v>2</v>
          </cell>
          <cell r="AA3831">
            <v>1</v>
          </cell>
          <cell r="AB3831" t="str">
            <v>Herbivore</v>
          </cell>
          <cell r="AC3831" t="str">
            <v>Granivore</v>
          </cell>
          <cell r="AD3831" t="str">
            <v>Generalist</v>
          </cell>
          <cell r="AE3831">
            <v>7.33</v>
          </cell>
          <cell r="AF3831">
            <v>16.23</v>
          </cell>
          <cell r="AG3831">
            <v>10.85</v>
          </cell>
          <cell r="AH3831">
            <v>1.3294348810000001</v>
          </cell>
          <cell r="AI3831">
            <v>1681468.53</v>
          </cell>
          <cell r="AJ3831" t="str">
            <v>Extant</v>
          </cell>
        </row>
        <row r="3832">
          <cell r="A3832" t="str">
            <v>Estrilda charmosyna</v>
          </cell>
          <cell r="B3832" t="str">
            <v>Estrildidae</v>
          </cell>
          <cell r="C3832" t="str">
            <v>Passeriformes</v>
          </cell>
          <cell r="D3832">
            <v>4</v>
          </cell>
          <cell r="E3832">
            <v>2</v>
          </cell>
          <cell r="F3832">
            <v>2</v>
          </cell>
          <cell r="G3832">
            <v>0</v>
          </cell>
          <cell r="H3832">
            <v>4</v>
          </cell>
          <cell r="I3832">
            <v>10.3</v>
          </cell>
          <cell r="J3832">
            <v>7.2</v>
          </cell>
          <cell r="K3832">
            <v>4.3</v>
          </cell>
          <cell r="L3832">
            <v>5.5</v>
          </cell>
          <cell r="M3832">
            <v>13.9</v>
          </cell>
          <cell r="N3832">
            <v>52.2</v>
          </cell>
          <cell r="O3832">
            <v>8.6</v>
          </cell>
          <cell r="P3832">
            <v>43.6</v>
          </cell>
          <cell r="Q3832">
            <v>16.600000000000001</v>
          </cell>
          <cell r="R3832">
            <v>59.5</v>
          </cell>
          <cell r="S3832">
            <v>7.4</v>
          </cell>
          <cell r="T3832" t="str">
            <v>Dunning</v>
          </cell>
          <cell r="U3832" t="str">
            <v>NA</v>
          </cell>
          <cell r="V3832" t="str">
            <v>NO</v>
          </cell>
          <cell r="W3832" t="str">
            <v>NA</v>
          </cell>
          <cell r="X3832" t="str">
            <v>NA</v>
          </cell>
          <cell r="Y3832" t="str">
            <v>Shrubland</v>
          </cell>
          <cell r="Z3832">
            <v>3</v>
          </cell>
          <cell r="AA3832">
            <v>1</v>
          </cell>
          <cell r="AB3832" t="str">
            <v>Herbivore</v>
          </cell>
          <cell r="AC3832" t="str">
            <v>Granivore</v>
          </cell>
          <cell r="AD3832" t="str">
            <v>Generalist</v>
          </cell>
          <cell r="AE3832">
            <v>-4.2300000000000004</v>
          </cell>
          <cell r="AF3832">
            <v>11.25</v>
          </cell>
          <cell r="AG3832">
            <v>3.27</v>
          </cell>
          <cell r="AH3832">
            <v>38.986723390000002</v>
          </cell>
          <cell r="AI3832">
            <v>748636.98</v>
          </cell>
          <cell r="AJ3832" t="str">
            <v>Extant</v>
          </cell>
        </row>
        <row r="3833">
          <cell r="A3833" t="str">
            <v>Estrilda erythronotos</v>
          </cell>
          <cell r="B3833" t="str">
            <v>Estrildidae</v>
          </cell>
          <cell r="C3833" t="str">
            <v>Passeriformes</v>
          </cell>
          <cell r="D3833">
            <v>4</v>
          </cell>
          <cell r="E3833">
            <v>2</v>
          </cell>
          <cell r="F3833">
            <v>2</v>
          </cell>
          <cell r="G3833">
            <v>0</v>
          </cell>
          <cell r="H3833">
            <v>4</v>
          </cell>
          <cell r="I3833">
            <v>9.9</v>
          </cell>
          <cell r="J3833">
            <v>7.8</v>
          </cell>
          <cell r="K3833">
            <v>4.4000000000000004</v>
          </cell>
          <cell r="L3833">
            <v>5.0999999999999996</v>
          </cell>
          <cell r="M3833">
            <v>14.6</v>
          </cell>
          <cell r="N3833">
            <v>52.6</v>
          </cell>
          <cell r="O3833">
            <v>9.3000000000000007</v>
          </cell>
          <cell r="P3833">
            <v>43.3</v>
          </cell>
          <cell r="Q3833">
            <v>17.8</v>
          </cell>
          <cell r="R3833">
            <v>61</v>
          </cell>
          <cell r="S3833">
            <v>9.1999999999999993</v>
          </cell>
          <cell r="T3833" t="str">
            <v>Dunning</v>
          </cell>
          <cell r="U3833" t="str">
            <v>NA</v>
          </cell>
          <cell r="V3833" t="str">
            <v>NO</v>
          </cell>
          <cell r="W3833" t="str">
            <v>NA</v>
          </cell>
          <cell r="X3833" t="str">
            <v>NA</v>
          </cell>
          <cell r="Y3833" t="str">
            <v>Shrubland</v>
          </cell>
          <cell r="Z3833">
            <v>3</v>
          </cell>
          <cell r="AA3833">
            <v>1</v>
          </cell>
          <cell r="AB3833" t="str">
            <v>Herbivore</v>
          </cell>
          <cell r="AC3833" t="str">
            <v>Granivore</v>
          </cell>
          <cell r="AD3833" t="str">
            <v>Generalist</v>
          </cell>
          <cell r="AE3833">
            <v>-30.51</v>
          </cell>
          <cell r="AF3833">
            <v>11.25</v>
          </cell>
          <cell r="AG3833">
            <v>-12.02</v>
          </cell>
          <cell r="AH3833">
            <v>29.62792769</v>
          </cell>
          <cell r="AI3833">
            <v>2061043.73</v>
          </cell>
          <cell r="AJ3833" t="str">
            <v>Extant</v>
          </cell>
        </row>
        <row r="3834">
          <cell r="A3834" t="str">
            <v>Estrilda kandti</v>
          </cell>
          <cell r="B3834" t="str">
            <v>Estrildidae</v>
          </cell>
          <cell r="C3834" t="str">
            <v>Passeriformes</v>
          </cell>
          <cell r="D3834">
            <v>8</v>
          </cell>
          <cell r="E3834">
            <v>3</v>
          </cell>
          <cell r="F3834">
            <v>5</v>
          </cell>
          <cell r="G3834">
            <v>0</v>
          </cell>
          <cell r="H3834">
            <v>7</v>
          </cell>
          <cell r="I3834">
            <v>9.4</v>
          </cell>
          <cell r="J3834">
            <v>6.6</v>
          </cell>
          <cell r="K3834">
            <v>4.5</v>
          </cell>
          <cell r="L3834">
            <v>5.6</v>
          </cell>
          <cell r="M3834">
            <v>16.7</v>
          </cell>
          <cell r="N3834">
            <v>44.3</v>
          </cell>
          <cell r="O3834">
            <v>5</v>
          </cell>
          <cell r="P3834">
            <v>39.200000000000003</v>
          </cell>
          <cell r="Q3834">
            <v>11.4</v>
          </cell>
          <cell r="R3834">
            <v>45.8</v>
          </cell>
          <cell r="S3834">
            <v>8</v>
          </cell>
          <cell r="T3834" t="str">
            <v>Updated_literature</v>
          </cell>
          <cell r="U3834" t="str">
            <v>BoW</v>
          </cell>
          <cell r="V3834" t="str">
            <v>NO</v>
          </cell>
          <cell r="W3834" t="str">
            <v>NA</v>
          </cell>
          <cell r="X3834" t="str">
            <v>NA</v>
          </cell>
          <cell r="Y3834" t="str">
            <v>NA</v>
          </cell>
          <cell r="Z3834">
            <v>2</v>
          </cell>
          <cell r="AA3834">
            <v>1</v>
          </cell>
          <cell r="AB3834" t="str">
            <v>Herbivore</v>
          </cell>
          <cell r="AC3834" t="str">
            <v>Granivore</v>
          </cell>
          <cell r="AD3834" t="str">
            <v>Generalist</v>
          </cell>
          <cell r="AE3834">
            <v>-5.4</v>
          </cell>
          <cell r="AF3834">
            <v>1.41</v>
          </cell>
          <cell r="AG3834">
            <v>-1.57</v>
          </cell>
          <cell r="AH3834">
            <v>29.92256931</v>
          </cell>
          <cell r="AI3834">
            <v>113134.74</v>
          </cell>
          <cell r="AJ3834" t="str">
            <v>Extant</v>
          </cell>
        </row>
        <row r="3835">
          <cell r="A3835" t="str">
            <v>Estrilda melanotis</v>
          </cell>
          <cell r="B3835" t="str">
            <v>Estrildidae</v>
          </cell>
          <cell r="C3835" t="str">
            <v>Passeriformes</v>
          </cell>
          <cell r="D3835">
            <v>5</v>
          </cell>
          <cell r="E3835">
            <v>2</v>
          </cell>
          <cell r="F3835">
            <v>3</v>
          </cell>
          <cell r="G3835">
            <v>0</v>
          </cell>
          <cell r="H3835">
            <v>4</v>
          </cell>
          <cell r="I3835">
            <v>9.1</v>
          </cell>
          <cell r="J3835">
            <v>6.7</v>
          </cell>
          <cell r="K3835">
            <v>4.5999999999999996</v>
          </cell>
          <cell r="L3835">
            <v>5.5</v>
          </cell>
          <cell r="M3835">
            <v>14.2</v>
          </cell>
          <cell r="N3835">
            <v>48</v>
          </cell>
          <cell r="O3835">
            <v>8.8000000000000007</v>
          </cell>
          <cell r="P3835">
            <v>39.1</v>
          </cell>
          <cell r="Q3835">
            <v>18.399999999999999</v>
          </cell>
          <cell r="R3835">
            <v>36.6</v>
          </cell>
          <cell r="S3835">
            <v>6.51</v>
          </cell>
          <cell r="T3835" t="str">
            <v>Dunning</v>
          </cell>
          <cell r="U3835" t="str">
            <v>NA</v>
          </cell>
          <cell r="V3835" t="str">
            <v>NO</v>
          </cell>
          <cell r="W3835" t="str">
            <v>NA</v>
          </cell>
          <cell r="X3835" t="str">
            <v>NA</v>
          </cell>
          <cell r="Y3835" t="str">
            <v>Shrubland</v>
          </cell>
          <cell r="Z3835">
            <v>2</v>
          </cell>
          <cell r="AA3835">
            <v>1</v>
          </cell>
          <cell r="AB3835" t="str">
            <v>Herbivore</v>
          </cell>
          <cell r="AC3835" t="str">
            <v>Granivore</v>
          </cell>
          <cell r="AD3835" t="str">
            <v>Generalist</v>
          </cell>
          <cell r="AE3835">
            <v>-34.619999999999997</v>
          </cell>
          <cell r="AF3835">
            <v>-9.58</v>
          </cell>
          <cell r="AG3835">
            <v>-25.44</v>
          </cell>
          <cell r="AH3835">
            <v>25.167329500000001</v>
          </cell>
          <cell r="AI3835">
            <v>380944.04</v>
          </cell>
          <cell r="AJ3835" t="str">
            <v>Extant</v>
          </cell>
        </row>
        <row r="3836">
          <cell r="A3836" t="str">
            <v>Estrilda melpoda</v>
          </cell>
          <cell r="B3836" t="str">
            <v>Estrildidae</v>
          </cell>
          <cell r="C3836" t="str">
            <v>Passeriformes</v>
          </cell>
          <cell r="D3836">
            <v>6</v>
          </cell>
          <cell r="E3836">
            <v>2</v>
          </cell>
          <cell r="F3836">
            <v>3</v>
          </cell>
          <cell r="G3836">
            <v>1</v>
          </cell>
          <cell r="H3836">
            <v>5</v>
          </cell>
          <cell r="I3836">
            <v>9.8000000000000007</v>
          </cell>
          <cell r="J3836">
            <v>6.8</v>
          </cell>
          <cell r="K3836">
            <v>4.3</v>
          </cell>
          <cell r="L3836">
            <v>5.9</v>
          </cell>
          <cell r="M3836">
            <v>14.2</v>
          </cell>
          <cell r="N3836">
            <v>45.9</v>
          </cell>
          <cell r="O3836">
            <v>8</v>
          </cell>
          <cell r="P3836">
            <v>38.5</v>
          </cell>
          <cell r="Q3836">
            <v>17.3</v>
          </cell>
          <cell r="R3836">
            <v>46.5</v>
          </cell>
          <cell r="S3836">
            <v>7.6</v>
          </cell>
          <cell r="T3836" t="str">
            <v>Dunning</v>
          </cell>
          <cell r="U3836" t="str">
            <v>NA</v>
          </cell>
          <cell r="V3836" t="str">
            <v>NO</v>
          </cell>
          <cell r="W3836" t="str">
            <v>NA</v>
          </cell>
          <cell r="X3836" t="str">
            <v>NA</v>
          </cell>
          <cell r="Y3836" t="str">
            <v>Grassland</v>
          </cell>
          <cell r="Z3836">
            <v>3</v>
          </cell>
          <cell r="AA3836">
            <v>1</v>
          </cell>
          <cell r="AB3836" t="str">
            <v>Omnivore</v>
          </cell>
          <cell r="AC3836" t="str">
            <v>Granivore</v>
          </cell>
          <cell r="AD3836" t="str">
            <v>Generalist</v>
          </cell>
          <cell r="AE3836">
            <v>-11.53</v>
          </cell>
          <cell r="AF3836">
            <v>18.23</v>
          </cell>
          <cell r="AG3836">
            <v>2.9</v>
          </cell>
          <cell r="AH3836">
            <v>9.7014432450000001</v>
          </cell>
          <cell r="AI3836">
            <v>3732329.06</v>
          </cell>
          <cell r="AJ3836" t="str">
            <v>Extant</v>
          </cell>
        </row>
        <row r="3837">
          <cell r="A3837" t="str">
            <v>Estrilda nigriloris</v>
          </cell>
          <cell r="B3837" t="str">
            <v>Estrildidae</v>
          </cell>
          <cell r="C3837" t="str">
            <v>Passeriformes</v>
          </cell>
          <cell r="D3837">
            <v>1</v>
          </cell>
          <cell r="E3837">
            <v>0</v>
          </cell>
          <cell r="F3837">
            <v>1</v>
          </cell>
          <cell r="G3837">
            <v>0</v>
          </cell>
          <cell r="H3837">
            <v>1</v>
          </cell>
          <cell r="I3837">
            <v>8.8000000000000007</v>
          </cell>
          <cell r="J3837">
            <v>5.7</v>
          </cell>
          <cell r="K3837">
            <v>4.2</v>
          </cell>
          <cell r="L3837">
            <v>5.3</v>
          </cell>
          <cell r="M3837">
            <v>13.2</v>
          </cell>
          <cell r="N3837">
            <v>45.5</v>
          </cell>
          <cell r="O3837">
            <v>7.9</v>
          </cell>
          <cell r="P3837">
            <v>37.6</v>
          </cell>
          <cell r="Q3837">
            <v>17.399999999999999</v>
          </cell>
          <cell r="R3837">
            <v>49</v>
          </cell>
          <cell r="S3837">
            <v>7.48</v>
          </cell>
          <cell r="T3837" t="str">
            <v>EltonTraits_GenAvg</v>
          </cell>
          <cell r="U3837" t="str">
            <v>NA</v>
          </cell>
          <cell r="V3837" t="str">
            <v>NO</v>
          </cell>
          <cell r="W3837" t="str">
            <v>NA</v>
          </cell>
          <cell r="X3837" t="str">
            <v>NA</v>
          </cell>
          <cell r="Y3837" t="str">
            <v>Grassland</v>
          </cell>
          <cell r="Z3837">
            <v>3</v>
          </cell>
          <cell r="AA3837">
            <v>1</v>
          </cell>
          <cell r="AB3837" t="str">
            <v>Herbivore</v>
          </cell>
          <cell r="AC3837" t="str">
            <v>Granivore</v>
          </cell>
          <cell r="AD3837" t="str">
            <v>Generalist</v>
          </cell>
          <cell r="AE3837">
            <v>-10.46</v>
          </cell>
          <cell r="AF3837">
            <v>-8.2799999999999994</v>
          </cell>
          <cell r="AG3837">
            <v>-9.32</v>
          </cell>
          <cell r="AH3837">
            <v>25.645327519999999</v>
          </cell>
          <cell r="AI3837">
            <v>28361.75</v>
          </cell>
          <cell r="AJ3837" t="str">
            <v>Extant</v>
          </cell>
        </row>
        <row r="3838">
          <cell r="A3838" t="str">
            <v>Estrilda nonnula</v>
          </cell>
          <cell r="B3838" t="str">
            <v>Estrildidae</v>
          </cell>
          <cell r="C3838" t="str">
            <v>Passeriformes</v>
          </cell>
          <cell r="D3838">
            <v>9</v>
          </cell>
          <cell r="E3838">
            <v>4</v>
          </cell>
          <cell r="F3838">
            <v>5</v>
          </cell>
          <cell r="G3838">
            <v>0</v>
          </cell>
          <cell r="H3838">
            <v>4</v>
          </cell>
          <cell r="I3838">
            <v>9.4</v>
          </cell>
          <cell r="J3838">
            <v>7</v>
          </cell>
          <cell r="K3838">
            <v>4.3</v>
          </cell>
          <cell r="L3838">
            <v>5.8</v>
          </cell>
          <cell r="M3838">
            <v>14.9</v>
          </cell>
          <cell r="N3838">
            <v>48.3</v>
          </cell>
          <cell r="O3838">
            <v>7.9</v>
          </cell>
          <cell r="P3838">
            <v>40.4</v>
          </cell>
          <cell r="Q3838">
            <v>16.3</v>
          </cell>
          <cell r="R3838">
            <v>46.8</v>
          </cell>
          <cell r="S3838">
            <v>7.7</v>
          </cell>
          <cell r="T3838" t="str">
            <v>Dunning</v>
          </cell>
          <cell r="U3838" t="str">
            <v>NA</v>
          </cell>
          <cell r="V3838" t="str">
            <v>NO</v>
          </cell>
          <cell r="W3838" t="str">
            <v>NA</v>
          </cell>
          <cell r="X3838" t="str">
            <v>NA</v>
          </cell>
          <cell r="Y3838" t="str">
            <v>Grassland</v>
          </cell>
          <cell r="Z3838">
            <v>3</v>
          </cell>
          <cell r="AA3838">
            <v>1</v>
          </cell>
          <cell r="AB3838" t="str">
            <v>Herbivore</v>
          </cell>
          <cell r="AC3838" t="str">
            <v>Granivore</v>
          </cell>
          <cell r="AD3838" t="str">
            <v>Generalist</v>
          </cell>
          <cell r="AE3838">
            <v>-4.6100000000000003</v>
          </cell>
          <cell r="AF3838">
            <v>8.84</v>
          </cell>
          <cell r="AG3838">
            <v>2.58</v>
          </cell>
          <cell r="AH3838">
            <v>22.208725019999999</v>
          </cell>
          <cell r="AI3838">
            <v>1215103.1000000001</v>
          </cell>
          <cell r="AJ3838" t="str">
            <v>Extant</v>
          </cell>
        </row>
        <row r="3839">
          <cell r="A3839" t="str">
            <v>Estrilda paludicola</v>
          </cell>
          <cell r="B3839" t="str">
            <v>Estrildidae</v>
          </cell>
          <cell r="C3839" t="str">
            <v>Passeriformes</v>
          </cell>
          <cell r="D3839">
            <v>6</v>
          </cell>
          <cell r="E3839">
            <v>3</v>
          </cell>
          <cell r="F3839">
            <v>3</v>
          </cell>
          <cell r="G3839">
            <v>0</v>
          </cell>
          <cell r="H3839">
            <v>5</v>
          </cell>
          <cell r="I3839">
            <v>8.6999999999999993</v>
          </cell>
          <cell r="J3839">
            <v>6.3</v>
          </cell>
          <cell r="K3839">
            <v>4.2</v>
          </cell>
          <cell r="L3839">
            <v>5.4</v>
          </cell>
          <cell r="M3839">
            <v>14.8</v>
          </cell>
          <cell r="N3839">
            <v>47.3</v>
          </cell>
          <cell r="O3839">
            <v>8.3000000000000007</v>
          </cell>
          <cell r="P3839">
            <v>38.9</v>
          </cell>
          <cell r="Q3839">
            <v>17.5</v>
          </cell>
          <cell r="R3839">
            <v>47.8</v>
          </cell>
          <cell r="S3839">
            <v>7.6</v>
          </cell>
          <cell r="T3839" t="str">
            <v>Dunning</v>
          </cell>
          <cell r="U3839" t="str">
            <v>NA</v>
          </cell>
          <cell r="V3839" t="str">
            <v>NO</v>
          </cell>
          <cell r="W3839" t="str">
            <v>NA</v>
          </cell>
          <cell r="X3839" t="str">
            <v>NA</v>
          </cell>
          <cell r="Y3839" t="str">
            <v>Grassland</v>
          </cell>
          <cell r="Z3839">
            <v>3</v>
          </cell>
          <cell r="AA3839">
            <v>1</v>
          </cell>
          <cell r="AB3839" t="str">
            <v>Herbivore</v>
          </cell>
          <cell r="AC3839" t="str">
            <v>Granivore</v>
          </cell>
          <cell r="AD3839" t="str">
            <v>Generalist</v>
          </cell>
          <cell r="AE3839">
            <v>-15.88</v>
          </cell>
          <cell r="AF3839">
            <v>14.4</v>
          </cell>
          <cell r="AG3839">
            <v>-2.12</v>
          </cell>
          <cell r="AH3839">
            <v>28.09454126</v>
          </cell>
          <cell r="AI3839">
            <v>1983230.35</v>
          </cell>
          <cell r="AJ3839" t="str">
            <v>Extant</v>
          </cell>
        </row>
        <row r="3840">
          <cell r="A3840" t="str">
            <v>Estrilda perreini</v>
          </cell>
          <cell r="B3840" t="str">
            <v>Estrildidae</v>
          </cell>
          <cell r="C3840" t="str">
            <v>Passeriformes</v>
          </cell>
          <cell r="D3840">
            <v>15</v>
          </cell>
          <cell r="E3840">
            <v>2</v>
          </cell>
          <cell r="F3840">
            <v>3</v>
          </cell>
          <cell r="G3840">
            <v>10</v>
          </cell>
          <cell r="H3840">
            <v>14</v>
          </cell>
          <cell r="I3840">
            <v>9.9</v>
          </cell>
          <cell r="J3840">
            <v>7.4</v>
          </cell>
          <cell r="K3840">
            <v>4.5999999999999996</v>
          </cell>
          <cell r="L3840">
            <v>5.6</v>
          </cell>
          <cell r="M3840">
            <v>15.1</v>
          </cell>
          <cell r="N3840">
            <v>48.6</v>
          </cell>
          <cell r="O3840">
            <v>4.3</v>
          </cell>
          <cell r="P3840">
            <v>44.1</v>
          </cell>
          <cell r="Q3840">
            <v>9</v>
          </cell>
          <cell r="R3840">
            <v>47.3</v>
          </cell>
          <cell r="S3840">
            <v>7.4</v>
          </cell>
          <cell r="T3840" t="str">
            <v>Dunning</v>
          </cell>
          <cell r="U3840" t="str">
            <v>NA</v>
          </cell>
          <cell r="V3840" t="str">
            <v>NO</v>
          </cell>
          <cell r="W3840" t="str">
            <v>NA</v>
          </cell>
          <cell r="X3840" t="str">
            <v>NA</v>
          </cell>
          <cell r="Y3840" t="str">
            <v>Shrubland</v>
          </cell>
          <cell r="Z3840">
            <v>2</v>
          </cell>
          <cell r="AA3840">
            <v>1</v>
          </cell>
          <cell r="AB3840" t="str">
            <v>Herbivore</v>
          </cell>
          <cell r="AC3840" t="str">
            <v>Granivore</v>
          </cell>
          <cell r="AD3840" t="str">
            <v>Generalist</v>
          </cell>
          <cell r="AE3840">
            <v>-31.29</v>
          </cell>
          <cell r="AF3840">
            <v>-2.2000000000000002</v>
          </cell>
          <cell r="AG3840">
            <v>-12.06</v>
          </cell>
          <cell r="AH3840">
            <v>24.91561188</v>
          </cell>
          <cell r="AI3840">
            <v>1035934.15</v>
          </cell>
          <cell r="AJ3840" t="str">
            <v>Extant</v>
          </cell>
        </row>
        <row r="3841">
          <cell r="A3841" t="str">
            <v>Estrilda poliopareia</v>
          </cell>
          <cell r="B3841" t="str">
            <v>Estrildidae</v>
          </cell>
          <cell r="C3841" t="str">
            <v>Passeriformes</v>
          </cell>
          <cell r="D3841">
            <v>5</v>
          </cell>
          <cell r="E3841">
            <v>2</v>
          </cell>
          <cell r="F3841">
            <v>3</v>
          </cell>
          <cell r="G3841">
            <v>0</v>
          </cell>
          <cell r="H3841">
            <v>4</v>
          </cell>
          <cell r="I3841">
            <v>9.6</v>
          </cell>
          <cell r="J3841">
            <v>6.7</v>
          </cell>
          <cell r="K3841">
            <v>4.3</v>
          </cell>
          <cell r="L3841">
            <v>6.1</v>
          </cell>
          <cell r="M3841">
            <v>15.1</v>
          </cell>
          <cell r="N3841">
            <v>47.4</v>
          </cell>
          <cell r="O3841">
            <v>9.4</v>
          </cell>
          <cell r="P3841">
            <v>37.9</v>
          </cell>
          <cell r="Q3841">
            <v>19.899999999999999</v>
          </cell>
          <cell r="R3841">
            <v>40.4</v>
          </cell>
          <cell r="S3841">
            <v>7.48</v>
          </cell>
          <cell r="T3841" t="str">
            <v>EltonTraits_GenAvg</v>
          </cell>
          <cell r="U3841" t="str">
            <v>NA</v>
          </cell>
          <cell r="V3841" t="str">
            <v>NO</v>
          </cell>
          <cell r="W3841" t="str">
            <v>NA</v>
          </cell>
          <cell r="X3841" t="str">
            <v>NA</v>
          </cell>
          <cell r="Y3841" t="str">
            <v>Shrubland</v>
          </cell>
          <cell r="Z3841">
            <v>2</v>
          </cell>
          <cell r="AA3841">
            <v>1</v>
          </cell>
          <cell r="AB3841" t="str">
            <v>Herbivore</v>
          </cell>
          <cell r="AC3841" t="str">
            <v>Granivore</v>
          </cell>
          <cell r="AD3841" t="str">
            <v>Insessorial</v>
          </cell>
          <cell r="AE3841">
            <v>4.28</v>
          </cell>
          <cell r="AF3841">
            <v>7.4</v>
          </cell>
          <cell r="AG3841">
            <v>5.64</v>
          </cell>
          <cell r="AH3841">
            <v>6.0778171710000004</v>
          </cell>
          <cell r="AI3841">
            <v>43938.47</v>
          </cell>
          <cell r="AJ3841" t="str">
            <v>Extant</v>
          </cell>
        </row>
        <row r="3842">
          <cell r="A3842" t="str">
            <v>Estrilda quartinia</v>
          </cell>
          <cell r="B3842" t="str">
            <v>Estrildidae</v>
          </cell>
          <cell r="C3842" t="str">
            <v>Passeriformes</v>
          </cell>
          <cell r="D3842">
            <v>9</v>
          </cell>
          <cell r="E3842">
            <v>4</v>
          </cell>
          <cell r="F3842">
            <v>5</v>
          </cell>
          <cell r="G3842">
            <v>0</v>
          </cell>
          <cell r="H3842">
            <v>4</v>
          </cell>
          <cell r="I3842">
            <v>8.6999999999999993</v>
          </cell>
          <cell r="J3842">
            <v>6.3</v>
          </cell>
          <cell r="K3842">
            <v>4.2</v>
          </cell>
          <cell r="L3842">
            <v>5</v>
          </cell>
          <cell r="M3842">
            <v>13</v>
          </cell>
          <cell r="N3842">
            <v>46.8</v>
          </cell>
          <cell r="O3842">
            <v>7.7</v>
          </cell>
          <cell r="P3842">
            <v>39</v>
          </cell>
          <cell r="Q3842">
            <v>16.600000000000001</v>
          </cell>
          <cell r="R3842">
            <v>36.9</v>
          </cell>
          <cell r="S3842">
            <v>6.7</v>
          </cell>
          <cell r="T3842" t="str">
            <v>Dunning</v>
          </cell>
          <cell r="U3842" t="str">
            <v>NA</v>
          </cell>
          <cell r="V3842" t="str">
            <v>NO</v>
          </cell>
          <cell r="W3842" t="str">
            <v>NA</v>
          </cell>
          <cell r="X3842" t="str">
            <v>NA</v>
          </cell>
          <cell r="Y3842" t="str">
            <v>Shrubland</v>
          </cell>
          <cell r="Z3842">
            <v>2</v>
          </cell>
          <cell r="AA3842">
            <v>1</v>
          </cell>
          <cell r="AB3842" t="str">
            <v>Omnivore</v>
          </cell>
          <cell r="AC3842" t="str">
            <v>Granivore</v>
          </cell>
          <cell r="AD3842" t="str">
            <v>Generalist</v>
          </cell>
          <cell r="AE3842">
            <v>-21.15</v>
          </cell>
          <cell r="AF3842">
            <v>14.85</v>
          </cell>
          <cell r="AG3842">
            <v>-0.47</v>
          </cell>
          <cell r="AH3842">
            <v>35.351735249999997</v>
          </cell>
          <cell r="AI3842">
            <v>676732.96</v>
          </cell>
          <cell r="AJ3842" t="str">
            <v>Extant</v>
          </cell>
        </row>
        <row r="3843">
          <cell r="A3843" t="str">
            <v>Estrilda rhodopyga</v>
          </cell>
          <cell r="B3843" t="str">
            <v>Estrildidae</v>
          </cell>
          <cell r="C3843" t="str">
            <v>Passeriformes</v>
          </cell>
          <cell r="D3843">
            <v>5</v>
          </cell>
          <cell r="E3843">
            <v>2</v>
          </cell>
          <cell r="F3843">
            <v>3</v>
          </cell>
          <cell r="G3843">
            <v>0</v>
          </cell>
          <cell r="H3843">
            <v>4</v>
          </cell>
          <cell r="I3843">
            <v>10</v>
          </cell>
          <cell r="J3843">
            <v>7.2</v>
          </cell>
          <cell r="K3843">
            <v>4.4000000000000004</v>
          </cell>
          <cell r="L3843">
            <v>5.0999999999999996</v>
          </cell>
          <cell r="M3843">
            <v>13.3</v>
          </cell>
          <cell r="N3843">
            <v>46.9</v>
          </cell>
          <cell r="O3843">
            <v>8.8000000000000007</v>
          </cell>
          <cell r="P3843">
            <v>38.1</v>
          </cell>
          <cell r="Q3843">
            <v>18.7</v>
          </cell>
          <cell r="R3843">
            <v>45.4</v>
          </cell>
          <cell r="S3843">
            <v>7.7</v>
          </cell>
          <cell r="T3843" t="str">
            <v>Dunning</v>
          </cell>
          <cell r="U3843" t="str">
            <v>NA</v>
          </cell>
          <cell r="V3843" t="str">
            <v>NO</v>
          </cell>
          <cell r="W3843" t="str">
            <v>NA</v>
          </cell>
          <cell r="X3843" t="str">
            <v>NA</v>
          </cell>
          <cell r="Y3843" t="str">
            <v>Grassland</v>
          </cell>
          <cell r="Z3843">
            <v>3</v>
          </cell>
          <cell r="AA3843">
            <v>1</v>
          </cell>
          <cell r="AB3843" t="str">
            <v>Herbivore</v>
          </cell>
          <cell r="AC3843" t="str">
            <v>Granivore</v>
          </cell>
          <cell r="AD3843" t="str">
            <v>Generalist</v>
          </cell>
          <cell r="AE3843">
            <v>-11.15</v>
          </cell>
          <cell r="AF3843">
            <v>18.739999999999998</v>
          </cell>
          <cell r="AG3843">
            <v>4.75</v>
          </cell>
          <cell r="AH3843">
            <v>37.604930950000004</v>
          </cell>
          <cell r="AI3843">
            <v>1232056.42</v>
          </cell>
          <cell r="AJ3843" t="str">
            <v>Extant</v>
          </cell>
        </row>
        <row r="3844">
          <cell r="A3844" t="str">
            <v>Estrilda rufibarba</v>
          </cell>
          <cell r="B3844" t="str">
            <v>Estrildidae</v>
          </cell>
          <cell r="C3844" t="str">
            <v>Passeriformes</v>
          </cell>
          <cell r="D3844">
            <v>4</v>
          </cell>
          <cell r="E3844">
            <v>2</v>
          </cell>
          <cell r="F3844">
            <v>2</v>
          </cell>
          <cell r="G3844">
            <v>0</v>
          </cell>
          <cell r="H3844">
            <v>4</v>
          </cell>
          <cell r="I3844">
            <v>9.9</v>
          </cell>
          <cell r="J3844">
            <v>7.3</v>
          </cell>
          <cell r="K3844">
            <v>4.3</v>
          </cell>
          <cell r="L3844">
            <v>5.2</v>
          </cell>
          <cell r="M3844">
            <v>15</v>
          </cell>
          <cell r="N3844">
            <v>47.6</v>
          </cell>
          <cell r="O3844">
            <v>9.1999999999999993</v>
          </cell>
          <cell r="P3844">
            <v>38.5</v>
          </cell>
          <cell r="Q3844">
            <v>19.2</v>
          </cell>
          <cell r="R3844">
            <v>46.5</v>
          </cell>
          <cell r="S3844">
            <v>8.5</v>
          </cell>
          <cell r="T3844" t="str">
            <v>Dunning</v>
          </cell>
          <cell r="U3844" t="str">
            <v>NA</v>
          </cell>
          <cell r="V3844" t="str">
            <v>NO</v>
          </cell>
          <cell r="W3844" t="str">
            <v>NA</v>
          </cell>
          <cell r="X3844" t="str">
            <v>NA</v>
          </cell>
          <cell r="Y3844" t="str">
            <v>Shrubland</v>
          </cell>
          <cell r="Z3844">
            <v>2</v>
          </cell>
          <cell r="AA3844">
            <v>1</v>
          </cell>
          <cell r="AB3844" t="str">
            <v>Herbivore</v>
          </cell>
          <cell r="AC3844" t="str">
            <v>Granivore</v>
          </cell>
          <cell r="AD3844" t="str">
            <v>Generalist</v>
          </cell>
          <cell r="AE3844">
            <v>13</v>
          </cell>
          <cell r="AF3844">
            <v>18.63</v>
          </cell>
          <cell r="AG3844">
            <v>15.29</v>
          </cell>
          <cell r="AH3844">
            <v>44.692298129999998</v>
          </cell>
          <cell r="AI3844">
            <v>86115.99</v>
          </cell>
          <cell r="AJ3844" t="str">
            <v>Extant</v>
          </cell>
        </row>
        <row r="3845">
          <cell r="A3845" t="str">
            <v>Estrilda thomensis</v>
          </cell>
          <cell r="B3845" t="str">
            <v>Estrildidae</v>
          </cell>
          <cell r="C3845" t="str">
            <v>Passeriformes</v>
          </cell>
          <cell r="D3845">
            <v>3</v>
          </cell>
          <cell r="E3845">
            <v>2</v>
          </cell>
          <cell r="F3845">
            <v>1</v>
          </cell>
          <cell r="G3845">
            <v>0</v>
          </cell>
          <cell r="H3845">
            <v>3</v>
          </cell>
          <cell r="I3845">
            <v>9.6</v>
          </cell>
          <cell r="J3845">
            <v>6.7</v>
          </cell>
          <cell r="K3845">
            <v>4.4000000000000004</v>
          </cell>
          <cell r="L3845">
            <v>5</v>
          </cell>
          <cell r="M3845">
            <v>13.9</v>
          </cell>
          <cell r="N3845">
            <v>51.6</v>
          </cell>
          <cell r="O3845">
            <v>7.4</v>
          </cell>
          <cell r="P3845">
            <v>44.2</v>
          </cell>
          <cell r="Q3845">
            <v>14.4</v>
          </cell>
          <cell r="R3845">
            <v>50.3</v>
          </cell>
          <cell r="S3845">
            <v>7.6</v>
          </cell>
          <cell r="T3845" t="str">
            <v>Dunning</v>
          </cell>
          <cell r="U3845" t="str">
            <v>NA</v>
          </cell>
          <cell r="V3845" t="str">
            <v>NO</v>
          </cell>
          <cell r="W3845" t="str">
            <v>NA</v>
          </cell>
          <cell r="X3845" t="str">
            <v>NA</v>
          </cell>
          <cell r="Y3845" t="str">
            <v>Shrubland</v>
          </cell>
          <cell r="Z3845">
            <v>2</v>
          </cell>
          <cell r="AA3845">
            <v>1</v>
          </cell>
          <cell r="AB3845" t="str">
            <v>Herbivore</v>
          </cell>
          <cell r="AC3845" t="str">
            <v>Granivore</v>
          </cell>
          <cell r="AD3845" t="str">
            <v>Insessorial</v>
          </cell>
          <cell r="AE3845">
            <v>-17.559999999999999</v>
          </cell>
          <cell r="AF3845">
            <v>-9.34</v>
          </cell>
          <cell r="AG3845">
            <v>-14.49</v>
          </cell>
          <cell r="AH3845">
            <v>13.780051650000001</v>
          </cell>
          <cell r="AI3845">
            <v>87604.65</v>
          </cell>
          <cell r="AJ3845" t="str">
            <v>Extant</v>
          </cell>
        </row>
        <row r="3846">
          <cell r="A3846" t="str">
            <v>Estrilda troglodytes</v>
          </cell>
          <cell r="B3846" t="str">
            <v>Estrildidae</v>
          </cell>
          <cell r="C3846" t="str">
            <v>Passeriformes</v>
          </cell>
          <cell r="D3846">
            <v>6</v>
          </cell>
          <cell r="E3846">
            <v>3</v>
          </cell>
          <cell r="F3846">
            <v>3</v>
          </cell>
          <cell r="G3846">
            <v>0</v>
          </cell>
          <cell r="H3846">
            <v>4</v>
          </cell>
          <cell r="I3846">
            <v>9.5</v>
          </cell>
          <cell r="J3846">
            <v>6.4</v>
          </cell>
          <cell r="K3846">
            <v>4.3</v>
          </cell>
          <cell r="L3846">
            <v>5</v>
          </cell>
          <cell r="M3846">
            <v>13.1</v>
          </cell>
          <cell r="N3846">
            <v>50.3</v>
          </cell>
          <cell r="O3846">
            <v>10.4</v>
          </cell>
          <cell r="P3846">
            <v>40.4</v>
          </cell>
          <cell r="Q3846">
            <v>20</v>
          </cell>
          <cell r="R3846">
            <v>43.2</v>
          </cell>
          <cell r="S3846">
            <v>7.6</v>
          </cell>
          <cell r="T3846" t="str">
            <v>Dunning</v>
          </cell>
          <cell r="U3846" t="str">
            <v>NA</v>
          </cell>
          <cell r="V3846" t="str">
            <v>NO</v>
          </cell>
          <cell r="W3846" t="str">
            <v>NA</v>
          </cell>
          <cell r="X3846" t="str">
            <v>NA</v>
          </cell>
          <cell r="Y3846" t="str">
            <v>Shrubland</v>
          </cell>
          <cell r="Z3846">
            <v>2</v>
          </cell>
          <cell r="AA3846">
            <v>1</v>
          </cell>
          <cell r="AB3846" t="str">
            <v>Herbivore</v>
          </cell>
          <cell r="AC3846" t="str">
            <v>Granivore</v>
          </cell>
          <cell r="AD3846" t="str">
            <v>Generalist</v>
          </cell>
          <cell r="AE3846">
            <v>-0.4</v>
          </cell>
          <cell r="AF3846">
            <v>18.61</v>
          </cell>
          <cell r="AG3846">
            <v>11.25</v>
          </cell>
          <cell r="AH3846">
            <v>12.91798185</v>
          </cell>
          <cell r="AI3846">
            <v>1962649.25</v>
          </cell>
          <cell r="AJ3846" t="str">
            <v>Extant</v>
          </cell>
        </row>
        <row r="3847">
          <cell r="A3847" t="str">
            <v>Euschistospiza cinereovinacea</v>
          </cell>
          <cell r="B3847" t="str">
            <v>Estrildidae</v>
          </cell>
          <cell r="C3847" t="str">
            <v>Passeriformes</v>
          </cell>
          <cell r="D3847">
            <v>4</v>
          </cell>
          <cell r="E3847">
            <v>2</v>
          </cell>
          <cell r="F3847">
            <v>2</v>
          </cell>
          <cell r="G3847">
            <v>0</v>
          </cell>
          <cell r="H3847">
            <v>4</v>
          </cell>
          <cell r="I3847">
            <v>10.7</v>
          </cell>
          <cell r="J3847">
            <v>7.7</v>
          </cell>
          <cell r="K3847">
            <v>4.5999999999999996</v>
          </cell>
          <cell r="L3847">
            <v>5.5</v>
          </cell>
          <cell r="M3847">
            <v>14.9</v>
          </cell>
          <cell r="N3847">
            <v>52.2</v>
          </cell>
          <cell r="O3847">
            <v>4.5</v>
          </cell>
          <cell r="P3847">
            <v>47.8</v>
          </cell>
          <cell r="Q3847">
            <v>8.6</v>
          </cell>
          <cell r="R3847">
            <v>50.2</v>
          </cell>
          <cell r="S3847">
            <v>12</v>
          </cell>
          <cell r="T3847" t="str">
            <v>Dunning</v>
          </cell>
          <cell r="U3847" t="str">
            <v>NA</v>
          </cell>
          <cell r="V3847" t="str">
            <v>NO</v>
          </cell>
          <cell r="W3847" t="str">
            <v>NA</v>
          </cell>
          <cell r="X3847" t="str">
            <v>NA</v>
          </cell>
          <cell r="Y3847" t="str">
            <v>Shrubland</v>
          </cell>
          <cell r="Z3847">
            <v>2</v>
          </cell>
          <cell r="AA3847">
            <v>1</v>
          </cell>
          <cell r="AB3847" t="str">
            <v>Herbivore</v>
          </cell>
          <cell r="AC3847" t="str">
            <v>Granivore</v>
          </cell>
          <cell r="AD3847" t="str">
            <v>Terrestrial</v>
          </cell>
          <cell r="AE3847">
            <v>-15.08</v>
          </cell>
          <cell r="AF3847">
            <v>-0.37</v>
          </cell>
          <cell r="AG3847">
            <v>-8.9499999999999993</v>
          </cell>
          <cell r="AH3847">
            <v>19.407616869999998</v>
          </cell>
          <cell r="AI3847">
            <v>143514.59</v>
          </cell>
          <cell r="AJ3847" t="str">
            <v>Extant</v>
          </cell>
        </row>
        <row r="3848">
          <cell r="A3848" t="str">
            <v>Euschistospiza dybowskii</v>
          </cell>
          <cell r="B3848" t="str">
            <v>Estrildidae</v>
          </cell>
          <cell r="C3848" t="str">
            <v>Passeriformes</v>
          </cell>
          <cell r="D3848">
            <v>4</v>
          </cell>
          <cell r="E3848">
            <v>2</v>
          </cell>
          <cell r="F3848">
            <v>2</v>
          </cell>
          <cell r="G3848">
            <v>0</v>
          </cell>
          <cell r="H3848">
            <v>4</v>
          </cell>
          <cell r="I3848">
            <v>11.2</v>
          </cell>
          <cell r="J3848">
            <v>8.3000000000000007</v>
          </cell>
          <cell r="K3848">
            <v>4.8</v>
          </cell>
          <cell r="L3848">
            <v>5.7</v>
          </cell>
          <cell r="M3848">
            <v>15.1</v>
          </cell>
          <cell r="N3848">
            <v>52.2</v>
          </cell>
          <cell r="O3848">
            <v>4.9000000000000004</v>
          </cell>
          <cell r="P3848">
            <v>47.3</v>
          </cell>
          <cell r="Q3848">
            <v>9.4</v>
          </cell>
          <cell r="R3848">
            <v>45.8</v>
          </cell>
          <cell r="S3848">
            <v>13.4</v>
          </cell>
          <cell r="T3848" t="str">
            <v>Dunning</v>
          </cell>
          <cell r="U3848" t="str">
            <v>NA</v>
          </cell>
          <cell r="V3848" t="str">
            <v>NO</v>
          </cell>
          <cell r="W3848" t="str">
            <v>NA</v>
          </cell>
          <cell r="X3848" t="str">
            <v>NA</v>
          </cell>
          <cell r="Y3848" t="str">
            <v>Grassland</v>
          </cell>
          <cell r="Z3848">
            <v>2</v>
          </cell>
          <cell r="AA3848">
            <v>1</v>
          </cell>
          <cell r="AB3848" t="str">
            <v>Omnivore</v>
          </cell>
          <cell r="AC3848" t="str">
            <v>Granivore</v>
          </cell>
          <cell r="AD3848" t="str">
            <v>Terrestrial</v>
          </cell>
          <cell r="AE3848">
            <v>1.85</v>
          </cell>
          <cell r="AF3848">
            <v>12.64</v>
          </cell>
          <cell r="AG3848">
            <v>6.67</v>
          </cell>
          <cell r="AH3848">
            <v>12.579482069999999</v>
          </cell>
          <cell r="AI3848">
            <v>776838.25</v>
          </cell>
          <cell r="AJ3848" t="str">
            <v>Extant</v>
          </cell>
        </row>
        <row r="3849">
          <cell r="A3849" t="str">
            <v>Heteromunia pectoralis</v>
          </cell>
          <cell r="B3849" t="str">
            <v>Estrildidae</v>
          </cell>
          <cell r="C3849" t="str">
            <v>Passeriformes</v>
          </cell>
          <cell r="D3849">
            <v>8</v>
          </cell>
          <cell r="E3849">
            <v>4</v>
          </cell>
          <cell r="F3849">
            <v>4</v>
          </cell>
          <cell r="G3849">
            <v>0</v>
          </cell>
          <cell r="H3849">
            <v>4</v>
          </cell>
          <cell r="I3849">
            <v>13.5</v>
          </cell>
          <cell r="J3849">
            <v>9.5</v>
          </cell>
          <cell r="K3849">
            <v>6.6</v>
          </cell>
          <cell r="L3849">
            <v>7.1</v>
          </cell>
          <cell r="M3849">
            <v>14.5</v>
          </cell>
          <cell r="N3849">
            <v>58.8</v>
          </cell>
          <cell r="O3849">
            <v>12.8</v>
          </cell>
          <cell r="P3849">
            <v>46.6</v>
          </cell>
          <cell r="Q3849">
            <v>21.5</v>
          </cell>
          <cell r="R3849">
            <v>40.200000000000003</v>
          </cell>
          <cell r="S3849">
            <v>15.18</v>
          </cell>
          <cell r="T3849" t="str">
            <v>Dunning</v>
          </cell>
          <cell r="U3849" t="str">
            <v>NA</v>
          </cell>
          <cell r="V3849" t="str">
            <v>NO</v>
          </cell>
          <cell r="W3849" t="str">
            <v>NA</v>
          </cell>
          <cell r="X3849" t="str">
            <v>NA</v>
          </cell>
          <cell r="Y3849" t="str">
            <v>Grassland</v>
          </cell>
          <cell r="Z3849">
            <v>3</v>
          </cell>
          <cell r="AA3849">
            <v>1</v>
          </cell>
          <cell r="AB3849" t="str">
            <v>Herbivore</v>
          </cell>
          <cell r="AC3849" t="str">
            <v>Granivore</v>
          </cell>
          <cell r="AD3849" t="str">
            <v>Terrestrial</v>
          </cell>
          <cell r="AE3849">
            <v>-23.35</v>
          </cell>
          <cell r="AF3849">
            <v>-12.04</v>
          </cell>
          <cell r="AG3849">
            <v>-18.09</v>
          </cell>
          <cell r="AH3849">
            <v>133.17495500000001</v>
          </cell>
          <cell r="AI3849">
            <v>1302318.4099999999</v>
          </cell>
          <cell r="AJ3849" t="str">
            <v>Extant</v>
          </cell>
        </row>
        <row r="3850">
          <cell r="A3850" t="str">
            <v>Hypargos margaritatus</v>
          </cell>
          <cell r="B3850" t="str">
            <v>Estrildidae</v>
          </cell>
          <cell r="C3850" t="str">
            <v>Passeriformes</v>
          </cell>
          <cell r="D3850">
            <v>5</v>
          </cell>
          <cell r="E3850">
            <v>2</v>
          </cell>
          <cell r="F3850">
            <v>3</v>
          </cell>
          <cell r="G3850">
            <v>0</v>
          </cell>
          <cell r="H3850">
            <v>3</v>
          </cell>
          <cell r="I3850">
            <v>10.9</v>
          </cell>
          <cell r="J3850">
            <v>7.9</v>
          </cell>
          <cell r="K3850">
            <v>4.8</v>
          </cell>
          <cell r="L3850">
            <v>6.3</v>
          </cell>
          <cell r="M3850">
            <v>15.3</v>
          </cell>
          <cell r="N3850">
            <v>52</v>
          </cell>
          <cell r="O3850">
            <v>6.5</v>
          </cell>
          <cell r="P3850">
            <v>45.3</v>
          </cell>
          <cell r="Q3850">
            <v>12.5</v>
          </cell>
          <cell r="R3850">
            <v>48.8</v>
          </cell>
          <cell r="S3850">
            <v>12.8</v>
          </cell>
          <cell r="T3850" t="str">
            <v>Dunning</v>
          </cell>
          <cell r="U3850" t="str">
            <v>NA</v>
          </cell>
          <cell r="V3850" t="str">
            <v>NO</v>
          </cell>
          <cell r="W3850" t="str">
            <v>NA</v>
          </cell>
          <cell r="X3850" t="str">
            <v>NA</v>
          </cell>
          <cell r="Y3850" t="str">
            <v>Shrubland</v>
          </cell>
          <cell r="Z3850">
            <v>2</v>
          </cell>
          <cell r="AA3850">
            <v>1</v>
          </cell>
          <cell r="AB3850" t="str">
            <v>Herbivore</v>
          </cell>
          <cell r="AC3850" t="str">
            <v>Granivore</v>
          </cell>
          <cell r="AD3850" t="str">
            <v>Terrestrial</v>
          </cell>
          <cell r="AE3850">
            <v>-28.69</v>
          </cell>
          <cell r="AF3850">
            <v>-20.81</v>
          </cell>
          <cell r="AG3850">
            <v>-24.44</v>
          </cell>
          <cell r="AH3850">
            <v>32.805922989999999</v>
          </cell>
          <cell r="AI3850">
            <v>155741.29999999999</v>
          </cell>
          <cell r="AJ3850" t="str">
            <v>Extant</v>
          </cell>
        </row>
        <row r="3851">
          <cell r="A3851" t="str">
            <v>Hypargos niveoguttatus</v>
          </cell>
          <cell r="B3851" t="str">
            <v>Estrildidae</v>
          </cell>
          <cell r="C3851" t="str">
            <v>Passeriformes</v>
          </cell>
          <cell r="D3851">
            <v>8</v>
          </cell>
          <cell r="E3851">
            <v>3</v>
          </cell>
          <cell r="F3851">
            <v>5</v>
          </cell>
          <cell r="G3851">
            <v>0</v>
          </cell>
          <cell r="H3851">
            <v>7</v>
          </cell>
          <cell r="I3851">
            <v>12.3</v>
          </cell>
          <cell r="J3851">
            <v>9.1</v>
          </cell>
          <cell r="K3851">
            <v>5.8</v>
          </cell>
          <cell r="L3851">
            <v>6.7</v>
          </cell>
          <cell r="M3851">
            <v>16.8</v>
          </cell>
          <cell r="N3851">
            <v>54.9</v>
          </cell>
          <cell r="O3851">
            <v>5.7</v>
          </cell>
          <cell r="P3851">
            <v>49.1</v>
          </cell>
          <cell r="Q3851">
            <v>10.5</v>
          </cell>
          <cell r="R3851">
            <v>52</v>
          </cell>
          <cell r="S3851">
            <v>14.6</v>
          </cell>
          <cell r="T3851" t="str">
            <v>Dunning</v>
          </cell>
          <cell r="U3851" t="str">
            <v>NA</v>
          </cell>
          <cell r="V3851" t="str">
            <v>NO</v>
          </cell>
          <cell r="W3851" t="str">
            <v>NA</v>
          </cell>
          <cell r="X3851" t="str">
            <v>NA</v>
          </cell>
          <cell r="Y3851" t="str">
            <v>Shrubland</v>
          </cell>
          <cell r="Z3851">
            <v>2</v>
          </cell>
          <cell r="AA3851">
            <v>1</v>
          </cell>
          <cell r="AB3851" t="str">
            <v>Herbivore</v>
          </cell>
          <cell r="AC3851" t="str">
            <v>Granivore</v>
          </cell>
          <cell r="AD3851" t="str">
            <v>Terrestrial</v>
          </cell>
          <cell r="AE3851">
            <v>-25.25</v>
          </cell>
          <cell r="AF3851">
            <v>-1.1299999999999999</v>
          </cell>
          <cell r="AG3851">
            <v>-12.41</v>
          </cell>
          <cell r="AH3851">
            <v>31.627828489999999</v>
          </cell>
          <cell r="AI3851">
            <v>1748989.03</v>
          </cell>
          <cell r="AJ3851" t="str">
            <v>Extant</v>
          </cell>
        </row>
        <row r="3852">
          <cell r="A3852" t="str">
            <v>Lagonosticta landanae</v>
          </cell>
          <cell r="B3852" t="str">
            <v>Estrildidae</v>
          </cell>
          <cell r="C3852" t="str">
            <v>Passeriformes</v>
          </cell>
          <cell r="D3852">
            <v>5</v>
          </cell>
          <cell r="E3852">
            <v>2</v>
          </cell>
          <cell r="F3852">
            <v>3</v>
          </cell>
          <cell r="G3852">
            <v>0</v>
          </cell>
          <cell r="H3852">
            <v>4</v>
          </cell>
          <cell r="I3852">
            <v>10.4</v>
          </cell>
          <cell r="J3852">
            <v>7.2</v>
          </cell>
          <cell r="K3852">
            <v>4.4000000000000004</v>
          </cell>
          <cell r="L3852">
            <v>5.8</v>
          </cell>
          <cell r="M3852">
            <v>13.6</v>
          </cell>
          <cell r="N3852">
            <v>47.8</v>
          </cell>
          <cell r="O3852">
            <v>5.7</v>
          </cell>
          <cell r="P3852">
            <v>42.1</v>
          </cell>
          <cell r="Q3852">
            <v>11.8</v>
          </cell>
          <cell r="R3852">
            <v>39.6</v>
          </cell>
          <cell r="S3852">
            <v>10.1</v>
          </cell>
          <cell r="T3852" t="str">
            <v>Dunning</v>
          </cell>
          <cell r="U3852" t="str">
            <v>NA</v>
          </cell>
          <cell r="V3852" t="str">
            <v>NO</v>
          </cell>
          <cell r="W3852" t="str">
            <v>NA</v>
          </cell>
          <cell r="X3852" t="str">
            <v>NA</v>
          </cell>
          <cell r="Y3852" t="str">
            <v>Woodland</v>
          </cell>
          <cell r="Z3852">
            <v>3</v>
          </cell>
          <cell r="AA3852">
            <v>1</v>
          </cell>
          <cell r="AB3852" t="str">
            <v>Herbivore</v>
          </cell>
          <cell r="AC3852" t="str">
            <v>Granivore</v>
          </cell>
          <cell r="AD3852" t="str">
            <v>Terrestrial</v>
          </cell>
          <cell r="AE3852" t="str">
            <v>NA</v>
          </cell>
          <cell r="AF3852" t="str">
            <v>NA</v>
          </cell>
          <cell r="AG3852" t="str">
            <v>NA</v>
          </cell>
          <cell r="AH3852" t="str">
            <v>NA</v>
          </cell>
          <cell r="AI3852" t="str">
            <v>NA</v>
          </cell>
          <cell r="AJ3852" t="str">
            <v>Extant</v>
          </cell>
        </row>
        <row r="3853">
          <cell r="A3853" t="str">
            <v>Lagonosticta larvata</v>
          </cell>
          <cell r="B3853" t="str">
            <v>Estrildidae</v>
          </cell>
          <cell r="C3853" t="str">
            <v>Passeriformes</v>
          </cell>
          <cell r="D3853">
            <v>9</v>
          </cell>
          <cell r="E3853">
            <v>4</v>
          </cell>
          <cell r="F3853">
            <v>5</v>
          </cell>
          <cell r="G3853">
            <v>0</v>
          </cell>
          <cell r="H3853">
            <v>8</v>
          </cell>
          <cell r="I3853">
            <v>10.6</v>
          </cell>
          <cell r="J3853">
            <v>8.1</v>
          </cell>
          <cell r="K3853">
            <v>4.7</v>
          </cell>
          <cell r="L3853">
            <v>5.8</v>
          </cell>
          <cell r="M3853">
            <v>12.8</v>
          </cell>
          <cell r="N3853">
            <v>50.8</v>
          </cell>
          <cell r="O3853">
            <v>7.6</v>
          </cell>
          <cell r="P3853">
            <v>43.3</v>
          </cell>
          <cell r="Q3853">
            <v>14.9</v>
          </cell>
          <cell r="R3853">
            <v>44.7</v>
          </cell>
          <cell r="S3853">
            <v>9.8800000000000008</v>
          </cell>
          <cell r="T3853" t="str">
            <v>Dunning</v>
          </cell>
          <cell r="U3853" t="str">
            <v>NA</v>
          </cell>
          <cell r="V3853" t="str">
            <v>NO</v>
          </cell>
          <cell r="W3853" t="str">
            <v>NA</v>
          </cell>
          <cell r="X3853" t="str">
            <v>NA</v>
          </cell>
          <cell r="Y3853" t="str">
            <v>Woodland</v>
          </cell>
          <cell r="Z3853">
            <v>3</v>
          </cell>
          <cell r="AA3853">
            <v>1</v>
          </cell>
          <cell r="AB3853" t="str">
            <v>Herbivore</v>
          </cell>
          <cell r="AC3853" t="str">
            <v>Granivore</v>
          </cell>
          <cell r="AD3853" t="str">
            <v>Terrestrial</v>
          </cell>
          <cell r="AE3853">
            <v>0.95</v>
          </cell>
          <cell r="AF3853">
            <v>14.72</v>
          </cell>
          <cell r="AG3853">
            <v>9.09</v>
          </cell>
          <cell r="AH3853">
            <v>12.52480718</v>
          </cell>
          <cell r="AI3853">
            <v>2442628.46</v>
          </cell>
          <cell r="AJ3853" t="str">
            <v>Extant</v>
          </cell>
        </row>
        <row r="3854">
          <cell r="A3854" t="str">
            <v>Lagonosticta nitidula</v>
          </cell>
          <cell r="B3854" t="str">
            <v>Estrildidae</v>
          </cell>
          <cell r="C3854" t="str">
            <v>Passeriformes</v>
          </cell>
          <cell r="D3854">
            <v>4</v>
          </cell>
          <cell r="E3854">
            <v>2</v>
          </cell>
          <cell r="F3854">
            <v>2</v>
          </cell>
          <cell r="G3854">
            <v>0</v>
          </cell>
          <cell r="H3854">
            <v>4</v>
          </cell>
          <cell r="I3854">
            <v>10.3</v>
          </cell>
          <cell r="J3854">
            <v>7.3</v>
          </cell>
          <cell r="K3854">
            <v>4.7</v>
          </cell>
          <cell r="L3854">
            <v>5.9</v>
          </cell>
          <cell r="M3854">
            <v>14.2</v>
          </cell>
          <cell r="N3854">
            <v>52</v>
          </cell>
          <cell r="O3854">
            <v>5.5</v>
          </cell>
          <cell r="P3854">
            <v>46.5</v>
          </cell>
          <cell r="Q3854">
            <v>10.4</v>
          </cell>
          <cell r="R3854">
            <v>41</v>
          </cell>
          <cell r="S3854">
            <v>10.7</v>
          </cell>
          <cell r="T3854" t="str">
            <v>Dunning</v>
          </cell>
          <cell r="U3854" t="str">
            <v>NA</v>
          </cell>
          <cell r="V3854" t="str">
            <v>NO</v>
          </cell>
          <cell r="W3854" t="str">
            <v>NA</v>
          </cell>
          <cell r="X3854" t="str">
            <v>NA</v>
          </cell>
          <cell r="Y3854" t="str">
            <v>Shrubland</v>
          </cell>
          <cell r="Z3854">
            <v>2</v>
          </cell>
          <cell r="AA3854">
            <v>1</v>
          </cell>
          <cell r="AB3854" t="str">
            <v>Herbivore</v>
          </cell>
          <cell r="AC3854" t="str">
            <v>Granivore</v>
          </cell>
          <cell r="AD3854" t="str">
            <v>Terrestrial</v>
          </cell>
          <cell r="AE3854">
            <v>-20.94</v>
          </cell>
          <cell r="AF3854">
            <v>-2.94</v>
          </cell>
          <cell r="AG3854">
            <v>-12.71</v>
          </cell>
          <cell r="AH3854">
            <v>23.18682729</v>
          </cell>
          <cell r="AI3854">
            <v>1509814.09</v>
          </cell>
          <cell r="AJ3854" t="str">
            <v>Extant</v>
          </cell>
        </row>
        <row r="3855">
          <cell r="A3855" t="str">
            <v>Lagonosticta rara</v>
          </cell>
          <cell r="B3855" t="str">
            <v>Estrildidae</v>
          </cell>
          <cell r="C3855" t="str">
            <v>Passeriformes</v>
          </cell>
          <cell r="D3855">
            <v>4</v>
          </cell>
          <cell r="E3855">
            <v>2</v>
          </cell>
          <cell r="F3855">
            <v>2</v>
          </cell>
          <cell r="G3855">
            <v>0</v>
          </cell>
          <cell r="H3855">
            <v>4</v>
          </cell>
          <cell r="I3855">
            <v>10</v>
          </cell>
          <cell r="J3855">
            <v>7.2</v>
          </cell>
          <cell r="K3855">
            <v>4.4000000000000004</v>
          </cell>
          <cell r="L3855">
            <v>5.3</v>
          </cell>
          <cell r="M3855">
            <v>13.9</v>
          </cell>
          <cell r="N3855">
            <v>49.5</v>
          </cell>
          <cell r="O3855">
            <v>4.3</v>
          </cell>
          <cell r="P3855">
            <v>45.2</v>
          </cell>
          <cell r="Q3855">
            <v>8.6999999999999993</v>
          </cell>
          <cell r="R3855">
            <v>40.799999999999997</v>
          </cell>
          <cell r="S3855">
            <v>10.4</v>
          </cell>
          <cell r="T3855" t="str">
            <v>Dunning</v>
          </cell>
          <cell r="U3855" t="str">
            <v>NA</v>
          </cell>
          <cell r="V3855" t="str">
            <v>NO</v>
          </cell>
          <cell r="W3855" t="str">
            <v>NA</v>
          </cell>
          <cell r="X3855" t="str">
            <v>NA</v>
          </cell>
          <cell r="Y3855" t="str">
            <v>Grassland</v>
          </cell>
          <cell r="Z3855">
            <v>3</v>
          </cell>
          <cell r="AA3855">
            <v>1</v>
          </cell>
          <cell r="AB3855" t="str">
            <v>Omnivore</v>
          </cell>
          <cell r="AC3855" t="str">
            <v>Granivore</v>
          </cell>
          <cell r="AD3855" t="str">
            <v>Terrestrial</v>
          </cell>
          <cell r="AE3855">
            <v>0.04</v>
          </cell>
          <cell r="AF3855">
            <v>13.9</v>
          </cell>
          <cell r="AG3855">
            <v>7.64</v>
          </cell>
          <cell r="AH3855">
            <v>10.653065700000001</v>
          </cell>
          <cell r="AI3855">
            <v>2433099.84</v>
          </cell>
          <cell r="AJ3855" t="str">
            <v>Extant</v>
          </cell>
        </row>
        <row r="3856">
          <cell r="A3856" t="str">
            <v>Lagonosticta rhodopareia</v>
          </cell>
          <cell r="B3856" t="str">
            <v>Estrildidae</v>
          </cell>
          <cell r="C3856" t="str">
            <v>Passeriformes</v>
          </cell>
          <cell r="D3856">
            <v>22</v>
          </cell>
          <cell r="E3856">
            <v>9</v>
          </cell>
          <cell r="F3856">
            <v>10</v>
          </cell>
          <cell r="G3856">
            <v>3</v>
          </cell>
          <cell r="H3856">
            <v>17</v>
          </cell>
          <cell r="I3856">
            <v>10.199999999999999</v>
          </cell>
          <cell r="J3856">
            <v>7.3</v>
          </cell>
          <cell r="K3856">
            <v>4.5999999999999996</v>
          </cell>
          <cell r="L3856">
            <v>5.2</v>
          </cell>
          <cell r="M3856">
            <v>13.6</v>
          </cell>
          <cell r="N3856">
            <v>48.4</v>
          </cell>
          <cell r="O3856">
            <v>3.6</v>
          </cell>
          <cell r="P3856">
            <v>44.6</v>
          </cell>
          <cell r="Q3856">
            <v>7.4</v>
          </cell>
          <cell r="R3856">
            <v>42.3</v>
          </cell>
          <cell r="S3856">
            <v>9.3000000000000007</v>
          </cell>
          <cell r="T3856" t="str">
            <v>Dunning</v>
          </cell>
          <cell r="U3856" t="str">
            <v>NA</v>
          </cell>
          <cell r="V3856" t="str">
            <v>NO</v>
          </cell>
          <cell r="W3856" t="str">
            <v>NA</v>
          </cell>
          <cell r="X3856" t="str">
            <v>NA</v>
          </cell>
          <cell r="Y3856" t="str">
            <v>Shrubland</v>
          </cell>
          <cell r="Z3856">
            <v>3</v>
          </cell>
          <cell r="AA3856">
            <v>1</v>
          </cell>
          <cell r="AB3856" t="str">
            <v>Herbivore</v>
          </cell>
          <cell r="AC3856" t="str">
            <v>Granivore</v>
          </cell>
          <cell r="AD3856" t="str">
            <v>Terrestrial</v>
          </cell>
          <cell r="AE3856">
            <v>-27.82</v>
          </cell>
          <cell r="AF3856">
            <v>9.7100000000000009</v>
          </cell>
          <cell r="AG3856">
            <v>-13.67</v>
          </cell>
          <cell r="AH3856">
            <v>29.9668934</v>
          </cell>
          <cell r="AI3856">
            <v>2706237.28</v>
          </cell>
          <cell r="AJ3856" t="str">
            <v>Extant</v>
          </cell>
        </row>
        <row r="3857">
          <cell r="A3857" t="str">
            <v>Lagonosticta rubricata</v>
          </cell>
          <cell r="B3857" t="str">
            <v>Estrildidae</v>
          </cell>
          <cell r="C3857" t="str">
            <v>Passeriformes</v>
          </cell>
          <cell r="D3857">
            <v>4</v>
          </cell>
          <cell r="E3857">
            <v>2</v>
          </cell>
          <cell r="F3857">
            <v>2</v>
          </cell>
          <cell r="G3857">
            <v>0</v>
          </cell>
          <cell r="H3857">
            <v>4</v>
          </cell>
          <cell r="I3857">
            <v>10.3</v>
          </cell>
          <cell r="J3857">
            <v>7.7</v>
          </cell>
          <cell r="K3857">
            <v>4.5999999999999996</v>
          </cell>
          <cell r="L3857">
            <v>5.2</v>
          </cell>
          <cell r="M3857">
            <v>13.9</v>
          </cell>
          <cell r="N3857">
            <v>48.5</v>
          </cell>
          <cell r="O3857">
            <v>5.6</v>
          </cell>
          <cell r="P3857">
            <v>42.9</v>
          </cell>
          <cell r="Q3857">
            <v>11.6</v>
          </cell>
          <cell r="R3857">
            <v>44.2</v>
          </cell>
          <cell r="S3857">
            <v>10.16</v>
          </cell>
          <cell r="T3857" t="str">
            <v>Dunning</v>
          </cell>
          <cell r="U3857" t="str">
            <v>NA</v>
          </cell>
          <cell r="V3857" t="str">
            <v>NO</v>
          </cell>
          <cell r="W3857" t="str">
            <v>NA</v>
          </cell>
          <cell r="X3857" t="str">
            <v>NA</v>
          </cell>
          <cell r="Y3857" t="str">
            <v>Woodland</v>
          </cell>
          <cell r="Z3857">
            <v>2</v>
          </cell>
          <cell r="AA3857">
            <v>1</v>
          </cell>
          <cell r="AB3857" t="str">
            <v>Herbivore</v>
          </cell>
          <cell r="AC3857" t="str">
            <v>Granivore</v>
          </cell>
          <cell r="AD3857" t="str">
            <v>Terrestrial</v>
          </cell>
          <cell r="AE3857" t="str">
            <v>NA</v>
          </cell>
          <cell r="AF3857" t="str">
            <v>NA</v>
          </cell>
          <cell r="AG3857" t="str">
            <v>NA</v>
          </cell>
          <cell r="AH3857" t="str">
            <v>NA</v>
          </cell>
          <cell r="AI3857" t="str">
            <v>NA</v>
          </cell>
          <cell r="AJ3857" t="str">
            <v>Extant</v>
          </cell>
        </row>
        <row r="3858">
          <cell r="A3858" t="str">
            <v>Lagonosticta rufopicta</v>
          </cell>
          <cell r="B3858" t="str">
            <v>Estrildidae</v>
          </cell>
          <cell r="C3858" t="str">
            <v>Passeriformes</v>
          </cell>
          <cell r="D3858">
            <v>5</v>
          </cell>
          <cell r="E3858">
            <v>2</v>
          </cell>
          <cell r="F3858">
            <v>3</v>
          </cell>
          <cell r="G3858">
            <v>0</v>
          </cell>
          <cell r="H3858">
            <v>4</v>
          </cell>
          <cell r="I3858">
            <v>10.199999999999999</v>
          </cell>
          <cell r="J3858">
            <v>7.2</v>
          </cell>
          <cell r="K3858">
            <v>4.3</v>
          </cell>
          <cell r="L3858">
            <v>5.5</v>
          </cell>
          <cell r="M3858">
            <v>13</v>
          </cell>
          <cell r="N3858">
            <v>49</v>
          </cell>
          <cell r="O3858">
            <v>6.3</v>
          </cell>
          <cell r="P3858">
            <v>43.2</v>
          </cell>
          <cell r="Q3858">
            <v>12.8</v>
          </cell>
          <cell r="R3858">
            <v>38.799999999999997</v>
          </cell>
          <cell r="S3858">
            <v>9.3000000000000007</v>
          </cell>
          <cell r="T3858" t="str">
            <v>Dunning</v>
          </cell>
          <cell r="U3858" t="str">
            <v>NA</v>
          </cell>
          <cell r="V3858" t="str">
            <v>NO</v>
          </cell>
          <cell r="W3858" t="str">
            <v>NA</v>
          </cell>
          <cell r="X3858" t="str">
            <v>NA</v>
          </cell>
          <cell r="Y3858" t="str">
            <v>Grassland</v>
          </cell>
          <cell r="Z3858">
            <v>3</v>
          </cell>
          <cell r="AA3858">
            <v>1</v>
          </cell>
          <cell r="AB3858" t="str">
            <v>Herbivore</v>
          </cell>
          <cell r="AC3858" t="str">
            <v>Granivore</v>
          </cell>
          <cell r="AD3858" t="str">
            <v>Terrestrial</v>
          </cell>
          <cell r="AE3858">
            <v>-2.87</v>
          </cell>
          <cell r="AF3858">
            <v>15.03</v>
          </cell>
          <cell r="AG3858">
            <v>8.2200000000000006</v>
          </cell>
          <cell r="AH3858">
            <v>10.84709041</v>
          </cell>
          <cell r="AI3858">
            <v>3308898.34</v>
          </cell>
          <cell r="AJ3858" t="str">
            <v>Extant</v>
          </cell>
        </row>
        <row r="3859">
          <cell r="A3859" t="str">
            <v>Lagonosticta sanguinodorsalis</v>
          </cell>
          <cell r="B3859" t="str">
            <v>Estrildidae</v>
          </cell>
          <cell r="C3859" t="str">
            <v>Passeriformes</v>
          </cell>
          <cell r="D3859">
            <v>0</v>
          </cell>
          <cell r="E3859">
            <v>0</v>
          </cell>
          <cell r="F3859">
            <v>0</v>
          </cell>
          <cell r="G3859">
            <v>0</v>
          </cell>
          <cell r="H3859">
            <v>0</v>
          </cell>
          <cell r="I3859">
            <v>12.8</v>
          </cell>
          <cell r="J3859">
            <v>8.8000000000000007</v>
          </cell>
          <cell r="K3859">
            <v>4.5999999999999996</v>
          </cell>
          <cell r="L3859">
            <v>5.0999999999999996</v>
          </cell>
          <cell r="M3859">
            <v>13.4</v>
          </cell>
          <cell r="N3859">
            <v>50.2</v>
          </cell>
          <cell r="O3859">
            <v>4.0999999999999996</v>
          </cell>
          <cell r="P3859">
            <v>46.1</v>
          </cell>
          <cell r="Q3859">
            <v>8.1999999999999993</v>
          </cell>
          <cell r="R3859">
            <v>40</v>
          </cell>
          <cell r="S3859">
            <v>11.4</v>
          </cell>
          <cell r="T3859" t="str">
            <v>Dunning</v>
          </cell>
          <cell r="U3859" t="str">
            <v>NA</v>
          </cell>
          <cell r="V3859" t="str">
            <v>YES</v>
          </cell>
          <cell r="W3859" t="str">
            <v>Beak Culmen; Beak Nares; Beak Width; Beak Depth; Tarsus Length; Wing Length; Kipp's Distance; Secondary1; Hand-Wing Index; Tail Length</v>
          </cell>
          <cell r="X3859" t="str">
            <v>Lagonosticta umbrinodorsalis</v>
          </cell>
          <cell r="Y3859" t="str">
            <v>Rock</v>
          </cell>
          <cell r="Z3859">
            <v>3</v>
          </cell>
          <cell r="AA3859">
            <v>1</v>
          </cell>
          <cell r="AB3859" t="str">
            <v>Herbivore</v>
          </cell>
          <cell r="AC3859" t="str">
            <v>Granivore</v>
          </cell>
          <cell r="AD3859" t="str">
            <v>Terrestrial</v>
          </cell>
          <cell r="AE3859">
            <v>9.0500000000000007</v>
          </cell>
          <cell r="AF3859">
            <v>11.2</v>
          </cell>
          <cell r="AG3859">
            <v>10.09</v>
          </cell>
          <cell r="AH3859">
            <v>11.83393382</v>
          </cell>
          <cell r="AI3859">
            <v>28120.62</v>
          </cell>
          <cell r="AJ3859" t="str">
            <v>Extant</v>
          </cell>
        </row>
        <row r="3860">
          <cell r="A3860" t="str">
            <v>Lagonosticta senegala</v>
          </cell>
          <cell r="B3860" t="str">
            <v>Estrildidae</v>
          </cell>
          <cell r="C3860" t="str">
            <v>Passeriformes</v>
          </cell>
          <cell r="D3860">
            <v>14</v>
          </cell>
          <cell r="E3860">
            <v>5</v>
          </cell>
          <cell r="F3860">
            <v>8</v>
          </cell>
          <cell r="G3860">
            <v>1</v>
          </cell>
          <cell r="H3860">
            <v>10</v>
          </cell>
          <cell r="I3860">
            <v>9.1</v>
          </cell>
          <cell r="J3860">
            <v>6.3</v>
          </cell>
          <cell r="K3860">
            <v>4</v>
          </cell>
          <cell r="L3860">
            <v>5</v>
          </cell>
          <cell r="M3860">
            <v>12.3</v>
          </cell>
          <cell r="N3860">
            <v>48.8</v>
          </cell>
          <cell r="O3860">
            <v>6.8</v>
          </cell>
          <cell r="P3860">
            <v>42</v>
          </cell>
          <cell r="Q3860">
            <v>13.9</v>
          </cell>
          <cell r="R3860">
            <v>36.9</v>
          </cell>
          <cell r="S3860">
            <v>9.2100000000000009</v>
          </cell>
          <cell r="T3860" t="str">
            <v>Dunning</v>
          </cell>
          <cell r="U3860" t="str">
            <v>NA</v>
          </cell>
          <cell r="V3860" t="str">
            <v>NO</v>
          </cell>
          <cell r="W3860" t="str">
            <v>NA</v>
          </cell>
          <cell r="X3860" t="str">
            <v>NA</v>
          </cell>
          <cell r="Y3860" t="str">
            <v>Woodland</v>
          </cell>
          <cell r="Z3860">
            <v>2</v>
          </cell>
          <cell r="AA3860">
            <v>1</v>
          </cell>
          <cell r="AB3860" t="str">
            <v>Herbivore</v>
          </cell>
          <cell r="AC3860" t="str">
            <v>Granivore</v>
          </cell>
          <cell r="AD3860" t="str">
            <v>Terrestrial</v>
          </cell>
          <cell r="AE3860">
            <v>-34.01</v>
          </cell>
          <cell r="AF3860">
            <v>20.23</v>
          </cell>
          <cell r="AG3860">
            <v>0.34</v>
          </cell>
          <cell r="AH3860">
            <v>21.505057610000001</v>
          </cell>
          <cell r="AI3860">
            <v>10024700.970000001</v>
          </cell>
          <cell r="AJ3860" t="str">
            <v>Extant</v>
          </cell>
        </row>
        <row r="3861">
          <cell r="A3861" t="str">
            <v>Lagonosticta umbrinodorsalis</v>
          </cell>
          <cell r="B3861" t="str">
            <v>Estrildidae</v>
          </cell>
          <cell r="C3861" t="str">
            <v>Passeriformes</v>
          </cell>
          <cell r="D3861">
            <v>4</v>
          </cell>
          <cell r="E3861">
            <v>1</v>
          </cell>
          <cell r="F3861">
            <v>3</v>
          </cell>
          <cell r="G3861">
            <v>0</v>
          </cell>
          <cell r="H3861">
            <v>4</v>
          </cell>
          <cell r="I3861">
            <v>12.8</v>
          </cell>
          <cell r="J3861">
            <v>8.8000000000000007</v>
          </cell>
          <cell r="K3861">
            <v>4.5999999999999996</v>
          </cell>
          <cell r="L3861">
            <v>5.0999999999999996</v>
          </cell>
          <cell r="M3861">
            <v>13.4</v>
          </cell>
          <cell r="N3861">
            <v>50.2</v>
          </cell>
          <cell r="O3861">
            <v>4.0999999999999996</v>
          </cell>
          <cell r="P3861">
            <v>46.1</v>
          </cell>
          <cell r="Q3861">
            <v>8.1999999999999993</v>
          </cell>
          <cell r="R3861">
            <v>40</v>
          </cell>
          <cell r="S3861">
            <v>10.6</v>
          </cell>
          <cell r="T3861" t="str">
            <v>EltonTraits_Model</v>
          </cell>
          <cell r="U3861" t="str">
            <v>NA</v>
          </cell>
          <cell r="V3861" t="str">
            <v>NO</v>
          </cell>
          <cell r="W3861" t="str">
            <v>NA</v>
          </cell>
          <cell r="X3861" t="str">
            <v>NA</v>
          </cell>
          <cell r="Y3861" t="str">
            <v>Rock</v>
          </cell>
          <cell r="Z3861">
            <v>3</v>
          </cell>
          <cell r="AA3861">
            <v>1</v>
          </cell>
          <cell r="AB3861" t="str">
            <v>Herbivore</v>
          </cell>
          <cell r="AC3861" t="str">
            <v>Granivore</v>
          </cell>
          <cell r="AD3861" t="str">
            <v>Terrestrial</v>
          </cell>
          <cell r="AE3861">
            <v>7.5</v>
          </cell>
          <cell r="AF3861">
            <v>8.9700000000000006</v>
          </cell>
          <cell r="AG3861">
            <v>8.2799999999999994</v>
          </cell>
          <cell r="AH3861">
            <v>15.187410720000001</v>
          </cell>
          <cell r="AI3861">
            <v>42139.72</v>
          </cell>
          <cell r="AJ3861" t="str">
            <v>Extant</v>
          </cell>
        </row>
        <row r="3862">
          <cell r="A3862" t="str">
            <v>Lagonosticta virata</v>
          </cell>
          <cell r="B3862" t="str">
            <v>Estrildidae</v>
          </cell>
          <cell r="C3862" t="str">
            <v>Passeriformes</v>
          </cell>
          <cell r="D3862">
            <v>5</v>
          </cell>
          <cell r="E3862">
            <v>2</v>
          </cell>
          <cell r="F3862">
            <v>3</v>
          </cell>
          <cell r="G3862">
            <v>0</v>
          </cell>
          <cell r="H3862">
            <v>4</v>
          </cell>
          <cell r="I3862">
            <v>11.2</v>
          </cell>
          <cell r="J3862">
            <v>8.3000000000000007</v>
          </cell>
          <cell r="K3862">
            <v>4.2</v>
          </cell>
          <cell r="L3862">
            <v>5.0999999999999996</v>
          </cell>
          <cell r="M3862">
            <v>14.5</v>
          </cell>
          <cell r="N3862">
            <v>49</v>
          </cell>
          <cell r="O3862">
            <v>3.9</v>
          </cell>
          <cell r="P3862">
            <v>45.1</v>
          </cell>
          <cell r="Q3862">
            <v>8</v>
          </cell>
          <cell r="R3862">
            <v>41.4</v>
          </cell>
          <cell r="S3862">
            <v>9.2899999999999991</v>
          </cell>
          <cell r="T3862" t="str">
            <v>Dunning</v>
          </cell>
          <cell r="U3862" t="str">
            <v>NA</v>
          </cell>
          <cell r="V3862" t="str">
            <v>NO</v>
          </cell>
          <cell r="W3862" t="str">
            <v>NA</v>
          </cell>
          <cell r="X3862" t="str">
            <v>NA</v>
          </cell>
          <cell r="Y3862" t="str">
            <v>Shrubland</v>
          </cell>
          <cell r="Z3862">
            <v>3</v>
          </cell>
          <cell r="AA3862">
            <v>1</v>
          </cell>
          <cell r="AB3862" t="str">
            <v>Herbivore</v>
          </cell>
          <cell r="AC3862" t="str">
            <v>Granivore</v>
          </cell>
          <cell r="AD3862" t="str">
            <v>Terrestrial</v>
          </cell>
          <cell r="AE3862">
            <v>10.71</v>
          </cell>
          <cell r="AF3862">
            <v>15.3</v>
          </cell>
          <cell r="AG3862">
            <v>13.18</v>
          </cell>
          <cell r="AH3862">
            <v>-7.3210471850000003</v>
          </cell>
          <cell r="AI3862">
            <v>110944.97</v>
          </cell>
          <cell r="AJ3862" t="str">
            <v>Extant</v>
          </cell>
        </row>
        <row r="3863">
          <cell r="A3863" t="str">
            <v>Lonchura atricapilla</v>
          </cell>
          <cell r="B3863" t="str">
            <v>Estrildidae</v>
          </cell>
          <cell r="C3863" t="str">
            <v>Passeriformes</v>
          </cell>
          <cell r="D3863">
            <v>24</v>
          </cell>
          <cell r="E3863">
            <v>5</v>
          </cell>
          <cell r="F3863">
            <v>4</v>
          </cell>
          <cell r="G3863">
            <v>15</v>
          </cell>
          <cell r="H3863">
            <v>4</v>
          </cell>
          <cell r="I3863">
            <v>11.3</v>
          </cell>
          <cell r="J3863">
            <v>8.3000000000000007</v>
          </cell>
          <cell r="K3863">
            <v>6.5</v>
          </cell>
          <cell r="L3863">
            <v>7.4</v>
          </cell>
          <cell r="M3863">
            <v>15</v>
          </cell>
          <cell r="N3863">
            <v>51.7</v>
          </cell>
          <cell r="O3863">
            <v>9.6</v>
          </cell>
          <cell r="P3863">
            <v>40.9</v>
          </cell>
          <cell r="Q3863">
            <v>19</v>
          </cell>
          <cell r="R3863">
            <v>33.5</v>
          </cell>
          <cell r="S3863">
            <v>12.4</v>
          </cell>
          <cell r="T3863" t="str">
            <v>EltonTraits_Other</v>
          </cell>
          <cell r="U3863" t="str">
            <v>NA</v>
          </cell>
          <cell r="V3863" t="str">
            <v>NO</v>
          </cell>
          <cell r="W3863" t="str">
            <v>NA</v>
          </cell>
          <cell r="X3863" t="str">
            <v>NA</v>
          </cell>
          <cell r="Y3863" t="str">
            <v>Wetland</v>
          </cell>
          <cell r="Z3863">
            <v>3</v>
          </cell>
          <cell r="AA3863">
            <v>1</v>
          </cell>
          <cell r="AB3863" t="str">
            <v>Herbivore</v>
          </cell>
          <cell r="AC3863" t="str">
            <v>Granivore</v>
          </cell>
          <cell r="AD3863" t="str">
            <v>Generalist</v>
          </cell>
          <cell r="AE3863">
            <v>-6.41</v>
          </cell>
          <cell r="AF3863">
            <v>28.46</v>
          </cell>
          <cell r="AG3863">
            <v>13.42</v>
          </cell>
          <cell r="AH3863">
            <v>104.09794770000001</v>
          </cell>
          <cell r="AI3863">
            <v>4115354.57</v>
          </cell>
          <cell r="AJ3863" t="str">
            <v>Extant</v>
          </cell>
        </row>
        <row r="3864">
          <cell r="A3864" t="str">
            <v>Lonchura bicolor</v>
          </cell>
          <cell r="B3864" t="str">
            <v>Estrildidae</v>
          </cell>
          <cell r="C3864" t="str">
            <v>Passeriformes</v>
          </cell>
          <cell r="D3864">
            <v>13</v>
          </cell>
          <cell r="E3864">
            <v>6</v>
          </cell>
          <cell r="F3864">
            <v>7</v>
          </cell>
          <cell r="G3864">
            <v>0</v>
          </cell>
          <cell r="H3864">
            <v>4</v>
          </cell>
          <cell r="I3864">
            <v>10.4</v>
          </cell>
          <cell r="J3864">
            <v>8.4</v>
          </cell>
          <cell r="K3864">
            <v>5.7</v>
          </cell>
          <cell r="L3864">
            <v>7.2</v>
          </cell>
          <cell r="M3864">
            <v>12.4</v>
          </cell>
          <cell r="N3864">
            <v>48.7</v>
          </cell>
          <cell r="O3864">
            <v>10.3</v>
          </cell>
          <cell r="P3864">
            <v>38.299999999999997</v>
          </cell>
          <cell r="Q3864">
            <v>21.3</v>
          </cell>
          <cell r="R3864">
            <v>33.299999999999997</v>
          </cell>
          <cell r="S3864">
            <v>9.9</v>
          </cell>
          <cell r="T3864" t="str">
            <v>Dunning</v>
          </cell>
          <cell r="U3864" t="str">
            <v>NA</v>
          </cell>
          <cell r="V3864" t="str">
            <v>NO</v>
          </cell>
          <cell r="W3864" t="str">
            <v>NA</v>
          </cell>
          <cell r="X3864" t="str">
            <v>NA</v>
          </cell>
          <cell r="Y3864" t="str">
            <v>Woodland</v>
          </cell>
          <cell r="Z3864">
            <v>2</v>
          </cell>
          <cell r="AA3864">
            <v>1</v>
          </cell>
          <cell r="AB3864" t="str">
            <v>Herbivore</v>
          </cell>
          <cell r="AC3864" t="str">
            <v>Granivore</v>
          </cell>
          <cell r="AD3864" t="str">
            <v>Insessorial</v>
          </cell>
          <cell r="AE3864" t="str">
            <v>NA</v>
          </cell>
          <cell r="AF3864" t="str">
            <v>NA</v>
          </cell>
          <cell r="AG3864" t="str">
            <v>NA</v>
          </cell>
          <cell r="AH3864" t="str">
            <v>NA</v>
          </cell>
          <cell r="AI3864" t="str">
            <v>NA</v>
          </cell>
          <cell r="AJ3864" t="str">
            <v>Extant</v>
          </cell>
        </row>
        <row r="3865">
          <cell r="A3865" t="str">
            <v>Lonchura caniceps</v>
          </cell>
          <cell r="B3865" t="str">
            <v>Estrildidae</v>
          </cell>
          <cell r="C3865" t="str">
            <v>Passeriformes</v>
          </cell>
          <cell r="D3865">
            <v>5</v>
          </cell>
          <cell r="E3865">
            <v>1</v>
          </cell>
          <cell r="F3865">
            <v>1</v>
          </cell>
          <cell r="G3865">
            <v>3</v>
          </cell>
          <cell r="H3865">
            <v>4</v>
          </cell>
          <cell r="I3865">
            <v>10.8</v>
          </cell>
          <cell r="J3865">
            <v>7.4</v>
          </cell>
          <cell r="K3865">
            <v>5.6</v>
          </cell>
          <cell r="L3865">
            <v>6.9</v>
          </cell>
          <cell r="M3865">
            <v>14.7</v>
          </cell>
          <cell r="N3865">
            <v>48.6</v>
          </cell>
          <cell r="O3865">
            <v>10.199999999999999</v>
          </cell>
          <cell r="P3865">
            <v>38.299999999999997</v>
          </cell>
          <cell r="Q3865">
            <v>21</v>
          </cell>
          <cell r="R3865">
            <v>38.6</v>
          </cell>
          <cell r="S3865">
            <v>11.5</v>
          </cell>
          <cell r="T3865" t="str">
            <v>Updated_literature</v>
          </cell>
          <cell r="U3865" t="str">
            <v>BoW</v>
          </cell>
          <cell r="V3865" t="str">
            <v>NO</v>
          </cell>
          <cell r="W3865" t="str">
            <v>NA</v>
          </cell>
          <cell r="X3865" t="str">
            <v>NA</v>
          </cell>
          <cell r="Y3865" t="str">
            <v>Wetland</v>
          </cell>
          <cell r="Z3865">
            <v>3</v>
          </cell>
          <cell r="AA3865">
            <v>1</v>
          </cell>
          <cell r="AB3865" t="str">
            <v>Herbivore</v>
          </cell>
          <cell r="AC3865" t="str">
            <v>Granivore</v>
          </cell>
          <cell r="AD3865" t="str">
            <v>Generalist</v>
          </cell>
          <cell r="AE3865">
            <v>-10.210000000000001</v>
          </cell>
          <cell r="AF3865">
            <v>-6.72</v>
          </cell>
          <cell r="AG3865">
            <v>-8.8800000000000008</v>
          </cell>
          <cell r="AH3865">
            <v>147.65098610000001</v>
          </cell>
          <cell r="AI3865">
            <v>45326.559999999998</v>
          </cell>
          <cell r="AJ3865" t="str">
            <v>Extant</v>
          </cell>
        </row>
        <row r="3866">
          <cell r="A3866" t="str">
            <v>Lonchura cantans</v>
          </cell>
          <cell r="B3866" t="str">
            <v>Estrildidae</v>
          </cell>
          <cell r="C3866" t="str">
            <v>Passeriformes</v>
          </cell>
          <cell r="D3866">
            <v>5</v>
          </cell>
          <cell r="E3866">
            <v>2</v>
          </cell>
          <cell r="F3866">
            <v>3</v>
          </cell>
          <cell r="G3866">
            <v>0</v>
          </cell>
          <cell r="H3866">
            <v>4</v>
          </cell>
          <cell r="I3866">
            <v>10.9</v>
          </cell>
          <cell r="J3866">
            <v>8.3000000000000007</v>
          </cell>
          <cell r="K3866">
            <v>6.3</v>
          </cell>
          <cell r="L3866">
            <v>7.3</v>
          </cell>
          <cell r="M3866">
            <v>14.9</v>
          </cell>
          <cell r="N3866">
            <v>53.6</v>
          </cell>
          <cell r="O3866">
            <v>12.7</v>
          </cell>
          <cell r="P3866">
            <v>40.9</v>
          </cell>
          <cell r="Q3866">
            <v>23.6</v>
          </cell>
          <cell r="R3866">
            <v>47.8</v>
          </cell>
          <cell r="S3866">
            <v>12</v>
          </cell>
          <cell r="T3866" t="str">
            <v>Dunning</v>
          </cell>
          <cell r="U3866" t="str">
            <v>NA</v>
          </cell>
          <cell r="V3866" t="str">
            <v>NO</v>
          </cell>
          <cell r="W3866" t="str">
            <v>NA</v>
          </cell>
          <cell r="X3866" t="str">
            <v>NA</v>
          </cell>
          <cell r="Y3866" t="str">
            <v>Grassland</v>
          </cell>
          <cell r="Z3866">
            <v>3</v>
          </cell>
          <cell r="AA3866">
            <v>1</v>
          </cell>
          <cell r="AB3866" t="str">
            <v>Herbivore</v>
          </cell>
          <cell r="AC3866" t="str">
            <v>Granivore</v>
          </cell>
          <cell r="AD3866" t="str">
            <v>Terrestrial</v>
          </cell>
          <cell r="AE3866">
            <v>-7.38</v>
          </cell>
          <cell r="AF3866">
            <v>23.24</v>
          </cell>
          <cell r="AG3866">
            <v>12.33</v>
          </cell>
          <cell r="AH3866">
            <v>20.25430158</v>
          </cell>
          <cell r="AI3866">
            <v>3802164.53</v>
          </cell>
          <cell r="AJ3866" t="str">
            <v>Extant</v>
          </cell>
        </row>
        <row r="3867">
          <cell r="A3867" t="str">
            <v>Lonchura castaneothorax</v>
          </cell>
          <cell r="B3867" t="str">
            <v>Estrildidae</v>
          </cell>
          <cell r="C3867" t="str">
            <v>Passeriformes</v>
          </cell>
          <cell r="D3867">
            <v>9</v>
          </cell>
          <cell r="E3867">
            <v>4</v>
          </cell>
          <cell r="F3867">
            <v>4</v>
          </cell>
          <cell r="G3867">
            <v>1</v>
          </cell>
          <cell r="H3867">
            <v>5</v>
          </cell>
          <cell r="I3867">
            <v>12.1</v>
          </cell>
          <cell r="J3867">
            <v>8.6</v>
          </cell>
          <cell r="K3867">
            <v>7.1</v>
          </cell>
          <cell r="L3867">
            <v>7.7</v>
          </cell>
          <cell r="M3867">
            <v>15.2</v>
          </cell>
          <cell r="N3867">
            <v>53.7</v>
          </cell>
          <cell r="O3867">
            <v>13.8</v>
          </cell>
          <cell r="P3867">
            <v>39.6</v>
          </cell>
          <cell r="Q3867">
            <v>25.8</v>
          </cell>
          <cell r="R3867">
            <v>37.9</v>
          </cell>
          <cell r="S3867">
            <v>13.6</v>
          </cell>
          <cell r="T3867" t="str">
            <v>Dunning</v>
          </cell>
          <cell r="U3867" t="str">
            <v>NA</v>
          </cell>
          <cell r="V3867" t="str">
            <v>NO</v>
          </cell>
          <cell r="W3867" t="str">
            <v>NA</v>
          </cell>
          <cell r="X3867" t="str">
            <v>NA</v>
          </cell>
          <cell r="Y3867" t="str">
            <v>Wetland</v>
          </cell>
          <cell r="Z3867">
            <v>3</v>
          </cell>
          <cell r="AA3867">
            <v>1</v>
          </cell>
          <cell r="AB3867" t="str">
            <v>Herbivore</v>
          </cell>
          <cell r="AC3867" t="str">
            <v>Granivore</v>
          </cell>
          <cell r="AD3867" t="str">
            <v>Generalist</v>
          </cell>
          <cell r="AE3867">
            <v>-34.18</v>
          </cell>
          <cell r="AF3867">
            <v>-2.6</v>
          </cell>
          <cell r="AG3867">
            <v>-19.89</v>
          </cell>
          <cell r="AH3867">
            <v>142.26812340000001</v>
          </cell>
          <cell r="AI3867">
            <v>1850435.67</v>
          </cell>
          <cell r="AJ3867" t="str">
            <v>Extant</v>
          </cell>
        </row>
        <row r="3868">
          <cell r="A3868" t="str">
            <v>Lonchura cucullata</v>
          </cell>
          <cell r="B3868" t="str">
            <v>Estrildidae</v>
          </cell>
          <cell r="C3868" t="str">
            <v>Passeriformes</v>
          </cell>
          <cell r="D3868">
            <v>21</v>
          </cell>
          <cell r="E3868">
            <v>8</v>
          </cell>
          <cell r="F3868">
            <v>8</v>
          </cell>
          <cell r="G3868">
            <v>5</v>
          </cell>
          <cell r="H3868">
            <v>8</v>
          </cell>
          <cell r="I3868">
            <v>9.6</v>
          </cell>
          <cell r="J3868">
            <v>6.9</v>
          </cell>
          <cell r="K3868">
            <v>5.2</v>
          </cell>
          <cell r="L3868">
            <v>6.3</v>
          </cell>
          <cell r="M3868">
            <v>12.7</v>
          </cell>
          <cell r="N3868">
            <v>48.4</v>
          </cell>
          <cell r="O3868">
            <v>10.4</v>
          </cell>
          <cell r="P3868">
            <v>38.1</v>
          </cell>
          <cell r="Q3868">
            <v>21.4</v>
          </cell>
          <cell r="R3868">
            <v>31.3</v>
          </cell>
          <cell r="S3868">
            <v>8.99</v>
          </cell>
          <cell r="T3868" t="str">
            <v>Dunning</v>
          </cell>
          <cell r="U3868" t="str">
            <v>NA</v>
          </cell>
          <cell r="V3868" t="str">
            <v>NO</v>
          </cell>
          <cell r="W3868" t="str">
            <v>NA</v>
          </cell>
          <cell r="X3868" t="str">
            <v>NA</v>
          </cell>
          <cell r="Y3868" t="str">
            <v>Woodland</v>
          </cell>
          <cell r="Z3868">
            <v>2</v>
          </cell>
          <cell r="AA3868">
            <v>1</v>
          </cell>
          <cell r="AB3868" t="str">
            <v>Herbivore</v>
          </cell>
          <cell r="AC3868" t="str">
            <v>Granivore</v>
          </cell>
          <cell r="AD3868" t="str">
            <v>Terrestrial</v>
          </cell>
          <cell r="AE3868">
            <v>-34.049999999999997</v>
          </cell>
          <cell r="AF3868">
            <v>15.69</v>
          </cell>
          <cell r="AG3868">
            <v>-3.72</v>
          </cell>
          <cell r="AH3868">
            <v>21.482149870000001</v>
          </cell>
          <cell r="AI3868">
            <v>8668523.9399999995</v>
          </cell>
          <cell r="AJ3868" t="str">
            <v>Extant</v>
          </cell>
        </row>
        <row r="3869">
          <cell r="A3869" t="str">
            <v>Lonchura ferruginosa</v>
          </cell>
          <cell r="B3869" t="str">
            <v>Estrildidae</v>
          </cell>
          <cell r="C3869" t="str">
            <v>Passeriformes</v>
          </cell>
          <cell r="D3869">
            <v>4</v>
          </cell>
          <cell r="E3869">
            <v>1</v>
          </cell>
          <cell r="F3869">
            <v>3</v>
          </cell>
          <cell r="G3869">
            <v>0</v>
          </cell>
          <cell r="H3869">
            <v>4</v>
          </cell>
          <cell r="I3869">
            <v>12.1</v>
          </cell>
          <cell r="J3869">
            <v>8.6</v>
          </cell>
          <cell r="K3869">
            <v>6.4</v>
          </cell>
          <cell r="L3869">
            <v>7.8</v>
          </cell>
          <cell r="M3869">
            <v>15.2</v>
          </cell>
          <cell r="N3869">
            <v>52.1</v>
          </cell>
          <cell r="O3869">
            <v>10.6</v>
          </cell>
          <cell r="P3869">
            <v>41.6</v>
          </cell>
          <cell r="Q3869">
            <v>20.2</v>
          </cell>
          <cell r="R3869">
            <v>37.799999999999997</v>
          </cell>
          <cell r="S3869">
            <v>13</v>
          </cell>
          <cell r="T3869" t="str">
            <v>Dunning</v>
          </cell>
          <cell r="U3869" t="str">
            <v>NA</v>
          </cell>
          <cell r="V3869" t="str">
            <v>NO</v>
          </cell>
          <cell r="W3869" t="str">
            <v>NA</v>
          </cell>
          <cell r="X3869" t="str">
            <v>NA</v>
          </cell>
          <cell r="Y3869" t="str">
            <v>NA</v>
          </cell>
          <cell r="Z3869">
            <v>3</v>
          </cell>
          <cell r="AA3869">
            <v>1</v>
          </cell>
          <cell r="AB3869" t="str">
            <v>Herbivore</v>
          </cell>
          <cell r="AC3869" t="str">
            <v>Granivore</v>
          </cell>
          <cell r="AD3869" t="str">
            <v>Insessorial</v>
          </cell>
          <cell r="AE3869">
            <v>-8.85</v>
          </cell>
          <cell r="AF3869">
            <v>-5.87</v>
          </cell>
          <cell r="AG3869">
            <v>-7.33</v>
          </cell>
          <cell r="AH3869">
            <v>110.2664104</v>
          </cell>
          <cell r="AI3869">
            <v>136361.23000000001</v>
          </cell>
          <cell r="AJ3869" t="str">
            <v>Extant</v>
          </cell>
        </row>
        <row r="3870">
          <cell r="A3870" t="str">
            <v>Lonchura flaviprymna</v>
          </cell>
          <cell r="B3870" t="str">
            <v>Estrildidae</v>
          </cell>
          <cell r="C3870" t="str">
            <v>Passeriformes</v>
          </cell>
          <cell r="D3870">
            <v>8</v>
          </cell>
          <cell r="E3870">
            <v>3</v>
          </cell>
          <cell r="F3870">
            <v>5</v>
          </cell>
          <cell r="G3870">
            <v>0</v>
          </cell>
          <cell r="H3870">
            <v>2</v>
          </cell>
          <cell r="I3870">
            <v>11.6</v>
          </cell>
          <cell r="J3870">
            <v>8.6999999999999993</v>
          </cell>
          <cell r="K3870">
            <v>6.6</v>
          </cell>
          <cell r="L3870">
            <v>7.9</v>
          </cell>
          <cell r="M3870">
            <v>15.6</v>
          </cell>
          <cell r="N3870">
            <v>54.2</v>
          </cell>
          <cell r="O3870">
            <v>13</v>
          </cell>
          <cell r="P3870">
            <v>39.5</v>
          </cell>
          <cell r="Q3870">
            <v>24.8</v>
          </cell>
          <cell r="R3870">
            <v>34.5</v>
          </cell>
          <cell r="S3870">
            <v>11.8</v>
          </cell>
          <cell r="T3870" t="str">
            <v>Dunning</v>
          </cell>
          <cell r="U3870" t="str">
            <v>NA</v>
          </cell>
          <cell r="V3870" t="str">
            <v>NO</v>
          </cell>
          <cell r="W3870" t="str">
            <v>NA</v>
          </cell>
          <cell r="X3870" t="str">
            <v>NA</v>
          </cell>
          <cell r="Y3870" t="str">
            <v>Wetland</v>
          </cell>
          <cell r="Z3870">
            <v>3</v>
          </cell>
          <cell r="AA3870">
            <v>1</v>
          </cell>
          <cell r="AB3870" t="str">
            <v>Herbivore</v>
          </cell>
          <cell r="AC3870" t="str">
            <v>Granivore</v>
          </cell>
          <cell r="AD3870" t="str">
            <v>Generalist</v>
          </cell>
          <cell r="AE3870">
            <v>-16.989999999999998</v>
          </cell>
          <cell r="AF3870">
            <v>-12.03</v>
          </cell>
          <cell r="AG3870">
            <v>-15.06</v>
          </cell>
          <cell r="AH3870">
            <v>130.7110965</v>
          </cell>
          <cell r="AI3870">
            <v>117098.74</v>
          </cell>
          <cell r="AJ3870" t="str">
            <v>Extant</v>
          </cell>
        </row>
        <row r="3871">
          <cell r="A3871" t="str">
            <v>Lonchura forbesi</v>
          </cell>
          <cell r="B3871" t="str">
            <v>Estrildidae</v>
          </cell>
          <cell r="C3871" t="str">
            <v>Passeriformes</v>
          </cell>
          <cell r="D3871">
            <v>4</v>
          </cell>
          <cell r="E3871">
            <v>1</v>
          </cell>
          <cell r="F3871">
            <v>3</v>
          </cell>
          <cell r="G3871">
            <v>0</v>
          </cell>
          <cell r="H3871">
            <v>3</v>
          </cell>
          <cell r="I3871">
            <v>14.4</v>
          </cell>
          <cell r="J3871">
            <v>10.199999999999999</v>
          </cell>
          <cell r="K3871">
            <v>8</v>
          </cell>
          <cell r="L3871">
            <v>9.6</v>
          </cell>
          <cell r="M3871">
            <v>15.9</v>
          </cell>
          <cell r="N3871">
            <v>50.8</v>
          </cell>
          <cell r="O3871">
            <v>11.1</v>
          </cell>
          <cell r="P3871">
            <v>38.9</v>
          </cell>
          <cell r="Q3871">
            <v>22.3</v>
          </cell>
          <cell r="R3871">
            <v>39.5</v>
          </cell>
          <cell r="S3871">
            <v>13.27</v>
          </cell>
          <cell r="T3871" t="str">
            <v>EltonTraits_GenAvg</v>
          </cell>
          <cell r="U3871" t="str">
            <v>NA</v>
          </cell>
          <cell r="V3871" t="str">
            <v>NO</v>
          </cell>
          <cell r="W3871" t="str">
            <v>NA</v>
          </cell>
          <cell r="X3871" t="str">
            <v>NA</v>
          </cell>
          <cell r="Y3871" t="str">
            <v>Grassland</v>
          </cell>
          <cell r="Z3871">
            <v>3</v>
          </cell>
          <cell r="AA3871">
            <v>1</v>
          </cell>
          <cell r="AB3871" t="str">
            <v>Herbivore</v>
          </cell>
          <cell r="AC3871" t="str">
            <v>Granivore</v>
          </cell>
          <cell r="AD3871" t="str">
            <v>Generalist</v>
          </cell>
          <cell r="AE3871">
            <v>-4.8499999999999996</v>
          </cell>
          <cell r="AF3871">
            <v>-2.56</v>
          </cell>
          <cell r="AG3871">
            <v>-3.85</v>
          </cell>
          <cell r="AH3871">
            <v>152.37582040000001</v>
          </cell>
          <cell r="AI3871">
            <v>6311.21</v>
          </cell>
          <cell r="AJ3871" t="str">
            <v>Extant</v>
          </cell>
        </row>
        <row r="3872">
          <cell r="A3872" t="str">
            <v>Lonchura fringilloides</v>
          </cell>
          <cell r="B3872" t="str">
            <v>Estrildidae</v>
          </cell>
          <cell r="C3872" t="str">
            <v>Passeriformes</v>
          </cell>
          <cell r="D3872">
            <v>5</v>
          </cell>
          <cell r="E3872">
            <v>2</v>
          </cell>
          <cell r="F3872">
            <v>3</v>
          </cell>
          <cell r="G3872">
            <v>0</v>
          </cell>
          <cell r="H3872">
            <v>4</v>
          </cell>
          <cell r="I3872">
            <v>17</v>
          </cell>
          <cell r="J3872">
            <v>12.2</v>
          </cell>
          <cell r="K3872">
            <v>7.6</v>
          </cell>
          <cell r="L3872">
            <v>8.9</v>
          </cell>
          <cell r="M3872">
            <v>13.7</v>
          </cell>
          <cell r="N3872">
            <v>56.9</v>
          </cell>
          <cell r="O3872">
            <v>14.8</v>
          </cell>
          <cell r="P3872">
            <v>42.3</v>
          </cell>
          <cell r="Q3872">
            <v>25.9</v>
          </cell>
          <cell r="R3872">
            <v>37</v>
          </cell>
          <cell r="S3872">
            <v>16.8</v>
          </cell>
          <cell r="T3872" t="str">
            <v>Dunning</v>
          </cell>
          <cell r="U3872" t="str">
            <v>NA</v>
          </cell>
          <cell r="V3872" t="str">
            <v>NO</v>
          </cell>
          <cell r="W3872" t="str">
            <v>NA</v>
          </cell>
          <cell r="X3872" t="str">
            <v>NA</v>
          </cell>
          <cell r="Y3872" t="str">
            <v>Forest</v>
          </cell>
          <cell r="Z3872">
            <v>2</v>
          </cell>
          <cell r="AA3872">
            <v>1</v>
          </cell>
          <cell r="AB3872" t="str">
            <v>Herbivore</v>
          </cell>
          <cell r="AC3872" t="str">
            <v>Granivore</v>
          </cell>
          <cell r="AD3872" t="str">
            <v>Insessorial</v>
          </cell>
          <cell r="AE3872">
            <v>-30.91</v>
          </cell>
          <cell r="AF3872">
            <v>13.67</v>
          </cell>
          <cell r="AG3872">
            <v>-4.08</v>
          </cell>
          <cell r="AH3872">
            <v>21.219594050000001</v>
          </cell>
          <cell r="AI3872">
            <v>1503708.26</v>
          </cell>
          <cell r="AJ3872" t="str">
            <v>Extant</v>
          </cell>
        </row>
        <row r="3873">
          <cell r="A3873" t="str">
            <v>Lonchura fuscans</v>
          </cell>
          <cell r="B3873" t="str">
            <v>Estrildidae</v>
          </cell>
          <cell r="C3873" t="str">
            <v>Passeriformes</v>
          </cell>
          <cell r="D3873">
            <v>6</v>
          </cell>
          <cell r="E3873">
            <v>2</v>
          </cell>
          <cell r="F3873">
            <v>3</v>
          </cell>
          <cell r="G3873">
            <v>1</v>
          </cell>
          <cell r="H3873">
            <v>4</v>
          </cell>
          <cell r="I3873">
            <v>11.4</v>
          </cell>
          <cell r="J3873">
            <v>7.9</v>
          </cell>
          <cell r="K3873">
            <v>6</v>
          </cell>
          <cell r="L3873">
            <v>7.8</v>
          </cell>
          <cell r="M3873">
            <v>13.6</v>
          </cell>
          <cell r="N3873">
            <v>49.5</v>
          </cell>
          <cell r="O3873">
            <v>8.4</v>
          </cell>
          <cell r="P3873">
            <v>40.799999999999997</v>
          </cell>
          <cell r="Q3873">
            <v>17.100000000000001</v>
          </cell>
          <cell r="R3873">
            <v>38</v>
          </cell>
          <cell r="S3873">
            <v>9.5</v>
          </cell>
          <cell r="T3873" t="str">
            <v>Dunning</v>
          </cell>
          <cell r="U3873" t="str">
            <v>NA</v>
          </cell>
          <cell r="V3873" t="str">
            <v>NO</v>
          </cell>
          <cell r="W3873" t="str">
            <v>NA</v>
          </cell>
          <cell r="X3873" t="str">
            <v>NA</v>
          </cell>
          <cell r="Y3873" t="str">
            <v>Grassland</v>
          </cell>
          <cell r="Z3873">
            <v>3</v>
          </cell>
          <cell r="AA3873">
            <v>1</v>
          </cell>
          <cell r="AB3873" t="str">
            <v>Herbivore</v>
          </cell>
          <cell r="AC3873" t="str">
            <v>Granivore</v>
          </cell>
          <cell r="AD3873" t="str">
            <v>Insessorial</v>
          </cell>
          <cell r="AE3873">
            <v>-4.1900000000000004</v>
          </cell>
          <cell r="AF3873">
            <v>7.36</v>
          </cell>
          <cell r="AG3873">
            <v>0.88</v>
          </cell>
          <cell r="AH3873">
            <v>114.2020378</v>
          </cell>
          <cell r="AI3873">
            <v>737265.04</v>
          </cell>
          <cell r="AJ3873" t="str">
            <v>Extant</v>
          </cell>
        </row>
        <row r="3874">
          <cell r="A3874" t="str">
            <v>Lonchura grandis</v>
          </cell>
          <cell r="B3874" t="str">
            <v>Estrildidae</v>
          </cell>
          <cell r="C3874" t="str">
            <v>Passeriformes</v>
          </cell>
          <cell r="D3874">
            <v>4</v>
          </cell>
          <cell r="E3874">
            <v>3</v>
          </cell>
          <cell r="F3874">
            <v>0</v>
          </cell>
          <cell r="G3874">
            <v>1</v>
          </cell>
          <cell r="H3874">
            <v>4</v>
          </cell>
          <cell r="I3874">
            <v>13.6</v>
          </cell>
          <cell r="J3874">
            <v>10.1</v>
          </cell>
          <cell r="K3874">
            <v>7.6</v>
          </cell>
          <cell r="L3874">
            <v>9.8000000000000007</v>
          </cell>
          <cell r="M3874">
            <v>15.9</v>
          </cell>
          <cell r="N3874">
            <v>50.6</v>
          </cell>
          <cell r="O3874">
            <v>11.1</v>
          </cell>
          <cell r="P3874">
            <v>39.5</v>
          </cell>
          <cell r="Q3874">
            <v>22</v>
          </cell>
          <cell r="R3874">
            <v>40.4</v>
          </cell>
          <cell r="S3874">
            <v>14.3</v>
          </cell>
          <cell r="T3874" t="str">
            <v>Dunning</v>
          </cell>
          <cell r="U3874" t="str">
            <v>NA</v>
          </cell>
          <cell r="V3874" t="str">
            <v>NO</v>
          </cell>
          <cell r="W3874" t="str">
            <v>NA</v>
          </cell>
          <cell r="X3874" t="str">
            <v>NA</v>
          </cell>
          <cell r="Y3874" t="str">
            <v>Grassland</v>
          </cell>
          <cell r="Z3874">
            <v>3</v>
          </cell>
          <cell r="AA3874">
            <v>1</v>
          </cell>
          <cell r="AB3874" t="str">
            <v>Herbivore</v>
          </cell>
          <cell r="AC3874" t="str">
            <v>Granivore</v>
          </cell>
          <cell r="AD3874" t="str">
            <v>Insessorial</v>
          </cell>
          <cell r="AE3874">
            <v>-10.7</v>
          </cell>
          <cell r="AF3874">
            <v>-1.47</v>
          </cell>
          <cell r="AG3874">
            <v>-5.25</v>
          </cell>
          <cell r="AH3874">
            <v>143.60894200000001</v>
          </cell>
          <cell r="AI3874">
            <v>256441.1</v>
          </cell>
          <cell r="AJ3874" t="str">
            <v>Extant</v>
          </cell>
        </row>
        <row r="3875">
          <cell r="A3875" t="str">
            <v>Lonchura griseicapilla</v>
          </cell>
          <cell r="B3875" t="str">
            <v>Estrildidae</v>
          </cell>
          <cell r="C3875" t="str">
            <v>Passeriformes</v>
          </cell>
          <cell r="D3875">
            <v>5</v>
          </cell>
          <cell r="E3875">
            <v>2</v>
          </cell>
          <cell r="F3875">
            <v>3</v>
          </cell>
          <cell r="G3875">
            <v>0</v>
          </cell>
          <cell r="H3875">
            <v>4</v>
          </cell>
          <cell r="I3875">
            <v>11</v>
          </cell>
          <cell r="J3875">
            <v>8.1999999999999993</v>
          </cell>
          <cell r="K3875">
            <v>6.3</v>
          </cell>
          <cell r="L3875">
            <v>8</v>
          </cell>
          <cell r="M3875">
            <v>15.6</v>
          </cell>
          <cell r="N3875">
            <v>59.9</v>
          </cell>
          <cell r="O3875">
            <v>12.8</v>
          </cell>
          <cell r="P3875">
            <v>47.1</v>
          </cell>
          <cell r="Q3875">
            <v>21.3</v>
          </cell>
          <cell r="R3875">
            <v>46.5</v>
          </cell>
          <cell r="S3875">
            <v>15</v>
          </cell>
          <cell r="T3875" t="str">
            <v>Updated_literature</v>
          </cell>
          <cell r="U3875" t="str">
            <v>BoW</v>
          </cell>
          <cell r="V3875" t="str">
            <v>NO</v>
          </cell>
          <cell r="W3875" t="str">
            <v>NA</v>
          </cell>
          <cell r="X3875" t="str">
            <v>NA</v>
          </cell>
          <cell r="Y3875" t="str">
            <v>Shrubland</v>
          </cell>
          <cell r="Z3875">
            <v>3</v>
          </cell>
          <cell r="AA3875">
            <v>1</v>
          </cell>
          <cell r="AB3875" t="str">
            <v>Herbivore</v>
          </cell>
          <cell r="AC3875" t="str">
            <v>Granivore</v>
          </cell>
          <cell r="AD3875" t="str">
            <v>Terrestrial</v>
          </cell>
          <cell r="AE3875">
            <v>-9.06</v>
          </cell>
          <cell r="AF3875">
            <v>6.15</v>
          </cell>
          <cell r="AG3875">
            <v>-1.77</v>
          </cell>
          <cell r="AH3875">
            <v>36.193765210000002</v>
          </cell>
          <cell r="AI3875">
            <v>430770.23</v>
          </cell>
          <cell r="AJ3875" t="str">
            <v>Extant</v>
          </cell>
        </row>
        <row r="3876">
          <cell r="A3876" t="str">
            <v>Lonchura hunsteini</v>
          </cell>
          <cell r="B3876" t="str">
            <v>Estrildidae</v>
          </cell>
          <cell r="C3876" t="str">
            <v>Passeriformes</v>
          </cell>
          <cell r="D3876">
            <v>4</v>
          </cell>
          <cell r="E3876">
            <v>3</v>
          </cell>
          <cell r="F3876">
            <v>1</v>
          </cell>
          <cell r="G3876">
            <v>0</v>
          </cell>
          <cell r="H3876">
            <v>4</v>
          </cell>
          <cell r="I3876">
            <v>10.5</v>
          </cell>
          <cell r="J3876">
            <v>7.5</v>
          </cell>
          <cell r="K3876">
            <v>6.8</v>
          </cell>
          <cell r="L3876">
            <v>7</v>
          </cell>
          <cell r="M3876">
            <v>15</v>
          </cell>
          <cell r="N3876">
            <v>47.2</v>
          </cell>
          <cell r="O3876">
            <v>9.5</v>
          </cell>
          <cell r="P3876">
            <v>37.799999999999997</v>
          </cell>
          <cell r="Q3876">
            <v>20.100000000000001</v>
          </cell>
          <cell r="R3876">
            <v>34</v>
          </cell>
          <cell r="S3876">
            <v>13.27</v>
          </cell>
          <cell r="T3876" t="str">
            <v>EltonTraits_GenAvg</v>
          </cell>
          <cell r="U3876" t="str">
            <v>NA</v>
          </cell>
          <cell r="V3876" t="str">
            <v>NO</v>
          </cell>
          <cell r="W3876" t="str">
            <v>NA</v>
          </cell>
          <cell r="X3876" t="str">
            <v>NA</v>
          </cell>
          <cell r="Y3876" t="str">
            <v>Grassland</v>
          </cell>
          <cell r="Z3876">
            <v>3</v>
          </cell>
          <cell r="AA3876">
            <v>1</v>
          </cell>
          <cell r="AB3876" t="str">
            <v>Herbivore</v>
          </cell>
          <cell r="AC3876" t="str">
            <v>Granivore</v>
          </cell>
          <cell r="AD3876" t="str">
            <v>Generalist</v>
          </cell>
          <cell r="AE3876" t="str">
            <v>NA</v>
          </cell>
          <cell r="AF3876" t="str">
            <v>NA</v>
          </cell>
          <cell r="AG3876" t="str">
            <v>NA</v>
          </cell>
          <cell r="AH3876" t="str">
            <v>NA</v>
          </cell>
          <cell r="AI3876" t="str">
            <v>NA</v>
          </cell>
          <cell r="AJ3876" t="str">
            <v>Extant</v>
          </cell>
        </row>
        <row r="3877">
          <cell r="A3877" t="str">
            <v>Lonchura kelaarti</v>
          </cell>
          <cell r="B3877" t="str">
            <v>Estrildidae</v>
          </cell>
          <cell r="C3877" t="str">
            <v>Passeriformes</v>
          </cell>
          <cell r="D3877">
            <v>10</v>
          </cell>
          <cell r="E3877">
            <v>2</v>
          </cell>
          <cell r="F3877">
            <v>8</v>
          </cell>
          <cell r="G3877">
            <v>0</v>
          </cell>
          <cell r="H3877">
            <v>10</v>
          </cell>
          <cell r="I3877">
            <v>13.6</v>
          </cell>
          <cell r="J3877">
            <v>9</v>
          </cell>
          <cell r="K3877">
            <v>7</v>
          </cell>
          <cell r="L3877">
            <v>7.7</v>
          </cell>
          <cell r="M3877">
            <v>14.4</v>
          </cell>
          <cell r="N3877">
            <v>54.2</v>
          </cell>
          <cell r="O3877">
            <v>13</v>
          </cell>
          <cell r="P3877">
            <v>41.2</v>
          </cell>
          <cell r="Q3877">
            <v>24</v>
          </cell>
          <cell r="R3877">
            <v>38.6</v>
          </cell>
          <cell r="S3877">
            <v>14.1</v>
          </cell>
          <cell r="T3877" t="str">
            <v>Dunning</v>
          </cell>
          <cell r="U3877" t="str">
            <v>NA</v>
          </cell>
          <cell r="V3877" t="str">
            <v>NO</v>
          </cell>
          <cell r="W3877" t="str">
            <v>NA</v>
          </cell>
          <cell r="X3877" t="str">
            <v>NA</v>
          </cell>
          <cell r="Y3877" t="str">
            <v>Shrubland</v>
          </cell>
          <cell r="Z3877">
            <v>2</v>
          </cell>
          <cell r="AA3877">
            <v>1</v>
          </cell>
          <cell r="AB3877" t="str">
            <v>Herbivore</v>
          </cell>
          <cell r="AC3877" t="str">
            <v>Granivore</v>
          </cell>
          <cell r="AD3877" t="str">
            <v>Insessorial</v>
          </cell>
          <cell r="AE3877">
            <v>6.02</v>
          </cell>
          <cell r="AF3877">
            <v>20.36</v>
          </cell>
          <cell r="AG3877">
            <v>13.12</v>
          </cell>
          <cell r="AH3877">
            <v>79.058199999999999</v>
          </cell>
          <cell r="AI3877">
            <v>139953.15</v>
          </cell>
          <cell r="AJ3877" t="str">
            <v>Extant</v>
          </cell>
        </row>
        <row r="3878">
          <cell r="A3878" t="str">
            <v>Lonchura leucogastra</v>
          </cell>
          <cell r="B3878" t="str">
            <v>Estrildidae</v>
          </cell>
          <cell r="C3878" t="str">
            <v>Passeriformes</v>
          </cell>
          <cell r="D3878">
            <v>6</v>
          </cell>
          <cell r="E3878">
            <v>2</v>
          </cell>
          <cell r="F3878">
            <v>3</v>
          </cell>
          <cell r="G3878">
            <v>1</v>
          </cell>
          <cell r="H3878">
            <v>4</v>
          </cell>
          <cell r="I3878">
            <v>14.1</v>
          </cell>
          <cell r="J3878">
            <v>9.3000000000000007</v>
          </cell>
          <cell r="K3878">
            <v>7</v>
          </cell>
          <cell r="L3878">
            <v>8.1999999999999993</v>
          </cell>
          <cell r="M3878">
            <v>13.8</v>
          </cell>
          <cell r="N3878">
            <v>50</v>
          </cell>
          <cell r="O3878">
            <v>9.8000000000000007</v>
          </cell>
          <cell r="P3878">
            <v>40.4</v>
          </cell>
          <cell r="Q3878">
            <v>19.7</v>
          </cell>
          <cell r="R3878">
            <v>34.200000000000003</v>
          </cell>
          <cell r="S3878">
            <v>11.4</v>
          </cell>
          <cell r="T3878" t="str">
            <v>Dunning</v>
          </cell>
          <cell r="U3878" t="str">
            <v>NA</v>
          </cell>
          <cell r="V3878" t="str">
            <v>NO</v>
          </cell>
          <cell r="W3878" t="str">
            <v>NA</v>
          </cell>
          <cell r="X3878" t="str">
            <v>NA</v>
          </cell>
          <cell r="Y3878" t="str">
            <v>Forest</v>
          </cell>
          <cell r="Z3878">
            <v>2</v>
          </cell>
          <cell r="AA3878">
            <v>1</v>
          </cell>
          <cell r="AB3878" t="str">
            <v>Herbivore</v>
          </cell>
          <cell r="AC3878" t="str">
            <v>Granivore</v>
          </cell>
          <cell r="AD3878" t="str">
            <v>Generalist</v>
          </cell>
          <cell r="AE3878">
            <v>-7.11</v>
          </cell>
          <cell r="AF3878">
            <v>19.579999999999998</v>
          </cell>
          <cell r="AG3878">
            <v>2.81</v>
          </cell>
          <cell r="AH3878">
            <v>111.2845882</v>
          </cell>
          <cell r="AI3878">
            <v>1481477.6</v>
          </cell>
          <cell r="AJ3878" t="str">
            <v>Extant</v>
          </cell>
        </row>
        <row r="3879">
          <cell r="A3879" t="str">
            <v>Lonchura leucogastroides</v>
          </cell>
          <cell r="B3879" t="str">
            <v>Estrildidae</v>
          </cell>
          <cell r="C3879" t="str">
            <v>Passeriformes</v>
          </cell>
          <cell r="D3879">
            <v>5</v>
          </cell>
          <cell r="E3879">
            <v>2</v>
          </cell>
          <cell r="F3879">
            <v>3</v>
          </cell>
          <cell r="G3879">
            <v>0</v>
          </cell>
          <cell r="H3879">
            <v>4</v>
          </cell>
          <cell r="I3879">
            <v>11.4</v>
          </cell>
          <cell r="J3879">
            <v>7.7</v>
          </cell>
          <cell r="K3879">
            <v>5.9</v>
          </cell>
          <cell r="L3879">
            <v>7.4</v>
          </cell>
          <cell r="M3879">
            <v>13.7</v>
          </cell>
          <cell r="N3879">
            <v>48.3</v>
          </cell>
          <cell r="O3879">
            <v>9.9</v>
          </cell>
          <cell r="P3879">
            <v>38.5</v>
          </cell>
          <cell r="Q3879">
            <v>20.399999999999999</v>
          </cell>
          <cell r="R3879">
            <v>41.6</v>
          </cell>
          <cell r="S3879">
            <v>11.7</v>
          </cell>
          <cell r="T3879" t="str">
            <v>Dunning</v>
          </cell>
          <cell r="U3879" t="str">
            <v>NA</v>
          </cell>
          <cell r="V3879" t="str">
            <v>NO</v>
          </cell>
          <cell r="W3879" t="str">
            <v>NA</v>
          </cell>
          <cell r="X3879" t="str">
            <v>NA</v>
          </cell>
          <cell r="Y3879" t="str">
            <v>Grassland</v>
          </cell>
          <cell r="Z3879">
            <v>3</v>
          </cell>
          <cell r="AA3879">
            <v>1</v>
          </cell>
          <cell r="AB3879" t="str">
            <v>Herbivore</v>
          </cell>
          <cell r="AC3879" t="str">
            <v>Granivore</v>
          </cell>
          <cell r="AD3879" t="str">
            <v>Generalist</v>
          </cell>
          <cell r="AE3879">
            <v>-8.9600000000000009</v>
          </cell>
          <cell r="AF3879">
            <v>-3.32</v>
          </cell>
          <cell r="AG3879">
            <v>-6.49</v>
          </cell>
          <cell r="AH3879">
            <v>108.6032543</v>
          </cell>
          <cell r="AI3879">
            <v>198034.91</v>
          </cell>
          <cell r="AJ3879" t="str">
            <v>Extant</v>
          </cell>
        </row>
        <row r="3880">
          <cell r="A3880" t="str">
            <v>Lonchura leucosticta</v>
          </cell>
          <cell r="B3880" t="str">
            <v>Estrildidae</v>
          </cell>
          <cell r="C3880" t="str">
            <v>Passeriformes</v>
          </cell>
          <cell r="D3880">
            <v>1</v>
          </cell>
          <cell r="E3880">
            <v>0</v>
          </cell>
          <cell r="F3880">
            <v>1</v>
          </cell>
          <cell r="G3880">
            <v>0</v>
          </cell>
          <cell r="H3880">
            <v>1</v>
          </cell>
          <cell r="I3880">
            <v>11.9</v>
          </cell>
          <cell r="J3880">
            <v>8.8000000000000007</v>
          </cell>
          <cell r="K3880">
            <v>5.9</v>
          </cell>
          <cell r="L3880">
            <v>6.7</v>
          </cell>
          <cell r="M3880">
            <v>13</v>
          </cell>
          <cell r="N3880">
            <v>48</v>
          </cell>
          <cell r="O3880">
            <v>9.9</v>
          </cell>
          <cell r="P3880">
            <v>38.1</v>
          </cell>
          <cell r="Q3880">
            <v>20.6</v>
          </cell>
          <cell r="R3880">
            <v>44</v>
          </cell>
          <cell r="S3880">
            <v>13.27</v>
          </cell>
          <cell r="T3880" t="str">
            <v>EltonTraits_GenAvg</v>
          </cell>
          <cell r="U3880" t="str">
            <v>NA</v>
          </cell>
          <cell r="V3880" t="str">
            <v>NO</v>
          </cell>
          <cell r="W3880" t="str">
            <v>NA</v>
          </cell>
          <cell r="X3880" t="str">
            <v>NA</v>
          </cell>
          <cell r="Y3880" t="str">
            <v>Grassland</v>
          </cell>
          <cell r="Z3880">
            <v>3</v>
          </cell>
          <cell r="AA3880">
            <v>1</v>
          </cell>
          <cell r="AB3880" t="str">
            <v>Herbivore</v>
          </cell>
          <cell r="AC3880" t="str">
            <v>Granivore</v>
          </cell>
          <cell r="AD3880" t="str">
            <v>Generalist</v>
          </cell>
          <cell r="AE3880">
            <v>-9.58</v>
          </cell>
          <cell r="AF3880">
            <v>-5.05</v>
          </cell>
          <cell r="AG3880">
            <v>-7.45</v>
          </cell>
          <cell r="AH3880">
            <v>140.82738950000001</v>
          </cell>
          <cell r="AI3880">
            <v>170094.55</v>
          </cell>
          <cell r="AJ3880" t="str">
            <v>Extant</v>
          </cell>
        </row>
        <row r="3881">
          <cell r="A3881" t="str">
            <v>Lonchura maja</v>
          </cell>
          <cell r="B3881" t="str">
            <v>Estrildidae</v>
          </cell>
          <cell r="C3881" t="str">
            <v>Passeriformes</v>
          </cell>
          <cell r="D3881">
            <v>5</v>
          </cell>
          <cell r="E3881">
            <v>2</v>
          </cell>
          <cell r="F3881">
            <v>3</v>
          </cell>
          <cell r="G3881">
            <v>0</v>
          </cell>
          <cell r="H3881">
            <v>4</v>
          </cell>
          <cell r="I3881">
            <v>12.1</v>
          </cell>
          <cell r="J3881">
            <v>8.5</v>
          </cell>
          <cell r="K3881">
            <v>6.6</v>
          </cell>
          <cell r="L3881">
            <v>7.7</v>
          </cell>
          <cell r="M3881">
            <v>15.4</v>
          </cell>
          <cell r="N3881">
            <v>53.6</v>
          </cell>
          <cell r="O3881">
            <v>12.1</v>
          </cell>
          <cell r="P3881">
            <v>41.1</v>
          </cell>
          <cell r="Q3881">
            <v>22.7</v>
          </cell>
          <cell r="R3881">
            <v>36.200000000000003</v>
          </cell>
          <cell r="S3881">
            <v>12.5</v>
          </cell>
          <cell r="T3881" t="str">
            <v>Dunning</v>
          </cell>
          <cell r="U3881" t="str">
            <v>NA</v>
          </cell>
          <cell r="V3881" t="str">
            <v>NO</v>
          </cell>
          <cell r="W3881" t="str">
            <v>NA</v>
          </cell>
          <cell r="X3881" t="str">
            <v>NA</v>
          </cell>
          <cell r="Y3881" t="str">
            <v>Wetland</v>
          </cell>
          <cell r="Z3881">
            <v>3</v>
          </cell>
          <cell r="AA3881">
            <v>1</v>
          </cell>
          <cell r="AB3881" t="str">
            <v>Herbivore</v>
          </cell>
          <cell r="AC3881" t="str">
            <v>Granivore</v>
          </cell>
          <cell r="AD3881" t="str">
            <v>Generalist</v>
          </cell>
          <cell r="AE3881">
            <v>-8.7799999999999994</v>
          </cell>
          <cell r="AF3881">
            <v>11.23</v>
          </cell>
          <cell r="AG3881">
            <v>-0.06</v>
          </cell>
          <cell r="AH3881">
            <v>103.2255473</v>
          </cell>
          <cell r="AI3881">
            <v>768204.3</v>
          </cell>
          <cell r="AJ3881" t="str">
            <v>Extant</v>
          </cell>
        </row>
        <row r="3882">
          <cell r="A3882" t="str">
            <v>Lonchura malabarica</v>
          </cell>
          <cell r="B3882" t="str">
            <v>Estrildidae</v>
          </cell>
          <cell r="C3882" t="str">
            <v>Passeriformes</v>
          </cell>
          <cell r="D3882">
            <v>5</v>
          </cell>
          <cell r="E3882">
            <v>2</v>
          </cell>
          <cell r="F3882">
            <v>3</v>
          </cell>
          <cell r="G3882">
            <v>0</v>
          </cell>
          <cell r="H3882">
            <v>4</v>
          </cell>
          <cell r="I3882">
            <v>10.3</v>
          </cell>
          <cell r="J3882">
            <v>8.1999999999999993</v>
          </cell>
          <cell r="K3882">
            <v>6.4</v>
          </cell>
          <cell r="L3882">
            <v>7</v>
          </cell>
          <cell r="M3882">
            <v>13.5</v>
          </cell>
          <cell r="N3882">
            <v>54.3</v>
          </cell>
          <cell r="O3882">
            <v>12.6</v>
          </cell>
          <cell r="P3882">
            <v>41.6</v>
          </cell>
          <cell r="Q3882">
            <v>23.2</v>
          </cell>
          <cell r="R3882">
            <v>52.4</v>
          </cell>
          <cell r="S3882">
            <v>12</v>
          </cell>
          <cell r="T3882" t="str">
            <v>Dunning</v>
          </cell>
          <cell r="U3882" t="str">
            <v>NA</v>
          </cell>
          <cell r="V3882" t="str">
            <v>NO</v>
          </cell>
          <cell r="W3882" t="str">
            <v>NA</v>
          </cell>
          <cell r="X3882" t="str">
            <v>NA</v>
          </cell>
          <cell r="Y3882" t="str">
            <v>Grassland</v>
          </cell>
          <cell r="Z3882">
            <v>3</v>
          </cell>
          <cell r="AA3882">
            <v>1</v>
          </cell>
          <cell r="AB3882" t="str">
            <v>Herbivore</v>
          </cell>
          <cell r="AC3882" t="str">
            <v>Granivore</v>
          </cell>
          <cell r="AD3882" t="str">
            <v>Terrestrial</v>
          </cell>
          <cell r="AE3882">
            <v>5.92</v>
          </cell>
          <cell r="AF3882">
            <v>35.130000000000003</v>
          </cell>
          <cell r="AG3882">
            <v>23.36</v>
          </cell>
          <cell r="AH3882">
            <v>75.355991349999996</v>
          </cell>
          <cell r="AI3882">
            <v>3311814.33</v>
          </cell>
          <cell r="AJ3882" t="str">
            <v>Extant</v>
          </cell>
        </row>
        <row r="3883">
          <cell r="A3883" t="str">
            <v>Lonchura malacca</v>
          </cell>
          <cell r="B3883" t="str">
            <v>Estrildidae</v>
          </cell>
          <cell r="C3883" t="str">
            <v>Passeriformes</v>
          </cell>
          <cell r="D3883">
            <v>8</v>
          </cell>
          <cell r="E3883">
            <v>2</v>
          </cell>
          <cell r="F3883">
            <v>3</v>
          </cell>
          <cell r="G3883">
            <v>3</v>
          </cell>
          <cell r="H3883">
            <v>4</v>
          </cell>
          <cell r="I3883">
            <v>12.2</v>
          </cell>
          <cell r="J3883">
            <v>8.3000000000000007</v>
          </cell>
          <cell r="K3883">
            <v>7</v>
          </cell>
          <cell r="L3883">
            <v>8.1</v>
          </cell>
          <cell r="M3883">
            <v>17.100000000000001</v>
          </cell>
          <cell r="N3883">
            <v>54.7</v>
          </cell>
          <cell r="O3883">
            <v>13.6</v>
          </cell>
          <cell r="P3883">
            <v>42</v>
          </cell>
          <cell r="Q3883">
            <v>24.4</v>
          </cell>
          <cell r="R3883">
            <v>37.799999999999997</v>
          </cell>
          <cell r="S3883">
            <v>12.6</v>
          </cell>
          <cell r="T3883" t="str">
            <v>Dunning</v>
          </cell>
          <cell r="U3883" t="str">
            <v>NA</v>
          </cell>
          <cell r="V3883" t="str">
            <v>NO</v>
          </cell>
          <cell r="W3883" t="str">
            <v>NA</v>
          </cell>
          <cell r="X3883" t="str">
            <v>NA</v>
          </cell>
          <cell r="Y3883" t="str">
            <v>Wetland</v>
          </cell>
          <cell r="Z3883">
            <v>3</v>
          </cell>
          <cell r="AA3883">
            <v>1</v>
          </cell>
          <cell r="AB3883" t="str">
            <v>Herbivore</v>
          </cell>
          <cell r="AC3883" t="str">
            <v>Granivore</v>
          </cell>
          <cell r="AD3883" t="str">
            <v>Insessorial</v>
          </cell>
          <cell r="AE3883">
            <v>5.92</v>
          </cell>
          <cell r="AF3883">
            <v>24.56</v>
          </cell>
          <cell r="AG3883">
            <v>17.61</v>
          </cell>
          <cell r="AH3883">
            <v>79.147580039999994</v>
          </cell>
          <cell r="AI3883">
            <v>573511.14</v>
          </cell>
          <cell r="AJ3883" t="str">
            <v>Extant</v>
          </cell>
        </row>
        <row r="3884">
          <cell r="A3884" t="str">
            <v>Lonchura melaena</v>
          </cell>
          <cell r="B3884" t="str">
            <v>Estrildidae</v>
          </cell>
          <cell r="C3884" t="str">
            <v>Passeriformes</v>
          </cell>
          <cell r="D3884">
            <v>3</v>
          </cell>
          <cell r="E3884">
            <v>1</v>
          </cell>
          <cell r="F3884">
            <v>0</v>
          </cell>
          <cell r="G3884">
            <v>2</v>
          </cell>
          <cell r="H3884">
            <v>3</v>
          </cell>
          <cell r="I3884">
            <v>15.1</v>
          </cell>
          <cell r="J3884">
            <v>10.9</v>
          </cell>
          <cell r="K3884">
            <v>9.1</v>
          </cell>
          <cell r="L3884">
            <v>10.6</v>
          </cell>
          <cell r="M3884">
            <v>16.3</v>
          </cell>
          <cell r="N3884">
            <v>54.8</v>
          </cell>
          <cell r="O3884">
            <v>12.1</v>
          </cell>
          <cell r="P3884">
            <v>42.7</v>
          </cell>
          <cell r="Q3884">
            <v>22.1</v>
          </cell>
          <cell r="R3884">
            <v>41.7</v>
          </cell>
          <cell r="S3884">
            <v>13.27</v>
          </cell>
          <cell r="T3884" t="str">
            <v>EltonTraits_GenAvg</v>
          </cell>
          <cell r="U3884" t="str">
            <v>NA</v>
          </cell>
          <cell r="V3884" t="str">
            <v>NO</v>
          </cell>
          <cell r="W3884" t="str">
            <v>NA</v>
          </cell>
          <cell r="X3884" t="str">
            <v>NA</v>
          </cell>
          <cell r="Y3884" t="str">
            <v>Grassland</v>
          </cell>
          <cell r="Z3884">
            <v>3</v>
          </cell>
          <cell r="AA3884">
            <v>1</v>
          </cell>
          <cell r="AB3884" t="str">
            <v>Herbivore</v>
          </cell>
          <cell r="AC3884" t="str">
            <v>Granivore</v>
          </cell>
          <cell r="AD3884" t="str">
            <v>Generalist</v>
          </cell>
          <cell r="AE3884">
            <v>-5.78</v>
          </cell>
          <cell r="AF3884">
            <v>-2.5499999999999998</v>
          </cell>
          <cell r="AG3884">
            <v>-4.9400000000000004</v>
          </cell>
          <cell r="AH3884">
            <v>151.3137691</v>
          </cell>
          <cell r="AI3884">
            <v>12280.03</v>
          </cell>
          <cell r="AJ3884" t="str">
            <v>Extant</v>
          </cell>
        </row>
        <row r="3885">
          <cell r="A3885" t="str">
            <v>Lonchura molucca</v>
          </cell>
          <cell r="B3885" t="str">
            <v>Estrildidae</v>
          </cell>
          <cell r="C3885" t="str">
            <v>Passeriformes</v>
          </cell>
          <cell r="D3885">
            <v>107</v>
          </cell>
          <cell r="E3885">
            <v>10</v>
          </cell>
          <cell r="F3885">
            <v>3</v>
          </cell>
          <cell r="G3885">
            <v>94</v>
          </cell>
          <cell r="H3885">
            <v>4</v>
          </cell>
          <cell r="I3885">
            <v>11</v>
          </cell>
          <cell r="J3885">
            <v>7.8</v>
          </cell>
          <cell r="K3885">
            <v>5.7</v>
          </cell>
          <cell r="L3885">
            <v>6.3</v>
          </cell>
          <cell r="M3885">
            <v>13.4</v>
          </cell>
          <cell r="N3885">
            <v>51.1</v>
          </cell>
          <cell r="O3885">
            <v>11.1</v>
          </cell>
          <cell r="P3885">
            <v>38.299999999999997</v>
          </cell>
          <cell r="Q3885">
            <v>22.4</v>
          </cell>
          <cell r="R3885">
            <v>37.4</v>
          </cell>
          <cell r="S3885">
            <v>12</v>
          </cell>
          <cell r="T3885" t="str">
            <v>Dunning</v>
          </cell>
          <cell r="U3885" t="str">
            <v>NA</v>
          </cell>
          <cell r="V3885" t="str">
            <v>NO</v>
          </cell>
          <cell r="W3885" t="str">
            <v>NA</v>
          </cell>
          <cell r="X3885" t="str">
            <v>NA</v>
          </cell>
          <cell r="Y3885" t="str">
            <v>Grassland</v>
          </cell>
          <cell r="Z3885">
            <v>3</v>
          </cell>
          <cell r="AA3885">
            <v>1</v>
          </cell>
          <cell r="AB3885" t="str">
            <v>Herbivore</v>
          </cell>
          <cell r="AC3885" t="str">
            <v>Granivore</v>
          </cell>
          <cell r="AD3885" t="str">
            <v>Generalist</v>
          </cell>
          <cell r="AE3885">
            <v>-10.94</v>
          </cell>
          <cell r="AF3885">
            <v>4.55</v>
          </cell>
          <cell r="AG3885">
            <v>-3.78</v>
          </cell>
          <cell r="AH3885">
            <v>122.6748508</v>
          </cell>
          <cell r="AI3885">
            <v>313163.12</v>
          </cell>
          <cell r="AJ3885" t="str">
            <v>Extant</v>
          </cell>
        </row>
        <row r="3886">
          <cell r="A3886" t="str">
            <v>Lonchura montana</v>
          </cell>
          <cell r="B3886" t="str">
            <v>Estrildidae</v>
          </cell>
          <cell r="C3886" t="str">
            <v>Passeriformes</v>
          </cell>
          <cell r="D3886">
            <v>1</v>
          </cell>
          <cell r="E3886">
            <v>0</v>
          </cell>
          <cell r="F3886">
            <v>1</v>
          </cell>
          <cell r="G3886">
            <v>0</v>
          </cell>
          <cell r="H3886">
            <v>1</v>
          </cell>
          <cell r="I3886">
            <v>12.2</v>
          </cell>
          <cell r="J3886">
            <v>9.1999999999999993</v>
          </cell>
          <cell r="K3886">
            <v>5.9</v>
          </cell>
          <cell r="L3886">
            <v>7.7</v>
          </cell>
          <cell r="M3886">
            <v>17.7</v>
          </cell>
          <cell r="N3886">
            <v>64.5</v>
          </cell>
          <cell r="O3886">
            <v>13.6</v>
          </cell>
          <cell r="P3886">
            <v>50.9</v>
          </cell>
          <cell r="Q3886">
            <v>21.1</v>
          </cell>
          <cell r="R3886">
            <v>43</v>
          </cell>
          <cell r="S3886">
            <v>15.5</v>
          </cell>
          <cell r="T3886" t="str">
            <v>Updated_literature</v>
          </cell>
          <cell r="U3886" t="str">
            <v>Dunning (2021)</v>
          </cell>
          <cell r="V3886" t="str">
            <v>NO</v>
          </cell>
          <cell r="W3886" t="str">
            <v>NA</v>
          </cell>
          <cell r="X3886" t="str">
            <v>NA</v>
          </cell>
          <cell r="Y3886" t="str">
            <v>Grassland</v>
          </cell>
          <cell r="Z3886">
            <v>3</v>
          </cell>
          <cell r="AA3886">
            <v>1</v>
          </cell>
          <cell r="AB3886" t="str">
            <v>Herbivore</v>
          </cell>
          <cell r="AC3886" t="str">
            <v>Granivore</v>
          </cell>
          <cell r="AD3886" t="str">
            <v>Generalist</v>
          </cell>
          <cell r="AE3886">
            <v>-5.36</v>
          </cell>
          <cell r="AF3886">
            <v>-3.39</v>
          </cell>
          <cell r="AG3886">
            <v>-4.29</v>
          </cell>
          <cell r="AH3886">
            <v>139.2990982</v>
          </cell>
          <cell r="AI3886">
            <v>23554.74</v>
          </cell>
          <cell r="AJ3886" t="str">
            <v>Extant</v>
          </cell>
        </row>
        <row r="3887">
          <cell r="A3887" t="str">
            <v>Lonchura monticola</v>
          </cell>
          <cell r="B3887" t="str">
            <v>Estrildidae</v>
          </cell>
          <cell r="C3887" t="str">
            <v>Passeriformes</v>
          </cell>
          <cell r="D3887">
            <v>2</v>
          </cell>
          <cell r="E3887">
            <v>0</v>
          </cell>
          <cell r="F3887">
            <v>0</v>
          </cell>
          <cell r="G3887">
            <v>2</v>
          </cell>
          <cell r="H3887">
            <v>1</v>
          </cell>
          <cell r="I3887">
            <v>11.6</v>
          </cell>
          <cell r="J3887">
            <v>8.3000000000000007</v>
          </cell>
          <cell r="K3887">
            <v>6.7</v>
          </cell>
          <cell r="L3887">
            <v>7.7</v>
          </cell>
          <cell r="M3887">
            <v>17.2</v>
          </cell>
          <cell r="N3887">
            <v>63</v>
          </cell>
          <cell r="O3887">
            <v>12</v>
          </cell>
          <cell r="P3887">
            <v>51</v>
          </cell>
          <cell r="Q3887">
            <v>19</v>
          </cell>
          <cell r="R3887">
            <v>46</v>
          </cell>
          <cell r="S3887">
            <v>13.27</v>
          </cell>
          <cell r="T3887" t="str">
            <v>EltonTraits_GenAvg</v>
          </cell>
          <cell r="U3887" t="str">
            <v>NA</v>
          </cell>
          <cell r="V3887" t="str">
            <v>NO</v>
          </cell>
          <cell r="W3887" t="str">
            <v>NA</v>
          </cell>
          <cell r="X3887" t="str">
            <v>NA</v>
          </cell>
          <cell r="Y3887" t="str">
            <v>Grassland</v>
          </cell>
          <cell r="Z3887">
            <v>3</v>
          </cell>
          <cell r="AA3887">
            <v>1</v>
          </cell>
          <cell r="AB3887" t="str">
            <v>Herbivore</v>
          </cell>
          <cell r="AC3887" t="str">
            <v>Granivore</v>
          </cell>
          <cell r="AD3887" t="str">
            <v>Insessorial</v>
          </cell>
          <cell r="AE3887">
            <v>-9.57</v>
          </cell>
          <cell r="AF3887">
            <v>-7.77</v>
          </cell>
          <cell r="AG3887">
            <v>-8.5299999999999994</v>
          </cell>
          <cell r="AH3887">
            <v>147.3674469</v>
          </cell>
          <cell r="AI3887">
            <v>5354.89</v>
          </cell>
          <cell r="AJ3887" t="str">
            <v>Extant</v>
          </cell>
        </row>
        <row r="3888">
          <cell r="A3888" t="str">
            <v>Lonchura nana</v>
          </cell>
          <cell r="B3888" t="str">
            <v>Estrildidae</v>
          </cell>
          <cell r="C3888" t="str">
            <v>Passeriformes</v>
          </cell>
          <cell r="D3888">
            <v>5</v>
          </cell>
          <cell r="E3888">
            <v>2</v>
          </cell>
          <cell r="F3888">
            <v>3</v>
          </cell>
          <cell r="G3888">
            <v>0</v>
          </cell>
          <cell r="H3888">
            <v>4</v>
          </cell>
          <cell r="I3888">
            <v>9.1999999999999993</v>
          </cell>
          <cell r="J3888">
            <v>6.4</v>
          </cell>
          <cell r="K3888">
            <v>5.0999999999999996</v>
          </cell>
          <cell r="L3888">
            <v>6.3</v>
          </cell>
          <cell r="M3888">
            <v>12.2</v>
          </cell>
          <cell r="N3888">
            <v>44.9</v>
          </cell>
          <cell r="O3888">
            <v>7.8</v>
          </cell>
          <cell r="P3888">
            <v>37.6</v>
          </cell>
          <cell r="Q3888">
            <v>17.2</v>
          </cell>
          <cell r="R3888">
            <v>37.200000000000003</v>
          </cell>
          <cell r="S3888">
            <v>8.1999999999999993</v>
          </cell>
          <cell r="T3888" t="str">
            <v>Dunning</v>
          </cell>
          <cell r="U3888" t="str">
            <v>NA</v>
          </cell>
          <cell r="V3888" t="str">
            <v>NO</v>
          </cell>
          <cell r="W3888" t="str">
            <v>NA</v>
          </cell>
          <cell r="X3888" t="str">
            <v>NA</v>
          </cell>
          <cell r="Y3888" t="str">
            <v>Woodland</v>
          </cell>
          <cell r="Z3888">
            <v>2</v>
          </cell>
          <cell r="AA3888">
            <v>1</v>
          </cell>
          <cell r="AB3888" t="str">
            <v>Herbivore</v>
          </cell>
          <cell r="AC3888" t="str">
            <v>Granivore</v>
          </cell>
          <cell r="AD3888" t="str">
            <v>Generalist</v>
          </cell>
          <cell r="AE3888">
            <v>-25.61</v>
          </cell>
          <cell r="AF3888">
            <v>-11.95</v>
          </cell>
          <cell r="AG3888">
            <v>-19.39</v>
          </cell>
          <cell r="AH3888">
            <v>46.698278500000001</v>
          </cell>
          <cell r="AI3888">
            <v>590836.06999999995</v>
          </cell>
          <cell r="AJ3888" t="str">
            <v>Extant</v>
          </cell>
        </row>
        <row r="3889">
          <cell r="A3889" t="str">
            <v>Lonchura nevermanni</v>
          </cell>
          <cell r="B3889" t="str">
            <v>Estrildidae</v>
          </cell>
          <cell r="C3889" t="str">
            <v>Passeriformes</v>
          </cell>
          <cell r="D3889">
            <v>4</v>
          </cell>
          <cell r="E3889">
            <v>1</v>
          </cell>
          <cell r="F3889">
            <v>3</v>
          </cell>
          <cell r="G3889">
            <v>0</v>
          </cell>
          <cell r="H3889">
            <v>4</v>
          </cell>
          <cell r="I3889">
            <v>12.5</v>
          </cell>
          <cell r="J3889">
            <v>8.1999999999999993</v>
          </cell>
          <cell r="K3889">
            <v>6.7</v>
          </cell>
          <cell r="L3889">
            <v>7.8</v>
          </cell>
          <cell r="M3889">
            <v>14.9</v>
          </cell>
          <cell r="N3889">
            <v>50.6</v>
          </cell>
          <cell r="O3889">
            <v>10.9</v>
          </cell>
          <cell r="P3889">
            <v>39.700000000000003</v>
          </cell>
          <cell r="Q3889">
            <v>21.6</v>
          </cell>
          <cell r="R3889">
            <v>36.5</v>
          </cell>
          <cell r="S3889">
            <v>10.98</v>
          </cell>
          <cell r="T3889" t="str">
            <v>Dunning</v>
          </cell>
          <cell r="U3889" t="str">
            <v>NA</v>
          </cell>
          <cell r="V3889" t="str">
            <v>NO</v>
          </cell>
          <cell r="W3889" t="str">
            <v>NA</v>
          </cell>
          <cell r="X3889" t="str">
            <v>NA</v>
          </cell>
          <cell r="Y3889" t="str">
            <v>Wetland</v>
          </cell>
          <cell r="Z3889">
            <v>3</v>
          </cell>
          <cell r="AA3889">
            <v>1</v>
          </cell>
          <cell r="AB3889" t="str">
            <v>Herbivore</v>
          </cell>
          <cell r="AC3889" t="str">
            <v>Granivore</v>
          </cell>
          <cell r="AD3889" t="str">
            <v>Insessorial</v>
          </cell>
          <cell r="AE3889">
            <v>-9.33</v>
          </cell>
          <cell r="AF3889">
            <v>-7.19</v>
          </cell>
          <cell r="AG3889">
            <v>-8.19</v>
          </cell>
          <cell r="AH3889">
            <v>141.43110530000001</v>
          </cell>
          <cell r="AI3889">
            <v>74957.63</v>
          </cell>
          <cell r="AJ3889" t="str">
            <v>Extant</v>
          </cell>
        </row>
        <row r="3890">
          <cell r="A3890" t="str">
            <v>Lonchura nigerrima</v>
          </cell>
          <cell r="B3890" t="str">
            <v>Estrildidae</v>
          </cell>
          <cell r="C3890" t="str">
            <v>Passeriformes</v>
          </cell>
          <cell r="D3890">
            <v>1</v>
          </cell>
          <cell r="E3890">
            <v>0</v>
          </cell>
          <cell r="F3890">
            <v>1</v>
          </cell>
          <cell r="G3890">
            <v>0</v>
          </cell>
          <cell r="H3890">
            <v>1</v>
          </cell>
          <cell r="I3890">
            <v>12.4</v>
          </cell>
          <cell r="J3890">
            <v>8.1</v>
          </cell>
          <cell r="K3890">
            <v>5.7</v>
          </cell>
          <cell r="L3890">
            <v>7.2</v>
          </cell>
          <cell r="M3890">
            <v>14.3</v>
          </cell>
          <cell r="N3890">
            <v>47</v>
          </cell>
          <cell r="O3890">
            <v>6.6</v>
          </cell>
          <cell r="P3890">
            <v>40.4</v>
          </cell>
          <cell r="Q3890">
            <v>14</v>
          </cell>
          <cell r="R3890">
            <v>34</v>
          </cell>
          <cell r="S3890">
            <v>13.27</v>
          </cell>
          <cell r="T3890" t="str">
            <v>EltonTraits_GenAvg</v>
          </cell>
          <cell r="U3890" t="str">
            <v>NA</v>
          </cell>
          <cell r="V3890" t="str">
            <v>NO</v>
          </cell>
          <cell r="W3890" t="str">
            <v>NA</v>
          </cell>
          <cell r="X3890" t="str">
            <v>NA</v>
          </cell>
          <cell r="Y3890" t="str">
            <v>Grassland</v>
          </cell>
          <cell r="Z3890">
            <v>3</v>
          </cell>
          <cell r="AA3890">
            <v>1</v>
          </cell>
          <cell r="AB3890" t="str">
            <v>Herbivore</v>
          </cell>
          <cell r="AC3890" t="str">
            <v>Granivore</v>
          </cell>
          <cell r="AD3890" t="str">
            <v>Generalist</v>
          </cell>
          <cell r="AE3890">
            <v>-2.68</v>
          </cell>
          <cell r="AF3890">
            <v>-2.36</v>
          </cell>
          <cell r="AG3890">
            <v>-2.5299999999999998</v>
          </cell>
          <cell r="AH3890">
            <v>150.22925699999999</v>
          </cell>
          <cell r="AI3890">
            <v>1216.77</v>
          </cell>
          <cell r="AJ3890" t="str">
            <v>Extant</v>
          </cell>
        </row>
        <row r="3891">
          <cell r="A3891" t="str">
            <v>Lonchura nigriceps</v>
          </cell>
          <cell r="B3891" t="str">
            <v>Estrildidae</v>
          </cell>
          <cell r="C3891" t="str">
            <v>Passeriformes</v>
          </cell>
          <cell r="D3891">
            <v>5</v>
          </cell>
          <cell r="E3891">
            <v>2</v>
          </cell>
          <cell r="F3891">
            <v>3</v>
          </cell>
          <cell r="G3891">
            <v>0</v>
          </cell>
          <cell r="H3891">
            <v>4</v>
          </cell>
          <cell r="I3891">
            <v>10.9</v>
          </cell>
          <cell r="J3891">
            <v>7.7</v>
          </cell>
          <cell r="K3891">
            <v>5.6</v>
          </cell>
          <cell r="L3891">
            <v>6.6</v>
          </cell>
          <cell r="M3891">
            <v>12.6</v>
          </cell>
          <cell r="N3891">
            <v>47.6</v>
          </cell>
          <cell r="O3891">
            <v>11.2</v>
          </cell>
          <cell r="P3891">
            <v>36.299999999999997</v>
          </cell>
          <cell r="Q3891">
            <v>23.4</v>
          </cell>
          <cell r="R3891">
            <v>33.9</v>
          </cell>
          <cell r="S3891">
            <v>9.9</v>
          </cell>
          <cell r="T3891" t="str">
            <v>Dunning</v>
          </cell>
          <cell r="U3891" t="str">
            <v>NA</v>
          </cell>
          <cell r="V3891" t="str">
            <v>NO</v>
          </cell>
          <cell r="W3891" t="str">
            <v>NA</v>
          </cell>
          <cell r="X3891" t="str">
            <v>NA</v>
          </cell>
          <cell r="Y3891" t="str">
            <v>Woodland</v>
          </cell>
          <cell r="Z3891">
            <v>2</v>
          </cell>
          <cell r="AA3891">
            <v>1</v>
          </cell>
          <cell r="AB3891" t="str">
            <v>Herbivore</v>
          </cell>
          <cell r="AC3891" t="str">
            <v>Granivore</v>
          </cell>
          <cell r="AD3891" t="str">
            <v>Insessorial</v>
          </cell>
          <cell r="AE3891" t="str">
            <v>NA</v>
          </cell>
          <cell r="AF3891" t="str">
            <v>NA</v>
          </cell>
          <cell r="AG3891" t="str">
            <v>NA</v>
          </cell>
          <cell r="AH3891" t="str">
            <v>NA</v>
          </cell>
          <cell r="AI3891" t="str">
            <v>NA</v>
          </cell>
          <cell r="AJ3891" t="str">
            <v>Extant</v>
          </cell>
        </row>
        <row r="3892">
          <cell r="A3892" t="str">
            <v>Lonchura pallida</v>
          </cell>
          <cell r="B3892" t="str">
            <v>Estrildidae</v>
          </cell>
          <cell r="C3892" t="str">
            <v>Passeriformes</v>
          </cell>
          <cell r="D3892">
            <v>9</v>
          </cell>
          <cell r="E3892">
            <v>3</v>
          </cell>
          <cell r="F3892">
            <v>3</v>
          </cell>
          <cell r="G3892">
            <v>3</v>
          </cell>
          <cell r="H3892">
            <v>7</v>
          </cell>
          <cell r="I3892">
            <v>11.7</v>
          </cell>
          <cell r="J3892">
            <v>8.4</v>
          </cell>
          <cell r="K3892">
            <v>6.8</v>
          </cell>
          <cell r="L3892">
            <v>7.7</v>
          </cell>
          <cell r="M3892">
            <v>14.7</v>
          </cell>
          <cell r="N3892">
            <v>52.1</v>
          </cell>
          <cell r="O3892">
            <v>12.3</v>
          </cell>
          <cell r="P3892">
            <v>39.6</v>
          </cell>
          <cell r="Q3892">
            <v>23.8</v>
          </cell>
          <cell r="R3892">
            <v>34.700000000000003</v>
          </cell>
          <cell r="S3892">
            <v>12</v>
          </cell>
          <cell r="T3892" t="str">
            <v>Updated_literature</v>
          </cell>
          <cell r="U3892" t="str">
            <v>BoW</v>
          </cell>
          <cell r="V3892" t="str">
            <v>NO</v>
          </cell>
          <cell r="W3892" t="str">
            <v>NA</v>
          </cell>
          <cell r="X3892" t="str">
            <v>NA</v>
          </cell>
          <cell r="Y3892" t="str">
            <v>Shrubland</v>
          </cell>
          <cell r="Z3892">
            <v>2</v>
          </cell>
          <cell r="AA3892">
            <v>1</v>
          </cell>
          <cell r="AB3892" t="str">
            <v>Herbivore</v>
          </cell>
          <cell r="AC3892" t="str">
            <v>Granivore</v>
          </cell>
          <cell r="AD3892" t="str">
            <v>Generalist</v>
          </cell>
          <cell r="AE3892">
            <v>-10.94</v>
          </cell>
          <cell r="AF3892">
            <v>0</v>
          </cell>
          <cell r="AG3892">
            <v>-5.21</v>
          </cell>
          <cell r="AH3892">
            <v>121.28836440000001</v>
          </cell>
          <cell r="AI3892">
            <v>226245.63</v>
          </cell>
          <cell r="AJ3892" t="str">
            <v>Extant</v>
          </cell>
        </row>
        <row r="3893">
          <cell r="A3893" t="str">
            <v>Lonchura punctulata</v>
          </cell>
          <cell r="B3893" t="str">
            <v>Estrildidae</v>
          </cell>
          <cell r="C3893" t="str">
            <v>Passeriformes</v>
          </cell>
          <cell r="D3893">
            <v>31</v>
          </cell>
          <cell r="E3893">
            <v>4</v>
          </cell>
          <cell r="F3893">
            <v>9</v>
          </cell>
          <cell r="G3893">
            <v>18</v>
          </cell>
          <cell r="H3893">
            <v>12</v>
          </cell>
          <cell r="I3893">
            <v>11.8</v>
          </cell>
          <cell r="J3893">
            <v>8.8000000000000007</v>
          </cell>
          <cell r="K3893">
            <v>6.7</v>
          </cell>
          <cell r="L3893">
            <v>7.5</v>
          </cell>
          <cell r="M3893">
            <v>14</v>
          </cell>
          <cell r="N3893">
            <v>52.6</v>
          </cell>
          <cell r="O3893">
            <v>11.9</v>
          </cell>
          <cell r="P3893">
            <v>42.4</v>
          </cell>
          <cell r="Q3893">
            <v>22</v>
          </cell>
          <cell r="R3893">
            <v>39</v>
          </cell>
          <cell r="S3893">
            <v>13.6</v>
          </cell>
          <cell r="T3893" t="str">
            <v>Dunning</v>
          </cell>
          <cell r="U3893" t="str">
            <v>NA</v>
          </cell>
          <cell r="V3893" t="str">
            <v>NO</v>
          </cell>
          <cell r="W3893" t="str">
            <v>NA</v>
          </cell>
          <cell r="X3893" t="str">
            <v>NA</v>
          </cell>
          <cell r="Y3893" t="str">
            <v>Grassland</v>
          </cell>
          <cell r="Z3893">
            <v>2</v>
          </cell>
          <cell r="AA3893">
            <v>1</v>
          </cell>
          <cell r="AB3893" t="str">
            <v>Herbivore</v>
          </cell>
          <cell r="AC3893" t="str">
            <v>Granivore</v>
          </cell>
          <cell r="AD3893" t="str">
            <v>Generalist</v>
          </cell>
          <cell r="AE3893">
            <v>-10.94</v>
          </cell>
          <cell r="AF3893">
            <v>35.69</v>
          </cell>
          <cell r="AG3893">
            <v>18.7</v>
          </cell>
          <cell r="AH3893">
            <v>96.888483019999995</v>
          </cell>
          <cell r="AI3893">
            <v>7189322.5800000001</v>
          </cell>
          <cell r="AJ3893" t="str">
            <v>Extant</v>
          </cell>
        </row>
        <row r="3894">
          <cell r="A3894" t="str">
            <v>Lonchura quinticolor</v>
          </cell>
          <cell r="B3894" t="str">
            <v>Estrildidae</v>
          </cell>
          <cell r="C3894" t="str">
            <v>Passeriformes</v>
          </cell>
          <cell r="D3894">
            <v>5</v>
          </cell>
          <cell r="E3894">
            <v>2</v>
          </cell>
          <cell r="F3894">
            <v>1</v>
          </cell>
          <cell r="G3894">
            <v>2</v>
          </cell>
          <cell r="H3894">
            <v>5</v>
          </cell>
          <cell r="I3894">
            <v>13.5</v>
          </cell>
          <cell r="J3894">
            <v>9.3000000000000007</v>
          </cell>
          <cell r="K3894">
            <v>7</v>
          </cell>
          <cell r="L3894">
            <v>8</v>
          </cell>
          <cell r="M3894">
            <v>15.8</v>
          </cell>
          <cell r="N3894">
            <v>54.5</v>
          </cell>
          <cell r="O3894">
            <v>12.6</v>
          </cell>
          <cell r="P3894">
            <v>41.9</v>
          </cell>
          <cell r="Q3894">
            <v>23</v>
          </cell>
          <cell r="R3894">
            <v>39.799999999999997</v>
          </cell>
          <cell r="S3894">
            <v>13.27</v>
          </cell>
          <cell r="T3894" t="str">
            <v>EltonTraits_GenAvg</v>
          </cell>
          <cell r="U3894" t="str">
            <v>NA</v>
          </cell>
          <cell r="V3894" t="str">
            <v>NO</v>
          </cell>
          <cell r="W3894" t="str">
            <v>NA</v>
          </cell>
          <cell r="X3894" t="str">
            <v>NA</v>
          </cell>
          <cell r="Y3894" t="str">
            <v>Shrubland</v>
          </cell>
          <cell r="Z3894">
            <v>3</v>
          </cell>
          <cell r="AA3894">
            <v>1</v>
          </cell>
          <cell r="AB3894" t="str">
            <v>Herbivore</v>
          </cell>
          <cell r="AC3894" t="str">
            <v>Granivore</v>
          </cell>
          <cell r="AD3894" t="str">
            <v>Insessorial</v>
          </cell>
          <cell r="AE3894">
            <v>-10.94</v>
          </cell>
          <cell r="AF3894">
            <v>-6.66</v>
          </cell>
          <cell r="AG3894">
            <v>-8.89</v>
          </cell>
          <cell r="AH3894">
            <v>122.4576668</v>
          </cell>
          <cell r="AI3894">
            <v>86198.6</v>
          </cell>
          <cell r="AJ3894" t="str">
            <v>Extant</v>
          </cell>
        </row>
        <row r="3895">
          <cell r="A3895" t="str">
            <v>Lonchura spectabilis</v>
          </cell>
          <cell r="B3895" t="str">
            <v>Estrildidae</v>
          </cell>
          <cell r="C3895" t="str">
            <v>Passeriformes</v>
          </cell>
          <cell r="D3895">
            <v>5</v>
          </cell>
          <cell r="E3895">
            <v>2</v>
          </cell>
          <cell r="F3895">
            <v>3</v>
          </cell>
          <cell r="G3895">
            <v>0</v>
          </cell>
          <cell r="H3895">
            <v>4</v>
          </cell>
          <cell r="I3895">
            <v>11.5</v>
          </cell>
          <cell r="J3895">
            <v>7.9</v>
          </cell>
          <cell r="K3895">
            <v>5.9</v>
          </cell>
          <cell r="L3895">
            <v>7.5</v>
          </cell>
          <cell r="M3895">
            <v>15</v>
          </cell>
          <cell r="N3895">
            <v>49.1</v>
          </cell>
          <cell r="O3895">
            <v>10.8</v>
          </cell>
          <cell r="P3895">
            <v>38.4</v>
          </cell>
          <cell r="Q3895">
            <v>21.9</v>
          </cell>
          <cell r="R3895">
            <v>33.6</v>
          </cell>
          <cell r="S3895">
            <v>11.5</v>
          </cell>
          <cell r="T3895" t="str">
            <v>Dunning</v>
          </cell>
          <cell r="U3895" t="str">
            <v>NA</v>
          </cell>
          <cell r="V3895" t="str">
            <v>NO</v>
          </cell>
          <cell r="W3895" t="str">
            <v>NA</v>
          </cell>
          <cell r="X3895" t="str">
            <v>NA</v>
          </cell>
          <cell r="Y3895" t="str">
            <v>Grassland</v>
          </cell>
          <cell r="Z3895">
            <v>3</v>
          </cell>
          <cell r="AA3895">
            <v>1</v>
          </cell>
          <cell r="AB3895" t="str">
            <v>Herbivore</v>
          </cell>
          <cell r="AC3895" t="str">
            <v>Granivore</v>
          </cell>
          <cell r="AD3895" t="str">
            <v>Generalist</v>
          </cell>
          <cell r="AE3895">
            <v>-8.15</v>
          </cell>
          <cell r="AF3895">
            <v>-2.31</v>
          </cell>
          <cell r="AG3895">
            <v>-5.0199999999999996</v>
          </cell>
          <cell r="AH3895">
            <v>144.50753019999999</v>
          </cell>
          <cell r="AI3895">
            <v>214041.33</v>
          </cell>
          <cell r="AJ3895" t="str">
            <v>Extant</v>
          </cell>
        </row>
        <row r="3896">
          <cell r="A3896" t="str">
            <v>Lonchura striata</v>
          </cell>
          <cell r="B3896" t="str">
            <v>Estrildidae</v>
          </cell>
          <cell r="C3896" t="str">
            <v>Passeriformes</v>
          </cell>
          <cell r="D3896">
            <v>13</v>
          </cell>
          <cell r="E3896">
            <v>8</v>
          </cell>
          <cell r="F3896">
            <v>5</v>
          </cell>
          <cell r="G3896">
            <v>0</v>
          </cell>
          <cell r="H3896">
            <v>12</v>
          </cell>
          <cell r="I3896">
            <v>12</v>
          </cell>
          <cell r="J3896">
            <v>8.3000000000000007</v>
          </cell>
          <cell r="K3896">
            <v>6.7</v>
          </cell>
          <cell r="L3896">
            <v>7.8</v>
          </cell>
          <cell r="M3896">
            <v>13.1</v>
          </cell>
          <cell r="N3896">
            <v>50.7</v>
          </cell>
          <cell r="O3896">
            <v>10.6</v>
          </cell>
          <cell r="P3896">
            <v>40.1</v>
          </cell>
          <cell r="Q3896">
            <v>20.9</v>
          </cell>
          <cell r="R3896">
            <v>39.799999999999997</v>
          </cell>
          <cell r="S3896">
            <v>12.3</v>
          </cell>
          <cell r="T3896" t="str">
            <v>Dunning</v>
          </cell>
          <cell r="U3896" t="str">
            <v>NA</v>
          </cell>
          <cell r="V3896" t="str">
            <v>NO</v>
          </cell>
          <cell r="W3896" t="str">
            <v>NA</v>
          </cell>
          <cell r="X3896" t="str">
            <v>NA</v>
          </cell>
          <cell r="Y3896" t="str">
            <v>Shrubland</v>
          </cell>
          <cell r="Z3896">
            <v>3</v>
          </cell>
          <cell r="AA3896">
            <v>1</v>
          </cell>
          <cell r="AB3896" t="str">
            <v>Herbivore</v>
          </cell>
          <cell r="AC3896" t="str">
            <v>Granivore</v>
          </cell>
          <cell r="AD3896" t="str">
            <v>Insessorial</v>
          </cell>
          <cell r="AE3896">
            <v>-5.95</v>
          </cell>
          <cell r="AF3896">
            <v>31.83</v>
          </cell>
          <cell r="AG3896">
            <v>19.239999999999998</v>
          </cell>
          <cell r="AH3896">
            <v>100.3986946</v>
          </cell>
          <cell r="AI3896">
            <v>5429668.1200000001</v>
          </cell>
          <cell r="AJ3896" t="str">
            <v>Extant</v>
          </cell>
        </row>
        <row r="3897">
          <cell r="A3897" t="str">
            <v>Lonchura stygia</v>
          </cell>
          <cell r="B3897" t="str">
            <v>Estrildidae</v>
          </cell>
          <cell r="C3897" t="str">
            <v>Passeriformes</v>
          </cell>
          <cell r="D3897">
            <v>3</v>
          </cell>
          <cell r="E3897">
            <v>1</v>
          </cell>
          <cell r="F3897">
            <v>2</v>
          </cell>
          <cell r="G3897">
            <v>0</v>
          </cell>
          <cell r="H3897">
            <v>3</v>
          </cell>
          <cell r="I3897">
            <v>11.9</v>
          </cell>
          <cell r="J3897">
            <v>8.3000000000000007</v>
          </cell>
          <cell r="K3897">
            <v>6.7</v>
          </cell>
          <cell r="L3897">
            <v>8</v>
          </cell>
          <cell r="M3897">
            <v>15.3</v>
          </cell>
          <cell r="N3897">
            <v>51.2</v>
          </cell>
          <cell r="O3897">
            <v>10.4</v>
          </cell>
          <cell r="P3897">
            <v>40.700000000000003</v>
          </cell>
          <cell r="Q3897">
            <v>20.399999999999999</v>
          </cell>
          <cell r="R3897">
            <v>37</v>
          </cell>
          <cell r="S3897">
            <v>11.2</v>
          </cell>
          <cell r="T3897" t="str">
            <v>Dunning</v>
          </cell>
          <cell r="U3897" t="str">
            <v>NA</v>
          </cell>
          <cell r="V3897" t="str">
            <v>NO</v>
          </cell>
          <cell r="W3897" t="str">
            <v>NA</v>
          </cell>
          <cell r="X3897" t="str">
            <v>NA</v>
          </cell>
          <cell r="Y3897" t="str">
            <v>Grassland</v>
          </cell>
          <cell r="Z3897">
            <v>3</v>
          </cell>
          <cell r="AA3897">
            <v>1</v>
          </cell>
          <cell r="AB3897" t="str">
            <v>Herbivore</v>
          </cell>
          <cell r="AC3897" t="str">
            <v>Granivore</v>
          </cell>
          <cell r="AD3897" t="str">
            <v>Insessorial</v>
          </cell>
          <cell r="AE3897">
            <v>-8.59</v>
          </cell>
          <cell r="AF3897">
            <v>-6.06</v>
          </cell>
          <cell r="AG3897">
            <v>-7.77</v>
          </cell>
          <cell r="AH3897">
            <v>140.77153329999999</v>
          </cell>
          <cell r="AI3897">
            <v>18694.09</v>
          </cell>
          <cell r="AJ3897" t="str">
            <v>Extant</v>
          </cell>
        </row>
        <row r="3898">
          <cell r="A3898" t="str">
            <v>Lonchura teerinki</v>
          </cell>
          <cell r="B3898" t="str">
            <v>Estrildidae</v>
          </cell>
          <cell r="C3898" t="str">
            <v>Passeriformes</v>
          </cell>
          <cell r="D3898">
            <v>1</v>
          </cell>
          <cell r="E3898">
            <v>0</v>
          </cell>
          <cell r="F3898">
            <v>1</v>
          </cell>
          <cell r="G3898">
            <v>0</v>
          </cell>
          <cell r="H3898">
            <v>1</v>
          </cell>
          <cell r="I3898">
            <v>11.2</v>
          </cell>
          <cell r="J3898">
            <v>7.7</v>
          </cell>
          <cell r="K3898">
            <v>6.5</v>
          </cell>
          <cell r="L3898">
            <v>7.6</v>
          </cell>
          <cell r="M3898">
            <v>16.5</v>
          </cell>
          <cell r="N3898">
            <v>49.5</v>
          </cell>
          <cell r="O3898">
            <v>8.5</v>
          </cell>
          <cell r="P3898">
            <v>41</v>
          </cell>
          <cell r="Q3898">
            <v>17.2</v>
          </cell>
          <cell r="R3898">
            <v>39.5</v>
          </cell>
          <cell r="S3898">
            <v>13.27</v>
          </cell>
          <cell r="T3898" t="str">
            <v>EltonTraits_GenAvg</v>
          </cell>
          <cell r="U3898" t="str">
            <v>NA</v>
          </cell>
          <cell r="V3898" t="str">
            <v>NO</v>
          </cell>
          <cell r="W3898" t="str">
            <v>NA</v>
          </cell>
          <cell r="X3898" t="str">
            <v>NA</v>
          </cell>
          <cell r="Y3898" t="str">
            <v>Grassland</v>
          </cell>
          <cell r="Z3898">
            <v>3</v>
          </cell>
          <cell r="AA3898">
            <v>1</v>
          </cell>
          <cell r="AB3898" t="str">
            <v>Herbivore</v>
          </cell>
          <cell r="AC3898" t="str">
            <v>Granivore</v>
          </cell>
          <cell r="AD3898" t="str">
            <v>Insessorial</v>
          </cell>
          <cell r="AE3898">
            <v>-4.78</v>
          </cell>
          <cell r="AF3898">
            <v>-3.24</v>
          </cell>
          <cell r="AG3898">
            <v>-3.95</v>
          </cell>
          <cell r="AH3898">
            <v>139.06714500000001</v>
          </cell>
          <cell r="AI3898">
            <v>16481.57</v>
          </cell>
          <cell r="AJ3898" t="str">
            <v>Extant</v>
          </cell>
        </row>
        <row r="3899">
          <cell r="A3899" t="str">
            <v>Lonchura tristissima</v>
          </cell>
          <cell r="B3899" t="str">
            <v>Estrildidae</v>
          </cell>
          <cell r="C3899" t="str">
            <v>Passeriformes</v>
          </cell>
          <cell r="D3899">
            <v>4</v>
          </cell>
          <cell r="E3899">
            <v>2</v>
          </cell>
          <cell r="F3899">
            <v>2</v>
          </cell>
          <cell r="G3899">
            <v>0</v>
          </cell>
          <cell r="H3899">
            <v>4</v>
          </cell>
          <cell r="I3899">
            <v>11</v>
          </cell>
          <cell r="J3899">
            <v>7.4</v>
          </cell>
          <cell r="K3899">
            <v>5.8</v>
          </cell>
          <cell r="L3899">
            <v>6.6</v>
          </cell>
          <cell r="M3899">
            <v>13.2</v>
          </cell>
          <cell r="N3899">
            <v>49.4</v>
          </cell>
          <cell r="O3899">
            <v>11.9</v>
          </cell>
          <cell r="P3899">
            <v>37.5</v>
          </cell>
          <cell r="Q3899">
            <v>24.1</v>
          </cell>
          <cell r="R3899">
            <v>38.4</v>
          </cell>
          <cell r="S3899">
            <v>8.8000000000000007</v>
          </cell>
          <cell r="T3899" t="str">
            <v>Dunning</v>
          </cell>
          <cell r="U3899" t="str">
            <v>NA</v>
          </cell>
          <cell r="V3899" t="str">
            <v>NO</v>
          </cell>
          <cell r="W3899" t="str">
            <v>NA</v>
          </cell>
          <cell r="X3899" t="str">
            <v>NA</v>
          </cell>
          <cell r="Y3899" t="str">
            <v>Forest</v>
          </cell>
          <cell r="Z3899">
            <v>2</v>
          </cell>
          <cell r="AA3899">
            <v>1</v>
          </cell>
          <cell r="AB3899" t="str">
            <v>Herbivore</v>
          </cell>
          <cell r="AC3899" t="str">
            <v>Granivore</v>
          </cell>
          <cell r="AD3899" t="str">
            <v>Generalist</v>
          </cell>
          <cell r="AE3899">
            <v>-9.82</v>
          </cell>
          <cell r="AF3899">
            <v>-0.34</v>
          </cell>
          <cell r="AG3899">
            <v>-4.4400000000000004</v>
          </cell>
          <cell r="AH3899">
            <v>140.5633047</v>
          </cell>
          <cell r="AI3899">
            <v>434281.56</v>
          </cell>
          <cell r="AJ3899" t="str">
            <v>Extant</v>
          </cell>
        </row>
        <row r="3900">
          <cell r="A3900" t="str">
            <v>Lonchura vana</v>
          </cell>
          <cell r="B3900" t="str">
            <v>Estrildidae</v>
          </cell>
          <cell r="C3900" t="str">
            <v>Passeriformes</v>
          </cell>
          <cell r="D3900">
            <v>1</v>
          </cell>
          <cell r="E3900">
            <v>0</v>
          </cell>
          <cell r="F3900">
            <v>1</v>
          </cell>
          <cell r="G3900">
            <v>0</v>
          </cell>
          <cell r="H3900">
            <v>1</v>
          </cell>
          <cell r="I3900">
            <v>9.5</v>
          </cell>
          <cell r="J3900">
            <v>6.7</v>
          </cell>
          <cell r="K3900">
            <v>5.8</v>
          </cell>
          <cell r="L3900">
            <v>6.9</v>
          </cell>
          <cell r="M3900">
            <v>10.9</v>
          </cell>
          <cell r="N3900">
            <v>49</v>
          </cell>
          <cell r="O3900">
            <v>7.8</v>
          </cell>
          <cell r="P3900">
            <v>41.2</v>
          </cell>
          <cell r="Q3900">
            <v>15.9</v>
          </cell>
          <cell r="R3900">
            <v>36</v>
          </cell>
          <cell r="S3900">
            <v>13.27</v>
          </cell>
          <cell r="T3900" t="str">
            <v>EltonTraits_GenAvg</v>
          </cell>
          <cell r="U3900" t="str">
            <v>NA</v>
          </cell>
          <cell r="V3900" t="str">
            <v>NO</v>
          </cell>
          <cell r="W3900" t="str">
            <v>NA</v>
          </cell>
          <cell r="X3900" t="str">
            <v>NA</v>
          </cell>
          <cell r="Y3900" t="str">
            <v>Grassland</v>
          </cell>
          <cell r="Z3900">
            <v>3</v>
          </cell>
          <cell r="AA3900">
            <v>1</v>
          </cell>
          <cell r="AB3900" t="str">
            <v>Herbivore</v>
          </cell>
          <cell r="AC3900" t="str">
            <v>Granivore</v>
          </cell>
          <cell r="AD3900" t="str">
            <v>Generalist</v>
          </cell>
          <cell r="AE3900">
            <v>-1.4</v>
          </cell>
          <cell r="AF3900">
            <v>-0.64</v>
          </cell>
          <cell r="AG3900">
            <v>-0.69</v>
          </cell>
          <cell r="AH3900">
            <v>132.8723091</v>
          </cell>
          <cell r="AI3900">
            <v>29.06</v>
          </cell>
          <cell r="AJ3900" t="str">
            <v>Extant</v>
          </cell>
        </row>
        <row r="3901">
          <cell r="A3901" t="str">
            <v>Mandingoa nitidula</v>
          </cell>
          <cell r="B3901" t="str">
            <v>Estrildidae</v>
          </cell>
          <cell r="C3901" t="str">
            <v>Passeriformes</v>
          </cell>
          <cell r="D3901">
            <v>13</v>
          </cell>
          <cell r="E3901">
            <v>7</v>
          </cell>
          <cell r="F3901">
            <v>5</v>
          </cell>
          <cell r="G3901">
            <v>1</v>
          </cell>
          <cell r="H3901">
            <v>9</v>
          </cell>
          <cell r="I3901">
            <v>10.199999999999999</v>
          </cell>
          <cell r="J3901">
            <v>7.2</v>
          </cell>
          <cell r="K3901">
            <v>4.5999999999999996</v>
          </cell>
          <cell r="L3901">
            <v>5</v>
          </cell>
          <cell r="M3901">
            <v>14.1</v>
          </cell>
          <cell r="N3901">
            <v>50.5</v>
          </cell>
          <cell r="O3901">
            <v>9.6999999999999993</v>
          </cell>
          <cell r="P3901">
            <v>39.9</v>
          </cell>
          <cell r="Q3901">
            <v>19.600000000000001</v>
          </cell>
          <cell r="R3901">
            <v>33.6</v>
          </cell>
          <cell r="S3901">
            <v>9.6</v>
          </cell>
          <cell r="T3901" t="str">
            <v>Dunning</v>
          </cell>
          <cell r="U3901" t="str">
            <v>NA</v>
          </cell>
          <cell r="V3901" t="str">
            <v>NO</v>
          </cell>
          <cell r="W3901" t="str">
            <v>NA</v>
          </cell>
          <cell r="X3901" t="str">
            <v>NA</v>
          </cell>
          <cell r="Y3901" t="str">
            <v>Forest</v>
          </cell>
          <cell r="Z3901">
            <v>1</v>
          </cell>
          <cell r="AA3901">
            <v>1</v>
          </cell>
          <cell r="AB3901" t="str">
            <v>Herbivore</v>
          </cell>
          <cell r="AC3901" t="str">
            <v>Granivore</v>
          </cell>
          <cell r="AD3901" t="str">
            <v>Terrestrial</v>
          </cell>
          <cell r="AE3901">
            <v>-32.5</v>
          </cell>
          <cell r="AF3901">
            <v>9.73</v>
          </cell>
          <cell r="AG3901">
            <v>-4.3099999999999996</v>
          </cell>
          <cell r="AH3901">
            <v>23.34982621</v>
          </cell>
          <cell r="AI3901">
            <v>1540214.12</v>
          </cell>
          <cell r="AJ3901" t="str">
            <v>Extant</v>
          </cell>
        </row>
        <row r="3902">
          <cell r="A3902" t="str">
            <v>Neochmia modesta</v>
          </cell>
          <cell r="B3902" t="str">
            <v>Estrildidae</v>
          </cell>
          <cell r="C3902" t="str">
            <v>Passeriformes</v>
          </cell>
          <cell r="D3902">
            <v>9</v>
          </cell>
          <cell r="E3902">
            <v>5</v>
          </cell>
          <cell r="F3902">
            <v>4</v>
          </cell>
          <cell r="G3902">
            <v>0</v>
          </cell>
          <cell r="H3902">
            <v>4</v>
          </cell>
          <cell r="I3902">
            <v>10.5</v>
          </cell>
          <cell r="J3902">
            <v>7.3</v>
          </cell>
          <cell r="K3902">
            <v>5.8</v>
          </cell>
          <cell r="L3902">
            <v>6.5</v>
          </cell>
          <cell r="M3902">
            <v>14.6</v>
          </cell>
          <cell r="N3902">
            <v>55.9</v>
          </cell>
          <cell r="O3902">
            <v>13.9</v>
          </cell>
          <cell r="P3902">
            <v>42.6</v>
          </cell>
          <cell r="Q3902">
            <v>24.6</v>
          </cell>
          <cell r="R3902">
            <v>49.2</v>
          </cell>
          <cell r="S3902">
            <v>12.74</v>
          </cell>
          <cell r="T3902" t="str">
            <v>Dunning</v>
          </cell>
          <cell r="U3902" t="str">
            <v>NA</v>
          </cell>
          <cell r="V3902" t="str">
            <v>NO</v>
          </cell>
          <cell r="W3902" t="str">
            <v>NA</v>
          </cell>
          <cell r="X3902" t="str">
            <v>NA</v>
          </cell>
          <cell r="Y3902" t="str">
            <v>Shrubland</v>
          </cell>
          <cell r="Z3902">
            <v>2</v>
          </cell>
          <cell r="AA3902">
            <v>1</v>
          </cell>
          <cell r="AB3902" t="str">
            <v>Herbivore</v>
          </cell>
          <cell r="AC3902" t="str">
            <v>Granivore</v>
          </cell>
          <cell r="AD3902" t="str">
            <v>Terrestrial</v>
          </cell>
          <cell r="AE3902">
            <v>-34.29</v>
          </cell>
          <cell r="AF3902">
            <v>-14.72</v>
          </cell>
          <cell r="AG3902">
            <v>-25.33</v>
          </cell>
          <cell r="AH3902">
            <v>146.656217</v>
          </cell>
          <cell r="AI3902">
            <v>1594602.22</v>
          </cell>
          <cell r="AJ3902" t="str">
            <v>Extant</v>
          </cell>
        </row>
        <row r="3903">
          <cell r="A3903" t="str">
            <v>Neochmia phaeton</v>
          </cell>
          <cell r="B3903" t="str">
            <v>Estrildidae</v>
          </cell>
          <cell r="C3903" t="str">
            <v>Passeriformes</v>
          </cell>
          <cell r="D3903">
            <v>9</v>
          </cell>
          <cell r="E3903">
            <v>4</v>
          </cell>
          <cell r="F3903">
            <v>5</v>
          </cell>
          <cell r="G3903">
            <v>0</v>
          </cell>
          <cell r="H3903">
            <v>4</v>
          </cell>
          <cell r="I3903">
            <v>11.8</v>
          </cell>
          <cell r="J3903">
            <v>8.1</v>
          </cell>
          <cell r="K3903">
            <v>5.7</v>
          </cell>
          <cell r="L3903">
            <v>7.1</v>
          </cell>
          <cell r="M3903">
            <v>15.1</v>
          </cell>
          <cell r="N3903">
            <v>50.7</v>
          </cell>
          <cell r="O3903">
            <v>6.9</v>
          </cell>
          <cell r="P3903">
            <v>44</v>
          </cell>
          <cell r="Q3903">
            <v>13.6</v>
          </cell>
          <cell r="R3903">
            <v>61.8</v>
          </cell>
          <cell r="S3903">
            <v>10</v>
          </cell>
          <cell r="T3903" t="str">
            <v>Dunning</v>
          </cell>
          <cell r="U3903" t="str">
            <v>NA</v>
          </cell>
          <cell r="V3903" t="str">
            <v>NO</v>
          </cell>
          <cell r="W3903" t="str">
            <v>NA</v>
          </cell>
          <cell r="X3903" t="str">
            <v>NA</v>
          </cell>
          <cell r="Y3903" t="str">
            <v>Shrubland</v>
          </cell>
          <cell r="Z3903">
            <v>2</v>
          </cell>
          <cell r="AA3903">
            <v>1</v>
          </cell>
          <cell r="AB3903" t="str">
            <v>Herbivore</v>
          </cell>
          <cell r="AC3903" t="str">
            <v>Granivore</v>
          </cell>
          <cell r="AD3903" t="str">
            <v>Generalist</v>
          </cell>
          <cell r="AE3903">
            <v>-22.97</v>
          </cell>
          <cell r="AF3903">
            <v>-2.3199999999999998</v>
          </cell>
          <cell r="AG3903">
            <v>-15.75</v>
          </cell>
          <cell r="AH3903">
            <v>134.76379650000001</v>
          </cell>
          <cell r="AI3903">
            <v>1189934.82</v>
          </cell>
          <cell r="AJ3903" t="str">
            <v>Extant</v>
          </cell>
        </row>
        <row r="3904">
          <cell r="A3904" t="str">
            <v>Neochmia ruficauda</v>
          </cell>
          <cell r="B3904" t="str">
            <v>Estrildidae</v>
          </cell>
          <cell r="C3904" t="str">
            <v>Passeriformes</v>
          </cell>
          <cell r="D3904">
            <v>9</v>
          </cell>
          <cell r="E3904">
            <v>4</v>
          </cell>
          <cell r="F3904">
            <v>5</v>
          </cell>
          <cell r="G3904">
            <v>0</v>
          </cell>
          <cell r="H3904">
            <v>4</v>
          </cell>
          <cell r="I3904">
            <v>11.6</v>
          </cell>
          <cell r="J3904">
            <v>8.1999999999999993</v>
          </cell>
          <cell r="K3904">
            <v>5.5</v>
          </cell>
          <cell r="L3904">
            <v>6.4</v>
          </cell>
          <cell r="M3904">
            <v>13.9</v>
          </cell>
          <cell r="N3904">
            <v>50.9</v>
          </cell>
          <cell r="O3904">
            <v>10.7</v>
          </cell>
          <cell r="P3904">
            <v>39.5</v>
          </cell>
          <cell r="Q3904">
            <v>21.3</v>
          </cell>
          <cell r="R3904">
            <v>43.6</v>
          </cell>
          <cell r="S3904">
            <v>11.13</v>
          </cell>
          <cell r="T3904" t="str">
            <v>Dunning</v>
          </cell>
          <cell r="U3904" t="str">
            <v>NA</v>
          </cell>
          <cell r="V3904" t="str">
            <v>NO</v>
          </cell>
          <cell r="W3904" t="str">
            <v>NA</v>
          </cell>
          <cell r="X3904" t="str">
            <v>NA</v>
          </cell>
          <cell r="Y3904" t="str">
            <v>Wetland</v>
          </cell>
          <cell r="Z3904">
            <v>3</v>
          </cell>
          <cell r="AA3904">
            <v>1</v>
          </cell>
          <cell r="AB3904" t="str">
            <v>Herbivore</v>
          </cell>
          <cell r="AC3904" t="str">
            <v>Granivore</v>
          </cell>
          <cell r="AD3904" t="str">
            <v>Terrestrial</v>
          </cell>
          <cell r="AE3904">
            <v>-26.85</v>
          </cell>
          <cell r="AF3904">
            <v>-10.69</v>
          </cell>
          <cell r="AG3904">
            <v>-17.7</v>
          </cell>
          <cell r="AH3904">
            <v>127.53945469999999</v>
          </cell>
          <cell r="AI3904">
            <v>1106611.3999999999</v>
          </cell>
          <cell r="AJ3904" t="str">
            <v>Extant</v>
          </cell>
        </row>
        <row r="3905">
          <cell r="A3905" t="str">
            <v>Neochmia temporalis</v>
          </cell>
          <cell r="B3905" t="str">
            <v>Estrildidae</v>
          </cell>
          <cell r="C3905" t="str">
            <v>Passeriformes</v>
          </cell>
          <cell r="D3905">
            <v>15</v>
          </cell>
          <cell r="E3905">
            <v>7</v>
          </cell>
          <cell r="F3905">
            <v>8</v>
          </cell>
          <cell r="G3905">
            <v>0</v>
          </cell>
          <cell r="H3905">
            <v>4</v>
          </cell>
          <cell r="I3905">
            <v>10.8</v>
          </cell>
          <cell r="J3905">
            <v>7.6</v>
          </cell>
          <cell r="K3905">
            <v>5.3</v>
          </cell>
          <cell r="L3905">
            <v>6.3</v>
          </cell>
          <cell r="M3905">
            <v>15.3</v>
          </cell>
          <cell r="N3905">
            <v>52</v>
          </cell>
          <cell r="O3905">
            <v>11.2</v>
          </cell>
          <cell r="P3905">
            <v>42</v>
          </cell>
          <cell r="Q3905">
            <v>21.1</v>
          </cell>
          <cell r="R3905">
            <v>48.4</v>
          </cell>
          <cell r="S3905">
            <v>11.4</v>
          </cell>
          <cell r="T3905" t="str">
            <v>Dunning</v>
          </cell>
          <cell r="U3905" t="str">
            <v>NA</v>
          </cell>
          <cell r="V3905" t="str">
            <v>NO</v>
          </cell>
          <cell r="W3905" t="str">
            <v>NA</v>
          </cell>
          <cell r="X3905" t="str">
            <v>NA</v>
          </cell>
          <cell r="Y3905" t="str">
            <v>Woodland</v>
          </cell>
          <cell r="Z3905">
            <v>2</v>
          </cell>
          <cell r="AA3905">
            <v>1</v>
          </cell>
          <cell r="AB3905" t="str">
            <v>Herbivore</v>
          </cell>
          <cell r="AC3905" t="str">
            <v>Granivore</v>
          </cell>
          <cell r="AD3905" t="str">
            <v>Terrestrial</v>
          </cell>
          <cell r="AE3905">
            <v>-39.479999999999997</v>
          </cell>
          <cell r="AF3905">
            <v>-11</v>
          </cell>
          <cell r="AG3905">
            <v>-29.52</v>
          </cell>
          <cell r="AH3905">
            <v>147.60536590000001</v>
          </cell>
          <cell r="AI3905">
            <v>1074490.6499999999</v>
          </cell>
          <cell r="AJ3905" t="str">
            <v>Extant</v>
          </cell>
        </row>
        <row r="3906">
          <cell r="A3906" t="str">
            <v>Nesocharis ansorgei</v>
          </cell>
          <cell r="B3906" t="str">
            <v>Estrildidae</v>
          </cell>
          <cell r="C3906" t="str">
            <v>Passeriformes</v>
          </cell>
          <cell r="D3906">
            <v>1</v>
          </cell>
          <cell r="E3906">
            <v>0</v>
          </cell>
          <cell r="F3906">
            <v>1</v>
          </cell>
          <cell r="G3906">
            <v>0</v>
          </cell>
          <cell r="H3906">
            <v>1</v>
          </cell>
          <cell r="I3906">
            <v>10.6</v>
          </cell>
          <cell r="J3906">
            <v>7.1</v>
          </cell>
          <cell r="K3906">
            <v>5.2</v>
          </cell>
          <cell r="L3906">
            <v>6</v>
          </cell>
          <cell r="M3906">
            <v>13.6</v>
          </cell>
          <cell r="N3906">
            <v>48</v>
          </cell>
          <cell r="O3906">
            <v>9</v>
          </cell>
          <cell r="P3906">
            <v>39</v>
          </cell>
          <cell r="Q3906">
            <v>18.8</v>
          </cell>
          <cell r="R3906">
            <v>39</v>
          </cell>
          <cell r="S3906">
            <v>8.4</v>
          </cell>
          <cell r="T3906" t="str">
            <v>Dunning</v>
          </cell>
          <cell r="U3906" t="str">
            <v>NA</v>
          </cell>
          <cell r="V3906" t="str">
            <v>NO</v>
          </cell>
          <cell r="W3906" t="str">
            <v>NA</v>
          </cell>
          <cell r="X3906" t="str">
            <v>NA</v>
          </cell>
          <cell r="Y3906" t="str">
            <v>Forest</v>
          </cell>
          <cell r="Z3906">
            <v>2</v>
          </cell>
          <cell r="AA3906">
            <v>1</v>
          </cell>
          <cell r="AB3906" t="str">
            <v>Herbivore</v>
          </cell>
          <cell r="AC3906" t="str">
            <v>Granivore</v>
          </cell>
          <cell r="AD3906" t="str">
            <v>Insessorial</v>
          </cell>
          <cell r="AE3906">
            <v>-8.8800000000000008</v>
          </cell>
          <cell r="AF3906">
            <v>2.0299999999999998</v>
          </cell>
          <cell r="AG3906">
            <v>-1.64</v>
          </cell>
          <cell r="AH3906">
            <v>28.497775470000001</v>
          </cell>
          <cell r="AI3906">
            <v>157481.35999999999</v>
          </cell>
          <cell r="AJ3906" t="str">
            <v>Extant</v>
          </cell>
        </row>
        <row r="3907">
          <cell r="A3907" t="str">
            <v>Nesocharis capistrata</v>
          </cell>
          <cell r="B3907" t="str">
            <v>Estrildidae</v>
          </cell>
          <cell r="C3907" t="str">
            <v>Passeriformes</v>
          </cell>
          <cell r="D3907">
            <v>5</v>
          </cell>
          <cell r="E3907">
            <v>2</v>
          </cell>
          <cell r="F3907">
            <v>3</v>
          </cell>
          <cell r="G3907">
            <v>0</v>
          </cell>
          <cell r="H3907">
            <v>4</v>
          </cell>
          <cell r="I3907">
            <v>10.4</v>
          </cell>
          <cell r="J3907">
            <v>7.4</v>
          </cell>
          <cell r="K3907">
            <v>5.2</v>
          </cell>
          <cell r="L3907">
            <v>6.2</v>
          </cell>
          <cell r="M3907">
            <v>15.8</v>
          </cell>
          <cell r="N3907">
            <v>55.2</v>
          </cell>
          <cell r="O3907">
            <v>6.4</v>
          </cell>
          <cell r="P3907">
            <v>47.6</v>
          </cell>
          <cell r="Q3907">
            <v>11.8</v>
          </cell>
          <cell r="R3907">
            <v>44.4</v>
          </cell>
          <cell r="S3907">
            <v>11.6</v>
          </cell>
          <cell r="T3907" t="str">
            <v>Dunning</v>
          </cell>
          <cell r="U3907" t="str">
            <v>NA</v>
          </cell>
          <cell r="V3907" t="str">
            <v>NO</v>
          </cell>
          <cell r="W3907" t="str">
            <v>NA</v>
          </cell>
          <cell r="X3907" t="str">
            <v>NA</v>
          </cell>
          <cell r="Y3907" t="str">
            <v>Woodland</v>
          </cell>
          <cell r="Z3907">
            <v>2</v>
          </cell>
          <cell r="AA3907">
            <v>1</v>
          </cell>
          <cell r="AB3907" t="str">
            <v>Herbivore</v>
          </cell>
          <cell r="AC3907" t="str">
            <v>Granivore</v>
          </cell>
          <cell r="AD3907" t="str">
            <v>Insessorial</v>
          </cell>
          <cell r="AE3907">
            <v>0.27</v>
          </cell>
          <cell r="AF3907">
            <v>13.57</v>
          </cell>
          <cell r="AG3907">
            <v>6.71</v>
          </cell>
          <cell r="AH3907">
            <v>14.598432949999999</v>
          </cell>
          <cell r="AI3907">
            <v>976089.61</v>
          </cell>
          <cell r="AJ3907" t="str">
            <v>Extant</v>
          </cell>
        </row>
        <row r="3908">
          <cell r="A3908" t="str">
            <v>Nesocharis shelleyi</v>
          </cell>
          <cell r="B3908" t="str">
            <v>Estrildidae</v>
          </cell>
          <cell r="C3908" t="str">
            <v>Passeriformes</v>
          </cell>
          <cell r="D3908">
            <v>5</v>
          </cell>
          <cell r="E3908">
            <v>2</v>
          </cell>
          <cell r="F3908">
            <v>3</v>
          </cell>
          <cell r="G3908">
            <v>0</v>
          </cell>
          <cell r="H3908">
            <v>3</v>
          </cell>
          <cell r="I3908">
            <v>9</v>
          </cell>
          <cell r="J3908">
            <v>6.8</v>
          </cell>
          <cell r="K3908">
            <v>4.2</v>
          </cell>
          <cell r="L3908">
            <v>4.7</v>
          </cell>
          <cell r="M3908">
            <v>14.3</v>
          </cell>
          <cell r="N3908">
            <v>43.2</v>
          </cell>
          <cell r="O3908">
            <v>6.4</v>
          </cell>
          <cell r="P3908">
            <v>36.6</v>
          </cell>
          <cell r="Q3908">
            <v>14.9</v>
          </cell>
          <cell r="R3908">
            <v>27</v>
          </cell>
          <cell r="S3908">
            <v>7.6</v>
          </cell>
          <cell r="T3908" t="str">
            <v>Dunning</v>
          </cell>
          <cell r="U3908" t="str">
            <v>NA</v>
          </cell>
          <cell r="V3908" t="str">
            <v>NO</v>
          </cell>
          <cell r="W3908" t="str">
            <v>NA</v>
          </cell>
          <cell r="X3908" t="str">
            <v>NA</v>
          </cell>
          <cell r="Y3908" t="str">
            <v>Forest</v>
          </cell>
          <cell r="Z3908">
            <v>1</v>
          </cell>
          <cell r="AA3908">
            <v>1</v>
          </cell>
          <cell r="AB3908" t="str">
            <v>Omnivore</v>
          </cell>
          <cell r="AC3908" t="str">
            <v>Omnivore</v>
          </cell>
          <cell r="AD3908" t="str">
            <v>Insessorial</v>
          </cell>
          <cell r="AE3908">
            <v>3.21</v>
          </cell>
          <cell r="AF3908">
            <v>7.88</v>
          </cell>
          <cell r="AG3908">
            <v>5.99</v>
          </cell>
          <cell r="AH3908">
            <v>10.557916069999999</v>
          </cell>
          <cell r="AI3908">
            <v>31246.1</v>
          </cell>
          <cell r="AJ3908" t="str">
            <v>Extant</v>
          </cell>
        </row>
        <row r="3909">
          <cell r="A3909" t="str">
            <v>Nigrita bicolor</v>
          </cell>
          <cell r="B3909" t="str">
            <v>Estrildidae</v>
          </cell>
          <cell r="C3909" t="str">
            <v>Passeriformes</v>
          </cell>
          <cell r="D3909">
            <v>11</v>
          </cell>
          <cell r="E3909">
            <v>2</v>
          </cell>
          <cell r="F3909">
            <v>3</v>
          </cell>
          <cell r="G3909">
            <v>6</v>
          </cell>
          <cell r="H3909">
            <v>5</v>
          </cell>
          <cell r="I3909">
            <v>10.1</v>
          </cell>
          <cell r="J3909">
            <v>7.1</v>
          </cell>
          <cell r="K3909">
            <v>4.9000000000000004</v>
          </cell>
          <cell r="L3909">
            <v>4.5999999999999996</v>
          </cell>
          <cell r="M3909">
            <v>15.3</v>
          </cell>
          <cell r="N3909">
            <v>57.1</v>
          </cell>
          <cell r="O3909">
            <v>9.4</v>
          </cell>
          <cell r="P3909">
            <v>46.6</v>
          </cell>
          <cell r="Q3909">
            <v>16.8</v>
          </cell>
          <cell r="R3909">
            <v>41.9</v>
          </cell>
          <cell r="S3909">
            <v>10.5</v>
          </cell>
          <cell r="T3909" t="str">
            <v>Dunning</v>
          </cell>
          <cell r="U3909" t="str">
            <v>NA</v>
          </cell>
          <cell r="V3909" t="str">
            <v>NO</v>
          </cell>
          <cell r="W3909" t="str">
            <v>NA</v>
          </cell>
          <cell r="X3909" t="str">
            <v>NA</v>
          </cell>
          <cell r="Y3909" t="str">
            <v>Forest</v>
          </cell>
          <cell r="Z3909">
            <v>1</v>
          </cell>
          <cell r="AA3909">
            <v>1</v>
          </cell>
          <cell r="AB3909" t="str">
            <v>Omnivore</v>
          </cell>
          <cell r="AC3909" t="str">
            <v>Omnivore</v>
          </cell>
          <cell r="AD3909" t="str">
            <v>Insessorial</v>
          </cell>
          <cell r="AE3909">
            <v>-8.69</v>
          </cell>
          <cell r="AF3909">
            <v>13.43</v>
          </cell>
          <cell r="AG3909">
            <v>1.49</v>
          </cell>
          <cell r="AH3909">
            <v>13.91218879</v>
          </cell>
          <cell r="AI3909">
            <v>3277545.3</v>
          </cell>
          <cell r="AJ3909" t="str">
            <v>Extant</v>
          </cell>
        </row>
        <row r="3910">
          <cell r="A3910" t="str">
            <v>Nigrita canicapillus</v>
          </cell>
          <cell r="B3910" t="str">
            <v>Estrildidae</v>
          </cell>
          <cell r="C3910" t="str">
            <v>Passeriformes</v>
          </cell>
          <cell r="D3910">
            <v>25</v>
          </cell>
          <cell r="E3910">
            <v>8</v>
          </cell>
          <cell r="F3910">
            <v>14</v>
          </cell>
          <cell r="G3910">
            <v>3</v>
          </cell>
          <cell r="H3910">
            <v>11</v>
          </cell>
          <cell r="I3910">
            <v>13.5</v>
          </cell>
          <cell r="J3910">
            <v>9.6</v>
          </cell>
          <cell r="K3910">
            <v>6.2</v>
          </cell>
          <cell r="L3910">
            <v>5.8</v>
          </cell>
          <cell r="M3910">
            <v>16.100000000000001</v>
          </cell>
          <cell r="N3910">
            <v>68.2</v>
          </cell>
          <cell r="O3910">
            <v>13.9</v>
          </cell>
          <cell r="P3910">
            <v>53.9</v>
          </cell>
          <cell r="Q3910">
            <v>20.5</v>
          </cell>
          <cell r="R3910">
            <v>47.9</v>
          </cell>
          <cell r="S3910">
            <v>18.7</v>
          </cell>
          <cell r="T3910" t="str">
            <v>Dunning</v>
          </cell>
          <cell r="U3910" t="str">
            <v>NA</v>
          </cell>
          <cell r="V3910" t="str">
            <v>NO</v>
          </cell>
          <cell r="W3910" t="str">
            <v>NA</v>
          </cell>
          <cell r="X3910" t="str">
            <v>NA</v>
          </cell>
          <cell r="Y3910" t="str">
            <v>Forest</v>
          </cell>
          <cell r="Z3910">
            <v>1</v>
          </cell>
          <cell r="AA3910">
            <v>1</v>
          </cell>
          <cell r="AB3910" t="str">
            <v>Omnivore</v>
          </cell>
          <cell r="AC3910" t="str">
            <v>Invertivore</v>
          </cell>
          <cell r="AD3910" t="str">
            <v>Insessorial</v>
          </cell>
          <cell r="AE3910">
            <v>-10.94</v>
          </cell>
          <cell r="AF3910">
            <v>10.44</v>
          </cell>
          <cell r="AG3910">
            <v>0.06</v>
          </cell>
          <cell r="AH3910">
            <v>17.116081220000002</v>
          </cell>
          <cell r="AI3910">
            <v>3831513.31</v>
          </cell>
          <cell r="AJ3910" t="str">
            <v>Extant</v>
          </cell>
        </row>
        <row r="3911">
          <cell r="A3911" t="str">
            <v>Nigrita fusconotus</v>
          </cell>
          <cell r="B3911" t="str">
            <v>Estrildidae</v>
          </cell>
          <cell r="C3911" t="str">
            <v>Passeriformes</v>
          </cell>
          <cell r="D3911">
            <v>14</v>
          </cell>
          <cell r="E3911">
            <v>4</v>
          </cell>
          <cell r="F3911">
            <v>10</v>
          </cell>
          <cell r="G3911">
            <v>0</v>
          </cell>
          <cell r="H3911">
            <v>9</v>
          </cell>
          <cell r="I3911">
            <v>10.5</v>
          </cell>
          <cell r="J3911">
            <v>7.2</v>
          </cell>
          <cell r="K3911">
            <v>4</v>
          </cell>
          <cell r="L3911">
            <v>3.7</v>
          </cell>
          <cell r="M3911">
            <v>13.9</v>
          </cell>
          <cell r="N3911">
            <v>52.6</v>
          </cell>
          <cell r="O3911">
            <v>10.8</v>
          </cell>
          <cell r="P3911">
            <v>41.7</v>
          </cell>
          <cell r="Q3911">
            <v>20.5</v>
          </cell>
          <cell r="R3911">
            <v>40.9</v>
          </cell>
          <cell r="S3911">
            <v>9.1</v>
          </cell>
          <cell r="T3911" t="str">
            <v>Dunning</v>
          </cell>
          <cell r="U3911" t="str">
            <v>NA</v>
          </cell>
          <cell r="V3911" t="str">
            <v>NO</v>
          </cell>
          <cell r="W3911" t="str">
            <v>NA</v>
          </cell>
          <cell r="X3911" t="str">
            <v>NA</v>
          </cell>
          <cell r="Y3911" t="str">
            <v>Forest</v>
          </cell>
          <cell r="Z3911">
            <v>1</v>
          </cell>
          <cell r="AA3911">
            <v>1</v>
          </cell>
          <cell r="AB3911" t="str">
            <v>Omnivore</v>
          </cell>
          <cell r="AC3911" t="str">
            <v>Invertivore</v>
          </cell>
          <cell r="AD3911" t="str">
            <v>Insessorial</v>
          </cell>
          <cell r="AE3911">
            <v>-9.74</v>
          </cell>
          <cell r="AF3911">
            <v>9.9499999999999993</v>
          </cell>
          <cell r="AG3911">
            <v>-0.5</v>
          </cell>
          <cell r="AH3911">
            <v>16.9793126</v>
          </cell>
          <cell r="AI3911">
            <v>2969480.86</v>
          </cell>
          <cell r="AJ3911" t="str">
            <v>Extant</v>
          </cell>
        </row>
        <row r="3912">
          <cell r="A3912" t="str">
            <v>Nigrita luteifrons</v>
          </cell>
          <cell r="B3912" t="str">
            <v>Estrildidae</v>
          </cell>
          <cell r="C3912" t="str">
            <v>Passeriformes</v>
          </cell>
          <cell r="D3912">
            <v>10</v>
          </cell>
          <cell r="E3912">
            <v>2</v>
          </cell>
          <cell r="F3912">
            <v>8</v>
          </cell>
          <cell r="G3912">
            <v>0</v>
          </cell>
          <cell r="H3912">
            <v>9</v>
          </cell>
          <cell r="I3912">
            <v>11.1</v>
          </cell>
          <cell r="J3912">
            <v>7.4</v>
          </cell>
          <cell r="K3912">
            <v>4.8</v>
          </cell>
          <cell r="L3912">
            <v>5.0999999999999996</v>
          </cell>
          <cell r="M3912">
            <v>15.4</v>
          </cell>
          <cell r="N3912">
            <v>58.1</v>
          </cell>
          <cell r="O3912">
            <v>11</v>
          </cell>
          <cell r="P3912">
            <v>47</v>
          </cell>
          <cell r="Q3912">
            <v>19</v>
          </cell>
          <cell r="R3912">
            <v>38.4</v>
          </cell>
          <cell r="S3912">
            <v>13.2</v>
          </cell>
          <cell r="T3912" t="str">
            <v>Dunning</v>
          </cell>
          <cell r="U3912" t="str">
            <v>NA</v>
          </cell>
          <cell r="V3912" t="str">
            <v>NO</v>
          </cell>
          <cell r="W3912" t="str">
            <v>NA</v>
          </cell>
          <cell r="X3912" t="str">
            <v>NA</v>
          </cell>
          <cell r="Y3912" t="str">
            <v>Forest</v>
          </cell>
          <cell r="Z3912">
            <v>1</v>
          </cell>
          <cell r="AA3912">
            <v>1</v>
          </cell>
          <cell r="AB3912" t="str">
            <v>Omnivore</v>
          </cell>
          <cell r="AC3912" t="str">
            <v>Invertivore</v>
          </cell>
          <cell r="AD3912" t="str">
            <v>Insessorial</v>
          </cell>
          <cell r="AE3912">
            <v>-8.91</v>
          </cell>
          <cell r="AF3912">
            <v>8.5500000000000007</v>
          </cell>
          <cell r="AG3912">
            <v>0.16</v>
          </cell>
          <cell r="AH3912">
            <v>18.455756430000001</v>
          </cell>
          <cell r="AI3912">
            <v>2645400.35</v>
          </cell>
          <cell r="AJ3912" t="str">
            <v>Extant</v>
          </cell>
        </row>
        <row r="3913">
          <cell r="A3913" t="str">
            <v>Oreostruthus fuliginosus</v>
          </cell>
          <cell r="B3913" t="str">
            <v>Estrildidae</v>
          </cell>
          <cell r="C3913" t="str">
            <v>Passeriformes</v>
          </cell>
          <cell r="D3913">
            <v>4</v>
          </cell>
          <cell r="E3913">
            <v>0</v>
          </cell>
          <cell r="F3913">
            <v>4</v>
          </cell>
          <cell r="G3913">
            <v>0</v>
          </cell>
          <cell r="H3913">
            <v>4</v>
          </cell>
          <cell r="I3913">
            <v>11.1</v>
          </cell>
          <cell r="J3913">
            <v>7.5</v>
          </cell>
          <cell r="K3913">
            <v>5.8</v>
          </cell>
          <cell r="L3913">
            <v>7.2</v>
          </cell>
          <cell r="M3913">
            <v>21.2</v>
          </cell>
          <cell r="N3913">
            <v>66.599999999999994</v>
          </cell>
          <cell r="O3913">
            <v>8.9</v>
          </cell>
          <cell r="P3913">
            <v>57.7</v>
          </cell>
          <cell r="Q3913">
            <v>13.3</v>
          </cell>
          <cell r="R3913">
            <v>47.1</v>
          </cell>
          <cell r="S3913">
            <v>18.3</v>
          </cell>
          <cell r="T3913" t="str">
            <v>Dunning</v>
          </cell>
          <cell r="U3913" t="str">
            <v>NA</v>
          </cell>
          <cell r="V3913" t="str">
            <v>NO</v>
          </cell>
          <cell r="W3913" t="str">
            <v>NA</v>
          </cell>
          <cell r="X3913" t="str">
            <v>NA</v>
          </cell>
          <cell r="Y3913" t="str">
            <v>Woodland</v>
          </cell>
          <cell r="Z3913">
            <v>2</v>
          </cell>
          <cell r="AA3913">
            <v>2</v>
          </cell>
          <cell r="AB3913" t="str">
            <v>Herbivore</v>
          </cell>
          <cell r="AC3913" t="str">
            <v>Granivore</v>
          </cell>
          <cell r="AD3913" t="str">
            <v>Generalist</v>
          </cell>
          <cell r="AE3913">
            <v>-9.4</v>
          </cell>
          <cell r="AF3913">
            <v>-3.32</v>
          </cell>
          <cell r="AG3913">
            <v>-5.05</v>
          </cell>
          <cell r="AH3913">
            <v>140.9179044</v>
          </cell>
          <cell r="AI3913">
            <v>51165.48</v>
          </cell>
          <cell r="AJ3913" t="str">
            <v>Extant</v>
          </cell>
        </row>
        <row r="3914">
          <cell r="A3914" t="str">
            <v>Ortygospiza atricollis</v>
          </cell>
          <cell r="B3914" t="str">
            <v>Estrildidae</v>
          </cell>
          <cell r="C3914" t="str">
            <v>Passeriformes</v>
          </cell>
          <cell r="D3914">
            <v>5</v>
          </cell>
          <cell r="E3914">
            <v>2</v>
          </cell>
          <cell r="F3914">
            <v>3</v>
          </cell>
          <cell r="G3914">
            <v>0</v>
          </cell>
          <cell r="H3914">
            <v>4</v>
          </cell>
          <cell r="I3914">
            <v>10.3</v>
          </cell>
          <cell r="J3914">
            <v>6.4</v>
          </cell>
          <cell r="K3914">
            <v>4.5999999999999996</v>
          </cell>
          <cell r="L3914">
            <v>5.7</v>
          </cell>
          <cell r="M3914">
            <v>14.5</v>
          </cell>
          <cell r="N3914">
            <v>51.9</v>
          </cell>
          <cell r="O3914">
            <v>8.9</v>
          </cell>
          <cell r="P3914">
            <v>41</v>
          </cell>
          <cell r="Q3914">
            <v>17.899999999999999</v>
          </cell>
          <cell r="R3914">
            <v>31</v>
          </cell>
          <cell r="S3914">
            <v>10.6</v>
          </cell>
          <cell r="T3914" t="str">
            <v>Dunning</v>
          </cell>
          <cell r="U3914" t="str">
            <v>NA</v>
          </cell>
          <cell r="V3914" t="str">
            <v>NO</v>
          </cell>
          <cell r="W3914" t="str">
            <v>NA</v>
          </cell>
          <cell r="X3914" t="str">
            <v>NA</v>
          </cell>
          <cell r="Y3914" t="str">
            <v>Grassland</v>
          </cell>
          <cell r="Z3914">
            <v>3</v>
          </cell>
          <cell r="AA3914">
            <v>1</v>
          </cell>
          <cell r="AB3914" t="str">
            <v>Herbivore</v>
          </cell>
          <cell r="AC3914" t="str">
            <v>Granivore</v>
          </cell>
          <cell r="AD3914" t="str">
            <v>Terrestrial</v>
          </cell>
          <cell r="AE3914" t="str">
            <v>NA</v>
          </cell>
          <cell r="AF3914" t="str">
            <v>NA</v>
          </cell>
          <cell r="AG3914" t="str">
            <v>NA</v>
          </cell>
          <cell r="AH3914" t="str">
            <v>NA</v>
          </cell>
          <cell r="AI3914" t="str">
            <v>NA</v>
          </cell>
          <cell r="AJ3914" t="str">
            <v>Extant</v>
          </cell>
        </row>
        <row r="3915">
          <cell r="A3915" t="str">
            <v>Ortygospiza fuscocrissa</v>
          </cell>
          <cell r="B3915" t="str">
            <v>Estrildidae</v>
          </cell>
          <cell r="C3915" t="str">
            <v>Passeriformes</v>
          </cell>
          <cell r="D3915">
            <v>4</v>
          </cell>
          <cell r="E3915">
            <v>2</v>
          </cell>
          <cell r="F3915">
            <v>2</v>
          </cell>
          <cell r="G3915">
            <v>0</v>
          </cell>
          <cell r="H3915">
            <v>4</v>
          </cell>
          <cell r="I3915">
            <v>9.8000000000000007</v>
          </cell>
          <cell r="J3915">
            <v>6.4</v>
          </cell>
          <cell r="K3915">
            <v>4.5999999999999996</v>
          </cell>
          <cell r="L3915">
            <v>5.7</v>
          </cell>
          <cell r="M3915">
            <v>14.8</v>
          </cell>
          <cell r="N3915">
            <v>54.2</v>
          </cell>
          <cell r="O3915">
            <v>10.9</v>
          </cell>
          <cell r="P3915">
            <v>43.4</v>
          </cell>
          <cell r="Q3915">
            <v>20</v>
          </cell>
          <cell r="R3915">
            <v>33.200000000000003</v>
          </cell>
          <cell r="S3915">
            <v>10.99</v>
          </cell>
          <cell r="T3915" t="str">
            <v>Dunning</v>
          </cell>
          <cell r="U3915" t="str">
            <v>NA</v>
          </cell>
          <cell r="V3915" t="str">
            <v>NO</v>
          </cell>
          <cell r="W3915" t="str">
            <v>NA</v>
          </cell>
          <cell r="X3915" t="str">
            <v>NA</v>
          </cell>
          <cell r="Y3915" t="str">
            <v>Grassland</v>
          </cell>
          <cell r="Z3915">
            <v>3</v>
          </cell>
          <cell r="AA3915">
            <v>1</v>
          </cell>
          <cell r="AB3915" t="str">
            <v>Herbivore</v>
          </cell>
          <cell r="AC3915" t="str">
            <v>Granivore</v>
          </cell>
          <cell r="AD3915" t="str">
            <v>Terrestrial</v>
          </cell>
          <cell r="AE3915" t="str">
            <v>NA</v>
          </cell>
          <cell r="AF3915" t="str">
            <v>NA</v>
          </cell>
          <cell r="AG3915" t="str">
            <v>NA</v>
          </cell>
          <cell r="AH3915" t="str">
            <v>NA</v>
          </cell>
          <cell r="AI3915" t="str">
            <v>NA</v>
          </cell>
          <cell r="AJ3915" t="str">
            <v>Extant</v>
          </cell>
        </row>
        <row r="3916">
          <cell r="A3916" t="str">
            <v>Ortygospiza gabonensis</v>
          </cell>
          <cell r="B3916" t="str">
            <v>Estrildidae</v>
          </cell>
          <cell r="C3916" t="str">
            <v>Passeriformes</v>
          </cell>
          <cell r="D3916">
            <v>5</v>
          </cell>
          <cell r="E3916">
            <v>2</v>
          </cell>
          <cell r="F3916">
            <v>3</v>
          </cell>
          <cell r="G3916">
            <v>0</v>
          </cell>
          <cell r="H3916">
            <v>4</v>
          </cell>
          <cell r="I3916">
            <v>9.6999999999999993</v>
          </cell>
          <cell r="J3916">
            <v>5.9</v>
          </cell>
          <cell r="K3916">
            <v>4.2</v>
          </cell>
          <cell r="L3916">
            <v>5.2</v>
          </cell>
          <cell r="M3916">
            <v>14.2</v>
          </cell>
          <cell r="N3916">
            <v>47.9</v>
          </cell>
          <cell r="O3916">
            <v>8.1999999999999993</v>
          </cell>
          <cell r="P3916">
            <v>39.700000000000003</v>
          </cell>
          <cell r="Q3916">
            <v>17.100000000000001</v>
          </cell>
          <cell r="R3916">
            <v>29.8</v>
          </cell>
          <cell r="S3916">
            <v>10.6</v>
          </cell>
          <cell r="T3916" t="str">
            <v>Inferred</v>
          </cell>
          <cell r="U3916" t="str">
            <v>NA</v>
          </cell>
          <cell r="V3916" t="str">
            <v>YES</v>
          </cell>
          <cell r="W3916" t="str">
            <v>Body Mass</v>
          </cell>
          <cell r="X3916" t="str">
            <v>Ortygospiza atricollis</v>
          </cell>
          <cell r="Y3916" t="str">
            <v>Grassland</v>
          </cell>
          <cell r="Z3916">
            <v>3</v>
          </cell>
          <cell r="AA3916">
            <v>1</v>
          </cell>
          <cell r="AB3916" t="str">
            <v>Herbivore</v>
          </cell>
          <cell r="AC3916" t="str">
            <v>Granivore</v>
          </cell>
          <cell r="AD3916" t="str">
            <v>Terrestrial</v>
          </cell>
          <cell r="AE3916" t="str">
            <v>NA</v>
          </cell>
          <cell r="AF3916" t="str">
            <v>NA</v>
          </cell>
          <cell r="AG3916" t="str">
            <v>NA</v>
          </cell>
          <cell r="AH3916" t="str">
            <v>NA</v>
          </cell>
          <cell r="AI3916" t="str">
            <v>NA</v>
          </cell>
          <cell r="AJ3916" t="str">
            <v>Extant</v>
          </cell>
        </row>
        <row r="3917">
          <cell r="A3917" t="str">
            <v>Ortygospiza locustella</v>
          </cell>
          <cell r="B3917" t="str">
            <v>Estrildidae</v>
          </cell>
          <cell r="C3917" t="str">
            <v>Passeriformes</v>
          </cell>
          <cell r="D3917">
            <v>4</v>
          </cell>
          <cell r="E3917">
            <v>2</v>
          </cell>
          <cell r="F3917">
            <v>2</v>
          </cell>
          <cell r="G3917">
            <v>0</v>
          </cell>
          <cell r="H3917">
            <v>4</v>
          </cell>
          <cell r="I3917">
            <v>9.1</v>
          </cell>
          <cell r="J3917">
            <v>5.2</v>
          </cell>
          <cell r="K3917">
            <v>3.8</v>
          </cell>
          <cell r="L3917">
            <v>5</v>
          </cell>
          <cell r="M3917">
            <v>15.5</v>
          </cell>
          <cell r="N3917">
            <v>44.5</v>
          </cell>
          <cell r="O3917">
            <v>6.4</v>
          </cell>
          <cell r="P3917">
            <v>38</v>
          </cell>
          <cell r="Q3917">
            <v>14.5</v>
          </cell>
          <cell r="R3917">
            <v>30</v>
          </cell>
          <cell r="S3917">
            <v>10.6</v>
          </cell>
          <cell r="T3917" t="str">
            <v>Inferred</v>
          </cell>
          <cell r="U3917" t="str">
            <v>NA</v>
          </cell>
          <cell r="V3917" t="str">
            <v>YES</v>
          </cell>
          <cell r="W3917" t="str">
            <v>Body Mass</v>
          </cell>
          <cell r="X3917" t="str">
            <v>Ortygospiza atricollis</v>
          </cell>
          <cell r="Y3917" t="str">
            <v>Grassland</v>
          </cell>
          <cell r="Z3917">
            <v>3</v>
          </cell>
          <cell r="AA3917">
            <v>1</v>
          </cell>
          <cell r="AB3917" t="str">
            <v>Herbivore</v>
          </cell>
          <cell r="AC3917" t="str">
            <v>Granivore</v>
          </cell>
          <cell r="AD3917" t="str">
            <v>Terrestrial</v>
          </cell>
          <cell r="AE3917">
            <v>-20.53</v>
          </cell>
          <cell r="AF3917">
            <v>10.34</v>
          </cell>
          <cell r="AG3917">
            <v>-10.09</v>
          </cell>
          <cell r="AH3917">
            <v>27.207986699999999</v>
          </cell>
          <cell r="AI3917">
            <v>731202.26</v>
          </cell>
          <cell r="AJ3917" t="str">
            <v>Extant</v>
          </cell>
        </row>
        <row r="3918">
          <cell r="A3918" t="str">
            <v>Padda fuscata</v>
          </cell>
          <cell r="B3918" t="str">
            <v>Estrildidae</v>
          </cell>
          <cell r="C3918" t="str">
            <v>Passeriformes</v>
          </cell>
          <cell r="D3918">
            <v>4</v>
          </cell>
          <cell r="E3918">
            <v>1</v>
          </cell>
          <cell r="F3918">
            <v>2</v>
          </cell>
          <cell r="G3918">
            <v>1</v>
          </cell>
          <cell r="H3918">
            <v>4</v>
          </cell>
          <cell r="I3918">
            <v>14.1</v>
          </cell>
          <cell r="J3918">
            <v>10.199999999999999</v>
          </cell>
          <cell r="K3918">
            <v>6.7</v>
          </cell>
          <cell r="L3918">
            <v>8.1999999999999993</v>
          </cell>
          <cell r="M3918">
            <v>17.7</v>
          </cell>
          <cell r="N3918">
            <v>61.8</v>
          </cell>
          <cell r="O3918">
            <v>13.9</v>
          </cell>
          <cell r="P3918">
            <v>47.8</v>
          </cell>
          <cell r="Q3918">
            <v>22.6</v>
          </cell>
          <cell r="R3918">
            <v>49.1</v>
          </cell>
          <cell r="S3918">
            <v>20.7</v>
          </cell>
          <cell r="T3918" t="str">
            <v>Dunning</v>
          </cell>
          <cell r="U3918" t="str">
            <v>NA</v>
          </cell>
          <cell r="V3918" t="str">
            <v>NO</v>
          </cell>
          <cell r="W3918" t="str">
            <v>NA</v>
          </cell>
          <cell r="X3918" t="str">
            <v>NA</v>
          </cell>
          <cell r="Y3918" t="str">
            <v>Shrubland</v>
          </cell>
          <cell r="Z3918">
            <v>3</v>
          </cell>
          <cell r="AA3918">
            <v>1</v>
          </cell>
          <cell r="AB3918" t="str">
            <v>Herbivore</v>
          </cell>
          <cell r="AC3918" t="str">
            <v>Granivore</v>
          </cell>
          <cell r="AD3918" t="str">
            <v>Terrestrial</v>
          </cell>
          <cell r="AE3918">
            <v>-10.94</v>
          </cell>
          <cell r="AF3918">
            <v>-8.33</v>
          </cell>
          <cell r="AG3918">
            <v>-9.2799999999999994</v>
          </cell>
          <cell r="AH3918">
            <v>125.0720707</v>
          </cell>
          <cell r="AI3918">
            <v>24603.86</v>
          </cell>
          <cell r="AJ3918" t="str">
            <v>Extant</v>
          </cell>
        </row>
        <row r="3919">
          <cell r="A3919" t="str">
            <v>Padda oryzivora</v>
          </cell>
          <cell r="B3919" t="str">
            <v>Estrildidae</v>
          </cell>
          <cell r="C3919" t="str">
            <v>Passeriformes</v>
          </cell>
          <cell r="D3919">
            <v>5</v>
          </cell>
          <cell r="E3919">
            <v>2</v>
          </cell>
          <cell r="F3919">
            <v>3</v>
          </cell>
          <cell r="G3919">
            <v>0</v>
          </cell>
          <cell r="H3919">
            <v>4</v>
          </cell>
          <cell r="I3919">
            <v>15.8</v>
          </cell>
          <cell r="J3919">
            <v>11.9</v>
          </cell>
          <cell r="K3919">
            <v>8.6999999999999993</v>
          </cell>
          <cell r="L3919">
            <v>10.1</v>
          </cell>
          <cell r="M3919">
            <v>18.3</v>
          </cell>
          <cell r="N3919">
            <v>68.7</v>
          </cell>
          <cell r="O3919">
            <v>15.5</v>
          </cell>
          <cell r="P3919">
            <v>53.4</v>
          </cell>
          <cell r="Q3919">
            <v>22.5</v>
          </cell>
          <cell r="R3919">
            <v>50.3</v>
          </cell>
          <cell r="S3919">
            <v>24.8</v>
          </cell>
          <cell r="T3919" t="str">
            <v>Dunning</v>
          </cell>
          <cell r="U3919" t="str">
            <v>NA</v>
          </cell>
          <cell r="V3919" t="str">
            <v>NO</v>
          </cell>
          <cell r="W3919" t="str">
            <v>NA</v>
          </cell>
          <cell r="X3919" t="str">
            <v>NA</v>
          </cell>
          <cell r="Y3919" t="str">
            <v>Human Modified</v>
          </cell>
          <cell r="Z3919">
            <v>3</v>
          </cell>
          <cell r="AA3919">
            <v>1</v>
          </cell>
          <cell r="AB3919" t="str">
            <v>Herbivore</v>
          </cell>
          <cell r="AC3919" t="str">
            <v>Granivore</v>
          </cell>
          <cell r="AD3919" t="str">
            <v>Generalist</v>
          </cell>
          <cell r="AE3919">
            <v>-8.85</v>
          </cell>
          <cell r="AF3919">
            <v>-6.4</v>
          </cell>
          <cell r="AG3919">
            <v>-7.57</v>
          </cell>
          <cell r="AH3919">
            <v>111.4374747</v>
          </cell>
          <cell r="AI3919">
            <v>99641.61</v>
          </cell>
          <cell r="AJ3919" t="str">
            <v>Extant</v>
          </cell>
        </row>
        <row r="3920">
          <cell r="A3920" t="str">
            <v>Parmoptila jamesoni</v>
          </cell>
          <cell r="B3920" t="str">
            <v>Estrildidae</v>
          </cell>
          <cell r="C3920" t="str">
            <v>Passeriformes</v>
          </cell>
          <cell r="D3920">
            <v>5</v>
          </cell>
          <cell r="E3920">
            <v>3</v>
          </cell>
          <cell r="F3920">
            <v>2</v>
          </cell>
          <cell r="G3920">
            <v>0</v>
          </cell>
          <cell r="H3920">
            <v>4</v>
          </cell>
          <cell r="I3920">
            <v>11.5</v>
          </cell>
          <cell r="J3920">
            <v>7.9</v>
          </cell>
          <cell r="K3920">
            <v>3.9</v>
          </cell>
          <cell r="L3920">
            <v>3.5</v>
          </cell>
          <cell r="M3920">
            <v>14.6</v>
          </cell>
          <cell r="N3920">
            <v>51.2</v>
          </cell>
          <cell r="O3920">
            <v>7</v>
          </cell>
          <cell r="P3920">
            <v>44.2</v>
          </cell>
          <cell r="Q3920">
            <v>13.6</v>
          </cell>
          <cell r="R3920">
            <v>38.200000000000003</v>
          </cell>
          <cell r="S3920">
            <v>9.5</v>
          </cell>
          <cell r="T3920" t="str">
            <v>Dunning</v>
          </cell>
          <cell r="U3920" t="str">
            <v>NA</v>
          </cell>
          <cell r="V3920" t="str">
            <v>NO</v>
          </cell>
          <cell r="W3920" t="str">
            <v>NA</v>
          </cell>
          <cell r="X3920" t="str">
            <v>NA</v>
          </cell>
          <cell r="Y3920" t="str">
            <v>Forest</v>
          </cell>
          <cell r="Z3920">
            <v>2</v>
          </cell>
          <cell r="AA3920">
            <v>2</v>
          </cell>
          <cell r="AB3920" t="str">
            <v>Carnivore</v>
          </cell>
          <cell r="AC3920" t="str">
            <v>Invertivore</v>
          </cell>
          <cell r="AD3920" t="str">
            <v>Insessorial</v>
          </cell>
          <cell r="AE3920">
            <v>-3.41</v>
          </cell>
          <cell r="AF3920">
            <v>4.24</v>
          </cell>
          <cell r="AG3920">
            <v>0.88</v>
          </cell>
          <cell r="AH3920">
            <v>25.824896389999999</v>
          </cell>
          <cell r="AI3920">
            <v>365703.46</v>
          </cell>
          <cell r="AJ3920" t="str">
            <v>Extant</v>
          </cell>
        </row>
        <row r="3921">
          <cell r="A3921" t="str">
            <v>Parmoptila rubrifrons</v>
          </cell>
          <cell r="B3921" t="str">
            <v>Estrildidae</v>
          </cell>
          <cell r="C3921" t="str">
            <v>Passeriformes</v>
          </cell>
          <cell r="D3921">
            <v>3</v>
          </cell>
          <cell r="E3921">
            <v>1</v>
          </cell>
          <cell r="F3921">
            <v>1</v>
          </cell>
          <cell r="G3921">
            <v>1</v>
          </cell>
          <cell r="H3921">
            <v>2</v>
          </cell>
          <cell r="I3921">
            <v>11.3</v>
          </cell>
          <cell r="J3921">
            <v>6.8</v>
          </cell>
          <cell r="K3921">
            <v>3.6</v>
          </cell>
          <cell r="L3921">
            <v>3.2</v>
          </cell>
          <cell r="M3921">
            <v>13</v>
          </cell>
          <cell r="N3921">
            <v>46.5</v>
          </cell>
          <cell r="O3921">
            <v>6.4</v>
          </cell>
          <cell r="P3921">
            <v>40</v>
          </cell>
          <cell r="Q3921">
            <v>13.9</v>
          </cell>
          <cell r="R3921">
            <v>36.5</v>
          </cell>
          <cell r="S3921">
            <v>9.49</v>
          </cell>
          <cell r="T3921" t="str">
            <v>Dunning</v>
          </cell>
          <cell r="U3921" t="str">
            <v>NA</v>
          </cell>
          <cell r="V3921" t="str">
            <v>NO</v>
          </cell>
          <cell r="W3921" t="str">
            <v>NA</v>
          </cell>
          <cell r="X3921" t="str">
            <v>NA</v>
          </cell>
          <cell r="Y3921" t="str">
            <v>Forest</v>
          </cell>
          <cell r="Z3921">
            <v>2</v>
          </cell>
          <cell r="AA3921">
            <v>2</v>
          </cell>
          <cell r="AB3921" t="str">
            <v>Carnivore</v>
          </cell>
          <cell r="AC3921" t="str">
            <v>Invertivore</v>
          </cell>
          <cell r="AD3921" t="str">
            <v>Insessorial</v>
          </cell>
          <cell r="AE3921">
            <v>4.5999999999999996</v>
          </cell>
          <cell r="AF3921">
            <v>10.32</v>
          </cell>
          <cell r="AG3921">
            <v>6.55</v>
          </cell>
          <cell r="AH3921">
            <v>-7.9392975119999996</v>
          </cell>
          <cell r="AI3921">
            <v>97502.69</v>
          </cell>
          <cell r="AJ3921" t="str">
            <v>Extant</v>
          </cell>
        </row>
        <row r="3922">
          <cell r="A3922" t="str">
            <v>Parmoptila woodhousei</v>
          </cell>
          <cell r="B3922" t="str">
            <v>Estrildidae</v>
          </cell>
          <cell r="C3922" t="str">
            <v>Passeriformes</v>
          </cell>
          <cell r="D3922">
            <v>12</v>
          </cell>
          <cell r="E3922">
            <v>3</v>
          </cell>
          <cell r="F3922">
            <v>8</v>
          </cell>
          <cell r="G3922">
            <v>1</v>
          </cell>
          <cell r="H3922">
            <v>4</v>
          </cell>
          <cell r="I3922">
            <v>11.1</v>
          </cell>
          <cell r="J3922">
            <v>7.6</v>
          </cell>
          <cell r="K3922">
            <v>4.0999999999999996</v>
          </cell>
          <cell r="L3922">
            <v>3.4</v>
          </cell>
          <cell r="M3922">
            <v>13.5</v>
          </cell>
          <cell r="N3922">
            <v>50.2</v>
          </cell>
          <cell r="O3922">
            <v>6.3</v>
          </cell>
          <cell r="P3922">
            <v>43.9</v>
          </cell>
          <cell r="Q3922">
            <v>12.6</v>
          </cell>
          <cell r="R3922">
            <v>39.6</v>
          </cell>
          <cell r="S3922">
            <v>9.4</v>
          </cell>
          <cell r="T3922" t="str">
            <v>Dunning</v>
          </cell>
          <cell r="U3922" t="str">
            <v>NA</v>
          </cell>
          <cell r="V3922" t="str">
            <v>NO</v>
          </cell>
          <cell r="W3922" t="str">
            <v>NA</v>
          </cell>
          <cell r="X3922" t="str">
            <v>NA</v>
          </cell>
          <cell r="Y3922" t="str">
            <v>Forest</v>
          </cell>
          <cell r="Z3922">
            <v>1</v>
          </cell>
          <cell r="AA3922">
            <v>2</v>
          </cell>
          <cell r="AB3922" t="str">
            <v>Carnivore</v>
          </cell>
          <cell r="AC3922" t="str">
            <v>Invertivore</v>
          </cell>
          <cell r="AD3922" t="str">
            <v>Insessorial</v>
          </cell>
          <cell r="AE3922">
            <v>-8.8800000000000008</v>
          </cell>
          <cell r="AF3922">
            <v>7.04</v>
          </cell>
          <cell r="AG3922">
            <v>1.18</v>
          </cell>
          <cell r="AH3922">
            <v>13.21120194</v>
          </cell>
          <cell r="AI3922">
            <v>716141.57</v>
          </cell>
          <cell r="AJ3922" t="str">
            <v>Extant</v>
          </cell>
        </row>
        <row r="3923">
          <cell r="A3923" t="str">
            <v>Poephila acuticauda</v>
          </cell>
          <cell r="B3923" t="str">
            <v>Estrildidae</v>
          </cell>
          <cell r="C3923" t="str">
            <v>Passeriformes</v>
          </cell>
          <cell r="D3923">
            <v>8</v>
          </cell>
          <cell r="E3923">
            <v>3</v>
          </cell>
          <cell r="F3923">
            <v>5</v>
          </cell>
          <cell r="G3923">
            <v>0</v>
          </cell>
          <cell r="H3923">
            <v>4</v>
          </cell>
          <cell r="I3923">
            <v>11.6</v>
          </cell>
          <cell r="J3923">
            <v>8.4</v>
          </cell>
          <cell r="K3923">
            <v>6.4</v>
          </cell>
          <cell r="L3923">
            <v>6.8</v>
          </cell>
          <cell r="M3923">
            <v>14.9</v>
          </cell>
          <cell r="N3923">
            <v>58.9</v>
          </cell>
          <cell r="O3923">
            <v>12.6</v>
          </cell>
          <cell r="P3923">
            <v>45.4</v>
          </cell>
          <cell r="Q3923">
            <v>21.8</v>
          </cell>
          <cell r="R3923">
            <v>84.9</v>
          </cell>
          <cell r="S3923">
            <v>14</v>
          </cell>
          <cell r="T3923" t="str">
            <v>Dunning</v>
          </cell>
          <cell r="U3923" t="str">
            <v>NA</v>
          </cell>
          <cell r="V3923" t="str">
            <v>NO</v>
          </cell>
          <cell r="W3923" t="str">
            <v>NA</v>
          </cell>
          <cell r="X3923" t="str">
            <v>NA</v>
          </cell>
          <cell r="Y3923" t="str">
            <v>Grassland</v>
          </cell>
          <cell r="Z3923">
            <v>3</v>
          </cell>
          <cell r="AA3923">
            <v>2</v>
          </cell>
          <cell r="AB3923" t="str">
            <v>Herbivore</v>
          </cell>
          <cell r="AC3923" t="str">
            <v>Granivore</v>
          </cell>
          <cell r="AD3923" t="str">
            <v>Generalist</v>
          </cell>
          <cell r="AE3923">
            <v>-21.08</v>
          </cell>
          <cell r="AF3923">
            <v>-11</v>
          </cell>
          <cell r="AG3923">
            <v>-16.190000000000001</v>
          </cell>
          <cell r="AH3923">
            <v>131.62752879999999</v>
          </cell>
          <cell r="AI3923">
            <v>844828.16000000003</v>
          </cell>
          <cell r="AJ3923" t="str">
            <v>Extant</v>
          </cell>
        </row>
        <row r="3924">
          <cell r="A3924" t="str">
            <v>Poephila cincta</v>
          </cell>
          <cell r="B3924" t="str">
            <v>Estrildidae</v>
          </cell>
          <cell r="C3924" t="str">
            <v>Passeriformes</v>
          </cell>
          <cell r="D3924">
            <v>10</v>
          </cell>
          <cell r="E3924">
            <v>5</v>
          </cell>
          <cell r="F3924">
            <v>5</v>
          </cell>
          <cell r="G3924">
            <v>0</v>
          </cell>
          <cell r="H3924">
            <v>4</v>
          </cell>
          <cell r="I3924">
            <v>11.3</v>
          </cell>
          <cell r="J3924">
            <v>7.7</v>
          </cell>
          <cell r="K3924">
            <v>5.9</v>
          </cell>
          <cell r="L3924">
            <v>6.6</v>
          </cell>
          <cell r="M3924">
            <v>15.1</v>
          </cell>
          <cell r="N3924">
            <v>59</v>
          </cell>
          <cell r="O3924">
            <v>13.9</v>
          </cell>
          <cell r="P3924">
            <v>43.9</v>
          </cell>
          <cell r="Q3924">
            <v>24.1</v>
          </cell>
          <cell r="R3924">
            <v>37.299999999999997</v>
          </cell>
          <cell r="S3924">
            <v>14.9</v>
          </cell>
          <cell r="T3924" t="str">
            <v>Dunning</v>
          </cell>
          <cell r="U3924" t="str">
            <v>NA</v>
          </cell>
          <cell r="V3924" t="str">
            <v>NO</v>
          </cell>
          <cell r="W3924" t="str">
            <v>NA</v>
          </cell>
          <cell r="X3924" t="str">
            <v>NA</v>
          </cell>
          <cell r="Y3924" t="str">
            <v>Shrubland</v>
          </cell>
          <cell r="Z3924">
            <v>2</v>
          </cell>
          <cell r="AA3924">
            <v>2</v>
          </cell>
          <cell r="AB3924" t="str">
            <v>Herbivore</v>
          </cell>
          <cell r="AC3924" t="str">
            <v>Granivore</v>
          </cell>
          <cell r="AD3924" t="str">
            <v>Terrestrial</v>
          </cell>
          <cell r="AE3924">
            <v>-23.16</v>
          </cell>
          <cell r="AF3924">
            <v>-12.34</v>
          </cell>
          <cell r="AG3924">
            <v>-18.25</v>
          </cell>
          <cell r="AH3924">
            <v>144.1495687</v>
          </cell>
          <cell r="AI3924">
            <v>495909.79</v>
          </cell>
          <cell r="AJ3924" t="str">
            <v>Extant</v>
          </cell>
        </row>
        <row r="3925">
          <cell r="A3925" t="str">
            <v>Poephila personata</v>
          </cell>
          <cell r="B3925" t="str">
            <v>Estrildidae</v>
          </cell>
          <cell r="C3925" t="str">
            <v>Passeriformes</v>
          </cell>
          <cell r="D3925">
            <v>8</v>
          </cell>
          <cell r="E3925">
            <v>4</v>
          </cell>
          <cell r="F3925">
            <v>4</v>
          </cell>
          <cell r="G3925">
            <v>0</v>
          </cell>
          <cell r="H3925">
            <v>4</v>
          </cell>
          <cell r="I3925">
            <v>11.5</v>
          </cell>
          <cell r="J3925">
            <v>8.6</v>
          </cell>
          <cell r="K3925">
            <v>6.1</v>
          </cell>
          <cell r="L3925">
            <v>7.4</v>
          </cell>
          <cell r="M3925">
            <v>15.1</v>
          </cell>
          <cell r="N3925">
            <v>58.6</v>
          </cell>
          <cell r="O3925">
            <v>14.3</v>
          </cell>
          <cell r="P3925">
            <v>44.9</v>
          </cell>
          <cell r="Q3925">
            <v>24.2</v>
          </cell>
          <cell r="R3925">
            <v>52.5</v>
          </cell>
          <cell r="S3925">
            <v>13</v>
          </cell>
          <cell r="T3925" t="str">
            <v>Dunning</v>
          </cell>
          <cell r="U3925" t="str">
            <v>NA</v>
          </cell>
          <cell r="V3925" t="str">
            <v>NO</v>
          </cell>
          <cell r="W3925" t="str">
            <v>NA</v>
          </cell>
          <cell r="X3925" t="str">
            <v>NA</v>
          </cell>
          <cell r="Y3925" t="str">
            <v>Woodland</v>
          </cell>
          <cell r="Z3925">
            <v>3</v>
          </cell>
          <cell r="AA3925">
            <v>2</v>
          </cell>
          <cell r="AB3925" t="str">
            <v>Herbivore</v>
          </cell>
          <cell r="AC3925" t="str">
            <v>Granivore</v>
          </cell>
          <cell r="AD3925" t="str">
            <v>Generalist</v>
          </cell>
          <cell r="AE3925">
            <v>-21.29</v>
          </cell>
          <cell r="AF3925">
            <v>-11.18</v>
          </cell>
          <cell r="AG3925">
            <v>-16.09</v>
          </cell>
          <cell r="AH3925">
            <v>135.1664294</v>
          </cell>
          <cell r="AI3925">
            <v>972681.31</v>
          </cell>
          <cell r="AJ3925" t="str">
            <v>Extant</v>
          </cell>
        </row>
        <row r="3926">
          <cell r="A3926" t="str">
            <v>Pyrenestes minor</v>
          </cell>
          <cell r="B3926" t="str">
            <v>Estrildidae</v>
          </cell>
          <cell r="C3926" t="str">
            <v>Passeriformes</v>
          </cell>
          <cell r="D3926">
            <v>4</v>
          </cell>
          <cell r="E3926">
            <v>2</v>
          </cell>
          <cell r="F3926">
            <v>2</v>
          </cell>
          <cell r="G3926">
            <v>0</v>
          </cell>
          <cell r="H3926">
            <v>4</v>
          </cell>
          <cell r="I3926">
            <v>11.3</v>
          </cell>
          <cell r="J3926">
            <v>7.9</v>
          </cell>
          <cell r="K3926">
            <v>5.8</v>
          </cell>
          <cell r="L3926">
            <v>8.1999999999999993</v>
          </cell>
          <cell r="M3926">
            <v>16.2</v>
          </cell>
          <cell r="N3926">
            <v>59.2</v>
          </cell>
          <cell r="O3926">
            <v>9.3000000000000007</v>
          </cell>
          <cell r="P3926">
            <v>50</v>
          </cell>
          <cell r="Q3926">
            <v>15.7</v>
          </cell>
          <cell r="R3926">
            <v>53.2</v>
          </cell>
          <cell r="S3926">
            <v>14</v>
          </cell>
          <cell r="T3926" t="str">
            <v>Updated_literature</v>
          </cell>
          <cell r="U3926" t="str">
            <v>BoW</v>
          </cell>
          <cell r="V3926" t="str">
            <v>NO</v>
          </cell>
          <cell r="W3926" t="str">
            <v>NA</v>
          </cell>
          <cell r="X3926" t="str">
            <v>NA</v>
          </cell>
          <cell r="Y3926" t="str">
            <v>Forest</v>
          </cell>
          <cell r="Z3926">
            <v>2</v>
          </cell>
          <cell r="AA3926">
            <v>1</v>
          </cell>
          <cell r="AB3926" t="str">
            <v>Herbivore</v>
          </cell>
          <cell r="AC3926" t="str">
            <v>Granivore</v>
          </cell>
          <cell r="AD3926" t="str">
            <v>Generalist</v>
          </cell>
          <cell r="AE3926">
            <v>-21.47</v>
          </cell>
          <cell r="AF3926">
            <v>-6.42</v>
          </cell>
          <cell r="AG3926">
            <v>-13.34</v>
          </cell>
          <cell r="AH3926">
            <v>36.044692580000003</v>
          </cell>
          <cell r="AI3926">
            <v>437153.58</v>
          </cell>
          <cell r="AJ3926" t="str">
            <v>Extant</v>
          </cell>
        </row>
        <row r="3927">
          <cell r="A3927" t="str">
            <v>Pyrenestes ostrinus</v>
          </cell>
          <cell r="B3927" t="str">
            <v>Estrildidae</v>
          </cell>
          <cell r="C3927" t="str">
            <v>Passeriformes</v>
          </cell>
          <cell r="D3927">
            <v>5</v>
          </cell>
          <cell r="E3927">
            <v>2</v>
          </cell>
          <cell r="F3927">
            <v>3</v>
          </cell>
          <cell r="G3927">
            <v>0</v>
          </cell>
          <cell r="H3927">
            <v>5</v>
          </cell>
          <cell r="I3927">
            <v>15.1</v>
          </cell>
          <cell r="J3927">
            <v>10.5</v>
          </cell>
          <cell r="K3927">
            <v>8.4</v>
          </cell>
          <cell r="L3927">
            <v>11.3</v>
          </cell>
          <cell r="M3927">
            <v>18.399999999999999</v>
          </cell>
          <cell r="N3927">
            <v>65.400000000000006</v>
          </cell>
          <cell r="O3927">
            <v>11.5</v>
          </cell>
          <cell r="P3927">
            <v>53.9</v>
          </cell>
          <cell r="Q3927">
            <v>17.600000000000001</v>
          </cell>
          <cell r="R3927">
            <v>53.8</v>
          </cell>
          <cell r="S3927">
            <v>22.35</v>
          </cell>
          <cell r="T3927" t="str">
            <v>Dunning</v>
          </cell>
          <cell r="U3927" t="str">
            <v>NA</v>
          </cell>
          <cell r="V3927" t="str">
            <v>NO</v>
          </cell>
          <cell r="W3927" t="str">
            <v>NA</v>
          </cell>
          <cell r="X3927" t="str">
            <v>NA</v>
          </cell>
          <cell r="Y3927" t="str">
            <v>Forest</v>
          </cell>
          <cell r="Z3927">
            <v>1</v>
          </cell>
          <cell r="AA3927">
            <v>1</v>
          </cell>
          <cell r="AB3927" t="str">
            <v>Herbivore</v>
          </cell>
          <cell r="AC3927" t="str">
            <v>Granivore</v>
          </cell>
          <cell r="AD3927" t="str">
            <v>Generalist</v>
          </cell>
          <cell r="AE3927">
            <v>-13.88</v>
          </cell>
          <cell r="AF3927">
            <v>11.09</v>
          </cell>
          <cell r="AG3927">
            <v>-0.36</v>
          </cell>
          <cell r="AH3927">
            <v>17.97935931</v>
          </cell>
          <cell r="AI3927">
            <v>4722415.54</v>
          </cell>
          <cell r="AJ3927" t="str">
            <v>Extant</v>
          </cell>
        </row>
        <row r="3928">
          <cell r="A3928" t="str">
            <v>Pyrenestes sanguineus</v>
          </cell>
          <cell r="B3928" t="str">
            <v>Estrildidae</v>
          </cell>
          <cell r="C3928" t="str">
            <v>Passeriformes</v>
          </cell>
          <cell r="D3928">
            <v>6</v>
          </cell>
          <cell r="E3928">
            <v>3</v>
          </cell>
          <cell r="F3928">
            <v>3</v>
          </cell>
          <cell r="G3928">
            <v>0</v>
          </cell>
          <cell r="H3928">
            <v>4</v>
          </cell>
          <cell r="I3928">
            <v>13.6</v>
          </cell>
          <cell r="J3928">
            <v>9.6999999999999993</v>
          </cell>
          <cell r="K3928">
            <v>7</v>
          </cell>
          <cell r="L3928">
            <v>9.6999999999999993</v>
          </cell>
          <cell r="M3928">
            <v>18.399999999999999</v>
          </cell>
          <cell r="N3928">
            <v>60</v>
          </cell>
          <cell r="O3928">
            <v>10.6</v>
          </cell>
          <cell r="P3928">
            <v>50.1</v>
          </cell>
          <cell r="Q3928">
            <v>17.399999999999999</v>
          </cell>
          <cell r="R3928">
            <v>48.3</v>
          </cell>
          <cell r="S3928">
            <v>19.190000000000001</v>
          </cell>
          <cell r="T3928" t="str">
            <v>Dunning</v>
          </cell>
          <cell r="U3928" t="str">
            <v>NA</v>
          </cell>
          <cell r="V3928" t="str">
            <v>NO</v>
          </cell>
          <cell r="W3928" t="str">
            <v>NA</v>
          </cell>
          <cell r="X3928" t="str">
            <v>NA</v>
          </cell>
          <cell r="Y3928" t="str">
            <v>Shrubland</v>
          </cell>
          <cell r="Z3928">
            <v>2</v>
          </cell>
          <cell r="AA3928">
            <v>1</v>
          </cell>
          <cell r="AB3928" t="str">
            <v>Herbivore</v>
          </cell>
          <cell r="AC3928" t="str">
            <v>Granivore</v>
          </cell>
          <cell r="AD3928" t="str">
            <v>Generalist</v>
          </cell>
          <cell r="AE3928">
            <v>4.3499999999999996</v>
          </cell>
          <cell r="AF3928">
            <v>13.97</v>
          </cell>
          <cell r="AG3928">
            <v>7.97</v>
          </cell>
          <cell r="AH3928">
            <v>-8.9998024329999993</v>
          </cell>
          <cell r="AI3928">
            <v>420440.4</v>
          </cell>
          <cell r="AJ3928" t="str">
            <v>Extant</v>
          </cell>
        </row>
        <row r="3929">
          <cell r="A3929" t="str">
            <v>Pytilia afra</v>
          </cell>
          <cell r="B3929" t="str">
            <v>Estrildidae</v>
          </cell>
          <cell r="C3929" t="str">
            <v>Passeriformes</v>
          </cell>
          <cell r="D3929">
            <v>12</v>
          </cell>
          <cell r="E3929">
            <v>4</v>
          </cell>
          <cell r="F3929">
            <v>6</v>
          </cell>
          <cell r="G3929">
            <v>2</v>
          </cell>
          <cell r="H3929">
            <v>10</v>
          </cell>
          <cell r="I3929">
            <v>11.7</v>
          </cell>
          <cell r="J3929">
            <v>8</v>
          </cell>
          <cell r="K3929">
            <v>5.5</v>
          </cell>
          <cell r="L3929">
            <v>5.8</v>
          </cell>
          <cell r="M3929">
            <v>16</v>
          </cell>
          <cell r="N3929">
            <v>62.8</v>
          </cell>
          <cell r="O3929">
            <v>11.2</v>
          </cell>
          <cell r="P3929">
            <v>51.9</v>
          </cell>
          <cell r="Q3929">
            <v>17.899999999999999</v>
          </cell>
          <cell r="R3929">
            <v>35.200000000000003</v>
          </cell>
          <cell r="S3929">
            <v>16.600000000000001</v>
          </cell>
          <cell r="T3929" t="str">
            <v>Dunning</v>
          </cell>
          <cell r="U3929" t="str">
            <v>NA</v>
          </cell>
          <cell r="V3929" t="str">
            <v>NO</v>
          </cell>
          <cell r="W3929" t="str">
            <v>NA</v>
          </cell>
          <cell r="X3929" t="str">
            <v>NA</v>
          </cell>
          <cell r="Y3929" t="str">
            <v>Shrubland</v>
          </cell>
          <cell r="Z3929">
            <v>2</v>
          </cell>
          <cell r="AA3929">
            <v>1</v>
          </cell>
          <cell r="AB3929" t="str">
            <v>Herbivore</v>
          </cell>
          <cell r="AC3929" t="str">
            <v>Granivore</v>
          </cell>
          <cell r="AD3929" t="str">
            <v>Terrestrial</v>
          </cell>
          <cell r="AE3929">
            <v>-24.14</v>
          </cell>
          <cell r="AF3929">
            <v>9.9499999999999993</v>
          </cell>
          <cell r="AG3929">
            <v>-12.98</v>
          </cell>
          <cell r="AH3929">
            <v>27.228065910000002</v>
          </cell>
          <cell r="AI3929">
            <v>3386528.43</v>
          </cell>
          <cell r="AJ3929" t="str">
            <v>Extant</v>
          </cell>
        </row>
        <row r="3930">
          <cell r="A3930" t="str">
            <v>Pytilia hypogrammica</v>
          </cell>
          <cell r="B3930" t="str">
            <v>Estrildidae</v>
          </cell>
          <cell r="C3930" t="str">
            <v>Passeriformes</v>
          </cell>
          <cell r="D3930">
            <v>5</v>
          </cell>
          <cell r="E3930">
            <v>2</v>
          </cell>
          <cell r="F3930">
            <v>3</v>
          </cell>
          <cell r="G3930">
            <v>0</v>
          </cell>
          <cell r="H3930">
            <v>4</v>
          </cell>
          <cell r="I3930">
            <v>11.9</v>
          </cell>
          <cell r="J3930">
            <v>8.5</v>
          </cell>
          <cell r="K3930">
            <v>5.5</v>
          </cell>
          <cell r="L3930">
            <v>5.4</v>
          </cell>
          <cell r="M3930">
            <v>16</v>
          </cell>
          <cell r="N3930">
            <v>55.2</v>
          </cell>
          <cell r="O3930">
            <v>8.1999999999999993</v>
          </cell>
          <cell r="P3930">
            <v>46.3</v>
          </cell>
          <cell r="Q3930">
            <v>15</v>
          </cell>
          <cell r="R3930">
            <v>34.200000000000003</v>
          </cell>
          <cell r="S3930">
            <v>14.8</v>
          </cell>
          <cell r="T3930" t="str">
            <v>Dunning</v>
          </cell>
          <cell r="U3930" t="str">
            <v>NA</v>
          </cell>
          <cell r="V3930" t="str">
            <v>NO</v>
          </cell>
          <cell r="W3930" t="str">
            <v>NA</v>
          </cell>
          <cell r="X3930" t="str">
            <v>NA</v>
          </cell>
          <cell r="Y3930" t="str">
            <v>Woodland</v>
          </cell>
          <cell r="Z3930">
            <v>2</v>
          </cell>
          <cell r="AA3930">
            <v>1</v>
          </cell>
          <cell r="AB3930" t="str">
            <v>Herbivore</v>
          </cell>
          <cell r="AC3930" t="str">
            <v>Granivore</v>
          </cell>
          <cell r="AD3930" t="str">
            <v>Terrestrial</v>
          </cell>
          <cell r="AE3930">
            <v>4.22</v>
          </cell>
          <cell r="AF3930">
            <v>11.65</v>
          </cell>
          <cell r="AG3930">
            <v>8.17</v>
          </cell>
          <cell r="AH3930">
            <v>3.3518675020000002</v>
          </cell>
          <cell r="AI3930">
            <v>818060.77</v>
          </cell>
          <cell r="AJ3930" t="str">
            <v>Extant</v>
          </cell>
        </row>
        <row r="3931">
          <cell r="A3931" t="str">
            <v>Pytilia lineata</v>
          </cell>
          <cell r="B3931" t="str">
            <v>Estrildidae</v>
          </cell>
          <cell r="C3931" t="str">
            <v>Passeriformes</v>
          </cell>
          <cell r="D3931">
            <v>4</v>
          </cell>
          <cell r="E3931">
            <v>1</v>
          </cell>
          <cell r="F3931">
            <v>3</v>
          </cell>
          <cell r="G3931">
            <v>0</v>
          </cell>
          <cell r="H3931">
            <v>4</v>
          </cell>
          <cell r="I3931">
            <v>13.2</v>
          </cell>
          <cell r="J3931">
            <v>8.1999999999999993</v>
          </cell>
          <cell r="K3931">
            <v>5.6</v>
          </cell>
          <cell r="L3931">
            <v>5.2</v>
          </cell>
          <cell r="M3931">
            <v>16.600000000000001</v>
          </cell>
          <cell r="N3931">
            <v>56.5</v>
          </cell>
          <cell r="O3931">
            <v>10</v>
          </cell>
          <cell r="P3931">
            <v>46.5</v>
          </cell>
          <cell r="Q3931">
            <v>17.7</v>
          </cell>
          <cell r="R3931">
            <v>35</v>
          </cell>
          <cell r="S3931">
            <v>14.3</v>
          </cell>
          <cell r="T3931" t="str">
            <v>Dunning</v>
          </cell>
          <cell r="U3931" t="str">
            <v>NA</v>
          </cell>
          <cell r="V3931" t="str">
            <v>NO</v>
          </cell>
          <cell r="W3931" t="str">
            <v>NA</v>
          </cell>
          <cell r="X3931" t="str">
            <v>NA</v>
          </cell>
          <cell r="Y3931" t="str">
            <v>Woodland</v>
          </cell>
          <cell r="Z3931">
            <v>2</v>
          </cell>
          <cell r="AA3931">
            <v>1</v>
          </cell>
          <cell r="AB3931" t="str">
            <v>Omnivore</v>
          </cell>
          <cell r="AC3931" t="str">
            <v>Omnivore</v>
          </cell>
          <cell r="AD3931" t="str">
            <v>Terrestrial</v>
          </cell>
          <cell r="AE3931">
            <v>7.04</v>
          </cell>
          <cell r="AF3931">
            <v>14.46</v>
          </cell>
          <cell r="AG3931">
            <v>10.01</v>
          </cell>
          <cell r="AH3931">
            <v>37.403687060000003</v>
          </cell>
          <cell r="AI3931">
            <v>222730.64</v>
          </cell>
          <cell r="AJ3931" t="str">
            <v>Extant</v>
          </cell>
        </row>
        <row r="3932">
          <cell r="A3932" t="str">
            <v>Pytilia melba</v>
          </cell>
          <cell r="B3932" t="str">
            <v>Estrildidae</v>
          </cell>
          <cell r="C3932" t="str">
            <v>Passeriformes</v>
          </cell>
          <cell r="D3932">
            <v>5</v>
          </cell>
          <cell r="E3932">
            <v>2</v>
          </cell>
          <cell r="F3932">
            <v>3</v>
          </cell>
          <cell r="G3932">
            <v>0</v>
          </cell>
          <cell r="H3932">
            <v>4</v>
          </cell>
          <cell r="I3932">
            <v>13.4</v>
          </cell>
          <cell r="J3932">
            <v>9.1</v>
          </cell>
          <cell r="K3932">
            <v>5</v>
          </cell>
          <cell r="L3932">
            <v>5.9</v>
          </cell>
          <cell r="M3932">
            <v>16.7</v>
          </cell>
          <cell r="N3932">
            <v>56.6</v>
          </cell>
          <cell r="O3932">
            <v>5.8</v>
          </cell>
          <cell r="P3932">
            <v>50.7</v>
          </cell>
          <cell r="Q3932">
            <v>10.199999999999999</v>
          </cell>
          <cell r="R3932">
            <v>47.4</v>
          </cell>
          <cell r="S3932">
            <v>15.4</v>
          </cell>
          <cell r="T3932" t="str">
            <v>Dunning</v>
          </cell>
          <cell r="U3932" t="str">
            <v>NA</v>
          </cell>
          <cell r="V3932" t="str">
            <v>NO</v>
          </cell>
          <cell r="W3932" t="str">
            <v>NA</v>
          </cell>
          <cell r="X3932" t="str">
            <v>NA</v>
          </cell>
          <cell r="Y3932" t="str">
            <v>Shrubland</v>
          </cell>
          <cell r="Z3932">
            <v>2</v>
          </cell>
          <cell r="AA3932">
            <v>1</v>
          </cell>
          <cell r="AB3932" t="str">
            <v>Herbivore</v>
          </cell>
          <cell r="AC3932" t="str">
            <v>Granivore</v>
          </cell>
          <cell r="AD3932" t="str">
            <v>Terrestrial</v>
          </cell>
          <cell r="AE3932">
            <v>-30.38</v>
          </cell>
          <cell r="AF3932">
            <v>17.55</v>
          </cell>
          <cell r="AG3932">
            <v>-4.63</v>
          </cell>
          <cell r="AH3932">
            <v>27.196277729999998</v>
          </cell>
          <cell r="AI3932">
            <v>6033419.0999999996</v>
          </cell>
          <cell r="AJ3932" t="str">
            <v>Extant</v>
          </cell>
        </row>
        <row r="3933">
          <cell r="A3933" t="str">
            <v>Pytilia phoenicoptera</v>
          </cell>
          <cell r="B3933" t="str">
            <v>Estrildidae</v>
          </cell>
          <cell r="C3933" t="str">
            <v>Passeriformes</v>
          </cell>
          <cell r="D3933">
            <v>4</v>
          </cell>
          <cell r="E3933">
            <v>2</v>
          </cell>
          <cell r="F3933">
            <v>2</v>
          </cell>
          <cell r="G3933">
            <v>0</v>
          </cell>
          <cell r="H3933">
            <v>3</v>
          </cell>
          <cell r="I3933">
            <v>11.9</v>
          </cell>
          <cell r="J3933">
            <v>7.7</v>
          </cell>
          <cell r="K3933">
            <v>5.3</v>
          </cell>
          <cell r="L3933">
            <v>5.3</v>
          </cell>
          <cell r="M3933">
            <v>15.4</v>
          </cell>
          <cell r="N3933">
            <v>55.2</v>
          </cell>
          <cell r="O3933">
            <v>10.199999999999999</v>
          </cell>
          <cell r="P3933">
            <v>45.1</v>
          </cell>
          <cell r="Q3933">
            <v>18.399999999999999</v>
          </cell>
          <cell r="R3933">
            <v>38.5</v>
          </cell>
          <cell r="S3933">
            <v>14.5</v>
          </cell>
          <cell r="T3933" t="str">
            <v>Dunning</v>
          </cell>
          <cell r="U3933" t="str">
            <v>NA</v>
          </cell>
          <cell r="V3933" t="str">
            <v>NO</v>
          </cell>
          <cell r="W3933" t="str">
            <v>NA</v>
          </cell>
          <cell r="X3933" t="str">
            <v>NA</v>
          </cell>
          <cell r="Y3933" t="str">
            <v>Woodland</v>
          </cell>
          <cell r="Z3933">
            <v>2</v>
          </cell>
          <cell r="AA3933">
            <v>1</v>
          </cell>
          <cell r="AB3933" t="str">
            <v>Herbivore</v>
          </cell>
          <cell r="AC3933" t="str">
            <v>Granivore</v>
          </cell>
          <cell r="AD3933" t="str">
            <v>Terrestrial</v>
          </cell>
          <cell r="AE3933">
            <v>1.72</v>
          </cell>
          <cell r="AF3933">
            <v>14.73</v>
          </cell>
          <cell r="AG3933">
            <v>8.94</v>
          </cell>
          <cell r="AH3933">
            <v>7.1527699250000003</v>
          </cell>
          <cell r="AI3933">
            <v>1507011.59</v>
          </cell>
          <cell r="AJ3933" t="str">
            <v>Extant</v>
          </cell>
        </row>
        <row r="3934">
          <cell r="A3934" t="str">
            <v>Spermophaga haematina</v>
          </cell>
          <cell r="B3934" t="str">
            <v>Estrildidae</v>
          </cell>
          <cell r="C3934" t="str">
            <v>Passeriformes</v>
          </cell>
          <cell r="D3934">
            <v>38</v>
          </cell>
          <cell r="E3934">
            <v>16</v>
          </cell>
          <cell r="F3934">
            <v>17</v>
          </cell>
          <cell r="G3934">
            <v>5</v>
          </cell>
          <cell r="H3934">
            <v>17</v>
          </cell>
          <cell r="I3934">
            <v>16.100000000000001</v>
          </cell>
          <cell r="J3934">
            <v>11.6</v>
          </cell>
          <cell r="K3934">
            <v>8.6999999999999993</v>
          </cell>
          <cell r="L3934">
            <v>10.3</v>
          </cell>
          <cell r="M3934">
            <v>21.8</v>
          </cell>
          <cell r="N3934">
            <v>67.7</v>
          </cell>
          <cell r="O3934">
            <v>7.3</v>
          </cell>
          <cell r="P3934">
            <v>58.6</v>
          </cell>
          <cell r="Q3934">
            <v>11.1</v>
          </cell>
          <cell r="R3934">
            <v>54</v>
          </cell>
          <cell r="S3934">
            <v>23</v>
          </cell>
          <cell r="T3934" t="str">
            <v>Dunning</v>
          </cell>
          <cell r="U3934" t="str">
            <v>NA</v>
          </cell>
          <cell r="V3934" t="str">
            <v>NO</v>
          </cell>
          <cell r="W3934" t="str">
            <v>NA</v>
          </cell>
          <cell r="X3934" t="str">
            <v>NA</v>
          </cell>
          <cell r="Y3934" t="str">
            <v>Forest</v>
          </cell>
          <cell r="Z3934">
            <v>1</v>
          </cell>
          <cell r="AA3934">
            <v>1</v>
          </cell>
          <cell r="AB3934" t="str">
            <v>Herbivore</v>
          </cell>
          <cell r="AC3934" t="str">
            <v>Omnivore</v>
          </cell>
          <cell r="AD3934" t="str">
            <v>Insessorial</v>
          </cell>
          <cell r="AE3934">
            <v>-5.92</v>
          </cell>
          <cell r="AF3934">
            <v>13.49</v>
          </cell>
          <cell r="AG3934">
            <v>2.4</v>
          </cell>
          <cell r="AH3934">
            <v>9.8225985829999996</v>
          </cell>
          <cell r="AI3934">
            <v>1910654.25</v>
          </cell>
          <cell r="AJ3934" t="str">
            <v>Extant</v>
          </cell>
        </row>
        <row r="3935">
          <cell r="A3935" t="str">
            <v>Spermophaga poliogenys</v>
          </cell>
          <cell r="B3935" t="str">
            <v>Estrildidae</v>
          </cell>
          <cell r="C3935" t="str">
            <v>Passeriformes</v>
          </cell>
          <cell r="D3935">
            <v>4</v>
          </cell>
          <cell r="E3935">
            <v>1</v>
          </cell>
          <cell r="F3935">
            <v>3</v>
          </cell>
          <cell r="G3935">
            <v>0</v>
          </cell>
          <cell r="H3935">
            <v>4</v>
          </cell>
          <cell r="I3935">
            <v>15.2</v>
          </cell>
          <cell r="J3935">
            <v>10.5</v>
          </cell>
          <cell r="K3935">
            <v>6.7</v>
          </cell>
          <cell r="L3935">
            <v>9.1999999999999993</v>
          </cell>
          <cell r="M3935">
            <v>19.7</v>
          </cell>
          <cell r="N3935">
            <v>67.2</v>
          </cell>
          <cell r="O3935">
            <v>8.3000000000000007</v>
          </cell>
          <cell r="P3935">
            <v>59</v>
          </cell>
          <cell r="Q3935">
            <v>12.3</v>
          </cell>
          <cell r="R3935">
            <v>52</v>
          </cell>
          <cell r="S3935">
            <v>19.8</v>
          </cell>
          <cell r="T3935" t="str">
            <v>Dunning</v>
          </cell>
          <cell r="U3935" t="str">
            <v>NA</v>
          </cell>
          <cell r="V3935" t="str">
            <v>NO</v>
          </cell>
          <cell r="W3935" t="str">
            <v>NA</v>
          </cell>
          <cell r="X3935" t="str">
            <v>NA</v>
          </cell>
          <cell r="Y3935" t="str">
            <v>Forest</v>
          </cell>
          <cell r="Z3935">
            <v>1</v>
          </cell>
          <cell r="AA3935">
            <v>1</v>
          </cell>
          <cell r="AB3935" t="str">
            <v>Herbivore</v>
          </cell>
          <cell r="AC3935" t="str">
            <v>Granivore</v>
          </cell>
          <cell r="AD3935" t="str">
            <v>Insessorial</v>
          </cell>
          <cell r="AE3935">
            <v>-4.8600000000000003</v>
          </cell>
          <cell r="AF3935">
            <v>3.87</v>
          </cell>
          <cell r="AG3935">
            <v>0.59</v>
          </cell>
          <cell r="AH3935">
            <v>26.485392269999998</v>
          </cell>
          <cell r="AI3935">
            <v>366771.57</v>
          </cell>
          <cell r="AJ3935" t="str">
            <v>Extant</v>
          </cell>
        </row>
        <row r="3936">
          <cell r="A3936" t="str">
            <v>Spermophaga ruficapilla</v>
          </cell>
          <cell r="B3936" t="str">
            <v>Estrildidae</v>
          </cell>
          <cell r="C3936" t="str">
            <v>Passeriformes</v>
          </cell>
          <cell r="D3936">
            <v>14</v>
          </cell>
          <cell r="E3936">
            <v>6</v>
          </cell>
          <cell r="F3936">
            <v>8</v>
          </cell>
          <cell r="G3936">
            <v>0</v>
          </cell>
          <cell r="H3936">
            <v>9</v>
          </cell>
          <cell r="I3936">
            <v>16</v>
          </cell>
          <cell r="J3936">
            <v>11.3</v>
          </cell>
          <cell r="K3936">
            <v>8.6</v>
          </cell>
          <cell r="L3936">
            <v>10.6</v>
          </cell>
          <cell r="M3936">
            <v>21.7</v>
          </cell>
          <cell r="N3936">
            <v>69.3</v>
          </cell>
          <cell r="O3936">
            <v>6.7</v>
          </cell>
          <cell r="P3936">
            <v>62.5</v>
          </cell>
          <cell r="Q3936">
            <v>9.6999999999999993</v>
          </cell>
          <cell r="R3936">
            <v>57</v>
          </cell>
          <cell r="S3936">
            <v>23.6</v>
          </cell>
          <cell r="T3936" t="str">
            <v>Dunning</v>
          </cell>
          <cell r="U3936" t="str">
            <v>NA</v>
          </cell>
          <cell r="V3936" t="str">
            <v>NO</v>
          </cell>
          <cell r="W3936" t="str">
            <v>NA</v>
          </cell>
          <cell r="X3936" t="str">
            <v>NA</v>
          </cell>
          <cell r="Y3936" t="str">
            <v>Forest</v>
          </cell>
          <cell r="Z3936">
            <v>1</v>
          </cell>
          <cell r="AA3936">
            <v>1</v>
          </cell>
          <cell r="AB3936" t="str">
            <v>Herbivore</v>
          </cell>
          <cell r="AC3936" t="str">
            <v>Granivore</v>
          </cell>
          <cell r="AD3936" t="str">
            <v>Insessorial</v>
          </cell>
          <cell r="AE3936">
            <v>-11.11</v>
          </cell>
          <cell r="AF3936">
            <v>5.3</v>
          </cell>
          <cell r="AG3936">
            <v>-0.54</v>
          </cell>
          <cell r="AH3936">
            <v>27.127078910000002</v>
          </cell>
          <cell r="AI3936">
            <v>562817.84</v>
          </cell>
          <cell r="AJ3936" t="str">
            <v>Extant</v>
          </cell>
        </row>
        <row r="3937">
          <cell r="A3937" t="str">
            <v>Stagonopleura bella</v>
          </cell>
          <cell r="B3937" t="str">
            <v>Estrildidae</v>
          </cell>
          <cell r="C3937" t="str">
            <v>Passeriformes</v>
          </cell>
          <cell r="D3937">
            <v>8</v>
          </cell>
          <cell r="E3937">
            <v>4</v>
          </cell>
          <cell r="F3937">
            <v>4</v>
          </cell>
          <cell r="G3937">
            <v>0</v>
          </cell>
          <cell r="H3937">
            <v>4</v>
          </cell>
          <cell r="I3937">
            <v>12.3</v>
          </cell>
          <cell r="J3937">
            <v>8.6999999999999993</v>
          </cell>
          <cell r="K3937">
            <v>6.2</v>
          </cell>
          <cell r="L3937">
            <v>7</v>
          </cell>
          <cell r="M3937">
            <v>17.2</v>
          </cell>
          <cell r="N3937">
            <v>57.2</v>
          </cell>
          <cell r="O3937">
            <v>11</v>
          </cell>
          <cell r="P3937">
            <v>46.9</v>
          </cell>
          <cell r="Q3937">
            <v>19</v>
          </cell>
          <cell r="R3937">
            <v>48.5</v>
          </cell>
          <cell r="S3937">
            <v>14</v>
          </cell>
          <cell r="T3937" t="str">
            <v>Dunning</v>
          </cell>
          <cell r="U3937" t="str">
            <v>NA</v>
          </cell>
          <cell r="V3937" t="str">
            <v>NO</v>
          </cell>
          <cell r="W3937" t="str">
            <v>NA</v>
          </cell>
          <cell r="X3937" t="str">
            <v>NA</v>
          </cell>
          <cell r="Y3937" t="str">
            <v>Shrubland</v>
          </cell>
          <cell r="Z3937">
            <v>2</v>
          </cell>
          <cell r="AA3937">
            <v>1</v>
          </cell>
          <cell r="AB3937" t="str">
            <v>Herbivore</v>
          </cell>
          <cell r="AC3937" t="str">
            <v>Granivore</v>
          </cell>
          <cell r="AD3937" t="str">
            <v>Generalist</v>
          </cell>
          <cell r="AE3937">
            <v>-43.64</v>
          </cell>
          <cell r="AF3937">
            <v>-32.590000000000003</v>
          </cell>
          <cell r="AG3937">
            <v>-37.81</v>
          </cell>
          <cell r="AH3937">
            <v>145.81993790000001</v>
          </cell>
          <cell r="AI3937">
            <v>276741.26</v>
          </cell>
          <cell r="AJ3937" t="str">
            <v>Extant</v>
          </cell>
        </row>
        <row r="3938">
          <cell r="A3938" t="str">
            <v>Stagonopleura guttata</v>
          </cell>
          <cell r="B3938" t="str">
            <v>Estrildidae</v>
          </cell>
          <cell r="C3938" t="str">
            <v>Passeriformes</v>
          </cell>
          <cell r="D3938">
            <v>11</v>
          </cell>
          <cell r="E3938">
            <v>5</v>
          </cell>
          <cell r="F3938">
            <v>6</v>
          </cell>
          <cell r="G3938">
            <v>0</v>
          </cell>
          <cell r="H3938">
            <v>4</v>
          </cell>
          <cell r="I3938">
            <v>10.6</v>
          </cell>
          <cell r="J3938">
            <v>8.1</v>
          </cell>
          <cell r="K3938">
            <v>6.1</v>
          </cell>
          <cell r="L3938">
            <v>6.4</v>
          </cell>
          <cell r="M3938">
            <v>16.2</v>
          </cell>
          <cell r="N3938">
            <v>66</v>
          </cell>
          <cell r="O3938">
            <v>17.899999999999999</v>
          </cell>
          <cell r="P3938">
            <v>48.8</v>
          </cell>
          <cell r="Q3938">
            <v>26.9</v>
          </cell>
          <cell r="R3938">
            <v>39.5</v>
          </cell>
          <cell r="S3938">
            <v>17.600000000000001</v>
          </cell>
          <cell r="T3938" t="str">
            <v>Dunning</v>
          </cell>
          <cell r="U3938" t="str">
            <v>NA</v>
          </cell>
          <cell r="V3938" t="str">
            <v>NO</v>
          </cell>
          <cell r="W3938" t="str">
            <v>NA</v>
          </cell>
          <cell r="X3938" t="str">
            <v>NA</v>
          </cell>
          <cell r="Y3938" t="str">
            <v>Woodland</v>
          </cell>
          <cell r="Z3938">
            <v>3</v>
          </cell>
          <cell r="AA3938">
            <v>1</v>
          </cell>
          <cell r="AB3938" t="str">
            <v>Herbivore</v>
          </cell>
          <cell r="AC3938" t="str">
            <v>Granivore</v>
          </cell>
          <cell r="AD3938" t="str">
            <v>Terrestrial</v>
          </cell>
          <cell r="AE3938">
            <v>-39.14</v>
          </cell>
          <cell r="AF3938">
            <v>-23.36</v>
          </cell>
          <cell r="AG3938">
            <v>-32</v>
          </cell>
          <cell r="AH3938">
            <v>146.30975620000001</v>
          </cell>
          <cell r="AI3938">
            <v>1457198.69</v>
          </cell>
          <cell r="AJ3938" t="str">
            <v>Extant</v>
          </cell>
        </row>
        <row r="3939">
          <cell r="A3939" t="str">
            <v>Stagonopleura oculata</v>
          </cell>
          <cell r="B3939" t="str">
            <v>Estrildidae</v>
          </cell>
          <cell r="C3939" t="str">
            <v>Passeriformes</v>
          </cell>
          <cell r="D3939">
            <v>10</v>
          </cell>
          <cell r="E3939">
            <v>5</v>
          </cell>
          <cell r="F3939">
            <v>5</v>
          </cell>
          <cell r="G3939">
            <v>0</v>
          </cell>
          <cell r="H3939">
            <v>4</v>
          </cell>
          <cell r="I3939">
            <v>10.8</v>
          </cell>
          <cell r="J3939">
            <v>9.4</v>
          </cell>
          <cell r="K3939">
            <v>5.8</v>
          </cell>
          <cell r="L3939">
            <v>7.3</v>
          </cell>
          <cell r="M3939">
            <v>16.7</v>
          </cell>
          <cell r="N3939">
            <v>55.4</v>
          </cell>
          <cell r="O3939">
            <v>9.8000000000000007</v>
          </cell>
          <cell r="P3939">
            <v>45.5</v>
          </cell>
          <cell r="Q3939">
            <v>17.7</v>
          </cell>
          <cell r="R3939">
            <v>46.9</v>
          </cell>
          <cell r="S3939">
            <v>12.9</v>
          </cell>
          <cell r="T3939" t="str">
            <v>Dunning</v>
          </cell>
          <cell r="U3939" t="str">
            <v>NA</v>
          </cell>
          <cell r="V3939" t="str">
            <v>NO</v>
          </cell>
          <cell r="W3939" t="str">
            <v>NA</v>
          </cell>
          <cell r="X3939" t="str">
            <v>NA</v>
          </cell>
          <cell r="Y3939" t="str">
            <v>Shrubland</v>
          </cell>
          <cell r="Z3939">
            <v>2</v>
          </cell>
          <cell r="AA3939">
            <v>1</v>
          </cell>
          <cell r="AB3939" t="str">
            <v>Herbivore</v>
          </cell>
          <cell r="AC3939" t="str">
            <v>Granivore</v>
          </cell>
          <cell r="AD3939" t="str">
            <v>Insessorial</v>
          </cell>
          <cell r="AE3939">
            <v>-35.19</v>
          </cell>
          <cell r="AF3939">
            <v>-31.23</v>
          </cell>
          <cell r="AG3939">
            <v>-33.76</v>
          </cell>
          <cell r="AH3939">
            <v>118.202816</v>
          </cell>
          <cell r="AI3939">
            <v>82318.02</v>
          </cell>
          <cell r="AJ3939" t="str">
            <v>Extant</v>
          </cell>
        </row>
        <row r="3940">
          <cell r="A3940" t="str">
            <v>Taeniopygia bichenovii</v>
          </cell>
          <cell r="B3940" t="str">
            <v>Estrildidae</v>
          </cell>
          <cell r="C3940" t="str">
            <v>Passeriformes</v>
          </cell>
          <cell r="D3940">
            <v>9</v>
          </cell>
          <cell r="E3940">
            <v>3</v>
          </cell>
          <cell r="F3940">
            <v>6</v>
          </cell>
          <cell r="G3940">
            <v>0</v>
          </cell>
          <cell r="H3940">
            <v>4</v>
          </cell>
          <cell r="I3940">
            <v>9.6999999999999993</v>
          </cell>
          <cell r="J3940">
            <v>6.9</v>
          </cell>
          <cell r="K3940">
            <v>5.2</v>
          </cell>
          <cell r="L3940">
            <v>6</v>
          </cell>
          <cell r="M3940">
            <v>13.5</v>
          </cell>
          <cell r="N3940">
            <v>50.9</v>
          </cell>
          <cell r="O3940">
            <v>9.1</v>
          </cell>
          <cell r="P3940">
            <v>42</v>
          </cell>
          <cell r="Q3940">
            <v>17.8</v>
          </cell>
          <cell r="R3940">
            <v>44.2</v>
          </cell>
          <cell r="S3940">
            <v>9.6</v>
          </cell>
          <cell r="T3940" t="str">
            <v>Dunning</v>
          </cell>
          <cell r="U3940" t="str">
            <v>NA</v>
          </cell>
          <cell r="V3940" t="str">
            <v>NO</v>
          </cell>
          <cell r="W3940" t="str">
            <v>NA</v>
          </cell>
          <cell r="X3940" t="str">
            <v>NA</v>
          </cell>
          <cell r="Y3940" t="str">
            <v>Shrubland</v>
          </cell>
          <cell r="Z3940">
            <v>2</v>
          </cell>
          <cell r="AA3940">
            <v>1</v>
          </cell>
          <cell r="AB3940" t="str">
            <v>Herbivore</v>
          </cell>
          <cell r="AC3940" t="str">
            <v>Granivore</v>
          </cell>
          <cell r="AD3940" t="str">
            <v>Terrestrial</v>
          </cell>
          <cell r="AE3940">
            <v>-37.799999999999997</v>
          </cell>
          <cell r="AF3940">
            <v>-11.12</v>
          </cell>
          <cell r="AG3940">
            <v>-22.88</v>
          </cell>
          <cell r="AH3940">
            <v>141.6282879</v>
          </cell>
          <cell r="AI3940">
            <v>3108066.1</v>
          </cell>
          <cell r="AJ3940" t="str">
            <v>Extant</v>
          </cell>
        </row>
        <row r="3941">
          <cell r="A3941" t="str">
            <v>Taeniopygia guttata</v>
          </cell>
          <cell r="B3941" t="str">
            <v>Estrildidae</v>
          </cell>
          <cell r="C3941" t="str">
            <v>Passeriformes</v>
          </cell>
          <cell r="D3941">
            <v>17</v>
          </cell>
          <cell r="E3941">
            <v>9</v>
          </cell>
          <cell r="F3941">
            <v>8</v>
          </cell>
          <cell r="G3941">
            <v>0</v>
          </cell>
          <cell r="H3941">
            <v>7</v>
          </cell>
          <cell r="I3941">
            <v>10.6</v>
          </cell>
          <cell r="J3941">
            <v>7.1</v>
          </cell>
          <cell r="K3941">
            <v>5.7</v>
          </cell>
          <cell r="L3941">
            <v>6.5</v>
          </cell>
          <cell r="M3941">
            <v>13.3</v>
          </cell>
          <cell r="N3941">
            <v>54.1</v>
          </cell>
          <cell r="O3941">
            <v>11.2</v>
          </cell>
          <cell r="P3941">
            <v>39.200000000000003</v>
          </cell>
          <cell r="Q3941">
            <v>22.2</v>
          </cell>
          <cell r="R3941">
            <v>35.1</v>
          </cell>
          <cell r="S3941">
            <v>12.04</v>
          </cell>
          <cell r="T3941" t="str">
            <v>Dunning</v>
          </cell>
          <cell r="U3941" t="str">
            <v>NA</v>
          </cell>
          <cell r="V3941" t="str">
            <v>NO</v>
          </cell>
          <cell r="W3941" t="str">
            <v>NA</v>
          </cell>
          <cell r="X3941" t="str">
            <v>NA</v>
          </cell>
          <cell r="Y3941" t="str">
            <v>Grassland</v>
          </cell>
          <cell r="Z3941">
            <v>2</v>
          </cell>
          <cell r="AA3941">
            <v>2</v>
          </cell>
          <cell r="AB3941" t="str">
            <v>Herbivore</v>
          </cell>
          <cell r="AC3941" t="str">
            <v>Granivore</v>
          </cell>
          <cell r="AD3941" t="str">
            <v>Terrestrial</v>
          </cell>
          <cell r="AE3941">
            <v>-37.770000000000003</v>
          </cell>
          <cell r="AF3941">
            <v>-7.56</v>
          </cell>
          <cell r="AG3941">
            <v>-25.26</v>
          </cell>
          <cell r="AH3941">
            <v>134.37819669999999</v>
          </cell>
          <cell r="AI3941">
            <v>6357207.4000000004</v>
          </cell>
          <cell r="AJ3941" t="str">
            <v>Extant</v>
          </cell>
        </row>
        <row r="3942">
          <cell r="A3942" t="str">
            <v>Uraeginthus angolensis</v>
          </cell>
          <cell r="B3942" t="str">
            <v>Estrildidae</v>
          </cell>
          <cell r="C3942" t="str">
            <v>Passeriformes</v>
          </cell>
          <cell r="D3942">
            <v>5</v>
          </cell>
          <cell r="E3942">
            <v>3</v>
          </cell>
          <cell r="F3942">
            <v>2</v>
          </cell>
          <cell r="G3942">
            <v>0</v>
          </cell>
          <cell r="H3942">
            <v>4</v>
          </cell>
          <cell r="I3942">
            <v>9.1999999999999993</v>
          </cell>
          <cell r="J3942">
            <v>7.2</v>
          </cell>
          <cell r="K3942">
            <v>4.7</v>
          </cell>
          <cell r="L3942">
            <v>5.4</v>
          </cell>
          <cell r="M3942">
            <v>12.9</v>
          </cell>
          <cell r="N3942">
            <v>50.4</v>
          </cell>
          <cell r="O3942">
            <v>7.4</v>
          </cell>
          <cell r="P3942">
            <v>43.3</v>
          </cell>
          <cell r="Q3942">
            <v>14.7</v>
          </cell>
          <cell r="R3942">
            <v>45.6</v>
          </cell>
          <cell r="S3942">
            <v>9.9</v>
          </cell>
          <cell r="T3942" t="str">
            <v>Dunning</v>
          </cell>
          <cell r="U3942" t="str">
            <v>NA</v>
          </cell>
          <cell r="V3942" t="str">
            <v>NO</v>
          </cell>
          <cell r="W3942" t="str">
            <v>NA</v>
          </cell>
          <cell r="X3942" t="str">
            <v>NA</v>
          </cell>
          <cell r="Y3942" t="str">
            <v>Woodland</v>
          </cell>
          <cell r="Z3942">
            <v>3</v>
          </cell>
          <cell r="AA3942">
            <v>1</v>
          </cell>
          <cell r="AB3942" t="str">
            <v>Herbivore</v>
          </cell>
          <cell r="AC3942" t="str">
            <v>Granivore</v>
          </cell>
          <cell r="AD3942" t="str">
            <v>Terrestrial</v>
          </cell>
          <cell r="AE3942">
            <v>-31.6</v>
          </cell>
          <cell r="AF3942">
            <v>0.42</v>
          </cell>
          <cell r="AG3942">
            <v>-16.5</v>
          </cell>
          <cell r="AH3942">
            <v>28.593876030000001</v>
          </cell>
          <cell r="AI3942">
            <v>3460144</v>
          </cell>
          <cell r="AJ3942" t="str">
            <v>Extant</v>
          </cell>
        </row>
        <row r="3943">
          <cell r="A3943" t="str">
            <v>Uraeginthus bengalus</v>
          </cell>
          <cell r="B3943" t="str">
            <v>Estrildidae</v>
          </cell>
          <cell r="C3943" t="str">
            <v>Passeriformes</v>
          </cell>
          <cell r="D3943">
            <v>14</v>
          </cell>
          <cell r="E3943">
            <v>8</v>
          </cell>
          <cell r="F3943">
            <v>6</v>
          </cell>
          <cell r="G3943">
            <v>0</v>
          </cell>
          <cell r="H3943">
            <v>9</v>
          </cell>
          <cell r="I3943">
            <v>10</v>
          </cell>
          <cell r="J3943">
            <v>7.5</v>
          </cell>
          <cell r="K3943">
            <v>4.7</v>
          </cell>
          <cell r="L3943">
            <v>5.2</v>
          </cell>
          <cell r="M3943">
            <v>13.9</v>
          </cell>
          <cell r="N3943">
            <v>52.5</v>
          </cell>
          <cell r="O3943">
            <v>8</v>
          </cell>
          <cell r="P3943">
            <v>44.5</v>
          </cell>
          <cell r="Q3943">
            <v>15.3</v>
          </cell>
          <cell r="R3943">
            <v>53.8</v>
          </cell>
          <cell r="S3943">
            <v>9.9</v>
          </cell>
          <cell r="T3943" t="str">
            <v>Dunning</v>
          </cell>
          <cell r="U3943" t="str">
            <v>NA</v>
          </cell>
          <cell r="V3943" t="str">
            <v>NO</v>
          </cell>
          <cell r="W3943" t="str">
            <v>NA</v>
          </cell>
          <cell r="X3943" t="str">
            <v>NA</v>
          </cell>
          <cell r="Y3943" t="str">
            <v>Shrubland</v>
          </cell>
          <cell r="Z3943">
            <v>3</v>
          </cell>
          <cell r="AA3943">
            <v>1</v>
          </cell>
          <cell r="AB3943" t="str">
            <v>Herbivore</v>
          </cell>
          <cell r="AC3943" t="str">
            <v>Granivore</v>
          </cell>
          <cell r="AD3943" t="str">
            <v>Terrestrial</v>
          </cell>
          <cell r="AE3943">
            <v>-14.57</v>
          </cell>
          <cell r="AF3943">
            <v>18.41</v>
          </cell>
          <cell r="AG3943">
            <v>6.36</v>
          </cell>
          <cell r="AH3943">
            <v>19.997770429999999</v>
          </cell>
          <cell r="AI3943">
            <v>7647838.8200000003</v>
          </cell>
          <cell r="AJ3943" t="str">
            <v>Extant</v>
          </cell>
        </row>
        <row r="3944">
          <cell r="A3944" t="str">
            <v>Uraeginthus cyanocephalus</v>
          </cell>
          <cell r="B3944" t="str">
            <v>Estrildidae</v>
          </cell>
          <cell r="C3944" t="str">
            <v>Passeriformes</v>
          </cell>
          <cell r="D3944">
            <v>5</v>
          </cell>
          <cell r="E3944">
            <v>2</v>
          </cell>
          <cell r="F3944">
            <v>3</v>
          </cell>
          <cell r="G3944">
            <v>0</v>
          </cell>
          <cell r="H3944">
            <v>4</v>
          </cell>
          <cell r="I3944">
            <v>10.9</v>
          </cell>
          <cell r="J3944">
            <v>7.5</v>
          </cell>
          <cell r="K3944">
            <v>5</v>
          </cell>
          <cell r="L3944">
            <v>5.6</v>
          </cell>
          <cell r="M3944">
            <v>14.5</v>
          </cell>
          <cell r="N3944">
            <v>54.1</v>
          </cell>
          <cell r="O3944">
            <v>9.1999999999999993</v>
          </cell>
          <cell r="P3944">
            <v>44.4</v>
          </cell>
          <cell r="Q3944">
            <v>17.2</v>
          </cell>
          <cell r="R3944">
            <v>58</v>
          </cell>
          <cell r="S3944">
            <v>9.8000000000000007</v>
          </cell>
          <cell r="T3944" t="str">
            <v>Dunning</v>
          </cell>
          <cell r="U3944" t="str">
            <v>NA</v>
          </cell>
          <cell r="V3944" t="str">
            <v>NO</v>
          </cell>
          <cell r="W3944" t="str">
            <v>NA</v>
          </cell>
          <cell r="X3944" t="str">
            <v>NA</v>
          </cell>
          <cell r="Y3944" t="str">
            <v>Desert</v>
          </cell>
          <cell r="Z3944">
            <v>3</v>
          </cell>
          <cell r="AA3944">
            <v>1</v>
          </cell>
          <cell r="AB3944" t="str">
            <v>Herbivore</v>
          </cell>
          <cell r="AC3944" t="str">
            <v>Granivore</v>
          </cell>
          <cell r="AD3944" t="str">
            <v>Terrestrial</v>
          </cell>
          <cell r="AE3944">
            <v>-9.0399999999999991</v>
          </cell>
          <cell r="AF3944">
            <v>5.96</v>
          </cell>
          <cell r="AG3944">
            <v>-2.15</v>
          </cell>
          <cell r="AH3944">
            <v>36.992787010000001</v>
          </cell>
          <cell r="AI3944">
            <v>756367.53</v>
          </cell>
          <cell r="AJ3944" t="str">
            <v>Extant</v>
          </cell>
        </row>
        <row r="3945">
          <cell r="A3945" t="str">
            <v>Uraeginthus granatinus</v>
          </cell>
          <cell r="B3945" t="str">
            <v>Estrildidae</v>
          </cell>
          <cell r="C3945" t="str">
            <v>Passeriformes</v>
          </cell>
          <cell r="D3945">
            <v>30</v>
          </cell>
          <cell r="E3945">
            <v>13</v>
          </cell>
          <cell r="F3945">
            <v>16</v>
          </cell>
          <cell r="G3945">
            <v>1</v>
          </cell>
          <cell r="H3945">
            <v>24</v>
          </cell>
          <cell r="I3945">
            <v>9.6</v>
          </cell>
          <cell r="J3945">
            <v>7.9</v>
          </cell>
          <cell r="K3945">
            <v>5.4</v>
          </cell>
          <cell r="L3945">
            <v>5.6</v>
          </cell>
          <cell r="M3945">
            <v>15.9</v>
          </cell>
          <cell r="N3945">
            <v>55.8</v>
          </cell>
          <cell r="O3945">
            <v>7.9</v>
          </cell>
          <cell r="P3945">
            <v>47.8</v>
          </cell>
          <cell r="Q3945">
            <v>14.2</v>
          </cell>
          <cell r="R3945">
            <v>65.3</v>
          </cell>
          <cell r="S3945">
            <v>11.8</v>
          </cell>
          <cell r="T3945" t="str">
            <v>Dunning</v>
          </cell>
          <cell r="U3945" t="str">
            <v>NA</v>
          </cell>
          <cell r="V3945" t="str">
            <v>NO</v>
          </cell>
          <cell r="W3945" t="str">
            <v>NA</v>
          </cell>
          <cell r="X3945" t="str">
            <v>NA</v>
          </cell>
          <cell r="Y3945" t="str">
            <v>Shrubland</v>
          </cell>
          <cell r="Z3945">
            <v>2</v>
          </cell>
          <cell r="AA3945">
            <v>1</v>
          </cell>
          <cell r="AB3945" t="str">
            <v>Herbivore</v>
          </cell>
          <cell r="AC3945" t="str">
            <v>Omnivore</v>
          </cell>
          <cell r="AD3945" t="str">
            <v>Terrestrial</v>
          </cell>
          <cell r="AE3945">
            <v>-29.25</v>
          </cell>
          <cell r="AF3945">
            <v>-12.73</v>
          </cell>
          <cell r="AG3945">
            <v>-20.9</v>
          </cell>
          <cell r="AH3945">
            <v>23.495430800000001</v>
          </cell>
          <cell r="AI3945">
            <v>2368093.88</v>
          </cell>
          <cell r="AJ3945" t="str">
            <v>Extant</v>
          </cell>
        </row>
        <row r="3946">
          <cell r="A3946" t="str">
            <v>Uraeginthus ianthinogaster</v>
          </cell>
          <cell r="B3946" t="str">
            <v>Estrildidae</v>
          </cell>
          <cell r="C3946" t="str">
            <v>Passeriformes</v>
          </cell>
          <cell r="D3946">
            <v>5</v>
          </cell>
          <cell r="E3946">
            <v>2</v>
          </cell>
          <cell r="F3946">
            <v>3</v>
          </cell>
          <cell r="G3946">
            <v>0</v>
          </cell>
          <cell r="H3946">
            <v>4</v>
          </cell>
          <cell r="I3946">
            <v>11.3</v>
          </cell>
          <cell r="J3946">
            <v>8.4</v>
          </cell>
          <cell r="K3946">
            <v>5.7</v>
          </cell>
          <cell r="L3946">
            <v>6.5</v>
          </cell>
          <cell r="M3946">
            <v>15.5</v>
          </cell>
          <cell r="N3946">
            <v>54.2</v>
          </cell>
          <cell r="O3946">
            <v>6.6</v>
          </cell>
          <cell r="P3946">
            <v>47.7</v>
          </cell>
          <cell r="Q3946">
            <v>12.1</v>
          </cell>
          <cell r="R3946">
            <v>63.4</v>
          </cell>
          <cell r="S3946">
            <v>14.1</v>
          </cell>
          <cell r="T3946" t="str">
            <v>Dunning</v>
          </cell>
          <cell r="U3946" t="str">
            <v>NA</v>
          </cell>
          <cell r="V3946" t="str">
            <v>NO</v>
          </cell>
          <cell r="W3946" t="str">
            <v>NA</v>
          </cell>
          <cell r="X3946" t="str">
            <v>NA</v>
          </cell>
          <cell r="Y3946" t="str">
            <v>Shrubland</v>
          </cell>
          <cell r="Z3946">
            <v>2</v>
          </cell>
          <cell r="AA3946">
            <v>1</v>
          </cell>
          <cell r="AB3946" t="str">
            <v>Herbivore</v>
          </cell>
          <cell r="AC3946" t="str">
            <v>Granivore</v>
          </cell>
          <cell r="AD3946" t="str">
            <v>Generalist</v>
          </cell>
          <cell r="AE3946">
            <v>-8.74</v>
          </cell>
          <cell r="AF3946">
            <v>10.84</v>
          </cell>
          <cell r="AG3946">
            <v>2.91</v>
          </cell>
          <cell r="AH3946">
            <v>40.04533825</v>
          </cell>
          <cell r="AI3946">
            <v>1450518.63</v>
          </cell>
          <cell r="AJ3946" t="str">
            <v>Extant</v>
          </cell>
        </row>
        <row r="3947">
          <cell r="A3947" t="str">
            <v>Androphobus viridis</v>
          </cell>
          <cell r="B3947" t="str">
            <v>Eupetidae</v>
          </cell>
          <cell r="C3947" t="str">
            <v>Passeriformes</v>
          </cell>
          <cell r="D3947">
            <v>5</v>
          </cell>
          <cell r="E3947">
            <v>3</v>
          </cell>
          <cell r="F3947">
            <v>2</v>
          </cell>
          <cell r="G3947">
            <v>0</v>
          </cell>
          <cell r="H3947">
            <v>5</v>
          </cell>
          <cell r="I3947">
            <v>15.5</v>
          </cell>
          <cell r="J3947">
            <v>8</v>
          </cell>
          <cell r="K3947">
            <v>3.9</v>
          </cell>
          <cell r="L3947">
            <v>4.5999999999999996</v>
          </cell>
          <cell r="M3947">
            <v>25.3</v>
          </cell>
          <cell r="N3947">
            <v>63.7</v>
          </cell>
          <cell r="O3947">
            <v>4.9000000000000004</v>
          </cell>
          <cell r="P3947">
            <v>58.9</v>
          </cell>
          <cell r="Q3947">
            <v>7.7</v>
          </cell>
          <cell r="R3947">
            <v>70.8</v>
          </cell>
          <cell r="S3947">
            <v>30.5</v>
          </cell>
          <cell r="T3947" t="str">
            <v>Updated_literature</v>
          </cell>
          <cell r="U3947" t="str">
            <v>Dunning (2021)</v>
          </cell>
          <cell r="V3947" t="str">
            <v>NO</v>
          </cell>
          <cell r="W3947" t="str">
            <v>NA</v>
          </cell>
          <cell r="X3947" t="str">
            <v>NA</v>
          </cell>
          <cell r="Y3947" t="str">
            <v>Forest</v>
          </cell>
          <cell r="Z3947">
            <v>1</v>
          </cell>
          <cell r="AA3947">
            <v>1</v>
          </cell>
          <cell r="AB3947" t="str">
            <v>Carnivore</v>
          </cell>
          <cell r="AC3947" t="str">
            <v>Invertivore</v>
          </cell>
          <cell r="AD3947" t="str">
            <v>Terrestrial</v>
          </cell>
          <cell r="AE3947">
            <v>-5.81</v>
          </cell>
          <cell r="AF3947">
            <v>-3.41</v>
          </cell>
          <cell r="AG3947">
            <v>-4.41</v>
          </cell>
          <cell r="AH3947">
            <v>139.3114956</v>
          </cell>
          <cell r="AI3947">
            <v>53415.99</v>
          </cell>
          <cell r="AJ3947" t="str">
            <v>Extant</v>
          </cell>
        </row>
        <row r="3948">
          <cell r="A3948" t="str">
            <v>Eupetes macrocerus</v>
          </cell>
          <cell r="B3948" t="str">
            <v>Eupetidae</v>
          </cell>
          <cell r="C3948" t="str">
            <v>Passeriformes</v>
          </cell>
          <cell r="D3948">
            <v>8</v>
          </cell>
          <cell r="E3948">
            <v>1</v>
          </cell>
          <cell r="F3948">
            <v>2</v>
          </cell>
          <cell r="G3948">
            <v>5</v>
          </cell>
          <cell r="H3948">
            <v>4</v>
          </cell>
          <cell r="I3948">
            <v>29.2</v>
          </cell>
          <cell r="J3948">
            <v>14.4</v>
          </cell>
          <cell r="K3948">
            <v>4.8</v>
          </cell>
          <cell r="L3948">
            <v>4.8</v>
          </cell>
          <cell r="M3948">
            <v>44.1</v>
          </cell>
          <cell r="N3948">
            <v>98.4</v>
          </cell>
          <cell r="O3948">
            <v>3.8</v>
          </cell>
          <cell r="P3948">
            <v>90.5</v>
          </cell>
          <cell r="Q3948">
            <v>4</v>
          </cell>
          <cell r="R3948">
            <v>114.6</v>
          </cell>
          <cell r="S3948">
            <v>69</v>
          </cell>
          <cell r="T3948" t="str">
            <v>Updated_literature</v>
          </cell>
          <cell r="U3948" t="str">
            <v>BoW</v>
          </cell>
          <cell r="V3948" t="str">
            <v>NO</v>
          </cell>
          <cell r="W3948" t="str">
            <v>NA</v>
          </cell>
          <cell r="X3948" t="str">
            <v>NA</v>
          </cell>
          <cell r="Y3948" t="str">
            <v>Forest</v>
          </cell>
          <cell r="Z3948">
            <v>1</v>
          </cell>
          <cell r="AA3948">
            <v>1</v>
          </cell>
          <cell r="AB3948" t="str">
            <v>Carnivore</v>
          </cell>
          <cell r="AC3948" t="str">
            <v>Invertivore</v>
          </cell>
          <cell r="AD3948" t="str">
            <v>Terrestrial</v>
          </cell>
          <cell r="AE3948">
            <v>-6.17</v>
          </cell>
          <cell r="AF3948">
            <v>9.16</v>
          </cell>
          <cell r="AG3948">
            <v>1.05</v>
          </cell>
          <cell r="AH3948">
            <v>108.2190368</v>
          </cell>
          <cell r="AI3948">
            <v>1103229.8899999999</v>
          </cell>
          <cell r="AJ3948" t="str">
            <v>Extant</v>
          </cell>
        </row>
        <row r="3949">
          <cell r="A3949" t="str">
            <v>Psophodes cristatus</v>
          </cell>
          <cell r="B3949" t="str">
            <v>Eupetidae</v>
          </cell>
          <cell r="C3949" t="str">
            <v>Passeriformes</v>
          </cell>
          <cell r="D3949">
            <v>11</v>
          </cell>
          <cell r="E3949">
            <v>5</v>
          </cell>
          <cell r="F3949">
            <v>5</v>
          </cell>
          <cell r="G3949">
            <v>1</v>
          </cell>
          <cell r="H3949">
            <v>4</v>
          </cell>
          <cell r="I3949">
            <v>14.9</v>
          </cell>
          <cell r="J3949">
            <v>8.5</v>
          </cell>
          <cell r="K3949">
            <v>3.9</v>
          </cell>
          <cell r="L3949">
            <v>6.6</v>
          </cell>
          <cell r="M3949">
            <v>23.7</v>
          </cell>
          <cell r="N3949">
            <v>80</v>
          </cell>
          <cell r="O3949">
            <v>8.1999999999999993</v>
          </cell>
          <cell r="P3949">
            <v>72.599999999999994</v>
          </cell>
          <cell r="Q3949">
            <v>10.1</v>
          </cell>
          <cell r="R3949">
            <v>95.4</v>
          </cell>
          <cell r="S3949">
            <v>40.71</v>
          </cell>
          <cell r="T3949" t="str">
            <v>Dunning</v>
          </cell>
          <cell r="U3949" t="str">
            <v>NA</v>
          </cell>
          <cell r="V3949" t="str">
            <v>NO</v>
          </cell>
          <cell r="W3949" t="str">
            <v>NA</v>
          </cell>
          <cell r="X3949" t="str">
            <v>NA</v>
          </cell>
          <cell r="Y3949" t="str">
            <v>Shrubland</v>
          </cell>
          <cell r="Z3949">
            <v>2</v>
          </cell>
          <cell r="AA3949">
            <v>1</v>
          </cell>
          <cell r="AB3949" t="str">
            <v>Omnivore</v>
          </cell>
          <cell r="AC3949" t="str">
            <v>Omnivore</v>
          </cell>
          <cell r="AD3949" t="str">
            <v>Terrestrial</v>
          </cell>
          <cell r="AE3949">
            <v>-35.200000000000003</v>
          </cell>
          <cell r="AF3949">
            <v>-23.7</v>
          </cell>
          <cell r="AG3949">
            <v>-29.37</v>
          </cell>
          <cell r="AH3949">
            <v>141.03826860000001</v>
          </cell>
          <cell r="AI3949">
            <v>990722.54</v>
          </cell>
          <cell r="AJ3949" t="str">
            <v>Extant</v>
          </cell>
        </row>
        <row r="3950">
          <cell r="A3950" t="str">
            <v>Psophodes nigrogularis</v>
          </cell>
          <cell r="B3950" t="str">
            <v>Eupetidae</v>
          </cell>
          <cell r="C3950" t="str">
            <v>Passeriformes</v>
          </cell>
          <cell r="D3950">
            <v>3</v>
          </cell>
          <cell r="E3950">
            <v>0</v>
          </cell>
          <cell r="F3950">
            <v>2</v>
          </cell>
          <cell r="G3950">
            <v>1</v>
          </cell>
          <cell r="H3950">
            <v>1</v>
          </cell>
          <cell r="I3950">
            <v>23.4</v>
          </cell>
          <cell r="J3950">
            <v>13</v>
          </cell>
          <cell r="K3950">
            <v>4.3</v>
          </cell>
          <cell r="L3950">
            <v>7.1</v>
          </cell>
          <cell r="M3950">
            <v>27.9</v>
          </cell>
          <cell r="N3950">
            <v>80.5</v>
          </cell>
          <cell r="O3950">
            <v>9.9</v>
          </cell>
          <cell r="P3950">
            <v>68.099999999999994</v>
          </cell>
          <cell r="Q3950">
            <v>12.7</v>
          </cell>
          <cell r="R3950">
            <v>116</v>
          </cell>
          <cell r="S3950">
            <v>44.52</v>
          </cell>
          <cell r="T3950" t="str">
            <v>Dunning</v>
          </cell>
          <cell r="U3950" t="str">
            <v>NA</v>
          </cell>
          <cell r="V3950" t="str">
            <v>NO</v>
          </cell>
          <cell r="W3950" t="str">
            <v>NA</v>
          </cell>
          <cell r="X3950" t="str">
            <v>NA</v>
          </cell>
          <cell r="Y3950" t="str">
            <v>Shrubland</v>
          </cell>
          <cell r="Z3950">
            <v>2</v>
          </cell>
          <cell r="AA3950">
            <v>1</v>
          </cell>
          <cell r="AB3950" t="str">
            <v>Carnivore</v>
          </cell>
          <cell r="AC3950" t="str">
            <v>Invertivore</v>
          </cell>
          <cell r="AD3950" t="str">
            <v>Terrestrial</v>
          </cell>
          <cell r="AE3950">
            <v>-36.08</v>
          </cell>
          <cell r="AF3950">
            <v>-32.99</v>
          </cell>
          <cell r="AG3950">
            <v>-34.340000000000003</v>
          </cell>
          <cell r="AH3950">
            <v>125.4530163</v>
          </cell>
          <cell r="AI3950">
            <v>70357.84</v>
          </cell>
          <cell r="AJ3950" t="str">
            <v>Extant</v>
          </cell>
        </row>
        <row r="3951">
          <cell r="A3951" t="str">
            <v>Psophodes occidentalis</v>
          </cell>
          <cell r="B3951" t="str">
            <v>Eupetidae</v>
          </cell>
          <cell r="C3951" t="str">
            <v>Passeriformes</v>
          </cell>
          <cell r="D3951">
            <v>9</v>
          </cell>
          <cell r="E3951">
            <v>4</v>
          </cell>
          <cell r="F3951">
            <v>5</v>
          </cell>
          <cell r="G3951">
            <v>0</v>
          </cell>
          <cell r="H3951">
            <v>4</v>
          </cell>
          <cell r="I3951">
            <v>15.1</v>
          </cell>
          <cell r="J3951">
            <v>8.9</v>
          </cell>
          <cell r="K3951">
            <v>4.3</v>
          </cell>
          <cell r="L3951">
            <v>6.4</v>
          </cell>
          <cell r="M3951">
            <v>24</v>
          </cell>
          <cell r="N3951">
            <v>79.599999999999994</v>
          </cell>
          <cell r="O3951">
            <v>10.199999999999999</v>
          </cell>
          <cell r="P3951">
            <v>68.3</v>
          </cell>
          <cell r="Q3951">
            <v>12.9</v>
          </cell>
          <cell r="R3951">
            <v>104.6</v>
          </cell>
          <cell r="S3951">
            <v>39.64</v>
          </cell>
          <cell r="T3951" t="str">
            <v>Dunning</v>
          </cell>
          <cell r="U3951" t="str">
            <v>NA</v>
          </cell>
          <cell r="V3951" t="str">
            <v>NO</v>
          </cell>
          <cell r="W3951" t="str">
            <v>NA</v>
          </cell>
          <cell r="X3951" t="str">
            <v>NA</v>
          </cell>
          <cell r="Y3951" t="str">
            <v>Shrubland</v>
          </cell>
          <cell r="Z3951">
            <v>2</v>
          </cell>
          <cell r="AA3951">
            <v>1</v>
          </cell>
          <cell r="AB3951" t="str">
            <v>Omnivore</v>
          </cell>
          <cell r="AC3951" t="str">
            <v>Omnivore</v>
          </cell>
          <cell r="AD3951" t="str">
            <v>Terrestrial</v>
          </cell>
          <cell r="AE3951">
            <v>-31.3</v>
          </cell>
          <cell r="AF3951">
            <v>-18.559999999999999</v>
          </cell>
          <cell r="AG3951">
            <v>-24.85</v>
          </cell>
          <cell r="AH3951">
            <v>127.56981620000001</v>
          </cell>
          <cell r="AI3951">
            <v>2326926.65</v>
          </cell>
          <cell r="AJ3951" t="str">
            <v>Extant</v>
          </cell>
        </row>
        <row r="3952">
          <cell r="A3952" t="str">
            <v>Psophodes olivaceus</v>
          </cell>
          <cell r="B3952" t="str">
            <v>Eupetidae</v>
          </cell>
          <cell r="C3952" t="str">
            <v>Passeriformes</v>
          </cell>
          <cell r="D3952">
            <v>13</v>
          </cell>
          <cell r="E3952">
            <v>5</v>
          </cell>
          <cell r="F3952">
            <v>5</v>
          </cell>
          <cell r="G3952">
            <v>3</v>
          </cell>
          <cell r="H3952">
            <v>4</v>
          </cell>
          <cell r="I3952">
            <v>23</v>
          </cell>
          <cell r="J3952">
            <v>14.9</v>
          </cell>
          <cell r="K3952">
            <v>5</v>
          </cell>
          <cell r="L3952">
            <v>7.9</v>
          </cell>
          <cell r="M3952">
            <v>31.5</v>
          </cell>
          <cell r="N3952">
            <v>94.9</v>
          </cell>
          <cell r="O3952">
            <v>6</v>
          </cell>
          <cell r="P3952">
            <v>85.4</v>
          </cell>
          <cell r="Q3952">
            <v>6.7</v>
          </cell>
          <cell r="R3952">
            <v>133.6</v>
          </cell>
          <cell r="S3952">
            <v>62.36</v>
          </cell>
          <cell r="T3952" t="str">
            <v>Dunning</v>
          </cell>
          <cell r="U3952" t="str">
            <v>NA</v>
          </cell>
          <cell r="V3952" t="str">
            <v>NO</v>
          </cell>
          <cell r="W3952" t="str">
            <v>NA</v>
          </cell>
          <cell r="X3952" t="str">
            <v>NA</v>
          </cell>
          <cell r="Y3952" t="str">
            <v>Forest</v>
          </cell>
          <cell r="Z3952">
            <v>1</v>
          </cell>
          <cell r="AA3952">
            <v>1</v>
          </cell>
          <cell r="AB3952" t="str">
            <v>Carnivore</v>
          </cell>
          <cell r="AC3952" t="str">
            <v>Invertivore</v>
          </cell>
          <cell r="AD3952" t="str">
            <v>Generalist</v>
          </cell>
          <cell r="AE3952">
            <v>-39.479999999999997</v>
          </cell>
          <cell r="AF3952">
            <v>-15.66</v>
          </cell>
          <cell r="AG3952">
            <v>-30.87</v>
          </cell>
          <cell r="AH3952">
            <v>149.76454609999999</v>
          </cell>
          <cell r="AI3952">
            <v>428340.7</v>
          </cell>
          <cell r="AJ3952" t="str">
            <v>Extant</v>
          </cell>
        </row>
        <row r="3953">
          <cell r="A3953" t="str">
            <v>Ptilorrhoa caerulescens</v>
          </cell>
          <cell r="B3953" t="str">
            <v>Eupetidae</v>
          </cell>
          <cell r="C3953" t="str">
            <v>Passeriformes</v>
          </cell>
          <cell r="D3953">
            <v>22</v>
          </cell>
          <cell r="E3953">
            <v>5</v>
          </cell>
          <cell r="F3953">
            <v>17</v>
          </cell>
          <cell r="G3953">
            <v>0</v>
          </cell>
          <cell r="H3953">
            <v>11</v>
          </cell>
          <cell r="I3953">
            <v>24.4</v>
          </cell>
          <cell r="J3953">
            <v>14</v>
          </cell>
          <cell r="K3953">
            <v>4.8</v>
          </cell>
          <cell r="L3953">
            <v>5.7</v>
          </cell>
          <cell r="M3953">
            <v>32.4</v>
          </cell>
          <cell r="N3953">
            <v>89</v>
          </cell>
          <cell r="O3953">
            <v>9.1999999999999993</v>
          </cell>
          <cell r="P3953">
            <v>79.900000000000006</v>
          </cell>
          <cell r="Q3953">
            <v>10.4</v>
          </cell>
          <cell r="R3953">
            <v>92.5</v>
          </cell>
          <cell r="S3953">
            <v>49</v>
          </cell>
          <cell r="T3953" t="str">
            <v>Dunning</v>
          </cell>
          <cell r="U3953" t="str">
            <v>NA</v>
          </cell>
          <cell r="V3953" t="str">
            <v>NO</v>
          </cell>
          <cell r="W3953" t="str">
            <v>NA</v>
          </cell>
          <cell r="X3953" t="str">
            <v>NA</v>
          </cell>
          <cell r="Y3953" t="str">
            <v>Forest</v>
          </cell>
          <cell r="Z3953">
            <v>1</v>
          </cell>
          <cell r="AA3953">
            <v>1</v>
          </cell>
          <cell r="AB3953" t="str">
            <v>Carnivore</v>
          </cell>
          <cell r="AC3953" t="str">
            <v>Invertivore</v>
          </cell>
          <cell r="AD3953" t="str">
            <v>Terrestrial</v>
          </cell>
          <cell r="AE3953">
            <v>-10.7</v>
          </cell>
          <cell r="AF3953">
            <v>-0.34</v>
          </cell>
          <cell r="AG3953">
            <v>-4.9000000000000004</v>
          </cell>
          <cell r="AH3953">
            <v>139.88903859999999</v>
          </cell>
          <cell r="AI3953">
            <v>428044.7</v>
          </cell>
          <cell r="AJ3953" t="str">
            <v>Extant</v>
          </cell>
        </row>
        <row r="3954">
          <cell r="A3954" t="str">
            <v>Ptilorrhoa castanonota</v>
          </cell>
          <cell r="B3954" t="str">
            <v>Eupetidae</v>
          </cell>
          <cell r="C3954" t="str">
            <v>Passeriformes</v>
          </cell>
          <cell r="D3954">
            <v>11</v>
          </cell>
          <cell r="E3954">
            <v>2</v>
          </cell>
          <cell r="F3954">
            <v>9</v>
          </cell>
          <cell r="G3954">
            <v>0</v>
          </cell>
          <cell r="H3954">
            <v>4</v>
          </cell>
          <cell r="I3954">
            <v>27.9</v>
          </cell>
          <cell r="J3954">
            <v>15.2</v>
          </cell>
          <cell r="K3954">
            <v>5.2</v>
          </cell>
          <cell r="L3954">
            <v>6.1</v>
          </cell>
          <cell r="M3954">
            <v>34.6</v>
          </cell>
          <cell r="N3954">
            <v>93</v>
          </cell>
          <cell r="O3954">
            <v>10.6</v>
          </cell>
          <cell r="P3954">
            <v>82.1</v>
          </cell>
          <cell r="Q3954">
            <v>11.4</v>
          </cell>
          <cell r="R3954">
            <v>97.5</v>
          </cell>
          <cell r="S3954">
            <v>69.7</v>
          </cell>
          <cell r="T3954" t="str">
            <v>Dunning</v>
          </cell>
          <cell r="U3954" t="str">
            <v>NA</v>
          </cell>
          <cell r="V3954" t="str">
            <v>NO</v>
          </cell>
          <cell r="W3954" t="str">
            <v>NA</v>
          </cell>
          <cell r="X3954" t="str">
            <v>NA</v>
          </cell>
          <cell r="Y3954" t="str">
            <v>Forest</v>
          </cell>
          <cell r="Z3954">
            <v>1</v>
          </cell>
          <cell r="AA3954">
            <v>2</v>
          </cell>
          <cell r="AB3954" t="str">
            <v>Carnivore</v>
          </cell>
          <cell r="AC3954" t="str">
            <v>Invertivore</v>
          </cell>
          <cell r="AD3954" t="str">
            <v>Terrestrial</v>
          </cell>
          <cell r="AE3954">
            <v>-10.58</v>
          </cell>
          <cell r="AF3954">
            <v>-0.36</v>
          </cell>
          <cell r="AG3954">
            <v>-5.25</v>
          </cell>
          <cell r="AH3954">
            <v>141.87715900000001</v>
          </cell>
          <cell r="AI3954">
            <v>246242.69</v>
          </cell>
          <cell r="AJ3954" t="str">
            <v>Extant</v>
          </cell>
        </row>
        <row r="3955">
          <cell r="A3955" t="str">
            <v>Ptilorrhoa leucosticta</v>
          </cell>
          <cell r="B3955" t="str">
            <v>Eupetidae</v>
          </cell>
          <cell r="C3955" t="str">
            <v>Passeriformes</v>
          </cell>
          <cell r="D3955">
            <v>9</v>
          </cell>
          <cell r="E3955">
            <v>2</v>
          </cell>
          <cell r="F3955">
            <v>7</v>
          </cell>
          <cell r="G3955">
            <v>0</v>
          </cell>
          <cell r="H3955">
            <v>3</v>
          </cell>
          <cell r="I3955">
            <v>22.8</v>
          </cell>
          <cell r="J3955">
            <v>11.9</v>
          </cell>
          <cell r="K3955">
            <v>4.4000000000000004</v>
          </cell>
          <cell r="L3955">
            <v>4.9000000000000004</v>
          </cell>
          <cell r="M3955">
            <v>32.1</v>
          </cell>
          <cell r="N3955">
            <v>79.7</v>
          </cell>
          <cell r="O3955">
            <v>4.8</v>
          </cell>
          <cell r="P3955">
            <v>74.900000000000006</v>
          </cell>
          <cell r="Q3955">
            <v>6</v>
          </cell>
          <cell r="R3955">
            <v>89.8</v>
          </cell>
          <cell r="S3955">
            <v>49.2</v>
          </cell>
          <cell r="T3955" t="str">
            <v>Dunning</v>
          </cell>
          <cell r="U3955" t="str">
            <v>NA</v>
          </cell>
          <cell r="V3955" t="str">
            <v>NO</v>
          </cell>
          <cell r="W3955" t="str">
            <v>NA</v>
          </cell>
          <cell r="X3955" t="str">
            <v>NA</v>
          </cell>
          <cell r="Y3955" t="str">
            <v>Forest</v>
          </cell>
          <cell r="Z3955">
            <v>1</v>
          </cell>
          <cell r="AA3955">
            <v>1</v>
          </cell>
          <cell r="AB3955" t="str">
            <v>Carnivore</v>
          </cell>
          <cell r="AC3955" t="str">
            <v>Invertivore</v>
          </cell>
          <cell r="AD3955" t="str">
            <v>Terrestrial</v>
          </cell>
          <cell r="AE3955">
            <v>-10.199999999999999</v>
          </cell>
          <cell r="AF3955">
            <v>-0.47</v>
          </cell>
          <cell r="AG3955">
            <v>-5.15</v>
          </cell>
          <cell r="AH3955">
            <v>141.55590789999999</v>
          </cell>
          <cell r="AI3955">
            <v>235330.78</v>
          </cell>
          <cell r="AJ3955" t="str">
            <v>Extant</v>
          </cell>
        </row>
        <row r="3956">
          <cell r="A3956" t="str">
            <v>Calyptomena hosii</v>
          </cell>
          <cell r="B3956" t="str">
            <v>Eurylaimidae</v>
          </cell>
          <cell r="C3956" t="str">
            <v>Passeriformes</v>
          </cell>
          <cell r="D3956">
            <v>6</v>
          </cell>
          <cell r="E3956">
            <v>2</v>
          </cell>
          <cell r="F3956">
            <v>3</v>
          </cell>
          <cell r="G3956">
            <v>1</v>
          </cell>
          <cell r="H3956">
            <v>4</v>
          </cell>
          <cell r="I3956">
            <v>17.600000000000001</v>
          </cell>
          <cell r="J3956">
            <v>10.6</v>
          </cell>
          <cell r="K3956">
            <v>7.8</v>
          </cell>
          <cell r="L3956">
            <v>7.8</v>
          </cell>
          <cell r="M3956">
            <v>26.2</v>
          </cell>
          <cell r="N3956">
            <v>120.2</v>
          </cell>
          <cell r="O3956">
            <v>21.3</v>
          </cell>
          <cell r="P3956">
            <v>97.2</v>
          </cell>
          <cell r="Q3956">
            <v>17.899999999999999</v>
          </cell>
          <cell r="R3956">
            <v>63</v>
          </cell>
          <cell r="S3956">
            <v>92</v>
          </cell>
          <cell r="T3956" t="str">
            <v>Dunning</v>
          </cell>
          <cell r="U3956" t="str">
            <v>NA</v>
          </cell>
          <cell r="V3956" t="str">
            <v>NO</v>
          </cell>
          <cell r="W3956" t="str">
            <v>NA</v>
          </cell>
          <cell r="X3956" t="str">
            <v>NA</v>
          </cell>
          <cell r="Y3956" t="str">
            <v>Forest</v>
          </cell>
          <cell r="Z3956">
            <v>2</v>
          </cell>
          <cell r="AA3956">
            <v>1</v>
          </cell>
          <cell r="AB3956" t="str">
            <v>Herbivore</v>
          </cell>
          <cell r="AC3956" t="str">
            <v>Frugivore</v>
          </cell>
          <cell r="AD3956" t="str">
            <v>Insessorial</v>
          </cell>
          <cell r="AE3956">
            <v>-3.35</v>
          </cell>
          <cell r="AF3956">
            <v>6.54</v>
          </cell>
          <cell r="AG3956">
            <v>2.39</v>
          </cell>
          <cell r="AH3956">
            <v>115.31335900000001</v>
          </cell>
          <cell r="AI3956">
            <v>185043.18</v>
          </cell>
          <cell r="AJ3956" t="str">
            <v>Extant</v>
          </cell>
        </row>
        <row r="3957">
          <cell r="A3957" t="str">
            <v>Calyptomena viridis</v>
          </cell>
          <cell r="B3957" t="str">
            <v>Eurylaimidae</v>
          </cell>
          <cell r="C3957" t="str">
            <v>Passeriformes</v>
          </cell>
          <cell r="D3957">
            <v>12</v>
          </cell>
          <cell r="E3957">
            <v>3</v>
          </cell>
          <cell r="F3957">
            <v>5</v>
          </cell>
          <cell r="G3957">
            <v>4</v>
          </cell>
          <cell r="H3957">
            <v>5</v>
          </cell>
          <cell r="I3957">
            <v>16.600000000000001</v>
          </cell>
          <cell r="J3957">
            <v>8.6999999999999993</v>
          </cell>
          <cell r="K3957">
            <v>6</v>
          </cell>
          <cell r="L3957">
            <v>6</v>
          </cell>
          <cell r="M3957">
            <v>21.4</v>
          </cell>
          <cell r="N3957">
            <v>97.8</v>
          </cell>
          <cell r="O3957">
            <v>16.5</v>
          </cell>
          <cell r="P3957">
            <v>82.1</v>
          </cell>
          <cell r="Q3957">
            <v>16.7</v>
          </cell>
          <cell r="R3957">
            <v>51.6</v>
          </cell>
          <cell r="S3957">
            <v>58.5</v>
          </cell>
          <cell r="T3957" t="str">
            <v>Dunning</v>
          </cell>
          <cell r="U3957" t="str">
            <v>NA</v>
          </cell>
          <cell r="V3957" t="str">
            <v>NO</v>
          </cell>
          <cell r="W3957" t="str">
            <v>NA</v>
          </cell>
          <cell r="X3957" t="str">
            <v>NA</v>
          </cell>
          <cell r="Y3957" t="str">
            <v>Forest</v>
          </cell>
          <cell r="Z3957">
            <v>1</v>
          </cell>
          <cell r="AA3957">
            <v>1</v>
          </cell>
          <cell r="AB3957" t="str">
            <v>Herbivore</v>
          </cell>
          <cell r="AC3957" t="str">
            <v>Frugivore</v>
          </cell>
          <cell r="AD3957" t="str">
            <v>Insessorial</v>
          </cell>
          <cell r="AE3957">
            <v>-5.95</v>
          </cell>
          <cell r="AF3957">
            <v>16.149999999999999</v>
          </cell>
          <cell r="AG3957">
            <v>1.69</v>
          </cell>
          <cell r="AH3957">
            <v>107.76845470000001</v>
          </cell>
          <cell r="AI3957">
            <v>1457426.48</v>
          </cell>
          <cell r="AJ3957" t="str">
            <v>Extant</v>
          </cell>
        </row>
        <row r="3958">
          <cell r="A3958" t="str">
            <v>Calyptomena whiteheadi</v>
          </cell>
          <cell r="B3958" t="str">
            <v>Eurylaimidae</v>
          </cell>
          <cell r="C3958" t="str">
            <v>Passeriformes</v>
          </cell>
          <cell r="D3958">
            <v>6</v>
          </cell>
          <cell r="E3958">
            <v>3</v>
          </cell>
          <cell r="F3958">
            <v>2</v>
          </cell>
          <cell r="G3958">
            <v>1</v>
          </cell>
          <cell r="H3958">
            <v>4</v>
          </cell>
          <cell r="I3958">
            <v>18.399999999999999</v>
          </cell>
          <cell r="J3958">
            <v>12.1</v>
          </cell>
          <cell r="K3958">
            <v>9.5</v>
          </cell>
          <cell r="L3958">
            <v>8.8000000000000007</v>
          </cell>
          <cell r="M3958">
            <v>25.5</v>
          </cell>
          <cell r="N3958">
            <v>149.5</v>
          </cell>
          <cell r="O3958">
            <v>26.5</v>
          </cell>
          <cell r="P3958">
            <v>121.9</v>
          </cell>
          <cell r="Q3958">
            <v>17.7</v>
          </cell>
          <cell r="R3958">
            <v>86.7</v>
          </cell>
          <cell r="S3958">
            <v>156.09</v>
          </cell>
          <cell r="T3958" t="str">
            <v>Dunning</v>
          </cell>
          <cell r="U3958" t="str">
            <v>NA</v>
          </cell>
          <cell r="V3958" t="str">
            <v>NO</v>
          </cell>
          <cell r="W3958" t="str">
            <v>NA</v>
          </cell>
          <cell r="X3958" t="str">
            <v>NA</v>
          </cell>
          <cell r="Y3958" t="str">
            <v>Forest</v>
          </cell>
          <cell r="Z3958">
            <v>1</v>
          </cell>
          <cell r="AA3958">
            <v>1</v>
          </cell>
          <cell r="AB3958" t="str">
            <v>Herbivore</v>
          </cell>
          <cell r="AC3958" t="str">
            <v>Frugivore</v>
          </cell>
          <cell r="AD3958" t="str">
            <v>Insessorial</v>
          </cell>
          <cell r="AE3958">
            <v>-0.16</v>
          </cell>
          <cell r="AF3958">
            <v>6.33</v>
          </cell>
          <cell r="AG3958">
            <v>2.2999999999999998</v>
          </cell>
          <cell r="AH3958">
            <v>115.30834849999999</v>
          </cell>
          <cell r="AI3958">
            <v>95505.36</v>
          </cell>
          <cell r="AJ3958" t="str">
            <v>Extant</v>
          </cell>
        </row>
        <row r="3959">
          <cell r="A3959" t="str">
            <v>Corydon sumatranus</v>
          </cell>
          <cell r="B3959" t="str">
            <v>Eurylaimidae</v>
          </cell>
          <cell r="C3959" t="str">
            <v>Passeriformes</v>
          </cell>
          <cell r="D3959">
            <v>15</v>
          </cell>
          <cell r="E3959">
            <v>9</v>
          </cell>
          <cell r="F3959">
            <v>3</v>
          </cell>
          <cell r="G3959">
            <v>3</v>
          </cell>
          <cell r="H3959">
            <v>10</v>
          </cell>
          <cell r="I3959">
            <v>27.4</v>
          </cell>
          <cell r="J3959">
            <v>18.899999999999999</v>
          </cell>
          <cell r="K3959">
            <v>20.6</v>
          </cell>
          <cell r="L3959">
            <v>15.7</v>
          </cell>
          <cell r="M3959">
            <v>25.4</v>
          </cell>
          <cell r="N3959">
            <v>131.1</v>
          </cell>
          <cell r="O3959">
            <v>28.1</v>
          </cell>
          <cell r="P3959">
            <v>103.5</v>
          </cell>
          <cell r="Q3959">
            <v>21.4</v>
          </cell>
          <cell r="R3959">
            <v>92.1</v>
          </cell>
          <cell r="S3959">
            <v>140</v>
          </cell>
          <cell r="T3959" t="str">
            <v>Dunning</v>
          </cell>
          <cell r="U3959" t="str">
            <v>NA</v>
          </cell>
          <cell r="V3959" t="str">
            <v>NO</v>
          </cell>
          <cell r="W3959" t="str">
            <v>NA</v>
          </cell>
          <cell r="X3959" t="str">
            <v>NA</v>
          </cell>
          <cell r="Y3959" t="str">
            <v>Forest</v>
          </cell>
          <cell r="Z3959">
            <v>1</v>
          </cell>
          <cell r="AA3959">
            <v>1</v>
          </cell>
          <cell r="AB3959" t="str">
            <v>Carnivore</v>
          </cell>
          <cell r="AC3959" t="str">
            <v>Invertivore</v>
          </cell>
          <cell r="AD3959" t="str">
            <v>Insessorial</v>
          </cell>
          <cell r="AE3959">
            <v>-5.95</v>
          </cell>
          <cell r="AF3959">
            <v>20.440000000000001</v>
          </cell>
          <cell r="AG3959">
            <v>6.66</v>
          </cell>
          <cell r="AH3959">
            <v>106.2404866</v>
          </cell>
          <cell r="AI3959">
            <v>2209826.9</v>
          </cell>
          <cell r="AJ3959" t="str">
            <v>Extant</v>
          </cell>
        </row>
        <row r="3960">
          <cell r="A3960" t="str">
            <v>Cymbirhynchus macrorhynchos</v>
          </cell>
          <cell r="B3960" t="str">
            <v>Eurylaimidae</v>
          </cell>
          <cell r="C3960" t="str">
            <v>Passeriformes</v>
          </cell>
          <cell r="D3960">
            <v>9</v>
          </cell>
          <cell r="E3960">
            <v>2</v>
          </cell>
          <cell r="F3960">
            <v>3</v>
          </cell>
          <cell r="G3960">
            <v>4</v>
          </cell>
          <cell r="H3960">
            <v>4</v>
          </cell>
          <cell r="I3960">
            <v>26.2</v>
          </cell>
          <cell r="J3960">
            <v>15.7</v>
          </cell>
          <cell r="K3960">
            <v>13.6</v>
          </cell>
          <cell r="L3960">
            <v>12.6</v>
          </cell>
          <cell r="M3960">
            <v>24.8</v>
          </cell>
          <cell r="N3960">
            <v>101.4</v>
          </cell>
          <cell r="O3960">
            <v>21.6</v>
          </cell>
          <cell r="P3960">
            <v>81.7</v>
          </cell>
          <cell r="Q3960">
            <v>21</v>
          </cell>
          <cell r="R3960">
            <v>83.4</v>
          </cell>
          <cell r="S3960">
            <v>59.4</v>
          </cell>
          <cell r="T3960" t="str">
            <v>Dunning</v>
          </cell>
          <cell r="U3960" t="str">
            <v>NA</v>
          </cell>
          <cell r="V3960" t="str">
            <v>NO</v>
          </cell>
          <cell r="W3960" t="str">
            <v>NA</v>
          </cell>
          <cell r="X3960" t="str">
            <v>NA</v>
          </cell>
          <cell r="Y3960" t="str">
            <v>Forest</v>
          </cell>
          <cell r="Z3960">
            <v>2</v>
          </cell>
          <cell r="AA3960">
            <v>1</v>
          </cell>
          <cell r="AB3960" t="str">
            <v>Carnivore</v>
          </cell>
          <cell r="AC3960" t="str">
            <v>Invertivore</v>
          </cell>
          <cell r="AD3960" t="str">
            <v>Insessorial</v>
          </cell>
          <cell r="AE3960">
            <v>-5.95</v>
          </cell>
          <cell r="AF3960">
            <v>20.57</v>
          </cell>
          <cell r="AG3960">
            <v>3.72</v>
          </cell>
          <cell r="AH3960">
            <v>106.76677479999999</v>
          </cell>
          <cell r="AI3960">
            <v>1727309.5</v>
          </cell>
          <cell r="AJ3960" t="str">
            <v>Extant</v>
          </cell>
        </row>
        <row r="3961">
          <cell r="A3961" t="str">
            <v>Eurylaimus javanicus</v>
          </cell>
          <cell r="B3961" t="str">
            <v>Eurylaimidae</v>
          </cell>
          <cell r="C3961" t="str">
            <v>Passeriformes</v>
          </cell>
          <cell r="D3961">
            <v>7</v>
          </cell>
          <cell r="E3961">
            <v>1</v>
          </cell>
          <cell r="F3961">
            <v>1</v>
          </cell>
          <cell r="G3961">
            <v>5</v>
          </cell>
          <cell r="H3961">
            <v>4</v>
          </cell>
          <cell r="I3961">
            <v>28.6</v>
          </cell>
          <cell r="J3961">
            <v>19.7</v>
          </cell>
          <cell r="K3961">
            <v>16.899999999999999</v>
          </cell>
          <cell r="L3961">
            <v>11.5</v>
          </cell>
          <cell r="M3961">
            <v>25</v>
          </cell>
          <cell r="N3961">
            <v>103.9</v>
          </cell>
          <cell r="O3961">
            <v>21.6</v>
          </cell>
          <cell r="P3961">
            <v>82.9</v>
          </cell>
          <cell r="Q3961">
            <v>20.9</v>
          </cell>
          <cell r="R3961">
            <v>58.8</v>
          </cell>
          <cell r="S3961">
            <v>78.2</v>
          </cell>
          <cell r="T3961" t="str">
            <v>Dunning</v>
          </cell>
          <cell r="U3961" t="str">
            <v>NA</v>
          </cell>
          <cell r="V3961" t="str">
            <v>NO</v>
          </cell>
          <cell r="W3961" t="str">
            <v>NA</v>
          </cell>
          <cell r="X3961" t="str">
            <v>NA</v>
          </cell>
          <cell r="Y3961" t="str">
            <v>Forest</v>
          </cell>
          <cell r="Z3961">
            <v>1</v>
          </cell>
          <cell r="AA3961">
            <v>1</v>
          </cell>
          <cell r="AB3961" t="str">
            <v>Carnivore</v>
          </cell>
          <cell r="AC3961" t="str">
            <v>Invertivore</v>
          </cell>
          <cell r="AD3961" t="str">
            <v>Insessorial</v>
          </cell>
          <cell r="AE3961">
            <v>-8.7799999999999994</v>
          </cell>
          <cell r="AF3961">
            <v>20.079999999999998</v>
          </cell>
          <cell r="AG3961">
            <v>5.46</v>
          </cell>
          <cell r="AH3961">
            <v>106.59118460000001</v>
          </cell>
          <cell r="AI3961">
            <v>2274812.42</v>
          </cell>
          <cell r="AJ3961" t="str">
            <v>Extant</v>
          </cell>
        </row>
        <row r="3962">
          <cell r="A3962" t="str">
            <v>Eurylaimus ochromalus</v>
          </cell>
          <cell r="B3962" t="str">
            <v>Eurylaimidae</v>
          </cell>
          <cell r="C3962" t="str">
            <v>Passeriformes</v>
          </cell>
          <cell r="D3962">
            <v>8</v>
          </cell>
          <cell r="E3962">
            <v>1</v>
          </cell>
          <cell r="F3962">
            <v>7</v>
          </cell>
          <cell r="G3962">
            <v>0</v>
          </cell>
          <cell r="H3962">
            <v>4</v>
          </cell>
          <cell r="I3962">
            <v>20.399999999999999</v>
          </cell>
          <cell r="J3962">
            <v>13.7</v>
          </cell>
          <cell r="K3962">
            <v>12.3</v>
          </cell>
          <cell r="L3962">
            <v>8</v>
          </cell>
          <cell r="M3962">
            <v>20.5</v>
          </cell>
          <cell r="N3962">
            <v>78.8</v>
          </cell>
          <cell r="O3962">
            <v>18.3</v>
          </cell>
          <cell r="P3962">
            <v>61</v>
          </cell>
          <cell r="Q3962">
            <v>22.9</v>
          </cell>
          <cell r="R3962">
            <v>47.8</v>
          </cell>
          <cell r="S3962">
            <v>33.299999999999997</v>
          </cell>
          <cell r="T3962" t="str">
            <v>Dunning</v>
          </cell>
          <cell r="U3962" t="str">
            <v>NA</v>
          </cell>
          <cell r="V3962" t="str">
            <v>NO</v>
          </cell>
          <cell r="W3962" t="str">
            <v>NA</v>
          </cell>
          <cell r="X3962" t="str">
            <v>NA</v>
          </cell>
          <cell r="Y3962" t="str">
            <v>Forest</v>
          </cell>
          <cell r="Z3962">
            <v>1</v>
          </cell>
          <cell r="AA3962">
            <v>1</v>
          </cell>
          <cell r="AB3962" t="str">
            <v>Carnivore</v>
          </cell>
          <cell r="AC3962" t="str">
            <v>Invertivore</v>
          </cell>
          <cell r="AD3962" t="str">
            <v>Insessorial</v>
          </cell>
          <cell r="AE3962">
            <v>-6.17</v>
          </cell>
          <cell r="AF3962">
            <v>15.76</v>
          </cell>
          <cell r="AG3962">
            <v>1.57</v>
          </cell>
          <cell r="AH3962">
            <v>109.43539199999999</v>
          </cell>
          <cell r="AI3962">
            <v>1128803.82</v>
          </cell>
          <cell r="AJ3962" t="str">
            <v>Extant</v>
          </cell>
        </row>
        <row r="3963">
          <cell r="A3963" t="str">
            <v>Eurylaimus samarensis</v>
          </cell>
          <cell r="B3963" t="str">
            <v>Eurylaimidae</v>
          </cell>
          <cell r="C3963" t="str">
            <v>Passeriformes</v>
          </cell>
          <cell r="D3963">
            <v>5</v>
          </cell>
          <cell r="E3963">
            <v>1</v>
          </cell>
          <cell r="F3963">
            <v>1</v>
          </cell>
          <cell r="G3963">
            <v>3</v>
          </cell>
          <cell r="H3963">
            <v>4</v>
          </cell>
          <cell r="I3963">
            <v>31.6</v>
          </cell>
          <cell r="J3963">
            <v>16.8</v>
          </cell>
          <cell r="K3963">
            <v>19.3</v>
          </cell>
          <cell r="L3963">
            <v>14.4</v>
          </cell>
          <cell r="M3963">
            <v>27.3</v>
          </cell>
          <cell r="N3963">
            <v>129.4</v>
          </cell>
          <cell r="O3963">
            <v>26.3</v>
          </cell>
          <cell r="P3963">
            <v>100.9</v>
          </cell>
          <cell r="Q3963">
            <v>20.7</v>
          </cell>
          <cell r="R3963">
            <v>82</v>
          </cell>
          <cell r="S3963">
            <v>27.1</v>
          </cell>
          <cell r="T3963" t="str">
            <v>Dunning</v>
          </cell>
          <cell r="U3963" t="str">
            <v>NA</v>
          </cell>
          <cell r="V3963" t="str">
            <v>NO</v>
          </cell>
          <cell r="W3963" t="str">
            <v>NA</v>
          </cell>
          <cell r="X3963" t="str">
            <v>NA</v>
          </cell>
          <cell r="Y3963" t="str">
            <v>Forest</v>
          </cell>
          <cell r="Z3963">
            <v>1</v>
          </cell>
          <cell r="AA3963">
            <v>1</v>
          </cell>
          <cell r="AB3963" t="str">
            <v>Carnivore</v>
          </cell>
          <cell r="AC3963" t="str">
            <v>Invertivore</v>
          </cell>
          <cell r="AD3963" t="str">
            <v>Insessorial</v>
          </cell>
          <cell r="AE3963">
            <v>9.59</v>
          </cell>
          <cell r="AF3963">
            <v>12.59</v>
          </cell>
          <cell r="AG3963">
            <v>11.26</v>
          </cell>
          <cell r="AH3963">
            <v>124.8451816</v>
          </cell>
          <cell r="AI3963">
            <v>22689.040000000001</v>
          </cell>
          <cell r="AJ3963" t="str">
            <v>Extant</v>
          </cell>
        </row>
        <row r="3964">
          <cell r="A3964" t="str">
            <v>Eurylaimus steerii</v>
          </cell>
          <cell r="B3964" t="str">
            <v>Eurylaimidae</v>
          </cell>
          <cell r="C3964" t="str">
            <v>Passeriformes</v>
          </cell>
          <cell r="D3964">
            <v>7</v>
          </cell>
          <cell r="E3964">
            <v>2</v>
          </cell>
          <cell r="F3964">
            <v>5</v>
          </cell>
          <cell r="G3964">
            <v>0</v>
          </cell>
          <cell r="H3964">
            <v>4</v>
          </cell>
          <cell r="I3964">
            <v>22.1</v>
          </cell>
          <cell r="J3964">
            <v>15</v>
          </cell>
          <cell r="K3964">
            <v>12.7</v>
          </cell>
          <cell r="L3964">
            <v>8.6999999999999993</v>
          </cell>
          <cell r="M3964">
            <v>21.4</v>
          </cell>
          <cell r="N3964">
            <v>80.7</v>
          </cell>
          <cell r="O3964">
            <v>17.100000000000001</v>
          </cell>
          <cell r="P3964">
            <v>62.1</v>
          </cell>
          <cell r="Q3964">
            <v>21.9</v>
          </cell>
          <cell r="R3964">
            <v>56.5</v>
          </cell>
          <cell r="S3964">
            <v>38.68</v>
          </cell>
          <cell r="T3964" t="str">
            <v>Dunning</v>
          </cell>
          <cell r="U3964" t="str">
            <v>NA</v>
          </cell>
          <cell r="V3964" t="str">
            <v>NO</v>
          </cell>
          <cell r="W3964" t="str">
            <v>NA</v>
          </cell>
          <cell r="X3964" t="str">
            <v>NA</v>
          </cell>
          <cell r="Y3964" t="str">
            <v>Forest</v>
          </cell>
          <cell r="Z3964">
            <v>1</v>
          </cell>
          <cell r="AA3964">
            <v>1</v>
          </cell>
          <cell r="AB3964" t="str">
            <v>Carnivore</v>
          </cell>
          <cell r="AC3964" t="str">
            <v>Invertivore</v>
          </cell>
          <cell r="AD3964" t="str">
            <v>Insessorial</v>
          </cell>
          <cell r="AE3964">
            <v>5.56</v>
          </cell>
          <cell r="AF3964">
            <v>10.47</v>
          </cell>
          <cell r="AG3964">
            <v>7.68</v>
          </cell>
          <cell r="AH3964">
            <v>124.80476779999999</v>
          </cell>
          <cell r="AI3964">
            <v>96675.6</v>
          </cell>
          <cell r="AJ3964" t="str">
            <v>Extant</v>
          </cell>
        </row>
        <row r="3965">
          <cell r="A3965" t="str">
            <v>Psarisomus dalhousiae</v>
          </cell>
          <cell r="B3965" t="str">
            <v>Eurylaimidae</v>
          </cell>
          <cell r="C3965" t="str">
            <v>Passeriformes</v>
          </cell>
          <cell r="D3965">
            <v>13</v>
          </cell>
          <cell r="E3965">
            <v>4</v>
          </cell>
          <cell r="F3965">
            <v>9</v>
          </cell>
          <cell r="G3965">
            <v>0</v>
          </cell>
          <cell r="H3965">
            <v>4</v>
          </cell>
          <cell r="I3965">
            <v>19.5</v>
          </cell>
          <cell r="J3965">
            <v>15.5</v>
          </cell>
          <cell r="K3965">
            <v>12.8</v>
          </cell>
          <cell r="L3965">
            <v>9.8000000000000007</v>
          </cell>
          <cell r="M3965">
            <v>25.1</v>
          </cell>
          <cell r="N3965">
            <v>101.3</v>
          </cell>
          <cell r="O3965">
            <v>16.399999999999999</v>
          </cell>
          <cell r="P3965">
            <v>83.5</v>
          </cell>
          <cell r="Q3965">
            <v>17.100000000000001</v>
          </cell>
          <cell r="R3965">
            <v>128.1</v>
          </cell>
          <cell r="S3965">
            <v>67</v>
          </cell>
          <cell r="T3965" t="str">
            <v>Dunning</v>
          </cell>
          <cell r="U3965" t="str">
            <v>NA</v>
          </cell>
          <cell r="V3965" t="str">
            <v>NO</v>
          </cell>
          <cell r="W3965" t="str">
            <v>NA</v>
          </cell>
          <cell r="X3965" t="str">
            <v>NA</v>
          </cell>
          <cell r="Y3965" t="str">
            <v>Forest</v>
          </cell>
          <cell r="Z3965">
            <v>1</v>
          </cell>
          <cell r="AA3965">
            <v>1</v>
          </cell>
          <cell r="AB3965" t="str">
            <v>Carnivore</v>
          </cell>
          <cell r="AC3965" t="str">
            <v>Invertivore</v>
          </cell>
          <cell r="AD3965" t="str">
            <v>Insessorial</v>
          </cell>
          <cell r="AE3965">
            <v>-5.48</v>
          </cell>
          <cell r="AF3965">
            <v>30.63</v>
          </cell>
          <cell r="AG3965">
            <v>18.29</v>
          </cell>
          <cell r="AH3965">
            <v>99.949721879999998</v>
          </cell>
          <cell r="AI3965">
            <v>1318583</v>
          </cell>
          <cell r="AJ3965" t="str">
            <v>Extant</v>
          </cell>
        </row>
        <row r="3966">
          <cell r="A3966" t="str">
            <v>Pseudocalyptomena graueri</v>
          </cell>
          <cell r="B3966" t="str">
            <v>Eurylaimidae</v>
          </cell>
          <cell r="C3966" t="str">
            <v>Passeriformes</v>
          </cell>
          <cell r="D3966">
            <v>1</v>
          </cell>
          <cell r="E3966">
            <v>1</v>
          </cell>
          <cell r="F3966">
            <v>0</v>
          </cell>
          <cell r="G3966">
            <v>0</v>
          </cell>
          <cell r="H3966">
            <v>1</v>
          </cell>
          <cell r="I3966">
            <v>11.2</v>
          </cell>
          <cell r="J3966">
            <v>6.8</v>
          </cell>
          <cell r="K3966">
            <v>6.6</v>
          </cell>
          <cell r="L3966">
            <v>4.4000000000000004</v>
          </cell>
          <cell r="M3966">
            <v>19.100000000000001</v>
          </cell>
          <cell r="N3966">
            <v>63</v>
          </cell>
          <cell r="O3966">
            <v>13.4</v>
          </cell>
          <cell r="P3966">
            <v>49.6</v>
          </cell>
          <cell r="Q3966">
            <v>21.3</v>
          </cell>
          <cell r="R3966">
            <v>38</v>
          </cell>
          <cell r="S3966">
            <v>31.79</v>
          </cell>
          <cell r="T3966" t="str">
            <v>Dunning</v>
          </cell>
          <cell r="U3966" t="str">
            <v>NA</v>
          </cell>
          <cell r="V3966" t="str">
            <v>NO</v>
          </cell>
          <cell r="W3966" t="str">
            <v>NA</v>
          </cell>
          <cell r="X3966" t="str">
            <v>NA</v>
          </cell>
          <cell r="Y3966" t="str">
            <v>Forest</v>
          </cell>
          <cell r="Z3966">
            <v>1</v>
          </cell>
          <cell r="AA3966">
            <v>1</v>
          </cell>
          <cell r="AB3966" t="str">
            <v>Herbivore</v>
          </cell>
          <cell r="AC3966" t="str">
            <v>Omnivore</v>
          </cell>
          <cell r="AD3966" t="str">
            <v>Insessorial</v>
          </cell>
          <cell r="AE3966">
            <v>-4.5999999999999996</v>
          </cell>
          <cell r="AF3966">
            <v>-0.83</v>
          </cell>
          <cell r="AG3966">
            <v>-3.16</v>
          </cell>
          <cell r="AH3966">
            <v>28.726912550000002</v>
          </cell>
          <cell r="AI3966">
            <v>18563.55</v>
          </cell>
          <cell r="AJ3966" t="str">
            <v>Extant</v>
          </cell>
        </row>
        <row r="3967">
          <cell r="A3967" t="str">
            <v>Serilophus lunatus</v>
          </cell>
          <cell r="B3967" t="str">
            <v>Eurylaimidae</v>
          </cell>
          <cell r="C3967" t="str">
            <v>Passeriformes</v>
          </cell>
          <cell r="D3967">
            <v>8</v>
          </cell>
          <cell r="E3967">
            <v>2</v>
          </cell>
          <cell r="F3967">
            <v>3</v>
          </cell>
          <cell r="G3967">
            <v>3</v>
          </cell>
          <cell r="H3967">
            <v>4</v>
          </cell>
          <cell r="I3967">
            <v>15.6</v>
          </cell>
          <cell r="J3967">
            <v>11.1</v>
          </cell>
          <cell r="K3967">
            <v>9.6</v>
          </cell>
          <cell r="L3967">
            <v>6.6</v>
          </cell>
          <cell r="M3967">
            <v>17.5</v>
          </cell>
          <cell r="N3967">
            <v>83.4</v>
          </cell>
          <cell r="O3967">
            <v>15.8</v>
          </cell>
          <cell r="P3967">
            <v>65.7</v>
          </cell>
          <cell r="Q3967">
            <v>19.5</v>
          </cell>
          <cell r="R3967">
            <v>59.4</v>
          </cell>
          <cell r="S3967">
            <v>34</v>
          </cell>
          <cell r="T3967" t="str">
            <v>Dunning</v>
          </cell>
          <cell r="U3967" t="str">
            <v>NA</v>
          </cell>
          <cell r="V3967" t="str">
            <v>NO</v>
          </cell>
          <cell r="W3967" t="str">
            <v>NA</v>
          </cell>
          <cell r="X3967" t="str">
            <v>NA</v>
          </cell>
          <cell r="Y3967" t="str">
            <v>Forest</v>
          </cell>
          <cell r="Z3967">
            <v>1</v>
          </cell>
          <cell r="AA3967">
            <v>1</v>
          </cell>
          <cell r="AB3967" t="str">
            <v>Carnivore</v>
          </cell>
          <cell r="AC3967" t="str">
            <v>Invertivore</v>
          </cell>
          <cell r="AD3967" t="str">
            <v>Insessorial</v>
          </cell>
          <cell r="AE3967">
            <v>-5.62</v>
          </cell>
          <cell r="AF3967">
            <v>28.38</v>
          </cell>
          <cell r="AG3967">
            <v>18.57</v>
          </cell>
          <cell r="AH3967">
            <v>100.37771069999999</v>
          </cell>
          <cell r="AI3967">
            <v>1493438.28</v>
          </cell>
          <cell r="AJ3967" t="str">
            <v>Extant</v>
          </cell>
        </row>
        <row r="3968">
          <cell r="A3968" t="str">
            <v>Smithornis capensis</v>
          </cell>
          <cell r="B3968" t="str">
            <v>Eurylaimidae</v>
          </cell>
          <cell r="C3968" t="str">
            <v>Passeriformes</v>
          </cell>
          <cell r="D3968">
            <v>14</v>
          </cell>
          <cell r="E3968">
            <v>5</v>
          </cell>
          <cell r="F3968">
            <v>8</v>
          </cell>
          <cell r="G3968">
            <v>1</v>
          </cell>
          <cell r="H3968">
            <v>9</v>
          </cell>
          <cell r="I3968">
            <v>16.2</v>
          </cell>
          <cell r="J3968">
            <v>10.4</v>
          </cell>
          <cell r="K3968">
            <v>9.8000000000000007</v>
          </cell>
          <cell r="L3968">
            <v>5.8</v>
          </cell>
          <cell r="M3968">
            <v>16.100000000000001</v>
          </cell>
          <cell r="N3968">
            <v>70.099999999999994</v>
          </cell>
          <cell r="O3968">
            <v>11.8</v>
          </cell>
          <cell r="P3968">
            <v>57.7</v>
          </cell>
          <cell r="Q3968">
            <v>16.899999999999999</v>
          </cell>
          <cell r="R3968">
            <v>51.2</v>
          </cell>
          <cell r="S3968">
            <v>23.2</v>
          </cell>
          <cell r="T3968" t="str">
            <v>Dunning</v>
          </cell>
          <cell r="U3968" t="str">
            <v>NA</v>
          </cell>
          <cell r="V3968" t="str">
            <v>NO</v>
          </cell>
          <cell r="W3968" t="str">
            <v>NA</v>
          </cell>
          <cell r="X3968" t="str">
            <v>NA</v>
          </cell>
          <cell r="Y3968" t="str">
            <v>Forest</v>
          </cell>
          <cell r="Z3968">
            <v>2</v>
          </cell>
          <cell r="AA3968">
            <v>1</v>
          </cell>
          <cell r="AB3968" t="str">
            <v>Carnivore</v>
          </cell>
          <cell r="AC3968" t="str">
            <v>Invertivore</v>
          </cell>
          <cell r="AD3968" t="str">
            <v>Insessorial</v>
          </cell>
          <cell r="AE3968">
            <v>-30.81</v>
          </cell>
          <cell r="AF3968">
            <v>11.48</v>
          </cell>
          <cell r="AG3968">
            <v>-8.09</v>
          </cell>
          <cell r="AH3968">
            <v>27.060453089999999</v>
          </cell>
          <cell r="AI3968">
            <v>3751914</v>
          </cell>
          <cell r="AJ3968" t="str">
            <v>Extant</v>
          </cell>
        </row>
        <row r="3969">
          <cell r="A3969" t="str">
            <v>Smithornis rufolateralis</v>
          </cell>
          <cell r="B3969" t="str">
            <v>Eurylaimidae</v>
          </cell>
          <cell r="C3969" t="str">
            <v>Passeriformes</v>
          </cell>
          <cell r="D3969">
            <v>12</v>
          </cell>
          <cell r="E3969">
            <v>4</v>
          </cell>
          <cell r="F3969">
            <v>7</v>
          </cell>
          <cell r="G3969">
            <v>1</v>
          </cell>
          <cell r="H3969">
            <v>4</v>
          </cell>
          <cell r="I3969">
            <v>14.1</v>
          </cell>
          <cell r="J3969">
            <v>9.6</v>
          </cell>
          <cell r="K3969">
            <v>9.8000000000000007</v>
          </cell>
          <cell r="L3969">
            <v>5.8</v>
          </cell>
          <cell r="M3969">
            <v>15.6</v>
          </cell>
          <cell r="N3969">
            <v>61.1</v>
          </cell>
          <cell r="O3969">
            <v>7.9</v>
          </cell>
          <cell r="P3969">
            <v>51.2</v>
          </cell>
          <cell r="Q3969">
            <v>13.4</v>
          </cell>
          <cell r="R3969">
            <v>39.700000000000003</v>
          </cell>
          <cell r="S3969">
            <v>19.04</v>
          </cell>
          <cell r="T3969" t="str">
            <v>Dunning</v>
          </cell>
          <cell r="U3969" t="str">
            <v>NA</v>
          </cell>
          <cell r="V3969" t="str">
            <v>NO</v>
          </cell>
          <cell r="W3969" t="str">
            <v>NA</v>
          </cell>
          <cell r="X3969" t="str">
            <v>NA</v>
          </cell>
          <cell r="Y3969" t="str">
            <v>Forest</v>
          </cell>
          <cell r="Z3969">
            <v>1</v>
          </cell>
          <cell r="AA3969">
            <v>1</v>
          </cell>
          <cell r="AB3969" t="str">
            <v>Carnivore</v>
          </cell>
          <cell r="AC3969" t="str">
            <v>Invertivore</v>
          </cell>
          <cell r="AD3969" t="str">
            <v>Insessorial</v>
          </cell>
          <cell r="AE3969">
            <v>-5.66</v>
          </cell>
          <cell r="AF3969">
            <v>9.33</v>
          </cell>
          <cell r="AG3969">
            <v>2.08</v>
          </cell>
          <cell r="AH3969">
            <v>14.69059895</v>
          </cell>
          <cell r="AI3969">
            <v>1880114.42</v>
          </cell>
          <cell r="AJ3969" t="str">
            <v>Extant</v>
          </cell>
        </row>
        <row r="3970">
          <cell r="A3970" t="str">
            <v>Smithornis sharpei</v>
          </cell>
          <cell r="B3970" t="str">
            <v>Eurylaimidae</v>
          </cell>
          <cell r="C3970" t="str">
            <v>Passeriformes</v>
          </cell>
          <cell r="D3970">
            <v>10</v>
          </cell>
          <cell r="E3970">
            <v>2</v>
          </cell>
          <cell r="F3970">
            <v>8</v>
          </cell>
          <cell r="G3970">
            <v>0</v>
          </cell>
          <cell r="H3970">
            <v>8</v>
          </cell>
          <cell r="I3970">
            <v>17.8</v>
          </cell>
          <cell r="J3970">
            <v>11.5</v>
          </cell>
          <cell r="K3970">
            <v>11.4</v>
          </cell>
          <cell r="L3970">
            <v>7.1</v>
          </cell>
          <cell r="M3970">
            <v>17.5</v>
          </cell>
          <cell r="N3970">
            <v>79.8</v>
          </cell>
          <cell r="O3970">
            <v>12.2</v>
          </cell>
          <cell r="P3970">
            <v>67.7</v>
          </cell>
          <cell r="Q3970">
            <v>15.3</v>
          </cell>
          <cell r="R3970">
            <v>51</v>
          </cell>
          <cell r="S3970">
            <v>37.5</v>
          </cell>
          <cell r="T3970" t="str">
            <v>Dunning</v>
          </cell>
          <cell r="U3970" t="str">
            <v>NA</v>
          </cell>
          <cell r="V3970" t="str">
            <v>NO</v>
          </cell>
          <cell r="W3970" t="str">
            <v>NA</v>
          </cell>
          <cell r="X3970" t="str">
            <v>NA</v>
          </cell>
          <cell r="Y3970" t="str">
            <v>Forest</v>
          </cell>
          <cell r="Z3970">
            <v>1</v>
          </cell>
          <cell r="AA3970">
            <v>1</v>
          </cell>
          <cell r="AB3970" t="str">
            <v>Carnivore</v>
          </cell>
          <cell r="AC3970" t="str">
            <v>Invertivore</v>
          </cell>
          <cell r="AD3970" t="str">
            <v>Insessorial</v>
          </cell>
          <cell r="AE3970">
            <v>-5.34</v>
          </cell>
          <cell r="AF3970">
            <v>7.44</v>
          </cell>
          <cell r="AG3970">
            <v>0.67</v>
          </cell>
          <cell r="AH3970">
            <v>18.866173280000002</v>
          </cell>
          <cell r="AI3970">
            <v>498936.69</v>
          </cell>
          <cell r="AJ3970" t="str">
            <v>Extant</v>
          </cell>
        </row>
        <row r="3971">
          <cell r="A3971" t="str">
            <v>Eulacestoma nigropectus</v>
          </cell>
          <cell r="B3971" t="str">
            <v>Falcunculidae</v>
          </cell>
          <cell r="C3971" t="str">
            <v>Passeriformes</v>
          </cell>
          <cell r="D3971">
            <v>4</v>
          </cell>
          <cell r="E3971">
            <v>2</v>
          </cell>
          <cell r="F3971">
            <v>2</v>
          </cell>
          <cell r="G3971">
            <v>0</v>
          </cell>
          <cell r="H3971">
            <v>4</v>
          </cell>
          <cell r="I3971">
            <v>15.2</v>
          </cell>
          <cell r="J3971">
            <v>7.3</v>
          </cell>
          <cell r="K3971">
            <v>3.9</v>
          </cell>
          <cell r="L3971">
            <v>8.4</v>
          </cell>
          <cell r="M3971">
            <v>19</v>
          </cell>
          <cell r="N3971">
            <v>69.400000000000006</v>
          </cell>
          <cell r="O3971">
            <v>9.1999999999999993</v>
          </cell>
          <cell r="P3971">
            <v>60.2</v>
          </cell>
          <cell r="Q3971">
            <v>13.2</v>
          </cell>
          <cell r="R3971">
            <v>51.8</v>
          </cell>
          <cell r="S3971">
            <v>20</v>
          </cell>
          <cell r="T3971" t="str">
            <v>Dunning</v>
          </cell>
          <cell r="U3971" t="str">
            <v>NA</v>
          </cell>
          <cell r="V3971" t="str">
            <v>NO</v>
          </cell>
          <cell r="W3971" t="str">
            <v>NA</v>
          </cell>
          <cell r="X3971" t="str">
            <v>NA</v>
          </cell>
          <cell r="Y3971" t="str">
            <v>Forest</v>
          </cell>
          <cell r="Z3971">
            <v>1</v>
          </cell>
          <cell r="AA3971">
            <v>1</v>
          </cell>
          <cell r="AB3971" t="str">
            <v>Carnivore</v>
          </cell>
          <cell r="AC3971" t="str">
            <v>Invertivore</v>
          </cell>
          <cell r="AD3971" t="str">
            <v>Insessorial</v>
          </cell>
          <cell r="AE3971">
            <v>-9.77</v>
          </cell>
          <cell r="AF3971">
            <v>-3.33</v>
          </cell>
          <cell r="AG3971">
            <v>-5.37</v>
          </cell>
          <cell r="AH3971">
            <v>141.6444252</v>
          </cell>
          <cell r="AI3971">
            <v>88726.7</v>
          </cell>
          <cell r="AJ3971" t="str">
            <v>Extant</v>
          </cell>
        </row>
        <row r="3972">
          <cell r="A3972" t="str">
            <v>Falcunculus frontatus</v>
          </cell>
          <cell r="B3972" t="str">
            <v>Falcunculidae</v>
          </cell>
          <cell r="C3972" t="str">
            <v>Passeriformes</v>
          </cell>
          <cell r="D3972">
            <v>15</v>
          </cell>
          <cell r="E3972">
            <v>7</v>
          </cell>
          <cell r="F3972">
            <v>8</v>
          </cell>
          <cell r="G3972">
            <v>0</v>
          </cell>
          <cell r="H3972">
            <v>4</v>
          </cell>
          <cell r="I3972">
            <v>19.7</v>
          </cell>
          <cell r="J3972">
            <v>10.199999999999999</v>
          </cell>
          <cell r="K3972">
            <v>5.4</v>
          </cell>
          <cell r="L3972">
            <v>10.5</v>
          </cell>
          <cell r="M3972">
            <v>20.9</v>
          </cell>
          <cell r="N3972">
            <v>89.8</v>
          </cell>
          <cell r="O3972">
            <v>19.5</v>
          </cell>
          <cell r="P3972">
            <v>72.599999999999994</v>
          </cell>
          <cell r="Q3972">
            <v>21.1</v>
          </cell>
          <cell r="R3972">
            <v>78.099999999999994</v>
          </cell>
          <cell r="S3972">
            <v>27.94</v>
          </cell>
          <cell r="T3972" t="str">
            <v>Dunning</v>
          </cell>
          <cell r="U3972" t="str">
            <v>NA</v>
          </cell>
          <cell r="V3972" t="str">
            <v>NO</v>
          </cell>
          <cell r="W3972" t="str">
            <v>NA</v>
          </cell>
          <cell r="X3972" t="str">
            <v>NA</v>
          </cell>
          <cell r="Y3972" t="str">
            <v>Woodland</v>
          </cell>
          <cell r="Z3972">
            <v>1</v>
          </cell>
          <cell r="AA3972">
            <v>1</v>
          </cell>
          <cell r="AB3972" t="str">
            <v>Carnivore</v>
          </cell>
          <cell r="AC3972" t="str">
            <v>Invertivore</v>
          </cell>
          <cell r="AD3972" t="str">
            <v>Insessorial</v>
          </cell>
          <cell r="AE3972">
            <v>-39.479999999999997</v>
          </cell>
          <cell r="AF3972">
            <v>-14</v>
          </cell>
          <cell r="AG3972">
            <v>-32.5</v>
          </cell>
          <cell r="AH3972">
            <v>144.35537170000001</v>
          </cell>
          <cell r="AI3972">
            <v>1103930.56</v>
          </cell>
          <cell r="AJ3972" t="str">
            <v>Extant</v>
          </cell>
        </row>
        <row r="3973">
          <cell r="A3973" t="str">
            <v>Chamaeza campanisona</v>
          </cell>
          <cell r="B3973" t="str">
            <v>Formicariidae</v>
          </cell>
          <cell r="C3973" t="str">
            <v>Passeriformes</v>
          </cell>
          <cell r="D3973">
            <v>16</v>
          </cell>
          <cell r="E3973">
            <v>5</v>
          </cell>
          <cell r="F3973">
            <v>9</v>
          </cell>
          <cell r="G3973">
            <v>2</v>
          </cell>
          <cell r="H3973">
            <v>5</v>
          </cell>
          <cell r="I3973">
            <v>24</v>
          </cell>
          <cell r="J3973">
            <v>13.3</v>
          </cell>
          <cell r="K3973">
            <v>5.7</v>
          </cell>
          <cell r="L3973">
            <v>6.4</v>
          </cell>
          <cell r="M3973">
            <v>38.200000000000003</v>
          </cell>
          <cell r="N3973">
            <v>97.7</v>
          </cell>
          <cell r="O3973">
            <v>13.8</v>
          </cell>
          <cell r="P3973">
            <v>83.2</v>
          </cell>
          <cell r="Q3973">
            <v>14.2</v>
          </cell>
          <cell r="R3973">
            <v>63.8</v>
          </cell>
          <cell r="S3973">
            <v>90.58</v>
          </cell>
          <cell r="T3973" t="str">
            <v>Dunning</v>
          </cell>
          <cell r="U3973" t="str">
            <v>NA</v>
          </cell>
          <cell r="V3973" t="str">
            <v>NO</v>
          </cell>
          <cell r="W3973" t="str">
            <v>NA</v>
          </cell>
          <cell r="X3973" t="str">
            <v>NA</v>
          </cell>
          <cell r="Y3973" t="str">
            <v>Forest</v>
          </cell>
          <cell r="Z3973">
            <v>1</v>
          </cell>
          <cell r="AA3973">
            <v>1</v>
          </cell>
          <cell r="AB3973" t="str">
            <v>Carnivore</v>
          </cell>
          <cell r="AC3973" t="str">
            <v>Invertivore</v>
          </cell>
          <cell r="AD3973" t="str">
            <v>Terrestrial</v>
          </cell>
          <cell r="AE3973">
            <v>-30.16</v>
          </cell>
          <cell r="AF3973">
            <v>10.47</v>
          </cell>
          <cell r="AG3973">
            <v>-16.34</v>
          </cell>
          <cell r="AH3973">
            <v>-55.180007140000001</v>
          </cell>
          <cell r="AI3973">
            <v>1801868.24</v>
          </cell>
          <cell r="AJ3973" t="str">
            <v>Extant</v>
          </cell>
        </row>
        <row r="3974">
          <cell r="A3974" t="str">
            <v>Chamaeza meruloides</v>
          </cell>
          <cell r="B3974" t="str">
            <v>Formicariidae</v>
          </cell>
          <cell r="C3974" t="str">
            <v>Passeriformes</v>
          </cell>
          <cell r="D3974">
            <v>4</v>
          </cell>
          <cell r="E3974">
            <v>3</v>
          </cell>
          <cell r="F3974">
            <v>0</v>
          </cell>
          <cell r="G3974">
            <v>1</v>
          </cell>
          <cell r="H3974">
            <v>4</v>
          </cell>
          <cell r="I3974">
            <v>18.600000000000001</v>
          </cell>
          <cell r="J3974">
            <v>10.6</v>
          </cell>
          <cell r="K3974">
            <v>5.5</v>
          </cell>
          <cell r="L3974">
            <v>5.5</v>
          </cell>
          <cell r="M3974">
            <v>36.700000000000003</v>
          </cell>
          <cell r="N3974">
            <v>87</v>
          </cell>
          <cell r="O3974">
            <v>11.6</v>
          </cell>
          <cell r="P3974">
            <v>75.400000000000006</v>
          </cell>
          <cell r="Q3974">
            <v>13.3</v>
          </cell>
          <cell r="R3974">
            <v>72</v>
          </cell>
          <cell r="S3974">
            <v>69</v>
          </cell>
          <cell r="T3974" t="str">
            <v>Dunning</v>
          </cell>
          <cell r="U3974" t="str">
            <v>NA</v>
          </cell>
          <cell r="V3974" t="str">
            <v>NO</v>
          </cell>
          <cell r="W3974" t="str">
            <v>NA</v>
          </cell>
          <cell r="X3974" t="str">
            <v>NA</v>
          </cell>
          <cell r="Y3974" t="str">
            <v>Forest</v>
          </cell>
          <cell r="Z3974">
            <v>1</v>
          </cell>
          <cell r="AA3974">
            <v>1</v>
          </cell>
          <cell r="AB3974" t="str">
            <v>Carnivore</v>
          </cell>
          <cell r="AC3974" t="str">
            <v>Invertivore</v>
          </cell>
          <cell r="AD3974" t="str">
            <v>Terrestrial</v>
          </cell>
          <cell r="AE3974">
            <v>-24.54</v>
          </cell>
          <cell r="AF3974">
            <v>-14</v>
          </cell>
          <cell r="AG3974">
            <v>-22</v>
          </cell>
          <cell r="AH3974">
            <v>-44.786892940000001</v>
          </cell>
          <cell r="AI3974">
            <v>103365.42</v>
          </cell>
          <cell r="AJ3974" t="str">
            <v>Extant</v>
          </cell>
        </row>
        <row r="3975">
          <cell r="A3975" t="str">
            <v>Chamaeza mollissima</v>
          </cell>
          <cell r="B3975" t="str">
            <v>Formicariidae</v>
          </cell>
          <cell r="C3975" t="str">
            <v>Passeriformes</v>
          </cell>
          <cell r="D3975">
            <v>7</v>
          </cell>
          <cell r="E3975">
            <v>4</v>
          </cell>
          <cell r="F3975">
            <v>2</v>
          </cell>
          <cell r="G3975">
            <v>1</v>
          </cell>
          <cell r="H3975">
            <v>4</v>
          </cell>
          <cell r="I3975">
            <v>20.7</v>
          </cell>
          <cell r="J3975">
            <v>11.5</v>
          </cell>
          <cell r="K3975">
            <v>5.5</v>
          </cell>
          <cell r="L3975">
            <v>5.4</v>
          </cell>
          <cell r="M3975">
            <v>37.1</v>
          </cell>
          <cell r="N3975">
            <v>89.5</v>
          </cell>
          <cell r="O3975">
            <v>11.8</v>
          </cell>
          <cell r="P3975">
            <v>79.3</v>
          </cell>
          <cell r="Q3975">
            <v>12.9</v>
          </cell>
          <cell r="R3975">
            <v>66.2</v>
          </cell>
          <cell r="S3975">
            <v>72</v>
          </cell>
          <cell r="T3975" t="str">
            <v>Dunning</v>
          </cell>
          <cell r="U3975" t="str">
            <v>NA</v>
          </cell>
          <cell r="V3975" t="str">
            <v>NO</v>
          </cell>
          <cell r="W3975" t="str">
            <v>NA</v>
          </cell>
          <cell r="X3975" t="str">
            <v>NA</v>
          </cell>
          <cell r="Y3975" t="str">
            <v>Forest</v>
          </cell>
          <cell r="Z3975">
            <v>1</v>
          </cell>
          <cell r="AA3975">
            <v>1</v>
          </cell>
          <cell r="AB3975" t="str">
            <v>Carnivore</v>
          </cell>
          <cell r="AC3975" t="str">
            <v>Invertivore</v>
          </cell>
          <cell r="AD3975" t="str">
            <v>Terrestrial</v>
          </cell>
          <cell r="AE3975">
            <v>-17.53</v>
          </cell>
          <cell r="AF3975">
            <v>6.67</v>
          </cell>
          <cell r="AG3975">
            <v>-8.56</v>
          </cell>
          <cell r="AH3975">
            <v>-73.201638819999999</v>
          </cell>
          <cell r="AI3975">
            <v>103368.73</v>
          </cell>
          <cell r="AJ3975" t="str">
            <v>Extant</v>
          </cell>
        </row>
        <row r="3976">
          <cell r="A3976" t="str">
            <v>Chamaeza nobilis</v>
          </cell>
          <cell r="B3976" t="str">
            <v>Formicariidae</v>
          </cell>
          <cell r="C3976" t="str">
            <v>Passeriformes</v>
          </cell>
          <cell r="D3976">
            <v>12</v>
          </cell>
          <cell r="E3976">
            <v>4</v>
          </cell>
          <cell r="F3976">
            <v>6</v>
          </cell>
          <cell r="G3976">
            <v>2</v>
          </cell>
          <cell r="H3976">
            <v>8</v>
          </cell>
          <cell r="I3976">
            <v>25.1</v>
          </cell>
          <cell r="J3976">
            <v>14.2</v>
          </cell>
          <cell r="K3976">
            <v>6.9</v>
          </cell>
          <cell r="L3976">
            <v>7.3</v>
          </cell>
          <cell r="M3976">
            <v>39.1</v>
          </cell>
          <cell r="N3976">
            <v>106</v>
          </cell>
          <cell r="O3976">
            <v>16.399999999999999</v>
          </cell>
          <cell r="P3976">
            <v>88.8</v>
          </cell>
          <cell r="Q3976">
            <v>15.6</v>
          </cell>
          <cell r="R3976">
            <v>59.4</v>
          </cell>
          <cell r="S3976">
            <v>123</v>
          </cell>
          <cell r="T3976" t="str">
            <v>Dunning</v>
          </cell>
          <cell r="U3976" t="str">
            <v>NA</v>
          </cell>
          <cell r="V3976" t="str">
            <v>NO</v>
          </cell>
          <cell r="W3976" t="str">
            <v>NA</v>
          </cell>
          <cell r="X3976" t="str">
            <v>NA</v>
          </cell>
          <cell r="Y3976" t="str">
            <v>Forest</v>
          </cell>
          <cell r="Z3976">
            <v>1</v>
          </cell>
          <cell r="AA3976">
            <v>1</v>
          </cell>
          <cell r="AB3976" t="str">
            <v>Carnivore</v>
          </cell>
          <cell r="AC3976" t="str">
            <v>Invertivore</v>
          </cell>
          <cell r="AD3976" t="str">
            <v>Terrestrial</v>
          </cell>
          <cell r="AE3976">
            <v>-14.37</v>
          </cell>
          <cell r="AF3976">
            <v>3.28</v>
          </cell>
          <cell r="AG3976">
            <v>-5.38</v>
          </cell>
          <cell r="AH3976">
            <v>-68.053340579999997</v>
          </cell>
          <cell r="AI3976">
            <v>2594439.36</v>
          </cell>
          <cell r="AJ3976" t="str">
            <v>Extant</v>
          </cell>
        </row>
        <row r="3977">
          <cell r="A3977" t="str">
            <v>Chamaeza ruficauda</v>
          </cell>
          <cell r="B3977" t="str">
            <v>Formicariidae</v>
          </cell>
          <cell r="C3977" t="str">
            <v>Passeriformes</v>
          </cell>
          <cell r="D3977">
            <v>5</v>
          </cell>
          <cell r="E3977">
            <v>1</v>
          </cell>
          <cell r="F3977">
            <v>2</v>
          </cell>
          <cell r="G3977">
            <v>2</v>
          </cell>
          <cell r="H3977">
            <v>4</v>
          </cell>
          <cell r="I3977">
            <v>18.8</v>
          </cell>
          <cell r="J3977">
            <v>11.3</v>
          </cell>
          <cell r="K3977">
            <v>5.3</v>
          </cell>
          <cell r="L3977">
            <v>5.5</v>
          </cell>
          <cell r="M3977">
            <v>36.200000000000003</v>
          </cell>
          <cell r="N3977">
            <v>87.9</v>
          </cell>
          <cell r="O3977">
            <v>13.2</v>
          </cell>
          <cell r="P3977">
            <v>75.900000000000006</v>
          </cell>
          <cell r="Q3977">
            <v>14.8</v>
          </cell>
          <cell r="R3977">
            <v>74.900000000000006</v>
          </cell>
          <cell r="S3977">
            <v>71.2</v>
          </cell>
          <cell r="T3977" t="str">
            <v>Dunning</v>
          </cell>
          <cell r="U3977" t="str">
            <v>NA</v>
          </cell>
          <cell r="V3977" t="str">
            <v>NO</v>
          </cell>
          <cell r="W3977" t="str">
            <v>NA</v>
          </cell>
          <cell r="X3977" t="str">
            <v>NA</v>
          </cell>
          <cell r="Y3977" t="str">
            <v>Forest</v>
          </cell>
          <cell r="Z3977">
            <v>1</v>
          </cell>
          <cell r="AA3977">
            <v>1</v>
          </cell>
          <cell r="AB3977" t="str">
            <v>Carnivore</v>
          </cell>
          <cell r="AC3977" t="str">
            <v>Invertivore</v>
          </cell>
          <cell r="AD3977" t="str">
            <v>Terrestrial</v>
          </cell>
          <cell r="AE3977">
            <v>-29.97</v>
          </cell>
          <cell r="AF3977">
            <v>-18.989999999999998</v>
          </cell>
          <cell r="AG3977">
            <v>-25.14</v>
          </cell>
          <cell r="AH3977">
            <v>-48.164128890000001</v>
          </cell>
          <cell r="AI3977">
            <v>371454.37</v>
          </cell>
          <cell r="AJ3977" t="str">
            <v>Extant</v>
          </cell>
        </row>
        <row r="3978">
          <cell r="A3978" t="str">
            <v>Chamaeza turdina</v>
          </cell>
          <cell r="B3978" t="str">
            <v>Formicariidae</v>
          </cell>
          <cell r="C3978" t="str">
            <v>Passeriformes</v>
          </cell>
          <cell r="D3978">
            <v>7</v>
          </cell>
          <cell r="E3978">
            <v>2</v>
          </cell>
          <cell r="F3978">
            <v>3</v>
          </cell>
          <cell r="G3978">
            <v>2</v>
          </cell>
          <cell r="H3978">
            <v>6</v>
          </cell>
          <cell r="I3978">
            <v>20.6</v>
          </cell>
          <cell r="J3978">
            <v>12.4</v>
          </cell>
          <cell r="K3978">
            <v>5.8</v>
          </cell>
          <cell r="L3978">
            <v>5.8</v>
          </cell>
          <cell r="M3978">
            <v>36.700000000000003</v>
          </cell>
          <cell r="N3978">
            <v>89</v>
          </cell>
          <cell r="O3978">
            <v>12.5</v>
          </cell>
          <cell r="P3978">
            <v>76.400000000000006</v>
          </cell>
          <cell r="Q3978">
            <v>13.9</v>
          </cell>
          <cell r="R3978">
            <v>64</v>
          </cell>
          <cell r="S3978">
            <v>68.3</v>
          </cell>
          <cell r="T3978" t="str">
            <v>Updated_literature</v>
          </cell>
          <cell r="U3978" t="str">
            <v>Dunning (2021)</v>
          </cell>
          <cell r="V3978" t="str">
            <v>NO</v>
          </cell>
          <cell r="W3978" t="str">
            <v>NA</v>
          </cell>
          <cell r="X3978" t="str">
            <v>NA</v>
          </cell>
          <cell r="Y3978" t="str">
            <v>Forest</v>
          </cell>
          <cell r="Z3978">
            <v>1</v>
          </cell>
          <cell r="AA3978">
            <v>1</v>
          </cell>
          <cell r="AB3978" t="str">
            <v>Carnivore</v>
          </cell>
          <cell r="AC3978" t="str">
            <v>Invertivore</v>
          </cell>
          <cell r="AD3978" t="str">
            <v>Terrestrial</v>
          </cell>
          <cell r="AE3978">
            <v>1.22</v>
          </cell>
          <cell r="AF3978">
            <v>10.58</v>
          </cell>
          <cell r="AG3978">
            <v>5.01</v>
          </cell>
          <cell r="AH3978">
            <v>-73.251907200000005</v>
          </cell>
          <cell r="AI3978">
            <v>14682.69</v>
          </cell>
          <cell r="AJ3978" t="str">
            <v>Extant</v>
          </cell>
        </row>
        <row r="3979">
          <cell r="A3979" t="str">
            <v>Formicarius analis</v>
          </cell>
          <cell r="B3979" t="str">
            <v>Formicariidae</v>
          </cell>
          <cell r="C3979" t="str">
            <v>Passeriformes</v>
          </cell>
          <cell r="D3979">
            <v>36</v>
          </cell>
          <cell r="E3979">
            <v>4</v>
          </cell>
          <cell r="F3979">
            <v>26</v>
          </cell>
          <cell r="G3979">
            <v>6</v>
          </cell>
          <cell r="H3979">
            <v>12</v>
          </cell>
          <cell r="I3979">
            <v>21.8</v>
          </cell>
          <cell r="J3979">
            <v>13.5</v>
          </cell>
          <cell r="K3979">
            <v>5.7</v>
          </cell>
          <cell r="L3979">
            <v>6</v>
          </cell>
          <cell r="M3979">
            <v>32.200000000000003</v>
          </cell>
          <cell r="N3979">
            <v>89.7</v>
          </cell>
          <cell r="O3979">
            <v>14.8</v>
          </cell>
          <cell r="P3979">
            <v>74.599999999999994</v>
          </cell>
          <cell r="Q3979">
            <v>16.600000000000001</v>
          </cell>
          <cell r="R3979">
            <v>56.7</v>
          </cell>
          <cell r="S3979">
            <v>62.19</v>
          </cell>
          <cell r="T3979" t="str">
            <v>Dunning</v>
          </cell>
          <cell r="U3979" t="str">
            <v>NA</v>
          </cell>
          <cell r="V3979" t="str">
            <v>NO</v>
          </cell>
          <cell r="W3979" t="str">
            <v>NA</v>
          </cell>
          <cell r="X3979" t="str">
            <v>NA</v>
          </cell>
          <cell r="Y3979" t="str">
            <v>Forest</v>
          </cell>
          <cell r="Z3979">
            <v>1</v>
          </cell>
          <cell r="AA3979">
            <v>1</v>
          </cell>
          <cell r="AB3979" t="str">
            <v>Carnivore</v>
          </cell>
          <cell r="AC3979" t="str">
            <v>Invertivore</v>
          </cell>
          <cell r="AD3979" t="str">
            <v>Terrestrial</v>
          </cell>
          <cell r="AE3979">
            <v>-17.77</v>
          </cell>
          <cell r="AF3979">
            <v>15.88</v>
          </cell>
          <cell r="AG3979">
            <v>-3.44</v>
          </cell>
          <cell r="AH3979">
            <v>-63.755486179999998</v>
          </cell>
          <cell r="AI3979">
            <v>5715479.2000000002</v>
          </cell>
          <cell r="AJ3979" t="str">
            <v>Extant</v>
          </cell>
        </row>
        <row r="3980">
          <cell r="A3980" t="str">
            <v>Formicarius colma</v>
          </cell>
          <cell r="B3980" t="str">
            <v>Formicariidae</v>
          </cell>
          <cell r="C3980" t="str">
            <v>Passeriformes</v>
          </cell>
          <cell r="D3980">
            <v>13</v>
          </cell>
          <cell r="E3980">
            <v>4</v>
          </cell>
          <cell r="F3980">
            <v>5</v>
          </cell>
          <cell r="G3980">
            <v>4</v>
          </cell>
          <cell r="H3980">
            <v>4</v>
          </cell>
          <cell r="I3980">
            <v>21.5</v>
          </cell>
          <cell r="J3980">
            <v>12.1</v>
          </cell>
          <cell r="K3980">
            <v>5.0999999999999996</v>
          </cell>
          <cell r="L3980">
            <v>5.3</v>
          </cell>
          <cell r="M3980">
            <v>29.9</v>
          </cell>
          <cell r="N3980">
            <v>85</v>
          </cell>
          <cell r="O3980">
            <v>16.3</v>
          </cell>
          <cell r="P3980">
            <v>69.3</v>
          </cell>
          <cell r="Q3980">
            <v>19</v>
          </cell>
          <cell r="R3980">
            <v>53.4</v>
          </cell>
          <cell r="S3980">
            <v>47</v>
          </cell>
          <cell r="T3980" t="str">
            <v>Dunning</v>
          </cell>
          <cell r="U3980" t="str">
            <v>NA</v>
          </cell>
          <cell r="V3980" t="str">
            <v>NO</v>
          </cell>
          <cell r="W3980" t="str">
            <v>NA</v>
          </cell>
          <cell r="X3980" t="str">
            <v>NA</v>
          </cell>
          <cell r="Y3980" t="str">
            <v>Forest</v>
          </cell>
          <cell r="Z3980">
            <v>1</v>
          </cell>
          <cell r="AA3980">
            <v>1</v>
          </cell>
          <cell r="AB3980" t="str">
            <v>Carnivore</v>
          </cell>
          <cell r="AC3980" t="str">
            <v>Invertivore</v>
          </cell>
          <cell r="AD3980" t="str">
            <v>Terrestrial</v>
          </cell>
          <cell r="AE3980">
            <v>-30.15</v>
          </cell>
          <cell r="AF3980">
            <v>8.2100000000000009</v>
          </cell>
          <cell r="AG3980">
            <v>-5.31</v>
          </cell>
          <cell r="AH3980">
            <v>-60.514923830000001</v>
          </cell>
          <cell r="AI3980">
            <v>6982041.1900000004</v>
          </cell>
          <cell r="AJ3980" t="str">
            <v>Extant</v>
          </cell>
        </row>
        <row r="3981">
          <cell r="A3981" t="str">
            <v>Formicarius moniliger</v>
          </cell>
          <cell r="B3981" t="str">
            <v>Formicariidae</v>
          </cell>
          <cell r="C3981" t="str">
            <v>Passeriformes</v>
          </cell>
          <cell r="D3981">
            <v>5</v>
          </cell>
          <cell r="E3981">
            <v>1</v>
          </cell>
          <cell r="F3981">
            <v>1</v>
          </cell>
          <cell r="G3981">
            <v>3</v>
          </cell>
          <cell r="H3981">
            <v>4</v>
          </cell>
          <cell r="I3981">
            <v>22.7</v>
          </cell>
          <cell r="J3981">
            <v>13.9</v>
          </cell>
          <cell r="K3981">
            <v>5.3</v>
          </cell>
          <cell r="L3981">
            <v>6.1</v>
          </cell>
          <cell r="M3981">
            <v>31.3</v>
          </cell>
          <cell r="N3981">
            <v>82.3</v>
          </cell>
          <cell r="O3981">
            <v>10</v>
          </cell>
          <cell r="P3981">
            <v>71.3</v>
          </cell>
          <cell r="Q3981">
            <v>12.4</v>
          </cell>
          <cell r="R3981">
            <v>53.8</v>
          </cell>
          <cell r="S3981">
            <v>61.89</v>
          </cell>
          <cell r="T3981" t="str">
            <v>Dunning</v>
          </cell>
          <cell r="U3981" t="str">
            <v>NA</v>
          </cell>
          <cell r="V3981" t="str">
            <v>NO</v>
          </cell>
          <cell r="W3981" t="str">
            <v>NA</v>
          </cell>
          <cell r="X3981" t="str">
            <v>NA</v>
          </cell>
          <cell r="Y3981" t="str">
            <v>Forest</v>
          </cell>
          <cell r="Z3981">
            <v>1</v>
          </cell>
          <cell r="AA3981">
            <v>1</v>
          </cell>
          <cell r="AB3981" t="str">
            <v>Carnivore</v>
          </cell>
          <cell r="AC3981" t="str">
            <v>Invertivore</v>
          </cell>
          <cell r="AD3981" t="str">
            <v>Terrestrial</v>
          </cell>
          <cell r="AE3981">
            <v>14.6</v>
          </cell>
          <cell r="AF3981">
            <v>21.25</v>
          </cell>
          <cell r="AG3981">
            <v>17.53</v>
          </cell>
          <cell r="AH3981">
            <v>-90.737696779999993</v>
          </cell>
          <cell r="AI3981">
            <v>316042.05</v>
          </cell>
          <cell r="AJ3981" t="str">
            <v>Extant</v>
          </cell>
        </row>
        <row r="3982">
          <cell r="A3982" t="str">
            <v>Formicarius nigricapillus</v>
          </cell>
          <cell r="B3982" t="str">
            <v>Formicariidae</v>
          </cell>
          <cell r="C3982" t="str">
            <v>Passeriformes</v>
          </cell>
          <cell r="D3982">
            <v>6</v>
          </cell>
          <cell r="E3982">
            <v>2</v>
          </cell>
          <cell r="F3982">
            <v>4</v>
          </cell>
          <cell r="G3982">
            <v>0</v>
          </cell>
          <cell r="H3982">
            <v>4</v>
          </cell>
          <cell r="I3982">
            <v>24.7</v>
          </cell>
          <cell r="J3982">
            <v>14.8</v>
          </cell>
          <cell r="K3982">
            <v>5.8</v>
          </cell>
          <cell r="L3982">
            <v>6.7</v>
          </cell>
          <cell r="M3982">
            <v>31.3</v>
          </cell>
          <cell r="N3982">
            <v>85.6</v>
          </cell>
          <cell r="O3982">
            <v>10.7</v>
          </cell>
          <cell r="P3982">
            <v>74.5</v>
          </cell>
          <cell r="Q3982">
            <v>12.6</v>
          </cell>
          <cell r="R3982">
            <v>49.8</v>
          </cell>
          <cell r="S3982">
            <v>56.2</v>
          </cell>
          <cell r="T3982" t="str">
            <v>Dunning</v>
          </cell>
          <cell r="U3982" t="str">
            <v>NA</v>
          </cell>
          <cell r="V3982" t="str">
            <v>NO</v>
          </cell>
          <cell r="W3982" t="str">
            <v>NA</v>
          </cell>
          <cell r="X3982" t="str">
            <v>NA</v>
          </cell>
          <cell r="Y3982" t="str">
            <v>Forest</v>
          </cell>
          <cell r="Z3982">
            <v>1</v>
          </cell>
          <cell r="AA3982">
            <v>1</v>
          </cell>
          <cell r="AB3982" t="str">
            <v>Carnivore</v>
          </cell>
          <cell r="AC3982" t="str">
            <v>Invertivore</v>
          </cell>
          <cell r="AD3982" t="str">
            <v>Terrestrial</v>
          </cell>
          <cell r="AE3982">
            <v>-2.29</v>
          </cell>
          <cell r="AF3982">
            <v>11.02</v>
          </cell>
          <cell r="AG3982">
            <v>3.11</v>
          </cell>
          <cell r="AH3982">
            <v>-78.645647339999996</v>
          </cell>
          <cell r="AI3982">
            <v>108463.37</v>
          </cell>
          <cell r="AJ3982" t="str">
            <v>Extant</v>
          </cell>
        </row>
        <row r="3983">
          <cell r="A3983" t="str">
            <v>Formicarius rufifrons</v>
          </cell>
          <cell r="B3983" t="str">
            <v>Formicariidae</v>
          </cell>
          <cell r="C3983" t="str">
            <v>Passeriformes</v>
          </cell>
          <cell r="D3983">
            <v>3</v>
          </cell>
          <cell r="E3983">
            <v>1</v>
          </cell>
          <cell r="F3983">
            <v>2</v>
          </cell>
          <cell r="G3983">
            <v>0</v>
          </cell>
          <cell r="H3983">
            <v>3</v>
          </cell>
          <cell r="I3983">
            <v>20.6</v>
          </cell>
          <cell r="J3983">
            <v>12.3</v>
          </cell>
          <cell r="K3983">
            <v>5.7</v>
          </cell>
          <cell r="L3983">
            <v>6.3</v>
          </cell>
          <cell r="M3983">
            <v>32.200000000000003</v>
          </cell>
          <cell r="N3983">
            <v>84</v>
          </cell>
          <cell r="O3983">
            <v>10.5</v>
          </cell>
          <cell r="P3983">
            <v>73.5</v>
          </cell>
          <cell r="Q3983">
            <v>12.5</v>
          </cell>
          <cell r="R3983">
            <v>63.3</v>
          </cell>
          <cell r="S3983">
            <v>55.5</v>
          </cell>
          <cell r="T3983" t="str">
            <v>Dunning</v>
          </cell>
          <cell r="U3983" t="str">
            <v>NA</v>
          </cell>
          <cell r="V3983" t="str">
            <v>NO</v>
          </cell>
          <cell r="W3983" t="str">
            <v>NA</v>
          </cell>
          <cell r="X3983" t="str">
            <v>NA</v>
          </cell>
          <cell r="Y3983" t="str">
            <v>Forest</v>
          </cell>
          <cell r="Z3983">
            <v>1</v>
          </cell>
          <cell r="AA3983">
            <v>1</v>
          </cell>
          <cell r="AB3983" t="str">
            <v>Carnivore</v>
          </cell>
          <cell r="AC3983" t="str">
            <v>Invertivore</v>
          </cell>
          <cell r="AD3983" t="str">
            <v>Terrestrial</v>
          </cell>
          <cell r="AE3983">
            <v>-13.21</v>
          </cell>
          <cell r="AF3983">
            <v>-8.94</v>
          </cell>
          <cell r="AG3983">
            <v>-12.34</v>
          </cell>
          <cell r="AH3983">
            <v>-70.206000590000002</v>
          </cell>
          <cell r="AI3983">
            <v>11729.69</v>
          </cell>
          <cell r="AJ3983" t="str">
            <v>Extant</v>
          </cell>
        </row>
        <row r="3984">
          <cell r="A3984" t="str">
            <v>Formicarius rufipectus</v>
          </cell>
          <cell r="B3984" t="str">
            <v>Formicariidae</v>
          </cell>
          <cell r="C3984" t="str">
            <v>Passeriformes</v>
          </cell>
          <cell r="D3984">
            <v>5</v>
          </cell>
          <cell r="E3984">
            <v>0</v>
          </cell>
          <cell r="F3984">
            <v>4</v>
          </cell>
          <cell r="G3984">
            <v>1</v>
          </cell>
          <cell r="H3984">
            <v>4</v>
          </cell>
          <cell r="I3984">
            <v>26.8</v>
          </cell>
          <cell r="J3984">
            <v>13.5</v>
          </cell>
          <cell r="K3984">
            <v>5.7</v>
          </cell>
          <cell r="L3984">
            <v>6.6</v>
          </cell>
          <cell r="M3984">
            <v>36.5</v>
          </cell>
          <cell r="N3984">
            <v>92</v>
          </cell>
          <cell r="O3984">
            <v>11.8</v>
          </cell>
          <cell r="P3984">
            <v>80.3</v>
          </cell>
          <cell r="Q3984">
            <v>12.7</v>
          </cell>
          <cell r="R3984">
            <v>55.4</v>
          </cell>
          <cell r="S3984">
            <v>74.400000000000006</v>
          </cell>
          <cell r="T3984" t="str">
            <v>Dunning</v>
          </cell>
          <cell r="U3984" t="str">
            <v>NA</v>
          </cell>
          <cell r="V3984" t="str">
            <v>NO</v>
          </cell>
          <cell r="W3984" t="str">
            <v>NA</v>
          </cell>
          <cell r="X3984" t="str">
            <v>NA</v>
          </cell>
          <cell r="Y3984" t="str">
            <v>Forest</v>
          </cell>
          <cell r="Z3984">
            <v>1</v>
          </cell>
          <cell r="AA3984">
            <v>1</v>
          </cell>
          <cell r="AB3984" t="str">
            <v>Carnivore</v>
          </cell>
          <cell r="AC3984" t="str">
            <v>Invertivore</v>
          </cell>
          <cell r="AD3984" t="str">
            <v>Terrestrial</v>
          </cell>
          <cell r="AE3984">
            <v>-13.75</v>
          </cell>
          <cell r="AF3984">
            <v>10.49</v>
          </cell>
          <cell r="AG3984">
            <v>-3.76</v>
          </cell>
          <cell r="AH3984">
            <v>-76.297024429999993</v>
          </cell>
          <cell r="AI3984">
            <v>206331.95</v>
          </cell>
          <cell r="AJ3984" t="str">
            <v>Extant</v>
          </cell>
        </row>
        <row r="3985">
          <cell r="A3985" t="str">
            <v>Grallaria albigula</v>
          </cell>
          <cell r="B3985" t="str">
            <v>Formicariidae</v>
          </cell>
          <cell r="C3985" t="str">
            <v>Passeriformes</v>
          </cell>
          <cell r="D3985">
            <v>4</v>
          </cell>
          <cell r="E3985">
            <v>1</v>
          </cell>
          <cell r="F3985">
            <v>3</v>
          </cell>
          <cell r="G3985">
            <v>0</v>
          </cell>
          <cell r="H3985">
            <v>3</v>
          </cell>
          <cell r="I3985">
            <v>24.2</v>
          </cell>
          <cell r="J3985">
            <v>15.5</v>
          </cell>
          <cell r="K3985">
            <v>6.9</v>
          </cell>
          <cell r="L3985">
            <v>8.1</v>
          </cell>
          <cell r="M3985">
            <v>52.8</v>
          </cell>
          <cell r="N3985">
            <v>98.3</v>
          </cell>
          <cell r="O3985">
            <v>6.2</v>
          </cell>
          <cell r="P3985">
            <v>93.3</v>
          </cell>
          <cell r="Q3985">
            <v>6.1</v>
          </cell>
          <cell r="R3985">
            <v>68.2</v>
          </cell>
          <cell r="S3985">
            <v>95</v>
          </cell>
          <cell r="T3985" t="str">
            <v>Dunning</v>
          </cell>
          <cell r="U3985" t="str">
            <v>NA</v>
          </cell>
          <cell r="V3985" t="str">
            <v>NO</v>
          </cell>
          <cell r="W3985" t="str">
            <v>NA</v>
          </cell>
          <cell r="X3985" t="str">
            <v>NA</v>
          </cell>
          <cell r="Y3985" t="str">
            <v>Forest</v>
          </cell>
          <cell r="Z3985">
            <v>1</v>
          </cell>
          <cell r="AA3985">
            <v>1</v>
          </cell>
          <cell r="AB3985" t="str">
            <v>Carnivore</v>
          </cell>
          <cell r="AC3985" t="str">
            <v>Invertivore</v>
          </cell>
          <cell r="AD3985" t="str">
            <v>Terrestrial</v>
          </cell>
          <cell r="AE3985">
            <v>-23.9</v>
          </cell>
          <cell r="AF3985">
            <v>-12.85</v>
          </cell>
          <cell r="AG3985">
            <v>-18.53</v>
          </cell>
          <cell r="AH3985">
            <v>-65.954350219999995</v>
          </cell>
          <cell r="AI3985">
            <v>45655.48</v>
          </cell>
          <cell r="AJ3985" t="str">
            <v>Extant</v>
          </cell>
        </row>
        <row r="3986">
          <cell r="A3986" t="str">
            <v>Grallaria alleni</v>
          </cell>
          <cell r="B3986" t="str">
            <v>Formicariidae</v>
          </cell>
          <cell r="C3986" t="str">
            <v>Passeriformes</v>
          </cell>
          <cell r="D3986">
            <v>1</v>
          </cell>
          <cell r="E3986">
            <v>0</v>
          </cell>
          <cell r="F3986">
            <v>1</v>
          </cell>
          <cell r="G3986">
            <v>0</v>
          </cell>
          <cell r="H3986">
            <v>1</v>
          </cell>
          <cell r="I3986">
            <v>25.7</v>
          </cell>
          <cell r="J3986">
            <v>15.6</v>
          </cell>
          <cell r="K3986">
            <v>6.6</v>
          </cell>
          <cell r="L3986">
            <v>7.5</v>
          </cell>
          <cell r="M3986">
            <v>45.7</v>
          </cell>
          <cell r="N3986">
            <v>98</v>
          </cell>
          <cell r="O3986">
            <v>17.2</v>
          </cell>
          <cell r="P3986">
            <v>80.8</v>
          </cell>
          <cell r="Q3986">
            <v>17.600000000000001</v>
          </cell>
          <cell r="R3986">
            <v>42.5</v>
          </cell>
          <cell r="S3986">
            <v>70.5</v>
          </cell>
          <cell r="T3986" t="str">
            <v>Dunning</v>
          </cell>
          <cell r="U3986" t="str">
            <v>NA</v>
          </cell>
          <cell r="V3986" t="str">
            <v>NO</v>
          </cell>
          <cell r="W3986" t="str">
            <v>NA</v>
          </cell>
          <cell r="X3986" t="str">
            <v>NA</v>
          </cell>
          <cell r="Y3986" t="str">
            <v>Forest</v>
          </cell>
          <cell r="Z3986">
            <v>1</v>
          </cell>
          <cell r="AA3986">
            <v>1</v>
          </cell>
          <cell r="AB3986" t="str">
            <v>Carnivore</v>
          </cell>
          <cell r="AC3986" t="str">
            <v>Invertivore</v>
          </cell>
          <cell r="AD3986" t="str">
            <v>Terrestrial</v>
          </cell>
          <cell r="AE3986">
            <v>-1.19</v>
          </cell>
          <cell r="AF3986">
            <v>6.52</v>
          </cell>
          <cell r="AG3986">
            <v>1.07</v>
          </cell>
          <cell r="AH3986">
            <v>-77.312168119999995</v>
          </cell>
          <cell r="AI3986">
            <v>8886.61</v>
          </cell>
          <cell r="AJ3986" t="str">
            <v>Extant</v>
          </cell>
        </row>
        <row r="3987">
          <cell r="A3987" t="str">
            <v>Grallaria andicolus</v>
          </cell>
          <cell r="B3987" t="str">
            <v>Formicariidae</v>
          </cell>
          <cell r="C3987" t="str">
            <v>Passeriformes</v>
          </cell>
          <cell r="D3987">
            <v>10</v>
          </cell>
          <cell r="E3987">
            <v>5</v>
          </cell>
          <cell r="F3987">
            <v>5</v>
          </cell>
          <cell r="G3987">
            <v>0</v>
          </cell>
          <cell r="H3987">
            <v>4</v>
          </cell>
          <cell r="I3987">
            <v>21.3</v>
          </cell>
          <cell r="J3987">
            <v>13.6</v>
          </cell>
          <cell r="K3987">
            <v>5.6</v>
          </cell>
          <cell r="L3987">
            <v>6.8</v>
          </cell>
          <cell r="M3987">
            <v>45.5</v>
          </cell>
          <cell r="N3987">
            <v>92.9</v>
          </cell>
          <cell r="O3987">
            <v>10.8</v>
          </cell>
          <cell r="P3987">
            <v>82.2</v>
          </cell>
          <cell r="Q3987">
            <v>11.8</v>
          </cell>
          <cell r="R3987">
            <v>45.2</v>
          </cell>
          <cell r="S3987">
            <v>56.28</v>
          </cell>
          <cell r="T3987" t="str">
            <v>Dunning</v>
          </cell>
          <cell r="U3987" t="str">
            <v>NA</v>
          </cell>
          <cell r="V3987" t="str">
            <v>NO</v>
          </cell>
          <cell r="W3987" t="str">
            <v>NA</v>
          </cell>
          <cell r="X3987" t="str">
            <v>NA</v>
          </cell>
          <cell r="Y3987" t="str">
            <v>Forest</v>
          </cell>
          <cell r="Z3987">
            <v>2</v>
          </cell>
          <cell r="AA3987">
            <v>1</v>
          </cell>
          <cell r="AB3987" t="str">
            <v>Carnivore</v>
          </cell>
          <cell r="AC3987" t="str">
            <v>Invertivore</v>
          </cell>
          <cell r="AD3987" t="str">
            <v>Terrestrial</v>
          </cell>
          <cell r="AE3987">
            <v>-15.94</v>
          </cell>
          <cell r="AF3987">
            <v>-5.78</v>
          </cell>
          <cell r="AG3987">
            <v>-11.17</v>
          </cell>
          <cell r="AH3987">
            <v>-75.064498760000006</v>
          </cell>
          <cell r="AI3987">
            <v>141026.37</v>
          </cell>
          <cell r="AJ3987" t="str">
            <v>Extant</v>
          </cell>
        </row>
        <row r="3988">
          <cell r="A3988" t="str">
            <v>Grallaria bangsi</v>
          </cell>
          <cell r="B3988" t="str">
            <v>Formicariidae</v>
          </cell>
          <cell r="C3988" t="str">
            <v>Passeriformes</v>
          </cell>
          <cell r="D3988">
            <v>6</v>
          </cell>
          <cell r="E3988">
            <v>4</v>
          </cell>
          <cell r="F3988">
            <v>2</v>
          </cell>
          <cell r="G3988">
            <v>0</v>
          </cell>
          <cell r="H3988">
            <v>3</v>
          </cell>
          <cell r="I3988">
            <v>24.6</v>
          </cell>
          <cell r="J3988">
            <v>14.9</v>
          </cell>
          <cell r="K3988">
            <v>6.5</v>
          </cell>
          <cell r="L3988">
            <v>7.8</v>
          </cell>
          <cell r="M3988">
            <v>48</v>
          </cell>
          <cell r="N3988">
            <v>89.3</v>
          </cell>
          <cell r="O3988">
            <v>7.6</v>
          </cell>
          <cell r="P3988">
            <v>82</v>
          </cell>
          <cell r="Q3988">
            <v>8.5</v>
          </cell>
          <cell r="R3988">
            <v>57</v>
          </cell>
          <cell r="S3988">
            <v>62</v>
          </cell>
          <cell r="T3988" t="str">
            <v>Dunning</v>
          </cell>
          <cell r="U3988" t="str">
            <v>NA</v>
          </cell>
          <cell r="V3988" t="str">
            <v>NO</v>
          </cell>
          <cell r="W3988" t="str">
            <v>NA</v>
          </cell>
          <cell r="X3988" t="str">
            <v>NA</v>
          </cell>
          <cell r="Y3988" t="str">
            <v>Forest</v>
          </cell>
          <cell r="Z3988">
            <v>1</v>
          </cell>
          <cell r="AA3988">
            <v>1</v>
          </cell>
          <cell r="AB3988" t="str">
            <v>Carnivore</v>
          </cell>
          <cell r="AC3988" t="str">
            <v>Invertivore</v>
          </cell>
          <cell r="AD3988" t="str">
            <v>Terrestrial</v>
          </cell>
          <cell r="AE3988">
            <v>10.43</v>
          </cell>
          <cell r="AF3988">
            <v>11.2</v>
          </cell>
          <cell r="AG3988">
            <v>10.85</v>
          </cell>
          <cell r="AH3988">
            <v>-73.650095350000001</v>
          </cell>
          <cell r="AI3988">
            <v>5052.5200000000004</v>
          </cell>
          <cell r="AJ3988" t="str">
            <v>Extant</v>
          </cell>
        </row>
        <row r="3989">
          <cell r="A3989" t="str">
            <v>Grallaria blakei</v>
          </cell>
          <cell r="B3989" t="str">
            <v>Formicariidae</v>
          </cell>
          <cell r="C3989" t="str">
            <v>Passeriformes</v>
          </cell>
          <cell r="D3989">
            <v>4</v>
          </cell>
          <cell r="E3989">
            <v>2</v>
          </cell>
          <cell r="F3989">
            <v>2</v>
          </cell>
          <cell r="G3989">
            <v>0</v>
          </cell>
          <cell r="H3989">
            <v>3</v>
          </cell>
          <cell r="I3989">
            <v>20.9</v>
          </cell>
          <cell r="J3989">
            <v>11.7</v>
          </cell>
          <cell r="K3989">
            <v>5</v>
          </cell>
          <cell r="L3989">
            <v>6</v>
          </cell>
          <cell r="M3989">
            <v>44.1</v>
          </cell>
          <cell r="N3989">
            <v>81.2</v>
          </cell>
          <cell r="O3989">
            <v>6.2</v>
          </cell>
          <cell r="P3989">
            <v>75.099999999999994</v>
          </cell>
          <cell r="Q3989">
            <v>7.7</v>
          </cell>
          <cell r="R3989">
            <v>41.6</v>
          </cell>
          <cell r="S3989">
            <v>42.26</v>
          </cell>
          <cell r="T3989" t="str">
            <v>Dunning</v>
          </cell>
          <cell r="U3989" t="str">
            <v>NA</v>
          </cell>
          <cell r="V3989" t="str">
            <v>NO</v>
          </cell>
          <cell r="W3989" t="str">
            <v>NA</v>
          </cell>
          <cell r="X3989" t="str">
            <v>NA</v>
          </cell>
          <cell r="Y3989" t="str">
            <v>Forest</v>
          </cell>
          <cell r="Z3989">
            <v>1</v>
          </cell>
          <cell r="AA3989">
            <v>1</v>
          </cell>
          <cell r="AB3989" t="str">
            <v>Carnivore</v>
          </cell>
          <cell r="AC3989" t="str">
            <v>Invertivore</v>
          </cell>
          <cell r="AD3989" t="str">
            <v>Terrestrial</v>
          </cell>
          <cell r="AE3989">
            <v>-13.34</v>
          </cell>
          <cell r="AF3989">
            <v>-5.12</v>
          </cell>
          <cell r="AG3989">
            <v>-7.65</v>
          </cell>
          <cell r="AH3989">
            <v>-76.98832247</v>
          </cell>
          <cell r="AI3989">
            <v>17886.62</v>
          </cell>
          <cell r="AJ3989" t="str">
            <v>Extant</v>
          </cell>
        </row>
        <row r="3990">
          <cell r="A3990" t="str">
            <v>Grallaria capitalis</v>
          </cell>
          <cell r="B3990" t="str">
            <v>Formicariidae</v>
          </cell>
          <cell r="C3990" t="str">
            <v>Passeriformes</v>
          </cell>
          <cell r="D3990">
            <v>5</v>
          </cell>
          <cell r="E3990">
            <v>1</v>
          </cell>
          <cell r="F3990">
            <v>4</v>
          </cell>
          <cell r="G3990">
            <v>0</v>
          </cell>
          <cell r="H3990">
            <v>4</v>
          </cell>
          <cell r="I3990">
            <v>23.5</v>
          </cell>
          <cell r="J3990">
            <v>13.8</v>
          </cell>
          <cell r="K3990">
            <v>6.4</v>
          </cell>
          <cell r="L3990">
            <v>8.4</v>
          </cell>
          <cell r="M3990">
            <v>45.5</v>
          </cell>
          <cell r="N3990">
            <v>91.3</v>
          </cell>
          <cell r="O3990">
            <v>8</v>
          </cell>
          <cell r="P3990">
            <v>84.3</v>
          </cell>
          <cell r="Q3990">
            <v>8.6</v>
          </cell>
          <cell r="R3990">
            <v>50.4</v>
          </cell>
          <cell r="S3990">
            <v>73.7</v>
          </cell>
          <cell r="T3990" t="str">
            <v>Dunning</v>
          </cell>
          <cell r="U3990" t="str">
            <v>NA</v>
          </cell>
          <cell r="V3990" t="str">
            <v>NO</v>
          </cell>
          <cell r="W3990" t="str">
            <v>NA</v>
          </cell>
          <cell r="X3990" t="str">
            <v>NA</v>
          </cell>
          <cell r="Y3990" t="str">
            <v>Forest</v>
          </cell>
          <cell r="Z3990">
            <v>1</v>
          </cell>
          <cell r="AA3990">
            <v>1</v>
          </cell>
          <cell r="AB3990" t="str">
            <v>Carnivore</v>
          </cell>
          <cell r="AC3990" t="str">
            <v>Invertivore</v>
          </cell>
          <cell r="AD3990" t="str">
            <v>Terrestrial</v>
          </cell>
          <cell r="AE3990">
            <v>-13.33</v>
          </cell>
          <cell r="AF3990">
            <v>-8.94</v>
          </cell>
          <cell r="AG3990">
            <v>-10.31</v>
          </cell>
          <cell r="AH3990">
            <v>-75.402331950000004</v>
          </cell>
          <cell r="AI3990">
            <v>12133.27</v>
          </cell>
          <cell r="AJ3990" t="str">
            <v>Extant</v>
          </cell>
        </row>
        <row r="3991">
          <cell r="A3991" t="str">
            <v>Grallaria carrikeri</v>
          </cell>
          <cell r="B3991" t="str">
            <v>Formicariidae</v>
          </cell>
          <cell r="C3991" t="str">
            <v>Passeriformes</v>
          </cell>
          <cell r="D3991">
            <v>6</v>
          </cell>
          <cell r="E3991">
            <v>2</v>
          </cell>
          <cell r="F3991">
            <v>4</v>
          </cell>
          <cell r="G3991">
            <v>0</v>
          </cell>
          <cell r="H3991">
            <v>5</v>
          </cell>
          <cell r="I3991">
            <v>25.4</v>
          </cell>
          <cell r="J3991">
            <v>15.9</v>
          </cell>
          <cell r="K3991">
            <v>7.4</v>
          </cell>
          <cell r="L3991">
            <v>10.4</v>
          </cell>
          <cell r="M3991">
            <v>59.2</v>
          </cell>
          <cell r="N3991">
            <v>107.2</v>
          </cell>
          <cell r="O3991">
            <v>7.6</v>
          </cell>
          <cell r="P3991">
            <v>100.1</v>
          </cell>
          <cell r="Q3991">
            <v>7.1</v>
          </cell>
          <cell r="R3991">
            <v>63.5</v>
          </cell>
          <cell r="S3991">
            <v>109.1</v>
          </cell>
          <cell r="T3991" t="str">
            <v>Dunning</v>
          </cell>
          <cell r="U3991" t="str">
            <v>NA</v>
          </cell>
          <cell r="V3991" t="str">
            <v>NO</v>
          </cell>
          <cell r="W3991" t="str">
            <v>NA</v>
          </cell>
          <cell r="X3991" t="str">
            <v>NA</v>
          </cell>
          <cell r="Y3991" t="str">
            <v>Forest</v>
          </cell>
          <cell r="Z3991">
            <v>1</v>
          </cell>
          <cell r="AA3991">
            <v>1</v>
          </cell>
          <cell r="AB3991" t="str">
            <v>Carnivore</v>
          </cell>
          <cell r="AC3991" t="str">
            <v>Invertivore</v>
          </cell>
          <cell r="AD3991" t="str">
            <v>Terrestrial</v>
          </cell>
          <cell r="AE3991">
            <v>-9.34</v>
          </cell>
          <cell r="AF3991">
            <v>-5.26</v>
          </cell>
          <cell r="AG3991">
            <v>-7.18</v>
          </cell>
          <cell r="AH3991">
            <v>-77.29966872</v>
          </cell>
          <cell r="AI3991">
            <v>29971.08</v>
          </cell>
          <cell r="AJ3991" t="str">
            <v>Extant</v>
          </cell>
        </row>
        <row r="3992">
          <cell r="A3992" t="str">
            <v>Grallaria chthonia</v>
          </cell>
          <cell r="B3992" t="str">
            <v>Formicariidae</v>
          </cell>
          <cell r="C3992" t="str">
            <v>Passeriformes</v>
          </cell>
          <cell r="D3992">
            <v>1</v>
          </cell>
          <cell r="E3992">
            <v>0</v>
          </cell>
          <cell r="F3992">
            <v>1</v>
          </cell>
          <cell r="G3992">
            <v>0</v>
          </cell>
          <cell r="H3992">
            <v>1</v>
          </cell>
          <cell r="I3992">
            <v>26.6</v>
          </cell>
          <cell r="J3992">
            <v>16.7</v>
          </cell>
          <cell r="K3992">
            <v>5.9</v>
          </cell>
          <cell r="L3992">
            <v>8.4</v>
          </cell>
          <cell r="M3992">
            <v>42</v>
          </cell>
          <cell r="N3992">
            <v>98.5</v>
          </cell>
          <cell r="O3992">
            <v>6.6</v>
          </cell>
          <cell r="P3992">
            <v>91.9</v>
          </cell>
          <cell r="Q3992">
            <v>6.7</v>
          </cell>
          <cell r="R3992">
            <v>39</v>
          </cell>
          <cell r="S3992">
            <v>94.2</v>
          </cell>
          <cell r="T3992" t="str">
            <v>Inferred</v>
          </cell>
          <cell r="U3992" t="str">
            <v>NA</v>
          </cell>
          <cell r="V3992" t="str">
            <v>YES</v>
          </cell>
          <cell r="W3992" t="str">
            <v>Body Mass</v>
          </cell>
          <cell r="X3992" t="str">
            <v>Grallaria guatimalensis</v>
          </cell>
          <cell r="Y3992" t="str">
            <v>Forest</v>
          </cell>
          <cell r="Z3992">
            <v>1</v>
          </cell>
          <cell r="AA3992">
            <v>1</v>
          </cell>
          <cell r="AB3992" t="str">
            <v>Carnivore</v>
          </cell>
          <cell r="AC3992" t="str">
            <v>Invertivore</v>
          </cell>
          <cell r="AD3992" t="str">
            <v>Terrestrial</v>
          </cell>
          <cell r="AE3992">
            <v>7.52</v>
          </cell>
          <cell r="AF3992">
            <v>7.75</v>
          </cell>
          <cell r="AG3992">
            <v>7.63</v>
          </cell>
          <cell r="AH3992">
            <v>-72.24997046</v>
          </cell>
          <cell r="AI3992">
            <v>496.18</v>
          </cell>
          <cell r="AJ3992" t="str">
            <v>Extant</v>
          </cell>
        </row>
        <row r="3993">
          <cell r="A3993" t="str">
            <v>Grallaria dignissima</v>
          </cell>
          <cell r="B3993" t="str">
            <v>Formicariidae</v>
          </cell>
          <cell r="C3993" t="str">
            <v>Passeriformes</v>
          </cell>
          <cell r="D3993">
            <v>5</v>
          </cell>
          <cell r="E3993">
            <v>2</v>
          </cell>
          <cell r="F3993">
            <v>3</v>
          </cell>
          <cell r="G3993">
            <v>0</v>
          </cell>
          <cell r="H3993">
            <v>1</v>
          </cell>
          <cell r="I3993">
            <v>27.8</v>
          </cell>
          <cell r="J3993">
            <v>16.600000000000001</v>
          </cell>
          <cell r="K3993">
            <v>8.8000000000000007</v>
          </cell>
          <cell r="L3993">
            <v>10.7</v>
          </cell>
          <cell r="M3993">
            <v>55.5</v>
          </cell>
          <cell r="N3993">
            <v>100.5</v>
          </cell>
          <cell r="O3993">
            <v>9.1999999999999993</v>
          </cell>
          <cell r="P3993">
            <v>94.7</v>
          </cell>
          <cell r="Q3993">
            <v>8.9</v>
          </cell>
          <cell r="R3993">
            <v>32.5</v>
          </cell>
          <cell r="S3993">
            <v>110</v>
          </cell>
          <cell r="T3993" t="str">
            <v>Dunning</v>
          </cell>
          <cell r="U3993" t="str">
            <v>NA</v>
          </cell>
          <cell r="V3993" t="str">
            <v>NO</v>
          </cell>
          <cell r="W3993" t="str">
            <v>NA</v>
          </cell>
          <cell r="X3993" t="str">
            <v>NA</v>
          </cell>
          <cell r="Y3993" t="str">
            <v>Forest</v>
          </cell>
          <cell r="Z3993">
            <v>1</v>
          </cell>
          <cell r="AA3993">
            <v>1</v>
          </cell>
          <cell r="AB3993" t="str">
            <v>Carnivore</v>
          </cell>
          <cell r="AC3993" t="str">
            <v>Invertivore</v>
          </cell>
          <cell r="AD3993" t="str">
            <v>Terrestrial</v>
          </cell>
          <cell r="AE3993">
            <v>-5.01</v>
          </cell>
          <cell r="AF3993">
            <v>0.63</v>
          </cell>
          <cell r="AG3993">
            <v>-2.35</v>
          </cell>
          <cell r="AH3993">
            <v>-74.398344050000006</v>
          </cell>
          <cell r="AI3993">
            <v>386285.83</v>
          </cell>
          <cell r="AJ3993" t="str">
            <v>Extant</v>
          </cell>
        </row>
        <row r="3994">
          <cell r="A3994" t="str">
            <v>Grallaria eludens</v>
          </cell>
          <cell r="B3994" t="str">
            <v>Formicariidae</v>
          </cell>
          <cell r="C3994" t="str">
            <v>Passeriformes</v>
          </cell>
          <cell r="D3994">
            <v>7</v>
          </cell>
          <cell r="E3994">
            <v>0</v>
          </cell>
          <cell r="F3994">
            <v>7</v>
          </cell>
          <cell r="G3994">
            <v>0</v>
          </cell>
          <cell r="H3994">
            <v>4</v>
          </cell>
          <cell r="I3994">
            <v>29.5</v>
          </cell>
          <cell r="J3994">
            <v>18.3</v>
          </cell>
          <cell r="K3994">
            <v>9.3000000000000007</v>
          </cell>
          <cell r="L3994">
            <v>11.2</v>
          </cell>
          <cell r="M3994">
            <v>57.6</v>
          </cell>
          <cell r="N3994">
            <v>104.3</v>
          </cell>
          <cell r="O3994">
            <v>9.1999999999999993</v>
          </cell>
          <cell r="P3994">
            <v>97.2</v>
          </cell>
          <cell r="Q3994">
            <v>8.6999999999999993</v>
          </cell>
          <cell r="R3994">
            <v>35.700000000000003</v>
          </cell>
          <cell r="S3994">
            <v>115</v>
          </cell>
          <cell r="T3994" t="str">
            <v>Dunning</v>
          </cell>
          <cell r="U3994" t="str">
            <v>NA</v>
          </cell>
          <cell r="V3994" t="str">
            <v>NO</v>
          </cell>
          <cell r="W3994" t="str">
            <v>NA</v>
          </cell>
          <cell r="X3994" t="str">
            <v>NA</v>
          </cell>
          <cell r="Y3994" t="str">
            <v>Forest</v>
          </cell>
          <cell r="Z3994">
            <v>1</v>
          </cell>
          <cell r="AA3994">
            <v>1</v>
          </cell>
          <cell r="AB3994" t="str">
            <v>Carnivore</v>
          </cell>
          <cell r="AC3994" t="str">
            <v>Invertivore</v>
          </cell>
          <cell r="AD3994" t="str">
            <v>Terrestrial</v>
          </cell>
          <cell r="AE3994">
            <v>-13.02</v>
          </cell>
          <cell r="AF3994">
            <v>-3.35</v>
          </cell>
          <cell r="AG3994">
            <v>-8.1300000000000008</v>
          </cell>
          <cell r="AH3994">
            <v>-72.179464580000001</v>
          </cell>
          <cell r="AI3994">
            <v>383522.84</v>
          </cell>
          <cell r="AJ3994" t="str">
            <v>Extant</v>
          </cell>
        </row>
        <row r="3995">
          <cell r="A3995" t="str">
            <v>Grallaria erythroleuca</v>
          </cell>
          <cell r="B3995" t="str">
            <v>Formicariidae</v>
          </cell>
          <cell r="C3995" t="str">
            <v>Passeriformes</v>
          </cell>
          <cell r="D3995">
            <v>6</v>
          </cell>
          <cell r="E3995">
            <v>3</v>
          </cell>
          <cell r="F3995">
            <v>3</v>
          </cell>
          <cell r="G3995">
            <v>0</v>
          </cell>
          <cell r="H3995">
            <v>4</v>
          </cell>
          <cell r="I3995">
            <v>25.1</v>
          </cell>
          <cell r="J3995">
            <v>13.8</v>
          </cell>
          <cell r="K3995">
            <v>6.8</v>
          </cell>
          <cell r="L3995">
            <v>8</v>
          </cell>
          <cell r="M3995">
            <v>48.8</v>
          </cell>
          <cell r="N3995">
            <v>93.8</v>
          </cell>
          <cell r="O3995">
            <v>6.3</v>
          </cell>
          <cell r="P3995">
            <v>90.9</v>
          </cell>
          <cell r="Q3995">
            <v>6.5</v>
          </cell>
          <cell r="R3995">
            <v>51.2</v>
          </cell>
          <cell r="S3995">
            <v>80</v>
          </cell>
          <cell r="T3995" t="str">
            <v>Dunning</v>
          </cell>
          <cell r="U3995" t="str">
            <v>NA</v>
          </cell>
          <cell r="V3995" t="str">
            <v>NO</v>
          </cell>
          <cell r="W3995" t="str">
            <v>NA</v>
          </cell>
          <cell r="X3995" t="str">
            <v>NA</v>
          </cell>
          <cell r="Y3995" t="str">
            <v>Forest</v>
          </cell>
          <cell r="Z3995">
            <v>1</v>
          </cell>
          <cell r="AA3995">
            <v>1</v>
          </cell>
          <cell r="AB3995" t="str">
            <v>Carnivore</v>
          </cell>
          <cell r="AC3995" t="str">
            <v>Invertivore</v>
          </cell>
          <cell r="AD3995" t="str">
            <v>Terrestrial</v>
          </cell>
          <cell r="AE3995">
            <v>-13.81</v>
          </cell>
          <cell r="AF3995">
            <v>-11.26</v>
          </cell>
          <cell r="AG3995">
            <v>-12.61</v>
          </cell>
          <cell r="AH3995">
            <v>-72.714372299999994</v>
          </cell>
          <cell r="AI3995">
            <v>32694.03</v>
          </cell>
          <cell r="AJ3995" t="str">
            <v>Extant</v>
          </cell>
        </row>
        <row r="3996">
          <cell r="A3996" t="str">
            <v>Grallaria erythrotis</v>
          </cell>
          <cell r="B3996" t="str">
            <v>Formicariidae</v>
          </cell>
          <cell r="C3996" t="str">
            <v>Passeriformes</v>
          </cell>
          <cell r="D3996">
            <v>10</v>
          </cell>
          <cell r="E3996">
            <v>2</v>
          </cell>
          <cell r="F3996">
            <v>6</v>
          </cell>
          <cell r="G3996">
            <v>2</v>
          </cell>
          <cell r="H3996">
            <v>3</v>
          </cell>
          <cell r="I3996">
            <v>23.2</v>
          </cell>
          <cell r="J3996">
            <v>13.7</v>
          </cell>
          <cell r="K3996">
            <v>5.6</v>
          </cell>
          <cell r="L3996">
            <v>7.4</v>
          </cell>
          <cell r="M3996">
            <v>50</v>
          </cell>
          <cell r="N3996">
            <v>93.1</v>
          </cell>
          <cell r="O3996">
            <v>6.6</v>
          </cell>
          <cell r="P3996">
            <v>87.9</v>
          </cell>
          <cell r="Q3996">
            <v>7</v>
          </cell>
          <cell r="R3996">
            <v>59.6</v>
          </cell>
          <cell r="S3996">
            <v>57</v>
          </cell>
          <cell r="T3996" t="str">
            <v>Dunning</v>
          </cell>
          <cell r="U3996" t="str">
            <v>NA</v>
          </cell>
          <cell r="V3996" t="str">
            <v>NO</v>
          </cell>
          <cell r="W3996" t="str">
            <v>NA</v>
          </cell>
          <cell r="X3996" t="str">
            <v>NA</v>
          </cell>
          <cell r="Y3996" t="str">
            <v>Forest</v>
          </cell>
          <cell r="Z3996">
            <v>1</v>
          </cell>
          <cell r="AA3996">
            <v>1</v>
          </cell>
          <cell r="AB3996" t="str">
            <v>Carnivore</v>
          </cell>
          <cell r="AC3996" t="str">
            <v>Invertivore</v>
          </cell>
          <cell r="AD3996" t="str">
            <v>Terrestrial</v>
          </cell>
          <cell r="AE3996">
            <v>-17.93</v>
          </cell>
          <cell r="AF3996">
            <v>-14.08</v>
          </cell>
          <cell r="AG3996">
            <v>-16.22</v>
          </cell>
          <cell r="AH3996">
            <v>-67.164756409999995</v>
          </cell>
          <cell r="AI3996">
            <v>39088.660000000003</v>
          </cell>
          <cell r="AJ3996" t="str">
            <v>Extant</v>
          </cell>
        </row>
        <row r="3997">
          <cell r="A3997" t="str">
            <v>Grallaria excelsa</v>
          </cell>
          <cell r="B3997" t="str">
            <v>Formicariidae</v>
          </cell>
          <cell r="C3997" t="str">
            <v>Passeriformes</v>
          </cell>
          <cell r="D3997">
            <v>3</v>
          </cell>
          <cell r="E3997">
            <v>1</v>
          </cell>
          <cell r="F3997">
            <v>2</v>
          </cell>
          <cell r="G3997">
            <v>0</v>
          </cell>
          <cell r="H3997">
            <v>1</v>
          </cell>
          <cell r="I3997">
            <v>36.9</v>
          </cell>
          <cell r="J3997">
            <v>22.3</v>
          </cell>
          <cell r="K3997">
            <v>9.6</v>
          </cell>
          <cell r="L3997">
            <v>12.7</v>
          </cell>
          <cell r="M3997">
            <v>61</v>
          </cell>
          <cell r="N3997">
            <v>153.9</v>
          </cell>
          <cell r="O3997">
            <v>16.100000000000001</v>
          </cell>
          <cell r="P3997">
            <v>143.9</v>
          </cell>
          <cell r="Q3997">
            <v>10.1</v>
          </cell>
          <cell r="R3997">
            <v>63.1</v>
          </cell>
          <cell r="S3997">
            <v>240.8</v>
          </cell>
          <cell r="T3997" t="str">
            <v>Dunning</v>
          </cell>
          <cell r="U3997" t="str">
            <v>NA</v>
          </cell>
          <cell r="V3997" t="str">
            <v>NO</v>
          </cell>
          <cell r="W3997" t="str">
            <v>NA</v>
          </cell>
          <cell r="X3997" t="str">
            <v>NA</v>
          </cell>
          <cell r="Y3997" t="str">
            <v>Forest</v>
          </cell>
          <cell r="Z3997">
            <v>1</v>
          </cell>
          <cell r="AA3997">
            <v>1</v>
          </cell>
          <cell r="AB3997" t="str">
            <v>Carnivore</v>
          </cell>
          <cell r="AC3997" t="str">
            <v>Invertivore</v>
          </cell>
          <cell r="AD3997" t="str">
            <v>Terrestrial</v>
          </cell>
          <cell r="AE3997">
            <v>7.71</v>
          </cell>
          <cell r="AF3997">
            <v>10.91</v>
          </cell>
          <cell r="AG3997">
            <v>8.9700000000000006</v>
          </cell>
          <cell r="AH3997">
            <v>-71.256162430000003</v>
          </cell>
          <cell r="AI3997">
            <v>8417.2800000000007</v>
          </cell>
          <cell r="AJ3997" t="str">
            <v>Extant</v>
          </cell>
        </row>
        <row r="3998">
          <cell r="A3998" t="str">
            <v>Grallaria flavotincta</v>
          </cell>
          <cell r="B3998" t="str">
            <v>Formicariidae</v>
          </cell>
          <cell r="C3998" t="str">
            <v>Passeriformes</v>
          </cell>
          <cell r="D3998">
            <v>1</v>
          </cell>
          <cell r="E3998">
            <v>0</v>
          </cell>
          <cell r="F3998">
            <v>1</v>
          </cell>
          <cell r="G3998">
            <v>0</v>
          </cell>
          <cell r="H3998">
            <v>1</v>
          </cell>
          <cell r="I3998">
            <v>25.7</v>
          </cell>
          <cell r="J3998">
            <v>15.1</v>
          </cell>
          <cell r="K3998">
            <v>6.8</v>
          </cell>
          <cell r="L3998">
            <v>8.3000000000000007</v>
          </cell>
          <cell r="M3998">
            <v>47.5</v>
          </cell>
          <cell r="N3998">
            <v>91.5</v>
          </cell>
          <cell r="O3998">
            <v>5.9</v>
          </cell>
          <cell r="P3998">
            <v>85.6</v>
          </cell>
          <cell r="Q3998">
            <v>6.4</v>
          </cell>
          <cell r="R3998">
            <v>43</v>
          </cell>
          <cell r="S3998">
            <v>63</v>
          </cell>
          <cell r="T3998" t="str">
            <v>Dunning</v>
          </cell>
          <cell r="U3998" t="str">
            <v>NA</v>
          </cell>
          <cell r="V3998" t="str">
            <v>NO</v>
          </cell>
          <cell r="W3998" t="str">
            <v>NA</v>
          </cell>
          <cell r="X3998" t="str">
            <v>NA</v>
          </cell>
          <cell r="Y3998" t="str">
            <v>Forest</v>
          </cell>
          <cell r="Z3998">
            <v>1</v>
          </cell>
          <cell r="AA3998">
            <v>1</v>
          </cell>
          <cell r="AB3998" t="str">
            <v>Carnivore</v>
          </cell>
          <cell r="AC3998" t="str">
            <v>Invertivore</v>
          </cell>
          <cell r="AD3998" t="str">
            <v>Terrestrial</v>
          </cell>
          <cell r="AE3998">
            <v>-0.25</v>
          </cell>
          <cell r="AF3998">
            <v>6.84</v>
          </cell>
          <cell r="AG3998">
            <v>3.34</v>
          </cell>
          <cell r="AH3998">
            <v>-77.020352369999998</v>
          </cell>
          <cell r="AI3998">
            <v>22776.33</v>
          </cell>
          <cell r="AJ3998" t="str">
            <v>Extant</v>
          </cell>
        </row>
        <row r="3999">
          <cell r="A3999" t="str">
            <v>Grallaria gigantea</v>
          </cell>
          <cell r="B3999" t="str">
            <v>Formicariidae</v>
          </cell>
          <cell r="C3999" t="str">
            <v>Passeriformes</v>
          </cell>
          <cell r="D3999">
            <v>14</v>
          </cell>
          <cell r="E3999">
            <v>4</v>
          </cell>
          <cell r="F3999">
            <v>10</v>
          </cell>
          <cell r="G3999">
            <v>0</v>
          </cell>
          <cell r="H3999">
            <v>3</v>
          </cell>
          <cell r="I3999">
            <v>39</v>
          </cell>
          <cell r="J3999">
            <v>22.8</v>
          </cell>
          <cell r="K3999">
            <v>10.8</v>
          </cell>
          <cell r="L3999">
            <v>15</v>
          </cell>
          <cell r="M3999">
            <v>65.099999999999994</v>
          </cell>
          <cell r="N3999">
            <v>149.30000000000001</v>
          </cell>
          <cell r="O3999">
            <v>13.6</v>
          </cell>
          <cell r="P3999">
            <v>134.69999999999999</v>
          </cell>
          <cell r="Q3999">
            <v>9</v>
          </cell>
          <cell r="R3999">
            <v>63.9</v>
          </cell>
          <cell r="S3999">
            <v>236</v>
          </cell>
          <cell r="T3999" t="str">
            <v>Dunning</v>
          </cell>
          <cell r="U3999" t="str">
            <v>NA</v>
          </cell>
          <cell r="V3999" t="str">
            <v>NO</v>
          </cell>
          <cell r="W3999" t="str">
            <v>NA</v>
          </cell>
          <cell r="X3999" t="str">
            <v>NA</v>
          </cell>
          <cell r="Y3999" t="str">
            <v>Forest</v>
          </cell>
          <cell r="Z3999">
            <v>1</v>
          </cell>
          <cell r="AA3999">
            <v>1</v>
          </cell>
          <cell r="AB3999" t="str">
            <v>Carnivore</v>
          </cell>
          <cell r="AC3999" t="str">
            <v>Invertivore</v>
          </cell>
          <cell r="AD3999" t="str">
            <v>Terrestrial</v>
          </cell>
          <cell r="AE3999">
            <v>-2.4500000000000002</v>
          </cell>
          <cell r="AF3999">
            <v>1.44</v>
          </cell>
          <cell r="AG3999">
            <v>-0.16</v>
          </cell>
          <cell r="AH3999">
            <v>-78.304172800000003</v>
          </cell>
          <cell r="AI3999">
            <v>13446.51</v>
          </cell>
          <cell r="AJ3999" t="str">
            <v>Extant</v>
          </cell>
        </row>
        <row r="4000">
          <cell r="A4000" t="str">
            <v>Grallaria griseonucha</v>
          </cell>
          <cell r="B4000" t="str">
            <v>Formicariidae</v>
          </cell>
          <cell r="C4000" t="str">
            <v>Passeriformes</v>
          </cell>
          <cell r="D4000">
            <v>5</v>
          </cell>
          <cell r="E4000">
            <v>1</v>
          </cell>
          <cell r="F4000">
            <v>4</v>
          </cell>
          <cell r="G4000">
            <v>0</v>
          </cell>
          <cell r="H4000">
            <v>3</v>
          </cell>
          <cell r="I4000">
            <v>21</v>
          </cell>
          <cell r="J4000">
            <v>12</v>
          </cell>
          <cell r="K4000">
            <v>5</v>
          </cell>
          <cell r="L4000">
            <v>6.9</v>
          </cell>
          <cell r="M4000">
            <v>45.3</v>
          </cell>
          <cell r="N4000">
            <v>83</v>
          </cell>
          <cell r="O4000">
            <v>8.8000000000000007</v>
          </cell>
          <cell r="P4000">
            <v>74.3</v>
          </cell>
          <cell r="Q4000">
            <v>10.6</v>
          </cell>
          <cell r="R4000">
            <v>36.799999999999997</v>
          </cell>
          <cell r="S4000">
            <v>44.8</v>
          </cell>
          <cell r="T4000" t="str">
            <v>Inferred</v>
          </cell>
          <cell r="U4000" t="str">
            <v>NA</v>
          </cell>
          <cell r="V4000" t="str">
            <v>YES</v>
          </cell>
          <cell r="W4000" t="str">
            <v>Body Mass</v>
          </cell>
          <cell r="X4000" t="str">
            <v>Grallaria rufocinerea</v>
          </cell>
          <cell r="Y4000" t="str">
            <v>Forest</v>
          </cell>
          <cell r="Z4000">
            <v>1</v>
          </cell>
          <cell r="AA4000">
            <v>1</v>
          </cell>
          <cell r="AB4000" t="str">
            <v>Carnivore</v>
          </cell>
          <cell r="AC4000" t="str">
            <v>Invertivore</v>
          </cell>
          <cell r="AD4000" t="str">
            <v>Terrestrial</v>
          </cell>
          <cell r="AE4000">
            <v>7.45</v>
          </cell>
          <cell r="AF4000">
            <v>9.52</v>
          </cell>
          <cell r="AG4000">
            <v>8.51</v>
          </cell>
          <cell r="AH4000">
            <v>-71.192713699999999</v>
          </cell>
          <cell r="AI4000">
            <v>8253.14</v>
          </cell>
          <cell r="AJ4000" t="str">
            <v>Extant</v>
          </cell>
        </row>
        <row r="4001">
          <cell r="A4001" t="str">
            <v>Grallaria guatimalensis</v>
          </cell>
          <cell r="B4001" t="str">
            <v>Formicariidae</v>
          </cell>
          <cell r="C4001" t="str">
            <v>Passeriformes</v>
          </cell>
          <cell r="D4001">
            <v>60</v>
          </cell>
          <cell r="E4001">
            <v>12</v>
          </cell>
          <cell r="F4001">
            <v>39</v>
          </cell>
          <cell r="G4001">
            <v>9</v>
          </cell>
          <cell r="H4001">
            <v>4</v>
          </cell>
          <cell r="I4001">
            <v>30.8</v>
          </cell>
          <cell r="J4001">
            <v>16.100000000000001</v>
          </cell>
          <cell r="K4001">
            <v>7</v>
          </cell>
          <cell r="L4001">
            <v>8.9</v>
          </cell>
          <cell r="M4001">
            <v>45.2</v>
          </cell>
          <cell r="N4001">
            <v>105.8</v>
          </cell>
          <cell r="O4001">
            <v>18.100000000000001</v>
          </cell>
          <cell r="P4001">
            <v>85.3</v>
          </cell>
          <cell r="Q4001">
            <v>17.8</v>
          </cell>
          <cell r="R4001">
            <v>43.7</v>
          </cell>
          <cell r="S4001">
            <v>94.2</v>
          </cell>
          <cell r="T4001" t="str">
            <v>Dunning</v>
          </cell>
          <cell r="U4001" t="str">
            <v>NA</v>
          </cell>
          <cell r="V4001" t="str">
            <v>NO</v>
          </cell>
          <cell r="W4001" t="str">
            <v>NA</v>
          </cell>
          <cell r="X4001" t="str">
            <v>NA</v>
          </cell>
          <cell r="Y4001" t="str">
            <v>Forest</v>
          </cell>
          <cell r="Z4001">
            <v>1</v>
          </cell>
          <cell r="AA4001">
            <v>1</v>
          </cell>
          <cell r="AB4001" t="str">
            <v>Carnivore</v>
          </cell>
          <cell r="AC4001" t="str">
            <v>Invertivore</v>
          </cell>
          <cell r="AD4001" t="str">
            <v>Terrestrial</v>
          </cell>
          <cell r="AE4001">
            <v>-19.07</v>
          </cell>
          <cell r="AF4001">
            <v>21.37</v>
          </cell>
          <cell r="AG4001">
            <v>5.39</v>
          </cell>
          <cell r="AH4001">
            <v>-78.438468270000001</v>
          </cell>
          <cell r="AI4001">
            <v>1176165.53</v>
          </cell>
          <cell r="AJ4001" t="str">
            <v>Extant</v>
          </cell>
        </row>
        <row r="4002">
          <cell r="A4002" t="str">
            <v>Grallaria haplonota</v>
          </cell>
          <cell r="B4002" t="str">
            <v>Formicariidae</v>
          </cell>
          <cell r="C4002" t="str">
            <v>Passeriformes</v>
          </cell>
          <cell r="D4002">
            <v>18</v>
          </cell>
          <cell r="E4002">
            <v>7</v>
          </cell>
          <cell r="F4002">
            <v>9</v>
          </cell>
          <cell r="G4002">
            <v>2</v>
          </cell>
          <cell r="H4002">
            <v>4</v>
          </cell>
          <cell r="I4002">
            <v>27.4</v>
          </cell>
          <cell r="J4002">
            <v>15.7</v>
          </cell>
          <cell r="K4002">
            <v>7.1</v>
          </cell>
          <cell r="L4002">
            <v>8.9</v>
          </cell>
          <cell r="M4002">
            <v>44.7</v>
          </cell>
          <cell r="N4002">
            <v>100.7</v>
          </cell>
          <cell r="O4002">
            <v>12.1</v>
          </cell>
          <cell r="P4002">
            <v>88.6</v>
          </cell>
          <cell r="Q4002">
            <v>12</v>
          </cell>
          <cell r="R4002">
            <v>43.3</v>
          </cell>
          <cell r="S4002">
            <v>85</v>
          </cell>
          <cell r="T4002" t="str">
            <v>Dunning</v>
          </cell>
          <cell r="U4002" t="str">
            <v>NA</v>
          </cell>
          <cell r="V4002" t="str">
            <v>NO</v>
          </cell>
          <cell r="W4002" t="str">
            <v>NA</v>
          </cell>
          <cell r="X4002" t="str">
            <v>NA</v>
          </cell>
          <cell r="Y4002" t="str">
            <v>Forest</v>
          </cell>
          <cell r="Z4002">
            <v>1</v>
          </cell>
          <cell r="AA4002">
            <v>1</v>
          </cell>
          <cell r="AB4002" t="str">
            <v>Carnivore</v>
          </cell>
          <cell r="AC4002" t="str">
            <v>Invertivore</v>
          </cell>
          <cell r="AD4002" t="str">
            <v>Terrestrial</v>
          </cell>
          <cell r="AE4002">
            <v>-11.15</v>
          </cell>
          <cell r="AF4002">
            <v>10.72</v>
          </cell>
          <cell r="AG4002">
            <v>0.52</v>
          </cell>
          <cell r="AH4002">
            <v>-75.937924269999996</v>
          </cell>
          <cell r="AI4002">
            <v>87992.13</v>
          </cell>
          <cell r="AJ4002" t="str">
            <v>Extant</v>
          </cell>
        </row>
        <row r="4003">
          <cell r="A4003" t="str">
            <v>Grallaria hypoleuca</v>
          </cell>
          <cell r="B4003" t="str">
            <v>Formicariidae</v>
          </cell>
          <cell r="C4003" t="str">
            <v>Passeriformes</v>
          </cell>
          <cell r="D4003">
            <v>12</v>
          </cell>
          <cell r="E4003">
            <v>1</v>
          </cell>
          <cell r="F4003">
            <v>9</v>
          </cell>
          <cell r="G4003">
            <v>2</v>
          </cell>
          <cell r="H4003">
            <v>4</v>
          </cell>
          <cell r="I4003">
            <v>23.6</v>
          </cell>
          <cell r="J4003">
            <v>14.3</v>
          </cell>
          <cell r="K4003">
            <v>6.4</v>
          </cell>
          <cell r="L4003">
            <v>7.8</v>
          </cell>
          <cell r="M4003">
            <v>45.6</v>
          </cell>
          <cell r="N4003">
            <v>89.5</v>
          </cell>
          <cell r="O4003">
            <v>4.7</v>
          </cell>
          <cell r="P4003">
            <v>84.4</v>
          </cell>
          <cell r="Q4003">
            <v>5.2</v>
          </cell>
          <cell r="R4003">
            <v>52.2</v>
          </cell>
          <cell r="S4003">
            <v>73.7</v>
          </cell>
          <cell r="T4003" t="str">
            <v>Dunning</v>
          </cell>
          <cell r="U4003" t="str">
            <v>NA</v>
          </cell>
          <cell r="V4003" t="str">
            <v>NO</v>
          </cell>
          <cell r="W4003" t="str">
            <v>NA</v>
          </cell>
          <cell r="X4003" t="str">
            <v>NA</v>
          </cell>
          <cell r="Y4003" t="str">
            <v>Forest</v>
          </cell>
          <cell r="Z4003">
            <v>1</v>
          </cell>
          <cell r="AA4003">
            <v>1</v>
          </cell>
          <cell r="AB4003" t="str">
            <v>Carnivore</v>
          </cell>
          <cell r="AC4003" t="str">
            <v>Invertivore</v>
          </cell>
          <cell r="AD4003" t="str">
            <v>Terrestrial</v>
          </cell>
          <cell r="AE4003">
            <v>-5.78</v>
          </cell>
          <cell r="AF4003">
            <v>7.33</v>
          </cell>
          <cell r="AG4003">
            <v>0.55000000000000004</v>
          </cell>
          <cell r="AH4003">
            <v>-76.636917839999995</v>
          </cell>
          <cell r="AI4003">
            <v>62353.38</v>
          </cell>
          <cell r="AJ4003" t="str">
            <v>Extant</v>
          </cell>
        </row>
        <row r="4004">
          <cell r="A4004" t="str">
            <v>Grallaria kaestneri</v>
          </cell>
          <cell r="B4004" t="str">
            <v>Formicariidae</v>
          </cell>
          <cell r="C4004" t="str">
            <v>Passeriformes</v>
          </cell>
          <cell r="D4004">
            <v>3</v>
          </cell>
          <cell r="E4004">
            <v>2</v>
          </cell>
          <cell r="F4004">
            <v>1</v>
          </cell>
          <cell r="G4004">
            <v>0</v>
          </cell>
          <cell r="H4004">
            <v>3</v>
          </cell>
          <cell r="I4004">
            <v>22.1</v>
          </cell>
          <cell r="J4004">
            <v>13.3</v>
          </cell>
          <cell r="K4004">
            <v>5.2</v>
          </cell>
          <cell r="L4004">
            <v>6</v>
          </cell>
          <cell r="M4004">
            <v>42.4</v>
          </cell>
          <cell r="N4004">
            <v>82.7</v>
          </cell>
          <cell r="O4004">
            <v>6.1</v>
          </cell>
          <cell r="P4004">
            <v>76.599999999999994</v>
          </cell>
          <cell r="Q4004">
            <v>7.4</v>
          </cell>
          <cell r="R4004">
            <v>51.4</v>
          </cell>
          <cell r="S4004">
            <v>47.5</v>
          </cell>
          <cell r="T4004" t="str">
            <v>Dunning</v>
          </cell>
          <cell r="U4004" t="str">
            <v>NA</v>
          </cell>
          <cell r="V4004" t="str">
            <v>NO</v>
          </cell>
          <cell r="W4004" t="str">
            <v>NA</v>
          </cell>
          <cell r="X4004" t="str">
            <v>NA</v>
          </cell>
          <cell r="Y4004" t="str">
            <v>Forest</v>
          </cell>
          <cell r="Z4004">
            <v>1</v>
          </cell>
          <cell r="AA4004">
            <v>1</v>
          </cell>
          <cell r="AB4004" t="str">
            <v>Carnivore</v>
          </cell>
          <cell r="AC4004" t="str">
            <v>Invertivore</v>
          </cell>
          <cell r="AD4004" t="str">
            <v>Terrestrial</v>
          </cell>
          <cell r="AE4004">
            <v>4.21</v>
          </cell>
          <cell r="AF4004">
            <v>4.75</v>
          </cell>
          <cell r="AG4004">
            <v>4.46</v>
          </cell>
          <cell r="AH4004">
            <v>-73.578252259999999</v>
          </cell>
          <cell r="AI4004">
            <v>444.3</v>
          </cell>
          <cell r="AJ4004" t="str">
            <v>Extant</v>
          </cell>
        </row>
        <row r="4005">
          <cell r="A4005" t="str">
            <v>Grallaria milleri</v>
          </cell>
          <cell r="B4005" t="str">
            <v>Formicariidae</v>
          </cell>
          <cell r="C4005" t="str">
            <v>Passeriformes</v>
          </cell>
          <cell r="D4005">
            <v>6</v>
          </cell>
          <cell r="E4005">
            <v>2</v>
          </cell>
          <cell r="F4005">
            <v>4</v>
          </cell>
          <cell r="G4005">
            <v>0</v>
          </cell>
          <cell r="H4005">
            <v>4</v>
          </cell>
          <cell r="I4005">
            <v>20.9</v>
          </cell>
          <cell r="J4005">
            <v>12.9</v>
          </cell>
          <cell r="K4005">
            <v>6.1</v>
          </cell>
          <cell r="L4005">
            <v>6.9</v>
          </cell>
          <cell r="M4005">
            <v>44.3</v>
          </cell>
          <cell r="N4005">
            <v>85.6</v>
          </cell>
          <cell r="O4005">
            <v>9.4</v>
          </cell>
          <cell r="P4005">
            <v>76.900000000000006</v>
          </cell>
          <cell r="Q4005">
            <v>10.9</v>
          </cell>
          <cell r="R4005">
            <v>48.8</v>
          </cell>
          <cell r="S4005">
            <v>52.5</v>
          </cell>
          <cell r="T4005" t="str">
            <v>Dunning</v>
          </cell>
          <cell r="U4005" t="str">
            <v>NA</v>
          </cell>
          <cell r="V4005" t="str">
            <v>NO</v>
          </cell>
          <cell r="W4005" t="str">
            <v>NA</v>
          </cell>
          <cell r="X4005" t="str">
            <v>NA</v>
          </cell>
          <cell r="Y4005" t="str">
            <v>Forest</v>
          </cell>
          <cell r="Z4005">
            <v>1</v>
          </cell>
          <cell r="AA4005">
            <v>1</v>
          </cell>
          <cell r="AB4005" t="str">
            <v>Carnivore</v>
          </cell>
          <cell r="AC4005" t="str">
            <v>Invertivore</v>
          </cell>
          <cell r="AD4005" t="str">
            <v>Terrestrial</v>
          </cell>
          <cell r="AE4005">
            <v>3.69</v>
          </cell>
          <cell r="AF4005">
            <v>5.82</v>
          </cell>
          <cell r="AG4005">
            <v>4.67</v>
          </cell>
          <cell r="AH4005">
            <v>-75.458156349999996</v>
          </cell>
          <cell r="AI4005">
            <v>12355.13</v>
          </cell>
          <cell r="AJ4005" t="str">
            <v>Extant</v>
          </cell>
        </row>
        <row r="4006">
          <cell r="A4006" t="str">
            <v>Grallaria nuchalis</v>
          </cell>
          <cell r="B4006" t="str">
            <v>Formicariidae</v>
          </cell>
          <cell r="C4006" t="str">
            <v>Passeriformes</v>
          </cell>
          <cell r="D4006">
            <v>14</v>
          </cell>
          <cell r="E4006">
            <v>4</v>
          </cell>
          <cell r="F4006">
            <v>4</v>
          </cell>
          <cell r="G4006">
            <v>6</v>
          </cell>
          <cell r="H4006">
            <v>6</v>
          </cell>
          <cell r="I4006">
            <v>27.9</v>
          </cell>
          <cell r="J4006">
            <v>15.9</v>
          </cell>
          <cell r="K4006">
            <v>7</v>
          </cell>
          <cell r="L4006">
            <v>9.4</v>
          </cell>
          <cell r="M4006">
            <v>57.4</v>
          </cell>
          <cell r="N4006">
            <v>110.4</v>
          </cell>
          <cell r="O4006">
            <v>5.2</v>
          </cell>
          <cell r="P4006">
            <v>106.7</v>
          </cell>
          <cell r="Q4006">
            <v>4.7</v>
          </cell>
          <cell r="R4006">
            <v>61.7</v>
          </cell>
          <cell r="S4006">
            <v>117</v>
          </cell>
          <cell r="T4006" t="str">
            <v>Dunning</v>
          </cell>
          <cell r="U4006" t="str">
            <v>NA</v>
          </cell>
          <cell r="V4006" t="str">
            <v>NO</v>
          </cell>
          <cell r="W4006" t="str">
            <v>NA</v>
          </cell>
          <cell r="X4006" t="str">
            <v>NA</v>
          </cell>
          <cell r="Y4006" t="str">
            <v>Forest</v>
          </cell>
          <cell r="Z4006">
            <v>1</v>
          </cell>
          <cell r="AA4006">
            <v>1</v>
          </cell>
          <cell r="AB4006" t="str">
            <v>Carnivore</v>
          </cell>
          <cell r="AC4006" t="str">
            <v>Invertivore</v>
          </cell>
          <cell r="AD4006" t="str">
            <v>Terrestrial</v>
          </cell>
          <cell r="AE4006">
            <v>-5.35</v>
          </cell>
          <cell r="AF4006">
            <v>7.21</v>
          </cell>
          <cell r="AG4006">
            <v>1.18</v>
          </cell>
          <cell r="AH4006">
            <v>-77.200402069999996</v>
          </cell>
          <cell r="AI4006">
            <v>63486.16</v>
          </cell>
          <cell r="AJ4006" t="str">
            <v>Extant</v>
          </cell>
        </row>
        <row r="4007">
          <cell r="A4007" t="str">
            <v>Grallaria przewalskii</v>
          </cell>
          <cell r="B4007" t="str">
            <v>Formicariidae</v>
          </cell>
          <cell r="C4007" t="str">
            <v>Passeriformes</v>
          </cell>
          <cell r="D4007">
            <v>6</v>
          </cell>
          <cell r="E4007">
            <v>2</v>
          </cell>
          <cell r="F4007">
            <v>4</v>
          </cell>
          <cell r="G4007">
            <v>0</v>
          </cell>
          <cell r="H4007">
            <v>5</v>
          </cell>
          <cell r="I4007">
            <v>23.4</v>
          </cell>
          <cell r="J4007">
            <v>13.6</v>
          </cell>
          <cell r="K4007">
            <v>5.9</v>
          </cell>
          <cell r="L4007">
            <v>7.4</v>
          </cell>
          <cell r="M4007">
            <v>48.4</v>
          </cell>
          <cell r="N4007">
            <v>92.8</v>
          </cell>
          <cell r="O4007">
            <v>7.8</v>
          </cell>
          <cell r="P4007">
            <v>85.4</v>
          </cell>
          <cell r="Q4007">
            <v>8.4</v>
          </cell>
          <cell r="R4007">
            <v>55.9</v>
          </cell>
          <cell r="S4007">
            <v>65.2</v>
          </cell>
          <cell r="T4007" t="str">
            <v>Dunning</v>
          </cell>
          <cell r="U4007" t="str">
            <v>NA</v>
          </cell>
          <cell r="V4007" t="str">
            <v>NO</v>
          </cell>
          <cell r="W4007" t="str">
            <v>NA</v>
          </cell>
          <cell r="X4007" t="str">
            <v>NA</v>
          </cell>
          <cell r="Y4007" t="str">
            <v>Forest</v>
          </cell>
          <cell r="Z4007">
            <v>1</v>
          </cell>
          <cell r="AA4007">
            <v>1</v>
          </cell>
          <cell r="AB4007" t="str">
            <v>Omnivore</v>
          </cell>
          <cell r="AC4007" t="str">
            <v>Omnivore</v>
          </cell>
          <cell r="AD4007" t="str">
            <v>Terrestrial</v>
          </cell>
          <cell r="AE4007">
            <v>-8.9600000000000009</v>
          </cell>
          <cell r="AF4007">
            <v>-5.29</v>
          </cell>
          <cell r="AG4007">
            <v>-6.94</v>
          </cell>
          <cell r="AH4007">
            <v>-77.499331819999995</v>
          </cell>
          <cell r="AI4007">
            <v>26356.12</v>
          </cell>
          <cell r="AJ4007" t="str">
            <v>Extant</v>
          </cell>
        </row>
        <row r="4008">
          <cell r="A4008" t="str">
            <v>Grallaria quitensis</v>
          </cell>
          <cell r="B4008" t="str">
            <v>Formicariidae</v>
          </cell>
          <cell r="C4008" t="str">
            <v>Passeriformes</v>
          </cell>
          <cell r="D4008">
            <v>28</v>
          </cell>
          <cell r="E4008">
            <v>8</v>
          </cell>
          <cell r="F4008">
            <v>16</v>
          </cell>
          <cell r="G4008">
            <v>4</v>
          </cell>
          <cell r="H4008">
            <v>4</v>
          </cell>
          <cell r="I4008">
            <v>26</v>
          </cell>
          <cell r="J4008">
            <v>14.8</v>
          </cell>
          <cell r="K4008">
            <v>6.3</v>
          </cell>
          <cell r="L4008">
            <v>7.5</v>
          </cell>
          <cell r="M4008">
            <v>47</v>
          </cell>
          <cell r="N4008">
            <v>93.9</v>
          </cell>
          <cell r="O4008">
            <v>7.4</v>
          </cell>
          <cell r="P4008">
            <v>88.8</v>
          </cell>
          <cell r="Q4008">
            <v>7.7</v>
          </cell>
          <cell r="R4008">
            <v>54.9</v>
          </cell>
          <cell r="S4008">
            <v>65.7</v>
          </cell>
          <cell r="T4008" t="str">
            <v>Dunning</v>
          </cell>
          <cell r="U4008" t="str">
            <v>NA</v>
          </cell>
          <cell r="V4008" t="str">
            <v>NO</v>
          </cell>
          <cell r="W4008" t="str">
            <v>NA</v>
          </cell>
          <cell r="X4008" t="str">
            <v>NA</v>
          </cell>
          <cell r="Y4008" t="str">
            <v>Shrubland</v>
          </cell>
          <cell r="Z4008">
            <v>2</v>
          </cell>
          <cell r="AA4008">
            <v>1</v>
          </cell>
          <cell r="AB4008" t="str">
            <v>Carnivore</v>
          </cell>
          <cell r="AC4008" t="str">
            <v>Invertivore</v>
          </cell>
          <cell r="AD4008" t="str">
            <v>Terrestrial</v>
          </cell>
          <cell r="AE4008">
            <v>-8.2100000000000009</v>
          </cell>
          <cell r="AF4008">
            <v>7.31</v>
          </cell>
          <cell r="AG4008">
            <v>1.34</v>
          </cell>
          <cell r="AH4008">
            <v>-76.278489840000006</v>
          </cell>
          <cell r="AI4008">
            <v>117313.46</v>
          </cell>
          <cell r="AJ4008" t="str">
            <v>Extant</v>
          </cell>
        </row>
        <row r="4009">
          <cell r="A4009" t="str">
            <v>Grallaria ridgelyi</v>
          </cell>
          <cell r="B4009" t="str">
            <v>Formicariidae</v>
          </cell>
          <cell r="C4009" t="str">
            <v>Passeriformes</v>
          </cell>
          <cell r="D4009">
            <v>2</v>
          </cell>
          <cell r="E4009">
            <v>1</v>
          </cell>
          <cell r="F4009">
            <v>1</v>
          </cell>
          <cell r="G4009">
            <v>0</v>
          </cell>
          <cell r="H4009">
            <v>1</v>
          </cell>
          <cell r="I4009">
            <v>32</v>
          </cell>
          <cell r="J4009">
            <v>20.399999999999999</v>
          </cell>
          <cell r="K4009">
            <v>9.1999999999999993</v>
          </cell>
          <cell r="L4009">
            <v>12.4</v>
          </cell>
          <cell r="M4009">
            <v>68.599999999999994</v>
          </cell>
          <cell r="N4009">
            <v>128.30000000000001</v>
          </cell>
          <cell r="O4009">
            <v>10.7</v>
          </cell>
          <cell r="P4009">
            <v>117.8</v>
          </cell>
          <cell r="Q4009">
            <v>8.3000000000000007</v>
          </cell>
          <cell r="R4009">
            <v>53.6</v>
          </cell>
          <cell r="S4009">
            <v>179.5</v>
          </cell>
          <cell r="T4009" t="str">
            <v>Dunning</v>
          </cell>
          <cell r="U4009" t="str">
            <v>NA</v>
          </cell>
          <cell r="V4009" t="str">
            <v>NO</v>
          </cell>
          <cell r="W4009" t="str">
            <v>NA</v>
          </cell>
          <cell r="X4009" t="str">
            <v>NA</v>
          </cell>
          <cell r="Y4009" t="str">
            <v>Forest</v>
          </cell>
          <cell r="Z4009">
            <v>1</v>
          </cell>
          <cell r="AA4009">
            <v>1</v>
          </cell>
          <cell r="AB4009" t="str">
            <v>Carnivore</v>
          </cell>
          <cell r="AC4009" t="str">
            <v>Invertivore</v>
          </cell>
          <cell r="AD4009" t="str">
            <v>Terrestrial</v>
          </cell>
          <cell r="AE4009">
            <v>-4.95</v>
          </cell>
          <cell r="AF4009">
            <v>-4.24</v>
          </cell>
          <cell r="AG4009">
            <v>-4.4800000000000004</v>
          </cell>
          <cell r="AH4009">
            <v>-79.071444369999995</v>
          </cell>
          <cell r="AI4009">
            <v>120.44</v>
          </cell>
          <cell r="AJ4009" t="str">
            <v>Extant</v>
          </cell>
        </row>
        <row r="4010">
          <cell r="A4010" t="str">
            <v>Grallaria ruficapilla</v>
          </cell>
          <cell r="B4010" t="str">
            <v>Formicariidae</v>
          </cell>
          <cell r="C4010" t="str">
            <v>Passeriformes</v>
          </cell>
          <cell r="D4010">
            <v>32</v>
          </cell>
          <cell r="E4010">
            <v>8</v>
          </cell>
          <cell r="F4010">
            <v>18</v>
          </cell>
          <cell r="G4010">
            <v>6</v>
          </cell>
          <cell r="H4010">
            <v>4</v>
          </cell>
          <cell r="I4010">
            <v>28.7</v>
          </cell>
          <cell r="J4010">
            <v>16.2</v>
          </cell>
          <cell r="K4010">
            <v>6.8</v>
          </cell>
          <cell r="L4010">
            <v>8.1999999999999993</v>
          </cell>
          <cell r="M4010">
            <v>51.8</v>
          </cell>
          <cell r="N4010">
            <v>97.3</v>
          </cell>
          <cell r="O4010">
            <v>5</v>
          </cell>
          <cell r="P4010">
            <v>94.4</v>
          </cell>
          <cell r="Q4010">
            <v>5.0999999999999996</v>
          </cell>
          <cell r="R4010">
            <v>58.1</v>
          </cell>
          <cell r="S4010">
            <v>82.67</v>
          </cell>
          <cell r="T4010" t="str">
            <v>Dunning</v>
          </cell>
          <cell r="U4010" t="str">
            <v>NA</v>
          </cell>
          <cell r="V4010" t="str">
            <v>NO</v>
          </cell>
          <cell r="W4010" t="str">
            <v>NA</v>
          </cell>
          <cell r="X4010" t="str">
            <v>NA</v>
          </cell>
          <cell r="Y4010" t="str">
            <v>Forest</v>
          </cell>
          <cell r="Z4010">
            <v>1</v>
          </cell>
          <cell r="AA4010">
            <v>1</v>
          </cell>
          <cell r="AB4010" t="str">
            <v>Carnivore</v>
          </cell>
          <cell r="AC4010" t="str">
            <v>Invertivore</v>
          </cell>
          <cell r="AD4010" t="str">
            <v>Terrestrial</v>
          </cell>
          <cell r="AE4010">
            <v>-7.48</v>
          </cell>
          <cell r="AF4010">
            <v>10.91</v>
          </cell>
          <cell r="AG4010">
            <v>2.11</v>
          </cell>
          <cell r="AH4010">
            <v>-75.838985129999998</v>
          </cell>
          <cell r="AI4010">
            <v>239637.78</v>
          </cell>
          <cell r="AJ4010" t="str">
            <v>Extant</v>
          </cell>
        </row>
        <row r="4011">
          <cell r="A4011" t="str">
            <v>Grallaria rufocinerea</v>
          </cell>
          <cell r="B4011" t="str">
            <v>Formicariidae</v>
          </cell>
          <cell r="C4011" t="str">
            <v>Passeriformes</v>
          </cell>
          <cell r="D4011">
            <v>6</v>
          </cell>
          <cell r="E4011">
            <v>2</v>
          </cell>
          <cell r="F4011">
            <v>3</v>
          </cell>
          <cell r="G4011">
            <v>1</v>
          </cell>
          <cell r="H4011">
            <v>4</v>
          </cell>
          <cell r="I4011">
            <v>20.5</v>
          </cell>
          <cell r="J4011">
            <v>12.2</v>
          </cell>
          <cell r="K4011">
            <v>4.9000000000000004</v>
          </cell>
          <cell r="L4011">
            <v>6.1</v>
          </cell>
          <cell r="M4011">
            <v>43</v>
          </cell>
          <cell r="N4011">
            <v>87.3</v>
          </cell>
          <cell r="O4011">
            <v>6.3</v>
          </cell>
          <cell r="P4011">
            <v>80.400000000000006</v>
          </cell>
          <cell r="Q4011">
            <v>7.3</v>
          </cell>
          <cell r="R4011">
            <v>47.3</v>
          </cell>
          <cell r="S4011">
            <v>44.8</v>
          </cell>
          <cell r="T4011" t="str">
            <v>Dunning</v>
          </cell>
          <cell r="U4011" t="str">
            <v>NA</v>
          </cell>
          <cell r="V4011" t="str">
            <v>NO</v>
          </cell>
          <cell r="W4011" t="str">
            <v>NA</v>
          </cell>
          <cell r="X4011" t="str">
            <v>NA</v>
          </cell>
          <cell r="Y4011" t="str">
            <v>Forest</v>
          </cell>
          <cell r="Z4011">
            <v>1</v>
          </cell>
          <cell r="AA4011">
            <v>1</v>
          </cell>
          <cell r="AB4011" t="str">
            <v>Carnivore</v>
          </cell>
          <cell r="AC4011" t="str">
            <v>Invertivore</v>
          </cell>
          <cell r="AD4011" t="str">
            <v>Terrestrial</v>
          </cell>
          <cell r="AE4011">
            <v>0.47</v>
          </cell>
          <cell r="AF4011">
            <v>6.42</v>
          </cell>
          <cell r="AG4011">
            <v>3.21</v>
          </cell>
          <cell r="AH4011">
            <v>-76.124774639999998</v>
          </cell>
          <cell r="AI4011">
            <v>9572.8700000000008</v>
          </cell>
          <cell r="AJ4011" t="str">
            <v>Extant</v>
          </cell>
        </row>
        <row r="4012">
          <cell r="A4012" t="str">
            <v>Grallaria rufula</v>
          </cell>
          <cell r="B4012" t="str">
            <v>Formicariidae</v>
          </cell>
          <cell r="C4012" t="str">
            <v>Passeriformes</v>
          </cell>
          <cell r="D4012">
            <v>27</v>
          </cell>
          <cell r="E4012">
            <v>14</v>
          </cell>
          <cell r="F4012">
            <v>11</v>
          </cell>
          <cell r="G4012">
            <v>2</v>
          </cell>
          <cell r="H4012">
            <v>4</v>
          </cell>
          <cell r="I4012">
            <v>23.9</v>
          </cell>
          <cell r="J4012">
            <v>11.5</v>
          </cell>
          <cell r="K4012">
            <v>4.8</v>
          </cell>
          <cell r="L4012">
            <v>5.5</v>
          </cell>
          <cell r="M4012">
            <v>43.1</v>
          </cell>
          <cell r="N4012">
            <v>80</v>
          </cell>
          <cell r="O4012">
            <v>6.4</v>
          </cell>
          <cell r="P4012">
            <v>75.2</v>
          </cell>
          <cell r="Q4012">
            <v>7.8</v>
          </cell>
          <cell r="R4012">
            <v>41.8</v>
          </cell>
          <cell r="S4012">
            <v>35.700000000000003</v>
          </cell>
          <cell r="T4012" t="str">
            <v>Dunning</v>
          </cell>
          <cell r="U4012" t="str">
            <v>NA</v>
          </cell>
          <cell r="V4012" t="str">
            <v>NO</v>
          </cell>
          <cell r="W4012" t="str">
            <v>NA</v>
          </cell>
          <cell r="X4012" t="str">
            <v>NA</v>
          </cell>
          <cell r="Y4012" t="str">
            <v>Forest</v>
          </cell>
          <cell r="Z4012">
            <v>1</v>
          </cell>
          <cell r="AA4012">
            <v>1</v>
          </cell>
          <cell r="AB4012" t="str">
            <v>Carnivore</v>
          </cell>
          <cell r="AC4012" t="str">
            <v>Invertivore</v>
          </cell>
          <cell r="AD4012" t="str">
            <v>Terrestrial</v>
          </cell>
          <cell r="AE4012">
            <v>-17.29</v>
          </cell>
          <cell r="AF4012">
            <v>11.13</v>
          </cell>
          <cell r="AG4012">
            <v>-3.98</v>
          </cell>
          <cell r="AH4012">
            <v>-75.037598369999998</v>
          </cell>
          <cell r="AI4012">
            <v>239251.68</v>
          </cell>
          <cell r="AJ4012" t="str">
            <v>Extant</v>
          </cell>
        </row>
        <row r="4013">
          <cell r="A4013" t="str">
            <v>Grallaria squamigera</v>
          </cell>
          <cell r="B4013" t="str">
            <v>Formicariidae</v>
          </cell>
          <cell r="C4013" t="str">
            <v>Passeriformes</v>
          </cell>
          <cell r="D4013">
            <v>35</v>
          </cell>
          <cell r="E4013">
            <v>10</v>
          </cell>
          <cell r="F4013">
            <v>17</v>
          </cell>
          <cell r="G4013">
            <v>8</v>
          </cell>
          <cell r="H4013">
            <v>4</v>
          </cell>
          <cell r="I4013">
            <v>36.700000000000003</v>
          </cell>
          <cell r="J4013">
            <v>20.5</v>
          </cell>
          <cell r="K4013">
            <v>8.1999999999999993</v>
          </cell>
          <cell r="L4013">
            <v>10.7</v>
          </cell>
          <cell r="M4013">
            <v>57</v>
          </cell>
          <cell r="N4013">
            <v>140.19999999999999</v>
          </cell>
          <cell r="O4013">
            <v>22.8</v>
          </cell>
          <cell r="P4013">
            <v>119.8</v>
          </cell>
          <cell r="Q4013">
            <v>16</v>
          </cell>
          <cell r="R4013">
            <v>64</v>
          </cell>
          <cell r="S4013">
            <v>136</v>
          </cell>
          <cell r="T4013" t="str">
            <v>Dunning</v>
          </cell>
          <cell r="U4013" t="str">
            <v>NA</v>
          </cell>
          <cell r="V4013" t="str">
            <v>NO</v>
          </cell>
          <cell r="W4013" t="str">
            <v>NA</v>
          </cell>
          <cell r="X4013" t="str">
            <v>NA</v>
          </cell>
          <cell r="Y4013" t="str">
            <v>Forest</v>
          </cell>
          <cell r="Z4013">
            <v>1</v>
          </cell>
          <cell r="AA4013">
            <v>1</v>
          </cell>
          <cell r="AB4013" t="str">
            <v>Carnivore</v>
          </cell>
          <cell r="AC4013" t="str">
            <v>Invertivore</v>
          </cell>
          <cell r="AD4013" t="str">
            <v>Terrestrial</v>
          </cell>
          <cell r="AE4013">
            <v>-17.7</v>
          </cell>
          <cell r="AF4013">
            <v>9.98</v>
          </cell>
          <cell r="AG4013">
            <v>-5.07</v>
          </cell>
          <cell r="AH4013">
            <v>-75.295623280000001</v>
          </cell>
          <cell r="AI4013">
            <v>269461.89</v>
          </cell>
          <cell r="AJ4013" t="str">
            <v>Extant</v>
          </cell>
        </row>
        <row r="4014">
          <cell r="A4014" t="str">
            <v>Grallaria varia</v>
          </cell>
          <cell r="B4014" t="str">
            <v>Formicariidae</v>
          </cell>
          <cell r="C4014" t="str">
            <v>Passeriformes</v>
          </cell>
          <cell r="D4014">
            <v>33</v>
          </cell>
          <cell r="E4014">
            <v>12</v>
          </cell>
          <cell r="F4014">
            <v>12</v>
          </cell>
          <cell r="G4014">
            <v>9</v>
          </cell>
          <cell r="H4014">
            <v>4</v>
          </cell>
          <cell r="I4014">
            <v>28.5</v>
          </cell>
          <cell r="J4014">
            <v>17.600000000000001</v>
          </cell>
          <cell r="K4014">
            <v>8.3000000000000007</v>
          </cell>
          <cell r="L4014">
            <v>10.4</v>
          </cell>
          <cell r="M4014">
            <v>50.8</v>
          </cell>
          <cell r="N4014">
            <v>119.2</v>
          </cell>
          <cell r="O4014">
            <v>9.8000000000000007</v>
          </cell>
          <cell r="P4014">
            <v>104.5</v>
          </cell>
          <cell r="Q4014">
            <v>8.4</v>
          </cell>
          <cell r="R4014">
            <v>48.9</v>
          </cell>
          <cell r="S4014">
            <v>119</v>
          </cell>
          <cell r="T4014" t="str">
            <v>Dunning</v>
          </cell>
          <cell r="U4014" t="str">
            <v>NA</v>
          </cell>
          <cell r="V4014" t="str">
            <v>NO</v>
          </cell>
          <cell r="W4014" t="str">
            <v>NA</v>
          </cell>
          <cell r="X4014" t="str">
            <v>NA</v>
          </cell>
          <cell r="Y4014" t="str">
            <v>Forest</v>
          </cell>
          <cell r="Z4014">
            <v>1</v>
          </cell>
          <cell r="AA4014">
            <v>1</v>
          </cell>
          <cell r="AB4014" t="str">
            <v>Carnivore</v>
          </cell>
          <cell r="AC4014" t="str">
            <v>Invertivore</v>
          </cell>
          <cell r="AD4014" t="str">
            <v>Terrestrial</v>
          </cell>
          <cell r="AE4014">
            <v>-30.06</v>
          </cell>
          <cell r="AF4014">
            <v>6.37</v>
          </cell>
          <cell r="AG4014">
            <v>-8.82</v>
          </cell>
          <cell r="AH4014">
            <v>-54.401330790000003</v>
          </cell>
          <cell r="AI4014">
            <v>3247752.05</v>
          </cell>
          <cell r="AJ4014" t="str">
            <v>Extant</v>
          </cell>
        </row>
        <row r="4015">
          <cell r="A4015" t="str">
            <v>Grallaria watkinsi</v>
          </cell>
          <cell r="B4015" t="str">
            <v>Formicariidae</v>
          </cell>
          <cell r="C4015" t="str">
            <v>Passeriformes</v>
          </cell>
          <cell r="D4015">
            <v>6</v>
          </cell>
          <cell r="E4015">
            <v>1</v>
          </cell>
          <cell r="F4015">
            <v>4</v>
          </cell>
          <cell r="G4015">
            <v>1</v>
          </cell>
          <cell r="H4015">
            <v>4</v>
          </cell>
          <cell r="I4015">
            <v>27.1</v>
          </cell>
          <cell r="J4015">
            <v>17.100000000000001</v>
          </cell>
          <cell r="K4015">
            <v>6.5</v>
          </cell>
          <cell r="L4015">
            <v>7.9</v>
          </cell>
          <cell r="M4015">
            <v>51.9</v>
          </cell>
          <cell r="N4015">
            <v>90.8</v>
          </cell>
          <cell r="O4015">
            <v>5.2</v>
          </cell>
          <cell r="P4015">
            <v>85</v>
          </cell>
          <cell r="Q4015">
            <v>5.9</v>
          </cell>
          <cell r="R4015">
            <v>47.9</v>
          </cell>
          <cell r="S4015">
            <v>69.790000000000006</v>
          </cell>
          <cell r="T4015" t="str">
            <v>Dunning</v>
          </cell>
          <cell r="U4015" t="str">
            <v>NA</v>
          </cell>
          <cell r="V4015" t="str">
            <v>NO</v>
          </cell>
          <cell r="W4015" t="str">
            <v>NA</v>
          </cell>
          <cell r="X4015" t="str">
            <v>NA</v>
          </cell>
          <cell r="Y4015" t="str">
            <v>Woodland</v>
          </cell>
          <cell r="Z4015">
            <v>2</v>
          </cell>
          <cell r="AA4015">
            <v>1</v>
          </cell>
          <cell r="AB4015" t="str">
            <v>Carnivore</v>
          </cell>
          <cell r="AC4015" t="str">
            <v>Invertivore</v>
          </cell>
          <cell r="AD4015" t="str">
            <v>Terrestrial</v>
          </cell>
          <cell r="AE4015">
            <v>-4.51</v>
          </cell>
          <cell r="AF4015">
            <v>-1.0900000000000001</v>
          </cell>
          <cell r="AG4015">
            <v>-3.36</v>
          </cell>
          <cell r="AH4015">
            <v>-80.135500179999994</v>
          </cell>
          <cell r="AI4015">
            <v>16613.439999999999</v>
          </cell>
          <cell r="AJ4015" t="str">
            <v>Extant</v>
          </cell>
        </row>
        <row r="4016">
          <cell r="A4016" t="str">
            <v>Grallaricula cucullata</v>
          </cell>
          <cell r="B4016" t="str">
            <v>Formicariidae</v>
          </cell>
          <cell r="C4016" t="str">
            <v>Passeriformes</v>
          </cell>
          <cell r="D4016">
            <v>5</v>
          </cell>
          <cell r="E4016">
            <v>1</v>
          </cell>
          <cell r="F4016">
            <v>3</v>
          </cell>
          <cell r="G4016">
            <v>1</v>
          </cell>
          <cell r="H4016">
            <v>3</v>
          </cell>
          <cell r="I4016">
            <v>14.1</v>
          </cell>
          <cell r="J4016">
            <v>8.6999999999999993</v>
          </cell>
          <cell r="K4016">
            <v>5</v>
          </cell>
          <cell r="L4016">
            <v>4.9000000000000004</v>
          </cell>
          <cell r="M4016">
            <v>23.5</v>
          </cell>
          <cell r="N4016">
            <v>66.5</v>
          </cell>
          <cell r="O4016">
            <v>7.6</v>
          </cell>
          <cell r="P4016">
            <v>58.1</v>
          </cell>
          <cell r="Q4016">
            <v>11.5</v>
          </cell>
          <cell r="R4016">
            <v>32.9</v>
          </cell>
          <cell r="S4016">
            <v>19.3</v>
          </cell>
          <cell r="T4016" t="str">
            <v>Updated_literature</v>
          </cell>
          <cell r="U4016" t="str">
            <v>Dunning (2021)</v>
          </cell>
          <cell r="V4016" t="str">
            <v>NO</v>
          </cell>
          <cell r="W4016" t="str">
            <v>NA</v>
          </cell>
          <cell r="X4016" t="str">
            <v>NA</v>
          </cell>
          <cell r="Y4016" t="str">
            <v>Forest</v>
          </cell>
          <cell r="Z4016">
            <v>1</v>
          </cell>
          <cell r="AA4016">
            <v>1</v>
          </cell>
          <cell r="AB4016" t="str">
            <v>Carnivore</v>
          </cell>
          <cell r="AC4016" t="str">
            <v>Invertivore</v>
          </cell>
          <cell r="AD4016" t="str">
            <v>Insessorial</v>
          </cell>
          <cell r="AE4016">
            <v>1.31</v>
          </cell>
          <cell r="AF4016">
            <v>7.85</v>
          </cell>
          <cell r="AG4016">
            <v>4.24</v>
          </cell>
          <cell r="AH4016">
            <v>-75.155335300000004</v>
          </cell>
          <cell r="AI4016">
            <v>15456.86</v>
          </cell>
          <cell r="AJ4016" t="str">
            <v>Extant</v>
          </cell>
        </row>
        <row r="4017">
          <cell r="A4017" t="str">
            <v>Grallaricula ferrugineipectus</v>
          </cell>
          <cell r="B4017" t="str">
            <v>Formicariidae</v>
          </cell>
          <cell r="C4017" t="str">
            <v>Passeriformes</v>
          </cell>
          <cell r="D4017">
            <v>16</v>
          </cell>
          <cell r="E4017">
            <v>6</v>
          </cell>
          <cell r="F4017">
            <v>5</v>
          </cell>
          <cell r="G4017">
            <v>5</v>
          </cell>
          <cell r="H4017">
            <v>5</v>
          </cell>
          <cell r="I4017">
            <v>17.2</v>
          </cell>
          <cell r="J4017">
            <v>8.9</v>
          </cell>
          <cell r="K4017">
            <v>4.8</v>
          </cell>
          <cell r="L4017">
            <v>4.4000000000000004</v>
          </cell>
          <cell r="M4017">
            <v>25.7</v>
          </cell>
          <cell r="N4017">
            <v>70.900000000000006</v>
          </cell>
          <cell r="O4017">
            <v>9.3000000000000007</v>
          </cell>
          <cell r="P4017">
            <v>65.099999999999994</v>
          </cell>
          <cell r="Q4017">
            <v>12.5</v>
          </cell>
          <cell r="R4017">
            <v>38.200000000000003</v>
          </cell>
          <cell r="S4017">
            <v>17.2</v>
          </cell>
          <cell r="T4017" t="str">
            <v>Dunning</v>
          </cell>
          <cell r="U4017" t="str">
            <v>NA</v>
          </cell>
          <cell r="V4017" t="str">
            <v>NO</v>
          </cell>
          <cell r="W4017" t="str">
            <v>NA</v>
          </cell>
          <cell r="X4017" t="str">
            <v>NA</v>
          </cell>
          <cell r="Y4017" t="str">
            <v>Forest</v>
          </cell>
          <cell r="Z4017">
            <v>1</v>
          </cell>
          <cell r="AA4017">
            <v>1</v>
          </cell>
          <cell r="AB4017" t="str">
            <v>Carnivore</v>
          </cell>
          <cell r="AC4017" t="str">
            <v>Invertivore</v>
          </cell>
          <cell r="AD4017" t="str">
            <v>Insessorial</v>
          </cell>
          <cell r="AE4017">
            <v>-16.73</v>
          </cell>
          <cell r="AF4017">
            <v>11.13</v>
          </cell>
          <cell r="AG4017">
            <v>-1.33</v>
          </cell>
          <cell r="AH4017">
            <v>-72.93892357</v>
          </cell>
          <cell r="AI4017">
            <v>140841.21</v>
          </cell>
          <cell r="AJ4017" t="str">
            <v>Extant</v>
          </cell>
        </row>
        <row r="4018">
          <cell r="A4018" t="str">
            <v>Grallaricula flavirostris</v>
          </cell>
          <cell r="B4018" t="str">
            <v>Formicariidae</v>
          </cell>
          <cell r="C4018" t="str">
            <v>Passeriformes</v>
          </cell>
          <cell r="D4018">
            <v>67</v>
          </cell>
          <cell r="E4018">
            <v>23</v>
          </cell>
          <cell r="F4018">
            <v>34</v>
          </cell>
          <cell r="G4018">
            <v>10</v>
          </cell>
          <cell r="H4018">
            <v>4</v>
          </cell>
          <cell r="I4018">
            <v>18.5</v>
          </cell>
          <cell r="J4018">
            <v>9.1999999999999993</v>
          </cell>
          <cell r="K4018">
            <v>5.6</v>
          </cell>
          <cell r="L4018">
            <v>4.8</v>
          </cell>
          <cell r="M4018">
            <v>21.6</v>
          </cell>
          <cell r="N4018">
            <v>65.099999999999994</v>
          </cell>
          <cell r="O4018">
            <v>10.6</v>
          </cell>
          <cell r="P4018">
            <v>56.3</v>
          </cell>
          <cell r="Q4018">
            <v>15.9</v>
          </cell>
          <cell r="R4018">
            <v>27.2</v>
          </cell>
          <cell r="S4018">
            <v>17.7</v>
          </cell>
          <cell r="T4018" t="str">
            <v>Dunning</v>
          </cell>
          <cell r="U4018" t="str">
            <v>NA</v>
          </cell>
          <cell r="V4018" t="str">
            <v>NO</v>
          </cell>
          <cell r="W4018" t="str">
            <v>NA</v>
          </cell>
          <cell r="X4018" t="str">
            <v>NA</v>
          </cell>
          <cell r="Y4018" t="str">
            <v>Forest</v>
          </cell>
          <cell r="Z4018">
            <v>1</v>
          </cell>
          <cell r="AA4018">
            <v>1</v>
          </cell>
          <cell r="AB4018" t="str">
            <v>Carnivore</v>
          </cell>
          <cell r="AC4018" t="str">
            <v>Invertivore</v>
          </cell>
          <cell r="AD4018" t="str">
            <v>Insessorial</v>
          </cell>
          <cell r="AE4018">
            <v>-18.04</v>
          </cell>
          <cell r="AF4018">
            <v>10.49</v>
          </cell>
          <cell r="AG4018">
            <v>-7.15</v>
          </cell>
          <cell r="AH4018">
            <v>-73.483158430000003</v>
          </cell>
          <cell r="AI4018">
            <v>208413.71</v>
          </cell>
          <cell r="AJ4018" t="str">
            <v>Extant</v>
          </cell>
        </row>
        <row r="4019">
          <cell r="A4019" t="str">
            <v>Grallaricula lineifrons</v>
          </cell>
          <cell r="B4019" t="str">
            <v>Formicariidae</v>
          </cell>
          <cell r="C4019" t="str">
            <v>Passeriformes</v>
          </cell>
          <cell r="D4019">
            <v>8</v>
          </cell>
          <cell r="E4019">
            <v>3</v>
          </cell>
          <cell r="F4019">
            <v>5</v>
          </cell>
          <cell r="G4019">
            <v>0</v>
          </cell>
          <cell r="H4019">
            <v>1</v>
          </cell>
          <cell r="I4019">
            <v>14</v>
          </cell>
          <cell r="J4019">
            <v>8</v>
          </cell>
          <cell r="K4019">
            <v>4.8</v>
          </cell>
          <cell r="L4019">
            <v>4.4000000000000004</v>
          </cell>
          <cell r="M4019">
            <v>28.1</v>
          </cell>
          <cell r="N4019">
            <v>75.7</v>
          </cell>
          <cell r="O4019">
            <v>8.3000000000000007</v>
          </cell>
          <cell r="P4019">
            <v>67.7</v>
          </cell>
          <cell r="Q4019">
            <v>10.9</v>
          </cell>
          <cell r="R4019">
            <v>40.4</v>
          </cell>
          <cell r="S4019">
            <v>21.1</v>
          </cell>
          <cell r="T4019" t="str">
            <v>Dunning</v>
          </cell>
          <cell r="U4019" t="str">
            <v>NA</v>
          </cell>
          <cell r="V4019" t="str">
            <v>NO</v>
          </cell>
          <cell r="W4019" t="str">
            <v>NA</v>
          </cell>
          <cell r="X4019" t="str">
            <v>NA</v>
          </cell>
          <cell r="Y4019" t="str">
            <v>Forest</v>
          </cell>
          <cell r="Z4019">
            <v>1</v>
          </cell>
          <cell r="AA4019">
            <v>1</v>
          </cell>
          <cell r="AB4019" t="str">
            <v>Carnivore</v>
          </cell>
          <cell r="AC4019" t="str">
            <v>Invertivore</v>
          </cell>
          <cell r="AD4019" t="str">
            <v>Insessorial</v>
          </cell>
          <cell r="AE4019">
            <v>-3.72</v>
          </cell>
          <cell r="AF4019">
            <v>4.42</v>
          </cell>
          <cell r="AG4019">
            <v>0.88</v>
          </cell>
          <cell r="AH4019">
            <v>-77.222740259999995</v>
          </cell>
          <cell r="AI4019">
            <v>14344.41</v>
          </cell>
          <cell r="AJ4019" t="str">
            <v>Extant</v>
          </cell>
        </row>
        <row r="4020">
          <cell r="A4020" t="str">
            <v>Grallaricula loricata</v>
          </cell>
          <cell r="B4020" t="str">
            <v>Formicariidae</v>
          </cell>
          <cell r="C4020" t="str">
            <v>Passeriformes</v>
          </cell>
          <cell r="D4020">
            <v>7</v>
          </cell>
          <cell r="E4020">
            <v>1</v>
          </cell>
          <cell r="F4020">
            <v>6</v>
          </cell>
          <cell r="G4020">
            <v>0</v>
          </cell>
          <cell r="H4020">
            <v>3</v>
          </cell>
          <cell r="I4020">
            <v>15.8</v>
          </cell>
          <cell r="J4020">
            <v>9.1</v>
          </cell>
          <cell r="K4020">
            <v>5.5</v>
          </cell>
          <cell r="L4020">
            <v>4.9000000000000004</v>
          </cell>
          <cell r="M4020">
            <v>23.6</v>
          </cell>
          <cell r="N4020">
            <v>67.2</v>
          </cell>
          <cell r="O4020">
            <v>11.2</v>
          </cell>
          <cell r="P4020">
            <v>54.8</v>
          </cell>
          <cell r="Q4020">
            <v>17</v>
          </cell>
          <cell r="R4020">
            <v>32</v>
          </cell>
          <cell r="S4020">
            <v>20.7</v>
          </cell>
          <cell r="T4020" t="str">
            <v>Dunning</v>
          </cell>
          <cell r="U4020" t="str">
            <v>NA</v>
          </cell>
          <cell r="V4020" t="str">
            <v>NO</v>
          </cell>
          <cell r="W4020" t="str">
            <v>NA</v>
          </cell>
          <cell r="X4020" t="str">
            <v>NA</v>
          </cell>
          <cell r="Y4020" t="str">
            <v>Forest</v>
          </cell>
          <cell r="Z4020">
            <v>1</v>
          </cell>
          <cell r="AA4020">
            <v>1</v>
          </cell>
          <cell r="AB4020" t="str">
            <v>Carnivore</v>
          </cell>
          <cell r="AC4020" t="str">
            <v>Invertivore</v>
          </cell>
          <cell r="AD4020" t="str">
            <v>Insessorial</v>
          </cell>
          <cell r="AE4020">
            <v>10.01</v>
          </cell>
          <cell r="AF4020">
            <v>10.68</v>
          </cell>
          <cell r="AG4020">
            <v>10.33</v>
          </cell>
          <cell r="AH4020">
            <v>-68.219329979999998</v>
          </cell>
          <cell r="AI4020">
            <v>11269.04</v>
          </cell>
          <cell r="AJ4020" t="str">
            <v>Extant</v>
          </cell>
        </row>
        <row r="4021">
          <cell r="A4021" t="str">
            <v>Grallaricula nana</v>
          </cell>
          <cell r="B4021" t="str">
            <v>Formicariidae</v>
          </cell>
          <cell r="C4021" t="str">
            <v>Passeriformes</v>
          </cell>
          <cell r="D4021">
            <v>39</v>
          </cell>
          <cell r="E4021">
            <v>20</v>
          </cell>
          <cell r="F4021">
            <v>15</v>
          </cell>
          <cell r="G4021">
            <v>4</v>
          </cell>
          <cell r="H4021">
            <v>7</v>
          </cell>
          <cell r="I4021">
            <v>17</v>
          </cell>
          <cell r="J4021">
            <v>8.9</v>
          </cell>
          <cell r="K4021">
            <v>4.8</v>
          </cell>
          <cell r="L4021">
            <v>4.5999999999999996</v>
          </cell>
          <cell r="M4021">
            <v>27.5</v>
          </cell>
          <cell r="N4021">
            <v>67.099999999999994</v>
          </cell>
          <cell r="O4021">
            <v>7.9</v>
          </cell>
          <cell r="P4021">
            <v>59.2</v>
          </cell>
          <cell r="Q4021">
            <v>11.9</v>
          </cell>
          <cell r="R4021">
            <v>34.700000000000003</v>
          </cell>
          <cell r="S4021">
            <v>19.8</v>
          </cell>
          <cell r="T4021" t="str">
            <v>Dunning</v>
          </cell>
          <cell r="U4021" t="str">
            <v>NA</v>
          </cell>
          <cell r="V4021" t="str">
            <v>NO</v>
          </cell>
          <cell r="W4021" t="str">
            <v>NA</v>
          </cell>
          <cell r="X4021" t="str">
            <v>NA</v>
          </cell>
          <cell r="Y4021" t="str">
            <v>Forest</v>
          </cell>
          <cell r="Z4021">
            <v>1</v>
          </cell>
          <cell r="AA4021">
            <v>1</v>
          </cell>
          <cell r="AB4021" t="str">
            <v>Carnivore</v>
          </cell>
          <cell r="AC4021" t="str">
            <v>Invertivore</v>
          </cell>
          <cell r="AD4021" t="str">
            <v>Insessorial</v>
          </cell>
          <cell r="AE4021">
            <v>-6.84</v>
          </cell>
          <cell r="AF4021">
            <v>10.73</v>
          </cell>
          <cell r="AG4021">
            <v>3.42</v>
          </cell>
          <cell r="AH4021">
            <v>-73.984619749999993</v>
          </cell>
          <cell r="AI4021">
            <v>271203.86</v>
          </cell>
          <cell r="AJ4021" t="str">
            <v>Extant</v>
          </cell>
        </row>
        <row r="4022">
          <cell r="A4022" t="str">
            <v>Grallaricula ochraceifrons</v>
          </cell>
          <cell r="B4022" t="str">
            <v>Formicariidae</v>
          </cell>
          <cell r="C4022" t="str">
            <v>Passeriformes</v>
          </cell>
          <cell r="D4022">
            <v>2</v>
          </cell>
          <cell r="E4022">
            <v>1</v>
          </cell>
          <cell r="F4022">
            <v>1</v>
          </cell>
          <cell r="G4022">
            <v>0</v>
          </cell>
          <cell r="H4022">
            <v>1</v>
          </cell>
          <cell r="I4022">
            <v>17.100000000000001</v>
          </cell>
          <cell r="J4022">
            <v>9.6</v>
          </cell>
          <cell r="K4022">
            <v>5.3</v>
          </cell>
          <cell r="L4022">
            <v>5.2</v>
          </cell>
          <cell r="M4022">
            <v>27.4</v>
          </cell>
          <cell r="N4022">
            <v>72.8</v>
          </cell>
          <cell r="O4022">
            <v>8.6</v>
          </cell>
          <cell r="P4022">
            <v>64.2</v>
          </cell>
          <cell r="Q4022">
            <v>11.5</v>
          </cell>
          <cell r="R4022">
            <v>33.5</v>
          </cell>
          <cell r="S4022">
            <v>23.14</v>
          </cell>
          <cell r="T4022" t="str">
            <v>Dunning</v>
          </cell>
          <cell r="U4022" t="str">
            <v>NA</v>
          </cell>
          <cell r="V4022" t="str">
            <v>NO</v>
          </cell>
          <cell r="W4022" t="str">
            <v>NA</v>
          </cell>
          <cell r="X4022" t="str">
            <v>NA</v>
          </cell>
          <cell r="Y4022" t="str">
            <v>Forest</v>
          </cell>
          <cell r="Z4022">
            <v>1</v>
          </cell>
          <cell r="AA4022">
            <v>1</v>
          </cell>
          <cell r="AB4022" t="str">
            <v>Carnivore</v>
          </cell>
          <cell r="AC4022" t="str">
            <v>Invertivore</v>
          </cell>
          <cell r="AD4022" t="str">
            <v>Insessorial</v>
          </cell>
          <cell r="AE4022">
            <v>-5.82</v>
          </cell>
          <cell r="AF4022">
            <v>-5.35</v>
          </cell>
          <cell r="AG4022">
            <v>-5.59</v>
          </cell>
          <cell r="AH4022">
            <v>-78.126275280000002</v>
          </cell>
          <cell r="AI4022">
            <v>1217.58</v>
          </cell>
          <cell r="AJ4022" t="str">
            <v>Extant</v>
          </cell>
        </row>
        <row r="4023">
          <cell r="A4023" t="str">
            <v>Grallaricula peruviana</v>
          </cell>
          <cell r="B4023" t="str">
            <v>Formicariidae</v>
          </cell>
          <cell r="C4023" t="str">
            <v>Passeriformes</v>
          </cell>
          <cell r="D4023">
            <v>4</v>
          </cell>
          <cell r="E4023">
            <v>2</v>
          </cell>
          <cell r="F4023">
            <v>2</v>
          </cell>
          <cell r="G4023">
            <v>0</v>
          </cell>
          <cell r="H4023">
            <v>3</v>
          </cell>
          <cell r="I4023">
            <v>15.7</v>
          </cell>
          <cell r="J4023">
            <v>9.1999999999999993</v>
          </cell>
          <cell r="K4023">
            <v>5.3</v>
          </cell>
          <cell r="L4023">
            <v>5.0999999999999996</v>
          </cell>
          <cell r="M4023">
            <v>25.3</v>
          </cell>
          <cell r="N4023">
            <v>71.3</v>
          </cell>
          <cell r="O4023">
            <v>9.8000000000000007</v>
          </cell>
          <cell r="P4023">
            <v>61.2</v>
          </cell>
          <cell r="Q4023">
            <v>13.8</v>
          </cell>
          <cell r="R4023">
            <v>32.1</v>
          </cell>
          <cell r="S4023">
            <v>18.8</v>
          </cell>
          <cell r="T4023" t="str">
            <v>Dunning</v>
          </cell>
          <cell r="U4023" t="str">
            <v>NA</v>
          </cell>
          <cell r="V4023" t="str">
            <v>NO</v>
          </cell>
          <cell r="W4023" t="str">
            <v>NA</v>
          </cell>
          <cell r="X4023" t="str">
            <v>NA</v>
          </cell>
          <cell r="Y4023" t="str">
            <v>Forest</v>
          </cell>
          <cell r="Z4023">
            <v>1</v>
          </cell>
          <cell r="AA4023">
            <v>1</v>
          </cell>
          <cell r="AB4023" t="str">
            <v>Carnivore</v>
          </cell>
          <cell r="AC4023" t="str">
            <v>Invertivore</v>
          </cell>
          <cell r="AD4023" t="str">
            <v>Insessorial</v>
          </cell>
          <cell r="AE4023">
            <v>-5.52</v>
          </cell>
          <cell r="AF4023">
            <v>0.36</v>
          </cell>
          <cell r="AG4023">
            <v>-3</v>
          </cell>
          <cell r="AH4023">
            <v>-78.515898960000001</v>
          </cell>
          <cell r="AI4023">
            <v>23119.759999999998</v>
          </cell>
          <cell r="AJ4023" t="str">
            <v>Extant</v>
          </cell>
        </row>
        <row r="4024">
          <cell r="A4024" t="str">
            <v>Hylopezus auricularis</v>
          </cell>
          <cell r="B4024" t="str">
            <v>Formicariidae</v>
          </cell>
          <cell r="C4024" t="str">
            <v>Passeriformes</v>
          </cell>
          <cell r="D4024">
            <v>2</v>
          </cell>
          <cell r="E4024">
            <v>1</v>
          </cell>
          <cell r="F4024">
            <v>1</v>
          </cell>
          <cell r="G4024">
            <v>0</v>
          </cell>
          <cell r="H4024">
            <v>2</v>
          </cell>
          <cell r="I4024">
            <v>23.4</v>
          </cell>
          <cell r="J4024">
            <v>13.7</v>
          </cell>
          <cell r="K4024">
            <v>5.2</v>
          </cell>
          <cell r="L4024">
            <v>6.1</v>
          </cell>
          <cell r="M4024">
            <v>39.200000000000003</v>
          </cell>
          <cell r="N4024">
            <v>88</v>
          </cell>
          <cell r="O4024">
            <v>8.1999999999999993</v>
          </cell>
          <cell r="P4024">
            <v>79.8</v>
          </cell>
          <cell r="Q4024">
            <v>9.4</v>
          </cell>
          <cell r="R4024">
            <v>38.799999999999997</v>
          </cell>
          <cell r="S4024">
            <v>40.42</v>
          </cell>
          <cell r="T4024" t="str">
            <v>Dunning</v>
          </cell>
          <cell r="U4024" t="str">
            <v>NA</v>
          </cell>
          <cell r="V4024" t="str">
            <v>NO</v>
          </cell>
          <cell r="W4024" t="str">
            <v>NA</v>
          </cell>
          <cell r="X4024" t="str">
            <v>NA</v>
          </cell>
          <cell r="Y4024" t="str">
            <v>Forest</v>
          </cell>
          <cell r="Z4024">
            <v>1</v>
          </cell>
          <cell r="AA4024">
            <v>1</v>
          </cell>
          <cell r="AB4024" t="str">
            <v>Carnivore</v>
          </cell>
          <cell r="AC4024" t="str">
            <v>Invertivore</v>
          </cell>
          <cell r="AD4024" t="str">
            <v>Terrestrial</v>
          </cell>
          <cell r="AE4024">
            <v>-11.12</v>
          </cell>
          <cell r="AF4024">
            <v>-10.93</v>
          </cell>
          <cell r="AG4024">
            <v>-11.03</v>
          </cell>
          <cell r="AH4024">
            <v>-66.146996950000002</v>
          </cell>
          <cell r="AI4024">
            <v>185.14</v>
          </cell>
          <cell r="AJ4024" t="str">
            <v>Extant</v>
          </cell>
        </row>
        <row r="4025">
          <cell r="A4025" t="str">
            <v>Hylopezus berlepschi</v>
          </cell>
          <cell r="B4025" t="str">
            <v>Formicariidae</v>
          </cell>
          <cell r="C4025" t="str">
            <v>Passeriformes</v>
          </cell>
          <cell r="D4025">
            <v>29</v>
          </cell>
          <cell r="E4025">
            <v>11</v>
          </cell>
          <cell r="F4025">
            <v>16</v>
          </cell>
          <cell r="G4025">
            <v>2</v>
          </cell>
          <cell r="H4025">
            <v>4</v>
          </cell>
          <cell r="I4025">
            <v>21.4</v>
          </cell>
          <cell r="J4025">
            <v>13.1</v>
          </cell>
          <cell r="K4025">
            <v>5.6</v>
          </cell>
          <cell r="L4025">
            <v>5.9</v>
          </cell>
          <cell r="M4025">
            <v>38.299999999999997</v>
          </cell>
          <cell r="N4025">
            <v>81.2</v>
          </cell>
          <cell r="O4025">
            <v>4.9000000000000004</v>
          </cell>
          <cell r="P4025">
            <v>78.5</v>
          </cell>
          <cell r="Q4025">
            <v>5.8</v>
          </cell>
          <cell r="R4025">
            <v>38.200000000000003</v>
          </cell>
          <cell r="S4025">
            <v>48</v>
          </cell>
          <cell r="T4025" t="str">
            <v>Dunning</v>
          </cell>
          <cell r="U4025" t="str">
            <v>NA</v>
          </cell>
          <cell r="V4025" t="str">
            <v>NO</v>
          </cell>
          <cell r="W4025" t="str">
            <v>NA</v>
          </cell>
          <cell r="X4025" t="str">
            <v>NA</v>
          </cell>
          <cell r="Y4025" t="str">
            <v>Forest</v>
          </cell>
          <cell r="Z4025">
            <v>1</v>
          </cell>
          <cell r="AA4025">
            <v>1</v>
          </cell>
          <cell r="AB4025" t="str">
            <v>Carnivore</v>
          </cell>
          <cell r="AC4025" t="str">
            <v>Invertivore</v>
          </cell>
          <cell r="AD4025" t="str">
            <v>Terrestrial</v>
          </cell>
          <cell r="AE4025">
            <v>-17.37</v>
          </cell>
          <cell r="AF4025">
            <v>-1.88</v>
          </cell>
          <cell r="AG4025">
            <v>-9.76</v>
          </cell>
          <cell r="AH4025">
            <v>-63.315808420000003</v>
          </cell>
          <cell r="AI4025">
            <v>1422657.01</v>
          </cell>
          <cell r="AJ4025" t="str">
            <v>Extant</v>
          </cell>
        </row>
        <row r="4026">
          <cell r="A4026" t="str">
            <v>Hylopezus dives</v>
          </cell>
          <cell r="B4026" t="str">
            <v>Formicariidae</v>
          </cell>
          <cell r="C4026" t="str">
            <v>Passeriformes</v>
          </cell>
          <cell r="D4026">
            <v>22</v>
          </cell>
          <cell r="E4026">
            <v>3</v>
          </cell>
          <cell r="F4026">
            <v>16</v>
          </cell>
          <cell r="G4026">
            <v>3</v>
          </cell>
          <cell r="H4026">
            <v>4</v>
          </cell>
          <cell r="I4026">
            <v>20.8</v>
          </cell>
          <cell r="J4026">
            <v>12.6</v>
          </cell>
          <cell r="K4026">
            <v>5.2</v>
          </cell>
          <cell r="L4026">
            <v>5.3</v>
          </cell>
          <cell r="M4026">
            <v>36.4</v>
          </cell>
          <cell r="N4026">
            <v>75.400000000000006</v>
          </cell>
          <cell r="O4026">
            <v>5.7</v>
          </cell>
          <cell r="P4026">
            <v>73.099999999999994</v>
          </cell>
          <cell r="Q4026">
            <v>7.2</v>
          </cell>
          <cell r="R4026">
            <v>34.1</v>
          </cell>
          <cell r="S4026">
            <v>44</v>
          </cell>
          <cell r="T4026" t="str">
            <v>Dunning</v>
          </cell>
          <cell r="U4026" t="str">
            <v>NA</v>
          </cell>
          <cell r="V4026" t="str">
            <v>NO</v>
          </cell>
          <cell r="W4026" t="str">
            <v>NA</v>
          </cell>
          <cell r="X4026" t="str">
            <v>NA</v>
          </cell>
          <cell r="Y4026" t="str">
            <v>Forest</v>
          </cell>
          <cell r="Z4026">
            <v>1</v>
          </cell>
          <cell r="AA4026">
            <v>1</v>
          </cell>
          <cell r="AB4026" t="str">
            <v>Carnivore</v>
          </cell>
          <cell r="AC4026" t="str">
            <v>Invertivore</v>
          </cell>
          <cell r="AD4026" t="str">
            <v>Terrestrial</v>
          </cell>
          <cell r="AE4026">
            <v>1.21</v>
          </cell>
          <cell r="AF4026">
            <v>15.77</v>
          </cell>
          <cell r="AG4026">
            <v>9.25</v>
          </cell>
          <cell r="AH4026">
            <v>-80.996904220000005</v>
          </cell>
          <cell r="AI4026">
            <v>179845.91</v>
          </cell>
          <cell r="AJ4026" t="str">
            <v>Extant</v>
          </cell>
        </row>
        <row r="4027">
          <cell r="A4027" t="str">
            <v>Hylopezus fulviventris</v>
          </cell>
          <cell r="B4027" t="str">
            <v>Formicariidae</v>
          </cell>
          <cell r="C4027" t="str">
            <v>Passeriformes</v>
          </cell>
          <cell r="D4027">
            <v>39</v>
          </cell>
          <cell r="E4027">
            <v>9</v>
          </cell>
          <cell r="F4027">
            <v>28</v>
          </cell>
          <cell r="G4027">
            <v>2</v>
          </cell>
          <cell r="H4027">
            <v>4</v>
          </cell>
          <cell r="I4027">
            <v>22</v>
          </cell>
          <cell r="J4027">
            <v>13</v>
          </cell>
          <cell r="K4027">
            <v>5.4</v>
          </cell>
          <cell r="L4027">
            <v>6</v>
          </cell>
          <cell r="M4027">
            <v>36.1</v>
          </cell>
          <cell r="N4027">
            <v>77.3</v>
          </cell>
          <cell r="O4027">
            <v>9.8000000000000007</v>
          </cell>
          <cell r="P4027">
            <v>71.400000000000006</v>
          </cell>
          <cell r="Q4027">
            <v>12.3</v>
          </cell>
          <cell r="R4027">
            <v>34.200000000000003</v>
          </cell>
          <cell r="S4027">
            <v>41</v>
          </cell>
          <cell r="T4027" t="str">
            <v>Dunning</v>
          </cell>
          <cell r="U4027" t="str">
            <v>NA</v>
          </cell>
          <cell r="V4027" t="str">
            <v>NO</v>
          </cell>
          <cell r="W4027" t="str">
            <v>NA</v>
          </cell>
          <cell r="X4027" t="str">
            <v>NA</v>
          </cell>
          <cell r="Y4027" t="str">
            <v>Forest</v>
          </cell>
          <cell r="Z4027">
            <v>1</v>
          </cell>
          <cell r="AA4027">
            <v>1</v>
          </cell>
          <cell r="AB4027" t="str">
            <v>Carnivore</v>
          </cell>
          <cell r="AC4027" t="str">
            <v>Invertivore</v>
          </cell>
          <cell r="AD4027" t="str">
            <v>Terrestrial</v>
          </cell>
          <cell r="AE4027">
            <v>-5</v>
          </cell>
          <cell r="AF4027">
            <v>1.27</v>
          </cell>
          <cell r="AG4027">
            <v>-2.36</v>
          </cell>
          <cell r="AH4027">
            <v>-75.737695250000002</v>
          </cell>
          <cell r="AI4027">
            <v>252414.72</v>
          </cell>
          <cell r="AJ4027" t="str">
            <v>Extant</v>
          </cell>
        </row>
        <row r="4028">
          <cell r="A4028" t="str">
            <v>Hylopezus macularius</v>
          </cell>
          <cell r="B4028" t="str">
            <v>Formicariidae</v>
          </cell>
          <cell r="C4028" t="str">
            <v>Passeriformes</v>
          </cell>
          <cell r="D4028">
            <v>101</v>
          </cell>
          <cell r="E4028">
            <v>21</v>
          </cell>
          <cell r="F4028">
            <v>49</v>
          </cell>
          <cell r="G4028">
            <v>31</v>
          </cell>
          <cell r="H4028">
            <v>5</v>
          </cell>
          <cell r="I4028">
            <v>21.9</v>
          </cell>
          <cell r="J4028">
            <v>12.8</v>
          </cell>
          <cell r="K4028">
            <v>5.8</v>
          </cell>
          <cell r="L4028">
            <v>5.8</v>
          </cell>
          <cell r="M4028">
            <v>34.6</v>
          </cell>
          <cell r="N4028">
            <v>83.8</v>
          </cell>
          <cell r="O4028">
            <v>12.1</v>
          </cell>
          <cell r="P4028">
            <v>74.8</v>
          </cell>
          <cell r="Q4028">
            <v>13.9</v>
          </cell>
          <cell r="R4028">
            <v>37.299999999999997</v>
          </cell>
          <cell r="S4028">
            <v>44.2</v>
          </cell>
          <cell r="T4028" t="str">
            <v>Dunning</v>
          </cell>
          <cell r="U4028" t="str">
            <v>NA</v>
          </cell>
          <cell r="V4028" t="str">
            <v>NO</v>
          </cell>
          <cell r="W4028" t="str">
            <v>NA</v>
          </cell>
          <cell r="X4028" t="str">
            <v>NA</v>
          </cell>
          <cell r="Y4028" t="str">
            <v>Forest</v>
          </cell>
          <cell r="Z4028">
            <v>1</v>
          </cell>
          <cell r="AA4028">
            <v>1</v>
          </cell>
          <cell r="AB4028" t="str">
            <v>Carnivore</v>
          </cell>
          <cell r="AC4028" t="str">
            <v>Invertivore</v>
          </cell>
          <cell r="AD4028" t="str">
            <v>Terrestrial</v>
          </cell>
          <cell r="AE4028">
            <v>-10.66</v>
          </cell>
          <cell r="AF4028">
            <v>8.6300000000000008</v>
          </cell>
          <cell r="AG4028">
            <v>-2.34</v>
          </cell>
          <cell r="AH4028">
            <v>-58.659670290000001</v>
          </cell>
          <cell r="AI4028">
            <v>3139148.52</v>
          </cell>
          <cell r="AJ4028" t="str">
            <v>Extant</v>
          </cell>
        </row>
        <row r="4029">
          <cell r="A4029" t="str">
            <v>Hylopezus nattereri</v>
          </cell>
          <cell r="B4029" t="str">
            <v>Formicariidae</v>
          </cell>
          <cell r="C4029" t="str">
            <v>Passeriformes</v>
          </cell>
          <cell r="D4029">
            <v>11</v>
          </cell>
          <cell r="E4029">
            <v>1</v>
          </cell>
          <cell r="F4029">
            <v>10</v>
          </cell>
          <cell r="G4029">
            <v>0</v>
          </cell>
          <cell r="H4029">
            <v>5</v>
          </cell>
          <cell r="I4029">
            <v>18.600000000000001</v>
          </cell>
          <cell r="J4029">
            <v>10.7</v>
          </cell>
          <cell r="K4029">
            <v>4.2</v>
          </cell>
          <cell r="L4029">
            <v>4.5</v>
          </cell>
          <cell r="M4029">
            <v>38.700000000000003</v>
          </cell>
          <cell r="N4029">
            <v>76.5</v>
          </cell>
          <cell r="O4029">
            <v>7.8</v>
          </cell>
          <cell r="P4029">
            <v>68.5</v>
          </cell>
          <cell r="Q4029">
            <v>10.199999999999999</v>
          </cell>
          <cell r="R4029">
            <v>36.5</v>
          </cell>
          <cell r="S4029">
            <v>32</v>
          </cell>
          <cell r="T4029" t="str">
            <v>Dunning</v>
          </cell>
          <cell r="U4029" t="str">
            <v>NA</v>
          </cell>
          <cell r="V4029" t="str">
            <v>NO</v>
          </cell>
          <cell r="W4029" t="str">
            <v>NA</v>
          </cell>
          <cell r="X4029" t="str">
            <v>NA</v>
          </cell>
          <cell r="Y4029" t="str">
            <v>Forest</v>
          </cell>
          <cell r="Z4029">
            <v>1</v>
          </cell>
          <cell r="AA4029">
            <v>1</v>
          </cell>
          <cell r="AB4029" t="str">
            <v>Carnivore</v>
          </cell>
          <cell r="AC4029" t="str">
            <v>Invertivore</v>
          </cell>
          <cell r="AD4029" t="str">
            <v>Terrestrial</v>
          </cell>
          <cell r="AE4029">
            <v>-30.33</v>
          </cell>
          <cell r="AF4029">
            <v>-22.03</v>
          </cell>
          <cell r="AG4029">
            <v>-26.38</v>
          </cell>
          <cell r="AH4029">
            <v>-51.452602220000003</v>
          </cell>
          <cell r="AI4029">
            <v>493987</v>
          </cell>
          <cell r="AJ4029" t="str">
            <v>Extant</v>
          </cell>
        </row>
        <row r="4030">
          <cell r="A4030" t="str">
            <v>Hylopezus ochroleucus</v>
          </cell>
          <cell r="B4030" t="str">
            <v>Formicariidae</v>
          </cell>
          <cell r="C4030" t="str">
            <v>Passeriformes</v>
          </cell>
          <cell r="D4030">
            <v>9</v>
          </cell>
          <cell r="E4030">
            <v>0</v>
          </cell>
          <cell r="F4030">
            <v>8</v>
          </cell>
          <cell r="G4030">
            <v>1</v>
          </cell>
          <cell r="H4030">
            <v>1</v>
          </cell>
          <cell r="I4030">
            <v>18.2</v>
          </cell>
          <cell r="J4030">
            <v>12.4</v>
          </cell>
          <cell r="K4030">
            <v>4.5</v>
          </cell>
          <cell r="L4030">
            <v>4.5999999999999996</v>
          </cell>
          <cell r="M4030">
            <v>36.1</v>
          </cell>
          <cell r="N4030">
            <v>77.400000000000006</v>
          </cell>
          <cell r="O4030">
            <v>10.7</v>
          </cell>
          <cell r="P4030">
            <v>68.3</v>
          </cell>
          <cell r="Q4030">
            <v>13.5</v>
          </cell>
          <cell r="R4030">
            <v>44.5</v>
          </cell>
          <cell r="S4030">
            <v>28</v>
          </cell>
          <cell r="T4030" t="str">
            <v>Dunning</v>
          </cell>
          <cell r="U4030" t="str">
            <v>NA</v>
          </cell>
          <cell r="V4030" t="str">
            <v>NO</v>
          </cell>
          <cell r="W4030" t="str">
            <v>NA</v>
          </cell>
          <cell r="X4030" t="str">
            <v>NA</v>
          </cell>
          <cell r="Y4030" t="str">
            <v>Forest</v>
          </cell>
          <cell r="Z4030">
            <v>2</v>
          </cell>
          <cell r="AA4030">
            <v>1</v>
          </cell>
          <cell r="AB4030" t="str">
            <v>Carnivore</v>
          </cell>
          <cell r="AC4030" t="str">
            <v>Invertivore</v>
          </cell>
          <cell r="AD4030" t="str">
            <v>Terrestrial</v>
          </cell>
          <cell r="AE4030">
            <v>-15.81</v>
          </cell>
          <cell r="AF4030">
            <v>-3.57</v>
          </cell>
          <cell r="AG4030">
            <v>-10.23</v>
          </cell>
          <cell r="AH4030">
            <v>-40.947839989999999</v>
          </cell>
          <cell r="AI4030">
            <v>545906.81999999995</v>
          </cell>
          <cell r="AJ4030" t="str">
            <v>Extant</v>
          </cell>
        </row>
        <row r="4031">
          <cell r="A4031" t="str">
            <v>Hylopezus perspicillatus</v>
          </cell>
          <cell r="B4031" t="str">
            <v>Formicariidae</v>
          </cell>
          <cell r="C4031" t="str">
            <v>Passeriformes</v>
          </cell>
          <cell r="D4031">
            <v>180</v>
          </cell>
          <cell r="E4031">
            <v>68</v>
          </cell>
          <cell r="F4031">
            <v>97</v>
          </cell>
          <cell r="G4031">
            <v>15</v>
          </cell>
          <cell r="H4031">
            <v>9</v>
          </cell>
          <cell r="I4031">
            <v>19.399999999999999</v>
          </cell>
          <cell r="J4031">
            <v>12.6</v>
          </cell>
          <cell r="K4031">
            <v>5.5</v>
          </cell>
          <cell r="L4031">
            <v>5.9</v>
          </cell>
          <cell r="M4031">
            <v>34.799999999999997</v>
          </cell>
          <cell r="N4031">
            <v>79.5</v>
          </cell>
          <cell r="O4031">
            <v>12.4</v>
          </cell>
          <cell r="P4031">
            <v>69.2</v>
          </cell>
          <cell r="Q4031">
            <v>15.3</v>
          </cell>
          <cell r="R4031">
            <v>32.1</v>
          </cell>
          <cell r="S4031">
            <v>43</v>
          </cell>
          <cell r="T4031" t="str">
            <v>Dunning</v>
          </cell>
          <cell r="U4031" t="str">
            <v>NA</v>
          </cell>
          <cell r="V4031" t="str">
            <v>NO</v>
          </cell>
          <cell r="W4031" t="str">
            <v>NA</v>
          </cell>
          <cell r="X4031" t="str">
            <v>NA</v>
          </cell>
          <cell r="Y4031" t="str">
            <v>Forest</v>
          </cell>
          <cell r="Z4031">
            <v>1</v>
          </cell>
          <cell r="AA4031">
            <v>1</v>
          </cell>
          <cell r="AB4031" t="str">
            <v>Carnivore</v>
          </cell>
          <cell r="AC4031" t="str">
            <v>Invertivore</v>
          </cell>
          <cell r="AD4031" t="str">
            <v>Terrestrial</v>
          </cell>
          <cell r="AE4031">
            <v>0.44</v>
          </cell>
          <cell r="AF4031">
            <v>15.88</v>
          </cell>
          <cell r="AG4031">
            <v>8.41</v>
          </cell>
          <cell r="AH4031">
            <v>-79.567411079999999</v>
          </cell>
          <cell r="AI4031">
            <v>279909.57</v>
          </cell>
          <cell r="AJ4031" t="str">
            <v>Extant</v>
          </cell>
        </row>
        <row r="4032">
          <cell r="A4032" t="str">
            <v>Myrmothera campanisona</v>
          </cell>
          <cell r="B4032" t="str">
            <v>Formicariidae</v>
          </cell>
          <cell r="C4032" t="str">
            <v>Passeriformes</v>
          </cell>
          <cell r="D4032">
            <v>130</v>
          </cell>
          <cell r="E4032">
            <v>36</v>
          </cell>
          <cell r="F4032">
            <v>77</v>
          </cell>
          <cell r="G4032">
            <v>17</v>
          </cell>
          <cell r="H4032">
            <v>6</v>
          </cell>
          <cell r="I4032">
            <v>21.2</v>
          </cell>
          <cell r="J4032">
            <v>12.1</v>
          </cell>
          <cell r="K4032">
            <v>5.4</v>
          </cell>
          <cell r="L4032">
            <v>5.8</v>
          </cell>
          <cell r="M4032">
            <v>40.4</v>
          </cell>
          <cell r="N4032">
            <v>78</v>
          </cell>
          <cell r="O4032">
            <v>5.7</v>
          </cell>
          <cell r="P4032">
            <v>76.8</v>
          </cell>
          <cell r="Q4032">
            <v>6.8</v>
          </cell>
          <cell r="R4032">
            <v>36</v>
          </cell>
          <cell r="S4032">
            <v>47</v>
          </cell>
          <cell r="T4032" t="str">
            <v>Dunning</v>
          </cell>
          <cell r="U4032" t="str">
            <v>NA</v>
          </cell>
          <cell r="V4032" t="str">
            <v>NO</v>
          </cell>
          <cell r="W4032" t="str">
            <v>NA</v>
          </cell>
          <cell r="X4032" t="str">
            <v>NA</v>
          </cell>
          <cell r="Y4032" t="str">
            <v>Forest</v>
          </cell>
          <cell r="Z4032">
            <v>1</v>
          </cell>
          <cell r="AA4032">
            <v>1</v>
          </cell>
          <cell r="AB4032" t="str">
            <v>Carnivore</v>
          </cell>
          <cell r="AC4032" t="str">
            <v>Invertivore</v>
          </cell>
          <cell r="AD4032" t="str">
            <v>Terrestrial</v>
          </cell>
          <cell r="AE4032">
            <v>-14.4</v>
          </cell>
          <cell r="AF4032">
            <v>8.2799999999999994</v>
          </cell>
          <cell r="AG4032">
            <v>-2.56</v>
          </cell>
          <cell r="AH4032">
            <v>-64.887099390000003</v>
          </cell>
          <cell r="AI4032">
            <v>4560838.3499999996</v>
          </cell>
          <cell r="AJ4032" t="str">
            <v>Extant</v>
          </cell>
        </row>
        <row r="4033">
          <cell r="A4033" t="str">
            <v>Myrmothera simplex</v>
          </cell>
          <cell r="B4033" t="str">
            <v>Formicariidae</v>
          </cell>
          <cell r="C4033" t="str">
            <v>Passeriformes</v>
          </cell>
          <cell r="D4033">
            <v>25</v>
          </cell>
          <cell r="E4033">
            <v>5</v>
          </cell>
          <cell r="F4033">
            <v>18</v>
          </cell>
          <cell r="G4033">
            <v>2</v>
          </cell>
          <cell r="H4033">
            <v>3</v>
          </cell>
          <cell r="I4033">
            <v>20.100000000000001</v>
          </cell>
          <cell r="J4033">
            <v>12.6</v>
          </cell>
          <cell r="K4033">
            <v>5.0999999999999996</v>
          </cell>
          <cell r="L4033">
            <v>5.7</v>
          </cell>
          <cell r="M4033">
            <v>42.7</v>
          </cell>
          <cell r="N4033">
            <v>81.8</v>
          </cell>
          <cell r="O4033">
            <v>6.9</v>
          </cell>
          <cell r="P4033">
            <v>75.400000000000006</v>
          </cell>
          <cell r="Q4033">
            <v>8.4</v>
          </cell>
          <cell r="R4033">
            <v>46.8</v>
          </cell>
          <cell r="S4033">
            <v>52.4</v>
          </cell>
          <cell r="T4033" t="str">
            <v>Dunning</v>
          </cell>
          <cell r="U4033" t="str">
            <v>NA</v>
          </cell>
          <cell r="V4033" t="str">
            <v>NO</v>
          </cell>
          <cell r="W4033" t="str">
            <v>NA</v>
          </cell>
          <cell r="X4033" t="str">
            <v>NA</v>
          </cell>
          <cell r="Y4033" t="str">
            <v>Forest</v>
          </cell>
          <cell r="Z4033">
            <v>1</v>
          </cell>
          <cell r="AA4033">
            <v>1</v>
          </cell>
          <cell r="AB4033" t="str">
            <v>Carnivore</v>
          </cell>
          <cell r="AC4033" t="str">
            <v>Invertivore</v>
          </cell>
          <cell r="AD4033" t="str">
            <v>Terrestrial</v>
          </cell>
          <cell r="AE4033">
            <v>0.68</v>
          </cell>
          <cell r="AF4033">
            <v>6.82</v>
          </cell>
          <cell r="AG4033">
            <v>5.13</v>
          </cell>
          <cell r="AH4033">
            <v>-63.432716849999998</v>
          </cell>
          <cell r="AI4033">
            <v>113218.8</v>
          </cell>
          <cell r="AJ4033" t="str">
            <v>Extant</v>
          </cell>
        </row>
        <row r="4034">
          <cell r="A4034" t="str">
            <v>Pittasoma michleri</v>
          </cell>
          <cell r="B4034" t="str">
            <v>Formicariidae</v>
          </cell>
          <cell r="C4034" t="str">
            <v>Passeriformes</v>
          </cell>
          <cell r="D4034">
            <v>6</v>
          </cell>
          <cell r="E4034">
            <v>3</v>
          </cell>
          <cell r="F4034">
            <v>2</v>
          </cell>
          <cell r="G4034">
            <v>1</v>
          </cell>
          <cell r="H4034">
            <v>4</v>
          </cell>
          <cell r="I4034">
            <v>35.299999999999997</v>
          </cell>
          <cell r="J4034">
            <v>17.899999999999999</v>
          </cell>
          <cell r="K4034">
            <v>9</v>
          </cell>
          <cell r="L4034">
            <v>8.5</v>
          </cell>
          <cell r="M4034">
            <v>48.6</v>
          </cell>
          <cell r="N4034">
            <v>100.2</v>
          </cell>
          <cell r="O4034">
            <v>6</v>
          </cell>
          <cell r="P4034">
            <v>95</v>
          </cell>
          <cell r="Q4034">
            <v>5.9</v>
          </cell>
          <cell r="R4034">
            <v>33.4</v>
          </cell>
          <cell r="S4034">
            <v>109</v>
          </cell>
          <cell r="T4034" t="str">
            <v>Dunning</v>
          </cell>
          <cell r="U4034" t="str">
            <v>NA</v>
          </cell>
          <cell r="V4034" t="str">
            <v>NO</v>
          </cell>
          <cell r="W4034" t="str">
            <v>NA</v>
          </cell>
          <cell r="X4034" t="str">
            <v>NA</v>
          </cell>
          <cell r="Y4034" t="str">
            <v>Forest</v>
          </cell>
          <cell r="Z4034">
            <v>1</v>
          </cell>
          <cell r="AA4034">
            <v>1</v>
          </cell>
          <cell r="AB4034" t="str">
            <v>Carnivore</v>
          </cell>
          <cell r="AC4034" t="str">
            <v>Invertivore</v>
          </cell>
          <cell r="AD4034" t="str">
            <v>Insessorial</v>
          </cell>
          <cell r="AE4034">
            <v>6.66</v>
          </cell>
          <cell r="AF4034">
            <v>10.52</v>
          </cell>
          <cell r="AG4034">
            <v>8.4499999999999993</v>
          </cell>
          <cell r="AH4034">
            <v>-79.06528969</v>
          </cell>
          <cell r="AI4034">
            <v>49173.73</v>
          </cell>
          <cell r="AJ4034" t="str">
            <v>Extant</v>
          </cell>
        </row>
        <row r="4035">
          <cell r="A4035" t="str">
            <v>Pittasoma rufopileatum</v>
          </cell>
          <cell r="B4035" t="str">
            <v>Formicariidae</v>
          </cell>
          <cell r="C4035" t="str">
            <v>Passeriformes</v>
          </cell>
          <cell r="D4035">
            <v>5</v>
          </cell>
          <cell r="E4035">
            <v>3</v>
          </cell>
          <cell r="F4035">
            <v>2</v>
          </cell>
          <cell r="G4035">
            <v>0</v>
          </cell>
          <cell r="H4035">
            <v>3</v>
          </cell>
          <cell r="I4035">
            <v>33.200000000000003</v>
          </cell>
          <cell r="J4035">
            <v>16.600000000000001</v>
          </cell>
          <cell r="K4035">
            <v>7.9</v>
          </cell>
          <cell r="L4035">
            <v>7.9</v>
          </cell>
          <cell r="M4035">
            <v>45</v>
          </cell>
          <cell r="N4035">
            <v>92.3</v>
          </cell>
          <cell r="O4035">
            <v>4.4000000000000004</v>
          </cell>
          <cell r="P4035">
            <v>87.6</v>
          </cell>
          <cell r="Q4035">
            <v>4.7</v>
          </cell>
          <cell r="R4035">
            <v>30.5</v>
          </cell>
          <cell r="S4035">
            <v>96.5</v>
          </cell>
          <cell r="T4035" t="str">
            <v>Dunning</v>
          </cell>
          <cell r="U4035" t="str">
            <v>NA</v>
          </cell>
          <cell r="V4035" t="str">
            <v>NO</v>
          </cell>
          <cell r="W4035" t="str">
            <v>NA</v>
          </cell>
          <cell r="X4035" t="str">
            <v>NA</v>
          </cell>
          <cell r="Y4035" t="str">
            <v>Forest</v>
          </cell>
          <cell r="Z4035">
            <v>1</v>
          </cell>
          <cell r="AA4035">
            <v>1</v>
          </cell>
          <cell r="AB4035" t="str">
            <v>Carnivore</v>
          </cell>
          <cell r="AC4035" t="str">
            <v>Invertivore</v>
          </cell>
          <cell r="AD4035" t="str">
            <v>Insessorial</v>
          </cell>
          <cell r="AE4035">
            <v>-0.6</v>
          </cell>
          <cell r="AF4035">
            <v>7.21</v>
          </cell>
          <cell r="AG4035">
            <v>3.5</v>
          </cell>
          <cell r="AH4035">
            <v>-77.656418070000001</v>
          </cell>
          <cell r="AI4035">
            <v>73382.31</v>
          </cell>
          <cell r="AJ4035" t="str">
            <v>Extant</v>
          </cell>
        </row>
        <row r="4036">
          <cell r="A4036" t="str">
            <v>Skutchia borbae</v>
          </cell>
          <cell r="B4036" t="str">
            <v>Formicariidae</v>
          </cell>
          <cell r="C4036" t="str">
            <v>Passeriformes</v>
          </cell>
          <cell r="D4036">
            <v>10</v>
          </cell>
          <cell r="E4036">
            <v>5</v>
          </cell>
          <cell r="F4036">
            <v>5</v>
          </cell>
          <cell r="G4036">
            <v>0</v>
          </cell>
          <cell r="H4036">
            <v>6</v>
          </cell>
          <cell r="I4036">
            <v>20.8</v>
          </cell>
          <cell r="J4036">
            <v>12.1</v>
          </cell>
          <cell r="K4036">
            <v>4.9000000000000004</v>
          </cell>
          <cell r="L4036">
            <v>6.4</v>
          </cell>
          <cell r="M4036">
            <v>31.3</v>
          </cell>
          <cell r="N4036">
            <v>83.5</v>
          </cell>
          <cell r="O4036">
            <v>9.1999999999999993</v>
          </cell>
          <cell r="P4036">
            <v>75.400000000000006</v>
          </cell>
          <cell r="Q4036">
            <v>11.2</v>
          </cell>
          <cell r="R4036">
            <v>55.2</v>
          </cell>
          <cell r="S4036">
            <v>50</v>
          </cell>
          <cell r="T4036" t="str">
            <v>Dunning</v>
          </cell>
          <cell r="U4036" t="str">
            <v>NA</v>
          </cell>
          <cell r="V4036" t="str">
            <v>NO</v>
          </cell>
          <cell r="W4036" t="str">
            <v>NA</v>
          </cell>
          <cell r="X4036" t="str">
            <v>NA</v>
          </cell>
          <cell r="Y4036" t="str">
            <v>Forest</v>
          </cell>
          <cell r="Z4036">
            <v>1</v>
          </cell>
          <cell r="AA4036">
            <v>1</v>
          </cell>
          <cell r="AB4036" t="str">
            <v>Carnivore</v>
          </cell>
          <cell r="AC4036" t="str">
            <v>Invertivore</v>
          </cell>
          <cell r="AD4036" t="str">
            <v>Insessorial</v>
          </cell>
          <cell r="AE4036">
            <v>-9.35</v>
          </cell>
          <cell r="AF4036">
            <v>-2.2200000000000002</v>
          </cell>
          <cell r="AG4036">
            <v>-5.55</v>
          </cell>
          <cell r="AH4036">
            <v>-58.569815470000002</v>
          </cell>
          <cell r="AI4036">
            <v>234463.48</v>
          </cell>
          <cell r="AJ4036" t="str">
            <v>Extant</v>
          </cell>
        </row>
        <row r="4037">
          <cell r="A4037" t="str">
            <v>Bucanetes githagineus</v>
          </cell>
          <cell r="B4037" t="str">
            <v>Fringillidae</v>
          </cell>
          <cell r="C4037" t="str">
            <v>Passeriformes</v>
          </cell>
          <cell r="D4037">
            <v>5</v>
          </cell>
          <cell r="E4037">
            <v>2</v>
          </cell>
          <cell r="F4037">
            <v>3</v>
          </cell>
          <cell r="G4037">
            <v>0</v>
          </cell>
          <cell r="H4037">
            <v>4</v>
          </cell>
          <cell r="I4037">
            <v>11.3</v>
          </cell>
          <cell r="J4037">
            <v>7.6</v>
          </cell>
          <cell r="K4037">
            <v>6.5</v>
          </cell>
          <cell r="L4037">
            <v>8.8000000000000007</v>
          </cell>
          <cell r="M4037">
            <v>16.2</v>
          </cell>
          <cell r="N4037">
            <v>81.900000000000006</v>
          </cell>
          <cell r="O4037">
            <v>28.6</v>
          </cell>
          <cell r="P4037">
            <v>53.3</v>
          </cell>
          <cell r="Q4037">
            <v>34.799999999999997</v>
          </cell>
          <cell r="R4037">
            <v>53.1</v>
          </cell>
          <cell r="S4037">
            <v>19.600000000000001</v>
          </cell>
          <cell r="T4037" t="str">
            <v>Dunning</v>
          </cell>
          <cell r="U4037" t="str">
            <v>NA</v>
          </cell>
          <cell r="V4037" t="str">
            <v>NO</v>
          </cell>
          <cell r="W4037" t="str">
            <v>NA</v>
          </cell>
          <cell r="X4037" t="str">
            <v>NA</v>
          </cell>
          <cell r="Y4037" t="str">
            <v>Desert</v>
          </cell>
          <cell r="Z4037">
            <v>3</v>
          </cell>
          <cell r="AA4037">
            <v>2</v>
          </cell>
          <cell r="AB4037" t="str">
            <v>Herbivore</v>
          </cell>
          <cell r="AC4037" t="str">
            <v>Granivore</v>
          </cell>
          <cell r="AD4037" t="str">
            <v>Terrestrial</v>
          </cell>
          <cell r="AE4037">
            <v>11.77</v>
          </cell>
          <cell r="AF4037">
            <v>43.2</v>
          </cell>
          <cell r="AG4037">
            <v>27.99</v>
          </cell>
          <cell r="AH4037">
            <v>29.481367299999999</v>
          </cell>
          <cell r="AI4037">
            <v>7096376.8099999996</v>
          </cell>
          <cell r="AJ4037" t="str">
            <v>Extant</v>
          </cell>
        </row>
        <row r="4038">
          <cell r="A4038" t="str">
            <v>Callacanthis burtoni</v>
          </cell>
          <cell r="B4038" t="str">
            <v>Fringillidae</v>
          </cell>
          <cell r="C4038" t="str">
            <v>Passeriformes</v>
          </cell>
          <cell r="D4038">
            <v>5</v>
          </cell>
          <cell r="E4038">
            <v>2</v>
          </cell>
          <cell r="F4038">
            <v>3</v>
          </cell>
          <cell r="G4038">
            <v>0</v>
          </cell>
          <cell r="H4038">
            <v>4</v>
          </cell>
          <cell r="I4038">
            <v>16.399999999999999</v>
          </cell>
          <cell r="J4038">
            <v>11.4</v>
          </cell>
          <cell r="K4038">
            <v>8.4</v>
          </cell>
          <cell r="L4038">
            <v>9.4</v>
          </cell>
          <cell r="M4038">
            <v>19.399999999999999</v>
          </cell>
          <cell r="N4038">
            <v>97.3</v>
          </cell>
          <cell r="O4038">
            <v>27.6</v>
          </cell>
          <cell r="P4038">
            <v>69</v>
          </cell>
          <cell r="Q4038">
            <v>28.5</v>
          </cell>
          <cell r="R4038">
            <v>69.400000000000006</v>
          </cell>
          <cell r="S4038">
            <v>42.7</v>
          </cell>
          <cell r="T4038" t="str">
            <v>EltonTraits_Model</v>
          </cell>
          <cell r="U4038" t="str">
            <v>NA</v>
          </cell>
          <cell r="V4038" t="str">
            <v>NO</v>
          </cell>
          <cell r="W4038" t="str">
            <v>NA</v>
          </cell>
          <cell r="X4038" t="str">
            <v>NA</v>
          </cell>
          <cell r="Y4038" t="str">
            <v>Forest</v>
          </cell>
          <cell r="Z4038">
            <v>1</v>
          </cell>
          <cell r="AA4038">
            <v>1</v>
          </cell>
          <cell r="AB4038" t="str">
            <v>Herbivore</v>
          </cell>
          <cell r="AC4038" t="str">
            <v>Granivore</v>
          </cell>
          <cell r="AD4038" t="str">
            <v>Terrestrial</v>
          </cell>
          <cell r="AE4038">
            <v>26.9</v>
          </cell>
          <cell r="AF4038">
            <v>35.770000000000003</v>
          </cell>
          <cell r="AG4038">
            <v>31.67</v>
          </cell>
          <cell r="AH4038">
            <v>78.1284378</v>
          </cell>
          <cell r="AI4038">
            <v>220959.72</v>
          </cell>
          <cell r="AJ4038" t="str">
            <v>Extant</v>
          </cell>
        </row>
        <row r="4039">
          <cell r="A4039" t="str">
            <v>Carduelis ambigua</v>
          </cell>
          <cell r="B4039" t="str">
            <v>Fringillidae</v>
          </cell>
          <cell r="C4039" t="str">
            <v>Passeriformes</v>
          </cell>
          <cell r="D4039">
            <v>5</v>
          </cell>
          <cell r="E4039">
            <v>2</v>
          </cell>
          <cell r="F4039">
            <v>3</v>
          </cell>
          <cell r="G4039">
            <v>0</v>
          </cell>
          <cell r="H4039">
            <v>4</v>
          </cell>
          <cell r="I4039">
            <v>14.6</v>
          </cell>
          <cell r="J4039">
            <v>9.6999999999999993</v>
          </cell>
          <cell r="K4039">
            <v>5.7</v>
          </cell>
          <cell r="L4039">
            <v>6.9</v>
          </cell>
          <cell r="M4039">
            <v>14.4</v>
          </cell>
          <cell r="N4039">
            <v>78.099999999999994</v>
          </cell>
          <cell r="O4039">
            <v>27.4</v>
          </cell>
          <cell r="P4039">
            <v>50.4</v>
          </cell>
          <cell r="Q4039">
            <v>35.299999999999997</v>
          </cell>
          <cell r="R4039">
            <v>45.9</v>
          </cell>
          <cell r="S4039">
            <v>15.5</v>
          </cell>
          <cell r="T4039" t="str">
            <v>Inferred</v>
          </cell>
          <cell r="U4039" t="str">
            <v>NA</v>
          </cell>
          <cell r="V4039" t="str">
            <v>YES</v>
          </cell>
          <cell r="W4039" t="str">
            <v>Body Mass</v>
          </cell>
          <cell r="X4039" t="str">
            <v>Chloris monguilloti</v>
          </cell>
          <cell r="Y4039" t="str">
            <v>Woodland</v>
          </cell>
          <cell r="Z4039">
            <v>2</v>
          </cell>
          <cell r="AA4039">
            <v>1</v>
          </cell>
          <cell r="AB4039" t="str">
            <v>Herbivore</v>
          </cell>
          <cell r="AC4039" t="str">
            <v>Granivore</v>
          </cell>
          <cell r="AD4039" t="str">
            <v>Insessorial</v>
          </cell>
          <cell r="AE4039">
            <v>17.71</v>
          </cell>
          <cell r="AF4039">
            <v>31.9</v>
          </cell>
          <cell r="AG4039">
            <v>24.55</v>
          </cell>
          <cell r="AH4039">
            <v>101.0136127</v>
          </cell>
          <cell r="AI4039">
            <v>858336.72</v>
          </cell>
          <cell r="AJ4039" t="str">
            <v>Extant</v>
          </cell>
        </row>
        <row r="4040">
          <cell r="A4040" t="str">
            <v>Carduelis atrata</v>
          </cell>
          <cell r="B4040" t="str">
            <v>Fringillidae</v>
          </cell>
          <cell r="C4040" t="str">
            <v>Passeriformes</v>
          </cell>
          <cell r="D4040">
            <v>10</v>
          </cell>
          <cell r="E4040">
            <v>2</v>
          </cell>
          <cell r="F4040">
            <v>8</v>
          </cell>
          <cell r="G4040">
            <v>0</v>
          </cell>
          <cell r="H4040">
            <v>4</v>
          </cell>
          <cell r="I4040">
            <v>11.6</v>
          </cell>
          <cell r="J4040">
            <v>7.6</v>
          </cell>
          <cell r="K4040">
            <v>4.5999999999999996</v>
          </cell>
          <cell r="L4040">
            <v>6</v>
          </cell>
          <cell r="M4040">
            <v>16.2</v>
          </cell>
          <cell r="N4040">
            <v>79.599999999999994</v>
          </cell>
          <cell r="O4040">
            <v>23.8</v>
          </cell>
          <cell r="P4040">
            <v>55.7</v>
          </cell>
          <cell r="Q4040">
            <v>29.9</v>
          </cell>
          <cell r="R4040">
            <v>49.9</v>
          </cell>
          <cell r="S4040">
            <v>16.04</v>
          </cell>
          <cell r="T4040" t="str">
            <v>Dunning</v>
          </cell>
          <cell r="U4040" t="str">
            <v>NA</v>
          </cell>
          <cell r="V4040" t="str">
            <v>NO</v>
          </cell>
          <cell r="W4040" t="str">
            <v>NA</v>
          </cell>
          <cell r="X4040" t="str">
            <v>NA</v>
          </cell>
          <cell r="Y4040" t="str">
            <v>Grassland</v>
          </cell>
          <cell r="Z4040">
            <v>2</v>
          </cell>
          <cell r="AA4040">
            <v>1</v>
          </cell>
          <cell r="AB4040" t="str">
            <v>Herbivore</v>
          </cell>
          <cell r="AC4040" t="str">
            <v>Granivore</v>
          </cell>
          <cell r="AD4040" t="str">
            <v>Generalist</v>
          </cell>
          <cell r="AE4040">
            <v>-35.39</v>
          </cell>
          <cell r="AF4040">
            <v>-9.48</v>
          </cell>
          <cell r="AG4040">
            <v>-21.8</v>
          </cell>
          <cell r="AH4040">
            <v>-69.001838149999998</v>
          </cell>
          <cell r="AI4040">
            <v>839801.14</v>
          </cell>
          <cell r="AJ4040" t="str">
            <v>Extant</v>
          </cell>
        </row>
        <row r="4041">
          <cell r="A4041" t="str">
            <v>Carduelis atriceps</v>
          </cell>
          <cell r="B4041" t="str">
            <v>Fringillidae</v>
          </cell>
          <cell r="C4041" t="str">
            <v>Passeriformes</v>
          </cell>
          <cell r="D4041">
            <v>4</v>
          </cell>
          <cell r="E4041">
            <v>2</v>
          </cell>
          <cell r="F4041">
            <v>2</v>
          </cell>
          <cell r="G4041">
            <v>0</v>
          </cell>
          <cell r="H4041">
            <v>4</v>
          </cell>
          <cell r="I4041">
            <v>13.4</v>
          </cell>
          <cell r="J4041">
            <v>9</v>
          </cell>
          <cell r="K4041">
            <v>4.2</v>
          </cell>
          <cell r="L4041">
            <v>5.4</v>
          </cell>
          <cell r="M4041">
            <v>13.4</v>
          </cell>
          <cell r="N4041">
            <v>67.2</v>
          </cell>
          <cell r="O4041">
            <v>21.6</v>
          </cell>
          <cell r="P4041">
            <v>45.7</v>
          </cell>
          <cell r="Q4041">
            <v>32</v>
          </cell>
          <cell r="R4041">
            <v>42.9</v>
          </cell>
          <cell r="S4041">
            <v>13.46</v>
          </cell>
          <cell r="T4041" t="str">
            <v>Dunning</v>
          </cell>
          <cell r="U4041" t="str">
            <v>NA</v>
          </cell>
          <cell r="V4041" t="str">
            <v>NO</v>
          </cell>
          <cell r="W4041" t="str">
            <v>NA</v>
          </cell>
          <cell r="X4041" t="str">
            <v>NA</v>
          </cell>
          <cell r="Y4041" t="str">
            <v>Forest</v>
          </cell>
          <cell r="Z4041">
            <v>2</v>
          </cell>
          <cell r="AA4041">
            <v>1</v>
          </cell>
          <cell r="AB4041" t="str">
            <v>Herbivore</v>
          </cell>
          <cell r="AC4041" t="str">
            <v>Granivore</v>
          </cell>
          <cell r="AD4041" t="str">
            <v>Generalist</v>
          </cell>
          <cell r="AE4041">
            <v>14.27</v>
          </cell>
          <cell r="AF4041">
            <v>17.38</v>
          </cell>
          <cell r="AG4041">
            <v>15.76</v>
          </cell>
          <cell r="AH4041">
            <v>-91.650403409999996</v>
          </cell>
          <cell r="AI4041">
            <v>50051.08</v>
          </cell>
          <cell r="AJ4041" t="str">
            <v>Extant</v>
          </cell>
        </row>
        <row r="4042">
          <cell r="A4042" t="str">
            <v>Carduelis barbata</v>
          </cell>
          <cell r="B4042" t="str">
            <v>Fringillidae</v>
          </cell>
          <cell r="C4042" t="str">
            <v>Passeriformes</v>
          </cell>
          <cell r="D4042">
            <v>5</v>
          </cell>
          <cell r="E4042">
            <v>2</v>
          </cell>
          <cell r="F4042">
            <v>3</v>
          </cell>
          <cell r="G4042">
            <v>0</v>
          </cell>
          <cell r="H4042">
            <v>4</v>
          </cell>
          <cell r="I4042">
            <v>12.6</v>
          </cell>
          <cell r="J4042">
            <v>8.3000000000000007</v>
          </cell>
          <cell r="K4042">
            <v>5.6</v>
          </cell>
          <cell r="L4042">
            <v>6.9</v>
          </cell>
          <cell r="M4042">
            <v>16.3</v>
          </cell>
          <cell r="N4042">
            <v>72.2</v>
          </cell>
          <cell r="O4042">
            <v>22.6</v>
          </cell>
          <cell r="P4042">
            <v>49.9</v>
          </cell>
          <cell r="Q4042">
            <v>31.1</v>
          </cell>
          <cell r="R4042">
            <v>48.9</v>
          </cell>
          <cell r="S4042">
            <v>15.5</v>
          </cell>
          <cell r="T4042" t="str">
            <v>Dunning</v>
          </cell>
          <cell r="U4042" t="str">
            <v>NA</v>
          </cell>
          <cell r="V4042" t="str">
            <v>NO</v>
          </cell>
          <cell r="W4042" t="str">
            <v>NA</v>
          </cell>
          <cell r="X4042" t="str">
            <v>NA</v>
          </cell>
          <cell r="Y4042" t="str">
            <v>Forest</v>
          </cell>
          <cell r="Z4042">
            <v>2</v>
          </cell>
          <cell r="AA4042">
            <v>1</v>
          </cell>
          <cell r="AB4042" t="str">
            <v>Herbivore</v>
          </cell>
          <cell r="AC4042" t="str">
            <v>Granivore</v>
          </cell>
          <cell r="AD4042" t="str">
            <v>Generalist</v>
          </cell>
          <cell r="AE4042">
            <v>-55</v>
          </cell>
          <cell r="AF4042">
            <v>-25.23</v>
          </cell>
          <cell r="AG4042">
            <v>-43.24</v>
          </cell>
          <cell r="AH4042">
            <v>-69.662714399999999</v>
          </cell>
          <cell r="AI4042">
            <v>1234638.3700000001</v>
          </cell>
          <cell r="AJ4042" t="str">
            <v>Extant</v>
          </cell>
        </row>
        <row r="4043">
          <cell r="A4043" t="str">
            <v>Carduelis cannabina</v>
          </cell>
          <cell r="B4043" t="str">
            <v>Fringillidae</v>
          </cell>
          <cell r="C4043" t="str">
            <v>Passeriformes</v>
          </cell>
          <cell r="D4043">
            <v>21</v>
          </cell>
          <cell r="E4043">
            <v>10</v>
          </cell>
          <cell r="F4043">
            <v>11</v>
          </cell>
          <cell r="G4043">
            <v>0</v>
          </cell>
          <cell r="H4043">
            <v>4</v>
          </cell>
          <cell r="I4043">
            <v>12.4</v>
          </cell>
          <cell r="J4043">
            <v>7.8</v>
          </cell>
          <cell r="K4043">
            <v>5</v>
          </cell>
          <cell r="L4043">
            <v>6.6</v>
          </cell>
          <cell r="M4043">
            <v>15.7</v>
          </cell>
          <cell r="N4043">
            <v>78.400000000000006</v>
          </cell>
          <cell r="O4043">
            <v>26.9</v>
          </cell>
          <cell r="P4043">
            <v>51.2</v>
          </cell>
          <cell r="Q4043">
            <v>34.4</v>
          </cell>
          <cell r="R4043">
            <v>56.2</v>
          </cell>
          <cell r="S4043">
            <v>19.53</v>
          </cell>
          <cell r="T4043" t="str">
            <v>Dunning</v>
          </cell>
          <cell r="U4043" t="str">
            <v>NA</v>
          </cell>
          <cell r="V4043" t="str">
            <v>NO</v>
          </cell>
          <cell r="W4043" t="str">
            <v>NA</v>
          </cell>
          <cell r="X4043" t="str">
            <v>NA</v>
          </cell>
          <cell r="Y4043" t="str">
            <v>Shrubland</v>
          </cell>
          <cell r="Z4043">
            <v>2</v>
          </cell>
          <cell r="AA4043">
            <v>1</v>
          </cell>
          <cell r="AB4043" t="str">
            <v>Herbivore</v>
          </cell>
          <cell r="AC4043" t="str">
            <v>Granivore</v>
          </cell>
          <cell r="AD4043" t="str">
            <v>Terrestrial</v>
          </cell>
          <cell r="AE4043">
            <v>27.64</v>
          </cell>
          <cell r="AF4043">
            <v>65.97</v>
          </cell>
          <cell r="AG4043">
            <v>49.19</v>
          </cell>
          <cell r="AH4043">
            <v>33.602400830000001</v>
          </cell>
          <cell r="AI4043">
            <v>10715477.380000001</v>
          </cell>
          <cell r="AJ4043" t="str">
            <v>Extant</v>
          </cell>
        </row>
        <row r="4044">
          <cell r="A4044" t="str">
            <v>Carduelis carduelis</v>
          </cell>
          <cell r="B4044" t="str">
            <v>Fringillidae</v>
          </cell>
          <cell r="C4044" t="str">
            <v>Passeriformes</v>
          </cell>
          <cell r="D4044">
            <v>30</v>
          </cell>
          <cell r="E4044">
            <v>11</v>
          </cell>
          <cell r="F4044">
            <v>19</v>
          </cell>
          <cell r="G4044">
            <v>0</v>
          </cell>
          <cell r="H4044">
            <v>12</v>
          </cell>
          <cell r="I4044">
            <v>15.4</v>
          </cell>
          <cell r="J4044">
            <v>11.2</v>
          </cell>
          <cell r="K4044">
            <v>5.5</v>
          </cell>
          <cell r="L4044">
            <v>7.2</v>
          </cell>
          <cell r="M4044">
            <v>14.7</v>
          </cell>
          <cell r="N4044">
            <v>77.400000000000006</v>
          </cell>
          <cell r="O4044">
            <v>25.8</v>
          </cell>
          <cell r="P4044">
            <v>51.6</v>
          </cell>
          <cell r="Q4044">
            <v>33.4</v>
          </cell>
          <cell r="R4044">
            <v>48.6</v>
          </cell>
          <cell r="S4044">
            <v>16</v>
          </cell>
          <cell r="T4044" t="str">
            <v>Dunning</v>
          </cell>
          <cell r="U4044" t="str">
            <v>NA</v>
          </cell>
          <cell r="V4044" t="str">
            <v>NO</v>
          </cell>
          <cell r="W4044" t="str">
            <v>NA</v>
          </cell>
          <cell r="X4044" t="str">
            <v>NA</v>
          </cell>
          <cell r="Y4044" t="str">
            <v>Woodland</v>
          </cell>
          <cell r="Z4044">
            <v>2</v>
          </cell>
          <cell r="AA4044">
            <v>1</v>
          </cell>
          <cell r="AB4044" t="str">
            <v>Herbivore</v>
          </cell>
          <cell r="AC4044" t="str">
            <v>Granivore</v>
          </cell>
          <cell r="AD4044" t="str">
            <v>Insessorial</v>
          </cell>
          <cell r="AE4044">
            <v>23.49</v>
          </cell>
          <cell r="AF4044">
            <v>63.96</v>
          </cell>
          <cell r="AG4044">
            <v>48.06</v>
          </cell>
          <cell r="AH4044">
            <v>49.69738649</v>
          </cell>
          <cell r="AI4044">
            <v>15348675.33</v>
          </cell>
          <cell r="AJ4044" t="str">
            <v>Extant</v>
          </cell>
        </row>
        <row r="4045">
          <cell r="A4045" t="str">
            <v>Carduelis chloris</v>
          </cell>
          <cell r="B4045" t="str">
            <v>Fringillidae</v>
          </cell>
          <cell r="C4045" t="str">
            <v>Passeriformes</v>
          </cell>
          <cell r="D4045">
            <v>30</v>
          </cell>
          <cell r="E4045">
            <v>14</v>
          </cell>
          <cell r="F4045">
            <v>16</v>
          </cell>
          <cell r="G4045">
            <v>0</v>
          </cell>
          <cell r="H4045">
            <v>8</v>
          </cell>
          <cell r="I4045">
            <v>14.4</v>
          </cell>
          <cell r="J4045">
            <v>11</v>
          </cell>
          <cell r="K4045">
            <v>7.6</v>
          </cell>
          <cell r="L4045">
            <v>8.8000000000000007</v>
          </cell>
          <cell r="M4045">
            <v>17.3</v>
          </cell>
          <cell r="N4045">
            <v>85.3</v>
          </cell>
          <cell r="O4045">
            <v>27.8</v>
          </cell>
          <cell r="P4045">
            <v>57.4</v>
          </cell>
          <cell r="Q4045">
            <v>32.5</v>
          </cell>
          <cell r="R4045">
            <v>55.7</v>
          </cell>
          <cell r="S4045">
            <v>26</v>
          </cell>
          <cell r="T4045" t="str">
            <v>Dunning</v>
          </cell>
          <cell r="U4045" t="str">
            <v>NA</v>
          </cell>
          <cell r="V4045" t="str">
            <v>NO</v>
          </cell>
          <cell r="W4045" t="str">
            <v>NA</v>
          </cell>
          <cell r="X4045" t="str">
            <v>NA</v>
          </cell>
          <cell r="Y4045" t="str">
            <v>Woodland</v>
          </cell>
          <cell r="Z4045">
            <v>2</v>
          </cell>
          <cell r="AA4045">
            <v>1</v>
          </cell>
          <cell r="AB4045" t="str">
            <v>Herbivore</v>
          </cell>
          <cell r="AC4045" t="str">
            <v>Granivore</v>
          </cell>
          <cell r="AD4045" t="str">
            <v>Generalist</v>
          </cell>
          <cell r="AE4045">
            <v>27.64</v>
          </cell>
          <cell r="AF4045">
            <v>70.260000000000005</v>
          </cell>
          <cell r="AG4045">
            <v>50.67</v>
          </cell>
          <cell r="AH4045">
            <v>25.84640173</v>
          </cell>
          <cell r="AI4045">
            <v>10220595.83</v>
          </cell>
          <cell r="AJ4045" t="str">
            <v>Extant</v>
          </cell>
        </row>
        <row r="4046">
          <cell r="A4046" t="str">
            <v>Carduelis citrinella</v>
          </cell>
          <cell r="B4046" t="str">
            <v>Fringillidae</v>
          </cell>
          <cell r="C4046" t="str">
            <v>Passeriformes</v>
          </cell>
          <cell r="D4046">
            <v>11</v>
          </cell>
          <cell r="E4046">
            <v>4</v>
          </cell>
          <cell r="F4046">
            <v>7</v>
          </cell>
          <cell r="G4046">
            <v>0</v>
          </cell>
          <cell r="H4046">
            <v>4</v>
          </cell>
          <cell r="I4046">
            <v>10.8</v>
          </cell>
          <cell r="J4046">
            <v>7.2</v>
          </cell>
          <cell r="K4046">
            <v>4.5</v>
          </cell>
          <cell r="L4046">
            <v>5.4</v>
          </cell>
          <cell r="M4046">
            <v>14.7</v>
          </cell>
          <cell r="N4046">
            <v>77.400000000000006</v>
          </cell>
          <cell r="O4046">
            <v>23.5</v>
          </cell>
          <cell r="P4046">
            <v>54</v>
          </cell>
          <cell r="Q4046">
            <v>30.3</v>
          </cell>
          <cell r="R4046">
            <v>53.3</v>
          </cell>
          <cell r="S4046">
            <v>12</v>
          </cell>
          <cell r="T4046" t="str">
            <v>Dunning</v>
          </cell>
          <cell r="U4046" t="str">
            <v>NA</v>
          </cell>
          <cell r="V4046" t="str">
            <v>NO</v>
          </cell>
          <cell r="W4046" t="str">
            <v>NA</v>
          </cell>
          <cell r="X4046" t="str">
            <v>NA</v>
          </cell>
          <cell r="Y4046" t="str">
            <v>Forest</v>
          </cell>
          <cell r="Z4046">
            <v>2</v>
          </cell>
          <cell r="AA4046">
            <v>1</v>
          </cell>
          <cell r="AB4046" t="str">
            <v>Herbivore</v>
          </cell>
          <cell r="AC4046" t="str">
            <v>Granivore</v>
          </cell>
          <cell r="AD4046" t="str">
            <v>Generalist</v>
          </cell>
          <cell r="AE4046">
            <v>36.92</v>
          </cell>
          <cell r="AF4046">
            <v>48.6</v>
          </cell>
          <cell r="AG4046">
            <v>45.36</v>
          </cell>
          <cell r="AH4046">
            <v>6.4889655550000001</v>
          </cell>
          <cell r="AI4046">
            <v>193259.64</v>
          </cell>
          <cell r="AJ4046" t="str">
            <v>Extant</v>
          </cell>
        </row>
        <row r="4047">
          <cell r="A4047" t="str">
            <v>Carduelis corsicana</v>
          </cell>
          <cell r="B4047" t="str">
            <v>Fringillidae</v>
          </cell>
          <cell r="C4047" t="str">
            <v>Passeriformes</v>
          </cell>
          <cell r="D4047">
            <v>5</v>
          </cell>
          <cell r="E4047">
            <v>2</v>
          </cell>
          <cell r="F4047">
            <v>3</v>
          </cell>
          <cell r="G4047">
            <v>0</v>
          </cell>
          <cell r="H4047">
            <v>4</v>
          </cell>
          <cell r="I4047">
            <v>10.6</v>
          </cell>
          <cell r="J4047">
            <v>7.4</v>
          </cell>
          <cell r="K4047">
            <v>4.2</v>
          </cell>
          <cell r="L4047">
            <v>5.3</v>
          </cell>
          <cell r="M4047">
            <v>14.5</v>
          </cell>
          <cell r="N4047">
            <v>72.099999999999994</v>
          </cell>
          <cell r="O4047">
            <v>21.2</v>
          </cell>
          <cell r="P4047">
            <v>51</v>
          </cell>
          <cell r="Q4047">
            <v>29.4</v>
          </cell>
          <cell r="R4047">
            <v>51</v>
          </cell>
          <cell r="S4047">
            <v>12</v>
          </cell>
          <cell r="T4047" t="str">
            <v>Dunning</v>
          </cell>
          <cell r="U4047" t="str">
            <v>NA</v>
          </cell>
          <cell r="V4047" t="str">
            <v>NO</v>
          </cell>
          <cell r="W4047" t="str">
            <v>NA</v>
          </cell>
          <cell r="X4047" t="str">
            <v>NA</v>
          </cell>
          <cell r="Y4047" t="str">
            <v>Shrubland</v>
          </cell>
          <cell r="Z4047">
            <v>2</v>
          </cell>
          <cell r="AA4047">
            <v>1</v>
          </cell>
          <cell r="AB4047" t="str">
            <v>Herbivore</v>
          </cell>
          <cell r="AC4047" t="str">
            <v>Granivore</v>
          </cell>
          <cell r="AD4047" t="str">
            <v>Generalist</v>
          </cell>
          <cell r="AE4047">
            <v>38.94</v>
          </cell>
          <cell r="AF4047">
            <v>43.44</v>
          </cell>
          <cell r="AG4047">
            <v>40.71</v>
          </cell>
          <cell r="AH4047">
            <v>9.1060290570000006</v>
          </cell>
          <cell r="AI4047">
            <v>20435.36</v>
          </cell>
          <cell r="AJ4047" t="str">
            <v>Extant</v>
          </cell>
        </row>
        <row r="4048">
          <cell r="A4048" t="str">
            <v>Carduelis crassirostris</v>
          </cell>
          <cell r="B4048" t="str">
            <v>Fringillidae</v>
          </cell>
          <cell r="C4048" t="str">
            <v>Passeriformes</v>
          </cell>
          <cell r="D4048">
            <v>4</v>
          </cell>
          <cell r="E4048">
            <v>2</v>
          </cell>
          <cell r="F4048">
            <v>2</v>
          </cell>
          <cell r="G4048">
            <v>0</v>
          </cell>
          <cell r="H4048">
            <v>4</v>
          </cell>
          <cell r="I4048">
            <v>14.3</v>
          </cell>
          <cell r="J4048">
            <v>10.8</v>
          </cell>
          <cell r="K4048">
            <v>7.1</v>
          </cell>
          <cell r="L4048">
            <v>9.6</v>
          </cell>
          <cell r="M4048">
            <v>17.600000000000001</v>
          </cell>
          <cell r="N4048">
            <v>79.400000000000006</v>
          </cell>
          <cell r="O4048">
            <v>22.9</v>
          </cell>
          <cell r="P4048">
            <v>56.5</v>
          </cell>
          <cell r="Q4048">
            <v>28.9</v>
          </cell>
          <cell r="R4048">
            <v>54.6</v>
          </cell>
          <cell r="S4048">
            <v>19</v>
          </cell>
          <cell r="T4048" t="str">
            <v>EltonTraits_Model</v>
          </cell>
          <cell r="U4048" t="str">
            <v>NA</v>
          </cell>
          <cell r="V4048" t="str">
            <v>NO</v>
          </cell>
          <cell r="W4048" t="str">
            <v>NA</v>
          </cell>
          <cell r="X4048" t="str">
            <v>NA</v>
          </cell>
          <cell r="Y4048" t="str">
            <v>Shrubland</v>
          </cell>
          <cell r="Z4048">
            <v>2</v>
          </cell>
          <cell r="AA4048">
            <v>1</v>
          </cell>
          <cell r="AB4048" t="str">
            <v>Herbivore</v>
          </cell>
          <cell r="AC4048" t="str">
            <v>Granivore</v>
          </cell>
          <cell r="AD4048" t="str">
            <v>Insessorial</v>
          </cell>
          <cell r="AE4048">
            <v>-35.299999999999997</v>
          </cell>
          <cell r="AF4048">
            <v>-9.2200000000000006</v>
          </cell>
          <cell r="AG4048">
            <v>-22.33</v>
          </cell>
          <cell r="AH4048">
            <v>-69.154842639999998</v>
          </cell>
          <cell r="AI4048">
            <v>373239.18</v>
          </cell>
          <cell r="AJ4048" t="str">
            <v>Extant</v>
          </cell>
        </row>
        <row r="4049">
          <cell r="A4049" t="str">
            <v>Carduelis cucullata</v>
          </cell>
          <cell r="B4049" t="str">
            <v>Fringillidae</v>
          </cell>
          <cell r="C4049" t="str">
            <v>Passeriformes</v>
          </cell>
          <cell r="D4049">
            <v>5</v>
          </cell>
          <cell r="E4049">
            <v>1</v>
          </cell>
          <cell r="F4049">
            <v>4</v>
          </cell>
          <cell r="G4049">
            <v>0</v>
          </cell>
          <cell r="H4049">
            <v>4</v>
          </cell>
          <cell r="I4049">
            <v>10.5</v>
          </cell>
          <cell r="J4049">
            <v>7.4</v>
          </cell>
          <cell r="K4049">
            <v>4.9000000000000004</v>
          </cell>
          <cell r="L4049">
            <v>6</v>
          </cell>
          <cell r="M4049">
            <v>10.8</v>
          </cell>
          <cell r="N4049">
            <v>58.1</v>
          </cell>
          <cell r="O4049">
            <v>16</v>
          </cell>
          <cell r="P4049">
            <v>41.4</v>
          </cell>
          <cell r="Q4049">
            <v>27.9</v>
          </cell>
          <cell r="R4049">
            <v>32.9</v>
          </cell>
          <cell r="S4049">
            <v>9.8000000000000007</v>
          </cell>
          <cell r="T4049" t="str">
            <v>Dunning</v>
          </cell>
          <cell r="U4049" t="str">
            <v>NA</v>
          </cell>
          <cell r="V4049" t="str">
            <v>NO</v>
          </cell>
          <cell r="W4049" t="str">
            <v>NA</v>
          </cell>
          <cell r="X4049" t="str">
            <v>NA</v>
          </cell>
          <cell r="Y4049" t="str">
            <v>Forest</v>
          </cell>
          <cell r="Z4049">
            <v>2</v>
          </cell>
          <cell r="AA4049">
            <v>1</v>
          </cell>
          <cell r="AB4049" t="str">
            <v>Herbivore</v>
          </cell>
          <cell r="AC4049" t="str">
            <v>Granivore</v>
          </cell>
          <cell r="AD4049" t="str">
            <v>Insessorial</v>
          </cell>
          <cell r="AE4049">
            <v>2.66</v>
          </cell>
          <cell r="AF4049">
            <v>11.27</v>
          </cell>
          <cell r="AG4049">
            <v>8.15</v>
          </cell>
          <cell r="AH4049">
            <v>-66.327268169999996</v>
          </cell>
          <cell r="AI4049">
            <v>3251</v>
          </cell>
          <cell r="AJ4049" t="str">
            <v>Extant</v>
          </cell>
        </row>
        <row r="4050">
          <cell r="A4050" t="str">
            <v>Carduelis dominicensis</v>
          </cell>
          <cell r="B4050" t="str">
            <v>Fringillidae</v>
          </cell>
          <cell r="C4050" t="str">
            <v>Passeriformes</v>
          </cell>
          <cell r="D4050">
            <v>2</v>
          </cell>
          <cell r="E4050">
            <v>1</v>
          </cell>
          <cell r="F4050">
            <v>1</v>
          </cell>
          <cell r="G4050">
            <v>0</v>
          </cell>
          <cell r="H4050">
            <v>2</v>
          </cell>
          <cell r="I4050">
            <v>11.7</v>
          </cell>
          <cell r="J4050">
            <v>7.6</v>
          </cell>
          <cell r="K4050">
            <v>5</v>
          </cell>
          <cell r="L4050">
            <v>7.2</v>
          </cell>
          <cell r="M4050">
            <v>14.2</v>
          </cell>
          <cell r="N4050">
            <v>66.5</v>
          </cell>
          <cell r="O4050">
            <v>19.600000000000001</v>
          </cell>
          <cell r="P4050">
            <v>46.9</v>
          </cell>
          <cell r="Q4050">
            <v>29.5</v>
          </cell>
          <cell r="R4050">
            <v>40.5</v>
          </cell>
          <cell r="S4050">
            <v>12.6</v>
          </cell>
          <cell r="T4050" t="str">
            <v>Dunning</v>
          </cell>
          <cell r="U4050" t="str">
            <v>NA</v>
          </cell>
          <cell r="V4050" t="str">
            <v>NO</v>
          </cell>
          <cell r="W4050" t="str">
            <v>NA</v>
          </cell>
          <cell r="X4050" t="str">
            <v>NA</v>
          </cell>
          <cell r="Y4050" t="str">
            <v>Forest</v>
          </cell>
          <cell r="Z4050">
            <v>2</v>
          </cell>
          <cell r="AA4050">
            <v>1</v>
          </cell>
          <cell r="AB4050" t="str">
            <v>Herbivore</v>
          </cell>
          <cell r="AC4050" t="str">
            <v>Granivore</v>
          </cell>
          <cell r="AD4050" t="str">
            <v>Generalist</v>
          </cell>
          <cell r="AE4050">
            <v>18.04</v>
          </cell>
          <cell r="AF4050">
            <v>19.34</v>
          </cell>
          <cell r="AG4050">
            <v>18.690000000000001</v>
          </cell>
          <cell r="AH4050">
            <v>-71.805282840000004</v>
          </cell>
          <cell r="AI4050">
            <v>9702.06</v>
          </cell>
          <cell r="AJ4050" t="str">
            <v>Extant</v>
          </cell>
        </row>
        <row r="4051">
          <cell r="A4051" t="str">
            <v>Carduelis flammea</v>
          </cell>
          <cell r="B4051" t="str">
            <v>Fringillidae</v>
          </cell>
          <cell r="C4051" t="str">
            <v>Passeriformes</v>
          </cell>
          <cell r="D4051">
            <v>21</v>
          </cell>
          <cell r="E4051">
            <v>10</v>
          </cell>
          <cell r="F4051">
            <v>11</v>
          </cell>
          <cell r="G4051">
            <v>0</v>
          </cell>
          <cell r="H4051">
            <v>6</v>
          </cell>
          <cell r="I4051">
            <v>11.2</v>
          </cell>
          <cell r="J4051">
            <v>7.9</v>
          </cell>
          <cell r="K4051">
            <v>4.3</v>
          </cell>
          <cell r="L4051">
            <v>6.1</v>
          </cell>
          <cell r="M4051">
            <v>15</v>
          </cell>
          <cell r="N4051">
            <v>74.599999999999994</v>
          </cell>
          <cell r="O4051">
            <v>25.1</v>
          </cell>
          <cell r="P4051">
            <v>49.7</v>
          </cell>
          <cell r="Q4051">
            <v>33.6</v>
          </cell>
          <cell r="R4051">
            <v>56.5</v>
          </cell>
          <cell r="S4051">
            <v>13</v>
          </cell>
          <cell r="T4051" t="str">
            <v>Dunning</v>
          </cell>
          <cell r="U4051" t="str">
            <v>NA</v>
          </cell>
          <cell r="V4051" t="str">
            <v>NO</v>
          </cell>
          <cell r="W4051" t="str">
            <v>NA</v>
          </cell>
          <cell r="X4051" t="str">
            <v>NA</v>
          </cell>
          <cell r="Y4051" t="str">
            <v>Forest</v>
          </cell>
          <cell r="Z4051">
            <v>1</v>
          </cell>
          <cell r="AA4051">
            <v>2</v>
          </cell>
          <cell r="AB4051" t="str">
            <v>Herbivore</v>
          </cell>
          <cell r="AC4051" t="str">
            <v>Granivore</v>
          </cell>
          <cell r="AD4051" t="str">
            <v>Generalist</v>
          </cell>
          <cell r="AE4051">
            <v>44.1</v>
          </cell>
          <cell r="AF4051">
            <v>74.569999999999993</v>
          </cell>
          <cell r="AG4051">
            <v>63.41</v>
          </cell>
          <cell r="AH4051">
            <v>32.764500439999999</v>
          </cell>
          <cell r="AI4051">
            <v>18699058.399999999</v>
          </cell>
          <cell r="AJ4051" t="str">
            <v>Extant</v>
          </cell>
        </row>
        <row r="4052">
          <cell r="A4052" t="str">
            <v>Carduelis flavirostris</v>
          </cell>
          <cell r="B4052" t="str">
            <v>Fringillidae</v>
          </cell>
          <cell r="C4052" t="str">
            <v>Passeriformes</v>
          </cell>
          <cell r="D4052">
            <v>13</v>
          </cell>
          <cell r="E4052">
            <v>6</v>
          </cell>
          <cell r="F4052">
            <v>7</v>
          </cell>
          <cell r="G4052">
            <v>0</v>
          </cell>
          <cell r="H4052">
            <v>4</v>
          </cell>
          <cell r="I4052">
            <v>9.3000000000000007</v>
          </cell>
          <cell r="J4052">
            <v>6.9</v>
          </cell>
          <cell r="K4052">
            <v>4.5999999999999996</v>
          </cell>
          <cell r="L4052">
            <v>5.8</v>
          </cell>
          <cell r="M4052">
            <v>14.7</v>
          </cell>
          <cell r="N4052">
            <v>75.900000000000006</v>
          </cell>
          <cell r="O4052">
            <v>24.2</v>
          </cell>
          <cell r="P4052">
            <v>51.7</v>
          </cell>
          <cell r="Q4052">
            <v>31.9</v>
          </cell>
          <cell r="R4052">
            <v>64.8</v>
          </cell>
          <cell r="S4052">
            <v>15.4</v>
          </cell>
          <cell r="T4052" t="str">
            <v>Dunning</v>
          </cell>
          <cell r="U4052" t="str">
            <v>NA</v>
          </cell>
          <cell r="V4052" t="str">
            <v>NO</v>
          </cell>
          <cell r="W4052" t="str">
            <v>NA</v>
          </cell>
          <cell r="X4052" t="str">
            <v>NA</v>
          </cell>
          <cell r="Y4052" t="str">
            <v>Grassland</v>
          </cell>
          <cell r="Z4052">
            <v>3</v>
          </cell>
          <cell r="AA4052">
            <v>3</v>
          </cell>
          <cell r="AB4052" t="str">
            <v>Herbivore</v>
          </cell>
          <cell r="AC4052" t="str">
            <v>Granivore</v>
          </cell>
          <cell r="AD4052" t="str">
            <v>Insessorial</v>
          </cell>
          <cell r="AE4052">
            <v>28.39</v>
          </cell>
          <cell r="AF4052">
            <v>71.19</v>
          </cell>
          <cell r="AG4052">
            <v>42.03</v>
          </cell>
          <cell r="AH4052">
            <v>78.683693579999996</v>
          </cell>
          <cell r="AI4052">
            <v>6668808.8200000003</v>
          </cell>
          <cell r="AJ4052" t="str">
            <v>Extant</v>
          </cell>
        </row>
        <row r="4053">
          <cell r="A4053" t="str">
            <v>Carduelis hornemanni</v>
          </cell>
          <cell r="B4053" t="str">
            <v>Fringillidae</v>
          </cell>
          <cell r="C4053" t="str">
            <v>Passeriformes</v>
          </cell>
          <cell r="D4053">
            <v>8</v>
          </cell>
          <cell r="E4053">
            <v>3</v>
          </cell>
          <cell r="F4053">
            <v>5</v>
          </cell>
          <cell r="G4053">
            <v>0</v>
          </cell>
          <cell r="H4053">
            <v>4</v>
          </cell>
          <cell r="I4053">
            <v>11.9</v>
          </cell>
          <cell r="J4053">
            <v>7.7</v>
          </cell>
          <cell r="K4053">
            <v>4.8</v>
          </cell>
          <cell r="L4053">
            <v>7.2</v>
          </cell>
          <cell r="M4053">
            <v>17.3</v>
          </cell>
          <cell r="N4053">
            <v>79.099999999999994</v>
          </cell>
          <cell r="O4053">
            <v>24.9</v>
          </cell>
          <cell r="P4053">
            <v>53.4</v>
          </cell>
          <cell r="Q4053">
            <v>31.8</v>
          </cell>
          <cell r="R4053">
            <v>64.599999999999994</v>
          </cell>
          <cell r="S4053">
            <v>15.2</v>
          </cell>
          <cell r="T4053" t="str">
            <v>Dunning</v>
          </cell>
          <cell r="U4053" t="str">
            <v>NA</v>
          </cell>
          <cell r="V4053" t="str">
            <v>NO</v>
          </cell>
          <cell r="W4053" t="str">
            <v>NA</v>
          </cell>
          <cell r="X4053" t="str">
            <v>NA</v>
          </cell>
          <cell r="Y4053" t="str">
            <v>Forest</v>
          </cell>
          <cell r="Z4053">
            <v>3</v>
          </cell>
          <cell r="AA4053">
            <v>2</v>
          </cell>
          <cell r="AB4053" t="str">
            <v>Herbivore</v>
          </cell>
          <cell r="AC4053" t="str">
            <v>Granivore</v>
          </cell>
          <cell r="AD4053" t="str">
            <v>Generalist</v>
          </cell>
          <cell r="AE4053">
            <v>57.35</v>
          </cell>
          <cell r="AF4053">
            <v>83.11</v>
          </cell>
          <cell r="AG4053">
            <v>70.11</v>
          </cell>
          <cell r="AH4053">
            <v>-103.9559177</v>
          </cell>
          <cell r="AI4053">
            <v>2478619.3199999998</v>
          </cell>
          <cell r="AJ4053" t="str">
            <v>Extant</v>
          </cell>
        </row>
        <row r="4054">
          <cell r="A4054" t="str">
            <v>Carduelis johannis</v>
          </cell>
          <cell r="B4054" t="str">
            <v>Fringillidae</v>
          </cell>
          <cell r="C4054" t="str">
            <v>Passeriformes</v>
          </cell>
          <cell r="D4054">
            <v>4</v>
          </cell>
          <cell r="E4054">
            <v>2</v>
          </cell>
          <cell r="F4054">
            <v>2</v>
          </cell>
          <cell r="G4054">
            <v>0</v>
          </cell>
          <cell r="H4054">
            <v>4</v>
          </cell>
          <cell r="I4054">
            <v>10.3</v>
          </cell>
          <cell r="J4054">
            <v>7.7</v>
          </cell>
          <cell r="K4054">
            <v>5.8</v>
          </cell>
          <cell r="L4054">
            <v>7</v>
          </cell>
          <cell r="M4054">
            <v>14.4</v>
          </cell>
          <cell r="N4054">
            <v>73.599999999999994</v>
          </cell>
          <cell r="O4054">
            <v>17.600000000000001</v>
          </cell>
          <cell r="P4054">
            <v>56</v>
          </cell>
          <cell r="Q4054">
            <v>23.9</v>
          </cell>
          <cell r="R4054">
            <v>51.5</v>
          </cell>
          <cell r="S4054">
            <v>13.4</v>
          </cell>
          <cell r="T4054" t="str">
            <v>Dunning</v>
          </cell>
          <cell r="U4054" t="str">
            <v>NA</v>
          </cell>
          <cell r="V4054" t="str">
            <v>NO</v>
          </cell>
          <cell r="W4054" t="str">
            <v>NA</v>
          </cell>
          <cell r="X4054" t="str">
            <v>NA</v>
          </cell>
          <cell r="Y4054" t="str">
            <v>Shrubland</v>
          </cell>
          <cell r="Z4054">
            <v>2</v>
          </cell>
          <cell r="AA4054">
            <v>1</v>
          </cell>
          <cell r="AB4054" t="str">
            <v>Herbivore</v>
          </cell>
          <cell r="AC4054" t="str">
            <v>Granivore</v>
          </cell>
          <cell r="AD4054" t="str">
            <v>Generalist</v>
          </cell>
          <cell r="AE4054">
            <v>10.56</v>
          </cell>
          <cell r="AF4054">
            <v>11.04</v>
          </cell>
          <cell r="AG4054">
            <v>10.83</v>
          </cell>
          <cell r="AH4054">
            <v>47.725128869999999</v>
          </cell>
          <cell r="AI4054">
            <v>2340.98</v>
          </cell>
          <cell r="AJ4054" t="str">
            <v>Extant</v>
          </cell>
        </row>
        <row r="4055">
          <cell r="A4055" t="str">
            <v>Carduelis lawrencei</v>
          </cell>
          <cell r="B4055" t="str">
            <v>Fringillidae</v>
          </cell>
          <cell r="C4055" t="str">
            <v>Passeriformes</v>
          </cell>
          <cell r="D4055">
            <v>5</v>
          </cell>
          <cell r="E4055">
            <v>2</v>
          </cell>
          <cell r="F4055">
            <v>3</v>
          </cell>
          <cell r="G4055">
            <v>0</v>
          </cell>
          <cell r="H4055">
            <v>4</v>
          </cell>
          <cell r="I4055">
            <v>10.199999999999999</v>
          </cell>
          <cell r="J4055">
            <v>6.4</v>
          </cell>
          <cell r="K4055">
            <v>4.2</v>
          </cell>
          <cell r="L4055">
            <v>5.6</v>
          </cell>
          <cell r="M4055">
            <v>13.1</v>
          </cell>
          <cell r="N4055">
            <v>65</v>
          </cell>
          <cell r="O4055">
            <v>18.899999999999999</v>
          </cell>
          <cell r="P4055">
            <v>46.3</v>
          </cell>
          <cell r="Q4055">
            <v>29</v>
          </cell>
          <cell r="R4055">
            <v>47.5</v>
          </cell>
          <cell r="S4055">
            <v>10.94</v>
          </cell>
          <cell r="T4055" t="str">
            <v>Dunning</v>
          </cell>
          <cell r="U4055" t="str">
            <v>NA</v>
          </cell>
          <cell r="V4055" t="str">
            <v>NO</v>
          </cell>
          <cell r="W4055" t="str">
            <v>NA</v>
          </cell>
          <cell r="X4055" t="str">
            <v>NA</v>
          </cell>
          <cell r="Y4055" t="str">
            <v>Forest</v>
          </cell>
          <cell r="Z4055">
            <v>2</v>
          </cell>
          <cell r="AA4055">
            <v>3</v>
          </cell>
          <cell r="AB4055" t="str">
            <v>Herbivore</v>
          </cell>
          <cell r="AC4055" t="str">
            <v>Granivore</v>
          </cell>
          <cell r="AD4055" t="str">
            <v>Terrestrial</v>
          </cell>
          <cell r="AE4055">
            <v>30.09</v>
          </cell>
          <cell r="AF4055">
            <v>40.82</v>
          </cell>
          <cell r="AG4055">
            <v>35.08</v>
          </cell>
          <cell r="AH4055">
            <v>-118.8934467</v>
          </cell>
          <cell r="AI4055">
            <v>139353.82999999999</v>
          </cell>
          <cell r="AJ4055" t="str">
            <v>Extant</v>
          </cell>
        </row>
        <row r="4056">
          <cell r="A4056" t="str">
            <v>Carduelis magellanica</v>
          </cell>
          <cell r="B4056" t="str">
            <v>Fringillidae</v>
          </cell>
          <cell r="C4056" t="str">
            <v>Passeriformes</v>
          </cell>
          <cell r="D4056">
            <v>11</v>
          </cell>
          <cell r="E4056">
            <v>4</v>
          </cell>
          <cell r="F4056">
            <v>6</v>
          </cell>
          <cell r="G4056">
            <v>1</v>
          </cell>
          <cell r="H4056">
            <v>5</v>
          </cell>
          <cell r="I4056">
            <v>12</v>
          </cell>
          <cell r="J4056">
            <v>8.8000000000000007</v>
          </cell>
          <cell r="K4056">
            <v>4.5999999999999996</v>
          </cell>
          <cell r="L4056">
            <v>6.5</v>
          </cell>
          <cell r="M4056">
            <v>13.9</v>
          </cell>
          <cell r="N4056">
            <v>69.5</v>
          </cell>
          <cell r="O4056">
            <v>18.5</v>
          </cell>
          <cell r="P4056">
            <v>49.9</v>
          </cell>
          <cell r="Q4056">
            <v>27.2</v>
          </cell>
          <cell r="R4056">
            <v>44.4</v>
          </cell>
          <cell r="S4056">
            <v>13.6</v>
          </cell>
          <cell r="T4056" t="str">
            <v>Dunning</v>
          </cell>
          <cell r="U4056" t="str">
            <v>NA</v>
          </cell>
          <cell r="V4056" t="str">
            <v>NO</v>
          </cell>
          <cell r="W4056" t="str">
            <v>NA</v>
          </cell>
          <cell r="X4056" t="str">
            <v>NA</v>
          </cell>
          <cell r="Y4056" t="str">
            <v>Shrubland</v>
          </cell>
          <cell r="Z4056">
            <v>3</v>
          </cell>
          <cell r="AA4056">
            <v>1</v>
          </cell>
          <cell r="AB4056" t="str">
            <v>Herbivore</v>
          </cell>
          <cell r="AC4056" t="str">
            <v>Granivore</v>
          </cell>
          <cell r="AD4056" t="str">
            <v>Insessorial</v>
          </cell>
          <cell r="AE4056">
            <v>-41.17</v>
          </cell>
          <cell r="AF4056">
            <v>6.98</v>
          </cell>
          <cell r="AG4056">
            <v>-21.61</v>
          </cell>
          <cell r="AH4056">
            <v>-56.842906370000001</v>
          </cell>
          <cell r="AI4056">
            <v>6077584.71</v>
          </cell>
          <cell r="AJ4056" t="str">
            <v>Extant</v>
          </cell>
        </row>
        <row r="4057">
          <cell r="A4057" t="str">
            <v>Carduelis monguilloti</v>
          </cell>
          <cell r="B4057" t="str">
            <v>Fringillidae</v>
          </cell>
          <cell r="C4057" t="str">
            <v>Passeriformes</v>
          </cell>
          <cell r="D4057">
            <v>5</v>
          </cell>
          <cell r="E4057">
            <v>2</v>
          </cell>
          <cell r="F4057">
            <v>3</v>
          </cell>
          <cell r="G4057">
            <v>0</v>
          </cell>
          <cell r="H4057">
            <v>4</v>
          </cell>
          <cell r="I4057">
            <v>14.1</v>
          </cell>
          <cell r="J4057">
            <v>9.4</v>
          </cell>
          <cell r="K4057">
            <v>5.7</v>
          </cell>
          <cell r="L4057">
            <v>7.3</v>
          </cell>
          <cell r="M4057">
            <v>14.6</v>
          </cell>
          <cell r="N4057">
            <v>75.7</v>
          </cell>
          <cell r="O4057">
            <v>24.8</v>
          </cell>
          <cell r="P4057">
            <v>50.6</v>
          </cell>
          <cell r="Q4057">
            <v>32.9</v>
          </cell>
          <cell r="R4057">
            <v>48.4</v>
          </cell>
          <cell r="S4057">
            <v>15.5</v>
          </cell>
          <cell r="T4057" t="str">
            <v>Updated_literature</v>
          </cell>
          <cell r="U4057" t="str">
            <v>BoW</v>
          </cell>
          <cell r="V4057" t="str">
            <v>NO</v>
          </cell>
          <cell r="W4057" t="str">
            <v>NA</v>
          </cell>
          <cell r="X4057" t="str">
            <v>NA</v>
          </cell>
          <cell r="Y4057" t="str">
            <v>Woodland</v>
          </cell>
          <cell r="Z4057">
            <v>2</v>
          </cell>
          <cell r="AA4057">
            <v>1</v>
          </cell>
          <cell r="AB4057" t="str">
            <v>Herbivore</v>
          </cell>
          <cell r="AC4057" t="str">
            <v>Granivore</v>
          </cell>
          <cell r="AD4057" t="str">
            <v>Insessorial</v>
          </cell>
          <cell r="AE4057">
            <v>11.28</v>
          </cell>
          <cell r="AF4057">
            <v>12.83</v>
          </cell>
          <cell r="AG4057">
            <v>12.01</v>
          </cell>
          <cell r="AH4057">
            <v>108.3369524</v>
          </cell>
          <cell r="AI4057">
            <v>7399.29</v>
          </cell>
          <cell r="AJ4057" t="str">
            <v>Extant</v>
          </cell>
        </row>
        <row r="4058">
          <cell r="A4058" t="str">
            <v>Carduelis notata</v>
          </cell>
          <cell r="B4058" t="str">
            <v>Fringillidae</v>
          </cell>
          <cell r="C4058" t="str">
            <v>Passeriformes</v>
          </cell>
          <cell r="D4058">
            <v>4</v>
          </cell>
          <cell r="E4058">
            <v>2</v>
          </cell>
          <cell r="F4058">
            <v>2</v>
          </cell>
          <cell r="G4058">
            <v>0</v>
          </cell>
          <cell r="H4058">
            <v>4</v>
          </cell>
          <cell r="I4058">
            <v>13.4</v>
          </cell>
          <cell r="J4058">
            <v>9.6999999999999993</v>
          </cell>
          <cell r="K4058">
            <v>4.5999999999999996</v>
          </cell>
          <cell r="L4058">
            <v>6.1</v>
          </cell>
          <cell r="M4058">
            <v>13</v>
          </cell>
          <cell r="N4058">
            <v>65.2</v>
          </cell>
          <cell r="O4058">
            <v>20.100000000000001</v>
          </cell>
          <cell r="P4058">
            <v>45.1</v>
          </cell>
          <cell r="Q4058">
            <v>30.9</v>
          </cell>
          <cell r="R4058">
            <v>40.200000000000003</v>
          </cell>
          <cell r="S4058">
            <v>10.9</v>
          </cell>
          <cell r="T4058" t="str">
            <v>Dunning</v>
          </cell>
          <cell r="U4058" t="str">
            <v>NA</v>
          </cell>
          <cell r="V4058" t="str">
            <v>NO</v>
          </cell>
          <cell r="W4058" t="str">
            <v>NA</v>
          </cell>
          <cell r="X4058" t="str">
            <v>NA</v>
          </cell>
          <cell r="Y4058" t="str">
            <v>Forest</v>
          </cell>
          <cell r="Z4058">
            <v>1</v>
          </cell>
          <cell r="AA4058">
            <v>1</v>
          </cell>
          <cell r="AB4058" t="str">
            <v>Herbivore</v>
          </cell>
          <cell r="AC4058" t="str">
            <v>Granivore</v>
          </cell>
          <cell r="AD4058" t="str">
            <v>Insessorial</v>
          </cell>
          <cell r="AE4058">
            <v>12.73</v>
          </cell>
          <cell r="AF4058">
            <v>29.26</v>
          </cell>
          <cell r="AG4058">
            <v>20.010000000000002</v>
          </cell>
          <cell r="AH4058">
            <v>-98.880101490000001</v>
          </cell>
          <cell r="AI4058">
            <v>488138.48</v>
          </cell>
          <cell r="AJ4058" t="str">
            <v>Extant</v>
          </cell>
        </row>
        <row r="4059">
          <cell r="A4059" t="str">
            <v>Carduelis olivacea</v>
          </cell>
          <cell r="B4059" t="str">
            <v>Fringillidae</v>
          </cell>
          <cell r="C4059" t="str">
            <v>Passeriformes</v>
          </cell>
          <cell r="D4059">
            <v>5</v>
          </cell>
          <cell r="E4059">
            <v>2</v>
          </cell>
          <cell r="F4059">
            <v>2</v>
          </cell>
          <cell r="G4059">
            <v>1</v>
          </cell>
          <cell r="H4059">
            <v>2</v>
          </cell>
          <cell r="I4059">
            <v>11.6</v>
          </cell>
          <cell r="J4059">
            <v>8</v>
          </cell>
          <cell r="K4059">
            <v>4.8</v>
          </cell>
          <cell r="L4059">
            <v>6.1</v>
          </cell>
          <cell r="M4059">
            <v>14.2</v>
          </cell>
          <cell r="N4059">
            <v>63</v>
          </cell>
          <cell r="O4059">
            <v>18.600000000000001</v>
          </cell>
          <cell r="P4059">
            <v>44.4</v>
          </cell>
          <cell r="Q4059">
            <v>29.4</v>
          </cell>
          <cell r="R4059">
            <v>39</v>
          </cell>
          <cell r="S4059">
            <v>13.6</v>
          </cell>
          <cell r="T4059" t="str">
            <v>Inferred</v>
          </cell>
          <cell r="U4059" t="str">
            <v>NA</v>
          </cell>
          <cell r="V4059" t="str">
            <v>YES</v>
          </cell>
          <cell r="W4059" t="str">
            <v>Body Mass</v>
          </cell>
          <cell r="X4059" t="str">
            <v>Carduelis magellanica</v>
          </cell>
          <cell r="Y4059" t="str">
            <v>Forest</v>
          </cell>
          <cell r="Z4059">
            <v>2</v>
          </cell>
          <cell r="AA4059">
            <v>1</v>
          </cell>
          <cell r="AB4059" t="str">
            <v>Herbivore</v>
          </cell>
          <cell r="AC4059" t="str">
            <v>Granivore</v>
          </cell>
          <cell r="AD4059" t="str">
            <v>Insessorial</v>
          </cell>
          <cell r="AE4059">
            <v>-17.45</v>
          </cell>
          <cell r="AF4059">
            <v>0.42</v>
          </cell>
          <cell r="AG4059">
            <v>-10.53</v>
          </cell>
          <cell r="AH4059">
            <v>-73.247543390000004</v>
          </cell>
          <cell r="AI4059">
            <v>173162.69</v>
          </cell>
          <cell r="AJ4059" t="str">
            <v>Extant</v>
          </cell>
        </row>
        <row r="4060">
          <cell r="A4060" t="str">
            <v>Carduelis pinus</v>
          </cell>
          <cell r="B4060" t="str">
            <v>Fringillidae</v>
          </cell>
          <cell r="C4060" t="str">
            <v>Passeriformes</v>
          </cell>
          <cell r="D4060">
            <v>5</v>
          </cell>
          <cell r="E4060">
            <v>2</v>
          </cell>
          <cell r="F4060">
            <v>3</v>
          </cell>
          <cell r="G4060">
            <v>0</v>
          </cell>
          <cell r="H4060">
            <v>4</v>
          </cell>
          <cell r="I4060">
            <v>14</v>
          </cell>
          <cell r="J4060">
            <v>9</v>
          </cell>
          <cell r="K4060">
            <v>4.3</v>
          </cell>
          <cell r="L4060">
            <v>5.5</v>
          </cell>
          <cell r="M4060">
            <v>13.9</v>
          </cell>
          <cell r="N4060">
            <v>72.400000000000006</v>
          </cell>
          <cell r="O4060">
            <v>25.6</v>
          </cell>
          <cell r="P4060">
            <v>47</v>
          </cell>
          <cell r="Q4060">
            <v>35.200000000000003</v>
          </cell>
          <cell r="R4060">
            <v>48.3</v>
          </cell>
          <cell r="S4060">
            <v>12.7</v>
          </cell>
          <cell r="T4060" t="str">
            <v>Dunning</v>
          </cell>
          <cell r="U4060" t="str">
            <v>NA</v>
          </cell>
          <cell r="V4060" t="str">
            <v>NO</v>
          </cell>
          <cell r="W4060" t="str">
            <v>NA</v>
          </cell>
          <cell r="X4060" t="str">
            <v>NA</v>
          </cell>
          <cell r="Y4060" t="str">
            <v>Forest</v>
          </cell>
          <cell r="Z4060">
            <v>1</v>
          </cell>
          <cell r="AA4060">
            <v>1</v>
          </cell>
          <cell r="AB4060" t="str">
            <v>Herbivore</v>
          </cell>
          <cell r="AC4060" t="str">
            <v>Granivore</v>
          </cell>
          <cell r="AD4060" t="str">
            <v>Insessorial</v>
          </cell>
          <cell r="AE4060">
            <v>14.9</v>
          </cell>
          <cell r="AF4060">
            <v>65.72</v>
          </cell>
          <cell r="AG4060">
            <v>49.57</v>
          </cell>
          <cell r="AH4060">
            <v>-108.0134109</v>
          </cell>
          <cell r="AI4060">
            <v>7806130.2800000003</v>
          </cell>
          <cell r="AJ4060" t="str">
            <v>Extant</v>
          </cell>
        </row>
        <row r="4061">
          <cell r="A4061" t="str">
            <v>Carduelis psaltria</v>
          </cell>
          <cell r="B4061" t="str">
            <v>Fringillidae</v>
          </cell>
          <cell r="C4061" t="str">
            <v>Passeriformes</v>
          </cell>
          <cell r="D4061">
            <v>40</v>
          </cell>
          <cell r="E4061">
            <v>11</v>
          </cell>
          <cell r="F4061">
            <v>24</v>
          </cell>
          <cell r="G4061">
            <v>5</v>
          </cell>
          <cell r="H4061">
            <v>8</v>
          </cell>
          <cell r="I4061">
            <v>10.199999999999999</v>
          </cell>
          <cell r="J4061">
            <v>7.8</v>
          </cell>
          <cell r="K4061">
            <v>4.7</v>
          </cell>
          <cell r="L4061">
            <v>6.3</v>
          </cell>
          <cell r="M4061">
            <v>12.4</v>
          </cell>
          <cell r="N4061">
            <v>60.9</v>
          </cell>
          <cell r="O4061">
            <v>16.2</v>
          </cell>
          <cell r="P4061">
            <v>46.2</v>
          </cell>
          <cell r="Q4061">
            <v>26</v>
          </cell>
          <cell r="R4061">
            <v>40.4</v>
          </cell>
          <cell r="S4061">
            <v>8.77</v>
          </cell>
          <cell r="T4061" t="str">
            <v>Dunning</v>
          </cell>
          <cell r="U4061" t="str">
            <v>NA</v>
          </cell>
          <cell r="V4061" t="str">
            <v>NO</v>
          </cell>
          <cell r="W4061" t="str">
            <v>NA</v>
          </cell>
          <cell r="X4061" t="str">
            <v>NA</v>
          </cell>
          <cell r="Y4061" t="str">
            <v>Shrubland</v>
          </cell>
          <cell r="Z4061">
            <v>2</v>
          </cell>
          <cell r="AA4061">
            <v>1</v>
          </cell>
          <cell r="AB4061" t="str">
            <v>Herbivore</v>
          </cell>
          <cell r="AC4061" t="str">
            <v>Granivore</v>
          </cell>
          <cell r="AD4061" t="str">
            <v>Insessorial</v>
          </cell>
          <cell r="AE4061">
            <v>-8.61</v>
          </cell>
          <cell r="AF4061">
            <v>46.31</v>
          </cell>
          <cell r="AG4061">
            <v>30.17</v>
          </cell>
          <cell r="AH4061">
            <v>-106.30918819999999</v>
          </cell>
          <cell r="AI4061">
            <v>3951950.33</v>
          </cell>
          <cell r="AJ4061" t="str">
            <v>Extant</v>
          </cell>
        </row>
        <row r="4062">
          <cell r="A4062" t="str">
            <v>Carduelis siemiradzkii</v>
          </cell>
          <cell r="B4062" t="str">
            <v>Fringillidae</v>
          </cell>
          <cell r="C4062" t="str">
            <v>Passeriformes</v>
          </cell>
          <cell r="D4062">
            <v>3</v>
          </cell>
          <cell r="E4062">
            <v>1</v>
          </cell>
          <cell r="F4062">
            <v>2</v>
          </cell>
          <cell r="G4062">
            <v>0</v>
          </cell>
          <cell r="H4062">
            <v>3</v>
          </cell>
          <cell r="I4062">
            <v>11.4</v>
          </cell>
          <cell r="J4062">
            <v>7.6</v>
          </cell>
          <cell r="K4062">
            <v>4.5</v>
          </cell>
          <cell r="L4062">
            <v>6.7</v>
          </cell>
          <cell r="M4062">
            <v>12.9</v>
          </cell>
          <cell r="N4062">
            <v>57.5</v>
          </cell>
          <cell r="O4062">
            <v>12.8</v>
          </cell>
          <cell r="P4062">
            <v>44.7</v>
          </cell>
          <cell r="Q4062">
            <v>22.3</v>
          </cell>
          <cell r="R4062">
            <v>33.5</v>
          </cell>
          <cell r="S4062">
            <v>11</v>
          </cell>
          <cell r="T4062" t="str">
            <v>Updated_literature</v>
          </cell>
          <cell r="U4062" t="str">
            <v>Dunning (2021)</v>
          </cell>
          <cell r="V4062" t="str">
            <v>NO</v>
          </cell>
          <cell r="W4062" t="str">
            <v>NA</v>
          </cell>
          <cell r="X4062" t="str">
            <v>NA</v>
          </cell>
          <cell r="Y4062" t="str">
            <v>Shrubland</v>
          </cell>
          <cell r="Z4062">
            <v>2</v>
          </cell>
          <cell r="AA4062">
            <v>1</v>
          </cell>
          <cell r="AB4062" t="str">
            <v>Herbivore</v>
          </cell>
          <cell r="AC4062" t="str">
            <v>Granivore</v>
          </cell>
          <cell r="AD4062" t="str">
            <v>Generalist</v>
          </cell>
          <cell r="AE4062">
            <v>-4.3</v>
          </cell>
          <cell r="AF4062">
            <v>-1.31</v>
          </cell>
          <cell r="AG4062">
            <v>-2.86</v>
          </cell>
          <cell r="AH4062">
            <v>-80.220730059999994</v>
          </cell>
          <cell r="AI4062">
            <v>18291.439999999999</v>
          </cell>
          <cell r="AJ4062" t="str">
            <v>Extant</v>
          </cell>
        </row>
        <row r="4063">
          <cell r="A4063" t="str">
            <v>Carduelis sinica</v>
          </cell>
          <cell r="B4063" t="str">
            <v>Fringillidae</v>
          </cell>
          <cell r="C4063" t="str">
            <v>Passeriformes</v>
          </cell>
          <cell r="D4063">
            <v>5</v>
          </cell>
          <cell r="E4063">
            <v>2</v>
          </cell>
          <cell r="F4063">
            <v>3</v>
          </cell>
          <cell r="G4063">
            <v>0</v>
          </cell>
          <cell r="H4063">
            <v>2</v>
          </cell>
          <cell r="I4063">
            <v>13.8</v>
          </cell>
          <cell r="J4063">
            <v>8.6999999999999993</v>
          </cell>
          <cell r="K4063">
            <v>6.4</v>
          </cell>
          <cell r="L4063">
            <v>7.8</v>
          </cell>
          <cell r="M4063">
            <v>14.5</v>
          </cell>
          <cell r="N4063">
            <v>76.099999999999994</v>
          </cell>
          <cell r="O4063">
            <v>25.2</v>
          </cell>
          <cell r="P4063">
            <v>49.9</v>
          </cell>
          <cell r="Q4063">
            <v>33.5</v>
          </cell>
          <cell r="R4063">
            <v>48.3</v>
          </cell>
          <cell r="S4063">
            <v>18.59</v>
          </cell>
          <cell r="T4063" t="str">
            <v>Dunning</v>
          </cell>
          <cell r="U4063" t="str">
            <v>NA</v>
          </cell>
          <cell r="V4063" t="str">
            <v>NO</v>
          </cell>
          <cell r="W4063" t="str">
            <v>NA</v>
          </cell>
          <cell r="X4063" t="str">
            <v>NA</v>
          </cell>
          <cell r="Y4063" t="str">
            <v>Shrubland</v>
          </cell>
          <cell r="Z4063">
            <v>2</v>
          </cell>
          <cell r="AA4063">
            <v>1</v>
          </cell>
          <cell r="AB4063" t="str">
            <v>Herbivore</v>
          </cell>
          <cell r="AC4063" t="str">
            <v>Granivore</v>
          </cell>
          <cell r="AD4063" t="str">
            <v>Generalist</v>
          </cell>
          <cell r="AE4063">
            <v>10.91</v>
          </cell>
          <cell r="AF4063">
            <v>59.81</v>
          </cell>
          <cell r="AG4063">
            <v>37.44</v>
          </cell>
          <cell r="AH4063">
            <v>119.7533272</v>
          </cell>
          <cell r="AI4063">
            <v>6303643.1200000001</v>
          </cell>
          <cell r="AJ4063" t="str">
            <v>Extant</v>
          </cell>
        </row>
        <row r="4064">
          <cell r="A4064" t="str">
            <v>Carduelis spinescens</v>
          </cell>
          <cell r="B4064" t="str">
            <v>Fringillidae</v>
          </cell>
          <cell r="C4064" t="str">
            <v>Passeriformes</v>
          </cell>
          <cell r="D4064">
            <v>3</v>
          </cell>
          <cell r="E4064">
            <v>2</v>
          </cell>
          <cell r="F4064">
            <v>0</v>
          </cell>
          <cell r="G4064">
            <v>1</v>
          </cell>
          <cell r="H4064">
            <v>0</v>
          </cell>
          <cell r="I4064">
            <v>11.1</v>
          </cell>
          <cell r="J4064">
            <v>8</v>
          </cell>
          <cell r="K4064">
            <v>4.8</v>
          </cell>
          <cell r="L4064">
            <v>5.7</v>
          </cell>
          <cell r="M4064">
            <v>12.7</v>
          </cell>
          <cell r="N4064">
            <v>63</v>
          </cell>
          <cell r="O4064">
            <v>16.600000000000001</v>
          </cell>
          <cell r="P4064">
            <v>45.3</v>
          </cell>
          <cell r="Q4064">
            <v>26.8</v>
          </cell>
          <cell r="R4064">
            <v>47.3</v>
          </cell>
          <cell r="S4064">
            <v>11.3</v>
          </cell>
          <cell r="T4064" t="str">
            <v>Dunning</v>
          </cell>
          <cell r="U4064" t="str">
            <v>NA</v>
          </cell>
          <cell r="V4064" t="str">
            <v>YES</v>
          </cell>
          <cell r="W4064" t="str">
            <v>Beak Nares; Kipp's Distance; Secondary1; Hand-Wing Index</v>
          </cell>
          <cell r="X4064" t="str">
            <v>Carduelis yarrellii</v>
          </cell>
          <cell r="Y4064" t="str">
            <v>Grassland</v>
          </cell>
          <cell r="Z4064">
            <v>2</v>
          </cell>
          <cell r="AA4064">
            <v>1</v>
          </cell>
          <cell r="AB4064" t="str">
            <v>Herbivore</v>
          </cell>
          <cell r="AC4064" t="str">
            <v>Granivore</v>
          </cell>
          <cell r="AD4064" t="str">
            <v>Generalist</v>
          </cell>
          <cell r="AE4064">
            <v>-0.28999999999999998</v>
          </cell>
          <cell r="AF4064">
            <v>11.05</v>
          </cell>
          <cell r="AG4064">
            <v>5.25</v>
          </cell>
          <cell r="AH4064">
            <v>-74.419530420000001</v>
          </cell>
          <cell r="AI4064">
            <v>117953.77</v>
          </cell>
          <cell r="AJ4064" t="str">
            <v>Extant</v>
          </cell>
        </row>
        <row r="4065">
          <cell r="A4065" t="str">
            <v>Carduelis spinoides</v>
          </cell>
          <cell r="B4065" t="str">
            <v>Fringillidae</v>
          </cell>
          <cell r="C4065" t="str">
            <v>Passeriformes</v>
          </cell>
          <cell r="D4065">
            <v>5</v>
          </cell>
          <cell r="E4065">
            <v>2</v>
          </cell>
          <cell r="F4065">
            <v>3</v>
          </cell>
          <cell r="G4065">
            <v>0</v>
          </cell>
          <cell r="H4065">
            <v>4</v>
          </cell>
          <cell r="I4065">
            <v>13.7</v>
          </cell>
          <cell r="J4065">
            <v>8.6</v>
          </cell>
          <cell r="K4065">
            <v>5.9</v>
          </cell>
          <cell r="L4065">
            <v>7.2</v>
          </cell>
          <cell r="M4065">
            <v>15.4</v>
          </cell>
          <cell r="N4065">
            <v>77.099999999999994</v>
          </cell>
          <cell r="O4065">
            <v>26.6</v>
          </cell>
          <cell r="P4065">
            <v>50.5</v>
          </cell>
          <cell r="Q4065">
            <v>34.5</v>
          </cell>
          <cell r="R4065">
            <v>46.8</v>
          </cell>
          <cell r="S4065">
            <v>18.600000000000001</v>
          </cell>
          <cell r="T4065" t="str">
            <v>Dunning</v>
          </cell>
          <cell r="U4065" t="str">
            <v>NA</v>
          </cell>
          <cell r="V4065" t="str">
            <v>NO</v>
          </cell>
          <cell r="W4065" t="str">
            <v>NA</v>
          </cell>
          <cell r="X4065" t="str">
            <v>NA</v>
          </cell>
          <cell r="Y4065" t="str">
            <v>Forest</v>
          </cell>
          <cell r="Z4065">
            <v>2</v>
          </cell>
          <cell r="AA4065">
            <v>1</v>
          </cell>
          <cell r="AB4065" t="str">
            <v>Herbivore</v>
          </cell>
          <cell r="AC4065" t="str">
            <v>Granivore</v>
          </cell>
          <cell r="AD4065" t="str">
            <v>Insessorial</v>
          </cell>
          <cell r="AE4065">
            <v>20.170000000000002</v>
          </cell>
          <cell r="AF4065">
            <v>35.39</v>
          </cell>
          <cell r="AG4065">
            <v>27.93</v>
          </cell>
          <cell r="AH4065">
            <v>87.306629360000002</v>
          </cell>
          <cell r="AI4065">
            <v>491504.66</v>
          </cell>
          <cell r="AJ4065" t="str">
            <v>Extant</v>
          </cell>
        </row>
        <row r="4066">
          <cell r="A4066" t="str">
            <v>Carduelis spinus</v>
          </cell>
          <cell r="B4066" t="str">
            <v>Fringillidae</v>
          </cell>
          <cell r="C4066" t="str">
            <v>Passeriformes</v>
          </cell>
          <cell r="D4066">
            <v>22</v>
          </cell>
          <cell r="E4066">
            <v>10</v>
          </cell>
          <cell r="F4066">
            <v>12</v>
          </cell>
          <cell r="G4066">
            <v>0</v>
          </cell>
          <cell r="H4066">
            <v>4</v>
          </cell>
          <cell r="I4066">
            <v>12.8</v>
          </cell>
          <cell r="J4066">
            <v>8.3000000000000007</v>
          </cell>
          <cell r="K4066">
            <v>4.5</v>
          </cell>
          <cell r="L4066">
            <v>6.1</v>
          </cell>
          <cell r="M4066">
            <v>12.7</v>
          </cell>
          <cell r="N4066">
            <v>71.599999999999994</v>
          </cell>
          <cell r="O4066">
            <v>26.1</v>
          </cell>
          <cell r="P4066">
            <v>45.5</v>
          </cell>
          <cell r="Q4066">
            <v>36.5</v>
          </cell>
          <cell r="R4066">
            <v>46.4</v>
          </cell>
          <cell r="S4066">
            <v>13.24</v>
          </cell>
          <cell r="T4066" t="str">
            <v>Dunning</v>
          </cell>
          <cell r="U4066" t="str">
            <v>NA</v>
          </cell>
          <cell r="V4066" t="str">
            <v>NO</v>
          </cell>
          <cell r="W4066" t="str">
            <v>NA</v>
          </cell>
          <cell r="X4066" t="str">
            <v>NA</v>
          </cell>
          <cell r="Y4066" t="str">
            <v>Forest</v>
          </cell>
          <cell r="Z4066">
            <v>1</v>
          </cell>
          <cell r="AA4066">
            <v>1</v>
          </cell>
          <cell r="AB4066" t="str">
            <v>Herbivore</v>
          </cell>
          <cell r="AC4066" t="str">
            <v>Granivore</v>
          </cell>
          <cell r="AD4066" t="str">
            <v>Insessorial</v>
          </cell>
          <cell r="AE4066">
            <v>35.369999999999997</v>
          </cell>
          <cell r="AF4066">
            <v>70.16</v>
          </cell>
          <cell r="AG4066">
            <v>55.86</v>
          </cell>
          <cell r="AH4066">
            <v>65.078290699999997</v>
          </cell>
          <cell r="AI4066">
            <v>8968022.1099999994</v>
          </cell>
          <cell r="AJ4066" t="str">
            <v>Extant</v>
          </cell>
        </row>
        <row r="4067">
          <cell r="A4067" t="str">
            <v>Carduelis tristis</v>
          </cell>
          <cell r="B4067" t="str">
            <v>Fringillidae</v>
          </cell>
          <cell r="C4067" t="str">
            <v>Passeriformes</v>
          </cell>
          <cell r="D4067">
            <v>9</v>
          </cell>
          <cell r="E4067">
            <v>4</v>
          </cell>
          <cell r="F4067">
            <v>5</v>
          </cell>
          <cell r="G4067">
            <v>0</v>
          </cell>
          <cell r="H4067">
            <v>8</v>
          </cell>
          <cell r="I4067">
            <v>11.5</v>
          </cell>
          <cell r="J4067">
            <v>8.1999999999999993</v>
          </cell>
          <cell r="K4067">
            <v>4.3</v>
          </cell>
          <cell r="L4067">
            <v>6.3</v>
          </cell>
          <cell r="M4067">
            <v>13.5</v>
          </cell>
          <cell r="N4067">
            <v>69.8</v>
          </cell>
          <cell r="O4067">
            <v>19.100000000000001</v>
          </cell>
          <cell r="P4067">
            <v>50.3</v>
          </cell>
          <cell r="Q4067">
            <v>27.6</v>
          </cell>
          <cell r="R4067">
            <v>48.3</v>
          </cell>
          <cell r="S4067">
            <v>12.79</v>
          </cell>
          <cell r="T4067" t="str">
            <v>Dunning</v>
          </cell>
          <cell r="U4067" t="str">
            <v>NA</v>
          </cell>
          <cell r="V4067" t="str">
            <v>NO</v>
          </cell>
          <cell r="W4067" t="str">
            <v>NA</v>
          </cell>
          <cell r="X4067" t="str">
            <v>NA</v>
          </cell>
          <cell r="Y4067" t="str">
            <v>Forest</v>
          </cell>
          <cell r="Z4067">
            <v>1</v>
          </cell>
          <cell r="AA4067">
            <v>1</v>
          </cell>
          <cell r="AB4067" t="str">
            <v>Herbivore</v>
          </cell>
          <cell r="AC4067" t="str">
            <v>Granivore</v>
          </cell>
          <cell r="AD4067" t="str">
            <v>Insessorial</v>
          </cell>
          <cell r="AE4067">
            <v>31.4</v>
          </cell>
          <cell r="AF4067">
            <v>57.36</v>
          </cell>
          <cell r="AG4067">
            <v>44.46</v>
          </cell>
          <cell r="AH4067">
            <v>-96.318461189999994</v>
          </cell>
          <cell r="AI4067">
            <v>7802444.2199999997</v>
          </cell>
          <cell r="AJ4067" t="str">
            <v>Extant</v>
          </cell>
        </row>
        <row r="4068">
          <cell r="A4068" t="str">
            <v>Carduelis uropygialis</v>
          </cell>
          <cell r="B4068" t="str">
            <v>Fringillidae</v>
          </cell>
          <cell r="C4068" t="str">
            <v>Passeriformes</v>
          </cell>
          <cell r="D4068">
            <v>5</v>
          </cell>
          <cell r="E4068">
            <v>2</v>
          </cell>
          <cell r="F4068">
            <v>2</v>
          </cell>
          <cell r="G4068">
            <v>1</v>
          </cell>
          <cell r="H4068">
            <v>4</v>
          </cell>
          <cell r="I4068">
            <v>12</v>
          </cell>
          <cell r="J4068">
            <v>7.7</v>
          </cell>
          <cell r="K4068">
            <v>4.5</v>
          </cell>
          <cell r="L4068">
            <v>6</v>
          </cell>
          <cell r="M4068">
            <v>16.2</v>
          </cell>
          <cell r="N4068">
            <v>80.400000000000006</v>
          </cell>
          <cell r="O4068">
            <v>28.7</v>
          </cell>
          <cell r="P4068">
            <v>52.8</v>
          </cell>
          <cell r="Q4068">
            <v>35.200000000000003</v>
          </cell>
          <cell r="R4068">
            <v>50</v>
          </cell>
          <cell r="S4068">
            <v>14</v>
          </cell>
          <cell r="T4068" t="str">
            <v>Dunning</v>
          </cell>
          <cell r="U4068" t="str">
            <v>NA</v>
          </cell>
          <cell r="V4068" t="str">
            <v>NO</v>
          </cell>
          <cell r="W4068" t="str">
            <v>NA</v>
          </cell>
          <cell r="X4068" t="str">
            <v>NA</v>
          </cell>
          <cell r="Y4068" t="str">
            <v>Shrubland</v>
          </cell>
          <cell r="Z4068">
            <v>2</v>
          </cell>
          <cell r="AA4068">
            <v>1</v>
          </cell>
          <cell r="AB4068" t="str">
            <v>Herbivore</v>
          </cell>
          <cell r="AC4068" t="str">
            <v>Granivore</v>
          </cell>
          <cell r="AD4068" t="str">
            <v>Generalist</v>
          </cell>
          <cell r="AE4068">
            <v>-37.92</v>
          </cell>
          <cell r="AF4068">
            <v>-24.58</v>
          </cell>
          <cell r="AG4068">
            <v>-32.159999999999997</v>
          </cell>
          <cell r="AH4068">
            <v>-70.199831610000004</v>
          </cell>
          <cell r="AI4068">
            <v>158669.39000000001</v>
          </cell>
          <cell r="AJ4068" t="str">
            <v>Extant</v>
          </cell>
        </row>
        <row r="4069">
          <cell r="A4069" t="str">
            <v>Carduelis xanthogastra</v>
          </cell>
          <cell r="B4069" t="str">
            <v>Fringillidae</v>
          </cell>
          <cell r="C4069" t="str">
            <v>Passeriformes</v>
          </cell>
          <cell r="D4069">
            <v>9</v>
          </cell>
          <cell r="E4069">
            <v>3</v>
          </cell>
          <cell r="F4069">
            <v>4</v>
          </cell>
          <cell r="G4069">
            <v>2</v>
          </cell>
          <cell r="H4069">
            <v>4</v>
          </cell>
          <cell r="I4069">
            <v>10.5</v>
          </cell>
          <cell r="J4069">
            <v>7.8</v>
          </cell>
          <cell r="K4069">
            <v>4.3</v>
          </cell>
          <cell r="L4069">
            <v>5.8</v>
          </cell>
          <cell r="M4069">
            <v>13.5</v>
          </cell>
          <cell r="N4069">
            <v>65.2</v>
          </cell>
          <cell r="O4069">
            <v>18.899999999999999</v>
          </cell>
          <cell r="P4069">
            <v>46.1</v>
          </cell>
          <cell r="Q4069">
            <v>29.1</v>
          </cell>
          <cell r="R4069">
            <v>40.5</v>
          </cell>
          <cell r="S4069">
            <v>12.7</v>
          </cell>
          <cell r="T4069" t="str">
            <v>Dunning</v>
          </cell>
          <cell r="U4069" t="str">
            <v>NA</v>
          </cell>
          <cell r="V4069" t="str">
            <v>NO</v>
          </cell>
          <cell r="W4069" t="str">
            <v>NA</v>
          </cell>
          <cell r="X4069" t="str">
            <v>NA</v>
          </cell>
          <cell r="Y4069" t="str">
            <v>Forest</v>
          </cell>
          <cell r="Z4069">
            <v>2</v>
          </cell>
          <cell r="AA4069">
            <v>1</v>
          </cell>
          <cell r="AB4069" t="str">
            <v>Herbivore</v>
          </cell>
          <cell r="AC4069" t="str">
            <v>Granivore</v>
          </cell>
          <cell r="AD4069" t="str">
            <v>Insessorial</v>
          </cell>
          <cell r="AE4069">
            <v>-18.690000000000001</v>
          </cell>
          <cell r="AF4069">
            <v>10.5</v>
          </cell>
          <cell r="AG4069">
            <v>-2.17</v>
          </cell>
          <cell r="AH4069">
            <v>-72.250863080000002</v>
          </cell>
          <cell r="AI4069">
            <v>161327.43</v>
          </cell>
          <cell r="AJ4069" t="str">
            <v>Extant</v>
          </cell>
        </row>
        <row r="4070">
          <cell r="A4070" t="str">
            <v>Carduelis yarrellii</v>
          </cell>
          <cell r="B4070" t="str">
            <v>Fringillidae</v>
          </cell>
          <cell r="C4070" t="str">
            <v>Passeriformes</v>
          </cell>
          <cell r="D4070">
            <v>8</v>
          </cell>
          <cell r="E4070">
            <v>4</v>
          </cell>
          <cell r="F4070">
            <v>4</v>
          </cell>
          <cell r="G4070">
            <v>0</v>
          </cell>
          <cell r="H4070">
            <v>4</v>
          </cell>
          <cell r="I4070">
            <v>10.8</v>
          </cell>
          <cell r="J4070">
            <v>8</v>
          </cell>
          <cell r="K4070">
            <v>4.7</v>
          </cell>
          <cell r="L4070">
            <v>6.7</v>
          </cell>
          <cell r="M4070">
            <v>12.4</v>
          </cell>
          <cell r="N4070">
            <v>61.9</v>
          </cell>
          <cell r="O4070">
            <v>16.600000000000001</v>
          </cell>
          <cell r="P4070">
            <v>45.3</v>
          </cell>
          <cell r="Q4070">
            <v>26.8</v>
          </cell>
          <cell r="R4070">
            <v>39</v>
          </cell>
          <cell r="S4070">
            <v>10.5</v>
          </cell>
          <cell r="T4070" t="str">
            <v>Updated_live.sample</v>
          </cell>
          <cell r="U4070" t="str">
            <v>Live sample (museum data)</v>
          </cell>
          <cell r="V4070" t="str">
            <v>NO</v>
          </cell>
          <cell r="W4070" t="str">
            <v>NA</v>
          </cell>
          <cell r="X4070" t="str">
            <v>NA</v>
          </cell>
          <cell r="Y4070" t="str">
            <v>Forest</v>
          </cell>
          <cell r="Z4070">
            <v>2</v>
          </cell>
          <cell r="AA4070">
            <v>1</v>
          </cell>
          <cell r="AB4070" t="str">
            <v>Herbivore</v>
          </cell>
          <cell r="AC4070" t="str">
            <v>Omnivore</v>
          </cell>
          <cell r="AD4070" t="str">
            <v>Insessorial</v>
          </cell>
          <cell r="AE4070">
            <v>-10.039999999999999</v>
          </cell>
          <cell r="AF4070">
            <v>-6.06</v>
          </cell>
          <cell r="AG4070">
            <v>-8.49</v>
          </cell>
          <cell r="AH4070">
            <v>-40.17998257</v>
          </cell>
          <cell r="AI4070">
            <v>1440.93</v>
          </cell>
          <cell r="AJ4070" t="str">
            <v>Extant</v>
          </cell>
        </row>
        <row r="4071">
          <cell r="A4071" t="str">
            <v>Carduelis yemenensis</v>
          </cell>
          <cell r="B4071" t="str">
            <v>Fringillidae</v>
          </cell>
          <cell r="C4071" t="str">
            <v>Passeriformes</v>
          </cell>
          <cell r="D4071">
            <v>4</v>
          </cell>
          <cell r="E4071">
            <v>2</v>
          </cell>
          <cell r="F4071">
            <v>2</v>
          </cell>
          <cell r="G4071">
            <v>0</v>
          </cell>
          <cell r="H4071">
            <v>4</v>
          </cell>
          <cell r="I4071">
            <v>10.4</v>
          </cell>
          <cell r="J4071">
            <v>6.3</v>
          </cell>
          <cell r="K4071">
            <v>5.2</v>
          </cell>
          <cell r="L4071">
            <v>6.3</v>
          </cell>
          <cell r="M4071">
            <v>15.3</v>
          </cell>
          <cell r="N4071">
            <v>72.400000000000006</v>
          </cell>
          <cell r="O4071">
            <v>19</v>
          </cell>
          <cell r="P4071">
            <v>53.4</v>
          </cell>
          <cell r="Q4071">
            <v>26.1</v>
          </cell>
          <cell r="R4071">
            <v>53.8</v>
          </cell>
          <cell r="S4071">
            <v>14.3</v>
          </cell>
          <cell r="T4071" t="str">
            <v>Dunning</v>
          </cell>
          <cell r="U4071" t="str">
            <v>NA</v>
          </cell>
          <cell r="V4071" t="str">
            <v>NO</v>
          </cell>
          <cell r="W4071" t="str">
            <v>NA</v>
          </cell>
          <cell r="X4071" t="str">
            <v>NA</v>
          </cell>
          <cell r="Y4071" t="str">
            <v>Shrubland</v>
          </cell>
          <cell r="Z4071">
            <v>3</v>
          </cell>
          <cell r="AA4071">
            <v>1</v>
          </cell>
          <cell r="AB4071" t="str">
            <v>Herbivore</v>
          </cell>
          <cell r="AC4071" t="str">
            <v>Granivore</v>
          </cell>
          <cell r="AD4071" t="str">
            <v>Terrestrial</v>
          </cell>
          <cell r="AE4071">
            <v>13.63</v>
          </cell>
          <cell r="AF4071">
            <v>21.5</v>
          </cell>
          <cell r="AG4071">
            <v>16.649999999999999</v>
          </cell>
          <cell r="AH4071">
            <v>43.791499999999999</v>
          </cell>
          <cell r="AI4071">
            <v>79054.22</v>
          </cell>
          <cell r="AJ4071" t="str">
            <v>Extant</v>
          </cell>
        </row>
        <row r="4072">
          <cell r="A4072" t="str">
            <v>Carpodacus cassinii</v>
          </cell>
          <cell r="B4072" t="str">
            <v>Fringillidae</v>
          </cell>
          <cell r="C4072" t="str">
            <v>Passeriformes</v>
          </cell>
          <cell r="D4072">
            <v>5</v>
          </cell>
          <cell r="E4072">
            <v>2</v>
          </cell>
          <cell r="F4072">
            <v>3</v>
          </cell>
          <cell r="G4072">
            <v>0</v>
          </cell>
          <cell r="H4072">
            <v>4</v>
          </cell>
          <cell r="I4072">
            <v>14</v>
          </cell>
          <cell r="J4072">
            <v>10.3</v>
          </cell>
          <cell r="K4072">
            <v>7.4</v>
          </cell>
          <cell r="L4072">
            <v>8.9</v>
          </cell>
          <cell r="M4072">
            <v>17.5</v>
          </cell>
          <cell r="N4072">
            <v>90.2</v>
          </cell>
          <cell r="O4072">
            <v>25.6</v>
          </cell>
          <cell r="P4072">
            <v>63.5</v>
          </cell>
          <cell r="Q4072">
            <v>28.8</v>
          </cell>
          <cell r="R4072">
            <v>61.5</v>
          </cell>
          <cell r="S4072">
            <v>26.5</v>
          </cell>
          <cell r="T4072" t="str">
            <v>Dunning</v>
          </cell>
          <cell r="U4072" t="str">
            <v>NA</v>
          </cell>
          <cell r="V4072" t="str">
            <v>NO</v>
          </cell>
          <cell r="W4072" t="str">
            <v>NA</v>
          </cell>
          <cell r="X4072" t="str">
            <v>NA</v>
          </cell>
          <cell r="Y4072" t="str">
            <v>Forest</v>
          </cell>
          <cell r="Z4072">
            <v>2</v>
          </cell>
          <cell r="AA4072">
            <v>1</v>
          </cell>
          <cell r="AB4072" t="str">
            <v>Herbivore</v>
          </cell>
          <cell r="AC4072" t="str">
            <v>Granivore</v>
          </cell>
          <cell r="AD4072" t="str">
            <v>Insessorial</v>
          </cell>
          <cell r="AE4072">
            <v>30.32</v>
          </cell>
          <cell r="AF4072">
            <v>53.51</v>
          </cell>
          <cell r="AG4072">
            <v>43.11</v>
          </cell>
          <cell r="AH4072">
            <v>-114.1646276</v>
          </cell>
          <cell r="AI4072">
            <v>1502229.58</v>
          </cell>
          <cell r="AJ4072" t="str">
            <v>Extant</v>
          </cell>
        </row>
        <row r="4073">
          <cell r="A4073" t="str">
            <v>Carpodacus edwardsii</v>
          </cell>
          <cell r="B4073" t="str">
            <v>Fringillidae</v>
          </cell>
          <cell r="C4073" t="str">
            <v>Passeriformes</v>
          </cell>
          <cell r="D4073">
            <v>5</v>
          </cell>
          <cell r="E4073">
            <v>2</v>
          </cell>
          <cell r="F4073">
            <v>3</v>
          </cell>
          <cell r="G4073">
            <v>0</v>
          </cell>
          <cell r="H4073">
            <v>4</v>
          </cell>
          <cell r="I4073">
            <v>13.4</v>
          </cell>
          <cell r="J4073">
            <v>10.1</v>
          </cell>
          <cell r="K4073">
            <v>7.8</v>
          </cell>
          <cell r="L4073">
            <v>8.8000000000000007</v>
          </cell>
          <cell r="M4073">
            <v>21.3</v>
          </cell>
          <cell r="N4073">
            <v>78.099999999999994</v>
          </cell>
          <cell r="O4073">
            <v>15.9</v>
          </cell>
          <cell r="P4073">
            <v>62.2</v>
          </cell>
          <cell r="Q4073">
            <v>20.399999999999999</v>
          </cell>
          <cell r="R4073">
            <v>68.7</v>
          </cell>
          <cell r="S4073">
            <v>26.5</v>
          </cell>
          <cell r="T4073" t="str">
            <v>Dunning</v>
          </cell>
          <cell r="U4073" t="str">
            <v>NA</v>
          </cell>
          <cell r="V4073" t="str">
            <v>NO</v>
          </cell>
          <cell r="W4073" t="str">
            <v>NA</v>
          </cell>
          <cell r="X4073" t="str">
            <v>NA</v>
          </cell>
          <cell r="Y4073" t="str">
            <v>Forest</v>
          </cell>
          <cell r="Z4073">
            <v>2</v>
          </cell>
          <cell r="AA4073">
            <v>2</v>
          </cell>
          <cell r="AB4073" t="str">
            <v>Herbivore</v>
          </cell>
          <cell r="AC4073" t="str">
            <v>Granivore</v>
          </cell>
          <cell r="AD4073" t="str">
            <v>Terrestrial</v>
          </cell>
          <cell r="AE4073">
            <v>24.17</v>
          </cell>
          <cell r="AF4073">
            <v>34.880000000000003</v>
          </cell>
          <cell r="AG4073">
            <v>29.21</v>
          </cell>
          <cell r="AH4073">
            <v>98.195756689999996</v>
          </cell>
          <cell r="AI4073">
            <v>553558.68000000005</v>
          </cell>
          <cell r="AJ4073" t="str">
            <v>Extant</v>
          </cell>
        </row>
        <row r="4074">
          <cell r="A4074" t="str">
            <v>Carpodacus eos</v>
          </cell>
          <cell r="B4074" t="str">
            <v>Fringillidae</v>
          </cell>
          <cell r="C4074" t="str">
            <v>Passeriformes</v>
          </cell>
          <cell r="D4074">
            <v>4</v>
          </cell>
          <cell r="E4074">
            <v>1</v>
          </cell>
          <cell r="F4074">
            <v>3</v>
          </cell>
          <cell r="G4074">
            <v>0</v>
          </cell>
          <cell r="H4074">
            <v>4</v>
          </cell>
          <cell r="I4074">
            <v>11.2</v>
          </cell>
          <cell r="J4074">
            <v>7.8</v>
          </cell>
          <cell r="K4074">
            <v>6</v>
          </cell>
          <cell r="L4074">
            <v>6.8</v>
          </cell>
          <cell r="M4074">
            <v>18.100000000000001</v>
          </cell>
          <cell r="N4074">
            <v>71</v>
          </cell>
          <cell r="O4074">
            <v>13.3</v>
          </cell>
          <cell r="P4074">
            <v>57.6</v>
          </cell>
          <cell r="Q4074">
            <v>18.8</v>
          </cell>
          <cell r="R4074">
            <v>61.5</v>
          </cell>
          <cell r="S4074">
            <v>27.02</v>
          </cell>
          <cell r="T4074" t="str">
            <v>EltonTraits_GenAvg</v>
          </cell>
          <cell r="U4074" t="str">
            <v>NA</v>
          </cell>
          <cell r="V4074" t="str">
            <v>NO</v>
          </cell>
          <cell r="W4074" t="str">
            <v>NA</v>
          </cell>
          <cell r="X4074" t="str">
            <v>NA</v>
          </cell>
          <cell r="Y4074" t="str">
            <v>Grassland</v>
          </cell>
          <cell r="Z4074">
            <v>3</v>
          </cell>
          <cell r="AA4074">
            <v>2</v>
          </cell>
          <cell r="AB4074" t="str">
            <v>Herbivore</v>
          </cell>
          <cell r="AC4074" t="str">
            <v>Granivore</v>
          </cell>
          <cell r="AD4074" t="str">
            <v>Terrestrial</v>
          </cell>
          <cell r="AE4074">
            <v>26.63</v>
          </cell>
          <cell r="AF4074">
            <v>36.61</v>
          </cell>
          <cell r="AG4074">
            <v>31.89</v>
          </cell>
          <cell r="AH4074">
            <v>97.59934312</v>
          </cell>
          <cell r="AI4074">
            <v>864471.13</v>
          </cell>
          <cell r="AJ4074" t="str">
            <v>Extant</v>
          </cell>
        </row>
        <row r="4075">
          <cell r="A4075" t="str">
            <v>Carpodacus erythrinus</v>
          </cell>
          <cell r="B4075" t="str">
            <v>Fringillidae</v>
          </cell>
          <cell r="C4075" t="str">
            <v>Passeriformes</v>
          </cell>
          <cell r="D4075">
            <v>8</v>
          </cell>
          <cell r="E4075">
            <v>3</v>
          </cell>
          <cell r="F4075">
            <v>5</v>
          </cell>
          <cell r="G4075">
            <v>0</v>
          </cell>
          <cell r="H4075">
            <v>4</v>
          </cell>
          <cell r="I4075">
            <v>12</v>
          </cell>
          <cell r="J4075">
            <v>8</v>
          </cell>
          <cell r="K4075">
            <v>6.8</v>
          </cell>
          <cell r="L4075">
            <v>7.9</v>
          </cell>
          <cell r="M4075">
            <v>16.399999999999999</v>
          </cell>
          <cell r="N4075">
            <v>80.2</v>
          </cell>
          <cell r="O4075">
            <v>24.7</v>
          </cell>
          <cell r="P4075">
            <v>55.8</v>
          </cell>
          <cell r="Q4075">
            <v>30.8</v>
          </cell>
          <cell r="R4075">
            <v>58.6</v>
          </cell>
          <cell r="S4075">
            <v>23.97</v>
          </cell>
          <cell r="T4075" t="str">
            <v>Dunning</v>
          </cell>
          <cell r="U4075" t="str">
            <v>NA</v>
          </cell>
          <cell r="V4075" t="str">
            <v>NO</v>
          </cell>
          <cell r="W4075" t="str">
            <v>NA</v>
          </cell>
          <cell r="X4075" t="str">
            <v>NA</v>
          </cell>
          <cell r="Y4075" t="str">
            <v>Shrubland</v>
          </cell>
          <cell r="Z4075">
            <v>2</v>
          </cell>
          <cell r="AA4075">
            <v>3</v>
          </cell>
          <cell r="AB4075" t="str">
            <v>Herbivore</v>
          </cell>
          <cell r="AC4075" t="str">
            <v>Granivore</v>
          </cell>
          <cell r="AD4075" t="str">
            <v>Insessorial</v>
          </cell>
          <cell r="AE4075">
            <v>25.19</v>
          </cell>
          <cell r="AF4075">
            <v>71.02</v>
          </cell>
          <cell r="AG4075">
            <v>54.13</v>
          </cell>
          <cell r="AH4075">
            <v>89.329896210000001</v>
          </cell>
          <cell r="AI4075">
            <v>23264611.239999998</v>
          </cell>
          <cell r="AJ4075" t="str">
            <v>Extant</v>
          </cell>
        </row>
        <row r="4076">
          <cell r="A4076" t="str">
            <v>Carpodacus mexicanus</v>
          </cell>
          <cell r="B4076" t="str">
            <v>Fringillidae</v>
          </cell>
          <cell r="C4076" t="str">
            <v>Passeriformes</v>
          </cell>
          <cell r="D4076">
            <v>5</v>
          </cell>
          <cell r="E4076">
            <v>2</v>
          </cell>
          <cell r="F4076">
            <v>3</v>
          </cell>
          <cell r="G4076">
            <v>0</v>
          </cell>
          <cell r="H4076">
            <v>4</v>
          </cell>
          <cell r="I4076">
            <v>10.6</v>
          </cell>
          <cell r="J4076">
            <v>8.4</v>
          </cell>
          <cell r="K4076">
            <v>6.6</v>
          </cell>
          <cell r="L4076">
            <v>8.1999999999999993</v>
          </cell>
          <cell r="M4076">
            <v>17.399999999999999</v>
          </cell>
          <cell r="N4076">
            <v>77.2</v>
          </cell>
          <cell r="O4076">
            <v>21.2</v>
          </cell>
          <cell r="P4076">
            <v>55.8</v>
          </cell>
          <cell r="Q4076">
            <v>27.5</v>
          </cell>
          <cell r="R4076">
            <v>66.2</v>
          </cell>
          <cell r="S4076">
            <v>21.4</v>
          </cell>
          <cell r="T4076" t="str">
            <v>Dunning</v>
          </cell>
          <cell r="U4076" t="str">
            <v>NA</v>
          </cell>
          <cell r="V4076" t="str">
            <v>NO</v>
          </cell>
          <cell r="W4076" t="str">
            <v>NA</v>
          </cell>
          <cell r="X4076" t="str">
            <v>NA</v>
          </cell>
          <cell r="Y4076" t="str">
            <v>Shrubland</v>
          </cell>
          <cell r="Z4076">
            <v>2</v>
          </cell>
          <cell r="AA4076">
            <v>2</v>
          </cell>
          <cell r="AB4076" t="str">
            <v>Herbivore</v>
          </cell>
          <cell r="AC4076" t="str">
            <v>Granivore</v>
          </cell>
          <cell r="AD4076" t="str">
            <v>Insessorial</v>
          </cell>
          <cell r="AE4076">
            <v>16.79</v>
          </cell>
          <cell r="AF4076">
            <v>55.29</v>
          </cell>
          <cell r="AG4076">
            <v>38.880000000000003</v>
          </cell>
          <cell r="AH4076">
            <v>-100.565139</v>
          </cell>
          <cell r="AI4076">
            <v>10299459.91</v>
          </cell>
          <cell r="AJ4076" t="str">
            <v>Extant</v>
          </cell>
        </row>
        <row r="4077">
          <cell r="A4077" t="str">
            <v>Carpodacus nipalensis</v>
          </cell>
          <cell r="B4077" t="str">
            <v>Fringillidae</v>
          </cell>
          <cell r="C4077" t="str">
            <v>Passeriformes</v>
          </cell>
          <cell r="D4077">
            <v>5</v>
          </cell>
          <cell r="E4077">
            <v>2</v>
          </cell>
          <cell r="F4077">
            <v>3</v>
          </cell>
          <cell r="G4077">
            <v>0</v>
          </cell>
          <cell r="H4077">
            <v>4</v>
          </cell>
          <cell r="I4077">
            <v>12.2</v>
          </cell>
          <cell r="J4077">
            <v>9.1999999999999993</v>
          </cell>
          <cell r="K4077">
            <v>5.9</v>
          </cell>
          <cell r="L4077">
            <v>6.9</v>
          </cell>
          <cell r="M4077">
            <v>20.5</v>
          </cell>
          <cell r="N4077">
            <v>86.1</v>
          </cell>
          <cell r="O4077">
            <v>21.9</v>
          </cell>
          <cell r="P4077">
            <v>62.2</v>
          </cell>
          <cell r="Q4077">
            <v>26.1</v>
          </cell>
          <cell r="R4077">
            <v>62.6</v>
          </cell>
          <cell r="S4077">
            <v>22.1</v>
          </cell>
          <cell r="T4077" t="str">
            <v>Dunning</v>
          </cell>
          <cell r="U4077" t="str">
            <v>NA</v>
          </cell>
          <cell r="V4077" t="str">
            <v>NO</v>
          </cell>
          <cell r="W4077" t="str">
            <v>NA</v>
          </cell>
          <cell r="X4077" t="str">
            <v>NA</v>
          </cell>
          <cell r="Y4077" t="str">
            <v>Forest</v>
          </cell>
          <cell r="Z4077">
            <v>2</v>
          </cell>
          <cell r="AA4077">
            <v>2</v>
          </cell>
          <cell r="AB4077" t="str">
            <v>Herbivore</v>
          </cell>
          <cell r="AC4077" t="str">
            <v>Granivore</v>
          </cell>
          <cell r="AD4077" t="str">
            <v>Generalist</v>
          </cell>
          <cell r="AE4077">
            <v>23.54</v>
          </cell>
          <cell r="AF4077">
            <v>34.25</v>
          </cell>
          <cell r="AG4077">
            <v>28.09</v>
          </cell>
          <cell r="AH4077">
            <v>97.851986519999997</v>
          </cell>
          <cell r="AI4077">
            <v>713091.48</v>
          </cell>
          <cell r="AJ4077" t="str">
            <v>Extant</v>
          </cell>
        </row>
        <row r="4078">
          <cell r="A4078" t="str">
            <v>Carpodacus pulcherrimus</v>
          </cell>
          <cell r="B4078" t="str">
            <v>Fringillidae</v>
          </cell>
          <cell r="C4078" t="str">
            <v>Passeriformes</v>
          </cell>
          <cell r="D4078">
            <v>9</v>
          </cell>
          <cell r="E4078">
            <v>5</v>
          </cell>
          <cell r="F4078">
            <v>4</v>
          </cell>
          <cell r="G4078">
            <v>0</v>
          </cell>
          <cell r="H4078">
            <v>9</v>
          </cell>
          <cell r="I4078">
            <v>12.3</v>
          </cell>
          <cell r="J4078">
            <v>8.4</v>
          </cell>
          <cell r="K4078">
            <v>6.3</v>
          </cell>
          <cell r="L4078">
            <v>7.4</v>
          </cell>
          <cell r="M4078">
            <v>19</v>
          </cell>
          <cell r="N4078">
            <v>75.5</v>
          </cell>
          <cell r="O4078">
            <v>18.100000000000001</v>
          </cell>
          <cell r="P4078">
            <v>57.4</v>
          </cell>
          <cell r="Q4078">
            <v>23.8</v>
          </cell>
          <cell r="R4078">
            <v>64.599999999999994</v>
          </cell>
          <cell r="S4078">
            <v>19.2</v>
          </cell>
          <cell r="T4078" t="str">
            <v>Dunning</v>
          </cell>
          <cell r="U4078" t="str">
            <v>NA</v>
          </cell>
          <cell r="V4078" t="str">
            <v>NO</v>
          </cell>
          <cell r="W4078" t="str">
            <v>NA</v>
          </cell>
          <cell r="X4078" t="str">
            <v>NA</v>
          </cell>
          <cell r="Y4078" t="str">
            <v>Shrubland</v>
          </cell>
          <cell r="Z4078">
            <v>2</v>
          </cell>
          <cell r="AA4078">
            <v>2</v>
          </cell>
          <cell r="AB4078" t="str">
            <v>Herbivore</v>
          </cell>
          <cell r="AC4078" t="str">
            <v>Granivore</v>
          </cell>
          <cell r="AD4078" t="str">
            <v>Insessorial</v>
          </cell>
          <cell r="AE4078">
            <v>25.57</v>
          </cell>
          <cell r="AF4078">
            <v>49.94</v>
          </cell>
          <cell r="AG4078">
            <v>34.68</v>
          </cell>
          <cell r="AH4078">
            <v>101.75363849999999</v>
          </cell>
          <cell r="AI4078">
            <v>2405252.5499999998</v>
          </cell>
          <cell r="AJ4078" t="str">
            <v>Extant</v>
          </cell>
        </row>
        <row r="4079">
          <cell r="A4079" t="str">
            <v>Carpodacus puniceus</v>
          </cell>
          <cell r="B4079" t="str">
            <v>Fringillidae</v>
          </cell>
          <cell r="C4079" t="str">
            <v>Passeriformes</v>
          </cell>
          <cell r="D4079">
            <v>5</v>
          </cell>
          <cell r="E4079">
            <v>1</v>
          </cell>
          <cell r="F4079">
            <v>4</v>
          </cell>
          <cell r="G4079">
            <v>0</v>
          </cell>
          <cell r="H4079">
            <v>4</v>
          </cell>
          <cell r="I4079">
            <v>17.100000000000001</v>
          </cell>
          <cell r="J4079">
            <v>12.6</v>
          </cell>
          <cell r="K4079">
            <v>8.3000000000000007</v>
          </cell>
          <cell r="L4079">
            <v>9.1</v>
          </cell>
          <cell r="M4079">
            <v>24</v>
          </cell>
          <cell r="N4079">
            <v>107.7</v>
          </cell>
          <cell r="O4079">
            <v>26.5</v>
          </cell>
          <cell r="P4079">
            <v>80.099999999999994</v>
          </cell>
          <cell r="Q4079">
            <v>24.8</v>
          </cell>
          <cell r="R4079">
            <v>83.4</v>
          </cell>
          <cell r="S4079">
            <v>46.58</v>
          </cell>
          <cell r="T4079" t="str">
            <v>Dunning</v>
          </cell>
          <cell r="U4079" t="str">
            <v>NA</v>
          </cell>
          <cell r="V4079" t="str">
            <v>NO</v>
          </cell>
          <cell r="W4079" t="str">
            <v>NA</v>
          </cell>
          <cell r="X4079" t="str">
            <v>NA</v>
          </cell>
          <cell r="Y4079" t="str">
            <v>Grassland</v>
          </cell>
          <cell r="Z4079">
            <v>3</v>
          </cell>
          <cell r="AA4079">
            <v>2</v>
          </cell>
          <cell r="AB4079" t="str">
            <v>Herbivore</v>
          </cell>
          <cell r="AC4079" t="str">
            <v>Omnivore</v>
          </cell>
          <cell r="AD4079" t="str">
            <v>Terrestrial</v>
          </cell>
          <cell r="AE4079">
            <v>25.95</v>
          </cell>
          <cell r="AF4079">
            <v>45.71</v>
          </cell>
          <cell r="AG4079">
            <v>34.78</v>
          </cell>
          <cell r="AH4079">
            <v>88.311140519999995</v>
          </cell>
          <cell r="AI4079">
            <v>3485769.61</v>
          </cell>
          <cell r="AJ4079" t="str">
            <v>Extant</v>
          </cell>
        </row>
        <row r="4080">
          <cell r="A4080" t="str">
            <v>Carpodacus purpureus</v>
          </cell>
          <cell r="B4080" t="str">
            <v>Fringillidae</v>
          </cell>
          <cell r="C4080" t="str">
            <v>Passeriformes</v>
          </cell>
          <cell r="D4080">
            <v>8</v>
          </cell>
          <cell r="E4080">
            <v>3</v>
          </cell>
          <cell r="F4080">
            <v>5</v>
          </cell>
          <cell r="G4080">
            <v>0</v>
          </cell>
          <cell r="H4080">
            <v>4</v>
          </cell>
          <cell r="I4080">
            <v>12.2</v>
          </cell>
          <cell r="J4080">
            <v>9.1</v>
          </cell>
          <cell r="K4080">
            <v>7.5</v>
          </cell>
          <cell r="L4080">
            <v>9</v>
          </cell>
          <cell r="M4080">
            <v>16.600000000000001</v>
          </cell>
          <cell r="N4080">
            <v>81.099999999999994</v>
          </cell>
          <cell r="O4080">
            <v>22.8</v>
          </cell>
          <cell r="P4080">
            <v>58.2</v>
          </cell>
          <cell r="Q4080">
            <v>28.1</v>
          </cell>
          <cell r="R4080">
            <v>59.5</v>
          </cell>
          <cell r="S4080">
            <v>23.3</v>
          </cell>
          <cell r="T4080" t="str">
            <v>Dunning</v>
          </cell>
          <cell r="U4080" t="str">
            <v>NA</v>
          </cell>
          <cell r="V4080" t="str">
            <v>NO</v>
          </cell>
          <cell r="W4080" t="str">
            <v>NA</v>
          </cell>
          <cell r="X4080" t="str">
            <v>NA</v>
          </cell>
          <cell r="Y4080" t="str">
            <v>Forest</v>
          </cell>
          <cell r="Z4080">
            <v>2</v>
          </cell>
          <cell r="AA4080">
            <v>2</v>
          </cell>
          <cell r="AB4080" t="str">
            <v>Herbivore</v>
          </cell>
          <cell r="AC4080" t="str">
            <v>Omnivore</v>
          </cell>
          <cell r="AD4080" t="str">
            <v>Insessorial</v>
          </cell>
          <cell r="AE4080">
            <v>32.56</v>
          </cell>
          <cell r="AF4080">
            <v>62.24</v>
          </cell>
          <cell r="AG4080">
            <v>50.66</v>
          </cell>
          <cell r="AH4080">
            <v>-99.957227320000001</v>
          </cell>
          <cell r="AI4080">
            <v>4534365.72</v>
          </cell>
          <cell r="AJ4080" t="str">
            <v>Extant</v>
          </cell>
        </row>
        <row r="4081">
          <cell r="A4081" t="str">
            <v>Carpodacus rhodochlamys</v>
          </cell>
          <cell r="B4081" t="str">
            <v>Fringillidae</v>
          </cell>
          <cell r="C4081" t="str">
            <v>Passeriformes</v>
          </cell>
          <cell r="D4081">
            <v>9</v>
          </cell>
          <cell r="E4081">
            <v>4</v>
          </cell>
          <cell r="F4081">
            <v>5</v>
          </cell>
          <cell r="G4081">
            <v>0</v>
          </cell>
          <cell r="H4081">
            <v>7</v>
          </cell>
          <cell r="I4081">
            <v>16.100000000000001</v>
          </cell>
          <cell r="J4081">
            <v>11.3</v>
          </cell>
          <cell r="K4081">
            <v>8</v>
          </cell>
          <cell r="L4081">
            <v>10.7</v>
          </cell>
          <cell r="M4081">
            <v>21.4</v>
          </cell>
          <cell r="N4081">
            <v>88</v>
          </cell>
          <cell r="O4081">
            <v>19.7</v>
          </cell>
          <cell r="P4081">
            <v>68.400000000000006</v>
          </cell>
          <cell r="Q4081">
            <v>22.3</v>
          </cell>
          <cell r="R4081">
            <v>80.2</v>
          </cell>
          <cell r="S4081">
            <v>33.4</v>
          </cell>
          <cell r="T4081" t="str">
            <v>Dunning</v>
          </cell>
          <cell r="U4081" t="str">
            <v>NA</v>
          </cell>
          <cell r="V4081" t="str">
            <v>NO</v>
          </cell>
          <cell r="W4081" t="str">
            <v>NA</v>
          </cell>
          <cell r="X4081" t="str">
            <v>NA</v>
          </cell>
          <cell r="Y4081" t="str">
            <v>Forest</v>
          </cell>
          <cell r="Z4081">
            <v>2</v>
          </cell>
          <cell r="AA4081">
            <v>2</v>
          </cell>
          <cell r="AB4081" t="str">
            <v>Herbivore</v>
          </cell>
          <cell r="AC4081" t="str">
            <v>Omnivore</v>
          </cell>
          <cell r="AD4081" t="str">
            <v>Insessorial</v>
          </cell>
          <cell r="AE4081">
            <v>29.58</v>
          </cell>
          <cell r="AF4081">
            <v>53.1</v>
          </cell>
          <cell r="AG4081">
            <v>44.92</v>
          </cell>
          <cell r="AH4081">
            <v>88.367622479999994</v>
          </cell>
          <cell r="AI4081">
            <v>2904755.32</v>
          </cell>
          <cell r="AJ4081" t="str">
            <v>Extant</v>
          </cell>
        </row>
        <row r="4082">
          <cell r="A4082" t="str">
            <v>Carpodacus roborowskii</v>
          </cell>
          <cell r="B4082" t="str">
            <v>Fringillidae</v>
          </cell>
          <cell r="C4082" t="str">
            <v>Passeriformes</v>
          </cell>
          <cell r="D4082">
            <v>2</v>
          </cell>
          <cell r="E4082">
            <v>0</v>
          </cell>
          <cell r="F4082">
            <v>1</v>
          </cell>
          <cell r="G4082">
            <v>1</v>
          </cell>
          <cell r="H4082">
            <v>2</v>
          </cell>
          <cell r="I4082">
            <v>13.6</v>
          </cell>
          <cell r="J4082">
            <v>9.6</v>
          </cell>
          <cell r="K4082">
            <v>5.8</v>
          </cell>
          <cell r="L4082">
            <v>6.1</v>
          </cell>
          <cell r="M4082">
            <v>18.2</v>
          </cell>
          <cell r="N4082">
            <v>101.2</v>
          </cell>
          <cell r="O4082">
            <v>29.4</v>
          </cell>
          <cell r="P4082">
            <v>71.8</v>
          </cell>
          <cell r="Q4082">
            <v>27.9</v>
          </cell>
          <cell r="R4082">
            <v>69</v>
          </cell>
          <cell r="S4082">
            <v>33.4</v>
          </cell>
          <cell r="T4082" t="str">
            <v>Inferred</v>
          </cell>
          <cell r="U4082" t="str">
            <v>NA</v>
          </cell>
          <cell r="V4082" t="str">
            <v>YES</v>
          </cell>
          <cell r="W4082" t="str">
            <v>Body Mass</v>
          </cell>
          <cell r="X4082" t="str">
            <v>Carpodacus rhodochlamys</v>
          </cell>
          <cell r="Y4082" t="str">
            <v>Grassland</v>
          </cell>
          <cell r="Z4082">
            <v>3</v>
          </cell>
          <cell r="AA4082">
            <v>1</v>
          </cell>
          <cell r="AB4082" t="str">
            <v>Herbivore</v>
          </cell>
          <cell r="AC4082" t="str">
            <v>Granivore</v>
          </cell>
          <cell r="AD4082" t="str">
            <v>Terrestrial</v>
          </cell>
          <cell r="AE4082">
            <v>33.130000000000003</v>
          </cell>
          <cell r="AF4082">
            <v>36.49</v>
          </cell>
          <cell r="AG4082">
            <v>34.75</v>
          </cell>
          <cell r="AH4082">
            <v>96.725605340000001</v>
          </cell>
          <cell r="AI4082">
            <v>194280.63</v>
          </cell>
          <cell r="AJ4082" t="str">
            <v>Extant</v>
          </cell>
        </row>
        <row r="4083">
          <cell r="A4083" t="str">
            <v>Carpodacus rodochroa</v>
          </cell>
          <cell r="B4083" t="str">
            <v>Fringillidae</v>
          </cell>
          <cell r="C4083" t="str">
            <v>Passeriformes</v>
          </cell>
          <cell r="D4083">
            <v>5</v>
          </cell>
          <cell r="E4083">
            <v>2</v>
          </cell>
          <cell r="F4083">
            <v>3</v>
          </cell>
          <cell r="G4083">
            <v>0</v>
          </cell>
          <cell r="H4083">
            <v>4</v>
          </cell>
          <cell r="I4083">
            <v>14.4</v>
          </cell>
          <cell r="J4083">
            <v>10.1</v>
          </cell>
          <cell r="K4083">
            <v>6.9</v>
          </cell>
          <cell r="L4083">
            <v>8.4</v>
          </cell>
          <cell r="M4083">
            <v>18.100000000000001</v>
          </cell>
          <cell r="N4083">
            <v>79.900000000000006</v>
          </cell>
          <cell r="O4083">
            <v>25</v>
          </cell>
          <cell r="P4083">
            <v>56.9</v>
          </cell>
          <cell r="Q4083">
            <v>30.4</v>
          </cell>
          <cell r="R4083">
            <v>56.6</v>
          </cell>
          <cell r="S4083">
            <v>17.809999999999999</v>
          </cell>
          <cell r="T4083" t="str">
            <v>Dunning</v>
          </cell>
          <cell r="U4083" t="str">
            <v>NA</v>
          </cell>
          <cell r="V4083" t="str">
            <v>NO</v>
          </cell>
          <cell r="W4083" t="str">
            <v>NA</v>
          </cell>
          <cell r="X4083" t="str">
            <v>NA</v>
          </cell>
          <cell r="Y4083" t="str">
            <v>Forest</v>
          </cell>
          <cell r="Z4083">
            <v>2</v>
          </cell>
          <cell r="AA4083">
            <v>2</v>
          </cell>
          <cell r="AB4083" t="str">
            <v>Herbivore</v>
          </cell>
          <cell r="AC4083" t="str">
            <v>Granivore</v>
          </cell>
          <cell r="AD4083" t="str">
            <v>Generalist</v>
          </cell>
          <cell r="AE4083">
            <v>26.88</v>
          </cell>
          <cell r="AF4083">
            <v>35.4</v>
          </cell>
          <cell r="AG4083">
            <v>29.95</v>
          </cell>
          <cell r="AH4083">
            <v>82.074182489999998</v>
          </cell>
          <cell r="AI4083">
            <v>251585.02</v>
          </cell>
          <cell r="AJ4083" t="str">
            <v>Extant</v>
          </cell>
        </row>
        <row r="4084">
          <cell r="A4084" t="str">
            <v>Carpodacus rodopeplus</v>
          </cell>
          <cell r="B4084" t="str">
            <v>Fringillidae</v>
          </cell>
          <cell r="C4084" t="str">
            <v>Passeriformes</v>
          </cell>
          <cell r="D4084">
            <v>9</v>
          </cell>
          <cell r="E4084">
            <v>4</v>
          </cell>
          <cell r="F4084">
            <v>5</v>
          </cell>
          <cell r="G4084">
            <v>0</v>
          </cell>
          <cell r="H4084">
            <v>8</v>
          </cell>
          <cell r="I4084">
            <v>14.1</v>
          </cell>
          <cell r="J4084">
            <v>9.8000000000000007</v>
          </cell>
          <cell r="K4084">
            <v>7.3</v>
          </cell>
          <cell r="L4084">
            <v>8.4</v>
          </cell>
          <cell r="M4084">
            <v>20.6</v>
          </cell>
          <cell r="N4084">
            <v>76.2</v>
          </cell>
          <cell r="O4084">
            <v>13.8</v>
          </cell>
          <cell r="P4084">
            <v>61.9</v>
          </cell>
          <cell r="Q4084">
            <v>18.2</v>
          </cell>
          <cell r="R4084">
            <v>66.400000000000006</v>
          </cell>
          <cell r="S4084">
            <v>23</v>
          </cell>
          <cell r="T4084" t="str">
            <v>Dunning</v>
          </cell>
          <cell r="U4084" t="str">
            <v>NA</v>
          </cell>
          <cell r="V4084" t="str">
            <v>NO</v>
          </cell>
          <cell r="W4084" t="str">
            <v>NA</v>
          </cell>
          <cell r="X4084" t="str">
            <v>NA</v>
          </cell>
          <cell r="Y4084" t="str">
            <v>Shrubland</v>
          </cell>
          <cell r="Z4084">
            <v>2</v>
          </cell>
          <cell r="AA4084">
            <v>2</v>
          </cell>
          <cell r="AB4084" t="str">
            <v>Herbivore</v>
          </cell>
          <cell r="AC4084" t="str">
            <v>Granivore</v>
          </cell>
          <cell r="AD4084" t="str">
            <v>Generalist</v>
          </cell>
          <cell r="AE4084">
            <v>25.63</v>
          </cell>
          <cell r="AF4084">
            <v>33.58</v>
          </cell>
          <cell r="AG4084">
            <v>29.8</v>
          </cell>
          <cell r="AH4084">
            <v>97.165292600000001</v>
          </cell>
          <cell r="AI4084">
            <v>348938.53</v>
          </cell>
          <cell r="AJ4084" t="str">
            <v>Extant</v>
          </cell>
        </row>
        <row r="4085">
          <cell r="A4085" t="str">
            <v>Carpodacus roseus</v>
          </cell>
          <cell r="B4085" t="str">
            <v>Fringillidae</v>
          </cell>
          <cell r="C4085" t="str">
            <v>Passeriformes</v>
          </cell>
          <cell r="D4085">
            <v>5</v>
          </cell>
          <cell r="E4085">
            <v>1</v>
          </cell>
          <cell r="F4085">
            <v>4</v>
          </cell>
          <cell r="G4085">
            <v>0</v>
          </cell>
          <cell r="H4085">
            <v>4</v>
          </cell>
          <cell r="I4085">
            <v>12.5</v>
          </cell>
          <cell r="J4085">
            <v>8.9</v>
          </cell>
          <cell r="K4085">
            <v>7</v>
          </cell>
          <cell r="L4085">
            <v>8.4</v>
          </cell>
          <cell r="M4085">
            <v>18.899999999999999</v>
          </cell>
          <cell r="N4085">
            <v>88</v>
          </cell>
          <cell r="O4085">
            <v>25.4</v>
          </cell>
          <cell r="P4085">
            <v>61.3</v>
          </cell>
          <cell r="Q4085">
            <v>29.4</v>
          </cell>
          <cell r="R4085">
            <v>67.099999999999994</v>
          </cell>
          <cell r="S4085">
            <v>28.6</v>
          </cell>
          <cell r="T4085" t="str">
            <v>Dunning</v>
          </cell>
          <cell r="U4085" t="str">
            <v>NA</v>
          </cell>
          <cell r="V4085" t="str">
            <v>NO</v>
          </cell>
          <cell r="W4085" t="str">
            <v>NA</v>
          </cell>
          <cell r="X4085" t="str">
            <v>NA</v>
          </cell>
          <cell r="Y4085" t="str">
            <v>Forest</v>
          </cell>
          <cell r="Z4085">
            <v>2</v>
          </cell>
          <cell r="AA4085">
            <v>3</v>
          </cell>
          <cell r="AB4085" t="str">
            <v>Herbivore</v>
          </cell>
          <cell r="AC4085" t="str">
            <v>Granivore</v>
          </cell>
          <cell r="AD4085" t="str">
            <v>Insessorial</v>
          </cell>
          <cell r="AE4085">
            <v>45.15</v>
          </cell>
          <cell r="AF4085">
            <v>67.52</v>
          </cell>
          <cell r="AG4085">
            <v>58.85</v>
          </cell>
          <cell r="AH4085">
            <v>118.6390212</v>
          </cell>
          <cell r="AI4085">
            <v>5619015.79</v>
          </cell>
          <cell r="AJ4085" t="str">
            <v>Extant</v>
          </cell>
        </row>
        <row r="4086">
          <cell r="A4086" t="str">
            <v>Carpodacus rubescens</v>
          </cell>
          <cell r="B4086" t="str">
            <v>Fringillidae</v>
          </cell>
          <cell r="C4086" t="str">
            <v>Passeriformes</v>
          </cell>
          <cell r="D4086">
            <v>5</v>
          </cell>
          <cell r="E4086">
            <v>2</v>
          </cell>
          <cell r="F4086">
            <v>3</v>
          </cell>
          <cell r="G4086">
            <v>0</v>
          </cell>
          <cell r="H4086">
            <v>4</v>
          </cell>
          <cell r="I4086">
            <v>13.4</v>
          </cell>
          <cell r="J4086">
            <v>9.1</v>
          </cell>
          <cell r="K4086">
            <v>6.7</v>
          </cell>
          <cell r="L4086">
            <v>7.1</v>
          </cell>
          <cell r="M4086">
            <v>17.600000000000001</v>
          </cell>
          <cell r="N4086">
            <v>76.900000000000006</v>
          </cell>
          <cell r="O4086">
            <v>21.2</v>
          </cell>
          <cell r="P4086">
            <v>55.1</v>
          </cell>
          <cell r="Q4086">
            <v>27.7</v>
          </cell>
          <cell r="R4086">
            <v>59.4</v>
          </cell>
          <cell r="S4086">
            <v>19</v>
          </cell>
          <cell r="T4086" t="str">
            <v>Inferred</v>
          </cell>
          <cell r="U4086" t="str">
            <v>NA</v>
          </cell>
          <cell r="V4086" t="str">
            <v>YES</v>
          </cell>
          <cell r="W4086" t="str">
            <v>Body Mass</v>
          </cell>
          <cell r="X4086" t="str">
            <v>Pyrrhoplectes epauletta</v>
          </cell>
          <cell r="Y4086" t="str">
            <v>Forest</v>
          </cell>
          <cell r="Z4086">
            <v>2</v>
          </cell>
          <cell r="AA4086">
            <v>1</v>
          </cell>
          <cell r="AB4086" t="str">
            <v>Herbivore</v>
          </cell>
          <cell r="AC4086" t="str">
            <v>Granivore</v>
          </cell>
          <cell r="AD4086" t="str">
            <v>Terrestrial</v>
          </cell>
          <cell r="AE4086">
            <v>23.48</v>
          </cell>
          <cell r="AF4086">
            <v>37.380000000000003</v>
          </cell>
          <cell r="AG4086">
            <v>29.65</v>
          </cell>
          <cell r="AH4086">
            <v>99.406337280000002</v>
          </cell>
          <cell r="AI4086">
            <v>982321.05</v>
          </cell>
          <cell r="AJ4086" t="str">
            <v>Extant</v>
          </cell>
        </row>
        <row r="4087">
          <cell r="A4087" t="str">
            <v>Carpodacus rubicilla</v>
          </cell>
          <cell r="B4087" t="str">
            <v>Fringillidae</v>
          </cell>
          <cell r="C4087" t="str">
            <v>Passeriformes</v>
          </cell>
          <cell r="D4087">
            <v>4</v>
          </cell>
          <cell r="E4087">
            <v>1</v>
          </cell>
          <cell r="F4087">
            <v>3</v>
          </cell>
          <cell r="G4087">
            <v>0</v>
          </cell>
          <cell r="H4087">
            <v>4</v>
          </cell>
          <cell r="I4087">
            <v>15.2</v>
          </cell>
          <cell r="J4087">
            <v>11.7</v>
          </cell>
          <cell r="K4087">
            <v>8.1</v>
          </cell>
          <cell r="L4087">
            <v>11.2</v>
          </cell>
          <cell r="M4087">
            <v>20.6</v>
          </cell>
          <cell r="N4087">
            <v>114.8</v>
          </cell>
          <cell r="O4087">
            <v>35.6</v>
          </cell>
          <cell r="P4087">
            <v>79.2</v>
          </cell>
          <cell r="Q4087">
            <v>31</v>
          </cell>
          <cell r="R4087">
            <v>85.6</v>
          </cell>
          <cell r="S4087">
            <v>43.2</v>
          </cell>
          <cell r="T4087" t="str">
            <v>Dunning</v>
          </cell>
          <cell r="U4087" t="str">
            <v>NA</v>
          </cell>
          <cell r="V4087" t="str">
            <v>NO</v>
          </cell>
          <cell r="W4087" t="str">
            <v>NA</v>
          </cell>
          <cell r="X4087" t="str">
            <v>NA</v>
          </cell>
          <cell r="Y4087" t="str">
            <v>Rock</v>
          </cell>
          <cell r="Z4087">
            <v>3</v>
          </cell>
          <cell r="AA4087">
            <v>1</v>
          </cell>
          <cell r="AB4087" t="str">
            <v>Herbivore</v>
          </cell>
          <cell r="AC4087" t="str">
            <v>Omnivore</v>
          </cell>
          <cell r="AD4087" t="str">
            <v>Terrestrial</v>
          </cell>
          <cell r="AE4087">
            <v>25.67</v>
          </cell>
          <cell r="AF4087">
            <v>50.18</v>
          </cell>
          <cell r="AG4087">
            <v>34.78</v>
          </cell>
          <cell r="AH4087">
            <v>87.244888639999999</v>
          </cell>
          <cell r="AI4087">
            <v>3210935.5</v>
          </cell>
          <cell r="AJ4087" t="str">
            <v>Extant</v>
          </cell>
        </row>
        <row r="4088">
          <cell r="A4088" t="str">
            <v>Carpodacus rubicilloides</v>
          </cell>
          <cell r="B4088" t="str">
            <v>Fringillidae</v>
          </cell>
          <cell r="C4088" t="str">
            <v>Passeriformes</v>
          </cell>
          <cell r="D4088">
            <v>5</v>
          </cell>
          <cell r="E4088">
            <v>2</v>
          </cell>
          <cell r="F4088">
            <v>3</v>
          </cell>
          <cell r="G4088">
            <v>0</v>
          </cell>
          <cell r="H4088">
            <v>4</v>
          </cell>
          <cell r="I4088">
            <v>17.5</v>
          </cell>
          <cell r="J4088">
            <v>13</v>
          </cell>
          <cell r="K4088">
            <v>9.1</v>
          </cell>
          <cell r="L4088">
            <v>10.5</v>
          </cell>
          <cell r="M4088">
            <v>23.9</v>
          </cell>
          <cell r="N4088">
            <v>105.4</v>
          </cell>
          <cell r="O4088">
            <v>22.4</v>
          </cell>
          <cell r="P4088">
            <v>82.9</v>
          </cell>
          <cell r="Q4088">
            <v>21.2</v>
          </cell>
          <cell r="R4088">
            <v>87.4</v>
          </cell>
          <cell r="S4088">
            <v>42.01</v>
          </cell>
          <cell r="T4088" t="str">
            <v>Dunning</v>
          </cell>
          <cell r="U4088" t="str">
            <v>NA</v>
          </cell>
          <cell r="V4088" t="str">
            <v>NO</v>
          </cell>
          <cell r="W4088" t="str">
            <v>NA</v>
          </cell>
          <cell r="X4088" t="str">
            <v>NA</v>
          </cell>
          <cell r="Y4088" t="str">
            <v>Shrubland</v>
          </cell>
          <cell r="Z4088">
            <v>2</v>
          </cell>
          <cell r="AA4088">
            <v>1</v>
          </cell>
          <cell r="AB4088" t="str">
            <v>Herbivore</v>
          </cell>
          <cell r="AC4088" t="str">
            <v>Granivore</v>
          </cell>
          <cell r="AD4088" t="str">
            <v>Generalist</v>
          </cell>
          <cell r="AE4088">
            <v>27.19</v>
          </cell>
          <cell r="AF4088">
            <v>40.090000000000003</v>
          </cell>
          <cell r="AG4088">
            <v>32.92</v>
          </cell>
          <cell r="AH4088">
            <v>95.658090189999996</v>
          </cell>
          <cell r="AI4088">
            <v>1697733.83</v>
          </cell>
          <cell r="AJ4088" t="str">
            <v>Extant</v>
          </cell>
        </row>
        <row r="4089">
          <cell r="A4089" t="str">
            <v>Carpodacus synoicus</v>
          </cell>
          <cell r="B4089" t="str">
            <v>Fringillidae</v>
          </cell>
          <cell r="C4089" t="str">
            <v>Passeriformes</v>
          </cell>
          <cell r="D4089">
            <v>5</v>
          </cell>
          <cell r="E4089">
            <v>2</v>
          </cell>
          <cell r="F4089">
            <v>3</v>
          </cell>
          <cell r="G4089">
            <v>0</v>
          </cell>
          <cell r="H4089">
            <v>4</v>
          </cell>
          <cell r="I4089">
            <v>11.7</v>
          </cell>
          <cell r="J4089">
            <v>8.1</v>
          </cell>
          <cell r="K4089">
            <v>6.3</v>
          </cell>
          <cell r="L4089">
            <v>7.9</v>
          </cell>
          <cell r="M4089">
            <v>18.5</v>
          </cell>
          <cell r="N4089">
            <v>83.9</v>
          </cell>
          <cell r="O4089">
            <v>21.9</v>
          </cell>
          <cell r="P4089">
            <v>61.2</v>
          </cell>
          <cell r="Q4089">
            <v>26.4</v>
          </cell>
          <cell r="R4089">
            <v>66</v>
          </cell>
          <cell r="S4089">
            <v>20.8</v>
          </cell>
          <cell r="T4089" t="str">
            <v>Dunning</v>
          </cell>
          <cell r="U4089" t="str">
            <v>NA</v>
          </cell>
          <cell r="V4089" t="str">
            <v>NO</v>
          </cell>
          <cell r="W4089" t="str">
            <v>NA</v>
          </cell>
          <cell r="X4089" t="str">
            <v>NA</v>
          </cell>
          <cell r="Y4089" t="str">
            <v>Desert</v>
          </cell>
          <cell r="Z4089">
            <v>3</v>
          </cell>
          <cell r="AA4089">
            <v>1</v>
          </cell>
          <cell r="AB4089" t="str">
            <v>Herbivore</v>
          </cell>
          <cell r="AC4089" t="str">
            <v>Omnivore</v>
          </cell>
          <cell r="AD4089" t="str">
            <v>Generalist</v>
          </cell>
          <cell r="AE4089">
            <v>27.08</v>
          </cell>
          <cell r="AF4089">
            <v>45.15</v>
          </cell>
          <cell r="AG4089">
            <v>38.08</v>
          </cell>
          <cell r="AH4089">
            <v>84.065251720000006</v>
          </cell>
          <cell r="AI4089">
            <v>1659280.57</v>
          </cell>
          <cell r="AJ4089" t="str">
            <v>Extant</v>
          </cell>
        </row>
        <row r="4090">
          <cell r="A4090" t="str">
            <v>Carpodacus thura</v>
          </cell>
          <cell r="B4090" t="str">
            <v>Fringillidae</v>
          </cell>
          <cell r="C4090" t="str">
            <v>Passeriformes</v>
          </cell>
          <cell r="D4090">
            <v>9</v>
          </cell>
          <cell r="E4090">
            <v>4</v>
          </cell>
          <cell r="F4090">
            <v>5</v>
          </cell>
          <cell r="G4090">
            <v>0</v>
          </cell>
          <cell r="H4090">
            <v>8</v>
          </cell>
          <cell r="I4090">
            <v>12.2</v>
          </cell>
          <cell r="J4090">
            <v>8.9</v>
          </cell>
          <cell r="K4090">
            <v>6.7</v>
          </cell>
          <cell r="L4090">
            <v>7.9</v>
          </cell>
          <cell r="M4090">
            <v>22.1</v>
          </cell>
          <cell r="N4090">
            <v>83.1</v>
          </cell>
          <cell r="O4090">
            <v>14.3</v>
          </cell>
          <cell r="P4090">
            <v>68.8</v>
          </cell>
          <cell r="Q4090">
            <v>17.100000000000001</v>
          </cell>
          <cell r="R4090">
            <v>73.7</v>
          </cell>
          <cell r="S4090">
            <v>30.99</v>
          </cell>
          <cell r="T4090" t="str">
            <v>Dunning</v>
          </cell>
          <cell r="U4090" t="str">
            <v>NA</v>
          </cell>
          <cell r="V4090" t="str">
            <v>NO</v>
          </cell>
          <cell r="W4090" t="str">
            <v>NA</v>
          </cell>
          <cell r="X4090" t="str">
            <v>NA</v>
          </cell>
          <cell r="Y4090" t="str">
            <v>Shrubland</v>
          </cell>
          <cell r="Z4090">
            <v>2</v>
          </cell>
          <cell r="AA4090">
            <v>2</v>
          </cell>
          <cell r="AB4090" t="str">
            <v>Herbivore</v>
          </cell>
          <cell r="AC4090" t="str">
            <v>Omnivore</v>
          </cell>
          <cell r="AD4090" t="str">
            <v>Insessorial</v>
          </cell>
          <cell r="AE4090">
            <v>25.44</v>
          </cell>
          <cell r="AF4090">
            <v>39.39</v>
          </cell>
          <cell r="AG4090">
            <v>31.99</v>
          </cell>
          <cell r="AH4090">
            <v>95.260117359999995</v>
          </cell>
          <cell r="AI4090">
            <v>1184170.01</v>
          </cell>
          <cell r="AJ4090" t="str">
            <v>Extant</v>
          </cell>
        </row>
        <row r="4091">
          <cell r="A4091" t="str">
            <v>Carpodacus trifasciatus</v>
          </cell>
          <cell r="B4091" t="str">
            <v>Fringillidae</v>
          </cell>
          <cell r="C4091" t="str">
            <v>Passeriformes</v>
          </cell>
          <cell r="D4091">
            <v>5</v>
          </cell>
          <cell r="E4091">
            <v>2</v>
          </cell>
          <cell r="F4091">
            <v>3</v>
          </cell>
          <cell r="G4091">
            <v>0</v>
          </cell>
          <cell r="H4091">
            <v>4</v>
          </cell>
          <cell r="I4091">
            <v>13</v>
          </cell>
          <cell r="J4091">
            <v>9.1999999999999993</v>
          </cell>
          <cell r="K4091">
            <v>7.3</v>
          </cell>
          <cell r="L4091">
            <v>8.9</v>
          </cell>
          <cell r="M4091">
            <v>21.2</v>
          </cell>
          <cell r="N4091">
            <v>84.7</v>
          </cell>
          <cell r="O4091">
            <v>16.8</v>
          </cell>
          <cell r="P4091">
            <v>68.599999999999994</v>
          </cell>
          <cell r="Q4091">
            <v>19.600000000000001</v>
          </cell>
          <cell r="R4091">
            <v>77.2</v>
          </cell>
          <cell r="S4091">
            <v>30.99</v>
          </cell>
          <cell r="T4091" t="str">
            <v>Inferred</v>
          </cell>
          <cell r="U4091" t="str">
            <v>NA</v>
          </cell>
          <cell r="V4091" t="str">
            <v>YES</v>
          </cell>
          <cell r="W4091" t="str">
            <v>Body Mass</v>
          </cell>
          <cell r="X4091" t="str">
            <v>Carpodacus thura</v>
          </cell>
          <cell r="Y4091" t="str">
            <v>Forest</v>
          </cell>
          <cell r="Z4091">
            <v>1</v>
          </cell>
          <cell r="AA4091">
            <v>1</v>
          </cell>
          <cell r="AB4091" t="str">
            <v>Herbivore</v>
          </cell>
          <cell r="AC4091" t="str">
            <v>Granivore</v>
          </cell>
          <cell r="AD4091" t="str">
            <v>Insessorial</v>
          </cell>
          <cell r="AE4091">
            <v>26.21</v>
          </cell>
          <cell r="AF4091">
            <v>37.24</v>
          </cell>
          <cell r="AG4091">
            <v>31.56</v>
          </cell>
          <cell r="AH4091">
            <v>102.3111035</v>
          </cell>
          <cell r="AI4091">
            <v>289595.65000000002</v>
          </cell>
          <cell r="AJ4091" t="str">
            <v>Extant</v>
          </cell>
        </row>
        <row r="4092">
          <cell r="A4092" t="str">
            <v>Carpodacus vinaceus</v>
          </cell>
          <cell r="B4092" t="str">
            <v>Fringillidae</v>
          </cell>
          <cell r="C4092" t="str">
            <v>Passeriformes</v>
          </cell>
          <cell r="D4092">
            <v>5</v>
          </cell>
          <cell r="E4092">
            <v>2</v>
          </cell>
          <cell r="F4092">
            <v>3</v>
          </cell>
          <cell r="G4092">
            <v>0</v>
          </cell>
          <cell r="H4092">
            <v>4</v>
          </cell>
          <cell r="I4092">
            <v>11.6</v>
          </cell>
          <cell r="J4092">
            <v>8.6999999999999993</v>
          </cell>
          <cell r="K4092">
            <v>6.9</v>
          </cell>
          <cell r="L4092">
            <v>8.3000000000000007</v>
          </cell>
          <cell r="M4092">
            <v>19.2</v>
          </cell>
          <cell r="N4092">
            <v>69</v>
          </cell>
          <cell r="O4092">
            <v>14.5</v>
          </cell>
          <cell r="P4092">
            <v>54</v>
          </cell>
          <cell r="Q4092">
            <v>21.2</v>
          </cell>
          <cell r="R4092">
            <v>58.2</v>
          </cell>
          <cell r="S4092">
            <v>22.08</v>
          </cell>
          <cell r="T4092" t="str">
            <v>Dunning</v>
          </cell>
          <cell r="U4092" t="str">
            <v>NA</v>
          </cell>
          <cell r="V4092" t="str">
            <v>NO</v>
          </cell>
          <cell r="W4092" t="str">
            <v>NA</v>
          </cell>
          <cell r="X4092" t="str">
            <v>NA</v>
          </cell>
          <cell r="Y4092" t="str">
            <v>Forest</v>
          </cell>
          <cell r="Z4092">
            <v>2</v>
          </cell>
          <cell r="AA4092">
            <v>1</v>
          </cell>
          <cell r="AB4092" t="str">
            <v>Herbivore</v>
          </cell>
          <cell r="AC4092" t="str">
            <v>Granivore</v>
          </cell>
          <cell r="AD4092" t="str">
            <v>Insessorial</v>
          </cell>
          <cell r="AE4092">
            <v>21.54</v>
          </cell>
          <cell r="AF4092">
            <v>38.020000000000003</v>
          </cell>
          <cell r="AG4092">
            <v>29.47</v>
          </cell>
          <cell r="AH4092">
            <v>104.55526570000001</v>
          </cell>
          <cell r="AI4092">
            <v>1219847.45</v>
          </cell>
          <cell r="AJ4092" t="str">
            <v>Extant</v>
          </cell>
        </row>
        <row r="4093">
          <cell r="A4093" t="str">
            <v>Coccothraustes abeillei</v>
          </cell>
          <cell r="B4093" t="str">
            <v>Fringillidae</v>
          </cell>
          <cell r="C4093" t="str">
            <v>Passeriformes</v>
          </cell>
          <cell r="D4093">
            <v>5</v>
          </cell>
          <cell r="E4093">
            <v>2</v>
          </cell>
          <cell r="F4093">
            <v>3</v>
          </cell>
          <cell r="G4093">
            <v>0</v>
          </cell>
          <cell r="H4093">
            <v>4</v>
          </cell>
          <cell r="I4093">
            <v>23.8</v>
          </cell>
          <cell r="J4093">
            <v>16.100000000000001</v>
          </cell>
          <cell r="K4093">
            <v>10.7</v>
          </cell>
          <cell r="L4093">
            <v>13.8</v>
          </cell>
          <cell r="M4093">
            <v>20.100000000000001</v>
          </cell>
          <cell r="N4093">
            <v>102.8</v>
          </cell>
          <cell r="O4093">
            <v>33.6</v>
          </cell>
          <cell r="P4093">
            <v>68.900000000000006</v>
          </cell>
          <cell r="Q4093">
            <v>32.9</v>
          </cell>
          <cell r="R4093">
            <v>64.8</v>
          </cell>
          <cell r="S4093">
            <v>48.5</v>
          </cell>
          <cell r="T4093" t="str">
            <v>Dunning</v>
          </cell>
          <cell r="U4093" t="str">
            <v>NA</v>
          </cell>
          <cell r="V4093" t="str">
            <v>NO</v>
          </cell>
          <cell r="W4093" t="str">
            <v>NA</v>
          </cell>
          <cell r="X4093" t="str">
            <v>NA</v>
          </cell>
          <cell r="Y4093" t="str">
            <v>Forest</v>
          </cell>
          <cell r="Z4093">
            <v>1</v>
          </cell>
          <cell r="AA4093">
            <v>1</v>
          </cell>
          <cell r="AB4093" t="str">
            <v>Herbivore</v>
          </cell>
          <cell r="AC4093" t="str">
            <v>Omnivore</v>
          </cell>
          <cell r="AD4093" t="str">
            <v>Insessorial</v>
          </cell>
          <cell r="AE4093">
            <v>14.18</v>
          </cell>
          <cell r="AF4093">
            <v>29.2</v>
          </cell>
          <cell r="AG4093">
            <v>21.77</v>
          </cell>
          <cell r="AH4093">
            <v>-101.40739600000001</v>
          </cell>
          <cell r="AI4093">
            <v>251295.19</v>
          </cell>
          <cell r="AJ4093" t="str">
            <v>Extant</v>
          </cell>
        </row>
        <row r="4094">
          <cell r="A4094" t="str">
            <v>Coccothraustes coccothraustes</v>
          </cell>
          <cell r="B4094" t="str">
            <v>Fringillidae</v>
          </cell>
          <cell r="C4094" t="str">
            <v>Passeriformes</v>
          </cell>
          <cell r="D4094">
            <v>23</v>
          </cell>
          <cell r="E4094">
            <v>8</v>
          </cell>
          <cell r="F4094">
            <v>15</v>
          </cell>
          <cell r="G4094">
            <v>0</v>
          </cell>
          <cell r="H4094">
            <v>10</v>
          </cell>
          <cell r="I4094">
            <v>23</v>
          </cell>
          <cell r="J4094">
            <v>16.600000000000001</v>
          </cell>
          <cell r="K4094">
            <v>12</v>
          </cell>
          <cell r="L4094">
            <v>15</v>
          </cell>
          <cell r="M4094">
            <v>21</v>
          </cell>
          <cell r="N4094">
            <v>102</v>
          </cell>
          <cell r="O4094">
            <v>33.6</v>
          </cell>
          <cell r="P4094">
            <v>68.599999999999994</v>
          </cell>
          <cell r="Q4094">
            <v>32.9</v>
          </cell>
          <cell r="R4094">
            <v>57.2</v>
          </cell>
          <cell r="S4094">
            <v>56.63</v>
          </cell>
          <cell r="T4094" t="str">
            <v>Dunning</v>
          </cell>
          <cell r="U4094" t="str">
            <v>NA</v>
          </cell>
          <cell r="V4094" t="str">
            <v>NO</v>
          </cell>
          <cell r="W4094" t="str">
            <v>NA</v>
          </cell>
          <cell r="X4094" t="str">
            <v>NA</v>
          </cell>
          <cell r="Y4094" t="str">
            <v>Forest</v>
          </cell>
          <cell r="Z4094">
            <v>1</v>
          </cell>
          <cell r="AA4094">
            <v>2</v>
          </cell>
          <cell r="AB4094" t="str">
            <v>Herbivore</v>
          </cell>
          <cell r="AC4094" t="str">
            <v>Omnivore</v>
          </cell>
          <cell r="AD4094" t="str">
            <v>Insessorial</v>
          </cell>
          <cell r="AE4094">
            <v>30.4</v>
          </cell>
          <cell r="AF4094">
            <v>63.38</v>
          </cell>
          <cell r="AG4094">
            <v>51.17</v>
          </cell>
          <cell r="AH4094">
            <v>60.808170019999999</v>
          </cell>
          <cell r="AI4094">
            <v>12197802.66</v>
          </cell>
          <cell r="AJ4094" t="str">
            <v>Extant</v>
          </cell>
        </row>
        <row r="4095">
          <cell r="A4095" t="str">
            <v>Coccothraustes vespertinus</v>
          </cell>
          <cell r="B4095" t="str">
            <v>Fringillidae</v>
          </cell>
          <cell r="C4095" t="str">
            <v>Passeriformes</v>
          </cell>
          <cell r="D4095">
            <v>5</v>
          </cell>
          <cell r="E4095">
            <v>2</v>
          </cell>
          <cell r="F4095">
            <v>3</v>
          </cell>
          <cell r="G4095">
            <v>0</v>
          </cell>
          <cell r="H4095">
            <v>4</v>
          </cell>
          <cell r="I4095">
            <v>22.7</v>
          </cell>
          <cell r="J4095">
            <v>16</v>
          </cell>
          <cell r="K4095">
            <v>10.5</v>
          </cell>
          <cell r="L4095">
            <v>14.5</v>
          </cell>
          <cell r="M4095">
            <v>21.4</v>
          </cell>
          <cell r="N4095">
            <v>109.8</v>
          </cell>
          <cell r="O4095">
            <v>37.6</v>
          </cell>
          <cell r="P4095">
            <v>72.400000000000006</v>
          </cell>
          <cell r="Q4095">
            <v>34.200000000000003</v>
          </cell>
          <cell r="R4095">
            <v>67.2</v>
          </cell>
          <cell r="S4095">
            <v>57.3</v>
          </cell>
          <cell r="T4095" t="str">
            <v>Dunning</v>
          </cell>
          <cell r="U4095" t="str">
            <v>NA</v>
          </cell>
          <cell r="V4095" t="str">
            <v>NO</v>
          </cell>
          <cell r="W4095" t="str">
            <v>NA</v>
          </cell>
          <cell r="X4095" t="str">
            <v>NA</v>
          </cell>
          <cell r="Y4095" t="str">
            <v>Forest</v>
          </cell>
          <cell r="Z4095">
            <v>1</v>
          </cell>
          <cell r="AA4095">
            <v>2</v>
          </cell>
          <cell r="AB4095" t="str">
            <v>Herbivore</v>
          </cell>
          <cell r="AC4095" t="str">
            <v>Omnivore</v>
          </cell>
          <cell r="AD4095" t="str">
            <v>Insessorial</v>
          </cell>
          <cell r="AE4095">
            <v>17.03</v>
          </cell>
          <cell r="AF4095">
            <v>60.61</v>
          </cell>
          <cell r="AG4095">
            <v>47.25</v>
          </cell>
          <cell r="AH4095">
            <v>-102.4888809</v>
          </cell>
          <cell r="AI4095">
            <v>3942604.88</v>
          </cell>
          <cell r="AJ4095" t="str">
            <v>Extant</v>
          </cell>
        </row>
        <row r="4096">
          <cell r="A4096" t="str">
            <v>Eophona migratoria</v>
          </cell>
          <cell r="B4096" t="str">
            <v>Fringillidae</v>
          </cell>
          <cell r="C4096" t="str">
            <v>Passeriformes</v>
          </cell>
          <cell r="D4096">
            <v>5</v>
          </cell>
          <cell r="E4096">
            <v>2</v>
          </cell>
          <cell r="F4096">
            <v>3</v>
          </cell>
          <cell r="G4096">
            <v>0</v>
          </cell>
          <cell r="H4096">
            <v>4</v>
          </cell>
          <cell r="I4096">
            <v>21.8</v>
          </cell>
          <cell r="J4096">
            <v>15.3</v>
          </cell>
          <cell r="K4096">
            <v>10</v>
          </cell>
          <cell r="L4096">
            <v>12.7</v>
          </cell>
          <cell r="M4096">
            <v>21.1</v>
          </cell>
          <cell r="N4096">
            <v>97.4</v>
          </cell>
          <cell r="O4096">
            <v>32.200000000000003</v>
          </cell>
          <cell r="P4096">
            <v>65.099999999999994</v>
          </cell>
          <cell r="Q4096">
            <v>33.1</v>
          </cell>
          <cell r="R4096">
            <v>75.8</v>
          </cell>
          <cell r="S4096">
            <v>46.88</v>
          </cell>
          <cell r="T4096" t="str">
            <v>Dunning</v>
          </cell>
          <cell r="U4096" t="str">
            <v>NA</v>
          </cell>
          <cell r="V4096" t="str">
            <v>NO</v>
          </cell>
          <cell r="W4096" t="str">
            <v>NA</v>
          </cell>
          <cell r="X4096" t="str">
            <v>NA</v>
          </cell>
          <cell r="Y4096" t="str">
            <v>Forest</v>
          </cell>
          <cell r="Z4096">
            <v>2</v>
          </cell>
          <cell r="AA4096">
            <v>1</v>
          </cell>
          <cell r="AB4096" t="str">
            <v>Herbivore</v>
          </cell>
          <cell r="AC4096" t="str">
            <v>Omnivore</v>
          </cell>
          <cell r="AD4096" t="str">
            <v>Insessorial</v>
          </cell>
          <cell r="AE4096">
            <v>23.61</v>
          </cell>
          <cell r="AF4096">
            <v>57.24</v>
          </cell>
          <cell r="AG4096">
            <v>43.96</v>
          </cell>
          <cell r="AH4096">
            <v>122.9460788</v>
          </cell>
          <cell r="AI4096">
            <v>3312437.98</v>
          </cell>
          <cell r="AJ4096" t="str">
            <v>Extant</v>
          </cell>
        </row>
        <row r="4097">
          <cell r="A4097" t="str">
            <v>Eophona personata</v>
          </cell>
          <cell r="B4097" t="str">
            <v>Fringillidae</v>
          </cell>
          <cell r="C4097" t="str">
            <v>Passeriformes</v>
          </cell>
          <cell r="D4097">
            <v>5</v>
          </cell>
          <cell r="E4097">
            <v>0</v>
          </cell>
          <cell r="F4097">
            <v>3</v>
          </cell>
          <cell r="G4097">
            <v>2</v>
          </cell>
          <cell r="H4097">
            <v>4</v>
          </cell>
          <cell r="I4097">
            <v>25.6</v>
          </cell>
          <cell r="J4097">
            <v>18.2</v>
          </cell>
          <cell r="K4097">
            <v>12.5</v>
          </cell>
          <cell r="L4097">
            <v>16.399999999999999</v>
          </cell>
          <cell r="M4097">
            <v>22</v>
          </cell>
          <cell r="N4097">
            <v>108.7</v>
          </cell>
          <cell r="O4097">
            <v>39</v>
          </cell>
          <cell r="P4097">
            <v>67.900000000000006</v>
          </cell>
          <cell r="Q4097">
            <v>36.4</v>
          </cell>
          <cell r="R4097">
            <v>80.400000000000006</v>
          </cell>
          <cell r="S4097">
            <v>80</v>
          </cell>
          <cell r="T4097" t="str">
            <v>Dunning</v>
          </cell>
          <cell r="U4097" t="str">
            <v>NA</v>
          </cell>
          <cell r="V4097" t="str">
            <v>NO</v>
          </cell>
          <cell r="W4097" t="str">
            <v>NA</v>
          </cell>
          <cell r="X4097" t="str">
            <v>NA</v>
          </cell>
          <cell r="Y4097" t="str">
            <v>Forest</v>
          </cell>
          <cell r="Z4097">
            <v>2</v>
          </cell>
          <cell r="AA4097">
            <v>1</v>
          </cell>
          <cell r="AB4097" t="str">
            <v>Herbivore</v>
          </cell>
          <cell r="AC4097" t="str">
            <v>Omnivore</v>
          </cell>
          <cell r="AD4097" t="str">
            <v>Insessorial</v>
          </cell>
          <cell r="AE4097">
            <v>30.24</v>
          </cell>
          <cell r="AF4097">
            <v>54.79</v>
          </cell>
          <cell r="AG4097">
            <v>45.68</v>
          </cell>
          <cell r="AH4097">
            <v>134.72001739999999</v>
          </cell>
          <cell r="AI4097">
            <v>1516318.98</v>
          </cell>
          <cell r="AJ4097" t="str">
            <v>Extant</v>
          </cell>
        </row>
        <row r="4098">
          <cell r="A4098" t="str">
            <v>Eremopsaltria mongolicus</v>
          </cell>
          <cell r="B4098" t="str">
            <v>Fringillidae</v>
          </cell>
          <cell r="C4098" t="str">
            <v>Passeriformes</v>
          </cell>
          <cell r="D4098">
            <v>5</v>
          </cell>
          <cell r="E4098">
            <v>2</v>
          </cell>
          <cell r="F4098">
            <v>3</v>
          </cell>
          <cell r="G4098">
            <v>0</v>
          </cell>
          <cell r="H4098">
            <v>4</v>
          </cell>
          <cell r="I4098">
            <v>11.1</v>
          </cell>
          <cell r="J4098">
            <v>7.4</v>
          </cell>
          <cell r="K4098">
            <v>5.0999999999999996</v>
          </cell>
          <cell r="L4098">
            <v>7.4</v>
          </cell>
          <cell r="M4098">
            <v>18.100000000000001</v>
          </cell>
          <cell r="N4098">
            <v>84.8</v>
          </cell>
          <cell r="O4098">
            <v>27.2</v>
          </cell>
          <cell r="P4098">
            <v>57.8</v>
          </cell>
          <cell r="Q4098">
            <v>32</v>
          </cell>
          <cell r="R4098">
            <v>59.8</v>
          </cell>
          <cell r="S4098">
            <v>21.5</v>
          </cell>
          <cell r="T4098" t="str">
            <v>Dunning</v>
          </cell>
          <cell r="U4098" t="str">
            <v>NA</v>
          </cell>
          <cell r="V4098" t="str">
            <v>NO</v>
          </cell>
          <cell r="W4098" t="str">
            <v>NA</v>
          </cell>
          <cell r="X4098" t="str">
            <v>NA</v>
          </cell>
          <cell r="Y4098" t="str">
            <v>Desert</v>
          </cell>
          <cell r="Z4098">
            <v>3</v>
          </cell>
          <cell r="AA4098">
            <v>2</v>
          </cell>
          <cell r="AB4098" t="str">
            <v>Herbivore</v>
          </cell>
          <cell r="AC4098" t="str">
            <v>Granivore</v>
          </cell>
          <cell r="AD4098" t="str">
            <v>Terrestrial</v>
          </cell>
          <cell r="AE4098">
            <v>28.59</v>
          </cell>
          <cell r="AF4098">
            <v>51.39</v>
          </cell>
          <cell r="AG4098">
            <v>41.69</v>
          </cell>
          <cell r="AH4098">
            <v>85.405784490000002</v>
          </cell>
          <cell r="AI4098">
            <v>4276225.4800000004</v>
          </cell>
          <cell r="AJ4098" t="str">
            <v>Extant</v>
          </cell>
        </row>
        <row r="4099">
          <cell r="A4099" t="str">
            <v>Fringilla coelebs</v>
          </cell>
          <cell r="B4099" t="str">
            <v>Fringillidae</v>
          </cell>
          <cell r="C4099" t="str">
            <v>Passeriformes</v>
          </cell>
          <cell r="D4099">
            <v>22</v>
          </cell>
          <cell r="E4099">
            <v>11</v>
          </cell>
          <cell r="F4099">
            <v>11</v>
          </cell>
          <cell r="G4099">
            <v>0</v>
          </cell>
          <cell r="H4099">
            <v>4</v>
          </cell>
          <cell r="I4099">
            <v>14.7</v>
          </cell>
          <cell r="J4099">
            <v>9.8000000000000007</v>
          </cell>
          <cell r="K4099">
            <v>5.5</v>
          </cell>
          <cell r="L4099">
            <v>6.7</v>
          </cell>
          <cell r="M4099">
            <v>17.8</v>
          </cell>
          <cell r="N4099">
            <v>85.9</v>
          </cell>
          <cell r="O4099">
            <v>23.7</v>
          </cell>
          <cell r="P4099">
            <v>62.2</v>
          </cell>
          <cell r="Q4099">
            <v>27.6</v>
          </cell>
          <cell r="R4099">
            <v>65.900000000000006</v>
          </cell>
          <cell r="S4099">
            <v>23.81</v>
          </cell>
          <cell r="T4099" t="str">
            <v>Dunning</v>
          </cell>
          <cell r="U4099" t="str">
            <v>NA</v>
          </cell>
          <cell r="V4099" t="str">
            <v>NO</v>
          </cell>
          <cell r="W4099" t="str">
            <v>NA</v>
          </cell>
          <cell r="X4099" t="str">
            <v>NA</v>
          </cell>
          <cell r="Y4099" t="str">
            <v>Forest</v>
          </cell>
          <cell r="Z4099">
            <v>2</v>
          </cell>
          <cell r="AA4099">
            <v>2</v>
          </cell>
          <cell r="AB4099" t="str">
            <v>Omnivore</v>
          </cell>
          <cell r="AC4099" t="str">
            <v>Invertivore</v>
          </cell>
          <cell r="AD4099" t="str">
            <v>Generalist</v>
          </cell>
          <cell r="AE4099">
            <v>27.64</v>
          </cell>
          <cell r="AF4099">
            <v>70.52</v>
          </cell>
          <cell r="AG4099">
            <v>52.79</v>
          </cell>
          <cell r="AH4099">
            <v>39.430948549999997</v>
          </cell>
          <cell r="AI4099">
            <v>13931193.449999999</v>
          </cell>
          <cell r="AJ4099" t="str">
            <v>Extant</v>
          </cell>
        </row>
        <row r="4100">
          <cell r="A4100" t="str">
            <v>Fringilla montifringilla</v>
          </cell>
          <cell r="B4100" t="str">
            <v>Fringillidae</v>
          </cell>
          <cell r="C4100" t="str">
            <v>Passeriformes</v>
          </cell>
          <cell r="D4100">
            <v>22</v>
          </cell>
          <cell r="E4100">
            <v>10</v>
          </cell>
          <cell r="F4100">
            <v>12</v>
          </cell>
          <cell r="G4100">
            <v>0</v>
          </cell>
          <cell r="H4100">
            <v>4</v>
          </cell>
          <cell r="I4100">
            <v>14.4</v>
          </cell>
          <cell r="J4100">
            <v>9.5</v>
          </cell>
          <cell r="K4100">
            <v>5.9</v>
          </cell>
          <cell r="L4100">
            <v>7.4</v>
          </cell>
          <cell r="M4100">
            <v>19</v>
          </cell>
          <cell r="N4100">
            <v>89.3</v>
          </cell>
          <cell r="O4100">
            <v>29</v>
          </cell>
          <cell r="P4100">
            <v>60.3</v>
          </cell>
          <cell r="Q4100">
            <v>32.5</v>
          </cell>
          <cell r="R4100">
            <v>61.7</v>
          </cell>
          <cell r="S4100">
            <v>23.19</v>
          </cell>
          <cell r="T4100" t="str">
            <v>Dunning</v>
          </cell>
          <cell r="U4100" t="str">
            <v>NA</v>
          </cell>
          <cell r="V4100" t="str">
            <v>NO</v>
          </cell>
          <cell r="W4100" t="str">
            <v>NA</v>
          </cell>
          <cell r="X4100" t="str">
            <v>NA</v>
          </cell>
          <cell r="Y4100" t="str">
            <v>Forest</v>
          </cell>
          <cell r="Z4100">
            <v>1</v>
          </cell>
          <cell r="AA4100">
            <v>3</v>
          </cell>
          <cell r="AB4100" t="str">
            <v>Herbivore</v>
          </cell>
          <cell r="AC4100" t="str">
            <v>Omnivore</v>
          </cell>
          <cell r="AD4100" t="str">
            <v>Generalist</v>
          </cell>
          <cell r="AE4100">
            <v>45.02</v>
          </cell>
          <cell r="AF4100">
            <v>71.19</v>
          </cell>
          <cell r="AG4100">
            <v>60.69</v>
          </cell>
          <cell r="AH4100">
            <v>91.429344240000006</v>
          </cell>
          <cell r="AI4100">
            <v>13666715.85</v>
          </cell>
          <cell r="AJ4100" t="str">
            <v>Extant</v>
          </cell>
        </row>
        <row r="4101">
          <cell r="A4101" t="str">
            <v>Fringilla teydea</v>
          </cell>
          <cell r="B4101" t="str">
            <v>Fringillidae</v>
          </cell>
          <cell r="C4101" t="str">
            <v>Passeriformes</v>
          </cell>
          <cell r="D4101">
            <v>5</v>
          </cell>
          <cell r="E4101">
            <v>2</v>
          </cell>
          <cell r="F4101">
            <v>3</v>
          </cell>
          <cell r="G4101">
            <v>0</v>
          </cell>
          <cell r="H4101">
            <v>4</v>
          </cell>
          <cell r="I4101">
            <v>20.399999999999999</v>
          </cell>
          <cell r="J4101">
            <v>13.2</v>
          </cell>
          <cell r="K4101">
            <v>7.6</v>
          </cell>
          <cell r="L4101">
            <v>9.5</v>
          </cell>
          <cell r="M4101">
            <v>22.3</v>
          </cell>
          <cell r="N4101">
            <v>97</v>
          </cell>
          <cell r="O4101">
            <v>21.8</v>
          </cell>
          <cell r="P4101">
            <v>74.2</v>
          </cell>
          <cell r="Q4101">
            <v>22.6</v>
          </cell>
          <cell r="R4101">
            <v>79.400000000000006</v>
          </cell>
          <cell r="S4101">
            <v>30.3</v>
          </cell>
          <cell r="T4101" t="str">
            <v>Dunning</v>
          </cell>
          <cell r="U4101" t="str">
            <v>NA</v>
          </cell>
          <cell r="V4101" t="str">
            <v>NO</v>
          </cell>
          <cell r="W4101" t="str">
            <v>NA</v>
          </cell>
          <cell r="X4101" t="str">
            <v>NA</v>
          </cell>
          <cell r="Y4101" t="str">
            <v>Forest</v>
          </cell>
          <cell r="Z4101">
            <v>2</v>
          </cell>
          <cell r="AA4101">
            <v>1</v>
          </cell>
          <cell r="AB4101" t="str">
            <v>Herbivore</v>
          </cell>
          <cell r="AC4101" t="str">
            <v>Granivore</v>
          </cell>
          <cell r="AD4101" t="str">
            <v>Terrestrial</v>
          </cell>
          <cell r="AE4101">
            <v>27.92</v>
          </cell>
          <cell r="AF4101">
            <v>28.42</v>
          </cell>
          <cell r="AG4101">
            <v>28.25</v>
          </cell>
          <cell r="AH4101">
            <v>-16.578606180000001</v>
          </cell>
          <cell r="AI4101">
            <v>383.61</v>
          </cell>
          <cell r="AJ4101" t="str">
            <v>Extant</v>
          </cell>
        </row>
        <row r="4102">
          <cell r="A4102" t="str">
            <v>Haematospiza sipahi</v>
          </cell>
          <cell r="B4102" t="str">
            <v>Fringillidae</v>
          </cell>
          <cell r="C4102" t="str">
            <v>Passeriformes</v>
          </cell>
          <cell r="D4102">
            <v>5</v>
          </cell>
          <cell r="E4102">
            <v>1</v>
          </cell>
          <cell r="F4102">
            <v>4</v>
          </cell>
          <cell r="G4102">
            <v>0</v>
          </cell>
          <cell r="H4102">
            <v>4</v>
          </cell>
          <cell r="I4102">
            <v>16.5</v>
          </cell>
          <cell r="J4102">
            <v>12</v>
          </cell>
          <cell r="K4102">
            <v>9.1</v>
          </cell>
          <cell r="L4102">
            <v>11.3</v>
          </cell>
          <cell r="M4102">
            <v>18.399999999999999</v>
          </cell>
          <cell r="N4102">
            <v>100.3</v>
          </cell>
          <cell r="O4102">
            <v>21.6</v>
          </cell>
          <cell r="P4102">
            <v>78.3</v>
          </cell>
          <cell r="Q4102">
            <v>21.6</v>
          </cell>
          <cell r="R4102">
            <v>68</v>
          </cell>
          <cell r="S4102">
            <v>39.5</v>
          </cell>
          <cell r="T4102" t="str">
            <v>Dunning</v>
          </cell>
          <cell r="U4102" t="str">
            <v>NA</v>
          </cell>
          <cell r="V4102" t="str">
            <v>NO</v>
          </cell>
          <cell r="W4102" t="str">
            <v>NA</v>
          </cell>
          <cell r="X4102" t="str">
            <v>NA</v>
          </cell>
          <cell r="Y4102" t="str">
            <v>Forest</v>
          </cell>
          <cell r="Z4102">
            <v>1</v>
          </cell>
          <cell r="AA4102">
            <v>1</v>
          </cell>
          <cell r="AB4102" t="str">
            <v>Herbivore</v>
          </cell>
          <cell r="AC4102" t="str">
            <v>Omnivore</v>
          </cell>
          <cell r="AD4102" t="str">
            <v>Insessorial</v>
          </cell>
          <cell r="AE4102">
            <v>22.4</v>
          </cell>
          <cell r="AF4102">
            <v>31.13</v>
          </cell>
          <cell r="AG4102">
            <v>27.46</v>
          </cell>
          <cell r="AH4102">
            <v>94.785241409999998</v>
          </cell>
          <cell r="AI4102">
            <v>471042.21</v>
          </cell>
          <cell r="AJ4102" t="str">
            <v>Extant</v>
          </cell>
        </row>
        <row r="4103">
          <cell r="A4103" t="str">
            <v>Hemignathus flavus</v>
          </cell>
          <cell r="B4103" t="str">
            <v>Fringillidae</v>
          </cell>
          <cell r="C4103" t="str">
            <v>Passeriformes</v>
          </cell>
          <cell r="D4103">
            <v>4</v>
          </cell>
          <cell r="E4103">
            <v>2</v>
          </cell>
          <cell r="F4103">
            <v>2</v>
          </cell>
          <cell r="G4103">
            <v>0</v>
          </cell>
          <cell r="H4103">
            <v>4</v>
          </cell>
          <cell r="I4103">
            <v>17</v>
          </cell>
          <cell r="J4103">
            <v>11.8</v>
          </cell>
          <cell r="K4103">
            <v>3.5</v>
          </cell>
          <cell r="L4103">
            <v>4</v>
          </cell>
          <cell r="M4103">
            <v>20.5</v>
          </cell>
          <cell r="N4103">
            <v>62</v>
          </cell>
          <cell r="O4103">
            <v>16.8</v>
          </cell>
          <cell r="P4103">
            <v>45.2</v>
          </cell>
          <cell r="Q4103">
            <v>27</v>
          </cell>
          <cell r="R4103">
            <v>42.5</v>
          </cell>
          <cell r="S4103">
            <v>12.64</v>
          </cell>
          <cell r="T4103" t="str">
            <v>Dunning</v>
          </cell>
          <cell r="U4103" t="str">
            <v>NA</v>
          </cell>
          <cell r="V4103" t="str">
            <v>NO</v>
          </cell>
          <cell r="W4103" t="str">
            <v>NA</v>
          </cell>
          <cell r="X4103" t="str">
            <v>NA</v>
          </cell>
          <cell r="Y4103" t="str">
            <v>Forest</v>
          </cell>
          <cell r="Z4103">
            <v>1</v>
          </cell>
          <cell r="AA4103">
            <v>1</v>
          </cell>
          <cell r="AB4103" t="str">
            <v>Herbivore</v>
          </cell>
          <cell r="AC4103" t="str">
            <v>Omnivore</v>
          </cell>
          <cell r="AD4103" t="str">
            <v>Insessorial</v>
          </cell>
          <cell r="AE4103">
            <v>21.29</v>
          </cell>
          <cell r="AF4103">
            <v>21.64</v>
          </cell>
          <cell r="AG4103">
            <v>21.45</v>
          </cell>
          <cell r="AH4103">
            <v>-157.93020569999999</v>
          </cell>
          <cell r="AI4103">
            <v>381.76</v>
          </cell>
          <cell r="AJ4103" t="str">
            <v>Extant</v>
          </cell>
        </row>
        <row r="4104">
          <cell r="A4104" t="str">
            <v>Hemignathus kauaiensis</v>
          </cell>
          <cell r="B4104" t="str">
            <v>Fringillidae</v>
          </cell>
          <cell r="C4104" t="str">
            <v>Passeriformes</v>
          </cell>
          <cell r="D4104">
            <v>6</v>
          </cell>
          <cell r="E4104">
            <v>2</v>
          </cell>
          <cell r="F4104">
            <v>2</v>
          </cell>
          <cell r="G4104">
            <v>2</v>
          </cell>
          <cell r="H4104">
            <v>6</v>
          </cell>
          <cell r="I4104">
            <v>20.8</v>
          </cell>
          <cell r="J4104">
            <v>14.1</v>
          </cell>
          <cell r="K4104">
            <v>3.9</v>
          </cell>
          <cell r="L4104">
            <v>5.2</v>
          </cell>
          <cell r="M4104">
            <v>21.8</v>
          </cell>
          <cell r="N4104">
            <v>65.7</v>
          </cell>
          <cell r="O4104">
            <v>16.8</v>
          </cell>
          <cell r="P4104">
            <v>48.9</v>
          </cell>
          <cell r="Q4104">
            <v>25.6</v>
          </cell>
          <cell r="R4104">
            <v>40.700000000000003</v>
          </cell>
          <cell r="S4104">
            <v>16.64</v>
          </cell>
          <cell r="T4104" t="str">
            <v>Dunning</v>
          </cell>
          <cell r="U4104" t="str">
            <v>NA</v>
          </cell>
          <cell r="V4104" t="str">
            <v>NO</v>
          </cell>
          <cell r="W4104" t="str">
            <v>NA</v>
          </cell>
          <cell r="X4104" t="str">
            <v>NA</v>
          </cell>
          <cell r="Y4104" t="str">
            <v>Forest</v>
          </cell>
          <cell r="Z4104">
            <v>1</v>
          </cell>
          <cell r="AA4104">
            <v>1</v>
          </cell>
          <cell r="AB4104" t="str">
            <v>Omnivore</v>
          </cell>
          <cell r="AC4104" t="str">
            <v>Omnivore</v>
          </cell>
          <cell r="AD4104" t="str">
            <v>Insessorial</v>
          </cell>
          <cell r="AE4104">
            <v>22.02</v>
          </cell>
          <cell r="AF4104">
            <v>22.18</v>
          </cell>
          <cell r="AG4104">
            <v>22.1</v>
          </cell>
          <cell r="AH4104">
            <v>-159.6049831</v>
          </cell>
          <cell r="AI4104">
            <v>234.83</v>
          </cell>
          <cell r="AJ4104" t="str">
            <v>Extant</v>
          </cell>
        </row>
        <row r="4105">
          <cell r="A4105" t="str">
            <v>Hemignathus lucidus</v>
          </cell>
          <cell r="B4105" t="str">
            <v>Fringillidae</v>
          </cell>
          <cell r="C4105" t="str">
            <v>Passeriformes</v>
          </cell>
          <cell r="D4105">
            <v>9</v>
          </cell>
          <cell r="E4105">
            <v>4</v>
          </cell>
          <cell r="F4105">
            <v>5</v>
          </cell>
          <cell r="G4105">
            <v>0</v>
          </cell>
          <cell r="H4105">
            <v>7</v>
          </cell>
          <cell r="I4105">
            <v>28.6</v>
          </cell>
          <cell r="J4105">
            <v>22.6</v>
          </cell>
          <cell r="K4105">
            <v>4.2</v>
          </cell>
          <cell r="L4105">
            <v>5.0999999999999996</v>
          </cell>
          <cell r="M4105">
            <v>22</v>
          </cell>
          <cell r="N4105">
            <v>74.5</v>
          </cell>
          <cell r="O4105">
            <v>15.1</v>
          </cell>
          <cell r="P4105">
            <v>58.5</v>
          </cell>
          <cell r="Q4105">
            <v>20.5</v>
          </cell>
          <cell r="R4105">
            <v>47.2</v>
          </cell>
          <cell r="S4105">
            <v>24.94</v>
          </cell>
          <cell r="T4105" t="str">
            <v>Dunning</v>
          </cell>
          <cell r="U4105" t="str">
            <v>NA</v>
          </cell>
          <cell r="V4105" t="str">
            <v>NO</v>
          </cell>
          <cell r="W4105" t="str">
            <v>NA</v>
          </cell>
          <cell r="X4105" t="str">
            <v>NA</v>
          </cell>
          <cell r="Y4105" t="str">
            <v>Forest</v>
          </cell>
          <cell r="Z4105">
            <v>1</v>
          </cell>
          <cell r="AA4105">
            <v>1</v>
          </cell>
          <cell r="AB4105" t="str">
            <v>Carnivore</v>
          </cell>
          <cell r="AC4105" t="str">
            <v>Invertivore</v>
          </cell>
          <cell r="AD4105" t="str">
            <v>Insessorial</v>
          </cell>
          <cell r="AE4105" t="str">
            <v>NA</v>
          </cell>
          <cell r="AF4105" t="str">
            <v>NA</v>
          </cell>
          <cell r="AG4105" t="str">
            <v>NA</v>
          </cell>
          <cell r="AH4105" t="str">
            <v>NA</v>
          </cell>
          <cell r="AI4105" t="str">
            <v>NA</v>
          </cell>
          <cell r="AJ4105" t="str">
            <v>Extant</v>
          </cell>
        </row>
        <row r="4106">
          <cell r="A4106" t="str">
            <v>Hemignathus munroi</v>
          </cell>
          <cell r="B4106" t="str">
            <v>Fringillidae</v>
          </cell>
          <cell r="C4106" t="str">
            <v>Passeriformes</v>
          </cell>
          <cell r="D4106">
            <v>9</v>
          </cell>
          <cell r="E4106">
            <v>3</v>
          </cell>
          <cell r="F4106">
            <v>6</v>
          </cell>
          <cell r="G4106">
            <v>0</v>
          </cell>
          <cell r="H4106">
            <v>8</v>
          </cell>
          <cell r="I4106">
            <v>23.2</v>
          </cell>
          <cell r="J4106">
            <v>16.899999999999999</v>
          </cell>
          <cell r="K4106">
            <v>4.5</v>
          </cell>
          <cell r="L4106">
            <v>5.4</v>
          </cell>
          <cell r="M4106">
            <v>22.8</v>
          </cell>
          <cell r="N4106">
            <v>73.400000000000006</v>
          </cell>
          <cell r="O4106">
            <v>16.5</v>
          </cell>
          <cell r="P4106">
            <v>55.7</v>
          </cell>
          <cell r="Q4106">
            <v>23</v>
          </cell>
          <cell r="R4106">
            <v>44.2</v>
          </cell>
          <cell r="S4106">
            <v>27.98</v>
          </cell>
          <cell r="T4106" t="str">
            <v>Dunning</v>
          </cell>
          <cell r="U4106" t="str">
            <v>NA</v>
          </cell>
          <cell r="V4106" t="str">
            <v>NO</v>
          </cell>
          <cell r="W4106" t="str">
            <v>NA</v>
          </cell>
          <cell r="X4106" t="str">
            <v>NA</v>
          </cell>
          <cell r="Y4106" t="str">
            <v>Forest</v>
          </cell>
          <cell r="Z4106">
            <v>1</v>
          </cell>
          <cell r="AA4106">
            <v>1</v>
          </cell>
          <cell r="AB4106" t="str">
            <v>Carnivore</v>
          </cell>
          <cell r="AC4106" t="str">
            <v>Invertivore</v>
          </cell>
          <cell r="AD4106" t="str">
            <v>Insessorial</v>
          </cell>
          <cell r="AE4106">
            <v>19.27</v>
          </cell>
          <cell r="AF4106">
            <v>19.920000000000002</v>
          </cell>
          <cell r="AG4106">
            <v>19.649999999999999</v>
          </cell>
          <cell r="AH4106">
            <v>-155.359925</v>
          </cell>
          <cell r="AI4106">
            <v>151.37</v>
          </cell>
          <cell r="AJ4106" t="str">
            <v>Extant</v>
          </cell>
        </row>
        <row r="4107">
          <cell r="A4107" t="str">
            <v>Hemignathus parvus</v>
          </cell>
          <cell r="B4107" t="str">
            <v>Fringillidae</v>
          </cell>
          <cell r="C4107" t="str">
            <v>Passeriformes</v>
          </cell>
          <cell r="D4107">
            <v>4</v>
          </cell>
          <cell r="E4107">
            <v>2</v>
          </cell>
          <cell r="F4107">
            <v>2</v>
          </cell>
          <cell r="G4107">
            <v>0</v>
          </cell>
          <cell r="H4107">
            <v>4</v>
          </cell>
          <cell r="I4107">
            <v>15.7</v>
          </cell>
          <cell r="J4107">
            <v>9.6999999999999993</v>
          </cell>
          <cell r="K4107">
            <v>3.7</v>
          </cell>
          <cell r="L4107">
            <v>4.3</v>
          </cell>
          <cell r="M4107">
            <v>19.600000000000001</v>
          </cell>
          <cell r="N4107">
            <v>57.5</v>
          </cell>
          <cell r="O4107">
            <v>12.5</v>
          </cell>
          <cell r="P4107">
            <v>45</v>
          </cell>
          <cell r="Q4107">
            <v>21.8</v>
          </cell>
          <cell r="R4107">
            <v>43</v>
          </cell>
          <cell r="S4107">
            <v>9.3000000000000007</v>
          </cell>
          <cell r="T4107" t="str">
            <v>Dunning</v>
          </cell>
          <cell r="U4107" t="str">
            <v>NA</v>
          </cell>
          <cell r="V4107" t="str">
            <v>NO</v>
          </cell>
          <cell r="W4107" t="str">
            <v>NA</v>
          </cell>
          <cell r="X4107" t="str">
            <v>NA</v>
          </cell>
          <cell r="Y4107" t="str">
            <v>Forest</v>
          </cell>
          <cell r="Z4107">
            <v>1</v>
          </cell>
          <cell r="AA4107">
            <v>1</v>
          </cell>
          <cell r="AB4107" t="str">
            <v>Omnivore</v>
          </cell>
          <cell r="AC4107" t="str">
            <v>Omnivore</v>
          </cell>
          <cell r="AD4107" t="str">
            <v>Insessorial</v>
          </cell>
          <cell r="AE4107">
            <v>22.01</v>
          </cell>
          <cell r="AF4107">
            <v>22.2</v>
          </cell>
          <cell r="AG4107">
            <v>22.11</v>
          </cell>
          <cell r="AH4107">
            <v>-159.5908968</v>
          </cell>
          <cell r="AI4107">
            <v>318.20999999999998</v>
          </cell>
          <cell r="AJ4107" t="str">
            <v>Extant</v>
          </cell>
        </row>
        <row r="4108">
          <cell r="A4108" t="str">
            <v>Hemignathus virens</v>
          </cell>
          <cell r="B4108" t="str">
            <v>Fringillidae</v>
          </cell>
          <cell r="C4108" t="str">
            <v>Passeriformes</v>
          </cell>
          <cell r="D4108">
            <v>6</v>
          </cell>
          <cell r="E4108">
            <v>2</v>
          </cell>
          <cell r="F4108">
            <v>4</v>
          </cell>
          <cell r="G4108">
            <v>0</v>
          </cell>
          <cell r="H4108">
            <v>4</v>
          </cell>
          <cell r="I4108">
            <v>17.600000000000001</v>
          </cell>
          <cell r="J4108">
            <v>11.3</v>
          </cell>
          <cell r="K4108">
            <v>3.7</v>
          </cell>
          <cell r="L4108">
            <v>4.4000000000000004</v>
          </cell>
          <cell r="M4108">
            <v>21.6</v>
          </cell>
          <cell r="N4108">
            <v>65.3</v>
          </cell>
          <cell r="O4108">
            <v>13.2</v>
          </cell>
          <cell r="P4108">
            <v>49.9</v>
          </cell>
          <cell r="Q4108">
            <v>20.9</v>
          </cell>
          <cell r="R4108">
            <v>45</v>
          </cell>
          <cell r="S4108">
            <v>13.69</v>
          </cell>
          <cell r="T4108" t="str">
            <v>Dunning</v>
          </cell>
          <cell r="U4108" t="str">
            <v>NA</v>
          </cell>
          <cell r="V4108" t="str">
            <v>NO</v>
          </cell>
          <cell r="W4108" t="str">
            <v>NA</v>
          </cell>
          <cell r="X4108" t="str">
            <v>NA</v>
          </cell>
          <cell r="Y4108" t="str">
            <v>Forest</v>
          </cell>
          <cell r="Z4108">
            <v>1</v>
          </cell>
          <cell r="AA4108">
            <v>1</v>
          </cell>
          <cell r="AB4108" t="str">
            <v>Carnivore</v>
          </cell>
          <cell r="AC4108" t="str">
            <v>Invertivore</v>
          </cell>
          <cell r="AD4108" t="str">
            <v>Insessorial</v>
          </cell>
          <cell r="AE4108">
            <v>19.010000000000002</v>
          </cell>
          <cell r="AF4108">
            <v>21.17</v>
          </cell>
          <cell r="AG4108">
            <v>19.73</v>
          </cell>
          <cell r="AH4108">
            <v>-155.64614080000001</v>
          </cell>
          <cell r="AI4108">
            <v>6246.28</v>
          </cell>
          <cell r="AJ4108" t="str">
            <v>Extant</v>
          </cell>
        </row>
        <row r="4109">
          <cell r="A4109" t="str">
            <v>Himatione sanguinea</v>
          </cell>
          <cell r="B4109" t="str">
            <v>Fringillidae</v>
          </cell>
          <cell r="C4109" t="str">
            <v>Passeriformes</v>
          </cell>
          <cell r="D4109">
            <v>7</v>
          </cell>
          <cell r="E4109">
            <v>3</v>
          </cell>
          <cell r="F4109">
            <v>3</v>
          </cell>
          <cell r="G4109">
            <v>1</v>
          </cell>
          <cell r="H4109">
            <v>6</v>
          </cell>
          <cell r="I4109">
            <v>19.5</v>
          </cell>
          <cell r="J4109">
            <v>11.6</v>
          </cell>
          <cell r="K4109">
            <v>4</v>
          </cell>
          <cell r="L4109">
            <v>4.5999999999999996</v>
          </cell>
          <cell r="M4109">
            <v>22.5</v>
          </cell>
          <cell r="N4109">
            <v>68.599999999999994</v>
          </cell>
          <cell r="O4109">
            <v>20</v>
          </cell>
          <cell r="P4109">
            <v>48.5</v>
          </cell>
          <cell r="Q4109">
            <v>29</v>
          </cell>
          <cell r="R4109">
            <v>50.6</v>
          </cell>
          <cell r="S4109">
            <v>15.17</v>
          </cell>
          <cell r="T4109" t="str">
            <v>Dunning</v>
          </cell>
          <cell r="U4109" t="str">
            <v>NA</v>
          </cell>
          <cell r="V4109" t="str">
            <v>NO</v>
          </cell>
          <cell r="W4109" t="str">
            <v>NA</v>
          </cell>
          <cell r="X4109" t="str">
            <v>NA</v>
          </cell>
          <cell r="Y4109" t="str">
            <v>Forest</v>
          </cell>
          <cell r="Z4109">
            <v>1</v>
          </cell>
          <cell r="AA4109">
            <v>1</v>
          </cell>
          <cell r="AB4109" t="str">
            <v>Herbivore</v>
          </cell>
          <cell r="AC4109" t="str">
            <v>Nectarivore</v>
          </cell>
          <cell r="AD4109" t="str">
            <v>Insessorial</v>
          </cell>
          <cell r="AE4109">
            <v>18.91</v>
          </cell>
          <cell r="AF4109">
            <v>22.23</v>
          </cell>
          <cell r="AG4109">
            <v>20.23</v>
          </cell>
          <cell r="AH4109">
            <v>-156.29962800000001</v>
          </cell>
          <cell r="AI4109">
            <v>16390.650000000001</v>
          </cell>
          <cell r="AJ4109" t="str">
            <v>Extant</v>
          </cell>
        </row>
        <row r="4110">
          <cell r="A4110" t="str">
            <v>Leucosticte arctoa</v>
          </cell>
          <cell r="B4110" t="str">
            <v>Fringillidae</v>
          </cell>
          <cell r="C4110" t="str">
            <v>Passeriformes</v>
          </cell>
          <cell r="D4110">
            <v>5</v>
          </cell>
          <cell r="E4110">
            <v>2</v>
          </cell>
          <cell r="F4110">
            <v>3</v>
          </cell>
          <cell r="G4110">
            <v>0</v>
          </cell>
          <cell r="H4110">
            <v>4</v>
          </cell>
          <cell r="I4110">
            <v>13.8</v>
          </cell>
          <cell r="J4110">
            <v>9.1999999999999993</v>
          </cell>
          <cell r="K4110">
            <v>6.6</v>
          </cell>
          <cell r="L4110">
            <v>8</v>
          </cell>
          <cell r="M4110">
            <v>18.7</v>
          </cell>
          <cell r="N4110">
            <v>105.8</v>
          </cell>
          <cell r="O4110">
            <v>35.1</v>
          </cell>
          <cell r="P4110">
            <v>69.099999999999994</v>
          </cell>
          <cell r="Q4110">
            <v>33.700000000000003</v>
          </cell>
          <cell r="R4110">
            <v>71.599999999999994</v>
          </cell>
          <cell r="S4110">
            <v>30.69</v>
          </cell>
          <cell r="T4110" t="str">
            <v>Dunning</v>
          </cell>
          <cell r="U4110" t="str">
            <v>NA</v>
          </cell>
          <cell r="V4110" t="str">
            <v>NO</v>
          </cell>
          <cell r="W4110" t="str">
            <v>NA</v>
          </cell>
          <cell r="X4110" t="str">
            <v>NA</v>
          </cell>
          <cell r="Y4110" t="str">
            <v>Grassland</v>
          </cell>
          <cell r="Z4110">
            <v>3</v>
          </cell>
          <cell r="AA4110">
            <v>2</v>
          </cell>
          <cell r="AB4110" t="str">
            <v>Herbivore</v>
          </cell>
          <cell r="AC4110" t="str">
            <v>Omnivore</v>
          </cell>
          <cell r="AD4110" t="str">
            <v>Insessorial</v>
          </cell>
          <cell r="AE4110">
            <v>44.9</v>
          </cell>
          <cell r="AF4110">
            <v>71.09</v>
          </cell>
          <cell r="AG4110">
            <v>56.5</v>
          </cell>
          <cell r="AH4110">
            <v>125.4045558</v>
          </cell>
          <cell r="AI4110">
            <v>2949415.16</v>
          </cell>
          <cell r="AJ4110" t="str">
            <v>Extant</v>
          </cell>
        </row>
        <row r="4111">
          <cell r="A4111" t="str">
            <v>Leucosticte atrata</v>
          </cell>
          <cell r="B4111" t="str">
            <v>Fringillidae</v>
          </cell>
          <cell r="C4111" t="str">
            <v>Passeriformes</v>
          </cell>
          <cell r="D4111">
            <v>5</v>
          </cell>
          <cell r="E4111">
            <v>1</v>
          </cell>
          <cell r="F4111">
            <v>4</v>
          </cell>
          <cell r="G4111">
            <v>0</v>
          </cell>
          <cell r="H4111">
            <v>4</v>
          </cell>
          <cell r="I4111">
            <v>11.5</v>
          </cell>
          <cell r="J4111">
            <v>9.1999999999999993</v>
          </cell>
          <cell r="K4111">
            <v>6.4</v>
          </cell>
          <cell r="L4111">
            <v>8.1999999999999993</v>
          </cell>
          <cell r="M4111">
            <v>18.899999999999999</v>
          </cell>
          <cell r="N4111">
            <v>106.4</v>
          </cell>
          <cell r="O4111">
            <v>39.4</v>
          </cell>
          <cell r="P4111">
            <v>65.900000000000006</v>
          </cell>
          <cell r="Q4111">
            <v>37.5</v>
          </cell>
          <cell r="R4111">
            <v>69.099999999999994</v>
          </cell>
          <cell r="S4111">
            <v>25.24</v>
          </cell>
          <cell r="T4111" t="str">
            <v>Dunning</v>
          </cell>
          <cell r="U4111" t="str">
            <v>NA</v>
          </cell>
          <cell r="V4111" t="str">
            <v>NO</v>
          </cell>
          <cell r="W4111" t="str">
            <v>NA</v>
          </cell>
          <cell r="X4111" t="str">
            <v>NA</v>
          </cell>
          <cell r="Y4111" t="str">
            <v>Grassland</v>
          </cell>
          <cell r="Z4111">
            <v>3</v>
          </cell>
          <cell r="AA4111">
            <v>3</v>
          </cell>
          <cell r="AB4111" t="str">
            <v>Omnivore</v>
          </cell>
          <cell r="AC4111" t="str">
            <v>Omnivore</v>
          </cell>
          <cell r="AD4111" t="str">
            <v>Terrestrial</v>
          </cell>
          <cell r="AE4111">
            <v>39.909999999999997</v>
          </cell>
          <cell r="AF4111">
            <v>46.69</v>
          </cell>
          <cell r="AG4111">
            <v>43.91</v>
          </cell>
          <cell r="AH4111">
            <v>-111.4741068</v>
          </cell>
          <cell r="AI4111">
            <v>136791.41</v>
          </cell>
          <cell r="AJ4111" t="str">
            <v>Extant</v>
          </cell>
        </row>
        <row r="4112">
          <cell r="A4112" t="str">
            <v>Leucosticte australis</v>
          </cell>
          <cell r="B4112" t="str">
            <v>Fringillidae</v>
          </cell>
          <cell r="C4112" t="str">
            <v>Passeriformes</v>
          </cell>
          <cell r="D4112">
            <v>5</v>
          </cell>
          <cell r="E4112">
            <v>2</v>
          </cell>
          <cell r="F4112">
            <v>3</v>
          </cell>
          <cell r="G4112">
            <v>0</v>
          </cell>
          <cell r="H4112">
            <v>4</v>
          </cell>
          <cell r="I4112">
            <v>13.6</v>
          </cell>
          <cell r="J4112">
            <v>9.4</v>
          </cell>
          <cell r="K4112">
            <v>6.3</v>
          </cell>
          <cell r="L4112">
            <v>7.9</v>
          </cell>
          <cell r="M4112">
            <v>19.5</v>
          </cell>
          <cell r="N4112">
            <v>103</v>
          </cell>
          <cell r="O4112">
            <v>35.4</v>
          </cell>
          <cell r="P4112">
            <v>67.8</v>
          </cell>
          <cell r="Q4112">
            <v>34.299999999999997</v>
          </cell>
          <cell r="R4112">
            <v>71.400000000000006</v>
          </cell>
          <cell r="S4112">
            <v>26.6</v>
          </cell>
          <cell r="T4112" t="str">
            <v>Dunning</v>
          </cell>
          <cell r="U4112" t="str">
            <v>NA</v>
          </cell>
          <cell r="V4112" t="str">
            <v>NO</v>
          </cell>
          <cell r="W4112" t="str">
            <v>NA</v>
          </cell>
          <cell r="X4112" t="str">
            <v>NA</v>
          </cell>
          <cell r="Y4112" t="str">
            <v>Grassland</v>
          </cell>
          <cell r="Z4112">
            <v>3</v>
          </cell>
          <cell r="AA4112">
            <v>3</v>
          </cell>
          <cell r="AB4112" t="str">
            <v>Herbivore</v>
          </cell>
          <cell r="AC4112" t="str">
            <v>Granivore</v>
          </cell>
          <cell r="AD4112" t="str">
            <v>Terrestrial</v>
          </cell>
          <cell r="AE4112">
            <v>35.729999999999997</v>
          </cell>
          <cell r="AF4112">
            <v>40.98</v>
          </cell>
          <cell r="AG4112">
            <v>38.67</v>
          </cell>
          <cell r="AH4112">
            <v>-106.518289</v>
          </cell>
          <cell r="AI4112">
            <v>15523.5</v>
          </cell>
          <cell r="AJ4112" t="str">
            <v>Extant</v>
          </cell>
        </row>
        <row r="4113">
          <cell r="A4113" t="str">
            <v>Leucosticte brandti</v>
          </cell>
          <cell r="B4113" t="str">
            <v>Fringillidae</v>
          </cell>
          <cell r="C4113" t="str">
            <v>Passeriformes</v>
          </cell>
          <cell r="D4113">
            <v>5</v>
          </cell>
          <cell r="E4113">
            <v>2</v>
          </cell>
          <cell r="F4113">
            <v>3</v>
          </cell>
          <cell r="G4113">
            <v>0</v>
          </cell>
          <cell r="H4113">
            <v>4</v>
          </cell>
          <cell r="I4113">
            <v>14.4</v>
          </cell>
          <cell r="J4113">
            <v>9.8000000000000007</v>
          </cell>
          <cell r="K4113">
            <v>6.5</v>
          </cell>
          <cell r="L4113">
            <v>7.9</v>
          </cell>
          <cell r="M4113">
            <v>21.4</v>
          </cell>
          <cell r="N4113">
            <v>116.8</v>
          </cell>
          <cell r="O4113">
            <v>43.8</v>
          </cell>
          <cell r="P4113">
            <v>72.2</v>
          </cell>
          <cell r="Q4113">
            <v>37.799999999999997</v>
          </cell>
          <cell r="R4113">
            <v>77</v>
          </cell>
          <cell r="S4113">
            <v>30.4</v>
          </cell>
          <cell r="T4113" t="str">
            <v>Dunning</v>
          </cell>
          <cell r="U4113" t="str">
            <v>NA</v>
          </cell>
          <cell r="V4113" t="str">
            <v>NO</v>
          </cell>
          <cell r="W4113" t="str">
            <v>NA</v>
          </cell>
          <cell r="X4113" t="str">
            <v>NA</v>
          </cell>
          <cell r="Y4113" t="str">
            <v>Rock</v>
          </cell>
          <cell r="Z4113">
            <v>3</v>
          </cell>
          <cell r="AA4113">
            <v>2</v>
          </cell>
          <cell r="AB4113" t="str">
            <v>Herbivore</v>
          </cell>
          <cell r="AC4113" t="str">
            <v>Granivore</v>
          </cell>
          <cell r="AD4113" t="str">
            <v>Terrestrial</v>
          </cell>
          <cell r="AE4113">
            <v>27.06</v>
          </cell>
          <cell r="AF4113">
            <v>52.75</v>
          </cell>
          <cell r="AG4113">
            <v>37.28</v>
          </cell>
          <cell r="AH4113">
            <v>88.58104238</v>
          </cell>
          <cell r="AI4113">
            <v>3550336.59</v>
          </cell>
          <cell r="AJ4113" t="str">
            <v>Extant</v>
          </cell>
        </row>
        <row r="4114">
          <cell r="A4114" t="str">
            <v>Leucosticte nemoricola</v>
          </cell>
          <cell r="B4114" t="str">
            <v>Fringillidae</v>
          </cell>
          <cell r="C4114" t="str">
            <v>Passeriformes</v>
          </cell>
          <cell r="D4114">
            <v>5</v>
          </cell>
          <cell r="E4114">
            <v>2</v>
          </cell>
          <cell r="F4114">
            <v>3</v>
          </cell>
          <cell r="G4114">
            <v>0</v>
          </cell>
          <cell r="H4114">
            <v>4</v>
          </cell>
          <cell r="I4114">
            <v>13</v>
          </cell>
          <cell r="J4114">
            <v>9.1</v>
          </cell>
          <cell r="K4114">
            <v>5.8</v>
          </cell>
          <cell r="L4114">
            <v>6.8</v>
          </cell>
          <cell r="M4114">
            <v>17.8</v>
          </cell>
          <cell r="N4114">
            <v>92.1</v>
          </cell>
          <cell r="O4114">
            <v>26.3</v>
          </cell>
          <cell r="P4114">
            <v>66.099999999999994</v>
          </cell>
          <cell r="Q4114">
            <v>28.4</v>
          </cell>
          <cell r="R4114">
            <v>63</v>
          </cell>
          <cell r="S4114">
            <v>22.51</v>
          </cell>
          <cell r="T4114" t="str">
            <v>Dunning</v>
          </cell>
          <cell r="U4114" t="str">
            <v>NA</v>
          </cell>
          <cell r="V4114" t="str">
            <v>NO</v>
          </cell>
          <cell r="W4114" t="str">
            <v>NA</v>
          </cell>
          <cell r="X4114" t="str">
            <v>NA</v>
          </cell>
          <cell r="Y4114" t="str">
            <v>Grassland</v>
          </cell>
          <cell r="Z4114">
            <v>3</v>
          </cell>
          <cell r="AA4114">
            <v>2</v>
          </cell>
          <cell r="AB4114" t="str">
            <v>Herbivore</v>
          </cell>
          <cell r="AC4114" t="str">
            <v>Granivore</v>
          </cell>
          <cell r="AD4114" t="str">
            <v>Terrestrial</v>
          </cell>
          <cell r="AE4114">
            <v>26.85</v>
          </cell>
          <cell r="AF4114">
            <v>52.69</v>
          </cell>
          <cell r="AG4114">
            <v>37.1</v>
          </cell>
          <cell r="AH4114">
            <v>88.47213395</v>
          </cell>
          <cell r="AI4114">
            <v>4065932.3</v>
          </cell>
          <cell r="AJ4114" t="str">
            <v>Extant</v>
          </cell>
        </row>
        <row r="4115">
          <cell r="A4115" t="str">
            <v>Leucosticte sillemi</v>
          </cell>
          <cell r="B4115" t="str">
            <v>Fringillidae</v>
          </cell>
          <cell r="C4115" t="str">
            <v>Passeriformes</v>
          </cell>
          <cell r="D4115">
            <v>0</v>
          </cell>
          <cell r="E4115">
            <v>0</v>
          </cell>
          <cell r="F4115">
            <v>0</v>
          </cell>
          <cell r="G4115">
            <v>0</v>
          </cell>
          <cell r="H4115">
            <v>0</v>
          </cell>
          <cell r="I4115">
            <v>13.6</v>
          </cell>
          <cell r="J4115">
            <v>9.6</v>
          </cell>
          <cell r="K4115">
            <v>5.8</v>
          </cell>
          <cell r="L4115">
            <v>6.1</v>
          </cell>
          <cell r="M4115">
            <v>18.2</v>
          </cell>
          <cell r="N4115">
            <v>101.2</v>
          </cell>
          <cell r="O4115">
            <v>29.4</v>
          </cell>
          <cell r="P4115">
            <v>71.8</v>
          </cell>
          <cell r="Q4115">
            <v>27.9</v>
          </cell>
          <cell r="R4115">
            <v>69</v>
          </cell>
          <cell r="S4115">
            <v>28.9</v>
          </cell>
          <cell r="T4115" t="str">
            <v>EltonTraits_GenAvg</v>
          </cell>
          <cell r="U4115" t="str">
            <v>NA</v>
          </cell>
          <cell r="V4115" t="str">
            <v>YES</v>
          </cell>
          <cell r="W4115" t="str">
            <v>Beak Culmen; Beak Nares; Beak Width; Beak Depth; Tarsus Length; Wing Length; Kipp's Distance; Secondary1; Hand-Wing Index; Tail Length</v>
          </cell>
          <cell r="X4115" t="str">
            <v>Carpodacus roborowskii</v>
          </cell>
          <cell r="Y4115" t="str">
            <v>Rock</v>
          </cell>
          <cell r="Z4115">
            <v>3</v>
          </cell>
          <cell r="AA4115">
            <v>2</v>
          </cell>
          <cell r="AB4115" t="str">
            <v>Herbivore</v>
          </cell>
          <cell r="AC4115" t="str">
            <v>Granivore</v>
          </cell>
          <cell r="AD4115" t="str">
            <v>Terrestrial</v>
          </cell>
          <cell r="AE4115">
            <v>34.869999999999997</v>
          </cell>
          <cell r="AF4115">
            <v>36.43</v>
          </cell>
          <cell r="AG4115">
            <v>35.61</v>
          </cell>
          <cell r="AH4115">
            <v>86.072508139999997</v>
          </cell>
          <cell r="AI4115">
            <v>23268.34</v>
          </cell>
          <cell r="AJ4115" t="str">
            <v>Extant</v>
          </cell>
        </row>
        <row r="4116">
          <cell r="A4116" t="str">
            <v>Leucosticte tephrocotis</v>
          </cell>
          <cell r="B4116" t="str">
            <v>Fringillidae</v>
          </cell>
          <cell r="C4116" t="str">
            <v>Passeriformes</v>
          </cell>
          <cell r="D4116">
            <v>5</v>
          </cell>
          <cell r="E4116">
            <v>1</v>
          </cell>
          <cell r="F4116">
            <v>4</v>
          </cell>
          <cell r="G4116">
            <v>0</v>
          </cell>
          <cell r="H4116">
            <v>4</v>
          </cell>
          <cell r="I4116">
            <v>12.9</v>
          </cell>
          <cell r="J4116">
            <v>9.9</v>
          </cell>
          <cell r="K4116">
            <v>6.4</v>
          </cell>
          <cell r="L4116">
            <v>8.1</v>
          </cell>
          <cell r="M4116">
            <v>19.600000000000001</v>
          </cell>
          <cell r="N4116">
            <v>105.5</v>
          </cell>
          <cell r="O4116">
            <v>38.6</v>
          </cell>
          <cell r="P4116">
            <v>66.2</v>
          </cell>
          <cell r="Q4116">
            <v>36.9</v>
          </cell>
          <cell r="R4116">
            <v>69.8</v>
          </cell>
          <cell r="S4116">
            <v>37.799999999999997</v>
          </cell>
          <cell r="T4116" t="str">
            <v>Dunning</v>
          </cell>
          <cell r="U4116" t="str">
            <v>NA</v>
          </cell>
          <cell r="V4116" t="str">
            <v>NO</v>
          </cell>
          <cell r="W4116" t="str">
            <v>NA</v>
          </cell>
          <cell r="X4116" t="str">
            <v>NA</v>
          </cell>
          <cell r="Y4116" t="str">
            <v>Grassland</v>
          </cell>
          <cell r="Z4116">
            <v>3</v>
          </cell>
          <cell r="AA4116">
            <v>3</v>
          </cell>
          <cell r="AB4116" t="str">
            <v>Herbivore</v>
          </cell>
          <cell r="AC4116" t="str">
            <v>Omnivore</v>
          </cell>
          <cell r="AD4116" t="str">
            <v>Terrestrial</v>
          </cell>
          <cell r="AE4116">
            <v>36.31</v>
          </cell>
          <cell r="AF4116">
            <v>69.400000000000006</v>
          </cell>
          <cell r="AG4116">
            <v>61.61</v>
          </cell>
          <cell r="AH4116">
            <v>-142.55427409999999</v>
          </cell>
          <cell r="AI4116">
            <v>2279904.65</v>
          </cell>
          <cell r="AJ4116" t="str">
            <v>Extant</v>
          </cell>
        </row>
        <row r="4117">
          <cell r="A4117" t="str">
            <v>Linurgus olivaceus</v>
          </cell>
          <cell r="B4117" t="str">
            <v>Fringillidae</v>
          </cell>
          <cell r="C4117" t="str">
            <v>Passeriformes</v>
          </cell>
          <cell r="D4117">
            <v>21</v>
          </cell>
          <cell r="E4117">
            <v>6</v>
          </cell>
          <cell r="F4117">
            <v>15</v>
          </cell>
          <cell r="G4117">
            <v>0</v>
          </cell>
          <cell r="H4117">
            <v>12</v>
          </cell>
          <cell r="I4117">
            <v>15.3</v>
          </cell>
          <cell r="J4117">
            <v>10.7</v>
          </cell>
          <cell r="K4117">
            <v>6.6</v>
          </cell>
          <cell r="L4117">
            <v>8.1</v>
          </cell>
          <cell r="M4117">
            <v>18.2</v>
          </cell>
          <cell r="N4117">
            <v>72.5</v>
          </cell>
          <cell r="O4117">
            <v>15</v>
          </cell>
          <cell r="P4117">
            <v>57.3</v>
          </cell>
          <cell r="Q4117">
            <v>20.8</v>
          </cell>
          <cell r="R4117">
            <v>48</v>
          </cell>
          <cell r="S4117">
            <v>20.3</v>
          </cell>
          <cell r="T4117" t="str">
            <v>Dunning</v>
          </cell>
          <cell r="U4117" t="str">
            <v>NA</v>
          </cell>
          <cell r="V4117" t="str">
            <v>NO</v>
          </cell>
          <cell r="W4117" t="str">
            <v>NA</v>
          </cell>
          <cell r="X4117" t="str">
            <v>NA</v>
          </cell>
          <cell r="Y4117" t="str">
            <v>Forest</v>
          </cell>
          <cell r="Z4117">
            <v>1</v>
          </cell>
          <cell r="AA4117">
            <v>1</v>
          </cell>
          <cell r="AB4117" t="str">
            <v>Herbivore</v>
          </cell>
          <cell r="AC4117" t="str">
            <v>Granivore</v>
          </cell>
          <cell r="AD4117" t="str">
            <v>Insessorial</v>
          </cell>
          <cell r="AE4117">
            <v>-10.83</v>
          </cell>
          <cell r="AF4117">
            <v>7.58</v>
          </cell>
          <cell r="AG4117">
            <v>-2.36</v>
          </cell>
          <cell r="AH4117">
            <v>30.02722851</v>
          </cell>
          <cell r="AI4117">
            <v>220044.21</v>
          </cell>
          <cell r="AJ4117" t="str">
            <v>Extant</v>
          </cell>
        </row>
        <row r="4118">
          <cell r="A4118" t="str">
            <v>Loxia curvirostra</v>
          </cell>
          <cell r="B4118" t="str">
            <v>Fringillidae</v>
          </cell>
          <cell r="C4118" t="str">
            <v>Passeriformes</v>
          </cell>
          <cell r="D4118">
            <v>17</v>
          </cell>
          <cell r="E4118">
            <v>8</v>
          </cell>
          <cell r="F4118">
            <v>9</v>
          </cell>
          <cell r="G4118">
            <v>0</v>
          </cell>
          <cell r="H4118">
            <v>4</v>
          </cell>
          <cell r="I4118">
            <v>19</v>
          </cell>
          <cell r="J4118">
            <v>16.100000000000001</v>
          </cell>
          <cell r="K4118">
            <v>6.8</v>
          </cell>
          <cell r="L4118">
            <v>11.4</v>
          </cell>
          <cell r="M4118">
            <v>16.600000000000001</v>
          </cell>
          <cell r="N4118">
            <v>96</v>
          </cell>
          <cell r="O4118">
            <v>36</v>
          </cell>
          <cell r="P4118">
            <v>59.6</v>
          </cell>
          <cell r="Q4118">
            <v>37.6</v>
          </cell>
          <cell r="R4118">
            <v>57.3</v>
          </cell>
          <cell r="S4118">
            <v>38.29</v>
          </cell>
          <cell r="T4118" t="str">
            <v>Dunning</v>
          </cell>
          <cell r="U4118" t="str">
            <v>NA</v>
          </cell>
          <cell r="V4118" t="str">
            <v>NO</v>
          </cell>
          <cell r="W4118" t="str">
            <v>NA</v>
          </cell>
          <cell r="X4118" t="str">
            <v>NA</v>
          </cell>
          <cell r="Y4118" t="str">
            <v>Forest</v>
          </cell>
          <cell r="Z4118">
            <v>1</v>
          </cell>
          <cell r="AA4118">
            <v>2</v>
          </cell>
          <cell r="AB4118" t="str">
            <v>Herbivore</v>
          </cell>
          <cell r="AC4118" t="str">
            <v>Granivore</v>
          </cell>
          <cell r="AD4118" t="str">
            <v>Insessorial</v>
          </cell>
          <cell r="AE4118">
            <v>11.48</v>
          </cell>
          <cell r="AF4118">
            <v>69.64</v>
          </cell>
          <cell r="AG4118">
            <v>52.38</v>
          </cell>
          <cell r="AH4118">
            <v>24.367114690000001</v>
          </cell>
          <cell r="AI4118">
            <v>22671334.66</v>
          </cell>
          <cell r="AJ4118" t="str">
            <v>Extant</v>
          </cell>
        </row>
        <row r="4119">
          <cell r="A4119" t="str">
            <v>Loxia leucoptera</v>
          </cell>
          <cell r="B4119" t="str">
            <v>Fringillidae</v>
          </cell>
          <cell r="C4119" t="str">
            <v>Passeriformes</v>
          </cell>
          <cell r="D4119">
            <v>10</v>
          </cell>
          <cell r="E4119">
            <v>6</v>
          </cell>
          <cell r="F4119">
            <v>4</v>
          </cell>
          <cell r="G4119">
            <v>0</v>
          </cell>
          <cell r="H4119">
            <v>4</v>
          </cell>
          <cell r="I4119">
            <v>19.100000000000001</v>
          </cell>
          <cell r="J4119">
            <v>13.4</v>
          </cell>
          <cell r="K4119">
            <v>4.5</v>
          </cell>
          <cell r="L4119">
            <v>8.6</v>
          </cell>
          <cell r="M4119">
            <v>15.6</v>
          </cell>
          <cell r="N4119">
            <v>88.7</v>
          </cell>
          <cell r="O4119">
            <v>31.7</v>
          </cell>
          <cell r="P4119">
            <v>57.1</v>
          </cell>
          <cell r="Q4119">
            <v>35.700000000000003</v>
          </cell>
          <cell r="R4119">
            <v>58.8</v>
          </cell>
          <cell r="S4119">
            <v>28.69</v>
          </cell>
          <cell r="T4119" t="str">
            <v>Dunning</v>
          </cell>
          <cell r="U4119" t="str">
            <v>NA</v>
          </cell>
          <cell r="V4119" t="str">
            <v>NO</v>
          </cell>
          <cell r="W4119" t="str">
            <v>NA</v>
          </cell>
          <cell r="X4119" t="str">
            <v>NA</v>
          </cell>
          <cell r="Y4119" t="str">
            <v>Forest</v>
          </cell>
          <cell r="Z4119">
            <v>1</v>
          </cell>
          <cell r="AA4119">
            <v>3</v>
          </cell>
          <cell r="AB4119" t="str">
            <v>Herbivore</v>
          </cell>
          <cell r="AC4119" t="str">
            <v>Omnivore</v>
          </cell>
          <cell r="AD4119" t="str">
            <v>Insessorial</v>
          </cell>
          <cell r="AE4119">
            <v>35.76</v>
          </cell>
          <cell r="AF4119">
            <v>69.45</v>
          </cell>
          <cell r="AG4119">
            <v>57.95</v>
          </cell>
          <cell r="AH4119">
            <v>-3.8466352599999998</v>
          </cell>
          <cell r="AI4119">
            <v>16098090.24</v>
          </cell>
          <cell r="AJ4119" t="str">
            <v>Extant</v>
          </cell>
        </row>
        <row r="4120">
          <cell r="A4120" t="str">
            <v>Loxia megaplaga</v>
          </cell>
          <cell r="B4120" t="str">
            <v>Fringillidae</v>
          </cell>
          <cell r="C4120" t="str">
            <v>Passeriformes</v>
          </cell>
          <cell r="D4120">
            <v>4</v>
          </cell>
          <cell r="E4120">
            <v>1</v>
          </cell>
          <cell r="F4120">
            <v>3</v>
          </cell>
          <cell r="G4120">
            <v>0</v>
          </cell>
          <cell r="H4120">
            <v>4</v>
          </cell>
          <cell r="I4120">
            <v>20.6</v>
          </cell>
          <cell r="J4120">
            <v>14.4</v>
          </cell>
          <cell r="K4120">
            <v>5.7</v>
          </cell>
          <cell r="L4120">
            <v>10.5</v>
          </cell>
          <cell r="M4120">
            <v>17.600000000000001</v>
          </cell>
          <cell r="N4120">
            <v>85.1</v>
          </cell>
          <cell r="O4120">
            <v>26.8</v>
          </cell>
          <cell r="P4120">
            <v>58.3</v>
          </cell>
          <cell r="Q4120">
            <v>31.5</v>
          </cell>
          <cell r="R4120">
            <v>60.8</v>
          </cell>
          <cell r="S4120">
            <v>28.69</v>
          </cell>
          <cell r="T4120" t="str">
            <v>Dunning</v>
          </cell>
          <cell r="U4120" t="str">
            <v>NA</v>
          </cell>
          <cell r="V4120" t="str">
            <v>NO</v>
          </cell>
          <cell r="W4120" t="str">
            <v>NA</v>
          </cell>
          <cell r="X4120" t="str">
            <v>NA</v>
          </cell>
          <cell r="Y4120" t="str">
            <v>Forest</v>
          </cell>
          <cell r="Z4120">
            <v>1</v>
          </cell>
          <cell r="AA4120">
            <v>1</v>
          </cell>
          <cell r="AB4120" t="str">
            <v>Herbivore</v>
          </cell>
          <cell r="AC4120" t="str">
            <v>Granivore</v>
          </cell>
          <cell r="AD4120" t="str">
            <v>Insessorial</v>
          </cell>
          <cell r="AE4120">
            <v>18.02</v>
          </cell>
          <cell r="AF4120">
            <v>19.329999999999998</v>
          </cell>
          <cell r="AG4120">
            <v>18.73</v>
          </cell>
          <cell r="AH4120">
            <v>-71.220236409999998</v>
          </cell>
          <cell r="AI4120">
            <v>3541.2</v>
          </cell>
          <cell r="AJ4120" t="str">
            <v>Extant</v>
          </cell>
        </row>
        <row r="4121">
          <cell r="A4121" t="str">
            <v>Loxia pytyopsittacus</v>
          </cell>
          <cell r="B4121" t="str">
            <v>Fringillidae</v>
          </cell>
          <cell r="C4121" t="str">
            <v>Passeriformes</v>
          </cell>
          <cell r="D4121">
            <v>13</v>
          </cell>
          <cell r="E4121">
            <v>6</v>
          </cell>
          <cell r="F4121">
            <v>7</v>
          </cell>
          <cell r="G4121">
            <v>0</v>
          </cell>
          <cell r="H4121">
            <v>4</v>
          </cell>
          <cell r="I4121">
            <v>21.3</v>
          </cell>
          <cell r="J4121">
            <v>16.600000000000001</v>
          </cell>
          <cell r="K4121">
            <v>9.1999999999999993</v>
          </cell>
          <cell r="L4121">
            <v>13.7</v>
          </cell>
          <cell r="M4121">
            <v>17.399999999999999</v>
          </cell>
          <cell r="N4121">
            <v>103</v>
          </cell>
          <cell r="O4121">
            <v>37.6</v>
          </cell>
          <cell r="P4121">
            <v>65</v>
          </cell>
          <cell r="Q4121">
            <v>36.6</v>
          </cell>
          <cell r="R4121">
            <v>66</v>
          </cell>
          <cell r="S4121">
            <v>53</v>
          </cell>
          <cell r="T4121" t="str">
            <v>Dunning</v>
          </cell>
          <cell r="U4121" t="str">
            <v>NA</v>
          </cell>
          <cell r="V4121" t="str">
            <v>NO</v>
          </cell>
          <cell r="W4121" t="str">
            <v>NA</v>
          </cell>
          <cell r="X4121" t="str">
            <v>NA</v>
          </cell>
          <cell r="Y4121" t="str">
            <v>Forest</v>
          </cell>
          <cell r="Z4121">
            <v>1</v>
          </cell>
          <cell r="AA4121">
            <v>2</v>
          </cell>
          <cell r="AB4121" t="str">
            <v>Herbivore</v>
          </cell>
          <cell r="AC4121" t="str">
            <v>Granivore</v>
          </cell>
          <cell r="AD4121" t="str">
            <v>Insessorial</v>
          </cell>
          <cell r="AE4121">
            <v>53.8</v>
          </cell>
          <cell r="AF4121">
            <v>69.72</v>
          </cell>
          <cell r="AG4121">
            <v>61.03</v>
          </cell>
          <cell r="AH4121">
            <v>35.98228581</v>
          </cell>
          <cell r="AI4121">
            <v>3155285.39</v>
          </cell>
          <cell r="AJ4121" t="str">
            <v>Extant</v>
          </cell>
        </row>
        <row r="4122">
          <cell r="A4122" t="str">
            <v>Loxia scotica</v>
          </cell>
          <cell r="B4122" t="str">
            <v>Fringillidae</v>
          </cell>
          <cell r="C4122" t="str">
            <v>Passeriformes</v>
          </cell>
          <cell r="D4122">
            <v>10</v>
          </cell>
          <cell r="E4122">
            <v>5</v>
          </cell>
          <cell r="F4122">
            <v>5</v>
          </cell>
          <cell r="G4122">
            <v>0</v>
          </cell>
          <cell r="H4122">
            <v>4</v>
          </cell>
          <cell r="I4122">
            <v>20</v>
          </cell>
          <cell r="J4122">
            <v>15.3</v>
          </cell>
          <cell r="K4122">
            <v>7.4</v>
          </cell>
          <cell r="L4122">
            <v>12.1</v>
          </cell>
          <cell r="M4122">
            <v>16.899999999999999</v>
          </cell>
          <cell r="N4122">
            <v>97.4</v>
          </cell>
          <cell r="O4122">
            <v>33.200000000000003</v>
          </cell>
          <cell r="P4122">
            <v>63</v>
          </cell>
          <cell r="Q4122">
            <v>34.5</v>
          </cell>
          <cell r="R4122">
            <v>61.5</v>
          </cell>
          <cell r="S4122">
            <v>43.17</v>
          </cell>
          <cell r="T4122" t="str">
            <v>Dunning</v>
          </cell>
          <cell r="U4122" t="str">
            <v>NA</v>
          </cell>
          <cell r="V4122" t="str">
            <v>NO</v>
          </cell>
          <cell r="W4122" t="str">
            <v>NA</v>
          </cell>
          <cell r="X4122" t="str">
            <v>NA</v>
          </cell>
          <cell r="Y4122" t="str">
            <v>Forest</v>
          </cell>
          <cell r="Z4122">
            <v>1</v>
          </cell>
          <cell r="AA4122">
            <v>2</v>
          </cell>
          <cell r="AB4122" t="str">
            <v>Herbivore</v>
          </cell>
          <cell r="AC4122" t="str">
            <v>Granivore</v>
          </cell>
          <cell r="AD4122" t="str">
            <v>Insessorial</v>
          </cell>
          <cell r="AE4122">
            <v>56.43</v>
          </cell>
          <cell r="AF4122">
            <v>58.12</v>
          </cell>
          <cell r="AG4122">
            <v>57.22</v>
          </cell>
          <cell r="AH4122">
            <v>-3.917968347</v>
          </cell>
          <cell r="AI4122">
            <v>13734.01</v>
          </cell>
          <cell r="AJ4122" t="str">
            <v>Extant</v>
          </cell>
        </row>
        <row r="4123">
          <cell r="A4123" t="str">
            <v>Loxioides bailleui</v>
          </cell>
          <cell r="B4123" t="str">
            <v>Fringillidae</v>
          </cell>
          <cell r="C4123" t="str">
            <v>Passeriformes</v>
          </cell>
          <cell r="D4123">
            <v>4</v>
          </cell>
          <cell r="E4123">
            <v>2</v>
          </cell>
          <cell r="F4123">
            <v>2</v>
          </cell>
          <cell r="G4123">
            <v>0</v>
          </cell>
          <cell r="H4123">
            <v>4</v>
          </cell>
          <cell r="I4123">
            <v>14.4</v>
          </cell>
          <cell r="J4123">
            <v>8.8000000000000007</v>
          </cell>
          <cell r="K4123">
            <v>7.1</v>
          </cell>
          <cell r="L4123">
            <v>10.1</v>
          </cell>
          <cell r="M4123">
            <v>24.2</v>
          </cell>
          <cell r="N4123">
            <v>89</v>
          </cell>
          <cell r="O4123">
            <v>18</v>
          </cell>
          <cell r="P4123">
            <v>71</v>
          </cell>
          <cell r="Q4123">
            <v>20.2</v>
          </cell>
          <cell r="R4123">
            <v>65.400000000000006</v>
          </cell>
          <cell r="S4123">
            <v>37.840000000000003</v>
          </cell>
          <cell r="T4123" t="str">
            <v>Dunning</v>
          </cell>
          <cell r="U4123" t="str">
            <v>NA</v>
          </cell>
          <cell r="V4123" t="str">
            <v>NO</v>
          </cell>
          <cell r="W4123" t="str">
            <v>NA</v>
          </cell>
          <cell r="X4123" t="str">
            <v>NA</v>
          </cell>
          <cell r="Y4123" t="str">
            <v>Woodland</v>
          </cell>
          <cell r="Z4123">
            <v>2</v>
          </cell>
          <cell r="AA4123">
            <v>1</v>
          </cell>
          <cell r="AB4123" t="str">
            <v>Herbivore</v>
          </cell>
          <cell r="AC4123" t="str">
            <v>Granivore</v>
          </cell>
          <cell r="AD4123" t="str">
            <v>Insessorial</v>
          </cell>
          <cell r="AE4123">
            <v>19.73</v>
          </cell>
          <cell r="AF4123">
            <v>19.91</v>
          </cell>
          <cell r="AG4123">
            <v>19.809999999999999</v>
          </cell>
          <cell r="AH4123">
            <v>-155.4753043</v>
          </cell>
          <cell r="AI4123">
            <v>134.59</v>
          </cell>
          <cell r="AJ4123" t="str">
            <v>Extant</v>
          </cell>
        </row>
        <row r="4124">
          <cell r="A4124" t="str">
            <v>Loxops caeruleirostris</v>
          </cell>
          <cell r="B4124" t="str">
            <v>Fringillidae</v>
          </cell>
          <cell r="C4124" t="str">
            <v>Passeriformes</v>
          </cell>
          <cell r="D4124">
            <v>5</v>
          </cell>
          <cell r="E4124">
            <v>2</v>
          </cell>
          <cell r="F4124">
            <v>2</v>
          </cell>
          <cell r="G4124">
            <v>1</v>
          </cell>
          <cell r="H4124">
            <v>4</v>
          </cell>
          <cell r="I4124">
            <v>14.2</v>
          </cell>
          <cell r="J4124">
            <v>9.1</v>
          </cell>
          <cell r="K4124">
            <v>4.5</v>
          </cell>
          <cell r="L4124">
            <v>5.4</v>
          </cell>
          <cell r="M4124">
            <v>20.5</v>
          </cell>
          <cell r="N4124">
            <v>61.8</v>
          </cell>
          <cell r="O4124">
            <v>15.8</v>
          </cell>
          <cell r="P4124">
            <v>46.5</v>
          </cell>
          <cell r="Q4124">
            <v>25.3</v>
          </cell>
          <cell r="R4124">
            <v>52.4</v>
          </cell>
          <cell r="S4124">
            <v>10.8</v>
          </cell>
          <cell r="T4124" t="str">
            <v>Dunning</v>
          </cell>
          <cell r="U4124" t="str">
            <v>NA</v>
          </cell>
          <cell r="V4124" t="str">
            <v>NO</v>
          </cell>
          <cell r="W4124" t="str">
            <v>NA</v>
          </cell>
          <cell r="X4124" t="str">
            <v>NA</v>
          </cell>
          <cell r="Y4124" t="str">
            <v>Forest</v>
          </cell>
          <cell r="Z4124">
            <v>1</v>
          </cell>
          <cell r="AA4124">
            <v>1</v>
          </cell>
          <cell r="AB4124" t="str">
            <v>Carnivore</v>
          </cell>
          <cell r="AC4124" t="str">
            <v>Invertivore</v>
          </cell>
          <cell r="AD4124" t="str">
            <v>Insessorial</v>
          </cell>
          <cell r="AE4124">
            <v>22.11</v>
          </cell>
          <cell r="AF4124">
            <v>22.13</v>
          </cell>
          <cell r="AG4124">
            <v>22.12</v>
          </cell>
          <cell r="AH4124">
            <v>-159.43275940000001</v>
          </cell>
          <cell r="AI4124">
            <v>5.22</v>
          </cell>
          <cell r="AJ4124" t="str">
            <v>Extant</v>
          </cell>
        </row>
        <row r="4125">
          <cell r="A4125" t="str">
            <v>Loxops coccineus</v>
          </cell>
          <cell r="B4125" t="str">
            <v>Fringillidae</v>
          </cell>
          <cell r="C4125" t="str">
            <v>Passeriformes</v>
          </cell>
          <cell r="D4125">
            <v>4</v>
          </cell>
          <cell r="E4125">
            <v>2</v>
          </cell>
          <cell r="F4125">
            <v>2</v>
          </cell>
          <cell r="G4125">
            <v>0</v>
          </cell>
          <cell r="H4125">
            <v>4</v>
          </cell>
          <cell r="I4125">
            <v>13.4</v>
          </cell>
          <cell r="J4125">
            <v>8.5</v>
          </cell>
          <cell r="K4125">
            <v>3.9</v>
          </cell>
          <cell r="L4125">
            <v>4.8</v>
          </cell>
          <cell r="M4125">
            <v>20.100000000000001</v>
          </cell>
          <cell r="N4125">
            <v>59.9</v>
          </cell>
          <cell r="O4125">
            <v>14.3</v>
          </cell>
          <cell r="P4125">
            <v>45.5</v>
          </cell>
          <cell r="Q4125">
            <v>23.9</v>
          </cell>
          <cell r="R4125">
            <v>47.5</v>
          </cell>
          <cell r="S4125">
            <v>10.5</v>
          </cell>
          <cell r="T4125" t="str">
            <v>Dunning</v>
          </cell>
          <cell r="U4125" t="str">
            <v>NA</v>
          </cell>
          <cell r="V4125" t="str">
            <v>NO</v>
          </cell>
          <cell r="W4125" t="str">
            <v>NA</v>
          </cell>
          <cell r="X4125" t="str">
            <v>NA</v>
          </cell>
          <cell r="Y4125" t="str">
            <v>Forest</v>
          </cell>
          <cell r="Z4125">
            <v>1</v>
          </cell>
          <cell r="AA4125">
            <v>1</v>
          </cell>
          <cell r="AB4125" t="str">
            <v>Carnivore</v>
          </cell>
          <cell r="AC4125" t="str">
            <v>Invertivore</v>
          </cell>
          <cell r="AD4125" t="str">
            <v>Insessorial</v>
          </cell>
          <cell r="AE4125">
            <v>19.149999999999999</v>
          </cell>
          <cell r="AF4125">
            <v>19.850000000000001</v>
          </cell>
          <cell r="AG4125">
            <v>19.46</v>
          </cell>
          <cell r="AH4125">
            <v>-155.4471298</v>
          </cell>
          <cell r="AI4125">
            <v>383.93</v>
          </cell>
          <cell r="AJ4125" t="str">
            <v>Extant</v>
          </cell>
        </row>
        <row r="4126">
          <cell r="A4126" t="str">
            <v>Melamprosops phaeosoma</v>
          </cell>
          <cell r="B4126" t="str">
            <v>Fringillidae</v>
          </cell>
          <cell r="C4126" t="str">
            <v>Passeriformes</v>
          </cell>
          <cell r="D4126">
            <v>1</v>
          </cell>
          <cell r="E4126">
            <v>0</v>
          </cell>
          <cell r="F4126">
            <v>0</v>
          </cell>
          <cell r="G4126">
            <v>1</v>
          </cell>
          <cell r="H4126">
            <v>1</v>
          </cell>
          <cell r="I4126">
            <v>16.899999999999999</v>
          </cell>
          <cell r="J4126">
            <v>10.7</v>
          </cell>
          <cell r="K4126">
            <v>6</v>
          </cell>
          <cell r="L4126">
            <v>7.4</v>
          </cell>
          <cell r="M4126">
            <v>23.6</v>
          </cell>
          <cell r="N4126">
            <v>71</v>
          </cell>
          <cell r="O4126">
            <v>11.7</v>
          </cell>
          <cell r="P4126">
            <v>59.3</v>
          </cell>
          <cell r="Q4126">
            <v>16.5</v>
          </cell>
          <cell r="R4126">
            <v>34.5</v>
          </cell>
          <cell r="S4126">
            <v>25.5</v>
          </cell>
          <cell r="T4126" t="str">
            <v>Dunning</v>
          </cell>
          <cell r="U4126" t="str">
            <v>NA</v>
          </cell>
          <cell r="V4126" t="str">
            <v>NO</v>
          </cell>
          <cell r="W4126" t="str">
            <v>NA</v>
          </cell>
          <cell r="X4126" t="str">
            <v>NA</v>
          </cell>
          <cell r="Y4126" t="str">
            <v>Forest</v>
          </cell>
          <cell r="Z4126">
            <v>1</v>
          </cell>
          <cell r="AA4126">
            <v>2</v>
          </cell>
          <cell r="AB4126" t="str">
            <v>Carnivore</v>
          </cell>
          <cell r="AC4126" t="str">
            <v>Invertivore</v>
          </cell>
          <cell r="AD4126" t="str">
            <v>Insessorial</v>
          </cell>
          <cell r="AE4126" t="str">
            <v>NA</v>
          </cell>
          <cell r="AF4126" t="str">
            <v>NA</v>
          </cell>
          <cell r="AG4126" t="str">
            <v>NA</v>
          </cell>
          <cell r="AH4126" t="str">
            <v>NA</v>
          </cell>
          <cell r="AI4126" t="str">
            <v>NA</v>
          </cell>
          <cell r="AJ4126" t="str">
            <v>Extant</v>
          </cell>
        </row>
        <row r="4127">
          <cell r="A4127" t="str">
            <v>Mycerobas affinis</v>
          </cell>
          <cell r="B4127" t="str">
            <v>Fringillidae</v>
          </cell>
          <cell r="C4127" t="str">
            <v>Passeriformes</v>
          </cell>
          <cell r="D4127">
            <v>5</v>
          </cell>
          <cell r="E4127">
            <v>2</v>
          </cell>
          <cell r="F4127">
            <v>3</v>
          </cell>
          <cell r="G4127">
            <v>0</v>
          </cell>
          <cell r="H4127">
            <v>4</v>
          </cell>
          <cell r="I4127">
            <v>25.7</v>
          </cell>
          <cell r="J4127">
            <v>16.8</v>
          </cell>
          <cell r="K4127">
            <v>11.8</v>
          </cell>
          <cell r="L4127">
            <v>14.9</v>
          </cell>
          <cell r="M4127">
            <v>27.4</v>
          </cell>
          <cell r="N4127">
            <v>123.8</v>
          </cell>
          <cell r="O4127">
            <v>31</v>
          </cell>
          <cell r="P4127">
            <v>92.5</v>
          </cell>
          <cell r="Q4127">
            <v>25.1</v>
          </cell>
          <cell r="R4127">
            <v>89.2</v>
          </cell>
          <cell r="S4127">
            <v>83</v>
          </cell>
          <cell r="T4127" t="str">
            <v>Dunning</v>
          </cell>
          <cell r="U4127" t="str">
            <v>NA</v>
          </cell>
          <cell r="V4127" t="str">
            <v>NO</v>
          </cell>
          <cell r="W4127" t="str">
            <v>NA</v>
          </cell>
          <cell r="X4127" t="str">
            <v>NA</v>
          </cell>
          <cell r="Y4127" t="str">
            <v>Forest</v>
          </cell>
          <cell r="Z4127">
            <v>1</v>
          </cell>
          <cell r="AA4127">
            <v>2</v>
          </cell>
          <cell r="AB4127" t="str">
            <v>Herbivore</v>
          </cell>
          <cell r="AC4127" t="str">
            <v>Omnivore</v>
          </cell>
          <cell r="AD4127" t="str">
            <v>Insessorial</v>
          </cell>
          <cell r="AE4127">
            <v>25.02</v>
          </cell>
          <cell r="AF4127">
            <v>35.83</v>
          </cell>
          <cell r="AG4127">
            <v>30.02</v>
          </cell>
          <cell r="AH4127">
            <v>96.374036279999999</v>
          </cell>
          <cell r="AI4127">
            <v>1011882.5</v>
          </cell>
          <cell r="AJ4127" t="str">
            <v>Extant</v>
          </cell>
        </row>
        <row r="4128">
          <cell r="A4128" t="str">
            <v>Mycerobas carnipes</v>
          </cell>
          <cell r="B4128" t="str">
            <v>Fringillidae</v>
          </cell>
          <cell r="C4128" t="str">
            <v>Passeriformes</v>
          </cell>
          <cell r="D4128">
            <v>5</v>
          </cell>
          <cell r="E4128">
            <v>2</v>
          </cell>
          <cell r="F4128">
            <v>3</v>
          </cell>
          <cell r="G4128">
            <v>0</v>
          </cell>
          <cell r="H4128">
            <v>4</v>
          </cell>
          <cell r="I4128">
            <v>25.5</v>
          </cell>
          <cell r="J4128">
            <v>16.600000000000001</v>
          </cell>
          <cell r="K4128">
            <v>13.4</v>
          </cell>
          <cell r="L4128">
            <v>16.2</v>
          </cell>
          <cell r="M4128">
            <v>25.7</v>
          </cell>
          <cell r="N4128">
            <v>112.8</v>
          </cell>
          <cell r="O4128">
            <v>32.1</v>
          </cell>
          <cell r="P4128">
            <v>80.400000000000006</v>
          </cell>
          <cell r="Q4128">
            <v>28.5</v>
          </cell>
          <cell r="R4128">
            <v>94.4</v>
          </cell>
          <cell r="S4128">
            <v>58.84</v>
          </cell>
          <cell r="T4128" t="str">
            <v>Dunning</v>
          </cell>
          <cell r="U4128" t="str">
            <v>NA</v>
          </cell>
          <cell r="V4128" t="str">
            <v>NO</v>
          </cell>
          <cell r="W4128" t="str">
            <v>NA</v>
          </cell>
          <cell r="X4128" t="str">
            <v>NA</v>
          </cell>
          <cell r="Y4128" t="str">
            <v>Forest</v>
          </cell>
          <cell r="Z4128">
            <v>2</v>
          </cell>
          <cell r="AA4128">
            <v>1</v>
          </cell>
          <cell r="AB4128" t="str">
            <v>Herbivore</v>
          </cell>
          <cell r="AC4128" t="str">
            <v>Omnivore</v>
          </cell>
          <cell r="AD4128" t="str">
            <v>Insessorial</v>
          </cell>
          <cell r="AE4128">
            <v>24.32</v>
          </cell>
          <cell r="AF4128">
            <v>48.32</v>
          </cell>
          <cell r="AG4128">
            <v>34.69</v>
          </cell>
          <cell r="AH4128">
            <v>85.653878340000006</v>
          </cell>
          <cell r="AI4128">
            <v>3247977.86</v>
          </cell>
          <cell r="AJ4128" t="str">
            <v>Extant</v>
          </cell>
        </row>
        <row r="4129">
          <cell r="A4129" t="str">
            <v>Mycerobas icterioides</v>
          </cell>
          <cell r="B4129" t="str">
            <v>Fringillidae</v>
          </cell>
          <cell r="C4129" t="str">
            <v>Passeriformes</v>
          </cell>
          <cell r="D4129">
            <v>5</v>
          </cell>
          <cell r="E4129">
            <v>2</v>
          </cell>
          <cell r="F4129">
            <v>3</v>
          </cell>
          <cell r="G4129">
            <v>0</v>
          </cell>
          <cell r="H4129">
            <v>4</v>
          </cell>
          <cell r="I4129">
            <v>27</v>
          </cell>
          <cell r="J4129">
            <v>18.8</v>
          </cell>
          <cell r="K4129">
            <v>13.3</v>
          </cell>
          <cell r="L4129">
            <v>16.5</v>
          </cell>
          <cell r="M4129">
            <v>26.4</v>
          </cell>
          <cell r="N4129">
            <v>127.4</v>
          </cell>
          <cell r="O4129">
            <v>35</v>
          </cell>
          <cell r="P4129">
            <v>92.7</v>
          </cell>
          <cell r="Q4129">
            <v>27.4</v>
          </cell>
          <cell r="R4129">
            <v>91.4</v>
          </cell>
          <cell r="S4129">
            <v>67</v>
          </cell>
          <cell r="T4129" t="str">
            <v>Dunning</v>
          </cell>
          <cell r="U4129" t="str">
            <v>NA</v>
          </cell>
          <cell r="V4129" t="str">
            <v>NO</v>
          </cell>
          <cell r="W4129" t="str">
            <v>NA</v>
          </cell>
          <cell r="X4129" t="str">
            <v>NA</v>
          </cell>
          <cell r="Y4129" t="str">
            <v>Forest</v>
          </cell>
          <cell r="Z4129">
            <v>1</v>
          </cell>
          <cell r="AA4129">
            <v>1</v>
          </cell>
          <cell r="AB4129" t="str">
            <v>Herbivore</v>
          </cell>
          <cell r="AC4129" t="str">
            <v>Omnivore</v>
          </cell>
          <cell r="AD4129" t="str">
            <v>Insessorial</v>
          </cell>
          <cell r="AE4129">
            <v>27.62</v>
          </cell>
          <cell r="AF4129">
            <v>36.65</v>
          </cell>
          <cell r="AG4129">
            <v>32.86</v>
          </cell>
          <cell r="AH4129">
            <v>75.313071260000001</v>
          </cell>
          <cell r="AI4129">
            <v>406197.58</v>
          </cell>
          <cell r="AJ4129" t="str">
            <v>Extant</v>
          </cell>
        </row>
        <row r="4130">
          <cell r="A4130" t="str">
            <v>Mycerobas melanozanthos</v>
          </cell>
          <cell r="B4130" t="str">
            <v>Fringillidae</v>
          </cell>
          <cell r="C4130" t="str">
            <v>Passeriformes</v>
          </cell>
          <cell r="D4130">
            <v>5</v>
          </cell>
          <cell r="E4130">
            <v>2</v>
          </cell>
          <cell r="F4130">
            <v>3</v>
          </cell>
          <cell r="G4130">
            <v>0</v>
          </cell>
          <cell r="H4130">
            <v>4</v>
          </cell>
          <cell r="I4130">
            <v>27.8</v>
          </cell>
          <cell r="J4130">
            <v>18</v>
          </cell>
          <cell r="K4130">
            <v>14.1</v>
          </cell>
          <cell r="L4130">
            <v>18</v>
          </cell>
          <cell r="M4130">
            <v>22.3</v>
          </cell>
          <cell r="N4130">
            <v>120.6</v>
          </cell>
          <cell r="O4130">
            <v>43.5</v>
          </cell>
          <cell r="P4130">
            <v>76.3</v>
          </cell>
          <cell r="Q4130">
            <v>36.299999999999997</v>
          </cell>
          <cell r="R4130">
            <v>72.8</v>
          </cell>
          <cell r="S4130">
            <v>62</v>
          </cell>
          <cell r="T4130" t="str">
            <v>Dunning</v>
          </cell>
          <cell r="U4130" t="str">
            <v>NA</v>
          </cell>
          <cell r="V4130" t="str">
            <v>NO</v>
          </cell>
          <cell r="W4130" t="str">
            <v>NA</v>
          </cell>
          <cell r="X4130" t="str">
            <v>NA</v>
          </cell>
          <cell r="Y4130" t="str">
            <v>Forest</v>
          </cell>
          <cell r="Z4130">
            <v>1</v>
          </cell>
          <cell r="AA4130">
            <v>1</v>
          </cell>
          <cell r="AB4130" t="str">
            <v>Herbivore</v>
          </cell>
          <cell r="AC4130" t="str">
            <v>Omnivore</v>
          </cell>
          <cell r="AD4130" t="str">
            <v>Insessorial</v>
          </cell>
          <cell r="AE4130">
            <v>18.64</v>
          </cell>
          <cell r="AF4130">
            <v>35.159999999999997</v>
          </cell>
          <cell r="AG4130">
            <v>27.47</v>
          </cell>
          <cell r="AH4130">
            <v>95.767449110000001</v>
          </cell>
          <cell r="AI4130">
            <v>1431214.95</v>
          </cell>
          <cell r="AJ4130" t="str">
            <v>Extant</v>
          </cell>
        </row>
        <row r="4131">
          <cell r="A4131" t="str">
            <v>Neospiza concolor</v>
          </cell>
          <cell r="B4131" t="str">
            <v>Fringillidae</v>
          </cell>
          <cell r="C4131" t="str">
            <v>Passeriformes</v>
          </cell>
          <cell r="D4131">
            <v>1</v>
          </cell>
          <cell r="E4131">
            <v>0</v>
          </cell>
          <cell r="F4131">
            <v>1</v>
          </cell>
          <cell r="G4131">
            <v>0</v>
          </cell>
          <cell r="H4131">
            <v>1</v>
          </cell>
          <cell r="I4131">
            <v>24.1</v>
          </cell>
          <cell r="J4131">
            <v>16.100000000000001</v>
          </cell>
          <cell r="K4131">
            <v>10.5</v>
          </cell>
          <cell r="L4131">
            <v>15.3</v>
          </cell>
          <cell r="M4131">
            <v>23.8</v>
          </cell>
          <cell r="N4131">
            <v>107</v>
          </cell>
          <cell r="O4131">
            <v>23.4</v>
          </cell>
          <cell r="P4131">
            <v>83.6</v>
          </cell>
          <cell r="Q4131">
            <v>21.9</v>
          </cell>
          <cell r="R4131">
            <v>70</v>
          </cell>
          <cell r="S4131">
            <v>50</v>
          </cell>
          <cell r="T4131" t="str">
            <v>Updated_literature</v>
          </cell>
          <cell r="U4131" t="str">
            <v>Melo et al. (2017)</v>
          </cell>
          <cell r="V4131" t="str">
            <v>NO</v>
          </cell>
          <cell r="W4131" t="str">
            <v>NA</v>
          </cell>
          <cell r="X4131" t="str">
            <v>NA</v>
          </cell>
          <cell r="Y4131" t="str">
            <v>Forest</v>
          </cell>
          <cell r="Z4131">
            <v>1</v>
          </cell>
          <cell r="AA4131">
            <v>2</v>
          </cell>
          <cell r="AB4131" t="str">
            <v>Herbivore</v>
          </cell>
          <cell r="AC4131" t="str">
            <v>Omnivore</v>
          </cell>
          <cell r="AD4131" t="str">
            <v>Insessorial</v>
          </cell>
          <cell r="AE4131">
            <v>0.12</v>
          </cell>
          <cell r="AF4131">
            <v>0.31</v>
          </cell>
          <cell r="AG4131">
            <v>0.21</v>
          </cell>
          <cell r="AH4131">
            <v>6.5618953930000004</v>
          </cell>
          <cell r="AI4131">
            <v>204.88</v>
          </cell>
          <cell r="AJ4131" t="str">
            <v>Extant</v>
          </cell>
        </row>
        <row r="4132">
          <cell r="A4132" t="str">
            <v>Oreomystis bairdi</v>
          </cell>
          <cell r="B4132" t="str">
            <v>Fringillidae</v>
          </cell>
          <cell r="C4132" t="str">
            <v>Passeriformes</v>
          </cell>
          <cell r="D4132">
            <v>4</v>
          </cell>
          <cell r="E4132">
            <v>2</v>
          </cell>
          <cell r="F4132">
            <v>2</v>
          </cell>
          <cell r="G4132">
            <v>0</v>
          </cell>
          <cell r="H4132">
            <v>4</v>
          </cell>
          <cell r="I4132">
            <v>16.8</v>
          </cell>
          <cell r="J4132">
            <v>11</v>
          </cell>
          <cell r="K4132">
            <v>4</v>
          </cell>
          <cell r="L4132">
            <v>5.2</v>
          </cell>
          <cell r="M4132">
            <v>20.100000000000001</v>
          </cell>
          <cell r="N4132">
            <v>67.2</v>
          </cell>
          <cell r="O4132">
            <v>13.3</v>
          </cell>
          <cell r="P4132">
            <v>54</v>
          </cell>
          <cell r="Q4132">
            <v>19.8</v>
          </cell>
          <cell r="R4132">
            <v>45.8</v>
          </cell>
          <cell r="S4132">
            <v>14.24</v>
          </cell>
          <cell r="T4132" t="str">
            <v>Dunning</v>
          </cell>
          <cell r="U4132" t="str">
            <v>NA</v>
          </cell>
          <cell r="V4132" t="str">
            <v>NO</v>
          </cell>
          <cell r="W4132" t="str">
            <v>NA</v>
          </cell>
          <cell r="X4132" t="str">
            <v>NA</v>
          </cell>
          <cell r="Y4132" t="str">
            <v>Forest</v>
          </cell>
          <cell r="Z4132">
            <v>1</v>
          </cell>
          <cell r="AA4132">
            <v>1</v>
          </cell>
          <cell r="AB4132" t="str">
            <v>Carnivore</v>
          </cell>
          <cell r="AC4132" t="str">
            <v>Invertivore</v>
          </cell>
          <cell r="AD4132" t="str">
            <v>Insessorial</v>
          </cell>
          <cell r="AE4132">
            <v>22.05</v>
          </cell>
          <cell r="AF4132">
            <v>22.17</v>
          </cell>
          <cell r="AG4132">
            <v>22.1</v>
          </cell>
          <cell r="AH4132">
            <v>-159.5677809</v>
          </cell>
          <cell r="AI4132">
            <v>85.6</v>
          </cell>
          <cell r="AJ4132" t="str">
            <v>Extant</v>
          </cell>
        </row>
        <row r="4133">
          <cell r="A4133" t="str">
            <v>Oreomystis mana</v>
          </cell>
          <cell r="B4133" t="str">
            <v>Fringillidae</v>
          </cell>
          <cell r="C4133" t="str">
            <v>Passeriformes</v>
          </cell>
          <cell r="D4133">
            <v>4</v>
          </cell>
          <cell r="E4133">
            <v>2</v>
          </cell>
          <cell r="F4133">
            <v>2</v>
          </cell>
          <cell r="G4133">
            <v>0</v>
          </cell>
          <cell r="H4133">
            <v>4</v>
          </cell>
          <cell r="I4133">
            <v>16</v>
          </cell>
          <cell r="J4133">
            <v>9.8000000000000007</v>
          </cell>
          <cell r="K4133">
            <v>3.8</v>
          </cell>
          <cell r="L4133">
            <v>4.8</v>
          </cell>
          <cell r="M4133">
            <v>21.6</v>
          </cell>
          <cell r="N4133">
            <v>64.599999999999994</v>
          </cell>
          <cell r="O4133">
            <v>12.3</v>
          </cell>
          <cell r="P4133">
            <v>52.3</v>
          </cell>
          <cell r="Q4133">
            <v>19</v>
          </cell>
          <cell r="R4133">
            <v>42</v>
          </cell>
          <cell r="S4133">
            <v>14.6</v>
          </cell>
          <cell r="T4133" t="str">
            <v>Dunning</v>
          </cell>
          <cell r="U4133" t="str">
            <v>NA</v>
          </cell>
          <cell r="V4133" t="str">
            <v>NO</v>
          </cell>
          <cell r="W4133" t="str">
            <v>NA</v>
          </cell>
          <cell r="X4133" t="str">
            <v>NA</v>
          </cell>
          <cell r="Y4133" t="str">
            <v>Forest</v>
          </cell>
          <cell r="Z4133">
            <v>1</v>
          </cell>
          <cell r="AA4133">
            <v>1</v>
          </cell>
          <cell r="AB4133" t="str">
            <v>Carnivore</v>
          </cell>
          <cell r="AC4133" t="str">
            <v>Invertivore</v>
          </cell>
          <cell r="AD4133" t="str">
            <v>Insessorial</v>
          </cell>
          <cell r="AE4133">
            <v>19.100000000000001</v>
          </cell>
          <cell r="AF4133">
            <v>19.940000000000001</v>
          </cell>
          <cell r="AG4133">
            <v>19.53</v>
          </cell>
          <cell r="AH4133">
            <v>-155.45002210000001</v>
          </cell>
          <cell r="AI4133">
            <v>697.48</v>
          </cell>
          <cell r="AJ4133" t="str">
            <v>Extant</v>
          </cell>
        </row>
        <row r="4134">
          <cell r="A4134" t="str">
            <v>Palmeria dolei</v>
          </cell>
          <cell r="B4134" t="str">
            <v>Fringillidae</v>
          </cell>
          <cell r="C4134" t="str">
            <v>Passeriformes</v>
          </cell>
          <cell r="D4134">
            <v>4</v>
          </cell>
          <cell r="E4134">
            <v>2</v>
          </cell>
          <cell r="F4134">
            <v>2</v>
          </cell>
          <cell r="G4134">
            <v>0</v>
          </cell>
          <cell r="H4134">
            <v>4</v>
          </cell>
          <cell r="I4134">
            <v>22.5</v>
          </cell>
          <cell r="J4134">
            <v>16.899999999999999</v>
          </cell>
          <cell r="K4134">
            <v>5.3</v>
          </cell>
          <cell r="L4134">
            <v>6.3</v>
          </cell>
          <cell r="M4134">
            <v>31.9</v>
          </cell>
          <cell r="N4134">
            <v>91.5</v>
          </cell>
          <cell r="O4134">
            <v>23.9</v>
          </cell>
          <cell r="P4134">
            <v>67.599999999999994</v>
          </cell>
          <cell r="Q4134">
            <v>26.1</v>
          </cell>
          <cell r="R4134">
            <v>72.2</v>
          </cell>
          <cell r="S4134">
            <v>26.07</v>
          </cell>
          <cell r="T4134" t="str">
            <v>Dunning</v>
          </cell>
          <cell r="U4134" t="str">
            <v>NA</v>
          </cell>
          <cell r="V4134" t="str">
            <v>NO</v>
          </cell>
          <cell r="W4134" t="str">
            <v>NA</v>
          </cell>
          <cell r="X4134" t="str">
            <v>NA</v>
          </cell>
          <cell r="Y4134" t="str">
            <v>Forest</v>
          </cell>
          <cell r="Z4134">
            <v>1</v>
          </cell>
          <cell r="AA4134">
            <v>1</v>
          </cell>
          <cell r="AB4134" t="str">
            <v>Herbivore</v>
          </cell>
          <cell r="AC4134" t="str">
            <v>Nectarivore</v>
          </cell>
          <cell r="AD4134" t="str">
            <v>Insessorial</v>
          </cell>
          <cell r="AE4134">
            <v>20.69</v>
          </cell>
          <cell r="AF4134">
            <v>20.8</v>
          </cell>
          <cell r="AG4134">
            <v>20.76</v>
          </cell>
          <cell r="AH4134">
            <v>-156.17807830000001</v>
          </cell>
          <cell r="AI4134">
            <v>57.85</v>
          </cell>
          <cell r="AJ4134" t="str">
            <v>Extant</v>
          </cell>
        </row>
        <row r="4135">
          <cell r="A4135" t="str">
            <v>Paroreomyza maculata</v>
          </cell>
          <cell r="B4135" t="str">
            <v>Fringillidae</v>
          </cell>
          <cell r="C4135" t="str">
            <v>Passeriformes</v>
          </cell>
          <cell r="D4135">
            <v>4</v>
          </cell>
          <cell r="E4135">
            <v>3</v>
          </cell>
          <cell r="F4135">
            <v>1</v>
          </cell>
          <cell r="G4135">
            <v>0</v>
          </cell>
          <cell r="H4135">
            <v>4</v>
          </cell>
          <cell r="I4135">
            <v>15.3</v>
          </cell>
          <cell r="J4135">
            <v>10.3</v>
          </cell>
          <cell r="K4135">
            <v>3.4</v>
          </cell>
          <cell r="L4135">
            <v>4</v>
          </cell>
          <cell r="M4135">
            <v>21.2</v>
          </cell>
          <cell r="N4135">
            <v>65</v>
          </cell>
          <cell r="O4135">
            <v>12.8</v>
          </cell>
          <cell r="P4135">
            <v>52.2</v>
          </cell>
          <cell r="Q4135">
            <v>19.7</v>
          </cell>
          <cell r="R4135">
            <v>46.2</v>
          </cell>
          <cell r="S4135">
            <v>11.3</v>
          </cell>
          <cell r="T4135" t="str">
            <v>EltonTraits_Model</v>
          </cell>
          <cell r="U4135" t="str">
            <v>NA</v>
          </cell>
          <cell r="V4135" t="str">
            <v>NO</v>
          </cell>
          <cell r="W4135" t="str">
            <v>NA</v>
          </cell>
          <cell r="X4135" t="str">
            <v>NA</v>
          </cell>
          <cell r="Y4135" t="str">
            <v>Forest</v>
          </cell>
          <cell r="Z4135">
            <v>1</v>
          </cell>
          <cell r="AA4135">
            <v>1</v>
          </cell>
          <cell r="AB4135" t="str">
            <v>Carnivore</v>
          </cell>
          <cell r="AC4135" t="str">
            <v>Invertivore</v>
          </cell>
          <cell r="AD4135" t="str">
            <v>Insessorial</v>
          </cell>
          <cell r="AE4135" t="str">
            <v>NA</v>
          </cell>
          <cell r="AF4135" t="str">
            <v>NA</v>
          </cell>
          <cell r="AG4135" t="str">
            <v>NA</v>
          </cell>
          <cell r="AH4135" t="str">
            <v>NA</v>
          </cell>
          <cell r="AI4135" t="str">
            <v>NA</v>
          </cell>
          <cell r="AJ4135" t="str">
            <v>Extant</v>
          </cell>
        </row>
        <row r="4136">
          <cell r="A4136" t="str">
            <v>Paroreomyza montana</v>
          </cell>
          <cell r="B4136" t="str">
            <v>Fringillidae</v>
          </cell>
          <cell r="C4136" t="str">
            <v>Passeriformes</v>
          </cell>
          <cell r="D4136">
            <v>5</v>
          </cell>
          <cell r="E4136">
            <v>2</v>
          </cell>
          <cell r="F4136">
            <v>3</v>
          </cell>
          <cell r="G4136">
            <v>0</v>
          </cell>
          <cell r="H4136">
            <v>4</v>
          </cell>
          <cell r="I4136">
            <v>13.3</v>
          </cell>
          <cell r="J4136">
            <v>9</v>
          </cell>
          <cell r="K4136">
            <v>3.2</v>
          </cell>
          <cell r="L4136">
            <v>3.5</v>
          </cell>
          <cell r="M4136">
            <v>21.3</v>
          </cell>
          <cell r="N4136">
            <v>60.2</v>
          </cell>
          <cell r="O4136">
            <v>12.2</v>
          </cell>
          <cell r="P4136">
            <v>52.4</v>
          </cell>
          <cell r="Q4136">
            <v>18.7</v>
          </cell>
          <cell r="R4136">
            <v>47.4</v>
          </cell>
          <cell r="S4136">
            <v>13.12</v>
          </cell>
          <cell r="T4136" t="str">
            <v>Dunning</v>
          </cell>
          <cell r="U4136" t="str">
            <v>NA</v>
          </cell>
          <cell r="V4136" t="str">
            <v>NO</v>
          </cell>
          <cell r="W4136" t="str">
            <v>NA</v>
          </cell>
          <cell r="X4136" t="str">
            <v>NA</v>
          </cell>
          <cell r="Y4136" t="str">
            <v>Forest</v>
          </cell>
          <cell r="Z4136">
            <v>1</v>
          </cell>
          <cell r="AA4136">
            <v>1</v>
          </cell>
          <cell r="AB4136" t="str">
            <v>Carnivore</v>
          </cell>
          <cell r="AC4136" t="str">
            <v>Invertivore</v>
          </cell>
          <cell r="AD4136" t="str">
            <v>Insessorial</v>
          </cell>
          <cell r="AE4136">
            <v>20.63</v>
          </cell>
          <cell r="AF4136">
            <v>20.83</v>
          </cell>
          <cell r="AG4136">
            <v>20.74</v>
          </cell>
          <cell r="AH4136">
            <v>-156.21200930000001</v>
          </cell>
          <cell r="AI4136">
            <v>255.12</v>
          </cell>
          <cell r="AJ4136" t="str">
            <v>Extant</v>
          </cell>
        </row>
        <row r="4137">
          <cell r="A4137" t="str">
            <v>Pinicola enucleator</v>
          </cell>
          <cell r="B4137" t="str">
            <v>Fringillidae</v>
          </cell>
          <cell r="C4137" t="str">
            <v>Passeriformes</v>
          </cell>
          <cell r="D4137">
            <v>13</v>
          </cell>
          <cell r="E4137">
            <v>6</v>
          </cell>
          <cell r="F4137">
            <v>7</v>
          </cell>
          <cell r="G4137">
            <v>0</v>
          </cell>
          <cell r="H4137">
            <v>4</v>
          </cell>
          <cell r="I4137">
            <v>16.600000000000001</v>
          </cell>
          <cell r="J4137">
            <v>12.3</v>
          </cell>
          <cell r="K4137">
            <v>8.6</v>
          </cell>
          <cell r="L4137">
            <v>11.2</v>
          </cell>
          <cell r="M4137">
            <v>19.600000000000001</v>
          </cell>
          <cell r="N4137">
            <v>109.2</v>
          </cell>
          <cell r="O4137">
            <v>32.1</v>
          </cell>
          <cell r="P4137">
            <v>77.099999999999994</v>
          </cell>
          <cell r="Q4137">
            <v>29.4</v>
          </cell>
          <cell r="R4137">
            <v>85.1</v>
          </cell>
          <cell r="S4137">
            <v>56.4</v>
          </cell>
          <cell r="T4137" t="str">
            <v>Dunning</v>
          </cell>
          <cell r="U4137" t="str">
            <v>NA</v>
          </cell>
          <cell r="V4137" t="str">
            <v>NO</v>
          </cell>
          <cell r="W4137" t="str">
            <v>NA</v>
          </cell>
          <cell r="X4137" t="str">
            <v>NA</v>
          </cell>
          <cell r="Y4137" t="str">
            <v>Forest</v>
          </cell>
          <cell r="Z4137">
            <v>1</v>
          </cell>
          <cell r="AA4137">
            <v>2</v>
          </cell>
          <cell r="AB4137" t="str">
            <v>Herbivore</v>
          </cell>
          <cell r="AC4137" t="str">
            <v>Omnivore</v>
          </cell>
          <cell r="AD4137" t="str">
            <v>Insessorial</v>
          </cell>
          <cell r="AE4137">
            <v>34.57</v>
          </cell>
          <cell r="AF4137">
            <v>70.33</v>
          </cell>
          <cell r="AG4137">
            <v>58.66</v>
          </cell>
          <cell r="AH4137">
            <v>26.242827340000002</v>
          </cell>
          <cell r="AI4137">
            <v>18396768.300000001</v>
          </cell>
          <cell r="AJ4137" t="str">
            <v>Extant</v>
          </cell>
        </row>
        <row r="4138">
          <cell r="A4138" t="str">
            <v>Pinicola subhimachala</v>
          </cell>
          <cell r="B4138" t="str">
            <v>Fringillidae</v>
          </cell>
          <cell r="C4138" t="str">
            <v>Passeriformes</v>
          </cell>
          <cell r="D4138">
            <v>5</v>
          </cell>
          <cell r="E4138">
            <v>2</v>
          </cell>
          <cell r="F4138">
            <v>3</v>
          </cell>
          <cell r="G4138">
            <v>0</v>
          </cell>
          <cell r="H4138">
            <v>4</v>
          </cell>
          <cell r="I4138">
            <v>15.3</v>
          </cell>
          <cell r="J4138">
            <v>10.8</v>
          </cell>
          <cell r="K4138">
            <v>8.8000000000000007</v>
          </cell>
          <cell r="L4138">
            <v>10.1</v>
          </cell>
          <cell r="M4138">
            <v>21.9</v>
          </cell>
          <cell r="N4138">
            <v>89.8</v>
          </cell>
          <cell r="O4138">
            <v>17.399999999999999</v>
          </cell>
          <cell r="P4138">
            <v>71.400000000000006</v>
          </cell>
          <cell r="Q4138">
            <v>19.600000000000001</v>
          </cell>
          <cell r="R4138">
            <v>76.400000000000006</v>
          </cell>
          <cell r="S4138">
            <v>46.07</v>
          </cell>
          <cell r="T4138" t="str">
            <v>Dunning</v>
          </cell>
          <cell r="U4138" t="str">
            <v>NA</v>
          </cell>
          <cell r="V4138" t="str">
            <v>NO</v>
          </cell>
          <cell r="W4138" t="str">
            <v>NA</v>
          </cell>
          <cell r="X4138" t="str">
            <v>NA</v>
          </cell>
          <cell r="Y4138" t="str">
            <v>Shrubland</v>
          </cell>
          <cell r="Z4138">
            <v>2</v>
          </cell>
          <cell r="AA4138">
            <v>2</v>
          </cell>
          <cell r="AB4138" t="str">
            <v>Herbivore</v>
          </cell>
          <cell r="AC4138" t="str">
            <v>Omnivore</v>
          </cell>
          <cell r="AD4138" t="str">
            <v>Insessorial</v>
          </cell>
          <cell r="AE4138">
            <v>24.63</v>
          </cell>
          <cell r="AF4138">
            <v>34.4</v>
          </cell>
          <cell r="AG4138">
            <v>29.29</v>
          </cell>
          <cell r="AH4138">
            <v>98.195848569999995</v>
          </cell>
          <cell r="AI4138">
            <v>789977.1</v>
          </cell>
          <cell r="AJ4138" t="str">
            <v>Extant</v>
          </cell>
        </row>
        <row r="4139">
          <cell r="A4139" t="str">
            <v>Pseudonestor xanthophrys</v>
          </cell>
          <cell r="B4139" t="str">
            <v>Fringillidae</v>
          </cell>
          <cell r="C4139" t="str">
            <v>Passeriformes</v>
          </cell>
          <cell r="D4139">
            <v>5</v>
          </cell>
          <cell r="E4139">
            <v>2</v>
          </cell>
          <cell r="F4139">
            <v>3</v>
          </cell>
          <cell r="G4139">
            <v>0</v>
          </cell>
          <cell r="H4139">
            <v>4</v>
          </cell>
          <cell r="I4139">
            <v>21.4</v>
          </cell>
          <cell r="J4139">
            <v>13.8</v>
          </cell>
          <cell r="K4139">
            <v>5.4</v>
          </cell>
          <cell r="L4139">
            <v>13</v>
          </cell>
          <cell r="M4139">
            <v>21.9</v>
          </cell>
          <cell r="N4139">
            <v>72.2</v>
          </cell>
          <cell r="O4139">
            <v>14.1</v>
          </cell>
          <cell r="P4139">
            <v>56.9</v>
          </cell>
          <cell r="Q4139">
            <v>19.899999999999999</v>
          </cell>
          <cell r="R4139">
            <v>45.4</v>
          </cell>
          <cell r="S4139">
            <v>22.1</v>
          </cell>
          <cell r="T4139" t="str">
            <v>Dunning</v>
          </cell>
          <cell r="U4139" t="str">
            <v>NA</v>
          </cell>
          <cell r="V4139" t="str">
            <v>NO</v>
          </cell>
          <cell r="W4139" t="str">
            <v>NA</v>
          </cell>
          <cell r="X4139" t="str">
            <v>NA</v>
          </cell>
          <cell r="Y4139" t="str">
            <v>Forest</v>
          </cell>
          <cell r="Z4139">
            <v>1</v>
          </cell>
          <cell r="AA4139">
            <v>1</v>
          </cell>
          <cell r="AB4139" t="str">
            <v>Carnivore</v>
          </cell>
          <cell r="AC4139" t="str">
            <v>Invertivore</v>
          </cell>
          <cell r="AD4139" t="str">
            <v>Insessorial</v>
          </cell>
          <cell r="AE4139">
            <v>20.69</v>
          </cell>
          <cell r="AF4139">
            <v>20.79</v>
          </cell>
          <cell r="AG4139">
            <v>20.74</v>
          </cell>
          <cell r="AH4139">
            <v>-156.145151</v>
          </cell>
          <cell r="AI4139">
            <v>49.32</v>
          </cell>
          <cell r="AJ4139" t="str">
            <v>Extant</v>
          </cell>
        </row>
        <row r="4140">
          <cell r="A4140" t="str">
            <v>Psittirostra psittacea</v>
          </cell>
          <cell r="B4140" t="str">
            <v>Fringillidae</v>
          </cell>
          <cell r="C4140" t="str">
            <v>Passeriformes</v>
          </cell>
          <cell r="D4140">
            <v>5</v>
          </cell>
          <cell r="E4140">
            <v>2</v>
          </cell>
          <cell r="F4140">
            <v>3</v>
          </cell>
          <cell r="G4140">
            <v>0</v>
          </cell>
          <cell r="H4140">
            <v>4</v>
          </cell>
          <cell r="I4140">
            <v>17.5</v>
          </cell>
          <cell r="J4140">
            <v>10.8</v>
          </cell>
          <cell r="K4140">
            <v>6.4</v>
          </cell>
          <cell r="L4140">
            <v>8.3000000000000007</v>
          </cell>
          <cell r="M4140">
            <v>23.1</v>
          </cell>
          <cell r="N4140">
            <v>90</v>
          </cell>
          <cell r="O4140">
            <v>21.1</v>
          </cell>
          <cell r="P4140">
            <v>67.2</v>
          </cell>
          <cell r="Q4140">
            <v>23.9</v>
          </cell>
          <cell r="R4140">
            <v>55.3</v>
          </cell>
          <cell r="S4140">
            <v>28.62</v>
          </cell>
          <cell r="T4140" t="str">
            <v>EltonTraits_Model</v>
          </cell>
          <cell r="U4140" t="str">
            <v>NA</v>
          </cell>
          <cell r="V4140" t="str">
            <v>NO</v>
          </cell>
          <cell r="W4140" t="str">
            <v>NA</v>
          </cell>
          <cell r="X4140" t="str">
            <v>NA</v>
          </cell>
          <cell r="Y4140" t="str">
            <v>Forest</v>
          </cell>
          <cell r="Z4140">
            <v>1</v>
          </cell>
          <cell r="AA4140">
            <v>2</v>
          </cell>
          <cell r="AB4140" t="str">
            <v>Herbivore</v>
          </cell>
          <cell r="AC4140" t="str">
            <v>Frugivore</v>
          </cell>
          <cell r="AD4140" t="str">
            <v>Insessorial</v>
          </cell>
          <cell r="AE4140" t="str">
            <v>NA</v>
          </cell>
          <cell r="AF4140" t="str">
            <v>NA</v>
          </cell>
          <cell r="AG4140" t="str">
            <v>NA</v>
          </cell>
          <cell r="AH4140" t="str">
            <v>NA</v>
          </cell>
          <cell r="AI4140" t="str">
            <v>NA</v>
          </cell>
          <cell r="AJ4140" t="str">
            <v>Extant</v>
          </cell>
        </row>
        <row r="4141">
          <cell r="A4141" t="str">
            <v>Pyrrhoplectes epauletta</v>
          </cell>
          <cell r="B4141" t="str">
            <v>Fringillidae</v>
          </cell>
          <cell r="C4141" t="str">
            <v>Passeriformes</v>
          </cell>
          <cell r="D4141">
            <v>5</v>
          </cell>
          <cell r="E4141">
            <v>2</v>
          </cell>
          <cell r="F4141">
            <v>3</v>
          </cell>
          <cell r="G4141">
            <v>0</v>
          </cell>
          <cell r="H4141">
            <v>4</v>
          </cell>
          <cell r="I4141">
            <v>14</v>
          </cell>
          <cell r="J4141">
            <v>8.9</v>
          </cell>
          <cell r="K4141">
            <v>6.4</v>
          </cell>
          <cell r="L4141">
            <v>7.8</v>
          </cell>
          <cell r="M4141">
            <v>18.8</v>
          </cell>
          <cell r="N4141">
            <v>75.8</v>
          </cell>
          <cell r="O4141">
            <v>12.3</v>
          </cell>
          <cell r="P4141">
            <v>63.1</v>
          </cell>
          <cell r="Q4141">
            <v>16.3</v>
          </cell>
          <cell r="R4141">
            <v>56.8</v>
          </cell>
          <cell r="S4141">
            <v>19</v>
          </cell>
          <cell r="T4141" t="str">
            <v>Dunning</v>
          </cell>
          <cell r="U4141" t="str">
            <v>NA</v>
          </cell>
          <cell r="V4141" t="str">
            <v>NO</v>
          </cell>
          <cell r="W4141" t="str">
            <v>NA</v>
          </cell>
          <cell r="X4141" t="str">
            <v>NA</v>
          </cell>
          <cell r="Y4141" t="str">
            <v>Forest</v>
          </cell>
          <cell r="Z4141">
            <v>1</v>
          </cell>
          <cell r="AA4141">
            <v>1</v>
          </cell>
          <cell r="AB4141" t="str">
            <v>Herbivore</v>
          </cell>
          <cell r="AC4141" t="str">
            <v>Granivore</v>
          </cell>
          <cell r="AD4141" t="str">
            <v>Generalist</v>
          </cell>
          <cell r="AE4141">
            <v>24.43</v>
          </cell>
          <cell r="AF4141">
            <v>30.1</v>
          </cell>
          <cell r="AG4141">
            <v>27.27</v>
          </cell>
          <cell r="AH4141">
            <v>97.885265039999993</v>
          </cell>
          <cell r="AI4141">
            <v>179167.72</v>
          </cell>
          <cell r="AJ4141" t="str">
            <v>Extant</v>
          </cell>
        </row>
        <row r="4142">
          <cell r="A4142" t="str">
            <v>Pyrrhula aurantiaca</v>
          </cell>
          <cell r="B4142" t="str">
            <v>Fringillidae</v>
          </cell>
          <cell r="C4142" t="str">
            <v>Passeriformes</v>
          </cell>
          <cell r="D4142">
            <v>4</v>
          </cell>
          <cell r="E4142">
            <v>2</v>
          </cell>
          <cell r="F4142">
            <v>2</v>
          </cell>
          <cell r="G4142">
            <v>0</v>
          </cell>
          <cell r="H4142">
            <v>4</v>
          </cell>
          <cell r="I4142">
            <v>11.2</v>
          </cell>
          <cell r="J4142">
            <v>7.3</v>
          </cell>
          <cell r="K4142">
            <v>6.7</v>
          </cell>
          <cell r="L4142">
            <v>8</v>
          </cell>
          <cell r="M4142">
            <v>15.2</v>
          </cell>
          <cell r="N4142">
            <v>77.900000000000006</v>
          </cell>
          <cell r="O4142">
            <v>17.2</v>
          </cell>
          <cell r="P4142">
            <v>60.6</v>
          </cell>
          <cell r="Q4142">
            <v>22.1</v>
          </cell>
          <cell r="R4142">
            <v>58.2</v>
          </cell>
          <cell r="S4142">
            <v>19.329999999999998</v>
          </cell>
          <cell r="T4142" t="str">
            <v>Dunning</v>
          </cell>
          <cell r="U4142" t="str">
            <v>NA</v>
          </cell>
          <cell r="V4142" t="str">
            <v>NO</v>
          </cell>
          <cell r="W4142" t="str">
            <v>NA</v>
          </cell>
          <cell r="X4142" t="str">
            <v>NA</v>
          </cell>
          <cell r="Y4142" t="str">
            <v>Forest</v>
          </cell>
          <cell r="Z4142">
            <v>1</v>
          </cell>
          <cell r="AA4142">
            <v>1</v>
          </cell>
          <cell r="AB4142" t="str">
            <v>Herbivore</v>
          </cell>
          <cell r="AC4142" t="str">
            <v>Granivore</v>
          </cell>
          <cell r="AD4142" t="str">
            <v>Generalist</v>
          </cell>
          <cell r="AE4142">
            <v>30.23</v>
          </cell>
          <cell r="AF4142">
            <v>36.130000000000003</v>
          </cell>
          <cell r="AG4142">
            <v>33.450000000000003</v>
          </cell>
          <cell r="AH4142">
            <v>74.797370409999999</v>
          </cell>
          <cell r="AI4142">
            <v>115572.74</v>
          </cell>
          <cell r="AJ4142" t="str">
            <v>Extant</v>
          </cell>
        </row>
        <row r="4143">
          <cell r="A4143" t="str">
            <v>Pyrrhula erythaca</v>
          </cell>
          <cell r="B4143" t="str">
            <v>Fringillidae</v>
          </cell>
          <cell r="C4143" t="str">
            <v>Passeriformes</v>
          </cell>
          <cell r="D4143">
            <v>5</v>
          </cell>
          <cell r="E4143">
            <v>2</v>
          </cell>
          <cell r="F4143">
            <v>3</v>
          </cell>
          <cell r="G4143">
            <v>0</v>
          </cell>
          <cell r="H4143">
            <v>4</v>
          </cell>
          <cell r="I4143">
            <v>12.4</v>
          </cell>
          <cell r="J4143">
            <v>7.8</v>
          </cell>
          <cell r="K4143">
            <v>7.6</v>
          </cell>
          <cell r="L4143">
            <v>8.4</v>
          </cell>
          <cell r="M4143">
            <v>17.5</v>
          </cell>
          <cell r="N4143">
            <v>81.7</v>
          </cell>
          <cell r="O4143">
            <v>16.7</v>
          </cell>
          <cell r="P4143">
            <v>64.7</v>
          </cell>
          <cell r="Q4143">
            <v>20.6</v>
          </cell>
          <cell r="R4143">
            <v>71.900000000000006</v>
          </cell>
          <cell r="S4143">
            <v>19</v>
          </cell>
          <cell r="T4143" t="str">
            <v>Dunning</v>
          </cell>
          <cell r="U4143" t="str">
            <v>NA</v>
          </cell>
          <cell r="V4143" t="str">
            <v>NO</v>
          </cell>
          <cell r="W4143" t="str">
            <v>NA</v>
          </cell>
          <cell r="X4143" t="str">
            <v>NA</v>
          </cell>
          <cell r="Y4143" t="str">
            <v>Forest</v>
          </cell>
          <cell r="Z4143">
            <v>1</v>
          </cell>
          <cell r="AA4143">
            <v>1</v>
          </cell>
          <cell r="AB4143" t="str">
            <v>Herbivore</v>
          </cell>
          <cell r="AC4143" t="str">
            <v>Omnivore</v>
          </cell>
          <cell r="AD4143" t="str">
            <v>Insessorial</v>
          </cell>
          <cell r="AE4143">
            <v>21.49</v>
          </cell>
          <cell r="AF4143">
            <v>43.22</v>
          </cell>
          <cell r="AG4143">
            <v>30.48</v>
          </cell>
          <cell r="AH4143">
            <v>103.2111173</v>
          </cell>
          <cell r="AI4143">
            <v>2188959.5</v>
          </cell>
          <cell r="AJ4143" t="str">
            <v>Extant</v>
          </cell>
        </row>
        <row r="4144">
          <cell r="A4144" t="str">
            <v>Pyrrhula erythrocephala</v>
          </cell>
          <cell r="B4144" t="str">
            <v>Fringillidae</v>
          </cell>
          <cell r="C4144" t="str">
            <v>Passeriformes</v>
          </cell>
          <cell r="D4144">
            <v>5</v>
          </cell>
          <cell r="E4144">
            <v>2</v>
          </cell>
          <cell r="F4144">
            <v>3</v>
          </cell>
          <cell r="G4144">
            <v>0</v>
          </cell>
          <cell r="H4144">
            <v>4</v>
          </cell>
          <cell r="I4144">
            <v>11.5</v>
          </cell>
          <cell r="J4144">
            <v>7.4</v>
          </cell>
          <cell r="K4144">
            <v>7.3</v>
          </cell>
          <cell r="L4144">
            <v>8.3000000000000007</v>
          </cell>
          <cell r="M4144">
            <v>16.5</v>
          </cell>
          <cell r="N4144">
            <v>77.400000000000006</v>
          </cell>
          <cell r="O4144">
            <v>12.9</v>
          </cell>
          <cell r="P4144">
            <v>64.599999999999994</v>
          </cell>
          <cell r="Q4144">
            <v>16.600000000000001</v>
          </cell>
          <cell r="R4144">
            <v>66</v>
          </cell>
          <cell r="S4144">
            <v>22.28</v>
          </cell>
          <cell r="T4144" t="str">
            <v>Dunning</v>
          </cell>
          <cell r="U4144" t="str">
            <v>NA</v>
          </cell>
          <cell r="V4144" t="str">
            <v>NO</v>
          </cell>
          <cell r="W4144" t="str">
            <v>NA</v>
          </cell>
          <cell r="X4144" t="str">
            <v>NA</v>
          </cell>
          <cell r="Y4144" t="str">
            <v>Forest</v>
          </cell>
          <cell r="Z4144">
            <v>1</v>
          </cell>
          <cell r="AA4144">
            <v>1</v>
          </cell>
          <cell r="AB4144" t="str">
            <v>Herbivore</v>
          </cell>
          <cell r="AC4144" t="str">
            <v>Granivore</v>
          </cell>
          <cell r="AD4144" t="str">
            <v>Insessorial</v>
          </cell>
          <cell r="AE4144">
            <v>26.77</v>
          </cell>
          <cell r="AF4144">
            <v>33.520000000000003</v>
          </cell>
          <cell r="AG4144">
            <v>29.13</v>
          </cell>
          <cell r="AH4144">
            <v>83.450596099999999</v>
          </cell>
          <cell r="AI4144">
            <v>283133.57</v>
          </cell>
          <cell r="AJ4144" t="str">
            <v>Extant</v>
          </cell>
        </row>
        <row r="4145">
          <cell r="A4145" t="str">
            <v>Pyrrhula leucogenis</v>
          </cell>
          <cell r="B4145" t="str">
            <v>Fringillidae</v>
          </cell>
          <cell r="C4145" t="str">
            <v>Passeriformes</v>
          </cell>
          <cell r="D4145">
            <v>4</v>
          </cell>
          <cell r="E4145">
            <v>2</v>
          </cell>
          <cell r="F4145">
            <v>0</v>
          </cell>
          <cell r="G4145">
            <v>2</v>
          </cell>
          <cell r="H4145">
            <v>4</v>
          </cell>
          <cell r="I4145">
            <v>13.9</v>
          </cell>
          <cell r="J4145">
            <v>9.6</v>
          </cell>
          <cell r="K4145">
            <v>8.8000000000000007</v>
          </cell>
          <cell r="L4145">
            <v>10.4</v>
          </cell>
          <cell r="M4145">
            <v>17.2</v>
          </cell>
          <cell r="N4145">
            <v>77</v>
          </cell>
          <cell r="O4145">
            <v>13.3</v>
          </cell>
          <cell r="P4145">
            <v>63.7</v>
          </cell>
          <cell r="Q4145">
            <v>17.2</v>
          </cell>
          <cell r="R4145">
            <v>67</v>
          </cell>
          <cell r="S4145">
            <v>19</v>
          </cell>
          <cell r="T4145" t="str">
            <v>Dunning</v>
          </cell>
          <cell r="U4145" t="str">
            <v>NA</v>
          </cell>
          <cell r="V4145" t="str">
            <v>NO</v>
          </cell>
          <cell r="W4145" t="str">
            <v>NA</v>
          </cell>
          <cell r="X4145" t="str">
            <v>NA</v>
          </cell>
          <cell r="Y4145" t="str">
            <v>Forest</v>
          </cell>
          <cell r="Z4145">
            <v>1</v>
          </cell>
          <cell r="AA4145">
            <v>1</v>
          </cell>
          <cell r="AB4145" t="str">
            <v>Herbivore</v>
          </cell>
          <cell r="AC4145" t="str">
            <v>Omnivore</v>
          </cell>
          <cell r="AD4145" t="str">
            <v>Insessorial</v>
          </cell>
          <cell r="AE4145">
            <v>6.91</v>
          </cell>
          <cell r="AF4145">
            <v>18.329999999999998</v>
          </cell>
          <cell r="AG4145">
            <v>13.68</v>
          </cell>
          <cell r="AH4145">
            <v>122.43963290000001</v>
          </cell>
          <cell r="AI4145">
            <v>16930.87</v>
          </cell>
          <cell r="AJ4145" t="str">
            <v>Extant</v>
          </cell>
        </row>
        <row r="4146">
          <cell r="A4146" t="str">
            <v>Pyrrhula murina</v>
          </cell>
          <cell r="B4146" t="str">
            <v>Fringillidae</v>
          </cell>
          <cell r="C4146" t="str">
            <v>Passeriformes</v>
          </cell>
          <cell r="D4146">
            <v>5</v>
          </cell>
          <cell r="E4146">
            <v>2</v>
          </cell>
          <cell r="F4146">
            <v>3</v>
          </cell>
          <cell r="G4146">
            <v>0</v>
          </cell>
          <cell r="H4146">
            <v>4</v>
          </cell>
          <cell r="I4146">
            <v>12.6</v>
          </cell>
          <cell r="J4146">
            <v>9.8000000000000007</v>
          </cell>
          <cell r="K4146">
            <v>9.1999999999999993</v>
          </cell>
          <cell r="L4146">
            <v>10.199999999999999</v>
          </cell>
          <cell r="M4146">
            <v>20.8</v>
          </cell>
          <cell r="N4146">
            <v>83.7</v>
          </cell>
          <cell r="O4146">
            <v>21.5</v>
          </cell>
          <cell r="P4146">
            <v>63.4</v>
          </cell>
          <cell r="Q4146">
            <v>25.4</v>
          </cell>
          <cell r="R4146">
            <v>71</v>
          </cell>
          <cell r="S4146">
            <v>30</v>
          </cell>
          <cell r="T4146" t="str">
            <v>Dunning</v>
          </cell>
          <cell r="U4146" t="str">
            <v>NA</v>
          </cell>
          <cell r="V4146" t="str">
            <v>NO</v>
          </cell>
          <cell r="W4146" t="str">
            <v>NA</v>
          </cell>
          <cell r="X4146" t="str">
            <v>NA</v>
          </cell>
          <cell r="Y4146" t="str">
            <v>Woodland</v>
          </cell>
          <cell r="Z4146">
            <v>2</v>
          </cell>
          <cell r="AA4146">
            <v>1</v>
          </cell>
          <cell r="AB4146" t="str">
            <v>Herbivore</v>
          </cell>
          <cell r="AC4146" t="str">
            <v>Granivore</v>
          </cell>
          <cell r="AD4146" t="str">
            <v>Insessorial</v>
          </cell>
          <cell r="AE4146">
            <v>37.729999999999997</v>
          </cell>
          <cell r="AF4146">
            <v>37.840000000000003</v>
          </cell>
          <cell r="AG4146">
            <v>37.79</v>
          </cell>
          <cell r="AH4146">
            <v>-25.239633229999999</v>
          </cell>
          <cell r="AI4146">
            <v>144.43</v>
          </cell>
          <cell r="AJ4146" t="str">
            <v>Extant</v>
          </cell>
        </row>
        <row r="4147">
          <cell r="A4147" t="str">
            <v>Pyrrhula nipalensis</v>
          </cell>
          <cell r="B4147" t="str">
            <v>Fringillidae</v>
          </cell>
          <cell r="C4147" t="str">
            <v>Passeriformes</v>
          </cell>
          <cell r="D4147">
            <v>5</v>
          </cell>
          <cell r="E4147">
            <v>2</v>
          </cell>
          <cell r="F4147">
            <v>3</v>
          </cell>
          <cell r="G4147">
            <v>0</v>
          </cell>
          <cell r="H4147">
            <v>4</v>
          </cell>
          <cell r="I4147">
            <v>13.7</v>
          </cell>
          <cell r="J4147">
            <v>9.3000000000000007</v>
          </cell>
          <cell r="K4147">
            <v>8.9</v>
          </cell>
          <cell r="L4147">
            <v>9.8000000000000007</v>
          </cell>
          <cell r="M4147">
            <v>16.399999999999999</v>
          </cell>
          <cell r="N4147">
            <v>85.9</v>
          </cell>
          <cell r="O4147">
            <v>17.899999999999999</v>
          </cell>
          <cell r="P4147">
            <v>67.2</v>
          </cell>
          <cell r="Q4147">
            <v>21.1</v>
          </cell>
          <cell r="R4147">
            <v>75</v>
          </cell>
          <cell r="S4147">
            <v>24.6</v>
          </cell>
          <cell r="T4147" t="str">
            <v>Dunning</v>
          </cell>
          <cell r="U4147" t="str">
            <v>NA</v>
          </cell>
          <cell r="V4147" t="str">
            <v>NO</v>
          </cell>
          <cell r="W4147" t="str">
            <v>NA</v>
          </cell>
          <cell r="X4147" t="str">
            <v>NA</v>
          </cell>
          <cell r="Y4147" t="str">
            <v>Forest</v>
          </cell>
          <cell r="Z4147">
            <v>1</v>
          </cell>
          <cell r="AA4147">
            <v>1</v>
          </cell>
          <cell r="AB4147" t="str">
            <v>Herbivore</v>
          </cell>
          <cell r="AC4147" t="str">
            <v>Omnivore</v>
          </cell>
          <cell r="AD4147" t="str">
            <v>Insessorial</v>
          </cell>
          <cell r="AE4147">
            <v>3.32</v>
          </cell>
          <cell r="AF4147">
            <v>32.82</v>
          </cell>
          <cell r="AG4147">
            <v>25.85</v>
          </cell>
          <cell r="AH4147">
            <v>103.2221349</v>
          </cell>
          <cell r="AI4147">
            <v>2214487.21</v>
          </cell>
          <cell r="AJ4147" t="str">
            <v>Extant</v>
          </cell>
        </row>
        <row r="4148">
          <cell r="A4148" t="str">
            <v>Pyrrhula pyrrhula</v>
          </cell>
          <cell r="B4148" t="str">
            <v>Fringillidae</v>
          </cell>
          <cell r="C4148" t="str">
            <v>Passeriformes</v>
          </cell>
          <cell r="D4148">
            <v>21</v>
          </cell>
          <cell r="E4148">
            <v>10</v>
          </cell>
          <cell r="F4148">
            <v>11</v>
          </cell>
          <cell r="G4148">
            <v>0</v>
          </cell>
          <cell r="H4148">
            <v>4</v>
          </cell>
          <cell r="I4148">
            <v>13.1</v>
          </cell>
          <cell r="J4148">
            <v>8.6</v>
          </cell>
          <cell r="K4148">
            <v>8.1999999999999993</v>
          </cell>
          <cell r="L4148">
            <v>9</v>
          </cell>
          <cell r="M4148">
            <v>18</v>
          </cell>
          <cell r="N4148">
            <v>88.6</v>
          </cell>
          <cell r="O4148">
            <v>22.1</v>
          </cell>
          <cell r="P4148">
            <v>66.7</v>
          </cell>
          <cell r="Q4148">
            <v>24.9</v>
          </cell>
          <cell r="R4148">
            <v>68.3</v>
          </cell>
          <cell r="S4148">
            <v>24.26</v>
          </cell>
          <cell r="T4148" t="str">
            <v>Dunning</v>
          </cell>
          <cell r="U4148" t="str">
            <v>NA</v>
          </cell>
          <cell r="V4148" t="str">
            <v>NO</v>
          </cell>
          <cell r="W4148" t="str">
            <v>NA</v>
          </cell>
          <cell r="X4148" t="str">
            <v>NA</v>
          </cell>
          <cell r="Y4148" t="str">
            <v>Forest</v>
          </cell>
          <cell r="Z4148">
            <v>2</v>
          </cell>
          <cell r="AA4148">
            <v>1</v>
          </cell>
          <cell r="AB4148" t="str">
            <v>Herbivore</v>
          </cell>
          <cell r="AC4148" t="str">
            <v>Omnivore</v>
          </cell>
          <cell r="AD4148" t="str">
            <v>Insessorial</v>
          </cell>
          <cell r="AE4148">
            <v>33.14</v>
          </cell>
          <cell r="AF4148">
            <v>70.400000000000006</v>
          </cell>
          <cell r="AG4148">
            <v>56.29</v>
          </cell>
          <cell r="AH4148">
            <v>75.684550160000001</v>
          </cell>
          <cell r="AI4148">
            <v>17864017.390000001</v>
          </cell>
          <cell r="AJ4148" t="str">
            <v>Extant</v>
          </cell>
        </row>
        <row r="4149">
          <cell r="A4149" t="str">
            <v>Rhodopechys obsoletus</v>
          </cell>
          <cell r="B4149" t="str">
            <v>Fringillidae</v>
          </cell>
          <cell r="C4149" t="str">
            <v>Passeriformes</v>
          </cell>
          <cell r="D4149">
            <v>5</v>
          </cell>
          <cell r="E4149">
            <v>2</v>
          </cell>
          <cell r="F4149">
            <v>3</v>
          </cell>
          <cell r="G4149">
            <v>0</v>
          </cell>
          <cell r="H4149">
            <v>4</v>
          </cell>
          <cell r="I4149">
            <v>11.9</v>
          </cell>
          <cell r="J4149">
            <v>9.6</v>
          </cell>
          <cell r="K4149">
            <v>7.2</v>
          </cell>
          <cell r="L4149">
            <v>9.6</v>
          </cell>
          <cell r="M4149">
            <v>16.8</v>
          </cell>
          <cell r="N4149">
            <v>85.6</v>
          </cell>
          <cell r="O4149">
            <v>31.2</v>
          </cell>
          <cell r="P4149">
            <v>54.6</v>
          </cell>
          <cell r="Q4149">
            <v>36.299999999999997</v>
          </cell>
          <cell r="R4149">
            <v>65.8</v>
          </cell>
          <cell r="S4149">
            <v>25.5</v>
          </cell>
          <cell r="T4149" t="str">
            <v>Dunning</v>
          </cell>
          <cell r="U4149" t="str">
            <v>NA</v>
          </cell>
          <cell r="V4149" t="str">
            <v>NO</v>
          </cell>
          <cell r="W4149" t="str">
            <v>NA</v>
          </cell>
          <cell r="X4149" t="str">
            <v>NA</v>
          </cell>
          <cell r="Y4149" t="str">
            <v>Desert</v>
          </cell>
          <cell r="Z4149">
            <v>3</v>
          </cell>
          <cell r="AA4149">
            <v>2</v>
          </cell>
          <cell r="AB4149" t="str">
            <v>Herbivore</v>
          </cell>
          <cell r="AC4149" t="str">
            <v>Granivore</v>
          </cell>
          <cell r="AD4149" t="str">
            <v>Generalist</v>
          </cell>
          <cell r="AE4149">
            <v>23.96</v>
          </cell>
          <cell r="AF4149">
            <v>47.85</v>
          </cell>
          <cell r="AG4149">
            <v>39.93</v>
          </cell>
          <cell r="AH4149">
            <v>74.430909679999999</v>
          </cell>
          <cell r="AI4149">
            <v>3475699.18</v>
          </cell>
          <cell r="AJ4149" t="str">
            <v>Extant</v>
          </cell>
        </row>
        <row r="4150">
          <cell r="A4150" t="str">
            <v>Rhodopechys sanguineus</v>
          </cell>
          <cell r="B4150" t="str">
            <v>Fringillidae</v>
          </cell>
          <cell r="C4150" t="str">
            <v>Passeriformes</v>
          </cell>
          <cell r="D4150">
            <v>9</v>
          </cell>
          <cell r="E4150">
            <v>4</v>
          </cell>
          <cell r="F4150">
            <v>5</v>
          </cell>
          <cell r="G4150">
            <v>0</v>
          </cell>
          <cell r="H4150">
            <v>8</v>
          </cell>
          <cell r="I4150">
            <v>12.6</v>
          </cell>
          <cell r="J4150">
            <v>10.1</v>
          </cell>
          <cell r="K4150">
            <v>7.4</v>
          </cell>
          <cell r="L4150">
            <v>10.5</v>
          </cell>
          <cell r="M4150">
            <v>18.5</v>
          </cell>
          <cell r="N4150">
            <v>102.2</v>
          </cell>
          <cell r="O4150">
            <v>38.9</v>
          </cell>
          <cell r="P4150">
            <v>63.7</v>
          </cell>
          <cell r="Q4150">
            <v>37.799999999999997</v>
          </cell>
          <cell r="R4150">
            <v>60.2</v>
          </cell>
          <cell r="S4150">
            <v>38.14</v>
          </cell>
          <cell r="T4150" t="str">
            <v>Dunning</v>
          </cell>
          <cell r="U4150" t="str">
            <v>NA</v>
          </cell>
          <cell r="V4150" t="str">
            <v>NO</v>
          </cell>
          <cell r="W4150" t="str">
            <v>NA</v>
          </cell>
          <cell r="X4150" t="str">
            <v>NA</v>
          </cell>
          <cell r="Y4150" t="str">
            <v>Grassland</v>
          </cell>
          <cell r="Z4150">
            <v>3</v>
          </cell>
          <cell r="AA4150">
            <v>2</v>
          </cell>
          <cell r="AB4150" t="str">
            <v>Herbivore</v>
          </cell>
          <cell r="AC4150" t="str">
            <v>Omnivore</v>
          </cell>
          <cell r="AD4150" t="str">
            <v>Terrestrial</v>
          </cell>
          <cell r="AE4150">
            <v>28.21</v>
          </cell>
          <cell r="AF4150">
            <v>44.71</v>
          </cell>
          <cell r="AG4150">
            <v>38.43</v>
          </cell>
          <cell r="AH4150">
            <v>59.579461969999997</v>
          </cell>
          <cell r="AI4150">
            <v>1786917.62</v>
          </cell>
          <cell r="AJ4150" t="str">
            <v>Extant</v>
          </cell>
        </row>
        <row r="4151">
          <cell r="A4151" t="str">
            <v>Rhynchostruthus louisae</v>
          </cell>
          <cell r="B4151" t="str">
            <v>Fringillidae</v>
          </cell>
          <cell r="C4151" t="str">
            <v>Passeriformes</v>
          </cell>
          <cell r="D4151">
            <v>6</v>
          </cell>
          <cell r="E4151">
            <v>3</v>
          </cell>
          <cell r="F4151">
            <v>3</v>
          </cell>
          <cell r="G4151">
            <v>0</v>
          </cell>
          <cell r="H4151">
            <v>5</v>
          </cell>
          <cell r="I4151">
            <v>15.4</v>
          </cell>
          <cell r="J4151">
            <v>10</v>
          </cell>
          <cell r="K4151">
            <v>8</v>
          </cell>
          <cell r="L4151">
            <v>10.6</v>
          </cell>
          <cell r="M4151">
            <v>17.3</v>
          </cell>
          <cell r="N4151">
            <v>80.900000000000006</v>
          </cell>
          <cell r="O4151">
            <v>24.1</v>
          </cell>
          <cell r="P4151">
            <v>56.4</v>
          </cell>
          <cell r="Q4151">
            <v>29.9</v>
          </cell>
          <cell r="R4151">
            <v>47.2</v>
          </cell>
          <cell r="S4151">
            <v>28.32</v>
          </cell>
          <cell r="T4151" t="str">
            <v>Dunning</v>
          </cell>
          <cell r="U4151" t="str">
            <v>NA</v>
          </cell>
          <cell r="V4151" t="str">
            <v>NO</v>
          </cell>
          <cell r="W4151" t="str">
            <v>NA</v>
          </cell>
          <cell r="X4151" t="str">
            <v>NA</v>
          </cell>
          <cell r="Y4151" t="str">
            <v>Woodland</v>
          </cell>
          <cell r="Z4151">
            <v>2</v>
          </cell>
          <cell r="AA4151">
            <v>1</v>
          </cell>
          <cell r="AB4151" t="str">
            <v>Herbivore</v>
          </cell>
          <cell r="AC4151" t="str">
            <v>Omnivore</v>
          </cell>
          <cell r="AD4151" t="str">
            <v>Insessorial</v>
          </cell>
          <cell r="AE4151">
            <v>9.6300000000000008</v>
          </cell>
          <cell r="AF4151">
            <v>11.34</v>
          </cell>
          <cell r="AG4151">
            <v>10.31</v>
          </cell>
          <cell r="AH4151">
            <v>46.463334519999997</v>
          </cell>
          <cell r="AI4151">
            <v>23959.279999999999</v>
          </cell>
          <cell r="AJ4151" t="str">
            <v>Extant</v>
          </cell>
        </row>
        <row r="4152">
          <cell r="A4152" t="str">
            <v>Rhynchostruthus percivali</v>
          </cell>
          <cell r="B4152" t="str">
            <v>Fringillidae</v>
          </cell>
          <cell r="C4152" t="str">
            <v>Passeriformes</v>
          </cell>
          <cell r="D4152">
            <v>4</v>
          </cell>
          <cell r="E4152">
            <v>2</v>
          </cell>
          <cell r="F4152">
            <v>2</v>
          </cell>
          <cell r="G4152">
            <v>0</v>
          </cell>
          <cell r="H4152">
            <v>4</v>
          </cell>
          <cell r="I4152">
            <v>17.100000000000001</v>
          </cell>
          <cell r="J4152">
            <v>11.2</v>
          </cell>
          <cell r="K4152">
            <v>8.8000000000000007</v>
          </cell>
          <cell r="L4152">
            <v>11.5</v>
          </cell>
          <cell r="M4152">
            <v>17</v>
          </cell>
          <cell r="N4152">
            <v>88.9</v>
          </cell>
          <cell r="O4152">
            <v>25.9</v>
          </cell>
          <cell r="P4152">
            <v>63</v>
          </cell>
          <cell r="Q4152">
            <v>29.2</v>
          </cell>
          <cell r="R4152">
            <v>52</v>
          </cell>
          <cell r="S4152">
            <v>28.32</v>
          </cell>
          <cell r="T4152" t="str">
            <v>Dunning</v>
          </cell>
          <cell r="U4152" t="str">
            <v>NA</v>
          </cell>
          <cell r="V4152" t="str">
            <v>NO</v>
          </cell>
          <cell r="W4152" t="str">
            <v>NA</v>
          </cell>
          <cell r="X4152" t="str">
            <v>NA</v>
          </cell>
          <cell r="Y4152" t="str">
            <v>Woodland</v>
          </cell>
          <cell r="Z4152">
            <v>2</v>
          </cell>
          <cell r="AA4152">
            <v>1</v>
          </cell>
          <cell r="AB4152" t="str">
            <v>Herbivore</v>
          </cell>
          <cell r="AC4152" t="str">
            <v>Omnivore</v>
          </cell>
          <cell r="AD4152" t="str">
            <v>Insessorial</v>
          </cell>
          <cell r="AE4152">
            <v>13.1</v>
          </cell>
          <cell r="AF4152">
            <v>20.98</v>
          </cell>
          <cell r="AG4152">
            <v>16.829999999999998</v>
          </cell>
          <cell r="AH4152">
            <v>45.350796440000003</v>
          </cell>
          <cell r="AI4152">
            <v>83044.08</v>
          </cell>
          <cell r="AJ4152" t="str">
            <v>Extant</v>
          </cell>
        </row>
        <row r="4153">
          <cell r="A4153" t="str">
            <v>Rhynchostruthus socotranus</v>
          </cell>
          <cell r="B4153" t="str">
            <v>Fringillidae</v>
          </cell>
          <cell r="C4153" t="str">
            <v>Passeriformes</v>
          </cell>
          <cell r="D4153">
            <v>4</v>
          </cell>
          <cell r="E4153">
            <v>2</v>
          </cell>
          <cell r="F4153">
            <v>2</v>
          </cell>
          <cell r="G4153">
            <v>0</v>
          </cell>
          <cell r="H4153">
            <v>4</v>
          </cell>
          <cell r="I4153">
            <v>17.5</v>
          </cell>
          <cell r="J4153">
            <v>12</v>
          </cell>
          <cell r="K4153">
            <v>8.3000000000000007</v>
          </cell>
          <cell r="L4153">
            <v>11.4</v>
          </cell>
          <cell r="M4153">
            <v>19.3</v>
          </cell>
          <cell r="N4153">
            <v>85.5</v>
          </cell>
          <cell r="O4153">
            <v>25.1</v>
          </cell>
          <cell r="P4153">
            <v>60.4</v>
          </cell>
          <cell r="Q4153">
            <v>29.4</v>
          </cell>
          <cell r="R4153">
            <v>53</v>
          </cell>
          <cell r="S4153">
            <v>28.32</v>
          </cell>
          <cell r="T4153" t="str">
            <v>Dunning</v>
          </cell>
          <cell r="U4153" t="str">
            <v>NA</v>
          </cell>
          <cell r="V4153" t="str">
            <v>NO</v>
          </cell>
          <cell r="W4153" t="str">
            <v>NA</v>
          </cell>
          <cell r="X4153" t="str">
            <v>NA</v>
          </cell>
          <cell r="Y4153" t="str">
            <v>Woodland</v>
          </cell>
          <cell r="Z4153">
            <v>2</v>
          </cell>
          <cell r="AA4153">
            <v>1</v>
          </cell>
          <cell r="AB4153" t="str">
            <v>Herbivore</v>
          </cell>
          <cell r="AC4153" t="str">
            <v>Omnivore</v>
          </cell>
          <cell r="AD4153" t="str">
            <v>Insessorial</v>
          </cell>
          <cell r="AE4153">
            <v>12.3</v>
          </cell>
          <cell r="AF4153">
            <v>12.71</v>
          </cell>
          <cell r="AG4153">
            <v>12.51</v>
          </cell>
          <cell r="AH4153">
            <v>53.866614390000002</v>
          </cell>
          <cell r="AI4153">
            <v>3622.4</v>
          </cell>
          <cell r="AJ4153" t="str">
            <v>Extant</v>
          </cell>
        </row>
        <row r="4154">
          <cell r="A4154" t="str">
            <v>Serinus alario</v>
          </cell>
          <cell r="B4154" t="str">
            <v>Fringillidae</v>
          </cell>
          <cell r="C4154" t="str">
            <v>Passeriformes</v>
          </cell>
          <cell r="D4154">
            <v>5</v>
          </cell>
          <cell r="E4154">
            <v>2</v>
          </cell>
          <cell r="F4154">
            <v>3</v>
          </cell>
          <cell r="G4154">
            <v>0</v>
          </cell>
          <cell r="H4154">
            <v>4</v>
          </cell>
          <cell r="I4154">
            <v>10.199999999999999</v>
          </cell>
          <cell r="J4154">
            <v>6.2</v>
          </cell>
          <cell r="K4154">
            <v>4.7</v>
          </cell>
          <cell r="L4154">
            <v>6</v>
          </cell>
          <cell r="M4154">
            <v>14.6</v>
          </cell>
          <cell r="N4154">
            <v>68</v>
          </cell>
          <cell r="O4154">
            <v>19.100000000000001</v>
          </cell>
          <cell r="P4154">
            <v>47.9</v>
          </cell>
          <cell r="Q4154">
            <v>28.5</v>
          </cell>
          <cell r="R4154">
            <v>45.1</v>
          </cell>
          <cell r="S4154">
            <v>12.2</v>
          </cell>
          <cell r="T4154" t="str">
            <v>Dunning</v>
          </cell>
          <cell r="U4154" t="str">
            <v>NA</v>
          </cell>
          <cell r="V4154" t="str">
            <v>NO</v>
          </cell>
          <cell r="W4154" t="str">
            <v>NA</v>
          </cell>
          <cell r="X4154" t="str">
            <v>NA</v>
          </cell>
          <cell r="Y4154" t="str">
            <v>Shrubland</v>
          </cell>
          <cell r="Z4154">
            <v>2</v>
          </cell>
          <cell r="AA4154">
            <v>1</v>
          </cell>
          <cell r="AB4154" t="str">
            <v>Herbivore</v>
          </cell>
          <cell r="AC4154" t="str">
            <v>Granivore</v>
          </cell>
          <cell r="AD4154" t="str">
            <v>Generalist</v>
          </cell>
          <cell r="AE4154">
            <v>-34.83</v>
          </cell>
          <cell r="AF4154">
            <v>-20.21</v>
          </cell>
          <cell r="AG4154">
            <v>-30.6</v>
          </cell>
          <cell r="AH4154">
            <v>21.487246630000001</v>
          </cell>
          <cell r="AI4154">
            <v>508153.43</v>
          </cell>
          <cell r="AJ4154" t="str">
            <v>Extant</v>
          </cell>
        </row>
        <row r="4155">
          <cell r="A4155" t="str">
            <v>Serinus albogularis</v>
          </cell>
          <cell r="B4155" t="str">
            <v>Fringillidae</v>
          </cell>
          <cell r="C4155" t="str">
            <v>Passeriformes</v>
          </cell>
          <cell r="D4155">
            <v>5</v>
          </cell>
          <cell r="E4155">
            <v>2</v>
          </cell>
          <cell r="F4155">
            <v>3</v>
          </cell>
          <cell r="G4155">
            <v>0</v>
          </cell>
          <cell r="H4155">
            <v>4</v>
          </cell>
          <cell r="I4155">
            <v>16.2</v>
          </cell>
          <cell r="J4155">
            <v>9.9</v>
          </cell>
          <cell r="K4155">
            <v>7.5</v>
          </cell>
          <cell r="L4155">
            <v>9.9</v>
          </cell>
          <cell r="M4155">
            <v>19.399999999999999</v>
          </cell>
          <cell r="N4155">
            <v>78.8</v>
          </cell>
          <cell r="O4155">
            <v>18.8</v>
          </cell>
          <cell r="P4155">
            <v>58.7</v>
          </cell>
          <cell r="Q4155">
            <v>24.1</v>
          </cell>
          <cell r="R4155">
            <v>55.9</v>
          </cell>
          <cell r="S4155">
            <v>27.1</v>
          </cell>
          <cell r="T4155" t="str">
            <v>Dunning</v>
          </cell>
          <cell r="U4155" t="str">
            <v>NA</v>
          </cell>
          <cell r="V4155" t="str">
            <v>NO</v>
          </cell>
          <cell r="W4155" t="str">
            <v>NA</v>
          </cell>
          <cell r="X4155" t="str">
            <v>NA</v>
          </cell>
          <cell r="Y4155" t="str">
            <v>Grassland</v>
          </cell>
          <cell r="Z4155">
            <v>3</v>
          </cell>
          <cell r="AA4155">
            <v>1</v>
          </cell>
          <cell r="AB4155" t="str">
            <v>Herbivore</v>
          </cell>
          <cell r="AC4155" t="str">
            <v>Omnivore</v>
          </cell>
          <cell r="AD4155" t="str">
            <v>Insessorial</v>
          </cell>
          <cell r="AE4155">
            <v>-34.840000000000003</v>
          </cell>
          <cell r="AF4155">
            <v>-12.94</v>
          </cell>
          <cell r="AG4155">
            <v>-28.24</v>
          </cell>
          <cell r="AH4155">
            <v>20.357706650000001</v>
          </cell>
          <cell r="AI4155">
            <v>916328.36</v>
          </cell>
          <cell r="AJ4155" t="str">
            <v>Extant</v>
          </cell>
        </row>
        <row r="4156">
          <cell r="A4156" t="str">
            <v>Serinus ankoberensis</v>
          </cell>
          <cell r="B4156" t="str">
            <v>Fringillidae</v>
          </cell>
          <cell r="C4156" t="str">
            <v>Passeriformes</v>
          </cell>
          <cell r="D4156">
            <v>1</v>
          </cell>
          <cell r="E4156">
            <v>0</v>
          </cell>
          <cell r="F4156">
            <v>1</v>
          </cell>
          <cell r="G4156">
            <v>0</v>
          </cell>
          <cell r="H4156">
            <v>1</v>
          </cell>
          <cell r="I4156">
            <v>10.1</v>
          </cell>
          <cell r="J4156">
            <v>6.8</v>
          </cell>
          <cell r="K4156">
            <v>4.0999999999999996</v>
          </cell>
          <cell r="L4156">
            <v>5.4</v>
          </cell>
          <cell r="M4156">
            <v>14.4</v>
          </cell>
          <cell r="N4156">
            <v>73</v>
          </cell>
          <cell r="O4156">
            <v>18.600000000000001</v>
          </cell>
          <cell r="P4156">
            <v>54.4</v>
          </cell>
          <cell r="Q4156">
            <v>25.5</v>
          </cell>
          <cell r="R4156">
            <v>55</v>
          </cell>
          <cell r="S4156">
            <v>14.9</v>
          </cell>
          <cell r="T4156" t="str">
            <v>Dunning</v>
          </cell>
          <cell r="U4156" t="str">
            <v>NA</v>
          </cell>
          <cell r="V4156" t="str">
            <v>NO</v>
          </cell>
          <cell r="W4156" t="str">
            <v>NA</v>
          </cell>
          <cell r="X4156" t="str">
            <v>NA</v>
          </cell>
          <cell r="Y4156" t="str">
            <v>Grassland</v>
          </cell>
          <cell r="Z4156">
            <v>3</v>
          </cell>
          <cell r="AA4156">
            <v>1</v>
          </cell>
          <cell r="AB4156" t="str">
            <v>Herbivore</v>
          </cell>
          <cell r="AC4156" t="str">
            <v>Granivore</v>
          </cell>
          <cell r="AD4156" t="str">
            <v>Terrestrial</v>
          </cell>
          <cell r="AE4156">
            <v>9.07</v>
          </cell>
          <cell r="AF4156">
            <v>13.62</v>
          </cell>
          <cell r="AG4156">
            <v>10.53</v>
          </cell>
          <cell r="AH4156">
            <v>39.06170633</v>
          </cell>
          <cell r="AI4156">
            <v>16356.71</v>
          </cell>
          <cell r="AJ4156" t="str">
            <v>Extant</v>
          </cell>
        </row>
        <row r="4157">
          <cell r="A4157" t="str">
            <v>Serinus atrogularis</v>
          </cell>
          <cell r="B4157" t="str">
            <v>Fringillidae</v>
          </cell>
          <cell r="C4157" t="str">
            <v>Passeriformes</v>
          </cell>
          <cell r="D4157">
            <v>5</v>
          </cell>
          <cell r="E4157">
            <v>2</v>
          </cell>
          <cell r="F4157">
            <v>3</v>
          </cell>
          <cell r="G4157">
            <v>0</v>
          </cell>
          <cell r="H4157">
            <v>4</v>
          </cell>
          <cell r="I4157">
            <v>10.8</v>
          </cell>
          <cell r="J4157">
            <v>6.6</v>
          </cell>
          <cell r="K4157">
            <v>4.5</v>
          </cell>
          <cell r="L4157">
            <v>5.7</v>
          </cell>
          <cell r="M4157">
            <v>13.4</v>
          </cell>
          <cell r="N4157">
            <v>71.3</v>
          </cell>
          <cell r="O4157">
            <v>18.8</v>
          </cell>
          <cell r="P4157">
            <v>51.5</v>
          </cell>
          <cell r="Q4157">
            <v>26.7</v>
          </cell>
          <cell r="R4157">
            <v>46</v>
          </cell>
          <cell r="S4157">
            <v>11.4</v>
          </cell>
          <cell r="T4157" t="str">
            <v>Dunning</v>
          </cell>
          <cell r="U4157" t="str">
            <v>NA</v>
          </cell>
          <cell r="V4157" t="str">
            <v>NO</v>
          </cell>
          <cell r="W4157" t="str">
            <v>NA</v>
          </cell>
          <cell r="X4157" t="str">
            <v>NA</v>
          </cell>
          <cell r="Y4157" t="str">
            <v>Woodland</v>
          </cell>
          <cell r="Z4157">
            <v>3</v>
          </cell>
          <cell r="AA4157">
            <v>1</v>
          </cell>
          <cell r="AB4157" t="str">
            <v>Herbivore</v>
          </cell>
          <cell r="AC4157" t="str">
            <v>Granivore</v>
          </cell>
          <cell r="AD4157" t="str">
            <v>Generalist</v>
          </cell>
          <cell r="AE4157">
            <v>-33.99</v>
          </cell>
          <cell r="AF4157">
            <v>0.77</v>
          </cell>
          <cell r="AG4157">
            <v>-21.89</v>
          </cell>
          <cell r="AH4157">
            <v>23.438896400000001</v>
          </cell>
          <cell r="AI4157">
            <v>3009542.68</v>
          </cell>
          <cell r="AJ4157" t="str">
            <v>Extant</v>
          </cell>
        </row>
        <row r="4158">
          <cell r="A4158" t="str">
            <v>Serinus buchanani</v>
          </cell>
          <cell r="B4158" t="str">
            <v>Fringillidae</v>
          </cell>
          <cell r="C4158" t="str">
            <v>Passeriformes</v>
          </cell>
          <cell r="D4158">
            <v>5</v>
          </cell>
          <cell r="E4158">
            <v>1</v>
          </cell>
          <cell r="F4158">
            <v>4</v>
          </cell>
          <cell r="G4158">
            <v>0</v>
          </cell>
          <cell r="H4158">
            <v>4</v>
          </cell>
          <cell r="I4158">
            <v>17.3</v>
          </cell>
          <cell r="J4158">
            <v>11.6</v>
          </cell>
          <cell r="K4158">
            <v>9</v>
          </cell>
          <cell r="L4158">
            <v>10.9</v>
          </cell>
          <cell r="M4158">
            <v>18.7</v>
          </cell>
          <cell r="N4158">
            <v>87.1</v>
          </cell>
          <cell r="O4158">
            <v>19.600000000000001</v>
          </cell>
          <cell r="P4158">
            <v>67</v>
          </cell>
          <cell r="Q4158">
            <v>22.6</v>
          </cell>
          <cell r="R4158">
            <v>63.8</v>
          </cell>
          <cell r="S4158">
            <v>24</v>
          </cell>
          <cell r="T4158" t="str">
            <v>Inferred</v>
          </cell>
          <cell r="U4158" t="str">
            <v>NA</v>
          </cell>
          <cell r="V4158" t="str">
            <v>YES</v>
          </cell>
          <cell r="W4158" t="str">
            <v>Body Mass</v>
          </cell>
          <cell r="X4158" t="str">
            <v>Serinus donaldsoni</v>
          </cell>
          <cell r="Y4158" t="str">
            <v>Shrubland</v>
          </cell>
          <cell r="Z4158">
            <v>3</v>
          </cell>
          <cell r="AA4158">
            <v>1</v>
          </cell>
          <cell r="AB4158" t="str">
            <v>Herbivore</v>
          </cell>
          <cell r="AC4158" t="str">
            <v>Granivore</v>
          </cell>
          <cell r="AD4158" t="str">
            <v>Generalist</v>
          </cell>
          <cell r="AE4158">
            <v>-6.83</v>
          </cell>
          <cell r="AF4158">
            <v>-0.86</v>
          </cell>
          <cell r="AG4158">
            <v>-3.23</v>
          </cell>
          <cell r="AH4158">
            <v>37.051088989999997</v>
          </cell>
          <cell r="AI4158">
            <v>128078.23</v>
          </cell>
          <cell r="AJ4158" t="str">
            <v>Extant</v>
          </cell>
        </row>
        <row r="4159">
          <cell r="A4159" t="str">
            <v>Serinus burtoni</v>
          </cell>
          <cell r="B4159" t="str">
            <v>Fringillidae</v>
          </cell>
          <cell r="C4159" t="str">
            <v>Passeriformes</v>
          </cell>
          <cell r="D4159">
            <v>9</v>
          </cell>
          <cell r="E4159">
            <v>4</v>
          </cell>
          <cell r="F4159">
            <v>5</v>
          </cell>
          <cell r="G4159">
            <v>0</v>
          </cell>
          <cell r="H4159">
            <v>4</v>
          </cell>
          <cell r="I4159">
            <v>16.8</v>
          </cell>
          <cell r="J4159">
            <v>12.4</v>
          </cell>
          <cell r="K4159">
            <v>8.6999999999999993</v>
          </cell>
          <cell r="L4159">
            <v>11.4</v>
          </cell>
          <cell r="M4159">
            <v>20.9</v>
          </cell>
          <cell r="N4159">
            <v>87.7</v>
          </cell>
          <cell r="O4159">
            <v>17.7</v>
          </cell>
          <cell r="P4159">
            <v>69.599999999999994</v>
          </cell>
          <cell r="Q4159">
            <v>20.2</v>
          </cell>
          <cell r="R4159">
            <v>67.599999999999994</v>
          </cell>
          <cell r="S4159">
            <v>30.5</v>
          </cell>
          <cell r="T4159" t="str">
            <v>Dunning</v>
          </cell>
          <cell r="U4159" t="str">
            <v>NA</v>
          </cell>
          <cell r="V4159" t="str">
            <v>NO</v>
          </cell>
          <cell r="W4159" t="str">
            <v>NA</v>
          </cell>
          <cell r="X4159" t="str">
            <v>NA</v>
          </cell>
          <cell r="Y4159" t="str">
            <v>Forest</v>
          </cell>
          <cell r="Z4159">
            <v>1</v>
          </cell>
          <cell r="AA4159">
            <v>1</v>
          </cell>
          <cell r="AB4159" t="str">
            <v>Herbivore</v>
          </cell>
          <cell r="AC4159" t="str">
            <v>Granivore</v>
          </cell>
          <cell r="AD4159" t="str">
            <v>Insessorial</v>
          </cell>
          <cell r="AE4159">
            <v>-12.88</v>
          </cell>
          <cell r="AF4159">
            <v>7.62</v>
          </cell>
          <cell r="AG4159">
            <v>-0.64</v>
          </cell>
          <cell r="AH4159">
            <v>27.882821159999999</v>
          </cell>
          <cell r="AI4159">
            <v>400739.28</v>
          </cell>
          <cell r="AJ4159" t="str">
            <v>Extant</v>
          </cell>
        </row>
        <row r="4160">
          <cell r="A4160" t="str">
            <v>Serinus canaria</v>
          </cell>
          <cell r="B4160" t="str">
            <v>Fringillidae</v>
          </cell>
          <cell r="C4160" t="str">
            <v>Passeriformes</v>
          </cell>
          <cell r="D4160">
            <v>7</v>
          </cell>
          <cell r="E4160">
            <v>3</v>
          </cell>
          <cell r="F4160">
            <v>4</v>
          </cell>
          <cell r="G4160">
            <v>0</v>
          </cell>
          <cell r="H4160">
            <v>4</v>
          </cell>
          <cell r="I4160">
            <v>12</v>
          </cell>
          <cell r="J4160">
            <v>7.1</v>
          </cell>
          <cell r="K4160">
            <v>5.0999999999999996</v>
          </cell>
          <cell r="L4160">
            <v>6.6</v>
          </cell>
          <cell r="M4160">
            <v>16.600000000000001</v>
          </cell>
          <cell r="N4160">
            <v>71.400000000000006</v>
          </cell>
          <cell r="O4160">
            <v>19.8</v>
          </cell>
          <cell r="P4160">
            <v>51.5</v>
          </cell>
          <cell r="Q4160">
            <v>27.7</v>
          </cell>
          <cell r="R4160">
            <v>58.3</v>
          </cell>
          <cell r="S4160">
            <v>24.3</v>
          </cell>
          <cell r="T4160" t="str">
            <v>Dunning</v>
          </cell>
          <cell r="U4160" t="str">
            <v>NA</v>
          </cell>
          <cell r="V4160" t="str">
            <v>NO</v>
          </cell>
          <cell r="W4160" t="str">
            <v>NA</v>
          </cell>
          <cell r="X4160" t="str">
            <v>NA</v>
          </cell>
          <cell r="Y4160" t="str">
            <v>Woodland</v>
          </cell>
          <cell r="Z4160">
            <v>2</v>
          </cell>
          <cell r="AA4160">
            <v>1</v>
          </cell>
          <cell r="AB4160" t="str">
            <v>Herbivore</v>
          </cell>
          <cell r="AC4160" t="str">
            <v>Granivore</v>
          </cell>
          <cell r="AD4160" t="str">
            <v>Generalist</v>
          </cell>
          <cell r="AE4160">
            <v>27.64</v>
          </cell>
          <cell r="AF4160">
            <v>39.1</v>
          </cell>
          <cell r="AG4160">
            <v>30.98</v>
          </cell>
          <cell r="AH4160">
            <v>-18.393645289999998</v>
          </cell>
          <cell r="AI4160">
            <v>10522.09</v>
          </cell>
          <cell r="AJ4160" t="str">
            <v>Extant</v>
          </cell>
        </row>
        <row r="4161">
          <cell r="A4161" t="str">
            <v>Serinus canicollis</v>
          </cell>
          <cell r="B4161" t="str">
            <v>Fringillidae</v>
          </cell>
          <cell r="C4161" t="str">
            <v>Passeriformes</v>
          </cell>
          <cell r="D4161">
            <v>9</v>
          </cell>
          <cell r="E4161">
            <v>4</v>
          </cell>
          <cell r="F4161">
            <v>5</v>
          </cell>
          <cell r="G4161">
            <v>0</v>
          </cell>
          <cell r="H4161">
            <v>4</v>
          </cell>
          <cell r="I4161">
            <v>11.3</v>
          </cell>
          <cell r="J4161">
            <v>7.3</v>
          </cell>
          <cell r="K4161">
            <v>4.9000000000000004</v>
          </cell>
          <cell r="L4161">
            <v>6.3</v>
          </cell>
          <cell r="M4161">
            <v>14.8</v>
          </cell>
          <cell r="N4161">
            <v>75.5</v>
          </cell>
          <cell r="O4161">
            <v>22.8</v>
          </cell>
          <cell r="P4161">
            <v>52.5</v>
          </cell>
          <cell r="Q4161">
            <v>30.2</v>
          </cell>
          <cell r="R4161">
            <v>54.5</v>
          </cell>
          <cell r="S4161">
            <v>15.2</v>
          </cell>
          <cell r="T4161" t="str">
            <v>Dunning</v>
          </cell>
          <cell r="U4161" t="str">
            <v>NA</v>
          </cell>
          <cell r="V4161" t="str">
            <v>NO</v>
          </cell>
          <cell r="W4161" t="str">
            <v>NA</v>
          </cell>
          <cell r="X4161" t="str">
            <v>NA</v>
          </cell>
          <cell r="Y4161" t="str">
            <v>Shrubland</v>
          </cell>
          <cell r="Z4161">
            <v>2</v>
          </cell>
          <cell r="AA4161">
            <v>1</v>
          </cell>
          <cell r="AB4161" t="str">
            <v>Herbivore</v>
          </cell>
          <cell r="AC4161" t="str">
            <v>Granivore</v>
          </cell>
          <cell r="AD4161" t="str">
            <v>Generalist</v>
          </cell>
          <cell r="AE4161">
            <v>-34.82</v>
          </cell>
          <cell r="AF4161">
            <v>-17.54</v>
          </cell>
          <cell r="AG4161">
            <v>-30.26</v>
          </cell>
          <cell r="AH4161">
            <v>26.180725079999998</v>
          </cell>
          <cell r="AI4161">
            <v>615500.68000000005</v>
          </cell>
          <cell r="AJ4161" t="str">
            <v>Extant</v>
          </cell>
        </row>
        <row r="4162">
          <cell r="A4162" t="str">
            <v>Serinus capistratus</v>
          </cell>
          <cell r="B4162" t="str">
            <v>Fringillidae</v>
          </cell>
          <cell r="C4162" t="str">
            <v>Passeriformes</v>
          </cell>
          <cell r="D4162">
            <v>5</v>
          </cell>
          <cell r="E4162">
            <v>2</v>
          </cell>
          <cell r="F4162">
            <v>3</v>
          </cell>
          <cell r="G4162">
            <v>0</v>
          </cell>
          <cell r="H4162">
            <v>4</v>
          </cell>
          <cell r="I4162">
            <v>11.8</v>
          </cell>
          <cell r="J4162">
            <v>7.8</v>
          </cell>
          <cell r="K4162">
            <v>5</v>
          </cell>
          <cell r="L4162">
            <v>6.6</v>
          </cell>
          <cell r="M4162">
            <v>12.9</v>
          </cell>
          <cell r="N4162">
            <v>60.6</v>
          </cell>
          <cell r="O4162">
            <v>13.9</v>
          </cell>
          <cell r="P4162">
            <v>47.1</v>
          </cell>
          <cell r="Q4162">
            <v>22.6</v>
          </cell>
          <cell r="R4162">
            <v>42.2</v>
          </cell>
          <cell r="S4162">
            <v>13.6</v>
          </cell>
          <cell r="T4162" t="str">
            <v>Inferred</v>
          </cell>
          <cell r="U4162" t="str">
            <v>NA</v>
          </cell>
          <cell r="V4162" t="str">
            <v>YES</v>
          </cell>
          <cell r="W4162" t="str">
            <v>Body Mass</v>
          </cell>
          <cell r="X4162" t="str">
            <v>Serinus koliensis</v>
          </cell>
          <cell r="Y4162" t="str">
            <v>Shrubland</v>
          </cell>
          <cell r="Z4162">
            <v>2</v>
          </cell>
          <cell r="AA4162">
            <v>1</v>
          </cell>
          <cell r="AB4162" t="str">
            <v>Herbivore</v>
          </cell>
          <cell r="AC4162" t="str">
            <v>Granivore</v>
          </cell>
          <cell r="AD4162" t="str">
            <v>Generalist</v>
          </cell>
          <cell r="AE4162">
            <v>-13.74</v>
          </cell>
          <cell r="AF4162">
            <v>0.8</v>
          </cell>
          <cell r="AG4162">
            <v>-7.69</v>
          </cell>
          <cell r="AH4162">
            <v>21.38792316</v>
          </cell>
          <cell r="AI4162">
            <v>657049.02</v>
          </cell>
          <cell r="AJ4162" t="str">
            <v>Extant</v>
          </cell>
        </row>
        <row r="4163">
          <cell r="A4163" t="str">
            <v>Serinus citrinelloides</v>
          </cell>
          <cell r="B4163" t="str">
            <v>Fringillidae</v>
          </cell>
          <cell r="C4163" t="str">
            <v>Passeriformes</v>
          </cell>
          <cell r="D4163">
            <v>15</v>
          </cell>
          <cell r="E4163">
            <v>8</v>
          </cell>
          <cell r="F4163">
            <v>7</v>
          </cell>
          <cell r="G4163">
            <v>0</v>
          </cell>
          <cell r="H4163">
            <v>4</v>
          </cell>
          <cell r="I4163">
            <v>12.4</v>
          </cell>
          <cell r="J4163">
            <v>8.6</v>
          </cell>
          <cell r="K4163">
            <v>4.9000000000000004</v>
          </cell>
          <cell r="L4163">
            <v>6.4</v>
          </cell>
          <cell r="M4163">
            <v>14.1</v>
          </cell>
          <cell r="N4163">
            <v>66.400000000000006</v>
          </cell>
          <cell r="O4163">
            <v>14.8</v>
          </cell>
          <cell r="P4163">
            <v>51.4</v>
          </cell>
          <cell r="Q4163">
            <v>22.4</v>
          </cell>
          <cell r="R4163">
            <v>48.2</v>
          </cell>
          <cell r="S4163">
            <v>12.99</v>
          </cell>
          <cell r="T4163" t="str">
            <v>Dunning</v>
          </cell>
          <cell r="U4163" t="str">
            <v>NA</v>
          </cell>
          <cell r="V4163" t="str">
            <v>NO</v>
          </cell>
          <cell r="W4163" t="str">
            <v>NA</v>
          </cell>
          <cell r="X4163" t="str">
            <v>NA</v>
          </cell>
          <cell r="Y4163" t="str">
            <v>Shrubland</v>
          </cell>
          <cell r="Z4163">
            <v>2</v>
          </cell>
          <cell r="AA4163">
            <v>1</v>
          </cell>
          <cell r="AB4163" t="str">
            <v>Herbivore</v>
          </cell>
          <cell r="AC4163" t="str">
            <v>Granivore</v>
          </cell>
          <cell r="AD4163" t="str">
            <v>Generalist</v>
          </cell>
          <cell r="AE4163">
            <v>-1.29</v>
          </cell>
          <cell r="AF4163">
            <v>15.77</v>
          </cell>
          <cell r="AG4163">
            <v>8.18</v>
          </cell>
          <cell r="AH4163">
            <v>37.8374308</v>
          </cell>
          <cell r="AI4163">
            <v>555034.99</v>
          </cell>
          <cell r="AJ4163" t="str">
            <v>Extant</v>
          </cell>
        </row>
        <row r="4164">
          <cell r="A4164" t="str">
            <v>Serinus citrinipectus</v>
          </cell>
          <cell r="B4164" t="str">
            <v>Fringillidae</v>
          </cell>
          <cell r="C4164" t="str">
            <v>Passeriformes</v>
          </cell>
          <cell r="D4164">
            <v>7</v>
          </cell>
          <cell r="E4164">
            <v>3</v>
          </cell>
          <cell r="F4164">
            <v>1</v>
          </cell>
          <cell r="G4164">
            <v>3</v>
          </cell>
          <cell r="H4164">
            <v>7</v>
          </cell>
          <cell r="I4164">
            <v>9.4</v>
          </cell>
          <cell r="J4164">
            <v>6.8</v>
          </cell>
          <cell r="K4164">
            <v>5.6</v>
          </cell>
          <cell r="L4164">
            <v>6.4</v>
          </cell>
          <cell r="M4164">
            <v>13.5</v>
          </cell>
          <cell r="N4164">
            <v>61.8</v>
          </cell>
          <cell r="O4164">
            <v>15</v>
          </cell>
          <cell r="P4164">
            <v>46.8</v>
          </cell>
          <cell r="Q4164">
            <v>24.2</v>
          </cell>
          <cell r="R4164">
            <v>38.299999999999997</v>
          </cell>
          <cell r="S4164">
            <v>11.2</v>
          </cell>
          <cell r="T4164" t="str">
            <v>Dunning</v>
          </cell>
          <cell r="U4164" t="str">
            <v>NA</v>
          </cell>
          <cell r="V4164" t="str">
            <v>NO</v>
          </cell>
          <cell r="W4164" t="str">
            <v>NA</v>
          </cell>
          <cell r="X4164" t="str">
            <v>NA</v>
          </cell>
          <cell r="Y4164" t="str">
            <v>Woodland</v>
          </cell>
          <cell r="Z4164">
            <v>2</v>
          </cell>
          <cell r="AA4164">
            <v>1</v>
          </cell>
          <cell r="AB4164" t="str">
            <v>Herbivore</v>
          </cell>
          <cell r="AC4164" t="str">
            <v>Granivore</v>
          </cell>
          <cell r="AD4164" t="str">
            <v>Terrestrial</v>
          </cell>
          <cell r="AE4164">
            <v>-28.35</v>
          </cell>
          <cell r="AF4164">
            <v>-15.47</v>
          </cell>
          <cell r="AG4164">
            <v>-22.45</v>
          </cell>
          <cell r="AH4164">
            <v>33.355718189999997</v>
          </cell>
          <cell r="AI4164">
            <v>48205.89</v>
          </cell>
          <cell r="AJ4164" t="str">
            <v>Extant</v>
          </cell>
        </row>
        <row r="4165">
          <cell r="A4165" t="str">
            <v>Serinus donaldsoni</v>
          </cell>
          <cell r="B4165" t="str">
            <v>Fringillidae</v>
          </cell>
          <cell r="C4165" t="str">
            <v>Passeriformes</v>
          </cell>
          <cell r="D4165">
            <v>5</v>
          </cell>
          <cell r="E4165">
            <v>2</v>
          </cell>
          <cell r="F4165">
            <v>3</v>
          </cell>
          <cell r="G4165">
            <v>0</v>
          </cell>
          <cell r="H4165">
            <v>4</v>
          </cell>
          <cell r="I4165">
            <v>16.8</v>
          </cell>
          <cell r="J4165">
            <v>10.9</v>
          </cell>
          <cell r="K4165">
            <v>8.6</v>
          </cell>
          <cell r="L4165">
            <v>9.9</v>
          </cell>
          <cell r="M4165">
            <v>17</v>
          </cell>
          <cell r="N4165">
            <v>82</v>
          </cell>
          <cell r="O4165">
            <v>17.5</v>
          </cell>
          <cell r="P4165">
            <v>64.2</v>
          </cell>
          <cell r="Q4165">
            <v>21.4</v>
          </cell>
          <cell r="R4165">
            <v>61.9</v>
          </cell>
          <cell r="S4165">
            <v>24</v>
          </cell>
          <cell r="T4165" t="str">
            <v>Dunning</v>
          </cell>
          <cell r="U4165" t="str">
            <v>NA</v>
          </cell>
          <cell r="V4165" t="str">
            <v>NO</v>
          </cell>
          <cell r="W4165" t="str">
            <v>NA</v>
          </cell>
          <cell r="X4165" t="str">
            <v>NA</v>
          </cell>
          <cell r="Y4165" t="str">
            <v>Grassland</v>
          </cell>
          <cell r="Z4165">
            <v>3</v>
          </cell>
          <cell r="AA4165">
            <v>1</v>
          </cell>
          <cell r="AB4165" t="str">
            <v>Herbivore</v>
          </cell>
          <cell r="AC4165" t="str">
            <v>Granivore</v>
          </cell>
          <cell r="AD4165" t="str">
            <v>Generalist</v>
          </cell>
          <cell r="AE4165">
            <v>-0.38</v>
          </cell>
          <cell r="AF4165">
            <v>10.61</v>
          </cell>
          <cell r="AG4165">
            <v>5.47</v>
          </cell>
          <cell r="AH4165">
            <v>42.426581689999999</v>
          </cell>
          <cell r="AI4165">
            <v>604511.84</v>
          </cell>
          <cell r="AJ4165" t="str">
            <v>Extant</v>
          </cell>
        </row>
        <row r="4166">
          <cell r="A4166" t="str">
            <v>Serinus dorsostriatus</v>
          </cell>
          <cell r="B4166" t="str">
            <v>Fringillidae</v>
          </cell>
          <cell r="C4166" t="str">
            <v>Passeriformes</v>
          </cell>
          <cell r="D4166">
            <v>9</v>
          </cell>
          <cell r="E4166">
            <v>3</v>
          </cell>
          <cell r="F4166">
            <v>5</v>
          </cell>
          <cell r="G4166">
            <v>1</v>
          </cell>
          <cell r="H4166">
            <v>6</v>
          </cell>
          <cell r="I4166">
            <v>10.7</v>
          </cell>
          <cell r="J4166">
            <v>7.6</v>
          </cell>
          <cell r="K4166">
            <v>5.6</v>
          </cell>
          <cell r="L4166">
            <v>6.9</v>
          </cell>
          <cell r="M4166">
            <v>15.7</v>
          </cell>
          <cell r="N4166">
            <v>73.099999999999994</v>
          </cell>
          <cell r="O4166">
            <v>14.5</v>
          </cell>
          <cell r="P4166">
            <v>58.9</v>
          </cell>
          <cell r="Q4166">
            <v>19.8</v>
          </cell>
          <cell r="R4166">
            <v>51.3</v>
          </cell>
          <cell r="S4166">
            <v>15.13</v>
          </cell>
          <cell r="T4166" t="str">
            <v>Dunning</v>
          </cell>
          <cell r="U4166" t="str">
            <v>NA</v>
          </cell>
          <cell r="V4166" t="str">
            <v>NO</v>
          </cell>
          <cell r="W4166" t="str">
            <v>NA</v>
          </cell>
          <cell r="X4166" t="str">
            <v>NA</v>
          </cell>
          <cell r="Y4166" t="str">
            <v>Shrubland</v>
          </cell>
          <cell r="Z4166">
            <v>3</v>
          </cell>
          <cell r="AA4166">
            <v>1</v>
          </cell>
          <cell r="AB4166" t="str">
            <v>Herbivore</v>
          </cell>
          <cell r="AC4166" t="str">
            <v>Granivore</v>
          </cell>
          <cell r="AD4166" t="str">
            <v>Generalist</v>
          </cell>
          <cell r="AE4166">
            <v>-8.18</v>
          </cell>
          <cell r="AF4166">
            <v>11.23</v>
          </cell>
          <cell r="AG4166">
            <v>0.5</v>
          </cell>
          <cell r="AH4166">
            <v>38.155221920000002</v>
          </cell>
          <cell r="AI4166">
            <v>861574.54</v>
          </cell>
          <cell r="AJ4166" t="str">
            <v>Extant</v>
          </cell>
        </row>
        <row r="4167">
          <cell r="A4167" t="str">
            <v>Serinus estherae</v>
          </cell>
          <cell r="B4167" t="str">
            <v>Fringillidae</v>
          </cell>
          <cell r="C4167" t="str">
            <v>Passeriformes</v>
          </cell>
          <cell r="D4167">
            <v>1</v>
          </cell>
          <cell r="E4167">
            <v>0</v>
          </cell>
          <cell r="F4167">
            <v>1</v>
          </cell>
          <cell r="G4167">
            <v>0</v>
          </cell>
          <cell r="H4167">
            <v>1</v>
          </cell>
          <cell r="I4167">
            <v>11.2</v>
          </cell>
          <cell r="J4167">
            <v>7.1</v>
          </cell>
          <cell r="K4167">
            <v>5.4</v>
          </cell>
          <cell r="L4167">
            <v>7.3</v>
          </cell>
          <cell r="M4167">
            <v>14.8</v>
          </cell>
          <cell r="N4167">
            <v>67</v>
          </cell>
          <cell r="O4167">
            <v>15.5</v>
          </cell>
          <cell r="P4167">
            <v>51.5</v>
          </cell>
          <cell r="Q4167">
            <v>23.1</v>
          </cell>
          <cell r="R4167">
            <v>54</v>
          </cell>
          <cell r="S4167">
            <v>12</v>
          </cell>
          <cell r="T4167" t="str">
            <v>Inferred</v>
          </cell>
          <cell r="U4167" t="str">
            <v>NA</v>
          </cell>
          <cell r="V4167" t="str">
            <v>YES</v>
          </cell>
          <cell r="W4167" t="str">
            <v>Body Mass</v>
          </cell>
          <cell r="X4167" t="str">
            <v>Carduelis citrinella</v>
          </cell>
          <cell r="Y4167" t="str">
            <v>Grassland</v>
          </cell>
          <cell r="Z4167">
            <v>3</v>
          </cell>
          <cell r="AA4167">
            <v>1</v>
          </cell>
          <cell r="AB4167" t="str">
            <v>Herbivore</v>
          </cell>
          <cell r="AC4167" t="str">
            <v>Omnivore</v>
          </cell>
          <cell r="AD4167" t="str">
            <v>Insessorial</v>
          </cell>
          <cell r="AE4167">
            <v>-8.19</v>
          </cell>
          <cell r="AF4167">
            <v>8.19</v>
          </cell>
          <cell r="AG4167">
            <v>-0.06</v>
          </cell>
          <cell r="AH4167">
            <v>110.1525122</v>
          </cell>
          <cell r="AI4167">
            <v>41162.85</v>
          </cell>
          <cell r="AJ4167" t="str">
            <v>Extant</v>
          </cell>
        </row>
        <row r="4168">
          <cell r="A4168" t="str">
            <v>Serinus flavigula</v>
          </cell>
          <cell r="B4168" t="str">
            <v>Fringillidae</v>
          </cell>
          <cell r="C4168" t="str">
            <v>Passeriformes</v>
          </cell>
          <cell r="D4168">
            <v>1</v>
          </cell>
          <cell r="E4168">
            <v>0</v>
          </cell>
          <cell r="F4168">
            <v>0</v>
          </cell>
          <cell r="G4168">
            <v>1</v>
          </cell>
          <cell r="H4168">
            <v>1</v>
          </cell>
          <cell r="I4168">
            <v>10.3</v>
          </cell>
          <cell r="J4168">
            <v>7.8</v>
          </cell>
          <cell r="K4168">
            <v>4.8</v>
          </cell>
          <cell r="L4168">
            <v>6.5</v>
          </cell>
          <cell r="M4168">
            <v>12.4</v>
          </cell>
          <cell r="N4168">
            <v>67</v>
          </cell>
          <cell r="O4168">
            <v>12</v>
          </cell>
          <cell r="P4168">
            <v>55</v>
          </cell>
          <cell r="Q4168">
            <v>17.899999999999999</v>
          </cell>
          <cell r="R4168">
            <v>49</v>
          </cell>
          <cell r="S4168">
            <v>11.8</v>
          </cell>
          <cell r="T4168" t="str">
            <v>Inferred</v>
          </cell>
          <cell r="U4168" t="str">
            <v>NA</v>
          </cell>
          <cell r="V4168" t="str">
            <v>YES</v>
          </cell>
          <cell r="W4168" t="str">
            <v>Body Mass</v>
          </cell>
          <cell r="X4168" t="str">
            <v>Serinus xantholaemus</v>
          </cell>
          <cell r="Y4168" t="str">
            <v>Shrubland</v>
          </cell>
          <cell r="Z4168">
            <v>3</v>
          </cell>
          <cell r="AA4168">
            <v>1</v>
          </cell>
          <cell r="AB4168" t="str">
            <v>Herbivore</v>
          </cell>
          <cell r="AC4168" t="str">
            <v>Granivore</v>
          </cell>
          <cell r="AD4168" t="str">
            <v>Generalist</v>
          </cell>
          <cell r="AE4168">
            <v>8.92</v>
          </cell>
          <cell r="AF4168">
            <v>9.74</v>
          </cell>
          <cell r="AG4168">
            <v>9.36</v>
          </cell>
          <cell r="AH4168">
            <v>39.994310120000002</v>
          </cell>
          <cell r="AI4168">
            <v>4609.37</v>
          </cell>
          <cell r="AJ4168" t="str">
            <v>Extant</v>
          </cell>
        </row>
        <row r="4169">
          <cell r="A4169" t="str">
            <v>Serinus flaviventris</v>
          </cell>
          <cell r="B4169" t="str">
            <v>Fringillidae</v>
          </cell>
          <cell r="C4169" t="str">
            <v>Passeriformes</v>
          </cell>
          <cell r="D4169">
            <v>8</v>
          </cell>
          <cell r="E4169">
            <v>4</v>
          </cell>
          <cell r="F4169">
            <v>4</v>
          </cell>
          <cell r="G4169">
            <v>0</v>
          </cell>
          <cell r="H4169">
            <v>4</v>
          </cell>
          <cell r="I4169">
            <v>11.4</v>
          </cell>
          <cell r="J4169">
            <v>7.6</v>
          </cell>
          <cell r="K4169">
            <v>5.6</v>
          </cell>
          <cell r="L4169">
            <v>7.2</v>
          </cell>
          <cell r="M4169">
            <v>17.7</v>
          </cell>
          <cell r="N4169">
            <v>70.400000000000006</v>
          </cell>
          <cell r="O4169">
            <v>16</v>
          </cell>
          <cell r="P4169">
            <v>54.1</v>
          </cell>
          <cell r="Q4169">
            <v>22.8</v>
          </cell>
          <cell r="R4169">
            <v>53.1</v>
          </cell>
          <cell r="S4169">
            <v>16.2</v>
          </cell>
          <cell r="T4169" t="str">
            <v>Dunning</v>
          </cell>
          <cell r="U4169" t="str">
            <v>NA</v>
          </cell>
          <cell r="V4169" t="str">
            <v>NO</v>
          </cell>
          <cell r="W4169" t="str">
            <v>NA</v>
          </cell>
          <cell r="X4169" t="str">
            <v>NA</v>
          </cell>
          <cell r="Y4169" t="str">
            <v>Shrubland</v>
          </cell>
          <cell r="Z4169">
            <v>2</v>
          </cell>
          <cell r="AA4169">
            <v>1</v>
          </cell>
          <cell r="AB4169" t="str">
            <v>Herbivore</v>
          </cell>
          <cell r="AC4169" t="str">
            <v>Omnivore</v>
          </cell>
          <cell r="AD4169" t="str">
            <v>Insessorial</v>
          </cell>
          <cell r="AE4169">
            <v>-34.840000000000003</v>
          </cell>
          <cell r="AF4169">
            <v>-13.37</v>
          </cell>
          <cell r="AG4169">
            <v>-26.73</v>
          </cell>
          <cell r="AH4169">
            <v>22.03054796</v>
          </cell>
          <cell r="AI4169">
            <v>1693757.78</v>
          </cell>
          <cell r="AJ4169" t="str">
            <v>Extant</v>
          </cell>
        </row>
        <row r="4170">
          <cell r="A4170" t="str">
            <v>Serinus flavivertex</v>
          </cell>
          <cell r="B4170" t="str">
            <v>Fringillidae</v>
          </cell>
          <cell r="C4170" t="str">
            <v>Passeriformes</v>
          </cell>
          <cell r="D4170">
            <v>5</v>
          </cell>
          <cell r="E4170">
            <v>2</v>
          </cell>
          <cell r="F4170">
            <v>3</v>
          </cell>
          <cell r="G4170">
            <v>0</v>
          </cell>
          <cell r="H4170">
            <v>4</v>
          </cell>
          <cell r="I4170">
            <v>12.1</v>
          </cell>
          <cell r="J4170">
            <v>7.3</v>
          </cell>
          <cell r="K4170">
            <v>5</v>
          </cell>
          <cell r="L4170">
            <v>6.2</v>
          </cell>
          <cell r="M4170">
            <v>14.9</v>
          </cell>
          <cell r="N4170">
            <v>78.2</v>
          </cell>
          <cell r="O4170">
            <v>23.7</v>
          </cell>
          <cell r="P4170">
            <v>53.8</v>
          </cell>
          <cell r="Q4170">
            <v>30.6</v>
          </cell>
          <cell r="R4170">
            <v>53.3</v>
          </cell>
          <cell r="S4170">
            <v>14</v>
          </cell>
          <cell r="T4170" t="str">
            <v>Dunning</v>
          </cell>
          <cell r="U4170" t="str">
            <v>NA</v>
          </cell>
          <cell r="V4170" t="str">
            <v>NO</v>
          </cell>
          <cell r="W4170" t="str">
            <v>NA</v>
          </cell>
          <cell r="X4170" t="str">
            <v>NA</v>
          </cell>
          <cell r="Y4170" t="str">
            <v>Shrubland</v>
          </cell>
          <cell r="Z4170">
            <v>2</v>
          </cell>
          <cell r="AA4170">
            <v>1</v>
          </cell>
          <cell r="AB4170" t="str">
            <v>Herbivore</v>
          </cell>
          <cell r="AC4170" t="str">
            <v>Granivore</v>
          </cell>
          <cell r="AD4170" t="str">
            <v>Terrestrial</v>
          </cell>
          <cell r="AE4170">
            <v>-15.47</v>
          </cell>
          <cell r="AF4170">
            <v>15.89</v>
          </cell>
          <cell r="AG4170">
            <v>0.8</v>
          </cell>
          <cell r="AH4170">
            <v>33.655010230000002</v>
          </cell>
          <cell r="AI4170">
            <v>323625.7</v>
          </cell>
          <cell r="AJ4170" t="str">
            <v>Extant</v>
          </cell>
        </row>
        <row r="4171">
          <cell r="A4171" t="str">
            <v>Serinus frontalis</v>
          </cell>
          <cell r="B4171" t="str">
            <v>Fringillidae</v>
          </cell>
          <cell r="C4171" t="str">
            <v>Passeriformes</v>
          </cell>
          <cell r="D4171">
            <v>4</v>
          </cell>
          <cell r="E4171">
            <v>2</v>
          </cell>
          <cell r="F4171">
            <v>2</v>
          </cell>
          <cell r="G4171">
            <v>0</v>
          </cell>
          <cell r="H4171">
            <v>4</v>
          </cell>
          <cell r="I4171">
            <v>13.1</v>
          </cell>
          <cell r="J4171">
            <v>9.1</v>
          </cell>
          <cell r="K4171">
            <v>4.5999999999999996</v>
          </cell>
          <cell r="L4171">
            <v>5.9</v>
          </cell>
          <cell r="M4171">
            <v>12.8</v>
          </cell>
          <cell r="N4171">
            <v>63.2</v>
          </cell>
          <cell r="O4171">
            <v>15</v>
          </cell>
          <cell r="P4171">
            <v>48.3</v>
          </cell>
          <cell r="Q4171">
            <v>23.7</v>
          </cell>
          <cell r="R4171">
            <v>45.2</v>
          </cell>
          <cell r="S4171">
            <v>12.3</v>
          </cell>
          <cell r="T4171" t="str">
            <v>Dunning</v>
          </cell>
          <cell r="U4171" t="str">
            <v>NA</v>
          </cell>
          <cell r="V4171" t="str">
            <v>NO</v>
          </cell>
          <cell r="W4171" t="str">
            <v>NA</v>
          </cell>
          <cell r="X4171" t="str">
            <v>NA</v>
          </cell>
          <cell r="Y4171" t="str">
            <v>Shrubland</v>
          </cell>
          <cell r="Z4171">
            <v>2</v>
          </cell>
          <cell r="AA4171">
            <v>1</v>
          </cell>
          <cell r="AB4171" t="str">
            <v>Herbivore</v>
          </cell>
          <cell r="AC4171" t="str">
            <v>Granivore</v>
          </cell>
          <cell r="AD4171" t="str">
            <v>Insessorial</v>
          </cell>
          <cell r="AE4171">
            <v>-10.43</v>
          </cell>
          <cell r="AF4171">
            <v>2.84</v>
          </cell>
          <cell r="AG4171">
            <v>-0.64</v>
          </cell>
          <cell r="AH4171">
            <v>30.712583039999998</v>
          </cell>
          <cell r="AI4171">
            <v>238675.25</v>
          </cell>
          <cell r="AJ4171" t="str">
            <v>Extant</v>
          </cell>
        </row>
        <row r="4172">
          <cell r="A4172" t="str">
            <v>Serinus gularis</v>
          </cell>
          <cell r="B4172" t="str">
            <v>Fringillidae</v>
          </cell>
          <cell r="C4172" t="str">
            <v>Passeriformes</v>
          </cell>
          <cell r="D4172">
            <v>11</v>
          </cell>
          <cell r="E4172">
            <v>3</v>
          </cell>
          <cell r="F4172">
            <v>8</v>
          </cell>
          <cell r="G4172">
            <v>0</v>
          </cell>
          <cell r="H4172">
            <v>8</v>
          </cell>
          <cell r="I4172">
            <v>13.4</v>
          </cell>
          <cell r="J4172">
            <v>8.6999999999999993</v>
          </cell>
          <cell r="K4172">
            <v>5.9</v>
          </cell>
          <cell r="L4172">
            <v>7.1</v>
          </cell>
          <cell r="M4172">
            <v>15.6</v>
          </cell>
          <cell r="N4172">
            <v>78</v>
          </cell>
          <cell r="O4172">
            <v>19.899999999999999</v>
          </cell>
          <cell r="P4172">
            <v>58.1</v>
          </cell>
          <cell r="Q4172">
            <v>25.5</v>
          </cell>
          <cell r="R4172">
            <v>57.4</v>
          </cell>
          <cell r="S4172">
            <v>16</v>
          </cell>
          <cell r="T4172" t="str">
            <v>Dunning</v>
          </cell>
          <cell r="U4172" t="str">
            <v>NA</v>
          </cell>
          <cell r="V4172" t="str">
            <v>NO</v>
          </cell>
          <cell r="W4172" t="str">
            <v>NA</v>
          </cell>
          <cell r="X4172" t="str">
            <v>NA</v>
          </cell>
          <cell r="Y4172" t="str">
            <v>Shrubland</v>
          </cell>
          <cell r="Z4172">
            <v>2</v>
          </cell>
          <cell r="AA4172">
            <v>1</v>
          </cell>
          <cell r="AB4172" t="str">
            <v>Herbivore</v>
          </cell>
          <cell r="AC4172" t="str">
            <v>Omnivore</v>
          </cell>
          <cell r="AD4172" t="str">
            <v>Insessorial</v>
          </cell>
          <cell r="AE4172">
            <v>-34.840000000000003</v>
          </cell>
          <cell r="AF4172">
            <v>15.61</v>
          </cell>
          <cell r="AG4172">
            <v>-8.4</v>
          </cell>
          <cell r="AH4172">
            <v>17.460513410000001</v>
          </cell>
          <cell r="AI4172">
            <v>3004758.78</v>
          </cell>
          <cell r="AJ4172" t="str">
            <v>Extant</v>
          </cell>
        </row>
        <row r="4173">
          <cell r="A4173" t="str">
            <v>Serinus hypostictus</v>
          </cell>
          <cell r="B4173" t="str">
            <v>Fringillidae</v>
          </cell>
          <cell r="C4173" t="str">
            <v>Passeriformes</v>
          </cell>
          <cell r="D4173">
            <v>6</v>
          </cell>
          <cell r="E4173">
            <v>3</v>
          </cell>
          <cell r="F4173">
            <v>3</v>
          </cell>
          <cell r="G4173">
            <v>0</v>
          </cell>
          <cell r="H4173">
            <v>4</v>
          </cell>
          <cell r="I4173">
            <v>12.7</v>
          </cell>
          <cell r="J4173">
            <v>8.6999999999999993</v>
          </cell>
          <cell r="K4173">
            <v>5.0999999999999996</v>
          </cell>
          <cell r="L4173">
            <v>6.3</v>
          </cell>
          <cell r="M4173">
            <v>14.3</v>
          </cell>
          <cell r="N4173">
            <v>64.400000000000006</v>
          </cell>
          <cell r="O4173">
            <v>14.5</v>
          </cell>
          <cell r="P4173">
            <v>49.9</v>
          </cell>
          <cell r="Q4173">
            <v>22.5</v>
          </cell>
          <cell r="R4173">
            <v>47.5</v>
          </cell>
          <cell r="S4173">
            <v>13</v>
          </cell>
          <cell r="T4173" t="str">
            <v>Dunning</v>
          </cell>
          <cell r="U4173" t="str">
            <v>NA</v>
          </cell>
          <cell r="V4173" t="str">
            <v>NO</v>
          </cell>
          <cell r="W4173" t="str">
            <v>NA</v>
          </cell>
          <cell r="X4173" t="str">
            <v>NA</v>
          </cell>
          <cell r="Y4173" t="str">
            <v>Forest</v>
          </cell>
          <cell r="Z4173">
            <v>2</v>
          </cell>
          <cell r="AA4173">
            <v>1</v>
          </cell>
          <cell r="AB4173" t="str">
            <v>Herbivore</v>
          </cell>
          <cell r="AC4173" t="str">
            <v>Granivore</v>
          </cell>
          <cell r="AD4173" t="str">
            <v>Generalist</v>
          </cell>
          <cell r="AE4173">
            <v>-16.37</v>
          </cell>
          <cell r="AF4173">
            <v>4.4000000000000004</v>
          </cell>
          <cell r="AG4173">
            <v>-8.98</v>
          </cell>
          <cell r="AH4173">
            <v>35.102124940000003</v>
          </cell>
          <cell r="AI4173">
            <v>160632.88</v>
          </cell>
          <cell r="AJ4173" t="str">
            <v>Extant</v>
          </cell>
        </row>
        <row r="4174">
          <cell r="A4174" t="str">
            <v>Serinus koliensis</v>
          </cell>
          <cell r="B4174" t="str">
            <v>Fringillidae</v>
          </cell>
          <cell r="C4174" t="str">
            <v>Passeriformes</v>
          </cell>
          <cell r="D4174">
            <v>4</v>
          </cell>
          <cell r="E4174">
            <v>1</v>
          </cell>
          <cell r="F4174">
            <v>3</v>
          </cell>
          <cell r="G4174">
            <v>0</v>
          </cell>
          <cell r="H4174">
            <v>4</v>
          </cell>
          <cell r="I4174">
            <v>11.7</v>
          </cell>
          <cell r="J4174">
            <v>7.6</v>
          </cell>
          <cell r="K4174">
            <v>4.7</v>
          </cell>
          <cell r="L4174">
            <v>6.8</v>
          </cell>
          <cell r="M4174">
            <v>14</v>
          </cell>
          <cell r="N4174">
            <v>62</v>
          </cell>
          <cell r="O4174">
            <v>13.2</v>
          </cell>
          <cell r="P4174">
            <v>48.8</v>
          </cell>
          <cell r="Q4174">
            <v>21.4</v>
          </cell>
          <cell r="R4174">
            <v>46.5</v>
          </cell>
          <cell r="S4174">
            <v>13.6</v>
          </cell>
          <cell r="T4174" t="str">
            <v>Dunning</v>
          </cell>
          <cell r="U4174" t="str">
            <v>NA</v>
          </cell>
          <cell r="V4174" t="str">
            <v>NO</v>
          </cell>
          <cell r="W4174" t="str">
            <v>NA</v>
          </cell>
          <cell r="X4174" t="str">
            <v>NA</v>
          </cell>
          <cell r="Y4174" t="str">
            <v>Shrubland</v>
          </cell>
          <cell r="Z4174">
            <v>2</v>
          </cell>
          <cell r="AA4174">
            <v>1</v>
          </cell>
          <cell r="AB4174" t="str">
            <v>Herbivore</v>
          </cell>
          <cell r="AC4174" t="str">
            <v>Granivore</v>
          </cell>
          <cell r="AD4174" t="str">
            <v>Insessorial</v>
          </cell>
          <cell r="AE4174">
            <v>-3.84</v>
          </cell>
          <cell r="AF4174">
            <v>2.63</v>
          </cell>
          <cell r="AG4174">
            <v>-0.42</v>
          </cell>
          <cell r="AH4174">
            <v>31.950309839999999</v>
          </cell>
          <cell r="AI4174">
            <v>54614.04</v>
          </cell>
          <cell r="AJ4174" t="str">
            <v>Extant</v>
          </cell>
        </row>
        <row r="4175">
          <cell r="A4175" t="str">
            <v>Serinus leucopterus</v>
          </cell>
          <cell r="B4175" t="str">
            <v>Fringillidae</v>
          </cell>
          <cell r="C4175" t="str">
            <v>Passeriformes</v>
          </cell>
          <cell r="D4175">
            <v>5</v>
          </cell>
          <cell r="E4175">
            <v>1</v>
          </cell>
          <cell r="F4175">
            <v>1</v>
          </cell>
          <cell r="G4175">
            <v>3</v>
          </cell>
          <cell r="H4175">
            <v>5</v>
          </cell>
          <cell r="I4175">
            <v>12.8</v>
          </cell>
          <cell r="J4175">
            <v>9.9</v>
          </cell>
          <cell r="K4175">
            <v>7.2</v>
          </cell>
          <cell r="L4175">
            <v>9</v>
          </cell>
          <cell r="M4175">
            <v>18.399999999999999</v>
          </cell>
          <cell r="N4175">
            <v>69</v>
          </cell>
          <cell r="O4175">
            <v>12.9</v>
          </cell>
          <cell r="P4175">
            <v>56.1</v>
          </cell>
          <cell r="Q4175">
            <v>18.7</v>
          </cell>
          <cell r="R4175">
            <v>57.6</v>
          </cell>
          <cell r="S4175">
            <v>22.1</v>
          </cell>
          <cell r="T4175" t="str">
            <v>Dunning</v>
          </cell>
          <cell r="U4175" t="str">
            <v>NA</v>
          </cell>
          <cell r="V4175" t="str">
            <v>NO</v>
          </cell>
          <cell r="W4175" t="str">
            <v>NA</v>
          </cell>
          <cell r="X4175" t="str">
            <v>NA</v>
          </cell>
          <cell r="Y4175" t="str">
            <v>Shrubland</v>
          </cell>
          <cell r="Z4175">
            <v>2</v>
          </cell>
          <cell r="AA4175">
            <v>1</v>
          </cell>
          <cell r="AB4175" t="str">
            <v>Herbivore</v>
          </cell>
          <cell r="AC4175" t="str">
            <v>Omnivore</v>
          </cell>
          <cell r="AD4175" t="str">
            <v>Insessorial</v>
          </cell>
          <cell r="AE4175">
            <v>-34.840000000000003</v>
          </cell>
          <cell r="AF4175">
            <v>-31.94</v>
          </cell>
          <cell r="AG4175">
            <v>-33.61</v>
          </cell>
          <cell r="AH4175">
            <v>21.26126215</v>
          </cell>
          <cell r="AI4175">
            <v>84829.62</v>
          </cell>
          <cell r="AJ4175" t="str">
            <v>Extant</v>
          </cell>
        </row>
        <row r="4176">
          <cell r="A4176" t="str">
            <v>Serinus leucopygius</v>
          </cell>
          <cell r="B4176" t="str">
            <v>Fringillidae</v>
          </cell>
          <cell r="C4176" t="str">
            <v>Passeriformes</v>
          </cell>
          <cell r="D4176">
            <v>5</v>
          </cell>
          <cell r="E4176">
            <v>2</v>
          </cell>
          <cell r="F4176">
            <v>3</v>
          </cell>
          <cell r="G4176">
            <v>0</v>
          </cell>
          <cell r="H4176">
            <v>4</v>
          </cell>
          <cell r="I4176">
            <v>10.1</v>
          </cell>
          <cell r="J4176">
            <v>6.4</v>
          </cell>
          <cell r="K4176">
            <v>4.5999999999999996</v>
          </cell>
          <cell r="L4176">
            <v>5.7</v>
          </cell>
          <cell r="M4176">
            <v>12.5</v>
          </cell>
          <cell r="N4176">
            <v>67.3</v>
          </cell>
          <cell r="O4176">
            <v>20.2</v>
          </cell>
          <cell r="P4176">
            <v>47.7</v>
          </cell>
          <cell r="Q4176">
            <v>29.6</v>
          </cell>
          <cell r="R4176">
            <v>42.3</v>
          </cell>
          <cell r="S4176">
            <v>10.8</v>
          </cell>
          <cell r="T4176" t="str">
            <v>Dunning</v>
          </cell>
          <cell r="U4176" t="str">
            <v>NA</v>
          </cell>
          <cell r="V4176" t="str">
            <v>NO</v>
          </cell>
          <cell r="W4176" t="str">
            <v>NA</v>
          </cell>
          <cell r="X4176" t="str">
            <v>NA</v>
          </cell>
          <cell r="Y4176" t="str">
            <v>Shrubland</v>
          </cell>
          <cell r="Z4176">
            <v>2</v>
          </cell>
          <cell r="AA4176">
            <v>1</v>
          </cell>
          <cell r="AB4176" t="str">
            <v>Herbivore</v>
          </cell>
          <cell r="AC4176" t="str">
            <v>Granivore</v>
          </cell>
          <cell r="AD4176" t="str">
            <v>Generalist</v>
          </cell>
          <cell r="AE4176">
            <v>1.85</v>
          </cell>
          <cell r="AF4176">
            <v>18.38</v>
          </cell>
          <cell r="AG4176">
            <v>12.14</v>
          </cell>
          <cell r="AH4176">
            <v>16.324529999999999</v>
          </cell>
          <cell r="AI4176">
            <v>3039637.6</v>
          </cell>
          <cell r="AJ4176" t="str">
            <v>Extant</v>
          </cell>
        </row>
        <row r="4177">
          <cell r="A4177" t="str">
            <v>Serinus melanochrous</v>
          </cell>
          <cell r="B4177" t="str">
            <v>Fringillidae</v>
          </cell>
          <cell r="C4177" t="str">
            <v>Passeriformes</v>
          </cell>
          <cell r="D4177">
            <v>4</v>
          </cell>
          <cell r="E4177">
            <v>2</v>
          </cell>
          <cell r="F4177">
            <v>2</v>
          </cell>
          <cell r="G4177">
            <v>0</v>
          </cell>
          <cell r="H4177">
            <v>4</v>
          </cell>
          <cell r="I4177">
            <v>15.8</v>
          </cell>
          <cell r="J4177">
            <v>10.3</v>
          </cell>
          <cell r="K4177">
            <v>7.8</v>
          </cell>
          <cell r="L4177">
            <v>10.4</v>
          </cell>
          <cell r="M4177">
            <v>18.7</v>
          </cell>
          <cell r="N4177">
            <v>81.8</v>
          </cell>
          <cell r="O4177">
            <v>14.5</v>
          </cell>
          <cell r="P4177">
            <v>67.3</v>
          </cell>
          <cell r="Q4177">
            <v>17.7</v>
          </cell>
          <cell r="R4177">
            <v>64.8</v>
          </cell>
          <cell r="S4177">
            <v>30.5</v>
          </cell>
          <cell r="T4177" t="str">
            <v>Inferred</v>
          </cell>
          <cell r="U4177" t="str">
            <v>NA</v>
          </cell>
          <cell r="V4177" t="str">
            <v>YES</v>
          </cell>
          <cell r="W4177" t="str">
            <v>Body Mass</v>
          </cell>
          <cell r="X4177" t="str">
            <v>Serinus burtoni</v>
          </cell>
          <cell r="Y4177" t="str">
            <v>Forest</v>
          </cell>
          <cell r="Z4177">
            <v>1</v>
          </cell>
          <cell r="AA4177">
            <v>1</v>
          </cell>
          <cell r="AB4177" t="str">
            <v>Herbivore</v>
          </cell>
          <cell r="AC4177" t="str">
            <v>Granivore</v>
          </cell>
          <cell r="AD4177" t="str">
            <v>Insessorial</v>
          </cell>
          <cell r="AE4177">
            <v>-9.8000000000000007</v>
          </cell>
          <cell r="AF4177">
            <v>-6.99</v>
          </cell>
          <cell r="AG4177">
            <v>-8.4</v>
          </cell>
          <cell r="AH4177">
            <v>35.300818620000001</v>
          </cell>
          <cell r="AI4177">
            <v>41355.360000000001</v>
          </cell>
          <cell r="AJ4177" t="str">
            <v>Extant</v>
          </cell>
        </row>
        <row r="4178">
          <cell r="A4178" t="str">
            <v>Serinus menachensis</v>
          </cell>
          <cell r="B4178" t="str">
            <v>Fringillidae</v>
          </cell>
          <cell r="C4178" t="str">
            <v>Passeriformes</v>
          </cell>
          <cell r="D4178">
            <v>4</v>
          </cell>
          <cell r="E4178">
            <v>2</v>
          </cell>
          <cell r="F4178">
            <v>2</v>
          </cell>
          <cell r="G4178">
            <v>0</v>
          </cell>
          <cell r="H4178">
            <v>4</v>
          </cell>
          <cell r="I4178">
            <v>10.6</v>
          </cell>
          <cell r="J4178">
            <v>6.8</v>
          </cell>
          <cell r="K4178">
            <v>4.7</v>
          </cell>
          <cell r="L4178">
            <v>5.9</v>
          </cell>
          <cell r="M4178">
            <v>14.2</v>
          </cell>
          <cell r="N4178">
            <v>70</v>
          </cell>
          <cell r="O4178">
            <v>17.600000000000001</v>
          </cell>
          <cell r="P4178">
            <v>52.4</v>
          </cell>
          <cell r="Q4178">
            <v>25.2</v>
          </cell>
          <cell r="R4178">
            <v>47.9</v>
          </cell>
          <cell r="S4178">
            <v>22.4</v>
          </cell>
          <cell r="T4178" t="str">
            <v>Inferred</v>
          </cell>
          <cell r="U4178" t="str">
            <v>NA</v>
          </cell>
          <cell r="V4178" t="str">
            <v>YES</v>
          </cell>
          <cell r="W4178" t="str">
            <v>Body Mass</v>
          </cell>
          <cell r="X4178" t="str">
            <v>Serinus striolatus</v>
          </cell>
          <cell r="Y4178" t="str">
            <v>Shrubland</v>
          </cell>
          <cell r="Z4178">
            <v>3</v>
          </cell>
          <cell r="AA4178">
            <v>1</v>
          </cell>
          <cell r="AB4178" t="str">
            <v>Herbivore</v>
          </cell>
          <cell r="AC4178" t="str">
            <v>Granivore</v>
          </cell>
          <cell r="AD4178" t="str">
            <v>Terrestrial</v>
          </cell>
          <cell r="AE4178">
            <v>13.11</v>
          </cell>
          <cell r="AF4178">
            <v>21.34</v>
          </cell>
          <cell r="AG4178">
            <v>16.39</v>
          </cell>
          <cell r="AH4178">
            <v>44.699808249999997</v>
          </cell>
          <cell r="AI4178">
            <v>43765.34</v>
          </cell>
          <cell r="AJ4178" t="str">
            <v>Extant</v>
          </cell>
        </row>
        <row r="4179">
          <cell r="A4179" t="str">
            <v>Serinus mennelli</v>
          </cell>
          <cell r="B4179" t="str">
            <v>Fringillidae</v>
          </cell>
          <cell r="C4179" t="str">
            <v>Passeriformes</v>
          </cell>
          <cell r="D4179">
            <v>5</v>
          </cell>
          <cell r="E4179">
            <v>2</v>
          </cell>
          <cell r="F4179">
            <v>3</v>
          </cell>
          <cell r="G4179">
            <v>0</v>
          </cell>
          <cell r="H4179">
            <v>4</v>
          </cell>
          <cell r="I4179">
            <v>12.7</v>
          </cell>
          <cell r="J4179">
            <v>8</v>
          </cell>
          <cell r="K4179">
            <v>5.9</v>
          </cell>
          <cell r="L4179">
            <v>6.8</v>
          </cell>
          <cell r="M4179">
            <v>14.1</v>
          </cell>
          <cell r="N4179">
            <v>80.3</v>
          </cell>
          <cell r="O4179">
            <v>21.6</v>
          </cell>
          <cell r="P4179">
            <v>58</v>
          </cell>
          <cell r="Q4179">
            <v>27.1</v>
          </cell>
          <cell r="R4179">
            <v>56.8</v>
          </cell>
          <cell r="S4179">
            <v>15.39</v>
          </cell>
          <cell r="T4179" t="str">
            <v>Dunning</v>
          </cell>
          <cell r="U4179" t="str">
            <v>NA</v>
          </cell>
          <cell r="V4179" t="str">
            <v>NO</v>
          </cell>
          <cell r="W4179" t="str">
            <v>NA</v>
          </cell>
          <cell r="X4179" t="str">
            <v>NA</v>
          </cell>
          <cell r="Y4179" t="str">
            <v>Woodland</v>
          </cell>
          <cell r="Z4179">
            <v>2</v>
          </cell>
          <cell r="AA4179">
            <v>1</v>
          </cell>
          <cell r="AB4179" t="str">
            <v>Herbivore</v>
          </cell>
          <cell r="AC4179" t="str">
            <v>Omnivore</v>
          </cell>
          <cell r="AD4179" t="str">
            <v>Insessorial</v>
          </cell>
          <cell r="AE4179">
            <v>-25.37</v>
          </cell>
          <cell r="AF4179">
            <v>-1.69</v>
          </cell>
          <cell r="AG4179">
            <v>-14.85</v>
          </cell>
          <cell r="AH4179">
            <v>30.217285100000002</v>
          </cell>
          <cell r="AI4179">
            <v>1495142.19</v>
          </cell>
          <cell r="AJ4179" t="str">
            <v>Extant</v>
          </cell>
        </row>
        <row r="4180">
          <cell r="A4180" t="str">
            <v>Serinus mozambicus</v>
          </cell>
          <cell r="B4180" t="str">
            <v>Fringillidae</v>
          </cell>
          <cell r="C4180" t="str">
            <v>Passeriformes</v>
          </cell>
          <cell r="D4180">
            <v>17</v>
          </cell>
          <cell r="E4180">
            <v>7</v>
          </cell>
          <cell r="F4180">
            <v>7</v>
          </cell>
          <cell r="G4180">
            <v>3</v>
          </cell>
          <cell r="H4180">
            <v>10</v>
          </cell>
          <cell r="I4180">
            <v>10.3</v>
          </cell>
          <cell r="J4180">
            <v>7</v>
          </cell>
          <cell r="K4180">
            <v>5</v>
          </cell>
          <cell r="L4180">
            <v>5.9</v>
          </cell>
          <cell r="M4180">
            <v>14.4</v>
          </cell>
          <cell r="N4180">
            <v>68.2</v>
          </cell>
          <cell r="O4180">
            <v>15</v>
          </cell>
          <cell r="P4180">
            <v>53.4</v>
          </cell>
          <cell r="Q4180">
            <v>22</v>
          </cell>
          <cell r="R4180">
            <v>43.4</v>
          </cell>
          <cell r="S4180">
            <v>11.87</v>
          </cell>
          <cell r="T4180" t="str">
            <v>Dunning</v>
          </cell>
          <cell r="U4180" t="str">
            <v>NA</v>
          </cell>
          <cell r="V4180" t="str">
            <v>NO</v>
          </cell>
          <cell r="W4180" t="str">
            <v>NA</v>
          </cell>
          <cell r="X4180" t="str">
            <v>NA</v>
          </cell>
          <cell r="Y4180" t="str">
            <v>Shrubland</v>
          </cell>
          <cell r="Z4180">
            <v>3</v>
          </cell>
          <cell r="AA4180">
            <v>1</v>
          </cell>
          <cell r="AB4180" t="str">
            <v>Herbivore</v>
          </cell>
          <cell r="AC4180" t="str">
            <v>Omnivore</v>
          </cell>
          <cell r="AD4180" t="str">
            <v>Generalist</v>
          </cell>
          <cell r="AE4180">
            <v>-34.21</v>
          </cell>
          <cell r="AF4180">
            <v>16.78</v>
          </cell>
          <cell r="AG4180">
            <v>-4.04</v>
          </cell>
          <cell r="AH4180">
            <v>21.466890169999999</v>
          </cell>
          <cell r="AI4180">
            <v>9532014.4800000004</v>
          </cell>
          <cell r="AJ4180" t="str">
            <v>Extant</v>
          </cell>
        </row>
        <row r="4181">
          <cell r="A4181" t="str">
            <v>Serinus nigriceps</v>
          </cell>
          <cell r="B4181" t="str">
            <v>Fringillidae</v>
          </cell>
          <cell r="C4181" t="str">
            <v>Passeriformes</v>
          </cell>
          <cell r="D4181">
            <v>4</v>
          </cell>
          <cell r="E4181">
            <v>2</v>
          </cell>
          <cell r="F4181">
            <v>2</v>
          </cell>
          <cell r="G4181">
            <v>0</v>
          </cell>
          <cell r="H4181">
            <v>4</v>
          </cell>
          <cell r="I4181">
            <v>11.3</v>
          </cell>
          <cell r="J4181">
            <v>7.1</v>
          </cell>
          <cell r="K4181">
            <v>4.5</v>
          </cell>
          <cell r="L4181">
            <v>6</v>
          </cell>
          <cell r="M4181">
            <v>16.3</v>
          </cell>
          <cell r="N4181">
            <v>75.5</v>
          </cell>
          <cell r="O4181">
            <v>21.3</v>
          </cell>
          <cell r="P4181">
            <v>54.2</v>
          </cell>
          <cell r="Q4181">
            <v>28.2</v>
          </cell>
          <cell r="R4181">
            <v>50.2</v>
          </cell>
          <cell r="S4181">
            <v>15.37</v>
          </cell>
          <cell r="T4181" t="str">
            <v>EltonTraits_GenAvg</v>
          </cell>
          <cell r="U4181" t="str">
            <v>NA</v>
          </cell>
          <cell r="V4181" t="str">
            <v>NO</v>
          </cell>
          <cell r="W4181" t="str">
            <v>NA</v>
          </cell>
          <cell r="X4181" t="str">
            <v>NA</v>
          </cell>
          <cell r="Y4181" t="str">
            <v>Grassland</v>
          </cell>
          <cell r="Z4181">
            <v>3</v>
          </cell>
          <cell r="AA4181">
            <v>1</v>
          </cell>
          <cell r="AB4181" t="str">
            <v>Herbivore</v>
          </cell>
          <cell r="AC4181" t="str">
            <v>Granivore</v>
          </cell>
          <cell r="AD4181" t="str">
            <v>Insessorial</v>
          </cell>
          <cell r="AE4181">
            <v>6.02</v>
          </cell>
          <cell r="AF4181">
            <v>14.49</v>
          </cell>
          <cell r="AG4181">
            <v>9.9499999999999993</v>
          </cell>
          <cell r="AH4181">
            <v>38.75841716</v>
          </cell>
          <cell r="AI4181">
            <v>114938.98</v>
          </cell>
          <cell r="AJ4181" t="str">
            <v>Extant</v>
          </cell>
        </row>
        <row r="4182">
          <cell r="A4182" t="str">
            <v>Serinus pusillus</v>
          </cell>
          <cell r="B4182" t="str">
            <v>Fringillidae</v>
          </cell>
          <cell r="C4182" t="str">
            <v>Passeriformes</v>
          </cell>
          <cell r="D4182">
            <v>5</v>
          </cell>
          <cell r="E4182">
            <v>2</v>
          </cell>
          <cell r="F4182">
            <v>3</v>
          </cell>
          <cell r="G4182">
            <v>0</v>
          </cell>
          <cell r="H4182">
            <v>4</v>
          </cell>
          <cell r="I4182">
            <v>9.6</v>
          </cell>
          <cell r="J4182">
            <v>6.1</v>
          </cell>
          <cell r="K4182">
            <v>4.0999999999999996</v>
          </cell>
          <cell r="L4182">
            <v>5.5</v>
          </cell>
          <cell r="M4182">
            <v>13.9</v>
          </cell>
          <cell r="N4182">
            <v>73.400000000000006</v>
          </cell>
          <cell r="O4182">
            <v>21.4</v>
          </cell>
          <cell r="P4182">
            <v>51.6</v>
          </cell>
          <cell r="Q4182">
            <v>29.2</v>
          </cell>
          <cell r="R4182">
            <v>51.3</v>
          </cell>
          <cell r="S4182">
            <v>11.54</v>
          </cell>
          <cell r="T4182" t="str">
            <v>Dunning</v>
          </cell>
          <cell r="U4182" t="str">
            <v>NA</v>
          </cell>
          <cell r="V4182" t="str">
            <v>NO</v>
          </cell>
          <cell r="W4182" t="str">
            <v>NA</v>
          </cell>
          <cell r="X4182" t="str">
            <v>NA</v>
          </cell>
          <cell r="Y4182" t="str">
            <v>Rock</v>
          </cell>
          <cell r="Z4182">
            <v>1</v>
          </cell>
          <cell r="AA4182">
            <v>2</v>
          </cell>
          <cell r="AB4182" t="str">
            <v>Herbivore</v>
          </cell>
          <cell r="AC4182" t="str">
            <v>Granivore</v>
          </cell>
          <cell r="AD4182" t="str">
            <v>Terrestrial</v>
          </cell>
          <cell r="AE4182">
            <v>28.55</v>
          </cell>
          <cell r="AF4182">
            <v>46.05</v>
          </cell>
          <cell r="AG4182">
            <v>37.299999999999997</v>
          </cell>
          <cell r="AH4182">
            <v>67.058688119999999</v>
          </cell>
          <cell r="AI4182">
            <v>1833803.31</v>
          </cell>
          <cell r="AJ4182" t="str">
            <v>Extant</v>
          </cell>
        </row>
        <row r="4183">
          <cell r="A4183" t="str">
            <v>Serinus reichardi</v>
          </cell>
          <cell r="B4183" t="str">
            <v>Fringillidae</v>
          </cell>
          <cell r="C4183" t="str">
            <v>Passeriformes</v>
          </cell>
          <cell r="D4183">
            <v>5</v>
          </cell>
          <cell r="E4183">
            <v>2</v>
          </cell>
          <cell r="F4183">
            <v>3</v>
          </cell>
          <cell r="G4183">
            <v>0</v>
          </cell>
          <cell r="H4183">
            <v>4</v>
          </cell>
          <cell r="I4183">
            <v>12.3</v>
          </cell>
          <cell r="J4183">
            <v>7.9</v>
          </cell>
          <cell r="K4183">
            <v>5.3</v>
          </cell>
          <cell r="L4183">
            <v>6.5</v>
          </cell>
          <cell r="M4183">
            <v>14.7</v>
          </cell>
          <cell r="N4183">
            <v>78.599999999999994</v>
          </cell>
          <cell r="O4183">
            <v>20.9</v>
          </cell>
          <cell r="P4183">
            <v>57.6</v>
          </cell>
          <cell r="Q4183">
            <v>26.7</v>
          </cell>
          <cell r="R4183">
            <v>53.4</v>
          </cell>
          <cell r="S4183">
            <v>15.42</v>
          </cell>
          <cell r="T4183" t="str">
            <v>Dunning</v>
          </cell>
          <cell r="U4183" t="str">
            <v>NA</v>
          </cell>
          <cell r="V4183" t="str">
            <v>NO</v>
          </cell>
          <cell r="W4183" t="str">
            <v>NA</v>
          </cell>
          <cell r="X4183" t="str">
            <v>NA</v>
          </cell>
          <cell r="Y4183" t="str">
            <v>Woodland</v>
          </cell>
          <cell r="Z4183">
            <v>2</v>
          </cell>
          <cell r="AA4183">
            <v>1</v>
          </cell>
          <cell r="AB4183" t="str">
            <v>Herbivore</v>
          </cell>
          <cell r="AC4183" t="str">
            <v>Granivore</v>
          </cell>
          <cell r="AD4183" t="str">
            <v>Generalist</v>
          </cell>
          <cell r="AE4183">
            <v>-17.829999999999998</v>
          </cell>
          <cell r="AF4183">
            <v>13.27</v>
          </cell>
          <cell r="AG4183">
            <v>-9.89</v>
          </cell>
          <cell r="AH4183">
            <v>30.96875373</v>
          </cell>
          <cell r="AI4183">
            <v>668133.98</v>
          </cell>
          <cell r="AJ4183" t="str">
            <v>Extant</v>
          </cell>
        </row>
        <row r="4184">
          <cell r="A4184" t="str">
            <v>Serinus rothschildi</v>
          </cell>
          <cell r="B4184" t="str">
            <v>Fringillidae</v>
          </cell>
          <cell r="C4184" t="str">
            <v>Passeriformes</v>
          </cell>
          <cell r="D4184">
            <v>5</v>
          </cell>
          <cell r="E4184">
            <v>2</v>
          </cell>
          <cell r="F4184">
            <v>3</v>
          </cell>
          <cell r="G4184">
            <v>0</v>
          </cell>
          <cell r="H4184">
            <v>4</v>
          </cell>
          <cell r="I4184">
            <v>12.2</v>
          </cell>
          <cell r="J4184">
            <v>8</v>
          </cell>
          <cell r="K4184">
            <v>5.5</v>
          </cell>
          <cell r="L4184">
            <v>7.1</v>
          </cell>
          <cell r="M4184">
            <v>15.1</v>
          </cell>
          <cell r="N4184">
            <v>64.8</v>
          </cell>
          <cell r="O4184">
            <v>10.4</v>
          </cell>
          <cell r="P4184">
            <v>54.1</v>
          </cell>
          <cell r="Q4184">
            <v>16.100000000000001</v>
          </cell>
          <cell r="R4184">
            <v>50.3</v>
          </cell>
          <cell r="S4184">
            <v>14</v>
          </cell>
          <cell r="T4184" t="str">
            <v>Dunning</v>
          </cell>
          <cell r="U4184" t="str">
            <v>NA</v>
          </cell>
          <cell r="V4184" t="str">
            <v>NO</v>
          </cell>
          <cell r="W4184" t="str">
            <v>NA</v>
          </cell>
          <cell r="X4184" t="str">
            <v>NA</v>
          </cell>
          <cell r="Y4184" t="str">
            <v>Shrubland</v>
          </cell>
          <cell r="Z4184">
            <v>2</v>
          </cell>
          <cell r="AA4184">
            <v>1</v>
          </cell>
          <cell r="AB4184" t="str">
            <v>Herbivore</v>
          </cell>
          <cell r="AC4184" t="str">
            <v>Granivore</v>
          </cell>
          <cell r="AD4184" t="str">
            <v>Generalist</v>
          </cell>
          <cell r="AE4184">
            <v>13.23</v>
          </cell>
          <cell r="AF4184">
            <v>26.41</v>
          </cell>
          <cell r="AG4184">
            <v>18.73</v>
          </cell>
          <cell r="AH4184">
            <v>42.505313280000003</v>
          </cell>
          <cell r="AI4184">
            <v>129560.58</v>
          </cell>
          <cell r="AJ4184" t="str">
            <v>Extant</v>
          </cell>
        </row>
        <row r="4185">
          <cell r="A4185" t="str">
            <v>Serinus rufobrunneus</v>
          </cell>
          <cell r="B4185" t="str">
            <v>Fringillidae</v>
          </cell>
          <cell r="C4185" t="str">
            <v>Passeriformes</v>
          </cell>
          <cell r="D4185">
            <v>4</v>
          </cell>
          <cell r="E4185">
            <v>2</v>
          </cell>
          <cell r="F4185">
            <v>2</v>
          </cell>
          <cell r="G4185">
            <v>0</v>
          </cell>
          <cell r="H4185">
            <v>4</v>
          </cell>
          <cell r="I4185">
            <v>16.100000000000001</v>
          </cell>
          <cell r="J4185">
            <v>10.5</v>
          </cell>
          <cell r="K4185">
            <v>6.1</v>
          </cell>
          <cell r="L4185">
            <v>8.3000000000000007</v>
          </cell>
          <cell r="M4185">
            <v>19.899999999999999</v>
          </cell>
          <cell r="N4185">
            <v>77.599999999999994</v>
          </cell>
          <cell r="O4185">
            <v>18.399999999999999</v>
          </cell>
          <cell r="P4185">
            <v>59.3</v>
          </cell>
          <cell r="Q4185">
            <v>23.6</v>
          </cell>
          <cell r="R4185">
            <v>45.4</v>
          </cell>
          <cell r="S4185">
            <v>25.9</v>
          </cell>
          <cell r="T4185" t="str">
            <v>Dunning</v>
          </cell>
          <cell r="U4185" t="str">
            <v>NA</v>
          </cell>
          <cell r="V4185" t="str">
            <v>NO</v>
          </cell>
          <cell r="W4185" t="str">
            <v>NA</v>
          </cell>
          <cell r="X4185" t="str">
            <v>NA</v>
          </cell>
          <cell r="Y4185" t="str">
            <v>Forest</v>
          </cell>
          <cell r="Z4185">
            <v>2</v>
          </cell>
          <cell r="AA4185">
            <v>1</v>
          </cell>
          <cell r="AB4185" t="str">
            <v>Herbivore</v>
          </cell>
          <cell r="AC4185" t="str">
            <v>Omnivore</v>
          </cell>
          <cell r="AD4185" t="str">
            <v>Insessorial</v>
          </cell>
          <cell r="AE4185">
            <v>-0.01</v>
          </cell>
          <cell r="AF4185">
            <v>1.7</v>
          </cell>
          <cell r="AG4185">
            <v>0.43</v>
          </cell>
          <cell r="AH4185">
            <v>6.7143891379999996</v>
          </cell>
          <cell r="AI4185">
            <v>928.93</v>
          </cell>
          <cell r="AJ4185" t="str">
            <v>Extant</v>
          </cell>
        </row>
        <row r="4186">
          <cell r="A4186" t="str">
            <v>Serinus scotops</v>
          </cell>
          <cell r="B4186" t="str">
            <v>Fringillidae</v>
          </cell>
          <cell r="C4186" t="str">
            <v>Passeriformes</v>
          </cell>
          <cell r="D4186">
            <v>5</v>
          </cell>
          <cell r="E4186">
            <v>2</v>
          </cell>
          <cell r="F4186">
            <v>3</v>
          </cell>
          <cell r="G4186">
            <v>0</v>
          </cell>
          <cell r="H4186">
            <v>4</v>
          </cell>
          <cell r="I4186">
            <v>12.9</v>
          </cell>
          <cell r="J4186">
            <v>8.1999999999999993</v>
          </cell>
          <cell r="K4186">
            <v>5.5</v>
          </cell>
          <cell r="L4186">
            <v>7.1</v>
          </cell>
          <cell r="M4186">
            <v>16</v>
          </cell>
          <cell r="N4186">
            <v>69</v>
          </cell>
          <cell r="O4186">
            <v>14.2</v>
          </cell>
          <cell r="P4186">
            <v>54.6</v>
          </cell>
          <cell r="Q4186">
            <v>20.6</v>
          </cell>
          <cell r="R4186">
            <v>54.4</v>
          </cell>
          <cell r="S4186">
            <v>14.2</v>
          </cell>
          <cell r="T4186" t="str">
            <v>Dunning</v>
          </cell>
          <cell r="U4186" t="str">
            <v>NA</v>
          </cell>
          <cell r="V4186" t="str">
            <v>NO</v>
          </cell>
          <cell r="W4186" t="str">
            <v>NA</v>
          </cell>
          <cell r="X4186" t="str">
            <v>NA</v>
          </cell>
          <cell r="Y4186" t="str">
            <v>Forest</v>
          </cell>
          <cell r="Z4186">
            <v>1</v>
          </cell>
          <cell r="AA4186">
            <v>1</v>
          </cell>
          <cell r="AB4186" t="str">
            <v>Herbivore</v>
          </cell>
          <cell r="AC4186" t="str">
            <v>Omnivore</v>
          </cell>
          <cell r="AD4186" t="str">
            <v>Insessorial</v>
          </cell>
          <cell r="AE4186">
            <v>-34.35</v>
          </cell>
          <cell r="AF4186">
            <v>-22.59</v>
          </cell>
          <cell r="AG4186">
            <v>-30.26</v>
          </cell>
          <cell r="AH4186">
            <v>27.900570859999998</v>
          </cell>
          <cell r="AI4186">
            <v>184665.55</v>
          </cell>
          <cell r="AJ4186" t="str">
            <v>Extant</v>
          </cell>
        </row>
        <row r="4187">
          <cell r="A4187" t="str">
            <v>Serinus serinus</v>
          </cell>
          <cell r="B4187" t="str">
            <v>Fringillidae</v>
          </cell>
          <cell r="C4187" t="str">
            <v>Passeriformes</v>
          </cell>
          <cell r="D4187">
            <v>17</v>
          </cell>
          <cell r="E4187">
            <v>8</v>
          </cell>
          <cell r="F4187">
            <v>9</v>
          </cell>
          <cell r="G4187">
            <v>0</v>
          </cell>
          <cell r="H4187">
            <v>4</v>
          </cell>
          <cell r="I4187">
            <v>9.1999999999999993</v>
          </cell>
          <cell r="J4187">
            <v>5.8</v>
          </cell>
          <cell r="K4187">
            <v>4.5999999999999996</v>
          </cell>
          <cell r="L4187">
            <v>5.2</v>
          </cell>
          <cell r="M4187">
            <v>13.9</v>
          </cell>
          <cell r="N4187">
            <v>70.8</v>
          </cell>
          <cell r="O4187">
            <v>20.8</v>
          </cell>
          <cell r="P4187">
            <v>50.1</v>
          </cell>
          <cell r="Q4187">
            <v>29.3</v>
          </cell>
          <cell r="R4187">
            <v>46.4</v>
          </cell>
          <cell r="S4187">
            <v>11.2</v>
          </cell>
          <cell r="T4187" t="str">
            <v>Dunning</v>
          </cell>
          <cell r="U4187" t="str">
            <v>NA</v>
          </cell>
          <cell r="V4187" t="str">
            <v>NO</v>
          </cell>
          <cell r="W4187" t="str">
            <v>NA</v>
          </cell>
          <cell r="X4187" t="str">
            <v>NA</v>
          </cell>
          <cell r="Y4187" t="str">
            <v>Forest</v>
          </cell>
          <cell r="Z4187">
            <v>2</v>
          </cell>
          <cell r="AA4187">
            <v>2</v>
          </cell>
          <cell r="AB4187" t="str">
            <v>Herbivore</v>
          </cell>
          <cell r="AC4187" t="str">
            <v>Granivore</v>
          </cell>
          <cell r="AD4187" t="str">
            <v>Generalist</v>
          </cell>
          <cell r="AE4187">
            <v>27.73</v>
          </cell>
          <cell r="AF4187">
            <v>60.04</v>
          </cell>
          <cell r="AG4187">
            <v>45.07</v>
          </cell>
          <cell r="AH4187">
            <v>13.580250550000001</v>
          </cell>
          <cell r="AI4187">
            <v>4819417.99</v>
          </cell>
          <cell r="AJ4187" t="str">
            <v>Extant</v>
          </cell>
        </row>
        <row r="4188">
          <cell r="A4188" t="str">
            <v>Serinus striolatus</v>
          </cell>
          <cell r="B4188" t="str">
            <v>Fringillidae</v>
          </cell>
          <cell r="C4188" t="str">
            <v>Passeriformes</v>
          </cell>
          <cell r="D4188">
            <v>9</v>
          </cell>
          <cell r="E4188">
            <v>4</v>
          </cell>
          <cell r="F4188">
            <v>5</v>
          </cell>
          <cell r="G4188">
            <v>0</v>
          </cell>
          <cell r="H4188">
            <v>4</v>
          </cell>
          <cell r="I4188">
            <v>13.6</v>
          </cell>
          <cell r="J4188">
            <v>8.9</v>
          </cell>
          <cell r="K4188">
            <v>6.3</v>
          </cell>
          <cell r="L4188">
            <v>7.7</v>
          </cell>
          <cell r="M4188">
            <v>20.100000000000001</v>
          </cell>
          <cell r="N4188">
            <v>68.099999999999994</v>
          </cell>
          <cell r="O4188">
            <v>13.2</v>
          </cell>
          <cell r="P4188">
            <v>54.6</v>
          </cell>
          <cell r="Q4188">
            <v>19.399999999999999</v>
          </cell>
          <cell r="R4188">
            <v>59.7</v>
          </cell>
          <cell r="S4188">
            <v>22.4</v>
          </cell>
          <cell r="T4188" t="str">
            <v>Dunning</v>
          </cell>
          <cell r="U4188" t="str">
            <v>NA</v>
          </cell>
          <cell r="V4188" t="str">
            <v>NO</v>
          </cell>
          <cell r="W4188" t="str">
            <v>NA</v>
          </cell>
          <cell r="X4188" t="str">
            <v>NA</v>
          </cell>
          <cell r="Y4188" t="str">
            <v>Shrubland</v>
          </cell>
          <cell r="Z4188">
            <v>2</v>
          </cell>
          <cell r="AA4188">
            <v>1</v>
          </cell>
          <cell r="AB4188" t="str">
            <v>Herbivore</v>
          </cell>
          <cell r="AC4188" t="str">
            <v>Omnivore</v>
          </cell>
          <cell r="AD4188" t="str">
            <v>Insessorial</v>
          </cell>
          <cell r="AE4188" t="str">
            <v>NA</v>
          </cell>
          <cell r="AF4188" t="str">
            <v>NA</v>
          </cell>
          <cell r="AG4188" t="str">
            <v>NA</v>
          </cell>
          <cell r="AH4188" t="str">
            <v>NA</v>
          </cell>
          <cell r="AI4188" t="str">
            <v>NA</v>
          </cell>
          <cell r="AJ4188" t="str">
            <v>Extant</v>
          </cell>
        </row>
        <row r="4189">
          <cell r="A4189" t="str">
            <v>Serinus sulphuratus</v>
          </cell>
          <cell r="B4189" t="str">
            <v>Fringillidae</v>
          </cell>
          <cell r="C4189" t="str">
            <v>Passeriformes</v>
          </cell>
          <cell r="D4189">
            <v>10</v>
          </cell>
          <cell r="E4189">
            <v>5</v>
          </cell>
          <cell r="F4189">
            <v>5</v>
          </cell>
          <cell r="G4189">
            <v>0</v>
          </cell>
          <cell r="H4189">
            <v>4</v>
          </cell>
          <cell r="I4189">
            <v>14.6</v>
          </cell>
          <cell r="J4189">
            <v>10.6</v>
          </cell>
          <cell r="K4189">
            <v>7.5</v>
          </cell>
          <cell r="L4189">
            <v>9.6999999999999993</v>
          </cell>
          <cell r="M4189">
            <v>18.399999999999999</v>
          </cell>
          <cell r="N4189">
            <v>77.599999999999994</v>
          </cell>
          <cell r="O4189">
            <v>19.7</v>
          </cell>
          <cell r="P4189">
            <v>59.3</v>
          </cell>
          <cell r="Q4189">
            <v>24.9</v>
          </cell>
          <cell r="R4189">
            <v>58.7</v>
          </cell>
          <cell r="S4189">
            <v>27.9</v>
          </cell>
          <cell r="T4189" t="str">
            <v>Dunning</v>
          </cell>
          <cell r="U4189" t="str">
            <v>NA</v>
          </cell>
          <cell r="V4189" t="str">
            <v>NO</v>
          </cell>
          <cell r="W4189" t="str">
            <v>NA</v>
          </cell>
          <cell r="X4189" t="str">
            <v>NA</v>
          </cell>
          <cell r="Y4189" t="str">
            <v>Shrubland</v>
          </cell>
          <cell r="Z4189">
            <v>2</v>
          </cell>
          <cell r="AA4189">
            <v>1</v>
          </cell>
          <cell r="AB4189" t="str">
            <v>Herbivore</v>
          </cell>
          <cell r="AC4189" t="str">
            <v>Granivore</v>
          </cell>
          <cell r="AD4189" t="str">
            <v>Insessorial</v>
          </cell>
          <cell r="AE4189">
            <v>-34.840000000000003</v>
          </cell>
          <cell r="AF4189">
            <v>3.79</v>
          </cell>
          <cell r="AG4189">
            <v>-14.57</v>
          </cell>
          <cell r="AH4189">
            <v>29.546441439999999</v>
          </cell>
          <cell r="AI4189">
            <v>1869165.54</v>
          </cell>
          <cell r="AJ4189" t="str">
            <v>Extant</v>
          </cell>
        </row>
        <row r="4190">
          <cell r="A4190" t="str">
            <v>Serinus symonsi</v>
          </cell>
          <cell r="B4190" t="str">
            <v>Fringillidae</v>
          </cell>
          <cell r="C4190" t="str">
            <v>Passeriformes</v>
          </cell>
          <cell r="D4190">
            <v>5</v>
          </cell>
          <cell r="E4190">
            <v>2</v>
          </cell>
          <cell r="F4190">
            <v>3</v>
          </cell>
          <cell r="G4190">
            <v>0</v>
          </cell>
          <cell r="H4190">
            <v>4</v>
          </cell>
          <cell r="I4190">
            <v>12.5</v>
          </cell>
          <cell r="J4190">
            <v>8.6999999999999993</v>
          </cell>
          <cell r="K4190">
            <v>5.3</v>
          </cell>
          <cell r="L4190">
            <v>6.7</v>
          </cell>
          <cell r="M4190">
            <v>16.899999999999999</v>
          </cell>
          <cell r="N4190">
            <v>75.900000000000006</v>
          </cell>
          <cell r="O4190">
            <v>18.899999999999999</v>
          </cell>
          <cell r="P4190">
            <v>57</v>
          </cell>
          <cell r="Q4190">
            <v>24.9</v>
          </cell>
          <cell r="R4190">
            <v>58.9</v>
          </cell>
          <cell r="S4190">
            <v>15.8</v>
          </cell>
          <cell r="T4190" t="str">
            <v>Dunning</v>
          </cell>
          <cell r="U4190" t="str">
            <v>NA</v>
          </cell>
          <cell r="V4190" t="str">
            <v>NO</v>
          </cell>
          <cell r="W4190" t="str">
            <v>NA</v>
          </cell>
          <cell r="X4190" t="str">
            <v>NA</v>
          </cell>
          <cell r="Y4190" t="str">
            <v>Shrubland</v>
          </cell>
          <cell r="Z4190">
            <v>2</v>
          </cell>
          <cell r="AA4190">
            <v>1</v>
          </cell>
          <cell r="AB4190" t="str">
            <v>Herbivore</v>
          </cell>
          <cell r="AC4190" t="str">
            <v>Omnivore</v>
          </cell>
          <cell r="AD4190" t="str">
            <v>Insessorial</v>
          </cell>
          <cell r="AE4190">
            <v>-31.39</v>
          </cell>
          <cell r="AF4190">
            <v>-28.49</v>
          </cell>
          <cell r="AG4190">
            <v>-29.86</v>
          </cell>
          <cell r="AH4190">
            <v>28.35597284</v>
          </cell>
          <cell r="AI4190">
            <v>36985.629999999997</v>
          </cell>
          <cell r="AJ4190" t="str">
            <v>Extant</v>
          </cell>
        </row>
        <row r="4191">
          <cell r="A4191" t="str">
            <v>Serinus syriacus</v>
          </cell>
          <cell r="B4191" t="str">
            <v>Fringillidae</v>
          </cell>
          <cell r="C4191" t="str">
            <v>Passeriformes</v>
          </cell>
          <cell r="D4191">
            <v>5</v>
          </cell>
          <cell r="E4191">
            <v>2</v>
          </cell>
          <cell r="F4191">
            <v>3</v>
          </cell>
          <cell r="G4191">
            <v>0</v>
          </cell>
          <cell r="H4191">
            <v>4</v>
          </cell>
          <cell r="I4191">
            <v>10.1</v>
          </cell>
          <cell r="J4191">
            <v>6.1</v>
          </cell>
          <cell r="K4191">
            <v>4.5</v>
          </cell>
          <cell r="L4191">
            <v>5.6</v>
          </cell>
          <cell r="M4191">
            <v>14.4</v>
          </cell>
          <cell r="N4191">
            <v>73.400000000000006</v>
          </cell>
          <cell r="O4191">
            <v>22.3</v>
          </cell>
          <cell r="P4191">
            <v>51.7</v>
          </cell>
          <cell r="Q4191">
            <v>30.1</v>
          </cell>
          <cell r="R4191">
            <v>52.8</v>
          </cell>
          <cell r="S4191">
            <v>11.7</v>
          </cell>
          <cell r="T4191" t="str">
            <v>Dunning</v>
          </cell>
          <cell r="U4191" t="str">
            <v>NA</v>
          </cell>
          <cell r="V4191" t="str">
            <v>NO</v>
          </cell>
          <cell r="W4191" t="str">
            <v>NA</v>
          </cell>
          <cell r="X4191" t="str">
            <v>NA</v>
          </cell>
          <cell r="Y4191" t="str">
            <v>Woodland</v>
          </cell>
          <cell r="Z4191">
            <v>2</v>
          </cell>
          <cell r="AA4191">
            <v>2</v>
          </cell>
          <cell r="AB4191" t="str">
            <v>Herbivore</v>
          </cell>
          <cell r="AC4191" t="str">
            <v>Granivore</v>
          </cell>
          <cell r="AD4191" t="str">
            <v>Generalist</v>
          </cell>
          <cell r="AE4191">
            <v>30.08</v>
          </cell>
          <cell r="AF4191">
            <v>34.659999999999997</v>
          </cell>
          <cell r="AG4191">
            <v>32.81</v>
          </cell>
          <cell r="AH4191">
            <v>35.758720160000003</v>
          </cell>
          <cell r="AI4191">
            <v>7402.84</v>
          </cell>
          <cell r="AJ4191" t="str">
            <v>Extant</v>
          </cell>
        </row>
        <row r="4192">
          <cell r="A4192" t="str">
            <v>Serinus thibetanus</v>
          </cell>
          <cell r="B4192" t="str">
            <v>Fringillidae</v>
          </cell>
          <cell r="C4192" t="str">
            <v>Passeriformes</v>
          </cell>
          <cell r="D4192">
            <v>4</v>
          </cell>
          <cell r="E4192">
            <v>2</v>
          </cell>
          <cell r="F4192">
            <v>2</v>
          </cell>
          <cell r="G4192">
            <v>0</v>
          </cell>
          <cell r="H4192">
            <v>4</v>
          </cell>
          <cell r="I4192">
            <v>11.3</v>
          </cell>
          <cell r="J4192">
            <v>7.1</v>
          </cell>
          <cell r="K4192">
            <v>3.7</v>
          </cell>
          <cell r="L4192">
            <v>5</v>
          </cell>
          <cell r="M4192">
            <v>12</v>
          </cell>
          <cell r="N4192">
            <v>68.900000000000006</v>
          </cell>
          <cell r="O4192">
            <v>24.8</v>
          </cell>
          <cell r="P4192">
            <v>44.1</v>
          </cell>
          <cell r="Q4192">
            <v>36</v>
          </cell>
          <cell r="R4192">
            <v>42.9</v>
          </cell>
          <cell r="S4192">
            <v>10.48</v>
          </cell>
          <cell r="T4192" t="str">
            <v>Dunning</v>
          </cell>
          <cell r="U4192" t="str">
            <v>NA</v>
          </cell>
          <cell r="V4192" t="str">
            <v>NO</v>
          </cell>
          <cell r="W4192" t="str">
            <v>NA</v>
          </cell>
          <cell r="X4192" t="str">
            <v>NA</v>
          </cell>
          <cell r="Y4192" t="str">
            <v>Forest</v>
          </cell>
          <cell r="Z4192">
            <v>1</v>
          </cell>
          <cell r="AA4192">
            <v>2</v>
          </cell>
          <cell r="AB4192" t="str">
            <v>Herbivore</v>
          </cell>
          <cell r="AC4192" t="str">
            <v>Granivore</v>
          </cell>
          <cell r="AD4192" t="str">
            <v>Generalist</v>
          </cell>
          <cell r="AE4192">
            <v>27.16</v>
          </cell>
          <cell r="AF4192">
            <v>36.22</v>
          </cell>
          <cell r="AG4192">
            <v>31.26</v>
          </cell>
          <cell r="AH4192">
            <v>98.873079660000002</v>
          </cell>
          <cell r="AI4192">
            <v>596948.36</v>
          </cell>
          <cell r="AJ4192" t="str">
            <v>Extant</v>
          </cell>
        </row>
        <row r="4193">
          <cell r="A4193" t="str">
            <v>Serinus totta</v>
          </cell>
          <cell r="B4193" t="str">
            <v>Fringillidae</v>
          </cell>
          <cell r="C4193" t="str">
            <v>Passeriformes</v>
          </cell>
          <cell r="D4193">
            <v>4</v>
          </cell>
          <cell r="E4193">
            <v>2</v>
          </cell>
          <cell r="F4193">
            <v>2</v>
          </cell>
          <cell r="G4193">
            <v>0</v>
          </cell>
          <cell r="H4193">
            <v>4</v>
          </cell>
          <cell r="I4193">
            <v>11.9</v>
          </cell>
          <cell r="J4193">
            <v>7.9</v>
          </cell>
          <cell r="K4193">
            <v>4.8</v>
          </cell>
          <cell r="L4193">
            <v>6.2</v>
          </cell>
          <cell r="M4193">
            <v>15.5</v>
          </cell>
          <cell r="N4193">
            <v>69.099999999999994</v>
          </cell>
          <cell r="O4193">
            <v>15.8</v>
          </cell>
          <cell r="P4193">
            <v>53.4</v>
          </cell>
          <cell r="Q4193">
            <v>22.8</v>
          </cell>
          <cell r="R4193">
            <v>49.8</v>
          </cell>
          <cell r="S4193">
            <v>13.4</v>
          </cell>
          <cell r="T4193" t="str">
            <v>Dunning</v>
          </cell>
          <cell r="U4193" t="str">
            <v>NA</v>
          </cell>
          <cell r="V4193" t="str">
            <v>NO</v>
          </cell>
          <cell r="W4193" t="str">
            <v>NA</v>
          </cell>
          <cell r="X4193" t="str">
            <v>NA</v>
          </cell>
          <cell r="Y4193" t="str">
            <v>Shrubland</v>
          </cell>
          <cell r="Z4193">
            <v>2</v>
          </cell>
          <cell r="AA4193">
            <v>1</v>
          </cell>
          <cell r="AB4193" t="str">
            <v>Herbivore</v>
          </cell>
          <cell r="AC4193" t="str">
            <v>Omnivore</v>
          </cell>
          <cell r="AD4193" t="str">
            <v>Insessorial</v>
          </cell>
          <cell r="AE4193">
            <v>-34.840000000000003</v>
          </cell>
          <cell r="AF4193">
            <v>-31.18</v>
          </cell>
          <cell r="AG4193">
            <v>-33.57</v>
          </cell>
          <cell r="AH4193">
            <v>20.98711759</v>
          </cell>
          <cell r="AI4193">
            <v>85526.399999999994</v>
          </cell>
          <cell r="AJ4193" t="str">
            <v>Extant</v>
          </cell>
        </row>
        <row r="4194">
          <cell r="A4194" t="str">
            <v>Serinus tristriatus</v>
          </cell>
          <cell r="B4194" t="str">
            <v>Fringillidae</v>
          </cell>
          <cell r="C4194" t="str">
            <v>Passeriformes</v>
          </cell>
          <cell r="D4194">
            <v>5</v>
          </cell>
          <cell r="E4194">
            <v>2</v>
          </cell>
          <cell r="F4194">
            <v>3</v>
          </cell>
          <cell r="G4194">
            <v>0</v>
          </cell>
          <cell r="H4194">
            <v>4</v>
          </cell>
          <cell r="I4194">
            <v>12.9</v>
          </cell>
          <cell r="J4194">
            <v>7.8</v>
          </cell>
          <cell r="K4194">
            <v>5</v>
          </cell>
          <cell r="L4194">
            <v>6.2</v>
          </cell>
          <cell r="M4194">
            <v>17.600000000000001</v>
          </cell>
          <cell r="N4194">
            <v>68</v>
          </cell>
          <cell r="O4194">
            <v>10.7</v>
          </cell>
          <cell r="P4194">
            <v>57</v>
          </cell>
          <cell r="Q4194">
            <v>15.8</v>
          </cell>
          <cell r="R4194">
            <v>56.6</v>
          </cell>
          <cell r="S4194">
            <v>15.5</v>
          </cell>
          <cell r="T4194" t="str">
            <v>Dunning</v>
          </cell>
          <cell r="U4194" t="str">
            <v>NA</v>
          </cell>
          <cell r="V4194" t="str">
            <v>NO</v>
          </cell>
          <cell r="W4194" t="str">
            <v>NA</v>
          </cell>
          <cell r="X4194" t="str">
            <v>NA</v>
          </cell>
          <cell r="Y4194" t="str">
            <v>Shrubland</v>
          </cell>
          <cell r="Z4194">
            <v>2</v>
          </cell>
          <cell r="AA4194">
            <v>1</v>
          </cell>
          <cell r="AB4194" t="str">
            <v>Herbivore</v>
          </cell>
          <cell r="AC4194" t="str">
            <v>Granivore</v>
          </cell>
          <cell r="AD4194" t="str">
            <v>Generalist</v>
          </cell>
          <cell r="AE4194">
            <v>6.02</v>
          </cell>
          <cell r="AF4194">
            <v>16.989999999999998</v>
          </cell>
          <cell r="AG4194">
            <v>10.24</v>
          </cell>
          <cell r="AH4194">
            <v>38.953010380000002</v>
          </cell>
          <cell r="AI4194">
            <v>299348.44</v>
          </cell>
          <cell r="AJ4194" t="str">
            <v>Extant</v>
          </cell>
        </row>
        <row r="4195">
          <cell r="A4195" t="str">
            <v>Serinus whytii</v>
          </cell>
          <cell r="B4195" t="str">
            <v>Fringillidae</v>
          </cell>
          <cell r="C4195" t="str">
            <v>Passeriformes</v>
          </cell>
          <cell r="D4195">
            <v>5</v>
          </cell>
          <cell r="E4195">
            <v>3</v>
          </cell>
          <cell r="F4195">
            <v>2</v>
          </cell>
          <cell r="G4195">
            <v>0</v>
          </cell>
          <cell r="H4195">
            <v>4</v>
          </cell>
          <cell r="I4195">
            <v>13.9</v>
          </cell>
          <cell r="J4195">
            <v>9</v>
          </cell>
          <cell r="K4195">
            <v>6.3</v>
          </cell>
          <cell r="L4195">
            <v>7.5</v>
          </cell>
          <cell r="M4195">
            <v>21.2</v>
          </cell>
          <cell r="N4195">
            <v>66.3</v>
          </cell>
          <cell r="O4195">
            <v>9.4</v>
          </cell>
          <cell r="P4195">
            <v>56.4</v>
          </cell>
          <cell r="Q4195">
            <v>14.4</v>
          </cell>
          <cell r="R4195">
            <v>60.1</v>
          </cell>
          <cell r="S4195">
            <v>22.4</v>
          </cell>
          <cell r="T4195" t="str">
            <v>Inferred</v>
          </cell>
          <cell r="U4195" t="str">
            <v>NA</v>
          </cell>
          <cell r="V4195" t="str">
            <v>YES</v>
          </cell>
          <cell r="W4195" t="str">
            <v>Body Mass</v>
          </cell>
          <cell r="X4195" t="str">
            <v>Serinus striolatus</v>
          </cell>
          <cell r="Y4195" t="str">
            <v>Shrubland</v>
          </cell>
          <cell r="Z4195">
            <v>2</v>
          </cell>
          <cell r="AA4195">
            <v>1</v>
          </cell>
          <cell r="AB4195" t="str">
            <v>Herbivore</v>
          </cell>
          <cell r="AC4195" t="str">
            <v>Omnivore</v>
          </cell>
          <cell r="AD4195" t="str">
            <v>Insessorial</v>
          </cell>
          <cell r="AE4195" t="str">
            <v>NA</v>
          </cell>
          <cell r="AF4195" t="str">
            <v>NA</v>
          </cell>
          <cell r="AG4195" t="str">
            <v>NA</v>
          </cell>
          <cell r="AH4195" t="str">
            <v>NA</v>
          </cell>
          <cell r="AI4195" t="str">
            <v>NA</v>
          </cell>
          <cell r="AJ4195" t="str">
            <v>Extant</v>
          </cell>
        </row>
        <row r="4196">
          <cell r="A4196" t="str">
            <v>Serinus xantholaemus</v>
          </cell>
          <cell r="B4196" t="str">
            <v>Fringillidae</v>
          </cell>
          <cell r="C4196" t="str">
            <v>Passeriformes</v>
          </cell>
          <cell r="D4196">
            <v>1</v>
          </cell>
          <cell r="E4196">
            <v>1</v>
          </cell>
          <cell r="F4196">
            <v>0</v>
          </cell>
          <cell r="G4196">
            <v>0</v>
          </cell>
          <cell r="H4196">
            <v>1</v>
          </cell>
          <cell r="I4196">
            <v>11.8</v>
          </cell>
          <cell r="J4196">
            <v>7.6</v>
          </cell>
          <cell r="K4196">
            <v>5.0999999999999996</v>
          </cell>
          <cell r="L4196">
            <v>6.5</v>
          </cell>
          <cell r="M4196">
            <v>13.7</v>
          </cell>
          <cell r="N4196">
            <v>64</v>
          </cell>
          <cell r="O4196">
            <v>9.1</v>
          </cell>
          <cell r="P4196">
            <v>54.9</v>
          </cell>
          <cell r="Q4196">
            <v>14.2</v>
          </cell>
          <cell r="R4196">
            <v>46</v>
          </cell>
          <cell r="S4196">
            <v>11.8</v>
          </cell>
          <cell r="T4196" t="str">
            <v>Dunning</v>
          </cell>
          <cell r="U4196" t="str">
            <v>NA</v>
          </cell>
          <cell r="V4196" t="str">
            <v>NO</v>
          </cell>
          <cell r="W4196" t="str">
            <v>NA</v>
          </cell>
          <cell r="X4196" t="str">
            <v>NA</v>
          </cell>
          <cell r="Y4196" t="str">
            <v>Shrubland</v>
          </cell>
          <cell r="Z4196">
            <v>3</v>
          </cell>
          <cell r="AA4196">
            <v>1</v>
          </cell>
          <cell r="AB4196" t="str">
            <v>Herbivore</v>
          </cell>
          <cell r="AC4196" t="str">
            <v>Granivore</v>
          </cell>
          <cell r="AD4196" t="str">
            <v>Generalist</v>
          </cell>
          <cell r="AE4196">
            <v>4.12</v>
          </cell>
          <cell r="AF4196">
            <v>9.5399999999999991</v>
          </cell>
          <cell r="AG4196">
            <v>5.98</v>
          </cell>
          <cell r="AH4196">
            <v>40.568534229999997</v>
          </cell>
          <cell r="AI4196">
            <v>54048.09</v>
          </cell>
          <cell r="AJ4196" t="str">
            <v>Extant</v>
          </cell>
        </row>
        <row r="4197">
          <cell r="A4197" t="str">
            <v>Serinus xanthopygius</v>
          </cell>
          <cell r="B4197" t="str">
            <v>Fringillidae</v>
          </cell>
          <cell r="C4197" t="str">
            <v>Passeriformes</v>
          </cell>
          <cell r="D4197">
            <v>13</v>
          </cell>
          <cell r="E4197">
            <v>5</v>
          </cell>
          <cell r="F4197">
            <v>7</v>
          </cell>
          <cell r="G4197">
            <v>1</v>
          </cell>
          <cell r="H4197">
            <v>8</v>
          </cell>
          <cell r="I4197">
            <v>10.8</v>
          </cell>
          <cell r="J4197">
            <v>7</v>
          </cell>
          <cell r="K4197">
            <v>4.7</v>
          </cell>
          <cell r="L4197">
            <v>5.8</v>
          </cell>
          <cell r="M4197">
            <v>13.1</v>
          </cell>
          <cell r="N4197">
            <v>68.2</v>
          </cell>
          <cell r="O4197">
            <v>16.7</v>
          </cell>
          <cell r="P4197">
            <v>51.4</v>
          </cell>
          <cell r="Q4197">
            <v>24.6</v>
          </cell>
          <cell r="R4197">
            <v>45.9</v>
          </cell>
          <cell r="S4197">
            <v>15.4</v>
          </cell>
          <cell r="T4197" t="str">
            <v>EltonTraits_GenAvg</v>
          </cell>
          <cell r="U4197" t="str">
            <v>NA</v>
          </cell>
          <cell r="V4197" t="str">
            <v>NO</v>
          </cell>
          <cell r="W4197" t="str">
            <v>NA</v>
          </cell>
          <cell r="X4197" t="str">
            <v>NA</v>
          </cell>
          <cell r="Y4197" t="str">
            <v>Desert</v>
          </cell>
          <cell r="Z4197">
            <v>3</v>
          </cell>
          <cell r="AA4197">
            <v>1</v>
          </cell>
          <cell r="AB4197" t="str">
            <v>Herbivore</v>
          </cell>
          <cell r="AC4197" t="str">
            <v>Granivore</v>
          </cell>
          <cell r="AD4197" t="str">
            <v>Generalist</v>
          </cell>
          <cell r="AE4197">
            <v>-11.29</v>
          </cell>
          <cell r="AF4197">
            <v>17.010000000000002</v>
          </cell>
          <cell r="AG4197">
            <v>2.97</v>
          </cell>
          <cell r="AH4197">
            <v>38.177088140000002</v>
          </cell>
          <cell r="AI4197">
            <v>946829.38</v>
          </cell>
          <cell r="AJ4197" t="str">
            <v>Extant</v>
          </cell>
        </row>
        <row r="4198">
          <cell r="A4198" t="str">
            <v>Telespiza cantans</v>
          </cell>
          <cell r="B4198" t="str">
            <v>Fringillidae</v>
          </cell>
          <cell r="C4198" t="str">
            <v>Passeriformes</v>
          </cell>
          <cell r="D4198">
            <v>3</v>
          </cell>
          <cell r="E4198">
            <v>1</v>
          </cell>
          <cell r="F4198">
            <v>1</v>
          </cell>
          <cell r="G4198">
            <v>1</v>
          </cell>
          <cell r="H4198">
            <v>3</v>
          </cell>
          <cell r="I4198">
            <v>18.899999999999999</v>
          </cell>
          <cell r="J4198">
            <v>12.3</v>
          </cell>
          <cell r="K4198">
            <v>7.6</v>
          </cell>
          <cell r="L4198">
            <v>12.3</v>
          </cell>
          <cell r="M4198">
            <v>24.4</v>
          </cell>
          <cell r="N4198">
            <v>80.5</v>
          </cell>
          <cell r="O4198">
            <v>15.9</v>
          </cell>
          <cell r="P4198">
            <v>64.599999999999994</v>
          </cell>
          <cell r="Q4198">
            <v>19.8</v>
          </cell>
          <cell r="R4198">
            <v>56.7</v>
          </cell>
          <cell r="S4198">
            <v>33.28</v>
          </cell>
          <cell r="T4198" t="str">
            <v>Dunning</v>
          </cell>
          <cell r="U4198" t="str">
            <v>NA</v>
          </cell>
          <cell r="V4198" t="str">
            <v>NO</v>
          </cell>
          <cell r="W4198" t="str">
            <v>NA</v>
          </cell>
          <cell r="X4198" t="str">
            <v>NA</v>
          </cell>
          <cell r="Y4198" t="str">
            <v>Grassland</v>
          </cell>
          <cell r="Z4198">
            <v>3</v>
          </cell>
          <cell r="AA4198">
            <v>1</v>
          </cell>
          <cell r="AB4198" t="str">
            <v>Herbivore</v>
          </cell>
          <cell r="AC4198" t="str">
            <v>Omnivore</v>
          </cell>
          <cell r="AD4198" t="str">
            <v>Generalist</v>
          </cell>
          <cell r="AE4198">
            <v>25.75</v>
          </cell>
          <cell r="AF4198">
            <v>25.78</v>
          </cell>
          <cell r="AG4198">
            <v>25.77</v>
          </cell>
          <cell r="AH4198">
            <v>-171.73086180000001</v>
          </cell>
          <cell r="AI4198">
            <v>3.41</v>
          </cell>
          <cell r="AJ4198" t="str">
            <v>Extant</v>
          </cell>
        </row>
        <row r="4199">
          <cell r="A4199" t="str">
            <v>Telespiza ultima</v>
          </cell>
          <cell r="B4199" t="str">
            <v>Fringillidae</v>
          </cell>
          <cell r="C4199" t="str">
            <v>Passeriformes</v>
          </cell>
          <cell r="D4199">
            <v>1</v>
          </cell>
          <cell r="E4199">
            <v>0</v>
          </cell>
          <cell r="F4199">
            <v>0</v>
          </cell>
          <cell r="G4199">
            <v>1</v>
          </cell>
          <cell r="H4199">
            <v>1</v>
          </cell>
          <cell r="I4199">
            <v>15.2</v>
          </cell>
          <cell r="J4199">
            <v>10.1</v>
          </cell>
          <cell r="K4199">
            <v>6.5</v>
          </cell>
          <cell r="L4199">
            <v>9.6999999999999993</v>
          </cell>
          <cell r="M4199">
            <v>21.2</v>
          </cell>
          <cell r="N4199">
            <v>77.5</v>
          </cell>
          <cell r="O4199">
            <v>14.5</v>
          </cell>
          <cell r="P4199">
            <v>63</v>
          </cell>
          <cell r="Q4199">
            <v>18.7</v>
          </cell>
          <cell r="R4199">
            <v>58</v>
          </cell>
          <cell r="S4199">
            <v>24.24</v>
          </cell>
          <cell r="T4199" t="str">
            <v>Dunning</v>
          </cell>
          <cell r="U4199" t="str">
            <v>NA</v>
          </cell>
          <cell r="V4199" t="str">
            <v>NO</v>
          </cell>
          <cell r="W4199" t="str">
            <v>NA</v>
          </cell>
          <cell r="X4199" t="str">
            <v>NA</v>
          </cell>
          <cell r="Y4199" t="str">
            <v>Coastal</v>
          </cell>
          <cell r="Z4199">
            <v>3</v>
          </cell>
          <cell r="AA4199">
            <v>1</v>
          </cell>
          <cell r="AB4199" t="str">
            <v>Herbivore</v>
          </cell>
          <cell r="AC4199" t="str">
            <v>Omnivore</v>
          </cell>
          <cell r="AD4199" t="str">
            <v>Generalist</v>
          </cell>
          <cell r="AE4199">
            <v>23.05</v>
          </cell>
          <cell r="AF4199">
            <v>23.06</v>
          </cell>
          <cell r="AG4199">
            <v>23.06</v>
          </cell>
          <cell r="AH4199">
            <v>-161.92467569999999</v>
          </cell>
          <cell r="AI4199">
            <v>1.55</v>
          </cell>
          <cell r="AJ4199" t="str">
            <v>Extant</v>
          </cell>
        </row>
        <row r="4200">
          <cell r="A4200" t="str">
            <v>Uragus sibiricus</v>
          </cell>
          <cell r="B4200" t="str">
            <v>Fringillidae</v>
          </cell>
          <cell r="C4200" t="str">
            <v>Passeriformes</v>
          </cell>
          <cell r="D4200">
            <v>4</v>
          </cell>
          <cell r="E4200">
            <v>2</v>
          </cell>
          <cell r="F4200">
            <v>2</v>
          </cell>
          <cell r="G4200">
            <v>0</v>
          </cell>
          <cell r="H4200">
            <v>4</v>
          </cell>
          <cell r="I4200">
            <v>10.7</v>
          </cell>
          <cell r="J4200">
            <v>6.7</v>
          </cell>
          <cell r="K4200">
            <v>6.2</v>
          </cell>
          <cell r="L4200">
            <v>7.6</v>
          </cell>
          <cell r="M4200">
            <v>15.4</v>
          </cell>
          <cell r="N4200">
            <v>71.2</v>
          </cell>
          <cell r="O4200">
            <v>16</v>
          </cell>
          <cell r="P4200">
            <v>55.2</v>
          </cell>
          <cell r="Q4200">
            <v>22.5</v>
          </cell>
          <cell r="R4200">
            <v>86.8</v>
          </cell>
          <cell r="S4200">
            <v>17.43</v>
          </cell>
          <cell r="T4200" t="str">
            <v>Dunning</v>
          </cell>
          <cell r="U4200" t="str">
            <v>NA</v>
          </cell>
          <cell r="V4200" t="str">
            <v>NO</v>
          </cell>
          <cell r="W4200" t="str">
            <v>NA</v>
          </cell>
          <cell r="X4200" t="str">
            <v>NA</v>
          </cell>
          <cell r="Y4200" t="str">
            <v>Shrubland</v>
          </cell>
          <cell r="Z4200">
            <v>2</v>
          </cell>
          <cell r="AA4200">
            <v>2</v>
          </cell>
          <cell r="AB4200" t="str">
            <v>Herbivore</v>
          </cell>
          <cell r="AC4200" t="str">
            <v>Omnivore</v>
          </cell>
          <cell r="AD4200" t="str">
            <v>Insessorial</v>
          </cell>
          <cell r="AE4200">
            <v>24.44</v>
          </cell>
          <cell r="AF4200">
            <v>60.46</v>
          </cell>
          <cell r="AG4200">
            <v>50.19</v>
          </cell>
          <cell r="AH4200">
            <v>107.5183033</v>
          </cell>
          <cell r="AI4200">
            <v>6041699.6600000001</v>
          </cell>
          <cell r="AJ4200" t="str">
            <v>Extant</v>
          </cell>
        </row>
        <row r="4201">
          <cell r="A4201" t="str">
            <v>Vestiaria coccinea</v>
          </cell>
          <cell r="B4201" t="str">
            <v>Fringillidae</v>
          </cell>
          <cell r="C4201" t="str">
            <v>Passeriformes</v>
          </cell>
          <cell r="D4201">
            <v>5</v>
          </cell>
          <cell r="E4201">
            <v>2</v>
          </cell>
          <cell r="F4201">
            <v>3</v>
          </cell>
          <cell r="G4201">
            <v>0</v>
          </cell>
          <cell r="H4201">
            <v>4</v>
          </cell>
          <cell r="I4201">
            <v>29.2</v>
          </cell>
          <cell r="J4201">
            <v>20.8</v>
          </cell>
          <cell r="K4201">
            <v>4.5</v>
          </cell>
          <cell r="L4201">
            <v>5.9</v>
          </cell>
          <cell r="M4201">
            <v>23.7</v>
          </cell>
          <cell r="N4201">
            <v>77.3</v>
          </cell>
          <cell r="O4201">
            <v>19.399999999999999</v>
          </cell>
          <cell r="P4201">
            <v>56.5</v>
          </cell>
          <cell r="Q4201">
            <v>25.5</v>
          </cell>
          <cell r="R4201">
            <v>56.7</v>
          </cell>
          <cell r="S4201">
            <v>18.22</v>
          </cell>
          <cell r="T4201" t="str">
            <v>Dunning</v>
          </cell>
          <cell r="U4201" t="str">
            <v>NA</v>
          </cell>
          <cell r="V4201" t="str">
            <v>NO</v>
          </cell>
          <cell r="W4201" t="str">
            <v>NA</v>
          </cell>
          <cell r="X4201" t="str">
            <v>NA</v>
          </cell>
          <cell r="Y4201" t="str">
            <v>Forest</v>
          </cell>
          <cell r="Z4201">
            <v>1</v>
          </cell>
          <cell r="AA4201">
            <v>1</v>
          </cell>
          <cell r="AB4201" t="str">
            <v>Herbivore</v>
          </cell>
          <cell r="AC4201" t="str">
            <v>Nectarivore</v>
          </cell>
          <cell r="AD4201" t="str">
            <v>Insessorial</v>
          </cell>
          <cell r="AE4201">
            <v>19.100000000000001</v>
          </cell>
          <cell r="AF4201">
            <v>22.2</v>
          </cell>
          <cell r="AG4201">
            <v>19.93</v>
          </cell>
          <cell r="AH4201">
            <v>-156.05958989999999</v>
          </cell>
          <cell r="AI4201">
            <v>3813.22</v>
          </cell>
          <cell r="AJ4201" t="str">
            <v>Extant</v>
          </cell>
        </row>
        <row r="4202">
          <cell r="A4202" t="str">
            <v>Acrobatornis fonsecai</v>
          </cell>
          <cell r="B4202" t="str">
            <v>Furnariidae</v>
          </cell>
          <cell r="C4202" t="str">
            <v>Passeriformes</v>
          </cell>
          <cell r="D4202">
            <v>4</v>
          </cell>
          <cell r="E4202">
            <v>1</v>
          </cell>
          <cell r="F4202">
            <v>2</v>
          </cell>
          <cell r="G4202">
            <v>1</v>
          </cell>
          <cell r="H4202">
            <v>2</v>
          </cell>
          <cell r="I4202">
            <v>10.4</v>
          </cell>
          <cell r="J4202">
            <v>7.3</v>
          </cell>
          <cell r="K4202">
            <v>3</v>
          </cell>
          <cell r="L4202">
            <v>3.6</v>
          </cell>
          <cell r="M4202">
            <v>17.600000000000001</v>
          </cell>
          <cell r="N4202">
            <v>62.9</v>
          </cell>
          <cell r="O4202">
            <v>13.6</v>
          </cell>
          <cell r="P4202">
            <v>48.3</v>
          </cell>
          <cell r="Q4202">
            <v>21.2</v>
          </cell>
          <cell r="R4202">
            <v>56.6</v>
          </cell>
          <cell r="S4202">
            <v>13.7</v>
          </cell>
          <cell r="T4202" t="str">
            <v>Dunning</v>
          </cell>
          <cell r="U4202" t="str">
            <v>NA</v>
          </cell>
          <cell r="V4202" t="str">
            <v>NO</v>
          </cell>
          <cell r="W4202" t="str">
            <v>NA</v>
          </cell>
          <cell r="X4202" t="str">
            <v>NA</v>
          </cell>
          <cell r="Y4202" t="str">
            <v>Forest</v>
          </cell>
          <cell r="Z4202">
            <v>1</v>
          </cell>
          <cell r="AA4202">
            <v>1</v>
          </cell>
          <cell r="AB4202" t="str">
            <v>Carnivore</v>
          </cell>
          <cell r="AC4202" t="str">
            <v>Invertivore</v>
          </cell>
          <cell r="AD4202" t="str">
            <v>Insessorial</v>
          </cell>
          <cell r="AE4202">
            <v>-16.05</v>
          </cell>
          <cell r="AF4202">
            <v>-14.51</v>
          </cell>
          <cell r="AG4202">
            <v>-15.42</v>
          </cell>
          <cell r="AH4202">
            <v>-39.645803129999997</v>
          </cell>
          <cell r="AI4202">
            <v>3689.54</v>
          </cell>
          <cell r="AJ4202" t="str">
            <v>Extant</v>
          </cell>
        </row>
        <row r="4203">
          <cell r="A4203" t="str">
            <v>Anabacerthia amaurotis</v>
          </cell>
          <cell r="B4203" t="str">
            <v>Furnariidae</v>
          </cell>
          <cell r="C4203" t="str">
            <v>Passeriformes</v>
          </cell>
          <cell r="D4203">
            <v>6</v>
          </cell>
          <cell r="E4203">
            <v>1</v>
          </cell>
          <cell r="F4203">
            <v>3</v>
          </cell>
          <cell r="G4203">
            <v>2</v>
          </cell>
          <cell r="H4203">
            <v>3</v>
          </cell>
          <cell r="I4203">
            <v>18.5</v>
          </cell>
          <cell r="J4203">
            <v>10.8</v>
          </cell>
          <cell r="K4203">
            <v>4.0999999999999996</v>
          </cell>
          <cell r="L4203">
            <v>4.9000000000000004</v>
          </cell>
          <cell r="M4203">
            <v>19.600000000000001</v>
          </cell>
          <cell r="N4203">
            <v>76.2</v>
          </cell>
          <cell r="O4203">
            <v>11.8</v>
          </cell>
          <cell r="P4203">
            <v>64.400000000000006</v>
          </cell>
          <cell r="Q4203">
            <v>15.5</v>
          </cell>
          <cell r="R4203">
            <v>72.3</v>
          </cell>
          <cell r="S4203">
            <v>19.2</v>
          </cell>
          <cell r="T4203" t="str">
            <v>Dunning</v>
          </cell>
          <cell r="U4203" t="str">
            <v>NA</v>
          </cell>
          <cell r="V4203" t="str">
            <v>NO</v>
          </cell>
          <cell r="W4203" t="str">
            <v>NA</v>
          </cell>
          <cell r="X4203" t="str">
            <v>NA</v>
          </cell>
          <cell r="Y4203" t="str">
            <v>Forest</v>
          </cell>
          <cell r="Z4203">
            <v>1</v>
          </cell>
          <cell r="AA4203">
            <v>1</v>
          </cell>
          <cell r="AB4203" t="str">
            <v>Carnivore</v>
          </cell>
          <cell r="AC4203" t="str">
            <v>Invertivore</v>
          </cell>
          <cell r="AD4203" t="str">
            <v>Insessorial</v>
          </cell>
          <cell r="AE4203">
            <v>-29.83</v>
          </cell>
          <cell r="AF4203">
            <v>-19.71</v>
          </cell>
          <cell r="AG4203">
            <v>-25.27</v>
          </cell>
          <cell r="AH4203">
            <v>-50.10621484</v>
          </cell>
          <cell r="AI4203">
            <v>499233.47</v>
          </cell>
          <cell r="AJ4203" t="str">
            <v>Extant</v>
          </cell>
        </row>
        <row r="4204">
          <cell r="A4204" t="str">
            <v>Anabacerthia striaticollis</v>
          </cell>
          <cell r="B4204" t="str">
            <v>Furnariidae</v>
          </cell>
          <cell r="C4204" t="str">
            <v>Passeriformes</v>
          </cell>
          <cell r="D4204">
            <v>27</v>
          </cell>
          <cell r="E4204">
            <v>6</v>
          </cell>
          <cell r="F4204">
            <v>13</v>
          </cell>
          <cell r="G4204">
            <v>8</v>
          </cell>
          <cell r="H4204">
            <v>4</v>
          </cell>
          <cell r="I4204">
            <v>18.600000000000001</v>
          </cell>
          <cell r="J4204">
            <v>10.199999999999999</v>
          </cell>
          <cell r="K4204">
            <v>3.8</v>
          </cell>
          <cell r="L4204">
            <v>5.4</v>
          </cell>
          <cell r="M4204">
            <v>20</v>
          </cell>
          <cell r="N4204">
            <v>87.3</v>
          </cell>
          <cell r="O4204">
            <v>15.8</v>
          </cell>
          <cell r="P4204">
            <v>71.7</v>
          </cell>
          <cell r="Q4204">
            <v>18</v>
          </cell>
          <cell r="R4204">
            <v>76.099999999999994</v>
          </cell>
          <cell r="S4204">
            <v>24.8</v>
          </cell>
          <cell r="T4204" t="str">
            <v>Dunning</v>
          </cell>
          <cell r="U4204" t="str">
            <v>NA</v>
          </cell>
          <cell r="V4204" t="str">
            <v>NO</v>
          </cell>
          <cell r="W4204" t="str">
            <v>NA</v>
          </cell>
          <cell r="X4204" t="str">
            <v>NA</v>
          </cell>
          <cell r="Y4204" t="str">
            <v>Forest</v>
          </cell>
          <cell r="Z4204">
            <v>1</v>
          </cell>
          <cell r="AA4204">
            <v>1</v>
          </cell>
          <cell r="AB4204" t="str">
            <v>Carnivore</v>
          </cell>
          <cell r="AC4204" t="str">
            <v>Invertivore</v>
          </cell>
          <cell r="AD4204" t="str">
            <v>Insessorial</v>
          </cell>
          <cell r="AE4204">
            <v>-17.03</v>
          </cell>
          <cell r="AF4204">
            <v>11.18</v>
          </cell>
          <cell r="AG4204">
            <v>-1.55</v>
          </cell>
          <cell r="AH4204">
            <v>-73.774494730000001</v>
          </cell>
          <cell r="AI4204">
            <v>335322.02</v>
          </cell>
          <cell r="AJ4204" t="str">
            <v>Extant</v>
          </cell>
        </row>
        <row r="4205">
          <cell r="A4205" t="str">
            <v>Anabacerthia variegaticeps</v>
          </cell>
          <cell r="B4205" t="str">
            <v>Furnariidae</v>
          </cell>
          <cell r="C4205" t="str">
            <v>Passeriformes</v>
          </cell>
          <cell r="D4205">
            <v>12</v>
          </cell>
          <cell r="E4205">
            <v>1</v>
          </cell>
          <cell r="F4205">
            <v>9</v>
          </cell>
          <cell r="G4205">
            <v>2</v>
          </cell>
          <cell r="H4205">
            <v>4</v>
          </cell>
          <cell r="I4205">
            <v>17</v>
          </cell>
          <cell r="J4205">
            <v>10.9</v>
          </cell>
          <cell r="K4205">
            <v>3.6</v>
          </cell>
          <cell r="L4205">
            <v>5.0999999999999996</v>
          </cell>
          <cell r="M4205">
            <v>19.399999999999999</v>
          </cell>
          <cell r="N4205">
            <v>85.2</v>
          </cell>
          <cell r="O4205">
            <v>15.6</v>
          </cell>
          <cell r="P4205">
            <v>69.2</v>
          </cell>
          <cell r="Q4205">
            <v>18.399999999999999</v>
          </cell>
          <cell r="R4205">
            <v>70.599999999999994</v>
          </cell>
          <cell r="S4205">
            <v>27.8</v>
          </cell>
          <cell r="T4205" t="str">
            <v>Dunning</v>
          </cell>
          <cell r="U4205" t="str">
            <v>NA</v>
          </cell>
          <cell r="V4205" t="str">
            <v>NO</v>
          </cell>
          <cell r="W4205" t="str">
            <v>NA</v>
          </cell>
          <cell r="X4205" t="str">
            <v>NA</v>
          </cell>
          <cell r="Y4205" t="str">
            <v>Forest</v>
          </cell>
          <cell r="Z4205">
            <v>1</v>
          </cell>
          <cell r="AA4205">
            <v>1</v>
          </cell>
          <cell r="AB4205" t="str">
            <v>Carnivore</v>
          </cell>
          <cell r="AC4205" t="str">
            <v>Invertivore</v>
          </cell>
          <cell r="AD4205" t="str">
            <v>Insessorial</v>
          </cell>
          <cell r="AE4205">
            <v>-4.0999999999999996</v>
          </cell>
          <cell r="AF4205">
            <v>18.71</v>
          </cell>
          <cell r="AG4205">
            <v>11.78</v>
          </cell>
          <cell r="AH4205">
            <v>-87.476394450000001</v>
          </cell>
          <cell r="AI4205">
            <v>215334.52</v>
          </cell>
          <cell r="AJ4205" t="str">
            <v>Extant</v>
          </cell>
        </row>
        <row r="4206">
          <cell r="A4206" t="str">
            <v>Anabazenops dorsalis</v>
          </cell>
          <cell r="B4206" t="str">
            <v>Furnariidae</v>
          </cell>
          <cell r="C4206" t="str">
            <v>Passeriformes</v>
          </cell>
          <cell r="D4206">
            <v>5</v>
          </cell>
          <cell r="E4206">
            <v>1</v>
          </cell>
          <cell r="F4206">
            <v>3</v>
          </cell>
          <cell r="G4206">
            <v>1</v>
          </cell>
          <cell r="H4206">
            <v>1</v>
          </cell>
          <cell r="I4206">
            <v>23.4</v>
          </cell>
          <cell r="J4206">
            <v>14.9</v>
          </cell>
          <cell r="K4206">
            <v>5</v>
          </cell>
          <cell r="L4206">
            <v>7.5</v>
          </cell>
          <cell r="M4206">
            <v>23.5</v>
          </cell>
          <cell r="N4206">
            <v>92.7</v>
          </cell>
          <cell r="O4206">
            <v>12.8</v>
          </cell>
          <cell r="P4206">
            <v>79.900000000000006</v>
          </cell>
          <cell r="Q4206">
            <v>13.9</v>
          </cell>
          <cell r="R4206">
            <v>77</v>
          </cell>
          <cell r="S4206">
            <v>35.4</v>
          </cell>
          <cell r="T4206" t="str">
            <v>Dunning</v>
          </cell>
          <cell r="U4206" t="str">
            <v>NA</v>
          </cell>
          <cell r="V4206" t="str">
            <v>NO</v>
          </cell>
          <cell r="W4206" t="str">
            <v>NA</v>
          </cell>
          <cell r="X4206" t="str">
            <v>NA</v>
          </cell>
          <cell r="Y4206" t="str">
            <v>Forest</v>
          </cell>
          <cell r="Z4206">
            <v>1</v>
          </cell>
          <cell r="AA4206">
            <v>1</v>
          </cell>
          <cell r="AB4206" t="str">
            <v>Carnivore</v>
          </cell>
          <cell r="AC4206" t="str">
            <v>Invertivore</v>
          </cell>
          <cell r="AD4206" t="str">
            <v>Insessorial</v>
          </cell>
          <cell r="AE4206">
            <v>-14.22</v>
          </cell>
          <cell r="AF4206">
            <v>1.51</v>
          </cell>
          <cell r="AG4206">
            <v>-7.79</v>
          </cell>
          <cell r="AH4206">
            <v>-73.217584500000001</v>
          </cell>
          <cell r="AI4206">
            <v>480171.5</v>
          </cell>
          <cell r="AJ4206" t="str">
            <v>Extant</v>
          </cell>
        </row>
        <row r="4207">
          <cell r="A4207" t="str">
            <v>Anabazenops fuscus</v>
          </cell>
          <cell r="B4207" t="str">
            <v>Furnariidae</v>
          </cell>
          <cell r="C4207" t="str">
            <v>Passeriformes</v>
          </cell>
          <cell r="D4207">
            <v>8</v>
          </cell>
          <cell r="E4207">
            <v>1</v>
          </cell>
          <cell r="F4207">
            <v>4</v>
          </cell>
          <cell r="G4207">
            <v>3</v>
          </cell>
          <cell r="H4207">
            <v>4</v>
          </cell>
          <cell r="I4207">
            <v>25.2</v>
          </cell>
          <cell r="J4207">
            <v>16.100000000000001</v>
          </cell>
          <cell r="K4207">
            <v>4.5999999999999996</v>
          </cell>
          <cell r="L4207">
            <v>7</v>
          </cell>
          <cell r="M4207">
            <v>23.4</v>
          </cell>
          <cell r="N4207">
            <v>91.6</v>
          </cell>
          <cell r="O4207">
            <v>13.1</v>
          </cell>
          <cell r="P4207">
            <v>78.3</v>
          </cell>
          <cell r="Q4207">
            <v>14.4</v>
          </cell>
          <cell r="R4207">
            <v>80</v>
          </cell>
          <cell r="S4207">
            <v>38.5</v>
          </cell>
          <cell r="T4207" t="str">
            <v>Updated_literature</v>
          </cell>
          <cell r="U4207" t="str">
            <v>Dunning (2021)</v>
          </cell>
          <cell r="V4207" t="str">
            <v>NO</v>
          </cell>
          <cell r="W4207" t="str">
            <v>NA</v>
          </cell>
          <cell r="X4207" t="str">
            <v>NA</v>
          </cell>
          <cell r="Y4207" t="str">
            <v>Forest</v>
          </cell>
          <cell r="Z4207">
            <v>1</v>
          </cell>
          <cell r="AA4207">
            <v>1</v>
          </cell>
          <cell r="AB4207" t="str">
            <v>Carnivore</v>
          </cell>
          <cell r="AC4207" t="str">
            <v>Invertivore</v>
          </cell>
          <cell r="AD4207" t="str">
            <v>Insessorial</v>
          </cell>
          <cell r="AE4207">
            <v>-28.01</v>
          </cell>
          <cell r="AF4207">
            <v>-13.5</v>
          </cell>
          <cell r="AG4207">
            <v>-20.55</v>
          </cell>
          <cell r="AH4207">
            <v>-43.46340558</v>
          </cell>
          <cell r="AI4207">
            <v>372722.52</v>
          </cell>
          <cell r="AJ4207" t="str">
            <v>Extant</v>
          </cell>
        </row>
        <row r="4208">
          <cell r="A4208" t="str">
            <v>Ancistrops strigilatus</v>
          </cell>
          <cell r="B4208" t="str">
            <v>Furnariidae</v>
          </cell>
          <cell r="C4208" t="str">
            <v>Passeriformes</v>
          </cell>
          <cell r="D4208">
            <v>13</v>
          </cell>
          <cell r="E4208">
            <v>6</v>
          </cell>
          <cell r="F4208">
            <v>6</v>
          </cell>
          <cell r="G4208">
            <v>1</v>
          </cell>
          <cell r="H4208">
            <v>4</v>
          </cell>
          <cell r="I4208">
            <v>23.1</v>
          </cell>
          <cell r="J4208">
            <v>14.2</v>
          </cell>
          <cell r="K4208">
            <v>5.2</v>
          </cell>
          <cell r="L4208">
            <v>7.1</v>
          </cell>
          <cell r="M4208">
            <v>23.1</v>
          </cell>
          <cell r="N4208">
            <v>92.8</v>
          </cell>
          <cell r="O4208">
            <v>17</v>
          </cell>
          <cell r="P4208">
            <v>76.7</v>
          </cell>
          <cell r="Q4208">
            <v>18.100000000000001</v>
          </cell>
          <cell r="R4208">
            <v>72.5</v>
          </cell>
          <cell r="S4208">
            <v>35.9</v>
          </cell>
          <cell r="T4208" t="str">
            <v>Dunning</v>
          </cell>
          <cell r="U4208" t="str">
            <v>NA</v>
          </cell>
          <cell r="V4208" t="str">
            <v>NO</v>
          </cell>
          <cell r="W4208" t="str">
            <v>NA</v>
          </cell>
          <cell r="X4208" t="str">
            <v>NA</v>
          </cell>
          <cell r="Y4208" t="str">
            <v>Forest</v>
          </cell>
          <cell r="Z4208">
            <v>1</v>
          </cell>
          <cell r="AA4208">
            <v>1</v>
          </cell>
          <cell r="AB4208" t="str">
            <v>Carnivore</v>
          </cell>
          <cell r="AC4208" t="str">
            <v>Invertivore</v>
          </cell>
          <cell r="AD4208" t="str">
            <v>Insessorial</v>
          </cell>
          <cell r="AE4208">
            <v>-14.95</v>
          </cell>
          <cell r="AF4208">
            <v>3.44</v>
          </cell>
          <cell r="AG4208">
            <v>-5.93</v>
          </cell>
          <cell r="AH4208">
            <v>-67.87897624</v>
          </cell>
          <cell r="AI4208">
            <v>2508167.13</v>
          </cell>
          <cell r="AJ4208" t="str">
            <v>Extant</v>
          </cell>
        </row>
        <row r="4209">
          <cell r="A4209" t="str">
            <v>Anumbius annumbi</v>
          </cell>
          <cell r="B4209" t="str">
            <v>Furnariidae</v>
          </cell>
          <cell r="C4209" t="str">
            <v>Passeriformes</v>
          </cell>
          <cell r="D4209">
            <v>11</v>
          </cell>
          <cell r="E4209">
            <v>3</v>
          </cell>
          <cell r="F4209">
            <v>7</v>
          </cell>
          <cell r="G4209">
            <v>1</v>
          </cell>
          <cell r="H4209">
            <v>4</v>
          </cell>
          <cell r="I4209">
            <v>19.600000000000001</v>
          </cell>
          <cell r="J4209">
            <v>12.5</v>
          </cell>
          <cell r="K4209">
            <v>3.8</v>
          </cell>
          <cell r="L4209">
            <v>4.7</v>
          </cell>
          <cell r="M4209">
            <v>24.3</v>
          </cell>
          <cell r="N4209">
            <v>81.400000000000006</v>
          </cell>
          <cell r="O4209">
            <v>16.7</v>
          </cell>
          <cell r="P4209">
            <v>64.7</v>
          </cell>
          <cell r="Q4209">
            <v>20.5</v>
          </cell>
          <cell r="R4209">
            <v>82.2</v>
          </cell>
          <cell r="S4209">
            <v>41.5</v>
          </cell>
          <cell r="T4209" t="str">
            <v>Dunning</v>
          </cell>
          <cell r="U4209" t="str">
            <v>NA</v>
          </cell>
          <cell r="V4209" t="str">
            <v>NO</v>
          </cell>
          <cell r="W4209" t="str">
            <v>NA</v>
          </cell>
          <cell r="X4209" t="str">
            <v>NA</v>
          </cell>
          <cell r="Y4209" t="str">
            <v>Grassland</v>
          </cell>
          <cell r="Z4209">
            <v>3</v>
          </cell>
          <cell r="AA4209">
            <v>1</v>
          </cell>
          <cell r="AB4209" t="str">
            <v>Carnivore</v>
          </cell>
          <cell r="AC4209" t="str">
            <v>Invertivore</v>
          </cell>
          <cell r="AD4209" t="str">
            <v>Generalist</v>
          </cell>
          <cell r="AE4209">
            <v>-43.26</v>
          </cell>
          <cell r="AF4209">
            <v>-11.32</v>
          </cell>
          <cell r="AG4209">
            <v>-28.89</v>
          </cell>
          <cell r="AH4209">
            <v>-57.250874809999999</v>
          </cell>
          <cell r="AI4209">
            <v>2928674.73</v>
          </cell>
          <cell r="AJ4209" t="str">
            <v>Extant</v>
          </cell>
        </row>
        <row r="4210">
          <cell r="A4210" t="str">
            <v>Aphrastura masafuerae</v>
          </cell>
          <cell r="B4210" t="str">
            <v>Furnariidae</v>
          </cell>
          <cell r="C4210" t="str">
            <v>Passeriformes</v>
          </cell>
          <cell r="D4210">
            <v>8</v>
          </cell>
          <cell r="E4210">
            <v>1</v>
          </cell>
          <cell r="F4210">
            <v>1</v>
          </cell>
          <cell r="G4210">
            <v>6</v>
          </cell>
          <cell r="H4210">
            <v>4</v>
          </cell>
          <cell r="I4210">
            <v>16.100000000000001</v>
          </cell>
          <cell r="J4210">
            <v>10.199999999999999</v>
          </cell>
          <cell r="K4210">
            <v>2.6</v>
          </cell>
          <cell r="L4210">
            <v>3.3</v>
          </cell>
          <cell r="M4210">
            <v>22.2</v>
          </cell>
          <cell r="N4210">
            <v>65.8</v>
          </cell>
          <cell r="O4210">
            <v>12.7</v>
          </cell>
          <cell r="P4210">
            <v>54.4</v>
          </cell>
          <cell r="Q4210">
            <v>18.899999999999999</v>
          </cell>
          <cell r="R4210">
            <v>68.900000000000006</v>
          </cell>
          <cell r="S4210">
            <v>12.2</v>
          </cell>
          <cell r="T4210" t="str">
            <v>EltonTraits_GenAvg</v>
          </cell>
          <cell r="U4210" t="str">
            <v>NA</v>
          </cell>
          <cell r="V4210" t="str">
            <v>NO</v>
          </cell>
          <cell r="W4210" t="str">
            <v>NA</v>
          </cell>
          <cell r="X4210" t="str">
            <v>NA</v>
          </cell>
          <cell r="Y4210" t="str">
            <v>Forest</v>
          </cell>
          <cell r="Z4210">
            <v>2</v>
          </cell>
          <cell r="AA4210">
            <v>1</v>
          </cell>
          <cell r="AB4210" t="str">
            <v>Carnivore</v>
          </cell>
          <cell r="AC4210" t="str">
            <v>Invertivore</v>
          </cell>
          <cell r="AD4210" t="str">
            <v>Insessorial</v>
          </cell>
          <cell r="AE4210">
            <v>-33.79</v>
          </cell>
          <cell r="AF4210">
            <v>-33.71</v>
          </cell>
          <cell r="AG4210">
            <v>-33.76</v>
          </cell>
          <cell r="AH4210">
            <v>-80.752851210000003</v>
          </cell>
          <cell r="AI4210">
            <v>10.84</v>
          </cell>
          <cell r="AJ4210" t="str">
            <v>Extant</v>
          </cell>
        </row>
        <row r="4211">
          <cell r="A4211" t="str">
            <v>Aphrastura spinicauda</v>
          </cell>
          <cell r="B4211" t="str">
            <v>Furnariidae</v>
          </cell>
          <cell r="C4211" t="str">
            <v>Passeriformes</v>
          </cell>
          <cell r="D4211">
            <v>9</v>
          </cell>
          <cell r="E4211">
            <v>3</v>
          </cell>
          <cell r="F4211">
            <v>6</v>
          </cell>
          <cell r="G4211">
            <v>0</v>
          </cell>
          <cell r="H4211">
            <v>4</v>
          </cell>
          <cell r="I4211">
            <v>13.7</v>
          </cell>
          <cell r="J4211">
            <v>7.8</v>
          </cell>
          <cell r="K4211">
            <v>2.6</v>
          </cell>
          <cell r="L4211">
            <v>3</v>
          </cell>
          <cell r="M4211">
            <v>20.2</v>
          </cell>
          <cell r="N4211">
            <v>59.4</v>
          </cell>
          <cell r="O4211">
            <v>12.2</v>
          </cell>
          <cell r="P4211">
            <v>47.2</v>
          </cell>
          <cell r="Q4211">
            <v>20.5</v>
          </cell>
          <cell r="R4211">
            <v>76.8</v>
          </cell>
          <cell r="S4211">
            <v>11.5</v>
          </cell>
          <cell r="T4211" t="str">
            <v>Dunning</v>
          </cell>
          <cell r="U4211" t="str">
            <v>NA</v>
          </cell>
          <cell r="V4211" t="str">
            <v>NO</v>
          </cell>
          <cell r="W4211" t="str">
            <v>NA</v>
          </cell>
          <cell r="X4211" t="str">
            <v>NA</v>
          </cell>
          <cell r="Y4211" t="str">
            <v>Forest</v>
          </cell>
          <cell r="Z4211">
            <v>2</v>
          </cell>
          <cell r="AA4211">
            <v>1</v>
          </cell>
          <cell r="AB4211" t="str">
            <v>Carnivore</v>
          </cell>
          <cell r="AC4211" t="str">
            <v>Invertivore</v>
          </cell>
          <cell r="AD4211" t="str">
            <v>Insessorial</v>
          </cell>
          <cell r="AE4211">
            <v>-56.53</v>
          </cell>
          <cell r="AF4211">
            <v>-30.3</v>
          </cell>
          <cell r="AG4211">
            <v>-45.16</v>
          </cell>
          <cell r="AH4211">
            <v>-72.247389609999999</v>
          </cell>
          <cell r="AI4211">
            <v>491332.8</v>
          </cell>
          <cell r="AJ4211" t="str">
            <v>Extant</v>
          </cell>
        </row>
        <row r="4212">
          <cell r="A4212" t="str">
            <v>Asthenes anthoides</v>
          </cell>
          <cell r="B4212" t="str">
            <v>Furnariidae</v>
          </cell>
          <cell r="C4212" t="str">
            <v>Passeriformes</v>
          </cell>
          <cell r="D4212">
            <v>10</v>
          </cell>
          <cell r="E4212">
            <v>4</v>
          </cell>
          <cell r="F4212">
            <v>6</v>
          </cell>
          <cell r="G4212">
            <v>0</v>
          </cell>
          <cell r="H4212">
            <v>4</v>
          </cell>
          <cell r="I4212">
            <v>15.8</v>
          </cell>
          <cell r="J4212">
            <v>9.3000000000000007</v>
          </cell>
          <cell r="K4212">
            <v>2.8</v>
          </cell>
          <cell r="L4212">
            <v>3.4</v>
          </cell>
          <cell r="M4212">
            <v>21.3</v>
          </cell>
          <cell r="N4212">
            <v>67.2</v>
          </cell>
          <cell r="O4212">
            <v>10.7</v>
          </cell>
          <cell r="P4212">
            <v>56</v>
          </cell>
          <cell r="Q4212">
            <v>16</v>
          </cell>
          <cell r="R4212">
            <v>68.599999999999994</v>
          </cell>
          <cell r="S4212">
            <v>22.3</v>
          </cell>
          <cell r="T4212" t="str">
            <v>Dunning</v>
          </cell>
          <cell r="U4212" t="str">
            <v>NA</v>
          </cell>
          <cell r="V4212" t="str">
            <v>NO</v>
          </cell>
          <cell r="W4212" t="str">
            <v>NA</v>
          </cell>
          <cell r="X4212" t="str">
            <v>NA</v>
          </cell>
          <cell r="Y4212" t="str">
            <v>Grassland</v>
          </cell>
          <cell r="Z4212">
            <v>3</v>
          </cell>
          <cell r="AA4212">
            <v>1</v>
          </cell>
          <cell r="AB4212" t="str">
            <v>Carnivore</v>
          </cell>
          <cell r="AC4212" t="str">
            <v>Invertivore</v>
          </cell>
          <cell r="AD4212" t="str">
            <v>Terrestrial</v>
          </cell>
          <cell r="AE4212">
            <v>-55.32</v>
          </cell>
          <cell r="AF4212">
            <v>-39.590000000000003</v>
          </cell>
          <cell r="AG4212">
            <v>-47.88</v>
          </cell>
          <cell r="AH4212">
            <v>-70.702964069999993</v>
          </cell>
          <cell r="AI4212">
            <v>192482.47</v>
          </cell>
          <cell r="AJ4212" t="str">
            <v>Extant</v>
          </cell>
        </row>
        <row r="4213">
          <cell r="A4213" t="str">
            <v>Asthenes arequipae</v>
          </cell>
          <cell r="B4213" t="str">
            <v>Furnariidae</v>
          </cell>
          <cell r="C4213" t="str">
            <v>Passeriformes</v>
          </cell>
          <cell r="D4213">
            <v>7</v>
          </cell>
          <cell r="E4213">
            <v>1</v>
          </cell>
          <cell r="F4213">
            <v>4</v>
          </cell>
          <cell r="G4213">
            <v>2</v>
          </cell>
          <cell r="H4213">
            <v>4</v>
          </cell>
          <cell r="I4213">
            <v>15.9</v>
          </cell>
          <cell r="J4213">
            <v>9.4</v>
          </cell>
          <cell r="K4213">
            <v>3</v>
          </cell>
          <cell r="L4213">
            <v>3.9</v>
          </cell>
          <cell r="M4213">
            <v>24.5</v>
          </cell>
          <cell r="N4213">
            <v>69.2</v>
          </cell>
          <cell r="O4213">
            <v>9.1</v>
          </cell>
          <cell r="P4213">
            <v>60.2</v>
          </cell>
          <cell r="Q4213">
            <v>13.1</v>
          </cell>
          <cell r="R4213">
            <v>74.2</v>
          </cell>
          <cell r="S4213">
            <v>20</v>
          </cell>
          <cell r="T4213" t="str">
            <v>EltonTraits_GenAvg</v>
          </cell>
          <cell r="U4213" t="str">
            <v>NA</v>
          </cell>
          <cell r="V4213" t="str">
            <v>NO</v>
          </cell>
          <cell r="W4213" t="str">
            <v>NA</v>
          </cell>
          <cell r="X4213" t="str">
            <v>NA</v>
          </cell>
          <cell r="Y4213" t="str">
            <v>Shrubland</v>
          </cell>
          <cell r="Z4213">
            <v>2</v>
          </cell>
          <cell r="AA4213">
            <v>1</v>
          </cell>
          <cell r="AB4213" t="str">
            <v>Omnivore</v>
          </cell>
          <cell r="AC4213" t="str">
            <v>Invertivore</v>
          </cell>
          <cell r="AD4213" t="str">
            <v>Terrestrial</v>
          </cell>
          <cell r="AE4213">
            <v>-19.760000000000002</v>
          </cell>
          <cell r="AF4213">
            <v>-12.35</v>
          </cell>
          <cell r="AG4213">
            <v>-16.2</v>
          </cell>
          <cell r="AH4213">
            <v>-70.905607439999997</v>
          </cell>
          <cell r="AI4213">
            <v>98013.95</v>
          </cell>
          <cell r="AJ4213" t="str">
            <v>Extant</v>
          </cell>
        </row>
        <row r="4214">
          <cell r="A4214" t="str">
            <v>Asthenes baeri</v>
          </cell>
          <cell r="B4214" t="str">
            <v>Furnariidae</v>
          </cell>
          <cell r="C4214" t="str">
            <v>Passeriformes</v>
          </cell>
          <cell r="D4214">
            <v>9</v>
          </cell>
          <cell r="E4214">
            <v>3</v>
          </cell>
          <cell r="F4214">
            <v>6</v>
          </cell>
          <cell r="G4214">
            <v>0</v>
          </cell>
          <cell r="H4214">
            <v>4</v>
          </cell>
          <cell r="I4214">
            <v>12.5</v>
          </cell>
          <cell r="J4214">
            <v>7.8</v>
          </cell>
          <cell r="K4214">
            <v>2.7</v>
          </cell>
          <cell r="L4214">
            <v>3.8</v>
          </cell>
          <cell r="M4214">
            <v>19.100000000000001</v>
          </cell>
          <cell r="N4214">
            <v>58.5</v>
          </cell>
          <cell r="O4214">
            <v>7.2</v>
          </cell>
          <cell r="P4214">
            <v>51.2</v>
          </cell>
          <cell r="Q4214">
            <v>12.3</v>
          </cell>
          <cell r="R4214">
            <v>66.599999999999994</v>
          </cell>
          <cell r="S4214">
            <v>17.8</v>
          </cell>
          <cell r="T4214" t="str">
            <v>Dunning</v>
          </cell>
          <cell r="U4214" t="str">
            <v>NA</v>
          </cell>
          <cell r="V4214" t="str">
            <v>NO</v>
          </cell>
          <cell r="W4214" t="str">
            <v>NA</v>
          </cell>
          <cell r="X4214" t="str">
            <v>NA</v>
          </cell>
          <cell r="Y4214" t="str">
            <v>Shrubland</v>
          </cell>
          <cell r="Z4214">
            <v>3</v>
          </cell>
          <cell r="AA4214">
            <v>1</v>
          </cell>
          <cell r="AB4214" t="str">
            <v>Carnivore</v>
          </cell>
          <cell r="AC4214" t="str">
            <v>Invertivore</v>
          </cell>
          <cell r="AD4214" t="str">
            <v>Insessorial</v>
          </cell>
          <cell r="AE4214">
            <v>-41.17</v>
          </cell>
          <cell r="AF4214">
            <v>-19.09</v>
          </cell>
          <cell r="AG4214">
            <v>-31.67</v>
          </cell>
          <cell r="AH4214">
            <v>-62.1902738</v>
          </cell>
          <cell r="AI4214">
            <v>1726715.05</v>
          </cell>
          <cell r="AJ4214" t="str">
            <v>Extant</v>
          </cell>
        </row>
        <row r="4215">
          <cell r="A4215" t="str">
            <v>Asthenes berlepschi</v>
          </cell>
          <cell r="B4215" t="str">
            <v>Furnariidae</v>
          </cell>
          <cell r="C4215" t="str">
            <v>Passeriformes</v>
          </cell>
          <cell r="D4215">
            <v>4</v>
          </cell>
          <cell r="E4215">
            <v>2</v>
          </cell>
          <cell r="F4215">
            <v>2</v>
          </cell>
          <cell r="G4215">
            <v>0</v>
          </cell>
          <cell r="H4215">
            <v>3</v>
          </cell>
          <cell r="I4215">
            <v>16.899999999999999</v>
          </cell>
          <cell r="J4215">
            <v>10.7</v>
          </cell>
          <cell r="K4215">
            <v>3</v>
          </cell>
          <cell r="L4215">
            <v>4.2</v>
          </cell>
          <cell r="M4215">
            <v>23.4</v>
          </cell>
          <cell r="N4215">
            <v>67</v>
          </cell>
          <cell r="O4215">
            <v>7.2</v>
          </cell>
          <cell r="P4215">
            <v>60.4</v>
          </cell>
          <cell r="Q4215">
            <v>10.5</v>
          </cell>
          <cell r="R4215">
            <v>73</v>
          </cell>
          <cell r="S4215">
            <v>67</v>
          </cell>
          <cell r="T4215" t="str">
            <v>Updated_live.sample</v>
          </cell>
          <cell r="U4215" t="str">
            <v>Live sample (museum data)</v>
          </cell>
          <cell r="V4215" t="str">
            <v>NO</v>
          </cell>
          <cell r="W4215" t="str">
            <v>NA</v>
          </cell>
          <cell r="X4215" t="str">
            <v>NA</v>
          </cell>
          <cell r="Y4215" t="str">
            <v>Shrubland</v>
          </cell>
          <cell r="Z4215">
            <v>2</v>
          </cell>
          <cell r="AA4215">
            <v>1</v>
          </cell>
          <cell r="AB4215" t="str">
            <v>Carnivore</v>
          </cell>
          <cell r="AC4215" t="str">
            <v>Invertivore</v>
          </cell>
          <cell r="AD4215" t="str">
            <v>Terrestrial</v>
          </cell>
          <cell r="AE4215">
            <v>-16.59</v>
          </cell>
          <cell r="AF4215">
            <v>-15.43</v>
          </cell>
          <cell r="AG4215">
            <v>-15.93</v>
          </cell>
          <cell r="AH4215">
            <v>-68.533701649999998</v>
          </cell>
          <cell r="AI4215">
            <v>2103.9299999999998</v>
          </cell>
          <cell r="AJ4215" t="str">
            <v>Extant</v>
          </cell>
        </row>
        <row r="4216">
          <cell r="A4216" t="str">
            <v>Asthenes cactorum</v>
          </cell>
          <cell r="B4216" t="str">
            <v>Furnariidae</v>
          </cell>
          <cell r="C4216" t="str">
            <v>Passeriformes</v>
          </cell>
          <cell r="D4216">
            <v>9</v>
          </cell>
          <cell r="E4216">
            <v>5</v>
          </cell>
          <cell r="F4216">
            <v>3</v>
          </cell>
          <cell r="G4216">
            <v>1</v>
          </cell>
          <cell r="H4216">
            <v>4</v>
          </cell>
          <cell r="I4216">
            <v>18.7</v>
          </cell>
          <cell r="J4216">
            <v>11.6</v>
          </cell>
          <cell r="K4216">
            <v>3</v>
          </cell>
          <cell r="L4216">
            <v>3.6</v>
          </cell>
          <cell r="M4216">
            <v>20.5</v>
          </cell>
          <cell r="N4216">
            <v>59</v>
          </cell>
          <cell r="O4216">
            <v>6.8</v>
          </cell>
          <cell r="P4216">
            <v>52.2</v>
          </cell>
          <cell r="Q4216">
            <v>11.5</v>
          </cell>
          <cell r="R4216">
            <v>66.2</v>
          </cell>
          <cell r="S4216">
            <v>17.43</v>
          </cell>
          <cell r="T4216" t="str">
            <v>Dunning</v>
          </cell>
          <cell r="U4216" t="str">
            <v>NA</v>
          </cell>
          <cell r="V4216" t="str">
            <v>NO</v>
          </cell>
          <cell r="W4216" t="str">
            <v>NA</v>
          </cell>
          <cell r="X4216" t="str">
            <v>NA</v>
          </cell>
          <cell r="Y4216" t="str">
            <v>Shrubland</v>
          </cell>
          <cell r="Z4216">
            <v>3</v>
          </cell>
          <cell r="AA4216">
            <v>1</v>
          </cell>
          <cell r="AB4216" t="str">
            <v>Carnivore</v>
          </cell>
          <cell r="AC4216" t="str">
            <v>Invertivore</v>
          </cell>
          <cell r="AD4216" t="str">
            <v>Terrestrial</v>
          </cell>
          <cell r="AE4216">
            <v>-16.57</v>
          </cell>
          <cell r="AF4216">
            <v>-7.73</v>
          </cell>
          <cell r="AG4216">
            <v>-14.2</v>
          </cell>
          <cell r="AH4216">
            <v>-74.756646829999994</v>
          </cell>
          <cell r="AI4216">
            <v>64992.800000000003</v>
          </cell>
          <cell r="AJ4216" t="str">
            <v>Extant</v>
          </cell>
        </row>
        <row r="4217">
          <cell r="A4217" t="str">
            <v>Asthenes dorbignyi</v>
          </cell>
          <cell r="B4217" t="str">
            <v>Furnariidae</v>
          </cell>
          <cell r="C4217" t="str">
            <v>Passeriformes</v>
          </cell>
          <cell r="D4217">
            <v>16</v>
          </cell>
          <cell r="E4217">
            <v>8</v>
          </cell>
          <cell r="F4217">
            <v>8</v>
          </cell>
          <cell r="G4217">
            <v>0</v>
          </cell>
          <cell r="H4217">
            <v>4</v>
          </cell>
          <cell r="I4217">
            <v>14.2</v>
          </cell>
          <cell r="J4217">
            <v>9.1999999999999993</v>
          </cell>
          <cell r="K4217">
            <v>2.9</v>
          </cell>
          <cell r="L4217">
            <v>3.8</v>
          </cell>
          <cell r="M4217">
            <v>22.7</v>
          </cell>
          <cell r="N4217">
            <v>64</v>
          </cell>
          <cell r="O4217">
            <v>7.9</v>
          </cell>
          <cell r="P4217">
            <v>55.9</v>
          </cell>
          <cell r="Q4217">
            <v>12.4</v>
          </cell>
          <cell r="R4217">
            <v>73.3</v>
          </cell>
          <cell r="S4217">
            <v>15.9</v>
          </cell>
          <cell r="T4217" t="str">
            <v>Dunning</v>
          </cell>
          <cell r="U4217" t="str">
            <v>NA</v>
          </cell>
          <cell r="V4217" t="str">
            <v>NO</v>
          </cell>
          <cell r="W4217" t="str">
            <v>NA</v>
          </cell>
          <cell r="X4217" t="str">
            <v>NA</v>
          </cell>
          <cell r="Y4217" t="str">
            <v>Shrubland</v>
          </cell>
          <cell r="Z4217">
            <v>2</v>
          </cell>
          <cell r="AA4217">
            <v>1</v>
          </cell>
          <cell r="AB4217" t="str">
            <v>Omnivore</v>
          </cell>
          <cell r="AC4217" t="str">
            <v>Invertivore</v>
          </cell>
          <cell r="AD4217" t="str">
            <v>Terrestrial</v>
          </cell>
          <cell r="AE4217">
            <v>-33.5</v>
          </cell>
          <cell r="AF4217">
            <v>-13.31</v>
          </cell>
          <cell r="AG4217">
            <v>-24.04</v>
          </cell>
          <cell r="AH4217">
            <v>-66.761422690000003</v>
          </cell>
          <cell r="AI4217">
            <v>261390.67</v>
          </cell>
          <cell r="AJ4217" t="str">
            <v>Extant</v>
          </cell>
        </row>
        <row r="4218">
          <cell r="A4218" t="str">
            <v>Asthenes flammulata</v>
          </cell>
          <cell r="B4218" t="str">
            <v>Furnariidae</v>
          </cell>
          <cell r="C4218" t="str">
            <v>Passeriformes</v>
          </cell>
          <cell r="D4218">
            <v>16</v>
          </cell>
          <cell r="E4218">
            <v>3</v>
          </cell>
          <cell r="F4218">
            <v>12</v>
          </cell>
          <cell r="G4218">
            <v>1</v>
          </cell>
          <cell r="H4218">
            <v>4</v>
          </cell>
          <cell r="I4218">
            <v>16.899999999999999</v>
          </cell>
          <cell r="J4218">
            <v>9.8000000000000007</v>
          </cell>
          <cell r="K4218">
            <v>3.1</v>
          </cell>
          <cell r="L4218">
            <v>3.8</v>
          </cell>
          <cell r="M4218">
            <v>24.6</v>
          </cell>
          <cell r="N4218">
            <v>62.6</v>
          </cell>
          <cell r="O4218">
            <v>6</v>
          </cell>
          <cell r="P4218">
            <v>56</v>
          </cell>
          <cell r="Q4218">
            <v>9.6</v>
          </cell>
          <cell r="R4218">
            <v>71.3</v>
          </cell>
          <cell r="S4218">
            <v>22.5</v>
          </cell>
          <cell r="T4218" t="str">
            <v>Dunning</v>
          </cell>
          <cell r="U4218" t="str">
            <v>NA</v>
          </cell>
          <cell r="V4218" t="str">
            <v>NO</v>
          </cell>
          <cell r="W4218" t="str">
            <v>NA</v>
          </cell>
          <cell r="X4218" t="str">
            <v>NA</v>
          </cell>
          <cell r="Y4218" t="str">
            <v>Grassland</v>
          </cell>
          <cell r="Z4218">
            <v>3</v>
          </cell>
          <cell r="AA4218">
            <v>1</v>
          </cell>
          <cell r="AB4218" t="str">
            <v>Carnivore</v>
          </cell>
          <cell r="AC4218" t="str">
            <v>Invertivore</v>
          </cell>
          <cell r="AD4218" t="str">
            <v>Generalist</v>
          </cell>
          <cell r="AE4218">
            <v>-11.66</v>
          </cell>
          <cell r="AF4218">
            <v>7.44</v>
          </cell>
          <cell r="AG4218">
            <v>-2.41</v>
          </cell>
          <cell r="AH4218">
            <v>-76.917982080000002</v>
          </cell>
          <cell r="AI4218">
            <v>122945.37</v>
          </cell>
          <cell r="AJ4218" t="str">
            <v>Extant</v>
          </cell>
        </row>
        <row r="4219">
          <cell r="A4219" t="str">
            <v>Asthenes heterura</v>
          </cell>
          <cell r="B4219" t="str">
            <v>Furnariidae</v>
          </cell>
          <cell r="C4219" t="str">
            <v>Passeriformes</v>
          </cell>
          <cell r="D4219">
            <v>8</v>
          </cell>
          <cell r="E4219">
            <v>1</v>
          </cell>
          <cell r="F4219">
            <v>6</v>
          </cell>
          <cell r="G4219">
            <v>1</v>
          </cell>
          <cell r="H4219">
            <v>3</v>
          </cell>
          <cell r="I4219">
            <v>13.9</v>
          </cell>
          <cell r="J4219">
            <v>8.4</v>
          </cell>
          <cell r="K4219">
            <v>2.6</v>
          </cell>
          <cell r="L4219">
            <v>3.2</v>
          </cell>
          <cell r="M4219">
            <v>21.1</v>
          </cell>
          <cell r="N4219">
            <v>60.2</v>
          </cell>
          <cell r="O4219">
            <v>8.1999999999999993</v>
          </cell>
          <cell r="P4219">
            <v>52.5</v>
          </cell>
          <cell r="Q4219">
            <v>13.7</v>
          </cell>
          <cell r="R4219">
            <v>88.8</v>
          </cell>
          <cell r="S4219">
            <v>13.49</v>
          </cell>
          <cell r="T4219" t="str">
            <v>Dunning</v>
          </cell>
          <cell r="U4219" t="str">
            <v>NA</v>
          </cell>
          <cell r="V4219" t="str">
            <v>NO</v>
          </cell>
          <cell r="W4219" t="str">
            <v>NA</v>
          </cell>
          <cell r="X4219" t="str">
            <v>NA</v>
          </cell>
          <cell r="Y4219" t="str">
            <v>Shrubland</v>
          </cell>
          <cell r="Z4219">
            <v>3</v>
          </cell>
          <cell r="AA4219">
            <v>1</v>
          </cell>
          <cell r="AB4219" t="str">
            <v>Carnivore</v>
          </cell>
          <cell r="AC4219" t="str">
            <v>Invertivore</v>
          </cell>
          <cell r="AD4219" t="str">
            <v>Terrestrial</v>
          </cell>
          <cell r="AE4219">
            <v>-25.3</v>
          </cell>
          <cell r="AF4219">
            <v>-16.399999999999999</v>
          </cell>
          <cell r="AG4219">
            <v>-21.53</v>
          </cell>
          <cell r="AH4219">
            <v>-65.501076940000004</v>
          </cell>
          <cell r="AI4219">
            <v>40109.56</v>
          </cell>
          <cell r="AJ4219" t="str">
            <v>Extant</v>
          </cell>
        </row>
        <row r="4220">
          <cell r="A4220" t="str">
            <v>Asthenes huancavelicae</v>
          </cell>
          <cell r="B4220" t="str">
            <v>Furnariidae</v>
          </cell>
          <cell r="C4220" t="str">
            <v>Passeriformes</v>
          </cell>
          <cell r="D4220">
            <v>8</v>
          </cell>
          <cell r="E4220">
            <v>1</v>
          </cell>
          <cell r="F4220">
            <v>6</v>
          </cell>
          <cell r="G4220">
            <v>1</v>
          </cell>
          <cell r="H4220">
            <v>4</v>
          </cell>
          <cell r="I4220">
            <v>14.2</v>
          </cell>
          <cell r="J4220">
            <v>9.4</v>
          </cell>
          <cell r="K4220">
            <v>3.1</v>
          </cell>
          <cell r="L4220">
            <v>3.8</v>
          </cell>
          <cell r="M4220">
            <v>22.5</v>
          </cell>
          <cell r="N4220">
            <v>66.599999999999994</v>
          </cell>
          <cell r="O4220">
            <v>7.3</v>
          </cell>
          <cell r="P4220">
            <v>58.2</v>
          </cell>
          <cell r="Q4220">
            <v>11.5</v>
          </cell>
          <cell r="R4220">
            <v>70.8</v>
          </cell>
          <cell r="S4220">
            <v>22.2</v>
          </cell>
          <cell r="T4220" t="str">
            <v>Updated_live.sample</v>
          </cell>
          <cell r="U4220" t="str">
            <v>Live sample (museum data)</v>
          </cell>
          <cell r="V4220" t="str">
            <v>NO</v>
          </cell>
          <cell r="W4220" t="str">
            <v>NA</v>
          </cell>
          <cell r="X4220" t="str">
            <v>NA</v>
          </cell>
          <cell r="Y4220" t="str">
            <v>Shrubland</v>
          </cell>
          <cell r="Z4220">
            <v>2</v>
          </cell>
          <cell r="AA4220">
            <v>1</v>
          </cell>
          <cell r="AB4220" t="str">
            <v>Omnivore</v>
          </cell>
          <cell r="AC4220" t="str">
            <v>Invertivore</v>
          </cell>
          <cell r="AD4220" t="str">
            <v>Terrestrial</v>
          </cell>
          <cell r="AE4220">
            <v>-13.63</v>
          </cell>
          <cell r="AF4220">
            <v>-8.59</v>
          </cell>
          <cell r="AG4220">
            <v>-12.47</v>
          </cell>
          <cell r="AH4220">
            <v>-74.890966559999995</v>
          </cell>
          <cell r="AI4220">
            <v>18080.900000000001</v>
          </cell>
          <cell r="AJ4220" t="str">
            <v>Extant</v>
          </cell>
        </row>
        <row r="4221">
          <cell r="A4221" t="str">
            <v>Asthenes hudsoni</v>
          </cell>
          <cell r="B4221" t="str">
            <v>Furnariidae</v>
          </cell>
          <cell r="C4221" t="str">
            <v>Passeriformes</v>
          </cell>
          <cell r="D4221">
            <v>8</v>
          </cell>
          <cell r="E4221">
            <v>3</v>
          </cell>
          <cell r="F4221">
            <v>5</v>
          </cell>
          <cell r="G4221">
            <v>0</v>
          </cell>
          <cell r="H4221">
            <v>4</v>
          </cell>
          <cell r="I4221">
            <v>18.3</v>
          </cell>
          <cell r="J4221">
            <v>11.5</v>
          </cell>
          <cell r="K4221">
            <v>3.2</v>
          </cell>
          <cell r="L4221">
            <v>4.3</v>
          </cell>
          <cell r="M4221">
            <v>24.1</v>
          </cell>
          <cell r="N4221">
            <v>74.2</v>
          </cell>
          <cell r="O4221">
            <v>11.4</v>
          </cell>
          <cell r="P4221">
            <v>61</v>
          </cell>
          <cell r="Q4221">
            <v>15.8</v>
          </cell>
          <cell r="R4221">
            <v>74</v>
          </cell>
          <cell r="S4221">
            <v>19</v>
          </cell>
          <cell r="T4221" t="str">
            <v>EltonTraits_GenAvg</v>
          </cell>
          <cell r="U4221" t="str">
            <v>NA</v>
          </cell>
          <cell r="V4221" t="str">
            <v>NO</v>
          </cell>
          <cell r="W4221" t="str">
            <v>NA</v>
          </cell>
          <cell r="X4221" t="str">
            <v>NA</v>
          </cell>
          <cell r="Y4221" t="str">
            <v>Grassland</v>
          </cell>
          <cell r="Z4221">
            <v>3</v>
          </cell>
          <cell r="AA4221">
            <v>1</v>
          </cell>
          <cell r="AB4221" t="str">
            <v>Carnivore</v>
          </cell>
          <cell r="AC4221" t="str">
            <v>Invertivore</v>
          </cell>
          <cell r="AD4221" t="str">
            <v>Generalist</v>
          </cell>
          <cell r="AE4221">
            <v>-41.84</v>
          </cell>
          <cell r="AF4221">
            <v>-30.24</v>
          </cell>
          <cell r="AG4221">
            <v>-35.79</v>
          </cell>
          <cell r="AH4221">
            <v>-60.76606185</v>
          </cell>
          <cell r="AI4221">
            <v>803230.15</v>
          </cell>
          <cell r="AJ4221" t="str">
            <v>Extant</v>
          </cell>
        </row>
        <row r="4222">
          <cell r="A4222" t="str">
            <v>Asthenes humicola</v>
          </cell>
          <cell r="B4222" t="str">
            <v>Furnariidae</v>
          </cell>
          <cell r="C4222" t="str">
            <v>Passeriformes</v>
          </cell>
          <cell r="D4222">
            <v>8</v>
          </cell>
          <cell r="E4222">
            <v>2</v>
          </cell>
          <cell r="F4222">
            <v>4</v>
          </cell>
          <cell r="G4222">
            <v>2</v>
          </cell>
          <cell r="H4222">
            <v>4</v>
          </cell>
          <cell r="I4222">
            <v>15</v>
          </cell>
          <cell r="J4222">
            <v>9.1999999999999993</v>
          </cell>
          <cell r="K4222">
            <v>3</v>
          </cell>
          <cell r="L4222">
            <v>3.7</v>
          </cell>
          <cell r="M4222">
            <v>22.1</v>
          </cell>
          <cell r="N4222">
            <v>61.4</v>
          </cell>
          <cell r="O4222">
            <v>6.9</v>
          </cell>
          <cell r="P4222">
            <v>54.2</v>
          </cell>
          <cell r="Q4222">
            <v>11.3</v>
          </cell>
          <cell r="R4222">
            <v>74</v>
          </cell>
          <cell r="S4222">
            <v>20.83</v>
          </cell>
          <cell r="T4222" t="str">
            <v>Dunning</v>
          </cell>
          <cell r="U4222" t="str">
            <v>NA</v>
          </cell>
          <cell r="V4222" t="str">
            <v>NO</v>
          </cell>
          <cell r="W4222" t="str">
            <v>NA</v>
          </cell>
          <cell r="X4222" t="str">
            <v>NA</v>
          </cell>
          <cell r="Y4222" t="str">
            <v>Shrubland</v>
          </cell>
          <cell r="Z4222">
            <v>3</v>
          </cell>
          <cell r="AA4222">
            <v>1</v>
          </cell>
          <cell r="AB4222" t="str">
            <v>Carnivore</v>
          </cell>
          <cell r="AC4222" t="str">
            <v>Invertivore</v>
          </cell>
          <cell r="AD4222" t="str">
            <v>Generalist</v>
          </cell>
          <cell r="AE4222">
            <v>-38.409999999999997</v>
          </cell>
          <cell r="AF4222">
            <v>-24.19</v>
          </cell>
          <cell r="AG4222">
            <v>-31.65</v>
          </cell>
          <cell r="AH4222">
            <v>-71.364326149999997</v>
          </cell>
          <cell r="AI4222">
            <v>118680.46</v>
          </cell>
          <cell r="AJ4222" t="str">
            <v>Extant</v>
          </cell>
        </row>
        <row r="4223">
          <cell r="A4223" t="str">
            <v>Asthenes humilis</v>
          </cell>
          <cell r="B4223" t="str">
            <v>Furnariidae</v>
          </cell>
          <cell r="C4223" t="str">
            <v>Passeriformes</v>
          </cell>
          <cell r="D4223">
            <v>14</v>
          </cell>
          <cell r="E4223">
            <v>6</v>
          </cell>
          <cell r="F4223">
            <v>8</v>
          </cell>
          <cell r="G4223">
            <v>0</v>
          </cell>
          <cell r="H4223">
            <v>4</v>
          </cell>
          <cell r="I4223">
            <v>17.399999999999999</v>
          </cell>
          <cell r="J4223">
            <v>10.4</v>
          </cell>
          <cell r="K4223">
            <v>3</v>
          </cell>
          <cell r="L4223">
            <v>3.9</v>
          </cell>
          <cell r="M4223">
            <v>25.9</v>
          </cell>
          <cell r="N4223">
            <v>70.7</v>
          </cell>
          <cell r="O4223">
            <v>7.7</v>
          </cell>
          <cell r="P4223">
            <v>62.8</v>
          </cell>
          <cell r="Q4223">
            <v>10.9</v>
          </cell>
          <cell r="R4223">
            <v>68.5</v>
          </cell>
          <cell r="S4223">
            <v>21</v>
          </cell>
          <cell r="T4223" t="str">
            <v>Dunning</v>
          </cell>
          <cell r="U4223" t="str">
            <v>NA</v>
          </cell>
          <cell r="V4223" t="str">
            <v>NO</v>
          </cell>
          <cell r="W4223" t="str">
            <v>NA</v>
          </cell>
          <cell r="X4223" t="str">
            <v>NA</v>
          </cell>
          <cell r="Y4223" t="str">
            <v>Grassland</v>
          </cell>
          <cell r="Z4223">
            <v>3</v>
          </cell>
          <cell r="AA4223">
            <v>2</v>
          </cell>
          <cell r="AB4223" t="str">
            <v>Carnivore</v>
          </cell>
          <cell r="AC4223" t="str">
            <v>Invertivore</v>
          </cell>
          <cell r="AD4223" t="str">
            <v>Terrestrial</v>
          </cell>
          <cell r="AE4223">
            <v>-17.54</v>
          </cell>
          <cell r="AF4223">
            <v>-7.14</v>
          </cell>
          <cell r="AG4223">
            <v>-12.25</v>
          </cell>
          <cell r="AH4223">
            <v>-73.848135869999993</v>
          </cell>
          <cell r="AI4223">
            <v>146012.51999999999</v>
          </cell>
          <cell r="AJ4223" t="str">
            <v>Extant</v>
          </cell>
        </row>
        <row r="4224">
          <cell r="A4224" t="str">
            <v>Asthenes luizae</v>
          </cell>
          <cell r="B4224" t="str">
            <v>Furnariidae</v>
          </cell>
          <cell r="C4224" t="str">
            <v>Passeriformes</v>
          </cell>
          <cell r="D4224">
            <v>1</v>
          </cell>
          <cell r="E4224">
            <v>0</v>
          </cell>
          <cell r="F4224">
            <v>1</v>
          </cell>
          <cell r="G4224">
            <v>0</v>
          </cell>
          <cell r="H4224">
            <v>1</v>
          </cell>
          <cell r="I4224">
            <v>14.4</v>
          </cell>
          <cell r="J4224">
            <v>10.5</v>
          </cell>
          <cell r="K4224">
            <v>2.5</v>
          </cell>
          <cell r="L4224">
            <v>4.4000000000000004</v>
          </cell>
          <cell r="M4224">
            <v>24.2</v>
          </cell>
          <cell r="N4224">
            <v>70</v>
          </cell>
          <cell r="O4224">
            <v>7.9</v>
          </cell>
          <cell r="P4224">
            <v>62.2</v>
          </cell>
          <cell r="Q4224">
            <v>11.285714285714286</v>
          </cell>
          <cell r="R4224">
            <v>86.5</v>
          </cell>
          <cell r="S4224">
            <v>28</v>
          </cell>
          <cell r="T4224" t="str">
            <v>Dunning</v>
          </cell>
          <cell r="U4224" t="str">
            <v>NA</v>
          </cell>
          <cell r="V4224" t="str">
            <v>NO</v>
          </cell>
          <cell r="W4224" t="str">
            <v>NA</v>
          </cell>
          <cell r="X4224" t="str">
            <v>NA</v>
          </cell>
          <cell r="Y4224" t="str">
            <v>Shrubland</v>
          </cell>
          <cell r="Z4224">
            <v>3</v>
          </cell>
          <cell r="AA4224">
            <v>1</v>
          </cell>
          <cell r="AB4224" t="str">
            <v>Carnivore</v>
          </cell>
          <cell r="AC4224" t="str">
            <v>Invertivore</v>
          </cell>
          <cell r="AD4224" t="str">
            <v>Terrestrial</v>
          </cell>
          <cell r="AE4224">
            <v>-19.79</v>
          </cell>
          <cell r="AF4224">
            <v>-14.93</v>
          </cell>
          <cell r="AG4224">
            <v>-17.96</v>
          </cell>
          <cell r="AH4224">
            <v>-43.547751599999998</v>
          </cell>
          <cell r="AI4224">
            <v>14884.37</v>
          </cell>
          <cell r="AJ4224" t="str">
            <v>Extant</v>
          </cell>
        </row>
        <row r="4225">
          <cell r="A4225" t="str">
            <v>Asthenes maculicauda</v>
          </cell>
          <cell r="B4225" t="str">
            <v>Furnariidae</v>
          </cell>
          <cell r="C4225" t="str">
            <v>Passeriformes</v>
          </cell>
          <cell r="D4225">
            <v>8</v>
          </cell>
          <cell r="E4225">
            <v>3</v>
          </cell>
          <cell r="F4225">
            <v>5</v>
          </cell>
          <cell r="G4225">
            <v>0</v>
          </cell>
          <cell r="H4225">
            <v>1</v>
          </cell>
          <cell r="I4225">
            <v>16.600000000000001</v>
          </cell>
          <cell r="J4225">
            <v>8.6</v>
          </cell>
          <cell r="K4225">
            <v>2.9</v>
          </cell>
          <cell r="L4225">
            <v>3.7</v>
          </cell>
          <cell r="M4225">
            <v>23</v>
          </cell>
          <cell r="N4225">
            <v>58.6</v>
          </cell>
          <cell r="O4225">
            <v>5.9</v>
          </cell>
          <cell r="P4225">
            <v>52.6</v>
          </cell>
          <cell r="Q4225">
            <v>10.1</v>
          </cell>
          <cell r="R4225">
            <v>82.6</v>
          </cell>
          <cell r="S4225">
            <v>19</v>
          </cell>
          <cell r="T4225" t="str">
            <v>Dunning</v>
          </cell>
          <cell r="U4225" t="str">
            <v>NA</v>
          </cell>
          <cell r="V4225" t="str">
            <v>NO</v>
          </cell>
          <cell r="W4225" t="str">
            <v>NA</v>
          </cell>
          <cell r="X4225" t="str">
            <v>NA</v>
          </cell>
          <cell r="Y4225" t="str">
            <v>Grassland</v>
          </cell>
          <cell r="Z4225">
            <v>3</v>
          </cell>
          <cell r="AA4225">
            <v>1</v>
          </cell>
          <cell r="AB4225" t="str">
            <v>Carnivore</v>
          </cell>
          <cell r="AC4225" t="str">
            <v>Invertivore</v>
          </cell>
          <cell r="AD4225" t="str">
            <v>Generalist</v>
          </cell>
          <cell r="AE4225">
            <v>-27.22</v>
          </cell>
          <cell r="AF4225">
            <v>-12.97</v>
          </cell>
          <cell r="AG4225">
            <v>-18.57</v>
          </cell>
          <cell r="AH4225">
            <v>-67.396732639999996</v>
          </cell>
          <cell r="AI4225">
            <v>48997.23</v>
          </cell>
          <cell r="AJ4225" t="str">
            <v>Extant</v>
          </cell>
        </row>
        <row r="4226">
          <cell r="A4226" t="str">
            <v>Asthenes modesta</v>
          </cell>
          <cell r="B4226" t="str">
            <v>Furnariidae</v>
          </cell>
          <cell r="C4226" t="str">
            <v>Passeriformes</v>
          </cell>
          <cell r="D4226">
            <v>12</v>
          </cell>
          <cell r="E4226">
            <v>4</v>
          </cell>
          <cell r="F4226">
            <v>8</v>
          </cell>
          <cell r="G4226">
            <v>0</v>
          </cell>
          <cell r="H4226">
            <v>4</v>
          </cell>
          <cell r="I4226">
            <v>16</v>
          </cell>
          <cell r="J4226">
            <v>10.1</v>
          </cell>
          <cell r="K4226">
            <v>2.7</v>
          </cell>
          <cell r="L4226">
            <v>3.6</v>
          </cell>
          <cell r="M4226">
            <v>23</v>
          </cell>
          <cell r="N4226">
            <v>68.3</v>
          </cell>
          <cell r="O4226">
            <v>7.7</v>
          </cell>
          <cell r="P4226">
            <v>60.6</v>
          </cell>
          <cell r="Q4226">
            <v>11.3</v>
          </cell>
          <cell r="R4226">
            <v>73.2</v>
          </cell>
          <cell r="S4226">
            <v>16.8</v>
          </cell>
          <cell r="T4226" t="str">
            <v>Dunning</v>
          </cell>
          <cell r="U4226" t="str">
            <v>NA</v>
          </cell>
          <cell r="V4226" t="str">
            <v>NO</v>
          </cell>
          <cell r="W4226" t="str">
            <v>NA</v>
          </cell>
          <cell r="X4226" t="str">
            <v>NA</v>
          </cell>
          <cell r="Y4226" t="str">
            <v>Grassland</v>
          </cell>
          <cell r="Z4226">
            <v>3</v>
          </cell>
          <cell r="AA4226">
            <v>1</v>
          </cell>
          <cell r="AB4226" t="str">
            <v>Carnivore</v>
          </cell>
          <cell r="AC4226" t="str">
            <v>Invertivore</v>
          </cell>
          <cell r="AD4226" t="str">
            <v>Terrestrial</v>
          </cell>
          <cell r="AE4226">
            <v>-51.23</v>
          </cell>
          <cell r="AF4226">
            <v>-10.54</v>
          </cell>
          <cell r="AG4226">
            <v>-32.950000000000003</v>
          </cell>
          <cell r="AH4226">
            <v>-68.634721740000003</v>
          </cell>
          <cell r="AI4226">
            <v>2015310.78</v>
          </cell>
          <cell r="AJ4226" t="str">
            <v>Extant</v>
          </cell>
        </row>
        <row r="4227">
          <cell r="A4227" t="str">
            <v>Asthenes ottonis</v>
          </cell>
          <cell r="B4227" t="str">
            <v>Furnariidae</v>
          </cell>
          <cell r="C4227" t="str">
            <v>Passeriformes</v>
          </cell>
          <cell r="D4227">
            <v>9</v>
          </cell>
          <cell r="E4227">
            <v>2</v>
          </cell>
          <cell r="F4227">
            <v>7</v>
          </cell>
          <cell r="G4227">
            <v>0</v>
          </cell>
          <cell r="H4227">
            <v>4</v>
          </cell>
          <cell r="I4227">
            <v>14</v>
          </cell>
          <cell r="J4227">
            <v>8.5</v>
          </cell>
          <cell r="K4227">
            <v>2.6</v>
          </cell>
          <cell r="L4227">
            <v>3.3</v>
          </cell>
          <cell r="M4227">
            <v>21.5</v>
          </cell>
          <cell r="N4227">
            <v>57.7</v>
          </cell>
          <cell r="O4227">
            <v>6.5</v>
          </cell>
          <cell r="P4227">
            <v>51.3</v>
          </cell>
          <cell r="Q4227">
            <v>11.3</v>
          </cell>
          <cell r="R4227">
            <v>99.7</v>
          </cell>
          <cell r="S4227">
            <v>13</v>
          </cell>
          <cell r="T4227" t="str">
            <v>Dunning</v>
          </cell>
          <cell r="U4227" t="str">
            <v>NA</v>
          </cell>
          <cell r="V4227" t="str">
            <v>NO</v>
          </cell>
          <cell r="W4227" t="str">
            <v>NA</v>
          </cell>
          <cell r="X4227" t="str">
            <v>NA</v>
          </cell>
          <cell r="Y4227" t="str">
            <v>Shrubland</v>
          </cell>
          <cell r="Z4227">
            <v>3</v>
          </cell>
          <cell r="AA4227">
            <v>1</v>
          </cell>
          <cell r="AB4227" t="str">
            <v>Carnivore</v>
          </cell>
          <cell r="AC4227" t="str">
            <v>Invertivore</v>
          </cell>
          <cell r="AD4227" t="str">
            <v>Generalist</v>
          </cell>
          <cell r="AE4227">
            <v>-14.31</v>
          </cell>
          <cell r="AF4227">
            <v>-12.44</v>
          </cell>
          <cell r="AG4227">
            <v>-13.45</v>
          </cell>
          <cell r="AH4227">
            <v>-72.859374779999996</v>
          </cell>
          <cell r="AI4227">
            <v>48172.58</v>
          </cell>
          <cell r="AJ4227" t="str">
            <v>Extant</v>
          </cell>
        </row>
        <row r="4228">
          <cell r="A4228" t="str">
            <v>Asthenes patagonica</v>
          </cell>
          <cell r="B4228" t="str">
            <v>Furnariidae</v>
          </cell>
          <cell r="C4228" t="str">
            <v>Passeriformes</v>
          </cell>
          <cell r="D4228">
            <v>9</v>
          </cell>
          <cell r="E4228">
            <v>3</v>
          </cell>
          <cell r="F4228">
            <v>4</v>
          </cell>
          <cell r="G4228">
            <v>2</v>
          </cell>
          <cell r="H4228">
            <v>3</v>
          </cell>
          <cell r="I4228">
            <v>12.9</v>
          </cell>
          <cell r="J4228">
            <v>7.7</v>
          </cell>
          <cell r="K4228">
            <v>2.9</v>
          </cell>
          <cell r="L4228">
            <v>3.6</v>
          </cell>
          <cell r="M4228">
            <v>20.100000000000001</v>
          </cell>
          <cell r="N4228">
            <v>56.7</v>
          </cell>
          <cell r="O4228">
            <v>8.1</v>
          </cell>
          <cell r="P4228">
            <v>48.5</v>
          </cell>
          <cell r="Q4228">
            <v>14.3</v>
          </cell>
          <cell r="R4228">
            <v>65.599999999999994</v>
          </cell>
          <cell r="S4228">
            <v>16.399999999999999</v>
          </cell>
          <cell r="T4228" t="str">
            <v>Dunning</v>
          </cell>
          <cell r="U4228" t="str">
            <v>NA</v>
          </cell>
          <cell r="V4228" t="str">
            <v>NO</v>
          </cell>
          <cell r="W4228" t="str">
            <v>NA</v>
          </cell>
          <cell r="X4228" t="str">
            <v>NA</v>
          </cell>
          <cell r="Y4228" t="str">
            <v>Shrubland</v>
          </cell>
          <cell r="Z4228">
            <v>3</v>
          </cell>
          <cell r="AA4228">
            <v>1</v>
          </cell>
          <cell r="AB4228" t="str">
            <v>Carnivore</v>
          </cell>
          <cell r="AC4228" t="str">
            <v>Invertivore</v>
          </cell>
          <cell r="AD4228" t="str">
            <v>Terrestrial</v>
          </cell>
          <cell r="AE4228">
            <v>-48.41</v>
          </cell>
          <cell r="AF4228">
            <v>-34.67</v>
          </cell>
          <cell r="AG4228">
            <v>-41.05</v>
          </cell>
          <cell r="AH4228">
            <v>-67.450531010000006</v>
          </cell>
          <cell r="AI4228">
            <v>585684</v>
          </cell>
          <cell r="AJ4228" t="str">
            <v>Extant</v>
          </cell>
        </row>
        <row r="4229">
          <cell r="A4229" t="str">
            <v>Asthenes pudibunda</v>
          </cell>
          <cell r="B4229" t="str">
            <v>Furnariidae</v>
          </cell>
          <cell r="C4229" t="str">
            <v>Passeriformes</v>
          </cell>
          <cell r="D4229">
            <v>7</v>
          </cell>
          <cell r="E4229">
            <v>2</v>
          </cell>
          <cell r="F4229">
            <v>4</v>
          </cell>
          <cell r="G4229">
            <v>1</v>
          </cell>
          <cell r="H4229">
            <v>1</v>
          </cell>
          <cell r="I4229">
            <v>17.100000000000001</v>
          </cell>
          <cell r="J4229">
            <v>9.8000000000000007</v>
          </cell>
          <cell r="K4229">
            <v>2.7</v>
          </cell>
          <cell r="L4229">
            <v>3.3</v>
          </cell>
          <cell r="M4229">
            <v>21.8</v>
          </cell>
          <cell r="N4229">
            <v>59.8</v>
          </cell>
          <cell r="O4229">
            <v>5.7</v>
          </cell>
          <cell r="P4229">
            <v>54.1</v>
          </cell>
          <cell r="Q4229">
            <v>9.6</v>
          </cell>
          <cell r="R4229">
            <v>80.5</v>
          </cell>
          <cell r="S4229">
            <v>14.86</v>
          </cell>
          <cell r="T4229" t="str">
            <v>Dunning</v>
          </cell>
          <cell r="U4229" t="str">
            <v>NA</v>
          </cell>
          <cell r="V4229" t="str">
            <v>NO</v>
          </cell>
          <cell r="W4229" t="str">
            <v>NA</v>
          </cell>
          <cell r="X4229" t="str">
            <v>NA</v>
          </cell>
          <cell r="Y4229" t="str">
            <v>Shrubland</v>
          </cell>
          <cell r="Z4229">
            <v>3</v>
          </cell>
          <cell r="AA4229">
            <v>1</v>
          </cell>
          <cell r="AB4229" t="str">
            <v>Carnivore</v>
          </cell>
          <cell r="AC4229" t="str">
            <v>Invertivore</v>
          </cell>
          <cell r="AD4229" t="str">
            <v>Insessorial</v>
          </cell>
          <cell r="AE4229">
            <v>-18.87</v>
          </cell>
          <cell r="AF4229">
            <v>-7.92</v>
          </cell>
          <cell r="AG4229">
            <v>-13.52</v>
          </cell>
          <cell r="AH4229">
            <v>-74.467868659999993</v>
          </cell>
          <cell r="AI4229">
            <v>89205.07</v>
          </cell>
          <cell r="AJ4229" t="str">
            <v>Extant</v>
          </cell>
        </row>
        <row r="4230">
          <cell r="A4230" t="str">
            <v>Asthenes pyrrholeuca</v>
          </cell>
          <cell r="B4230" t="str">
            <v>Furnariidae</v>
          </cell>
          <cell r="C4230" t="str">
            <v>Passeriformes</v>
          </cell>
          <cell r="D4230">
            <v>12</v>
          </cell>
          <cell r="E4230">
            <v>3</v>
          </cell>
          <cell r="F4230">
            <v>8</v>
          </cell>
          <cell r="G4230">
            <v>1</v>
          </cell>
          <cell r="H4230">
            <v>5</v>
          </cell>
          <cell r="I4230">
            <v>13.8</v>
          </cell>
          <cell r="J4230">
            <v>8.4</v>
          </cell>
          <cell r="K4230">
            <v>2.5</v>
          </cell>
          <cell r="L4230">
            <v>3</v>
          </cell>
          <cell r="M4230">
            <v>19.600000000000001</v>
          </cell>
          <cell r="N4230">
            <v>59.6</v>
          </cell>
          <cell r="O4230">
            <v>10.4</v>
          </cell>
          <cell r="P4230">
            <v>48.5</v>
          </cell>
          <cell r="Q4230">
            <v>17.899999999999999</v>
          </cell>
          <cell r="R4230">
            <v>80</v>
          </cell>
          <cell r="S4230">
            <v>13.2</v>
          </cell>
          <cell r="T4230" t="str">
            <v>Dunning</v>
          </cell>
          <cell r="U4230" t="str">
            <v>NA</v>
          </cell>
          <cell r="V4230" t="str">
            <v>NO</v>
          </cell>
          <cell r="W4230" t="str">
            <v>NA</v>
          </cell>
          <cell r="X4230" t="str">
            <v>NA</v>
          </cell>
          <cell r="Y4230" t="str">
            <v>Shrubland</v>
          </cell>
          <cell r="Z4230">
            <v>3</v>
          </cell>
          <cell r="AA4230">
            <v>2</v>
          </cell>
          <cell r="AB4230" t="str">
            <v>Carnivore</v>
          </cell>
          <cell r="AC4230" t="str">
            <v>Invertivore</v>
          </cell>
          <cell r="AD4230" t="str">
            <v>Insessorial</v>
          </cell>
          <cell r="AE4230">
            <v>-52.5</v>
          </cell>
          <cell r="AF4230">
            <v>-29.06</v>
          </cell>
          <cell r="AG4230">
            <v>-40.58</v>
          </cell>
          <cell r="AH4230">
            <v>-68.116672089999994</v>
          </cell>
          <cell r="AI4230">
            <v>1342673.81</v>
          </cell>
          <cell r="AJ4230" t="str">
            <v>Extant</v>
          </cell>
        </row>
        <row r="4231">
          <cell r="A4231" t="str">
            <v>Asthenes sclateri</v>
          </cell>
          <cell r="B4231" t="str">
            <v>Furnariidae</v>
          </cell>
          <cell r="C4231" t="str">
            <v>Passeriformes</v>
          </cell>
          <cell r="D4231">
            <v>11</v>
          </cell>
          <cell r="E4231">
            <v>4</v>
          </cell>
          <cell r="F4231">
            <v>7</v>
          </cell>
          <cell r="G4231">
            <v>0</v>
          </cell>
          <cell r="H4231">
            <v>4</v>
          </cell>
          <cell r="I4231">
            <v>14.7</v>
          </cell>
          <cell r="J4231">
            <v>9.8000000000000007</v>
          </cell>
          <cell r="K4231">
            <v>3</v>
          </cell>
          <cell r="L4231">
            <v>3.6</v>
          </cell>
          <cell r="M4231">
            <v>24.3</v>
          </cell>
          <cell r="N4231">
            <v>71.2</v>
          </cell>
          <cell r="O4231">
            <v>10.9</v>
          </cell>
          <cell r="P4231">
            <v>60.8</v>
          </cell>
          <cell r="Q4231">
            <v>15.2</v>
          </cell>
          <cell r="R4231">
            <v>91.5</v>
          </cell>
          <cell r="S4231">
            <v>25.9</v>
          </cell>
          <cell r="T4231" t="str">
            <v>Dunning</v>
          </cell>
          <cell r="U4231" t="str">
            <v>NA</v>
          </cell>
          <cell r="V4231" t="str">
            <v>NO</v>
          </cell>
          <cell r="W4231" t="str">
            <v>NA</v>
          </cell>
          <cell r="X4231" t="str">
            <v>NA</v>
          </cell>
          <cell r="Y4231" t="str">
            <v>Grassland</v>
          </cell>
          <cell r="Z4231">
            <v>3</v>
          </cell>
          <cell r="AA4231">
            <v>1</v>
          </cell>
          <cell r="AB4231" t="str">
            <v>Carnivore</v>
          </cell>
          <cell r="AC4231" t="str">
            <v>Invertivore</v>
          </cell>
          <cell r="AD4231" t="str">
            <v>Generalist</v>
          </cell>
          <cell r="AE4231">
            <v>-31.67</v>
          </cell>
          <cell r="AF4231">
            <v>-15.45</v>
          </cell>
          <cell r="AG4231">
            <v>-22.11</v>
          </cell>
          <cell r="AH4231">
            <v>-66.914381930000005</v>
          </cell>
          <cell r="AI4231">
            <v>269901.52</v>
          </cell>
          <cell r="AJ4231" t="str">
            <v>Extant</v>
          </cell>
        </row>
        <row r="4232">
          <cell r="A4232" t="str">
            <v>Asthenes steinbachi</v>
          </cell>
          <cell r="B4232" t="str">
            <v>Furnariidae</v>
          </cell>
          <cell r="C4232" t="str">
            <v>Passeriformes</v>
          </cell>
          <cell r="D4232">
            <v>6</v>
          </cell>
          <cell r="E4232">
            <v>3</v>
          </cell>
          <cell r="F4232">
            <v>2</v>
          </cell>
          <cell r="G4232">
            <v>1</v>
          </cell>
          <cell r="H4232">
            <v>2</v>
          </cell>
          <cell r="I4232">
            <v>15.2</v>
          </cell>
          <cell r="J4232">
            <v>8.6</v>
          </cell>
          <cell r="K4232">
            <v>3.1</v>
          </cell>
          <cell r="L4232">
            <v>3.9</v>
          </cell>
          <cell r="M4232">
            <v>22.3</v>
          </cell>
          <cell r="N4232">
            <v>64.7</v>
          </cell>
          <cell r="O4232">
            <v>8.6999999999999993</v>
          </cell>
          <cell r="P4232">
            <v>55.8</v>
          </cell>
          <cell r="Q4232">
            <v>13.4</v>
          </cell>
          <cell r="R4232">
            <v>83.8</v>
          </cell>
          <cell r="S4232">
            <v>19.5</v>
          </cell>
          <cell r="T4232" t="str">
            <v>Dunning</v>
          </cell>
          <cell r="U4232" t="str">
            <v>NA</v>
          </cell>
          <cell r="V4232" t="str">
            <v>NO</v>
          </cell>
          <cell r="W4232" t="str">
            <v>NA</v>
          </cell>
          <cell r="X4232" t="str">
            <v>NA</v>
          </cell>
          <cell r="Y4232" t="str">
            <v>Shrubland</v>
          </cell>
          <cell r="Z4232">
            <v>2</v>
          </cell>
          <cell r="AA4232">
            <v>1</v>
          </cell>
          <cell r="AB4232" t="str">
            <v>Carnivore</v>
          </cell>
          <cell r="AC4232" t="str">
            <v>Invertivore</v>
          </cell>
          <cell r="AD4232" t="str">
            <v>Terrestrial</v>
          </cell>
          <cell r="AE4232">
            <v>-41.49</v>
          </cell>
          <cell r="AF4232">
            <v>-22.06</v>
          </cell>
          <cell r="AG4232">
            <v>-30.65</v>
          </cell>
          <cell r="AH4232">
            <v>-67.502594909999999</v>
          </cell>
          <cell r="AI4232">
            <v>273597.84000000003</v>
          </cell>
          <cell r="AJ4232" t="str">
            <v>Extant</v>
          </cell>
        </row>
        <row r="4233">
          <cell r="A4233" t="str">
            <v>Asthenes urubambensis</v>
          </cell>
          <cell r="B4233" t="str">
            <v>Furnariidae</v>
          </cell>
          <cell r="C4233" t="str">
            <v>Passeriformes</v>
          </cell>
          <cell r="D4233">
            <v>4</v>
          </cell>
          <cell r="E4233">
            <v>0</v>
          </cell>
          <cell r="F4233">
            <v>3</v>
          </cell>
          <cell r="G4233">
            <v>1</v>
          </cell>
          <cell r="H4233">
            <v>1</v>
          </cell>
          <cell r="I4233">
            <v>15.8</v>
          </cell>
          <cell r="J4233">
            <v>9.4</v>
          </cell>
          <cell r="K4233">
            <v>3</v>
          </cell>
          <cell r="L4233">
            <v>3.5</v>
          </cell>
          <cell r="M4233">
            <v>25.3</v>
          </cell>
          <cell r="N4233">
            <v>58.1</v>
          </cell>
          <cell r="O4233">
            <v>7.2</v>
          </cell>
          <cell r="P4233">
            <v>51</v>
          </cell>
          <cell r="Q4233">
            <v>12.4</v>
          </cell>
          <cell r="R4233">
            <v>87</v>
          </cell>
          <cell r="S4233">
            <v>16</v>
          </cell>
          <cell r="T4233" t="str">
            <v>Dunning</v>
          </cell>
          <cell r="U4233" t="str">
            <v>NA</v>
          </cell>
          <cell r="V4233" t="str">
            <v>NO</v>
          </cell>
          <cell r="W4233" t="str">
            <v>NA</v>
          </cell>
          <cell r="X4233" t="str">
            <v>NA</v>
          </cell>
          <cell r="Y4233" t="str">
            <v>Grassland</v>
          </cell>
          <cell r="Z4233">
            <v>3</v>
          </cell>
          <cell r="AA4233">
            <v>1</v>
          </cell>
          <cell r="AB4233" t="str">
            <v>Carnivore</v>
          </cell>
          <cell r="AC4233" t="str">
            <v>Invertivore</v>
          </cell>
          <cell r="AD4233" t="str">
            <v>Insessorial</v>
          </cell>
          <cell r="AE4233">
            <v>-17.63</v>
          </cell>
          <cell r="AF4233">
            <v>-7.57</v>
          </cell>
          <cell r="AG4233">
            <v>-13.35</v>
          </cell>
          <cell r="AH4233">
            <v>-71.350451000000007</v>
          </cell>
          <cell r="AI4233">
            <v>63371.51</v>
          </cell>
          <cell r="AJ4233" t="str">
            <v>Extant</v>
          </cell>
        </row>
        <row r="4234">
          <cell r="A4234" t="str">
            <v>Asthenes virgata</v>
          </cell>
          <cell r="B4234" t="str">
            <v>Furnariidae</v>
          </cell>
          <cell r="C4234" t="str">
            <v>Passeriformes</v>
          </cell>
          <cell r="D4234">
            <v>7</v>
          </cell>
          <cell r="E4234">
            <v>0</v>
          </cell>
          <cell r="F4234">
            <v>7</v>
          </cell>
          <cell r="G4234">
            <v>0</v>
          </cell>
          <cell r="H4234">
            <v>2</v>
          </cell>
          <cell r="I4234">
            <v>17.100000000000001</v>
          </cell>
          <cell r="J4234">
            <v>9.6999999999999993</v>
          </cell>
          <cell r="K4234">
            <v>3.2</v>
          </cell>
          <cell r="L4234">
            <v>4</v>
          </cell>
          <cell r="M4234">
            <v>24.6</v>
          </cell>
          <cell r="N4234">
            <v>66.3</v>
          </cell>
          <cell r="O4234">
            <v>5.5</v>
          </cell>
          <cell r="P4234">
            <v>60.8</v>
          </cell>
          <cell r="Q4234">
            <v>8.3000000000000007</v>
          </cell>
          <cell r="R4234">
            <v>89.3</v>
          </cell>
          <cell r="S4234">
            <v>22</v>
          </cell>
          <cell r="T4234" t="str">
            <v>Dunning</v>
          </cell>
          <cell r="U4234" t="str">
            <v>NA</v>
          </cell>
          <cell r="V4234" t="str">
            <v>NO</v>
          </cell>
          <cell r="W4234" t="str">
            <v>NA</v>
          </cell>
          <cell r="X4234" t="str">
            <v>NA</v>
          </cell>
          <cell r="Y4234" t="str">
            <v>Grassland</v>
          </cell>
          <cell r="Z4234">
            <v>3</v>
          </cell>
          <cell r="AA4234">
            <v>1</v>
          </cell>
          <cell r="AB4234" t="str">
            <v>Carnivore</v>
          </cell>
          <cell r="AC4234" t="str">
            <v>Invertivore</v>
          </cell>
          <cell r="AD4234" t="str">
            <v>Generalist</v>
          </cell>
          <cell r="AE4234">
            <v>-14.31</v>
          </cell>
          <cell r="AF4234">
            <v>-10.89</v>
          </cell>
          <cell r="AG4234">
            <v>-12.61</v>
          </cell>
          <cell r="AH4234">
            <v>-73.746941910000004</v>
          </cell>
          <cell r="AI4234">
            <v>46703.35</v>
          </cell>
          <cell r="AJ4234" t="str">
            <v>Extant</v>
          </cell>
        </row>
        <row r="4235">
          <cell r="A4235" t="str">
            <v>Asthenes wyatti</v>
          </cell>
          <cell r="B4235" t="str">
            <v>Furnariidae</v>
          </cell>
          <cell r="C4235" t="str">
            <v>Passeriformes</v>
          </cell>
          <cell r="D4235">
            <v>10</v>
          </cell>
          <cell r="E4235">
            <v>4</v>
          </cell>
          <cell r="F4235">
            <v>6</v>
          </cell>
          <cell r="G4235">
            <v>0</v>
          </cell>
          <cell r="H4235">
            <v>4</v>
          </cell>
          <cell r="I4235">
            <v>16.899999999999999</v>
          </cell>
          <cell r="J4235">
            <v>10.1</v>
          </cell>
          <cell r="K4235">
            <v>2.8</v>
          </cell>
          <cell r="L4235">
            <v>3.5</v>
          </cell>
          <cell r="M4235">
            <v>24.1</v>
          </cell>
          <cell r="N4235">
            <v>64.7</v>
          </cell>
          <cell r="O4235">
            <v>7.9</v>
          </cell>
          <cell r="P4235">
            <v>56.7</v>
          </cell>
          <cell r="Q4235">
            <v>12.3</v>
          </cell>
          <cell r="R4235">
            <v>69</v>
          </cell>
          <cell r="S4235">
            <v>15.2</v>
          </cell>
          <cell r="T4235" t="str">
            <v>Dunning</v>
          </cell>
          <cell r="U4235" t="str">
            <v>NA</v>
          </cell>
          <cell r="V4235" t="str">
            <v>NO</v>
          </cell>
          <cell r="W4235" t="str">
            <v>NA</v>
          </cell>
          <cell r="X4235" t="str">
            <v>NA</v>
          </cell>
          <cell r="Y4235" t="str">
            <v>Grassland</v>
          </cell>
          <cell r="Z4235">
            <v>3</v>
          </cell>
          <cell r="AA4235">
            <v>1</v>
          </cell>
          <cell r="AB4235" t="str">
            <v>Carnivore</v>
          </cell>
          <cell r="AC4235" t="str">
            <v>Invertivore</v>
          </cell>
          <cell r="AD4235" t="str">
            <v>Generalist</v>
          </cell>
          <cell r="AE4235">
            <v>-16.82</v>
          </cell>
          <cell r="AF4235">
            <v>11.24</v>
          </cell>
          <cell r="AG4235">
            <v>-9.7899999999999991</v>
          </cell>
          <cell r="AH4235">
            <v>-73.502831650000005</v>
          </cell>
          <cell r="AI4235">
            <v>176001.76</v>
          </cell>
          <cell r="AJ4235" t="str">
            <v>Extant</v>
          </cell>
        </row>
        <row r="4236">
          <cell r="A4236" t="str">
            <v>Automolus infuscatus</v>
          </cell>
          <cell r="B4236" t="str">
            <v>Furnariidae</v>
          </cell>
          <cell r="C4236" t="str">
            <v>Passeriformes</v>
          </cell>
          <cell r="D4236">
            <v>35</v>
          </cell>
          <cell r="E4236">
            <v>8</v>
          </cell>
          <cell r="F4236">
            <v>18</v>
          </cell>
          <cell r="G4236">
            <v>9</v>
          </cell>
          <cell r="H4236">
            <v>8</v>
          </cell>
          <cell r="I4236">
            <v>23.4</v>
          </cell>
          <cell r="J4236">
            <v>14.4</v>
          </cell>
          <cell r="K4236">
            <v>4.7</v>
          </cell>
          <cell r="L4236">
            <v>6.5</v>
          </cell>
          <cell r="M4236">
            <v>22.5</v>
          </cell>
          <cell r="N4236">
            <v>90.6</v>
          </cell>
          <cell r="O4236">
            <v>17.8</v>
          </cell>
          <cell r="P4236">
            <v>73.3</v>
          </cell>
          <cell r="Q4236">
            <v>19.5</v>
          </cell>
          <cell r="R4236">
            <v>73.8</v>
          </cell>
          <cell r="S4236">
            <v>32.9</v>
          </cell>
          <cell r="T4236" t="str">
            <v>Dunning</v>
          </cell>
          <cell r="U4236" t="str">
            <v>NA</v>
          </cell>
          <cell r="V4236" t="str">
            <v>NO</v>
          </cell>
          <cell r="W4236" t="str">
            <v>NA</v>
          </cell>
          <cell r="X4236" t="str">
            <v>NA</v>
          </cell>
          <cell r="Y4236" t="str">
            <v>Forest</v>
          </cell>
          <cell r="Z4236">
            <v>1</v>
          </cell>
          <cell r="AA4236">
            <v>1</v>
          </cell>
          <cell r="AB4236" t="str">
            <v>Carnivore</v>
          </cell>
          <cell r="AC4236" t="str">
            <v>Invertivore</v>
          </cell>
          <cell r="AD4236" t="str">
            <v>Insessorial</v>
          </cell>
          <cell r="AE4236">
            <v>-14.34</v>
          </cell>
          <cell r="AF4236">
            <v>8.27</v>
          </cell>
          <cell r="AG4236">
            <v>-3.27</v>
          </cell>
          <cell r="AH4236">
            <v>-62.059918320000001</v>
          </cell>
          <cell r="AI4236">
            <v>5987976.21</v>
          </cell>
          <cell r="AJ4236" t="str">
            <v>Extant</v>
          </cell>
        </row>
        <row r="4237">
          <cell r="A4237" t="str">
            <v>Automolus leucophthalmus</v>
          </cell>
          <cell r="B4237" t="str">
            <v>Furnariidae</v>
          </cell>
          <cell r="C4237" t="str">
            <v>Passeriformes</v>
          </cell>
          <cell r="D4237">
            <v>25</v>
          </cell>
          <cell r="E4237">
            <v>5</v>
          </cell>
          <cell r="F4237">
            <v>11</v>
          </cell>
          <cell r="G4237">
            <v>9</v>
          </cell>
          <cell r="H4237">
            <v>8</v>
          </cell>
          <cell r="I4237">
            <v>23.1</v>
          </cell>
          <cell r="J4237">
            <v>15.1</v>
          </cell>
          <cell r="K4237">
            <v>4.5999999999999996</v>
          </cell>
          <cell r="L4237">
            <v>6.9</v>
          </cell>
          <cell r="M4237">
            <v>22.7</v>
          </cell>
          <cell r="N4237">
            <v>90.6</v>
          </cell>
          <cell r="O4237">
            <v>14.8</v>
          </cell>
          <cell r="P4237">
            <v>76.3</v>
          </cell>
          <cell r="Q4237">
            <v>16.2</v>
          </cell>
          <cell r="R4237">
            <v>81.5</v>
          </cell>
          <cell r="S4237">
            <v>34.5</v>
          </cell>
          <cell r="T4237" t="str">
            <v>Dunning</v>
          </cell>
          <cell r="U4237" t="str">
            <v>NA</v>
          </cell>
          <cell r="V4237" t="str">
            <v>NO</v>
          </cell>
          <cell r="W4237" t="str">
            <v>NA</v>
          </cell>
          <cell r="X4237" t="str">
            <v>NA</v>
          </cell>
          <cell r="Y4237" t="str">
            <v>Forest</v>
          </cell>
          <cell r="Z4237">
            <v>1</v>
          </cell>
          <cell r="AA4237">
            <v>1</v>
          </cell>
          <cell r="AB4237" t="str">
            <v>Carnivore</v>
          </cell>
          <cell r="AC4237" t="str">
            <v>Invertivore</v>
          </cell>
          <cell r="AD4237" t="str">
            <v>Insessorial</v>
          </cell>
          <cell r="AE4237">
            <v>-32.25</v>
          </cell>
          <cell r="AF4237">
            <v>-6.54</v>
          </cell>
          <cell r="AG4237">
            <v>-21.95</v>
          </cell>
          <cell r="AH4237">
            <v>-48.831001559999997</v>
          </cell>
          <cell r="AI4237">
            <v>1864527.71</v>
          </cell>
          <cell r="AJ4237" t="str">
            <v>Extant</v>
          </cell>
        </row>
        <row r="4238">
          <cell r="A4238" t="str">
            <v>Automolus melanopezus</v>
          </cell>
          <cell r="B4238" t="str">
            <v>Furnariidae</v>
          </cell>
          <cell r="C4238" t="str">
            <v>Passeriformes</v>
          </cell>
          <cell r="D4238">
            <v>12</v>
          </cell>
          <cell r="E4238">
            <v>1</v>
          </cell>
          <cell r="F4238">
            <v>4</v>
          </cell>
          <cell r="G4238">
            <v>7</v>
          </cell>
          <cell r="H4238">
            <v>1</v>
          </cell>
          <cell r="I4238">
            <v>21.5</v>
          </cell>
          <cell r="J4238">
            <v>14.3</v>
          </cell>
          <cell r="K4238">
            <v>4.7</v>
          </cell>
          <cell r="L4238">
            <v>6.4</v>
          </cell>
          <cell r="M4238">
            <v>21.8</v>
          </cell>
          <cell r="N4238">
            <v>85.1</v>
          </cell>
          <cell r="O4238">
            <v>14.5</v>
          </cell>
          <cell r="P4238">
            <v>70.5</v>
          </cell>
          <cell r="Q4238">
            <v>17.100000000000001</v>
          </cell>
          <cell r="R4238">
            <v>75.5</v>
          </cell>
          <cell r="S4238">
            <v>31.4</v>
          </cell>
          <cell r="T4238" t="str">
            <v>Dunning</v>
          </cell>
          <cell r="U4238" t="str">
            <v>NA</v>
          </cell>
          <cell r="V4238" t="str">
            <v>NO</v>
          </cell>
          <cell r="W4238" t="str">
            <v>NA</v>
          </cell>
          <cell r="X4238" t="str">
            <v>NA</v>
          </cell>
          <cell r="Y4238" t="str">
            <v>Forest</v>
          </cell>
          <cell r="Z4238">
            <v>1</v>
          </cell>
          <cell r="AA4238">
            <v>1</v>
          </cell>
          <cell r="AB4238" t="str">
            <v>Carnivore</v>
          </cell>
          <cell r="AC4238" t="str">
            <v>Invertivore</v>
          </cell>
          <cell r="AD4238" t="str">
            <v>Insessorial</v>
          </cell>
          <cell r="AE4238">
            <v>-13.58</v>
          </cell>
          <cell r="AF4238">
            <v>1.01</v>
          </cell>
          <cell r="AG4238">
            <v>-7.54</v>
          </cell>
          <cell r="AH4238">
            <v>-69.860683159999994</v>
          </cell>
          <cell r="AI4238">
            <v>670422.07999999996</v>
          </cell>
          <cell r="AJ4238" t="str">
            <v>Extant</v>
          </cell>
        </row>
        <row r="4239">
          <cell r="A4239" t="str">
            <v>Automolus ochrolaemus</v>
          </cell>
          <cell r="B4239" t="str">
            <v>Furnariidae</v>
          </cell>
          <cell r="C4239" t="str">
            <v>Passeriformes</v>
          </cell>
          <cell r="D4239">
            <v>47</v>
          </cell>
          <cell r="E4239">
            <v>8</v>
          </cell>
          <cell r="F4239">
            <v>17</v>
          </cell>
          <cell r="G4239">
            <v>22</v>
          </cell>
          <cell r="H4239">
            <v>15</v>
          </cell>
          <cell r="I4239">
            <v>22.7</v>
          </cell>
          <cell r="J4239">
            <v>15</v>
          </cell>
          <cell r="K4239">
            <v>4.8</v>
          </cell>
          <cell r="L4239">
            <v>6.4</v>
          </cell>
          <cell r="M4239">
            <v>23.5</v>
          </cell>
          <cell r="N4239">
            <v>87.1</v>
          </cell>
          <cell r="O4239">
            <v>15.1</v>
          </cell>
          <cell r="P4239">
            <v>72</v>
          </cell>
          <cell r="Q4239">
            <v>17.399999999999999</v>
          </cell>
          <cell r="R4239">
            <v>74.8</v>
          </cell>
          <cell r="S4239">
            <v>40.200000000000003</v>
          </cell>
          <cell r="T4239" t="str">
            <v>Dunning</v>
          </cell>
          <cell r="U4239" t="str">
            <v>NA</v>
          </cell>
          <cell r="V4239" t="str">
            <v>NO</v>
          </cell>
          <cell r="W4239" t="str">
            <v>NA</v>
          </cell>
          <cell r="X4239" t="str">
            <v>NA</v>
          </cell>
          <cell r="Y4239" t="str">
            <v>Forest</v>
          </cell>
          <cell r="Z4239">
            <v>1</v>
          </cell>
          <cell r="AA4239">
            <v>1</v>
          </cell>
          <cell r="AB4239" t="str">
            <v>Carnivore</v>
          </cell>
          <cell r="AC4239" t="str">
            <v>Invertivore</v>
          </cell>
          <cell r="AD4239" t="str">
            <v>Insessorial</v>
          </cell>
          <cell r="AE4239">
            <v>-17.68</v>
          </cell>
          <cell r="AF4239">
            <v>18.88</v>
          </cell>
          <cell r="AG4239">
            <v>-2.68</v>
          </cell>
          <cell r="AH4239">
            <v>-65.478244270000005</v>
          </cell>
          <cell r="AI4239">
            <v>6428902.2599999998</v>
          </cell>
          <cell r="AJ4239" t="str">
            <v>Extant</v>
          </cell>
        </row>
        <row r="4240">
          <cell r="A4240" t="str">
            <v>Automolus rubiginosus</v>
          </cell>
          <cell r="B4240" t="str">
            <v>Furnariidae</v>
          </cell>
          <cell r="C4240" t="str">
            <v>Passeriformes</v>
          </cell>
          <cell r="D4240">
            <v>60</v>
          </cell>
          <cell r="E4240">
            <v>15</v>
          </cell>
          <cell r="F4240">
            <v>39</v>
          </cell>
          <cell r="G4240">
            <v>6</v>
          </cell>
          <cell r="H4240">
            <v>5</v>
          </cell>
          <cell r="I4240">
            <v>26.4</v>
          </cell>
          <cell r="J4240">
            <v>16.399999999999999</v>
          </cell>
          <cell r="K4240">
            <v>4.7</v>
          </cell>
          <cell r="L4240">
            <v>6.8</v>
          </cell>
          <cell r="M4240">
            <v>25.3</v>
          </cell>
          <cell r="N4240">
            <v>85.8</v>
          </cell>
          <cell r="O4240">
            <v>9.4</v>
          </cell>
          <cell r="P4240">
            <v>76.599999999999994</v>
          </cell>
          <cell r="Q4240">
            <v>10.9</v>
          </cell>
          <cell r="R4240">
            <v>77.099999999999994</v>
          </cell>
          <cell r="S4240">
            <v>39.799999999999997</v>
          </cell>
          <cell r="T4240" t="str">
            <v>Dunning</v>
          </cell>
          <cell r="U4240" t="str">
            <v>NA</v>
          </cell>
          <cell r="V4240" t="str">
            <v>NO</v>
          </cell>
          <cell r="W4240" t="str">
            <v>NA</v>
          </cell>
          <cell r="X4240" t="str">
            <v>NA</v>
          </cell>
          <cell r="Y4240" t="str">
            <v>Forest</v>
          </cell>
          <cell r="Z4240">
            <v>1</v>
          </cell>
          <cell r="AA4240">
            <v>1</v>
          </cell>
          <cell r="AB4240" t="str">
            <v>Carnivore</v>
          </cell>
          <cell r="AC4240" t="str">
            <v>Invertivore</v>
          </cell>
          <cell r="AD4240" t="str">
            <v>Insessorial</v>
          </cell>
          <cell r="AE4240">
            <v>-14.88</v>
          </cell>
          <cell r="AF4240">
            <v>21.53</v>
          </cell>
          <cell r="AG4240">
            <v>0.2</v>
          </cell>
          <cell r="AH4240">
            <v>-68.682362440000006</v>
          </cell>
          <cell r="AI4240">
            <v>2139338.65</v>
          </cell>
          <cell r="AJ4240" t="str">
            <v>Extant</v>
          </cell>
        </row>
        <row r="4241">
          <cell r="A4241" t="str">
            <v>Automolus rufipileatus</v>
          </cell>
          <cell r="B4241" t="str">
            <v>Furnariidae</v>
          </cell>
          <cell r="C4241" t="str">
            <v>Passeriformes</v>
          </cell>
          <cell r="D4241">
            <v>11</v>
          </cell>
          <cell r="E4241">
            <v>2</v>
          </cell>
          <cell r="F4241">
            <v>8</v>
          </cell>
          <cell r="G4241">
            <v>1</v>
          </cell>
          <cell r="H4241">
            <v>4</v>
          </cell>
          <cell r="I4241">
            <v>23.4</v>
          </cell>
          <cell r="J4241">
            <v>15.1</v>
          </cell>
          <cell r="K4241">
            <v>5</v>
          </cell>
          <cell r="L4241">
            <v>6.4</v>
          </cell>
          <cell r="M4241">
            <v>23.2</v>
          </cell>
          <cell r="N4241">
            <v>86.9</v>
          </cell>
          <cell r="O4241">
            <v>11.7</v>
          </cell>
          <cell r="P4241">
            <v>75.5</v>
          </cell>
          <cell r="Q4241">
            <v>13.4</v>
          </cell>
          <cell r="R4241">
            <v>79.599999999999994</v>
          </cell>
          <cell r="S4241">
            <v>34.799999999999997</v>
          </cell>
          <cell r="T4241" t="str">
            <v>Dunning</v>
          </cell>
          <cell r="U4241" t="str">
            <v>NA</v>
          </cell>
          <cell r="V4241" t="str">
            <v>NO</v>
          </cell>
          <cell r="W4241" t="str">
            <v>NA</v>
          </cell>
          <cell r="X4241" t="str">
            <v>NA</v>
          </cell>
          <cell r="Y4241" t="str">
            <v>Forest</v>
          </cell>
          <cell r="Z4241">
            <v>1</v>
          </cell>
          <cell r="AA4241">
            <v>1</v>
          </cell>
          <cell r="AB4241" t="str">
            <v>Carnivore</v>
          </cell>
          <cell r="AC4241" t="str">
            <v>Invertivore</v>
          </cell>
          <cell r="AD4241" t="str">
            <v>Insessorial</v>
          </cell>
          <cell r="AE4241">
            <v>-17.23</v>
          </cell>
          <cell r="AF4241">
            <v>8.82</v>
          </cell>
          <cell r="AG4241">
            <v>-3.63</v>
          </cell>
          <cell r="AH4241">
            <v>-62.670558759999999</v>
          </cell>
          <cell r="AI4241">
            <v>4360535.3</v>
          </cell>
          <cell r="AJ4241" t="str">
            <v>Extant</v>
          </cell>
        </row>
        <row r="4242">
          <cell r="A4242" t="str">
            <v>Berlepschia rikeri</v>
          </cell>
          <cell r="B4242" t="str">
            <v>Furnariidae</v>
          </cell>
          <cell r="C4242" t="str">
            <v>Passeriformes</v>
          </cell>
          <cell r="D4242">
            <v>11</v>
          </cell>
          <cell r="E4242">
            <v>2</v>
          </cell>
          <cell r="F4242">
            <v>6</v>
          </cell>
          <cell r="G4242">
            <v>3</v>
          </cell>
          <cell r="H4242">
            <v>4</v>
          </cell>
          <cell r="I4242">
            <v>25</v>
          </cell>
          <cell r="J4242">
            <v>19.600000000000001</v>
          </cell>
          <cell r="K4242">
            <v>4.8</v>
          </cell>
          <cell r="L4242">
            <v>6.3</v>
          </cell>
          <cell r="M4242">
            <v>21</v>
          </cell>
          <cell r="N4242">
            <v>96.1</v>
          </cell>
          <cell r="O4242">
            <v>30.4</v>
          </cell>
          <cell r="P4242">
            <v>65.5</v>
          </cell>
          <cell r="Q4242">
            <v>31.7</v>
          </cell>
          <cell r="R4242">
            <v>77.7</v>
          </cell>
          <cell r="S4242">
            <v>37</v>
          </cell>
          <cell r="T4242" t="str">
            <v>Dunning</v>
          </cell>
          <cell r="U4242" t="str">
            <v>NA</v>
          </cell>
          <cell r="V4242" t="str">
            <v>NO</v>
          </cell>
          <cell r="W4242" t="str">
            <v>NA</v>
          </cell>
          <cell r="X4242" t="str">
            <v>NA</v>
          </cell>
          <cell r="Y4242" t="str">
            <v>Forest</v>
          </cell>
          <cell r="Z4242">
            <v>1</v>
          </cell>
          <cell r="AA4242">
            <v>1</v>
          </cell>
          <cell r="AB4242" t="str">
            <v>Carnivore</v>
          </cell>
          <cell r="AC4242" t="str">
            <v>Invertivore</v>
          </cell>
          <cell r="AD4242" t="str">
            <v>Insessorial</v>
          </cell>
          <cell r="AE4242">
            <v>-16</v>
          </cell>
          <cell r="AF4242">
            <v>8.1</v>
          </cell>
          <cell r="AG4242">
            <v>-4.2699999999999996</v>
          </cell>
          <cell r="AH4242">
            <v>-57.862619019999997</v>
          </cell>
          <cell r="AI4242">
            <v>5179268.8</v>
          </cell>
          <cell r="AJ4242" t="str">
            <v>Extant</v>
          </cell>
        </row>
        <row r="4243">
          <cell r="A4243" t="str">
            <v>Certhiaxis cinnamomeus</v>
          </cell>
          <cell r="B4243" t="str">
            <v>Furnariidae</v>
          </cell>
          <cell r="C4243" t="str">
            <v>Passeriformes</v>
          </cell>
          <cell r="D4243">
            <v>13</v>
          </cell>
          <cell r="E4243">
            <v>1</v>
          </cell>
          <cell r="F4243">
            <v>4</v>
          </cell>
          <cell r="G4243">
            <v>8</v>
          </cell>
          <cell r="H4243">
            <v>4</v>
          </cell>
          <cell r="I4243">
            <v>15.8</v>
          </cell>
          <cell r="J4243">
            <v>10.9</v>
          </cell>
          <cell r="K4243">
            <v>3</v>
          </cell>
          <cell r="L4243">
            <v>3.4</v>
          </cell>
          <cell r="M4243">
            <v>18.5</v>
          </cell>
          <cell r="N4243">
            <v>59.3</v>
          </cell>
          <cell r="O4243">
            <v>7.9</v>
          </cell>
          <cell r="P4243">
            <v>51.4</v>
          </cell>
          <cell r="Q4243">
            <v>13.4</v>
          </cell>
          <cell r="R4243">
            <v>62.2</v>
          </cell>
          <cell r="S4243">
            <v>15.2</v>
          </cell>
          <cell r="T4243" t="str">
            <v>Dunning</v>
          </cell>
          <cell r="U4243" t="str">
            <v>NA</v>
          </cell>
          <cell r="V4243" t="str">
            <v>NO</v>
          </cell>
          <cell r="W4243" t="str">
            <v>NA</v>
          </cell>
          <cell r="X4243" t="str">
            <v>NA</v>
          </cell>
          <cell r="Y4243" t="str">
            <v>Wetland</v>
          </cell>
          <cell r="Z4243">
            <v>2</v>
          </cell>
          <cell r="AA4243">
            <v>1</v>
          </cell>
          <cell r="AB4243" t="str">
            <v>Carnivore</v>
          </cell>
          <cell r="AC4243" t="str">
            <v>Invertivore</v>
          </cell>
          <cell r="AD4243" t="str">
            <v>Insessorial</v>
          </cell>
          <cell r="AE4243">
            <v>-35.43</v>
          </cell>
          <cell r="AF4243">
            <v>12.63</v>
          </cell>
          <cell r="AG4243">
            <v>-12.34</v>
          </cell>
          <cell r="AH4243">
            <v>-54.247707249999998</v>
          </cell>
          <cell r="AI4243">
            <v>8364757.3099999996</v>
          </cell>
          <cell r="AJ4243" t="str">
            <v>Extant</v>
          </cell>
        </row>
        <row r="4244">
          <cell r="A4244" t="str">
            <v>Certhiaxis mustelinus</v>
          </cell>
          <cell r="B4244" t="str">
            <v>Furnariidae</v>
          </cell>
          <cell r="C4244" t="str">
            <v>Passeriformes</v>
          </cell>
          <cell r="D4244">
            <v>7</v>
          </cell>
          <cell r="E4244">
            <v>0</v>
          </cell>
          <cell r="F4244">
            <v>4</v>
          </cell>
          <cell r="G4244">
            <v>3</v>
          </cell>
          <cell r="H4244">
            <v>4</v>
          </cell>
          <cell r="I4244">
            <v>16.399999999999999</v>
          </cell>
          <cell r="J4244">
            <v>10.7</v>
          </cell>
          <cell r="K4244">
            <v>3.1</v>
          </cell>
          <cell r="L4244">
            <v>3.3</v>
          </cell>
          <cell r="M4244">
            <v>19.3</v>
          </cell>
          <cell r="N4244">
            <v>56.3</v>
          </cell>
          <cell r="O4244">
            <v>7.2</v>
          </cell>
          <cell r="P4244">
            <v>48.8</v>
          </cell>
          <cell r="Q4244">
            <v>12.9</v>
          </cell>
          <cell r="R4244">
            <v>53.8</v>
          </cell>
          <cell r="S4244">
            <v>14.96</v>
          </cell>
          <cell r="T4244" t="str">
            <v>Dunning</v>
          </cell>
          <cell r="U4244" t="str">
            <v>NA</v>
          </cell>
          <cell r="V4244" t="str">
            <v>NO</v>
          </cell>
          <cell r="W4244" t="str">
            <v>NA</v>
          </cell>
          <cell r="X4244" t="str">
            <v>NA</v>
          </cell>
          <cell r="Y4244" t="str">
            <v>Wetland</v>
          </cell>
          <cell r="Z4244">
            <v>2</v>
          </cell>
          <cell r="AA4244">
            <v>1</v>
          </cell>
          <cell r="AB4244" t="str">
            <v>Carnivore</v>
          </cell>
          <cell r="AC4244" t="str">
            <v>Invertivore</v>
          </cell>
          <cell r="AD4244" t="str">
            <v>Insessorial</v>
          </cell>
          <cell r="AE4244">
            <v>-11.31</v>
          </cell>
          <cell r="AF4244">
            <v>-0.6</v>
          </cell>
          <cell r="AG4244">
            <v>-4.91</v>
          </cell>
          <cell r="AH4244">
            <v>-64.445003619999994</v>
          </cell>
          <cell r="AI4244">
            <v>693874.13</v>
          </cell>
          <cell r="AJ4244" t="str">
            <v>Extant</v>
          </cell>
        </row>
        <row r="4245">
          <cell r="A4245" t="str">
            <v>Cichlocolaptes leucophrus</v>
          </cell>
          <cell r="B4245" t="str">
            <v>Furnariidae</v>
          </cell>
          <cell r="C4245" t="str">
            <v>Passeriformes</v>
          </cell>
          <cell r="D4245">
            <v>27</v>
          </cell>
          <cell r="E4245">
            <v>13</v>
          </cell>
          <cell r="F4245">
            <v>11</v>
          </cell>
          <cell r="G4245">
            <v>3</v>
          </cell>
          <cell r="H4245">
            <v>0</v>
          </cell>
          <cell r="I4245">
            <v>27.9</v>
          </cell>
          <cell r="J4245">
            <v>16.899999999999999</v>
          </cell>
          <cell r="K4245">
            <v>4.9000000000000004</v>
          </cell>
          <cell r="L4245">
            <v>6.4</v>
          </cell>
          <cell r="M4245">
            <v>22.6</v>
          </cell>
          <cell r="N4245">
            <v>91.2</v>
          </cell>
          <cell r="O4245">
            <v>14.8</v>
          </cell>
          <cell r="P4245">
            <v>74.2</v>
          </cell>
          <cell r="Q4245">
            <v>16.8</v>
          </cell>
          <cell r="R4245">
            <v>82.1</v>
          </cell>
          <cell r="S4245">
            <v>50</v>
          </cell>
          <cell r="T4245" t="str">
            <v>EltonTraits_Model</v>
          </cell>
          <cell r="U4245" t="str">
            <v>NA</v>
          </cell>
          <cell r="V4245" t="str">
            <v>NO</v>
          </cell>
          <cell r="W4245" t="str">
            <v>NA</v>
          </cell>
          <cell r="X4245" t="str">
            <v>NA</v>
          </cell>
          <cell r="Y4245" t="str">
            <v>Forest</v>
          </cell>
          <cell r="Z4245">
            <v>1</v>
          </cell>
          <cell r="AA4245">
            <v>1</v>
          </cell>
          <cell r="AB4245" t="str">
            <v>Carnivore</v>
          </cell>
          <cell r="AC4245" t="str">
            <v>Invertivore</v>
          </cell>
          <cell r="AD4245" t="str">
            <v>Insessorial</v>
          </cell>
          <cell r="AE4245">
            <v>-27.18</v>
          </cell>
          <cell r="AF4245">
            <v>-13.24</v>
          </cell>
          <cell r="AG4245">
            <v>-21.91</v>
          </cell>
          <cell r="AH4245">
            <v>-44.679589540000002</v>
          </cell>
          <cell r="AI4245">
            <v>295487.25</v>
          </cell>
          <cell r="AJ4245" t="str">
            <v>Extant</v>
          </cell>
        </row>
        <row r="4246">
          <cell r="A4246" t="str">
            <v>Cinclodes albidiventris</v>
          </cell>
          <cell r="B4246" t="str">
            <v>Furnariidae</v>
          </cell>
          <cell r="C4246" t="str">
            <v>Passeriformes</v>
          </cell>
          <cell r="D4246">
            <v>8</v>
          </cell>
          <cell r="E4246">
            <v>2</v>
          </cell>
          <cell r="F4246">
            <v>6</v>
          </cell>
          <cell r="G4246">
            <v>0</v>
          </cell>
          <cell r="H4246">
            <v>3</v>
          </cell>
          <cell r="I4246">
            <v>18.5</v>
          </cell>
          <cell r="J4246">
            <v>10.9</v>
          </cell>
          <cell r="K4246">
            <v>3.2</v>
          </cell>
          <cell r="L4246">
            <v>3.8</v>
          </cell>
          <cell r="M4246">
            <v>28.3</v>
          </cell>
          <cell r="N4246">
            <v>97.4</v>
          </cell>
          <cell r="O4246">
            <v>21.7</v>
          </cell>
          <cell r="P4246">
            <v>75.5</v>
          </cell>
          <cell r="Q4246">
            <v>22.2</v>
          </cell>
          <cell r="R4246">
            <v>72.400000000000006</v>
          </cell>
          <cell r="S4246">
            <v>30</v>
          </cell>
          <cell r="T4246" t="str">
            <v>Dunning</v>
          </cell>
          <cell r="U4246" t="str">
            <v>NA</v>
          </cell>
          <cell r="V4246" t="str">
            <v>NO</v>
          </cell>
          <cell r="W4246" t="str">
            <v>NA</v>
          </cell>
          <cell r="X4246" t="str">
            <v>NA</v>
          </cell>
          <cell r="Y4246" t="str">
            <v>Grassland</v>
          </cell>
          <cell r="Z4246">
            <v>3</v>
          </cell>
          <cell r="AA4246">
            <v>1</v>
          </cell>
          <cell r="AB4246" t="str">
            <v>Carnivore</v>
          </cell>
          <cell r="AC4246" t="str">
            <v>Aquatic predator</v>
          </cell>
          <cell r="AD4246" t="str">
            <v>Terrestrial</v>
          </cell>
          <cell r="AE4246">
            <v>-6.04</v>
          </cell>
          <cell r="AF4246">
            <v>11.2</v>
          </cell>
          <cell r="AG4246">
            <v>1.53</v>
          </cell>
          <cell r="AH4246">
            <v>-76.414992369999993</v>
          </cell>
          <cell r="AI4246">
            <v>100409.39</v>
          </cell>
          <cell r="AJ4246" t="str">
            <v>Extant</v>
          </cell>
        </row>
        <row r="4247">
          <cell r="A4247" t="str">
            <v>Cinclodes albiventris</v>
          </cell>
          <cell r="B4247" t="str">
            <v>Furnariidae</v>
          </cell>
          <cell r="C4247" t="str">
            <v>Passeriformes</v>
          </cell>
          <cell r="D4247">
            <v>12</v>
          </cell>
          <cell r="E4247">
            <v>2</v>
          </cell>
          <cell r="F4247">
            <v>9</v>
          </cell>
          <cell r="G4247">
            <v>1</v>
          </cell>
          <cell r="H4247">
            <v>4</v>
          </cell>
          <cell r="I4247">
            <v>17.899999999999999</v>
          </cell>
          <cell r="J4247">
            <v>11.7</v>
          </cell>
          <cell r="K4247">
            <v>3</v>
          </cell>
          <cell r="L4247">
            <v>3.9</v>
          </cell>
          <cell r="M4247">
            <v>26.5</v>
          </cell>
          <cell r="N4247">
            <v>94.2</v>
          </cell>
          <cell r="O4247">
            <v>20</v>
          </cell>
          <cell r="P4247">
            <v>73.900000000000006</v>
          </cell>
          <cell r="Q4247">
            <v>21.3</v>
          </cell>
          <cell r="R4247">
            <v>71.400000000000006</v>
          </cell>
          <cell r="S4247">
            <v>30</v>
          </cell>
          <cell r="T4247" t="str">
            <v>Dunning</v>
          </cell>
          <cell r="U4247" t="str">
            <v>NA</v>
          </cell>
          <cell r="V4247" t="str">
            <v>NO</v>
          </cell>
          <cell r="W4247" t="str">
            <v>NA</v>
          </cell>
          <cell r="X4247" t="str">
            <v>NA</v>
          </cell>
          <cell r="Y4247" t="str">
            <v>Grassland</v>
          </cell>
          <cell r="Z4247">
            <v>3</v>
          </cell>
          <cell r="AA4247">
            <v>1</v>
          </cell>
          <cell r="AB4247" t="str">
            <v>Carnivore</v>
          </cell>
          <cell r="AC4247" t="str">
            <v>Aquatic predator</v>
          </cell>
          <cell r="AD4247" t="str">
            <v>Terrestrial</v>
          </cell>
          <cell r="AE4247">
            <v>-29.56</v>
          </cell>
          <cell r="AF4247">
            <v>-5.81</v>
          </cell>
          <cell r="AG4247">
            <v>-17.11</v>
          </cell>
          <cell r="AH4247">
            <v>-69.377929249999994</v>
          </cell>
          <cell r="AI4247">
            <v>859854.64</v>
          </cell>
          <cell r="AJ4247" t="str">
            <v>Extant</v>
          </cell>
        </row>
        <row r="4248">
          <cell r="A4248" t="str">
            <v>Cinclodes antarcticus</v>
          </cell>
          <cell r="B4248" t="str">
            <v>Furnariidae</v>
          </cell>
          <cell r="C4248" t="str">
            <v>Passeriformes</v>
          </cell>
          <cell r="D4248">
            <v>10</v>
          </cell>
          <cell r="E4248">
            <v>3</v>
          </cell>
          <cell r="F4248">
            <v>6</v>
          </cell>
          <cell r="G4248">
            <v>1</v>
          </cell>
          <cell r="H4248">
            <v>4</v>
          </cell>
          <cell r="I4248">
            <v>23.4</v>
          </cell>
          <cell r="J4248">
            <v>12.9</v>
          </cell>
          <cell r="K4248">
            <v>3.7</v>
          </cell>
          <cell r="L4248">
            <v>4.7</v>
          </cell>
          <cell r="M4248">
            <v>26.6</v>
          </cell>
          <cell r="N4248">
            <v>109.7</v>
          </cell>
          <cell r="O4248">
            <v>29.7</v>
          </cell>
          <cell r="P4248">
            <v>79.8</v>
          </cell>
          <cell r="Q4248">
            <v>27.1</v>
          </cell>
          <cell r="R4248">
            <v>80</v>
          </cell>
          <cell r="S4248">
            <v>63.2</v>
          </cell>
          <cell r="T4248" t="str">
            <v>Dunning</v>
          </cell>
          <cell r="U4248" t="str">
            <v>NA</v>
          </cell>
          <cell r="V4248" t="str">
            <v>NO</v>
          </cell>
          <cell r="W4248" t="str">
            <v>NA</v>
          </cell>
          <cell r="X4248" t="str">
            <v>NA</v>
          </cell>
          <cell r="Y4248" t="str">
            <v>Coastal</v>
          </cell>
          <cell r="Z4248">
            <v>3</v>
          </cell>
          <cell r="AA4248">
            <v>2</v>
          </cell>
          <cell r="AB4248" t="str">
            <v>Carnivore</v>
          </cell>
          <cell r="AC4248" t="str">
            <v>Invertivore</v>
          </cell>
          <cell r="AD4248" t="str">
            <v>Terrestrial</v>
          </cell>
          <cell r="AE4248">
            <v>-55.98</v>
          </cell>
          <cell r="AF4248">
            <v>-51.01</v>
          </cell>
          <cell r="AG4248">
            <v>-53.36</v>
          </cell>
          <cell r="AH4248">
            <v>-63.825285319999999</v>
          </cell>
          <cell r="AI4248">
            <v>23956.68</v>
          </cell>
          <cell r="AJ4248" t="str">
            <v>Extant</v>
          </cell>
        </row>
        <row r="4249">
          <cell r="A4249" t="str">
            <v>Cinclodes aricomae</v>
          </cell>
          <cell r="B4249" t="str">
            <v>Furnariidae</v>
          </cell>
          <cell r="C4249" t="str">
            <v>Passeriformes</v>
          </cell>
          <cell r="D4249">
            <v>5</v>
          </cell>
          <cell r="E4249">
            <v>0</v>
          </cell>
          <cell r="F4249">
            <v>3</v>
          </cell>
          <cell r="G4249">
            <v>2</v>
          </cell>
          <cell r="H4249">
            <v>1</v>
          </cell>
          <cell r="I4249">
            <v>27</v>
          </cell>
          <cell r="J4249">
            <v>17.5</v>
          </cell>
          <cell r="K4249">
            <v>4.2</v>
          </cell>
          <cell r="L4249">
            <v>5.6</v>
          </cell>
          <cell r="M4249">
            <v>29.5</v>
          </cell>
          <cell r="N4249">
            <v>110.1</v>
          </cell>
          <cell r="O4249">
            <v>24.2</v>
          </cell>
          <cell r="P4249">
            <v>86.9</v>
          </cell>
          <cell r="Q4249">
            <v>21.4</v>
          </cell>
          <cell r="R4249">
            <v>81</v>
          </cell>
          <cell r="S4249">
            <v>50</v>
          </cell>
          <cell r="T4249" t="str">
            <v>Dunning</v>
          </cell>
          <cell r="U4249" t="str">
            <v>NA</v>
          </cell>
          <cell r="V4249" t="str">
            <v>NO</v>
          </cell>
          <cell r="W4249" t="str">
            <v>NA</v>
          </cell>
          <cell r="X4249" t="str">
            <v>NA</v>
          </cell>
          <cell r="Y4249" t="str">
            <v>Forest</v>
          </cell>
          <cell r="Z4249">
            <v>2</v>
          </cell>
          <cell r="AA4249">
            <v>1</v>
          </cell>
          <cell r="AB4249" t="str">
            <v>Carnivore</v>
          </cell>
          <cell r="AC4249" t="str">
            <v>Invertivore</v>
          </cell>
          <cell r="AD4249" t="str">
            <v>Terrestrial</v>
          </cell>
          <cell r="AE4249">
            <v>-16.32</v>
          </cell>
          <cell r="AF4249">
            <v>-11.86</v>
          </cell>
          <cell r="AG4249">
            <v>-13.47</v>
          </cell>
          <cell r="AH4249">
            <v>-71.554349060000007</v>
          </cell>
          <cell r="AI4249">
            <v>5542.67</v>
          </cell>
          <cell r="AJ4249" t="str">
            <v>Extant</v>
          </cell>
        </row>
        <row r="4250">
          <cell r="A4250" t="str">
            <v>Cinclodes atacamensis</v>
          </cell>
          <cell r="B4250" t="str">
            <v>Furnariidae</v>
          </cell>
          <cell r="C4250" t="str">
            <v>Passeriformes</v>
          </cell>
          <cell r="D4250">
            <v>12</v>
          </cell>
          <cell r="E4250">
            <v>5</v>
          </cell>
          <cell r="F4250">
            <v>7</v>
          </cell>
          <cell r="G4250">
            <v>0</v>
          </cell>
          <cell r="H4250">
            <v>4</v>
          </cell>
          <cell r="I4250">
            <v>25.8</v>
          </cell>
          <cell r="J4250">
            <v>16.5</v>
          </cell>
          <cell r="K4250">
            <v>3.7</v>
          </cell>
          <cell r="L4250">
            <v>4.8</v>
          </cell>
          <cell r="M4250">
            <v>31.3</v>
          </cell>
          <cell r="N4250">
            <v>110.4</v>
          </cell>
          <cell r="O4250">
            <v>25.8</v>
          </cell>
          <cell r="P4250">
            <v>86.2</v>
          </cell>
          <cell r="Q4250">
            <v>23</v>
          </cell>
          <cell r="R4250">
            <v>84.6</v>
          </cell>
          <cell r="S4250">
            <v>53</v>
          </cell>
          <cell r="T4250" t="str">
            <v>Dunning</v>
          </cell>
          <cell r="U4250" t="str">
            <v>NA</v>
          </cell>
          <cell r="V4250" t="str">
            <v>NO</v>
          </cell>
          <cell r="W4250" t="str">
            <v>NA</v>
          </cell>
          <cell r="X4250" t="str">
            <v>NA</v>
          </cell>
          <cell r="Y4250" t="str">
            <v>Grassland</v>
          </cell>
          <cell r="Z4250">
            <v>3</v>
          </cell>
          <cell r="AA4250">
            <v>1</v>
          </cell>
          <cell r="AB4250" t="str">
            <v>Carnivore</v>
          </cell>
          <cell r="AC4250" t="str">
            <v>Invertivore</v>
          </cell>
          <cell r="AD4250" t="str">
            <v>Terrestrial</v>
          </cell>
          <cell r="AE4250">
            <v>-33.99</v>
          </cell>
          <cell r="AF4250">
            <v>-10.5</v>
          </cell>
          <cell r="AG4250">
            <v>-21.05</v>
          </cell>
          <cell r="AH4250">
            <v>-68.928475520000006</v>
          </cell>
          <cell r="AI4250">
            <v>870994.25</v>
          </cell>
          <cell r="AJ4250" t="str">
            <v>Extant</v>
          </cell>
        </row>
        <row r="4251">
          <cell r="A4251" t="str">
            <v>Cinclodes comechingonus</v>
          </cell>
          <cell r="B4251" t="str">
            <v>Furnariidae</v>
          </cell>
          <cell r="C4251" t="str">
            <v>Passeriformes</v>
          </cell>
          <cell r="D4251">
            <v>4</v>
          </cell>
          <cell r="E4251">
            <v>2</v>
          </cell>
          <cell r="F4251">
            <v>2</v>
          </cell>
          <cell r="G4251">
            <v>0</v>
          </cell>
          <cell r="H4251">
            <v>2</v>
          </cell>
          <cell r="I4251">
            <v>16.5</v>
          </cell>
          <cell r="J4251">
            <v>11.2</v>
          </cell>
          <cell r="K4251">
            <v>3</v>
          </cell>
          <cell r="L4251">
            <v>3.7</v>
          </cell>
          <cell r="M4251">
            <v>23.4</v>
          </cell>
          <cell r="N4251">
            <v>88.1</v>
          </cell>
          <cell r="O4251">
            <v>21</v>
          </cell>
          <cell r="P4251">
            <v>67.2</v>
          </cell>
          <cell r="Q4251">
            <v>23.8</v>
          </cell>
          <cell r="R4251">
            <v>71</v>
          </cell>
          <cell r="S4251">
            <v>28.28</v>
          </cell>
          <cell r="T4251" t="str">
            <v>Dunning</v>
          </cell>
          <cell r="U4251" t="str">
            <v>NA</v>
          </cell>
          <cell r="V4251" t="str">
            <v>NO</v>
          </cell>
          <cell r="W4251" t="str">
            <v>NA</v>
          </cell>
          <cell r="X4251" t="str">
            <v>NA</v>
          </cell>
          <cell r="Y4251" t="str">
            <v>Grassland</v>
          </cell>
          <cell r="Z4251">
            <v>3</v>
          </cell>
          <cell r="AA4251">
            <v>2</v>
          </cell>
          <cell r="AB4251" t="str">
            <v>Carnivore</v>
          </cell>
          <cell r="AC4251" t="str">
            <v>Invertivore</v>
          </cell>
          <cell r="AD4251" t="str">
            <v>Terrestrial</v>
          </cell>
          <cell r="AE4251">
            <v>-33.200000000000003</v>
          </cell>
          <cell r="AF4251">
            <v>-29.98</v>
          </cell>
          <cell r="AG4251">
            <v>-31.66</v>
          </cell>
          <cell r="AH4251">
            <v>-64.976021209999999</v>
          </cell>
          <cell r="AI4251">
            <v>20501.310000000001</v>
          </cell>
          <cell r="AJ4251" t="str">
            <v>Extant</v>
          </cell>
        </row>
        <row r="4252">
          <cell r="A4252" t="str">
            <v>Cinclodes excelsior</v>
          </cell>
          <cell r="B4252" t="str">
            <v>Furnariidae</v>
          </cell>
          <cell r="C4252" t="str">
            <v>Passeriformes</v>
          </cell>
          <cell r="D4252">
            <v>10</v>
          </cell>
          <cell r="E4252">
            <v>3</v>
          </cell>
          <cell r="F4252">
            <v>5</v>
          </cell>
          <cell r="G4252">
            <v>2</v>
          </cell>
          <cell r="H4252">
            <v>4</v>
          </cell>
          <cell r="I4252">
            <v>26.2</v>
          </cell>
          <cell r="J4252">
            <v>18.5</v>
          </cell>
          <cell r="K4252">
            <v>4.7</v>
          </cell>
          <cell r="L4252">
            <v>5.7</v>
          </cell>
          <cell r="M4252">
            <v>32.200000000000003</v>
          </cell>
          <cell r="N4252">
            <v>112.7</v>
          </cell>
          <cell r="O4252">
            <v>24.9</v>
          </cell>
          <cell r="P4252">
            <v>87.8</v>
          </cell>
          <cell r="Q4252">
            <v>22</v>
          </cell>
          <cell r="R4252">
            <v>86.9</v>
          </cell>
          <cell r="S4252">
            <v>63.96</v>
          </cell>
          <cell r="T4252" t="str">
            <v>Dunning</v>
          </cell>
          <cell r="U4252" t="str">
            <v>NA</v>
          </cell>
          <cell r="V4252" t="str">
            <v>NO</v>
          </cell>
          <cell r="W4252" t="str">
            <v>NA</v>
          </cell>
          <cell r="X4252" t="str">
            <v>NA</v>
          </cell>
          <cell r="Y4252" t="str">
            <v>Grassland</v>
          </cell>
          <cell r="Z4252">
            <v>3</v>
          </cell>
          <cell r="AA4252">
            <v>1</v>
          </cell>
          <cell r="AB4252" t="str">
            <v>Carnivore</v>
          </cell>
          <cell r="AC4252" t="str">
            <v>Omnivore</v>
          </cell>
          <cell r="AD4252" t="str">
            <v>Terrestrial</v>
          </cell>
          <cell r="AE4252">
            <v>-3.2</v>
          </cell>
          <cell r="AF4252">
            <v>5.62</v>
          </cell>
          <cell r="AG4252">
            <v>0.17</v>
          </cell>
          <cell r="AH4252">
            <v>-77.754176880000003</v>
          </cell>
          <cell r="AI4252">
            <v>37973.19</v>
          </cell>
          <cell r="AJ4252" t="str">
            <v>Extant</v>
          </cell>
        </row>
        <row r="4253">
          <cell r="A4253" t="str">
            <v>Cinclodes fuscus</v>
          </cell>
          <cell r="B4253" t="str">
            <v>Furnariidae</v>
          </cell>
          <cell r="C4253" t="str">
            <v>Passeriformes</v>
          </cell>
          <cell r="D4253">
            <v>12</v>
          </cell>
          <cell r="E4253">
            <v>4</v>
          </cell>
          <cell r="F4253">
            <v>8</v>
          </cell>
          <cell r="G4253">
            <v>0</v>
          </cell>
          <cell r="H4253">
            <v>4</v>
          </cell>
          <cell r="I4253">
            <v>18.5</v>
          </cell>
          <cell r="J4253">
            <v>11.7</v>
          </cell>
          <cell r="K4253">
            <v>3.1</v>
          </cell>
          <cell r="L4253">
            <v>3.9</v>
          </cell>
          <cell r="M4253">
            <v>25</v>
          </cell>
          <cell r="N4253">
            <v>97.2</v>
          </cell>
          <cell r="O4253">
            <v>26.6</v>
          </cell>
          <cell r="P4253">
            <v>71</v>
          </cell>
          <cell r="Q4253">
            <v>27.2</v>
          </cell>
          <cell r="R4253">
            <v>72.099999999999994</v>
          </cell>
          <cell r="S4253">
            <v>30</v>
          </cell>
          <cell r="T4253" t="str">
            <v>Dunning</v>
          </cell>
          <cell r="U4253" t="str">
            <v>NA</v>
          </cell>
          <cell r="V4253" t="str">
            <v>NO</v>
          </cell>
          <cell r="W4253" t="str">
            <v>NA</v>
          </cell>
          <cell r="X4253" t="str">
            <v>NA</v>
          </cell>
          <cell r="Y4253" t="str">
            <v>Grassland</v>
          </cell>
          <cell r="Z4253">
            <v>3</v>
          </cell>
          <cell r="AA4253">
            <v>3</v>
          </cell>
          <cell r="AB4253" t="str">
            <v>Carnivore</v>
          </cell>
          <cell r="AC4253" t="str">
            <v>Aquatic predator</v>
          </cell>
          <cell r="AD4253" t="str">
            <v>Terrestrial</v>
          </cell>
          <cell r="AE4253">
            <v>-55.98</v>
          </cell>
          <cell r="AF4253">
            <v>-27.5</v>
          </cell>
          <cell r="AG4253">
            <v>-43.29</v>
          </cell>
          <cell r="AH4253">
            <v>-69.213806199999993</v>
          </cell>
          <cell r="AI4253">
            <v>1142837.42</v>
          </cell>
          <cell r="AJ4253" t="str">
            <v>Extant</v>
          </cell>
        </row>
        <row r="4254">
          <cell r="A4254" t="str">
            <v>Cinclodes nigrofumosus</v>
          </cell>
          <cell r="B4254" t="str">
            <v>Furnariidae</v>
          </cell>
          <cell r="C4254" t="str">
            <v>Passeriformes</v>
          </cell>
          <cell r="D4254">
            <v>8</v>
          </cell>
          <cell r="E4254">
            <v>3</v>
          </cell>
          <cell r="F4254">
            <v>2</v>
          </cell>
          <cell r="G4254">
            <v>3</v>
          </cell>
          <cell r="H4254">
            <v>4</v>
          </cell>
          <cell r="I4254">
            <v>27.5</v>
          </cell>
          <cell r="J4254">
            <v>16.899999999999999</v>
          </cell>
          <cell r="K4254">
            <v>4.4000000000000004</v>
          </cell>
          <cell r="L4254">
            <v>5.5</v>
          </cell>
          <cell r="M4254">
            <v>31.5</v>
          </cell>
          <cell r="N4254">
            <v>114.6</v>
          </cell>
          <cell r="O4254">
            <v>24.3</v>
          </cell>
          <cell r="P4254">
            <v>90.2</v>
          </cell>
          <cell r="Q4254">
            <v>21.2</v>
          </cell>
          <cell r="R4254">
            <v>88</v>
          </cell>
          <cell r="S4254">
            <v>64.959999999999994</v>
          </cell>
          <cell r="T4254" t="str">
            <v>Dunning</v>
          </cell>
          <cell r="U4254" t="str">
            <v>NA</v>
          </cell>
          <cell r="V4254" t="str">
            <v>NO</v>
          </cell>
          <cell r="W4254" t="str">
            <v>NA</v>
          </cell>
          <cell r="X4254" t="str">
            <v>NA</v>
          </cell>
          <cell r="Y4254" t="str">
            <v>Rock</v>
          </cell>
          <cell r="Z4254">
            <v>3</v>
          </cell>
          <cell r="AA4254">
            <v>1</v>
          </cell>
          <cell r="AB4254" t="str">
            <v>Carnivore</v>
          </cell>
          <cell r="AC4254" t="str">
            <v>Aquatic predator</v>
          </cell>
          <cell r="AD4254" t="str">
            <v>Terrestrial</v>
          </cell>
          <cell r="AE4254">
            <v>-39.880000000000003</v>
          </cell>
          <cell r="AF4254">
            <v>-18.77</v>
          </cell>
          <cell r="AG4254">
            <v>-29.71</v>
          </cell>
          <cell r="AH4254">
            <v>-71.37688704</v>
          </cell>
          <cell r="AI4254">
            <v>74685.210000000006</v>
          </cell>
          <cell r="AJ4254" t="str">
            <v>Extant</v>
          </cell>
        </row>
        <row r="4255">
          <cell r="A4255" t="str">
            <v>Cinclodes olrogi</v>
          </cell>
          <cell r="B4255" t="str">
            <v>Furnariidae</v>
          </cell>
          <cell r="C4255" t="str">
            <v>Passeriformes</v>
          </cell>
          <cell r="D4255">
            <v>3</v>
          </cell>
          <cell r="E4255">
            <v>2</v>
          </cell>
          <cell r="F4255">
            <v>0</v>
          </cell>
          <cell r="G4255">
            <v>1</v>
          </cell>
          <cell r="H4255">
            <v>0</v>
          </cell>
          <cell r="I4255">
            <v>16.5</v>
          </cell>
          <cell r="J4255">
            <v>11</v>
          </cell>
          <cell r="K4255">
            <v>3</v>
          </cell>
          <cell r="L4255">
            <v>3.4</v>
          </cell>
          <cell r="M4255">
            <v>24.2</v>
          </cell>
          <cell r="N4255">
            <v>89.1</v>
          </cell>
          <cell r="O4255">
            <v>22.5</v>
          </cell>
          <cell r="P4255">
            <v>66.599999999999994</v>
          </cell>
          <cell r="Q4255">
            <v>25.2</v>
          </cell>
          <cell r="R4255">
            <v>71</v>
          </cell>
          <cell r="S4255">
            <v>28</v>
          </cell>
          <cell r="T4255" t="str">
            <v>Dunning</v>
          </cell>
          <cell r="U4255" t="str">
            <v>NA</v>
          </cell>
          <cell r="V4255" t="str">
            <v>YES</v>
          </cell>
          <cell r="W4255" t="str">
            <v>Beak Culmen; Tail Length</v>
          </cell>
          <cell r="X4255" t="str">
            <v>Cinclodes comechingonus</v>
          </cell>
          <cell r="Y4255" t="str">
            <v>Shrubland</v>
          </cell>
          <cell r="Z4255">
            <v>3</v>
          </cell>
          <cell r="AA4255">
            <v>1</v>
          </cell>
          <cell r="AB4255" t="str">
            <v>Carnivore</v>
          </cell>
          <cell r="AC4255" t="str">
            <v>Invertivore</v>
          </cell>
          <cell r="AD4255" t="str">
            <v>Terrestrial</v>
          </cell>
          <cell r="AE4255">
            <v>-33.19</v>
          </cell>
          <cell r="AF4255">
            <v>-30.71</v>
          </cell>
          <cell r="AG4255">
            <v>-32.049999999999997</v>
          </cell>
          <cell r="AH4255">
            <v>-64.987210099999999</v>
          </cell>
          <cell r="AI4255">
            <v>14761.86</v>
          </cell>
          <cell r="AJ4255" t="str">
            <v>Extant</v>
          </cell>
        </row>
        <row r="4256">
          <cell r="A4256" t="str">
            <v>Cinclodes oustaleti</v>
          </cell>
          <cell r="B4256" t="str">
            <v>Furnariidae</v>
          </cell>
          <cell r="C4256" t="str">
            <v>Passeriformes</v>
          </cell>
          <cell r="D4256">
            <v>9</v>
          </cell>
          <cell r="E4256">
            <v>1</v>
          </cell>
          <cell r="F4256">
            <v>6</v>
          </cell>
          <cell r="G4256">
            <v>2</v>
          </cell>
          <cell r="H4256">
            <v>4</v>
          </cell>
          <cell r="I4256">
            <v>20.3</v>
          </cell>
          <cell r="J4256">
            <v>12.4</v>
          </cell>
          <cell r="K4256">
            <v>3.1</v>
          </cell>
          <cell r="L4256">
            <v>3.8</v>
          </cell>
          <cell r="M4256">
            <v>24.7</v>
          </cell>
          <cell r="N4256">
            <v>92.6</v>
          </cell>
          <cell r="O4256">
            <v>22.6</v>
          </cell>
          <cell r="P4256">
            <v>69.3</v>
          </cell>
          <cell r="Q4256">
            <v>24.5</v>
          </cell>
          <cell r="R4256">
            <v>69.8</v>
          </cell>
          <cell r="S4256">
            <v>30.5</v>
          </cell>
          <cell r="T4256" t="str">
            <v>Dunning</v>
          </cell>
          <cell r="U4256" t="str">
            <v>NA</v>
          </cell>
          <cell r="V4256" t="str">
            <v>NO</v>
          </cell>
          <cell r="W4256" t="str">
            <v>NA</v>
          </cell>
          <cell r="X4256" t="str">
            <v>NA</v>
          </cell>
          <cell r="Y4256" t="str">
            <v>Shrubland</v>
          </cell>
          <cell r="Z4256">
            <v>3</v>
          </cell>
          <cell r="AA4256">
            <v>1</v>
          </cell>
          <cell r="AB4256" t="str">
            <v>Carnivore</v>
          </cell>
          <cell r="AC4256" t="str">
            <v>Invertivore</v>
          </cell>
          <cell r="AD4256" t="str">
            <v>Terrestrial</v>
          </cell>
          <cell r="AE4256">
            <v>-55.98</v>
          </cell>
          <cell r="AF4256">
            <v>-22.39</v>
          </cell>
          <cell r="AG4256">
            <v>-40.659999999999997</v>
          </cell>
          <cell r="AH4256">
            <v>-71.651795480000004</v>
          </cell>
          <cell r="AI4256">
            <v>734371.46</v>
          </cell>
          <cell r="AJ4256" t="str">
            <v>Extant</v>
          </cell>
        </row>
        <row r="4257">
          <cell r="A4257" t="str">
            <v>Cinclodes pabsti</v>
          </cell>
          <cell r="B4257" t="str">
            <v>Furnariidae</v>
          </cell>
          <cell r="C4257" t="str">
            <v>Passeriformes</v>
          </cell>
          <cell r="D4257">
            <v>6</v>
          </cell>
          <cell r="E4257">
            <v>1</v>
          </cell>
          <cell r="F4257">
            <v>3</v>
          </cell>
          <cell r="G4257">
            <v>2</v>
          </cell>
          <cell r="H4257">
            <v>4</v>
          </cell>
          <cell r="I4257">
            <v>23.4</v>
          </cell>
          <cell r="J4257">
            <v>15.3</v>
          </cell>
          <cell r="K4257">
            <v>4.0999999999999996</v>
          </cell>
          <cell r="L4257">
            <v>4.5999999999999996</v>
          </cell>
          <cell r="M4257">
            <v>30.6</v>
          </cell>
          <cell r="N4257">
            <v>106.6</v>
          </cell>
          <cell r="O4257">
            <v>24.3</v>
          </cell>
          <cell r="P4257">
            <v>81.599999999999994</v>
          </cell>
          <cell r="Q4257">
            <v>23.2</v>
          </cell>
          <cell r="R4257">
            <v>92</v>
          </cell>
          <cell r="S4257">
            <v>53</v>
          </cell>
          <cell r="T4257" t="str">
            <v>Dunning</v>
          </cell>
          <cell r="U4257" t="str">
            <v>NA</v>
          </cell>
          <cell r="V4257" t="str">
            <v>NO</v>
          </cell>
          <cell r="W4257" t="str">
            <v>NA</v>
          </cell>
          <cell r="X4257" t="str">
            <v>NA</v>
          </cell>
          <cell r="Y4257" t="str">
            <v>Grassland</v>
          </cell>
          <cell r="Z4257">
            <v>3</v>
          </cell>
          <cell r="AA4257">
            <v>1</v>
          </cell>
          <cell r="AB4257" t="str">
            <v>Carnivore</v>
          </cell>
          <cell r="AC4257" t="str">
            <v>Invertivore</v>
          </cell>
          <cell r="AD4257" t="str">
            <v>Terrestrial</v>
          </cell>
          <cell r="AE4257">
            <v>-29.72</v>
          </cell>
          <cell r="AF4257">
            <v>-19.11</v>
          </cell>
          <cell r="AG4257">
            <v>-28.03</v>
          </cell>
          <cell r="AH4257">
            <v>-49.773484070000002</v>
          </cell>
          <cell r="AI4257">
            <v>21292.38</v>
          </cell>
          <cell r="AJ4257" t="str">
            <v>Extant</v>
          </cell>
        </row>
        <row r="4258">
          <cell r="A4258" t="str">
            <v>Cinclodes palliatus</v>
          </cell>
          <cell r="B4258" t="str">
            <v>Furnariidae</v>
          </cell>
          <cell r="C4258" t="str">
            <v>Passeriformes</v>
          </cell>
          <cell r="D4258">
            <v>9</v>
          </cell>
          <cell r="E4258">
            <v>2</v>
          </cell>
          <cell r="F4258">
            <v>7</v>
          </cell>
          <cell r="G4258">
            <v>0</v>
          </cell>
          <cell r="H4258">
            <v>4</v>
          </cell>
          <cell r="I4258">
            <v>28.9</v>
          </cell>
          <cell r="J4258">
            <v>18.3</v>
          </cell>
          <cell r="K4258">
            <v>4.5999999999999996</v>
          </cell>
          <cell r="L4258">
            <v>5.9</v>
          </cell>
          <cell r="M4258">
            <v>36.4</v>
          </cell>
          <cell r="N4258">
            <v>130.9</v>
          </cell>
          <cell r="O4258">
            <v>23.5</v>
          </cell>
          <cell r="P4258">
            <v>107.4</v>
          </cell>
          <cell r="Q4258">
            <v>17.899999999999999</v>
          </cell>
          <cell r="R4258">
            <v>98.2</v>
          </cell>
          <cell r="S4258">
            <v>103.87</v>
          </cell>
          <cell r="T4258" t="str">
            <v>Dunning</v>
          </cell>
          <cell r="U4258" t="str">
            <v>NA</v>
          </cell>
          <cell r="V4258" t="str">
            <v>NO</v>
          </cell>
          <cell r="W4258" t="str">
            <v>NA</v>
          </cell>
          <cell r="X4258" t="str">
            <v>NA</v>
          </cell>
          <cell r="Y4258" t="str">
            <v>Grassland</v>
          </cell>
          <cell r="Z4258">
            <v>3</v>
          </cell>
          <cell r="AA4258">
            <v>1</v>
          </cell>
          <cell r="AB4258" t="str">
            <v>Carnivore</v>
          </cell>
          <cell r="AC4258" t="str">
            <v>Invertivore</v>
          </cell>
          <cell r="AD4258" t="str">
            <v>Terrestrial</v>
          </cell>
          <cell r="AE4258">
            <v>-12.11</v>
          </cell>
          <cell r="AF4258">
            <v>-10.88</v>
          </cell>
          <cell r="AG4258">
            <v>-11.52</v>
          </cell>
          <cell r="AH4258">
            <v>-76.390899079999997</v>
          </cell>
          <cell r="AI4258">
            <v>3149.32</v>
          </cell>
          <cell r="AJ4258" t="str">
            <v>Extant</v>
          </cell>
        </row>
        <row r="4259">
          <cell r="A4259" t="str">
            <v>Cinclodes patagonicus</v>
          </cell>
          <cell r="B4259" t="str">
            <v>Furnariidae</v>
          </cell>
          <cell r="C4259" t="str">
            <v>Passeriformes</v>
          </cell>
          <cell r="D4259">
            <v>7</v>
          </cell>
          <cell r="E4259">
            <v>1</v>
          </cell>
          <cell r="F4259">
            <v>6</v>
          </cell>
          <cell r="G4259">
            <v>0</v>
          </cell>
          <cell r="H4259">
            <v>4</v>
          </cell>
          <cell r="I4259">
            <v>24.5</v>
          </cell>
          <cell r="J4259">
            <v>15.4</v>
          </cell>
          <cell r="K4259">
            <v>3.4</v>
          </cell>
          <cell r="L4259">
            <v>4.3</v>
          </cell>
          <cell r="M4259">
            <v>28.5</v>
          </cell>
          <cell r="N4259">
            <v>99.6</v>
          </cell>
          <cell r="O4259">
            <v>25.3</v>
          </cell>
          <cell r="P4259">
            <v>74.3</v>
          </cell>
          <cell r="Q4259">
            <v>25.4</v>
          </cell>
          <cell r="R4259">
            <v>76.5</v>
          </cell>
          <cell r="S4259">
            <v>30.7</v>
          </cell>
          <cell r="T4259" t="str">
            <v>Dunning</v>
          </cell>
          <cell r="U4259" t="str">
            <v>NA</v>
          </cell>
          <cell r="V4259" t="str">
            <v>NO</v>
          </cell>
          <cell r="W4259" t="str">
            <v>NA</v>
          </cell>
          <cell r="X4259" t="str">
            <v>NA</v>
          </cell>
          <cell r="Y4259" t="str">
            <v>Riverine</v>
          </cell>
          <cell r="Z4259">
            <v>3</v>
          </cell>
          <cell r="AA4259">
            <v>3</v>
          </cell>
          <cell r="AB4259" t="str">
            <v>Carnivore</v>
          </cell>
          <cell r="AC4259" t="str">
            <v>Invertivore</v>
          </cell>
          <cell r="AD4259" t="str">
            <v>Terrestrial</v>
          </cell>
          <cell r="AE4259">
            <v>-55.98</v>
          </cell>
          <cell r="AF4259">
            <v>-29.75</v>
          </cell>
          <cell r="AG4259">
            <v>-44.2</v>
          </cell>
          <cell r="AH4259">
            <v>-71.836974830000003</v>
          </cell>
          <cell r="AI4259">
            <v>661640.55000000005</v>
          </cell>
          <cell r="AJ4259" t="str">
            <v>Extant</v>
          </cell>
        </row>
        <row r="4260">
          <cell r="A4260" t="str">
            <v>Cinclodes taczanowskii</v>
          </cell>
          <cell r="B4260" t="str">
            <v>Furnariidae</v>
          </cell>
          <cell r="C4260" t="str">
            <v>Passeriformes</v>
          </cell>
          <cell r="D4260">
            <v>9</v>
          </cell>
          <cell r="E4260">
            <v>3</v>
          </cell>
          <cell r="F4260">
            <v>6</v>
          </cell>
          <cell r="G4260">
            <v>0</v>
          </cell>
          <cell r="H4260">
            <v>4</v>
          </cell>
          <cell r="I4260">
            <v>26.3</v>
          </cell>
          <cell r="J4260">
            <v>15.9</v>
          </cell>
          <cell r="K4260">
            <v>4.4000000000000004</v>
          </cell>
          <cell r="L4260">
            <v>5.3</v>
          </cell>
          <cell r="M4260">
            <v>30</v>
          </cell>
          <cell r="N4260">
            <v>113.6</v>
          </cell>
          <cell r="O4260">
            <v>27.3</v>
          </cell>
          <cell r="P4260">
            <v>86.2</v>
          </cell>
          <cell r="Q4260">
            <v>24</v>
          </cell>
          <cell r="R4260">
            <v>87</v>
          </cell>
          <cell r="S4260">
            <v>64.5</v>
          </cell>
          <cell r="T4260" t="str">
            <v>Dunning</v>
          </cell>
          <cell r="U4260" t="str">
            <v>NA</v>
          </cell>
          <cell r="V4260" t="str">
            <v>NO</v>
          </cell>
          <cell r="W4260" t="str">
            <v>NA</v>
          </cell>
          <cell r="X4260" t="str">
            <v>NA</v>
          </cell>
          <cell r="Y4260" t="str">
            <v>Rock</v>
          </cell>
          <cell r="Z4260">
            <v>3</v>
          </cell>
          <cell r="AA4260">
            <v>1</v>
          </cell>
          <cell r="AB4260" t="str">
            <v>Carnivore</v>
          </cell>
          <cell r="AC4260" t="str">
            <v>Invertivore</v>
          </cell>
          <cell r="AD4260" t="str">
            <v>Terrestrial</v>
          </cell>
          <cell r="AE4260">
            <v>-18.04</v>
          </cell>
          <cell r="AF4260">
            <v>-8.8800000000000008</v>
          </cell>
          <cell r="AG4260">
            <v>-13.42</v>
          </cell>
          <cell r="AH4260">
            <v>-75.769940509999998</v>
          </cell>
          <cell r="AI4260">
            <v>24111.68</v>
          </cell>
          <cell r="AJ4260" t="str">
            <v>Extant</v>
          </cell>
        </row>
        <row r="4261">
          <cell r="A4261" t="str">
            <v>Clibanornis dendrocolaptoides</v>
          </cell>
          <cell r="B4261" t="str">
            <v>Furnariidae</v>
          </cell>
          <cell r="C4261" t="str">
            <v>Passeriformes</v>
          </cell>
          <cell r="D4261">
            <v>5</v>
          </cell>
          <cell r="E4261">
            <v>1</v>
          </cell>
          <cell r="F4261">
            <v>3</v>
          </cell>
          <cell r="G4261">
            <v>1</v>
          </cell>
          <cell r="H4261">
            <v>1</v>
          </cell>
          <cell r="I4261">
            <v>25.7</v>
          </cell>
          <cell r="J4261">
            <v>16.600000000000001</v>
          </cell>
          <cell r="K4261">
            <v>4.4000000000000004</v>
          </cell>
          <cell r="L4261">
            <v>6</v>
          </cell>
          <cell r="M4261">
            <v>29.5</v>
          </cell>
          <cell r="N4261">
            <v>91.8</v>
          </cell>
          <cell r="O4261">
            <v>9.6999999999999993</v>
          </cell>
          <cell r="P4261">
            <v>82.4</v>
          </cell>
          <cell r="Q4261">
            <v>10.5</v>
          </cell>
          <cell r="R4261">
            <v>99.1</v>
          </cell>
          <cell r="S4261">
            <v>48.2</v>
          </cell>
          <cell r="T4261" t="str">
            <v>Dunning</v>
          </cell>
          <cell r="U4261" t="str">
            <v>NA</v>
          </cell>
          <cell r="V4261" t="str">
            <v>NO</v>
          </cell>
          <cell r="W4261" t="str">
            <v>NA</v>
          </cell>
          <cell r="X4261" t="str">
            <v>NA</v>
          </cell>
          <cell r="Y4261" t="str">
            <v>Forest</v>
          </cell>
          <cell r="Z4261">
            <v>1</v>
          </cell>
          <cell r="AA4261">
            <v>1</v>
          </cell>
          <cell r="AB4261" t="str">
            <v>Carnivore</v>
          </cell>
          <cell r="AC4261" t="str">
            <v>Invertivore</v>
          </cell>
          <cell r="AD4261" t="str">
            <v>Terrestrial</v>
          </cell>
          <cell r="AE4261">
            <v>-29.17</v>
          </cell>
          <cell r="AF4261">
            <v>-22.42</v>
          </cell>
          <cell r="AG4261">
            <v>-25.83</v>
          </cell>
          <cell r="AH4261">
            <v>-51.976086039999998</v>
          </cell>
          <cell r="AI4261">
            <v>452976.71</v>
          </cell>
          <cell r="AJ4261" t="str">
            <v>Extant</v>
          </cell>
        </row>
        <row r="4262">
          <cell r="A4262" t="str">
            <v>Coryphistera alaudina</v>
          </cell>
          <cell r="B4262" t="str">
            <v>Furnariidae</v>
          </cell>
          <cell r="C4262" t="str">
            <v>Passeriformes</v>
          </cell>
          <cell r="D4262">
            <v>8</v>
          </cell>
          <cell r="E4262">
            <v>3</v>
          </cell>
          <cell r="F4262">
            <v>5</v>
          </cell>
          <cell r="G4262">
            <v>0</v>
          </cell>
          <cell r="H4262">
            <v>4</v>
          </cell>
          <cell r="I4262">
            <v>15.9</v>
          </cell>
          <cell r="J4262">
            <v>10.6</v>
          </cell>
          <cell r="K4262">
            <v>3.7</v>
          </cell>
          <cell r="L4262">
            <v>4.5999999999999996</v>
          </cell>
          <cell r="M4262">
            <v>25</v>
          </cell>
          <cell r="N4262">
            <v>72.8</v>
          </cell>
          <cell r="O4262">
            <v>11.6</v>
          </cell>
          <cell r="P4262">
            <v>61.3</v>
          </cell>
          <cell r="Q4262">
            <v>15.9</v>
          </cell>
          <cell r="R4262">
            <v>67.2</v>
          </cell>
          <cell r="S4262">
            <v>30</v>
          </cell>
          <cell r="T4262" t="str">
            <v>Dunning</v>
          </cell>
          <cell r="U4262" t="str">
            <v>NA</v>
          </cell>
          <cell r="V4262" t="str">
            <v>NO</v>
          </cell>
          <cell r="W4262" t="str">
            <v>NA</v>
          </cell>
          <cell r="X4262" t="str">
            <v>NA</v>
          </cell>
          <cell r="Y4262" t="str">
            <v>Shrubland</v>
          </cell>
          <cell r="Z4262">
            <v>2</v>
          </cell>
          <cell r="AA4262">
            <v>1</v>
          </cell>
          <cell r="AB4262" t="str">
            <v>Carnivore</v>
          </cell>
          <cell r="AC4262" t="str">
            <v>Invertivore</v>
          </cell>
          <cell r="AD4262" t="str">
            <v>Terrestrial</v>
          </cell>
          <cell r="AE4262">
            <v>-40.79</v>
          </cell>
          <cell r="AF4262">
            <v>-18.18</v>
          </cell>
          <cell r="AG4262">
            <v>-29.27</v>
          </cell>
          <cell r="AH4262">
            <v>-62.63858149</v>
          </cell>
          <cell r="AI4262">
            <v>1447474.66</v>
          </cell>
          <cell r="AJ4262" t="str">
            <v>Extant</v>
          </cell>
        </row>
        <row r="4263">
          <cell r="A4263" t="str">
            <v>Cranioleuca albicapilla</v>
          </cell>
          <cell r="B4263" t="str">
            <v>Furnariidae</v>
          </cell>
          <cell r="C4263" t="str">
            <v>Passeriformes</v>
          </cell>
          <cell r="D4263">
            <v>9</v>
          </cell>
          <cell r="E4263">
            <v>4</v>
          </cell>
          <cell r="F4263">
            <v>5</v>
          </cell>
          <cell r="G4263">
            <v>0</v>
          </cell>
          <cell r="H4263">
            <v>2</v>
          </cell>
          <cell r="I4263">
            <v>16.8</v>
          </cell>
          <cell r="J4263">
            <v>9.9</v>
          </cell>
          <cell r="K4263">
            <v>3.1</v>
          </cell>
          <cell r="L4263">
            <v>4.2</v>
          </cell>
          <cell r="M4263">
            <v>22</v>
          </cell>
          <cell r="N4263">
            <v>73.5</v>
          </cell>
          <cell r="O4263">
            <v>10.5</v>
          </cell>
          <cell r="P4263">
            <v>63.1</v>
          </cell>
          <cell r="Q4263">
            <v>14.3</v>
          </cell>
          <cell r="R4263">
            <v>81.2</v>
          </cell>
          <cell r="S4263">
            <v>21.29</v>
          </cell>
          <cell r="T4263" t="str">
            <v>Dunning</v>
          </cell>
          <cell r="U4263" t="str">
            <v>NA</v>
          </cell>
          <cell r="V4263" t="str">
            <v>NO</v>
          </cell>
          <cell r="W4263" t="str">
            <v>NA</v>
          </cell>
          <cell r="X4263" t="str">
            <v>NA</v>
          </cell>
          <cell r="Y4263" t="str">
            <v>Shrubland</v>
          </cell>
          <cell r="Z4263">
            <v>2</v>
          </cell>
          <cell r="AA4263">
            <v>1</v>
          </cell>
          <cell r="AB4263" t="str">
            <v>Carnivore</v>
          </cell>
          <cell r="AC4263" t="str">
            <v>Invertivore</v>
          </cell>
          <cell r="AD4263" t="str">
            <v>Insessorial</v>
          </cell>
          <cell r="AE4263">
            <v>-13.43</v>
          </cell>
          <cell r="AF4263">
            <v>-10.93</v>
          </cell>
          <cell r="AG4263">
            <v>-12.39</v>
          </cell>
          <cell r="AH4263">
            <v>-73.573353659999995</v>
          </cell>
          <cell r="AI4263">
            <v>18638.25</v>
          </cell>
          <cell r="AJ4263" t="str">
            <v>Extant</v>
          </cell>
        </row>
        <row r="4264">
          <cell r="A4264" t="str">
            <v>Cranioleuca albiceps</v>
          </cell>
          <cell r="B4264" t="str">
            <v>Furnariidae</v>
          </cell>
          <cell r="C4264" t="str">
            <v>Passeriformes</v>
          </cell>
          <cell r="D4264">
            <v>23</v>
          </cell>
          <cell r="E4264">
            <v>5</v>
          </cell>
          <cell r="F4264">
            <v>14</v>
          </cell>
          <cell r="G4264">
            <v>4</v>
          </cell>
          <cell r="H4264">
            <v>3</v>
          </cell>
          <cell r="I4264">
            <v>16</v>
          </cell>
          <cell r="J4264">
            <v>9.6</v>
          </cell>
          <cell r="K4264">
            <v>2.9</v>
          </cell>
          <cell r="L4264">
            <v>4.0999999999999996</v>
          </cell>
          <cell r="M4264">
            <v>21.4</v>
          </cell>
          <cell r="N4264">
            <v>64.2</v>
          </cell>
          <cell r="O4264">
            <v>7.9</v>
          </cell>
          <cell r="P4264">
            <v>55.9</v>
          </cell>
          <cell r="Q4264">
            <v>12.5</v>
          </cell>
          <cell r="R4264">
            <v>69.2</v>
          </cell>
          <cell r="S4264">
            <v>17.55</v>
          </cell>
          <cell r="T4264" t="str">
            <v>Dunning</v>
          </cell>
          <cell r="U4264" t="str">
            <v>NA</v>
          </cell>
          <cell r="V4264" t="str">
            <v>NO</v>
          </cell>
          <cell r="W4264" t="str">
            <v>NA</v>
          </cell>
          <cell r="X4264" t="str">
            <v>NA</v>
          </cell>
          <cell r="Y4264" t="str">
            <v>Forest</v>
          </cell>
          <cell r="Z4264">
            <v>1</v>
          </cell>
          <cell r="AA4264">
            <v>1</v>
          </cell>
          <cell r="AB4264" t="str">
            <v>Carnivore</v>
          </cell>
          <cell r="AC4264" t="str">
            <v>Invertivore</v>
          </cell>
          <cell r="AD4264" t="str">
            <v>Insessorial</v>
          </cell>
          <cell r="AE4264">
            <v>-17.91</v>
          </cell>
          <cell r="AF4264">
            <v>-13.78</v>
          </cell>
          <cell r="AG4264">
            <v>-15.97</v>
          </cell>
          <cell r="AH4264">
            <v>-67.548706659999993</v>
          </cell>
          <cell r="AI4264">
            <v>42265.84</v>
          </cell>
          <cell r="AJ4264" t="str">
            <v>Extant</v>
          </cell>
        </row>
        <row r="4265">
          <cell r="A4265" t="str">
            <v>Cranioleuca antisiensis</v>
          </cell>
          <cell r="B4265" t="str">
            <v>Furnariidae</v>
          </cell>
          <cell r="C4265" t="str">
            <v>Passeriformes</v>
          </cell>
          <cell r="D4265">
            <v>11</v>
          </cell>
          <cell r="E4265">
            <v>3</v>
          </cell>
          <cell r="F4265">
            <v>8</v>
          </cell>
          <cell r="G4265">
            <v>0</v>
          </cell>
          <cell r="H4265">
            <v>4</v>
          </cell>
          <cell r="I4265">
            <v>15.1</v>
          </cell>
          <cell r="J4265">
            <v>9.3000000000000007</v>
          </cell>
          <cell r="K4265">
            <v>3</v>
          </cell>
          <cell r="L4265">
            <v>3.8</v>
          </cell>
          <cell r="M4265">
            <v>20.100000000000001</v>
          </cell>
          <cell r="N4265">
            <v>65.2</v>
          </cell>
          <cell r="O4265">
            <v>8</v>
          </cell>
          <cell r="P4265">
            <v>56.8</v>
          </cell>
          <cell r="Q4265">
            <v>12.4</v>
          </cell>
          <cell r="R4265">
            <v>71.599999999999994</v>
          </cell>
          <cell r="S4265">
            <v>16.87</v>
          </cell>
          <cell r="T4265" t="str">
            <v>Dunning</v>
          </cell>
          <cell r="U4265" t="str">
            <v>NA</v>
          </cell>
          <cell r="V4265" t="str">
            <v>NO</v>
          </cell>
          <cell r="W4265" t="str">
            <v>NA</v>
          </cell>
          <cell r="X4265" t="str">
            <v>NA</v>
          </cell>
          <cell r="Y4265" t="str">
            <v>Forest</v>
          </cell>
          <cell r="Z4265">
            <v>1</v>
          </cell>
          <cell r="AA4265">
            <v>1</v>
          </cell>
          <cell r="AB4265" t="str">
            <v>Carnivore</v>
          </cell>
          <cell r="AC4265" t="str">
            <v>Invertivore</v>
          </cell>
          <cell r="AD4265" t="str">
            <v>Insessorial</v>
          </cell>
          <cell r="AE4265">
            <v>-11.84</v>
          </cell>
          <cell r="AF4265">
            <v>-2.5299999999999998</v>
          </cell>
          <cell r="AG4265">
            <v>-7.26</v>
          </cell>
          <cell r="AH4265">
            <v>-78.138277049999999</v>
          </cell>
          <cell r="AI4265">
            <v>106877.64</v>
          </cell>
          <cell r="AJ4265" t="str">
            <v>Extant</v>
          </cell>
        </row>
        <row r="4266">
          <cell r="A4266" t="str">
            <v>Cranioleuca baroni</v>
          </cell>
          <cell r="B4266" t="str">
            <v>Furnariidae</v>
          </cell>
          <cell r="C4266" t="str">
            <v>Passeriformes</v>
          </cell>
          <cell r="D4266">
            <v>9</v>
          </cell>
          <cell r="E4266">
            <v>1</v>
          </cell>
          <cell r="F4266">
            <v>8</v>
          </cell>
          <cell r="G4266">
            <v>0</v>
          </cell>
          <cell r="H4266">
            <v>4</v>
          </cell>
          <cell r="I4266">
            <v>17.8</v>
          </cell>
          <cell r="J4266">
            <v>10.8</v>
          </cell>
          <cell r="K4266">
            <v>3.1</v>
          </cell>
          <cell r="L4266">
            <v>4.4000000000000004</v>
          </cell>
          <cell r="M4266">
            <v>23.2</v>
          </cell>
          <cell r="N4266">
            <v>77.099999999999994</v>
          </cell>
          <cell r="O4266">
            <v>11.3</v>
          </cell>
          <cell r="P4266">
            <v>66</v>
          </cell>
          <cell r="Q4266">
            <v>14.5</v>
          </cell>
          <cell r="R4266">
            <v>81.8</v>
          </cell>
          <cell r="S4266">
            <v>21.31</v>
          </cell>
          <cell r="T4266" t="str">
            <v>Dunning</v>
          </cell>
          <cell r="U4266" t="str">
            <v>NA</v>
          </cell>
          <cell r="V4266" t="str">
            <v>NO</v>
          </cell>
          <cell r="W4266" t="str">
            <v>NA</v>
          </cell>
          <cell r="X4266" t="str">
            <v>NA</v>
          </cell>
          <cell r="Y4266" t="str">
            <v>Forest</v>
          </cell>
          <cell r="Z4266">
            <v>2</v>
          </cell>
          <cell r="AA4266">
            <v>1</v>
          </cell>
          <cell r="AB4266" t="str">
            <v>Carnivore</v>
          </cell>
          <cell r="AC4266" t="str">
            <v>Invertivore</v>
          </cell>
          <cell r="AD4266" t="str">
            <v>Insessorial</v>
          </cell>
          <cell r="AE4266">
            <v>-11.99</v>
          </cell>
          <cell r="AF4266">
            <v>-5.47</v>
          </cell>
          <cell r="AG4266">
            <v>-8.66</v>
          </cell>
          <cell r="AH4266">
            <v>-77.303070379999994</v>
          </cell>
          <cell r="AI4266">
            <v>104903.67999999999</v>
          </cell>
          <cell r="AJ4266" t="str">
            <v>Extant</v>
          </cell>
        </row>
        <row r="4267">
          <cell r="A4267" t="str">
            <v>Cranioleuca curtata</v>
          </cell>
          <cell r="B4267" t="str">
            <v>Furnariidae</v>
          </cell>
          <cell r="C4267" t="str">
            <v>Passeriformes</v>
          </cell>
          <cell r="D4267">
            <v>13</v>
          </cell>
          <cell r="E4267">
            <v>1</v>
          </cell>
          <cell r="F4267">
            <v>10</v>
          </cell>
          <cell r="G4267">
            <v>2</v>
          </cell>
          <cell r="H4267">
            <v>3</v>
          </cell>
          <cell r="I4267">
            <v>14.7</v>
          </cell>
          <cell r="J4267">
            <v>8.8000000000000007</v>
          </cell>
          <cell r="K4267">
            <v>3.1</v>
          </cell>
          <cell r="L4267">
            <v>3.7</v>
          </cell>
          <cell r="M4267">
            <v>17.7</v>
          </cell>
          <cell r="N4267">
            <v>63.8</v>
          </cell>
          <cell r="O4267">
            <v>11.1</v>
          </cell>
          <cell r="P4267">
            <v>52.8</v>
          </cell>
          <cell r="Q4267">
            <v>17.399999999999999</v>
          </cell>
          <cell r="R4267">
            <v>71.8</v>
          </cell>
          <cell r="S4267">
            <v>17.5</v>
          </cell>
          <cell r="T4267" t="str">
            <v>Dunning</v>
          </cell>
          <cell r="U4267" t="str">
            <v>NA</v>
          </cell>
          <cell r="V4267" t="str">
            <v>NO</v>
          </cell>
          <cell r="W4267" t="str">
            <v>NA</v>
          </cell>
          <cell r="X4267" t="str">
            <v>NA</v>
          </cell>
          <cell r="Y4267" t="str">
            <v>Forest</v>
          </cell>
          <cell r="Z4267">
            <v>1</v>
          </cell>
          <cell r="AA4267">
            <v>1</v>
          </cell>
          <cell r="AB4267" t="str">
            <v>Carnivore</v>
          </cell>
          <cell r="AC4267" t="str">
            <v>Invertivore</v>
          </cell>
          <cell r="AD4267" t="str">
            <v>Insessorial</v>
          </cell>
          <cell r="AE4267">
            <v>-17.59</v>
          </cell>
          <cell r="AF4267">
            <v>6.03</v>
          </cell>
          <cell r="AG4267">
            <v>-7.09</v>
          </cell>
          <cell r="AH4267">
            <v>-73.853837440000007</v>
          </cell>
          <cell r="AI4267">
            <v>173903.21</v>
          </cell>
          <cell r="AJ4267" t="str">
            <v>Extant</v>
          </cell>
        </row>
        <row r="4268">
          <cell r="A4268" t="str">
            <v>Cranioleuca demissa</v>
          </cell>
          <cell r="B4268" t="str">
            <v>Furnariidae</v>
          </cell>
          <cell r="C4268" t="str">
            <v>Passeriformes</v>
          </cell>
          <cell r="D4268">
            <v>5</v>
          </cell>
          <cell r="E4268">
            <v>2</v>
          </cell>
          <cell r="F4268">
            <v>3</v>
          </cell>
          <cell r="G4268">
            <v>0</v>
          </cell>
          <cell r="H4268">
            <v>2</v>
          </cell>
          <cell r="I4268">
            <v>13.5</v>
          </cell>
          <cell r="J4268">
            <v>8.8000000000000007</v>
          </cell>
          <cell r="K4268">
            <v>3.1</v>
          </cell>
          <cell r="L4268">
            <v>3.5</v>
          </cell>
          <cell r="M4268">
            <v>17.600000000000001</v>
          </cell>
          <cell r="N4268">
            <v>60.6</v>
          </cell>
          <cell r="O4268">
            <v>9.3000000000000007</v>
          </cell>
          <cell r="P4268">
            <v>52</v>
          </cell>
          <cell r="Q4268">
            <v>15.1</v>
          </cell>
          <cell r="R4268">
            <v>64</v>
          </cell>
          <cell r="S4268">
            <v>15.2</v>
          </cell>
          <cell r="T4268" t="str">
            <v>Dunning</v>
          </cell>
          <cell r="U4268" t="str">
            <v>NA</v>
          </cell>
          <cell r="V4268" t="str">
            <v>NO</v>
          </cell>
          <cell r="W4268" t="str">
            <v>NA</v>
          </cell>
          <cell r="X4268" t="str">
            <v>NA</v>
          </cell>
          <cell r="Y4268" t="str">
            <v>Forest</v>
          </cell>
          <cell r="Z4268">
            <v>1</v>
          </cell>
          <cell r="AA4268">
            <v>1</v>
          </cell>
          <cell r="AB4268" t="str">
            <v>Carnivore</v>
          </cell>
          <cell r="AC4268" t="str">
            <v>Invertivore</v>
          </cell>
          <cell r="AD4268" t="str">
            <v>Insessorial</v>
          </cell>
          <cell r="AE4268">
            <v>0.72</v>
          </cell>
          <cell r="AF4268">
            <v>6.57</v>
          </cell>
          <cell r="AG4268">
            <v>5.46</v>
          </cell>
          <cell r="AH4268">
            <v>-62.565243180000003</v>
          </cell>
          <cell r="AI4268">
            <v>77222.429999999993</v>
          </cell>
          <cell r="AJ4268" t="str">
            <v>Extant</v>
          </cell>
        </row>
        <row r="4269">
          <cell r="A4269" t="str">
            <v>Cranioleuca dissita</v>
          </cell>
          <cell r="B4269" t="str">
            <v>Furnariidae</v>
          </cell>
          <cell r="C4269" t="str">
            <v>Passeriformes</v>
          </cell>
          <cell r="D4269">
            <v>5</v>
          </cell>
          <cell r="E4269">
            <v>2</v>
          </cell>
          <cell r="F4269">
            <v>3</v>
          </cell>
          <cell r="G4269">
            <v>0</v>
          </cell>
          <cell r="H4269">
            <v>4</v>
          </cell>
          <cell r="I4269">
            <v>14.4</v>
          </cell>
          <cell r="J4269">
            <v>9.1999999999999993</v>
          </cell>
          <cell r="K4269">
            <v>3.2</v>
          </cell>
          <cell r="L4269">
            <v>3.9</v>
          </cell>
          <cell r="M4269">
            <v>16.8</v>
          </cell>
          <cell r="N4269">
            <v>61.6</v>
          </cell>
          <cell r="O4269">
            <v>8.6</v>
          </cell>
          <cell r="P4269">
            <v>53.1</v>
          </cell>
          <cell r="Q4269">
            <v>13.9</v>
          </cell>
          <cell r="R4269">
            <v>61.8</v>
          </cell>
          <cell r="S4269">
            <v>15.7</v>
          </cell>
          <cell r="T4269" t="str">
            <v>Inferred</v>
          </cell>
          <cell r="U4269" t="str">
            <v>NA</v>
          </cell>
          <cell r="V4269" t="str">
            <v>YES</v>
          </cell>
          <cell r="W4269" t="str">
            <v>Body Mass</v>
          </cell>
          <cell r="X4269" t="str">
            <v>Cranioleuca vulpina</v>
          </cell>
          <cell r="Y4269" t="str">
            <v>Forest</v>
          </cell>
          <cell r="Z4269">
            <v>1</v>
          </cell>
          <cell r="AA4269">
            <v>1</v>
          </cell>
          <cell r="AB4269" t="str">
            <v>Carnivore</v>
          </cell>
          <cell r="AC4269" t="str">
            <v>Invertivore</v>
          </cell>
          <cell r="AD4269" t="str">
            <v>Insessorial</v>
          </cell>
          <cell r="AE4269">
            <v>7.31</v>
          </cell>
          <cell r="AF4269">
            <v>7.64</v>
          </cell>
          <cell r="AG4269">
            <v>7.47</v>
          </cell>
          <cell r="AH4269">
            <v>-81.758254629999996</v>
          </cell>
          <cell r="AI4269">
            <v>500.49</v>
          </cell>
          <cell r="AJ4269" t="str">
            <v>Extant</v>
          </cell>
        </row>
        <row r="4270">
          <cell r="A4270" t="str">
            <v>Cranioleuca erythrops</v>
          </cell>
          <cell r="B4270" t="str">
            <v>Furnariidae</v>
          </cell>
          <cell r="C4270" t="str">
            <v>Passeriformes</v>
          </cell>
          <cell r="D4270">
            <v>20</v>
          </cell>
          <cell r="E4270">
            <v>5</v>
          </cell>
          <cell r="F4270">
            <v>15</v>
          </cell>
          <cell r="G4270">
            <v>0</v>
          </cell>
          <cell r="H4270">
            <v>4</v>
          </cell>
          <cell r="I4270">
            <v>14.6</v>
          </cell>
          <cell r="J4270">
            <v>9.5</v>
          </cell>
          <cell r="K4270">
            <v>3.2</v>
          </cell>
          <cell r="L4270">
            <v>3.7</v>
          </cell>
          <cell r="M4270">
            <v>18.600000000000001</v>
          </cell>
          <cell r="N4270">
            <v>64.8</v>
          </cell>
          <cell r="O4270">
            <v>11</v>
          </cell>
          <cell r="P4270">
            <v>55.2</v>
          </cell>
          <cell r="Q4270">
            <v>16.600000000000001</v>
          </cell>
          <cell r="R4270">
            <v>71.400000000000006</v>
          </cell>
          <cell r="S4270">
            <v>16.899999999999999</v>
          </cell>
          <cell r="T4270" t="str">
            <v>Dunning</v>
          </cell>
          <cell r="U4270" t="str">
            <v>NA</v>
          </cell>
          <cell r="V4270" t="str">
            <v>NO</v>
          </cell>
          <cell r="W4270" t="str">
            <v>NA</v>
          </cell>
          <cell r="X4270" t="str">
            <v>NA</v>
          </cell>
          <cell r="Y4270" t="str">
            <v>Forest</v>
          </cell>
          <cell r="Z4270">
            <v>1</v>
          </cell>
          <cell r="AA4270">
            <v>1</v>
          </cell>
          <cell r="AB4270" t="str">
            <v>Carnivore</v>
          </cell>
          <cell r="AC4270" t="str">
            <v>Invertivore</v>
          </cell>
          <cell r="AD4270" t="str">
            <v>Insessorial</v>
          </cell>
          <cell r="AE4270">
            <v>-2.92</v>
          </cell>
          <cell r="AF4270">
            <v>11.01</v>
          </cell>
          <cell r="AG4270">
            <v>4.76</v>
          </cell>
          <cell r="AH4270">
            <v>-78.695568600000001</v>
          </cell>
          <cell r="AI4270">
            <v>76469.87</v>
          </cell>
          <cell r="AJ4270" t="str">
            <v>Extant</v>
          </cell>
        </row>
        <row r="4271">
          <cell r="A4271" t="str">
            <v>Cranioleuca gutturata</v>
          </cell>
          <cell r="B4271" t="str">
            <v>Furnariidae</v>
          </cell>
          <cell r="C4271" t="str">
            <v>Passeriformes</v>
          </cell>
          <cell r="D4271">
            <v>11</v>
          </cell>
          <cell r="E4271">
            <v>4</v>
          </cell>
          <cell r="F4271">
            <v>6</v>
          </cell>
          <cell r="G4271">
            <v>1</v>
          </cell>
          <cell r="H4271">
            <v>4</v>
          </cell>
          <cell r="I4271">
            <v>16.5</v>
          </cell>
          <cell r="J4271">
            <v>10.6</v>
          </cell>
          <cell r="K4271">
            <v>3.4</v>
          </cell>
          <cell r="L4271">
            <v>3.8</v>
          </cell>
          <cell r="M4271">
            <v>16.899999999999999</v>
          </cell>
          <cell r="N4271">
            <v>66.7</v>
          </cell>
          <cell r="O4271">
            <v>10.5</v>
          </cell>
          <cell r="P4271">
            <v>56.7</v>
          </cell>
          <cell r="Q4271">
            <v>15.5</v>
          </cell>
          <cell r="R4271">
            <v>62</v>
          </cell>
          <cell r="S4271">
            <v>14.9</v>
          </cell>
          <cell r="T4271" t="str">
            <v>Dunning</v>
          </cell>
          <cell r="U4271" t="str">
            <v>NA</v>
          </cell>
          <cell r="V4271" t="str">
            <v>NO</v>
          </cell>
          <cell r="W4271" t="str">
            <v>NA</v>
          </cell>
          <cell r="X4271" t="str">
            <v>NA</v>
          </cell>
          <cell r="Y4271" t="str">
            <v>Forest</v>
          </cell>
          <cell r="Z4271">
            <v>1</v>
          </cell>
          <cell r="AA4271">
            <v>1</v>
          </cell>
          <cell r="AB4271" t="str">
            <v>Carnivore</v>
          </cell>
          <cell r="AC4271" t="str">
            <v>Invertivore</v>
          </cell>
          <cell r="AD4271" t="str">
            <v>Insessorial</v>
          </cell>
          <cell r="AE4271">
            <v>-17.09</v>
          </cell>
          <cell r="AF4271">
            <v>7.55</v>
          </cell>
          <cell r="AG4271">
            <v>-4.92</v>
          </cell>
          <cell r="AH4271">
            <v>-65.085284270000002</v>
          </cell>
          <cell r="AI4271">
            <v>4168734.04</v>
          </cell>
          <cell r="AJ4271" t="str">
            <v>Extant</v>
          </cell>
        </row>
        <row r="4272">
          <cell r="A4272" t="str">
            <v>Cranioleuca hellmayri</v>
          </cell>
          <cell r="B4272" t="str">
            <v>Furnariidae</v>
          </cell>
          <cell r="C4272" t="str">
            <v>Passeriformes</v>
          </cell>
          <cell r="D4272">
            <v>6</v>
          </cell>
          <cell r="E4272">
            <v>0</v>
          </cell>
          <cell r="F4272">
            <v>3</v>
          </cell>
          <cell r="G4272">
            <v>3</v>
          </cell>
          <cell r="H4272">
            <v>2</v>
          </cell>
          <cell r="I4272">
            <v>16.2</v>
          </cell>
          <cell r="J4272">
            <v>9.5</v>
          </cell>
          <cell r="K4272">
            <v>3.1</v>
          </cell>
          <cell r="L4272">
            <v>3.6</v>
          </cell>
          <cell r="M4272">
            <v>19</v>
          </cell>
          <cell r="N4272">
            <v>64.2</v>
          </cell>
          <cell r="O4272">
            <v>12</v>
          </cell>
          <cell r="P4272">
            <v>52.8</v>
          </cell>
          <cell r="Q4272">
            <v>18.7</v>
          </cell>
          <cell r="R4272">
            <v>67.3</v>
          </cell>
          <cell r="S4272">
            <v>14.96</v>
          </cell>
          <cell r="T4272" t="str">
            <v>Dunning</v>
          </cell>
          <cell r="U4272" t="str">
            <v>NA</v>
          </cell>
          <cell r="V4272" t="str">
            <v>NO</v>
          </cell>
          <cell r="W4272" t="str">
            <v>NA</v>
          </cell>
          <cell r="X4272" t="str">
            <v>NA</v>
          </cell>
          <cell r="Y4272" t="str">
            <v>Forest</v>
          </cell>
          <cell r="Z4272">
            <v>1</v>
          </cell>
          <cell r="AA4272">
            <v>1</v>
          </cell>
          <cell r="AB4272" t="str">
            <v>Carnivore</v>
          </cell>
          <cell r="AC4272" t="str">
            <v>Invertivore</v>
          </cell>
          <cell r="AD4272" t="str">
            <v>Insessorial</v>
          </cell>
          <cell r="AE4272">
            <v>10.28</v>
          </cell>
          <cell r="AF4272">
            <v>11.12</v>
          </cell>
          <cell r="AG4272">
            <v>10.71</v>
          </cell>
          <cell r="AH4272">
            <v>-73.589393049999998</v>
          </cell>
          <cell r="AI4272">
            <v>6775.39</v>
          </cell>
          <cell r="AJ4272" t="str">
            <v>Extant</v>
          </cell>
        </row>
        <row r="4273">
          <cell r="A4273" t="str">
            <v>Cranioleuca henricae</v>
          </cell>
          <cell r="B4273" t="str">
            <v>Furnariidae</v>
          </cell>
          <cell r="C4273" t="str">
            <v>Passeriformes</v>
          </cell>
          <cell r="D4273">
            <v>4</v>
          </cell>
          <cell r="E4273">
            <v>0</v>
          </cell>
          <cell r="F4273">
            <v>2</v>
          </cell>
          <cell r="G4273">
            <v>2</v>
          </cell>
          <cell r="H4273">
            <v>2</v>
          </cell>
          <cell r="I4273">
            <v>15.9</v>
          </cell>
          <cell r="J4273">
            <v>10.8</v>
          </cell>
          <cell r="K4273">
            <v>2.7</v>
          </cell>
          <cell r="L4273">
            <v>3.8</v>
          </cell>
          <cell r="M4273">
            <v>18.600000000000001</v>
          </cell>
          <cell r="N4273">
            <v>66.7</v>
          </cell>
          <cell r="O4273">
            <v>11.6</v>
          </cell>
          <cell r="P4273">
            <v>55.1</v>
          </cell>
          <cell r="Q4273">
            <v>17.3</v>
          </cell>
          <cell r="R4273">
            <v>68.2</v>
          </cell>
          <cell r="S4273">
            <v>14.9</v>
          </cell>
          <cell r="T4273" t="str">
            <v>Inferred</v>
          </cell>
          <cell r="U4273" t="str">
            <v>NA</v>
          </cell>
          <cell r="V4273" t="str">
            <v>YES</v>
          </cell>
          <cell r="W4273" t="str">
            <v>Body Mass</v>
          </cell>
          <cell r="X4273" t="str">
            <v>Cranioleuca pyrrhophia</v>
          </cell>
          <cell r="Y4273" t="str">
            <v>Woodland</v>
          </cell>
          <cell r="Z4273">
            <v>2</v>
          </cell>
          <cell r="AA4273">
            <v>1</v>
          </cell>
          <cell r="AB4273" t="str">
            <v>Carnivore</v>
          </cell>
          <cell r="AC4273" t="str">
            <v>Invertivore</v>
          </cell>
          <cell r="AD4273" t="str">
            <v>Insessorial</v>
          </cell>
          <cell r="AE4273">
            <v>-17.3</v>
          </cell>
          <cell r="AF4273">
            <v>-15.49</v>
          </cell>
          <cell r="AG4273">
            <v>-16.399999999999999</v>
          </cell>
          <cell r="AH4273">
            <v>-67.676725829999995</v>
          </cell>
          <cell r="AI4273">
            <v>1384.33</v>
          </cell>
          <cell r="AJ4273" t="str">
            <v>Extant</v>
          </cell>
        </row>
        <row r="4274">
          <cell r="A4274" t="str">
            <v>Cranioleuca marcapatae</v>
          </cell>
          <cell r="B4274" t="str">
            <v>Furnariidae</v>
          </cell>
          <cell r="C4274" t="str">
            <v>Passeriformes</v>
          </cell>
          <cell r="D4274">
            <v>5</v>
          </cell>
          <cell r="E4274">
            <v>0</v>
          </cell>
          <cell r="F4274">
            <v>3</v>
          </cell>
          <cell r="G4274">
            <v>2</v>
          </cell>
          <cell r="H4274">
            <v>1</v>
          </cell>
          <cell r="I4274">
            <v>18.100000000000001</v>
          </cell>
          <cell r="J4274">
            <v>9.8000000000000007</v>
          </cell>
          <cell r="K4274">
            <v>3.1</v>
          </cell>
          <cell r="L4274">
            <v>4</v>
          </cell>
          <cell r="M4274">
            <v>22.4</v>
          </cell>
          <cell r="N4274">
            <v>67.599999999999994</v>
          </cell>
          <cell r="O4274">
            <v>6.8</v>
          </cell>
          <cell r="P4274">
            <v>61.2</v>
          </cell>
          <cell r="Q4274">
            <v>10.1</v>
          </cell>
          <cell r="R4274">
            <v>75</v>
          </cell>
          <cell r="S4274">
            <v>19.8</v>
          </cell>
          <cell r="T4274" t="str">
            <v>Dunning</v>
          </cell>
          <cell r="U4274" t="str">
            <v>NA</v>
          </cell>
          <cell r="V4274" t="str">
            <v>NO</v>
          </cell>
          <cell r="W4274" t="str">
            <v>NA</v>
          </cell>
          <cell r="X4274" t="str">
            <v>NA</v>
          </cell>
          <cell r="Y4274" t="str">
            <v>Forest</v>
          </cell>
          <cell r="Z4274">
            <v>1</v>
          </cell>
          <cell r="AA4274">
            <v>1</v>
          </cell>
          <cell r="AB4274" t="str">
            <v>Carnivore</v>
          </cell>
          <cell r="AC4274" t="str">
            <v>Invertivore</v>
          </cell>
          <cell r="AD4274" t="str">
            <v>Insessorial</v>
          </cell>
          <cell r="AE4274">
            <v>-14.22</v>
          </cell>
          <cell r="AF4274">
            <v>-11.42</v>
          </cell>
          <cell r="AG4274">
            <v>-12.98</v>
          </cell>
          <cell r="AH4274">
            <v>-72.452780869999998</v>
          </cell>
          <cell r="AI4274">
            <v>32650.13</v>
          </cell>
          <cell r="AJ4274" t="str">
            <v>Extant</v>
          </cell>
        </row>
        <row r="4275">
          <cell r="A4275" t="str">
            <v>Cranioleuca muelleri</v>
          </cell>
          <cell r="B4275" t="str">
            <v>Furnariidae</v>
          </cell>
          <cell r="C4275" t="str">
            <v>Passeriformes</v>
          </cell>
          <cell r="D4275">
            <v>6</v>
          </cell>
          <cell r="E4275">
            <v>2</v>
          </cell>
          <cell r="F4275">
            <v>4</v>
          </cell>
          <cell r="G4275">
            <v>0</v>
          </cell>
          <cell r="H4275">
            <v>4</v>
          </cell>
          <cell r="I4275">
            <v>16.600000000000001</v>
          </cell>
          <cell r="J4275">
            <v>10.5</v>
          </cell>
          <cell r="K4275">
            <v>3.3</v>
          </cell>
          <cell r="L4275">
            <v>4.0999999999999996</v>
          </cell>
          <cell r="M4275">
            <v>18.7</v>
          </cell>
          <cell r="N4275">
            <v>73.2</v>
          </cell>
          <cell r="O4275">
            <v>10</v>
          </cell>
          <cell r="P4275">
            <v>62.8</v>
          </cell>
          <cell r="Q4275">
            <v>13.6</v>
          </cell>
          <cell r="R4275">
            <v>72.7</v>
          </cell>
          <cell r="S4275">
            <v>14.49</v>
          </cell>
          <cell r="T4275" t="str">
            <v>Dunning</v>
          </cell>
          <cell r="U4275" t="str">
            <v>NA</v>
          </cell>
          <cell r="V4275" t="str">
            <v>NO</v>
          </cell>
          <cell r="W4275" t="str">
            <v>NA</v>
          </cell>
          <cell r="X4275" t="str">
            <v>NA</v>
          </cell>
          <cell r="Y4275" t="str">
            <v>Forest</v>
          </cell>
          <cell r="Z4275">
            <v>1</v>
          </cell>
          <cell r="AA4275">
            <v>1</v>
          </cell>
          <cell r="AB4275" t="str">
            <v>Carnivore</v>
          </cell>
          <cell r="AC4275" t="str">
            <v>Invertivore</v>
          </cell>
          <cell r="AD4275" t="str">
            <v>Insessorial</v>
          </cell>
          <cell r="AE4275">
            <v>-3.64</v>
          </cell>
          <cell r="AF4275">
            <v>2.5</v>
          </cell>
          <cell r="AG4275">
            <v>-1.39</v>
          </cell>
          <cell r="AH4275">
            <v>-53.945684350000001</v>
          </cell>
          <cell r="AI4275">
            <v>73902.84</v>
          </cell>
          <cell r="AJ4275" t="str">
            <v>Extant</v>
          </cell>
        </row>
        <row r="4276">
          <cell r="A4276" t="str">
            <v>Cranioleuca obsoleta</v>
          </cell>
          <cell r="B4276" t="str">
            <v>Furnariidae</v>
          </cell>
          <cell r="C4276" t="str">
            <v>Passeriformes</v>
          </cell>
          <cell r="D4276">
            <v>4</v>
          </cell>
          <cell r="E4276">
            <v>0</v>
          </cell>
          <cell r="F4276">
            <v>4</v>
          </cell>
          <cell r="G4276">
            <v>0</v>
          </cell>
          <cell r="H4276">
            <v>1</v>
          </cell>
          <cell r="I4276">
            <v>13.6</v>
          </cell>
          <cell r="J4276">
            <v>7.9</v>
          </cell>
          <cell r="K4276">
            <v>2.5</v>
          </cell>
          <cell r="L4276">
            <v>3.3</v>
          </cell>
          <cell r="M4276">
            <v>17.5</v>
          </cell>
          <cell r="N4276">
            <v>56.2</v>
          </cell>
          <cell r="O4276">
            <v>9</v>
          </cell>
          <cell r="P4276">
            <v>47.3</v>
          </cell>
          <cell r="Q4276">
            <v>16</v>
          </cell>
          <cell r="R4276">
            <v>63</v>
          </cell>
          <cell r="S4276">
            <v>13.4</v>
          </cell>
          <cell r="T4276" t="str">
            <v>Dunning</v>
          </cell>
          <cell r="U4276" t="str">
            <v>NA</v>
          </cell>
          <cell r="V4276" t="str">
            <v>NO</v>
          </cell>
          <cell r="W4276" t="str">
            <v>NA</v>
          </cell>
          <cell r="X4276" t="str">
            <v>NA</v>
          </cell>
          <cell r="Y4276" t="str">
            <v>Forest</v>
          </cell>
          <cell r="Z4276">
            <v>1</v>
          </cell>
          <cell r="AA4276">
            <v>1</v>
          </cell>
          <cell r="AB4276" t="str">
            <v>Carnivore</v>
          </cell>
          <cell r="AC4276" t="str">
            <v>Invertivore</v>
          </cell>
          <cell r="AD4276" t="str">
            <v>Insessorial</v>
          </cell>
          <cell r="AE4276">
            <v>-32.479999999999997</v>
          </cell>
          <cell r="AF4276">
            <v>-22.95</v>
          </cell>
          <cell r="AG4276">
            <v>-26.95</v>
          </cell>
          <cell r="AH4276">
            <v>-52.703202519999998</v>
          </cell>
          <cell r="AI4276">
            <v>653975.04000000004</v>
          </cell>
          <cell r="AJ4276" t="str">
            <v>Extant</v>
          </cell>
        </row>
        <row r="4277">
          <cell r="A4277" t="str">
            <v>Cranioleuca pallida</v>
          </cell>
          <cell r="B4277" t="str">
            <v>Furnariidae</v>
          </cell>
          <cell r="C4277" t="str">
            <v>Passeriformes</v>
          </cell>
          <cell r="D4277">
            <v>8</v>
          </cell>
          <cell r="E4277">
            <v>2</v>
          </cell>
          <cell r="F4277">
            <v>6</v>
          </cell>
          <cell r="G4277">
            <v>0</v>
          </cell>
          <cell r="H4277">
            <v>4</v>
          </cell>
          <cell r="I4277">
            <v>15.5</v>
          </cell>
          <cell r="J4277">
            <v>8.6999999999999993</v>
          </cell>
          <cell r="K4277">
            <v>2.6</v>
          </cell>
          <cell r="L4277">
            <v>3.4</v>
          </cell>
          <cell r="M4277">
            <v>16.600000000000001</v>
          </cell>
          <cell r="N4277">
            <v>61.2</v>
          </cell>
          <cell r="O4277">
            <v>10.4</v>
          </cell>
          <cell r="P4277">
            <v>50.6</v>
          </cell>
          <cell r="Q4277">
            <v>17</v>
          </cell>
          <cell r="R4277">
            <v>63.2</v>
          </cell>
          <cell r="S4277">
            <v>11.5</v>
          </cell>
          <cell r="T4277" t="str">
            <v>Dunning</v>
          </cell>
          <cell r="U4277" t="str">
            <v>NA</v>
          </cell>
          <cell r="V4277" t="str">
            <v>NO</v>
          </cell>
          <cell r="W4277" t="str">
            <v>NA</v>
          </cell>
          <cell r="X4277" t="str">
            <v>NA</v>
          </cell>
          <cell r="Y4277" t="str">
            <v>Forest</v>
          </cell>
          <cell r="Z4277">
            <v>1</v>
          </cell>
          <cell r="AA4277">
            <v>1</v>
          </cell>
          <cell r="AB4277" t="str">
            <v>Carnivore</v>
          </cell>
          <cell r="AC4277" t="str">
            <v>Invertivore</v>
          </cell>
          <cell r="AD4277" t="str">
            <v>Insessorial</v>
          </cell>
          <cell r="AE4277">
            <v>-24.83</v>
          </cell>
          <cell r="AF4277">
            <v>-13.74</v>
          </cell>
          <cell r="AG4277">
            <v>-19.690000000000001</v>
          </cell>
          <cell r="AH4277">
            <v>-44.900748409999999</v>
          </cell>
          <cell r="AI4277">
            <v>694100.17</v>
          </cell>
          <cell r="AJ4277" t="str">
            <v>Extant</v>
          </cell>
        </row>
        <row r="4278">
          <cell r="A4278" t="str">
            <v>Cranioleuca pyrrhophia</v>
          </cell>
          <cell r="B4278" t="str">
            <v>Furnariidae</v>
          </cell>
          <cell r="C4278" t="str">
            <v>Passeriformes</v>
          </cell>
          <cell r="D4278">
            <v>11</v>
          </cell>
          <cell r="E4278">
            <v>3</v>
          </cell>
          <cell r="F4278">
            <v>8</v>
          </cell>
          <cell r="G4278">
            <v>0</v>
          </cell>
          <cell r="H4278">
            <v>4</v>
          </cell>
          <cell r="I4278">
            <v>15.4</v>
          </cell>
          <cell r="J4278">
            <v>10</v>
          </cell>
          <cell r="K4278">
            <v>2.7</v>
          </cell>
          <cell r="L4278">
            <v>3.4</v>
          </cell>
          <cell r="M4278">
            <v>18.100000000000001</v>
          </cell>
          <cell r="N4278">
            <v>62.1</v>
          </cell>
          <cell r="O4278">
            <v>9.6999999999999993</v>
          </cell>
          <cell r="P4278">
            <v>52.4</v>
          </cell>
          <cell r="Q4278">
            <v>15.6</v>
          </cell>
          <cell r="R4278">
            <v>68.2</v>
          </cell>
          <cell r="S4278">
            <v>14.9</v>
          </cell>
          <cell r="T4278" t="str">
            <v>Dunning</v>
          </cell>
          <cell r="U4278" t="str">
            <v>NA</v>
          </cell>
          <cell r="V4278" t="str">
            <v>NO</v>
          </cell>
          <cell r="W4278" t="str">
            <v>NA</v>
          </cell>
          <cell r="X4278" t="str">
            <v>NA</v>
          </cell>
          <cell r="Y4278" t="str">
            <v>Forest</v>
          </cell>
          <cell r="Z4278">
            <v>2</v>
          </cell>
          <cell r="AA4278">
            <v>1</v>
          </cell>
          <cell r="AB4278" t="str">
            <v>Carnivore</v>
          </cell>
          <cell r="AC4278" t="str">
            <v>Invertivore</v>
          </cell>
          <cell r="AD4278" t="str">
            <v>Insessorial</v>
          </cell>
          <cell r="AE4278">
            <v>-41.17</v>
          </cell>
          <cell r="AF4278">
            <v>-15.67</v>
          </cell>
          <cell r="AG4278">
            <v>-29.71</v>
          </cell>
          <cell r="AH4278">
            <v>-62.552082630000001</v>
          </cell>
          <cell r="AI4278">
            <v>2026269.35</v>
          </cell>
          <cell r="AJ4278" t="str">
            <v>Extant</v>
          </cell>
        </row>
        <row r="4279">
          <cell r="A4279" t="str">
            <v>Cranioleuca semicinerea</v>
          </cell>
          <cell r="B4279" t="str">
            <v>Furnariidae</v>
          </cell>
          <cell r="C4279" t="str">
            <v>Passeriformes</v>
          </cell>
          <cell r="D4279">
            <v>12</v>
          </cell>
          <cell r="E4279">
            <v>1</v>
          </cell>
          <cell r="F4279">
            <v>8</v>
          </cell>
          <cell r="G4279">
            <v>3</v>
          </cell>
          <cell r="H4279">
            <v>2</v>
          </cell>
          <cell r="I4279">
            <v>15.1</v>
          </cell>
          <cell r="J4279">
            <v>10.4</v>
          </cell>
          <cell r="K4279">
            <v>3.1</v>
          </cell>
          <cell r="L4279">
            <v>3.9</v>
          </cell>
          <cell r="M4279">
            <v>16.899999999999999</v>
          </cell>
          <cell r="N4279">
            <v>64</v>
          </cell>
          <cell r="O4279">
            <v>10.3</v>
          </cell>
          <cell r="P4279">
            <v>53.6</v>
          </cell>
          <cell r="Q4279">
            <v>16.100000000000001</v>
          </cell>
          <cell r="R4279">
            <v>68.3</v>
          </cell>
          <cell r="S4279">
            <v>15</v>
          </cell>
          <cell r="T4279" t="str">
            <v>Dunning</v>
          </cell>
          <cell r="U4279" t="str">
            <v>NA</v>
          </cell>
          <cell r="V4279" t="str">
            <v>NO</v>
          </cell>
          <cell r="W4279" t="str">
            <v>NA</v>
          </cell>
          <cell r="X4279" t="str">
            <v>NA</v>
          </cell>
          <cell r="Y4279" t="str">
            <v>Woodland</v>
          </cell>
          <cell r="Z4279">
            <v>1</v>
          </cell>
          <cell r="AA4279">
            <v>1</v>
          </cell>
          <cell r="AB4279" t="str">
            <v>Carnivore</v>
          </cell>
          <cell r="AC4279" t="str">
            <v>Invertivore</v>
          </cell>
          <cell r="AD4279" t="str">
            <v>Insessorial</v>
          </cell>
          <cell r="AE4279">
            <v>-16.440000000000001</v>
          </cell>
          <cell r="AF4279">
            <v>-3.82</v>
          </cell>
          <cell r="AG4279">
            <v>-10.38</v>
          </cell>
          <cell r="AH4279">
            <v>-41.552355720000001</v>
          </cell>
          <cell r="AI4279">
            <v>987554.48</v>
          </cell>
          <cell r="AJ4279" t="str">
            <v>Extant</v>
          </cell>
        </row>
        <row r="4280">
          <cell r="A4280" t="str">
            <v>Cranioleuca subcristata</v>
          </cell>
          <cell r="B4280" t="str">
            <v>Furnariidae</v>
          </cell>
          <cell r="C4280" t="str">
            <v>Passeriformes</v>
          </cell>
          <cell r="D4280">
            <v>4</v>
          </cell>
          <cell r="E4280">
            <v>0</v>
          </cell>
          <cell r="F4280">
            <v>3</v>
          </cell>
          <cell r="G4280">
            <v>1</v>
          </cell>
          <cell r="H4280">
            <v>1</v>
          </cell>
          <cell r="I4280">
            <v>13.8</v>
          </cell>
          <cell r="J4280">
            <v>9.6</v>
          </cell>
          <cell r="K4280">
            <v>2.8</v>
          </cell>
          <cell r="L4280">
            <v>3.4</v>
          </cell>
          <cell r="M4280">
            <v>17.8</v>
          </cell>
          <cell r="N4280">
            <v>63.5</v>
          </cell>
          <cell r="O4280">
            <v>10.199999999999999</v>
          </cell>
          <cell r="P4280">
            <v>53.2</v>
          </cell>
          <cell r="Q4280">
            <v>16.100000000000001</v>
          </cell>
          <cell r="R4280">
            <v>66</v>
          </cell>
          <cell r="S4280">
            <v>14.7</v>
          </cell>
          <cell r="T4280" t="str">
            <v>Dunning</v>
          </cell>
          <cell r="U4280" t="str">
            <v>NA</v>
          </cell>
          <cell r="V4280" t="str">
            <v>NO</v>
          </cell>
          <cell r="W4280" t="str">
            <v>NA</v>
          </cell>
          <cell r="X4280" t="str">
            <v>NA</v>
          </cell>
          <cell r="Y4280" t="str">
            <v>Forest</v>
          </cell>
          <cell r="Z4280">
            <v>1</v>
          </cell>
          <cell r="AA4280">
            <v>1</v>
          </cell>
          <cell r="AB4280" t="str">
            <v>Carnivore</v>
          </cell>
          <cell r="AC4280" t="str">
            <v>Invertivore</v>
          </cell>
          <cell r="AD4280" t="str">
            <v>Insessorial</v>
          </cell>
          <cell r="AE4280">
            <v>4.82</v>
          </cell>
          <cell r="AF4280">
            <v>11.29</v>
          </cell>
          <cell r="AG4280">
            <v>9.11</v>
          </cell>
          <cell r="AH4280">
            <v>-69.962299970000004</v>
          </cell>
          <cell r="AI4280">
            <v>182930.19</v>
          </cell>
          <cell r="AJ4280" t="str">
            <v>Extant</v>
          </cell>
        </row>
        <row r="4281">
          <cell r="A4281" t="str">
            <v>Cranioleuca sulphurifera</v>
          </cell>
          <cell r="B4281" t="str">
            <v>Furnariidae</v>
          </cell>
          <cell r="C4281" t="str">
            <v>Passeriformes</v>
          </cell>
          <cell r="D4281">
            <v>7</v>
          </cell>
          <cell r="E4281">
            <v>2</v>
          </cell>
          <cell r="F4281">
            <v>5</v>
          </cell>
          <cell r="G4281">
            <v>0</v>
          </cell>
          <cell r="H4281">
            <v>4</v>
          </cell>
          <cell r="I4281">
            <v>15.8</v>
          </cell>
          <cell r="J4281">
            <v>10.1</v>
          </cell>
          <cell r="K4281">
            <v>2.7</v>
          </cell>
          <cell r="L4281">
            <v>3.5</v>
          </cell>
          <cell r="M4281">
            <v>18.399999999999999</v>
          </cell>
          <cell r="N4281">
            <v>56.8</v>
          </cell>
          <cell r="O4281">
            <v>9.4</v>
          </cell>
          <cell r="P4281">
            <v>47.4</v>
          </cell>
          <cell r="Q4281">
            <v>16.600000000000001</v>
          </cell>
          <cell r="R4281">
            <v>69.2</v>
          </cell>
          <cell r="S4281">
            <v>13.5</v>
          </cell>
          <cell r="T4281" t="str">
            <v>Dunning</v>
          </cell>
          <cell r="U4281" t="str">
            <v>NA</v>
          </cell>
          <cell r="V4281" t="str">
            <v>NO</v>
          </cell>
          <cell r="W4281" t="str">
            <v>NA</v>
          </cell>
          <cell r="X4281" t="str">
            <v>NA</v>
          </cell>
          <cell r="Y4281" t="str">
            <v>Wetland</v>
          </cell>
          <cell r="Z4281">
            <v>2</v>
          </cell>
          <cell r="AA4281">
            <v>1</v>
          </cell>
          <cell r="AB4281" t="str">
            <v>Carnivore</v>
          </cell>
          <cell r="AC4281" t="str">
            <v>Invertivore</v>
          </cell>
          <cell r="AD4281" t="str">
            <v>Insessorial</v>
          </cell>
          <cell r="AE4281">
            <v>-41.17</v>
          </cell>
          <cell r="AF4281">
            <v>-29.02</v>
          </cell>
          <cell r="AG4281">
            <v>-34.340000000000003</v>
          </cell>
          <cell r="AH4281">
            <v>-58.32955673</v>
          </cell>
          <cell r="AI4281">
            <v>711047.93</v>
          </cell>
          <cell r="AJ4281" t="str">
            <v>Extant</v>
          </cell>
        </row>
        <row r="4282">
          <cell r="A4282" t="str">
            <v>Cranioleuca vulpecula</v>
          </cell>
          <cell r="B4282" t="str">
            <v>Furnariidae</v>
          </cell>
          <cell r="C4282" t="str">
            <v>Passeriformes</v>
          </cell>
          <cell r="D4282">
            <v>8</v>
          </cell>
          <cell r="E4282">
            <v>2</v>
          </cell>
          <cell r="F4282">
            <v>6</v>
          </cell>
          <cell r="G4282">
            <v>0</v>
          </cell>
          <cell r="H4282">
            <v>4</v>
          </cell>
          <cell r="I4282">
            <v>17.2</v>
          </cell>
          <cell r="J4282">
            <v>10.9</v>
          </cell>
          <cell r="K4282">
            <v>3.4</v>
          </cell>
          <cell r="L4282">
            <v>4.2</v>
          </cell>
          <cell r="M4282">
            <v>19.899999999999999</v>
          </cell>
          <cell r="N4282">
            <v>69.7</v>
          </cell>
          <cell r="O4282">
            <v>10.199999999999999</v>
          </cell>
          <cell r="P4282">
            <v>58.8</v>
          </cell>
          <cell r="Q4282">
            <v>14.8</v>
          </cell>
          <cell r="R4282">
            <v>62.8</v>
          </cell>
          <cell r="S4282">
            <v>18.89</v>
          </cell>
          <cell r="T4282" t="str">
            <v>Dunning</v>
          </cell>
          <cell r="U4282" t="str">
            <v>NA</v>
          </cell>
          <cell r="V4282" t="str">
            <v>NO</v>
          </cell>
          <cell r="W4282" t="str">
            <v>NA</v>
          </cell>
          <cell r="X4282" t="str">
            <v>NA</v>
          </cell>
          <cell r="Y4282" t="str">
            <v>Forest</v>
          </cell>
          <cell r="Z4282">
            <v>2</v>
          </cell>
          <cell r="AA4282">
            <v>1</v>
          </cell>
          <cell r="AB4282" t="str">
            <v>Carnivore</v>
          </cell>
          <cell r="AC4282" t="str">
            <v>Invertivore</v>
          </cell>
          <cell r="AD4282" t="str">
            <v>Insessorial</v>
          </cell>
          <cell r="AE4282">
            <v>-11.29</v>
          </cell>
          <cell r="AF4282">
            <v>-0.22</v>
          </cell>
          <cell r="AG4282">
            <v>-4.96</v>
          </cell>
          <cell r="AH4282">
            <v>-67.930698520000007</v>
          </cell>
          <cell r="AI4282">
            <v>340457.78</v>
          </cell>
          <cell r="AJ4282" t="str">
            <v>Extant</v>
          </cell>
        </row>
        <row r="4283">
          <cell r="A4283" t="str">
            <v>Cranioleuca vulpina</v>
          </cell>
          <cell r="B4283" t="str">
            <v>Furnariidae</v>
          </cell>
          <cell r="C4283" t="str">
            <v>Passeriformes</v>
          </cell>
          <cell r="D4283">
            <v>10</v>
          </cell>
          <cell r="E4283">
            <v>2</v>
          </cell>
          <cell r="F4283">
            <v>8</v>
          </cell>
          <cell r="G4283">
            <v>0</v>
          </cell>
          <cell r="H4283">
            <v>4</v>
          </cell>
          <cell r="I4283">
            <v>14.5</v>
          </cell>
          <cell r="J4283">
            <v>9.1999999999999993</v>
          </cell>
          <cell r="K4283">
            <v>3.2</v>
          </cell>
          <cell r="L4283">
            <v>3.7</v>
          </cell>
          <cell r="M4283">
            <v>18.600000000000001</v>
          </cell>
          <cell r="N4283">
            <v>64.3</v>
          </cell>
          <cell r="O4283">
            <v>9.9</v>
          </cell>
          <cell r="P4283">
            <v>54.5</v>
          </cell>
          <cell r="Q4283">
            <v>15.3</v>
          </cell>
          <cell r="R4283">
            <v>64.8</v>
          </cell>
          <cell r="S4283">
            <v>15.7</v>
          </cell>
          <cell r="T4283" t="str">
            <v>Dunning</v>
          </cell>
          <cell r="U4283" t="str">
            <v>NA</v>
          </cell>
          <cell r="V4283" t="str">
            <v>NO</v>
          </cell>
          <cell r="W4283" t="str">
            <v>NA</v>
          </cell>
          <cell r="X4283" t="str">
            <v>NA</v>
          </cell>
          <cell r="Y4283" t="str">
            <v>Forest</v>
          </cell>
          <cell r="Z4283">
            <v>2</v>
          </cell>
          <cell r="AA4283">
            <v>1</v>
          </cell>
          <cell r="AB4283" t="str">
            <v>Carnivore</v>
          </cell>
          <cell r="AC4283" t="str">
            <v>Invertivore</v>
          </cell>
          <cell r="AD4283" t="str">
            <v>Insessorial</v>
          </cell>
          <cell r="AE4283">
            <v>-23.67</v>
          </cell>
          <cell r="AF4283">
            <v>10.02</v>
          </cell>
          <cell r="AG4283">
            <v>-8.9</v>
          </cell>
          <cell r="AH4283">
            <v>-53.750154330000001</v>
          </cell>
          <cell r="AI4283">
            <v>5731362.6900000004</v>
          </cell>
          <cell r="AJ4283" t="str">
            <v>Extant</v>
          </cell>
        </row>
        <row r="4284">
          <cell r="A4284" t="str">
            <v>Dendrocincla turdina</v>
          </cell>
          <cell r="B4284" t="str">
            <v>Furnariidae</v>
          </cell>
          <cell r="C4284" t="str">
            <v>Passeriformes</v>
          </cell>
          <cell r="D4284">
            <v>29</v>
          </cell>
          <cell r="E4284">
            <v>6</v>
          </cell>
          <cell r="F4284">
            <v>18</v>
          </cell>
          <cell r="G4284">
            <v>5</v>
          </cell>
          <cell r="H4284">
            <v>4</v>
          </cell>
          <cell r="I4284">
            <v>28.1</v>
          </cell>
          <cell r="J4284">
            <v>18</v>
          </cell>
          <cell r="K4284">
            <v>6.6</v>
          </cell>
          <cell r="L4284">
            <v>7.4</v>
          </cell>
          <cell r="M4284">
            <v>22.4</v>
          </cell>
          <cell r="N4284">
            <v>103.1</v>
          </cell>
          <cell r="O4284">
            <v>20.100000000000001</v>
          </cell>
          <cell r="P4284">
            <v>83.3</v>
          </cell>
          <cell r="Q4284">
            <v>19.399999999999999</v>
          </cell>
          <cell r="R4284">
            <v>81.599999999999994</v>
          </cell>
          <cell r="S4284">
            <v>39</v>
          </cell>
          <cell r="T4284" t="str">
            <v>Dunning</v>
          </cell>
          <cell r="U4284" t="str">
            <v>NA</v>
          </cell>
          <cell r="V4284" t="str">
            <v>NO</v>
          </cell>
          <cell r="W4284" t="str">
            <v>NA</v>
          </cell>
          <cell r="X4284" t="str">
            <v>NA</v>
          </cell>
          <cell r="Y4284" t="str">
            <v>Forest</v>
          </cell>
          <cell r="Z4284">
            <v>1</v>
          </cell>
          <cell r="AA4284">
            <v>1</v>
          </cell>
          <cell r="AB4284" t="str">
            <v>Carnivore</v>
          </cell>
          <cell r="AC4284" t="str">
            <v>Invertivore</v>
          </cell>
          <cell r="AD4284" t="str">
            <v>Insessorial</v>
          </cell>
          <cell r="AE4284">
            <v>-29.58</v>
          </cell>
          <cell r="AF4284">
            <v>-12.17</v>
          </cell>
          <cell r="AG4284">
            <v>-22.57</v>
          </cell>
          <cell r="AH4284">
            <v>-48.227651539999997</v>
          </cell>
          <cell r="AI4284">
            <v>1193430.6000000001</v>
          </cell>
          <cell r="AJ4284" t="str">
            <v>Extant</v>
          </cell>
        </row>
        <row r="4285">
          <cell r="A4285" t="str">
            <v>Furnarius cinnamomeus</v>
          </cell>
          <cell r="B4285" t="str">
            <v>Furnariidae</v>
          </cell>
          <cell r="C4285" t="str">
            <v>Passeriformes</v>
          </cell>
          <cell r="D4285">
            <v>5</v>
          </cell>
          <cell r="E4285">
            <v>2</v>
          </cell>
          <cell r="F4285">
            <v>3</v>
          </cell>
          <cell r="G4285">
            <v>0</v>
          </cell>
          <cell r="H4285">
            <v>4</v>
          </cell>
          <cell r="I4285">
            <v>27.1</v>
          </cell>
          <cell r="J4285">
            <v>15.7</v>
          </cell>
          <cell r="K4285">
            <v>4</v>
          </cell>
          <cell r="L4285">
            <v>4.7</v>
          </cell>
          <cell r="M4285">
            <v>33.200000000000003</v>
          </cell>
          <cell r="N4285">
            <v>97.6</v>
          </cell>
          <cell r="O4285">
            <v>16.899999999999999</v>
          </cell>
          <cell r="P4285">
            <v>80.7</v>
          </cell>
          <cell r="Q4285">
            <v>17.399999999999999</v>
          </cell>
          <cell r="R4285">
            <v>63.6</v>
          </cell>
          <cell r="S4285">
            <v>41.21</v>
          </cell>
          <cell r="T4285" t="str">
            <v>EltonTraits_GenAvg</v>
          </cell>
          <cell r="U4285" t="str">
            <v>NA</v>
          </cell>
          <cell r="V4285" t="str">
            <v>NO</v>
          </cell>
          <cell r="W4285" t="str">
            <v>NA</v>
          </cell>
          <cell r="X4285" t="str">
            <v>NA</v>
          </cell>
          <cell r="Y4285" t="str">
            <v>Shrubland</v>
          </cell>
          <cell r="Z4285">
            <v>2</v>
          </cell>
          <cell r="AA4285">
            <v>1</v>
          </cell>
          <cell r="AB4285" t="str">
            <v>Carnivore</v>
          </cell>
          <cell r="AC4285" t="str">
            <v>Invertivore</v>
          </cell>
          <cell r="AD4285" t="str">
            <v>Terrestrial</v>
          </cell>
          <cell r="AE4285">
            <v>-9.32</v>
          </cell>
          <cell r="AF4285">
            <v>1.85</v>
          </cell>
          <cell r="AG4285">
            <v>-3.68</v>
          </cell>
          <cell r="AH4285">
            <v>-79.708361519999997</v>
          </cell>
          <cell r="AI4285">
            <v>170281</v>
          </cell>
          <cell r="AJ4285" t="str">
            <v>Extant</v>
          </cell>
        </row>
        <row r="4286">
          <cell r="A4286" t="str">
            <v>Furnarius cristatus</v>
          </cell>
          <cell r="B4286" t="str">
            <v>Furnariidae</v>
          </cell>
          <cell r="C4286" t="str">
            <v>Passeriformes</v>
          </cell>
          <cell r="D4286">
            <v>5</v>
          </cell>
          <cell r="E4286">
            <v>1</v>
          </cell>
          <cell r="F4286">
            <v>4</v>
          </cell>
          <cell r="G4286">
            <v>0</v>
          </cell>
          <cell r="H4286">
            <v>2</v>
          </cell>
          <cell r="I4286">
            <v>16.7</v>
          </cell>
          <cell r="J4286">
            <v>11.2</v>
          </cell>
          <cell r="K4286">
            <v>3.1</v>
          </cell>
          <cell r="L4286">
            <v>3.6</v>
          </cell>
          <cell r="M4286">
            <v>26.3</v>
          </cell>
          <cell r="N4286">
            <v>73.8</v>
          </cell>
          <cell r="O4286">
            <v>11.9</v>
          </cell>
          <cell r="P4286">
            <v>61.9</v>
          </cell>
          <cell r="Q4286">
            <v>16.100000000000001</v>
          </cell>
          <cell r="R4286">
            <v>59.2</v>
          </cell>
          <cell r="S4286">
            <v>25.5</v>
          </cell>
          <cell r="T4286" t="str">
            <v>Dunning</v>
          </cell>
          <cell r="U4286" t="str">
            <v>NA</v>
          </cell>
          <cell r="V4286" t="str">
            <v>NO</v>
          </cell>
          <cell r="W4286" t="str">
            <v>NA</v>
          </cell>
          <cell r="X4286" t="str">
            <v>NA</v>
          </cell>
          <cell r="Y4286" t="str">
            <v>Shrubland</v>
          </cell>
          <cell r="Z4286">
            <v>2</v>
          </cell>
          <cell r="AA4286">
            <v>1</v>
          </cell>
          <cell r="AB4286" t="str">
            <v>Carnivore</v>
          </cell>
          <cell r="AC4286" t="str">
            <v>Invertivore</v>
          </cell>
          <cell r="AD4286" t="str">
            <v>Terrestrial</v>
          </cell>
          <cell r="AE4286">
            <v>-33.03</v>
          </cell>
          <cell r="AF4286">
            <v>-20.55</v>
          </cell>
          <cell r="AG4286">
            <v>-26.55</v>
          </cell>
          <cell r="AH4286">
            <v>-62.357656370000001</v>
          </cell>
          <cell r="AI4286">
            <v>679538.36</v>
          </cell>
          <cell r="AJ4286" t="str">
            <v>Extant</v>
          </cell>
        </row>
        <row r="4287">
          <cell r="A4287" t="str">
            <v>Furnarius figulus</v>
          </cell>
          <cell r="B4287" t="str">
            <v>Furnariidae</v>
          </cell>
          <cell r="C4287" t="str">
            <v>Passeriformes</v>
          </cell>
          <cell r="D4287">
            <v>11</v>
          </cell>
          <cell r="E4287">
            <v>1</v>
          </cell>
          <cell r="F4287">
            <v>7</v>
          </cell>
          <cell r="G4287">
            <v>3</v>
          </cell>
          <cell r="H4287">
            <v>2</v>
          </cell>
          <cell r="I4287">
            <v>18.600000000000001</v>
          </cell>
          <cell r="J4287">
            <v>13.9</v>
          </cell>
          <cell r="K4287">
            <v>3.7</v>
          </cell>
          <cell r="L4287">
            <v>4.4000000000000004</v>
          </cell>
          <cell r="M4287">
            <v>25.6</v>
          </cell>
          <cell r="N4287">
            <v>83.2</v>
          </cell>
          <cell r="O4287">
            <v>14.1</v>
          </cell>
          <cell r="P4287">
            <v>69.099999999999994</v>
          </cell>
          <cell r="Q4287">
            <v>17.399999999999999</v>
          </cell>
          <cell r="R4287">
            <v>58</v>
          </cell>
          <cell r="S4287">
            <v>28</v>
          </cell>
          <cell r="T4287" t="str">
            <v>Dunning</v>
          </cell>
          <cell r="U4287" t="str">
            <v>NA</v>
          </cell>
          <cell r="V4287" t="str">
            <v>NO</v>
          </cell>
          <cell r="W4287" t="str">
            <v>NA</v>
          </cell>
          <cell r="X4287" t="str">
            <v>NA</v>
          </cell>
          <cell r="Y4287" t="str">
            <v>Forest</v>
          </cell>
          <cell r="Z4287">
            <v>1</v>
          </cell>
          <cell r="AA4287">
            <v>1</v>
          </cell>
          <cell r="AB4287" t="str">
            <v>Carnivore</v>
          </cell>
          <cell r="AC4287" t="str">
            <v>Invertivore</v>
          </cell>
          <cell r="AD4287" t="str">
            <v>Terrestrial</v>
          </cell>
          <cell r="AE4287">
            <v>-23.71</v>
          </cell>
          <cell r="AF4287">
            <v>-1.1299999999999999</v>
          </cell>
          <cell r="AG4287">
            <v>-10.71</v>
          </cell>
          <cell r="AH4287">
            <v>-44.013015750000001</v>
          </cell>
          <cell r="AI4287">
            <v>1971356.28</v>
          </cell>
          <cell r="AJ4287" t="str">
            <v>Extant</v>
          </cell>
        </row>
        <row r="4288">
          <cell r="A4288" t="str">
            <v>Furnarius leucopus</v>
          </cell>
          <cell r="B4288" t="str">
            <v>Furnariidae</v>
          </cell>
          <cell r="C4288" t="str">
            <v>Passeriformes</v>
          </cell>
          <cell r="D4288">
            <v>33</v>
          </cell>
          <cell r="E4288">
            <v>10</v>
          </cell>
          <cell r="F4288">
            <v>19</v>
          </cell>
          <cell r="G4288">
            <v>4</v>
          </cell>
          <cell r="H4288">
            <v>5</v>
          </cell>
          <cell r="I4288">
            <v>23.3</v>
          </cell>
          <cell r="J4288">
            <v>16.3</v>
          </cell>
          <cell r="K4288">
            <v>4</v>
          </cell>
          <cell r="L4288">
            <v>4.8</v>
          </cell>
          <cell r="M4288">
            <v>29.9</v>
          </cell>
          <cell r="N4288">
            <v>89.2</v>
          </cell>
          <cell r="O4288">
            <v>14.7</v>
          </cell>
          <cell r="P4288">
            <v>74.400000000000006</v>
          </cell>
          <cell r="Q4288">
            <v>16.399999999999999</v>
          </cell>
          <cell r="R4288">
            <v>61.8</v>
          </cell>
          <cell r="S4288">
            <v>54.8</v>
          </cell>
          <cell r="T4288" t="str">
            <v>Dunning</v>
          </cell>
          <cell r="U4288" t="str">
            <v>NA</v>
          </cell>
          <cell r="V4288" t="str">
            <v>NO</v>
          </cell>
          <cell r="W4288" t="str">
            <v>NA</v>
          </cell>
          <cell r="X4288" t="str">
            <v>NA</v>
          </cell>
          <cell r="Y4288" t="str">
            <v>Shrubland</v>
          </cell>
          <cell r="Z4288">
            <v>2</v>
          </cell>
          <cell r="AA4288">
            <v>1</v>
          </cell>
          <cell r="AB4288" t="str">
            <v>Carnivore</v>
          </cell>
          <cell r="AC4288" t="str">
            <v>Invertivore</v>
          </cell>
          <cell r="AD4288" t="str">
            <v>Terrestrial</v>
          </cell>
          <cell r="AE4288">
            <v>-20.96</v>
          </cell>
          <cell r="AF4288">
            <v>4.4000000000000004</v>
          </cell>
          <cell r="AG4288">
            <v>-9.74</v>
          </cell>
          <cell r="AH4288">
            <v>-56.487393709999999</v>
          </cell>
          <cell r="AI4288">
            <v>4783071.8899999997</v>
          </cell>
          <cell r="AJ4288" t="str">
            <v>Extant</v>
          </cell>
        </row>
        <row r="4289">
          <cell r="A4289" t="str">
            <v>Furnarius longirostris</v>
          </cell>
          <cell r="B4289" t="str">
            <v>Furnariidae</v>
          </cell>
          <cell r="C4289" t="str">
            <v>Passeriformes</v>
          </cell>
          <cell r="D4289">
            <v>3</v>
          </cell>
          <cell r="E4289">
            <v>0</v>
          </cell>
          <cell r="F4289">
            <v>1</v>
          </cell>
          <cell r="G4289">
            <v>2</v>
          </cell>
          <cell r="H4289">
            <v>3</v>
          </cell>
          <cell r="I4289">
            <v>25.8</v>
          </cell>
          <cell r="J4289">
            <v>16.7</v>
          </cell>
          <cell r="K4289">
            <v>4.2</v>
          </cell>
          <cell r="L4289">
            <v>5</v>
          </cell>
          <cell r="M4289">
            <v>29.1</v>
          </cell>
          <cell r="N4289">
            <v>89.7</v>
          </cell>
          <cell r="O4289">
            <v>11.5</v>
          </cell>
          <cell r="P4289">
            <v>78.2</v>
          </cell>
          <cell r="Q4289">
            <v>12.8</v>
          </cell>
          <cell r="R4289">
            <v>55.2</v>
          </cell>
          <cell r="S4289">
            <v>49</v>
          </cell>
          <cell r="T4289" t="str">
            <v>EltonTraits_Model</v>
          </cell>
          <cell r="U4289" t="str">
            <v>NA</v>
          </cell>
          <cell r="V4289" t="str">
            <v>NO</v>
          </cell>
          <cell r="W4289" t="str">
            <v>NA</v>
          </cell>
          <cell r="X4289" t="str">
            <v>NA</v>
          </cell>
          <cell r="Y4289" t="str">
            <v>Shrubland</v>
          </cell>
          <cell r="Z4289">
            <v>2</v>
          </cell>
          <cell r="AA4289">
            <v>1</v>
          </cell>
          <cell r="AB4289" t="str">
            <v>Carnivore</v>
          </cell>
          <cell r="AC4289" t="str">
            <v>Invertivore</v>
          </cell>
          <cell r="AD4289" t="str">
            <v>Terrestrial</v>
          </cell>
          <cell r="AE4289">
            <v>5.57</v>
          </cell>
          <cell r="AF4289">
            <v>12.46</v>
          </cell>
          <cell r="AG4289">
            <v>9.4600000000000009</v>
          </cell>
          <cell r="AH4289">
            <v>-73.063221200000001</v>
          </cell>
          <cell r="AI4289">
            <v>269335.86</v>
          </cell>
          <cell r="AJ4289" t="str">
            <v>Extant</v>
          </cell>
        </row>
        <row r="4290">
          <cell r="A4290" t="str">
            <v>Furnarius minor</v>
          </cell>
          <cell r="B4290" t="str">
            <v>Furnariidae</v>
          </cell>
          <cell r="C4290" t="str">
            <v>Passeriformes</v>
          </cell>
          <cell r="D4290">
            <v>9</v>
          </cell>
          <cell r="E4290">
            <v>4</v>
          </cell>
          <cell r="F4290">
            <v>5</v>
          </cell>
          <cell r="G4290">
            <v>0</v>
          </cell>
          <cell r="H4290">
            <v>4</v>
          </cell>
          <cell r="I4290">
            <v>19.3</v>
          </cell>
          <cell r="J4290">
            <v>12.9</v>
          </cell>
          <cell r="K4290">
            <v>3.3</v>
          </cell>
          <cell r="L4290">
            <v>3.8</v>
          </cell>
          <cell r="M4290">
            <v>24.8</v>
          </cell>
          <cell r="N4290">
            <v>73.7</v>
          </cell>
          <cell r="O4290">
            <v>9.9</v>
          </cell>
          <cell r="P4290">
            <v>64</v>
          </cell>
          <cell r="Q4290">
            <v>13.4</v>
          </cell>
          <cell r="R4290">
            <v>50.2</v>
          </cell>
          <cell r="S4290">
            <v>25.82</v>
          </cell>
          <cell r="T4290" t="str">
            <v>Dunning</v>
          </cell>
          <cell r="U4290" t="str">
            <v>NA</v>
          </cell>
          <cell r="V4290" t="str">
            <v>NO</v>
          </cell>
          <cell r="W4290" t="str">
            <v>NA</v>
          </cell>
          <cell r="X4290" t="str">
            <v>NA</v>
          </cell>
          <cell r="Y4290" t="str">
            <v>Shrubland</v>
          </cell>
          <cell r="Z4290">
            <v>1</v>
          </cell>
          <cell r="AA4290">
            <v>1</v>
          </cell>
          <cell r="AB4290" t="str">
            <v>Carnivore</v>
          </cell>
          <cell r="AC4290" t="str">
            <v>Invertivore</v>
          </cell>
          <cell r="AD4290" t="str">
            <v>Terrestrial</v>
          </cell>
          <cell r="AE4290">
            <v>-7.88</v>
          </cell>
          <cell r="AF4290">
            <v>-0.02</v>
          </cell>
          <cell r="AG4290">
            <v>-3.58</v>
          </cell>
          <cell r="AH4290">
            <v>-65.678401519999994</v>
          </cell>
          <cell r="AI4290">
            <v>319149.09000000003</v>
          </cell>
          <cell r="AJ4290" t="str">
            <v>Extant</v>
          </cell>
        </row>
        <row r="4291">
          <cell r="A4291" t="str">
            <v>Furnarius rufus</v>
          </cell>
          <cell r="B4291" t="str">
            <v>Furnariidae</v>
          </cell>
          <cell r="C4291" t="str">
            <v>Passeriformes</v>
          </cell>
          <cell r="D4291">
            <v>9</v>
          </cell>
          <cell r="E4291">
            <v>2</v>
          </cell>
          <cell r="F4291">
            <v>7</v>
          </cell>
          <cell r="G4291">
            <v>0</v>
          </cell>
          <cell r="H4291">
            <v>4</v>
          </cell>
          <cell r="I4291">
            <v>23.4</v>
          </cell>
          <cell r="J4291">
            <v>15.3</v>
          </cell>
          <cell r="K4291">
            <v>3.9</v>
          </cell>
          <cell r="L4291">
            <v>4.8</v>
          </cell>
          <cell r="M4291">
            <v>30.9</v>
          </cell>
          <cell r="N4291">
            <v>95.8</v>
          </cell>
          <cell r="O4291">
            <v>15.4</v>
          </cell>
          <cell r="P4291">
            <v>80.3</v>
          </cell>
          <cell r="Q4291">
            <v>16.100000000000001</v>
          </cell>
          <cell r="R4291">
            <v>67.400000000000006</v>
          </cell>
          <cell r="S4291">
            <v>46.42</v>
          </cell>
          <cell r="T4291" t="str">
            <v>Dunning</v>
          </cell>
          <cell r="U4291" t="str">
            <v>NA</v>
          </cell>
          <cell r="V4291" t="str">
            <v>NO</v>
          </cell>
          <cell r="W4291" t="str">
            <v>NA</v>
          </cell>
          <cell r="X4291" t="str">
            <v>NA</v>
          </cell>
          <cell r="Y4291" t="str">
            <v>Shrubland</v>
          </cell>
          <cell r="Z4291">
            <v>3</v>
          </cell>
          <cell r="AA4291">
            <v>1</v>
          </cell>
          <cell r="AB4291" t="str">
            <v>Carnivore</v>
          </cell>
          <cell r="AC4291" t="str">
            <v>Invertivore</v>
          </cell>
          <cell r="AD4291" t="str">
            <v>Terrestrial</v>
          </cell>
          <cell r="AE4291">
            <v>-43.29</v>
          </cell>
          <cell r="AF4291">
            <v>-8.7799999999999994</v>
          </cell>
          <cell r="AG4291">
            <v>-22.97</v>
          </cell>
          <cell r="AH4291">
            <v>-55.102562669999998</v>
          </cell>
          <cell r="AI4291">
            <v>6181562.7599999998</v>
          </cell>
          <cell r="AJ4291" t="str">
            <v>Extant</v>
          </cell>
        </row>
        <row r="4292">
          <cell r="A4292" t="str">
            <v>Furnarius torridus</v>
          </cell>
          <cell r="B4292" t="str">
            <v>Furnariidae</v>
          </cell>
          <cell r="C4292" t="str">
            <v>Passeriformes</v>
          </cell>
          <cell r="D4292">
            <v>7</v>
          </cell>
          <cell r="E4292">
            <v>3</v>
          </cell>
          <cell r="F4292">
            <v>4</v>
          </cell>
          <cell r="G4292">
            <v>0</v>
          </cell>
          <cell r="H4292">
            <v>1</v>
          </cell>
          <cell r="I4292">
            <v>24.4</v>
          </cell>
          <cell r="J4292">
            <v>16.399999999999999</v>
          </cell>
          <cell r="K4292">
            <v>4.4000000000000004</v>
          </cell>
          <cell r="L4292">
            <v>4.9000000000000004</v>
          </cell>
          <cell r="M4292">
            <v>27.9</v>
          </cell>
          <cell r="N4292">
            <v>89.2</v>
          </cell>
          <cell r="O4292">
            <v>11.7</v>
          </cell>
          <cell r="P4292">
            <v>77.5</v>
          </cell>
          <cell r="Q4292">
            <v>13.1</v>
          </cell>
          <cell r="R4292">
            <v>53.2</v>
          </cell>
          <cell r="S4292">
            <v>52.3</v>
          </cell>
          <cell r="T4292" t="str">
            <v>Dunning</v>
          </cell>
          <cell r="U4292" t="str">
            <v>NA</v>
          </cell>
          <cell r="V4292" t="str">
            <v>NO</v>
          </cell>
          <cell r="W4292" t="str">
            <v>NA</v>
          </cell>
          <cell r="X4292" t="str">
            <v>NA</v>
          </cell>
          <cell r="Y4292" t="str">
            <v>Forest</v>
          </cell>
          <cell r="Z4292">
            <v>1</v>
          </cell>
          <cell r="AA4292">
            <v>1</v>
          </cell>
          <cell r="AB4292" t="str">
            <v>Carnivore</v>
          </cell>
          <cell r="AC4292" t="str">
            <v>Invertivore</v>
          </cell>
          <cell r="AD4292" t="str">
            <v>Terrestrial</v>
          </cell>
          <cell r="AE4292">
            <v>-8.3000000000000007</v>
          </cell>
          <cell r="AF4292">
            <v>-0.83</v>
          </cell>
          <cell r="AG4292">
            <v>-4.37</v>
          </cell>
          <cell r="AH4292">
            <v>-73.02915831</v>
          </cell>
          <cell r="AI4292">
            <v>87570.32</v>
          </cell>
          <cell r="AJ4292" t="str">
            <v>Extant</v>
          </cell>
        </row>
        <row r="4293">
          <cell r="A4293" t="str">
            <v>Geositta antarctica</v>
          </cell>
          <cell r="B4293" t="str">
            <v>Furnariidae</v>
          </cell>
          <cell r="C4293" t="str">
            <v>Passeriformes</v>
          </cell>
          <cell r="D4293">
            <v>5</v>
          </cell>
          <cell r="E4293">
            <v>1</v>
          </cell>
          <cell r="F4293">
            <v>3</v>
          </cell>
          <cell r="G4293">
            <v>1</v>
          </cell>
          <cell r="H4293">
            <v>2</v>
          </cell>
          <cell r="I4293">
            <v>15.9</v>
          </cell>
          <cell r="J4293">
            <v>9.6999999999999993</v>
          </cell>
          <cell r="K4293">
            <v>3.4</v>
          </cell>
          <cell r="L4293">
            <v>3.9</v>
          </cell>
          <cell r="M4293">
            <v>20.7</v>
          </cell>
          <cell r="N4293">
            <v>105.5</v>
          </cell>
          <cell r="O4293">
            <v>37.4</v>
          </cell>
          <cell r="P4293">
            <v>68</v>
          </cell>
          <cell r="Q4293">
            <v>35.5</v>
          </cell>
          <cell r="R4293">
            <v>60</v>
          </cell>
          <cell r="S4293">
            <v>36.869999999999997</v>
          </cell>
          <cell r="T4293" t="str">
            <v>Dunning</v>
          </cell>
          <cell r="U4293" t="str">
            <v>NA</v>
          </cell>
          <cell r="V4293" t="str">
            <v>NO</v>
          </cell>
          <cell r="W4293" t="str">
            <v>NA</v>
          </cell>
          <cell r="X4293" t="str">
            <v>NA</v>
          </cell>
          <cell r="Y4293" t="str">
            <v>Grassland</v>
          </cell>
          <cell r="Z4293">
            <v>3</v>
          </cell>
          <cell r="AA4293">
            <v>1</v>
          </cell>
          <cell r="AB4293" t="str">
            <v>Omnivore</v>
          </cell>
          <cell r="AC4293" t="str">
            <v>Invertivore</v>
          </cell>
          <cell r="AD4293" t="str">
            <v>Terrestrial</v>
          </cell>
          <cell r="AE4293">
            <v>-54.7</v>
          </cell>
          <cell r="AF4293">
            <v>-47.52</v>
          </cell>
          <cell r="AG4293">
            <v>-51.36</v>
          </cell>
          <cell r="AH4293">
            <v>-70.312912170000004</v>
          </cell>
          <cell r="AI4293">
            <v>107683.56</v>
          </cell>
          <cell r="AJ4293" t="str">
            <v>Extant</v>
          </cell>
        </row>
        <row r="4294">
          <cell r="A4294" t="str">
            <v>Geositta crassirostris</v>
          </cell>
          <cell r="B4294" t="str">
            <v>Furnariidae</v>
          </cell>
          <cell r="C4294" t="str">
            <v>Passeriformes</v>
          </cell>
          <cell r="D4294">
            <v>9</v>
          </cell>
          <cell r="E4294">
            <v>3</v>
          </cell>
          <cell r="F4294">
            <v>4</v>
          </cell>
          <cell r="G4294">
            <v>2</v>
          </cell>
          <cell r="H4294">
            <v>4</v>
          </cell>
          <cell r="I4294">
            <v>27.8</v>
          </cell>
          <cell r="J4294">
            <v>19.399999999999999</v>
          </cell>
          <cell r="K4294">
            <v>5.3</v>
          </cell>
          <cell r="L4294">
            <v>5.6</v>
          </cell>
          <cell r="M4294">
            <v>26.4</v>
          </cell>
          <cell r="N4294">
            <v>90</v>
          </cell>
          <cell r="O4294">
            <v>14.3</v>
          </cell>
          <cell r="P4294">
            <v>76</v>
          </cell>
          <cell r="Q4294">
            <v>15.8</v>
          </cell>
          <cell r="R4294">
            <v>59.2</v>
          </cell>
          <cell r="S4294">
            <v>55.8</v>
          </cell>
          <cell r="T4294" t="str">
            <v>Dunning</v>
          </cell>
          <cell r="U4294" t="str">
            <v>NA</v>
          </cell>
          <cell r="V4294" t="str">
            <v>NO</v>
          </cell>
          <cell r="W4294" t="str">
            <v>NA</v>
          </cell>
          <cell r="X4294" t="str">
            <v>NA</v>
          </cell>
          <cell r="Y4294" t="str">
            <v>Shrubland</v>
          </cell>
          <cell r="Z4294">
            <v>3</v>
          </cell>
          <cell r="AA4294">
            <v>1</v>
          </cell>
          <cell r="AB4294" t="str">
            <v>Carnivore</v>
          </cell>
          <cell r="AC4294" t="str">
            <v>Invertivore</v>
          </cell>
          <cell r="AD4294" t="str">
            <v>Terrestrial</v>
          </cell>
          <cell r="AE4294">
            <v>-16.579999999999998</v>
          </cell>
          <cell r="AF4294">
            <v>-10.73</v>
          </cell>
          <cell r="AG4294">
            <v>-14.07</v>
          </cell>
          <cell r="AH4294">
            <v>-74.585034440000001</v>
          </cell>
          <cell r="AI4294">
            <v>51583.5</v>
          </cell>
          <cell r="AJ4294" t="str">
            <v>Extant</v>
          </cell>
        </row>
        <row r="4295">
          <cell r="A4295" t="str">
            <v>Geositta cunicularia</v>
          </cell>
          <cell r="B4295" t="str">
            <v>Furnariidae</v>
          </cell>
          <cell r="C4295" t="str">
            <v>Passeriformes</v>
          </cell>
          <cell r="D4295">
            <v>32</v>
          </cell>
          <cell r="E4295">
            <v>15</v>
          </cell>
          <cell r="F4295">
            <v>14</v>
          </cell>
          <cell r="G4295">
            <v>3</v>
          </cell>
          <cell r="H4295">
            <v>4</v>
          </cell>
          <cell r="I4295">
            <v>20.2</v>
          </cell>
          <cell r="J4295">
            <v>13</v>
          </cell>
          <cell r="K4295">
            <v>3.5</v>
          </cell>
          <cell r="L4295">
            <v>3.7</v>
          </cell>
          <cell r="M4295">
            <v>21.2</v>
          </cell>
          <cell r="N4295">
            <v>89.8</v>
          </cell>
          <cell r="O4295">
            <v>21.3</v>
          </cell>
          <cell r="P4295">
            <v>67.900000000000006</v>
          </cell>
          <cell r="Q4295">
            <v>23.6</v>
          </cell>
          <cell r="R4295">
            <v>49.6</v>
          </cell>
          <cell r="S4295">
            <v>28.5</v>
          </cell>
          <cell r="T4295" t="str">
            <v>Dunning</v>
          </cell>
          <cell r="U4295" t="str">
            <v>NA</v>
          </cell>
          <cell r="V4295" t="str">
            <v>NO</v>
          </cell>
          <cell r="W4295" t="str">
            <v>NA</v>
          </cell>
          <cell r="X4295" t="str">
            <v>NA</v>
          </cell>
          <cell r="Y4295" t="str">
            <v>Grassland</v>
          </cell>
          <cell r="Z4295">
            <v>3</v>
          </cell>
          <cell r="AA4295">
            <v>1</v>
          </cell>
          <cell r="AB4295" t="str">
            <v>Carnivore</v>
          </cell>
          <cell r="AC4295" t="str">
            <v>Invertivore</v>
          </cell>
          <cell r="AD4295" t="str">
            <v>Terrestrial</v>
          </cell>
          <cell r="AE4295">
            <v>-55.98</v>
          </cell>
          <cell r="AF4295">
            <v>-10.1</v>
          </cell>
          <cell r="AG4295">
            <v>-35.369999999999997</v>
          </cell>
          <cell r="AH4295">
            <v>-65.591965680000001</v>
          </cell>
          <cell r="AI4295">
            <v>2912290.54</v>
          </cell>
          <cell r="AJ4295" t="str">
            <v>Extant</v>
          </cell>
        </row>
        <row r="4296">
          <cell r="A4296" t="str">
            <v>Geositta isabellina</v>
          </cell>
          <cell r="B4296" t="str">
            <v>Furnariidae</v>
          </cell>
          <cell r="C4296" t="str">
            <v>Passeriformes</v>
          </cell>
          <cell r="D4296">
            <v>10</v>
          </cell>
          <cell r="E4296">
            <v>2</v>
          </cell>
          <cell r="F4296">
            <v>6</v>
          </cell>
          <cell r="G4296">
            <v>2</v>
          </cell>
          <cell r="H4296">
            <v>4</v>
          </cell>
          <cell r="I4296">
            <v>20.7</v>
          </cell>
          <cell r="J4296">
            <v>12.5</v>
          </cell>
          <cell r="K4296">
            <v>3.7</v>
          </cell>
          <cell r="L4296">
            <v>4.3</v>
          </cell>
          <cell r="M4296">
            <v>20.6</v>
          </cell>
          <cell r="N4296">
            <v>115.5</v>
          </cell>
          <cell r="O4296">
            <v>36.799999999999997</v>
          </cell>
          <cell r="P4296">
            <v>78.2</v>
          </cell>
          <cell r="Q4296">
            <v>31.9</v>
          </cell>
          <cell r="R4296">
            <v>65</v>
          </cell>
          <cell r="S4296">
            <v>42.7</v>
          </cell>
          <cell r="T4296" t="str">
            <v>Dunning</v>
          </cell>
          <cell r="U4296" t="str">
            <v>NA</v>
          </cell>
          <cell r="V4296" t="str">
            <v>NO</v>
          </cell>
          <cell r="W4296" t="str">
            <v>NA</v>
          </cell>
          <cell r="X4296" t="str">
            <v>NA</v>
          </cell>
          <cell r="Y4296" t="str">
            <v>Grassland</v>
          </cell>
          <cell r="Z4296">
            <v>3</v>
          </cell>
          <cell r="AA4296">
            <v>2</v>
          </cell>
          <cell r="AB4296" t="str">
            <v>Carnivore</v>
          </cell>
          <cell r="AC4296" t="str">
            <v>Invertivore</v>
          </cell>
          <cell r="AD4296" t="str">
            <v>Terrestrial</v>
          </cell>
          <cell r="AE4296">
            <v>-36.04</v>
          </cell>
          <cell r="AF4296">
            <v>-26.46</v>
          </cell>
          <cell r="AG4296">
            <v>-31.64</v>
          </cell>
          <cell r="AH4296">
            <v>-69.893603549999995</v>
          </cell>
          <cell r="AI4296">
            <v>63743.16</v>
          </cell>
          <cell r="AJ4296" t="str">
            <v>Extant</v>
          </cell>
        </row>
        <row r="4297">
          <cell r="A4297" t="str">
            <v>Geositta maritima</v>
          </cell>
          <cell r="B4297" t="str">
            <v>Furnariidae</v>
          </cell>
          <cell r="C4297" t="str">
            <v>Passeriformes</v>
          </cell>
          <cell r="D4297">
            <v>9</v>
          </cell>
          <cell r="E4297">
            <v>3</v>
          </cell>
          <cell r="F4297">
            <v>6</v>
          </cell>
          <cell r="G4297">
            <v>0</v>
          </cell>
          <cell r="H4297">
            <v>4</v>
          </cell>
          <cell r="I4297">
            <v>15.2</v>
          </cell>
          <cell r="J4297">
            <v>9.5</v>
          </cell>
          <cell r="K4297">
            <v>3</v>
          </cell>
          <cell r="L4297">
            <v>3.2</v>
          </cell>
          <cell r="M4297">
            <v>18.100000000000001</v>
          </cell>
          <cell r="N4297">
            <v>81.8</v>
          </cell>
          <cell r="O4297">
            <v>21.5</v>
          </cell>
          <cell r="P4297">
            <v>59.6</v>
          </cell>
          <cell r="Q4297">
            <v>26.5</v>
          </cell>
          <cell r="R4297">
            <v>50.1</v>
          </cell>
          <cell r="S4297">
            <v>16.489999999999998</v>
          </cell>
          <cell r="T4297" t="str">
            <v>Dunning</v>
          </cell>
          <cell r="U4297" t="str">
            <v>NA</v>
          </cell>
          <cell r="V4297" t="str">
            <v>NO</v>
          </cell>
          <cell r="W4297" t="str">
            <v>NA</v>
          </cell>
          <cell r="X4297" t="str">
            <v>NA</v>
          </cell>
          <cell r="Y4297" t="str">
            <v>Shrubland</v>
          </cell>
          <cell r="Z4297">
            <v>3</v>
          </cell>
          <cell r="AA4297">
            <v>2</v>
          </cell>
          <cell r="AB4297" t="str">
            <v>Carnivore</v>
          </cell>
          <cell r="AC4297" t="str">
            <v>Invertivore</v>
          </cell>
          <cell r="AD4297" t="str">
            <v>Terrestrial</v>
          </cell>
          <cell r="AE4297">
            <v>-29.35</v>
          </cell>
          <cell r="AF4297">
            <v>-8.27</v>
          </cell>
          <cell r="AG4297">
            <v>-18.84</v>
          </cell>
          <cell r="AH4297">
            <v>-72.4545344</v>
          </cell>
          <cell r="AI4297">
            <v>158400.29999999999</v>
          </cell>
          <cell r="AJ4297" t="str">
            <v>Extant</v>
          </cell>
        </row>
        <row r="4298">
          <cell r="A4298" t="str">
            <v>Geositta peruviana</v>
          </cell>
          <cell r="B4298" t="str">
            <v>Furnariidae</v>
          </cell>
          <cell r="C4298" t="str">
            <v>Passeriformes</v>
          </cell>
          <cell r="D4298">
            <v>16</v>
          </cell>
          <cell r="E4298">
            <v>6</v>
          </cell>
          <cell r="F4298">
            <v>10</v>
          </cell>
          <cell r="G4298">
            <v>0</v>
          </cell>
          <cell r="H4298">
            <v>4</v>
          </cell>
          <cell r="I4298">
            <v>17.3</v>
          </cell>
          <cell r="J4298">
            <v>10.5</v>
          </cell>
          <cell r="K4298">
            <v>3.2</v>
          </cell>
          <cell r="L4298">
            <v>3.6</v>
          </cell>
          <cell r="M4298">
            <v>20.7</v>
          </cell>
          <cell r="N4298">
            <v>77.5</v>
          </cell>
          <cell r="O4298">
            <v>18.2</v>
          </cell>
          <cell r="P4298">
            <v>59.4</v>
          </cell>
          <cell r="Q4298">
            <v>23.5</v>
          </cell>
          <cell r="R4298">
            <v>51.4</v>
          </cell>
          <cell r="S4298">
            <v>20.8</v>
          </cell>
          <cell r="T4298" t="str">
            <v>Dunning</v>
          </cell>
          <cell r="U4298" t="str">
            <v>NA</v>
          </cell>
          <cell r="V4298" t="str">
            <v>NO</v>
          </cell>
          <cell r="W4298" t="str">
            <v>NA</v>
          </cell>
          <cell r="X4298" t="str">
            <v>NA</v>
          </cell>
          <cell r="Y4298" t="str">
            <v>Shrubland</v>
          </cell>
          <cell r="Z4298">
            <v>3</v>
          </cell>
          <cell r="AA4298">
            <v>1</v>
          </cell>
          <cell r="AB4298" t="str">
            <v>Carnivore</v>
          </cell>
          <cell r="AC4298" t="str">
            <v>Invertivore</v>
          </cell>
          <cell r="AD4298" t="str">
            <v>Terrestrial</v>
          </cell>
          <cell r="AE4298">
            <v>-15.89</v>
          </cell>
          <cell r="AF4298">
            <v>-3.52</v>
          </cell>
          <cell r="AG4298">
            <v>-9.5</v>
          </cell>
          <cell r="AH4298">
            <v>-78.347855050000007</v>
          </cell>
          <cell r="AI4298">
            <v>54662.98</v>
          </cell>
          <cell r="AJ4298" t="str">
            <v>Extant</v>
          </cell>
        </row>
        <row r="4299">
          <cell r="A4299" t="str">
            <v>Geositta poeciloptera</v>
          </cell>
          <cell r="B4299" t="str">
            <v>Furnariidae</v>
          </cell>
          <cell r="C4299" t="str">
            <v>Passeriformes</v>
          </cell>
          <cell r="D4299">
            <v>10</v>
          </cell>
          <cell r="E4299">
            <v>2</v>
          </cell>
          <cell r="F4299">
            <v>5</v>
          </cell>
          <cell r="G4299">
            <v>3</v>
          </cell>
          <cell r="H4299">
            <v>4</v>
          </cell>
          <cell r="I4299">
            <v>16.100000000000001</v>
          </cell>
          <cell r="J4299">
            <v>10.4</v>
          </cell>
          <cell r="K4299">
            <v>3.4</v>
          </cell>
          <cell r="L4299">
            <v>4</v>
          </cell>
          <cell r="M4299">
            <v>19.600000000000001</v>
          </cell>
          <cell r="N4299">
            <v>74.5</v>
          </cell>
          <cell r="O4299">
            <v>14.9</v>
          </cell>
          <cell r="P4299">
            <v>59.6</v>
          </cell>
          <cell r="Q4299">
            <v>20</v>
          </cell>
          <cell r="R4299">
            <v>42.1</v>
          </cell>
          <cell r="S4299">
            <v>17.97</v>
          </cell>
          <cell r="T4299" t="str">
            <v>Dunning</v>
          </cell>
          <cell r="U4299" t="str">
            <v>NA</v>
          </cell>
          <cell r="V4299" t="str">
            <v>NO</v>
          </cell>
          <cell r="W4299" t="str">
            <v>NA</v>
          </cell>
          <cell r="X4299" t="str">
            <v>NA</v>
          </cell>
          <cell r="Y4299" t="str">
            <v>Grassland</v>
          </cell>
          <cell r="Z4299">
            <v>3</v>
          </cell>
          <cell r="AA4299">
            <v>1</v>
          </cell>
          <cell r="AB4299" t="str">
            <v>Carnivore</v>
          </cell>
          <cell r="AC4299" t="str">
            <v>Invertivore</v>
          </cell>
          <cell r="AD4299" t="str">
            <v>Terrestrial</v>
          </cell>
          <cell r="AE4299">
            <v>-24.07</v>
          </cell>
          <cell r="AF4299">
            <v>-12.14</v>
          </cell>
          <cell r="AG4299">
            <v>-17.68</v>
          </cell>
          <cell r="AH4299">
            <v>-49.669036220000002</v>
          </cell>
          <cell r="AI4299">
            <v>1456963.68</v>
          </cell>
          <cell r="AJ4299" t="str">
            <v>Extant</v>
          </cell>
        </row>
        <row r="4300">
          <cell r="A4300" t="str">
            <v>Geositta punensis</v>
          </cell>
          <cell r="B4300" t="str">
            <v>Furnariidae</v>
          </cell>
          <cell r="C4300" t="str">
            <v>Passeriformes</v>
          </cell>
          <cell r="D4300">
            <v>14</v>
          </cell>
          <cell r="E4300">
            <v>5</v>
          </cell>
          <cell r="F4300">
            <v>9</v>
          </cell>
          <cell r="G4300">
            <v>0</v>
          </cell>
          <cell r="H4300">
            <v>4</v>
          </cell>
          <cell r="I4300">
            <v>16.899999999999999</v>
          </cell>
          <cell r="J4300">
            <v>10.7</v>
          </cell>
          <cell r="K4300">
            <v>3.4</v>
          </cell>
          <cell r="L4300">
            <v>3.7</v>
          </cell>
          <cell r="M4300">
            <v>21.8</v>
          </cell>
          <cell r="N4300">
            <v>90.8</v>
          </cell>
          <cell r="O4300">
            <v>19</v>
          </cell>
          <cell r="P4300">
            <v>71.5</v>
          </cell>
          <cell r="Q4300">
            <v>21</v>
          </cell>
          <cell r="R4300">
            <v>54.6</v>
          </cell>
          <cell r="S4300">
            <v>25.8</v>
          </cell>
          <cell r="T4300" t="str">
            <v>Dunning</v>
          </cell>
          <cell r="U4300" t="str">
            <v>NA</v>
          </cell>
          <cell r="V4300" t="str">
            <v>NO</v>
          </cell>
          <cell r="W4300" t="str">
            <v>NA</v>
          </cell>
          <cell r="X4300" t="str">
            <v>NA</v>
          </cell>
          <cell r="Y4300" t="str">
            <v>Grassland</v>
          </cell>
          <cell r="Z4300">
            <v>3</v>
          </cell>
          <cell r="AA4300">
            <v>1</v>
          </cell>
          <cell r="AB4300" t="str">
            <v>Omnivore</v>
          </cell>
          <cell r="AC4300" t="str">
            <v>Invertivore</v>
          </cell>
          <cell r="AD4300" t="str">
            <v>Terrestrial</v>
          </cell>
          <cell r="AE4300">
            <v>-26.91</v>
          </cell>
          <cell r="AF4300">
            <v>-16.100000000000001</v>
          </cell>
          <cell r="AG4300">
            <v>-22.11</v>
          </cell>
          <cell r="AH4300">
            <v>-67.424029910000002</v>
          </cell>
          <cell r="AI4300">
            <v>382860.93</v>
          </cell>
          <cell r="AJ4300" t="str">
            <v>Extant</v>
          </cell>
        </row>
        <row r="4301">
          <cell r="A4301" t="str">
            <v>Geositta rufipennis</v>
          </cell>
          <cell r="B4301" t="str">
            <v>Furnariidae</v>
          </cell>
          <cell r="C4301" t="str">
            <v>Passeriformes</v>
          </cell>
          <cell r="D4301">
            <v>14</v>
          </cell>
          <cell r="E4301">
            <v>3</v>
          </cell>
          <cell r="F4301">
            <v>7</v>
          </cell>
          <cell r="G4301">
            <v>4</v>
          </cell>
          <cell r="H4301">
            <v>4</v>
          </cell>
          <cell r="I4301">
            <v>18.600000000000001</v>
          </cell>
          <cell r="J4301">
            <v>10</v>
          </cell>
          <cell r="K4301">
            <v>3.7</v>
          </cell>
          <cell r="L4301">
            <v>4</v>
          </cell>
          <cell r="M4301">
            <v>24</v>
          </cell>
          <cell r="N4301">
            <v>101.2</v>
          </cell>
          <cell r="O4301">
            <v>23.7</v>
          </cell>
          <cell r="P4301">
            <v>77.099999999999994</v>
          </cell>
          <cell r="Q4301">
            <v>23.4</v>
          </cell>
          <cell r="R4301">
            <v>60.2</v>
          </cell>
          <cell r="S4301">
            <v>32.369999999999997</v>
          </cell>
          <cell r="T4301" t="str">
            <v>Dunning</v>
          </cell>
          <cell r="U4301" t="str">
            <v>NA</v>
          </cell>
          <cell r="V4301" t="str">
            <v>NO</v>
          </cell>
          <cell r="W4301" t="str">
            <v>NA</v>
          </cell>
          <cell r="X4301" t="str">
            <v>NA</v>
          </cell>
          <cell r="Y4301" t="str">
            <v>Grassland</v>
          </cell>
          <cell r="Z4301">
            <v>3</v>
          </cell>
          <cell r="AA4301">
            <v>1</v>
          </cell>
          <cell r="AB4301" t="str">
            <v>Carnivore</v>
          </cell>
          <cell r="AC4301" t="str">
            <v>Invertivore</v>
          </cell>
          <cell r="AD4301" t="str">
            <v>Terrestrial</v>
          </cell>
          <cell r="AE4301">
            <v>-46.31</v>
          </cell>
          <cell r="AF4301">
            <v>-16.100000000000001</v>
          </cell>
          <cell r="AG4301">
            <v>-30.51</v>
          </cell>
          <cell r="AH4301">
            <v>-68.913441250000005</v>
          </cell>
          <cell r="AI4301">
            <v>757788</v>
          </cell>
          <cell r="AJ4301" t="str">
            <v>Extant</v>
          </cell>
        </row>
        <row r="4302">
          <cell r="A4302" t="str">
            <v>Geositta saxicolina</v>
          </cell>
          <cell r="B4302" t="str">
            <v>Furnariidae</v>
          </cell>
          <cell r="C4302" t="str">
            <v>Passeriformes</v>
          </cell>
          <cell r="D4302">
            <v>15</v>
          </cell>
          <cell r="E4302">
            <v>7</v>
          </cell>
          <cell r="F4302">
            <v>7</v>
          </cell>
          <cell r="G4302">
            <v>1</v>
          </cell>
          <cell r="H4302">
            <v>4</v>
          </cell>
          <cell r="I4302">
            <v>16.5</v>
          </cell>
          <cell r="J4302">
            <v>10.4</v>
          </cell>
          <cell r="K4302">
            <v>3.3</v>
          </cell>
          <cell r="L4302">
            <v>3.8</v>
          </cell>
          <cell r="M4302">
            <v>21.2</v>
          </cell>
          <cell r="N4302">
            <v>101.4</v>
          </cell>
          <cell r="O4302">
            <v>26.3</v>
          </cell>
          <cell r="P4302">
            <v>75.599999999999994</v>
          </cell>
          <cell r="Q4302">
            <v>25.9</v>
          </cell>
          <cell r="R4302">
            <v>59.8</v>
          </cell>
          <cell r="S4302">
            <v>32.93</v>
          </cell>
          <cell r="T4302" t="str">
            <v>Dunning</v>
          </cell>
          <cell r="U4302" t="str">
            <v>NA</v>
          </cell>
          <cell r="V4302" t="str">
            <v>NO</v>
          </cell>
          <cell r="W4302" t="str">
            <v>NA</v>
          </cell>
          <cell r="X4302" t="str">
            <v>NA</v>
          </cell>
          <cell r="Y4302" t="str">
            <v>Grassland</v>
          </cell>
          <cell r="Z4302">
            <v>3</v>
          </cell>
          <cell r="AA4302">
            <v>1</v>
          </cell>
          <cell r="AB4302" t="str">
            <v>Carnivore</v>
          </cell>
          <cell r="AC4302" t="str">
            <v>Invertivore</v>
          </cell>
          <cell r="AD4302" t="str">
            <v>Terrestrial</v>
          </cell>
          <cell r="AE4302">
            <v>-13.63</v>
          </cell>
          <cell r="AF4302">
            <v>-10.88</v>
          </cell>
          <cell r="AG4302">
            <v>-12.24</v>
          </cell>
          <cell r="AH4302">
            <v>-75.246861969999998</v>
          </cell>
          <cell r="AI4302">
            <v>44751.85</v>
          </cell>
          <cell r="AJ4302" t="str">
            <v>Extant</v>
          </cell>
        </row>
        <row r="4303">
          <cell r="A4303" t="str">
            <v>Geositta tenuirostris</v>
          </cell>
          <cell r="B4303" t="str">
            <v>Furnariidae</v>
          </cell>
          <cell r="C4303" t="str">
            <v>Passeriformes</v>
          </cell>
          <cell r="D4303">
            <v>9</v>
          </cell>
          <cell r="E4303">
            <v>3</v>
          </cell>
          <cell r="F4303">
            <v>6</v>
          </cell>
          <cell r="G4303">
            <v>0</v>
          </cell>
          <cell r="H4303">
            <v>4</v>
          </cell>
          <cell r="I4303">
            <v>30.8</v>
          </cell>
          <cell r="J4303">
            <v>22.9</v>
          </cell>
          <cell r="K4303">
            <v>3.3</v>
          </cell>
          <cell r="L4303">
            <v>4.0999999999999996</v>
          </cell>
          <cell r="M4303">
            <v>23</v>
          </cell>
          <cell r="N4303">
            <v>110.6</v>
          </cell>
          <cell r="O4303">
            <v>31.1</v>
          </cell>
          <cell r="P4303">
            <v>80.400000000000006</v>
          </cell>
          <cell r="Q4303">
            <v>27.9</v>
          </cell>
          <cell r="R4303">
            <v>66.900000000000006</v>
          </cell>
          <cell r="S4303">
            <v>32.200000000000003</v>
          </cell>
          <cell r="T4303" t="str">
            <v>Dunning</v>
          </cell>
          <cell r="U4303" t="str">
            <v>NA</v>
          </cell>
          <cell r="V4303" t="str">
            <v>NO</v>
          </cell>
          <cell r="W4303" t="str">
            <v>NA</v>
          </cell>
          <cell r="X4303" t="str">
            <v>NA</v>
          </cell>
          <cell r="Y4303" t="str">
            <v>Grassland</v>
          </cell>
          <cell r="Z4303">
            <v>3</v>
          </cell>
          <cell r="AA4303">
            <v>1</v>
          </cell>
          <cell r="AB4303" t="str">
            <v>Carnivore</v>
          </cell>
          <cell r="AC4303" t="str">
            <v>Invertivore</v>
          </cell>
          <cell r="AD4303" t="str">
            <v>Terrestrial</v>
          </cell>
          <cell r="AE4303">
            <v>-28.19</v>
          </cell>
          <cell r="AF4303">
            <v>-0.72</v>
          </cell>
          <cell r="AG4303">
            <v>-16.71</v>
          </cell>
          <cell r="AH4303">
            <v>-69.950912849999995</v>
          </cell>
          <cell r="AI4303">
            <v>622360.29</v>
          </cell>
          <cell r="AJ4303" t="str">
            <v>Extant</v>
          </cell>
        </row>
        <row r="4304">
          <cell r="A4304" t="str">
            <v>Gyalophylax hellmayri</v>
          </cell>
          <cell r="B4304" t="str">
            <v>Furnariidae</v>
          </cell>
          <cell r="C4304" t="str">
            <v>Passeriformes</v>
          </cell>
          <cell r="D4304">
            <v>13</v>
          </cell>
          <cell r="E4304">
            <v>2</v>
          </cell>
          <cell r="F4304">
            <v>10</v>
          </cell>
          <cell r="G4304">
            <v>1</v>
          </cell>
          <cell r="H4304">
            <v>1</v>
          </cell>
          <cell r="I4304">
            <v>15.3</v>
          </cell>
          <cell r="J4304">
            <v>11.3</v>
          </cell>
          <cell r="K4304">
            <v>3.3</v>
          </cell>
          <cell r="L4304">
            <v>4.9000000000000004</v>
          </cell>
          <cell r="M4304">
            <v>21.5</v>
          </cell>
          <cell r="N4304">
            <v>69.7</v>
          </cell>
          <cell r="O4304">
            <v>8.4</v>
          </cell>
          <cell r="P4304">
            <v>60.3</v>
          </cell>
          <cell r="Q4304">
            <v>12.4</v>
          </cell>
          <cell r="R4304">
            <v>73.7</v>
          </cell>
          <cell r="S4304">
            <v>25.49</v>
          </cell>
          <cell r="T4304" t="str">
            <v>Dunning</v>
          </cell>
          <cell r="U4304" t="str">
            <v>NA</v>
          </cell>
          <cell r="V4304" t="str">
            <v>NO</v>
          </cell>
          <cell r="W4304" t="str">
            <v>NA</v>
          </cell>
          <cell r="X4304" t="str">
            <v>NA</v>
          </cell>
          <cell r="Y4304" t="str">
            <v>Shrubland</v>
          </cell>
          <cell r="Z4304">
            <v>2</v>
          </cell>
          <cell r="AA4304">
            <v>1</v>
          </cell>
          <cell r="AB4304" t="str">
            <v>Carnivore</v>
          </cell>
          <cell r="AC4304" t="str">
            <v>Invertivore</v>
          </cell>
          <cell r="AD4304" t="str">
            <v>Generalist</v>
          </cell>
          <cell r="AE4304">
            <v>-14.96</v>
          </cell>
          <cell r="AF4304">
            <v>-6.02</v>
          </cell>
          <cell r="AG4304">
            <v>-9.44</v>
          </cell>
          <cell r="AH4304">
            <v>-39.85415321</v>
          </cell>
          <cell r="AI4304">
            <v>24914.84</v>
          </cell>
          <cell r="AJ4304" t="str">
            <v>Extant</v>
          </cell>
        </row>
        <row r="4305">
          <cell r="A4305" t="str">
            <v>Heliobletus contaminatus</v>
          </cell>
          <cell r="B4305" t="str">
            <v>Furnariidae</v>
          </cell>
          <cell r="C4305" t="str">
            <v>Passeriformes</v>
          </cell>
          <cell r="D4305">
            <v>7</v>
          </cell>
          <cell r="E4305">
            <v>0</v>
          </cell>
          <cell r="F4305">
            <v>5</v>
          </cell>
          <cell r="G4305">
            <v>2</v>
          </cell>
          <cell r="H4305">
            <v>2</v>
          </cell>
          <cell r="I4305">
            <v>14.6</v>
          </cell>
          <cell r="J4305">
            <v>9.1999999999999993</v>
          </cell>
          <cell r="K4305">
            <v>3</v>
          </cell>
          <cell r="L4305">
            <v>4</v>
          </cell>
          <cell r="M4305">
            <v>17.8</v>
          </cell>
          <cell r="N4305">
            <v>69.099999999999994</v>
          </cell>
          <cell r="O4305">
            <v>13.8</v>
          </cell>
          <cell r="P4305">
            <v>55.6</v>
          </cell>
          <cell r="Q4305">
            <v>19.899999999999999</v>
          </cell>
          <cell r="R4305">
            <v>52.9</v>
          </cell>
          <cell r="S4305">
            <v>14</v>
          </cell>
          <cell r="T4305" t="str">
            <v>Dunning</v>
          </cell>
          <cell r="U4305" t="str">
            <v>NA</v>
          </cell>
          <cell r="V4305" t="str">
            <v>NO</v>
          </cell>
          <cell r="W4305" t="str">
            <v>NA</v>
          </cell>
          <cell r="X4305" t="str">
            <v>NA</v>
          </cell>
          <cell r="Y4305" t="str">
            <v>Forest</v>
          </cell>
          <cell r="Z4305">
            <v>1</v>
          </cell>
          <cell r="AA4305">
            <v>1</v>
          </cell>
          <cell r="AB4305" t="str">
            <v>Carnivore</v>
          </cell>
          <cell r="AC4305" t="str">
            <v>Invertivore</v>
          </cell>
          <cell r="AD4305" t="str">
            <v>Insessorial</v>
          </cell>
          <cell r="AE4305">
            <v>-32.21</v>
          </cell>
          <cell r="AF4305">
            <v>-19.38</v>
          </cell>
          <cell r="AG4305">
            <v>-25.33</v>
          </cell>
          <cell r="AH4305">
            <v>-50.4226223</v>
          </cell>
          <cell r="AI4305">
            <v>815159.11</v>
          </cell>
          <cell r="AJ4305" t="str">
            <v>Extant</v>
          </cell>
        </row>
        <row r="4306">
          <cell r="A4306" t="str">
            <v>Hellmayrea gularis</v>
          </cell>
          <cell r="B4306" t="str">
            <v>Furnariidae</v>
          </cell>
          <cell r="C4306" t="str">
            <v>Passeriformes</v>
          </cell>
          <cell r="D4306">
            <v>14</v>
          </cell>
          <cell r="E4306">
            <v>2</v>
          </cell>
          <cell r="F4306">
            <v>8</v>
          </cell>
          <cell r="G4306">
            <v>4</v>
          </cell>
          <cell r="H4306">
            <v>4</v>
          </cell>
          <cell r="I4306">
            <v>15.6</v>
          </cell>
          <cell r="J4306">
            <v>8.1999999999999993</v>
          </cell>
          <cell r="K4306">
            <v>2.7</v>
          </cell>
          <cell r="L4306">
            <v>2.8</v>
          </cell>
          <cell r="M4306">
            <v>21.1</v>
          </cell>
          <cell r="N4306">
            <v>57.6</v>
          </cell>
          <cell r="O4306">
            <v>7</v>
          </cell>
          <cell r="P4306">
            <v>50.4</v>
          </cell>
          <cell r="Q4306">
            <v>12.3</v>
          </cell>
          <cell r="R4306">
            <v>53.6</v>
          </cell>
          <cell r="S4306">
            <v>12.4</v>
          </cell>
          <cell r="T4306" t="str">
            <v>Dunning</v>
          </cell>
          <cell r="U4306" t="str">
            <v>NA</v>
          </cell>
          <cell r="V4306" t="str">
            <v>NO</v>
          </cell>
          <cell r="W4306" t="str">
            <v>NA</v>
          </cell>
          <cell r="X4306" t="str">
            <v>NA</v>
          </cell>
          <cell r="Y4306" t="str">
            <v>Forest</v>
          </cell>
          <cell r="Z4306">
            <v>1</v>
          </cell>
          <cell r="AA4306">
            <v>1</v>
          </cell>
          <cell r="AB4306" t="str">
            <v>Carnivore</v>
          </cell>
          <cell r="AC4306" t="str">
            <v>Invertivore</v>
          </cell>
          <cell r="AD4306" t="str">
            <v>Insessorial</v>
          </cell>
          <cell r="AE4306">
            <v>-13.3</v>
          </cell>
          <cell r="AF4306">
            <v>10.63</v>
          </cell>
          <cell r="AG4306">
            <v>-0.87</v>
          </cell>
          <cell r="AH4306">
            <v>-76.280008129999999</v>
          </cell>
          <cell r="AI4306">
            <v>170416.44</v>
          </cell>
          <cell r="AJ4306" t="str">
            <v>Extant</v>
          </cell>
        </row>
        <row r="4307">
          <cell r="A4307" t="str">
            <v>Hylocryptus erythrocephalus</v>
          </cell>
          <cell r="B4307" t="str">
            <v>Furnariidae</v>
          </cell>
          <cell r="C4307" t="str">
            <v>Passeriformes</v>
          </cell>
          <cell r="D4307">
            <v>8</v>
          </cell>
          <cell r="E4307">
            <v>2</v>
          </cell>
          <cell r="F4307">
            <v>6</v>
          </cell>
          <cell r="G4307">
            <v>0</v>
          </cell>
          <cell r="H4307">
            <v>1</v>
          </cell>
          <cell r="I4307">
            <v>32.200000000000003</v>
          </cell>
          <cell r="J4307">
            <v>21.1</v>
          </cell>
          <cell r="K4307">
            <v>4.8</v>
          </cell>
          <cell r="L4307">
            <v>6.7</v>
          </cell>
          <cell r="M4307">
            <v>27.2</v>
          </cell>
          <cell r="N4307">
            <v>91.3</v>
          </cell>
          <cell r="O4307">
            <v>8.1999999999999993</v>
          </cell>
          <cell r="P4307">
            <v>83</v>
          </cell>
          <cell r="Q4307">
            <v>9.1</v>
          </cell>
          <cell r="R4307">
            <v>87.4</v>
          </cell>
          <cell r="S4307">
            <v>46.46</v>
          </cell>
          <cell r="T4307" t="str">
            <v>Dunning</v>
          </cell>
          <cell r="U4307" t="str">
            <v>NA</v>
          </cell>
          <cell r="V4307" t="str">
            <v>NO</v>
          </cell>
          <cell r="W4307" t="str">
            <v>NA</v>
          </cell>
          <cell r="X4307" t="str">
            <v>NA</v>
          </cell>
          <cell r="Y4307" t="str">
            <v>Woodland</v>
          </cell>
          <cell r="Z4307">
            <v>2</v>
          </cell>
          <cell r="AA4307">
            <v>2</v>
          </cell>
          <cell r="AB4307" t="str">
            <v>Carnivore</v>
          </cell>
          <cell r="AC4307" t="str">
            <v>Invertivore</v>
          </cell>
          <cell r="AD4307" t="str">
            <v>Terrestrial</v>
          </cell>
          <cell r="AE4307">
            <v>-6.57</v>
          </cell>
          <cell r="AF4307">
            <v>-1.06</v>
          </cell>
          <cell r="AG4307">
            <v>-4.46</v>
          </cell>
          <cell r="AH4307">
            <v>-80.050920039999994</v>
          </cell>
          <cell r="AI4307">
            <v>18640</v>
          </cell>
          <cell r="AJ4307" t="str">
            <v>Extant</v>
          </cell>
        </row>
        <row r="4308">
          <cell r="A4308" t="str">
            <v>Hylocryptus rectirostris</v>
          </cell>
          <cell r="B4308" t="str">
            <v>Furnariidae</v>
          </cell>
          <cell r="C4308" t="str">
            <v>Passeriformes</v>
          </cell>
          <cell r="D4308">
            <v>7</v>
          </cell>
          <cell r="E4308">
            <v>2</v>
          </cell>
          <cell r="F4308">
            <v>4</v>
          </cell>
          <cell r="G4308">
            <v>1</v>
          </cell>
          <cell r="H4308">
            <v>1</v>
          </cell>
          <cell r="I4308">
            <v>28.2</v>
          </cell>
          <cell r="J4308">
            <v>18.8</v>
          </cell>
          <cell r="K4308">
            <v>4.5999999999999996</v>
          </cell>
          <cell r="L4308">
            <v>6.2</v>
          </cell>
          <cell r="M4308">
            <v>27.3</v>
          </cell>
          <cell r="N4308">
            <v>98</v>
          </cell>
          <cell r="O4308">
            <v>11.1</v>
          </cell>
          <cell r="P4308">
            <v>85.8</v>
          </cell>
          <cell r="Q4308">
            <v>11.4</v>
          </cell>
          <cell r="R4308">
            <v>91.9</v>
          </cell>
          <cell r="S4308">
            <v>48</v>
          </cell>
          <cell r="T4308" t="str">
            <v>Dunning</v>
          </cell>
          <cell r="U4308" t="str">
            <v>NA</v>
          </cell>
          <cell r="V4308" t="str">
            <v>NO</v>
          </cell>
          <cell r="W4308" t="str">
            <v>NA</v>
          </cell>
          <cell r="X4308" t="str">
            <v>NA</v>
          </cell>
          <cell r="Y4308" t="str">
            <v>Forest</v>
          </cell>
          <cell r="Z4308">
            <v>2</v>
          </cell>
          <cell r="AA4308">
            <v>1</v>
          </cell>
          <cell r="AB4308" t="str">
            <v>Carnivore</v>
          </cell>
          <cell r="AC4308" t="str">
            <v>Invertivore</v>
          </cell>
          <cell r="AD4308" t="str">
            <v>Terrestrial</v>
          </cell>
          <cell r="AE4308">
            <v>-23.91</v>
          </cell>
          <cell r="AF4308">
            <v>-12.97</v>
          </cell>
          <cell r="AG4308">
            <v>-18.45</v>
          </cell>
          <cell r="AH4308">
            <v>-49.290125609999997</v>
          </cell>
          <cell r="AI4308">
            <v>1421864.09</v>
          </cell>
          <cell r="AJ4308" t="str">
            <v>Extant</v>
          </cell>
        </row>
        <row r="4309">
          <cell r="A4309" t="str">
            <v>Hyloctistes subulatus</v>
          </cell>
          <cell r="B4309" t="str">
            <v>Furnariidae</v>
          </cell>
          <cell r="C4309" t="str">
            <v>Passeriformes</v>
          </cell>
          <cell r="D4309">
            <v>25</v>
          </cell>
          <cell r="E4309">
            <v>1</v>
          </cell>
          <cell r="F4309">
            <v>17</v>
          </cell>
          <cell r="G4309">
            <v>7</v>
          </cell>
          <cell r="H4309">
            <v>4</v>
          </cell>
          <cell r="I4309">
            <v>25.4</v>
          </cell>
          <cell r="J4309">
            <v>15.6</v>
          </cell>
          <cell r="K4309">
            <v>4.5</v>
          </cell>
          <cell r="L4309">
            <v>5.7</v>
          </cell>
          <cell r="M4309">
            <v>20</v>
          </cell>
          <cell r="N4309">
            <v>79.599999999999994</v>
          </cell>
          <cell r="O4309">
            <v>16</v>
          </cell>
          <cell r="P4309">
            <v>65</v>
          </cell>
          <cell r="Q4309">
            <v>20.100000000000001</v>
          </cell>
          <cell r="R4309">
            <v>68.3</v>
          </cell>
          <cell r="S4309">
            <v>28.8</v>
          </cell>
          <cell r="T4309" t="str">
            <v>Dunning</v>
          </cell>
          <cell r="U4309" t="str">
            <v>NA</v>
          </cell>
          <cell r="V4309" t="str">
            <v>NO</v>
          </cell>
          <cell r="W4309" t="str">
            <v>NA</v>
          </cell>
          <cell r="X4309" t="str">
            <v>NA</v>
          </cell>
          <cell r="Y4309" t="str">
            <v>Forest</v>
          </cell>
          <cell r="Z4309">
            <v>1</v>
          </cell>
          <cell r="AA4309">
            <v>1</v>
          </cell>
          <cell r="AB4309" t="str">
            <v>Carnivore</v>
          </cell>
          <cell r="AC4309" t="str">
            <v>Invertivore</v>
          </cell>
          <cell r="AD4309" t="str">
            <v>Insessorial</v>
          </cell>
          <cell r="AE4309">
            <v>-16.11</v>
          </cell>
          <cell r="AF4309">
            <v>7.66</v>
          </cell>
          <cell r="AG4309">
            <v>-4.6100000000000003</v>
          </cell>
          <cell r="AH4309">
            <v>-67.663603620000004</v>
          </cell>
          <cell r="AI4309">
            <v>3284717.79</v>
          </cell>
          <cell r="AJ4309" t="str">
            <v>Extant</v>
          </cell>
        </row>
        <row r="4310">
          <cell r="A4310" t="str">
            <v>Hyloctistes virgatus</v>
          </cell>
          <cell r="B4310" t="str">
            <v>Furnariidae</v>
          </cell>
          <cell r="C4310" t="str">
            <v>Passeriformes</v>
          </cell>
          <cell r="D4310">
            <v>9</v>
          </cell>
          <cell r="E4310">
            <v>2</v>
          </cell>
          <cell r="F4310">
            <v>6</v>
          </cell>
          <cell r="G4310">
            <v>1</v>
          </cell>
          <cell r="H4310">
            <v>4</v>
          </cell>
          <cell r="I4310">
            <v>25.7</v>
          </cell>
          <cell r="J4310">
            <v>15.8</v>
          </cell>
          <cell r="K4310">
            <v>4.8</v>
          </cell>
          <cell r="L4310">
            <v>6.2</v>
          </cell>
          <cell r="M4310">
            <v>20.5</v>
          </cell>
          <cell r="N4310">
            <v>82.8</v>
          </cell>
          <cell r="O4310">
            <v>13.2</v>
          </cell>
          <cell r="P4310">
            <v>67.8</v>
          </cell>
          <cell r="Q4310">
            <v>16.3</v>
          </cell>
          <cell r="R4310">
            <v>72.2</v>
          </cell>
          <cell r="S4310">
            <v>28.8</v>
          </cell>
          <cell r="T4310" t="str">
            <v>Inferred</v>
          </cell>
          <cell r="U4310" t="str">
            <v>NA</v>
          </cell>
          <cell r="V4310" t="str">
            <v>YES</v>
          </cell>
          <cell r="W4310" t="str">
            <v>Body Mass</v>
          </cell>
          <cell r="X4310" t="str">
            <v>Hyloctistes subulatus</v>
          </cell>
          <cell r="Y4310" t="str">
            <v>Forest</v>
          </cell>
          <cell r="Z4310">
            <v>1</v>
          </cell>
          <cell r="AA4310">
            <v>1</v>
          </cell>
          <cell r="AB4310" t="str">
            <v>Carnivore</v>
          </cell>
          <cell r="AC4310" t="str">
            <v>Invertivore</v>
          </cell>
          <cell r="AD4310" t="str">
            <v>Insessorial</v>
          </cell>
          <cell r="AE4310">
            <v>-3.55</v>
          </cell>
          <cell r="AF4310">
            <v>15.45</v>
          </cell>
          <cell r="AG4310">
            <v>5.87</v>
          </cell>
          <cell r="AH4310">
            <v>-79.041941699999995</v>
          </cell>
          <cell r="AI4310">
            <v>202232.98</v>
          </cell>
          <cell r="AJ4310" t="str">
            <v>Extant</v>
          </cell>
        </row>
        <row r="4311">
          <cell r="A4311" t="str">
            <v>Leptasthenura aegithaloides</v>
          </cell>
          <cell r="B4311" t="str">
            <v>Furnariidae</v>
          </cell>
          <cell r="C4311" t="str">
            <v>Passeriformes</v>
          </cell>
          <cell r="D4311">
            <v>12</v>
          </cell>
          <cell r="E4311">
            <v>0</v>
          </cell>
          <cell r="F4311">
            <v>11</v>
          </cell>
          <cell r="G4311">
            <v>1</v>
          </cell>
          <cell r="H4311">
            <v>4</v>
          </cell>
          <cell r="I4311">
            <v>9.9</v>
          </cell>
          <cell r="J4311">
            <v>6.1</v>
          </cell>
          <cell r="K4311">
            <v>2.2999999999999998</v>
          </cell>
          <cell r="L4311">
            <v>3.1</v>
          </cell>
          <cell r="M4311">
            <v>17</v>
          </cell>
          <cell r="N4311">
            <v>61.5</v>
          </cell>
          <cell r="O4311">
            <v>11.4</v>
          </cell>
          <cell r="P4311">
            <v>50.7</v>
          </cell>
          <cell r="Q4311">
            <v>18.399999999999999</v>
          </cell>
          <cell r="R4311">
            <v>91.8</v>
          </cell>
          <cell r="S4311">
            <v>10.72</v>
          </cell>
          <cell r="T4311" t="str">
            <v>Dunning</v>
          </cell>
          <cell r="U4311" t="str">
            <v>NA</v>
          </cell>
          <cell r="V4311" t="str">
            <v>NO</v>
          </cell>
          <cell r="W4311" t="str">
            <v>NA</v>
          </cell>
          <cell r="X4311" t="str">
            <v>NA</v>
          </cell>
          <cell r="Y4311" t="str">
            <v>Shrubland</v>
          </cell>
          <cell r="Z4311">
            <v>2</v>
          </cell>
          <cell r="AA4311">
            <v>1</v>
          </cell>
          <cell r="AB4311" t="str">
            <v>Carnivore</v>
          </cell>
          <cell r="AC4311" t="str">
            <v>Invertivore</v>
          </cell>
          <cell r="AD4311" t="str">
            <v>Insessorial</v>
          </cell>
          <cell r="AE4311">
            <v>-53.86</v>
          </cell>
          <cell r="AF4311">
            <v>-15.25</v>
          </cell>
          <cell r="AG4311">
            <v>-36.590000000000003</v>
          </cell>
          <cell r="AH4311">
            <v>-68.384419769999994</v>
          </cell>
          <cell r="AI4311">
            <v>1805252.84</v>
          </cell>
          <cell r="AJ4311" t="str">
            <v>Extant</v>
          </cell>
        </row>
        <row r="4312">
          <cell r="A4312" t="str">
            <v>Leptasthenura andicola</v>
          </cell>
          <cell r="B4312" t="str">
            <v>Furnariidae</v>
          </cell>
          <cell r="C4312" t="str">
            <v>Passeriformes</v>
          </cell>
          <cell r="D4312">
            <v>10</v>
          </cell>
          <cell r="E4312">
            <v>4</v>
          </cell>
          <cell r="F4312">
            <v>6</v>
          </cell>
          <cell r="G4312">
            <v>0</v>
          </cell>
          <cell r="H4312">
            <v>6</v>
          </cell>
          <cell r="I4312">
            <v>11.4</v>
          </cell>
          <cell r="J4312">
            <v>6.7</v>
          </cell>
          <cell r="K4312">
            <v>2.4</v>
          </cell>
          <cell r="L4312">
            <v>3.2</v>
          </cell>
          <cell r="M4312">
            <v>19.8</v>
          </cell>
          <cell r="N4312">
            <v>71.8</v>
          </cell>
          <cell r="O4312">
            <v>13.3</v>
          </cell>
          <cell r="P4312">
            <v>58.5</v>
          </cell>
          <cell r="Q4312">
            <v>18.5</v>
          </cell>
          <cell r="R4312">
            <v>92.2</v>
          </cell>
          <cell r="S4312">
            <v>15.49</v>
          </cell>
          <cell r="T4312" t="str">
            <v>Dunning</v>
          </cell>
          <cell r="U4312" t="str">
            <v>NA</v>
          </cell>
          <cell r="V4312" t="str">
            <v>NO</v>
          </cell>
          <cell r="W4312" t="str">
            <v>NA</v>
          </cell>
          <cell r="X4312" t="str">
            <v>NA</v>
          </cell>
          <cell r="Y4312" t="str">
            <v>Shrubland</v>
          </cell>
          <cell r="Z4312">
            <v>2</v>
          </cell>
          <cell r="AA4312">
            <v>1</v>
          </cell>
          <cell r="AB4312" t="str">
            <v>Carnivore</v>
          </cell>
          <cell r="AC4312" t="str">
            <v>Invertivore</v>
          </cell>
          <cell r="AD4312" t="str">
            <v>Insessorial</v>
          </cell>
          <cell r="AE4312">
            <v>-17.670000000000002</v>
          </cell>
          <cell r="AF4312">
            <v>11.16</v>
          </cell>
          <cell r="AG4312">
            <v>-6.58</v>
          </cell>
          <cell r="AH4312">
            <v>-73.709374740000001</v>
          </cell>
          <cell r="AI4312">
            <v>256098.23</v>
          </cell>
          <cell r="AJ4312" t="str">
            <v>Extant</v>
          </cell>
        </row>
        <row r="4313">
          <cell r="A4313" t="str">
            <v>Leptasthenura fuliginiceps</v>
          </cell>
          <cell r="B4313" t="str">
            <v>Furnariidae</v>
          </cell>
          <cell r="C4313" t="str">
            <v>Passeriformes</v>
          </cell>
          <cell r="D4313">
            <v>7</v>
          </cell>
          <cell r="E4313">
            <v>1</v>
          </cell>
          <cell r="F4313">
            <v>4</v>
          </cell>
          <cell r="G4313">
            <v>2</v>
          </cell>
          <cell r="H4313">
            <v>4</v>
          </cell>
          <cell r="I4313">
            <v>10.6</v>
          </cell>
          <cell r="J4313">
            <v>6.3</v>
          </cell>
          <cell r="K4313">
            <v>2.4</v>
          </cell>
          <cell r="L4313">
            <v>3</v>
          </cell>
          <cell r="M4313">
            <v>18.5</v>
          </cell>
          <cell r="N4313">
            <v>62.5</v>
          </cell>
          <cell r="O4313">
            <v>10</v>
          </cell>
          <cell r="P4313">
            <v>52.5</v>
          </cell>
          <cell r="Q4313">
            <v>16</v>
          </cell>
          <cell r="R4313">
            <v>88.4</v>
          </cell>
          <cell r="S4313">
            <v>12.6</v>
          </cell>
          <cell r="T4313" t="str">
            <v>Dunning</v>
          </cell>
          <cell r="U4313" t="str">
            <v>NA</v>
          </cell>
          <cell r="V4313" t="str">
            <v>NO</v>
          </cell>
          <cell r="W4313" t="str">
            <v>NA</v>
          </cell>
          <cell r="X4313" t="str">
            <v>NA</v>
          </cell>
          <cell r="Y4313" t="str">
            <v>Shrubland</v>
          </cell>
          <cell r="Z4313">
            <v>2</v>
          </cell>
          <cell r="AA4313">
            <v>1</v>
          </cell>
          <cell r="AB4313" t="str">
            <v>Carnivore</v>
          </cell>
          <cell r="AC4313" t="str">
            <v>Invertivore</v>
          </cell>
          <cell r="AD4313" t="str">
            <v>Insessorial</v>
          </cell>
          <cell r="AE4313">
            <v>-32.979999999999997</v>
          </cell>
          <cell r="AF4313">
            <v>-16.489999999999998</v>
          </cell>
          <cell r="AG4313">
            <v>-24.44</v>
          </cell>
          <cell r="AH4313">
            <v>-66.277735019999994</v>
          </cell>
          <cell r="AI4313">
            <v>369467.91</v>
          </cell>
          <cell r="AJ4313" t="str">
            <v>Extant</v>
          </cell>
        </row>
        <row r="4314">
          <cell r="A4314" t="str">
            <v>Leptasthenura pileata</v>
          </cell>
          <cell r="B4314" t="str">
            <v>Furnariidae</v>
          </cell>
          <cell r="C4314" t="str">
            <v>Passeriformes</v>
          </cell>
          <cell r="D4314">
            <v>9</v>
          </cell>
          <cell r="E4314">
            <v>2</v>
          </cell>
          <cell r="F4314">
            <v>7</v>
          </cell>
          <cell r="G4314">
            <v>0</v>
          </cell>
          <cell r="H4314">
            <v>4</v>
          </cell>
          <cell r="I4314">
            <v>11.9</v>
          </cell>
          <cell r="J4314">
            <v>6.8</v>
          </cell>
          <cell r="K4314">
            <v>2.4</v>
          </cell>
          <cell r="L4314">
            <v>3</v>
          </cell>
          <cell r="M4314">
            <v>18.899999999999999</v>
          </cell>
          <cell r="N4314">
            <v>63.5</v>
          </cell>
          <cell r="O4314">
            <v>10</v>
          </cell>
          <cell r="P4314">
            <v>53.3</v>
          </cell>
          <cell r="Q4314">
            <v>15.8</v>
          </cell>
          <cell r="R4314">
            <v>106.4</v>
          </cell>
          <cell r="S4314">
            <v>10.3</v>
          </cell>
          <cell r="T4314" t="str">
            <v>Dunning</v>
          </cell>
          <cell r="U4314" t="str">
            <v>NA</v>
          </cell>
          <cell r="V4314" t="str">
            <v>NO</v>
          </cell>
          <cell r="W4314" t="str">
            <v>NA</v>
          </cell>
          <cell r="X4314" t="str">
            <v>NA</v>
          </cell>
          <cell r="Y4314" t="str">
            <v>Shrubland</v>
          </cell>
          <cell r="Z4314">
            <v>2</v>
          </cell>
          <cell r="AA4314">
            <v>1</v>
          </cell>
          <cell r="AB4314" t="str">
            <v>Carnivore</v>
          </cell>
          <cell r="AC4314" t="str">
            <v>Invertivore</v>
          </cell>
          <cell r="AD4314" t="str">
            <v>Insessorial</v>
          </cell>
          <cell r="AE4314">
            <v>-15.11</v>
          </cell>
          <cell r="AF4314">
            <v>-7.03</v>
          </cell>
          <cell r="AG4314">
            <v>-10.97</v>
          </cell>
          <cell r="AH4314">
            <v>-76.355545500000005</v>
          </cell>
          <cell r="AI4314">
            <v>93356.54</v>
          </cell>
          <cell r="AJ4314" t="str">
            <v>Extant</v>
          </cell>
        </row>
        <row r="4315">
          <cell r="A4315" t="str">
            <v>Leptasthenura platensis</v>
          </cell>
          <cell r="B4315" t="str">
            <v>Furnariidae</v>
          </cell>
          <cell r="C4315" t="str">
            <v>Passeriformes</v>
          </cell>
          <cell r="D4315">
            <v>7</v>
          </cell>
          <cell r="E4315">
            <v>3</v>
          </cell>
          <cell r="F4315">
            <v>4</v>
          </cell>
          <cell r="G4315">
            <v>0</v>
          </cell>
          <cell r="H4315">
            <v>4</v>
          </cell>
          <cell r="I4315">
            <v>10.3</v>
          </cell>
          <cell r="J4315">
            <v>6.3</v>
          </cell>
          <cell r="K4315">
            <v>2.4</v>
          </cell>
          <cell r="L4315">
            <v>3.1</v>
          </cell>
          <cell r="M4315">
            <v>17.3</v>
          </cell>
          <cell r="N4315">
            <v>58</v>
          </cell>
          <cell r="O4315">
            <v>10.8</v>
          </cell>
          <cell r="P4315">
            <v>47.1</v>
          </cell>
          <cell r="Q4315">
            <v>18.600000000000001</v>
          </cell>
          <cell r="R4315">
            <v>92.5</v>
          </cell>
          <cell r="S4315">
            <v>10.6</v>
          </cell>
          <cell r="T4315" t="str">
            <v>Dunning</v>
          </cell>
          <cell r="U4315" t="str">
            <v>NA</v>
          </cell>
          <cell r="V4315" t="str">
            <v>NO</v>
          </cell>
          <cell r="W4315" t="str">
            <v>NA</v>
          </cell>
          <cell r="X4315" t="str">
            <v>NA</v>
          </cell>
          <cell r="Y4315" t="str">
            <v>Forest</v>
          </cell>
          <cell r="Z4315">
            <v>2</v>
          </cell>
          <cell r="AA4315">
            <v>1</v>
          </cell>
          <cell r="AB4315" t="str">
            <v>Carnivore</v>
          </cell>
          <cell r="AC4315" t="str">
            <v>Invertivore</v>
          </cell>
          <cell r="AD4315" t="str">
            <v>Insessorial</v>
          </cell>
          <cell r="AE4315">
            <v>-43.29</v>
          </cell>
          <cell r="AF4315">
            <v>-22.03</v>
          </cell>
          <cell r="AG4315">
            <v>-32.74</v>
          </cell>
          <cell r="AH4315">
            <v>-62.369250569999998</v>
          </cell>
          <cell r="AI4315">
            <v>2007502.95</v>
          </cell>
          <cell r="AJ4315" t="str">
            <v>Extant</v>
          </cell>
        </row>
        <row r="4316">
          <cell r="A4316" t="str">
            <v>Leptasthenura setaria</v>
          </cell>
          <cell r="B4316" t="str">
            <v>Furnariidae</v>
          </cell>
          <cell r="C4316" t="str">
            <v>Passeriformes</v>
          </cell>
          <cell r="D4316">
            <v>5</v>
          </cell>
          <cell r="E4316">
            <v>1</v>
          </cell>
          <cell r="F4316">
            <v>4</v>
          </cell>
          <cell r="G4316">
            <v>0</v>
          </cell>
          <cell r="H4316">
            <v>2</v>
          </cell>
          <cell r="I4316">
            <v>14.1</v>
          </cell>
          <cell r="J4316">
            <v>8.6999999999999993</v>
          </cell>
          <cell r="K4316">
            <v>2.6</v>
          </cell>
          <cell r="L4316">
            <v>3</v>
          </cell>
          <cell r="M4316">
            <v>20.8</v>
          </cell>
          <cell r="N4316">
            <v>57.4</v>
          </cell>
          <cell r="O4316">
            <v>11.2</v>
          </cell>
          <cell r="P4316">
            <v>46.3</v>
          </cell>
          <cell r="Q4316">
            <v>19.5</v>
          </cell>
          <cell r="R4316">
            <v>106.5</v>
          </cell>
          <cell r="S4316">
            <v>11</v>
          </cell>
          <cell r="T4316" t="str">
            <v>Dunning</v>
          </cell>
          <cell r="U4316" t="str">
            <v>NA</v>
          </cell>
          <cell r="V4316" t="str">
            <v>NO</v>
          </cell>
          <cell r="W4316" t="str">
            <v>NA</v>
          </cell>
          <cell r="X4316" t="str">
            <v>NA</v>
          </cell>
          <cell r="Y4316" t="str">
            <v>Forest</v>
          </cell>
          <cell r="Z4316">
            <v>1</v>
          </cell>
          <cell r="AA4316">
            <v>1</v>
          </cell>
          <cell r="AB4316" t="str">
            <v>Carnivore</v>
          </cell>
          <cell r="AC4316" t="str">
            <v>Invertivore</v>
          </cell>
          <cell r="AD4316" t="str">
            <v>Insessorial</v>
          </cell>
          <cell r="AE4316">
            <v>-29.84</v>
          </cell>
          <cell r="AF4316">
            <v>-21.89</v>
          </cell>
          <cell r="AG4316">
            <v>-25.85</v>
          </cell>
          <cell r="AH4316">
            <v>-50.647410829999998</v>
          </cell>
          <cell r="AI4316">
            <v>394948.9</v>
          </cell>
          <cell r="AJ4316" t="str">
            <v>Extant</v>
          </cell>
        </row>
        <row r="4317">
          <cell r="A4317" t="str">
            <v>Leptasthenura striata</v>
          </cell>
          <cell r="B4317" t="str">
            <v>Furnariidae</v>
          </cell>
          <cell r="C4317" t="str">
            <v>Passeriformes</v>
          </cell>
          <cell r="D4317">
            <v>6</v>
          </cell>
          <cell r="E4317">
            <v>1</v>
          </cell>
          <cell r="F4317">
            <v>4</v>
          </cell>
          <cell r="G4317">
            <v>1</v>
          </cell>
          <cell r="H4317">
            <v>1</v>
          </cell>
          <cell r="I4317">
            <v>10.3</v>
          </cell>
          <cell r="J4317">
            <v>6.7</v>
          </cell>
          <cell r="K4317">
            <v>2.4</v>
          </cell>
          <cell r="L4317">
            <v>3</v>
          </cell>
          <cell r="M4317">
            <v>17.899999999999999</v>
          </cell>
          <cell r="N4317">
            <v>60.6</v>
          </cell>
          <cell r="O4317">
            <v>9.4</v>
          </cell>
          <cell r="P4317">
            <v>51.1</v>
          </cell>
          <cell r="Q4317">
            <v>15.5</v>
          </cell>
          <cell r="R4317">
            <v>92</v>
          </cell>
          <cell r="S4317">
            <v>8.94</v>
          </cell>
          <cell r="T4317" t="str">
            <v>Dunning</v>
          </cell>
          <cell r="U4317" t="str">
            <v>NA</v>
          </cell>
          <cell r="V4317" t="str">
            <v>NO</v>
          </cell>
          <cell r="W4317" t="str">
            <v>NA</v>
          </cell>
          <cell r="X4317" t="str">
            <v>NA</v>
          </cell>
          <cell r="Y4317" t="str">
            <v>Shrubland</v>
          </cell>
          <cell r="Z4317">
            <v>2</v>
          </cell>
          <cell r="AA4317">
            <v>1</v>
          </cell>
          <cell r="AB4317" t="str">
            <v>Carnivore</v>
          </cell>
          <cell r="AC4317" t="str">
            <v>Invertivore</v>
          </cell>
          <cell r="AD4317" t="str">
            <v>Insessorial</v>
          </cell>
          <cell r="AE4317">
            <v>-20.03</v>
          </cell>
          <cell r="AF4317">
            <v>-8.44</v>
          </cell>
          <cell r="AG4317">
            <v>-14.34</v>
          </cell>
          <cell r="AH4317">
            <v>-73.554997139999998</v>
          </cell>
          <cell r="AI4317">
            <v>188336.2</v>
          </cell>
          <cell r="AJ4317" t="str">
            <v>Extant</v>
          </cell>
        </row>
        <row r="4318">
          <cell r="A4318" t="str">
            <v>Leptasthenura striolata</v>
          </cell>
          <cell r="B4318" t="str">
            <v>Furnariidae</v>
          </cell>
          <cell r="C4318" t="str">
            <v>Passeriformes</v>
          </cell>
          <cell r="D4318">
            <v>6</v>
          </cell>
          <cell r="E4318">
            <v>4</v>
          </cell>
          <cell r="F4318">
            <v>1</v>
          </cell>
          <cell r="G4318">
            <v>1</v>
          </cell>
          <cell r="H4318">
            <v>2</v>
          </cell>
          <cell r="I4318">
            <v>8.4</v>
          </cell>
          <cell r="J4318">
            <v>6</v>
          </cell>
          <cell r="K4318">
            <v>2.4</v>
          </cell>
          <cell r="L4318">
            <v>2.7</v>
          </cell>
          <cell r="M4318">
            <v>16.899999999999999</v>
          </cell>
          <cell r="N4318">
            <v>52.6</v>
          </cell>
          <cell r="O4318">
            <v>8.1999999999999993</v>
          </cell>
          <cell r="P4318">
            <v>44.1</v>
          </cell>
          <cell r="Q4318">
            <v>15.5</v>
          </cell>
          <cell r="R4318">
            <v>88.2</v>
          </cell>
          <cell r="S4318">
            <v>10.5</v>
          </cell>
          <cell r="T4318" t="str">
            <v>Dunning</v>
          </cell>
          <cell r="U4318" t="str">
            <v>NA</v>
          </cell>
          <cell r="V4318" t="str">
            <v>NO</v>
          </cell>
          <cell r="W4318" t="str">
            <v>NA</v>
          </cell>
          <cell r="X4318" t="str">
            <v>NA</v>
          </cell>
          <cell r="Y4318" t="str">
            <v>Forest</v>
          </cell>
          <cell r="Z4318">
            <v>2</v>
          </cell>
          <cell r="AA4318">
            <v>1</v>
          </cell>
          <cell r="AB4318" t="str">
            <v>Carnivore</v>
          </cell>
          <cell r="AC4318" t="str">
            <v>Invertivore</v>
          </cell>
          <cell r="AD4318" t="str">
            <v>Insessorial</v>
          </cell>
          <cell r="AE4318">
            <v>-29.62</v>
          </cell>
          <cell r="AF4318">
            <v>-23.85</v>
          </cell>
          <cell r="AG4318">
            <v>-26.41</v>
          </cell>
          <cell r="AH4318">
            <v>-50.951568829999999</v>
          </cell>
          <cell r="AI4318">
            <v>208971.09</v>
          </cell>
          <cell r="AJ4318" t="str">
            <v>Extant</v>
          </cell>
        </row>
        <row r="4319">
          <cell r="A4319" t="str">
            <v>Leptasthenura xenothorax</v>
          </cell>
          <cell r="B4319" t="str">
            <v>Furnariidae</v>
          </cell>
          <cell r="C4319" t="str">
            <v>Passeriformes</v>
          </cell>
          <cell r="D4319">
            <v>4</v>
          </cell>
          <cell r="E4319">
            <v>1</v>
          </cell>
          <cell r="F4319">
            <v>3</v>
          </cell>
          <cell r="G4319">
            <v>0</v>
          </cell>
          <cell r="H4319">
            <v>1</v>
          </cell>
          <cell r="I4319">
            <v>10.199999999999999</v>
          </cell>
          <cell r="J4319">
            <v>5.9</v>
          </cell>
          <cell r="K4319">
            <v>2.2000000000000002</v>
          </cell>
          <cell r="L4319">
            <v>2.9</v>
          </cell>
          <cell r="M4319">
            <v>20.399999999999999</v>
          </cell>
          <cell r="N4319">
            <v>66.400000000000006</v>
          </cell>
          <cell r="O4319">
            <v>10.1</v>
          </cell>
          <cell r="P4319">
            <v>56.3</v>
          </cell>
          <cell r="Q4319">
            <v>15.2</v>
          </cell>
          <cell r="R4319">
            <v>88</v>
          </cell>
          <cell r="S4319">
            <v>10.5</v>
          </cell>
          <cell r="T4319" t="str">
            <v>Dunning</v>
          </cell>
          <cell r="U4319" t="str">
            <v>NA</v>
          </cell>
          <cell r="V4319" t="str">
            <v>NO</v>
          </cell>
          <cell r="W4319" t="str">
            <v>NA</v>
          </cell>
          <cell r="X4319" t="str">
            <v>NA</v>
          </cell>
          <cell r="Y4319" t="str">
            <v>Forest</v>
          </cell>
          <cell r="Z4319">
            <v>2</v>
          </cell>
          <cell r="AA4319">
            <v>1</v>
          </cell>
          <cell r="AB4319" t="str">
            <v>Carnivore</v>
          </cell>
          <cell r="AC4319" t="str">
            <v>Invertivore</v>
          </cell>
          <cell r="AD4319" t="str">
            <v>Insessorial</v>
          </cell>
          <cell r="AE4319">
            <v>-13.8</v>
          </cell>
          <cell r="AF4319">
            <v>-12.84</v>
          </cell>
          <cell r="AG4319">
            <v>-13.21</v>
          </cell>
          <cell r="AH4319">
            <v>-72.387340010000003</v>
          </cell>
          <cell r="AI4319">
            <v>2492.0700000000002</v>
          </cell>
          <cell r="AJ4319" t="str">
            <v>Extant</v>
          </cell>
        </row>
        <row r="4320">
          <cell r="A4320" t="str">
            <v>Leptasthenura yanacensis</v>
          </cell>
          <cell r="B4320" t="str">
            <v>Furnariidae</v>
          </cell>
          <cell r="C4320" t="str">
            <v>Passeriformes</v>
          </cell>
          <cell r="D4320">
            <v>10</v>
          </cell>
          <cell r="E4320">
            <v>2</v>
          </cell>
          <cell r="F4320">
            <v>8</v>
          </cell>
          <cell r="G4320">
            <v>0</v>
          </cell>
          <cell r="H4320">
            <v>4</v>
          </cell>
          <cell r="I4320">
            <v>13</v>
          </cell>
          <cell r="J4320">
            <v>7.3</v>
          </cell>
          <cell r="K4320">
            <v>2.2000000000000002</v>
          </cell>
          <cell r="L4320">
            <v>2.7</v>
          </cell>
          <cell r="M4320">
            <v>19.899999999999999</v>
          </cell>
          <cell r="N4320">
            <v>61.9</v>
          </cell>
          <cell r="O4320">
            <v>10.6</v>
          </cell>
          <cell r="P4320">
            <v>51.3</v>
          </cell>
          <cell r="Q4320">
            <v>17.100000000000001</v>
          </cell>
          <cell r="R4320">
            <v>97.7</v>
          </cell>
          <cell r="S4320">
            <v>8.8000000000000007</v>
          </cell>
          <cell r="T4320" t="str">
            <v>Dunning</v>
          </cell>
          <cell r="U4320" t="str">
            <v>NA</v>
          </cell>
          <cell r="V4320" t="str">
            <v>NO</v>
          </cell>
          <cell r="W4320" t="str">
            <v>NA</v>
          </cell>
          <cell r="X4320" t="str">
            <v>NA</v>
          </cell>
          <cell r="Y4320" t="str">
            <v>Forest</v>
          </cell>
          <cell r="Z4320">
            <v>2</v>
          </cell>
          <cell r="AA4320">
            <v>1</v>
          </cell>
          <cell r="AB4320" t="str">
            <v>Carnivore</v>
          </cell>
          <cell r="AC4320" t="str">
            <v>Invertivore</v>
          </cell>
          <cell r="AD4320" t="str">
            <v>Insessorial</v>
          </cell>
          <cell r="AE4320">
            <v>-23.05</v>
          </cell>
          <cell r="AF4320">
            <v>-8.59</v>
          </cell>
          <cell r="AG4320">
            <v>-18.54</v>
          </cell>
          <cell r="AH4320">
            <v>-66.692418590000003</v>
          </cell>
          <cell r="AI4320">
            <v>74255.09</v>
          </cell>
          <cell r="AJ4320" t="str">
            <v>Extant</v>
          </cell>
        </row>
        <row r="4321">
          <cell r="A4321" t="str">
            <v>Limnoctites rectirostris</v>
          </cell>
          <cell r="B4321" t="str">
            <v>Furnariidae</v>
          </cell>
          <cell r="C4321" t="str">
            <v>Passeriformes</v>
          </cell>
          <cell r="D4321">
            <v>6</v>
          </cell>
          <cell r="E4321">
            <v>3</v>
          </cell>
          <cell r="F4321">
            <v>1</v>
          </cell>
          <cell r="G4321">
            <v>2</v>
          </cell>
          <cell r="H4321">
            <v>2</v>
          </cell>
          <cell r="I4321">
            <v>25.8</v>
          </cell>
          <cell r="J4321">
            <v>19</v>
          </cell>
          <cell r="K4321">
            <v>3</v>
          </cell>
          <cell r="L4321">
            <v>4.0999999999999996</v>
          </cell>
          <cell r="M4321">
            <v>18</v>
          </cell>
          <cell r="N4321">
            <v>59.1</v>
          </cell>
          <cell r="O4321">
            <v>7.8</v>
          </cell>
          <cell r="P4321">
            <v>51.5</v>
          </cell>
          <cell r="Q4321">
            <v>13.2</v>
          </cell>
          <cell r="R4321">
            <v>63.7</v>
          </cell>
          <cell r="S4321">
            <v>18.5</v>
          </cell>
          <cell r="T4321" t="str">
            <v>Dunning</v>
          </cell>
          <cell r="U4321" t="str">
            <v>NA</v>
          </cell>
          <cell r="V4321" t="str">
            <v>NO</v>
          </cell>
          <cell r="W4321" t="str">
            <v>NA</v>
          </cell>
          <cell r="X4321" t="str">
            <v>NA</v>
          </cell>
          <cell r="Y4321" t="str">
            <v>Wetland</v>
          </cell>
          <cell r="Z4321">
            <v>3</v>
          </cell>
          <cell r="AA4321">
            <v>1</v>
          </cell>
          <cell r="AB4321" t="str">
            <v>Carnivore</v>
          </cell>
          <cell r="AC4321" t="str">
            <v>Invertivore</v>
          </cell>
          <cell r="AD4321" t="str">
            <v>Insessorial</v>
          </cell>
          <cell r="AE4321">
            <v>-35.32</v>
          </cell>
          <cell r="AF4321">
            <v>-29.2</v>
          </cell>
          <cell r="AG4321">
            <v>-33.06</v>
          </cell>
          <cell r="AH4321">
            <v>-55.218656109999998</v>
          </cell>
          <cell r="AI4321">
            <v>179597.01</v>
          </cell>
          <cell r="AJ4321" t="str">
            <v>Extant</v>
          </cell>
        </row>
        <row r="4322">
          <cell r="A4322" t="str">
            <v>Limnornis curvirostris</v>
          </cell>
          <cell r="B4322" t="str">
            <v>Furnariidae</v>
          </cell>
          <cell r="C4322" t="str">
            <v>Passeriformes</v>
          </cell>
          <cell r="D4322">
            <v>10</v>
          </cell>
          <cell r="E4322">
            <v>1</v>
          </cell>
          <cell r="F4322">
            <v>7</v>
          </cell>
          <cell r="G4322">
            <v>2</v>
          </cell>
          <cell r="H4322">
            <v>4</v>
          </cell>
          <cell r="I4322">
            <v>23.5</v>
          </cell>
          <cell r="J4322">
            <v>15.2</v>
          </cell>
          <cell r="K4322">
            <v>3.5</v>
          </cell>
          <cell r="L4322">
            <v>4.7</v>
          </cell>
          <cell r="M4322">
            <v>25.5</v>
          </cell>
          <cell r="N4322">
            <v>69.900000000000006</v>
          </cell>
          <cell r="O4322">
            <v>10</v>
          </cell>
          <cell r="P4322">
            <v>59.9</v>
          </cell>
          <cell r="Q4322">
            <v>14.3</v>
          </cell>
          <cell r="R4322">
            <v>67.7</v>
          </cell>
          <cell r="S4322">
            <v>28.6</v>
          </cell>
          <cell r="T4322" t="str">
            <v>Dunning</v>
          </cell>
          <cell r="U4322" t="str">
            <v>NA</v>
          </cell>
          <cell r="V4322" t="str">
            <v>NO</v>
          </cell>
          <cell r="W4322" t="str">
            <v>NA</v>
          </cell>
          <cell r="X4322" t="str">
            <v>NA</v>
          </cell>
          <cell r="Y4322" t="str">
            <v>Wetland</v>
          </cell>
          <cell r="Z4322">
            <v>3</v>
          </cell>
          <cell r="AA4322">
            <v>1</v>
          </cell>
          <cell r="AB4322" t="str">
            <v>Carnivore</v>
          </cell>
          <cell r="AC4322" t="str">
            <v>Invertivore</v>
          </cell>
          <cell r="AD4322" t="str">
            <v>Insessorial</v>
          </cell>
          <cell r="AE4322">
            <v>-38.409999999999997</v>
          </cell>
          <cell r="AF4322">
            <v>-29.33</v>
          </cell>
          <cell r="AG4322">
            <v>-33.549999999999997</v>
          </cell>
          <cell r="AH4322">
            <v>-56.580101599999999</v>
          </cell>
          <cell r="AI4322">
            <v>217435.32</v>
          </cell>
          <cell r="AJ4322" t="str">
            <v>Extant</v>
          </cell>
        </row>
        <row r="4323">
          <cell r="A4323" t="str">
            <v>Lochmias nematura</v>
          </cell>
          <cell r="B4323" t="str">
            <v>Furnariidae</v>
          </cell>
          <cell r="C4323" t="str">
            <v>Passeriformes</v>
          </cell>
          <cell r="D4323">
            <v>29</v>
          </cell>
          <cell r="E4323">
            <v>10</v>
          </cell>
          <cell r="F4323">
            <v>13</v>
          </cell>
          <cell r="G4323">
            <v>6</v>
          </cell>
          <cell r="H4323">
            <v>8</v>
          </cell>
          <cell r="I4323">
            <v>23.9</v>
          </cell>
          <cell r="J4323">
            <v>14.4</v>
          </cell>
          <cell r="K4323">
            <v>3.2</v>
          </cell>
          <cell r="L4323">
            <v>4.2</v>
          </cell>
          <cell r="M4323">
            <v>24.6</v>
          </cell>
          <cell r="N4323">
            <v>68.599999999999994</v>
          </cell>
          <cell r="O4323">
            <v>7.8</v>
          </cell>
          <cell r="P4323">
            <v>60.9</v>
          </cell>
          <cell r="Q4323">
            <v>11.4</v>
          </cell>
          <cell r="R4323">
            <v>49.8</v>
          </cell>
          <cell r="S4323">
            <v>22</v>
          </cell>
          <cell r="T4323" t="str">
            <v>Dunning</v>
          </cell>
          <cell r="U4323" t="str">
            <v>NA</v>
          </cell>
          <cell r="V4323" t="str">
            <v>NO</v>
          </cell>
          <cell r="W4323" t="str">
            <v>NA</v>
          </cell>
          <cell r="X4323" t="str">
            <v>NA</v>
          </cell>
          <cell r="Y4323" t="str">
            <v>Riverine</v>
          </cell>
          <cell r="Z4323">
            <v>1</v>
          </cell>
          <cell r="AA4323">
            <v>1</v>
          </cell>
          <cell r="AB4323" t="str">
            <v>Carnivore</v>
          </cell>
          <cell r="AC4323" t="str">
            <v>Invertivore</v>
          </cell>
          <cell r="AD4323" t="str">
            <v>Terrestrial</v>
          </cell>
          <cell r="AE4323">
            <v>-34.979999999999997</v>
          </cell>
          <cell r="AF4323">
            <v>10.62</v>
          </cell>
          <cell r="AG4323">
            <v>-20.52</v>
          </cell>
          <cell r="AH4323">
            <v>-53.610617070000004</v>
          </cell>
          <cell r="AI4323">
            <v>2648897.91</v>
          </cell>
          <cell r="AJ4323" t="str">
            <v>Extant</v>
          </cell>
        </row>
        <row r="4324">
          <cell r="A4324" t="str">
            <v>Margarornis bellulus</v>
          </cell>
          <cell r="B4324" t="str">
            <v>Furnariidae</v>
          </cell>
          <cell r="C4324" t="str">
            <v>Passeriformes</v>
          </cell>
          <cell r="D4324">
            <v>6</v>
          </cell>
          <cell r="E4324">
            <v>3</v>
          </cell>
          <cell r="F4324">
            <v>3</v>
          </cell>
          <cell r="G4324">
            <v>0</v>
          </cell>
          <cell r="H4324">
            <v>4</v>
          </cell>
          <cell r="I4324">
            <v>14.6</v>
          </cell>
          <cell r="J4324">
            <v>8.6999999999999993</v>
          </cell>
          <cell r="K4324">
            <v>3.3</v>
          </cell>
          <cell r="L4324">
            <v>4.0999999999999996</v>
          </cell>
          <cell r="M4324">
            <v>18.8</v>
          </cell>
          <cell r="N4324">
            <v>71.7</v>
          </cell>
          <cell r="O4324">
            <v>13.3</v>
          </cell>
          <cell r="P4324">
            <v>58.3</v>
          </cell>
          <cell r="Q4324">
            <v>18.600000000000001</v>
          </cell>
          <cell r="R4324">
            <v>69.400000000000006</v>
          </cell>
          <cell r="S4324">
            <v>18.5</v>
          </cell>
          <cell r="T4324" t="str">
            <v>Dunning</v>
          </cell>
          <cell r="U4324" t="str">
            <v>NA</v>
          </cell>
          <cell r="V4324" t="str">
            <v>NO</v>
          </cell>
          <cell r="W4324" t="str">
            <v>NA</v>
          </cell>
          <cell r="X4324" t="str">
            <v>NA</v>
          </cell>
          <cell r="Y4324" t="str">
            <v>Forest</v>
          </cell>
          <cell r="Z4324">
            <v>1</v>
          </cell>
          <cell r="AA4324">
            <v>1</v>
          </cell>
          <cell r="AB4324" t="str">
            <v>Carnivore</v>
          </cell>
          <cell r="AC4324" t="str">
            <v>Invertivore</v>
          </cell>
          <cell r="AD4324" t="str">
            <v>Insessorial</v>
          </cell>
          <cell r="AE4324">
            <v>7.62</v>
          </cell>
          <cell r="AF4324">
            <v>8.94</v>
          </cell>
          <cell r="AG4324">
            <v>8.1300000000000008</v>
          </cell>
          <cell r="AH4324">
            <v>-77.529533549999996</v>
          </cell>
          <cell r="AI4324">
            <v>194.36</v>
          </cell>
          <cell r="AJ4324" t="str">
            <v>Extant</v>
          </cell>
        </row>
        <row r="4325">
          <cell r="A4325" t="str">
            <v>Margarornis rubiginosus</v>
          </cell>
          <cell r="B4325" t="str">
            <v>Furnariidae</v>
          </cell>
          <cell r="C4325" t="str">
            <v>Passeriformes</v>
          </cell>
          <cell r="D4325">
            <v>8</v>
          </cell>
          <cell r="E4325">
            <v>2</v>
          </cell>
          <cell r="F4325">
            <v>5</v>
          </cell>
          <cell r="G4325">
            <v>1</v>
          </cell>
          <cell r="H4325">
            <v>4</v>
          </cell>
          <cell r="I4325">
            <v>13</v>
          </cell>
          <cell r="J4325">
            <v>7.7</v>
          </cell>
          <cell r="K4325">
            <v>2.8</v>
          </cell>
          <cell r="L4325">
            <v>3.5</v>
          </cell>
          <cell r="M4325">
            <v>19.600000000000001</v>
          </cell>
          <cell r="N4325">
            <v>75.099999999999994</v>
          </cell>
          <cell r="O4325">
            <v>13.4</v>
          </cell>
          <cell r="P4325">
            <v>61.6</v>
          </cell>
          <cell r="Q4325">
            <v>17.899999999999999</v>
          </cell>
          <cell r="R4325">
            <v>74.400000000000006</v>
          </cell>
          <cell r="S4325">
            <v>17.8</v>
          </cell>
          <cell r="T4325" t="str">
            <v>Dunning</v>
          </cell>
          <cell r="U4325" t="str">
            <v>NA</v>
          </cell>
          <cell r="V4325" t="str">
            <v>NO</v>
          </cell>
          <cell r="W4325" t="str">
            <v>NA</v>
          </cell>
          <cell r="X4325" t="str">
            <v>NA</v>
          </cell>
          <cell r="Y4325" t="str">
            <v>Forest</v>
          </cell>
          <cell r="Z4325">
            <v>1</v>
          </cell>
          <cell r="AA4325">
            <v>1</v>
          </cell>
          <cell r="AB4325" t="str">
            <v>Carnivore</v>
          </cell>
          <cell r="AC4325" t="str">
            <v>Invertivore</v>
          </cell>
          <cell r="AD4325" t="str">
            <v>Insessorial</v>
          </cell>
          <cell r="AE4325">
            <v>8.52</v>
          </cell>
          <cell r="AF4325">
            <v>10.97</v>
          </cell>
          <cell r="AG4325">
            <v>9.5</v>
          </cell>
          <cell r="AH4325">
            <v>-83.4522762</v>
          </cell>
          <cell r="AI4325">
            <v>5601.93</v>
          </cell>
          <cell r="AJ4325" t="str">
            <v>Extant</v>
          </cell>
        </row>
        <row r="4326">
          <cell r="A4326" t="str">
            <v>Margarornis squamiger</v>
          </cell>
          <cell r="B4326" t="str">
            <v>Furnariidae</v>
          </cell>
          <cell r="C4326" t="str">
            <v>Passeriformes</v>
          </cell>
          <cell r="D4326">
            <v>54</v>
          </cell>
          <cell r="E4326">
            <v>11</v>
          </cell>
          <cell r="F4326">
            <v>26</v>
          </cell>
          <cell r="G4326">
            <v>17</v>
          </cell>
          <cell r="H4326">
            <v>13</v>
          </cell>
          <cell r="I4326">
            <v>15.3</v>
          </cell>
          <cell r="J4326">
            <v>7.4</v>
          </cell>
          <cell r="K4326">
            <v>3.2</v>
          </cell>
          <cell r="L4326">
            <v>3.6</v>
          </cell>
          <cell r="M4326">
            <v>20.100000000000001</v>
          </cell>
          <cell r="N4326">
            <v>75</v>
          </cell>
          <cell r="O4326">
            <v>14.2</v>
          </cell>
          <cell r="P4326">
            <v>60.5</v>
          </cell>
          <cell r="Q4326">
            <v>19</v>
          </cell>
          <cell r="R4326">
            <v>74.599999999999994</v>
          </cell>
          <cell r="S4326">
            <v>17.3</v>
          </cell>
          <cell r="T4326" t="str">
            <v>Dunning</v>
          </cell>
          <cell r="U4326" t="str">
            <v>NA</v>
          </cell>
          <cell r="V4326" t="str">
            <v>NO</v>
          </cell>
          <cell r="W4326" t="str">
            <v>NA</v>
          </cell>
          <cell r="X4326" t="str">
            <v>NA</v>
          </cell>
          <cell r="Y4326" t="str">
            <v>Forest</v>
          </cell>
          <cell r="Z4326">
            <v>1</v>
          </cell>
          <cell r="AA4326">
            <v>1</v>
          </cell>
          <cell r="AB4326" t="str">
            <v>Carnivore</v>
          </cell>
          <cell r="AC4326" t="str">
            <v>Invertivore</v>
          </cell>
          <cell r="AD4326" t="str">
            <v>Insessorial</v>
          </cell>
          <cell r="AE4326">
            <v>-17.850000000000001</v>
          </cell>
          <cell r="AF4326">
            <v>10.78</v>
          </cell>
          <cell r="AG4326">
            <v>-3.19</v>
          </cell>
          <cell r="AH4326">
            <v>-74.664422450000004</v>
          </cell>
          <cell r="AI4326">
            <v>469622.44</v>
          </cell>
          <cell r="AJ4326" t="str">
            <v>Extant</v>
          </cell>
        </row>
        <row r="4327">
          <cell r="A4327" t="str">
            <v>Margarornis stellatus</v>
          </cell>
          <cell r="B4327" t="str">
            <v>Furnariidae</v>
          </cell>
          <cell r="C4327" t="str">
            <v>Passeriformes</v>
          </cell>
          <cell r="D4327">
            <v>9</v>
          </cell>
          <cell r="E4327">
            <v>2</v>
          </cell>
          <cell r="F4327">
            <v>5</v>
          </cell>
          <cell r="G4327">
            <v>2</v>
          </cell>
          <cell r="H4327">
            <v>2</v>
          </cell>
          <cell r="I4327">
            <v>15.4</v>
          </cell>
          <cell r="J4327">
            <v>8.9</v>
          </cell>
          <cell r="K4327">
            <v>3.5</v>
          </cell>
          <cell r="L4327">
            <v>4</v>
          </cell>
          <cell r="M4327">
            <v>20.100000000000001</v>
          </cell>
          <cell r="N4327">
            <v>77.5</v>
          </cell>
          <cell r="O4327">
            <v>14.2</v>
          </cell>
          <cell r="P4327">
            <v>61.9</v>
          </cell>
          <cell r="Q4327">
            <v>18.8</v>
          </cell>
          <cell r="R4327">
            <v>71.099999999999994</v>
          </cell>
          <cell r="S4327">
            <v>21.49</v>
          </cell>
          <cell r="T4327" t="str">
            <v>Dunning</v>
          </cell>
          <cell r="U4327" t="str">
            <v>NA</v>
          </cell>
          <cell r="V4327" t="str">
            <v>NO</v>
          </cell>
          <cell r="W4327" t="str">
            <v>NA</v>
          </cell>
          <cell r="X4327" t="str">
            <v>NA</v>
          </cell>
          <cell r="Y4327" t="str">
            <v>Forest</v>
          </cell>
          <cell r="Z4327">
            <v>1</v>
          </cell>
          <cell r="AA4327">
            <v>1</v>
          </cell>
          <cell r="AB4327" t="str">
            <v>Carnivore</v>
          </cell>
          <cell r="AC4327" t="str">
            <v>Invertivore</v>
          </cell>
          <cell r="AD4327" t="str">
            <v>Insessorial</v>
          </cell>
          <cell r="AE4327">
            <v>-0.05</v>
          </cell>
          <cell r="AF4327">
            <v>6.91</v>
          </cell>
          <cell r="AG4327">
            <v>3.06</v>
          </cell>
          <cell r="AH4327">
            <v>-77.051579739999994</v>
          </cell>
          <cell r="AI4327">
            <v>21929.05</v>
          </cell>
          <cell r="AJ4327" t="str">
            <v>Extant</v>
          </cell>
        </row>
        <row r="4328">
          <cell r="A4328" t="str">
            <v>Megaxenops parnaguae</v>
          </cell>
          <cell r="B4328" t="str">
            <v>Furnariidae</v>
          </cell>
          <cell r="C4328" t="str">
            <v>Passeriformes</v>
          </cell>
          <cell r="D4328">
            <v>13</v>
          </cell>
          <cell r="E4328">
            <v>5</v>
          </cell>
          <cell r="F4328">
            <v>7</v>
          </cell>
          <cell r="G4328">
            <v>1</v>
          </cell>
          <cell r="H4328">
            <v>4</v>
          </cell>
          <cell r="I4328">
            <v>15.6</v>
          </cell>
          <cell r="J4328">
            <v>13.1</v>
          </cell>
          <cell r="K4328">
            <v>3.7</v>
          </cell>
          <cell r="L4328">
            <v>6</v>
          </cell>
          <cell r="M4328">
            <v>18.2</v>
          </cell>
          <cell r="N4328">
            <v>75.3</v>
          </cell>
          <cell r="O4328">
            <v>11.2</v>
          </cell>
          <cell r="P4328">
            <v>63.6</v>
          </cell>
          <cell r="Q4328">
            <v>15.2</v>
          </cell>
          <cell r="R4328">
            <v>65.5</v>
          </cell>
          <cell r="S4328">
            <v>25</v>
          </cell>
          <cell r="T4328" t="str">
            <v>Dunning</v>
          </cell>
          <cell r="U4328" t="str">
            <v>NA</v>
          </cell>
          <cell r="V4328" t="str">
            <v>NO</v>
          </cell>
          <cell r="W4328" t="str">
            <v>NA</v>
          </cell>
          <cell r="X4328" t="str">
            <v>NA</v>
          </cell>
          <cell r="Y4328" t="str">
            <v>Woodland</v>
          </cell>
          <cell r="Z4328">
            <v>2</v>
          </cell>
          <cell r="AA4328">
            <v>1</v>
          </cell>
          <cell r="AB4328" t="str">
            <v>Carnivore</v>
          </cell>
          <cell r="AC4328" t="str">
            <v>Invertivore</v>
          </cell>
          <cell r="AD4328" t="str">
            <v>Insessorial</v>
          </cell>
          <cell r="AE4328">
            <v>-17.649999999999999</v>
          </cell>
          <cell r="AF4328">
            <v>-3.41</v>
          </cell>
          <cell r="AG4328">
            <v>-11.25</v>
          </cell>
          <cell r="AH4328">
            <v>-42.755818490000003</v>
          </cell>
          <cell r="AI4328">
            <v>658330.63</v>
          </cell>
          <cell r="AJ4328" t="str">
            <v>Extant</v>
          </cell>
        </row>
        <row r="4329">
          <cell r="A4329" t="str">
            <v>Metopothrix aurantiaca</v>
          </cell>
          <cell r="B4329" t="str">
            <v>Furnariidae</v>
          </cell>
          <cell r="C4329" t="str">
            <v>Passeriformes</v>
          </cell>
          <cell r="D4329">
            <v>5</v>
          </cell>
          <cell r="E4329">
            <v>0</v>
          </cell>
          <cell r="F4329">
            <v>4</v>
          </cell>
          <cell r="G4329">
            <v>1</v>
          </cell>
          <cell r="H4329">
            <v>2</v>
          </cell>
          <cell r="I4329">
            <v>11.8</v>
          </cell>
          <cell r="J4329">
            <v>7.7</v>
          </cell>
          <cell r="K4329">
            <v>3.1</v>
          </cell>
          <cell r="L4329">
            <v>3.3</v>
          </cell>
          <cell r="M4329">
            <v>14.5</v>
          </cell>
          <cell r="N4329">
            <v>56.9</v>
          </cell>
          <cell r="O4329">
            <v>12.9</v>
          </cell>
          <cell r="P4329">
            <v>43.9</v>
          </cell>
          <cell r="Q4329">
            <v>22.8</v>
          </cell>
          <cell r="R4329">
            <v>48.5</v>
          </cell>
          <cell r="S4329">
            <v>11.2</v>
          </cell>
          <cell r="T4329" t="str">
            <v>Dunning</v>
          </cell>
          <cell r="U4329" t="str">
            <v>NA</v>
          </cell>
          <cell r="V4329" t="str">
            <v>NO</v>
          </cell>
          <cell r="W4329" t="str">
            <v>NA</v>
          </cell>
          <cell r="X4329" t="str">
            <v>NA</v>
          </cell>
          <cell r="Y4329" t="str">
            <v>Riverine</v>
          </cell>
          <cell r="Z4329">
            <v>1</v>
          </cell>
          <cell r="AA4329">
            <v>1</v>
          </cell>
          <cell r="AB4329" t="str">
            <v>Carnivore</v>
          </cell>
          <cell r="AC4329" t="str">
            <v>Invertivore</v>
          </cell>
          <cell r="AD4329" t="str">
            <v>Insessorial</v>
          </cell>
          <cell r="AE4329">
            <v>-13.71</v>
          </cell>
          <cell r="AF4329">
            <v>1.1299999999999999</v>
          </cell>
          <cell r="AG4329">
            <v>-6.62</v>
          </cell>
          <cell r="AH4329">
            <v>-70.718751769999997</v>
          </cell>
          <cell r="AI4329">
            <v>1453065.41</v>
          </cell>
          <cell r="AJ4329" t="str">
            <v>Extant</v>
          </cell>
        </row>
        <row r="4330">
          <cell r="A4330" t="str">
            <v>Ochetorhynchus andaecola</v>
          </cell>
          <cell r="B4330" t="str">
            <v>Furnariidae</v>
          </cell>
          <cell r="C4330" t="str">
            <v>Passeriformes</v>
          </cell>
          <cell r="D4330">
            <v>5</v>
          </cell>
          <cell r="E4330">
            <v>2</v>
          </cell>
          <cell r="F4330">
            <v>3</v>
          </cell>
          <cell r="G4330">
            <v>0</v>
          </cell>
          <cell r="H4330">
            <v>2</v>
          </cell>
          <cell r="I4330">
            <v>27.2</v>
          </cell>
          <cell r="J4330">
            <v>19.2</v>
          </cell>
          <cell r="K4330">
            <v>3.5</v>
          </cell>
          <cell r="L4330">
            <v>4.5</v>
          </cell>
          <cell r="M4330">
            <v>25.3</v>
          </cell>
          <cell r="N4330">
            <v>78.400000000000006</v>
          </cell>
          <cell r="O4330">
            <v>8.5</v>
          </cell>
          <cell r="P4330">
            <v>69.900000000000006</v>
          </cell>
          <cell r="Q4330">
            <v>10.9</v>
          </cell>
          <cell r="R4330">
            <v>74</v>
          </cell>
          <cell r="S4330">
            <v>30.85</v>
          </cell>
          <cell r="T4330" t="str">
            <v>Dunning</v>
          </cell>
          <cell r="U4330" t="str">
            <v>NA</v>
          </cell>
          <cell r="V4330" t="str">
            <v>NO</v>
          </cell>
          <cell r="W4330" t="str">
            <v>NA</v>
          </cell>
          <cell r="X4330" t="str">
            <v>NA</v>
          </cell>
          <cell r="Y4330" t="str">
            <v>Shrubland</v>
          </cell>
          <cell r="Z4330">
            <v>3</v>
          </cell>
          <cell r="AA4330">
            <v>1</v>
          </cell>
          <cell r="AB4330" t="str">
            <v>Carnivore</v>
          </cell>
          <cell r="AC4330" t="str">
            <v>Invertivore</v>
          </cell>
          <cell r="AD4330" t="str">
            <v>Terrestrial</v>
          </cell>
          <cell r="AE4330">
            <v>-26.32</v>
          </cell>
          <cell r="AF4330">
            <v>-16.57</v>
          </cell>
          <cell r="AG4330">
            <v>-20.92</v>
          </cell>
          <cell r="AH4330">
            <v>-66.582014849999993</v>
          </cell>
          <cell r="AI4330">
            <v>398226.84</v>
          </cell>
          <cell r="AJ4330" t="str">
            <v>Extant</v>
          </cell>
        </row>
        <row r="4331">
          <cell r="A4331" t="str">
            <v>Ochetorhynchus melanura</v>
          </cell>
          <cell r="B4331" t="str">
            <v>Furnariidae</v>
          </cell>
          <cell r="C4331" t="str">
            <v>Passeriformes</v>
          </cell>
          <cell r="D4331">
            <v>7</v>
          </cell>
          <cell r="E4331">
            <v>1</v>
          </cell>
          <cell r="F4331">
            <v>3</v>
          </cell>
          <cell r="G4331">
            <v>3</v>
          </cell>
          <cell r="H4331">
            <v>4</v>
          </cell>
          <cell r="I4331">
            <v>26.1</v>
          </cell>
          <cell r="J4331">
            <v>16.5</v>
          </cell>
          <cell r="K4331">
            <v>3.6</v>
          </cell>
          <cell r="L4331">
            <v>4.4000000000000004</v>
          </cell>
          <cell r="M4331">
            <v>23.8</v>
          </cell>
          <cell r="N4331">
            <v>80.5</v>
          </cell>
          <cell r="O4331">
            <v>10.8</v>
          </cell>
          <cell r="P4331">
            <v>69.7</v>
          </cell>
          <cell r="Q4331">
            <v>13.5</v>
          </cell>
          <cell r="R4331">
            <v>82.4</v>
          </cell>
          <cell r="S4331">
            <v>40</v>
          </cell>
          <cell r="T4331" t="str">
            <v>Dunning</v>
          </cell>
          <cell r="U4331" t="str">
            <v>NA</v>
          </cell>
          <cell r="V4331" t="str">
            <v>NO</v>
          </cell>
          <cell r="W4331" t="str">
            <v>NA</v>
          </cell>
          <cell r="X4331" t="str">
            <v>NA</v>
          </cell>
          <cell r="Y4331" t="str">
            <v>Shrubland</v>
          </cell>
          <cell r="Z4331">
            <v>3</v>
          </cell>
          <cell r="AA4331">
            <v>1</v>
          </cell>
          <cell r="AB4331" t="str">
            <v>Carnivore</v>
          </cell>
          <cell r="AC4331" t="str">
            <v>Invertivore</v>
          </cell>
          <cell r="AD4331" t="str">
            <v>Terrestrial</v>
          </cell>
          <cell r="AE4331">
            <v>-37.03</v>
          </cell>
          <cell r="AF4331">
            <v>-27.67</v>
          </cell>
          <cell r="AG4331">
            <v>-32.43</v>
          </cell>
          <cell r="AH4331">
            <v>-70.925692920000003</v>
          </cell>
          <cell r="AI4331">
            <v>39429.480000000003</v>
          </cell>
          <cell r="AJ4331" t="str">
            <v>Extant</v>
          </cell>
        </row>
        <row r="4332">
          <cell r="A4332" t="str">
            <v>Ochetorhynchus phoenicurus</v>
          </cell>
          <cell r="B4332" t="str">
            <v>Furnariidae</v>
          </cell>
          <cell r="C4332" t="str">
            <v>Passeriformes</v>
          </cell>
          <cell r="D4332">
            <v>10</v>
          </cell>
          <cell r="E4332">
            <v>5</v>
          </cell>
          <cell r="F4332">
            <v>5</v>
          </cell>
          <cell r="G4332">
            <v>0</v>
          </cell>
          <cell r="H4332">
            <v>4</v>
          </cell>
          <cell r="I4332">
            <v>22.6</v>
          </cell>
          <cell r="J4332">
            <v>15.5</v>
          </cell>
          <cell r="K4332">
            <v>3.3</v>
          </cell>
          <cell r="L4332">
            <v>4.2</v>
          </cell>
          <cell r="M4332">
            <v>22.2</v>
          </cell>
          <cell r="N4332">
            <v>72.2</v>
          </cell>
          <cell r="O4332">
            <v>10</v>
          </cell>
          <cell r="P4332">
            <v>61.9</v>
          </cell>
          <cell r="Q4332">
            <v>13.9</v>
          </cell>
          <cell r="R4332">
            <v>71.900000000000006</v>
          </cell>
          <cell r="S4332">
            <v>30.16</v>
          </cell>
          <cell r="T4332" t="str">
            <v>Dunning</v>
          </cell>
          <cell r="U4332" t="str">
            <v>NA</v>
          </cell>
          <cell r="V4332" t="str">
            <v>NO</v>
          </cell>
          <cell r="W4332" t="str">
            <v>NA</v>
          </cell>
          <cell r="X4332" t="str">
            <v>NA</v>
          </cell>
          <cell r="Y4332" t="str">
            <v>Shrubland</v>
          </cell>
          <cell r="Z4332">
            <v>3</v>
          </cell>
          <cell r="AA4332">
            <v>1</v>
          </cell>
          <cell r="AB4332" t="str">
            <v>Carnivore</v>
          </cell>
          <cell r="AC4332" t="str">
            <v>Invertivore</v>
          </cell>
          <cell r="AD4332" t="str">
            <v>Terrestrial</v>
          </cell>
          <cell r="AE4332">
            <v>-52.3</v>
          </cell>
          <cell r="AF4332">
            <v>-38.369999999999997</v>
          </cell>
          <cell r="AG4332">
            <v>-43.85</v>
          </cell>
          <cell r="AH4332">
            <v>-68.246791229999999</v>
          </cell>
          <cell r="AI4332">
            <v>525155.51</v>
          </cell>
          <cell r="AJ4332" t="str">
            <v>Extant</v>
          </cell>
        </row>
        <row r="4333">
          <cell r="A4333" t="str">
            <v>Ochetorhynchus ruficaudus</v>
          </cell>
          <cell r="B4333" t="str">
            <v>Furnariidae</v>
          </cell>
          <cell r="C4333" t="str">
            <v>Passeriformes</v>
          </cell>
          <cell r="D4333">
            <v>9</v>
          </cell>
          <cell r="E4333">
            <v>2</v>
          </cell>
          <cell r="F4333">
            <v>6</v>
          </cell>
          <cell r="G4333">
            <v>1</v>
          </cell>
          <cell r="H4333">
            <v>4</v>
          </cell>
          <cell r="I4333">
            <v>29.9</v>
          </cell>
          <cell r="J4333">
            <v>19.100000000000001</v>
          </cell>
          <cell r="K4333">
            <v>3.5</v>
          </cell>
          <cell r="L4333">
            <v>4.2</v>
          </cell>
          <cell r="M4333">
            <v>24.3</v>
          </cell>
          <cell r="N4333">
            <v>79.3</v>
          </cell>
          <cell r="O4333">
            <v>9.1</v>
          </cell>
          <cell r="P4333">
            <v>69.900000000000006</v>
          </cell>
          <cell r="Q4333">
            <v>11.6</v>
          </cell>
          <cell r="R4333">
            <v>74.400000000000006</v>
          </cell>
          <cell r="S4333">
            <v>36.299999999999997</v>
          </cell>
          <cell r="T4333" t="str">
            <v>Dunning</v>
          </cell>
          <cell r="U4333" t="str">
            <v>NA</v>
          </cell>
          <cell r="V4333" t="str">
            <v>NO</v>
          </cell>
          <cell r="W4333" t="str">
            <v>NA</v>
          </cell>
          <cell r="X4333" t="str">
            <v>NA</v>
          </cell>
          <cell r="Y4333" t="str">
            <v>Shrubland</v>
          </cell>
          <cell r="Z4333">
            <v>3</v>
          </cell>
          <cell r="AA4333">
            <v>1</v>
          </cell>
          <cell r="AB4333" t="str">
            <v>Carnivore</v>
          </cell>
          <cell r="AC4333" t="str">
            <v>Invertivore</v>
          </cell>
          <cell r="AD4333" t="str">
            <v>Terrestrial</v>
          </cell>
          <cell r="AE4333">
            <v>-45.81</v>
          </cell>
          <cell r="AF4333">
            <v>-15.17</v>
          </cell>
          <cell r="AG4333">
            <v>-29.64</v>
          </cell>
          <cell r="AH4333">
            <v>-68.331951810000007</v>
          </cell>
          <cell r="AI4333">
            <v>1066359.6299999999</v>
          </cell>
          <cell r="AJ4333" t="str">
            <v>Extant</v>
          </cell>
        </row>
        <row r="4334">
          <cell r="A4334" t="str">
            <v>Oreophylax moreirae</v>
          </cell>
          <cell r="B4334" t="str">
            <v>Furnariidae</v>
          </cell>
          <cell r="C4334" t="str">
            <v>Passeriformes</v>
          </cell>
          <cell r="D4334">
            <v>5</v>
          </cell>
          <cell r="E4334">
            <v>1</v>
          </cell>
          <cell r="F4334">
            <v>4</v>
          </cell>
          <cell r="G4334">
            <v>0</v>
          </cell>
          <cell r="H4334">
            <v>1</v>
          </cell>
          <cell r="I4334">
            <v>13.7</v>
          </cell>
          <cell r="J4334">
            <v>9.9</v>
          </cell>
          <cell r="K4334">
            <v>2.8</v>
          </cell>
          <cell r="L4334">
            <v>3.1</v>
          </cell>
          <cell r="M4334">
            <v>23.1</v>
          </cell>
          <cell r="N4334">
            <v>59.3</v>
          </cell>
          <cell r="O4334">
            <v>6.3</v>
          </cell>
          <cell r="P4334">
            <v>53</v>
          </cell>
          <cell r="Q4334">
            <v>10.6</v>
          </cell>
          <cell r="R4334">
            <v>106.5</v>
          </cell>
          <cell r="S4334">
            <v>10.48</v>
          </cell>
          <cell r="T4334" t="str">
            <v>Dunning</v>
          </cell>
          <cell r="U4334" t="str">
            <v>NA</v>
          </cell>
          <cell r="V4334" t="str">
            <v>NO</v>
          </cell>
          <cell r="W4334" t="str">
            <v>NA</v>
          </cell>
          <cell r="X4334" t="str">
            <v>NA</v>
          </cell>
          <cell r="Y4334" t="str">
            <v>Shrubland</v>
          </cell>
          <cell r="Z4334">
            <v>3</v>
          </cell>
          <cell r="AA4334">
            <v>1</v>
          </cell>
          <cell r="AB4334" t="str">
            <v>Carnivore</v>
          </cell>
          <cell r="AC4334" t="str">
            <v>Invertivore</v>
          </cell>
          <cell r="AD4334" t="str">
            <v>Insessorial</v>
          </cell>
          <cell r="AE4334">
            <v>-22.74</v>
          </cell>
          <cell r="AF4334">
            <v>-19.690000000000001</v>
          </cell>
          <cell r="AG4334">
            <v>-21.53</v>
          </cell>
          <cell r="AH4334">
            <v>-42.828569530000003</v>
          </cell>
          <cell r="AI4334">
            <v>39562.85</v>
          </cell>
          <cell r="AJ4334" t="str">
            <v>Extant</v>
          </cell>
        </row>
        <row r="4335">
          <cell r="A4335" t="str">
            <v>Phacellodomus dorsalis</v>
          </cell>
          <cell r="B4335" t="str">
            <v>Furnariidae</v>
          </cell>
          <cell r="C4335" t="str">
            <v>Passeriformes</v>
          </cell>
          <cell r="D4335">
            <v>5</v>
          </cell>
          <cell r="E4335">
            <v>2</v>
          </cell>
          <cell r="F4335">
            <v>3</v>
          </cell>
          <cell r="G4335">
            <v>0</v>
          </cell>
          <cell r="H4335">
            <v>1</v>
          </cell>
          <cell r="I4335">
            <v>24.7</v>
          </cell>
          <cell r="J4335">
            <v>15.1</v>
          </cell>
          <cell r="K4335">
            <v>4</v>
          </cell>
          <cell r="L4335">
            <v>5.2</v>
          </cell>
          <cell r="M4335">
            <v>22.3</v>
          </cell>
          <cell r="N4335">
            <v>70.8</v>
          </cell>
          <cell r="O4335">
            <v>7</v>
          </cell>
          <cell r="P4335">
            <v>63.5</v>
          </cell>
          <cell r="Q4335">
            <v>9.9</v>
          </cell>
          <cell r="R4335">
            <v>91</v>
          </cell>
          <cell r="S4335">
            <v>35.869999999999997</v>
          </cell>
          <cell r="T4335" t="str">
            <v>Dunning</v>
          </cell>
          <cell r="U4335" t="str">
            <v>NA</v>
          </cell>
          <cell r="V4335" t="str">
            <v>NO</v>
          </cell>
          <cell r="W4335" t="str">
            <v>NA</v>
          </cell>
          <cell r="X4335" t="str">
            <v>NA</v>
          </cell>
          <cell r="Y4335" t="str">
            <v>Shrubland</v>
          </cell>
          <cell r="Z4335">
            <v>2</v>
          </cell>
          <cell r="AA4335">
            <v>1</v>
          </cell>
          <cell r="AB4335" t="str">
            <v>Carnivore</v>
          </cell>
          <cell r="AC4335" t="str">
            <v>Invertivore</v>
          </cell>
          <cell r="AD4335" t="str">
            <v>Insessorial</v>
          </cell>
          <cell r="AE4335">
            <v>-9.42</v>
          </cell>
          <cell r="AF4335">
            <v>-6.78</v>
          </cell>
          <cell r="AG4335">
            <v>-7.64</v>
          </cell>
          <cell r="AH4335">
            <v>-77.928415759999993</v>
          </cell>
          <cell r="AI4335">
            <v>1824.8</v>
          </cell>
          <cell r="AJ4335" t="str">
            <v>Extant</v>
          </cell>
        </row>
        <row r="4336">
          <cell r="A4336" t="str">
            <v>Phacellodomus erythrophthalmus</v>
          </cell>
          <cell r="B4336" t="str">
            <v>Furnariidae</v>
          </cell>
          <cell r="C4336" t="str">
            <v>Passeriformes</v>
          </cell>
          <cell r="D4336">
            <v>9</v>
          </cell>
          <cell r="E4336">
            <v>1</v>
          </cell>
          <cell r="F4336">
            <v>6</v>
          </cell>
          <cell r="G4336">
            <v>2</v>
          </cell>
          <cell r="H4336">
            <v>3</v>
          </cell>
          <cell r="I4336">
            <v>20.9</v>
          </cell>
          <cell r="J4336">
            <v>11.5</v>
          </cell>
          <cell r="K4336">
            <v>4.0999999999999996</v>
          </cell>
          <cell r="L4336">
            <v>5.0999999999999996</v>
          </cell>
          <cell r="M4336">
            <v>22.5</v>
          </cell>
          <cell r="N4336">
            <v>64.8</v>
          </cell>
          <cell r="O4336">
            <v>4.5999999999999996</v>
          </cell>
          <cell r="P4336">
            <v>59.6</v>
          </cell>
          <cell r="Q4336">
            <v>7.1</v>
          </cell>
          <cell r="R4336">
            <v>87.8</v>
          </cell>
          <cell r="S4336">
            <v>24.5</v>
          </cell>
          <cell r="T4336" t="str">
            <v>Dunning</v>
          </cell>
          <cell r="U4336" t="str">
            <v>NA</v>
          </cell>
          <cell r="V4336" t="str">
            <v>NO</v>
          </cell>
          <cell r="W4336" t="str">
            <v>NA</v>
          </cell>
          <cell r="X4336" t="str">
            <v>NA</v>
          </cell>
          <cell r="Y4336" t="str">
            <v>Wetland</v>
          </cell>
          <cell r="Z4336">
            <v>2</v>
          </cell>
          <cell r="AA4336">
            <v>1</v>
          </cell>
          <cell r="AB4336" t="str">
            <v>Carnivore</v>
          </cell>
          <cell r="AC4336" t="str">
            <v>Invertivore</v>
          </cell>
          <cell r="AD4336" t="str">
            <v>Insessorial</v>
          </cell>
          <cell r="AE4336">
            <v>-23.91</v>
          </cell>
          <cell r="AF4336">
            <v>-14.03</v>
          </cell>
          <cell r="AG4336">
            <v>-19</v>
          </cell>
          <cell r="AH4336">
            <v>-42.039402539999998</v>
          </cell>
          <cell r="AI4336">
            <v>394570.11</v>
          </cell>
          <cell r="AJ4336" t="str">
            <v>Extant</v>
          </cell>
        </row>
        <row r="4337">
          <cell r="A4337" t="str">
            <v>Phacellodomus ferrugineigula</v>
          </cell>
          <cell r="B4337" t="str">
            <v>Furnariidae</v>
          </cell>
          <cell r="C4337" t="str">
            <v>Passeriformes</v>
          </cell>
          <cell r="D4337">
            <v>7</v>
          </cell>
          <cell r="E4337">
            <v>2</v>
          </cell>
          <cell r="F4337">
            <v>4</v>
          </cell>
          <cell r="G4337">
            <v>1</v>
          </cell>
          <cell r="H4337">
            <v>4</v>
          </cell>
          <cell r="I4337">
            <v>19</v>
          </cell>
          <cell r="J4337">
            <v>11.2</v>
          </cell>
          <cell r="K4337">
            <v>3.7</v>
          </cell>
          <cell r="L4337">
            <v>5.3</v>
          </cell>
          <cell r="M4337">
            <v>21.7</v>
          </cell>
          <cell r="N4337">
            <v>61.7</v>
          </cell>
          <cell r="O4337">
            <v>5.9</v>
          </cell>
          <cell r="P4337">
            <v>56.2</v>
          </cell>
          <cell r="Q4337">
            <v>9.6999999999999993</v>
          </cell>
          <cell r="R4337">
            <v>89.4</v>
          </cell>
          <cell r="S4337">
            <v>24.5</v>
          </cell>
          <cell r="T4337" t="str">
            <v>Dunning</v>
          </cell>
          <cell r="U4337" t="str">
            <v>NA</v>
          </cell>
          <cell r="V4337" t="str">
            <v>NO</v>
          </cell>
          <cell r="W4337" t="str">
            <v>NA</v>
          </cell>
          <cell r="X4337" t="str">
            <v>NA</v>
          </cell>
          <cell r="Y4337" t="str">
            <v>Forest</v>
          </cell>
          <cell r="Z4337">
            <v>1</v>
          </cell>
          <cell r="AA4337">
            <v>1</v>
          </cell>
          <cell r="AB4337" t="str">
            <v>Carnivore</v>
          </cell>
          <cell r="AC4337" t="str">
            <v>Invertivore</v>
          </cell>
          <cell r="AD4337" t="str">
            <v>Insessorial</v>
          </cell>
          <cell r="AE4337">
            <v>-32.28</v>
          </cell>
          <cell r="AF4337">
            <v>-19.3</v>
          </cell>
          <cell r="AG4337">
            <v>-25.74</v>
          </cell>
          <cell r="AH4337">
            <v>-48.889786809999997</v>
          </cell>
          <cell r="AI4337">
            <v>586137.07999999996</v>
          </cell>
          <cell r="AJ4337" t="str">
            <v>Extant</v>
          </cell>
        </row>
        <row r="4338">
          <cell r="A4338" t="str">
            <v>Phacellodomus inornatus</v>
          </cell>
          <cell r="B4338" t="str">
            <v>Furnariidae</v>
          </cell>
          <cell r="C4338" t="str">
            <v>Passeriformes</v>
          </cell>
          <cell r="D4338">
            <v>5</v>
          </cell>
          <cell r="E4338">
            <v>4</v>
          </cell>
          <cell r="F4338">
            <v>0</v>
          </cell>
          <cell r="G4338">
            <v>1</v>
          </cell>
          <cell r="H4338">
            <v>4</v>
          </cell>
          <cell r="I4338">
            <v>16.3</v>
          </cell>
          <cell r="J4338">
            <v>10.4</v>
          </cell>
          <cell r="K4338">
            <v>3.5</v>
          </cell>
          <cell r="L4338">
            <v>5</v>
          </cell>
          <cell r="M4338">
            <v>20.3</v>
          </cell>
          <cell r="N4338">
            <v>64.8</v>
          </cell>
          <cell r="O4338">
            <v>6.4</v>
          </cell>
          <cell r="P4338">
            <v>57.9</v>
          </cell>
          <cell r="Q4338">
            <v>9.9</v>
          </cell>
          <cell r="R4338">
            <v>69.8</v>
          </cell>
          <cell r="S4338">
            <v>24</v>
          </cell>
          <cell r="T4338" t="str">
            <v>Updated_literature</v>
          </cell>
          <cell r="U4338" t="str">
            <v>Thomas (1983)</v>
          </cell>
          <cell r="V4338" t="str">
            <v>NO</v>
          </cell>
          <cell r="W4338" t="str">
            <v>NA</v>
          </cell>
          <cell r="X4338" t="str">
            <v>NA</v>
          </cell>
          <cell r="Y4338" t="str">
            <v>Shrubland</v>
          </cell>
          <cell r="Z4338">
            <v>2</v>
          </cell>
          <cell r="AA4338">
            <v>1</v>
          </cell>
          <cell r="AB4338" t="str">
            <v>Carnivore</v>
          </cell>
          <cell r="AC4338" t="str">
            <v>Invertivore</v>
          </cell>
          <cell r="AD4338" t="str">
            <v>Terrestrial</v>
          </cell>
          <cell r="AE4338">
            <v>4.53</v>
          </cell>
          <cell r="AF4338">
            <v>10.94</v>
          </cell>
          <cell r="AG4338">
            <v>8.24</v>
          </cell>
          <cell r="AH4338">
            <v>-67.8429754</v>
          </cell>
          <cell r="AI4338">
            <v>378209.09</v>
          </cell>
          <cell r="AJ4338" t="str">
            <v>Extant</v>
          </cell>
        </row>
        <row r="4339">
          <cell r="A4339" t="str">
            <v>Phacellodomus maculipectus</v>
          </cell>
          <cell r="B4339" t="str">
            <v>Furnariidae</v>
          </cell>
          <cell r="C4339" t="str">
            <v>Passeriformes</v>
          </cell>
          <cell r="D4339">
            <v>9</v>
          </cell>
          <cell r="E4339">
            <v>3</v>
          </cell>
          <cell r="F4339">
            <v>5</v>
          </cell>
          <cell r="G4339">
            <v>1</v>
          </cell>
          <cell r="H4339">
            <v>4</v>
          </cell>
          <cell r="I4339">
            <v>16.5</v>
          </cell>
          <cell r="J4339">
            <v>10.199999999999999</v>
          </cell>
          <cell r="K4339">
            <v>3.4</v>
          </cell>
          <cell r="L4339">
            <v>4.5</v>
          </cell>
          <cell r="M4339">
            <v>20.8</v>
          </cell>
          <cell r="N4339">
            <v>60</v>
          </cell>
          <cell r="O4339">
            <v>6.3</v>
          </cell>
          <cell r="P4339">
            <v>53.6</v>
          </cell>
          <cell r="Q4339">
            <v>10.5</v>
          </cell>
          <cell r="R4339">
            <v>85.4</v>
          </cell>
          <cell r="S4339">
            <v>21.9</v>
          </cell>
          <cell r="T4339" t="str">
            <v>Dunning</v>
          </cell>
          <cell r="U4339" t="str">
            <v>NA</v>
          </cell>
          <cell r="V4339" t="str">
            <v>NO</v>
          </cell>
          <cell r="W4339" t="str">
            <v>NA</v>
          </cell>
          <cell r="X4339" t="str">
            <v>NA</v>
          </cell>
          <cell r="Y4339" t="str">
            <v>Shrubland</v>
          </cell>
          <cell r="Z4339">
            <v>2</v>
          </cell>
          <cell r="AA4339">
            <v>1</v>
          </cell>
          <cell r="AB4339" t="str">
            <v>Carnivore</v>
          </cell>
          <cell r="AC4339" t="str">
            <v>Invertivore</v>
          </cell>
          <cell r="AD4339" t="str">
            <v>Generalist</v>
          </cell>
          <cell r="AE4339">
            <v>-30.24</v>
          </cell>
          <cell r="AF4339">
            <v>-17.63</v>
          </cell>
          <cell r="AG4339">
            <v>-24.51</v>
          </cell>
          <cell r="AH4339">
            <v>-65.257083129999998</v>
          </cell>
          <cell r="AI4339">
            <v>119584.53</v>
          </cell>
          <cell r="AJ4339" t="str">
            <v>Extant</v>
          </cell>
        </row>
        <row r="4340">
          <cell r="A4340" t="str">
            <v>Phacellodomus ruber</v>
          </cell>
          <cell r="B4340" t="str">
            <v>Furnariidae</v>
          </cell>
          <cell r="C4340" t="str">
            <v>Passeriformes</v>
          </cell>
          <cell r="D4340">
            <v>8</v>
          </cell>
          <cell r="E4340">
            <v>3</v>
          </cell>
          <cell r="F4340">
            <v>4</v>
          </cell>
          <cell r="G4340">
            <v>1</v>
          </cell>
          <cell r="H4340">
            <v>4</v>
          </cell>
          <cell r="I4340">
            <v>19.5</v>
          </cell>
          <cell r="J4340">
            <v>12.5</v>
          </cell>
          <cell r="K4340">
            <v>4</v>
          </cell>
          <cell r="L4340">
            <v>5.4</v>
          </cell>
          <cell r="M4340">
            <v>22.9</v>
          </cell>
          <cell r="N4340">
            <v>73.3</v>
          </cell>
          <cell r="O4340">
            <v>8.8000000000000007</v>
          </cell>
          <cell r="P4340">
            <v>64.5</v>
          </cell>
          <cell r="Q4340">
            <v>12.1</v>
          </cell>
          <cell r="R4340">
            <v>85.5</v>
          </cell>
          <cell r="S4340">
            <v>41</v>
          </cell>
          <cell r="T4340" t="str">
            <v>Dunning</v>
          </cell>
          <cell r="U4340" t="str">
            <v>NA</v>
          </cell>
          <cell r="V4340" t="str">
            <v>NO</v>
          </cell>
          <cell r="W4340" t="str">
            <v>NA</v>
          </cell>
          <cell r="X4340" t="str">
            <v>NA</v>
          </cell>
          <cell r="Y4340" t="str">
            <v>Shrubland</v>
          </cell>
          <cell r="Z4340">
            <v>2</v>
          </cell>
          <cell r="AA4340">
            <v>1</v>
          </cell>
          <cell r="AB4340" t="str">
            <v>Carnivore</v>
          </cell>
          <cell r="AC4340" t="str">
            <v>Invertivore</v>
          </cell>
          <cell r="AD4340" t="str">
            <v>Generalist</v>
          </cell>
          <cell r="AE4340">
            <v>-31.17</v>
          </cell>
          <cell r="AF4340">
            <v>-8.91</v>
          </cell>
          <cell r="AG4340">
            <v>-17.97</v>
          </cell>
          <cell r="AH4340">
            <v>-55.061115690000001</v>
          </cell>
          <cell r="AI4340">
            <v>2766219.77</v>
          </cell>
          <cell r="AJ4340" t="str">
            <v>Extant</v>
          </cell>
        </row>
        <row r="4341">
          <cell r="A4341" t="str">
            <v>Phacellodomus rufifrons</v>
          </cell>
          <cell r="B4341" t="str">
            <v>Furnariidae</v>
          </cell>
          <cell r="C4341" t="str">
            <v>Passeriformes</v>
          </cell>
          <cell r="D4341">
            <v>19</v>
          </cell>
          <cell r="E4341">
            <v>3</v>
          </cell>
          <cell r="F4341">
            <v>9</v>
          </cell>
          <cell r="G4341">
            <v>7</v>
          </cell>
          <cell r="H4341">
            <v>4</v>
          </cell>
          <cell r="I4341">
            <v>16</v>
          </cell>
          <cell r="J4341">
            <v>10.1</v>
          </cell>
          <cell r="K4341">
            <v>3.4</v>
          </cell>
          <cell r="L4341">
            <v>4.9000000000000004</v>
          </cell>
          <cell r="M4341">
            <v>19.8</v>
          </cell>
          <cell r="N4341">
            <v>64.099999999999994</v>
          </cell>
          <cell r="O4341">
            <v>9.1</v>
          </cell>
          <cell r="P4341">
            <v>55.7</v>
          </cell>
          <cell r="Q4341">
            <v>14.1</v>
          </cell>
          <cell r="R4341">
            <v>66.900000000000006</v>
          </cell>
          <cell r="S4341">
            <v>24.6</v>
          </cell>
          <cell r="T4341" t="str">
            <v>Dunning</v>
          </cell>
          <cell r="U4341" t="str">
            <v>NA</v>
          </cell>
          <cell r="V4341" t="str">
            <v>NO</v>
          </cell>
          <cell r="W4341" t="str">
            <v>NA</v>
          </cell>
          <cell r="X4341" t="str">
            <v>NA</v>
          </cell>
          <cell r="Y4341" t="str">
            <v>Shrubland</v>
          </cell>
          <cell r="Z4341">
            <v>2</v>
          </cell>
          <cell r="AA4341">
            <v>1</v>
          </cell>
          <cell r="AB4341" t="str">
            <v>Carnivore</v>
          </cell>
          <cell r="AC4341" t="str">
            <v>Invertivore</v>
          </cell>
          <cell r="AD4341" t="str">
            <v>Terrestrial</v>
          </cell>
          <cell r="AE4341">
            <v>-28.73</v>
          </cell>
          <cell r="AF4341">
            <v>-4.4000000000000004</v>
          </cell>
          <cell r="AG4341">
            <v>-15.67</v>
          </cell>
          <cell r="AH4341">
            <v>-49.57925255</v>
          </cell>
          <cell r="AI4341">
            <v>2793273.52</v>
          </cell>
          <cell r="AJ4341" t="str">
            <v>Extant</v>
          </cell>
        </row>
        <row r="4342">
          <cell r="A4342" t="str">
            <v>Phacellodomus sibilatrix</v>
          </cell>
          <cell r="B4342" t="str">
            <v>Furnariidae</v>
          </cell>
          <cell r="C4342" t="str">
            <v>Passeriformes</v>
          </cell>
          <cell r="D4342">
            <v>4</v>
          </cell>
          <cell r="E4342">
            <v>1</v>
          </cell>
          <cell r="F4342">
            <v>3</v>
          </cell>
          <cell r="G4342">
            <v>0</v>
          </cell>
          <cell r="H4342">
            <v>1</v>
          </cell>
          <cell r="I4342">
            <v>13.7</v>
          </cell>
          <cell r="J4342">
            <v>8.5</v>
          </cell>
          <cell r="K4342">
            <v>2.9</v>
          </cell>
          <cell r="L4342">
            <v>3.8</v>
          </cell>
          <cell r="M4342">
            <v>17.5</v>
          </cell>
          <cell r="N4342">
            <v>55.6</v>
          </cell>
          <cell r="O4342">
            <v>6.2</v>
          </cell>
          <cell r="P4342">
            <v>49.5</v>
          </cell>
          <cell r="Q4342">
            <v>11.1</v>
          </cell>
          <cell r="R4342">
            <v>58</v>
          </cell>
          <cell r="S4342">
            <v>15.5</v>
          </cell>
          <cell r="T4342" t="str">
            <v>Dunning</v>
          </cell>
          <cell r="U4342" t="str">
            <v>NA</v>
          </cell>
          <cell r="V4342" t="str">
            <v>NO</v>
          </cell>
          <cell r="W4342" t="str">
            <v>NA</v>
          </cell>
          <cell r="X4342" t="str">
            <v>NA</v>
          </cell>
          <cell r="Y4342" t="str">
            <v>Woodland</v>
          </cell>
          <cell r="Z4342">
            <v>2</v>
          </cell>
          <cell r="AA4342">
            <v>1</v>
          </cell>
          <cell r="AB4342" t="str">
            <v>Carnivore</v>
          </cell>
          <cell r="AC4342" t="str">
            <v>Invertivore</v>
          </cell>
          <cell r="AD4342" t="str">
            <v>Generalist</v>
          </cell>
          <cell r="AE4342">
            <v>-36.07</v>
          </cell>
          <cell r="AF4342">
            <v>-18.89</v>
          </cell>
          <cell r="AG4342">
            <v>-27.34</v>
          </cell>
          <cell r="AH4342">
            <v>-61.342444929999999</v>
          </cell>
          <cell r="AI4342">
            <v>1150059.83</v>
          </cell>
          <cell r="AJ4342" t="str">
            <v>Extant</v>
          </cell>
        </row>
        <row r="4343">
          <cell r="A4343" t="str">
            <v>Phacellodomus striaticeps</v>
          </cell>
          <cell r="B4343" t="str">
            <v>Furnariidae</v>
          </cell>
          <cell r="C4343" t="str">
            <v>Passeriformes</v>
          </cell>
          <cell r="D4343">
            <v>7</v>
          </cell>
          <cell r="E4343">
            <v>0</v>
          </cell>
          <cell r="F4343">
            <v>5</v>
          </cell>
          <cell r="G4343">
            <v>2</v>
          </cell>
          <cell r="H4343">
            <v>4</v>
          </cell>
          <cell r="I4343">
            <v>16.7</v>
          </cell>
          <cell r="J4343">
            <v>11</v>
          </cell>
          <cell r="K4343">
            <v>3.2</v>
          </cell>
          <cell r="L4343">
            <v>4.5</v>
          </cell>
          <cell r="M4343">
            <v>21.8</v>
          </cell>
          <cell r="N4343">
            <v>68.099999999999994</v>
          </cell>
          <cell r="O4343">
            <v>6.9</v>
          </cell>
          <cell r="P4343">
            <v>61.2</v>
          </cell>
          <cell r="Q4343">
            <v>10.1</v>
          </cell>
          <cell r="R4343">
            <v>72.8</v>
          </cell>
          <cell r="S4343">
            <v>29.1</v>
          </cell>
          <cell r="T4343" t="str">
            <v>Dunning</v>
          </cell>
          <cell r="U4343" t="str">
            <v>NA</v>
          </cell>
          <cell r="V4343" t="str">
            <v>NO</v>
          </cell>
          <cell r="W4343" t="str">
            <v>NA</v>
          </cell>
          <cell r="X4343" t="str">
            <v>NA</v>
          </cell>
          <cell r="Y4343" t="str">
            <v>Shrubland</v>
          </cell>
          <cell r="Z4343">
            <v>2</v>
          </cell>
          <cell r="AA4343">
            <v>1</v>
          </cell>
          <cell r="AB4343" t="str">
            <v>Carnivore</v>
          </cell>
          <cell r="AC4343" t="str">
            <v>Invertivore</v>
          </cell>
          <cell r="AD4343" t="str">
            <v>Generalist</v>
          </cell>
          <cell r="AE4343">
            <v>-28.18</v>
          </cell>
          <cell r="AF4343">
            <v>-13.24</v>
          </cell>
          <cell r="AG4343">
            <v>-20.04</v>
          </cell>
          <cell r="AH4343">
            <v>-66.724960300000006</v>
          </cell>
          <cell r="AI4343">
            <v>304772.68</v>
          </cell>
          <cell r="AJ4343" t="str">
            <v>Extant</v>
          </cell>
        </row>
        <row r="4344">
          <cell r="A4344" t="str">
            <v>Phacellodomus striaticollis</v>
          </cell>
          <cell r="B4344" t="str">
            <v>Furnariidae</v>
          </cell>
          <cell r="C4344" t="str">
            <v>Passeriformes</v>
          </cell>
          <cell r="D4344">
            <v>9</v>
          </cell>
          <cell r="E4344">
            <v>3</v>
          </cell>
          <cell r="F4344">
            <v>5</v>
          </cell>
          <cell r="G4344">
            <v>1</v>
          </cell>
          <cell r="H4344">
            <v>4</v>
          </cell>
          <cell r="I4344">
            <v>17.5</v>
          </cell>
          <cell r="J4344">
            <v>10.7</v>
          </cell>
          <cell r="K4344">
            <v>3.5</v>
          </cell>
          <cell r="L4344">
            <v>4.5999999999999996</v>
          </cell>
          <cell r="M4344">
            <v>20.2</v>
          </cell>
          <cell r="N4344">
            <v>64</v>
          </cell>
          <cell r="O4344">
            <v>6.7</v>
          </cell>
          <cell r="P4344">
            <v>57</v>
          </cell>
          <cell r="Q4344">
            <v>10.5</v>
          </cell>
          <cell r="R4344">
            <v>81.2</v>
          </cell>
          <cell r="S4344">
            <v>25.7</v>
          </cell>
          <cell r="T4344" t="str">
            <v>Dunning</v>
          </cell>
          <cell r="U4344" t="str">
            <v>NA</v>
          </cell>
          <cell r="V4344" t="str">
            <v>NO</v>
          </cell>
          <cell r="W4344" t="str">
            <v>NA</v>
          </cell>
          <cell r="X4344" t="str">
            <v>NA</v>
          </cell>
          <cell r="Y4344" t="str">
            <v>Shrubland</v>
          </cell>
          <cell r="Z4344">
            <v>2</v>
          </cell>
          <cell r="AA4344">
            <v>1</v>
          </cell>
          <cell r="AB4344" t="str">
            <v>Carnivore</v>
          </cell>
          <cell r="AC4344" t="str">
            <v>Invertivore</v>
          </cell>
          <cell r="AD4344" t="str">
            <v>Generalist</v>
          </cell>
          <cell r="AE4344">
            <v>-36.83</v>
          </cell>
          <cell r="AF4344">
            <v>-25.1</v>
          </cell>
          <cell r="AG4344">
            <v>-31.5</v>
          </cell>
          <cell r="AH4344">
            <v>-57.479573049999999</v>
          </cell>
          <cell r="AI4344">
            <v>651178.34</v>
          </cell>
          <cell r="AJ4344" t="str">
            <v>Extant</v>
          </cell>
        </row>
        <row r="4345">
          <cell r="A4345" t="str">
            <v>Philydor atricapillus</v>
          </cell>
          <cell r="B4345" t="str">
            <v>Furnariidae</v>
          </cell>
          <cell r="C4345" t="str">
            <v>Passeriformes</v>
          </cell>
          <cell r="D4345">
            <v>18</v>
          </cell>
          <cell r="E4345">
            <v>4</v>
          </cell>
          <cell r="F4345">
            <v>7</v>
          </cell>
          <cell r="G4345">
            <v>7</v>
          </cell>
          <cell r="H4345">
            <v>3</v>
          </cell>
          <cell r="I4345">
            <v>18.5</v>
          </cell>
          <cell r="J4345">
            <v>11.6</v>
          </cell>
          <cell r="K4345">
            <v>3.9</v>
          </cell>
          <cell r="L4345">
            <v>5.4</v>
          </cell>
          <cell r="M4345">
            <v>20.100000000000001</v>
          </cell>
          <cell r="N4345">
            <v>80.5</v>
          </cell>
          <cell r="O4345">
            <v>15.2</v>
          </cell>
          <cell r="P4345">
            <v>65.7</v>
          </cell>
          <cell r="Q4345">
            <v>18.600000000000001</v>
          </cell>
          <cell r="R4345">
            <v>74.8</v>
          </cell>
          <cell r="S4345">
            <v>22.2</v>
          </cell>
          <cell r="T4345" t="str">
            <v>Dunning</v>
          </cell>
          <cell r="U4345" t="str">
            <v>NA</v>
          </cell>
          <cell r="V4345" t="str">
            <v>NO</v>
          </cell>
          <cell r="W4345" t="str">
            <v>NA</v>
          </cell>
          <cell r="X4345" t="str">
            <v>NA</v>
          </cell>
          <cell r="Y4345" t="str">
            <v>Forest</v>
          </cell>
          <cell r="Z4345">
            <v>1</v>
          </cell>
          <cell r="AA4345">
            <v>1</v>
          </cell>
          <cell r="AB4345" t="str">
            <v>Carnivore</v>
          </cell>
          <cell r="AC4345" t="str">
            <v>Invertivore</v>
          </cell>
          <cell r="AD4345" t="str">
            <v>Insessorial</v>
          </cell>
          <cell r="AE4345">
            <v>-30.12</v>
          </cell>
          <cell r="AF4345">
            <v>-12.79</v>
          </cell>
          <cell r="AG4345">
            <v>-22.21</v>
          </cell>
          <cell r="AH4345">
            <v>-47.847096030000003</v>
          </cell>
          <cell r="AI4345">
            <v>1129776.92</v>
          </cell>
          <cell r="AJ4345" t="str">
            <v>Extant</v>
          </cell>
        </row>
        <row r="4346">
          <cell r="A4346" t="str">
            <v>Philydor erythrocercum</v>
          </cell>
          <cell r="B4346" t="str">
            <v>Furnariidae</v>
          </cell>
          <cell r="C4346" t="str">
            <v>Passeriformes</v>
          </cell>
          <cell r="D4346">
            <v>20</v>
          </cell>
          <cell r="E4346">
            <v>8</v>
          </cell>
          <cell r="F4346">
            <v>9</v>
          </cell>
          <cell r="G4346">
            <v>3</v>
          </cell>
          <cell r="H4346">
            <v>10</v>
          </cell>
          <cell r="I4346">
            <v>20</v>
          </cell>
          <cell r="J4346">
            <v>11.8</v>
          </cell>
          <cell r="K4346">
            <v>4.4000000000000004</v>
          </cell>
          <cell r="L4346">
            <v>5.6</v>
          </cell>
          <cell r="M4346">
            <v>19.7</v>
          </cell>
          <cell r="N4346">
            <v>86.7</v>
          </cell>
          <cell r="O4346">
            <v>16.3</v>
          </cell>
          <cell r="P4346">
            <v>69.900000000000006</v>
          </cell>
          <cell r="Q4346">
            <v>18.8</v>
          </cell>
          <cell r="R4346">
            <v>70.3</v>
          </cell>
          <cell r="S4346">
            <v>25.27</v>
          </cell>
          <cell r="T4346" t="str">
            <v>Dunning</v>
          </cell>
          <cell r="U4346" t="str">
            <v>NA</v>
          </cell>
          <cell r="V4346" t="str">
            <v>NO</v>
          </cell>
          <cell r="W4346" t="str">
            <v>NA</v>
          </cell>
          <cell r="X4346" t="str">
            <v>NA</v>
          </cell>
          <cell r="Y4346" t="str">
            <v>Forest</v>
          </cell>
          <cell r="Z4346">
            <v>1</v>
          </cell>
          <cell r="AA4346">
            <v>1</v>
          </cell>
          <cell r="AB4346" t="str">
            <v>Carnivore</v>
          </cell>
          <cell r="AC4346" t="str">
            <v>Invertivore</v>
          </cell>
          <cell r="AD4346" t="str">
            <v>Insessorial</v>
          </cell>
          <cell r="AE4346">
            <v>-17.27</v>
          </cell>
          <cell r="AF4346">
            <v>7.11</v>
          </cell>
          <cell r="AG4346">
            <v>-5.59</v>
          </cell>
          <cell r="AH4346">
            <v>-61.840091229999999</v>
          </cell>
          <cell r="AI4346">
            <v>5418434.1299999999</v>
          </cell>
          <cell r="AJ4346" t="str">
            <v>Extant</v>
          </cell>
        </row>
        <row r="4347">
          <cell r="A4347" t="str">
            <v>Philydor erythropterum</v>
          </cell>
          <cell r="B4347" t="str">
            <v>Furnariidae</v>
          </cell>
          <cell r="C4347" t="str">
            <v>Passeriformes</v>
          </cell>
          <cell r="D4347">
            <v>8</v>
          </cell>
          <cell r="E4347">
            <v>1</v>
          </cell>
          <cell r="F4347">
            <v>3</v>
          </cell>
          <cell r="G4347">
            <v>4</v>
          </cell>
          <cell r="H4347">
            <v>5</v>
          </cell>
          <cell r="I4347">
            <v>21.4</v>
          </cell>
          <cell r="J4347">
            <v>14</v>
          </cell>
          <cell r="K4347">
            <v>4.9000000000000004</v>
          </cell>
          <cell r="L4347">
            <v>6</v>
          </cell>
          <cell r="M4347">
            <v>21.8</v>
          </cell>
          <cell r="N4347">
            <v>91</v>
          </cell>
          <cell r="O4347">
            <v>17</v>
          </cell>
          <cell r="P4347">
            <v>74</v>
          </cell>
          <cell r="Q4347">
            <v>18.600000000000001</v>
          </cell>
          <cell r="R4347">
            <v>68.8</v>
          </cell>
          <cell r="S4347">
            <v>30</v>
          </cell>
          <cell r="T4347" t="str">
            <v>Dunning</v>
          </cell>
          <cell r="U4347" t="str">
            <v>NA</v>
          </cell>
          <cell r="V4347" t="str">
            <v>NO</v>
          </cell>
          <cell r="W4347" t="str">
            <v>NA</v>
          </cell>
          <cell r="X4347" t="str">
            <v>NA</v>
          </cell>
          <cell r="Y4347" t="str">
            <v>Forest</v>
          </cell>
          <cell r="Z4347">
            <v>1</v>
          </cell>
          <cell r="AA4347">
            <v>1</v>
          </cell>
          <cell r="AB4347" t="str">
            <v>Carnivore</v>
          </cell>
          <cell r="AC4347" t="str">
            <v>Invertivore</v>
          </cell>
          <cell r="AD4347" t="str">
            <v>Insessorial</v>
          </cell>
          <cell r="AE4347">
            <v>-15.67</v>
          </cell>
          <cell r="AF4347">
            <v>5.67</v>
          </cell>
          <cell r="AG4347">
            <v>-6.3</v>
          </cell>
          <cell r="AH4347">
            <v>-66.180906750000005</v>
          </cell>
          <cell r="AI4347">
            <v>3018856.23</v>
          </cell>
          <cell r="AJ4347" t="str">
            <v>Extant</v>
          </cell>
        </row>
        <row r="4348">
          <cell r="A4348" t="str">
            <v>Philydor fuscipenne</v>
          </cell>
          <cell r="B4348" t="str">
            <v>Furnariidae</v>
          </cell>
          <cell r="C4348" t="str">
            <v>Passeriformes</v>
          </cell>
          <cell r="D4348">
            <v>13</v>
          </cell>
          <cell r="E4348">
            <v>6</v>
          </cell>
          <cell r="F4348">
            <v>6</v>
          </cell>
          <cell r="G4348">
            <v>1</v>
          </cell>
          <cell r="H4348">
            <v>3</v>
          </cell>
          <cell r="I4348">
            <v>19.399999999999999</v>
          </cell>
          <cell r="J4348">
            <v>11.9</v>
          </cell>
          <cell r="K4348">
            <v>4.0999999999999996</v>
          </cell>
          <cell r="L4348">
            <v>5.6</v>
          </cell>
          <cell r="M4348">
            <v>19</v>
          </cell>
          <cell r="N4348">
            <v>86.7</v>
          </cell>
          <cell r="O4348">
            <v>16.600000000000001</v>
          </cell>
          <cell r="P4348">
            <v>70</v>
          </cell>
          <cell r="Q4348">
            <v>19</v>
          </cell>
          <cell r="R4348">
            <v>68.7</v>
          </cell>
          <cell r="S4348">
            <v>26.45</v>
          </cell>
          <cell r="T4348" t="str">
            <v>Dunning</v>
          </cell>
          <cell r="U4348" t="str">
            <v>NA</v>
          </cell>
          <cell r="V4348" t="str">
            <v>NO</v>
          </cell>
          <cell r="W4348" t="str">
            <v>NA</v>
          </cell>
          <cell r="X4348" t="str">
            <v>NA</v>
          </cell>
          <cell r="Y4348" t="str">
            <v>Forest</v>
          </cell>
          <cell r="Z4348">
            <v>1</v>
          </cell>
          <cell r="AA4348">
            <v>1</v>
          </cell>
          <cell r="AB4348" t="str">
            <v>Carnivore</v>
          </cell>
          <cell r="AC4348" t="str">
            <v>Invertivore</v>
          </cell>
          <cell r="AD4348" t="str">
            <v>Insessorial</v>
          </cell>
          <cell r="AE4348">
            <v>-3.68</v>
          </cell>
          <cell r="AF4348">
            <v>9.52</v>
          </cell>
          <cell r="AG4348">
            <v>6.66</v>
          </cell>
          <cell r="AH4348">
            <v>-76.263377149999997</v>
          </cell>
          <cell r="AI4348">
            <v>111453.84</v>
          </cell>
          <cell r="AJ4348" t="str">
            <v>Extant</v>
          </cell>
        </row>
        <row r="4349">
          <cell r="A4349" t="str">
            <v>Philydor lichtensteini</v>
          </cell>
          <cell r="B4349" t="str">
            <v>Furnariidae</v>
          </cell>
          <cell r="C4349" t="str">
            <v>Passeriformes</v>
          </cell>
          <cell r="D4349">
            <v>8</v>
          </cell>
          <cell r="E4349">
            <v>0</v>
          </cell>
          <cell r="F4349">
            <v>6</v>
          </cell>
          <cell r="G4349">
            <v>2</v>
          </cell>
          <cell r="H4349">
            <v>4</v>
          </cell>
          <cell r="I4349">
            <v>16.899999999999999</v>
          </cell>
          <cell r="J4349">
            <v>11</v>
          </cell>
          <cell r="K4349">
            <v>3.7</v>
          </cell>
          <cell r="L4349">
            <v>5.2</v>
          </cell>
          <cell r="M4349">
            <v>18.600000000000001</v>
          </cell>
          <cell r="N4349">
            <v>78.2</v>
          </cell>
          <cell r="O4349">
            <v>13.8</v>
          </cell>
          <cell r="P4349">
            <v>64.599999999999994</v>
          </cell>
          <cell r="Q4349">
            <v>17.5</v>
          </cell>
          <cell r="R4349">
            <v>74</v>
          </cell>
          <cell r="S4349">
            <v>21</v>
          </cell>
          <cell r="T4349" t="str">
            <v>Dunning</v>
          </cell>
          <cell r="U4349" t="str">
            <v>NA</v>
          </cell>
          <cell r="V4349" t="str">
            <v>NO</v>
          </cell>
          <cell r="W4349" t="str">
            <v>NA</v>
          </cell>
          <cell r="X4349" t="str">
            <v>NA</v>
          </cell>
          <cell r="Y4349" t="str">
            <v>Forest</v>
          </cell>
          <cell r="Z4349">
            <v>1</v>
          </cell>
          <cell r="AA4349">
            <v>1</v>
          </cell>
          <cell r="AB4349" t="str">
            <v>Carnivore</v>
          </cell>
          <cell r="AC4349" t="str">
            <v>Invertivore</v>
          </cell>
          <cell r="AD4349" t="str">
            <v>Insessorial</v>
          </cell>
          <cell r="AE4349">
            <v>-29.59</v>
          </cell>
          <cell r="AF4349">
            <v>-13.51</v>
          </cell>
          <cell r="AG4349">
            <v>-21.76</v>
          </cell>
          <cell r="AH4349">
            <v>-49.370203420000003</v>
          </cell>
          <cell r="AI4349">
            <v>1589284.85</v>
          </cell>
          <cell r="AJ4349" t="str">
            <v>Extant</v>
          </cell>
        </row>
        <row r="4350">
          <cell r="A4350" t="str">
            <v>Philydor novaesi</v>
          </cell>
          <cell r="B4350" t="str">
            <v>Furnariidae</v>
          </cell>
          <cell r="C4350" t="str">
            <v>Passeriformes</v>
          </cell>
          <cell r="D4350">
            <v>4</v>
          </cell>
          <cell r="E4350">
            <v>1</v>
          </cell>
          <cell r="F4350">
            <v>3</v>
          </cell>
          <cell r="G4350">
            <v>0</v>
          </cell>
          <cell r="H4350">
            <v>4</v>
          </cell>
          <cell r="I4350">
            <v>18.8</v>
          </cell>
          <cell r="J4350">
            <v>12.2</v>
          </cell>
          <cell r="K4350">
            <v>4.5999999999999996</v>
          </cell>
          <cell r="L4350">
            <v>6.1</v>
          </cell>
          <cell r="M4350">
            <v>20.9</v>
          </cell>
          <cell r="N4350">
            <v>94</v>
          </cell>
          <cell r="O4350">
            <v>18</v>
          </cell>
          <cell r="P4350">
            <v>76</v>
          </cell>
          <cell r="Q4350">
            <v>19.2</v>
          </cell>
          <cell r="R4350">
            <v>87.5</v>
          </cell>
          <cell r="S4350">
            <v>38</v>
          </cell>
          <cell r="T4350" t="str">
            <v>Dunning</v>
          </cell>
          <cell r="U4350" t="str">
            <v>NA</v>
          </cell>
          <cell r="V4350" t="str">
            <v>NO</v>
          </cell>
          <cell r="W4350" t="str">
            <v>NA</v>
          </cell>
          <cell r="X4350" t="str">
            <v>NA</v>
          </cell>
          <cell r="Y4350" t="str">
            <v>Forest</v>
          </cell>
          <cell r="Z4350">
            <v>1</v>
          </cell>
          <cell r="AA4350">
            <v>1</v>
          </cell>
          <cell r="AB4350" t="str">
            <v>Carnivore</v>
          </cell>
          <cell r="AC4350" t="str">
            <v>Invertivore</v>
          </cell>
          <cell r="AD4350" t="str">
            <v>Insessorial</v>
          </cell>
          <cell r="AE4350" t="str">
            <v>NA</v>
          </cell>
          <cell r="AF4350" t="str">
            <v>NA</v>
          </cell>
          <cell r="AG4350" t="str">
            <v>NA</v>
          </cell>
          <cell r="AH4350" t="str">
            <v>NA</v>
          </cell>
          <cell r="AI4350" t="str">
            <v>NA</v>
          </cell>
          <cell r="AJ4350" t="str">
            <v>Extinct</v>
          </cell>
        </row>
        <row r="4351">
          <cell r="A4351" t="str">
            <v>Philydor pyrrhodes</v>
          </cell>
          <cell r="B4351" t="str">
            <v>Furnariidae</v>
          </cell>
          <cell r="C4351" t="str">
            <v>Passeriformes</v>
          </cell>
          <cell r="D4351">
            <v>18</v>
          </cell>
          <cell r="E4351">
            <v>6</v>
          </cell>
          <cell r="F4351">
            <v>7</v>
          </cell>
          <cell r="G4351">
            <v>5</v>
          </cell>
          <cell r="H4351">
            <v>4</v>
          </cell>
          <cell r="I4351">
            <v>19.899999999999999</v>
          </cell>
          <cell r="J4351">
            <v>11.9</v>
          </cell>
          <cell r="K4351">
            <v>4.3</v>
          </cell>
          <cell r="L4351">
            <v>5.7</v>
          </cell>
          <cell r="M4351">
            <v>20.5</v>
          </cell>
          <cell r="N4351">
            <v>82.6</v>
          </cell>
          <cell r="O4351">
            <v>15</v>
          </cell>
          <cell r="P4351">
            <v>67.7</v>
          </cell>
          <cell r="Q4351">
            <v>18.100000000000001</v>
          </cell>
          <cell r="R4351">
            <v>62.4</v>
          </cell>
          <cell r="S4351">
            <v>30.5</v>
          </cell>
          <cell r="T4351" t="str">
            <v>Dunning</v>
          </cell>
          <cell r="U4351" t="str">
            <v>NA</v>
          </cell>
          <cell r="V4351" t="str">
            <v>NO</v>
          </cell>
          <cell r="W4351" t="str">
            <v>NA</v>
          </cell>
          <cell r="X4351" t="str">
            <v>NA</v>
          </cell>
          <cell r="Y4351" t="str">
            <v>Forest</v>
          </cell>
          <cell r="Z4351">
            <v>1</v>
          </cell>
          <cell r="AA4351">
            <v>1</v>
          </cell>
          <cell r="AB4351" t="str">
            <v>Carnivore</v>
          </cell>
          <cell r="AC4351" t="str">
            <v>Invertivore</v>
          </cell>
          <cell r="AD4351" t="str">
            <v>Insessorial</v>
          </cell>
          <cell r="AE4351">
            <v>-15.24</v>
          </cell>
          <cell r="AF4351">
            <v>8.18</v>
          </cell>
          <cell r="AG4351">
            <v>-3.15</v>
          </cell>
          <cell r="AH4351">
            <v>-62.477515619999998</v>
          </cell>
          <cell r="AI4351">
            <v>5868049.1500000004</v>
          </cell>
          <cell r="AJ4351" t="str">
            <v>Extant</v>
          </cell>
        </row>
        <row r="4352">
          <cell r="A4352" t="str">
            <v>Philydor ruficaudatum</v>
          </cell>
          <cell r="B4352" t="str">
            <v>Furnariidae</v>
          </cell>
          <cell r="C4352" t="str">
            <v>Passeriformes</v>
          </cell>
          <cell r="D4352">
            <v>9</v>
          </cell>
          <cell r="E4352">
            <v>2</v>
          </cell>
          <cell r="F4352">
            <v>7</v>
          </cell>
          <cell r="G4352">
            <v>0</v>
          </cell>
          <cell r="H4352">
            <v>4</v>
          </cell>
          <cell r="I4352">
            <v>18.100000000000001</v>
          </cell>
          <cell r="J4352">
            <v>10.8</v>
          </cell>
          <cell r="K4352">
            <v>4</v>
          </cell>
          <cell r="L4352">
            <v>5.5</v>
          </cell>
          <cell r="M4352">
            <v>19.3</v>
          </cell>
          <cell r="N4352">
            <v>90.2</v>
          </cell>
          <cell r="O4352">
            <v>16.399999999999999</v>
          </cell>
          <cell r="P4352">
            <v>73.599999999999994</v>
          </cell>
          <cell r="Q4352">
            <v>18.2</v>
          </cell>
          <cell r="R4352">
            <v>74.099999999999994</v>
          </cell>
          <cell r="S4352">
            <v>30.1</v>
          </cell>
          <cell r="T4352" t="str">
            <v>Dunning</v>
          </cell>
          <cell r="U4352" t="str">
            <v>NA</v>
          </cell>
          <cell r="V4352" t="str">
            <v>NO</v>
          </cell>
          <cell r="W4352" t="str">
            <v>NA</v>
          </cell>
          <cell r="X4352" t="str">
            <v>NA</v>
          </cell>
          <cell r="Y4352" t="str">
            <v>Forest</v>
          </cell>
          <cell r="Z4352">
            <v>1</v>
          </cell>
          <cell r="AA4352">
            <v>1</v>
          </cell>
          <cell r="AB4352" t="str">
            <v>Carnivore</v>
          </cell>
          <cell r="AC4352" t="str">
            <v>Invertivore</v>
          </cell>
          <cell r="AD4352" t="str">
            <v>Insessorial</v>
          </cell>
          <cell r="AE4352">
            <v>-17.02</v>
          </cell>
          <cell r="AF4352">
            <v>7.62</v>
          </cell>
          <cell r="AG4352">
            <v>-3.69</v>
          </cell>
          <cell r="AH4352">
            <v>-61.896886629999997</v>
          </cell>
          <cell r="AI4352">
            <v>4312236.42</v>
          </cell>
          <cell r="AJ4352" t="str">
            <v>Extant</v>
          </cell>
        </row>
        <row r="4353">
          <cell r="A4353" t="str">
            <v>Philydor rufum</v>
          </cell>
          <cell r="B4353" t="str">
            <v>Furnariidae</v>
          </cell>
          <cell r="C4353" t="str">
            <v>Passeriformes</v>
          </cell>
          <cell r="D4353">
            <v>10</v>
          </cell>
          <cell r="E4353">
            <v>2</v>
          </cell>
          <cell r="F4353">
            <v>8</v>
          </cell>
          <cell r="G4353">
            <v>0</v>
          </cell>
          <cell r="H4353">
            <v>4</v>
          </cell>
          <cell r="I4353">
            <v>20.6</v>
          </cell>
          <cell r="J4353">
            <v>13.3</v>
          </cell>
          <cell r="K4353">
            <v>4.3</v>
          </cell>
          <cell r="L4353">
            <v>5.6</v>
          </cell>
          <cell r="M4353">
            <v>24.1</v>
          </cell>
          <cell r="N4353">
            <v>87.4</v>
          </cell>
          <cell r="O4353">
            <v>17.2</v>
          </cell>
          <cell r="P4353">
            <v>70.5</v>
          </cell>
          <cell r="Q4353">
            <v>19.8</v>
          </cell>
          <cell r="R4353">
            <v>85</v>
          </cell>
          <cell r="S4353">
            <v>25</v>
          </cell>
          <cell r="T4353" t="str">
            <v>Dunning</v>
          </cell>
          <cell r="U4353" t="str">
            <v>NA</v>
          </cell>
          <cell r="V4353" t="str">
            <v>NO</v>
          </cell>
          <cell r="W4353" t="str">
            <v>NA</v>
          </cell>
          <cell r="X4353" t="str">
            <v>NA</v>
          </cell>
          <cell r="Y4353" t="str">
            <v>Forest</v>
          </cell>
          <cell r="Z4353">
            <v>1</v>
          </cell>
          <cell r="AA4353">
            <v>1</v>
          </cell>
          <cell r="AB4353" t="str">
            <v>Carnivore</v>
          </cell>
          <cell r="AC4353" t="str">
            <v>Invertivore</v>
          </cell>
          <cell r="AD4353" t="str">
            <v>Insessorial</v>
          </cell>
          <cell r="AE4353">
            <v>-29.01</v>
          </cell>
          <cell r="AF4353">
            <v>11.24</v>
          </cell>
          <cell r="AG4353">
            <v>-18.59</v>
          </cell>
          <cell r="AH4353">
            <v>-54.037499599999997</v>
          </cell>
          <cell r="AI4353">
            <v>2187683.25</v>
          </cell>
          <cell r="AJ4353" t="str">
            <v>Extant</v>
          </cell>
        </row>
        <row r="4354">
          <cell r="A4354" t="str">
            <v>Phleocryptes melanops</v>
          </cell>
          <cell r="B4354" t="str">
            <v>Furnariidae</v>
          </cell>
          <cell r="C4354" t="str">
            <v>Passeriformes</v>
          </cell>
          <cell r="D4354">
            <v>10</v>
          </cell>
          <cell r="E4354">
            <v>4</v>
          </cell>
          <cell r="F4354">
            <v>6</v>
          </cell>
          <cell r="G4354">
            <v>0</v>
          </cell>
          <cell r="H4354">
            <v>4</v>
          </cell>
          <cell r="I4354">
            <v>18.2</v>
          </cell>
          <cell r="J4354">
            <v>11.4</v>
          </cell>
          <cell r="K4354">
            <v>2.6</v>
          </cell>
          <cell r="L4354">
            <v>3.2</v>
          </cell>
          <cell r="M4354">
            <v>20.3</v>
          </cell>
          <cell r="N4354">
            <v>57</v>
          </cell>
          <cell r="O4354">
            <v>10.6</v>
          </cell>
          <cell r="P4354">
            <v>46.1</v>
          </cell>
          <cell r="Q4354">
            <v>18.7</v>
          </cell>
          <cell r="R4354">
            <v>51.9</v>
          </cell>
          <cell r="S4354">
            <v>14.6</v>
          </cell>
          <cell r="T4354" t="str">
            <v>Dunning</v>
          </cell>
          <cell r="U4354" t="str">
            <v>NA</v>
          </cell>
          <cell r="V4354" t="str">
            <v>NO</v>
          </cell>
          <cell r="W4354" t="str">
            <v>NA</v>
          </cell>
          <cell r="X4354" t="str">
            <v>NA</v>
          </cell>
          <cell r="Y4354" t="str">
            <v>Wetland</v>
          </cell>
          <cell r="Z4354">
            <v>2</v>
          </cell>
          <cell r="AA4354">
            <v>1</v>
          </cell>
          <cell r="AB4354" t="str">
            <v>Carnivore</v>
          </cell>
          <cell r="AC4354" t="str">
            <v>Invertivore</v>
          </cell>
          <cell r="AD4354" t="str">
            <v>Insessorial</v>
          </cell>
          <cell r="AE4354">
            <v>-52.07</v>
          </cell>
          <cell r="AF4354">
            <v>-5.48</v>
          </cell>
          <cell r="AG4354">
            <v>-33.46</v>
          </cell>
          <cell r="AH4354">
            <v>-65.935299670000006</v>
          </cell>
          <cell r="AI4354">
            <v>3522776.03</v>
          </cell>
          <cell r="AJ4354" t="str">
            <v>Extant</v>
          </cell>
        </row>
        <row r="4355">
          <cell r="A4355" t="str">
            <v>Premnoplex brunnescens</v>
          </cell>
          <cell r="B4355" t="str">
            <v>Furnariidae</v>
          </cell>
          <cell r="C4355" t="str">
            <v>Passeriformes</v>
          </cell>
          <cell r="D4355">
            <v>62</v>
          </cell>
          <cell r="E4355">
            <v>9</v>
          </cell>
          <cell r="F4355">
            <v>25</v>
          </cell>
          <cell r="G4355">
            <v>28</v>
          </cell>
          <cell r="H4355">
            <v>12</v>
          </cell>
          <cell r="I4355">
            <v>17.100000000000001</v>
          </cell>
          <cell r="J4355">
            <v>10.1</v>
          </cell>
          <cell r="K4355">
            <v>3.4</v>
          </cell>
          <cell r="L4355">
            <v>3.7</v>
          </cell>
          <cell r="M4355">
            <v>20.100000000000001</v>
          </cell>
          <cell r="N4355">
            <v>60</v>
          </cell>
          <cell r="O4355">
            <v>8.3000000000000007</v>
          </cell>
          <cell r="P4355">
            <v>50.9</v>
          </cell>
          <cell r="Q4355">
            <v>14</v>
          </cell>
          <cell r="R4355">
            <v>61.1</v>
          </cell>
          <cell r="S4355">
            <v>16.3</v>
          </cell>
          <cell r="T4355" t="str">
            <v>Dunning</v>
          </cell>
          <cell r="U4355" t="str">
            <v>NA</v>
          </cell>
          <cell r="V4355" t="str">
            <v>NO</v>
          </cell>
          <cell r="W4355" t="str">
            <v>NA</v>
          </cell>
          <cell r="X4355" t="str">
            <v>NA</v>
          </cell>
          <cell r="Y4355" t="str">
            <v>Forest</v>
          </cell>
          <cell r="Z4355">
            <v>1</v>
          </cell>
          <cell r="AA4355">
            <v>1</v>
          </cell>
          <cell r="AB4355" t="str">
            <v>Carnivore</v>
          </cell>
          <cell r="AC4355" t="str">
            <v>Invertivore</v>
          </cell>
          <cell r="AD4355" t="str">
            <v>Insessorial</v>
          </cell>
          <cell r="AE4355">
            <v>-17.84</v>
          </cell>
          <cell r="AF4355">
            <v>11.1</v>
          </cell>
          <cell r="AG4355">
            <v>-2.85</v>
          </cell>
          <cell r="AH4355">
            <v>-74.219032240000004</v>
          </cell>
          <cell r="AI4355">
            <v>406258.31</v>
          </cell>
          <cell r="AJ4355" t="str">
            <v>Extant</v>
          </cell>
        </row>
        <row r="4356">
          <cell r="A4356" t="str">
            <v>Premnoplex tatei</v>
          </cell>
          <cell r="B4356" t="str">
            <v>Furnariidae</v>
          </cell>
          <cell r="C4356" t="str">
            <v>Passeriformes</v>
          </cell>
          <cell r="D4356">
            <v>4</v>
          </cell>
          <cell r="E4356">
            <v>2</v>
          </cell>
          <cell r="F4356">
            <v>2</v>
          </cell>
          <cell r="G4356">
            <v>0</v>
          </cell>
          <cell r="H4356">
            <v>1</v>
          </cell>
          <cell r="I4356">
            <v>18.2</v>
          </cell>
          <cell r="J4356">
            <v>10.8</v>
          </cell>
          <cell r="K4356">
            <v>3.1</v>
          </cell>
          <cell r="L4356">
            <v>3.8</v>
          </cell>
          <cell r="M4356">
            <v>21.4</v>
          </cell>
          <cell r="N4356">
            <v>59.5</v>
          </cell>
          <cell r="O4356">
            <v>7.1</v>
          </cell>
          <cell r="P4356">
            <v>52.4</v>
          </cell>
          <cell r="Q4356">
            <v>11.9</v>
          </cell>
          <cell r="R4356">
            <v>56</v>
          </cell>
          <cell r="S4356">
            <v>16.3</v>
          </cell>
          <cell r="T4356" t="str">
            <v>Inferred</v>
          </cell>
          <cell r="U4356" t="str">
            <v>NA</v>
          </cell>
          <cell r="V4356" t="str">
            <v>YES</v>
          </cell>
          <cell r="W4356" t="str">
            <v>Body Mass</v>
          </cell>
          <cell r="X4356" t="str">
            <v>Premnoplex brunnescens</v>
          </cell>
          <cell r="Y4356" t="str">
            <v>Forest</v>
          </cell>
          <cell r="Z4356">
            <v>1</v>
          </cell>
          <cell r="AA4356">
            <v>1</v>
          </cell>
          <cell r="AB4356" t="str">
            <v>Carnivore</v>
          </cell>
          <cell r="AC4356" t="str">
            <v>Invertivore</v>
          </cell>
          <cell r="AD4356" t="str">
            <v>Generalist</v>
          </cell>
          <cell r="AE4356">
            <v>10.07</v>
          </cell>
          <cell r="AF4356">
            <v>10.71</v>
          </cell>
          <cell r="AG4356">
            <v>10.25</v>
          </cell>
          <cell r="AH4356">
            <v>-63.53296915</v>
          </cell>
          <cell r="AI4356">
            <v>1704.97</v>
          </cell>
          <cell r="AJ4356" t="str">
            <v>Extant</v>
          </cell>
        </row>
        <row r="4357">
          <cell r="A4357" t="str">
            <v>Premnornis guttuligera</v>
          </cell>
          <cell r="B4357" t="str">
            <v>Furnariidae</v>
          </cell>
          <cell r="C4357" t="str">
            <v>Passeriformes</v>
          </cell>
          <cell r="D4357">
            <v>10</v>
          </cell>
          <cell r="E4357">
            <v>2</v>
          </cell>
          <cell r="F4357">
            <v>5</v>
          </cell>
          <cell r="G4357">
            <v>3</v>
          </cell>
          <cell r="H4357">
            <v>3</v>
          </cell>
          <cell r="I4357">
            <v>15.9</v>
          </cell>
          <cell r="J4357">
            <v>9.1999999999999993</v>
          </cell>
          <cell r="K4357">
            <v>3.2</v>
          </cell>
          <cell r="L4357">
            <v>3.8</v>
          </cell>
          <cell r="M4357">
            <v>19.399999999999999</v>
          </cell>
          <cell r="N4357">
            <v>66.7</v>
          </cell>
          <cell r="O4357">
            <v>9.6</v>
          </cell>
          <cell r="P4357">
            <v>56.2</v>
          </cell>
          <cell r="Q4357">
            <v>14.6</v>
          </cell>
          <cell r="R4357">
            <v>70.400000000000006</v>
          </cell>
          <cell r="S4357">
            <v>15.9</v>
          </cell>
          <cell r="T4357" t="str">
            <v>Dunning</v>
          </cell>
          <cell r="U4357" t="str">
            <v>NA</v>
          </cell>
          <cell r="V4357" t="str">
            <v>NO</v>
          </cell>
          <cell r="W4357" t="str">
            <v>NA</v>
          </cell>
          <cell r="X4357" t="str">
            <v>NA</v>
          </cell>
          <cell r="Y4357" t="str">
            <v>Forest</v>
          </cell>
          <cell r="Z4357">
            <v>1</v>
          </cell>
          <cell r="AA4357">
            <v>1</v>
          </cell>
          <cell r="AB4357" t="str">
            <v>Carnivore</v>
          </cell>
          <cell r="AC4357" t="str">
            <v>Invertivore</v>
          </cell>
          <cell r="AD4357" t="str">
            <v>Insessorial</v>
          </cell>
          <cell r="AE4357">
            <v>-14.33</v>
          </cell>
          <cell r="AF4357">
            <v>10.85</v>
          </cell>
          <cell r="AG4357">
            <v>-1.63</v>
          </cell>
          <cell r="AH4357">
            <v>-74.904077220000005</v>
          </cell>
          <cell r="AI4357">
            <v>289937.61</v>
          </cell>
          <cell r="AJ4357" t="str">
            <v>Extant</v>
          </cell>
        </row>
        <row r="4358">
          <cell r="A4358" t="str">
            <v>Pseudocolaptes boissonneautii</v>
          </cell>
          <cell r="B4358" t="str">
            <v>Furnariidae</v>
          </cell>
          <cell r="C4358" t="str">
            <v>Passeriformes</v>
          </cell>
          <cell r="D4358">
            <v>28</v>
          </cell>
          <cell r="E4358">
            <v>10</v>
          </cell>
          <cell r="F4358">
            <v>17</v>
          </cell>
          <cell r="G4358">
            <v>1</v>
          </cell>
          <cell r="H4358">
            <v>1</v>
          </cell>
          <cell r="I4358">
            <v>28</v>
          </cell>
          <cell r="J4358">
            <v>15.1</v>
          </cell>
          <cell r="K4358">
            <v>4.3</v>
          </cell>
          <cell r="L4358">
            <v>5.8</v>
          </cell>
          <cell r="M4358">
            <v>26</v>
          </cell>
          <cell r="N4358">
            <v>105.6</v>
          </cell>
          <cell r="O4358">
            <v>19.899999999999999</v>
          </cell>
          <cell r="P4358">
            <v>85.7</v>
          </cell>
          <cell r="Q4358">
            <v>18.8</v>
          </cell>
          <cell r="R4358">
            <v>95.2</v>
          </cell>
          <cell r="S4358">
            <v>43.9</v>
          </cell>
          <cell r="T4358" t="str">
            <v>Dunning</v>
          </cell>
          <cell r="U4358" t="str">
            <v>NA</v>
          </cell>
          <cell r="V4358" t="str">
            <v>NO</v>
          </cell>
          <cell r="W4358" t="str">
            <v>NA</v>
          </cell>
          <cell r="X4358" t="str">
            <v>NA</v>
          </cell>
          <cell r="Y4358" t="str">
            <v>Forest</v>
          </cell>
          <cell r="Z4358">
            <v>1</v>
          </cell>
          <cell r="AA4358">
            <v>1</v>
          </cell>
          <cell r="AB4358" t="str">
            <v>Carnivore</v>
          </cell>
          <cell r="AC4358" t="str">
            <v>Invertivore</v>
          </cell>
          <cell r="AD4358" t="str">
            <v>Insessorial</v>
          </cell>
          <cell r="AE4358">
            <v>-17.78</v>
          </cell>
          <cell r="AF4358">
            <v>10.7</v>
          </cell>
          <cell r="AG4358">
            <v>-3.16</v>
          </cell>
          <cell r="AH4358">
            <v>-74.222358850000006</v>
          </cell>
          <cell r="AI4358">
            <v>395920.18</v>
          </cell>
          <cell r="AJ4358" t="str">
            <v>Extant</v>
          </cell>
        </row>
        <row r="4359">
          <cell r="A4359" t="str">
            <v>Pseudocolaptes johnsoni</v>
          </cell>
          <cell r="B4359" t="str">
            <v>Furnariidae</v>
          </cell>
          <cell r="C4359" t="str">
            <v>Passeriformes</v>
          </cell>
          <cell r="D4359">
            <v>5</v>
          </cell>
          <cell r="E4359">
            <v>2</v>
          </cell>
          <cell r="F4359">
            <v>3</v>
          </cell>
          <cell r="G4359">
            <v>0</v>
          </cell>
          <cell r="H4359">
            <v>4</v>
          </cell>
          <cell r="I4359">
            <v>24.6</v>
          </cell>
          <cell r="J4359">
            <v>15.5</v>
          </cell>
          <cell r="K4359">
            <v>4.9000000000000004</v>
          </cell>
          <cell r="L4359">
            <v>6</v>
          </cell>
          <cell r="M4359">
            <v>25.9</v>
          </cell>
          <cell r="N4359">
            <v>106</v>
          </cell>
          <cell r="O4359">
            <v>19.600000000000001</v>
          </cell>
          <cell r="P4359">
            <v>87.2</v>
          </cell>
          <cell r="Q4359">
            <v>18.3</v>
          </cell>
          <cell r="R4359">
            <v>89.6</v>
          </cell>
          <cell r="S4359">
            <v>51</v>
          </cell>
          <cell r="T4359" t="str">
            <v>Inferred</v>
          </cell>
          <cell r="U4359" t="str">
            <v>NA</v>
          </cell>
          <cell r="V4359" t="str">
            <v>YES</v>
          </cell>
          <cell r="W4359" t="str">
            <v>Body Mass</v>
          </cell>
          <cell r="X4359" t="str">
            <v>Pseudocolaptes lawrencii</v>
          </cell>
          <cell r="Y4359" t="str">
            <v>Forest</v>
          </cell>
          <cell r="Z4359">
            <v>1</v>
          </cell>
          <cell r="AA4359">
            <v>1</v>
          </cell>
          <cell r="AB4359" t="str">
            <v>Carnivore</v>
          </cell>
          <cell r="AC4359" t="str">
            <v>Invertivore</v>
          </cell>
          <cell r="AD4359" t="str">
            <v>Insessorial</v>
          </cell>
          <cell r="AE4359">
            <v>-3.69</v>
          </cell>
          <cell r="AF4359">
            <v>5.94</v>
          </cell>
          <cell r="AG4359">
            <v>2.73</v>
          </cell>
          <cell r="AH4359">
            <v>-77.356847000000002</v>
          </cell>
          <cell r="AI4359">
            <v>7073.98</v>
          </cell>
          <cell r="AJ4359" t="str">
            <v>Extant</v>
          </cell>
        </row>
        <row r="4360">
          <cell r="A4360" t="str">
            <v>Pseudocolaptes lawrencii</v>
          </cell>
          <cell r="B4360" t="str">
            <v>Furnariidae</v>
          </cell>
          <cell r="C4360" t="str">
            <v>Passeriformes</v>
          </cell>
          <cell r="D4360">
            <v>24</v>
          </cell>
          <cell r="E4360">
            <v>6</v>
          </cell>
          <cell r="F4360">
            <v>16</v>
          </cell>
          <cell r="G4360">
            <v>2</v>
          </cell>
          <cell r="H4360">
            <v>4</v>
          </cell>
          <cell r="I4360">
            <v>23.8</v>
          </cell>
          <cell r="J4360">
            <v>14.5</v>
          </cell>
          <cell r="K4360">
            <v>4.3</v>
          </cell>
          <cell r="L4360">
            <v>5.5</v>
          </cell>
          <cell r="M4360">
            <v>25.6</v>
          </cell>
          <cell r="N4360">
            <v>106</v>
          </cell>
          <cell r="O4360">
            <v>21.1</v>
          </cell>
          <cell r="P4360">
            <v>83.9</v>
          </cell>
          <cell r="Q4360">
            <v>20.100000000000001</v>
          </cell>
          <cell r="R4360">
            <v>98</v>
          </cell>
          <cell r="S4360">
            <v>51</v>
          </cell>
          <cell r="T4360" t="str">
            <v>Dunning</v>
          </cell>
          <cell r="U4360" t="str">
            <v>NA</v>
          </cell>
          <cell r="V4360" t="str">
            <v>NO</v>
          </cell>
          <cell r="W4360" t="str">
            <v>NA</v>
          </cell>
          <cell r="X4360" t="str">
            <v>NA</v>
          </cell>
          <cell r="Y4360" t="str">
            <v>Forest</v>
          </cell>
          <cell r="Z4360">
            <v>1</v>
          </cell>
          <cell r="AA4360">
            <v>1</v>
          </cell>
          <cell r="AB4360" t="str">
            <v>Carnivore</v>
          </cell>
          <cell r="AC4360" t="str">
            <v>Invertivore</v>
          </cell>
          <cell r="AD4360" t="str">
            <v>Insessorial</v>
          </cell>
          <cell r="AE4360">
            <v>8.49</v>
          </cell>
          <cell r="AF4360">
            <v>10.4</v>
          </cell>
          <cell r="AG4360">
            <v>9.36</v>
          </cell>
          <cell r="AH4360">
            <v>-83.12672689</v>
          </cell>
          <cell r="AI4360">
            <v>6603.07</v>
          </cell>
          <cell r="AJ4360" t="str">
            <v>Extant</v>
          </cell>
        </row>
        <row r="4361">
          <cell r="A4361" t="str">
            <v>Pseudoseisura cristata</v>
          </cell>
          <cell r="B4361" t="str">
            <v>Furnariidae</v>
          </cell>
          <cell r="C4361" t="str">
            <v>Passeriformes</v>
          </cell>
          <cell r="D4361">
            <v>13</v>
          </cell>
          <cell r="E4361">
            <v>3</v>
          </cell>
          <cell r="F4361">
            <v>4</v>
          </cell>
          <cell r="G4361">
            <v>6</v>
          </cell>
          <cell r="H4361">
            <v>4</v>
          </cell>
          <cell r="I4361">
            <v>23.7</v>
          </cell>
          <cell r="J4361">
            <v>17.5</v>
          </cell>
          <cell r="K4361">
            <v>4.5999999999999996</v>
          </cell>
          <cell r="L4361">
            <v>6.2</v>
          </cell>
          <cell r="M4361">
            <v>28.2</v>
          </cell>
          <cell r="N4361">
            <v>104.8</v>
          </cell>
          <cell r="O4361">
            <v>15.6</v>
          </cell>
          <cell r="P4361">
            <v>88.8</v>
          </cell>
          <cell r="Q4361">
            <v>15.7</v>
          </cell>
          <cell r="R4361">
            <v>101.3</v>
          </cell>
          <cell r="S4361">
            <v>53.6</v>
          </cell>
          <cell r="T4361" t="str">
            <v>Updated_live.sample</v>
          </cell>
          <cell r="U4361" t="str">
            <v>Live sample (museum data)</v>
          </cell>
          <cell r="V4361" t="str">
            <v>NO</v>
          </cell>
          <cell r="W4361" t="str">
            <v>NA</v>
          </cell>
          <cell r="X4361" t="str">
            <v>NA</v>
          </cell>
          <cell r="Y4361" t="str">
            <v>Forest</v>
          </cell>
          <cell r="Z4361">
            <v>2</v>
          </cell>
          <cell r="AA4361">
            <v>1</v>
          </cell>
          <cell r="AB4361" t="str">
            <v>Carnivore</v>
          </cell>
          <cell r="AC4361" t="str">
            <v>Invertivore</v>
          </cell>
          <cell r="AD4361" t="str">
            <v>Terrestrial</v>
          </cell>
          <cell r="AE4361">
            <v>-20.010000000000002</v>
          </cell>
          <cell r="AF4361">
            <v>-3.52</v>
          </cell>
          <cell r="AG4361">
            <v>-11.27</v>
          </cell>
          <cell r="AH4361">
            <v>-41.447434710000003</v>
          </cell>
          <cell r="AI4361">
            <v>909279.08</v>
          </cell>
          <cell r="AJ4361" t="str">
            <v>Extant</v>
          </cell>
        </row>
        <row r="4362">
          <cell r="A4362" t="str">
            <v>Pseudoseisura gutturalis</v>
          </cell>
          <cell r="B4362" t="str">
            <v>Furnariidae</v>
          </cell>
          <cell r="C4362" t="str">
            <v>Passeriformes</v>
          </cell>
          <cell r="D4362">
            <v>8</v>
          </cell>
          <cell r="E4362">
            <v>3</v>
          </cell>
          <cell r="F4362">
            <v>5</v>
          </cell>
          <cell r="G4362">
            <v>0</v>
          </cell>
          <cell r="H4362">
            <v>4</v>
          </cell>
          <cell r="I4362">
            <v>25.9</v>
          </cell>
          <cell r="J4362">
            <v>19.5</v>
          </cell>
          <cell r="K4362">
            <v>5.4</v>
          </cell>
          <cell r="L4362">
            <v>7.6</v>
          </cell>
          <cell r="M4362">
            <v>33.5</v>
          </cell>
          <cell r="N4362">
            <v>102.3</v>
          </cell>
          <cell r="O4362">
            <v>18.3</v>
          </cell>
          <cell r="P4362">
            <v>84</v>
          </cell>
          <cell r="Q4362">
            <v>17.899999999999999</v>
          </cell>
          <cell r="R4362">
            <v>90.8</v>
          </cell>
          <cell r="S4362">
            <v>70.400000000000006</v>
          </cell>
          <cell r="T4362" t="str">
            <v>Dunning</v>
          </cell>
          <cell r="U4362" t="str">
            <v>NA</v>
          </cell>
          <cell r="V4362" t="str">
            <v>NO</v>
          </cell>
          <cell r="W4362" t="str">
            <v>NA</v>
          </cell>
          <cell r="X4362" t="str">
            <v>NA</v>
          </cell>
          <cell r="Y4362" t="str">
            <v>Shrubland</v>
          </cell>
          <cell r="Z4362">
            <v>3</v>
          </cell>
          <cell r="AA4362">
            <v>1</v>
          </cell>
          <cell r="AB4362" t="str">
            <v>Carnivore</v>
          </cell>
          <cell r="AC4362" t="str">
            <v>Invertivore</v>
          </cell>
          <cell r="AD4362" t="str">
            <v>Terrestrial</v>
          </cell>
          <cell r="AE4362">
            <v>-49.03</v>
          </cell>
          <cell r="AF4362">
            <v>-25.26</v>
          </cell>
          <cell r="AG4362">
            <v>-39.57</v>
          </cell>
          <cell r="AH4362">
            <v>-67.317800300000002</v>
          </cell>
          <cell r="AI4362">
            <v>779615.04</v>
          </cell>
          <cell r="AJ4362" t="str">
            <v>Extant</v>
          </cell>
        </row>
        <row r="4363">
          <cell r="A4363" t="str">
            <v>Pseudoseisura lophotes</v>
          </cell>
          <cell r="B4363" t="str">
            <v>Furnariidae</v>
          </cell>
          <cell r="C4363" t="str">
            <v>Passeriformes</v>
          </cell>
          <cell r="D4363">
            <v>8</v>
          </cell>
          <cell r="E4363">
            <v>4</v>
          </cell>
          <cell r="F4363">
            <v>3</v>
          </cell>
          <cell r="G4363">
            <v>1</v>
          </cell>
          <cell r="H4363">
            <v>4</v>
          </cell>
          <cell r="I4363">
            <v>24.6</v>
          </cell>
          <cell r="J4363">
            <v>17.7</v>
          </cell>
          <cell r="K4363">
            <v>5.3</v>
          </cell>
          <cell r="L4363">
            <v>7.1</v>
          </cell>
          <cell r="M4363">
            <v>33.5</v>
          </cell>
          <cell r="N4363">
            <v>118.5</v>
          </cell>
          <cell r="O4363">
            <v>18.399999999999999</v>
          </cell>
          <cell r="P4363">
            <v>100.1</v>
          </cell>
          <cell r="Q4363">
            <v>15.6</v>
          </cell>
          <cell r="R4363">
            <v>106.5</v>
          </cell>
          <cell r="S4363">
            <v>72.2</v>
          </cell>
          <cell r="T4363" t="str">
            <v>Dunning</v>
          </cell>
          <cell r="U4363" t="str">
            <v>NA</v>
          </cell>
          <cell r="V4363" t="str">
            <v>NO</v>
          </cell>
          <cell r="W4363" t="str">
            <v>NA</v>
          </cell>
          <cell r="X4363" t="str">
            <v>NA</v>
          </cell>
          <cell r="Y4363" t="str">
            <v>Woodland</v>
          </cell>
          <cell r="Z4363">
            <v>2</v>
          </cell>
          <cell r="AA4363">
            <v>1</v>
          </cell>
          <cell r="AB4363" t="str">
            <v>Carnivore</v>
          </cell>
          <cell r="AC4363" t="str">
            <v>Invertivore</v>
          </cell>
          <cell r="AD4363" t="str">
            <v>Terrestrial</v>
          </cell>
          <cell r="AE4363">
            <v>-41.05</v>
          </cell>
          <cell r="AF4363">
            <v>-18.3</v>
          </cell>
          <cell r="AG4363">
            <v>-29.79</v>
          </cell>
          <cell r="AH4363">
            <v>-62.209302770000001</v>
          </cell>
          <cell r="AI4363">
            <v>1313911</v>
          </cell>
          <cell r="AJ4363" t="str">
            <v>Extant</v>
          </cell>
        </row>
        <row r="4364">
          <cell r="A4364" t="str">
            <v>Pseudoseisura unirufa</v>
          </cell>
          <cell r="B4364" t="str">
            <v>Furnariidae</v>
          </cell>
          <cell r="C4364" t="str">
            <v>Passeriformes</v>
          </cell>
          <cell r="D4364">
            <v>5</v>
          </cell>
          <cell r="E4364">
            <v>0</v>
          </cell>
          <cell r="F4364">
            <v>3</v>
          </cell>
          <cell r="G4364">
            <v>2</v>
          </cell>
          <cell r="H4364">
            <v>2</v>
          </cell>
          <cell r="I4364">
            <v>21.6</v>
          </cell>
          <cell r="J4364">
            <v>15</v>
          </cell>
          <cell r="K4364">
            <v>4.2</v>
          </cell>
          <cell r="L4364">
            <v>6</v>
          </cell>
          <cell r="M4364">
            <v>28.5</v>
          </cell>
          <cell r="N4364">
            <v>98.1</v>
          </cell>
          <cell r="O4364">
            <v>15.5</v>
          </cell>
          <cell r="P4364">
            <v>82.7</v>
          </cell>
          <cell r="Q4364">
            <v>15.8</v>
          </cell>
          <cell r="R4364">
            <v>95.5</v>
          </cell>
          <cell r="S4364">
            <v>44.9</v>
          </cell>
          <cell r="T4364" t="str">
            <v>Dunning</v>
          </cell>
          <cell r="U4364" t="str">
            <v>NA</v>
          </cell>
          <cell r="V4364" t="str">
            <v>NO</v>
          </cell>
          <cell r="W4364" t="str">
            <v>NA</v>
          </cell>
          <cell r="X4364" t="str">
            <v>NA</v>
          </cell>
          <cell r="Y4364" t="str">
            <v>Forest</v>
          </cell>
          <cell r="Z4364">
            <v>2</v>
          </cell>
          <cell r="AA4364">
            <v>1</v>
          </cell>
          <cell r="AB4364" t="str">
            <v>Carnivore</v>
          </cell>
          <cell r="AC4364" t="str">
            <v>Invertivore</v>
          </cell>
          <cell r="AD4364" t="str">
            <v>Terrestrial</v>
          </cell>
          <cell r="AE4364">
            <v>-21.97</v>
          </cell>
          <cell r="AF4364">
            <v>-12.4</v>
          </cell>
          <cell r="AG4364">
            <v>-17.02</v>
          </cell>
          <cell r="AH4364">
            <v>-58.945027899999999</v>
          </cell>
          <cell r="AI4364">
            <v>435035.55</v>
          </cell>
          <cell r="AJ4364" t="str">
            <v>Extant</v>
          </cell>
        </row>
        <row r="4365">
          <cell r="A4365" t="str">
            <v>Pygarrhichas albogularis</v>
          </cell>
          <cell r="B4365" t="str">
            <v>Furnariidae</v>
          </cell>
          <cell r="C4365" t="str">
            <v>Passeriformes</v>
          </cell>
          <cell r="D4365">
            <v>12</v>
          </cell>
          <cell r="E4365">
            <v>2</v>
          </cell>
          <cell r="F4365">
            <v>8</v>
          </cell>
          <cell r="G4365">
            <v>2</v>
          </cell>
          <cell r="H4365">
            <v>4</v>
          </cell>
          <cell r="I4365">
            <v>21.8</v>
          </cell>
          <cell r="J4365">
            <v>15.7</v>
          </cell>
          <cell r="K4365">
            <v>3.2</v>
          </cell>
          <cell r="L4365">
            <v>5.0999999999999996</v>
          </cell>
          <cell r="M4365">
            <v>19.3</v>
          </cell>
          <cell r="N4365">
            <v>79.900000000000006</v>
          </cell>
          <cell r="O4365">
            <v>17.7</v>
          </cell>
          <cell r="P4365">
            <v>61.9</v>
          </cell>
          <cell r="Q4365">
            <v>22.2</v>
          </cell>
          <cell r="R4365">
            <v>56.1</v>
          </cell>
          <cell r="S4365">
            <v>24</v>
          </cell>
          <cell r="T4365" t="str">
            <v>Dunning</v>
          </cell>
          <cell r="U4365" t="str">
            <v>NA</v>
          </cell>
          <cell r="V4365" t="str">
            <v>NO</v>
          </cell>
          <cell r="W4365" t="str">
            <v>NA</v>
          </cell>
          <cell r="X4365" t="str">
            <v>NA</v>
          </cell>
          <cell r="Y4365" t="str">
            <v>Forest</v>
          </cell>
          <cell r="Z4365">
            <v>1</v>
          </cell>
          <cell r="AA4365">
            <v>1</v>
          </cell>
          <cell r="AB4365" t="str">
            <v>Carnivore</v>
          </cell>
          <cell r="AC4365" t="str">
            <v>Invertivore</v>
          </cell>
          <cell r="AD4365" t="str">
            <v>Insessorial</v>
          </cell>
          <cell r="AE4365">
            <v>-55.98</v>
          </cell>
          <cell r="AF4365">
            <v>-32.57</v>
          </cell>
          <cell r="AG4365">
            <v>-45.2</v>
          </cell>
          <cell r="AH4365">
            <v>-72.274392680000005</v>
          </cell>
          <cell r="AI4365">
            <v>470695.91</v>
          </cell>
          <cell r="AJ4365" t="str">
            <v>Extant</v>
          </cell>
        </row>
        <row r="4366">
          <cell r="A4366" t="str">
            <v>Roraimia adusta</v>
          </cell>
          <cell r="B4366" t="str">
            <v>Furnariidae</v>
          </cell>
          <cell r="C4366" t="str">
            <v>Passeriformes</v>
          </cell>
          <cell r="D4366">
            <v>5</v>
          </cell>
          <cell r="E4366">
            <v>0</v>
          </cell>
          <cell r="F4366">
            <v>4</v>
          </cell>
          <cell r="G4366">
            <v>1</v>
          </cell>
          <cell r="H4366">
            <v>1</v>
          </cell>
          <cell r="I4366">
            <v>14.1</v>
          </cell>
          <cell r="J4366">
            <v>9.3000000000000007</v>
          </cell>
          <cell r="K4366">
            <v>3</v>
          </cell>
          <cell r="L4366">
            <v>3.5</v>
          </cell>
          <cell r="M4366">
            <v>20.9</v>
          </cell>
          <cell r="N4366">
            <v>63.3</v>
          </cell>
          <cell r="O4366">
            <v>9.1</v>
          </cell>
          <cell r="P4366">
            <v>53.8</v>
          </cell>
          <cell r="Q4366">
            <v>14.4</v>
          </cell>
          <cell r="R4366">
            <v>63</v>
          </cell>
          <cell r="S4366">
            <v>16.239999999999998</v>
          </cell>
          <cell r="T4366" t="str">
            <v>Dunning</v>
          </cell>
          <cell r="U4366" t="str">
            <v>NA</v>
          </cell>
          <cell r="V4366" t="str">
            <v>NO</v>
          </cell>
          <cell r="W4366" t="str">
            <v>NA</v>
          </cell>
          <cell r="X4366" t="str">
            <v>NA</v>
          </cell>
          <cell r="Y4366" t="str">
            <v>Forest</v>
          </cell>
          <cell r="Z4366">
            <v>1</v>
          </cell>
          <cell r="AA4366">
            <v>1</v>
          </cell>
          <cell r="AB4366" t="str">
            <v>Carnivore</v>
          </cell>
          <cell r="AC4366" t="str">
            <v>Invertivore</v>
          </cell>
          <cell r="AD4366" t="str">
            <v>Insessorial</v>
          </cell>
          <cell r="AE4366">
            <v>2.66</v>
          </cell>
          <cell r="AF4366">
            <v>6.48</v>
          </cell>
          <cell r="AG4366">
            <v>5.12</v>
          </cell>
          <cell r="AH4366">
            <v>-62.89910897</v>
          </cell>
          <cell r="AI4366">
            <v>71553.86</v>
          </cell>
          <cell r="AJ4366" t="str">
            <v>Extant</v>
          </cell>
        </row>
        <row r="4367">
          <cell r="A4367" t="str">
            <v>Schizoeaca coryi</v>
          </cell>
          <cell r="B4367" t="str">
            <v>Furnariidae</v>
          </cell>
          <cell r="C4367" t="str">
            <v>Passeriformes</v>
          </cell>
          <cell r="D4367">
            <v>7</v>
          </cell>
          <cell r="E4367">
            <v>2</v>
          </cell>
          <cell r="F4367">
            <v>5</v>
          </cell>
          <cell r="G4367">
            <v>0</v>
          </cell>
          <cell r="H4367">
            <v>4</v>
          </cell>
          <cell r="I4367">
            <v>15.2</v>
          </cell>
          <cell r="J4367">
            <v>9</v>
          </cell>
          <cell r="K4367">
            <v>2.8</v>
          </cell>
          <cell r="L4367">
            <v>3.4</v>
          </cell>
          <cell r="M4367">
            <v>21.9</v>
          </cell>
          <cell r="N4367">
            <v>56.6</v>
          </cell>
          <cell r="O4367">
            <v>6.7</v>
          </cell>
          <cell r="P4367">
            <v>49.9</v>
          </cell>
          <cell r="Q4367">
            <v>11.9</v>
          </cell>
          <cell r="R4367">
            <v>84</v>
          </cell>
          <cell r="S4367">
            <v>16.8</v>
          </cell>
          <cell r="T4367" t="str">
            <v>Dunning</v>
          </cell>
          <cell r="U4367" t="str">
            <v>NA</v>
          </cell>
          <cell r="V4367" t="str">
            <v>NO</v>
          </cell>
          <cell r="W4367" t="str">
            <v>NA</v>
          </cell>
          <cell r="X4367" t="str">
            <v>NA</v>
          </cell>
          <cell r="Y4367" t="str">
            <v>Grassland</v>
          </cell>
          <cell r="Z4367">
            <v>2</v>
          </cell>
          <cell r="AA4367">
            <v>1</v>
          </cell>
          <cell r="AB4367" t="str">
            <v>Carnivore</v>
          </cell>
          <cell r="AC4367" t="str">
            <v>Invertivore</v>
          </cell>
          <cell r="AD4367" t="str">
            <v>Insessorial</v>
          </cell>
          <cell r="AE4367">
            <v>7.63</v>
          </cell>
          <cell r="AF4367">
            <v>9.52</v>
          </cell>
          <cell r="AG4367">
            <v>8.5500000000000007</v>
          </cell>
          <cell r="AH4367">
            <v>-71.271351550000006</v>
          </cell>
          <cell r="AI4367">
            <v>9010.23</v>
          </cell>
          <cell r="AJ4367" t="str">
            <v>Extant</v>
          </cell>
        </row>
        <row r="4368">
          <cell r="A4368" t="str">
            <v>Schizoeaca fuliginosa</v>
          </cell>
          <cell r="B4368" t="str">
            <v>Furnariidae</v>
          </cell>
          <cell r="C4368" t="str">
            <v>Passeriformes</v>
          </cell>
          <cell r="D4368">
            <v>13</v>
          </cell>
          <cell r="E4368">
            <v>2</v>
          </cell>
          <cell r="F4368">
            <v>6</v>
          </cell>
          <cell r="G4368">
            <v>5</v>
          </cell>
          <cell r="H4368">
            <v>4</v>
          </cell>
          <cell r="I4368">
            <v>13.9</v>
          </cell>
          <cell r="J4368">
            <v>9</v>
          </cell>
          <cell r="K4368">
            <v>2.9</v>
          </cell>
          <cell r="L4368">
            <v>3.4</v>
          </cell>
          <cell r="M4368">
            <v>23.8</v>
          </cell>
          <cell r="N4368">
            <v>58</v>
          </cell>
          <cell r="O4368">
            <v>7.3</v>
          </cell>
          <cell r="P4368">
            <v>50.8</v>
          </cell>
          <cell r="Q4368">
            <v>12.6</v>
          </cell>
          <cell r="R4368">
            <v>106.2</v>
          </cell>
          <cell r="S4368">
            <v>18.3</v>
          </cell>
          <cell r="T4368" t="str">
            <v>Dunning</v>
          </cell>
          <cell r="U4368" t="str">
            <v>NA</v>
          </cell>
          <cell r="V4368" t="str">
            <v>NO</v>
          </cell>
          <cell r="W4368" t="str">
            <v>NA</v>
          </cell>
          <cell r="X4368" t="str">
            <v>NA</v>
          </cell>
          <cell r="Y4368" t="str">
            <v>Grassland</v>
          </cell>
          <cell r="Z4368">
            <v>2</v>
          </cell>
          <cell r="AA4368">
            <v>1</v>
          </cell>
          <cell r="AB4368" t="str">
            <v>Carnivore</v>
          </cell>
          <cell r="AC4368" t="str">
            <v>Invertivore</v>
          </cell>
          <cell r="AD4368" t="str">
            <v>Insessorial</v>
          </cell>
          <cell r="AE4368">
            <v>-10.02</v>
          </cell>
          <cell r="AF4368">
            <v>7.71</v>
          </cell>
          <cell r="AG4368">
            <v>-0.03</v>
          </cell>
          <cell r="AH4368">
            <v>-75.971442460000006</v>
          </cell>
          <cell r="AI4368">
            <v>96182.51</v>
          </cell>
          <cell r="AJ4368" t="str">
            <v>Extant</v>
          </cell>
        </row>
        <row r="4369">
          <cell r="A4369" t="str">
            <v>Schizoeaca griseomurina</v>
          </cell>
          <cell r="B4369" t="str">
            <v>Furnariidae</v>
          </cell>
          <cell r="C4369" t="str">
            <v>Passeriformes</v>
          </cell>
          <cell r="D4369">
            <v>7</v>
          </cell>
          <cell r="E4369">
            <v>2</v>
          </cell>
          <cell r="F4369">
            <v>5</v>
          </cell>
          <cell r="G4369">
            <v>0</v>
          </cell>
          <cell r="H4369">
            <v>3</v>
          </cell>
          <cell r="I4369">
            <v>14.4</v>
          </cell>
          <cell r="J4369">
            <v>9.1</v>
          </cell>
          <cell r="K4369">
            <v>3.1</v>
          </cell>
          <cell r="L4369">
            <v>3.4</v>
          </cell>
          <cell r="M4369">
            <v>24.6</v>
          </cell>
          <cell r="N4369">
            <v>59.1</v>
          </cell>
          <cell r="O4369">
            <v>6.1</v>
          </cell>
          <cell r="P4369">
            <v>53.1</v>
          </cell>
          <cell r="Q4369">
            <v>10.199999999999999</v>
          </cell>
          <cell r="R4369">
            <v>107.3</v>
          </cell>
          <cell r="S4369">
            <v>17.600000000000001</v>
          </cell>
          <cell r="T4369" t="str">
            <v>Dunning</v>
          </cell>
          <cell r="U4369" t="str">
            <v>NA</v>
          </cell>
          <cell r="V4369" t="str">
            <v>NO</v>
          </cell>
          <cell r="W4369" t="str">
            <v>NA</v>
          </cell>
          <cell r="X4369" t="str">
            <v>NA</v>
          </cell>
          <cell r="Y4369" t="str">
            <v>Grassland</v>
          </cell>
          <cell r="Z4369">
            <v>2</v>
          </cell>
          <cell r="AA4369">
            <v>1</v>
          </cell>
          <cell r="AB4369" t="str">
            <v>Carnivore</v>
          </cell>
          <cell r="AC4369" t="str">
            <v>Invertivore</v>
          </cell>
          <cell r="AD4369" t="str">
            <v>Insessorial</v>
          </cell>
          <cell r="AE4369">
            <v>-6.3</v>
          </cell>
          <cell r="AF4369">
            <v>-2.74</v>
          </cell>
          <cell r="AG4369">
            <v>-4.0999999999999996</v>
          </cell>
          <cell r="AH4369">
            <v>-79.256537899999998</v>
          </cell>
          <cell r="AI4369">
            <v>18912.900000000001</v>
          </cell>
          <cell r="AJ4369" t="str">
            <v>Extant</v>
          </cell>
        </row>
        <row r="4370">
          <cell r="A4370" t="str">
            <v>Schizoeaca harterti</v>
          </cell>
          <cell r="B4370" t="str">
            <v>Furnariidae</v>
          </cell>
          <cell r="C4370" t="str">
            <v>Passeriformes</v>
          </cell>
          <cell r="D4370">
            <v>11</v>
          </cell>
          <cell r="E4370">
            <v>2</v>
          </cell>
          <cell r="F4370">
            <v>8</v>
          </cell>
          <cell r="G4370">
            <v>1</v>
          </cell>
          <cell r="H4370">
            <v>1</v>
          </cell>
          <cell r="I4370">
            <v>15.2</v>
          </cell>
          <cell r="J4370">
            <v>9.3000000000000007</v>
          </cell>
          <cell r="K4370">
            <v>2.8</v>
          </cell>
          <cell r="L4370">
            <v>3.2</v>
          </cell>
          <cell r="M4370">
            <v>22.5</v>
          </cell>
          <cell r="N4370">
            <v>52</v>
          </cell>
          <cell r="O4370">
            <v>6.6</v>
          </cell>
          <cell r="P4370">
            <v>45.4</v>
          </cell>
          <cell r="Q4370">
            <v>12.8</v>
          </cell>
          <cell r="R4370">
            <v>100.8</v>
          </cell>
          <cell r="S4370">
            <v>12.94</v>
          </cell>
          <cell r="T4370" t="str">
            <v>Dunning</v>
          </cell>
          <cell r="U4370" t="str">
            <v>NA</v>
          </cell>
          <cell r="V4370" t="str">
            <v>NO</v>
          </cell>
          <cell r="W4370" t="str">
            <v>NA</v>
          </cell>
          <cell r="X4370" t="str">
            <v>NA</v>
          </cell>
          <cell r="Y4370" t="str">
            <v>Grassland</v>
          </cell>
          <cell r="Z4370">
            <v>2</v>
          </cell>
          <cell r="AA4370">
            <v>1</v>
          </cell>
          <cell r="AB4370" t="str">
            <v>Carnivore</v>
          </cell>
          <cell r="AC4370" t="str">
            <v>Invertivore</v>
          </cell>
          <cell r="AD4370" t="str">
            <v>Insessorial</v>
          </cell>
          <cell r="AE4370">
            <v>-17.89</v>
          </cell>
          <cell r="AF4370">
            <v>-14.55</v>
          </cell>
          <cell r="AG4370">
            <v>-16.41</v>
          </cell>
          <cell r="AH4370">
            <v>-67.059438959999994</v>
          </cell>
          <cell r="AI4370">
            <v>23849.1</v>
          </cell>
          <cell r="AJ4370" t="str">
            <v>Extant</v>
          </cell>
        </row>
        <row r="4371">
          <cell r="A4371" t="str">
            <v>Schizoeaca helleri</v>
          </cell>
          <cell r="B4371" t="str">
            <v>Furnariidae</v>
          </cell>
          <cell r="C4371" t="str">
            <v>Passeriformes</v>
          </cell>
          <cell r="D4371">
            <v>13</v>
          </cell>
          <cell r="E4371">
            <v>1</v>
          </cell>
          <cell r="F4371">
            <v>3</v>
          </cell>
          <cell r="G4371">
            <v>9</v>
          </cell>
          <cell r="H4371">
            <v>7</v>
          </cell>
          <cell r="I4371">
            <v>15.3</v>
          </cell>
          <cell r="J4371">
            <v>8.8000000000000007</v>
          </cell>
          <cell r="K4371">
            <v>2.5</v>
          </cell>
          <cell r="L4371">
            <v>3.2</v>
          </cell>
          <cell r="M4371">
            <v>23</v>
          </cell>
          <cell r="N4371">
            <v>52.6</v>
          </cell>
          <cell r="O4371">
            <v>6.5</v>
          </cell>
          <cell r="P4371">
            <v>46.2</v>
          </cell>
          <cell r="Q4371">
            <v>12.3</v>
          </cell>
          <cell r="R4371">
            <v>97</v>
          </cell>
          <cell r="S4371">
            <v>15.3</v>
          </cell>
          <cell r="T4371" t="str">
            <v>Dunning</v>
          </cell>
          <cell r="U4371" t="str">
            <v>NA</v>
          </cell>
          <cell r="V4371" t="str">
            <v>NO</v>
          </cell>
          <cell r="W4371" t="str">
            <v>NA</v>
          </cell>
          <cell r="X4371" t="str">
            <v>NA</v>
          </cell>
          <cell r="Y4371" t="str">
            <v>Grassland</v>
          </cell>
          <cell r="Z4371">
            <v>2</v>
          </cell>
          <cell r="AA4371">
            <v>1</v>
          </cell>
          <cell r="AB4371" t="str">
            <v>Carnivore</v>
          </cell>
          <cell r="AC4371" t="str">
            <v>Invertivore</v>
          </cell>
          <cell r="AD4371" t="str">
            <v>Insessorial</v>
          </cell>
          <cell r="AE4371">
            <v>-15.22</v>
          </cell>
          <cell r="AF4371">
            <v>-11.84</v>
          </cell>
          <cell r="AG4371">
            <v>-13.38</v>
          </cell>
          <cell r="AH4371">
            <v>-71.49115501</v>
          </cell>
          <cell r="AI4371">
            <v>43369.93</v>
          </cell>
          <cell r="AJ4371" t="str">
            <v>Extant</v>
          </cell>
        </row>
        <row r="4372">
          <cell r="A4372" t="str">
            <v>Schizoeaca palpebralis</v>
          </cell>
          <cell r="B4372" t="str">
            <v>Furnariidae</v>
          </cell>
          <cell r="C4372" t="str">
            <v>Passeriformes</v>
          </cell>
          <cell r="D4372">
            <v>6</v>
          </cell>
          <cell r="E4372">
            <v>1</v>
          </cell>
          <cell r="F4372">
            <v>5</v>
          </cell>
          <cell r="G4372">
            <v>0</v>
          </cell>
          <cell r="H4372">
            <v>2</v>
          </cell>
          <cell r="I4372">
            <v>16.100000000000001</v>
          </cell>
          <cell r="J4372">
            <v>9.5</v>
          </cell>
          <cell r="K4372">
            <v>2.9</v>
          </cell>
          <cell r="L4372">
            <v>3.3</v>
          </cell>
          <cell r="M4372">
            <v>24.1</v>
          </cell>
          <cell r="N4372">
            <v>57.9</v>
          </cell>
          <cell r="O4372">
            <v>6.6</v>
          </cell>
          <cell r="P4372">
            <v>51.4</v>
          </cell>
          <cell r="Q4372">
            <v>11.4</v>
          </cell>
          <cell r="R4372">
            <v>114</v>
          </cell>
          <cell r="S4372">
            <v>16.97</v>
          </cell>
          <cell r="T4372" t="str">
            <v>Dunning</v>
          </cell>
          <cell r="U4372" t="str">
            <v>NA</v>
          </cell>
          <cell r="V4372" t="str">
            <v>NO</v>
          </cell>
          <cell r="W4372" t="str">
            <v>NA</v>
          </cell>
          <cell r="X4372" t="str">
            <v>NA</v>
          </cell>
          <cell r="Y4372" t="str">
            <v>Grassland</v>
          </cell>
          <cell r="Z4372">
            <v>3</v>
          </cell>
          <cell r="AA4372">
            <v>1</v>
          </cell>
          <cell r="AB4372" t="str">
            <v>Carnivore</v>
          </cell>
          <cell r="AC4372" t="str">
            <v>Invertivore</v>
          </cell>
          <cell r="AD4372" t="str">
            <v>Insessorial</v>
          </cell>
          <cell r="AE4372">
            <v>-12.05</v>
          </cell>
          <cell r="AF4372">
            <v>-11.07</v>
          </cell>
          <cell r="AG4372">
            <v>-11.54</v>
          </cell>
          <cell r="AH4372">
            <v>-75.131260530000006</v>
          </cell>
          <cell r="AI4372">
            <v>11496.43</v>
          </cell>
          <cell r="AJ4372" t="str">
            <v>Extant</v>
          </cell>
        </row>
        <row r="4373">
          <cell r="A4373" t="str">
            <v>Schizoeaca perijana</v>
          </cell>
          <cell r="B4373" t="str">
            <v>Furnariidae</v>
          </cell>
          <cell r="C4373" t="str">
            <v>Passeriformes</v>
          </cell>
          <cell r="D4373">
            <v>6</v>
          </cell>
          <cell r="E4373">
            <v>3</v>
          </cell>
          <cell r="F4373">
            <v>3</v>
          </cell>
          <cell r="G4373">
            <v>0</v>
          </cell>
          <cell r="H4373">
            <v>4</v>
          </cell>
          <cell r="I4373">
            <v>15.6</v>
          </cell>
          <cell r="J4373">
            <v>9.5</v>
          </cell>
          <cell r="K4373">
            <v>3</v>
          </cell>
          <cell r="L4373">
            <v>4</v>
          </cell>
          <cell r="M4373">
            <v>22.6</v>
          </cell>
          <cell r="N4373">
            <v>59.4</v>
          </cell>
          <cell r="O4373">
            <v>7.2</v>
          </cell>
          <cell r="P4373">
            <v>52.6</v>
          </cell>
          <cell r="Q4373">
            <v>11.9</v>
          </cell>
          <cell r="R4373">
            <v>110</v>
          </cell>
          <cell r="S4373">
            <v>18.329999999999998</v>
          </cell>
          <cell r="T4373" t="str">
            <v>Dunning</v>
          </cell>
          <cell r="U4373" t="str">
            <v>NA</v>
          </cell>
          <cell r="V4373" t="str">
            <v>NO</v>
          </cell>
          <cell r="W4373" t="str">
            <v>NA</v>
          </cell>
          <cell r="X4373" t="str">
            <v>NA</v>
          </cell>
          <cell r="Y4373" t="str">
            <v>Grassland</v>
          </cell>
          <cell r="Z4373">
            <v>2</v>
          </cell>
          <cell r="AA4373">
            <v>1</v>
          </cell>
          <cell r="AB4373" t="str">
            <v>Carnivore</v>
          </cell>
          <cell r="AC4373" t="str">
            <v>Invertivore</v>
          </cell>
          <cell r="AD4373" t="str">
            <v>Insessorial</v>
          </cell>
          <cell r="AE4373">
            <v>10.16</v>
          </cell>
          <cell r="AF4373">
            <v>10.47</v>
          </cell>
          <cell r="AG4373">
            <v>10.3</v>
          </cell>
          <cell r="AH4373">
            <v>-72.903213600000001</v>
          </cell>
          <cell r="AI4373">
            <v>111.26</v>
          </cell>
          <cell r="AJ4373" t="str">
            <v>Extant</v>
          </cell>
        </row>
        <row r="4374">
          <cell r="A4374" t="str">
            <v>Schizoeaca vilcabambae</v>
          </cell>
          <cell r="B4374" t="str">
            <v>Furnariidae</v>
          </cell>
          <cell r="C4374" t="str">
            <v>Passeriformes</v>
          </cell>
          <cell r="D4374">
            <v>8</v>
          </cell>
          <cell r="E4374">
            <v>4</v>
          </cell>
          <cell r="F4374">
            <v>4</v>
          </cell>
          <cell r="G4374">
            <v>0</v>
          </cell>
          <cell r="H4374">
            <v>4</v>
          </cell>
          <cell r="I4374">
            <v>13.9</v>
          </cell>
          <cell r="J4374">
            <v>9.3000000000000007</v>
          </cell>
          <cell r="K4374">
            <v>3</v>
          </cell>
          <cell r="L4374">
            <v>3.4</v>
          </cell>
          <cell r="M4374">
            <v>25.2</v>
          </cell>
          <cell r="N4374">
            <v>59.7</v>
          </cell>
          <cell r="O4374">
            <v>7.4</v>
          </cell>
          <cell r="P4374">
            <v>52.3</v>
          </cell>
          <cell r="Q4374">
            <v>12.4</v>
          </cell>
          <cell r="R4374">
            <v>98.5</v>
          </cell>
          <cell r="S4374">
            <v>20.2</v>
          </cell>
          <cell r="T4374" t="str">
            <v>Dunning</v>
          </cell>
          <cell r="U4374" t="str">
            <v>NA</v>
          </cell>
          <cell r="V4374" t="str">
            <v>NO</v>
          </cell>
          <cell r="W4374" t="str">
            <v>NA</v>
          </cell>
          <cell r="X4374" t="str">
            <v>NA</v>
          </cell>
          <cell r="Y4374" t="str">
            <v>Grassland</v>
          </cell>
          <cell r="Z4374">
            <v>2</v>
          </cell>
          <cell r="AA4374">
            <v>1</v>
          </cell>
          <cell r="AB4374" t="str">
            <v>Carnivore</v>
          </cell>
          <cell r="AC4374" t="str">
            <v>Invertivore</v>
          </cell>
          <cell r="AD4374" t="str">
            <v>Insessorial</v>
          </cell>
          <cell r="AE4374">
            <v>-13.82</v>
          </cell>
          <cell r="AF4374">
            <v>-11.52</v>
          </cell>
          <cell r="AG4374">
            <v>-12.47</v>
          </cell>
          <cell r="AH4374">
            <v>-73.69278722</v>
          </cell>
          <cell r="AI4374">
            <v>23285.26</v>
          </cell>
          <cell r="AJ4374" t="str">
            <v>Extant</v>
          </cell>
        </row>
        <row r="4375">
          <cell r="A4375" t="str">
            <v>Schoeniophylax phryganophilus</v>
          </cell>
          <cell r="B4375" t="str">
            <v>Furnariidae</v>
          </cell>
          <cell r="C4375" t="str">
            <v>Passeriformes</v>
          </cell>
          <cell r="D4375">
            <v>9</v>
          </cell>
          <cell r="E4375">
            <v>3</v>
          </cell>
          <cell r="F4375">
            <v>6</v>
          </cell>
          <cell r="G4375">
            <v>0</v>
          </cell>
          <cell r="H4375">
            <v>4</v>
          </cell>
          <cell r="I4375">
            <v>13.5</v>
          </cell>
          <cell r="J4375">
            <v>8.4</v>
          </cell>
          <cell r="K4375">
            <v>3.1</v>
          </cell>
          <cell r="L4375">
            <v>3.9</v>
          </cell>
          <cell r="M4375">
            <v>21.7</v>
          </cell>
          <cell r="N4375">
            <v>61.4</v>
          </cell>
          <cell r="O4375">
            <v>9.4</v>
          </cell>
          <cell r="P4375">
            <v>52.7</v>
          </cell>
          <cell r="Q4375">
            <v>15.1</v>
          </cell>
          <cell r="R4375">
            <v>109.3</v>
          </cell>
          <cell r="S4375">
            <v>18.600000000000001</v>
          </cell>
          <cell r="T4375" t="str">
            <v>Dunning</v>
          </cell>
          <cell r="U4375" t="str">
            <v>NA</v>
          </cell>
          <cell r="V4375" t="str">
            <v>NO</v>
          </cell>
          <cell r="W4375" t="str">
            <v>NA</v>
          </cell>
          <cell r="X4375" t="str">
            <v>NA</v>
          </cell>
          <cell r="Y4375" t="str">
            <v>Shrubland</v>
          </cell>
          <cell r="Z4375">
            <v>2</v>
          </cell>
          <cell r="AA4375">
            <v>1</v>
          </cell>
          <cell r="AB4375" t="str">
            <v>Carnivore</v>
          </cell>
          <cell r="AC4375" t="str">
            <v>Invertivore</v>
          </cell>
          <cell r="AD4375" t="str">
            <v>Insessorial</v>
          </cell>
          <cell r="AE4375">
            <v>-35.590000000000003</v>
          </cell>
          <cell r="AF4375">
            <v>-4.51</v>
          </cell>
          <cell r="AG4375">
            <v>-23.86</v>
          </cell>
          <cell r="AH4375">
            <v>-57.37211396</v>
          </cell>
          <cell r="AI4375">
            <v>2565832.9300000002</v>
          </cell>
          <cell r="AJ4375" t="str">
            <v>Extant</v>
          </cell>
        </row>
        <row r="4376">
          <cell r="A4376" t="str">
            <v>Sclerurus albigularis</v>
          </cell>
          <cell r="B4376" t="str">
            <v>Furnariidae</v>
          </cell>
          <cell r="C4376" t="str">
            <v>Passeriformes</v>
          </cell>
          <cell r="D4376">
            <v>7</v>
          </cell>
          <cell r="E4376">
            <v>1</v>
          </cell>
          <cell r="F4376">
            <v>4</v>
          </cell>
          <cell r="G4376">
            <v>2</v>
          </cell>
          <cell r="H4376">
            <v>1</v>
          </cell>
          <cell r="I4376">
            <v>22.9</v>
          </cell>
          <cell r="J4376">
            <v>15.9</v>
          </cell>
          <cell r="K4376">
            <v>4</v>
          </cell>
          <cell r="L4376">
            <v>4.8</v>
          </cell>
          <cell r="M4376">
            <v>21.3</v>
          </cell>
          <cell r="N4376">
            <v>85.9</v>
          </cell>
          <cell r="O4376">
            <v>15.5</v>
          </cell>
          <cell r="P4376">
            <v>72.7</v>
          </cell>
          <cell r="Q4376">
            <v>17.5</v>
          </cell>
          <cell r="R4376">
            <v>63.5</v>
          </cell>
          <cell r="S4376">
            <v>34.799999999999997</v>
          </cell>
          <cell r="T4376" t="str">
            <v>Dunning</v>
          </cell>
          <cell r="U4376" t="str">
            <v>NA</v>
          </cell>
          <cell r="V4376" t="str">
            <v>NO</v>
          </cell>
          <cell r="W4376" t="str">
            <v>NA</v>
          </cell>
          <cell r="X4376" t="str">
            <v>NA</v>
          </cell>
          <cell r="Y4376" t="str">
            <v>Forest</v>
          </cell>
          <cell r="Z4376">
            <v>1</v>
          </cell>
          <cell r="AA4376">
            <v>1</v>
          </cell>
          <cell r="AB4376" t="str">
            <v>Carnivore</v>
          </cell>
          <cell r="AC4376" t="str">
            <v>Invertivore</v>
          </cell>
          <cell r="AD4376" t="str">
            <v>Terrestrial</v>
          </cell>
          <cell r="AE4376">
            <v>-18.89</v>
          </cell>
          <cell r="AF4376">
            <v>11.35</v>
          </cell>
          <cell r="AG4376">
            <v>-6.68</v>
          </cell>
          <cell r="AH4376">
            <v>-70.245321379999993</v>
          </cell>
          <cell r="AI4376">
            <v>522646.45</v>
          </cell>
          <cell r="AJ4376" t="str">
            <v>Extant</v>
          </cell>
        </row>
        <row r="4377">
          <cell r="A4377" t="str">
            <v>Sclerurus caudacutus</v>
          </cell>
          <cell r="B4377" t="str">
            <v>Furnariidae</v>
          </cell>
          <cell r="C4377" t="str">
            <v>Passeriformes</v>
          </cell>
          <cell r="D4377">
            <v>17</v>
          </cell>
          <cell r="E4377">
            <v>4</v>
          </cell>
          <cell r="F4377">
            <v>8</v>
          </cell>
          <cell r="G4377">
            <v>5</v>
          </cell>
          <cell r="H4377">
            <v>4</v>
          </cell>
          <cell r="I4377">
            <v>23.9</v>
          </cell>
          <cell r="J4377">
            <v>15.6</v>
          </cell>
          <cell r="K4377">
            <v>4.2</v>
          </cell>
          <cell r="L4377">
            <v>4.9000000000000004</v>
          </cell>
          <cell r="M4377">
            <v>22.6</v>
          </cell>
          <cell r="N4377">
            <v>90</v>
          </cell>
          <cell r="O4377">
            <v>15.7</v>
          </cell>
          <cell r="P4377">
            <v>74.7</v>
          </cell>
          <cell r="Q4377">
            <v>17.399999999999999</v>
          </cell>
          <cell r="R4377">
            <v>63.4</v>
          </cell>
          <cell r="S4377">
            <v>36.229999999999997</v>
          </cell>
          <cell r="T4377" t="str">
            <v>Dunning</v>
          </cell>
          <cell r="U4377" t="str">
            <v>NA</v>
          </cell>
          <cell r="V4377" t="str">
            <v>NO</v>
          </cell>
          <cell r="W4377" t="str">
            <v>NA</v>
          </cell>
          <cell r="X4377" t="str">
            <v>NA</v>
          </cell>
          <cell r="Y4377" t="str">
            <v>Forest</v>
          </cell>
          <cell r="Z4377">
            <v>1</v>
          </cell>
          <cell r="AA4377">
            <v>1</v>
          </cell>
          <cell r="AB4377" t="str">
            <v>Carnivore</v>
          </cell>
          <cell r="AC4377" t="str">
            <v>Invertivore</v>
          </cell>
          <cell r="AD4377" t="str">
            <v>Terrestrial</v>
          </cell>
          <cell r="AE4377">
            <v>-21.21</v>
          </cell>
          <cell r="AF4377">
            <v>8.44</v>
          </cell>
          <cell r="AG4377">
            <v>-2.91</v>
          </cell>
          <cell r="AH4377">
            <v>-62.627343080000003</v>
          </cell>
          <cell r="AI4377">
            <v>5508699.6500000004</v>
          </cell>
          <cell r="AJ4377" t="str">
            <v>Extant</v>
          </cell>
        </row>
        <row r="4378">
          <cell r="A4378" t="str">
            <v>Sclerurus guatemalensis</v>
          </cell>
          <cell r="B4378" t="str">
            <v>Furnariidae</v>
          </cell>
          <cell r="C4378" t="str">
            <v>Passeriformes</v>
          </cell>
          <cell r="D4378">
            <v>10</v>
          </cell>
          <cell r="E4378">
            <v>1</v>
          </cell>
          <cell r="F4378">
            <v>5</v>
          </cell>
          <cell r="G4378">
            <v>4</v>
          </cell>
          <cell r="H4378">
            <v>3</v>
          </cell>
          <cell r="I4378">
            <v>21.8</v>
          </cell>
          <cell r="J4378">
            <v>16.600000000000001</v>
          </cell>
          <cell r="K4378">
            <v>4</v>
          </cell>
          <cell r="L4378">
            <v>4.7</v>
          </cell>
          <cell r="M4378">
            <v>21.7</v>
          </cell>
          <cell r="N4378">
            <v>87.7</v>
          </cell>
          <cell r="O4378">
            <v>15.3</v>
          </cell>
          <cell r="P4378">
            <v>73.3</v>
          </cell>
          <cell r="Q4378">
            <v>17.2</v>
          </cell>
          <cell r="R4378">
            <v>61.8</v>
          </cell>
          <cell r="S4378">
            <v>34.700000000000003</v>
          </cell>
          <cell r="T4378" t="str">
            <v>Dunning</v>
          </cell>
          <cell r="U4378" t="str">
            <v>NA</v>
          </cell>
          <cell r="V4378" t="str">
            <v>NO</v>
          </cell>
          <cell r="W4378" t="str">
            <v>NA</v>
          </cell>
          <cell r="X4378" t="str">
            <v>NA</v>
          </cell>
          <cell r="Y4378" t="str">
            <v>Forest</v>
          </cell>
          <cell r="Z4378">
            <v>1</v>
          </cell>
          <cell r="AA4378">
            <v>1</v>
          </cell>
          <cell r="AB4378" t="str">
            <v>Carnivore</v>
          </cell>
          <cell r="AC4378" t="str">
            <v>Invertivore</v>
          </cell>
          <cell r="AD4378" t="str">
            <v>Terrestrial</v>
          </cell>
          <cell r="AE4378">
            <v>-1.69</v>
          </cell>
          <cell r="AF4378">
            <v>18.579999999999998</v>
          </cell>
          <cell r="AG4378">
            <v>11.85</v>
          </cell>
          <cell r="AH4378">
            <v>-84.010276919999995</v>
          </cell>
          <cell r="AI4378">
            <v>417195.64</v>
          </cell>
          <cell r="AJ4378" t="str">
            <v>Extant</v>
          </cell>
        </row>
        <row r="4379">
          <cell r="A4379" t="str">
            <v>Sclerurus mexicanus</v>
          </cell>
          <cell r="B4379" t="str">
            <v>Furnariidae</v>
          </cell>
          <cell r="C4379" t="str">
            <v>Passeriformes</v>
          </cell>
          <cell r="D4379">
            <v>16</v>
          </cell>
          <cell r="E4379">
            <v>3</v>
          </cell>
          <cell r="F4379">
            <v>13</v>
          </cell>
          <cell r="G4379">
            <v>0</v>
          </cell>
          <cell r="H4379">
            <v>4</v>
          </cell>
          <cell r="I4379">
            <v>24</v>
          </cell>
          <cell r="J4379">
            <v>18.100000000000001</v>
          </cell>
          <cell r="K4379">
            <v>3.6</v>
          </cell>
          <cell r="L4379">
            <v>4.2</v>
          </cell>
          <cell r="M4379">
            <v>21.9</v>
          </cell>
          <cell r="N4379">
            <v>79.099999999999994</v>
          </cell>
          <cell r="O4379">
            <v>10.3</v>
          </cell>
          <cell r="P4379">
            <v>68.8</v>
          </cell>
          <cell r="Q4379">
            <v>13</v>
          </cell>
          <cell r="R4379">
            <v>57.2</v>
          </cell>
          <cell r="S4379">
            <v>25.1</v>
          </cell>
          <cell r="T4379" t="str">
            <v>Dunning</v>
          </cell>
          <cell r="U4379" t="str">
            <v>NA</v>
          </cell>
          <cell r="V4379" t="str">
            <v>NO</v>
          </cell>
          <cell r="W4379" t="str">
            <v>NA</v>
          </cell>
          <cell r="X4379" t="str">
            <v>NA</v>
          </cell>
          <cell r="Y4379" t="str">
            <v>Forest</v>
          </cell>
          <cell r="Z4379">
            <v>1</v>
          </cell>
          <cell r="AA4379">
            <v>1</v>
          </cell>
          <cell r="AB4379" t="str">
            <v>Carnivore</v>
          </cell>
          <cell r="AC4379" t="str">
            <v>Invertivore</v>
          </cell>
          <cell r="AD4379" t="str">
            <v>Terrestrial</v>
          </cell>
          <cell r="AE4379">
            <v>-23.97</v>
          </cell>
          <cell r="AF4379">
            <v>21.21</v>
          </cell>
          <cell r="AG4379">
            <v>-3.51</v>
          </cell>
          <cell r="AH4379">
            <v>-62.389060049999998</v>
          </cell>
          <cell r="AI4379">
            <v>6362030.4000000004</v>
          </cell>
          <cell r="AJ4379" t="str">
            <v>Extant</v>
          </cell>
        </row>
        <row r="4380">
          <cell r="A4380" t="str">
            <v>Sclerurus rufigularis</v>
          </cell>
          <cell r="B4380" t="str">
            <v>Furnariidae</v>
          </cell>
          <cell r="C4380" t="str">
            <v>Passeriformes</v>
          </cell>
          <cell r="D4380">
            <v>9</v>
          </cell>
          <cell r="E4380">
            <v>3</v>
          </cell>
          <cell r="F4380">
            <v>6</v>
          </cell>
          <cell r="G4380">
            <v>0</v>
          </cell>
          <cell r="H4380">
            <v>4</v>
          </cell>
          <cell r="I4380">
            <v>19.7</v>
          </cell>
          <cell r="J4380">
            <v>13.2</v>
          </cell>
          <cell r="K4380">
            <v>3.4</v>
          </cell>
          <cell r="L4380">
            <v>3.9</v>
          </cell>
          <cell r="M4380">
            <v>21.1</v>
          </cell>
          <cell r="N4380">
            <v>78.3</v>
          </cell>
          <cell r="O4380">
            <v>11.4</v>
          </cell>
          <cell r="P4380">
            <v>67.2</v>
          </cell>
          <cell r="Q4380">
            <v>14.6</v>
          </cell>
          <cell r="R4380">
            <v>61.2</v>
          </cell>
          <cell r="S4380">
            <v>21.6</v>
          </cell>
          <cell r="T4380" t="str">
            <v>Dunning</v>
          </cell>
          <cell r="U4380" t="str">
            <v>NA</v>
          </cell>
          <cell r="V4380" t="str">
            <v>NO</v>
          </cell>
          <cell r="W4380" t="str">
            <v>NA</v>
          </cell>
          <cell r="X4380" t="str">
            <v>NA</v>
          </cell>
          <cell r="Y4380" t="str">
            <v>Forest</v>
          </cell>
          <cell r="Z4380">
            <v>1</v>
          </cell>
          <cell r="AA4380">
            <v>1</v>
          </cell>
          <cell r="AB4380" t="str">
            <v>Carnivore</v>
          </cell>
          <cell r="AC4380" t="str">
            <v>Invertivore</v>
          </cell>
          <cell r="AD4380" t="str">
            <v>Terrestrial</v>
          </cell>
          <cell r="AE4380">
            <v>-14.63</v>
          </cell>
          <cell r="AF4380">
            <v>8.19</v>
          </cell>
          <cell r="AG4380">
            <v>-2.44</v>
          </cell>
          <cell r="AH4380">
            <v>-62.578971060000001</v>
          </cell>
          <cell r="AI4380">
            <v>5320850.7300000004</v>
          </cell>
          <cell r="AJ4380" t="str">
            <v>Extant</v>
          </cell>
        </row>
        <row r="4381">
          <cell r="A4381" t="str">
            <v>Sclerurus scansor</v>
          </cell>
          <cell r="B4381" t="str">
            <v>Furnariidae</v>
          </cell>
          <cell r="C4381" t="str">
            <v>Passeriformes</v>
          </cell>
          <cell r="D4381">
            <v>16</v>
          </cell>
          <cell r="E4381">
            <v>6</v>
          </cell>
          <cell r="F4381">
            <v>10</v>
          </cell>
          <cell r="G4381">
            <v>0</v>
          </cell>
          <cell r="H4381">
            <v>4</v>
          </cell>
          <cell r="I4381">
            <v>24.1</v>
          </cell>
          <cell r="J4381">
            <v>17.100000000000001</v>
          </cell>
          <cell r="K4381">
            <v>4.2</v>
          </cell>
          <cell r="L4381">
            <v>4.8</v>
          </cell>
          <cell r="M4381">
            <v>20.8</v>
          </cell>
          <cell r="N4381">
            <v>86</v>
          </cell>
          <cell r="O4381">
            <v>13.9</v>
          </cell>
          <cell r="P4381">
            <v>71.900000000000006</v>
          </cell>
          <cell r="Q4381">
            <v>16.2</v>
          </cell>
          <cell r="R4381">
            <v>63.8</v>
          </cell>
          <cell r="S4381">
            <v>36.9</v>
          </cell>
          <cell r="T4381" t="str">
            <v>Dunning</v>
          </cell>
          <cell r="U4381" t="str">
            <v>NA</v>
          </cell>
          <cell r="V4381" t="str">
            <v>NO</v>
          </cell>
          <cell r="W4381" t="str">
            <v>NA</v>
          </cell>
          <cell r="X4381" t="str">
            <v>NA</v>
          </cell>
          <cell r="Y4381" t="str">
            <v>Forest</v>
          </cell>
          <cell r="Z4381">
            <v>1</v>
          </cell>
          <cell r="AA4381">
            <v>1</v>
          </cell>
          <cell r="AB4381" t="str">
            <v>Carnivore</v>
          </cell>
          <cell r="AC4381" t="str">
            <v>Invertivore</v>
          </cell>
          <cell r="AD4381" t="str">
            <v>Terrestrial</v>
          </cell>
          <cell r="AE4381">
            <v>-32.200000000000003</v>
          </cell>
          <cell r="AF4381">
            <v>-2.73</v>
          </cell>
          <cell r="AG4381">
            <v>-17.989999999999998</v>
          </cell>
          <cell r="AH4381">
            <v>-47.21058086</v>
          </cell>
          <cell r="AI4381">
            <v>2753139.07</v>
          </cell>
          <cell r="AJ4381" t="str">
            <v>Extant</v>
          </cell>
        </row>
        <row r="4382">
          <cell r="A4382" t="str">
            <v>Simoxenops striatus</v>
          </cell>
          <cell r="B4382" t="str">
            <v>Furnariidae</v>
          </cell>
          <cell r="C4382" t="str">
            <v>Passeriformes</v>
          </cell>
          <cell r="D4382">
            <v>5</v>
          </cell>
          <cell r="E4382">
            <v>3</v>
          </cell>
          <cell r="F4382">
            <v>2</v>
          </cell>
          <cell r="G4382">
            <v>0</v>
          </cell>
          <cell r="H4382">
            <v>1</v>
          </cell>
          <cell r="I4382">
            <v>19.5</v>
          </cell>
          <cell r="J4382">
            <v>13.9</v>
          </cell>
          <cell r="K4382">
            <v>4.3</v>
          </cell>
          <cell r="L4382">
            <v>7</v>
          </cell>
          <cell r="M4382">
            <v>23.8</v>
          </cell>
          <cell r="N4382">
            <v>93.7</v>
          </cell>
          <cell r="O4382">
            <v>15.7</v>
          </cell>
          <cell r="P4382">
            <v>78</v>
          </cell>
          <cell r="Q4382">
            <v>16.8</v>
          </cell>
          <cell r="R4382">
            <v>84</v>
          </cell>
          <cell r="S4382">
            <v>41.6</v>
          </cell>
          <cell r="T4382" t="str">
            <v>Dunning</v>
          </cell>
          <cell r="U4382" t="str">
            <v>NA</v>
          </cell>
          <cell r="V4382" t="str">
            <v>NO</v>
          </cell>
          <cell r="W4382" t="str">
            <v>NA</v>
          </cell>
          <cell r="X4382" t="str">
            <v>NA</v>
          </cell>
          <cell r="Y4382" t="str">
            <v>Forest</v>
          </cell>
          <cell r="Z4382">
            <v>1</v>
          </cell>
          <cell r="AA4382">
            <v>1</v>
          </cell>
          <cell r="AB4382" t="str">
            <v>Carnivore</v>
          </cell>
          <cell r="AC4382" t="str">
            <v>Invertivore</v>
          </cell>
          <cell r="AD4382" t="str">
            <v>Insessorial</v>
          </cell>
          <cell r="AE4382">
            <v>-18.34</v>
          </cell>
          <cell r="AF4382">
            <v>-13.09</v>
          </cell>
          <cell r="AG4382">
            <v>-15.56</v>
          </cell>
          <cell r="AH4382">
            <v>-67.174972510000003</v>
          </cell>
          <cell r="AI4382">
            <v>81400.960000000006</v>
          </cell>
          <cell r="AJ4382" t="str">
            <v>Extant</v>
          </cell>
        </row>
        <row r="4383">
          <cell r="A4383" t="str">
            <v>Simoxenops ucayalae</v>
          </cell>
          <cell r="B4383" t="str">
            <v>Furnariidae</v>
          </cell>
          <cell r="C4383" t="str">
            <v>Passeriformes</v>
          </cell>
          <cell r="D4383">
            <v>14</v>
          </cell>
          <cell r="E4383">
            <v>5</v>
          </cell>
          <cell r="F4383">
            <v>7</v>
          </cell>
          <cell r="G4383">
            <v>2</v>
          </cell>
          <cell r="H4383">
            <v>5</v>
          </cell>
          <cell r="I4383">
            <v>24.4</v>
          </cell>
          <cell r="J4383">
            <v>16.600000000000001</v>
          </cell>
          <cell r="K4383">
            <v>5</v>
          </cell>
          <cell r="L4383">
            <v>8.3000000000000007</v>
          </cell>
          <cell r="M4383">
            <v>27</v>
          </cell>
          <cell r="N4383">
            <v>97.9</v>
          </cell>
          <cell r="O4383">
            <v>15.2</v>
          </cell>
          <cell r="P4383">
            <v>82.7</v>
          </cell>
          <cell r="Q4383">
            <v>15.5</v>
          </cell>
          <cell r="R4383">
            <v>85.1</v>
          </cell>
          <cell r="S4383">
            <v>49.8</v>
          </cell>
          <cell r="T4383" t="str">
            <v>Dunning</v>
          </cell>
          <cell r="U4383" t="str">
            <v>NA</v>
          </cell>
          <cell r="V4383" t="str">
            <v>NO</v>
          </cell>
          <cell r="W4383" t="str">
            <v>NA</v>
          </cell>
          <cell r="X4383" t="str">
            <v>NA</v>
          </cell>
          <cell r="Y4383" t="str">
            <v>Forest</v>
          </cell>
          <cell r="Z4383">
            <v>1</v>
          </cell>
          <cell r="AA4383">
            <v>1</v>
          </cell>
          <cell r="AB4383" t="str">
            <v>Carnivore</v>
          </cell>
          <cell r="AC4383" t="str">
            <v>Invertivore</v>
          </cell>
          <cell r="AD4383" t="str">
            <v>Insessorial</v>
          </cell>
          <cell r="AE4383">
            <v>-13.55</v>
          </cell>
          <cell r="AF4383">
            <v>-3.31</v>
          </cell>
          <cell r="AG4383">
            <v>-10.69</v>
          </cell>
          <cell r="AH4383">
            <v>-69.478095510000003</v>
          </cell>
          <cell r="AI4383">
            <v>286032.7</v>
          </cell>
          <cell r="AJ4383" t="str">
            <v>Extant</v>
          </cell>
        </row>
        <row r="4384">
          <cell r="A4384" t="str">
            <v>Siptornis striaticollis</v>
          </cell>
          <cell r="B4384" t="str">
            <v>Furnariidae</v>
          </cell>
          <cell r="C4384" t="str">
            <v>Passeriformes</v>
          </cell>
          <cell r="D4384">
            <v>8</v>
          </cell>
          <cell r="E4384">
            <v>1</v>
          </cell>
          <cell r="F4384">
            <v>4</v>
          </cell>
          <cell r="G4384">
            <v>3</v>
          </cell>
          <cell r="H4384">
            <v>4</v>
          </cell>
          <cell r="I4384">
            <v>11.8</v>
          </cell>
          <cell r="J4384">
            <v>7.4</v>
          </cell>
          <cell r="K4384">
            <v>2.6</v>
          </cell>
          <cell r="L4384">
            <v>3</v>
          </cell>
          <cell r="M4384">
            <v>16.5</v>
          </cell>
          <cell r="N4384">
            <v>62.4</v>
          </cell>
          <cell r="O4384">
            <v>14.1</v>
          </cell>
          <cell r="P4384">
            <v>48.3</v>
          </cell>
          <cell r="Q4384">
            <v>22.8</v>
          </cell>
          <cell r="R4384">
            <v>50.6</v>
          </cell>
          <cell r="S4384">
            <v>13</v>
          </cell>
          <cell r="T4384" t="str">
            <v>Dunning</v>
          </cell>
          <cell r="U4384" t="str">
            <v>NA</v>
          </cell>
          <cell r="V4384" t="str">
            <v>NO</v>
          </cell>
          <cell r="W4384" t="str">
            <v>NA</v>
          </cell>
          <cell r="X4384" t="str">
            <v>NA</v>
          </cell>
          <cell r="Y4384" t="str">
            <v>Forest</v>
          </cell>
          <cell r="Z4384">
            <v>1</v>
          </cell>
          <cell r="AA4384">
            <v>1</v>
          </cell>
          <cell r="AB4384" t="str">
            <v>Carnivore</v>
          </cell>
          <cell r="AC4384" t="str">
            <v>Invertivore</v>
          </cell>
          <cell r="AD4384" t="str">
            <v>Insessorial</v>
          </cell>
          <cell r="AE4384">
            <v>-5.58</v>
          </cell>
          <cell r="AF4384">
            <v>2.44</v>
          </cell>
          <cell r="AG4384">
            <v>-1.74</v>
          </cell>
          <cell r="AH4384">
            <v>-77.96462812</v>
          </cell>
          <cell r="AI4384">
            <v>20659.13</v>
          </cell>
          <cell r="AJ4384" t="str">
            <v>Extant</v>
          </cell>
        </row>
        <row r="4385">
          <cell r="A4385" t="str">
            <v>Siptornopsis hypochondriaca</v>
          </cell>
          <cell r="B4385" t="str">
            <v>Furnariidae</v>
          </cell>
          <cell r="C4385" t="str">
            <v>Passeriformes</v>
          </cell>
          <cell r="D4385">
            <v>10</v>
          </cell>
          <cell r="E4385">
            <v>3</v>
          </cell>
          <cell r="F4385">
            <v>7</v>
          </cell>
          <cell r="G4385">
            <v>0</v>
          </cell>
          <cell r="H4385">
            <v>4</v>
          </cell>
          <cell r="I4385">
            <v>19</v>
          </cell>
          <cell r="J4385">
            <v>12.1</v>
          </cell>
          <cell r="K4385">
            <v>3.4</v>
          </cell>
          <cell r="L4385">
            <v>4.5</v>
          </cell>
          <cell r="M4385">
            <v>21.3</v>
          </cell>
          <cell r="N4385">
            <v>64.8</v>
          </cell>
          <cell r="O4385">
            <v>8.6</v>
          </cell>
          <cell r="P4385">
            <v>56.4</v>
          </cell>
          <cell r="Q4385">
            <v>13.2</v>
          </cell>
          <cell r="R4385">
            <v>95.1</v>
          </cell>
          <cell r="S4385">
            <v>24.45</v>
          </cell>
          <cell r="T4385" t="str">
            <v>Dunning</v>
          </cell>
          <cell r="U4385" t="str">
            <v>NA</v>
          </cell>
          <cell r="V4385" t="str">
            <v>NO</v>
          </cell>
          <cell r="W4385" t="str">
            <v>NA</v>
          </cell>
          <cell r="X4385" t="str">
            <v>NA</v>
          </cell>
          <cell r="Y4385" t="str">
            <v>Shrubland</v>
          </cell>
          <cell r="Z4385">
            <v>2</v>
          </cell>
          <cell r="AA4385">
            <v>1</v>
          </cell>
          <cell r="AB4385" t="str">
            <v>Carnivore</v>
          </cell>
          <cell r="AC4385" t="str">
            <v>Invertivore</v>
          </cell>
          <cell r="AD4385" t="str">
            <v>Insessorial</v>
          </cell>
          <cell r="AE4385">
            <v>-8.5299999999999994</v>
          </cell>
          <cell r="AF4385">
            <v>-6.77</v>
          </cell>
          <cell r="AG4385">
            <v>-7.57</v>
          </cell>
          <cell r="AH4385">
            <v>-77.861305279999996</v>
          </cell>
          <cell r="AI4385">
            <v>7553.51</v>
          </cell>
          <cell r="AJ4385" t="str">
            <v>Extant</v>
          </cell>
        </row>
        <row r="4386">
          <cell r="A4386" t="str">
            <v>Spartonoica maluroides</v>
          </cell>
          <cell r="B4386" t="str">
            <v>Furnariidae</v>
          </cell>
          <cell r="C4386" t="str">
            <v>Passeriformes</v>
          </cell>
          <cell r="D4386">
            <v>13</v>
          </cell>
          <cell r="E4386">
            <v>3</v>
          </cell>
          <cell r="F4386">
            <v>9</v>
          </cell>
          <cell r="G4386">
            <v>1</v>
          </cell>
          <cell r="H4386">
            <v>4</v>
          </cell>
          <cell r="I4386">
            <v>13.6</v>
          </cell>
          <cell r="J4386">
            <v>8.5</v>
          </cell>
          <cell r="K4386">
            <v>2.4</v>
          </cell>
          <cell r="L4386">
            <v>3</v>
          </cell>
          <cell r="M4386">
            <v>15.9</v>
          </cell>
          <cell r="N4386">
            <v>49.6</v>
          </cell>
          <cell r="O4386">
            <v>8.8000000000000007</v>
          </cell>
          <cell r="P4386">
            <v>40.6</v>
          </cell>
          <cell r="Q4386">
            <v>17.600000000000001</v>
          </cell>
          <cell r="R4386">
            <v>68.599999999999994</v>
          </cell>
          <cell r="S4386">
            <v>11</v>
          </cell>
          <cell r="T4386" t="str">
            <v>Dunning</v>
          </cell>
          <cell r="U4386" t="str">
            <v>NA</v>
          </cell>
          <cell r="V4386" t="str">
            <v>NO</v>
          </cell>
          <cell r="W4386" t="str">
            <v>NA</v>
          </cell>
          <cell r="X4386" t="str">
            <v>NA</v>
          </cell>
          <cell r="Y4386" t="str">
            <v>Wetland</v>
          </cell>
          <cell r="Z4386">
            <v>3</v>
          </cell>
          <cell r="AA4386">
            <v>1</v>
          </cell>
          <cell r="AB4386" t="str">
            <v>Carnivore</v>
          </cell>
          <cell r="AC4386" t="str">
            <v>Invertivore</v>
          </cell>
          <cell r="AD4386" t="str">
            <v>Insessorial</v>
          </cell>
          <cell r="AE4386">
            <v>-41.17</v>
          </cell>
          <cell r="AF4386">
            <v>-28.78</v>
          </cell>
          <cell r="AG4386">
            <v>-34.81</v>
          </cell>
          <cell r="AH4386">
            <v>-61.589000419999998</v>
          </cell>
          <cell r="AI4386">
            <v>1267559.9099999999</v>
          </cell>
          <cell r="AJ4386" t="str">
            <v>Extant</v>
          </cell>
        </row>
        <row r="4387">
          <cell r="A4387" t="str">
            <v>Sylviorthorhynchus desmursii</v>
          </cell>
          <cell r="B4387" t="str">
            <v>Furnariidae</v>
          </cell>
          <cell r="C4387" t="str">
            <v>Passeriformes</v>
          </cell>
          <cell r="D4387">
            <v>7</v>
          </cell>
          <cell r="E4387">
            <v>3</v>
          </cell>
          <cell r="F4387">
            <v>4</v>
          </cell>
          <cell r="G4387">
            <v>0</v>
          </cell>
          <cell r="H4387">
            <v>4</v>
          </cell>
          <cell r="I4387">
            <v>17.399999999999999</v>
          </cell>
          <cell r="J4387">
            <v>10.6</v>
          </cell>
          <cell r="K4387">
            <v>2.5</v>
          </cell>
          <cell r="L4387">
            <v>2.6</v>
          </cell>
          <cell r="M4387">
            <v>22.1</v>
          </cell>
          <cell r="N4387">
            <v>50.5</v>
          </cell>
          <cell r="O4387">
            <v>6.8</v>
          </cell>
          <cell r="P4387">
            <v>43.7</v>
          </cell>
          <cell r="Q4387">
            <v>13.5</v>
          </cell>
          <cell r="R4387">
            <v>158.1</v>
          </cell>
          <cell r="S4387">
            <v>10.9</v>
          </cell>
          <cell r="T4387" t="str">
            <v>Dunning</v>
          </cell>
          <cell r="U4387" t="str">
            <v>NA</v>
          </cell>
          <cell r="V4387" t="str">
            <v>NO</v>
          </cell>
          <cell r="W4387" t="str">
            <v>NA</v>
          </cell>
          <cell r="X4387" t="str">
            <v>NA</v>
          </cell>
          <cell r="Y4387" t="str">
            <v>Forest</v>
          </cell>
          <cell r="Z4387">
            <v>1</v>
          </cell>
          <cell r="AA4387">
            <v>1</v>
          </cell>
          <cell r="AB4387" t="str">
            <v>Carnivore</v>
          </cell>
          <cell r="AC4387" t="str">
            <v>Invertivore</v>
          </cell>
          <cell r="AD4387" t="str">
            <v>Insessorial</v>
          </cell>
          <cell r="AE4387">
            <v>-53.1</v>
          </cell>
          <cell r="AF4387">
            <v>-32.22</v>
          </cell>
          <cell r="AG4387">
            <v>-43.94</v>
          </cell>
          <cell r="AH4387">
            <v>-72.599599029999993</v>
          </cell>
          <cell r="AI4387">
            <v>386264.46</v>
          </cell>
          <cell r="AJ4387" t="str">
            <v>Extant</v>
          </cell>
        </row>
        <row r="4388">
          <cell r="A4388" t="str">
            <v>Synallaxis albescens</v>
          </cell>
          <cell r="B4388" t="str">
            <v>Furnariidae</v>
          </cell>
          <cell r="C4388" t="str">
            <v>Passeriformes</v>
          </cell>
          <cell r="D4388">
            <v>36</v>
          </cell>
          <cell r="E4388">
            <v>2</v>
          </cell>
          <cell r="F4388">
            <v>28</v>
          </cell>
          <cell r="G4388">
            <v>6</v>
          </cell>
          <cell r="H4388">
            <v>4</v>
          </cell>
          <cell r="I4388">
            <v>13</v>
          </cell>
          <cell r="J4388">
            <v>8.1</v>
          </cell>
          <cell r="K4388">
            <v>3.1</v>
          </cell>
          <cell r="L4388">
            <v>3.7</v>
          </cell>
          <cell r="M4388">
            <v>19.2</v>
          </cell>
          <cell r="N4388">
            <v>54.4</v>
          </cell>
          <cell r="O4388">
            <v>7.4</v>
          </cell>
          <cell r="P4388">
            <v>47.5</v>
          </cell>
          <cell r="Q4388">
            <v>13.8</v>
          </cell>
          <cell r="R4388">
            <v>76.7</v>
          </cell>
          <cell r="S4388">
            <v>11.2</v>
          </cell>
          <cell r="T4388" t="str">
            <v>Dunning</v>
          </cell>
          <cell r="U4388" t="str">
            <v>NA</v>
          </cell>
          <cell r="V4388" t="str">
            <v>NO</v>
          </cell>
          <cell r="W4388" t="str">
            <v>NA</v>
          </cell>
          <cell r="X4388" t="str">
            <v>NA</v>
          </cell>
          <cell r="Y4388" t="str">
            <v>Grassland</v>
          </cell>
          <cell r="Z4388">
            <v>2</v>
          </cell>
          <cell r="AA4388">
            <v>1</v>
          </cell>
          <cell r="AB4388" t="str">
            <v>Carnivore</v>
          </cell>
          <cell r="AC4388" t="str">
            <v>Invertivore</v>
          </cell>
          <cell r="AD4388" t="str">
            <v>Insessorial</v>
          </cell>
          <cell r="AE4388">
            <v>-38.54</v>
          </cell>
          <cell r="AF4388">
            <v>12.46</v>
          </cell>
          <cell r="AG4388">
            <v>-12.31</v>
          </cell>
          <cell r="AH4388">
            <v>-55.824602759999998</v>
          </cell>
          <cell r="AI4388">
            <v>9891841.7699999996</v>
          </cell>
          <cell r="AJ4388" t="str">
            <v>Extant</v>
          </cell>
        </row>
        <row r="4389">
          <cell r="A4389" t="str">
            <v>Synallaxis albigularis</v>
          </cell>
          <cell r="B4389" t="str">
            <v>Furnariidae</v>
          </cell>
          <cell r="C4389" t="str">
            <v>Passeriformes</v>
          </cell>
          <cell r="D4389">
            <v>7</v>
          </cell>
          <cell r="E4389">
            <v>3</v>
          </cell>
          <cell r="F4389">
            <v>4</v>
          </cell>
          <cell r="G4389">
            <v>0</v>
          </cell>
          <cell r="H4389">
            <v>4</v>
          </cell>
          <cell r="I4389">
            <v>13.3</v>
          </cell>
          <cell r="J4389">
            <v>8.6</v>
          </cell>
          <cell r="K4389">
            <v>2.9</v>
          </cell>
          <cell r="L4389">
            <v>3.7</v>
          </cell>
          <cell r="M4389">
            <v>19.100000000000001</v>
          </cell>
          <cell r="N4389">
            <v>55.3</v>
          </cell>
          <cell r="O4389">
            <v>8</v>
          </cell>
          <cell r="P4389">
            <v>47.3</v>
          </cell>
          <cell r="Q4389">
            <v>14.3</v>
          </cell>
          <cell r="R4389">
            <v>68.2</v>
          </cell>
          <cell r="S4389">
            <v>15.4</v>
          </cell>
          <cell r="T4389" t="str">
            <v>Dunning</v>
          </cell>
          <cell r="U4389" t="str">
            <v>NA</v>
          </cell>
          <cell r="V4389" t="str">
            <v>NO</v>
          </cell>
          <cell r="W4389" t="str">
            <v>NA</v>
          </cell>
          <cell r="X4389" t="str">
            <v>NA</v>
          </cell>
          <cell r="Y4389" t="str">
            <v>Shrubland</v>
          </cell>
          <cell r="Z4389">
            <v>2</v>
          </cell>
          <cell r="AA4389">
            <v>1</v>
          </cell>
          <cell r="AB4389" t="str">
            <v>Carnivore</v>
          </cell>
          <cell r="AC4389" t="str">
            <v>Invertivore</v>
          </cell>
          <cell r="AD4389" t="str">
            <v>Insessorial</v>
          </cell>
          <cell r="AE4389">
            <v>-13.54</v>
          </cell>
          <cell r="AF4389">
            <v>2.88</v>
          </cell>
          <cell r="AG4389">
            <v>-5.43</v>
          </cell>
          <cell r="AH4389">
            <v>-72.641814539999999</v>
          </cell>
          <cell r="AI4389">
            <v>1133087.18</v>
          </cell>
          <cell r="AJ4389" t="str">
            <v>Extant</v>
          </cell>
        </row>
        <row r="4390">
          <cell r="A4390" t="str">
            <v>Synallaxis albilora</v>
          </cell>
          <cell r="B4390" t="str">
            <v>Furnariidae</v>
          </cell>
          <cell r="C4390" t="str">
            <v>Passeriformes</v>
          </cell>
          <cell r="D4390">
            <v>7</v>
          </cell>
          <cell r="E4390">
            <v>1</v>
          </cell>
          <cell r="F4390">
            <v>4</v>
          </cell>
          <cell r="G4390">
            <v>2</v>
          </cell>
          <cell r="H4390">
            <v>2</v>
          </cell>
          <cell r="I4390">
            <v>14.4</v>
          </cell>
          <cell r="J4390">
            <v>9.4</v>
          </cell>
          <cell r="K4390">
            <v>3.2</v>
          </cell>
          <cell r="L4390">
            <v>3.9</v>
          </cell>
          <cell r="M4390">
            <v>22.2</v>
          </cell>
          <cell r="N4390">
            <v>62.1</v>
          </cell>
          <cell r="O4390">
            <v>7.6</v>
          </cell>
          <cell r="P4390">
            <v>54.5</v>
          </cell>
          <cell r="Q4390">
            <v>12.1</v>
          </cell>
          <cell r="R4390">
            <v>75.5</v>
          </cell>
          <cell r="S4390">
            <v>14.86</v>
          </cell>
          <cell r="T4390" t="str">
            <v>Dunning</v>
          </cell>
          <cell r="U4390" t="str">
            <v>NA</v>
          </cell>
          <cell r="V4390" t="str">
            <v>NO</v>
          </cell>
          <cell r="W4390" t="str">
            <v>NA</v>
          </cell>
          <cell r="X4390" t="str">
            <v>NA</v>
          </cell>
          <cell r="Y4390" t="str">
            <v>Shrubland</v>
          </cell>
          <cell r="Z4390">
            <v>2</v>
          </cell>
          <cell r="AA4390">
            <v>1</v>
          </cell>
          <cell r="AB4390" t="str">
            <v>Carnivore</v>
          </cell>
          <cell r="AC4390" t="str">
            <v>Invertivore</v>
          </cell>
          <cell r="AD4390" t="str">
            <v>Generalist</v>
          </cell>
          <cell r="AE4390">
            <v>-22.55</v>
          </cell>
          <cell r="AF4390">
            <v>-15.06</v>
          </cell>
          <cell r="AG4390">
            <v>-18.2</v>
          </cell>
          <cell r="AH4390">
            <v>-56.221101249999997</v>
          </cell>
          <cell r="AI4390">
            <v>218221.06</v>
          </cell>
          <cell r="AJ4390" t="str">
            <v>Extant</v>
          </cell>
        </row>
        <row r="4391">
          <cell r="A4391" t="str">
            <v>Synallaxis azarae</v>
          </cell>
          <cell r="B4391" t="str">
            <v>Furnariidae</v>
          </cell>
          <cell r="C4391" t="str">
            <v>Passeriformes</v>
          </cell>
          <cell r="D4391">
            <v>102</v>
          </cell>
          <cell r="E4391">
            <v>10</v>
          </cell>
          <cell r="F4391">
            <v>33</v>
          </cell>
          <cell r="G4391">
            <v>59</v>
          </cell>
          <cell r="H4391">
            <v>40</v>
          </cell>
          <cell r="I4391">
            <v>15.8</v>
          </cell>
          <cell r="J4391">
            <v>8.4</v>
          </cell>
          <cell r="K4391">
            <v>3.1</v>
          </cell>
          <cell r="L4391">
            <v>3.7</v>
          </cell>
          <cell r="M4391">
            <v>21.2</v>
          </cell>
          <cell r="N4391">
            <v>54</v>
          </cell>
          <cell r="O4391">
            <v>7.6</v>
          </cell>
          <cell r="P4391">
            <v>46.1</v>
          </cell>
          <cell r="Q4391">
            <v>14.2</v>
          </cell>
          <cell r="R4391">
            <v>90.6</v>
          </cell>
          <cell r="S4391">
            <v>16.899999999999999</v>
          </cell>
          <cell r="T4391" t="str">
            <v>Dunning</v>
          </cell>
          <cell r="U4391" t="str">
            <v>NA</v>
          </cell>
          <cell r="V4391" t="str">
            <v>NO</v>
          </cell>
          <cell r="W4391" t="str">
            <v>NA</v>
          </cell>
          <cell r="X4391" t="str">
            <v>NA</v>
          </cell>
          <cell r="Y4391" t="str">
            <v>Forest</v>
          </cell>
          <cell r="Z4391">
            <v>2</v>
          </cell>
          <cell r="AA4391">
            <v>1</v>
          </cell>
          <cell r="AB4391" t="str">
            <v>Carnivore</v>
          </cell>
          <cell r="AC4391" t="str">
            <v>Invertivore</v>
          </cell>
          <cell r="AD4391" t="str">
            <v>Insessorial</v>
          </cell>
          <cell r="AE4391">
            <v>-27.45</v>
          </cell>
          <cell r="AF4391">
            <v>10.26</v>
          </cell>
          <cell r="AG4391">
            <v>-8.99</v>
          </cell>
          <cell r="AH4391">
            <v>-72.33948943</v>
          </cell>
          <cell r="AI4391">
            <v>477890.57</v>
          </cell>
          <cell r="AJ4391" t="str">
            <v>Extant</v>
          </cell>
        </row>
        <row r="4392">
          <cell r="A4392" t="str">
            <v>Synallaxis brachyura</v>
          </cell>
          <cell r="B4392" t="str">
            <v>Furnariidae</v>
          </cell>
          <cell r="C4392" t="str">
            <v>Passeriformes</v>
          </cell>
          <cell r="D4392">
            <v>22</v>
          </cell>
          <cell r="E4392">
            <v>6</v>
          </cell>
          <cell r="F4392">
            <v>15</v>
          </cell>
          <cell r="G4392">
            <v>1</v>
          </cell>
          <cell r="H4392">
            <v>4</v>
          </cell>
          <cell r="I4392">
            <v>16.3</v>
          </cell>
          <cell r="J4392">
            <v>10</v>
          </cell>
          <cell r="K4392">
            <v>3.4</v>
          </cell>
          <cell r="L4392">
            <v>4</v>
          </cell>
          <cell r="M4392">
            <v>21.3</v>
          </cell>
          <cell r="N4392">
            <v>57.9</v>
          </cell>
          <cell r="O4392">
            <v>7.5</v>
          </cell>
          <cell r="P4392">
            <v>51.4</v>
          </cell>
          <cell r="Q4392">
            <v>12.6</v>
          </cell>
          <cell r="R4392">
            <v>76.7</v>
          </cell>
          <cell r="S4392">
            <v>18.3</v>
          </cell>
          <cell r="T4392" t="str">
            <v>Dunning</v>
          </cell>
          <cell r="U4392" t="str">
            <v>NA</v>
          </cell>
          <cell r="V4392" t="str">
            <v>NO</v>
          </cell>
          <cell r="W4392" t="str">
            <v>NA</v>
          </cell>
          <cell r="X4392" t="str">
            <v>NA</v>
          </cell>
          <cell r="Y4392" t="str">
            <v>Shrubland</v>
          </cell>
          <cell r="Z4392">
            <v>2</v>
          </cell>
          <cell r="AA4392">
            <v>1</v>
          </cell>
          <cell r="AB4392" t="str">
            <v>Carnivore</v>
          </cell>
          <cell r="AC4392" t="str">
            <v>Invertivore</v>
          </cell>
          <cell r="AD4392" t="str">
            <v>Insessorial</v>
          </cell>
          <cell r="AE4392">
            <v>-4.01</v>
          </cell>
          <cell r="AF4392">
            <v>16.03</v>
          </cell>
          <cell r="AG4392">
            <v>6.71</v>
          </cell>
          <cell r="AH4392">
            <v>-79.898170899999997</v>
          </cell>
          <cell r="AI4392">
            <v>403853.13</v>
          </cell>
          <cell r="AJ4392" t="str">
            <v>Extant</v>
          </cell>
        </row>
        <row r="4393">
          <cell r="A4393" t="str">
            <v>Synallaxis cabanisi</v>
          </cell>
          <cell r="B4393" t="str">
            <v>Furnariidae</v>
          </cell>
          <cell r="C4393" t="str">
            <v>Passeriformes</v>
          </cell>
          <cell r="D4393">
            <v>7</v>
          </cell>
          <cell r="E4393">
            <v>2</v>
          </cell>
          <cell r="F4393">
            <v>5</v>
          </cell>
          <cell r="G4393">
            <v>0</v>
          </cell>
          <cell r="H4393">
            <v>2</v>
          </cell>
          <cell r="I4393">
            <v>15.9</v>
          </cell>
          <cell r="J4393">
            <v>9.8000000000000007</v>
          </cell>
          <cell r="K4393">
            <v>3.2</v>
          </cell>
          <cell r="L4393">
            <v>4.4000000000000004</v>
          </cell>
          <cell r="M4393">
            <v>22.9</v>
          </cell>
          <cell r="N4393">
            <v>62.2</v>
          </cell>
          <cell r="O4393">
            <v>6</v>
          </cell>
          <cell r="P4393">
            <v>54.8</v>
          </cell>
          <cell r="Q4393">
            <v>9.9</v>
          </cell>
          <cell r="R4393">
            <v>70</v>
          </cell>
          <cell r="S4393">
            <v>22.7</v>
          </cell>
          <cell r="T4393" t="str">
            <v>Dunning</v>
          </cell>
          <cell r="U4393" t="str">
            <v>NA</v>
          </cell>
          <cell r="V4393" t="str">
            <v>NO</v>
          </cell>
          <cell r="W4393" t="str">
            <v>NA</v>
          </cell>
          <cell r="X4393" t="str">
            <v>NA</v>
          </cell>
          <cell r="Y4393" t="str">
            <v>Forest</v>
          </cell>
          <cell r="Z4393">
            <v>1</v>
          </cell>
          <cell r="AA4393">
            <v>1</v>
          </cell>
          <cell r="AB4393" t="str">
            <v>Carnivore</v>
          </cell>
          <cell r="AC4393" t="str">
            <v>Invertivore</v>
          </cell>
          <cell r="AD4393" t="str">
            <v>Insessorial</v>
          </cell>
          <cell r="AE4393">
            <v>-17.399999999999999</v>
          </cell>
          <cell r="AF4393">
            <v>-7.96</v>
          </cell>
          <cell r="AG4393">
            <v>-12.95</v>
          </cell>
          <cell r="AH4393">
            <v>-71.220282699999998</v>
          </cell>
          <cell r="AI4393">
            <v>189613.73</v>
          </cell>
          <cell r="AJ4393" t="str">
            <v>Extant</v>
          </cell>
        </row>
        <row r="4394">
          <cell r="A4394" t="str">
            <v>Synallaxis candei</v>
          </cell>
          <cell r="B4394" t="str">
            <v>Furnariidae</v>
          </cell>
          <cell r="C4394" t="str">
            <v>Passeriformes</v>
          </cell>
          <cell r="D4394">
            <v>6</v>
          </cell>
          <cell r="E4394">
            <v>1</v>
          </cell>
          <cell r="F4394">
            <v>4</v>
          </cell>
          <cell r="G4394">
            <v>1</v>
          </cell>
          <cell r="H4394">
            <v>2</v>
          </cell>
          <cell r="I4394">
            <v>13.6</v>
          </cell>
          <cell r="J4394">
            <v>9.6</v>
          </cell>
          <cell r="K4394">
            <v>3.3</v>
          </cell>
          <cell r="L4394">
            <v>4</v>
          </cell>
          <cell r="M4394">
            <v>21.2</v>
          </cell>
          <cell r="N4394">
            <v>58.4</v>
          </cell>
          <cell r="O4394">
            <v>6.8</v>
          </cell>
          <cell r="P4394">
            <v>51.6</v>
          </cell>
          <cell r="Q4394">
            <v>11.5</v>
          </cell>
          <cell r="R4394">
            <v>68.8</v>
          </cell>
          <cell r="S4394">
            <v>15.3</v>
          </cell>
          <cell r="T4394" t="str">
            <v>Dunning</v>
          </cell>
          <cell r="U4394" t="str">
            <v>NA</v>
          </cell>
          <cell r="V4394" t="str">
            <v>NO</v>
          </cell>
          <cell r="W4394" t="str">
            <v>NA</v>
          </cell>
          <cell r="X4394" t="str">
            <v>NA</v>
          </cell>
          <cell r="Y4394" t="str">
            <v>Woodland</v>
          </cell>
          <cell r="Z4394">
            <v>2</v>
          </cell>
          <cell r="AA4394">
            <v>1</v>
          </cell>
          <cell r="AB4394" t="str">
            <v>Carnivore</v>
          </cell>
          <cell r="AC4394" t="str">
            <v>Invertivore</v>
          </cell>
          <cell r="AD4394" t="str">
            <v>Terrestrial</v>
          </cell>
          <cell r="AE4394">
            <v>7.88</v>
          </cell>
          <cell r="AF4394">
            <v>12.46</v>
          </cell>
          <cell r="AG4394">
            <v>10.35</v>
          </cell>
          <cell r="AH4394">
            <v>-72.469622790000003</v>
          </cell>
          <cell r="AI4394">
            <v>156033.91</v>
          </cell>
          <cell r="AJ4394" t="str">
            <v>Extant</v>
          </cell>
        </row>
        <row r="4395">
          <cell r="A4395" t="str">
            <v>Synallaxis castanea</v>
          </cell>
          <cell r="B4395" t="str">
            <v>Furnariidae</v>
          </cell>
          <cell r="C4395" t="str">
            <v>Passeriformes</v>
          </cell>
          <cell r="D4395">
            <v>8</v>
          </cell>
          <cell r="E4395">
            <v>2</v>
          </cell>
          <cell r="F4395">
            <v>6</v>
          </cell>
          <cell r="G4395">
            <v>0</v>
          </cell>
          <cell r="H4395">
            <v>4</v>
          </cell>
          <cell r="I4395">
            <v>15.7</v>
          </cell>
          <cell r="J4395">
            <v>9.6</v>
          </cell>
          <cell r="K4395">
            <v>3</v>
          </cell>
          <cell r="L4395">
            <v>3.8</v>
          </cell>
          <cell r="M4395">
            <v>21.7</v>
          </cell>
          <cell r="N4395">
            <v>58.1</v>
          </cell>
          <cell r="O4395">
            <v>6.5</v>
          </cell>
          <cell r="P4395">
            <v>50.8</v>
          </cell>
          <cell r="Q4395">
            <v>11.3</v>
          </cell>
          <cell r="R4395">
            <v>102.8</v>
          </cell>
          <cell r="S4395">
            <v>15</v>
          </cell>
          <cell r="T4395" t="str">
            <v>Dunning</v>
          </cell>
          <cell r="U4395" t="str">
            <v>NA</v>
          </cell>
          <cell r="V4395" t="str">
            <v>NO</v>
          </cell>
          <cell r="W4395" t="str">
            <v>NA</v>
          </cell>
          <cell r="X4395" t="str">
            <v>NA</v>
          </cell>
          <cell r="Y4395" t="str">
            <v>Forest</v>
          </cell>
          <cell r="Z4395">
            <v>1</v>
          </cell>
          <cell r="AA4395">
            <v>1</v>
          </cell>
          <cell r="AB4395" t="str">
            <v>Carnivore</v>
          </cell>
          <cell r="AC4395" t="str">
            <v>Invertivore</v>
          </cell>
          <cell r="AD4395" t="str">
            <v>Insessorial</v>
          </cell>
          <cell r="AE4395">
            <v>10.26</v>
          </cell>
          <cell r="AF4395">
            <v>10.53</v>
          </cell>
          <cell r="AG4395">
            <v>10.41</v>
          </cell>
          <cell r="AH4395">
            <v>-66.973151639999998</v>
          </cell>
          <cell r="AI4395">
            <v>2024.49</v>
          </cell>
          <cell r="AJ4395" t="str">
            <v>Extant</v>
          </cell>
        </row>
        <row r="4396">
          <cell r="A4396" t="str">
            <v>Synallaxis cherriei</v>
          </cell>
          <cell r="B4396" t="str">
            <v>Furnariidae</v>
          </cell>
          <cell r="C4396" t="str">
            <v>Passeriformes</v>
          </cell>
          <cell r="D4396">
            <v>8</v>
          </cell>
          <cell r="E4396">
            <v>1</v>
          </cell>
          <cell r="F4396">
            <v>7</v>
          </cell>
          <cell r="G4396">
            <v>0</v>
          </cell>
          <cell r="H4396">
            <v>4</v>
          </cell>
          <cell r="I4396">
            <v>13.6</v>
          </cell>
          <cell r="J4396">
            <v>8.8000000000000007</v>
          </cell>
          <cell r="K4396">
            <v>3.2</v>
          </cell>
          <cell r="L4396">
            <v>4.0999999999999996</v>
          </cell>
          <cell r="M4396">
            <v>19.2</v>
          </cell>
          <cell r="N4396">
            <v>56.6</v>
          </cell>
          <cell r="O4396">
            <v>6.3</v>
          </cell>
          <cell r="P4396">
            <v>50.3</v>
          </cell>
          <cell r="Q4396">
            <v>11.1</v>
          </cell>
          <cell r="R4396">
            <v>56.9</v>
          </cell>
          <cell r="S4396">
            <v>16</v>
          </cell>
          <cell r="T4396" t="str">
            <v>Dunning</v>
          </cell>
          <cell r="U4396" t="str">
            <v>NA</v>
          </cell>
          <cell r="V4396" t="str">
            <v>NO</v>
          </cell>
          <cell r="W4396" t="str">
            <v>NA</v>
          </cell>
          <cell r="X4396" t="str">
            <v>NA</v>
          </cell>
          <cell r="Y4396" t="str">
            <v>Forest</v>
          </cell>
          <cell r="Z4396">
            <v>1</v>
          </cell>
          <cell r="AA4396">
            <v>1</v>
          </cell>
          <cell r="AB4396" t="str">
            <v>Carnivore</v>
          </cell>
          <cell r="AC4396" t="str">
            <v>Invertivore</v>
          </cell>
          <cell r="AD4396" t="str">
            <v>Insessorial</v>
          </cell>
          <cell r="AE4396">
            <v>-15.84</v>
          </cell>
          <cell r="AF4396">
            <v>1.32</v>
          </cell>
          <cell r="AG4396">
            <v>-8.6300000000000008</v>
          </cell>
          <cell r="AH4396">
            <v>-57.530869969999998</v>
          </cell>
          <cell r="AI4396">
            <v>608624.03</v>
          </cell>
          <cell r="AJ4396" t="str">
            <v>Extant</v>
          </cell>
        </row>
        <row r="4397">
          <cell r="A4397" t="str">
            <v>Synallaxis cinerascens</v>
          </cell>
          <cell r="B4397" t="str">
            <v>Furnariidae</v>
          </cell>
          <cell r="C4397" t="str">
            <v>Passeriformes</v>
          </cell>
          <cell r="D4397">
            <v>7</v>
          </cell>
          <cell r="E4397">
            <v>1</v>
          </cell>
          <cell r="F4397">
            <v>4</v>
          </cell>
          <cell r="G4397">
            <v>2</v>
          </cell>
          <cell r="H4397">
            <v>3</v>
          </cell>
          <cell r="I4397">
            <v>12.4</v>
          </cell>
          <cell r="J4397">
            <v>7.9</v>
          </cell>
          <cell r="K4397">
            <v>2.7</v>
          </cell>
          <cell r="L4397">
            <v>3.2</v>
          </cell>
          <cell r="M4397">
            <v>19.5</v>
          </cell>
          <cell r="N4397">
            <v>54.1</v>
          </cell>
          <cell r="O4397">
            <v>7.8</v>
          </cell>
          <cell r="P4397">
            <v>47.5</v>
          </cell>
          <cell r="Q4397">
            <v>13.9</v>
          </cell>
          <cell r="R4397">
            <v>65.900000000000006</v>
          </cell>
          <cell r="S4397">
            <v>13.1</v>
          </cell>
          <cell r="T4397" t="str">
            <v>Dunning</v>
          </cell>
          <cell r="U4397" t="str">
            <v>NA</v>
          </cell>
          <cell r="V4397" t="str">
            <v>NO</v>
          </cell>
          <cell r="W4397" t="str">
            <v>NA</v>
          </cell>
          <cell r="X4397" t="str">
            <v>NA</v>
          </cell>
          <cell r="Y4397" t="str">
            <v>Forest</v>
          </cell>
          <cell r="Z4397">
            <v>1</v>
          </cell>
          <cell r="AA4397">
            <v>1</v>
          </cell>
          <cell r="AB4397" t="str">
            <v>Carnivore</v>
          </cell>
          <cell r="AC4397" t="str">
            <v>Invertivore</v>
          </cell>
          <cell r="AD4397" t="str">
            <v>Insessorial</v>
          </cell>
          <cell r="AE4397">
            <v>-33.729999999999997</v>
          </cell>
          <cell r="AF4397">
            <v>-18.48</v>
          </cell>
          <cell r="AG4397">
            <v>-25.51</v>
          </cell>
          <cell r="AH4397">
            <v>-50.721550479999998</v>
          </cell>
          <cell r="AI4397">
            <v>1223916.17</v>
          </cell>
          <cell r="AJ4397" t="str">
            <v>Extant</v>
          </cell>
        </row>
        <row r="4398">
          <cell r="A4398" t="str">
            <v>Synallaxis cinnamomea</v>
          </cell>
          <cell r="B4398" t="str">
            <v>Furnariidae</v>
          </cell>
          <cell r="C4398" t="str">
            <v>Passeriformes</v>
          </cell>
          <cell r="D4398">
            <v>7</v>
          </cell>
          <cell r="E4398">
            <v>0</v>
          </cell>
          <cell r="F4398">
            <v>2</v>
          </cell>
          <cell r="G4398">
            <v>5</v>
          </cell>
          <cell r="H4398">
            <v>4</v>
          </cell>
          <cell r="I4398">
            <v>14.4</v>
          </cell>
          <cell r="J4398">
            <v>9.3000000000000007</v>
          </cell>
          <cell r="K4398">
            <v>3.8</v>
          </cell>
          <cell r="L4398">
            <v>4.0999999999999996</v>
          </cell>
          <cell r="M4398">
            <v>20.2</v>
          </cell>
          <cell r="N4398">
            <v>54.8</v>
          </cell>
          <cell r="O4398">
            <v>6.1</v>
          </cell>
          <cell r="P4398">
            <v>48.3</v>
          </cell>
          <cell r="Q4398">
            <v>11.6</v>
          </cell>
          <cell r="R4398">
            <v>66</v>
          </cell>
          <cell r="S4398">
            <v>18.37</v>
          </cell>
          <cell r="T4398" t="str">
            <v>Dunning</v>
          </cell>
          <cell r="U4398" t="str">
            <v>NA</v>
          </cell>
          <cell r="V4398" t="str">
            <v>NO</v>
          </cell>
          <cell r="W4398" t="str">
            <v>NA</v>
          </cell>
          <cell r="X4398" t="str">
            <v>NA</v>
          </cell>
          <cell r="Y4398" t="str">
            <v>Woodland</v>
          </cell>
          <cell r="Z4398">
            <v>1</v>
          </cell>
          <cell r="AA4398">
            <v>1</v>
          </cell>
          <cell r="AB4398" t="str">
            <v>Carnivore</v>
          </cell>
          <cell r="AC4398" t="str">
            <v>Invertivore</v>
          </cell>
          <cell r="AD4398" t="str">
            <v>Insessorial</v>
          </cell>
          <cell r="AE4398">
            <v>4.1500000000000004</v>
          </cell>
          <cell r="AF4398">
            <v>11.35</v>
          </cell>
          <cell r="AG4398">
            <v>7.87</v>
          </cell>
          <cell r="AH4398">
            <v>-70.443294100000003</v>
          </cell>
          <cell r="AI4398">
            <v>85347.41</v>
          </cell>
          <cell r="AJ4398" t="str">
            <v>Extant</v>
          </cell>
        </row>
        <row r="4399">
          <cell r="A4399" t="str">
            <v>Synallaxis courseni</v>
          </cell>
          <cell r="B4399" t="str">
            <v>Furnariidae</v>
          </cell>
          <cell r="C4399" t="str">
            <v>Passeriformes</v>
          </cell>
          <cell r="D4399">
            <v>6</v>
          </cell>
          <cell r="E4399">
            <v>2</v>
          </cell>
          <cell r="F4399">
            <v>4</v>
          </cell>
          <cell r="G4399">
            <v>0</v>
          </cell>
          <cell r="H4399">
            <v>4</v>
          </cell>
          <cell r="I4399">
            <v>13.9</v>
          </cell>
          <cell r="J4399">
            <v>8.6</v>
          </cell>
          <cell r="K4399">
            <v>3</v>
          </cell>
          <cell r="L4399">
            <v>3.7</v>
          </cell>
          <cell r="M4399">
            <v>22.3</v>
          </cell>
          <cell r="N4399">
            <v>58.1</v>
          </cell>
          <cell r="O4399">
            <v>5.8</v>
          </cell>
          <cell r="P4399">
            <v>51.9</v>
          </cell>
          <cell r="Q4399">
            <v>10.1</v>
          </cell>
          <cell r="R4399">
            <v>109.9</v>
          </cell>
          <cell r="S4399">
            <v>16.8</v>
          </cell>
          <cell r="T4399" t="str">
            <v>Dunning</v>
          </cell>
          <cell r="U4399" t="str">
            <v>NA</v>
          </cell>
          <cell r="V4399" t="str">
            <v>NO</v>
          </cell>
          <cell r="W4399" t="str">
            <v>NA</v>
          </cell>
          <cell r="X4399" t="str">
            <v>NA</v>
          </cell>
          <cell r="Y4399" t="str">
            <v>Forest</v>
          </cell>
          <cell r="Z4399">
            <v>2</v>
          </cell>
          <cell r="AA4399">
            <v>1</v>
          </cell>
          <cell r="AB4399" t="str">
            <v>Carnivore</v>
          </cell>
          <cell r="AC4399" t="str">
            <v>Invertivore</v>
          </cell>
          <cell r="AD4399" t="str">
            <v>Insessorial</v>
          </cell>
          <cell r="AE4399">
            <v>-15.03</v>
          </cell>
          <cell r="AF4399">
            <v>-12.91</v>
          </cell>
          <cell r="AG4399">
            <v>-13.7</v>
          </cell>
          <cell r="AH4399">
            <v>-73.105910870000002</v>
          </cell>
          <cell r="AI4399">
            <v>184.95</v>
          </cell>
          <cell r="AJ4399" t="str">
            <v>Extant</v>
          </cell>
        </row>
        <row r="4400">
          <cell r="A4400" t="str">
            <v>Synallaxis erythrothorax</v>
          </cell>
          <cell r="B4400" t="str">
            <v>Furnariidae</v>
          </cell>
          <cell r="C4400" t="str">
            <v>Passeriformes</v>
          </cell>
          <cell r="D4400">
            <v>8</v>
          </cell>
          <cell r="E4400">
            <v>3</v>
          </cell>
          <cell r="F4400">
            <v>5</v>
          </cell>
          <cell r="G4400">
            <v>0</v>
          </cell>
          <cell r="H4400">
            <v>4</v>
          </cell>
          <cell r="I4400">
            <v>19.100000000000001</v>
          </cell>
          <cell r="J4400">
            <v>9.8000000000000007</v>
          </cell>
          <cell r="K4400">
            <v>3.2</v>
          </cell>
          <cell r="L4400">
            <v>4.0999999999999996</v>
          </cell>
          <cell r="M4400">
            <v>20.3</v>
          </cell>
          <cell r="N4400">
            <v>55.5</v>
          </cell>
          <cell r="O4400">
            <v>5.2</v>
          </cell>
          <cell r="P4400">
            <v>49.7</v>
          </cell>
          <cell r="Q4400">
            <v>9.4</v>
          </cell>
          <cell r="R4400">
            <v>65.099999999999994</v>
          </cell>
          <cell r="S4400">
            <v>17.100000000000001</v>
          </cell>
          <cell r="T4400" t="str">
            <v>Dunning</v>
          </cell>
          <cell r="U4400" t="str">
            <v>NA</v>
          </cell>
          <cell r="V4400" t="str">
            <v>NO</v>
          </cell>
          <cell r="W4400" t="str">
            <v>NA</v>
          </cell>
          <cell r="X4400" t="str">
            <v>NA</v>
          </cell>
          <cell r="Y4400" t="str">
            <v>Human Modified</v>
          </cell>
          <cell r="Z4400">
            <v>2</v>
          </cell>
          <cell r="AA4400">
            <v>1</v>
          </cell>
          <cell r="AB4400" t="str">
            <v>Carnivore</v>
          </cell>
          <cell r="AC4400" t="str">
            <v>Invertivore</v>
          </cell>
          <cell r="AD4400" t="str">
            <v>Insessorial</v>
          </cell>
          <cell r="AE4400">
            <v>13.15</v>
          </cell>
          <cell r="AF4400">
            <v>21.62</v>
          </cell>
          <cell r="AG4400">
            <v>17.91</v>
          </cell>
          <cell r="AH4400">
            <v>-90.688215400000004</v>
          </cell>
          <cell r="AI4400">
            <v>355771.38</v>
          </cell>
          <cell r="AJ4400" t="str">
            <v>Extant</v>
          </cell>
        </row>
        <row r="4401">
          <cell r="A4401" t="str">
            <v>Synallaxis frontalis</v>
          </cell>
          <cell r="B4401" t="str">
            <v>Furnariidae</v>
          </cell>
          <cell r="C4401" t="str">
            <v>Passeriformes</v>
          </cell>
          <cell r="D4401">
            <v>26</v>
          </cell>
          <cell r="E4401">
            <v>9</v>
          </cell>
          <cell r="F4401">
            <v>14</v>
          </cell>
          <cell r="G4401">
            <v>3</v>
          </cell>
          <cell r="H4401">
            <v>4</v>
          </cell>
          <cell r="I4401">
            <v>13.7</v>
          </cell>
          <cell r="J4401">
            <v>7.9</v>
          </cell>
          <cell r="K4401">
            <v>2.9</v>
          </cell>
          <cell r="L4401">
            <v>3.8</v>
          </cell>
          <cell r="M4401">
            <v>19.600000000000001</v>
          </cell>
          <cell r="N4401">
            <v>57.3</v>
          </cell>
          <cell r="O4401">
            <v>7.3</v>
          </cell>
          <cell r="P4401">
            <v>49.7</v>
          </cell>
          <cell r="Q4401">
            <v>12.8</v>
          </cell>
          <cell r="R4401">
            <v>76.900000000000006</v>
          </cell>
          <cell r="S4401">
            <v>14</v>
          </cell>
          <cell r="T4401" t="str">
            <v>Dunning</v>
          </cell>
          <cell r="U4401" t="str">
            <v>NA</v>
          </cell>
          <cell r="V4401" t="str">
            <v>NO</v>
          </cell>
          <cell r="W4401" t="str">
            <v>NA</v>
          </cell>
          <cell r="X4401" t="str">
            <v>NA</v>
          </cell>
          <cell r="Y4401" t="str">
            <v>Woodland</v>
          </cell>
          <cell r="Z4401">
            <v>2</v>
          </cell>
          <cell r="AA4401">
            <v>1</v>
          </cell>
          <cell r="AB4401" t="str">
            <v>Carnivore</v>
          </cell>
          <cell r="AC4401" t="str">
            <v>Invertivore</v>
          </cell>
          <cell r="AD4401" t="str">
            <v>Insessorial</v>
          </cell>
          <cell r="AE4401">
            <v>-37.81</v>
          </cell>
          <cell r="AF4401">
            <v>-2.37</v>
          </cell>
          <cell r="AG4401">
            <v>-18.55</v>
          </cell>
          <cell r="AH4401">
            <v>-52.300881150000002</v>
          </cell>
          <cell r="AI4401">
            <v>5745641.8700000001</v>
          </cell>
          <cell r="AJ4401" t="str">
            <v>Extant</v>
          </cell>
        </row>
        <row r="4402">
          <cell r="A4402" t="str">
            <v>Synallaxis fuscorufa</v>
          </cell>
          <cell r="B4402" t="str">
            <v>Furnariidae</v>
          </cell>
          <cell r="C4402" t="str">
            <v>Passeriformes</v>
          </cell>
          <cell r="D4402">
            <v>7</v>
          </cell>
          <cell r="E4402">
            <v>1</v>
          </cell>
          <cell r="F4402">
            <v>5</v>
          </cell>
          <cell r="G4402">
            <v>1</v>
          </cell>
          <cell r="H4402">
            <v>4</v>
          </cell>
          <cell r="I4402">
            <v>15.2</v>
          </cell>
          <cell r="J4402">
            <v>9.6</v>
          </cell>
          <cell r="K4402">
            <v>3.3</v>
          </cell>
          <cell r="L4402">
            <v>3.4</v>
          </cell>
          <cell r="M4402">
            <v>20.8</v>
          </cell>
          <cell r="N4402">
            <v>56.3</v>
          </cell>
          <cell r="O4402">
            <v>12.7</v>
          </cell>
          <cell r="P4402">
            <v>44.9</v>
          </cell>
          <cell r="Q4402">
            <v>22.9</v>
          </cell>
          <cell r="R4402">
            <v>90.3</v>
          </cell>
          <cell r="S4402">
            <v>15.96</v>
          </cell>
          <cell r="T4402" t="str">
            <v>Dunning</v>
          </cell>
          <cell r="U4402" t="str">
            <v>NA</v>
          </cell>
          <cell r="V4402" t="str">
            <v>NO</v>
          </cell>
          <cell r="W4402" t="str">
            <v>NA</v>
          </cell>
          <cell r="X4402" t="str">
            <v>NA</v>
          </cell>
          <cell r="Y4402" t="str">
            <v>Forest</v>
          </cell>
          <cell r="Z4402">
            <v>1</v>
          </cell>
          <cell r="AA4402">
            <v>1</v>
          </cell>
          <cell r="AB4402" t="str">
            <v>Carnivore</v>
          </cell>
          <cell r="AC4402" t="str">
            <v>Invertivore</v>
          </cell>
          <cell r="AD4402" t="str">
            <v>Insessorial</v>
          </cell>
          <cell r="AE4402">
            <v>10.43</v>
          </cell>
          <cell r="AF4402">
            <v>11.2</v>
          </cell>
          <cell r="AG4402">
            <v>10.85</v>
          </cell>
          <cell r="AH4402">
            <v>-73.650095350000001</v>
          </cell>
          <cell r="AI4402">
            <v>5052.5200000000004</v>
          </cell>
          <cell r="AJ4402" t="str">
            <v>Extant</v>
          </cell>
        </row>
        <row r="4403">
          <cell r="A4403" t="str">
            <v>Synallaxis gujanensis</v>
          </cell>
          <cell r="B4403" t="str">
            <v>Furnariidae</v>
          </cell>
          <cell r="C4403" t="str">
            <v>Passeriformes</v>
          </cell>
          <cell r="D4403">
            <v>17</v>
          </cell>
          <cell r="E4403">
            <v>4</v>
          </cell>
          <cell r="F4403">
            <v>13</v>
          </cell>
          <cell r="G4403">
            <v>0</v>
          </cell>
          <cell r="H4403">
            <v>4</v>
          </cell>
          <cell r="I4403">
            <v>15.6</v>
          </cell>
          <cell r="J4403">
            <v>9.8000000000000007</v>
          </cell>
          <cell r="K4403">
            <v>3.4</v>
          </cell>
          <cell r="L4403">
            <v>4.0999999999999996</v>
          </cell>
          <cell r="M4403">
            <v>21.8</v>
          </cell>
          <cell r="N4403">
            <v>60.6</v>
          </cell>
          <cell r="O4403">
            <v>5.5</v>
          </cell>
          <cell r="P4403">
            <v>53.8</v>
          </cell>
          <cell r="Q4403">
            <v>9.1999999999999993</v>
          </cell>
          <cell r="R4403">
            <v>72.400000000000006</v>
          </cell>
          <cell r="S4403">
            <v>18.100000000000001</v>
          </cell>
          <cell r="T4403" t="str">
            <v>Dunning</v>
          </cell>
          <cell r="U4403" t="str">
            <v>NA</v>
          </cell>
          <cell r="V4403" t="str">
            <v>NO</v>
          </cell>
          <cell r="W4403" t="str">
            <v>NA</v>
          </cell>
          <cell r="X4403" t="str">
            <v>NA</v>
          </cell>
          <cell r="Y4403" t="str">
            <v>Forest</v>
          </cell>
          <cell r="Z4403">
            <v>2</v>
          </cell>
          <cell r="AA4403">
            <v>1</v>
          </cell>
          <cell r="AB4403" t="str">
            <v>Carnivore</v>
          </cell>
          <cell r="AC4403" t="str">
            <v>Invertivore</v>
          </cell>
          <cell r="AD4403" t="str">
            <v>Insessorial</v>
          </cell>
          <cell r="AE4403">
            <v>-18.600000000000001</v>
          </cell>
          <cell r="AF4403">
            <v>9.27</v>
          </cell>
          <cell r="AG4403">
            <v>-5.65</v>
          </cell>
          <cell r="AH4403">
            <v>-61.828110170000002</v>
          </cell>
          <cell r="AI4403">
            <v>4483149.18</v>
          </cell>
          <cell r="AJ4403" t="str">
            <v>Extant</v>
          </cell>
        </row>
        <row r="4404">
          <cell r="A4404" t="str">
            <v>Synallaxis hypospodia</v>
          </cell>
          <cell r="B4404" t="str">
            <v>Furnariidae</v>
          </cell>
          <cell r="C4404" t="str">
            <v>Passeriformes</v>
          </cell>
          <cell r="D4404">
            <v>11</v>
          </cell>
          <cell r="E4404">
            <v>1</v>
          </cell>
          <cell r="F4404">
            <v>4</v>
          </cell>
          <cell r="G4404">
            <v>6</v>
          </cell>
          <cell r="H4404">
            <v>4</v>
          </cell>
          <cell r="I4404">
            <v>13.9</v>
          </cell>
          <cell r="J4404">
            <v>8.5</v>
          </cell>
          <cell r="K4404">
            <v>3.4</v>
          </cell>
          <cell r="L4404">
            <v>4.2</v>
          </cell>
          <cell r="M4404">
            <v>18.8</v>
          </cell>
          <cell r="N4404">
            <v>55</v>
          </cell>
          <cell r="O4404">
            <v>5.6</v>
          </cell>
          <cell r="P4404">
            <v>49.3</v>
          </cell>
          <cell r="Q4404">
            <v>10.199999999999999</v>
          </cell>
          <cell r="R4404">
            <v>73.599999999999994</v>
          </cell>
          <cell r="S4404">
            <v>16.899999999999999</v>
          </cell>
          <cell r="T4404" t="str">
            <v>Dunning</v>
          </cell>
          <cell r="U4404" t="str">
            <v>NA</v>
          </cell>
          <cell r="V4404" t="str">
            <v>NO</v>
          </cell>
          <cell r="W4404" t="str">
            <v>NA</v>
          </cell>
          <cell r="X4404" t="str">
            <v>NA</v>
          </cell>
          <cell r="Y4404" t="str">
            <v>Grassland</v>
          </cell>
          <cell r="Z4404">
            <v>2</v>
          </cell>
          <cell r="AA4404">
            <v>1</v>
          </cell>
          <cell r="AB4404" t="str">
            <v>Carnivore</v>
          </cell>
          <cell r="AC4404" t="str">
            <v>Invertivore</v>
          </cell>
          <cell r="AD4404" t="str">
            <v>Insessorial</v>
          </cell>
          <cell r="AE4404">
            <v>-23.9</v>
          </cell>
          <cell r="AF4404">
            <v>-3.63</v>
          </cell>
          <cell r="AG4404">
            <v>-12.76</v>
          </cell>
          <cell r="AH4404">
            <v>-52.120552310000001</v>
          </cell>
          <cell r="AI4404">
            <v>3530294.96</v>
          </cell>
          <cell r="AJ4404" t="str">
            <v>Extant</v>
          </cell>
        </row>
        <row r="4405">
          <cell r="A4405" t="str">
            <v>Synallaxis infuscata</v>
          </cell>
          <cell r="B4405" t="str">
            <v>Furnariidae</v>
          </cell>
          <cell r="C4405" t="str">
            <v>Passeriformes</v>
          </cell>
          <cell r="D4405">
            <v>12</v>
          </cell>
          <cell r="E4405">
            <v>4</v>
          </cell>
          <cell r="F4405">
            <v>8</v>
          </cell>
          <cell r="G4405">
            <v>0</v>
          </cell>
          <cell r="H4405">
            <v>5</v>
          </cell>
          <cell r="I4405">
            <v>15</v>
          </cell>
          <cell r="J4405">
            <v>10</v>
          </cell>
          <cell r="K4405">
            <v>3.6</v>
          </cell>
          <cell r="L4405">
            <v>4.2</v>
          </cell>
          <cell r="M4405">
            <v>21.2</v>
          </cell>
          <cell r="N4405">
            <v>58.1</v>
          </cell>
          <cell r="O4405">
            <v>4.7</v>
          </cell>
          <cell r="P4405">
            <v>53</v>
          </cell>
          <cell r="Q4405">
            <v>8.1</v>
          </cell>
          <cell r="R4405">
            <v>70.900000000000006</v>
          </cell>
          <cell r="S4405">
            <v>18.2</v>
          </cell>
          <cell r="T4405" t="str">
            <v>Dunning</v>
          </cell>
          <cell r="U4405" t="str">
            <v>NA</v>
          </cell>
          <cell r="V4405" t="str">
            <v>NO</v>
          </cell>
          <cell r="W4405" t="str">
            <v>NA</v>
          </cell>
          <cell r="X4405" t="str">
            <v>NA</v>
          </cell>
          <cell r="Y4405" t="str">
            <v>Forest</v>
          </cell>
          <cell r="Z4405">
            <v>1</v>
          </cell>
          <cell r="AA4405">
            <v>1</v>
          </cell>
          <cell r="AB4405" t="str">
            <v>Carnivore</v>
          </cell>
          <cell r="AC4405" t="str">
            <v>Invertivore</v>
          </cell>
          <cell r="AD4405" t="str">
            <v>Insessorial</v>
          </cell>
          <cell r="AE4405">
            <v>-9.56</v>
          </cell>
          <cell r="AF4405">
            <v>-6.94</v>
          </cell>
          <cell r="AG4405">
            <v>-8.49</v>
          </cell>
          <cell r="AH4405">
            <v>-35.70494764</v>
          </cell>
          <cell r="AI4405">
            <v>752.18</v>
          </cell>
          <cell r="AJ4405" t="str">
            <v>Extant</v>
          </cell>
        </row>
        <row r="4406">
          <cell r="A4406" t="str">
            <v>Synallaxis kollari</v>
          </cell>
          <cell r="B4406" t="str">
            <v>Furnariidae</v>
          </cell>
          <cell r="C4406" t="str">
            <v>Passeriformes</v>
          </cell>
          <cell r="D4406">
            <v>4</v>
          </cell>
          <cell r="E4406">
            <v>0</v>
          </cell>
          <cell r="F4406">
            <v>3</v>
          </cell>
          <cell r="G4406">
            <v>1</v>
          </cell>
          <cell r="H4406">
            <v>1</v>
          </cell>
          <cell r="I4406">
            <v>14.2</v>
          </cell>
          <cell r="J4406">
            <v>9.5</v>
          </cell>
          <cell r="K4406">
            <v>2.8</v>
          </cell>
          <cell r="L4406">
            <v>3.5</v>
          </cell>
          <cell r="M4406">
            <v>20.6</v>
          </cell>
          <cell r="N4406">
            <v>56.2</v>
          </cell>
          <cell r="O4406">
            <v>5.5</v>
          </cell>
          <cell r="P4406">
            <v>50.7</v>
          </cell>
          <cell r="Q4406">
            <v>9.8000000000000007</v>
          </cell>
          <cell r="R4406">
            <v>71</v>
          </cell>
          <cell r="S4406">
            <v>16</v>
          </cell>
          <cell r="T4406" t="str">
            <v>Updated_literature</v>
          </cell>
          <cell r="U4406" t="str">
            <v>BoW</v>
          </cell>
          <cell r="V4406" t="str">
            <v>NO</v>
          </cell>
          <cell r="W4406" t="str">
            <v>NA</v>
          </cell>
          <cell r="X4406" t="str">
            <v>NA</v>
          </cell>
          <cell r="Y4406" t="str">
            <v>Forest</v>
          </cell>
          <cell r="Z4406">
            <v>1</v>
          </cell>
          <cell r="AA4406">
            <v>1</v>
          </cell>
          <cell r="AB4406" t="str">
            <v>Carnivore</v>
          </cell>
          <cell r="AC4406" t="str">
            <v>Invertivore</v>
          </cell>
          <cell r="AD4406" t="str">
            <v>Insessorial</v>
          </cell>
          <cell r="AE4406">
            <v>2.94</v>
          </cell>
          <cell r="AF4406">
            <v>4</v>
          </cell>
          <cell r="AG4406">
            <v>3.48</v>
          </cell>
          <cell r="AH4406">
            <v>-60.254027950000001</v>
          </cell>
          <cell r="AI4406">
            <v>4101.24</v>
          </cell>
          <cell r="AJ4406" t="str">
            <v>Extant</v>
          </cell>
        </row>
        <row r="4407">
          <cell r="A4407" t="str">
            <v>Synallaxis macconnelli</v>
          </cell>
          <cell r="B4407" t="str">
            <v>Furnariidae</v>
          </cell>
          <cell r="C4407" t="str">
            <v>Passeriformes</v>
          </cell>
          <cell r="D4407">
            <v>11</v>
          </cell>
          <cell r="E4407">
            <v>2</v>
          </cell>
          <cell r="F4407">
            <v>9</v>
          </cell>
          <cell r="G4407">
            <v>0</v>
          </cell>
          <cell r="H4407">
            <v>4</v>
          </cell>
          <cell r="I4407">
            <v>15.1</v>
          </cell>
          <cell r="J4407">
            <v>9.4</v>
          </cell>
          <cell r="K4407">
            <v>3.4</v>
          </cell>
          <cell r="L4407">
            <v>4.0999999999999996</v>
          </cell>
          <cell r="M4407">
            <v>22</v>
          </cell>
          <cell r="N4407">
            <v>58.8</v>
          </cell>
          <cell r="O4407">
            <v>6</v>
          </cell>
          <cell r="P4407">
            <v>53</v>
          </cell>
          <cell r="Q4407">
            <v>10.1</v>
          </cell>
          <cell r="R4407">
            <v>71.7</v>
          </cell>
          <cell r="S4407">
            <v>19.5</v>
          </cell>
          <cell r="T4407" t="str">
            <v>Dunning</v>
          </cell>
          <cell r="U4407" t="str">
            <v>NA</v>
          </cell>
          <cell r="V4407" t="str">
            <v>NO</v>
          </cell>
          <cell r="W4407" t="str">
            <v>NA</v>
          </cell>
          <cell r="X4407" t="str">
            <v>NA</v>
          </cell>
          <cell r="Y4407" t="str">
            <v>Forest</v>
          </cell>
          <cell r="Z4407">
            <v>1</v>
          </cell>
          <cell r="AA4407">
            <v>1</v>
          </cell>
          <cell r="AB4407" t="str">
            <v>Carnivore</v>
          </cell>
          <cell r="AC4407" t="str">
            <v>Invertivore</v>
          </cell>
          <cell r="AD4407" t="str">
            <v>Insessorial</v>
          </cell>
          <cell r="AE4407">
            <v>0.56999999999999995</v>
          </cell>
          <cell r="AF4407">
            <v>6.91</v>
          </cell>
          <cell r="AG4407">
            <v>4.04</v>
          </cell>
          <cell r="AH4407">
            <v>-56.844795779999998</v>
          </cell>
          <cell r="AI4407">
            <v>247511.89</v>
          </cell>
          <cell r="AJ4407" t="str">
            <v>Extant</v>
          </cell>
        </row>
        <row r="4408">
          <cell r="A4408" t="str">
            <v>Synallaxis maranonica</v>
          </cell>
          <cell r="B4408" t="str">
            <v>Furnariidae</v>
          </cell>
          <cell r="C4408" t="str">
            <v>Passeriformes</v>
          </cell>
          <cell r="D4408">
            <v>7</v>
          </cell>
          <cell r="E4408">
            <v>2</v>
          </cell>
          <cell r="F4408">
            <v>5</v>
          </cell>
          <cell r="G4408">
            <v>0</v>
          </cell>
          <cell r="H4408">
            <v>4</v>
          </cell>
          <cell r="I4408">
            <v>15.8</v>
          </cell>
          <cell r="J4408">
            <v>10.199999999999999</v>
          </cell>
          <cell r="K4408">
            <v>3</v>
          </cell>
          <cell r="L4408">
            <v>4</v>
          </cell>
          <cell r="M4408">
            <v>21.9</v>
          </cell>
          <cell r="N4408">
            <v>61.6</v>
          </cell>
          <cell r="O4408">
            <v>6.2</v>
          </cell>
          <cell r="P4408">
            <v>55.4</v>
          </cell>
          <cell r="Q4408">
            <v>10</v>
          </cell>
          <cell r="R4408">
            <v>69.400000000000006</v>
          </cell>
          <cell r="S4408">
            <v>13</v>
          </cell>
          <cell r="T4408" t="str">
            <v>Dunning</v>
          </cell>
          <cell r="U4408" t="str">
            <v>NA</v>
          </cell>
          <cell r="V4408" t="str">
            <v>NO</v>
          </cell>
          <cell r="W4408" t="str">
            <v>NA</v>
          </cell>
          <cell r="X4408" t="str">
            <v>NA</v>
          </cell>
          <cell r="Y4408" t="str">
            <v>Woodland</v>
          </cell>
          <cell r="Z4408">
            <v>1</v>
          </cell>
          <cell r="AA4408">
            <v>1</v>
          </cell>
          <cell r="AB4408" t="str">
            <v>Carnivore</v>
          </cell>
          <cell r="AC4408" t="str">
            <v>Invertivore</v>
          </cell>
          <cell r="AD4408" t="str">
            <v>Generalist</v>
          </cell>
          <cell r="AE4408">
            <v>-5.92</v>
          </cell>
          <cell r="AF4408">
            <v>-4.5199999999999996</v>
          </cell>
          <cell r="AG4408">
            <v>-5.39</v>
          </cell>
          <cell r="AH4408">
            <v>-78.751868819999999</v>
          </cell>
          <cell r="AI4408">
            <v>4053.01</v>
          </cell>
          <cell r="AJ4408" t="str">
            <v>Extant</v>
          </cell>
        </row>
        <row r="4409">
          <cell r="A4409" t="str">
            <v>Synallaxis moesta</v>
          </cell>
          <cell r="B4409" t="str">
            <v>Furnariidae</v>
          </cell>
          <cell r="C4409" t="str">
            <v>Passeriformes</v>
          </cell>
          <cell r="D4409">
            <v>8</v>
          </cell>
          <cell r="E4409">
            <v>1</v>
          </cell>
          <cell r="F4409">
            <v>6</v>
          </cell>
          <cell r="G4409">
            <v>1</v>
          </cell>
          <cell r="H4409">
            <v>1</v>
          </cell>
          <cell r="I4409">
            <v>15.4</v>
          </cell>
          <cell r="J4409">
            <v>10.4</v>
          </cell>
          <cell r="K4409">
            <v>3.6</v>
          </cell>
          <cell r="L4409">
            <v>4.4000000000000004</v>
          </cell>
          <cell r="M4409">
            <v>22.5</v>
          </cell>
          <cell r="N4409">
            <v>62</v>
          </cell>
          <cell r="O4409">
            <v>6.7</v>
          </cell>
          <cell r="P4409">
            <v>55.4</v>
          </cell>
          <cell r="Q4409">
            <v>10.9</v>
          </cell>
          <cell r="R4409">
            <v>71.8</v>
          </cell>
          <cell r="S4409">
            <v>22.36</v>
          </cell>
          <cell r="T4409" t="str">
            <v>Dunning</v>
          </cell>
          <cell r="U4409" t="str">
            <v>NA</v>
          </cell>
          <cell r="V4409" t="str">
            <v>NO</v>
          </cell>
          <cell r="W4409" t="str">
            <v>NA</v>
          </cell>
          <cell r="X4409" t="str">
            <v>NA</v>
          </cell>
          <cell r="Y4409" t="str">
            <v>Forest</v>
          </cell>
          <cell r="Z4409">
            <v>1</v>
          </cell>
          <cell r="AA4409">
            <v>1</v>
          </cell>
          <cell r="AB4409" t="str">
            <v>Carnivore</v>
          </cell>
          <cell r="AC4409" t="str">
            <v>Invertivore</v>
          </cell>
          <cell r="AD4409" t="str">
            <v>Insessorial</v>
          </cell>
          <cell r="AE4409">
            <v>-6.63</v>
          </cell>
          <cell r="AF4409">
            <v>5.32</v>
          </cell>
          <cell r="AG4409">
            <v>-1.2</v>
          </cell>
          <cell r="AH4409">
            <v>-76.477488199999996</v>
          </cell>
          <cell r="AI4409">
            <v>205793</v>
          </cell>
          <cell r="AJ4409" t="str">
            <v>Extant</v>
          </cell>
        </row>
        <row r="4410">
          <cell r="A4410" t="str">
            <v>Synallaxis propinqua</v>
          </cell>
          <cell r="B4410" t="str">
            <v>Furnariidae</v>
          </cell>
          <cell r="C4410" t="str">
            <v>Passeriformes</v>
          </cell>
          <cell r="D4410">
            <v>9</v>
          </cell>
          <cell r="E4410">
            <v>4</v>
          </cell>
          <cell r="F4410">
            <v>4</v>
          </cell>
          <cell r="G4410">
            <v>1</v>
          </cell>
          <cell r="H4410">
            <v>3</v>
          </cell>
          <cell r="I4410">
            <v>17.3</v>
          </cell>
          <cell r="J4410">
            <v>11.6</v>
          </cell>
          <cell r="K4410">
            <v>3.2</v>
          </cell>
          <cell r="L4410">
            <v>3.6</v>
          </cell>
          <cell r="M4410">
            <v>21.8</v>
          </cell>
          <cell r="N4410">
            <v>58.8</v>
          </cell>
          <cell r="O4410">
            <v>6.4</v>
          </cell>
          <cell r="P4410">
            <v>52.7</v>
          </cell>
          <cell r="Q4410">
            <v>10.8</v>
          </cell>
          <cell r="R4410">
            <v>69.8</v>
          </cell>
          <cell r="S4410">
            <v>19.89</v>
          </cell>
          <cell r="T4410" t="str">
            <v>Dunning</v>
          </cell>
          <cell r="U4410" t="str">
            <v>NA</v>
          </cell>
          <cell r="V4410" t="str">
            <v>NO</v>
          </cell>
          <cell r="W4410" t="str">
            <v>NA</v>
          </cell>
          <cell r="X4410" t="str">
            <v>NA</v>
          </cell>
          <cell r="Y4410" t="str">
            <v>Shrubland</v>
          </cell>
          <cell r="Z4410">
            <v>1</v>
          </cell>
          <cell r="AA4410">
            <v>1</v>
          </cell>
          <cell r="AB4410" t="str">
            <v>Carnivore</v>
          </cell>
          <cell r="AC4410" t="str">
            <v>Invertivore</v>
          </cell>
          <cell r="AD4410" t="str">
            <v>Insessorial</v>
          </cell>
          <cell r="AE4410">
            <v>-11.81</v>
          </cell>
          <cell r="AF4410">
            <v>0.18</v>
          </cell>
          <cell r="AG4410">
            <v>-4.8499999999999996</v>
          </cell>
          <cell r="AH4410">
            <v>-68.301433900000006</v>
          </cell>
          <cell r="AI4410">
            <v>531677.41</v>
          </cell>
          <cell r="AJ4410" t="str">
            <v>Extant</v>
          </cell>
        </row>
        <row r="4411">
          <cell r="A4411" t="str">
            <v>Synallaxis ruficapilla</v>
          </cell>
          <cell r="B4411" t="str">
            <v>Furnariidae</v>
          </cell>
          <cell r="C4411" t="str">
            <v>Passeriformes</v>
          </cell>
          <cell r="D4411">
            <v>9</v>
          </cell>
          <cell r="E4411">
            <v>3</v>
          </cell>
          <cell r="F4411">
            <v>6</v>
          </cell>
          <cell r="G4411">
            <v>0</v>
          </cell>
          <cell r="H4411">
            <v>4</v>
          </cell>
          <cell r="I4411">
            <v>15.3</v>
          </cell>
          <cell r="J4411">
            <v>8.9</v>
          </cell>
          <cell r="K4411">
            <v>2.8</v>
          </cell>
          <cell r="L4411">
            <v>3.6</v>
          </cell>
          <cell r="M4411">
            <v>20.3</v>
          </cell>
          <cell r="N4411">
            <v>55.9</v>
          </cell>
          <cell r="O4411">
            <v>6.4</v>
          </cell>
          <cell r="P4411">
            <v>48.6</v>
          </cell>
          <cell r="Q4411">
            <v>11.6</v>
          </cell>
          <cell r="R4411">
            <v>74.3</v>
          </cell>
          <cell r="S4411">
            <v>13.8</v>
          </cell>
          <cell r="T4411" t="str">
            <v>Dunning</v>
          </cell>
          <cell r="U4411" t="str">
            <v>NA</v>
          </cell>
          <cell r="V4411" t="str">
            <v>NO</v>
          </cell>
          <cell r="W4411" t="str">
            <v>NA</v>
          </cell>
          <cell r="X4411" t="str">
            <v>NA</v>
          </cell>
          <cell r="Y4411" t="str">
            <v>Forest</v>
          </cell>
          <cell r="Z4411">
            <v>1</v>
          </cell>
          <cell r="AA4411">
            <v>1</v>
          </cell>
          <cell r="AB4411" t="str">
            <v>Carnivore</v>
          </cell>
          <cell r="AC4411" t="str">
            <v>Invertivore</v>
          </cell>
          <cell r="AD4411" t="str">
            <v>Insessorial</v>
          </cell>
          <cell r="AE4411">
            <v>-29.76</v>
          </cell>
          <cell r="AF4411">
            <v>-17.73</v>
          </cell>
          <cell r="AG4411">
            <v>-23.4</v>
          </cell>
          <cell r="AH4411">
            <v>-49.169770059999998</v>
          </cell>
          <cell r="AI4411">
            <v>1174516.01</v>
          </cell>
          <cell r="AJ4411" t="str">
            <v>Extant</v>
          </cell>
        </row>
        <row r="4412">
          <cell r="A4412" t="str">
            <v>Synallaxis rutilans</v>
          </cell>
          <cell r="B4412" t="str">
            <v>Furnariidae</v>
          </cell>
          <cell r="C4412" t="str">
            <v>Passeriformes</v>
          </cell>
          <cell r="D4412">
            <v>15</v>
          </cell>
          <cell r="E4412">
            <v>2</v>
          </cell>
          <cell r="F4412">
            <v>13</v>
          </cell>
          <cell r="G4412">
            <v>0</v>
          </cell>
          <cell r="H4412">
            <v>4</v>
          </cell>
          <cell r="I4412">
            <v>14.9</v>
          </cell>
          <cell r="J4412">
            <v>9.1</v>
          </cell>
          <cell r="K4412">
            <v>3.3</v>
          </cell>
          <cell r="L4412">
            <v>4.3</v>
          </cell>
          <cell r="M4412">
            <v>19.5</v>
          </cell>
          <cell r="N4412">
            <v>59.6</v>
          </cell>
          <cell r="O4412">
            <v>7.2</v>
          </cell>
          <cell r="P4412">
            <v>52.1</v>
          </cell>
          <cell r="Q4412">
            <v>12.2</v>
          </cell>
          <cell r="R4412">
            <v>70</v>
          </cell>
          <cell r="S4412">
            <v>16.7</v>
          </cell>
          <cell r="T4412" t="str">
            <v>Dunning</v>
          </cell>
          <cell r="U4412" t="str">
            <v>NA</v>
          </cell>
          <cell r="V4412" t="str">
            <v>NO</v>
          </cell>
          <cell r="W4412" t="str">
            <v>NA</v>
          </cell>
          <cell r="X4412" t="str">
            <v>NA</v>
          </cell>
          <cell r="Y4412" t="str">
            <v>Forest</v>
          </cell>
          <cell r="Z4412">
            <v>1</v>
          </cell>
          <cell r="AA4412">
            <v>1</v>
          </cell>
          <cell r="AB4412" t="str">
            <v>Carnivore</v>
          </cell>
          <cell r="AC4412" t="str">
            <v>Invertivore</v>
          </cell>
          <cell r="AD4412" t="str">
            <v>Insessorial</v>
          </cell>
          <cell r="AE4412">
            <v>-15.89</v>
          </cell>
          <cell r="AF4412">
            <v>8.2899999999999991</v>
          </cell>
          <cell r="AG4412">
            <v>-3.71</v>
          </cell>
          <cell r="AH4412">
            <v>-63.08759834</v>
          </cell>
          <cell r="AI4412">
            <v>5856806.8600000003</v>
          </cell>
          <cell r="AJ4412" t="str">
            <v>Extant</v>
          </cell>
        </row>
        <row r="4413">
          <cell r="A4413" t="str">
            <v>Synallaxis scutata</v>
          </cell>
          <cell r="B4413" t="str">
            <v>Furnariidae</v>
          </cell>
          <cell r="C4413" t="str">
            <v>Passeriformes</v>
          </cell>
          <cell r="D4413">
            <v>14</v>
          </cell>
          <cell r="E4413">
            <v>4</v>
          </cell>
          <cell r="F4413">
            <v>8</v>
          </cell>
          <cell r="G4413">
            <v>2</v>
          </cell>
          <cell r="H4413">
            <v>4</v>
          </cell>
          <cell r="I4413">
            <v>13.5</v>
          </cell>
          <cell r="J4413">
            <v>8.1</v>
          </cell>
          <cell r="K4413">
            <v>2.8</v>
          </cell>
          <cell r="L4413">
            <v>3.8</v>
          </cell>
          <cell r="M4413">
            <v>18.3</v>
          </cell>
          <cell r="N4413">
            <v>55</v>
          </cell>
          <cell r="O4413">
            <v>6</v>
          </cell>
          <cell r="P4413">
            <v>48.4</v>
          </cell>
          <cell r="Q4413">
            <v>10.9</v>
          </cell>
          <cell r="R4413">
            <v>59.4</v>
          </cell>
          <cell r="S4413">
            <v>15.4</v>
          </cell>
          <cell r="T4413" t="str">
            <v>Dunning</v>
          </cell>
          <cell r="U4413" t="str">
            <v>NA</v>
          </cell>
          <cell r="V4413" t="str">
            <v>NO</v>
          </cell>
          <cell r="W4413" t="str">
            <v>NA</v>
          </cell>
          <cell r="X4413" t="str">
            <v>NA</v>
          </cell>
          <cell r="Y4413" t="str">
            <v>Shrubland</v>
          </cell>
          <cell r="Z4413">
            <v>1</v>
          </cell>
          <cell r="AA4413">
            <v>1</v>
          </cell>
          <cell r="AB4413" t="str">
            <v>Carnivore</v>
          </cell>
          <cell r="AC4413" t="str">
            <v>Invertivore</v>
          </cell>
          <cell r="AD4413" t="str">
            <v>Terrestrial</v>
          </cell>
          <cell r="AE4413">
            <v>-28.26</v>
          </cell>
          <cell r="AF4413">
            <v>-2.64</v>
          </cell>
          <cell r="AG4413">
            <v>-13.37</v>
          </cell>
          <cell r="AH4413">
            <v>-48.541223500000001</v>
          </cell>
          <cell r="AI4413">
            <v>3789577.7</v>
          </cell>
          <cell r="AJ4413" t="str">
            <v>Extant</v>
          </cell>
        </row>
        <row r="4414">
          <cell r="A4414" t="str">
            <v>Synallaxis spixi</v>
          </cell>
          <cell r="B4414" t="str">
            <v>Furnariidae</v>
          </cell>
          <cell r="C4414" t="str">
            <v>Passeriformes</v>
          </cell>
          <cell r="D4414">
            <v>10</v>
          </cell>
          <cell r="E4414">
            <v>2</v>
          </cell>
          <cell r="F4414">
            <v>7</v>
          </cell>
          <cell r="G4414">
            <v>1</v>
          </cell>
          <cell r="H4414">
            <v>4</v>
          </cell>
          <cell r="I4414">
            <v>13.7</v>
          </cell>
          <cell r="J4414">
            <v>7.5</v>
          </cell>
          <cell r="K4414">
            <v>2.9</v>
          </cell>
          <cell r="L4414">
            <v>3.5</v>
          </cell>
          <cell r="M4414">
            <v>19</v>
          </cell>
          <cell r="N4414">
            <v>51.3</v>
          </cell>
          <cell r="O4414">
            <v>6.1</v>
          </cell>
          <cell r="P4414">
            <v>44.6</v>
          </cell>
          <cell r="Q4414">
            <v>12.1</v>
          </cell>
          <cell r="R4414">
            <v>95.6</v>
          </cell>
          <cell r="S4414">
            <v>12.6</v>
          </cell>
          <cell r="T4414" t="str">
            <v>Dunning</v>
          </cell>
          <cell r="U4414" t="str">
            <v>NA</v>
          </cell>
          <cell r="V4414" t="str">
            <v>NO</v>
          </cell>
          <cell r="W4414" t="str">
            <v>NA</v>
          </cell>
          <cell r="X4414" t="str">
            <v>NA</v>
          </cell>
          <cell r="Y4414" t="str">
            <v>Shrubland</v>
          </cell>
          <cell r="Z4414">
            <v>2</v>
          </cell>
          <cell r="AA4414">
            <v>1</v>
          </cell>
          <cell r="AB4414" t="str">
            <v>Carnivore</v>
          </cell>
          <cell r="AC4414" t="str">
            <v>Invertivore</v>
          </cell>
          <cell r="AD4414" t="str">
            <v>Insessorial</v>
          </cell>
          <cell r="AE4414">
            <v>-36.01</v>
          </cell>
          <cell r="AF4414">
            <v>-12.91</v>
          </cell>
          <cell r="AG4414">
            <v>-26.97</v>
          </cell>
          <cell r="AH4414">
            <v>-51.539555049999997</v>
          </cell>
          <cell r="AI4414">
            <v>1343787.35</v>
          </cell>
          <cell r="AJ4414" t="str">
            <v>Extant</v>
          </cell>
        </row>
        <row r="4415">
          <cell r="A4415" t="str">
            <v>Synallaxis stictothorax</v>
          </cell>
          <cell r="B4415" t="str">
            <v>Furnariidae</v>
          </cell>
          <cell r="C4415" t="str">
            <v>Passeriformes</v>
          </cell>
          <cell r="D4415">
            <v>12</v>
          </cell>
          <cell r="E4415">
            <v>3</v>
          </cell>
          <cell r="F4415">
            <v>9</v>
          </cell>
          <cell r="G4415">
            <v>0</v>
          </cell>
          <cell r="H4415">
            <v>4</v>
          </cell>
          <cell r="I4415">
            <v>11.9</v>
          </cell>
          <cell r="J4415">
            <v>8.1999999999999993</v>
          </cell>
          <cell r="K4415">
            <v>2.5</v>
          </cell>
          <cell r="L4415">
            <v>3.1</v>
          </cell>
          <cell r="M4415">
            <v>17.7</v>
          </cell>
          <cell r="N4415">
            <v>50.9</v>
          </cell>
          <cell r="O4415">
            <v>6.8</v>
          </cell>
          <cell r="P4415">
            <v>43.6</v>
          </cell>
          <cell r="Q4415">
            <v>13.5</v>
          </cell>
          <cell r="R4415">
            <v>54.4</v>
          </cell>
          <cell r="S4415">
            <v>10.199999999999999</v>
          </cell>
          <cell r="T4415" t="str">
            <v>Dunning</v>
          </cell>
          <cell r="U4415" t="str">
            <v>NA</v>
          </cell>
          <cell r="V4415" t="str">
            <v>NO</v>
          </cell>
          <cell r="W4415" t="str">
            <v>NA</v>
          </cell>
          <cell r="X4415" t="str">
            <v>NA</v>
          </cell>
          <cell r="Y4415" t="str">
            <v>Shrubland</v>
          </cell>
          <cell r="Z4415">
            <v>2</v>
          </cell>
          <cell r="AA4415">
            <v>1</v>
          </cell>
          <cell r="AB4415" t="str">
            <v>Carnivore</v>
          </cell>
          <cell r="AC4415" t="str">
            <v>Invertivore</v>
          </cell>
          <cell r="AD4415" t="str">
            <v>Insessorial</v>
          </cell>
          <cell r="AE4415">
            <v>-7.97</v>
          </cell>
          <cell r="AF4415">
            <v>-0.7</v>
          </cell>
          <cell r="AG4415">
            <v>-5.17</v>
          </cell>
          <cell r="AH4415">
            <v>-79.892065040000006</v>
          </cell>
          <cell r="AI4415">
            <v>65570.67</v>
          </cell>
          <cell r="AJ4415" t="str">
            <v>Extant</v>
          </cell>
        </row>
        <row r="4416">
          <cell r="A4416" t="str">
            <v>Synallaxis subpudica</v>
          </cell>
          <cell r="B4416" t="str">
            <v>Furnariidae</v>
          </cell>
          <cell r="C4416" t="str">
            <v>Passeriformes</v>
          </cell>
          <cell r="D4416">
            <v>14</v>
          </cell>
          <cell r="E4416">
            <v>3</v>
          </cell>
          <cell r="F4416">
            <v>5</v>
          </cell>
          <cell r="G4416">
            <v>6</v>
          </cell>
          <cell r="H4416">
            <v>4</v>
          </cell>
          <cell r="I4416">
            <v>14.3</v>
          </cell>
          <cell r="J4416">
            <v>8.6999999999999993</v>
          </cell>
          <cell r="K4416">
            <v>2.9</v>
          </cell>
          <cell r="L4416">
            <v>3.7</v>
          </cell>
          <cell r="M4416">
            <v>22.6</v>
          </cell>
          <cell r="N4416">
            <v>62.2</v>
          </cell>
          <cell r="O4416">
            <v>8.1999999999999993</v>
          </cell>
          <cell r="P4416">
            <v>53.8</v>
          </cell>
          <cell r="Q4416">
            <v>13.4</v>
          </cell>
          <cell r="R4416">
            <v>108.3</v>
          </cell>
          <cell r="S4416">
            <v>18.3</v>
          </cell>
          <cell r="T4416" t="str">
            <v>Inferred</v>
          </cell>
          <cell r="U4416" t="str">
            <v>NA</v>
          </cell>
          <cell r="V4416" t="str">
            <v>YES</v>
          </cell>
          <cell r="W4416" t="str">
            <v>Body Mass</v>
          </cell>
          <cell r="X4416" t="str">
            <v>Synallaxis brachyura</v>
          </cell>
          <cell r="Y4416" t="str">
            <v>Forest</v>
          </cell>
          <cell r="Z4416">
            <v>2</v>
          </cell>
          <cell r="AA4416">
            <v>1</v>
          </cell>
          <cell r="AB4416" t="str">
            <v>Carnivore</v>
          </cell>
          <cell r="AC4416" t="str">
            <v>Invertivore</v>
          </cell>
          <cell r="AD4416" t="str">
            <v>Insessorial</v>
          </cell>
          <cell r="AE4416">
            <v>4.26</v>
          </cell>
          <cell r="AF4416">
            <v>6.34</v>
          </cell>
          <cell r="AG4416">
            <v>5.2</v>
          </cell>
          <cell r="AH4416">
            <v>-73.539374929999994</v>
          </cell>
          <cell r="AI4416">
            <v>15176.74</v>
          </cell>
          <cell r="AJ4416" t="str">
            <v>Extant</v>
          </cell>
        </row>
        <row r="4417">
          <cell r="A4417" t="str">
            <v>Synallaxis tithys</v>
          </cell>
          <cell r="B4417" t="str">
            <v>Furnariidae</v>
          </cell>
          <cell r="C4417" t="str">
            <v>Passeriformes</v>
          </cell>
          <cell r="D4417">
            <v>6</v>
          </cell>
          <cell r="E4417">
            <v>0</v>
          </cell>
          <cell r="F4417">
            <v>6</v>
          </cell>
          <cell r="G4417">
            <v>0</v>
          </cell>
          <cell r="H4417">
            <v>0</v>
          </cell>
          <cell r="I4417">
            <v>15.1</v>
          </cell>
          <cell r="J4417">
            <v>9</v>
          </cell>
          <cell r="K4417">
            <v>3</v>
          </cell>
          <cell r="L4417">
            <v>4.2</v>
          </cell>
          <cell r="M4417">
            <v>19.100000000000001</v>
          </cell>
          <cell r="N4417">
            <v>57.1</v>
          </cell>
          <cell r="O4417">
            <v>6.7</v>
          </cell>
          <cell r="P4417">
            <v>50</v>
          </cell>
          <cell r="Q4417">
            <v>11.8</v>
          </cell>
          <cell r="R4417">
            <v>89.1</v>
          </cell>
          <cell r="S4417">
            <v>15.8</v>
          </cell>
          <cell r="T4417" t="str">
            <v>Dunning</v>
          </cell>
          <cell r="U4417" t="str">
            <v>NA</v>
          </cell>
          <cell r="V4417" t="str">
            <v>YES</v>
          </cell>
          <cell r="W4417" t="str">
            <v>Tail Length</v>
          </cell>
          <cell r="X4417" t="str">
            <v>Synallaxis unirufa</v>
          </cell>
          <cell r="Y4417" t="str">
            <v>Woodland</v>
          </cell>
          <cell r="Z4417">
            <v>2</v>
          </cell>
          <cell r="AA4417">
            <v>1</v>
          </cell>
          <cell r="AB4417" t="str">
            <v>Carnivore</v>
          </cell>
          <cell r="AC4417" t="str">
            <v>Invertivore</v>
          </cell>
          <cell r="AD4417" t="str">
            <v>Insessorial</v>
          </cell>
          <cell r="AE4417">
            <v>-5.46</v>
          </cell>
          <cell r="AF4417">
            <v>-0.51</v>
          </cell>
          <cell r="AG4417">
            <v>-3.58</v>
          </cell>
          <cell r="AH4417">
            <v>-80.16442576</v>
          </cell>
          <cell r="AI4417">
            <v>6119.23</v>
          </cell>
          <cell r="AJ4417" t="str">
            <v>Extant</v>
          </cell>
        </row>
        <row r="4418">
          <cell r="A4418" t="str">
            <v>Synallaxis unirufa</v>
          </cell>
          <cell r="B4418" t="str">
            <v>Furnariidae</v>
          </cell>
          <cell r="C4418" t="str">
            <v>Passeriformes</v>
          </cell>
          <cell r="D4418">
            <v>26</v>
          </cell>
          <cell r="E4418">
            <v>5</v>
          </cell>
          <cell r="F4418">
            <v>19</v>
          </cell>
          <cell r="G4418">
            <v>2</v>
          </cell>
          <cell r="H4418">
            <v>4</v>
          </cell>
          <cell r="I4418">
            <v>15.6</v>
          </cell>
          <cell r="J4418">
            <v>9.1999999999999993</v>
          </cell>
          <cell r="K4418">
            <v>3.4</v>
          </cell>
          <cell r="L4418">
            <v>3.9</v>
          </cell>
          <cell r="M4418">
            <v>21.9</v>
          </cell>
          <cell r="N4418">
            <v>57.3</v>
          </cell>
          <cell r="O4418">
            <v>6.7</v>
          </cell>
          <cell r="P4418">
            <v>51</v>
          </cell>
          <cell r="Q4418">
            <v>11.6</v>
          </cell>
          <cell r="R4418">
            <v>89.1</v>
          </cell>
          <cell r="S4418">
            <v>17.899999999999999</v>
          </cell>
          <cell r="T4418" t="str">
            <v>Dunning</v>
          </cell>
          <cell r="U4418" t="str">
            <v>NA</v>
          </cell>
          <cell r="V4418" t="str">
            <v>NO</v>
          </cell>
          <cell r="W4418" t="str">
            <v>NA</v>
          </cell>
          <cell r="X4418" t="str">
            <v>NA</v>
          </cell>
          <cell r="Y4418" t="str">
            <v>Forest</v>
          </cell>
          <cell r="Z4418">
            <v>1</v>
          </cell>
          <cell r="AA4418">
            <v>1</v>
          </cell>
          <cell r="AB4418" t="str">
            <v>Carnivore</v>
          </cell>
          <cell r="AC4418" t="str">
            <v>Invertivore</v>
          </cell>
          <cell r="AD4418" t="str">
            <v>Insessorial</v>
          </cell>
          <cell r="AE4418">
            <v>-13.22</v>
          </cell>
          <cell r="AF4418">
            <v>10.95</v>
          </cell>
          <cell r="AG4418">
            <v>-1.44</v>
          </cell>
          <cell r="AH4418">
            <v>-75.82133288</v>
          </cell>
          <cell r="AI4418">
            <v>210448.02</v>
          </cell>
          <cell r="AJ4418" t="str">
            <v>Extant</v>
          </cell>
        </row>
        <row r="4419">
          <cell r="A4419" t="str">
            <v>Synallaxis whitneyi</v>
          </cell>
          <cell r="B4419" t="str">
            <v>Furnariidae</v>
          </cell>
          <cell r="C4419" t="str">
            <v>Passeriformes</v>
          </cell>
          <cell r="D4419">
            <v>9</v>
          </cell>
          <cell r="E4419">
            <v>1</v>
          </cell>
          <cell r="F4419">
            <v>7</v>
          </cell>
          <cell r="G4419">
            <v>1</v>
          </cell>
          <cell r="H4419">
            <v>2</v>
          </cell>
          <cell r="I4419">
            <v>12.4</v>
          </cell>
          <cell r="J4419">
            <v>9.4</v>
          </cell>
          <cell r="K4419">
            <v>3.2</v>
          </cell>
          <cell r="L4419">
            <v>4.0999999999999996</v>
          </cell>
          <cell r="M4419">
            <v>20.9</v>
          </cell>
          <cell r="N4419">
            <v>54.9</v>
          </cell>
          <cell r="O4419">
            <v>3.8</v>
          </cell>
          <cell r="P4419">
            <v>50.2</v>
          </cell>
          <cell r="Q4419">
            <v>7.1</v>
          </cell>
          <cell r="R4419">
            <v>71.2</v>
          </cell>
          <cell r="S4419">
            <v>16.2</v>
          </cell>
          <cell r="T4419" t="str">
            <v>Dunning</v>
          </cell>
          <cell r="U4419" t="str">
            <v>NA</v>
          </cell>
          <cell r="V4419" t="str">
            <v>NO</v>
          </cell>
          <cell r="W4419" t="str">
            <v>NA</v>
          </cell>
          <cell r="X4419" t="str">
            <v>NA</v>
          </cell>
          <cell r="Y4419" t="str">
            <v>Forest</v>
          </cell>
          <cell r="Z4419">
            <v>1</v>
          </cell>
          <cell r="AA4419">
            <v>1</v>
          </cell>
          <cell r="AB4419" t="str">
            <v>Carnivore</v>
          </cell>
          <cell r="AC4419" t="str">
            <v>Invertivore</v>
          </cell>
          <cell r="AD4419" t="str">
            <v>Insessorial</v>
          </cell>
          <cell r="AE4419">
            <v>-16.2</v>
          </cell>
          <cell r="AF4419">
            <v>-11.69</v>
          </cell>
          <cell r="AG4419">
            <v>-14.11</v>
          </cell>
          <cell r="AH4419">
            <v>-40.138561170000003</v>
          </cell>
          <cell r="AI4419">
            <v>24736.240000000002</v>
          </cell>
          <cell r="AJ4419" t="str">
            <v>Extant</v>
          </cell>
        </row>
        <row r="4420">
          <cell r="A4420" t="str">
            <v>Synallaxis zimmeri</v>
          </cell>
          <cell r="B4420" t="str">
            <v>Furnariidae</v>
          </cell>
          <cell r="C4420" t="str">
            <v>Passeriformes</v>
          </cell>
          <cell r="D4420">
            <v>4</v>
          </cell>
          <cell r="E4420">
            <v>2</v>
          </cell>
          <cell r="F4420">
            <v>2</v>
          </cell>
          <cell r="G4420">
            <v>0</v>
          </cell>
          <cell r="H4420">
            <v>1</v>
          </cell>
          <cell r="I4420">
            <v>13.5</v>
          </cell>
          <cell r="J4420">
            <v>8.6</v>
          </cell>
          <cell r="K4420">
            <v>2.5</v>
          </cell>
          <cell r="L4420">
            <v>3.3</v>
          </cell>
          <cell r="M4420">
            <v>20.7</v>
          </cell>
          <cell r="N4420">
            <v>55.6</v>
          </cell>
          <cell r="O4420">
            <v>6.8</v>
          </cell>
          <cell r="P4420">
            <v>49.2</v>
          </cell>
          <cell r="Q4420">
            <v>12.1</v>
          </cell>
          <cell r="R4420">
            <v>92</v>
          </cell>
          <cell r="S4420">
            <v>12.96</v>
          </cell>
          <cell r="T4420" t="str">
            <v>Dunning</v>
          </cell>
          <cell r="U4420" t="str">
            <v>NA</v>
          </cell>
          <cell r="V4420" t="str">
            <v>NO</v>
          </cell>
          <cell r="W4420" t="str">
            <v>NA</v>
          </cell>
          <cell r="X4420" t="str">
            <v>NA</v>
          </cell>
          <cell r="Y4420" t="str">
            <v>Shrubland</v>
          </cell>
          <cell r="Z4420">
            <v>2</v>
          </cell>
          <cell r="AA4420">
            <v>1</v>
          </cell>
          <cell r="AB4420" t="str">
            <v>Carnivore</v>
          </cell>
          <cell r="AC4420" t="str">
            <v>Invertivore</v>
          </cell>
          <cell r="AD4420" t="str">
            <v>Insessorial</v>
          </cell>
          <cell r="AE4420">
            <v>-10.1</v>
          </cell>
          <cell r="AF4420">
            <v>-9.4700000000000006</v>
          </cell>
          <cell r="AG4420">
            <v>-9.76</v>
          </cell>
          <cell r="AH4420">
            <v>-77.810220939999994</v>
          </cell>
          <cell r="AI4420">
            <v>521.85</v>
          </cell>
          <cell r="AJ4420" t="str">
            <v>Extant</v>
          </cell>
        </row>
        <row r="4421">
          <cell r="A4421" t="str">
            <v>Syndactyla dimidiata</v>
          </cell>
          <cell r="B4421" t="str">
            <v>Furnariidae</v>
          </cell>
          <cell r="C4421" t="str">
            <v>Passeriformes</v>
          </cell>
          <cell r="D4421">
            <v>8</v>
          </cell>
          <cell r="E4421">
            <v>4</v>
          </cell>
          <cell r="F4421">
            <v>4</v>
          </cell>
          <cell r="G4421">
            <v>0</v>
          </cell>
          <cell r="H4421">
            <v>1</v>
          </cell>
          <cell r="I4421">
            <v>20</v>
          </cell>
          <cell r="J4421">
            <v>13.1</v>
          </cell>
          <cell r="K4421">
            <v>3.9</v>
          </cell>
          <cell r="L4421">
            <v>5.7</v>
          </cell>
          <cell r="M4421">
            <v>22.1</v>
          </cell>
          <cell r="N4421">
            <v>83.8</v>
          </cell>
          <cell r="O4421">
            <v>14.7</v>
          </cell>
          <cell r="P4421">
            <v>69.099999999999994</v>
          </cell>
          <cell r="Q4421">
            <v>17.899999999999999</v>
          </cell>
          <cell r="R4421">
            <v>76.2</v>
          </cell>
          <cell r="S4421">
            <v>29.4</v>
          </cell>
          <cell r="T4421" t="str">
            <v>Dunning</v>
          </cell>
          <cell r="U4421" t="str">
            <v>NA</v>
          </cell>
          <cell r="V4421" t="str">
            <v>NO</v>
          </cell>
          <cell r="W4421" t="str">
            <v>NA</v>
          </cell>
          <cell r="X4421" t="str">
            <v>NA</v>
          </cell>
          <cell r="Y4421" t="str">
            <v>Forest</v>
          </cell>
          <cell r="Z4421">
            <v>2</v>
          </cell>
          <cell r="AA4421">
            <v>1</v>
          </cell>
          <cell r="AB4421" t="str">
            <v>Carnivore</v>
          </cell>
          <cell r="AC4421" t="str">
            <v>Invertivore</v>
          </cell>
          <cell r="AD4421" t="str">
            <v>Insessorial</v>
          </cell>
          <cell r="AE4421">
            <v>-23.89</v>
          </cell>
          <cell r="AF4421">
            <v>-10.73</v>
          </cell>
          <cell r="AG4421">
            <v>-18.09</v>
          </cell>
          <cell r="AH4421">
            <v>-50.123453509999997</v>
          </cell>
          <cell r="AI4421">
            <v>1723823.38</v>
          </cell>
          <cell r="AJ4421" t="str">
            <v>Extant</v>
          </cell>
        </row>
        <row r="4422">
          <cell r="A4422" t="str">
            <v>Syndactyla guttulata</v>
          </cell>
          <cell r="B4422" t="str">
            <v>Furnariidae</v>
          </cell>
          <cell r="C4422" t="str">
            <v>Passeriformes</v>
          </cell>
          <cell r="D4422">
            <v>6</v>
          </cell>
          <cell r="E4422">
            <v>1</v>
          </cell>
          <cell r="F4422">
            <v>4</v>
          </cell>
          <cell r="G4422">
            <v>1</v>
          </cell>
          <cell r="H4422">
            <v>1</v>
          </cell>
          <cell r="I4422">
            <v>20.100000000000001</v>
          </cell>
          <cell r="J4422">
            <v>13.3</v>
          </cell>
          <cell r="K4422">
            <v>4.2</v>
          </cell>
          <cell r="L4422">
            <v>6.7</v>
          </cell>
          <cell r="M4422">
            <v>23.3</v>
          </cell>
          <cell r="N4422">
            <v>87.3</v>
          </cell>
          <cell r="O4422">
            <v>14.5</v>
          </cell>
          <cell r="P4422">
            <v>72.3</v>
          </cell>
          <cell r="Q4422">
            <v>16.8</v>
          </cell>
          <cell r="R4422">
            <v>76.5</v>
          </cell>
          <cell r="S4422">
            <v>36</v>
          </cell>
          <cell r="T4422" t="str">
            <v>Dunning</v>
          </cell>
          <cell r="U4422" t="str">
            <v>NA</v>
          </cell>
          <cell r="V4422" t="str">
            <v>NO</v>
          </cell>
          <cell r="W4422" t="str">
            <v>NA</v>
          </cell>
          <cell r="X4422" t="str">
            <v>NA</v>
          </cell>
          <cell r="Y4422" t="str">
            <v>Forest</v>
          </cell>
          <cell r="Z4422">
            <v>1</v>
          </cell>
          <cell r="AA4422">
            <v>1</v>
          </cell>
          <cell r="AB4422" t="str">
            <v>Carnivore</v>
          </cell>
          <cell r="AC4422" t="str">
            <v>Invertivore</v>
          </cell>
          <cell r="AD4422" t="str">
            <v>Insessorial</v>
          </cell>
          <cell r="AE4422">
            <v>9.7899999999999991</v>
          </cell>
          <cell r="AF4422">
            <v>10.6</v>
          </cell>
          <cell r="AG4422">
            <v>10.25</v>
          </cell>
          <cell r="AH4422">
            <v>-66.1861648</v>
          </cell>
          <cell r="AI4422">
            <v>12401.49</v>
          </cell>
          <cell r="AJ4422" t="str">
            <v>Extant</v>
          </cell>
        </row>
        <row r="4423">
          <cell r="A4423" t="str">
            <v>Syndactyla roraimae</v>
          </cell>
          <cell r="B4423" t="str">
            <v>Furnariidae</v>
          </cell>
          <cell r="C4423" t="str">
            <v>Passeriformes</v>
          </cell>
          <cell r="D4423">
            <v>6</v>
          </cell>
          <cell r="E4423">
            <v>2</v>
          </cell>
          <cell r="F4423">
            <v>3</v>
          </cell>
          <cell r="G4423">
            <v>1</v>
          </cell>
          <cell r="H4423">
            <v>4</v>
          </cell>
          <cell r="I4423">
            <v>20</v>
          </cell>
          <cell r="J4423">
            <v>12</v>
          </cell>
          <cell r="K4423">
            <v>4.0999999999999996</v>
          </cell>
          <cell r="L4423">
            <v>5.4</v>
          </cell>
          <cell r="M4423">
            <v>21.1</v>
          </cell>
          <cell r="N4423">
            <v>79</v>
          </cell>
          <cell r="O4423">
            <v>12.3</v>
          </cell>
          <cell r="P4423">
            <v>67.5</v>
          </cell>
          <cell r="Q4423">
            <v>15.4</v>
          </cell>
          <cell r="R4423">
            <v>84.2</v>
          </cell>
          <cell r="S4423">
            <v>27.54</v>
          </cell>
          <cell r="T4423" t="str">
            <v>Dunning</v>
          </cell>
          <cell r="U4423" t="str">
            <v>NA</v>
          </cell>
          <cell r="V4423" t="str">
            <v>NO</v>
          </cell>
          <cell r="W4423" t="str">
            <v>NA</v>
          </cell>
          <cell r="X4423" t="str">
            <v>NA</v>
          </cell>
          <cell r="Y4423" t="str">
            <v>Forest</v>
          </cell>
          <cell r="Z4423">
            <v>1</v>
          </cell>
          <cell r="AA4423">
            <v>1</v>
          </cell>
          <cell r="AB4423" t="str">
            <v>Carnivore</v>
          </cell>
          <cell r="AC4423" t="str">
            <v>Invertivore</v>
          </cell>
          <cell r="AD4423" t="str">
            <v>Insessorial</v>
          </cell>
          <cell r="AE4423">
            <v>0.72</v>
          </cell>
          <cell r="AF4423">
            <v>6.18</v>
          </cell>
          <cell r="AG4423">
            <v>4.84</v>
          </cell>
          <cell r="AH4423">
            <v>-63.953573570000003</v>
          </cell>
          <cell r="AI4423">
            <v>99093.77</v>
          </cell>
          <cell r="AJ4423" t="str">
            <v>Extant</v>
          </cell>
        </row>
        <row r="4424">
          <cell r="A4424" t="str">
            <v>Syndactyla ruficollis</v>
          </cell>
          <cell r="B4424" t="str">
            <v>Furnariidae</v>
          </cell>
          <cell r="C4424" t="str">
            <v>Passeriformes</v>
          </cell>
          <cell r="D4424">
            <v>10</v>
          </cell>
          <cell r="E4424">
            <v>5</v>
          </cell>
          <cell r="F4424">
            <v>5</v>
          </cell>
          <cell r="G4424">
            <v>0</v>
          </cell>
          <cell r="H4424">
            <v>4</v>
          </cell>
          <cell r="I4424">
            <v>21.7</v>
          </cell>
          <cell r="J4424">
            <v>14.2</v>
          </cell>
          <cell r="K4424">
            <v>4.0999999999999996</v>
          </cell>
          <cell r="L4424">
            <v>5.8</v>
          </cell>
          <cell r="M4424">
            <v>22.8</v>
          </cell>
          <cell r="N4424">
            <v>83.3</v>
          </cell>
          <cell r="O4424">
            <v>12</v>
          </cell>
          <cell r="P4424">
            <v>71.5</v>
          </cell>
          <cell r="Q4424">
            <v>14.4</v>
          </cell>
          <cell r="R4424">
            <v>79.2</v>
          </cell>
          <cell r="S4424">
            <v>31</v>
          </cell>
          <cell r="T4424" t="str">
            <v>Dunning</v>
          </cell>
          <cell r="U4424" t="str">
            <v>NA</v>
          </cell>
          <cell r="V4424" t="str">
            <v>NO</v>
          </cell>
          <cell r="W4424" t="str">
            <v>NA</v>
          </cell>
          <cell r="X4424" t="str">
            <v>NA</v>
          </cell>
          <cell r="Y4424" t="str">
            <v>Forest</v>
          </cell>
          <cell r="Z4424">
            <v>1</v>
          </cell>
          <cell r="AA4424">
            <v>1</v>
          </cell>
          <cell r="AB4424" t="str">
            <v>Carnivore</v>
          </cell>
          <cell r="AC4424" t="str">
            <v>Invertivore</v>
          </cell>
          <cell r="AD4424" t="str">
            <v>Insessorial</v>
          </cell>
          <cell r="AE4424">
            <v>-6.83</v>
          </cell>
          <cell r="AF4424">
            <v>-2.73</v>
          </cell>
          <cell r="AG4424">
            <v>-4.74</v>
          </cell>
          <cell r="AH4424">
            <v>-79.766529899999995</v>
          </cell>
          <cell r="AI4424">
            <v>17898.96</v>
          </cell>
          <cell r="AJ4424" t="str">
            <v>Extant</v>
          </cell>
        </row>
        <row r="4425">
          <cell r="A4425" t="str">
            <v>Syndactyla rufosuperciliata</v>
          </cell>
          <cell r="B4425" t="str">
            <v>Furnariidae</v>
          </cell>
          <cell r="C4425" t="str">
            <v>Passeriformes</v>
          </cell>
          <cell r="D4425">
            <v>17</v>
          </cell>
          <cell r="E4425">
            <v>5</v>
          </cell>
          <cell r="F4425">
            <v>11</v>
          </cell>
          <cell r="G4425">
            <v>1</v>
          </cell>
          <cell r="H4425">
            <v>3</v>
          </cell>
          <cell r="I4425">
            <v>19.8</v>
          </cell>
          <cell r="J4425">
            <v>12.4</v>
          </cell>
          <cell r="K4425">
            <v>3.9</v>
          </cell>
          <cell r="L4425">
            <v>5.8</v>
          </cell>
          <cell r="M4425">
            <v>22.9</v>
          </cell>
          <cell r="N4425">
            <v>76.099999999999994</v>
          </cell>
          <cell r="O4425">
            <v>11.4</v>
          </cell>
          <cell r="P4425">
            <v>64.599999999999994</v>
          </cell>
          <cell r="Q4425">
            <v>15</v>
          </cell>
          <cell r="R4425">
            <v>78.2</v>
          </cell>
          <cell r="S4425">
            <v>25.6</v>
          </cell>
          <cell r="T4425" t="str">
            <v>Dunning</v>
          </cell>
          <cell r="U4425" t="str">
            <v>NA</v>
          </cell>
          <cell r="V4425" t="str">
            <v>NO</v>
          </cell>
          <cell r="W4425" t="str">
            <v>NA</v>
          </cell>
          <cell r="X4425" t="str">
            <v>NA</v>
          </cell>
          <cell r="Y4425" t="str">
            <v>Forest</v>
          </cell>
          <cell r="Z4425">
            <v>1</v>
          </cell>
          <cell r="AA4425">
            <v>1</v>
          </cell>
          <cell r="AB4425" t="str">
            <v>Carnivore</v>
          </cell>
          <cell r="AC4425" t="str">
            <v>Invertivore</v>
          </cell>
          <cell r="AD4425" t="str">
            <v>Insessorial</v>
          </cell>
          <cell r="AE4425">
            <v>-35.99</v>
          </cell>
          <cell r="AF4425">
            <v>-4.22</v>
          </cell>
          <cell r="AG4425">
            <v>-25.95</v>
          </cell>
          <cell r="AH4425">
            <v>-56.201378810000001</v>
          </cell>
          <cell r="AI4425">
            <v>1726834</v>
          </cell>
          <cell r="AJ4425" t="str">
            <v>Extant</v>
          </cell>
        </row>
        <row r="4426">
          <cell r="A4426" t="str">
            <v>Syndactyla subalaris</v>
          </cell>
          <cell r="B4426" t="str">
            <v>Furnariidae</v>
          </cell>
          <cell r="C4426" t="str">
            <v>Passeriformes</v>
          </cell>
          <cell r="D4426">
            <v>27</v>
          </cell>
          <cell r="E4426">
            <v>6</v>
          </cell>
          <cell r="F4426">
            <v>17</v>
          </cell>
          <cell r="G4426">
            <v>4</v>
          </cell>
          <cell r="H4426">
            <v>3</v>
          </cell>
          <cell r="I4426">
            <v>22.7</v>
          </cell>
          <cell r="J4426">
            <v>12.6</v>
          </cell>
          <cell r="K4426">
            <v>4.4000000000000004</v>
          </cell>
          <cell r="L4426">
            <v>5.9</v>
          </cell>
          <cell r="M4426">
            <v>21.9</v>
          </cell>
          <cell r="N4426">
            <v>87.8</v>
          </cell>
          <cell r="O4426">
            <v>15.5</v>
          </cell>
          <cell r="P4426">
            <v>72.5</v>
          </cell>
          <cell r="Q4426">
            <v>17.600000000000001</v>
          </cell>
          <cell r="R4426">
            <v>84.4</v>
          </cell>
          <cell r="S4426">
            <v>28.9</v>
          </cell>
          <cell r="T4426" t="str">
            <v>Dunning</v>
          </cell>
          <cell r="U4426" t="str">
            <v>NA</v>
          </cell>
          <cell r="V4426" t="str">
            <v>NO</v>
          </cell>
          <cell r="W4426" t="str">
            <v>NA</v>
          </cell>
          <cell r="X4426" t="str">
            <v>NA</v>
          </cell>
          <cell r="Y4426" t="str">
            <v>Forest</v>
          </cell>
          <cell r="Z4426">
            <v>1</v>
          </cell>
          <cell r="AA4426">
            <v>1</v>
          </cell>
          <cell r="AB4426" t="str">
            <v>Carnivore</v>
          </cell>
          <cell r="AC4426" t="str">
            <v>Invertivore</v>
          </cell>
          <cell r="AD4426" t="str">
            <v>Insessorial</v>
          </cell>
          <cell r="AE4426">
            <v>-12.82</v>
          </cell>
          <cell r="AF4426">
            <v>10.84</v>
          </cell>
          <cell r="AG4426">
            <v>0.79</v>
          </cell>
          <cell r="AH4426">
            <v>-75.864009319999994</v>
          </cell>
          <cell r="AI4426">
            <v>258113.59</v>
          </cell>
          <cell r="AJ4426" t="str">
            <v>Extant</v>
          </cell>
        </row>
        <row r="4427">
          <cell r="A4427" t="str">
            <v>Tarphonomus certhioides</v>
          </cell>
          <cell r="B4427" t="str">
            <v>Furnariidae</v>
          </cell>
          <cell r="C4427" t="str">
            <v>Passeriformes</v>
          </cell>
          <cell r="D4427">
            <v>8</v>
          </cell>
          <cell r="E4427">
            <v>2</v>
          </cell>
          <cell r="F4427">
            <v>6</v>
          </cell>
          <cell r="G4427">
            <v>0</v>
          </cell>
          <cell r="H4427">
            <v>4</v>
          </cell>
          <cell r="I4427">
            <v>26.2</v>
          </cell>
          <cell r="J4427">
            <v>17.899999999999999</v>
          </cell>
          <cell r="K4427">
            <v>3.5</v>
          </cell>
          <cell r="L4427">
            <v>4.5999999999999996</v>
          </cell>
          <cell r="M4427">
            <v>21</v>
          </cell>
          <cell r="N4427">
            <v>71.2</v>
          </cell>
          <cell r="O4427">
            <v>10.199999999999999</v>
          </cell>
          <cell r="P4427">
            <v>61.3</v>
          </cell>
          <cell r="Q4427">
            <v>14.3</v>
          </cell>
          <cell r="R4427">
            <v>76.599999999999994</v>
          </cell>
          <cell r="S4427">
            <v>22.09</v>
          </cell>
          <cell r="T4427" t="str">
            <v>Dunning</v>
          </cell>
          <cell r="U4427" t="str">
            <v>NA</v>
          </cell>
          <cell r="V4427" t="str">
            <v>NO</v>
          </cell>
          <cell r="W4427" t="str">
            <v>NA</v>
          </cell>
          <cell r="X4427" t="str">
            <v>NA</v>
          </cell>
          <cell r="Y4427" t="str">
            <v>Shrubland</v>
          </cell>
          <cell r="Z4427">
            <v>2</v>
          </cell>
          <cell r="AA4427">
            <v>1</v>
          </cell>
          <cell r="AB4427" t="str">
            <v>Carnivore</v>
          </cell>
          <cell r="AC4427" t="str">
            <v>Invertivore</v>
          </cell>
          <cell r="AD4427" t="str">
            <v>Terrestrial</v>
          </cell>
          <cell r="AE4427">
            <v>-38.15</v>
          </cell>
          <cell r="AF4427">
            <v>-18.36</v>
          </cell>
          <cell r="AG4427">
            <v>-28.55</v>
          </cell>
          <cell r="AH4427">
            <v>-63.474807470000002</v>
          </cell>
          <cell r="AI4427">
            <v>1267589.78</v>
          </cell>
          <cell r="AJ4427" t="str">
            <v>Extant</v>
          </cell>
        </row>
        <row r="4428">
          <cell r="A4428" t="str">
            <v>Tarphonomus harterti</v>
          </cell>
          <cell r="B4428" t="str">
            <v>Furnariidae</v>
          </cell>
          <cell r="C4428" t="str">
            <v>Passeriformes</v>
          </cell>
          <cell r="D4428">
            <v>4</v>
          </cell>
          <cell r="E4428">
            <v>2</v>
          </cell>
          <cell r="F4428">
            <v>2</v>
          </cell>
          <cell r="G4428">
            <v>0</v>
          </cell>
          <cell r="H4428">
            <v>1</v>
          </cell>
          <cell r="I4428">
            <v>29</v>
          </cell>
          <cell r="J4428">
            <v>17.899999999999999</v>
          </cell>
          <cell r="K4428">
            <v>3.3</v>
          </cell>
          <cell r="L4428">
            <v>4.4000000000000004</v>
          </cell>
          <cell r="M4428">
            <v>20.8</v>
          </cell>
          <cell r="N4428">
            <v>65.900000000000006</v>
          </cell>
          <cell r="O4428">
            <v>7.3</v>
          </cell>
          <cell r="P4428">
            <v>58.6</v>
          </cell>
          <cell r="Q4428">
            <v>11</v>
          </cell>
          <cell r="R4428">
            <v>75</v>
          </cell>
          <cell r="S4428">
            <v>23.93</v>
          </cell>
          <cell r="T4428" t="str">
            <v>Dunning</v>
          </cell>
          <cell r="U4428" t="str">
            <v>NA</v>
          </cell>
          <cell r="V4428" t="str">
            <v>NO</v>
          </cell>
          <cell r="W4428" t="str">
            <v>NA</v>
          </cell>
          <cell r="X4428" t="str">
            <v>NA</v>
          </cell>
          <cell r="Y4428" t="str">
            <v>Shrubland</v>
          </cell>
          <cell r="Z4428">
            <v>2</v>
          </cell>
          <cell r="AA4428">
            <v>1</v>
          </cell>
          <cell r="AB4428" t="str">
            <v>Carnivore</v>
          </cell>
          <cell r="AC4428" t="str">
            <v>Invertivore</v>
          </cell>
          <cell r="AD4428" t="str">
            <v>Terrestrial</v>
          </cell>
          <cell r="AE4428">
            <v>-21.84</v>
          </cell>
          <cell r="AF4428">
            <v>-15.7</v>
          </cell>
          <cell r="AG4428">
            <v>-18.71</v>
          </cell>
          <cell r="AH4428">
            <v>-64.890379899999999</v>
          </cell>
          <cell r="AI4428">
            <v>70447.429999999993</v>
          </cell>
          <cell r="AJ4428" t="str">
            <v>Extant</v>
          </cell>
        </row>
        <row r="4429">
          <cell r="A4429" t="str">
            <v>Thripadectes flammulatus</v>
          </cell>
          <cell r="B4429" t="str">
            <v>Furnariidae</v>
          </cell>
          <cell r="C4429" t="str">
            <v>Passeriformes</v>
          </cell>
          <cell r="D4429">
            <v>13</v>
          </cell>
          <cell r="E4429">
            <v>3</v>
          </cell>
          <cell r="F4429">
            <v>7</v>
          </cell>
          <cell r="G4429">
            <v>3</v>
          </cell>
          <cell r="H4429">
            <v>4</v>
          </cell>
          <cell r="I4429">
            <v>25.2</v>
          </cell>
          <cell r="J4429">
            <v>15</v>
          </cell>
          <cell r="K4429">
            <v>5.4</v>
          </cell>
          <cell r="L4429">
            <v>7.4</v>
          </cell>
          <cell r="M4429">
            <v>29.1</v>
          </cell>
          <cell r="N4429">
            <v>90.3</v>
          </cell>
          <cell r="O4429">
            <v>9</v>
          </cell>
          <cell r="P4429">
            <v>81.8</v>
          </cell>
          <cell r="Q4429">
            <v>10</v>
          </cell>
          <cell r="R4429">
            <v>101.5</v>
          </cell>
          <cell r="S4429">
            <v>55.89</v>
          </cell>
          <cell r="T4429" t="str">
            <v>Dunning</v>
          </cell>
          <cell r="U4429" t="str">
            <v>NA</v>
          </cell>
          <cell r="V4429" t="str">
            <v>NO</v>
          </cell>
          <cell r="W4429" t="str">
            <v>NA</v>
          </cell>
          <cell r="X4429" t="str">
            <v>NA</v>
          </cell>
          <cell r="Y4429" t="str">
            <v>Forest</v>
          </cell>
          <cell r="Z4429">
            <v>1</v>
          </cell>
          <cell r="AA4429">
            <v>1</v>
          </cell>
          <cell r="AB4429" t="str">
            <v>Carnivore</v>
          </cell>
          <cell r="AC4429" t="str">
            <v>Invertivore</v>
          </cell>
          <cell r="AD4429" t="str">
            <v>Insessorial</v>
          </cell>
          <cell r="AE4429">
            <v>-5.35</v>
          </cell>
          <cell r="AF4429">
            <v>11.18</v>
          </cell>
          <cell r="AG4429">
            <v>1.64</v>
          </cell>
          <cell r="AH4429">
            <v>-76.668064740000005</v>
          </cell>
          <cell r="AI4429">
            <v>57126.720000000001</v>
          </cell>
          <cell r="AJ4429" t="str">
            <v>Extant</v>
          </cell>
        </row>
        <row r="4430">
          <cell r="A4430" t="str">
            <v>Thripadectes holostictus</v>
          </cell>
          <cell r="B4430" t="str">
            <v>Furnariidae</v>
          </cell>
          <cell r="C4430" t="str">
            <v>Passeriformes</v>
          </cell>
          <cell r="D4430">
            <v>22</v>
          </cell>
          <cell r="E4430">
            <v>8</v>
          </cell>
          <cell r="F4430">
            <v>9</v>
          </cell>
          <cell r="G4430">
            <v>5</v>
          </cell>
          <cell r="H4430">
            <v>4</v>
          </cell>
          <cell r="I4430">
            <v>24</v>
          </cell>
          <cell r="J4430">
            <v>14.4</v>
          </cell>
          <cell r="K4430">
            <v>5</v>
          </cell>
          <cell r="L4430">
            <v>6.7</v>
          </cell>
          <cell r="M4430">
            <v>26.3</v>
          </cell>
          <cell r="N4430">
            <v>84.4</v>
          </cell>
          <cell r="O4430">
            <v>11.3</v>
          </cell>
          <cell r="P4430">
            <v>72.8</v>
          </cell>
          <cell r="Q4430">
            <v>13.5</v>
          </cell>
          <cell r="R4430">
            <v>97.5</v>
          </cell>
          <cell r="S4430">
            <v>40.700000000000003</v>
          </cell>
          <cell r="T4430" t="str">
            <v>Dunning</v>
          </cell>
          <cell r="U4430" t="str">
            <v>NA</v>
          </cell>
          <cell r="V4430" t="str">
            <v>NO</v>
          </cell>
          <cell r="W4430" t="str">
            <v>NA</v>
          </cell>
          <cell r="X4430" t="str">
            <v>NA</v>
          </cell>
          <cell r="Y4430" t="str">
            <v>Forest</v>
          </cell>
          <cell r="Z4430">
            <v>1</v>
          </cell>
          <cell r="AA4430">
            <v>1</v>
          </cell>
          <cell r="AB4430" t="str">
            <v>Carnivore</v>
          </cell>
          <cell r="AC4430" t="str">
            <v>Invertivore</v>
          </cell>
          <cell r="AD4430" t="str">
            <v>Insessorial</v>
          </cell>
          <cell r="AE4430">
            <v>-17.55</v>
          </cell>
          <cell r="AF4430">
            <v>7.75</v>
          </cell>
          <cell r="AG4430">
            <v>-7.6</v>
          </cell>
          <cell r="AH4430">
            <v>-73.745057639999999</v>
          </cell>
          <cell r="AI4430">
            <v>214735.94</v>
          </cell>
          <cell r="AJ4430" t="str">
            <v>Extant</v>
          </cell>
        </row>
        <row r="4431">
          <cell r="A4431" t="str">
            <v>Thripadectes ignobilis</v>
          </cell>
          <cell r="B4431" t="str">
            <v>Furnariidae</v>
          </cell>
          <cell r="C4431" t="str">
            <v>Passeriformes</v>
          </cell>
          <cell r="D4431">
            <v>6</v>
          </cell>
          <cell r="E4431">
            <v>2</v>
          </cell>
          <cell r="F4431">
            <v>3</v>
          </cell>
          <cell r="G4431">
            <v>1</v>
          </cell>
          <cell r="H4431">
            <v>4</v>
          </cell>
          <cell r="I4431">
            <v>23.1</v>
          </cell>
          <cell r="J4431">
            <v>13.9</v>
          </cell>
          <cell r="K4431">
            <v>5</v>
          </cell>
          <cell r="L4431">
            <v>7.3</v>
          </cell>
          <cell r="M4431">
            <v>25.4</v>
          </cell>
          <cell r="N4431">
            <v>93.8</v>
          </cell>
          <cell r="O4431">
            <v>13.5</v>
          </cell>
          <cell r="P4431">
            <v>81</v>
          </cell>
          <cell r="Q4431">
            <v>14.2</v>
          </cell>
          <cell r="R4431">
            <v>81.599999999999994</v>
          </cell>
          <cell r="S4431">
            <v>47.2</v>
          </cell>
          <cell r="T4431" t="str">
            <v>Dunning</v>
          </cell>
          <cell r="U4431" t="str">
            <v>NA</v>
          </cell>
          <cell r="V4431" t="str">
            <v>NO</v>
          </cell>
          <cell r="W4431" t="str">
            <v>NA</v>
          </cell>
          <cell r="X4431" t="str">
            <v>NA</v>
          </cell>
          <cell r="Y4431" t="str">
            <v>Forest</v>
          </cell>
          <cell r="Z4431">
            <v>1</v>
          </cell>
          <cell r="AA4431">
            <v>1</v>
          </cell>
          <cell r="AB4431" t="str">
            <v>Carnivore</v>
          </cell>
          <cell r="AC4431" t="str">
            <v>Invertivore</v>
          </cell>
          <cell r="AD4431" t="str">
            <v>Insessorial</v>
          </cell>
          <cell r="AE4431">
            <v>-3.67</v>
          </cell>
          <cell r="AF4431">
            <v>6.8</v>
          </cell>
          <cell r="AG4431">
            <v>1.97</v>
          </cell>
          <cell r="AH4431">
            <v>-77.825790040000001</v>
          </cell>
          <cell r="AI4431">
            <v>41009.22</v>
          </cell>
          <cell r="AJ4431" t="str">
            <v>Extant</v>
          </cell>
        </row>
        <row r="4432">
          <cell r="A4432" t="str">
            <v>Thripadectes melanorhynchus</v>
          </cell>
          <cell r="B4432" t="str">
            <v>Furnariidae</v>
          </cell>
          <cell r="C4432" t="str">
            <v>Passeriformes</v>
          </cell>
          <cell r="D4432">
            <v>13</v>
          </cell>
          <cell r="E4432">
            <v>0</v>
          </cell>
          <cell r="F4432">
            <v>4</v>
          </cell>
          <cell r="G4432">
            <v>9</v>
          </cell>
          <cell r="H4432">
            <v>9</v>
          </cell>
          <cell r="I4432">
            <v>25.3</v>
          </cell>
          <cell r="J4432">
            <v>15.9</v>
          </cell>
          <cell r="K4432">
            <v>5.2</v>
          </cell>
          <cell r="L4432">
            <v>6.6</v>
          </cell>
          <cell r="M4432">
            <v>26.7</v>
          </cell>
          <cell r="N4432">
            <v>94</v>
          </cell>
          <cell r="O4432">
            <v>15.3</v>
          </cell>
          <cell r="P4432">
            <v>78.900000000000006</v>
          </cell>
          <cell r="Q4432">
            <v>16.2</v>
          </cell>
          <cell r="R4432">
            <v>91.5</v>
          </cell>
          <cell r="S4432">
            <v>44.3</v>
          </cell>
          <cell r="T4432" t="str">
            <v>Dunning</v>
          </cell>
          <cell r="U4432" t="str">
            <v>NA</v>
          </cell>
          <cell r="V4432" t="str">
            <v>NO</v>
          </cell>
          <cell r="W4432" t="str">
            <v>NA</v>
          </cell>
          <cell r="X4432" t="str">
            <v>NA</v>
          </cell>
          <cell r="Y4432" t="str">
            <v>Forest</v>
          </cell>
          <cell r="Z4432">
            <v>1</v>
          </cell>
          <cell r="AA4432">
            <v>1</v>
          </cell>
          <cell r="AB4432" t="str">
            <v>Carnivore</v>
          </cell>
          <cell r="AC4432" t="str">
            <v>Invertivore</v>
          </cell>
          <cell r="AD4432" t="str">
            <v>Insessorial</v>
          </cell>
          <cell r="AE4432">
            <v>-13.77</v>
          </cell>
          <cell r="AF4432">
            <v>5.43</v>
          </cell>
          <cell r="AG4432">
            <v>-6.01</v>
          </cell>
          <cell r="AH4432">
            <v>-75.417032329999998</v>
          </cell>
          <cell r="AI4432">
            <v>121002.94</v>
          </cell>
          <cell r="AJ4432" t="str">
            <v>Extant</v>
          </cell>
        </row>
        <row r="4433">
          <cell r="A4433" t="str">
            <v>Thripadectes rufobrunneus</v>
          </cell>
          <cell r="B4433" t="str">
            <v>Furnariidae</v>
          </cell>
          <cell r="C4433" t="str">
            <v>Passeriformes</v>
          </cell>
          <cell r="D4433">
            <v>8</v>
          </cell>
          <cell r="E4433">
            <v>0</v>
          </cell>
          <cell r="F4433">
            <v>4</v>
          </cell>
          <cell r="G4433">
            <v>4</v>
          </cell>
          <cell r="H4433">
            <v>4</v>
          </cell>
          <cell r="I4433">
            <v>25</v>
          </cell>
          <cell r="J4433">
            <v>15.8</v>
          </cell>
          <cell r="K4433">
            <v>5.0999999999999996</v>
          </cell>
          <cell r="L4433">
            <v>7</v>
          </cell>
          <cell r="M4433">
            <v>27.5</v>
          </cell>
          <cell r="N4433">
            <v>89.1</v>
          </cell>
          <cell r="O4433">
            <v>11.3</v>
          </cell>
          <cell r="P4433">
            <v>77.7</v>
          </cell>
          <cell r="Q4433">
            <v>12.7</v>
          </cell>
          <cell r="R4433">
            <v>92.4</v>
          </cell>
          <cell r="S4433">
            <v>56.2</v>
          </cell>
          <cell r="T4433" t="str">
            <v>Dunning</v>
          </cell>
          <cell r="U4433" t="str">
            <v>NA</v>
          </cell>
          <cell r="V4433" t="str">
            <v>NO</v>
          </cell>
          <cell r="W4433" t="str">
            <v>NA</v>
          </cell>
          <cell r="X4433" t="str">
            <v>NA</v>
          </cell>
          <cell r="Y4433" t="str">
            <v>Forest</v>
          </cell>
          <cell r="Z4433">
            <v>1</v>
          </cell>
          <cell r="AA4433">
            <v>1</v>
          </cell>
          <cell r="AB4433" t="str">
            <v>Carnivore</v>
          </cell>
          <cell r="AC4433" t="str">
            <v>Invertivore</v>
          </cell>
          <cell r="AD4433" t="str">
            <v>Insessorial</v>
          </cell>
          <cell r="AE4433">
            <v>8.51</v>
          </cell>
          <cell r="AF4433">
            <v>11</v>
          </cell>
          <cell r="AG4433">
            <v>9.48</v>
          </cell>
          <cell r="AH4433">
            <v>-83.186540210000004</v>
          </cell>
          <cell r="AI4433">
            <v>17593.39</v>
          </cell>
          <cell r="AJ4433" t="str">
            <v>Extant</v>
          </cell>
        </row>
        <row r="4434">
          <cell r="A4434" t="str">
            <v>Thripadectes scrutator</v>
          </cell>
          <cell r="B4434" t="str">
            <v>Furnariidae</v>
          </cell>
          <cell r="C4434" t="str">
            <v>Passeriformes</v>
          </cell>
          <cell r="D4434">
            <v>9</v>
          </cell>
          <cell r="E4434">
            <v>1</v>
          </cell>
          <cell r="F4434">
            <v>8</v>
          </cell>
          <cell r="G4434">
            <v>0</v>
          </cell>
          <cell r="H4434">
            <v>4</v>
          </cell>
          <cell r="I4434">
            <v>25.9</v>
          </cell>
          <cell r="J4434">
            <v>15.9</v>
          </cell>
          <cell r="K4434">
            <v>5.5</v>
          </cell>
          <cell r="L4434">
            <v>7.5</v>
          </cell>
          <cell r="M4434">
            <v>30.8</v>
          </cell>
          <cell r="N4434">
            <v>95.6</v>
          </cell>
          <cell r="O4434">
            <v>8.4</v>
          </cell>
          <cell r="P4434">
            <v>87.2</v>
          </cell>
          <cell r="Q4434">
            <v>8.8000000000000007</v>
          </cell>
          <cell r="R4434">
            <v>108.8</v>
          </cell>
          <cell r="S4434">
            <v>66.290000000000006</v>
          </cell>
          <cell r="T4434" t="str">
            <v>Dunning</v>
          </cell>
          <cell r="U4434" t="str">
            <v>NA</v>
          </cell>
          <cell r="V4434" t="str">
            <v>NO</v>
          </cell>
          <cell r="W4434" t="str">
            <v>NA</v>
          </cell>
          <cell r="X4434" t="str">
            <v>NA</v>
          </cell>
          <cell r="Y4434" t="str">
            <v>Forest</v>
          </cell>
          <cell r="Z4434">
            <v>1</v>
          </cell>
          <cell r="AA4434">
            <v>1</v>
          </cell>
          <cell r="AB4434" t="str">
            <v>Carnivore</v>
          </cell>
          <cell r="AC4434" t="str">
            <v>Invertivore</v>
          </cell>
          <cell r="AD4434" t="str">
            <v>Insessorial</v>
          </cell>
          <cell r="AE4434">
            <v>-17.420000000000002</v>
          </cell>
          <cell r="AF4434">
            <v>-5.47</v>
          </cell>
          <cell r="AG4434">
            <v>-10.87</v>
          </cell>
          <cell r="AH4434">
            <v>-74.376244459999995</v>
          </cell>
          <cell r="AI4434">
            <v>116443.32</v>
          </cell>
          <cell r="AJ4434" t="str">
            <v>Extant</v>
          </cell>
        </row>
        <row r="4435">
          <cell r="A4435" t="str">
            <v>Thripadectes virgaticeps</v>
          </cell>
          <cell r="B4435" t="str">
            <v>Furnariidae</v>
          </cell>
          <cell r="C4435" t="str">
            <v>Passeriformes</v>
          </cell>
          <cell r="D4435">
            <v>7</v>
          </cell>
          <cell r="E4435">
            <v>1</v>
          </cell>
          <cell r="F4435">
            <v>6</v>
          </cell>
          <cell r="G4435">
            <v>0</v>
          </cell>
          <cell r="H4435">
            <v>3</v>
          </cell>
          <cell r="I4435">
            <v>28</v>
          </cell>
          <cell r="J4435">
            <v>17.399999999999999</v>
          </cell>
          <cell r="K4435">
            <v>5.6</v>
          </cell>
          <cell r="L4435">
            <v>7.7</v>
          </cell>
          <cell r="M4435">
            <v>28.6</v>
          </cell>
          <cell r="N4435">
            <v>98.1</v>
          </cell>
          <cell r="O4435">
            <v>13.1</v>
          </cell>
          <cell r="P4435">
            <v>85</v>
          </cell>
          <cell r="Q4435">
            <v>13.3</v>
          </cell>
          <cell r="R4435">
            <v>92.3</v>
          </cell>
          <cell r="S4435">
            <v>65.8</v>
          </cell>
          <cell r="T4435" t="str">
            <v>Dunning</v>
          </cell>
          <cell r="U4435" t="str">
            <v>NA</v>
          </cell>
          <cell r="V4435" t="str">
            <v>NO</v>
          </cell>
          <cell r="W4435" t="str">
            <v>NA</v>
          </cell>
          <cell r="X4435" t="str">
            <v>NA</v>
          </cell>
          <cell r="Y4435" t="str">
            <v>Forest</v>
          </cell>
          <cell r="Z4435">
            <v>1</v>
          </cell>
          <cell r="AA4435">
            <v>1</v>
          </cell>
          <cell r="AB4435" t="str">
            <v>Carnivore</v>
          </cell>
          <cell r="AC4435" t="str">
            <v>Invertivore</v>
          </cell>
          <cell r="AD4435" t="str">
            <v>Insessorial</v>
          </cell>
          <cell r="AE4435">
            <v>-0.83</v>
          </cell>
          <cell r="AF4435">
            <v>10.56</v>
          </cell>
          <cell r="AG4435">
            <v>4.54</v>
          </cell>
          <cell r="AH4435">
            <v>-75.039451420000006</v>
          </cell>
          <cell r="AI4435">
            <v>62554.86</v>
          </cell>
          <cell r="AJ4435" t="str">
            <v>Extant</v>
          </cell>
        </row>
        <row r="4436">
          <cell r="A4436" t="str">
            <v>Thripophaga berlepschi</v>
          </cell>
          <cell r="B4436" t="str">
            <v>Furnariidae</v>
          </cell>
          <cell r="C4436" t="str">
            <v>Passeriformes</v>
          </cell>
          <cell r="D4436">
            <v>6</v>
          </cell>
          <cell r="E4436">
            <v>1</v>
          </cell>
          <cell r="F4436">
            <v>5</v>
          </cell>
          <cell r="G4436">
            <v>0</v>
          </cell>
          <cell r="H4436">
            <v>2</v>
          </cell>
          <cell r="I4436">
            <v>16.399999999999999</v>
          </cell>
          <cell r="J4436">
            <v>10.3</v>
          </cell>
          <cell r="K4436">
            <v>3.3</v>
          </cell>
          <cell r="L4436">
            <v>4</v>
          </cell>
          <cell r="M4436">
            <v>21.4</v>
          </cell>
          <cell r="N4436">
            <v>72.599999999999994</v>
          </cell>
          <cell r="O4436">
            <v>10.199999999999999</v>
          </cell>
          <cell r="P4436">
            <v>62.3</v>
          </cell>
          <cell r="Q4436">
            <v>14.1</v>
          </cell>
          <cell r="R4436">
            <v>74.2</v>
          </cell>
          <cell r="S4436">
            <v>25.2</v>
          </cell>
          <cell r="T4436" t="str">
            <v>Dunning</v>
          </cell>
          <cell r="U4436" t="str">
            <v>NA</v>
          </cell>
          <cell r="V4436" t="str">
            <v>NO</v>
          </cell>
          <cell r="W4436" t="str">
            <v>NA</v>
          </cell>
          <cell r="X4436" t="str">
            <v>NA</v>
          </cell>
          <cell r="Y4436" t="str">
            <v>Forest</v>
          </cell>
          <cell r="Z4436">
            <v>1</v>
          </cell>
          <cell r="AA4436">
            <v>1</v>
          </cell>
          <cell r="AB4436" t="str">
            <v>Carnivore</v>
          </cell>
          <cell r="AC4436" t="str">
            <v>Invertivore</v>
          </cell>
          <cell r="AD4436" t="str">
            <v>Insessorial</v>
          </cell>
          <cell r="AE4436">
            <v>-8.2899999999999991</v>
          </cell>
          <cell r="AF4436">
            <v>-5.35</v>
          </cell>
          <cell r="AG4436">
            <v>-6.18</v>
          </cell>
          <cell r="AH4436">
            <v>-77.971456180000004</v>
          </cell>
          <cell r="AI4436">
            <v>2584.21</v>
          </cell>
          <cell r="AJ4436" t="str">
            <v>Extant</v>
          </cell>
        </row>
        <row r="4437">
          <cell r="A4437" t="str">
            <v>Thripophaga cherriei</v>
          </cell>
          <cell r="B4437" t="str">
            <v>Furnariidae</v>
          </cell>
          <cell r="C4437" t="str">
            <v>Passeriformes</v>
          </cell>
          <cell r="D4437">
            <v>4</v>
          </cell>
          <cell r="E4437">
            <v>1</v>
          </cell>
          <cell r="F4437">
            <v>2</v>
          </cell>
          <cell r="G4437">
            <v>1</v>
          </cell>
          <cell r="H4437">
            <v>4</v>
          </cell>
          <cell r="I4437">
            <v>15.3</v>
          </cell>
          <cell r="J4437">
            <v>10.1</v>
          </cell>
          <cell r="K4437">
            <v>3.3</v>
          </cell>
          <cell r="L4437">
            <v>4.2</v>
          </cell>
          <cell r="M4437">
            <v>18.3</v>
          </cell>
          <cell r="N4437">
            <v>65.5</v>
          </cell>
          <cell r="O4437">
            <v>9</v>
          </cell>
          <cell r="P4437">
            <v>56.5</v>
          </cell>
          <cell r="Q4437">
            <v>13.7</v>
          </cell>
          <cell r="R4437">
            <v>68.2</v>
          </cell>
          <cell r="S4437">
            <v>12.8</v>
          </cell>
          <cell r="T4437" t="str">
            <v>Updated_literature</v>
          </cell>
          <cell r="U4437" t="str">
            <v>Dunning (2021)</v>
          </cell>
          <cell r="V4437" t="str">
            <v>NO</v>
          </cell>
          <cell r="W4437" t="str">
            <v>NA</v>
          </cell>
          <cell r="X4437" t="str">
            <v>NA</v>
          </cell>
          <cell r="Y4437" t="str">
            <v>Forest</v>
          </cell>
          <cell r="Z4437">
            <v>1</v>
          </cell>
          <cell r="AA4437">
            <v>1</v>
          </cell>
          <cell r="AB4437" t="str">
            <v>Carnivore</v>
          </cell>
          <cell r="AC4437" t="str">
            <v>Invertivore</v>
          </cell>
          <cell r="AD4437" t="str">
            <v>Insessorial</v>
          </cell>
          <cell r="AE4437">
            <v>4.68</v>
          </cell>
          <cell r="AF4437">
            <v>4.72</v>
          </cell>
          <cell r="AG4437">
            <v>4.7</v>
          </cell>
          <cell r="AH4437">
            <v>-67.833271499999995</v>
          </cell>
          <cell r="AI4437">
            <v>9.8699999999999992</v>
          </cell>
          <cell r="AJ4437" t="str">
            <v>Extant</v>
          </cell>
        </row>
        <row r="4438">
          <cell r="A4438" t="str">
            <v>Thripophaga fusciceps</v>
          </cell>
          <cell r="B4438" t="str">
            <v>Furnariidae</v>
          </cell>
          <cell r="C4438" t="str">
            <v>Passeriformes</v>
          </cell>
          <cell r="D4438">
            <v>13</v>
          </cell>
          <cell r="E4438">
            <v>3</v>
          </cell>
          <cell r="F4438">
            <v>9</v>
          </cell>
          <cell r="G4438">
            <v>1</v>
          </cell>
          <cell r="H4438">
            <v>4</v>
          </cell>
          <cell r="I4438">
            <v>16.399999999999999</v>
          </cell>
          <cell r="J4438">
            <v>10.5</v>
          </cell>
          <cell r="K4438">
            <v>4.2</v>
          </cell>
          <cell r="L4438">
            <v>4.8</v>
          </cell>
          <cell r="M4438">
            <v>22.1</v>
          </cell>
          <cell r="N4438">
            <v>76.599999999999994</v>
          </cell>
          <cell r="O4438">
            <v>12.1</v>
          </cell>
          <cell r="P4438">
            <v>64.5</v>
          </cell>
          <cell r="Q4438">
            <v>15.8</v>
          </cell>
          <cell r="R4438">
            <v>94.8</v>
          </cell>
          <cell r="S4438">
            <v>23</v>
          </cell>
          <cell r="T4438" t="str">
            <v>Dunning</v>
          </cell>
          <cell r="U4438" t="str">
            <v>NA</v>
          </cell>
          <cell r="V4438" t="str">
            <v>NO</v>
          </cell>
          <cell r="W4438" t="str">
            <v>NA</v>
          </cell>
          <cell r="X4438" t="str">
            <v>NA</v>
          </cell>
          <cell r="Y4438" t="str">
            <v>Forest</v>
          </cell>
          <cell r="Z4438">
            <v>1</v>
          </cell>
          <cell r="AA4438">
            <v>1</v>
          </cell>
          <cell r="AB4438" t="str">
            <v>Carnivore</v>
          </cell>
          <cell r="AC4438" t="str">
            <v>Invertivore</v>
          </cell>
          <cell r="AD4438" t="str">
            <v>Insessorial</v>
          </cell>
          <cell r="AE4438">
            <v>-15.57</v>
          </cell>
          <cell r="AF4438">
            <v>-0.13</v>
          </cell>
          <cell r="AG4438">
            <v>-8.65</v>
          </cell>
          <cell r="AH4438">
            <v>-68.309041800000003</v>
          </cell>
          <cell r="AI4438">
            <v>514581.94</v>
          </cell>
          <cell r="AJ4438" t="str">
            <v>Extant</v>
          </cell>
        </row>
        <row r="4439">
          <cell r="A4439" t="str">
            <v>Thripophaga macroura</v>
          </cell>
          <cell r="B4439" t="str">
            <v>Furnariidae</v>
          </cell>
          <cell r="C4439" t="str">
            <v>Passeriformes</v>
          </cell>
          <cell r="D4439">
            <v>5</v>
          </cell>
          <cell r="E4439">
            <v>0</v>
          </cell>
          <cell r="F4439">
            <v>0</v>
          </cell>
          <cell r="G4439">
            <v>5</v>
          </cell>
          <cell r="H4439">
            <v>4</v>
          </cell>
          <cell r="I4439">
            <v>18</v>
          </cell>
          <cell r="J4439">
            <v>11.7</v>
          </cell>
          <cell r="K4439">
            <v>3.8</v>
          </cell>
          <cell r="L4439">
            <v>4.3</v>
          </cell>
          <cell r="M4439">
            <v>20.399999999999999</v>
          </cell>
          <cell r="N4439">
            <v>80.400000000000006</v>
          </cell>
          <cell r="O4439">
            <v>14.4</v>
          </cell>
          <cell r="P4439">
            <v>66.099999999999994</v>
          </cell>
          <cell r="Q4439">
            <v>17.899999999999999</v>
          </cell>
          <cell r="R4439">
            <v>83.2</v>
          </cell>
          <cell r="S4439">
            <v>28</v>
          </cell>
          <cell r="T4439" t="str">
            <v>Inferred</v>
          </cell>
          <cell r="U4439" t="str">
            <v>NA</v>
          </cell>
          <cell r="V4439" t="str">
            <v>YES</v>
          </cell>
          <cell r="W4439" t="str">
            <v>Body Mass</v>
          </cell>
          <cell r="X4439" t="str">
            <v>Thripophaga amacurensis (AVONET1_BirdLife)</v>
          </cell>
          <cell r="Y4439" t="str">
            <v>Forest</v>
          </cell>
          <cell r="Z4439">
            <v>1</v>
          </cell>
          <cell r="AA4439">
            <v>1</v>
          </cell>
          <cell r="AB4439" t="str">
            <v>Carnivore</v>
          </cell>
          <cell r="AC4439" t="str">
            <v>Invertivore</v>
          </cell>
          <cell r="AD4439" t="str">
            <v>Insessorial</v>
          </cell>
          <cell r="AE4439">
            <v>-21.91</v>
          </cell>
          <cell r="AF4439">
            <v>-13.57</v>
          </cell>
          <cell r="AG4439">
            <v>-16.48</v>
          </cell>
          <cell r="AH4439">
            <v>-39.467402079999999</v>
          </cell>
          <cell r="AI4439">
            <v>5966.24</v>
          </cell>
          <cell r="AJ4439" t="str">
            <v>Extant</v>
          </cell>
        </row>
        <row r="4440">
          <cell r="A4440" t="str">
            <v>Upucerthia albigula</v>
          </cell>
          <cell r="B4440" t="str">
            <v>Furnariidae</v>
          </cell>
          <cell r="C4440" t="str">
            <v>Passeriformes</v>
          </cell>
          <cell r="D4440">
            <v>6</v>
          </cell>
          <cell r="E4440">
            <v>1</v>
          </cell>
          <cell r="F4440">
            <v>2</v>
          </cell>
          <cell r="G4440">
            <v>3</v>
          </cell>
          <cell r="H4440">
            <v>1</v>
          </cell>
          <cell r="I4440">
            <v>37.4</v>
          </cell>
          <cell r="J4440">
            <v>26.1</v>
          </cell>
          <cell r="K4440">
            <v>4</v>
          </cell>
          <cell r="L4440">
            <v>5.0999999999999996</v>
          </cell>
          <cell r="M4440">
            <v>25.6</v>
          </cell>
          <cell r="N4440">
            <v>90.8</v>
          </cell>
          <cell r="O4440">
            <v>16.399999999999999</v>
          </cell>
          <cell r="P4440">
            <v>74.400000000000006</v>
          </cell>
          <cell r="Q4440">
            <v>18.100000000000001</v>
          </cell>
          <cell r="R4440">
            <v>78</v>
          </cell>
          <cell r="S4440">
            <v>39.9</v>
          </cell>
          <cell r="T4440" t="str">
            <v>Dunning</v>
          </cell>
          <cell r="U4440" t="str">
            <v>NA</v>
          </cell>
          <cell r="V4440" t="str">
            <v>NO</v>
          </cell>
          <cell r="W4440" t="str">
            <v>NA</v>
          </cell>
          <cell r="X4440" t="str">
            <v>NA</v>
          </cell>
          <cell r="Y4440" t="str">
            <v>Shrubland</v>
          </cell>
          <cell r="Z4440">
            <v>3</v>
          </cell>
          <cell r="AA4440">
            <v>1</v>
          </cell>
          <cell r="AB4440" t="str">
            <v>Carnivore</v>
          </cell>
          <cell r="AC4440" t="str">
            <v>Invertivore</v>
          </cell>
          <cell r="AD4440" t="str">
            <v>Terrestrial</v>
          </cell>
          <cell r="AE4440">
            <v>-19.850000000000001</v>
          </cell>
          <cell r="AF4440">
            <v>-12.08</v>
          </cell>
          <cell r="AG4440">
            <v>-16.72</v>
          </cell>
          <cell r="AH4440">
            <v>-71.585816390000005</v>
          </cell>
          <cell r="AI4440">
            <v>48222.85</v>
          </cell>
          <cell r="AJ4440" t="str">
            <v>Extant</v>
          </cell>
        </row>
        <row r="4441">
          <cell r="A4441" t="str">
            <v>Upucerthia dumetaria</v>
          </cell>
          <cell r="B4441" t="str">
            <v>Furnariidae</v>
          </cell>
          <cell r="C4441" t="str">
            <v>Passeriformes</v>
          </cell>
          <cell r="D4441">
            <v>9</v>
          </cell>
          <cell r="E4441">
            <v>4</v>
          </cell>
          <cell r="F4441">
            <v>5</v>
          </cell>
          <cell r="G4441">
            <v>0</v>
          </cell>
          <cell r="H4441">
            <v>4</v>
          </cell>
          <cell r="I4441">
            <v>32.700000000000003</v>
          </cell>
          <cell r="J4441">
            <v>26.7</v>
          </cell>
          <cell r="K4441">
            <v>3.8</v>
          </cell>
          <cell r="L4441">
            <v>4.8</v>
          </cell>
          <cell r="M4441">
            <v>25.4</v>
          </cell>
          <cell r="N4441">
            <v>100.1</v>
          </cell>
          <cell r="O4441">
            <v>24.1</v>
          </cell>
          <cell r="P4441">
            <v>75.900000000000006</v>
          </cell>
          <cell r="Q4441">
            <v>24.1</v>
          </cell>
          <cell r="R4441">
            <v>83.3</v>
          </cell>
          <cell r="S4441">
            <v>48.68</v>
          </cell>
          <cell r="T4441" t="str">
            <v>Dunning</v>
          </cell>
          <cell r="U4441" t="str">
            <v>NA</v>
          </cell>
          <cell r="V4441" t="str">
            <v>NO</v>
          </cell>
          <cell r="W4441" t="str">
            <v>NA</v>
          </cell>
          <cell r="X4441" t="str">
            <v>NA</v>
          </cell>
          <cell r="Y4441" t="str">
            <v>Shrubland</v>
          </cell>
          <cell r="Z4441">
            <v>3</v>
          </cell>
          <cell r="AA4441">
            <v>1</v>
          </cell>
          <cell r="AB4441" t="str">
            <v>Carnivore</v>
          </cell>
          <cell r="AC4441" t="str">
            <v>Invertivore</v>
          </cell>
          <cell r="AD4441" t="str">
            <v>Terrestrial</v>
          </cell>
          <cell r="AE4441">
            <v>-54.53</v>
          </cell>
          <cell r="AF4441">
            <v>-16.190000000000001</v>
          </cell>
          <cell r="AG4441">
            <v>-35.869999999999997</v>
          </cell>
          <cell r="AH4441">
            <v>-67.950313570000006</v>
          </cell>
          <cell r="AI4441">
            <v>1947260.6</v>
          </cell>
          <cell r="AJ4441" t="str">
            <v>Extant</v>
          </cell>
        </row>
        <row r="4442">
          <cell r="A4442" t="str">
            <v>Upucerthia jelskii</v>
          </cell>
          <cell r="B4442" t="str">
            <v>Furnariidae</v>
          </cell>
          <cell r="C4442" t="str">
            <v>Passeriformes</v>
          </cell>
          <cell r="D4442">
            <v>8</v>
          </cell>
          <cell r="E4442">
            <v>2</v>
          </cell>
          <cell r="F4442">
            <v>6</v>
          </cell>
          <cell r="G4442">
            <v>0</v>
          </cell>
          <cell r="H4442">
            <v>4</v>
          </cell>
          <cell r="I4442">
            <v>34.4</v>
          </cell>
          <cell r="J4442">
            <v>26.4</v>
          </cell>
          <cell r="K4442">
            <v>3.8</v>
          </cell>
          <cell r="L4442">
            <v>4.7</v>
          </cell>
          <cell r="M4442">
            <v>26.2</v>
          </cell>
          <cell r="N4442">
            <v>82.6</v>
          </cell>
          <cell r="O4442">
            <v>11.7</v>
          </cell>
          <cell r="P4442">
            <v>70.599999999999994</v>
          </cell>
          <cell r="Q4442">
            <v>14.2</v>
          </cell>
          <cell r="R4442">
            <v>70.8</v>
          </cell>
          <cell r="S4442">
            <v>40.1</v>
          </cell>
          <cell r="T4442" t="str">
            <v>Dunning</v>
          </cell>
          <cell r="U4442" t="str">
            <v>NA</v>
          </cell>
          <cell r="V4442" t="str">
            <v>NO</v>
          </cell>
          <cell r="W4442" t="str">
            <v>NA</v>
          </cell>
          <cell r="X4442" t="str">
            <v>NA</v>
          </cell>
          <cell r="Y4442" t="str">
            <v>Grassland</v>
          </cell>
          <cell r="Z4442">
            <v>3</v>
          </cell>
          <cell r="AA4442">
            <v>1</v>
          </cell>
          <cell r="AB4442" t="str">
            <v>Carnivore</v>
          </cell>
          <cell r="AC4442" t="str">
            <v>Invertivore</v>
          </cell>
          <cell r="AD4442" t="str">
            <v>Terrestrial</v>
          </cell>
          <cell r="AE4442">
            <v>-23.92</v>
          </cell>
          <cell r="AF4442">
            <v>-8.1199999999999992</v>
          </cell>
          <cell r="AG4442">
            <v>-16.809999999999999</v>
          </cell>
          <cell r="AH4442">
            <v>-69.760722180000002</v>
          </cell>
          <cell r="AI4442">
            <v>521979.99</v>
          </cell>
          <cell r="AJ4442" t="str">
            <v>Extant</v>
          </cell>
        </row>
        <row r="4443">
          <cell r="A4443" t="str">
            <v>Upucerthia saturatior</v>
          </cell>
          <cell r="B4443" t="str">
            <v>Furnariidae</v>
          </cell>
          <cell r="C4443" t="str">
            <v>Passeriformes</v>
          </cell>
          <cell r="D4443">
            <v>8</v>
          </cell>
          <cell r="E4443">
            <v>3</v>
          </cell>
          <cell r="F4443">
            <v>5</v>
          </cell>
          <cell r="G4443">
            <v>0</v>
          </cell>
          <cell r="H4443">
            <v>4</v>
          </cell>
          <cell r="I4443">
            <v>32.200000000000003</v>
          </cell>
          <cell r="J4443">
            <v>24.1</v>
          </cell>
          <cell r="K4443">
            <v>4</v>
          </cell>
          <cell r="L4443">
            <v>4.8</v>
          </cell>
          <cell r="M4443">
            <v>24</v>
          </cell>
          <cell r="N4443">
            <v>96.8</v>
          </cell>
          <cell r="O4443">
            <v>22.5</v>
          </cell>
          <cell r="P4443">
            <v>74.599999999999994</v>
          </cell>
          <cell r="Q4443">
            <v>23.2</v>
          </cell>
          <cell r="R4443">
            <v>80.400000000000006</v>
          </cell>
          <cell r="S4443">
            <v>48.68</v>
          </cell>
          <cell r="T4443" t="str">
            <v>Dunning</v>
          </cell>
          <cell r="U4443" t="str">
            <v>NA</v>
          </cell>
          <cell r="V4443" t="str">
            <v>NO</v>
          </cell>
          <cell r="W4443" t="str">
            <v>NA</v>
          </cell>
          <cell r="X4443" t="str">
            <v>NA</v>
          </cell>
          <cell r="Y4443" t="str">
            <v>Forest</v>
          </cell>
          <cell r="Z4443">
            <v>2</v>
          </cell>
          <cell r="AA4443">
            <v>1</v>
          </cell>
          <cell r="AB4443" t="str">
            <v>Carnivore</v>
          </cell>
          <cell r="AC4443" t="str">
            <v>Invertivore</v>
          </cell>
          <cell r="AD4443" t="str">
            <v>Terrestrial</v>
          </cell>
          <cell r="AE4443">
            <v>-43.83</v>
          </cell>
          <cell r="AF4443">
            <v>-36.75</v>
          </cell>
          <cell r="AG4443">
            <v>-39.35</v>
          </cell>
          <cell r="AH4443">
            <v>-71.758508750000004</v>
          </cell>
          <cell r="AI4443">
            <v>121803.39</v>
          </cell>
          <cell r="AJ4443" t="str">
            <v>Extant</v>
          </cell>
        </row>
        <row r="4444">
          <cell r="A4444" t="str">
            <v>Upucerthia serrana</v>
          </cell>
          <cell r="B4444" t="str">
            <v>Furnariidae</v>
          </cell>
          <cell r="C4444" t="str">
            <v>Passeriformes</v>
          </cell>
          <cell r="D4444">
            <v>9</v>
          </cell>
          <cell r="E4444">
            <v>2</v>
          </cell>
          <cell r="F4444">
            <v>6</v>
          </cell>
          <cell r="G4444">
            <v>1</v>
          </cell>
          <cell r="H4444">
            <v>4</v>
          </cell>
          <cell r="I4444">
            <v>29.3</v>
          </cell>
          <cell r="J4444">
            <v>19.7</v>
          </cell>
          <cell r="K4444">
            <v>4.2</v>
          </cell>
          <cell r="L4444">
            <v>5.3</v>
          </cell>
          <cell r="M4444">
            <v>28.6</v>
          </cell>
          <cell r="N4444">
            <v>83</v>
          </cell>
          <cell r="O4444">
            <v>7.5</v>
          </cell>
          <cell r="P4444">
            <v>75.8</v>
          </cell>
          <cell r="Q4444">
            <v>9</v>
          </cell>
          <cell r="R4444">
            <v>85.2</v>
          </cell>
          <cell r="S4444">
            <v>48.7</v>
          </cell>
          <cell r="T4444" t="str">
            <v>Dunning</v>
          </cell>
          <cell r="U4444" t="str">
            <v>NA</v>
          </cell>
          <cell r="V4444" t="str">
            <v>NO</v>
          </cell>
          <cell r="W4444" t="str">
            <v>NA</v>
          </cell>
          <cell r="X4444" t="str">
            <v>NA</v>
          </cell>
          <cell r="Y4444" t="str">
            <v>Shrubland</v>
          </cell>
          <cell r="Z4444">
            <v>2</v>
          </cell>
          <cell r="AA4444">
            <v>1</v>
          </cell>
          <cell r="AB4444" t="str">
            <v>Carnivore</v>
          </cell>
          <cell r="AC4444" t="str">
            <v>Invertivore</v>
          </cell>
          <cell r="AD4444" t="str">
            <v>Terrestrial</v>
          </cell>
          <cell r="AE4444">
            <v>-13.26</v>
          </cell>
          <cell r="AF4444">
            <v>-6.06</v>
          </cell>
          <cell r="AG4444">
            <v>-9.58</v>
          </cell>
          <cell r="AH4444">
            <v>-76.937683969999995</v>
          </cell>
          <cell r="AI4444">
            <v>92999.64</v>
          </cell>
          <cell r="AJ4444" t="str">
            <v>Extant</v>
          </cell>
        </row>
        <row r="4445">
          <cell r="A4445" t="str">
            <v>Upucerthia validirostris</v>
          </cell>
          <cell r="B4445" t="str">
            <v>Furnariidae</v>
          </cell>
          <cell r="C4445" t="str">
            <v>Passeriformes</v>
          </cell>
          <cell r="D4445">
            <v>8</v>
          </cell>
          <cell r="E4445">
            <v>3</v>
          </cell>
          <cell r="F4445">
            <v>5</v>
          </cell>
          <cell r="G4445">
            <v>0</v>
          </cell>
          <cell r="H4445">
            <v>4</v>
          </cell>
          <cell r="I4445">
            <v>38.6</v>
          </cell>
          <cell r="J4445">
            <v>29.5</v>
          </cell>
          <cell r="K4445">
            <v>4</v>
          </cell>
          <cell r="L4445">
            <v>4.9000000000000004</v>
          </cell>
          <cell r="M4445">
            <v>27</v>
          </cell>
          <cell r="N4445">
            <v>88.2</v>
          </cell>
          <cell r="O4445">
            <v>12.6</v>
          </cell>
          <cell r="P4445">
            <v>75.7</v>
          </cell>
          <cell r="Q4445">
            <v>14.2</v>
          </cell>
          <cell r="R4445">
            <v>75.599999999999994</v>
          </cell>
          <cell r="S4445">
            <v>33.6</v>
          </cell>
          <cell r="T4445" t="str">
            <v>Dunning</v>
          </cell>
          <cell r="U4445" t="str">
            <v>NA</v>
          </cell>
          <cell r="V4445" t="str">
            <v>NO</v>
          </cell>
          <cell r="W4445" t="str">
            <v>NA</v>
          </cell>
          <cell r="X4445" t="str">
            <v>NA</v>
          </cell>
          <cell r="Y4445" t="str">
            <v>Grassland</v>
          </cell>
          <cell r="Z4445">
            <v>3</v>
          </cell>
          <cell r="AA4445">
            <v>1</v>
          </cell>
          <cell r="AB4445" t="str">
            <v>Carnivore</v>
          </cell>
          <cell r="AC4445" t="str">
            <v>Invertivore</v>
          </cell>
          <cell r="AD4445" t="str">
            <v>Terrestrial</v>
          </cell>
          <cell r="AE4445">
            <v>-33.909999999999997</v>
          </cell>
          <cell r="AF4445">
            <v>-21.57</v>
          </cell>
          <cell r="AG4445">
            <v>-27.19</v>
          </cell>
          <cell r="AH4445">
            <v>-66.939907570000003</v>
          </cell>
          <cell r="AI4445">
            <v>246961.11</v>
          </cell>
          <cell r="AJ4445" t="str">
            <v>Extant</v>
          </cell>
        </row>
        <row r="4446">
          <cell r="A4446" t="str">
            <v>Xenerpestes minlosi</v>
          </cell>
          <cell r="B4446" t="str">
            <v>Furnariidae</v>
          </cell>
          <cell r="C4446" t="str">
            <v>Passeriformes</v>
          </cell>
          <cell r="D4446">
            <v>4</v>
          </cell>
          <cell r="E4446">
            <v>3</v>
          </cell>
          <cell r="F4446">
            <v>1</v>
          </cell>
          <cell r="G4446">
            <v>0</v>
          </cell>
          <cell r="H4446">
            <v>2</v>
          </cell>
          <cell r="I4446">
            <v>13.5</v>
          </cell>
          <cell r="J4446">
            <v>8.5</v>
          </cell>
          <cell r="K4446">
            <v>3.3</v>
          </cell>
          <cell r="L4446">
            <v>3.6</v>
          </cell>
          <cell r="M4446">
            <v>14.6</v>
          </cell>
          <cell r="N4446">
            <v>54.3</v>
          </cell>
          <cell r="O4446">
            <v>10.9</v>
          </cell>
          <cell r="P4446">
            <v>43.4</v>
          </cell>
          <cell r="Q4446">
            <v>20</v>
          </cell>
          <cell r="R4446">
            <v>49</v>
          </cell>
          <cell r="S4446">
            <v>11</v>
          </cell>
          <cell r="T4446" t="str">
            <v>Dunning</v>
          </cell>
          <cell r="U4446" t="str">
            <v>NA</v>
          </cell>
          <cell r="V4446" t="str">
            <v>NO</v>
          </cell>
          <cell r="W4446" t="str">
            <v>NA</v>
          </cell>
          <cell r="X4446" t="str">
            <v>NA</v>
          </cell>
          <cell r="Y4446" t="str">
            <v>Forest</v>
          </cell>
          <cell r="Z4446">
            <v>1</v>
          </cell>
          <cell r="AA4446">
            <v>1</v>
          </cell>
          <cell r="AB4446" t="str">
            <v>Carnivore</v>
          </cell>
          <cell r="AC4446" t="str">
            <v>Invertivore</v>
          </cell>
          <cell r="AD4446" t="str">
            <v>Insessorial</v>
          </cell>
          <cell r="AE4446">
            <v>-0.15</v>
          </cell>
          <cell r="AF4446">
            <v>9.1300000000000008</v>
          </cell>
          <cell r="AG4446">
            <v>6.95</v>
          </cell>
          <cell r="AH4446">
            <v>-76.008156650000004</v>
          </cell>
          <cell r="AI4446">
            <v>108320.34</v>
          </cell>
          <cell r="AJ4446" t="str">
            <v>Extant</v>
          </cell>
        </row>
        <row r="4447">
          <cell r="A4447" t="str">
            <v>Xenerpestes singularis</v>
          </cell>
          <cell r="B4447" t="str">
            <v>Furnariidae</v>
          </cell>
          <cell r="C4447" t="str">
            <v>Passeriformes</v>
          </cell>
          <cell r="D4447">
            <v>3</v>
          </cell>
          <cell r="E4447">
            <v>1</v>
          </cell>
          <cell r="F4447">
            <v>2</v>
          </cell>
          <cell r="G4447">
            <v>0</v>
          </cell>
          <cell r="H4447">
            <v>2</v>
          </cell>
          <cell r="I4447">
            <v>12.9</v>
          </cell>
          <cell r="J4447">
            <v>7.4</v>
          </cell>
          <cell r="K4447">
            <v>3.1</v>
          </cell>
          <cell r="L4447">
            <v>3.4</v>
          </cell>
          <cell r="M4447">
            <v>15.8</v>
          </cell>
          <cell r="N4447">
            <v>56.3</v>
          </cell>
          <cell r="O4447">
            <v>10.6</v>
          </cell>
          <cell r="P4447">
            <v>45.8</v>
          </cell>
          <cell r="Q4447">
            <v>18.7</v>
          </cell>
          <cell r="R4447">
            <v>48.5</v>
          </cell>
          <cell r="S4447">
            <v>11.6</v>
          </cell>
          <cell r="T4447" t="str">
            <v>Dunning</v>
          </cell>
          <cell r="U4447" t="str">
            <v>NA</v>
          </cell>
          <cell r="V4447" t="str">
            <v>NO</v>
          </cell>
          <cell r="W4447" t="str">
            <v>NA</v>
          </cell>
          <cell r="X4447" t="str">
            <v>NA</v>
          </cell>
          <cell r="Y4447" t="str">
            <v>Forest</v>
          </cell>
          <cell r="Z4447">
            <v>1</v>
          </cell>
          <cell r="AA4447">
            <v>1</v>
          </cell>
          <cell r="AB4447" t="str">
            <v>Carnivore</v>
          </cell>
          <cell r="AC4447" t="str">
            <v>Invertivore</v>
          </cell>
          <cell r="AD4447" t="str">
            <v>Insessorial</v>
          </cell>
          <cell r="AE4447">
            <v>-6.19</v>
          </cell>
          <cell r="AF4447">
            <v>-0.36</v>
          </cell>
          <cell r="AG4447">
            <v>-3.49</v>
          </cell>
          <cell r="AH4447">
            <v>-78.272009409999995</v>
          </cell>
          <cell r="AI4447">
            <v>30318.97</v>
          </cell>
          <cell r="AJ4447" t="str">
            <v>Extant</v>
          </cell>
        </row>
        <row r="4448">
          <cell r="A4448" t="str">
            <v>Xenops milleri</v>
          </cell>
          <cell r="B4448" t="str">
            <v>Furnariidae</v>
          </cell>
          <cell r="C4448" t="str">
            <v>Passeriformes</v>
          </cell>
          <cell r="D4448">
            <v>8</v>
          </cell>
          <cell r="E4448">
            <v>3</v>
          </cell>
          <cell r="F4448">
            <v>5</v>
          </cell>
          <cell r="G4448">
            <v>0</v>
          </cell>
          <cell r="H4448">
            <v>4</v>
          </cell>
          <cell r="I4448">
            <v>13.3</v>
          </cell>
          <cell r="J4448">
            <v>8.9</v>
          </cell>
          <cell r="K4448">
            <v>3.1</v>
          </cell>
          <cell r="L4448">
            <v>3.7</v>
          </cell>
          <cell r="M4448">
            <v>15.5</v>
          </cell>
          <cell r="N4448">
            <v>63.5</v>
          </cell>
          <cell r="O4448">
            <v>13.5</v>
          </cell>
          <cell r="P4448">
            <v>50</v>
          </cell>
          <cell r="Q4448">
            <v>21.2</v>
          </cell>
          <cell r="R4448">
            <v>38.200000000000003</v>
          </cell>
          <cell r="S4448">
            <v>12.2</v>
          </cell>
          <cell r="T4448" t="str">
            <v>Dunning</v>
          </cell>
          <cell r="U4448" t="str">
            <v>NA</v>
          </cell>
          <cell r="V4448" t="str">
            <v>NO</v>
          </cell>
          <cell r="W4448" t="str">
            <v>NA</v>
          </cell>
          <cell r="X4448" t="str">
            <v>NA</v>
          </cell>
          <cell r="Y4448" t="str">
            <v>Forest</v>
          </cell>
          <cell r="Z4448">
            <v>1</v>
          </cell>
          <cell r="AA4448">
            <v>1</v>
          </cell>
          <cell r="AB4448" t="str">
            <v>Carnivore</v>
          </cell>
          <cell r="AC4448" t="str">
            <v>Invertivore</v>
          </cell>
          <cell r="AD4448" t="str">
            <v>Insessorial</v>
          </cell>
          <cell r="AE4448">
            <v>-13.68</v>
          </cell>
          <cell r="AF4448">
            <v>6.2</v>
          </cell>
          <cell r="AG4448">
            <v>-3.01</v>
          </cell>
          <cell r="AH4448">
            <v>-66.396789409999997</v>
          </cell>
          <cell r="AI4448">
            <v>3558978.04</v>
          </cell>
          <cell r="AJ4448" t="str">
            <v>Extant</v>
          </cell>
        </row>
        <row r="4449">
          <cell r="A4449" t="str">
            <v>Xenops minutus</v>
          </cell>
          <cell r="B4449" t="str">
            <v>Furnariidae</v>
          </cell>
          <cell r="C4449" t="str">
            <v>Passeriformes</v>
          </cell>
          <cell r="D4449">
            <v>63</v>
          </cell>
          <cell r="E4449">
            <v>14</v>
          </cell>
          <cell r="F4449">
            <v>29</v>
          </cell>
          <cell r="G4449">
            <v>20</v>
          </cell>
          <cell r="H4449">
            <v>7</v>
          </cell>
          <cell r="I4449">
            <v>14.2</v>
          </cell>
          <cell r="J4449">
            <v>10</v>
          </cell>
          <cell r="K4449">
            <v>3.2</v>
          </cell>
          <cell r="L4449">
            <v>4.5</v>
          </cell>
          <cell r="M4449">
            <v>14.7</v>
          </cell>
          <cell r="N4449">
            <v>62</v>
          </cell>
          <cell r="O4449">
            <v>13.8</v>
          </cell>
          <cell r="P4449">
            <v>48.6</v>
          </cell>
          <cell r="Q4449">
            <v>22.1</v>
          </cell>
          <cell r="R4449">
            <v>49.2</v>
          </cell>
          <cell r="S4449">
            <v>10.6</v>
          </cell>
          <cell r="T4449" t="str">
            <v>Dunning</v>
          </cell>
          <cell r="U4449" t="str">
            <v>NA</v>
          </cell>
          <cell r="V4449" t="str">
            <v>NO</v>
          </cell>
          <cell r="W4449" t="str">
            <v>NA</v>
          </cell>
          <cell r="X4449" t="str">
            <v>NA</v>
          </cell>
          <cell r="Y4449" t="str">
            <v>Forest</v>
          </cell>
          <cell r="Z4449">
            <v>1</v>
          </cell>
          <cell r="AA4449">
            <v>1</v>
          </cell>
          <cell r="AB4449" t="str">
            <v>Carnivore</v>
          </cell>
          <cell r="AC4449" t="str">
            <v>Invertivore</v>
          </cell>
          <cell r="AD4449" t="str">
            <v>Insessorial</v>
          </cell>
          <cell r="AE4449">
            <v>-27.53</v>
          </cell>
          <cell r="AF4449">
            <v>21.12</v>
          </cell>
          <cell r="AG4449">
            <v>-3.96</v>
          </cell>
          <cell r="AH4449">
            <v>-62.01100838</v>
          </cell>
          <cell r="AI4449">
            <v>9720618.3399999999</v>
          </cell>
          <cell r="AJ4449" t="str">
            <v>Extant</v>
          </cell>
        </row>
        <row r="4450">
          <cell r="A4450" t="str">
            <v>Xenops rutilans</v>
          </cell>
          <cell r="B4450" t="str">
            <v>Furnariidae</v>
          </cell>
          <cell r="C4450" t="str">
            <v>Passeriformes</v>
          </cell>
          <cell r="D4450">
            <v>20</v>
          </cell>
          <cell r="E4450">
            <v>5</v>
          </cell>
          <cell r="F4450">
            <v>13</v>
          </cell>
          <cell r="G4450">
            <v>2</v>
          </cell>
          <cell r="H4450">
            <v>4</v>
          </cell>
          <cell r="I4450">
            <v>13.3</v>
          </cell>
          <cell r="J4450">
            <v>9.3000000000000007</v>
          </cell>
          <cell r="K4450">
            <v>2.9</v>
          </cell>
          <cell r="L4450">
            <v>4.5</v>
          </cell>
          <cell r="M4450">
            <v>14.3</v>
          </cell>
          <cell r="N4450">
            <v>65.8</v>
          </cell>
          <cell r="O4450">
            <v>15.5</v>
          </cell>
          <cell r="P4450">
            <v>50.4</v>
          </cell>
          <cell r="Q4450">
            <v>23.5</v>
          </cell>
          <cell r="R4450">
            <v>49</v>
          </cell>
          <cell r="S4450">
            <v>11.2</v>
          </cell>
          <cell r="T4450" t="str">
            <v>Dunning</v>
          </cell>
          <cell r="U4450" t="str">
            <v>NA</v>
          </cell>
          <cell r="V4450" t="str">
            <v>NO</v>
          </cell>
          <cell r="W4450" t="str">
            <v>NA</v>
          </cell>
          <cell r="X4450" t="str">
            <v>NA</v>
          </cell>
          <cell r="Y4450" t="str">
            <v>Forest</v>
          </cell>
          <cell r="Z4450">
            <v>1</v>
          </cell>
          <cell r="AA4450">
            <v>1</v>
          </cell>
          <cell r="AB4450" t="str">
            <v>Carnivore</v>
          </cell>
          <cell r="AC4450" t="str">
            <v>Invertivore</v>
          </cell>
          <cell r="AD4450" t="str">
            <v>Insessorial</v>
          </cell>
          <cell r="AE4450">
            <v>-30.64</v>
          </cell>
          <cell r="AF4450">
            <v>11.58</v>
          </cell>
          <cell r="AG4450">
            <v>-13.23</v>
          </cell>
          <cell r="AH4450">
            <v>-54.68651792</v>
          </cell>
          <cell r="AI4450">
            <v>6929954.1500000004</v>
          </cell>
          <cell r="AJ4450" t="str">
            <v>Extant</v>
          </cell>
        </row>
        <row r="4451">
          <cell r="A4451" t="str">
            <v>Xenops tenuirostris</v>
          </cell>
          <cell r="B4451" t="str">
            <v>Furnariidae</v>
          </cell>
          <cell r="C4451" t="str">
            <v>Passeriformes</v>
          </cell>
          <cell r="D4451">
            <v>8</v>
          </cell>
          <cell r="E4451">
            <v>4</v>
          </cell>
          <cell r="F4451">
            <v>3</v>
          </cell>
          <cell r="G4451">
            <v>1</v>
          </cell>
          <cell r="H4451">
            <v>4</v>
          </cell>
          <cell r="I4451">
            <v>12.6</v>
          </cell>
          <cell r="J4451">
            <v>8.6999999999999993</v>
          </cell>
          <cell r="K4451">
            <v>2.9</v>
          </cell>
          <cell r="L4451">
            <v>3.7</v>
          </cell>
          <cell r="M4451">
            <v>13.3</v>
          </cell>
          <cell r="N4451">
            <v>61.1</v>
          </cell>
          <cell r="O4451">
            <v>14.2</v>
          </cell>
          <cell r="P4451">
            <v>46.9</v>
          </cell>
          <cell r="Q4451">
            <v>23.3</v>
          </cell>
          <cell r="R4451">
            <v>38.200000000000003</v>
          </cell>
          <cell r="S4451">
            <v>9.6999999999999993</v>
          </cell>
          <cell r="T4451" t="str">
            <v>Dunning</v>
          </cell>
          <cell r="U4451" t="str">
            <v>NA</v>
          </cell>
          <cell r="V4451" t="str">
            <v>NO</v>
          </cell>
          <cell r="W4451" t="str">
            <v>NA</v>
          </cell>
          <cell r="X4451" t="str">
            <v>NA</v>
          </cell>
          <cell r="Y4451" t="str">
            <v>Forest</v>
          </cell>
          <cell r="Z4451">
            <v>1</v>
          </cell>
          <cell r="AA4451">
            <v>1</v>
          </cell>
          <cell r="AB4451" t="str">
            <v>Carnivore</v>
          </cell>
          <cell r="AC4451" t="str">
            <v>Invertivore</v>
          </cell>
          <cell r="AD4451" t="str">
            <v>Insessorial</v>
          </cell>
          <cell r="AE4451">
            <v>-15.36</v>
          </cell>
          <cell r="AF4451">
            <v>7.55</v>
          </cell>
          <cell r="AG4451">
            <v>-4.21</v>
          </cell>
          <cell r="AH4451">
            <v>-64.5518742</v>
          </cell>
          <cell r="AI4451">
            <v>3583718.57</v>
          </cell>
          <cell r="AJ4451" t="str">
            <v>Extant</v>
          </cell>
        </row>
        <row r="4452">
          <cell r="A4452" t="str">
            <v>Alopochelidon fucata</v>
          </cell>
          <cell r="B4452" t="str">
            <v>Hirundinidae</v>
          </cell>
          <cell r="C4452" t="str">
            <v>Passeriformes</v>
          </cell>
          <cell r="D4452">
            <v>9</v>
          </cell>
          <cell r="E4452">
            <v>4</v>
          </cell>
          <cell r="F4452">
            <v>5</v>
          </cell>
          <cell r="G4452">
            <v>0</v>
          </cell>
          <cell r="H4452">
            <v>4</v>
          </cell>
          <cell r="I4452">
            <v>9.1999999999999993</v>
          </cell>
          <cell r="J4452">
            <v>4.4000000000000004</v>
          </cell>
          <cell r="K4452">
            <v>3.7</v>
          </cell>
          <cell r="L4452">
            <v>2.2999999999999998</v>
          </cell>
          <cell r="M4452">
            <v>11</v>
          </cell>
          <cell r="N4452">
            <v>99</v>
          </cell>
          <cell r="O4452">
            <v>49.2</v>
          </cell>
          <cell r="P4452">
            <v>49.5</v>
          </cell>
          <cell r="Q4452">
            <v>49.9</v>
          </cell>
          <cell r="R4452">
            <v>43.6</v>
          </cell>
          <cell r="S4452">
            <v>13.96</v>
          </cell>
          <cell r="T4452" t="str">
            <v>Dunning</v>
          </cell>
          <cell r="U4452" t="str">
            <v>NA</v>
          </cell>
          <cell r="V4452" t="str">
            <v>NO</v>
          </cell>
          <cell r="W4452" t="str">
            <v>NA</v>
          </cell>
          <cell r="X4452" t="str">
            <v>NA</v>
          </cell>
          <cell r="Y4452" t="str">
            <v>Grassland</v>
          </cell>
          <cell r="Z4452">
            <v>3</v>
          </cell>
          <cell r="AA4452">
            <v>3</v>
          </cell>
          <cell r="AB4452" t="str">
            <v>Carnivore</v>
          </cell>
          <cell r="AC4452" t="str">
            <v>Invertivore</v>
          </cell>
          <cell r="AD4452" t="str">
            <v>Aerial</v>
          </cell>
          <cell r="AE4452">
            <v>-36.659999999999997</v>
          </cell>
          <cell r="AF4452">
            <v>10.63</v>
          </cell>
          <cell r="AG4452">
            <v>-23.48</v>
          </cell>
          <cell r="AH4452">
            <v>-56.902135780000002</v>
          </cell>
          <cell r="AI4452">
            <v>4295655</v>
          </cell>
          <cell r="AJ4452" t="str">
            <v>Extant</v>
          </cell>
        </row>
        <row r="4453">
          <cell r="A4453" t="str">
            <v>Atticora fasciata</v>
          </cell>
          <cell r="B4453" t="str">
            <v>Hirundinidae</v>
          </cell>
          <cell r="C4453" t="str">
            <v>Passeriformes</v>
          </cell>
          <cell r="D4453">
            <v>9</v>
          </cell>
          <cell r="E4453">
            <v>4</v>
          </cell>
          <cell r="F4453">
            <v>4</v>
          </cell>
          <cell r="G4453">
            <v>1</v>
          </cell>
          <cell r="H4453">
            <v>4</v>
          </cell>
          <cell r="I4453">
            <v>9.6</v>
          </cell>
          <cell r="J4453">
            <v>5.2</v>
          </cell>
          <cell r="K4453">
            <v>3.6</v>
          </cell>
          <cell r="L4453">
            <v>2.4</v>
          </cell>
          <cell r="M4453">
            <v>10.4</v>
          </cell>
          <cell r="N4453">
            <v>97.7</v>
          </cell>
          <cell r="O4453">
            <v>47.6</v>
          </cell>
          <cell r="P4453">
            <v>49.5</v>
          </cell>
          <cell r="Q4453">
            <v>49</v>
          </cell>
          <cell r="R4453">
            <v>64.099999999999994</v>
          </cell>
          <cell r="S4453">
            <v>13</v>
          </cell>
          <cell r="T4453" t="str">
            <v>Dunning</v>
          </cell>
          <cell r="U4453" t="str">
            <v>NA</v>
          </cell>
          <cell r="V4453" t="str">
            <v>NO</v>
          </cell>
          <cell r="W4453" t="str">
            <v>NA</v>
          </cell>
          <cell r="X4453" t="str">
            <v>NA</v>
          </cell>
          <cell r="Y4453" t="str">
            <v>Riverine</v>
          </cell>
          <cell r="Z4453">
            <v>2</v>
          </cell>
          <cell r="AA4453">
            <v>1</v>
          </cell>
          <cell r="AB4453" t="str">
            <v>Carnivore</v>
          </cell>
          <cell r="AC4453" t="str">
            <v>Invertivore</v>
          </cell>
          <cell r="AD4453" t="str">
            <v>Aerial</v>
          </cell>
          <cell r="AE4453">
            <v>-16.8</v>
          </cell>
          <cell r="AF4453">
            <v>9.6999999999999993</v>
          </cell>
          <cell r="AG4453">
            <v>-3.68</v>
          </cell>
          <cell r="AH4453">
            <v>-63.139837810000003</v>
          </cell>
          <cell r="AI4453">
            <v>6512985.46</v>
          </cell>
          <cell r="AJ4453" t="str">
            <v>Extant</v>
          </cell>
        </row>
        <row r="4454">
          <cell r="A4454" t="str">
            <v>Atticora melanoleuca</v>
          </cell>
          <cell r="B4454" t="str">
            <v>Hirundinidae</v>
          </cell>
          <cell r="C4454" t="str">
            <v>Passeriformes</v>
          </cell>
          <cell r="D4454">
            <v>8</v>
          </cell>
          <cell r="E4454">
            <v>2</v>
          </cell>
          <cell r="F4454">
            <v>3</v>
          </cell>
          <cell r="G4454">
            <v>3</v>
          </cell>
          <cell r="H4454">
            <v>4</v>
          </cell>
          <cell r="I4454">
            <v>8.1999999999999993</v>
          </cell>
          <cell r="J4454">
            <v>4.7</v>
          </cell>
          <cell r="K4454">
            <v>3.3</v>
          </cell>
          <cell r="L4454">
            <v>2.2000000000000002</v>
          </cell>
          <cell r="M4454">
            <v>10.4</v>
          </cell>
          <cell r="N4454">
            <v>91.7</v>
          </cell>
          <cell r="O4454">
            <v>46.5</v>
          </cell>
          <cell r="P4454">
            <v>44.4</v>
          </cell>
          <cell r="Q4454">
            <v>51.1</v>
          </cell>
          <cell r="R4454">
            <v>64.8</v>
          </cell>
          <cell r="S4454">
            <v>10.8</v>
          </cell>
          <cell r="T4454" t="str">
            <v>Dunning</v>
          </cell>
          <cell r="U4454" t="str">
            <v>NA</v>
          </cell>
          <cell r="V4454" t="str">
            <v>NO</v>
          </cell>
          <cell r="W4454" t="str">
            <v>NA</v>
          </cell>
          <cell r="X4454" t="str">
            <v>NA</v>
          </cell>
          <cell r="Y4454" t="str">
            <v>Riverine</v>
          </cell>
          <cell r="Z4454">
            <v>3</v>
          </cell>
          <cell r="AA4454">
            <v>1</v>
          </cell>
          <cell r="AB4454" t="str">
            <v>Carnivore</v>
          </cell>
          <cell r="AC4454" t="str">
            <v>Invertivore</v>
          </cell>
          <cell r="AD4454" t="str">
            <v>Aerial</v>
          </cell>
          <cell r="AE4454">
            <v>-26.7</v>
          </cell>
          <cell r="AF4454">
            <v>8.6199999999999992</v>
          </cell>
          <cell r="AG4454">
            <v>-2.62</v>
          </cell>
          <cell r="AH4454">
            <v>-59.260050300000003</v>
          </cell>
          <cell r="AI4454">
            <v>2130687.81</v>
          </cell>
          <cell r="AJ4454" t="str">
            <v>Extant</v>
          </cell>
        </row>
        <row r="4455">
          <cell r="A4455" t="str">
            <v>Cheramoeca leucosterna</v>
          </cell>
          <cell r="B4455" t="str">
            <v>Hirundinidae</v>
          </cell>
          <cell r="C4455" t="str">
            <v>Passeriformes</v>
          </cell>
          <cell r="D4455">
            <v>12</v>
          </cell>
          <cell r="E4455">
            <v>5</v>
          </cell>
          <cell r="F4455">
            <v>6</v>
          </cell>
          <cell r="G4455">
            <v>1</v>
          </cell>
          <cell r="H4455">
            <v>4</v>
          </cell>
          <cell r="I4455">
            <v>9</v>
          </cell>
          <cell r="J4455">
            <v>4.3</v>
          </cell>
          <cell r="K4455">
            <v>3.5</v>
          </cell>
          <cell r="L4455">
            <v>2.2999999999999998</v>
          </cell>
          <cell r="M4455">
            <v>14.1</v>
          </cell>
          <cell r="N4455">
            <v>101.6</v>
          </cell>
          <cell r="O4455">
            <v>55.5</v>
          </cell>
          <cell r="P4455">
            <v>46</v>
          </cell>
          <cell r="Q4455">
            <v>54.7</v>
          </cell>
          <cell r="R4455">
            <v>72.900000000000006</v>
          </cell>
          <cell r="S4455">
            <v>14.1</v>
          </cell>
          <cell r="T4455" t="str">
            <v>Dunning</v>
          </cell>
          <cell r="U4455" t="str">
            <v>NA</v>
          </cell>
          <cell r="V4455" t="str">
            <v>NO</v>
          </cell>
          <cell r="W4455" t="str">
            <v>NA</v>
          </cell>
          <cell r="X4455" t="str">
            <v>NA</v>
          </cell>
          <cell r="Y4455" t="str">
            <v>Riverine</v>
          </cell>
          <cell r="Z4455">
            <v>3</v>
          </cell>
          <cell r="AA4455">
            <v>1</v>
          </cell>
          <cell r="AB4455" t="str">
            <v>Carnivore</v>
          </cell>
          <cell r="AC4455" t="str">
            <v>Invertivore</v>
          </cell>
          <cell r="AD4455" t="str">
            <v>Aerial</v>
          </cell>
          <cell r="AE4455">
            <v>-37.68</v>
          </cell>
          <cell r="AF4455">
            <v>-18.95</v>
          </cell>
          <cell r="AG4455">
            <v>-27.41</v>
          </cell>
          <cell r="AH4455">
            <v>134.35249440000001</v>
          </cell>
          <cell r="AI4455">
            <v>5215727.8499999996</v>
          </cell>
          <cell r="AJ4455" t="str">
            <v>Extant</v>
          </cell>
        </row>
        <row r="4456">
          <cell r="A4456" t="str">
            <v>Delichon dasypus</v>
          </cell>
          <cell r="B4456" t="str">
            <v>Hirundinidae</v>
          </cell>
          <cell r="C4456" t="str">
            <v>Passeriformes</v>
          </cell>
          <cell r="D4456">
            <v>9</v>
          </cell>
          <cell r="E4456">
            <v>5</v>
          </cell>
          <cell r="F4456">
            <v>4</v>
          </cell>
          <cell r="G4456">
            <v>0</v>
          </cell>
          <cell r="H4456">
            <v>4</v>
          </cell>
          <cell r="I4456">
            <v>9.3000000000000007</v>
          </cell>
          <cell r="J4456">
            <v>4.5</v>
          </cell>
          <cell r="K4456">
            <v>3.5</v>
          </cell>
          <cell r="L4456">
            <v>3</v>
          </cell>
          <cell r="M4456">
            <v>10.7</v>
          </cell>
          <cell r="N4456">
            <v>102.8</v>
          </cell>
          <cell r="O4456">
            <v>56.4</v>
          </cell>
          <cell r="P4456">
            <v>46.4</v>
          </cell>
          <cell r="Q4456">
            <v>54.8</v>
          </cell>
          <cell r="R4456">
            <v>46.6</v>
          </cell>
          <cell r="S4456">
            <v>18</v>
          </cell>
          <cell r="T4456" t="str">
            <v>Dunning</v>
          </cell>
          <cell r="U4456" t="str">
            <v>NA</v>
          </cell>
          <cell r="V4456" t="str">
            <v>NO</v>
          </cell>
          <cell r="W4456" t="str">
            <v>NA</v>
          </cell>
          <cell r="X4456" t="str">
            <v>NA</v>
          </cell>
          <cell r="Y4456" t="str">
            <v>Rock</v>
          </cell>
          <cell r="Z4456">
            <v>2</v>
          </cell>
          <cell r="AA4456">
            <v>3</v>
          </cell>
          <cell r="AB4456" t="str">
            <v>Carnivore</v>
          </cell>
          <cell r="AC4456" t="str">
            <v>Invertivore</v>
          </cell>
          <cell r="AD4456" t="str">
            <v>Aerial</v>
          </cell>
          <cell r="AE4456">
            <v>20.23</v>
          </cell>
          <cell r="AF4456">
            <v>53.44</v>
          </cell>
          <cell r="AG4456">
            <v>35.619999999999997</v>
          </cell>
          <cell r="AH4456">
            <v>108.0519939</v>
          </cell>
          <cell r="AI4456">
            <v>3760523.9</v>
          </cell>
          <cell r="AJ4456" t="str">
            <v>Extant</v>
          </cell>
        </row>
        <row r="4457">
          <cell r="A4457" t="str">
            <v>Delichon nipalense</v>
          </cell>
          <cell r="B4457" t="str">
            <v>Hirundinidae</v>
          </cell>
          <cell r="C4457" t="str">
            <v>Passeriformes</v>
          </cell>
          <cell r="D4457">
            <v>6</v>
          </cell>
          <cell r="E4457">
            <v>2</v>
          </cell>
          <cell r="F4457">
            <v>4</v>
          </cell>
          <cell r="G4457">
            <v>0</v>
          </cell>
          <cell r="H4457">
            <v>4</v>
          </cell>
          <cell r="I4457">
            <v>8.6999999999999993</v>
          </cell>
          <cell r="J4457">
            <v>4.2</v>
          </cell>
          <cell r="K4457">
            <v>3.2</v>
          </cell>
          <cell r="L4457">
            <v>3</v>
          </cell>
          <cell r="M4457">
            <v>10.8</v>
          </cell>
          <cell r="N4457">
            <v>92</v>
          </cell>
          <cell r="O4457">
            <v>49.8</v>
          </cell>
          <cell r="P4457">
            <v>42.2</v>
          </cell>
          <cell r="Q4457">
            <v>54.1</v>
          </cell>
          <cell r="R4457">
            <v>43.2</v>
          </cell>
          <cell r="S4457">
            <v>14.96</v>
          </cell>
          <cell r="T4457" t="str">
            <v>Dunning</v>
          </cell>
          <cell r="U4457" t="str">
            <v>NA</v>
          </cell>
          <cell r="V4457" t="str">
            <v>NO</v>
          </cell>
          <cell r="W4457" t="str">
            <v>NA</v>
          </cell>
          <cell r="X4457" t="str">
            <v>NA</v>
          </cell>
          <cell r="Y4457" t="str">
            <v>Rock</v>
          </cell>
          <cell r="Z4457">
            <v>2</v>
          </cell>
          <cell r="AA4457">
            <v>3</v>
          </cell>
          <cell r="AB4457" t="str">
            <v>Carnivore</v>
          </cell>
          <cell r="AC4457" t="str">
            <v>Invertivore</v>
          </cell>
          <cell r="AD4457" t="str">
            <v>Aerial</v>
          </cell>
          <cell r="AE4457">
            <v>20.77</v>
          </cell>
          <cell r="AF4457">
            <v>30.22</v>
          </cell>
          <cell r="AG4457">
            <v>25.74</v>
          </cell>
          <cell r="AH4457">
            <v>96.45184347</v>
          </cell>
          <cell r="AI4457">
            <v>543149.36</v>
          </cell>
          <cell r="AJ4457" t="str">
            <v>Extant</v>
          </cell>
        </row>
        <row r="4458">
          <cell r="A4458" t="str">
            <v>Delichon urbicum</v>
          </cell>
          <cell r="B4458" t="str">
            <v>Hirundinidae</v>
          </cell>
          <cell r="C4458" t="str">
            <v>Passeriformes</v>
          </cell>
          <cell r="D4458">
            <v>33</v>
          </cell>
          <cell r="E4458">
            <v>18</v>
          </cell>
          <cell r="F4458">
            <v>15</v>
          </cell>
          <cell r="G4458">
            <v>0</v>
          </cell>
          <cell r="H4458">
            <v>4</v>
          </cell>
          <cell r="I4458">
            <v>10.7</v>
          </cell>
          <cell r="J4458">
            <v>4.8</v>
          </cell>
          <cell r="K4458">
            <v>3.7</v>
          </cell>
          <cell r="L4458">
            <v>2.9</v>
          </cell>
          <cell r="M4458">
            <v>11.3</v>
          </cell>
          <cell r="N4458">
            <v>108.1</v>
          </cell>
          <cell r="O4458">
            <v>58.9</v>
          </cell>
          <cell r="P4458">
            <v>49.5</v>
          </cell>
          <cell r="Q4458">
            <v>54.3</v>
          </cell>
          <cell r="R4458">
            <v>61.3</v>
          </cell>
          <cell r="S4458">
            <v>14.5</v>
          </cell>
          <cell r="T4458" t="str">
            <v>Dunning</v>
          </cell>
          <cell r="U4458" t="str">
            <v>NA</v>
          </cell>
          <cell r="V4458" t="str">
            <v>NO</v>
          </cell>
          <cell r="W4458" t="str">
            <v>NA</v>
          </cell>
          <cell r="X4458" t="str">
            <v>NA</v>
          </cell>
          <cell r="Y4458" t="str">
            <v>Human Modified</v>
          </cell>
          <cell r="Z4458">
            <v>3</v>
          </cell>
          <cell r="AA4458">
            <v>3</v>
          </cell>
          <cell r="AB4458" t="str">
            <v>Carnivore</v>
          </cell>
          <cell r="AC4458" t="str">
            <v>Invertivore</v>
          </cell>
          <cell r="AD4458" t="str">
            <v>Aerial</v>
          </cell>
          <cell r="AE4458">
            <v>28.02</v>
          </cell>
          <cell r="AF4458">
            <v>71.72</v>
          </cell>
          <cell r="AG4458">
            <v>55.04</v>
          </cell>
          <cell r="AH4458">
            <v>76.12394784</v>
          </cell>
          <cell r="AI4458">
            <v>26299672.09</v>
          </cell>
          <cell r="AJ4458" t="str">
            <v>Extant</v>
          </cell>
        </row>
        <row r="4459">
          <cell r="A4459" t="str">
            <v>Eurochelidon sirintarae</v>
          </cell>
          <cell r="B4459" t="str">
            <v>Hirundinidae</v>
          </cell>
          <cell r="C4459" t="str">
            <v>Passeriformes</v>
          </cell>
          <cell r="D4459">
            <v>1</v>
          </cell>
          <cell r="E4459">
            <v>0</v>
          </cell>
          <cell r="F4459">
            <v>0</v>
          </cell>
          <cell r="G4459">
            <v>1</v>
          </cell>
          <cell r="H4459">
            <v>1</v>
          </cell>
          <cell r="I4459">
            <v>15.9</v>
          </cell>
          <cell r="J4459">
            <v>9.3000000000000007</v>
          </cell>
          <cell r="K4459">
            <v>4.8</v>
          </cell>
          <cell r="L4459">
            <v>4.9000000000000004</v>
          </cell>
          <cell r="M4459">
            <v>16.8</v>
          </cell>
          <cell r="N4459">
            <v>117</v>
          </cell>
          <cell r="O4459">
            <v>59.7</v>
          </cell>
          <cell r="P4459">
            <v>57.3</v>
          </cell>
          <cell r="Q4459">
            <v>51</v>
          </cell>
          <cell r="R4459">
            <v>39</v>
          </cell>
          <cell r="S4459">
            <v>26</v>
          </cell>
          <cell r="T4459" t="str">
            <v>EltonTraits_GenAvg</v>
          </cell>
          <cell r="U4459" t="str">
            <v>NA</v>
          </cell>
          <cell r="V4459" t="str">
            <v>NO</v>
          </cell>
          <cell r="W4459" t="str">
            <v>NA</v>
          </cell>
          <cell r="X4459" t="str">
            <v>NA</v>
          </cell>
          <cell r="Y4459" t="str">
            <v>NA</v>
          </cell>
          <cell r="Z4459">
            <v>3</v>
          </cell>
          <cell r="AA4459">
            <v>3</v>
          </cell>
          <cell r="AB4459" t="str">
            <v>Carnivore</v>
          </cell>
          <cell r="AC4459" t="str">
            <v>Invertivore</v>
          </cell>
          <cell r="AD4459" t="str">
            <v>Aerial</v>
          </cell>
          <cell r="AE4459">
            <v>15.23</v>
          </cell>
          <cell r="AF4459">
            <v>15.24</v>
          </cell>
          <cell r="AG4459">
            <v>15.24</v>
          </cell>
          <cell r="AH4459">
            <v>100.254407</v>
          </cell>
          <cell r="AI4459">
            <v>0.98</v>
          </cell>
          <cell r="AJ4459" t="str">
            <v>Extant</v>
          </cell>
        </row>
        <row r="4460">
          <cell r="A4460" t="str">
            <v>Haplochelidon andecola</v>
          </cell>
          <cell r="B4460" t="str">
            <v>Hirundinidae</v>
          </cell>
          <cell r="C4460" t="str">
            <v>Passeriformes</v>
          </cell>
          <cell r="D4460">
            <v>9</v>
          </cell>
          <cell r="E4460">
            <v>4</v>
          </cell>
          <cell r="F4460">
            <v>4</v>
          </cell>
          <cell r="G4460">
            <v>1</v>
          </cell>
          <cell r="H4460">
            <v>4</v>
          </cell>
          <cell r="I4460">
            <v>10.199999999999999</v>
          </cell>
          <cell r="J4460">
            <v>5.3</v>
          </cell>
          <cell r="K4460">
            <v>4.2</v>
          </cell>
          <cell r="L4460">
            <v>2.7</v>
          </cell>
          <cell r="M4460">
            <v>12.3</v>
          </cell>
          <cell r="N4460">
            <v>119.9</v>
          </cell>
          <cell r="O4460">
            <v>58.5</v>
          </cell>
          <cell r="P4460">
            <v>60.8</v>
          </cell>
          <cell r="Q4460">
            <v>49</v>
          </cell>
          <cell r="R4460">
            <v>57.2</v>
          </cell>
          <cell r="S4460">
            <v>17</v>
          </cell>
          <cell r="T4460" t="str">
            <v>Dunning</v>
          </cell>
          <cell r="U4460" t="str">
            <v>NA</v>
          </cell>
          <cell r="V4460" t="str">
            <v>NO</v>
          </cell>
          <cell r="W4460" t="str">
            <v>NA</v>
          </cell>
          <cell r="X4460" t="str">
            <v>NA</v>
          </cell>
          <cell r="Y4460" t="str">
            <v>Grassland</v>
          </cell>
          <cell r="Z4460">
            <v>3</v>
          </cell>
          <cell r="AA4460">
            <v>1</v>
          </cell>
          <cell r="AB4460" t="str">
            <v>Carnivore</v>
          </cell>
          <cell r="AC4460" t="str">
            <v>Invertivore</v>
          </cell>
          <cell r="AD4460" t="str">
            <v>Aerial</v>
          </cell>
          <cell r="AE4460">
            <v>-25.15</v>
          </cell>
          <cell r="AF4460">
            <v>-9.7100000000000009</v>
          </cell>
          <cell r="AG4460">
            <v>-16.82</v>
          </cell>
          <cell r="AH4460">
            <v>-69.861623359999996</v>
          </cell>
          <cell r="AI4460">
            <v>506072.71</v>
          </cell>
          <cell r="AJ4460" t="str">
            <v>Extant</v>
          </cell>
        </row>
        <row r="4461">
          <cell r="A4461" t="str">
            <v>Hirundo abyssinica</v>
          </cell>
          <cell r="B4461" t="str">
            <v>Hirundinidae</v>
          </cell>
          <cell r="C4461" t="str">
            <v>Passeriformes</v>
          </cell>
          <cell r="D4461">
            <v>21</v>
          </cell>
          <cell r="E4461">
            <v>10</v>
          </cell>
          <cell r="F4461">
            <v>11</v>
          </cell>
          <cell r="G4461">
            <v>0</v>
          </cell>
          <cell r="H4461">
            <v>4</v>
          </cell>
          <cell r="I4461">
            <v>11</v>
          </cell>
          <cell r="J4461">
            <v>4.3</v>
          </cell>
          <cell r="K4461">
            <v>3.5</v>
          </cell>
          <cell r="L4461">
            <v>2.6</v>
          </cell>
          <cell r="M4461">
            <v>12.5</v>
          </cell>
          <cell r="N4461">
            <v>108.1</v>
          </cell>
          <cell r="O4461">
            <v>52.7</v>
          </cell>
          <cell r="P4461">
            <v>55.4</v>
          </cell>
          <cell r="Q4461">
            <v>48.8</v>
          </cell>
          <cell r="R4461">
            <v>92.4</v>
          </cell>
          <cell r="S4461">
            <v>13.46</v>
          </cell>
          <cell r="T4461" t="str">
            <v>Dunning</v>
          </cell>
          <cell r="U4461" t="str">
            <v>NA</v>
          </cell>
          <cell r="V4461" t="str">
            <v>NO</v>
          </cell>
          <cell r="W4461" t="str">
            <v>NA</v>
          </cell>
          <cell r="X4461" t="str">
            <v>NA</v>
          </cell>
          <cell r="Y4461" t="str">
            <v>Grassland</v>
          </cell>
          <cell r="Z4461">
            <v>3</v>
          </cell>
          <cell r="AA4461">
            <v>1</v>
          </cell>
          <cell r="AB4461" t="str">
            <v>Carnivore</v>
          </cell>
          <cell r="AC4461" t="str">
            <v>Invertivore</v>
          </cell>
          <cell r="AD4461" t="str">
            <v>Aerial</v>
          </cell>
          <cell r="AE4461">
            <v>-34.32</v>
          </cell>
          <cell r="AF4461">
            <v>16.48</v>
          </cell>
          <cell r="AG4461">
            <v>-3.14</v>
          </cell>
          <cell r="AH4461">
            <v>21.515768850000001</v>
          </cell>
          <cell r="AI4461">
            <v>13676430.32</v>
          </cell>
          <cell r="AJ4461" t="str">
            <v>Extant</v>
          </cell>
        </row>
        <row r="4462">
          <cell r="A4462" t="str">
            <v>Hirundo aethiopica</v>
          </cell>
          <cell r="B4462" t="str">
            <v>Hirundinidae</v>
          </cell>
          <cell r="C4462" t="str">
            <v>Passeriformes</v>
          </cell>
          <cell r="D4462">
            <v>9</v>
          </cell>
          <cell r="E4462">
            <v>4</v>
          </cell>
          <cell r="F4462">
            <v>5</v>
          </cell>
          <cell r="G4462">
            <v>0</v>
          </cell>
          <cell r="H4462">
            <v>4</v>
          </cell>
          <cell r="I4462">
            <v>11.3</v>
          </cell>
          <cell r="J4462">
            <v>5.3</v>
          </cell>
          <cell r="K4462">
            <v>3.8</v>
          </cell>
          <cell r="L4462">
            <v>2.4</v>
          </cell>
          <cell r="M4462">
            <v>10.8</v>
          </cell>
          <cell r="N4462">
            <v>105</v>
          </cell>
          <cell r="O4462">
            <v>56.9</v>
          </cell>
          <cell r="P4462">
            <v>47.6</v>
          </cell>
          <cell r="Q4462">
            <v>54.5</v>
          </cell>
          <cell r="R4462">
            <v>60.2</v>
          </cell>
          <cell r="S4462">
            <v>13.3</v>
          </cell>
          <cell r="T4462" t="str">
            <v>Dunning</v>
          </cell>
          <cell r="U4462" t="str">
            <v>NA</v>
          </cell>
          <cell r="V4462" t="str">
            <v>NO</v>
          </cell>
          <cell r="W4462" t="str">
            <v>NA</v>
          </cell>
          <cell r="X4462" t="str">
            <v>NA</v>
          </cell>
          <cell r="Y4462" t="str">
            <v>Grassland</v>
          </cell>
          <cell r="Z4462">
            <v>3</v>
          </cell>
          <cell r="AA4462">
            <v>1</v>
          </cell>
          <cell r="AB4462" t="str">
            <v>Carnivore</v>
          </cell>
          <cell r="AC4462" t="str">
            <v>Invertivore</v>
          </cell>
          <cell r="AD4462" t="str">
            <v>Aerial</v>
          </cell>
          <cell r="AE4462">
            <v>-10.52</v>
          </cell>
          <cell r="AF4462">
            <v>18.68</v>
          </cell>
          <cell r="AG4462">
            <v>9.5500000000000007</v>
          </cell>
          <cell r="AH4462">
            <v>25.144234820000001</v>
          </cell>
          <cell r="AI4462">
            <v>4764528.41</v>
          </cell>
          <cell r="AJ4462" t="str">
            <v>Extant</v>
          </cell>
        </row>
        <row r="4463">
          <cell r="A4463" t="str">
            <v>Hirundo albigularis</v>
          </cell>
          <cell r="B4463" t="str">
            <v>Hirundinidae</v>
          </cell>
          <cell r="C4463" t="str">
            <v>Passeriformes</v>
          </cell>
          <cell r="D4463">
            <v>9</v>
          </cell>
          <cell r="E4463">
            <v>5</v>
          </cell>
          <cell r="F4463">
            <v>3</v>
          </cell>
          <cell r="G4463">
            <v>1</v>
          </cell>
          <cell r="H4463">
            <v>5</v>
          </cell>
          <cell r="I4463">
            <v>13.1</v>
          </cell>
          <cell r="J4463">
            <v>6</v>
          </cell>
          <cell r="K4463">
            <v>4.4000000000000004</v>
          </cell>
          <cell r="L4463">
            <v>3</v>
          </cell>
          <cell r="M4463">
            <v>11.4</v>
          </cell>
          <cell r="N4463">
            <v>125.5</v>
          </cell>
          <cell r="O4463">
            <v>67.900000000000006</v>
          </cell>
          <cell r="P4463">
            <v>57.6</v>
          </cell>
          <cell r="Q4463">
            <v>54.1</v>
          </cell>
          <cell r="R4463">
            <v>66.599999999999994</v>
          </cell>
          <cell r="S4463">
            <v>21.8</v>
          </cell>
          <cell r="T4463" t="str">
            <v>Dunning</v>
          </cell>
          <cell r="U4463" t="str">
            <v>NA</v>
          </cell>
          <cell r="V4463" t="str">
            <v>NO</v>
          </cell>
          <cell r="W4463" t="str">
            <v>NA</v>
          </cell>
          <cell r="X4463" t="str">
            <v>NA</v>
          </cell>
          <cell r="Y4463" t="str">
            <v>Grassland</v>
          </cell>
          <cell r="Z4463">
            <v>3</v>
          </cell>
          <cell r="AA4463">
            <v>3</v>
          </cell>
          <cell r="AB4463" t="str">
            <v>Carnivore</v>
          </cell>
          <cell r="AC4463" t="str">
            <v>Invertivore</v>
          </cell>
          <cell r="AD4463" t="str">
            <v>Aerial</v>
          </cell>
          <cell r="AE4463">
            <v>-34.840000000000003</v>
          </cell>
          <cell r="AF4463">
            <v>-14.18</v>
          </cell>
          <cell r="AG4463">
            <v>-26.54</v>
          </cell>
          <cell r="AH4463">
            <v>26.376807320000001</v>
          </cell>
          <cell r="AI4463">
            <v>1644980.82</v>
          </cell>
          <cell r="AJ4463" t="str">
            <v>Extant</v>
          </cell>
        </row>
        <row r="4464">
          <cell r="A4464" t="str">
            <v>Hirundo angolensis</v>
          </cell>
          <cell r="B4464" t="str">
            <v>Hirundinidae</v>
          </cell>
          <cell r="C4464" t="str">
            <v>Passeriformes</v>
          </cell>
          <cell r="D4464">
            <v>11</v>
          </cell>
          <cell r="E4464">
            <v>4</v>
          </cell>
          <cell r="F4464">
            <v>7</v>
          </cell>
          <cell r="G4464">
            <v>0</v>
          </cell>
          <cell r="H4464">
            <v>4</v>
          </cell>
          <cell r="I4464">
            <v>12.3</v>
          </cell>
          <cell r="J4464">
            <v>6.1</v>
          </cell>
          <cell r="K4464">
            <v>3.6</v>
          </cell>
          <cell r="L4464">
            <v>2.6</v>
          </cell>
          <cell r="M4464">
            <v>11.1</v>
          </cell>
          <cell r="N4464">
            <v>116.5</v>
          </cell>
          <cell r="O4464">
            <v>62.8</v>
          </cell>
          <cell r="P4464">
            <v>53.7</v>
          </cell>
          <cell r="Q4464">
            <v>53.9</v>
          </cell>
          <cell r="R4464">
            <v>58</v>
          </cell>
          <cell r="S4464">
            <v>17.8</v>
          </cell>
          <cell r="T4464" t="str">
            <v>Dunning</v>
          </cell>
          <cell r="U4464" t="str">
            <v>NA</v>
          </cell>
          <cell r="V4464" t="str">
            <v>NO</v>
          </cell>
          <cell r="W4464" t="str">
            <v>NA</v>
          </cell>
          <cell r="X4464" t="str">
            <v>NA</v>
          </cell>
          <cell r="Y4464" t="str">
            <v>Grassland</v>
          </cell>
          <cell r="Z4464">
            <v>3</v>
          </cell>
          <cell r="AA4464">
            <v>1</v>
          </cell>
          <cell r="AB4464" t="str">
            <v>Carnivore</v>
          </cell>
          <cell r="AC4464" t="str">
            <v>Invertivore</v>
          </cell>
          <cell r="AD4464" t="str">
            <v>Aerial</v>
          </cell>
          <cell r="AE4464">
            <v>-15.58</v>
          </cell>
          <cell r="AF4464">
            <v>2.88</v>
          </cell>
          <cell r="AG4464">
            <v>-5.44</v>
          </cell>
          <cell r="AH4464">
            <v>27.224765470000001</v>
          </cell>
          <cell r="AI4464">
            <v>1666808.13</v>
          </cell>
          <cell r="AJ4464" t="str">
            <v>Extant</v>
          </cell>
        </row>
        <row r="4465">
          <cell r="A4465" t="str">
            <v>Hirundo ariel</v>
          </cell>
          <cell r="B4465" t="str">
            <v>Hirundinidae</v>
          </cell>
          <cell r="C4465" t="str">
            <v>Passeriformes</v>
          </cell>
          <cell r="D4465">
            <v>15</v>
          </cell>
          <cell r="E4465">
            <v>9</v>
          </cell>
          <cell r="F4465">
            <v>6</v>
          </cell>
          <cell r="G4465">
            <v>0</v>
          </cell>
          <cell r="H4465">
            <v>4</v>
          </cell>
          <cell r="I4465">
            <v>8.6999999999999993</v>
          </cell>
          <cell r="J4465">
            <v>4.2</v>
          </cell>
          <cell r="K4465">
            <v>3.8</v>
          </cell>
          <cell r="L4465">
            <v>2.4</v>
          </cell>
          <cell r="M4465">
            <v>10.3</v>
          </cell>
          <cell r="N4465">
            <v>92.4</v>
          </cell>
          <cell r="O4465">
            <v>47.2</v>
          </cell>
          <cell r="P4465">
            <v>45.8</v>
          </cell>
          <cell r="Q4465">
            <v>50.7</v>
          </cell>
          <cell r="R4465">
            <v>47.1</v>
          </cell>
          <cell r="S4465">
            <v>10.84</v>
          </cell>
          <cell r="T4465" t="str">
            <v>Dunning</v>
          </cell>
          <cell r="U4465" t="str">
            <v>NA</v>
          </cell>
          <cell r="V4465" t="str">
            <v>NO</v>
          </cell>
          <cell r="W4465" t="str">
            <v>NA</v>
          </cell>
          <cell r="X4465" t="str">
            <v>NA</v>
          </cell>
          <cell r="Y4465" t="str">
            <v>Wetland</v>
          </cell>
          <cell r="Z4465">
            <v>3</v>
          </cell>
          <cell r="AA4465">
            <v>2</v>
          </cell>
          <cell r="AB4465" t="str">
            <v>Carnivore</v>
          </cell>
          <cell r="AC4465" t="str">
            <v>Invertivore</v>
          </cell>
          <cell r="AD4465" t="str">
            <v>Aerial</v>
          </cell>
          <cell r="AE4465">
            <v>-39.24</v>
          </cell>
          <cell r="AF4465">
            <v>-5.49</v>
          </cell>
          <cell r="AG4465">
            <v>-25.34</v>
          </cell>
          <cell r="AH4465">
            <v>135.90940380000001</v>
          </cell>
          <cell r="AI4465">
            <v>5369308.6100000003</v>
          </cell>
          <cell r="AJ4465" t="str">
            <v>Extant</v>
          </cell>
        </row>
        <row r="4466">
          <cell r="A4466" t="str">
            <v>Hirundo atrocaerulea</v>
          </cell>
          <cell r="B4466" t="str">
            <v>Hirundinidae</v>
          </cell>
          <cell r="C4466" t="str">
            <v>Passeriformes</v>
          </cell>
          <cell r="D4466">
            <v>9</v>
          </cell>
          <cell r="E4466">
            <v>3</v>
          </cell>
          <cell r="F4466">
            <v>6</v>
          </cell>
          <cell r="G4466">
            <v>0</v>
          </cell>
          <cell r="H4466">
            <v>4</v>
          </cell>
          <cell r="I4466">
            <v>10.7</v>
          </cell>
          <cell r="J4466">
            <v>5</v>
          </cell>
          <cell r="K4466">
            <v>3.6</v>
          </cell>
          <cell r="L4466">
            <v>2.2999999999999998</v>
          </cell>
          <cell r="M4466">
            <v>10.199999999999999</v>
          </cell>
          <cell r="N4466">
            <v>111.5</v>
          </cell>
          <cell r="O4466">
            <v>57.4</v>
          </cell>
          <cell r="P4466">
            <v>54.2</v>
          </cell>
          <cell r="Q4466">
            <v>51.4</v>
          </cell>
          <cell r="R4466">
            <v>115</v>
          </cell>
          <cell r="S4466">
            <v>13.8</v>
          </cell>
          <cell r="T4466" t="str">
            <v>Dunning</v>
          </cell>
          <cell r="U4466" t="str">
            <v>NA</v>
          </cell>
          <cell r="V4466" t="str">
            <v>NO</v>
          </cell>
          <cell r="W4466" t="str">
            <v>NA</v>
          </cell>
          <cell r="X4466" t="str">
            <v>NA</v>
          </cell>
          <cell r="Y4466" t="str">
            <v>Grassland</v>
          </cell>
          <cell r="Z4466">
            <v>3</v>
          </cell>
          <cell r="AA4466">
            <v>3</v>
          </cell>
          <cell r="AB4466" t="str">
            <v>Carnivore</v>
          </cell>
          <cell r="AC4466" t="str">
            <v>Invertivore</v>
          </cell>
          <cell r="AD4466" t="str">
            <v>Aerial</v>
          </cell>
          <cell r="AE4466">
            <v>-30.81</v>
          </cell>
          <cell r="AF4466">
            <v>-6.97</v>
          </cell>
          <cell r="AG4466">
            <v>-17.87</v>
          </cell>
          <cell r="AH4466">
            <v>32.576062290000003</v>
          </cell>
          <cell r="AI4466">
            <v>140763.6</v>
          </cell>
          <cell r="AJ4466" t="str">
            <v>Extant</v>
          </cell>
        </row>
        <row r="4467">
          <cell r="A4467" t="str">
            <v>Hirundo concolor</v>
          </cell>
          <cell r="B4467" t="str">
            <v>Hirundinidae</v>
          </cell>
          <cell r="C4467" t="str">
            <v>Passeriformes</v>
          </cell>
          <cell r="D4467">
            <v>8</v>
          </cell>
          <cell r="E4467">
            <v>4</v>
          </cell>
          <cell r="F4467">
            <v>4</v>
          </cell>
          <cell r="G4467">
            <v>0</v>
          </cell>
          <cell r="H4467">
            <v>4</v>
          </cell>
          <cell r="I4467">
            <v>9.5</v>
          </cell>
          <cell r="J4467">
            <v>4.5999999999999996</v>
          </cell>
          <cell r="K4467">
            <v>3</v>
          </cell>
          <cell r="L4467">
            <v>2.4</v>
          </cell>
          <cell r="M4467">
            <v>9.9</v>
          </cell>
          <cell r="N4467">
            <v>107.1</v>
          </cell>
          <cell r="O4467">
            <v>59.4</v>
          </cell>
          <cell r="P4467">
            <v>47.8</v>
          </cell>
          <cell r="Q4467">
            <v>55.4</v>
          </cell>
          <cell r="R4467">
            <v>48.9</v>
          </cell>
          <cell r="S4467">
            <v>12.96</v>
          </cell>
          <cell r="T4467" t="str">
            <v>Dunning</v>
          </cell>
          <cell r="U4467" t="str">
            <v>NA</v>
          </cell>
          <cell r="V4467" t="str">
            <v>NO</v>
          </cell>
          <cell r="W4467" t="str">
            <v>NA</v>
          </cell>
          <cell r="X4467" t="str">
            <v>NA</v>
          </cell>
          <cell r="Y4467" t="str">
            <v>Rock</v>
          </cell>
          <cell r="Z4467">
            <v>3</v>
          </cell>
          <cell r="AA4467">
            <v>2</v>
          </cell>
          <cell r="AB4467" t="str">
            <v>Carnivore</v>
          </cell>
          <cell r="AC4467" t="str">
            <v>Invertivore</v>
          </cell>
          <cell r="AD4467" t="str">
            <v>Aerial</v>
          </cell>
          <cell r="AE4467">
            <v>8.7899999999999991</v>
          </cell>
          <cell r="AF4467">
            <v>32.200000000000003</v>
          </cell>
          <cell r="AG4467">
            <v>20.87</v>
          </cell>
          <cell r="AH4467">
            <v>82.26313098</v>
          </cell>
          <cell r="AI4467">
            <v>2727893.22</v>
          </cell>
          <cell r="AJ4467" t="str">
            <v>Extant</v>
          </cell>
        </row>
        <row r="4468">
          <cell r="A4468" t="str">
            <v>Hirundo cucullata</v>
          </cell>
          <cell r="B4468" t="str">
            <v>Hirundinidae</v>
          </cell>
          <cell r="C4468" t="str">
            <v>Passeriformes</v>
          </cell>
          <cell r="D4468">
            <v>9</v>
          </cell>
          <cell r="E4468">
            <v>4</v>
          </cell>
          <cell r="F4468">
            <v>5</v>
          </cell>
          <cell r="G4468">
            <v>0</v>
          </cell>
          <cell r="H4468">
            <v>4</v>
          </cell>
          <cell r="I4468">
            <v>11.3</v>
          </cell>
          <cell r="J4468">
            <v>5.5</v>
          </cell>
          <cell r="K4468">
            <v>4.0999999999999996</v>
          </cell>
          <cell r="L4468">
            <v>3.1</v>
          </cell>
          <cell r="M4468">
            <v>15.1</v>
          </cell>
          <cell r="N4468">
            <v>121.6</v>
          </cell>
          <cell r="O4468">
            <v>61.4</v>
          </cell>
          <cell r="P4468">
            <v>59.9</v>
          </cell>
          <cell r="Q4468">
            <v>50.6</v>
          </cell>
          <cell r="R4468">
            <v>95.2</v>
          </cell>
          <cell r="S4468">
            <v>27.1</v>
          </cell>
          <cell r="T4468" t="str">
            <v>Dunning</v>
          </cell>
          <cell r="U4468" t="str">
            <v>NA</v>
          </cell>
          <cell r="V4468" t="str">
            <v>NO</v>
          </cell>
          <cell r="W4468" t="str">
            <v>NA</v>
          </cell>
          <cell r="X4468" t="str">
            <v>NA</v>
          </cell>
          <cell r="Y4468" t="str">
            <v>Grassland</v>
          </cell>
          <cell r="Z4468">
            <v>3</v>
          </cell>
          <cell r="AA4468">
            <v>3</v>
          </cell>
          <cell r="AB4468" t="str">
            <v>Carnivore</v>
          </cell>
          <cell r="AC4468" t="str">
            <v>Invertivore</v>
          </cell>
          <cell r="AD4468" t="str">
            <v>Aerial</v>
          </cell>
          <cell r="AE4468">
            <v>-34.840000000000003</v>
          </cell>
          <cell r="AF4468">
            <v>-10.44</v>
          </cell>
          <cell r="AG4468">
            <v>-26.31</v>
          </cell>
          <cell r="AH4468">
            <v>24.48597028</v>
          </cell>
          <cell r="AI4468">
            <v>1981804.12</v>
          </cell>
          <cell r="AJ4468" t="str">
            <v>Extant</v>
          </cell>
        </row>
        <row r="4469">
          <cell r="A4469" t="str">
            <v>Hirundo daurica</v>
          </cell>
          <cell r="B4469" t="str">
            <v>Hirundinidae</v>
          </cell>
          <cell r="C4469" t="str">
            <v>Passeriformes</v>
          </cell>
          <cell r="D4469">
            <v>42</v>
          </cell>
          <cell r="E4469">
            <v>20</v>
          </cell>
          <cell r="F4469">
            <v>22</v>
          </cell>
          <cell r="G4469">
            <v>0</v>
          </cell>
          <cell r="H4469">
            <v>14</v>
          </cell>
          <cell r="I4469">
            <v>11.3</v>
          </cell>
          <cell r="J4469">
            <v>5.4</v>
          </cell>
          <cell r="K4469">
            <v>4.0999999999999996</v>
          </cell>
          <cell r="L4469">
            <v>3</v>
          </cell>
          <cell r="M4469">
            <v>14.2</v>
          </cell>
          <cell r="N4469">
            <v>122</v>
          </cell>
          <cell r="O4469">
            <v>64.599999999999994</v>
          </cell>
          <cell r="P4469">
            <v>57.5</v>
          </cell>
          <cell r="Q4469">
            <v>52.9</v>
          </cell>
          <cell r="R4469">
            <v>95.1</v>
          </cell>
          <cell r="S4469">
            <v>22.2</v>
          </cell>
          <cell r="T4469" t="str">
            <v>Dunning</v>
          </cell>
          <cell r="U4469" t="str">
            <v>NA</v>
          </cell>
          <cell r="V4469" t="str">
            <v>NO</v>
          </cell>
          <cell r="W4469" t="str">
            <v>NA</v>
          </cell>
          <cell r="X4469" t="str">
            <v>NA</v>
          </cell>
          <cell r="Y4469" t="str">
            <v>Grassland</v>
          </cell>
          <cell r="Z4469">
            <v>3</v>
          </cell>
          <cell r="AA4469">
            <v>3</v>
          </cell>
          <cell r="AB4469" t="str">
            <v>Carnivore</v>
          </cell>
          <cell r="AC4469" t="str">
            <v>Invertivore</v>
          </cell>
          <cell r="AD4469" t="str">
            <v>Aerial</v>
          </cell>
          <cell r="AE4469">
            <v>-14.74</v>
          </cell>
          <cell r="AF4469">
            <v>55.04</v>
          </cell>
          <cell r="AG4469">
            <v>32.67</v>
          </cell>
          <cell r="AH4469">
            <v>86.322088559999997</v>
          </cell>
          <cell r="AI4469">
            <v>19153028.309999999</v>
          </cell>
          <cell r="AJ4469" t="str">
            <v>Extant</v>
          </cell>
        </row>
        <row r="4470">
          <cell r="A4470" t="str">
            <v>Hirundo dimidiata</v>
          </cell>
          <cell r="B4470" t="str">
            <v>Hirundinidae</v>
          </cell>
          <cell r="C4470" t="str">
            <v>Passeriformes</v>
          </cell>
          <cell r="D4470">
            <v>5</v>
          </cell>
          <cell r="E4470">
            <v>3</v>
          </cell>
          <cell r="F4470">
            <v>2</v>
          </cell>
          <cell r="G4470">
            <v>0</v>
          </cell>
          <cell r="H4470">
            <v>4</v>
          </cell>
          <cell r="I4470">
            <v>10.3</v>
          </cell>
          <cell r="J4470">
            <v>4.8</v>
          </cell>
          <cell r="K4470">
            <v>3.8</v>
          </cell>
          <cell r="L4470">
            <v>2.2999999999999998</v>
          </cell>
          <cell r="M4470">
            <v>9.6</v>
          </cell>
          <cell r="N4470">
            <v>97.5</v>
          </cell>
          <cell r="O4470">
            <v>49.3</v>
          </cell>
          <cell r="P4470">
            <v>48.2</v>
          </cell>
          <cell r="Q4470">
            <v>50.7</v>
          </cell>
          <cell r="R4470">
            <v>58.1</v>
          </cell>
          <cell r="S4470">
            <v>12.1</v>
          </cell>
          <cell r="T4470" t="str">
            <v>Dunning</v>
          </cell>
          <cell r="U4470" t="str">
            <v>NA</v>
          </cell>
          <cell r="V4470" t="str">
            <v>NO</v>
          </cell>
          <cell r="W4470" t="str">
            <v>NA</v>
          </cell>
          <cell r="X4470" t="str">
            <v>NA</v>
          </cell>
          <cell r="Y4470" t="str">
            <v>Grassland</v>
          </cell>
          <cell r="Z4470">
            <v>3</v>
          </cell>
          <cell r="AA4470">
            <v>1</v>
          </cell>
          <cell r="AB4470" t="str">
            <v>Carnivore</v>
          </cell>
          <cell r="AC4470" t="str">
            <v>Invertivore</v>
          </cell>
          <cell r="AD4470" t="str">
            <v>Aerial</v>
          </cell>
          <cell r="AE4470">
            <v>-34.840000000000003</v>
          </cell>
          <cell r="AF4470">
            <v>-7.01</v>
          </cell>
          <cell r="AG4470">
            <v>-17.41</v>
          </cell>
          <cell r="AH4470">
            <v>23.664693339999999</v>
          </cell>
          <cell r="AI4470">
            <v>3681173.15</v>
          </cell>
          <cell r="AJ4470" t="str">
            <v>Extant</v>
          </cell>
        </row>
        <row r="4471">
          <cell r="A4471" t="str">
            <v>Hirundo domicola</v>
          </cell>
          <cell r="B4471" t="str">
            <v>Hirundinidae</v>
          </cell>
          <cell r="C4471" t="str">
            <v>Passeriformes</v>
          </cell>
          <cell r="D4471">
            <v>7</v>
          </cell>
          <cell r="E4471">
            <v>3</v>
          </cell>
          <cell r="F4471">
            <v>4</v>
          </cell>
          <cell r="G4471">
            <v>0</v>
          </cell>
          <cell r="H4471">
            <v>4</v>
          </cell>
          <cell r="I4471">
            <v>10.7</v>
          </cell>
          <cell r="J4471">
            <v>5.2</v>
          </cell>
          <cell r="K4471">
            <v>3.6</v>
          </cell>
          <cell r="L4471">
            <v>2.4</v>
          </cell>
          <cell r="M4471">
            <v>10.1</v>
          </cell>
          <cell r="N4471">
            <v>102.6</v>
          </cell>
          <cell r="O4471">
            <v>54.9</v>
          </cell>
          <cell r="P4471">
            <v>47.8</v>
          </cell>
          <cell r="Q4471">
            <v>53.5</v>
          </cell>
          <cell r="R4471">
            <v>48</v>
          </cell>
          <cell r="S4471">
            <v>17.8</v>
          </cell>
          <cell r="T4471" t="str">
            <v>Inferred</v>
          </cell>
          <cell r="U4471" t="str">
            <v>NA</v>
          </cell>
          <cell r="V4471" t="str">
            <v>YES</v>
          </cell>
          <cell r="W4471" t="str">
            <v>Body Mass</v>
          </cell>
          <cell r="X4471" t="str">
            <v>Hirundo tahitica</v>
          </cell>
          <cell r="Y4471" t="str">
            <v>Coastal</v>
          </cell>
          <cell r="Z4471">
            <v>3</v>
          </cell>
          <cell r="AA4471">
            <v>2</v>
          </cell>
          <cell r="AB4471" t="str">
            <v>Carnivore</v>
          </cell>
          <cell r="AC4471" t="str">
            <v>Invertivore</v>
          </cell>
          <cell r="AD4471" t="str">
            <v>Aerial</v>
          </cell>
          <cell r="AE4471" t="str">
            <v>NA</v>
          </cell>
          <cell r="AF4471" t="str">
            <v>NA</v>
          </cell>
          <cell r="AG4471" t="str">
            <v>NA</v>
          </cell>
          <cell r="AH4471" t="str">
            <v>NA</v>
          </cell>
          <cell r="AI4471" t="str">
            <v>NA</v>
          </cell>
          <cell r="AJ4471" t="str">
            <v>Extant</v>
          </cell>
        </row>
        <row r="4472">
          <cell r="A4472" t="str">
            <v>Hirundo fluvicola</v>
          </cell>
          <cell r="B4472" t="str">
            <v>Hirundinidae</v>
          </cell>
          <cell r="C4472" t="str">
            <v>Passeriformes</v>
          </cell>
          <cell r="D4472">
            <v>7</v>
          </cell>
          <cell r="E4472">
            <v>4</v>
          </cell>
          <cell r="F4472">
            <v>3</v>
          </cell>
          <cell r="G4472">
            <v>0</v>
          </cell>
          <cell r="H4472">
            <v>4</v>
          </cell>
          <cell r="I4472">
            <v>8.5</v>
          </cell>
          <cell r="J4472">
            <v>4</v>
          </cell>
          <cell r="K4472">
            <v>3</v>
          </cell>
          <cell r="L4472">
            <v>2.2000000000000002</v>
          </cell>
          <cell r="M4472">
            <v>10.5</v>
          </cell>
          <cell r="N4472">
            <v>92.5</v>
          </cell>
          <cell r="O4472">
            <v>47.1</v>
          </cell>
          <cell r="P4472">
            <v>45.4</v>
          </cell>
          <cell r="Q4472">
            <v>50.9</v>
          </cell>
          <cell r="R4472">
            <v>45.5</v>
          </cell>
          <cell r="S4472">
            <v>9.6999999999999993</v>
          </cell>
          <cell r="T4472" t="str">
            <v>Dunning</v>
          </cell>
          <cell r="U4472" t="str">
            <v>NA</v>
          </cell>
          <cell r="V4472" t="str">
            <v>NO</v>
          </cell>
          <cell r="W4472" t="str">
            <v>NA</v>
          </cell>
          <cell r="X4472" t="str">
            <v>NA</v>
          </cell>
          <cell r="Y4472" t="str">
            <v>Shrubland</v>
          </cell>
          <cell r="Z4472">
            <v>3</v>
          </cell>
          <cell r="AA4472">
            <v>2</v>
          </cell>
          <cell r="AB4472" t="str">
            <v>Carnivore</v>
          </cell>
          <cell r="AC4472" t="str">
            <v>Invertivore</v>
          </cell>
          <cell r="AD4472" t="str">
            <v>Aerial</v>
          </cell>
          <cell r="AE4472">
            <v>14.63</v>
          </cell>
          <cell r="AF4472">
            <v>35.07</v>
          </cell>
          <cell r="AG4472">
            <v>24.62</v>
          </cell>
          <cell r="AH4472">
            <v>77.590833739999994</v>
          </cell>
          <cell r="AI4472">
            <v>2395920.38</v>
          </cell>
          <cell r="AJ4472" t="str">
            <v>Extant</v>
          </cell>
        </row>
        <row r="4473">
          <cell r="A4473" t="str">
            <v>Hirundo fuliginosa</v>
          </cell>
          <cell r="B4473" t="str">
            <v>Hirundinidae</v>
          </cell>
          <cell r="C4473" t="str">
            <v>Passeriformes</v>
          </cell>
          <cell r="D4473">
            <v>6</v>
          </cell>
          <cell r="E4473">
            <v>3</v>
          </cell>
          <cell r="F4473">
            <v>2</v>
          </cell>
          <cell r="G4473">
            <v>1</v>
          </cell>
          <cell r="H4473">
            <v>4</v>
          </cell>
          <cell r="I4473">
            <v>8.6999999999999993</v>
          </cell>
          <cell r="J4473">
            <v>4.5999999999999996</v>
          </cell>
          <cell r="K4473">
            <v>2.8</v>
          </cell>
          <cell r="L4473">
            <v>2.8</v>
          </cell>
          <cell r="M4473">
            <v>10.7</v>
          </cell>
          <cell r="N4473">
            <v>88.8</v>
          </cell>
          <cell r="O4473">
            <v>42.4</v>
          </cell>
          <cell r="P4473">
            <v>46.2</v>
          </cell>
          <cell r="Q4473">
            <v>47.8</v>
          </cell>
          <cell r="R4473">
            <v>51.1</v>
          </cell>
          <cell r="S4473">
            <v>9.8000000000000007</v>
          </cell>
          <cell r="T4473" t="str">
            <v>Inferred</v>
          </cell>
          <cell r="U4473" t="str">
            <v>NA</v>
          </cell>
          <cell r="V4473" t="str">
            <v>YES</v>
          </cell>
          <cell r="W4473" t="str">
            <v>Body Mass</v>
          </cell>
          <cell r="X4473" t="str">
            <v>Psalidoprocne nitens</v>
          </cell>
          <cell r="Y4473" t="str">
            <v>Forest</v>
          </cell>
          <cell r="Z4473">
            <v>1</v>
          </cell>
          <cell r="AA4473">
            <v>2</v>
          </cell>
          <cell r="AB4473" t="str">
            <v>Carnivore</v>
          </cell>
          <cell r="AC4473" t="str">
            <v>Invertivore</v>
          </cell>
          <cell r="AD4473" t="str">
            <v>Aerial</v>
          </cell>
          <cell r="AE4473">
            <v>-3.27</v>
          </cell>
          <cell r="AF4473">
            <v>7.31</v>
          </cell>
          <cell r="AG4473">
            <v>2.81</v>
          </cell>
          <cell r="AH4473">
            <v>11.184027779999999</v>
          </cell>
          <cell r="AI4473">
            <v>306900.32</v>
          </cell>
          <cell r="AJ4473" t="str">
            <v>Extant</v>
          </cell>
        </row>
        <row r="4474">
          <cell r="A4474" t="str">
            <v>Hirundo fuligula</v>
          </cell>
          <cell r="B4474" t="str">
            <v>Hirundinidae</v>
          </cell>
          <cell r="C4474" t="str">
            <v>Passeriformes</v>
          </cell>
          <cell r="D4474">
            <v>12</v>
          </cell>
          <cell r="E4474">
            <v>6</v>
          </cell>
          <cell r="F4474">
            <v>6</v>
          </cell>
          <cell r="G4474">
            <v>0</v>
          </cell>
          <cell r="H4474">
            <v>4</v>
          </cell>
          <cell r="I4474">
            <v>12.9</v>
          </cell>
          <cell r="J4474">
            <v>6.1</v>
          </cell>
          <cell r="K4474">
            <v>4.3</v>
          </cell>
          <cell r="L4474">
            <v>3</v>
          </cell>
          <cell r="M4474">
            <v>11.8</v>
          </cell>
          <cell r="N4474">
            <v>129.30000000000001</v>
          </cell>
          <cell r="O4474">
            <v>69.3</v>
          </cell>
          <cell r="P4474">
            <v>60</v>
          </cell>
          <cell r="Q4474">
            <v>53.5</v>
          </cell>
          <cell r="R4474">
            <v>56</v>
          </cell>
          <cell r="S4474">
            <v>21.1</v>
          </cell>
          <cell r="T4474" t="str">
            <v>Dunning</v>
          </cell>
          <cell r="U4474" t="str">
            <v>NA</v>
          </cell>
          <cell r="V4474" t="str">
            <v>NO</v>
          </cell>
          <cell r="W4474" t="str">
            <v>NA</v>
          </cell>
          <cell r="X4474" t="str">
            <v>NA</v>
          </cell>
          <cell r="Y4474" t="str">
            <v>Rock</v>
          </cell>
          <cell r="Z4474">
            <v>3</v>
          </cell>
          <cell r="AA4474">
            <v>2</v>
          </cell>
          <cell r="AB4474" t="str">
            <v>Carnivore</v>
          </cell>
          <cell r="AC4474" t="str">
            <v>Invertivore</v>
          </cell>
          <cell r="AD4474" t="str">
            <v>Aerial</v>
          </cell>
          <cell r="AE4474">
            <v>-34.840000000000003</v>
          </cell>
          <cell r="AF4474">
            <v>14.01</v>
          </cell>
          <cell r="AG4474">
            <v>-9.69</v>
          </cell>
          <cell r="AH4474">
            <v>24.228820339999999</v>
          </cell>
          <cell r="AI4474">
            <v>8043641.9699999997</v>
          </cell>
          <cell r="AJ4474" t="str">
            <v>Extant</v>
          </cell>
        </row>
        <row r="4475">
          <cell r="A4475" t="str">
            <v>Hirundo leucosoma</v>
          </cell>
          <cell r="B4475" t="str">
            <v>Hirundinidae</v>
          </cell>
          <cell r="C4475" t="str">
            <v>Passeriformes</v>
          </cell>
          <cell r="D4475">
            <v>6</v>
          </cell>
          <cell r="E4475">
            <v>3</v>
          </cell>
          <cell r="F4475">
            <v>3</v>
          </cell>
          <cell r="G4475">
            <v>0</v>
          </cell>
          <cell r="H4475">
            <v>4</v>
          </cell>
          <cell r="I4475">
            <v>10.4</v>
          </cell>
          <cell r="J4475">
            <v>4.8</v>
          </cell>
          <cell r="K4475">
            <v>3.4</v>
          </cell>
          <cell r="L4475">
            <v>2.1</v>
          </cell>
          <cell r="M4475">
            <v>9.4</v>
          </cell>
          <cell r="N4475">
            <v>98.2</v>
          </cell>
          <cell r="O4475">
            <v>55.2</v>
          </cell>
          <cell r="P4475">
            <v>43</v>
          </cell>
          <cell r="Q4475">
            <v>56.1</v>
          </cell>
          <cell r="R4475">
            <v>51.1</v>
          </cell>
          <cell r="S4475">
            <v>17.600000000000001</v>
          </cell>
          <cell r="T4475" t="str">
            <v>EltonTraits_GenAvg</v>
          </cell>
          <cell r="U4475" t="str">
            <v>NA</v>
          </cell>
          <cell r="V4475" t="str">
            <v>NO</v>
          </cell>
          <cell r="W4475" t="str">
            <v>NA</v>
          </cell>
          <cell r="X4475" t="str">
            <v>NA</v>
          </cell>
          <cell r="Y4475" t="str">
            <v>Woodland</v>
          </cell>
          <cell r="Z4475">
            <v>2</v>
          </cell>
          <cell r="AA4475">
            <v>1</v>
          </cell>
          <cell r="AB4475" t="str">
            <v>Carnivore</v>
          </cell>
          <cell r="AC4475" t="str">
            <v>Invertivore</v>
          </cell>
          <cell r="AD4475" t="str">
            <v>Aerial</v>
          </cell>
          <cell r="AE4475">
            <v>4.87</v>
          </cell>
          <cell r="AF4475">
            <v>15.26</v>
          </cell>
          <cell r="AG4475">
            <v>9.83</v>
          </cell>
          <cell r="AH4475">
            <v>-1.936101495</v>
          </cell>
          <cell r="AI4475">
            <v>1390558.12</v>
          </cell>
          <cell r="AJ4475" t="str">
            <v>Extant</v>
          </cell>
        </row>
        <row r="4476">
          <cell r="A4476" t="str">
            <v>Hirundo lucida</v>
          </cell>
          <cell r="B4476" t="str">
            <v>Hirundinidae</v>
          </cell>
          <cell r="C4476" t="str">
            <v>Passeriformes</v>
          </cell>
          <cell r="D4476">
            <v>7</v>
          </cell>
          <cell r="E4476">
            <v>4</v>
          </cell>
          <cell r="F4476">
            <v>3</v>
          </cell>
          <cell r="G4476">
            <v>0</v>
          </cell>
          <cell r="H4476">
            <v>4</v>
          </cell>
          <cell r="I4476">
            <v>11.9</v>
          </cell>
          <cell r="J4476">
            <v>5.7</v>
          </cell>
          <cell r="K4476">
            <v>3.5</v>
          </cell>
          <cell r="L4476">
            <v>2.8</v>
          </cell>
          <cell r="M4476">
            <v>10</v>
          </cell>
          <cell r="N4476">
            <v>112.5</v>
          </cell>
          <cell r="O4476">
            <v>60.4</v>
          </cell>
          <cell r="P4476">
            <v>52.1</v>
          </cell>
          <cell r="Q4476">
            <v>53.7</v>
          </cell>
          <cell r="R4476">
            <v>62.1</v>
          </cell>
          <cell r="S4476">
            <v>12.96</v>
          </cell>
          <cell r="T4476" t="str">
            <v>Dunning</v>
          </cell>
          <cell r="U4476" t="str">
            <v>NA</v>
          </cell>
          <cell r="V4476" t="str">
            <v>NO</v>
          </cell>
          <cell r="W4476" t="str">
            <v>NA</v>
          </cell>
          <cell r="X4476" t="str">
            <v>NA</v>
          </cell>
          <cell r="Y4476" t="str">
            <v>Human Modified</v>
          </cell>
          <cell r="Z4476">
            <v>3</v>
          </cell>
          <cell r="AA4476">
            <v>1</v>
          </cell>
          <cell r="AB4476" t="str">
            <v>Carnivore</v>
          </cell>
          <cell r="AC4476" t="str">
            <v>Invertivore</v>
          </cell>
          <cell r="AD4476" t="str">
            <v>Aerial</v>
          </cell>
          <cell r="AE4476">
            <v>-5.68</v>
          </cell>
          <cell r="AF4476">
            <v>17.66</v>
          </cell>
          <cell r="AG4476">
            <v>10.199999999999999</v>
          </cell>
          <cell r="AH4476">
            <v>3.5654690709999999</v>
          </cell>
          <cell r="AI4476">
            <v>2258983.81</v>
          </cell>
          <cell r="AJ4476" t="str">
            <v>Extant</v>
          </cell>
        </row>
        <row r="4477">
          <cell r="A4477" t="str">
            <v>Hirundo megaensis</v>
          </cell>
          <cell r="B4477" t="str">
            <v>Hirundinidae</v>
          </cell>
          <cell r="C4477" t="str">
            <v>Passeriformes</v>
          </cell>
          <cell r="D4477">
            <v>7</v>
          </cell>
          <cell r="E4477">
            <v>4</v>
          </cell>
          <cell r="F4477">
            <v>3</v>
          </cell>
          <cell r="G4477">
            <v>0</v>
          </cell>
          <cell r="H4477">
            <v>4</v>
          </cell>
          <cell r="I4477">
            <v>10.1</v>
          </cell>
          <cell r="J4477">
            <v>5</v>
          </cell>
          <cell r="K4477">
            <v>3.6</v>
          </cell>
          <cell r="L4477">
            <v>2</v>
          </cell>
          <cell r="M4477">
            <v>9.4</v>
          </cell>
          <cell r="N4477">
            <v>101.8</v>
          </cell>
          <cell r="O4477">
            <v>54.4</v>
          </cell>
          <cell r="P4477">
            <v>47.4</v>
          </cell>
          <cell r="Q4477">
            <v>53.5</v>
          </cell>
          <cell r="R4477">
            <v>54</v>
          </cell>
          <cell r="S4477">
            <v>11</v>
          </cell>
          <cell r="T4477" t="str">
            <v>Dunning</v>
          </cell>
          <cell r="U4477" t="str">
            <v>NA</v>
          </cell>
          <cell r="V4477" t="str">
            <v>NO</v>
          </cell>
          <cell r="W4477" t="str">
            <v>NA</v>
          </cell>
          <cell r="X4477" t="str">
            <v>NA</v>
          </cell>
          <cell r="Y4477" t="str">
            <v>Shrubland</v>
          </cell>
          <cell r="Z4477">
            <v>3</v>
          </cell>
          <cell r="AA4477">
            <v>1</v>
          </cell>
          <cell r="AB4477" t="str">
            <v>Carnivore</v>
          </cell>
          <cell r="AC4477" t="str">
            <v>Invertivore</v>
          </cell>
          <cell r="AD4477" t="str">
            <v>Aerial</v>
          </cell>
          <cell r="AE4477">
            <v>3.66</v>
          </cell>
          <cell r="AF4477">
            <v>5.08</v>
          </cell>
          <cell r="AG4477">
            <v>4.33</v>
          </cell>
          <cell r="AH4477">
            <v>38.486329720000001</v>
          </cell>
          <cell r="AI4477">
            <v>14837.09</v>
          </cell>
          <cell r="AJ4477" t="str">
            <v>Extant</v>
          </cell>
        </row>
        <row r="4478">
          <cell r="A4478" t="str">
            <v>Hirundo neoxena</v>
          </cell>
          <cell r="B4478" t="str">
            <v>Hirundinidae</v>
          </cell>
          <cell r="C4478" t="str">
            <v>Passeriformes</v>
          </cell>
          <cell r="D4478">
            <v>11</v>
          </cell>
          <cell r="E4478">
            <v>5</v>
          </cell>
          <cell r="F4478">
            <v>6</v>
          </cell>
          <cell r="G4478">
            <v>0</v>
          </cell>
          <cell r="H4478">
            <v>4</v>
          </cell>
          <cell r="I4478">
            <v>11.5</v>
          </cell>
          <cell r="J4478">
            <v>5.7</v>
          </cell>
          <cell r="K4478">
            <v>4.5</v>
          </cell>
          <cell r="L4478">
            <v>2.7</v>
          </cell>
          <cell r="M4478">
            <v>10.7</v>
          </cell>
          <cell r="N4478">
            <v>111.5</v>
          </cell>
          <cell r="O4478">
            <v>57.6</v>
          </cell>
          <cell r="P4478">
            <v>53.5</v>
          </cell>
          <cell r="Q4478">
            <v>51.8</v>
          </cell>
          <cell r="R4478">
            <v>77.7</v>
          </cell>
          <cell r="S4478">
            <v>14.7</v>
          </cell>
          <cell r="T4478" t="str">
            <v>Dunning</v>
          </cell>
          <cell r="U4478" t="str">
            <v>NA</v>
          </cell>
          <cell r="V4478" t="str">
            <v>NO</v>
          </cell>
          <cell r="W4478" t="str">
            <v>NA</v>
          </cell>
          <cell r="X4478" t="str">
            <v>NA</v>
          </cell>
          <cell r="Y4478" t="str">
            <v>Wetland</v>
          </cell>
          <cell r="Z4478">
            <v>3</v>
          </cell>
          <cell r="AA4478">
            <v>3</v>
          </cell>
          <cell r="AB4478" t="str">
            <v>Carnivore</v>
          </cell>
          <cell r="AC4478" t="str">
            <v>Invertivore</v>
          </cell>
          <cell r="AD4478" t="str">
            <v>Aerial</v>
          </cell>
          <cell r="AE4478">
            <v>-51.08</v>
          </cell>
          <cell r="AF4478">
            <v>-13.52</v>
          </cell>
          <cell r="AG4478">
            <v>-30.61</v>
          </cell>
          <cell r="AH4478">
            <v>139.6892952</v>
          </cell>
          <cell r="AI4478">
            <v>4216129</v>
          </cell>
          <cell r="AJ4478" t="str">
            <v>Extant</v>
          </cell>
        </row>
        <row r="4479">
          <cell r="A4479" t="str">
            <v>Hirundo nigricans</v>
          </cell>
          <cell r="B4479" t="str">
            <v>Hirundinidae</v>
          </cell>
          <cell r="C4479" t="str">
            <v>Passeriformes</v>
          </cell>
          <cell r="D4479">
            <v>11</v>
          </cell>
          <cell r="E4479">
            <v>6</v>
          </cell>
          <cell r="F4479">
            <v>5</v>
          </cell>
          <cell r="G4479">
            <v>0</v>
          </cell>
          <cell r="H4479">
            <v>4</v>
          </cell>
          <cell r="I4479">
            <v>10.3</v>
          </cell>
          <cell r="J4479">
            <v>4.3</v>
          </cell>
          <cell r="K4479">
            <v>3.6</v>
          </cell>
          <cell r="L4479">
            <v>2.5</v>
          </cell>
          <cell r="M4479">
            <v>10.8</v>
          </cell>
          <cell r="N4479">
            <v>107.6</v>
          </cell>
          <cell r="O4479">
            <v>56.8</v>
          </cell>
          <cell r="P4479">
            <v>49.9</v>
          </cell>
          <cell r="Q4479">
            <v>53.2</v>
          </cell>
          <cell r="R4479">
            <v>58.1</v>
          </cell>
          <cell r="S4479">
            <v>15.4</v>
          </cell>
          <cell r="T4479" t="str">
            <v>Dunning</v>
          </cell>
          <cell r="U4479" t="str">
            <v>NA</v>
          </cell>
          <cell r="V4479" t="str">
            <v>NO</v>
          </cell>
          <cell r="W4479" t="str">
            <v>NA</v>
          </cell>
          <cell r="X4479" t="str">
            <v>NA</v>
          </cell>
          <cell r="Y4479" t="str">
            <v>Shrubland</v>
          </cell>
          <cell r="Z4479">
            <v>2</v>
          </cell>
          <cell r="AA4479">
            <v>2</v>
          </cell>
          <cell r="AB4479" t="str">
            <v>Carnivore</v>
          </cell>
          <cell r="AC4479" t="str">
            <v>Invertivore</v>
          </cell>
          <cell r="AD4479" t="str">
            <v>Aerial</v>
          </cell>
          <cell r="AE4479">
            <v>-43.64</v>
          </cell>
          <cell r="AF4479">
            <v>-8.07</v>
          </cell>
          <cell r="AG4479">
            <v>-26.41</v>
          </cell>
          <cell r="AH4479">
            <v>133.48898370000001</v>
          </cell>
          <cell r="AI4479">
            <v>6475549.9199999999</v>
          </cell>
          <cell r="AJ4479" t="str">
            <v>Extant</v>
          </cell>
        </row>
        <row r="4480">
          <cell r="A4480" t="str">
            <v>Hirundo nigrita</v>
          </cell>
          <cell r="B4480" t="str">
            <v>Hirundinidae</v>
          </cell>
          <cell r="C4480" t="str">
            <v>Passeriformes</v>
          </cell>
          <cell r="D4480">
            <v>7</v>
          </cell>
          <cell r="E4480">
            <v>3</v>
          </cell>
          <cell r="F4480">
            <v>4</v>
          </cell>
          <cell r="G4480">
            <v>0</v>
          </cell>
          <cell r="H4480">
            <v>4</v>
          </cell>
          <cell r="I4480">
            <v>12.6</v>
          </cell>
          <cell r="J4480">
            <v>6.1</v>
          </cell>
          <cell r="K4480">
            <v>4</v>
          </cell>
          <cell r="L4480">
            <v>3</v>
          </cell>
          <cell r="M4480">
            <v>10.6</v>
          </cell>
          <cell r="N4480">
            <v>106.6</v>
          </cell>
          <cell r="O4480">
            <v>59.1</v>
          </cell>
          <cell r="P4480">
            <v>47.6</v>
          </cell>
          <cell r="Q4480">
            <v>55.4</v>
          </cell>
          <cell r="R4480">
            <v>44.6</v>
          </cell>
          <cell r="S4480">
            <v>18.3</v>
          </cell>
          <cell r="T4480" t="str">
            <v>Dunning</v>
          </cell>
          <cell r="U4480" t="str">
            <v>NA</v>
          </cell>
          <cell r="V4480" t="str">
            <v>NO</v>
          </cell>
          <cell r="W4480" t="str">
            <v>NA</v>
          </cell>
          <cell r="X4480" t="str">
            <v>NA</v>
          </cell>
          <cell r="Y4480" t="str">
            <v>Wetland</v>
          </cell>
          <cell r="Z4480">
            <v>2</v>
          </cell>
          <cell r="AA4480">
            <v>1</v>
          </cell>
          <cell r="AB4480" t="str">
            <v>Carnivore</v>
          </cell>
          <cell r="AC4480" t="str">
            <v>Invertivore</v>
          </cell>
          <cell r="AD4480" t="str">
            <v>Aerial</v>
          </cell>
          <cell r="AE4480">
            <v>-11.7</v>
          </cell>
          <cell r="AF4480">
            <v>9.92</v>
          </cell>
          <cell r="AG4480">
            <v>-0.47</v>
          </cell>
          <cell r="AH4480">
            <v>15.49652296</v>
          </cell>
          <cell r="AI4480">
            <v>4040980.58</v>
          </cell>
          <cell r="AJ4480" t="str">
            <v>Extant</v>
          </cell>
        </row>
        <row r="4481">
          <cell r="A4481" t="str">
            <v>Hirundo nigrorufa</v>
          </cell>
          <cell r="B4481" t="str">
            <v>Hirundinidae</v>
          </cell>
          <cell r="C4481" t="str">
            <v>Passeriformes</v>
          </cell>
          <cell r="D4481">
            <v>4</v>
          </cell>
          <cell r="E4481">
            <v>1</v>
          </cell>
          <cell r="F4481">
            <v>3</v>
          </cell>
          <cell r="G4481">
            <v>0</v>
          </cell>
          <cell r="H4481">
            <v>4</v>
          </cell>
          <cell r="I4481">
            <v>9.3000000000000007</v>
          </cell>
          <cell r="J4481">
            <v>4.8</v>
          </cell>
          <cell r="K4481">
            <v>3.3</v>
          </cell>
          <cell r="L4481">
            <v>2.2999999999999998</v>
          </cell>
          <cell r="M4481">
            <v>10.199999999999999</v>
          </cell>
          <cell r="N4481">
            <v>106.8</v>
          </cell>
          <cell r="O4481">
            <v>55.3</v>
          </cell>
          <cell r="P4481">
            <v>51.5</v>
          </cell>
          <cell r="Q4481">
            <v>51.8</v>
          </cell>
          <cell r="R4481">
            <v>59.5</v>
          </cell>
          <cell r="S4481">
            <v>14.2</v>
          </cell>
          <cell r="T4481" t="str">
            <v>Dunning</v>
          </cell>
          <cell r="U4481" t="str">
            <v>NA</v>
          </cell>
          <cell r="V4481" t="str">
            <v>NO</v>
          </cell>
          <cell r="W4481" t="str">
            <v>NA</v>
          </cell>
          <cell r="X4481" t="str">
            <v>NA</v>
          </cell>
          <cell r="Y4481" t="str">
            <v>Grassland</v>
          </cell>
          <cell r="Z4481">
            <v>3</v>
          </cell>
          <cell r="AA4481">
            <v>2</v>
          </cell>
          <cell r="AB4481" t="str">
            <v>Carnivore</v>
          </cell>
          <cell r="AC4481" t="str">
            <v>Invertivore</v>
          </cell>
          <cell r="AD4481" t="str">
            <v>Aerial</v>
          </cell>
          <cell r="AE4481">
            <v>-15.83</v>
          </cell>
          <cell r="AF4481">
            <v>-8.0399999999999991</v>
          </cell>
          <cell r="AG4481">
            <v>-10.97</v>
          </cell>
          <cell r="AH4481">
            <v>22.528818730000001</v>
          </cell>
          <cell r="AI4481">
            <v>581101.75</v>
          </cell>
          <cell r="AJ4481" t="str">
            <v>Extant</v>
          </cell>
        </row>
        <row r="4482">
          <cell r="A4482" t="str">
            <v>Hirundo obsoleta</v>
          </cell>
          <cell r="B4482" t="str">
            <v>Hirundinidae</v>
          </cell>
          <cell r="C4482" t="str">
            <v>Passeriformes</v>
          </cell>
          <cell r="D4482">
            <v>12</v>
          </cell>
          <cell r="E4482">
            <v>7</v>
          </cell>
          <cell r="F4482">
            <v>5</v>
          </cell>
          <cell r="G4482">
            <v>0</v>
          </cell>
          <cell r="H4482">
            <v>4</v>
          </cell>
          <cell r="I4482">
            <v>11.9</v>
          </cell>
          <cell r="J4482">
            <v>5.3</v>
          </cell>
          <cell r="K4482">
            <v>4.2</v>
          </cell>
          <cell r="L4482">
            <v>2.7</v>
          </cell>
          <cell r="M4482">
            <v>10.9</v>
          </cell>
          <cell r="N4482">
            <v>117.7</v>
          </cell>
          <cell r="O4482">
            <v>65.8</v>
          </cell>
          <cell r="P4482">
            <v>51.8</v>
          </cell>
          <cell r="Q4482">
            <v>56</v>
          </cell>
          <cell r="R4482">
            <v>52.3</v>
          </cell>
          <cell r="S4482">
            <v>10.199999999999999</v>
          </cell>
          <cell r="T4482" t="str">
            <v>Dunning</v>
          </cell>
          <cell r="U4482" t="str">
            <v>NA</v>
          </cell>
          <cell r="V4482" t="str">
            <v>NO</v>
          </cell>
          <cell r="W4482" t="str">
            <v>NA</v>
          </cell>
          <cell r="X4482" t="str">
            <v>NA</v>
          </cell>
          <cell r="Y4482" t="str">
            <v>Rock</v>
          </cell>
          <cell r="Z4482">
            <v>3</v>
          </cell>
          <cell r="AA4482">
            <v>2</v>
          </cell>
          <cell r="AB4482" t="str">
            <v>Carnivore</v>
          </cell>
          <cell r="AC4482" t="str">
            <v>Invertivore</v>
          </cell>
          <cell r="AD4482" t="str">
            <v>Aerial</v>
          </cell>
          <cell r="AE4482">
            <v>6.4</v>
          </cell>
          <cell r="AF4482">
            <v>35.61</v>
          </cell>
          <cell r="AG4482">
            <v>23.44</v>
          </cell>
          <cell r="AH4482">
            <v>27.578315570000001</v>
          </cell>
          <cell r="AI4482">
            <v>7338605.4500000002</v>
          </cell>
          <cell r="AJ4482" t="str">
            <v>Extant</v>
          </cell>
        </row>
        <row r="4483">
          <cell r="A4483" t="str">
            <v>Hirundo perdita</v>
          </cell>
          <cell r="B4483" t="str">
            <v>Hirundinidae</v>
          </cell>
          <cell r="C4483" t="str">
            <v>Passeriformes</v>
          </cell>
          <cell r="D4483">
            <v>1</v>
          </cell>
          <cell r="E4483">
            <v>0</v>
          </cell>
          <cell r="F4483">
            <v>0</v>
          </cell>
          <cell r="G4483">
            <v>1</v>
          </cell>
          <cell r="H4483">
            <v>0</v>
          </cell>
          <cell r="I4483">
            <v>9.3000000000000007</v>
          </cell>
          <cell r="J4483">
            <v>4.8</v>
          </cell>
          <cell r="K4483">
            <v>3.3</v>
          </cell>
          <cell r="L4483">
            <v>2.2999999999999998</v>
          </cell>
          <cell r="M4483">
            <v>10.199999999999999</v>
          </cell>
          <cell r="N4483">
            <v>110.5</v>
          </cell>
          <cell r="O4483">
            <v>51.2</v>
          </cell>
          <cell r="P4483">
            <v>59.3</v>
          </cell>
          <cell r="Q4483">
            <v>46.3</v>
          </cell>
          <cell r="R4483">
            <v>58.5</v>
          </cell>
          <cell r="S4483">
            <v>20.6</v>
          </cell>
          <cell r="T4483" t="str">
            <v>Inferred</v>
          </cell>
          <cell r="U4483" t="str">
            <v>NA</v>
          </cell>
          <cell r="V4483" t="str">
            <v>YES</v>
          </cell>
          <cell r="W4483" t="str">
            <v xml:space="preserve"> Beak Culmen; Beak Nares; Beak Width; Beak Depth; Tarsus Length; Body Mass</v>
          </cell>
          <cell r="X4483" t="str">
            <v>Hirundo nigrorufa</v>
          </cell>
          <cell r="Y4483" t="str">
            <v>NA</v>
          </cell>
          <cell r="Z4483">
            <v>3</v>
          </cell>
          <cell r="AA4483" t="str">
            <v>NA</v>
          </cell>
          <cell r="AB4483" t="str">
            <v>Carnivore</v>
          </cell>
          <cell r="AC4483" t="str">
            <v>Invertivore</v>
          </cell>
          <cell r="AD4483" t="str">
            <v>Aerial</v>
          </cell>
          <cell r="AE4483" t="str">
            <v>NA</v>
          </cell>
          <cell r="AF4483" t="str">
            <v>NA</v>
          </cell>
          <cell r="AG4483" t="str">
            <v>NA</v>
          </cell>
          <cell r="AH4483" t="str">
            <v>NA</v>
          </cell>
          <cell r="AI4483" t="str">
            <v>NA</v>
          </cell>
          <cell r="AJ4483" t="str">
            <v>Extant</v>
          </cell>
        </row>
        <row r="4484">
          <cell r="A4484" t="str">
            <v>Hirundo preussi</v>
          </cell>
          <cell r="B4484" t="str">
            <v>Hirundinidae</v>
          </cell>
          <cell r="C4484" t="str">
            <v>Passeriformes</v>
          </cell>
          <cell r="D4484">
            <v>9</v>
          </cell>
          <cell r="E4484">
            <v>4</v>
          </cell>
          <cell r="F4484">
            <v>5</v>
          </cell>
          <cell r="G4484">
            <v>0</v>
          </cell>
          <cell r="H4484">
            <v>4</v>
          </cell>
          <cell r="I4484">
            <v>9.1</v>
          </cell>
          <cell r="J4484">
            <v>4.3</v>
          </cell>
          <cell r="K4484">
            <v>3.2</v>
          </cell>
          <cell r="L4484">
            <v>2.6</v>
          </cell>
          <cell r="M4484">
            <v>10.6</v>
          </cell>
          <cell r="N4484">
            <v>96.4</v>
          </cell>
          <cell r="O4484">
            <v>46.5</v>
          </cell>
          <cell r="P4484">
            <v>50</v>
          </cell>
          <cell r="Q4484">
            <v>48.2</v>
          </cell>
          <cell r="R4484">
            <v>52.8</v>
          </cell>
          <cell r="S4484">
            <v>13.3</v>
          </cell>
          <cell r="T4484" t="str">
            <v>Dunning</v>
          </cell>
          <cell r="U4484" t="str">
            <v>NA</v>
          </cell>
          <cell r="V4484" t="str">
            <v>NO</v>
          </cell>
          <cell r="W4484" t="str">
            <v>NA</v>
          </cell>
          <cell r="X4484" t="str">
            <v>NA</v>
          </cell>
          <cell r="Y4484" t="str">
            <v>Riverine</v>
          </cell>
          <cell r="Z4484">
            <v>2</v>
          </cell>
          <cell r="AA4484">
            <v>2</v>
          </cell>
          <cell r="AB4484" t="str">
            <v>Carnivore</v>
          </cell>
          <cell r="AC4484" t="str">
            <v>Invertivore</v>
          </cell>
          <cell r="AD4484" t="str">
            <v>Aerial</v>
          </cell>
          <cell r="AE4484">
            <v>3.09</v>
          </cell>
          <cell r="AF4484">
            <v>17.149999999999999</v>
          </cell>
          <cell r="AG4484">
            <v>9.57</v>
          </cell>
          <cell r="AH4484">
            <v>2.3786271069999998</v>
          </cell>
          <cell r="AI4484">
            <v>2226117.98</v>
          </cell>
          <cell r="AJ4484" t="str">
            <v>Extant</v>
          </cell>
        </row>
        <row r="4485">
          <cell r="A4485" t="str">
            <v>Hirundo rufigula</v>
          </cell>
          <cell r="B4485" t="str">
            <v>Hirundinidae</v>
          </cell>
          <cell r="C4485" t="str">
            <v>Passeriformes</v>
          </cell>
          <cell r="D4485">
            <v>5</v>
          </cell>
          <cell r="E4485">
            <v>3</v>
          </cell>
          <cell r="F4485">
            <v>2</v>
          </cell>
          <cell r="G4485">
            <v>0</v>
          </cell>
          <cell r="H4485">
            <v>4</v>
          </cell>
          <cell r="I4485">
            <v>8.1</v>
          </cell>
          <cell r="J4485">
            <v>4</v>
          </cell>
          <cell r="K4485">
            <v>3</v>
          </cell>
          <cell r="L4485">
            <v>2.6</v>
          </cell>
          <cell r="M4485">
            <v>10.7</v>
          </cell>
          <cell r="N4485">
            <v>96.4</v>
          </cell>
          <cell r="O4485">
            <v>44.8</v>
          </cell>
          <cell r="P4485">
            <v>51.6</v>
          </cell>
          <cell r="Q4485">
            <v>46.5</v>
          </cell>
          <cell r="R4485">
            <v>54.6</v>
          </cell>
          <cell r="S4485">
            <v>15.9</v>
          </cell>
          <cell r="T4485" t="str">
            <v>Dunning</v>
          </cell>
          <cell r="U4485" t="str">
            <v>NA</v>
          </cell>
          <cell r="V4485" t="str">
            <v>NO</v>
          </cell>
          <cell r="W4485" t="str">
            <v>NA</v>
          </cell>
          <cell r="X4485" t="str">
            <v>NA</v>
          </cell>
          <cell r="Y4485" t="str">
            <v>Grassland</v>
          </cell>
          <cell r="Z4485">
            <v>3</v>
          </cell>
          <cell r="AA4485">
            <v>2</v>
          </cell>
          <cell r="AB4485" t="str">
            <v>Carnivore</v>
          </cell>
          <cell r="AC4485" t="str">
            <v>Invertivore</v>
          </cell>
          <cell r="AD4485" t="str">
            <v>Aerial</v>
          </cell>
          <cell r="AE4485">
            <v>-14.78</v>
          </cell>
          <cell r="AF4485">
            <v>-2.31</v>
          </cell>
          <cell r="AG4485">
            <v>-9.52</v>
          </cell>
          <cell r="AH4485">
            <v>20.483261970000001</v>
          </cell>
          <cell r="AI4485">
            <v>1298041.0900000001</v>
          </cell>
          <cell r="AJ4485" t="str">
            <v>Extant</v>
          </cell>
        </row>
        <row r="4486">
          <cell r="A4486" t="str">
            <v>Hirundo rupestris</v>
          </cell>
          <cell r="B4486" t="str">
            <v>Hirundinidae</v>
          </cell>
          <cell r="C4486" t="str">
            <v>Passeriformes</v>
          </cell>
          <cell r="D4486">
            <v>19</v>
          </cell>
          <cell r="E4486">
            <v>7</v>
          </cell>
          <cell r="F4486">
            <v>10</v>
          </cell>
          <cell r="G4486">
            <v>2</v>
          </cell>
          <cell r="H4486">
            <v>4</v>
          </cell>
          <cell r="I4486">
            <v>11.6</v>
          </cell>
          <cell r="J4486">
            <v>5.0999999999999996</v>
          </cell>
          <cell r="K4486">
            <v>3.8</v>
          </cell>
          <cell r="L4486">
            <v>2.6</v>
          </cell>
          <cell r="M4486">
            <v>11.5</v>
          </cell>
          <cell r="N4486">
            <v>129.5</v>
          </cell>
          <cell r="O4486">
            <v>72.400000000000006</v>
          </cell>
          <cell r="P4486">
            <v>57</v>
          </cell>
          <cell r="Q4486">
            <v>56</v>
          </cell>
          <cell r="R4486">
            <v>59.4</v>
          </cell>
          <cell r="S4486">
            <v>20.399999999999999</v>
          </cell>
          <cell r="T4486" t="str">
            <v>Dunning</v>
          </cell>
          <cell r="U4486" t="str">
            <v>NA</v>
          </cell>
          <cell r="V4486" t="str">
            <v>NO</v>
          </cell>
          <cell r="W4486" t="str">
            <v>NA</v>
          </cell>
          <cell r="X4486" t="str">
            <v>NA</v>
          </cell>
          <cell r="Y4486" t="str">
            <v>Rock</v>
          </cell>
          <cell r="Z4486">
            <v>3</v>
          </cell>
          <cell r="AA4486">
            <v>2</v>
          </cell>
          <cell r="AB4486" t="str">
            <v>Carnivore</v>
          </cell>
          <cell r="AC4486" t="str">
            <v>Invertivore</v>
          </cell>
          <cell r="AD4486" t="str">
            <v>Aerial</v>
          </cell>
          <cell r="AE4486">
            <v>22.03</v>
          </cell>
          <cell r="AF4486">
            <v>52</v>
          </cell>
          <cell r="AG4486">
            <v>37.85</v>
          </cell>
          <cell r="AH4486">
            <v>68.441604319999996</v>
          </cell>
          <cell r="AI4486">
            <v>10906260.689999999</v>
          </cell>
          <cell r="AJ4486" t="str">
            <v>Extant</v>
          </cell>
        </row>
        <row r="4487">
          <cell r="A4487" t="str">
            <v>Hirundo rustica</v>
          </cell>
          <cell r="B4487" t="str">
            <v>Hirundinidae</v>
          </cell>
          <cell r="C4487" t="str">
            <v>Passeriformes</v>
          </cell>
          <cell r="D4487">
            <v>68</v>
          </cell>
          <cell r="E4487">
            <v>23</v>
          </cell>
          <cell r="F4487">
            <v>24</v>
          </cell>
          <cell r="G4487">
            <v>21</v>
          </cell>
          <cell r="H4487">
            <v>10</v>
          </cell>
          <cell r="I4487">
            <v>12.4</v>
          </cell>
          <cell r="J4487">
            <v>6</v>
          </cell>
          <cell r="K4487">
            <v>4.5</v>
          </cell>
          <cell r="L4487">
            <v>2.7</v>
          </cell>
          <cell r="M4487">
            <v>11.7</v>
          </cell>
          <cell r="N4487">
            <v>115.8</v>
          </cell>
          <cell r="O4487">
            <v>62.3</v>
          </cell>
          <cell r="P4487">
            <v>56</v>
          </cell>
          <cell r="Q4487">
            <v>52.6</v>
          </cell>
          <cell r="R4487">
            <v>71.400000000000006</v>
          </cell>
          <cell r="S4487">
            <v>17.91</v>
          </cell>
          <cell r="T4487" t="str">
            <v>Dunning</v>
          </cell>
          <cell r="U4487" t="str">
            <v>NA</v>
          </cell>
          <cell r="V4487" t="str">
            <v>NO</v>
          </cell>
          <cell r="W4487" t="str">
            <v>NA</v>
          </cell>
          <cell r="X4487" t="str">
            <v>NA</v>
          </cell>
          <cell r="Y4487" t="str">
            <v>Human Modified</v>
          </cell>
          <cell r="Z4487">
            <v>3</v>
          </cell>
          <cell r="AA4487">
            <v>3</v>
          </cell>
          <cell r="AB4487" t="str">
            <v>Carnivore</v>
          </cell>
          <cell r="AC4487" t="str">
            <v>Invertivore</v>
          </cell>
          <cell r="AD4487" t="str">
            <v>Aerial</v>
          </cell>
          <cell r="AE4487">
            <v>-37.53</v>
          </cell>
          <cell r="AF4487">
            <v>71.13</v>
          </cell>
          <cell r="AG4487">
            <v>47.56</v>
          </cell>
          <cell r="AH4487">
            <v>34.570468159999997</v>
          </cell>
          <cell r="AI4487">
            <v>51701054.060000002</v>
          </cell>
          <cell r="AJ4487" t="str">
            <v>Extant</v>
          </cell>
        </row>
        <row r="4488">
          <cell r="A4488" t="str">
            <v>Hirundo semirufa</v>
          </cell>
          <cell r="B4488" t="str">
            <v>Hirundinidae</v>
          </cell>
          <cell r="C4488" t="str">
            <v>Passeriformes</v>
          </cell>
          <cell r="D4488">
            <v>10</v>
          </cell>
          <cell r="E4488">
            <v>4</v>
          </cell>
          <cell r="F4488">
            <v>5</v>
          </cell>
          <cell r="G4488">
            <v>1</v>
          </cell>
          <cell r="H4488">
            <v>4</v>
          </cell>
          <cell r="I4488">
            <v>12.2</v>
          </cell>
          <cell r="J4488">
            <v>5.4</v>
          </cell>
          <cell r="K4488">
            <v>4.2</v>
          </cell>
          <cell r="L4488">
            <v>3.4</v>
          </cell>
          <cell r="M4488">
            <v>15.1</v>
          </cell>
          <cell r="N4488">
            <v>126.9</v>
          </cell>
          <cell r="O4488">
            <v>62.4</v>
          </cell>
          <cell r="P4488">
            <v>64.5</v>
          </cell>
          <cell r="Q4488">
            <v>49.2</v>
          </cell>
          <cell r="R4488">
            <v>119.1</v>
          </cell>
          <cell r="S4488">
            <v>30.1</v>
          </cell>
          <cell r="T4488" t="str">
            <v>Dunning</v>
          </cell>
          <cell r="U4488" t="str">
            <v>NA</v>
          </cell>
          <cell r="V4488" t="str">
            <v>NO</v>
          </cell>
          <cell r="W4488" t="str">
            <v>NA</v>
          </cell>
          <cell r="X4488" t="str">
            <v>NA</v>
          </cell>
          <cell r="Y4488" t="str">
            <v>Grassland</v>
          </cell>
          <cell r="Z4488">
            <v>3</v>
          </cell>
          <cell r="AA4488">
            <v>1</v>
          </cell>
          <cell r="AB4488" t="str">
            <v>Carnivore</v>
          </cell>
          <cell r="AC4488" t="str">
            <v>Invertivore</v>
          </cell>
          <cell r="AD4488" t="str">
            <v>Aerial</v>
          </cell>
          <cell r="AE4488">
            <v>-30.12</v>
          </cell>
          <cell r="AF4488">
            <v>15.11</v>
          </cell>
          <cell r="AG4488">
            <v>-3.97</v>
          </cell>
          <cell r="AH4488">
            <v>17.35489278</v>
          </cell>
          <cell r="AI4488">
            <v>8911972.3599999994</v>
          </cell>
          <cell r="AJ4488" t="str">
            <v>Extant</v>
          </cell>
        </row>
        <row r="4489">
          <cell r="A4489" t="str">
            <v>Hirundo senegalensis</v>
          </cell>
          <cell r="B4489" t="str">
            <v>Hirundinidae</v>
          </cell>
          <cell r="C4489" t="str">
            <v>Passeriformes</v>
          </cell>
          <cell r="D4489">
            <v>8</v>
          </cell>
          <cell r="E4489">
            <v>4</v>
          </cell>
          <cell r="F4489">
            <v>4</v>
          </cell>
          <cell r="G4489">
            <v>0</v>
          </cell>
          <cell r="H4489">
            <v>4</v>
          </cell>
          <cell r="I4489">
            <v>14.6</v>
          </cell>
          <cell r="J4489">
            <v>6.6</v>
          </cell>
          <cell r="K4489">
            <v>5</v>
          </cell>
          <cell r="L4489">
            <v>3.3</v>
          </cell>
          <cell r="M4489">
            <v>18.2</v>
          </cell>
          <cell r="N4489">
            <v>146.19999999999999</v>
          </cell>
          <cell r="O4489">
            <v>80.2</v>
          </cell>
          <cell r="P4489">
            <v>66.099999999999994</v>
          </cell>
          <cell r="Q4489">
            <v>54.8</v>
          </cell>
          <cell r="R4489">
            <v>115.2</v>
          </cell>
          <cell r="S4489">
            <v>45.35</v>
          </cell>
          <cell r="T4489" t="str">
            <v>Dunning</v>
          </cell>
          <cell r="U4489" t="str">
            <v>NA</v>
          </cell>
          <cell r="V4489" t="str">
            <v>NO</v>
          </cell>
          <cell r="W4489" t="str">
            <v>NA</v>
          </cell>
          <cell r="X4489" t="str">
            <v>NA</v>
          </cell>
          <cell r="Y4489" t="str">
            <v>Grassland</v>
          </cell>
          <cell r="Z4489">
            <v>3</v>
          </cell>
          <cell r="AA4489">
            <v>1</v>
          </cell>
          <cell r="AB4489" t="str">
            <v>Carnivore</v>
          </cell>
          <cell r="AC4489" t="str">
            <v>Invertivore</v>
          </cell>
          <cell r="AD4489" t="str">
            <v>Aerial</v>
          </cell>
          <cell r="AE4489">
            <v>-25.3</v>
          </cell>
          <cell r="AF4489">
            <v>16.45</v>
          </cell>
          <cell r="AG4489">
            <v>-0.25</v>
          </cell>
          <cell r="AH4489">
            <v>20.93970972</v>
          </cell>
          <cell r="AI4489">
            <v>12912848.810000001</v>
          </cell>
          <cell r="AJ4489" t="str">
            <v>Extant</v>
          </cell>
        </row>
        <row r="4490">
          <cell r="A4490" t="str">
            <v>Hirundo smithii</v>
          </cell>
          <cell r="B4490" t="str">
            <v>Hirundinidae</v>
          </cell>
          <cell r="C4490" t="str">
            <v>Passeriformes</v>
          </cell>
          <cell r="D4490">
            <v>9</v>
          </cell>
          <cell r="E4490">
            <v>4</v>
          </cell>
          <cell r="F4490">
            <v>5</v>
          </cell>
          <cell r="G4490">
            <v>0</v>
          </cell>
          <cell r="H4490">
            <v>4</v>
          </cell>
          <cell r="I4490">
            <v>11.5</v>
          </cell>
          <cell r="J4490">
            <v>5.2</v>
          </cell>
          <cell r="K4490">
            <v>3.3</v>
          </cell>
          <cell r="L4490">
            <v>2.2999999999999998</v>
          </cell>
          <cell r="M4490">
            <v>9.8000000000000007</v>
          </cell>
          <cell r="N4490">
            <v>110.7</v>
          </cell>
          <cell r="O4490">
            <v>64.8</v>
          </cell>
          <cell r="P4490">
            <v>46</v>
          </cell>
          <cell r="Q4490">
            <v>58.4</v>
          </cell>
          <cell r="R4490">
            <v>83.2</v>
          </cell>
          <cell r="S4490">
            <v>12.4</v>
          </cell>
          <cell r="T4490" t="str">
            <v>Dunning</v>
          </cell>
          <cell r="U4490" t="str">
            <v>NA</v>
          </cell>
          <cell r="V4490" t="str">
            <v>NO</v>
          </cell>
          <cell r="W4490" t="str">
            <v>NA</v>
          </cell>
          <cell r="X4490" t="str">
            <v>NA</v>
          </cell>
          <cell r="Y4490" t="str">
            <v>Shrubland</v>
          </cell>
          <cell r="Z4490">
            <v>3</v>
          </cell>
          <cell r="AA4490">
            <v>2</v>
          </cell>
          <cell r="AB4490" t="str">
            <v>Carnivore</v>
          </cell>
          <cell r="AC4490" t="str">
            <v>Invertivore</v>
          </cell>
          <cell r="AD4490" t="str">
            <v>Aerial</v>
          </cell>
          <cell r="AE4490">
            <v>-29.81</v>
          </cell>
          <cell r="AF4490">
            <v>38.770000000000003</v>
          </cell>
          <cell r="AG4490">
            <v>6.49</v>
          </cell>
          <cell r="AH4490">
            <v>41.9798404</v>
          </cell>
          <cell r="AI4490">
            <v>15137552.43</v>
          </cell>
          <cell r="AJ4490" t="str">
            <v>Extant</v>
          </cell>
        </row>
        <row r="4491">
          <cell r="A4491" t="str">
            <v>Hirundo spilodera</v>
          </cell>
          <cell r="B4491" t="str">
            <v>Hirundinidae</v>
          </cell>
          <cell r="C4491" t="str">
            <v>Passeriformes</v>
          </cell>
          <cell r="D4491">
            <v>6</v>
          </cell>
          <cell r="E4491">
            <v>3</v>
          </cell>
          <cell r="F4491">
            <v>3</v>
          </cell>
          <cell r="G4491">
            <v>0</v>
          </cell>
          <cell r="H4491">
            <v>4</v>
          </cell>
          <cell r="I4491">
            <v>11.1</v>
          </cell>
          <cell r="J4491">
            <v>5.6</v>
          </cell>
          <cell r="K4491">
            <v>3.9</v>
          </cell>
          <cell r="L4491">
            <v>3</v>
          </cell>
          <cell r="M4491">
            <v>13.2</v>
          </cell>
          <cell r="N4491">
            <v>111.4</v>
          </cell>
          <cell r="O4491">
            <v>52.3</v>
          </cell>
          <cell r="P4491">
            <v>59.1</v>
          </cell>
          <cell r="Q4491">
            <v>46.9</v>
          </cell>
          <cell r="R4491">
            <v>60.7</v>
          </cell>
          <cell r="S4491">
            <v>20.6</v>
          </cell>
          <cell r="T4491" t="str">
            <v>Dunning</v>
          </cell>
          <cell r="U4491" t="str">
            <v>NA</v>
          </cell>
          <cell r="V4491" t="str">
            <v>NO</v>
          </cell>
          <cell r="W4491" t="str">
            <v>NA</v>
          </cell>
          <cell r="X4491" t="str">
            <v>NA</v>
          </cell>
          <cell r="Y4491" t="str">
            <v>Grassland</v>
          </cell>
          <cell r="Z4491">
            <v>3</v>
          </cell>
          <cell r="AA4491">
            <v>3</v>
          </cell>
          <cell r="AB4491" t="str">
            <v>Carnivore</v>
          </cell>
          <cell r="AC4491" t="str">
            <v>Invertivore</v>
          </cell>
          <cell r="AD4491" t="str">
            <v>Aerial</v>
          </cell>
          <cell r="AE4491">
            <v>-33.19</v>
          </cell>
          <cell r="AF4491">
            <v>-18.97</v>
          </cell>
          <cell r="AG4491">
            <v>-27.96</v>
          </cell>
          <cell r="AH4491">
            <v>26.164327100000001</v>
          </cell>
          <cell r="AI4491">
            <v>625273.56999999995</v>
          </cell>
          <cell r="AJ4491" t="str">
            <v>Extant</v>
          </cell>
        </row>
        <row r="4492">
          <cell r="A4492" t="str">
            <v>Hirundo striolata</v>
          </cell>
          <cell r="B4492" t="str">
            <v>Hirundinidae</v>
          </cell>
          <cell r="C4492" t="str">
            <v>Passeriformes</v>
          </cell>
          <cell r="D4492">
            <v>8</v>
          </cell>
          <cell r="E4492">
            <v>4</v>
          </cell>
          <cell r="F4492">
            <v>4</v>
          </cell>
          <cell r="G4492">
            <v>0</v>
          </cell>
          <cell r="H4492">
            <v>4</v>
          </cell>
          <cell r="I4492">
            <v>11.6</v>
          </cell>
          <cell r="J4492">
            <v>5.6</v>
          </cell>
          <cell r="K4492">
            <v>3</v>
          </cell>
          <cell r="L4492">
            <v>2.7</v>
          </cell>
          <cell r="M4492">
            <v>14.5</v>
          </cell>
          <cell r="N4492">
            <v>120.8</v>
          </cell>
          <cell r="O4492">
            <v>63.9</v>
          </cell>
          <cell r="P4492">
            <v>56.9</v>
          </cell>
          <cell r="Q4492">
            <v>52.9</v>
          </cell>
          <cell r="R4492">
            <v>87.5</v>
          </cell>
          <cell r="S4492">
            <v>22</v>
          </cell>
          <cell r="T4492" t="str">
            <v>Dunning</v>
          </cell>
          <cell r="U4492" t="str">
            <v>NA</v>
          </cell>
          <cell r="V4492" t="str">
            <v>NO</v>
          </cell>
          <cell r="W4492" t="str">
            <v>NA</v>
          </cell>
          <cell r="X4492" t="str">
            <v>NA</v>
          </cell>
          <cell r="Y4492" t="str">
            <v>Grassland</v>
          </cell>
          <cell r="Z4492">
            <v>3</v>
          </cell>
          <cell r="AA4492">
            <v>3</v>
          </cell>
          <cell r="AB4492" t="str">
            <v>Carnivore</v>
          </cell>
          <cell r="AC4492" t="str">
            <v>Invertivore</v>
          </cell>
          <cell r="AD4492" t="str">
            <v>Aerial</v>
          </cell>
          <cell r="AE4492" t="str">
            <v>NA</v>
          </cell>
          <cell r="AF4492" t="str">
            <v>NA</v>
          </cell>
          <cell r="AG4492" t="str">
            <v>NA</v>
          </cell>
          <cell r="AH4492" t="str">
            <v>NA</v>
          </cell>
          <cell r="AI4492" t="str">
            <v>NA</v>
          </cell>
          <cell r="AJ4492" t="str">
            <v>Extant</v>
          </cell>
        </row>
        <row r="4493">
          <cell r="A4493" t="str">
            <v>Hirundo tahitica</v>
          </cell>
          <cell r="B4493" t="str">
            <v>Hirundinidae</v>
          </cell>
          <cell r="C4493" t="str">
            <v>Passeriformes</v>
          </cell>
          <cell r="D4493">
            <v>18</v>
          </cell>
          <cell r="E4493">
            <v>8</v>
          </cell>
          <cell r="F4493">
            <v>5</v>
          </cell>
          <cell r="G4493">
            <v>5</v>
          </cell>
          <cell r="H4493">
            <v>4</v>
          </cell>
          <cell r="I4493">
            <v>12.8</v>
          </cell>
          <cell r="J4493">
            <v>6.8</v>
          </cell>
          <cell r="K4493">
            <v>4.7</v>
          </cell>
          <cell r="L4493">
            <v>2.6</v>
          </cell>
          <cell r="M4493">
            <v>10</v>
          </cell>
          <cell r="N4493">
            <v>106.5</v>
          </cell>
          <cell r="O4493">
            <v>55.2</v>
          </cell>
          <cell r="P4493">
            <v>51.6</v>
          </cell>
          <cell r="Q4493">
            <v>51.6</v>
          </cell>
          <cell r="R4493">
            <v>49.2</v>
          </cell>
          <cell r="S4493">
            <v>17.8</v>
          </cell>
          <cell r="T4493" t="str">
            <v>Dunning</v>
          </cell>
          <cell r="U4493" t="str">
            <v>NA</v>
          </cell>
          <cell r="V4493" t="str">
            <v>NO</v>
          </cell>
          <cell r="W4493" t="str">
            <v>NA</v>
          </cell>
          <cell r="X4493" t="str">
            <v>NA</v>
          </cell>
          <cell r="Y4493" t="str">
            <v>Coastal</v>
          </cell>
          <cell r="Z4493">
            <v>3</v>
          </cell>
          <cell r="AA4493">
            <v>2</v>
          </cell>
          <cell r="AB4493" t="str">
            <v>Carnivore</v>
          </cell>
          <cell r="AC4493" t="str">
            <v>Invertivore</v>
          </cell>
          <cell r="AD4493" t="str">
            <v>Aerial</v>
          </cell>
          <cell r="AE4493" t="str">
            <v>NA</v>
          </cell>
          <cell r="AF4493" t="str">
            <v>NA</v>
          </cell>
          <cell r="AG4493" t="str">
            <v>NA</v>
          </cell>
          <cell r="AH4493" t="str">
            <v>NA</v>
          </cell>
          <cell r="AI4493" t="str">
            <v>NA</v>
          </cell>
          <cell r="AJ4493" t="str">
            <v>Extant</v>
          </cell>
        </row>
        <row r="4494">
          <cell r="A4494" t="str">
            <v>Neochelidon tibialis</v>
          </cell>
          <cell r="B4494" t="str">
            <v>Hirundinidae</v>
          </cell>
          <cell r="C4494" t="str">
            <v>Passeriformes</v>
          </cell>
          <cell r="D4494">
            <v>5</v>
          </cell>
          <cell r="E4494">
            <v>2</v>
          </cell>
          <cell r="F4494">
            <v>2</v>
          </cell>
          <cell r="G4494">
            <v>1</v>
          </cell>
          <cell r="H4494">
            <v>4</v>
          </cell>
          <cell r="I4494">
            <v>7.4</v>
          </cell>
          <cell r="J4494">
            <v>3.9</v>
          </cell>
          <cell r="K4494">
            <v>3.4</v>
          </cell>
          <cell r="L4494">
            <v>2.4</v>
          </cell>
          <cell r="M4494">
            <v>9.6999999999999993</v>
          </cell>
          <cell r="N4494">
            <v>88.2</v>
          </cell>
          <cell r="O4494">
            <v>38</v>
          </cell>
          <cell r="P4494">
            <v>49.5</v>
          </cell>
          <cell r="Q4494">
            <v>43.1</v>
          </cell>
          <cell r="R4494">
            <v>53</v>
          </cell>
          <cell r="S4494">
            <v>10.6</v>
          </cell>
          <cell r="T4494" t="str">
            <v>Dunning</v>
          </cell>
          <cell r="U4494" t="str">
            <v>NA</v>
          </cell>
          <cell r="V4494" t="str">
            <v>NO</v>
          </cell>
          <cell r="W4494" t="str">
            <v>NA</v>
          </cell>
          <cell r="X4494" t="str">
            <v>NA</v>
          </cell>
          <cell r="Y4494" t="str">
            <v>Forest</v>
          </cell>
          <cell r="Z4494">
            <v>1</v>
          </cell>
          <cell r="AA4494">
            <v>1</v>
          </cell>
          <cell r="AB4494" t="str">
            <v>Carnivore</v>
          </cell>
          <cell r="AC4494" t="str">
            <v>Invertivore</v>
          </cell>
          <cell r="AD4494" t="str">
            <v>Aerial</v>
          </cell>
          <cell r="AE4494">
            <v>-24.71</v>
          </cell>
          <cell r="AF4494">
            <v>9.64</v>
          </cell>
          <cell r="AG4494">
            <v>-4.6399999999999997</v>
          </cell>
          <cell r="AH4494">
            <v>-64.674542430000002</v>
          </cell>
          <cell r="AI4494">
            <v>4182240.09</v>
          </cell>
          <cell r="AJ4494" t="str">
            <v>Extant</v>
          </cell>
        </row>
        <row r="4495">
          <cell r="A4495" t="str">
            <v>Notiochelidon flavipes</v>
          </cell>
          <cell r="B4495" t="str">
            <v>Hirundinidae</v>
          </cell>
          <cell r="C4495" t="str">
            <v>Passeriformes</v>
          </cell>
          <cell r="D4495">
            <v>5</v>
          </cell>
          <cell r="E4495">
            <v>2</v>
          </cell>
          <cell r="F4495">
            <v>2</v>
          </cell>
          <cell r="G4495">
            <v>1</v>
          </cell>
          <cell r="H4495">
            <v>3</v>
          </cell>
          <cell r="I4495">
            <v>7.2</v>
          </cell>
          <cell r="J4495">
            <v>3.9</v>
          </cell>
          <cell r="K4495">
            <v>3</v>
          </cell>
          <cell r="L4495">
            <v>2.2000000000000002</v>
          </cell>
          <cell r="M4495">
            <v>10.7</v>
          </cell>
          <cell r="N4495">
            <v>90</v>
          </cell>
          <cell r="O4495">
            <v>49.8</v>
          </cell>
          <cell r="P4495">
            <v>40.200000000000003</v>
          </cell>
          <cell r="Q4495">
            <v>55.2</v>
          </cell>
          <cell r="R4495">
            <v>46.2</v>
          </cell>
          <cell r="S4495">
            <v>9.8000000000000007</v>
          </cell>
          <cell r="T4495" t="str">
            <v>Dunning</v>
          </cell>
          <cell r="U4495" t="str">
            <v>NA</v>
          </cell>
          <cell r="V4495" t="str">
            <v>NO</v>
          </cell>
          <cell r="W4495" t="str">
            <v>NA</v>
          </cell>
          <cell r="X4495" t="str">
            <v>NA</v>
          </cell>
          <cell r="Y4495" t="str">
            <v>Forest</v>
          </cell>
          <cell r="Z4495">
            <v>1</v>
          </cell>
          <cell r="AA4495">
            <v>2</v>
          </cell>
          <cell r="AB4495" t="str">
            <v>Carnivore</v>
          </cell>
          <cell r="AC4495" t="str">
            <v>Invertivore</v>
          </cell>
          <cell r="AD4495" t="str">
            <v>Aerial</v>
          </cell>
          <cell r="AE4495">
            <v>-17.510000000000002</v>
          </cell>
          <cell r="AF4495">
            <v>9.77</v>
          </cell>
          <cell r="AG4495">
            <v>-6.3</v>
          </cell>
          <cell r="AH4495">
            <v>-73.428096429999997</v>
          </cell>
          <cell r="AI4495">
            <v>127853.29</v>
          </cell>
          <cell r="AJ4495" t="str">
            <v>Extant</v>
          </cell>
        </row>
        <row r="4496">
          <cell r="A4496" t="str">
            <v>Notiochelidon murina</v>
          </cell>
          <cell r="B4496" t="str">
            <v>Hirundinidae</v>
          </cell>
          <cell r="C4496" t="str">
            <v>Passeriformes</v>
          </cell>
          <cell r="D4496">
            <v>15</v>
          </cell>
          <cell r="E4496">
            <v>6</v>
          </cell>
          <cell r="F4496">
            <v>5</v>
          </cell>
          <cell r="G4496">
            <v>4</v>
          </cell>
          <cell r="H4496">
            <v>4</v>
          </cell>
          <cell r="I4496">
            <v>9.8000000000000007</v>
          </cell>
          <cell r="J4496">
            <v>4.3</v>
          </cell>
          <cell r="K4496">
            <v>3.4</v>
          </cell>
          <cell r="L4496">
            <v>2.2000000000000002</v>
          </cell>
          <cell r="M4496">
            <v>11.5</v>
          </cell>
          <cell r="N4496">
            <v>112.7</v>
          </cell>
          <cell r="O4496">
            <v>57</v>
          </cell>
          <cell r="P4496">
            <v>56.3</v>
          </cell>
          <cell r="Q4496">
            <v>50.3</v>
          </cell>
          <cell r="R4496">
            <v>61.6</v>
          </cell>
          <cell r="S4496">
            <v>11.7</v>
          </cell>
          <cell r="T4496" t="str">
            <v>Dunning</v>
          </cell>
          <cell r="U4496" t="str">
            <v>NA</v>
          </cell>
          <cell r="V4496" t="str">
            <v>NO</v>
          </cell>
          <cell r="W4496" t="str">
            <v>NA</v>
          </cell>
          <cell r="X4496" t="str">
            <v>NA</v>
          </cell>
          <cell r="Y4496" t="str">
            <v>Grassland</v>
          </cell>
          <cell r="Z4496">
            <v>3</v>
          </cell>
          <cell r="AA4496">
            <v>2</v>
          </cell>
          <cell r="AB4496" t="str">
            <v>Carnivore</v>
          </cell>
          <cell r="AC4496" t="str">
            <v>Invertivore</v>
          </cell>
          <cell r="AD4496" t="str">
            <v>Aerial</v>
          </cell>
          <cell r="AE4496">
            <v>-17.86</v>
          </cell>
          <cell r="AF4496">
            <v>11.08</v>
          </cell>
          <cell r="AG4496">
            <v>-6.5</v>
          </cell>
          <cell r="AH4496">
            <v>-74.725041439999998</v>
          </cell>
          <cell r="AI4496">
            <v>425662.43</v>
          </cell>
          <cell r="AJ4496" t="str">
            <v>Extant</v>
          </cell>
        </row>
        <row r="4497">
          <cell r="A4497" t="str">
            <v>Notiochelidon pileata</v>
          </cell>
          <cell r="B4497" t="str">
            <v>Hirundinidae</v>
          </cell>
          <cell r="C4497" t="str">
            <v>Passeriformes</v>
          </cell>
          <cell r="D4497">
            <v>5</v>
          </cell>
          <cell r="E4497">
            <v>2</v>
          </cell>
          <cell r="F4497">
            <v>3</v>
          </cell>
          <cell r="G4497">
            <v>0</v>
          </cell>
          <cell r="H4497">
            <v>4</v>
          </cell>
          <cell r="I4497">
            <v>7.7</v>
          </cell>
          <cell r="J4497">
            <v>4</v>
          </cell>
          <cell r="K4497">
            <v>3.4</v>
          </cell>
          <cell r="L4497">
            <v>2.6</v>
          </cell>
          <cell r="M4497">
            <v>10.9</v>
          </cell>
          <cell r="N4497">
            <v>93.3</v>
          </cell>
          <cell r="O4497">
            <v>49.2</v>
          </cell>
          <cell r="P4497">
            <v>44.2</v>
          </cell>
          <cell r="Q4497">
            <v>52.7</v>
          </cell>
          <cell r="R4497">
            <v>57.1</v>
          </cell>
          <cell r="S4497">
            <v>12.2</v>
          </cell>
          <cell r="T4497" t="str">
            <v>Dunning</v>
          </cell>
          <cell r="U4497" t="str">
            <v>NA</v>
          </cell>
          <cell r="V4497" t="str">
            <v>NO</v>
          </cell>
          <cell r="W4497" t="str">
            <v>NA</v>
          </cell>
          <cell r="X4497" t="str">
            <v>NA</v>
          </cell>
          <cell r="Y4497" t="str">
            <v>Forest</v>
          </cell>
          <cell r="Z4497">
            <v>3</v>
          </cell>
          <cell r="AA4497">
            <v>2</v>
          </cell>
          <cell r="AB4497" t="str">
            <v>Carnivore</v>
          </cell>
          <cell r="AC4497" t="str">
            <v>Invertivore</v>
          </cell>
          <cell r="AD4497" t="str">
            <v>Aerial</v>
          </cell>
          <cell r="AE4497">
            <v>14.11</v>
          </cell>
          <cell r="AF4497">
            <v>17.440000000000001</v>
          </cell>
          <cell r="AG4497">
            <v>15.43</v>
          </cell>
          <cell r="AH4497">
            <v>-90.936728720000005</v>
          </cell>
          <cell r="AI4497">
            <v>75275.039999999994</v>
          </cell>
          <cell r="AJ4497" t="str">
            <v>Extant</v>
          </cell>
        </row>
        <row r="4498">
          <cell r="A4498" t="str">
            <v>Petrochelidon fulva</v>
          </cell>
          <cell r="B4498" t="str">
            <v>Hirundinidae</v>
          </cell>
          <cell r="C4498" t="str">
            <v>Passeriformes</v>
          </cell>
          <cell r="D4498">
            <v>5</v>
          </cell>
          <cell r="E4498">
            <v>2</v>
          </cell>
          <cell r="F4498">
            <v>3</v>
          </cell>
          <cell r="G4498">
            <v>0</v>
          </cell>
          <cell r="H4498">
            <v>4</v>
          </cell>
          <cell r="I4498">
            <v>10.5</v>
          </cell>
          <cell r="J4498">
            <v>5.6</v>
          </cell>
          <cell r="K4498">
            <v>4.5999999999999996</v>
          </cell>
          <cell r="L4498">
            <v>3.2</v>
          </cell>
          <cell r="M4498">
            <v>12.5</v>
          </cell>
          <cell r="N4498">
            <v>102.9</v>
          </cell>
          <cell r="O4498">
            <v>54.1</v>
          </cell>
          <cell r="P4498">
            <v>48.7</v>
          </cell>
          <cell r="Q4498">
            <v>52.6</v>
          </cell>
          <cell r="R4498">
            <v>48.2</v>
          </cell>
          <cell r="S4498">
            <v>18.95</v>
          </cell>
          <cell r="T4498" t="str">
            <v>Dunning</v>
          </cell>
          <cell r="U4498" t="str">
            <v>NA</v>
          </cell>
          <cell r="V4498" t="str">
            <v>NO</v>
          </cell>
          <cell r="W4498" t="str">
            <v>NA</v>
          </cell>
          <cell r="X4498" t="str">
            <v>NA</v>
          </cell>
          <cell r="Y4498" t="str">
            <v>Grassland</v>
          </cell>
          <cell r="Z4498">
            <v>3</v>
          </cell>
          <cell r="AA4498">
            <v>2</v>
          </cell>
          <cell r="AB4498" t="str">
            <v>Carnivore</v>
          </cell>
          <cell r="AC4498" t="str">
            <v>Invertivore</v>
          </cell>
          <cell r="AD4498" t="str">
            <v>Aerial</v>
          </cell>
          <cell r="AE4498">
            <v>15.41</v>
          </cell>
          <cell r="AF4498">
            <v>34.28</v>
          </cell>
          <cell r="AG4498">
            <v>25.71</v>
          </cell>
          <cell r="AH4498">
            <v>-95.223455459999997</v>
          </cell>
          <cell r="AI4498">
            <v>988239.6</v>
          </cell>
          <cell r="AJ4498" t="str">
            <v>Extant</v>
          </cell>
        </row>
        <row r="4499">
          <cell r="A4499" t="str">
            <v>Petrochelidon pyrrhonota</v>
          </cell>
          <cell r="B4499" t="str">
            <v>Hirundinidae</v>
          </cell>
          <cell r="C4499" t="str">
            <v>Passeriformes</v>
          </cell>
          <cell r="D4499">
            <v>12</v>
          </cell>
          <cell r="E4499">
            <v>3</v>
          </cell>
          <cell r="F4499">
            <v>5</v>
          </cell>
          <cell r="G4499">
            <v>4</v>
          </cell>
          <cell r="H4499">
            <v>4</v>
          </cell>
          <cell r="I4499">
            <v>11.3</v>
          </cell>
          <cell r="J4499">
            <v>5.9</v>
          </cell>
          <cell r="K4499">
            <v>4.5</v>
          </cell>
          <cell r="L4499">
            <v>3</v>
          </cell>
          <cell r="M4499">
            <v>12.6</v>
          </cell>
          <cell r="N4499">
            <v>109.3</v>
          </cell>
          <cell r="O4499">
            <v>54.2</v>
          </cell>
          <cell r="P4499">
            <v>56.4</v>
          </cell>
          <cell r="Q4499">
            <v>49</v>
          </cell>
          <cell r="R4499">
            <v>49.2</v>
          </cell>
          <cell r="S4499">
            <v>21.6</v>
          </cell>
          <cell r="T4499" t="str">
            <v>Dunning</v>
          </cell>
          <cell r="U4499" t="str">
            <v>NA</v>
          </cell>
          <cell r="V4499" t="str">
            <v>NO</v>
          </cell>
          <cell r="W4499" t="str">
            <v>NA</v>
          </cell>
          <cell r="X4499" t="str">
            <v>NA</v>
          </cell>
          <cell r="Y4499" t="str">
            <v>Grassland</v>
          </cell>
          <cell r="Z4499">
            <v>3</v>
          </cell>
          <cell r="AA4499">
            <v>3</v>
          </cell>
          <cell r="AB4499" t="str">
            <v>Carnivore</v>
          </cell>
          <cell r="AC4499" t="str">
            <v>Invertivore</v>
          </cell>
          <cell r="AD4499" t="str">
            <v>Aerial</v>
          </cell>
          <cell r="AE4499">
            <v>16.239999999999998</v>
          </cell>
          <cell r="AF4499">
            <v>66.98</v>
          </cell>
          <cell r="AG4499">
            <v>46.7</v>
          </cell>
          <cell r="AH4499">
            <v>-108.51212940000001</v>
          </cell>
          <cell r="AI4499">
            <v>11994340.08</v>
          </cell>
          <cell r="AJ4499" t="str">
            <v>Extant</v>
          </cell>
        </row>
        <row r="4500">
          <cell r="A4500" t="str">
            <v>Petrochelidon rufocollaris</v>
          </cell>
          <cell r="B4500" t="str">
            <v>Hirundinidae</v>
          </cell>
          <cell r="C4500" t="str">
            <v>Passeriformes</v>
          </cell>
          <cell r="D4500">
            <v>6</v>
          </cell>
          <cell r="E4500">
            <v>4</v>
          </cell>
          <cell r="F4500">
            <v>2</v>
          </cell>
          <cell r="G4500">
            <v>0</v>
          </cell>
          <cell r="H4500">
            <v>4</v>
          </cell>
          <cell r="I4500">
            <v>9.6999999999999993</v>
          </cell>
          <cell r="J4500">
            <v>5.3</v>
          </cell>
          <cell r="K4500">
            <v>3.8</v>
          </cell>
          <cell r="L4500">
            <v>2.9</v>
          </cell>
          <cell r="M4500">
            <v>11.2</v>
          </cell>
          <cell r="N4500">
            <v>98</v>
          </cell>
          <cell r="O4500">
            <v>49.1</v>
          </cell>
          <cell r="P4500">
            <v>48.9</v>
          </cell>
          <cell r="Q4500">
            <v>50.1</v>
          </cell>
          <cell r="R4500">
            <v>50.1</v>
          </cell>
          <cell r="S4500">
            <v>15.87</v>
          </cell>
          <cell r="T4500" t="str">
            <v>Dunning</v>
          </cell>
          <cell r="U4500" t="str">
            <v>NA</v>
          </cell>
          <cell r="V4500" t="str">
            <v>NO</v>
          </cell>
          <cell r="W4500" t="str">
            <v>NA</v>
          </cell>
          <cell r="X4500" t="str">
            <v>NA</v>
          </cell>
          <cell r="Y4500" t="str">
            <v>Human Modified</v>
          </cell>
          <cell r="Z4500">
            <v>3</v>
          </cell>
          <cell r="AA4500">
            <v>2</v>
          </cell>
          <cell r="AB4500" t="str">
            <v>Carnivore</v>
          </cell>
          <cell r="AC4500" t="str">
            <v>Invertivore</v>
          </cell>
          <cell r="AD4500" t="str">
            <v>Aerial</v>
          </cell>
          <cell r="AE4500">
            <v>-12.4</v>
          </cell>
          <cell r="AF4500">
            <v>-0.59</v>
          </cell>
          <cell r="AG4500">
            <v>-5.17</v>
          </cell>
          <cell r="AH4500">
            <v>-79.842828780000005</v>
          </cell>
          <cell r="AI4500">
            <v>109832.36</v>
          </cell>
          <cell r="AJ4500" t="str">
            <v>Extant</v>
          </cell>
        </row>
        <row r="4501">
          <cell r="A4501" t="str">
            <v>Phedina borbonica</v>
          </cell>
          <cell r="B4501" t="str">
            <v>Hirundinidae</v>
          </cell>
          <cell r="C4501" t="str">
            <v>Passeriformes</v>
          </cell>
          <cell r="D4501">
            <v>5</v>
          </cell>
          <cell r="E4501">
            <v>2</v>
          </cell>
          <cell r="F4501">
            <v>3</v>
          </cell>
          <cell r="G4501">
            <v>0</v>
          </cell>
          <cell r="H4501">
            <v>4</v>
          </cell>
          <cell r="I4501">
            <v>11.3</v>
          </cell>
          <cell r="J4501">
            <v>6.2</v>
          </cell>
          <cell r="K4501">
            <v>4</v>
          </cell>
          <cell r="L4501">
            <v>3</v>
          </cell>
          <cell r="M4501">
            <v>12.5</v>
          </cell>
          <cell r="N4501">
            <v>113</v>
          </cell>
          <cell r="O4501">
            <v>57.8</v>
          </cell>
          <cell r="P4501">
            <v>54.4</v>
          </cell>
          <cell r="Q4501">
            <v>51.5</v>
          </cell>
          <cell r="R4501">
            <v>58.5</v>
          </cell>
          <cell r="S4501">
            <v>22.18</v>
          </cell>
          <cell r="T4501" t="str">
            <v>Dunning</v>
          </cell>
          <cell r="U4501" t="str">
            <v>NA</v>
          </cell>
          <cell r="V4501" t="str">
            <v>NO</v>
          </cell>
          <cell r="W4501" t="str">
            <v>NA</v>
          </cell>
          <cell r="X4501" t="str">
            <v>NA</v>
          </cell>
          <cell r="Y4501" t="str">
            <v>Forest</v>
          </cell>
          <cell r="Z4501">
            <v>3</v>
          </cell>
          <cell r="AA4501">
            <v>2</v>
          </cell>
          <cell r="AB4501" t="str">
            <v>Carnivore</v>
          </cell>
          <cell r="AC4501" t="str">
            <v>Invertivore</v>
          </cell>
          <cell r="AD4501" t="str">
            <v>Aerial</v>
          </cell>
          <cell r="AE4501">
            <v>-25.61</v>
          </cell>
          <cell r="AF4501">
            <v>-11.95</v>
          </cell>
          <cell r="AG4501">
            <v>-19.399999999999999</v>
          </cell>
          <cell r="AH4501">
            <v>46.770794520000003</v>
          </cell>
          <cell r="AI4501">
            <v>595253.94999999995</v>
          </cell>
          <cell r="AJ4501" t="str">
            <v>Extant</v>
          </cell>
        </row>
        <row r="4502">
          <cell r="A4502" t="str">
            <v>Phedina brazzae</v>
          </cell>
          <cell r="B4502" t="str">
            <v>Hirundinidae</v>
          </cell>
          <cell r="C4502" t="str">
            <v>Passeriformes</v>
          </cell>
          <cell r="D4502">
            <v>6</v>
          </cell>
          <cell r="E4502">
            <v>3</v>
          </cell>
          <cell r="F4502">
            <v>3</v>
          </cell>
          <cell r="G4502">
            <v>0</v>
          </cell>
          <cell r="H4502">
            <v>4</v>
          </cell>
          <cell r="I4502">
            <v>9.1999999999999993</v>
          </cell>
          <cell r="J4502">
            <v>4.2</v>
          </cell>
          <cell r="K4502">
            <v>3.4</v>
          </cell>
          <cell r="L4502">
            <v>2.5</v>
          </cell>
          <cell r="M4502">
            <v>11.1</v>
          </cell>
          <cell r="N4502">
            <v>99.8</v>
          </cell>
          <cell r="O4502">
            <v>47.1</v>
          </cell>
          <cell r="P4502">
            <v>52.7</v>
          </cell>
          <cell r="Q4502">
            <v>47.2</v>
          </cell>
          <cell r="R4502">
            <v>50.6</v>
          </cell>
          <cell r="S4502">
            <v>13</v>
          </cell>
          <cell r="T4502" t="str">
            <v>Dunning</v>
          </cell>
          <cell r="U4502" t="str">
            <v>NA</v>
          </cell>
          <cell r="V4502" t="str">
            <v>NO</v>
          </cell>
          <cell r="W4502" t="str">
            <v>NA</v>
          </cell>
          <cell r="X4502" t="str">
            <v>NA</v>
          </cell>
          <cell r="Y4502" t="str">
            <v>Forest</v>
          </cell>
          <cell r="Z4502">
            <v>3</v>
          </cell>
          <cell r="AA4502">
            <v>1</v>
          </cell>
          <cell r="AB4502" t="str">
            <v>Carnivore</v>
          </cell>
          <cell r="AC4502" t="str">
            <v>Invertivore</v>
          </cell>
          <cell r="AD4502" t="str">
            <v>Aerial</v>
          </cell>
          <cell r="AE4502">
            <v>-11.95</v>
          </cell>
          <cell r="AF4502">
            <v>-1.66</v>
          </cell>
          <cell r="AG4502">
            <v>-5.72</v>
          </cell>
          <cell r="AH4502">
            <v>20.298001759999998</v>
          </cell>
          <cell r="AI4502">
            <v>403109.29</v>
          </cell>
          <cell r="AJ4502" t="str">
            <v>Extant</v>
          </cell>
        </row>
        <row r="4503">
          <cell r="A4503" t="str">
            <v>Progne chalybea</v>
          </cell>
          <cell r="B4503" t="str">
            <v>Hirundinidae</v>
          </cell>
          <cell r="C4503" t="str">
            <v>Passeriformes</v>
          </cell>
          <cell r="D4503">
            <v>14</v>
          </cell>
          <cell r="E4503">
            <v>4</v>
          </cell>
          <cell r="F4503">
            <v>5</v>
          </cell>
          <cell r="G4503">
            <v>5</v>
          </cell>
          <cell r="H4503">
            <v>4</v>
          </cell>
          <cell r="I4503">
            <v>15.3</v>
          </cell>
          <cell r="J4503">
            <v>7.8</v>
          </cell>
          <cell r="K4503">
            <v>5.6</v>
          </cell>
          <cell r="L4503">
            <v>4.5</v>
          </cell>
          <cell r="M4503">
            <v>13.5</v>
          </cell>
          <cell r="N4503">
            <v>130.6</v>
          </cell>
          <cell r="O4503">
            <v>69.2</v>
          </cell>
          <cell r="P4503">
            <v>57.3</v>
          </cell>
          <cell r="Q4503">
            <v>54.8</v>
          </cell>
          <cell r="R4503">
            <v>66.400000000000006</v>
          </cell>
          <cell r="S4503">
            <v>50</v>
          </cell>
          <cell r="T4503" t="str">
            <v>Updated_literature</v>
          </cell>
          <cell r="U4503" t="str">
            <v>BoW</v>
          </cell>
          <cell r="V4503" t="str">
            <v>NO</v>
          </cell>
          <cell r="W4503" t="str">
            <v>NA</v>
          </cell>
          <cell r="X4503" t="str">
            <v>NA</v>
          </cell>
          <cell r="Y4503" t="str">
            <v>Shrubland</v>
          </cell>
          <cell r="Z4503">
            <v>2</v>
          </cell>
          <cell r="AA4503">
            <v>1</v>
          </cell>
          <cell r="AB4503" t="str">
            <v>Carnivore</v>
          </cell>
          <cell r="AC4503" t="str">
            <v>Invertivore</v>
          </cell>
          <cell r="AD4503" t="str">
            <v>Aerial</v>
          </cell>
          <cell r="AE4503">
            <v>-38.840000000000003</v>
          </cell>
          <cell r="AF4503">
            <v>25.35</v>
          </cell>
          <cell r="AG4503">
            <v>-9.09</v>
          </cell>
          <cell r="AH4503">
            <v>-60.788603539999997</v>
          </cell>
          <cell r="AI4503">
            <v>15629572.140000001</v>
          </cell>
          <cell r="AJ4503" t="str">
            <v>Extant</v>
          </cell>
        </row>
        <row r="4504">
          <cell r="A4504" t="str">
            <v>Progne cryptoleuca</v>
          </cell>
          <cell r="B4504" t="str">
            <v>Hirundinidae</v>
          </cell>
          <cell r="C4504" t="str">
            <v>Passeriformes</v>
          </cell>
          <cell r="D4504">
            <v>4</v>
          </cell>
          <cell r="E4504">
            <v>2</v>
          </cell>
          <cell r="F4504">
            <v>2</v>
          </cell>
          <cell r="G4504">
            <v>0</v>
          </cell>
          <cell r="H4504">
            <v>4</v>
          </cell>
          <cell r="I4504">
            <v>15.7</v>
          </cell>
          <cell r="J4504">
            <v>8.6999999999999993</v>
          </cell>
          <cell r="K4504">
            <v>6.3</v>
          </cell>
          <cell r="L4504">
            <v>4.8</v>
          </cell>
          <cell r="M4504">
            <v>15</v>
          </cell>
          <cell r="N4504">
            <v>141.80000000000001</v>
          </cell>
          <cell r="O4504">
            <v>78.099999999999994</v>
          </cell>
          <cell r="P4504">
            <v>63.7</v>
          </cell>
          <cell r="Q4504">
            <v>55.1</v>
          </cell>
          <cell r="R4504">
            <v>73.5</v>
          </cell>
          <cell r="S4504">
            <v>46</v>
          </cell>
          <cell r="T4504" t="str">
            <v>Dunning</v>
          </cell>
          <cell r="U4504" t="str">
            <v>NA</v>
          </cell>
          <cell r="V4504" t="str">
            <v>NO</v>
          </cell>
          <cell r="W4504" t="str">
            <v>NA</v>
          </cell>
          <cell r="X4504" t="str">
            <v>NA</v>
          </cell>
          <cell r="Y4504" t="str">
            <v>Shrubland</v>
          </cell>
          <cell r="Z4504">
            <v>2</v>
          </cell>
          <cell r="AA4504">
            <v>1</v>
          </cell>
          <cell r="AB4504" t="str">
            <v>Carnivore</v>
          </cell>
          <cell r="AC4504" t="str">
            <v>Invertivore</v>
          </cell>
          <cell r="AD4504" t="str">
            <v>Aerial</v>
          </cell>
          <cell r="AE4504">
            <v>19.829999999999998</v>
          </cell>
          <cell r="AF4504">
            <v>23.19</v>
          </cell>
          <cell r="AG4504">
            <v>21.62</v>
          </cell>
          <cell r="AH4504">
            <v>-79.001421800000003</v>
          </cell>
          <cell r="AI4504">
            <v>109839.23</v>
          </cell>
          <cell r="AJ4504" t="str">
            <v>Extant</v>
          </cell>
        </row>
        <row r="4505">
          <cell r="A4505" t="str">
            <v>Progne dominicensis</v>
          </cell>
          <cell r="B4505" t="str">
            <v>Hirundinidae</v>
          </cell>
          <cell r="C4505" t="str">
            <v>Passeriformes</v>
          </cell>
          <cell r="D4505">
            <v>8</v>
          </cell>
          <cell r="E4505">
            <v>1</v>
          </cell>
          <cell r="F4505">
            <v>4</v>
          </cell>
          <cell r="G4505">
            <v>3</v>
          </cell>
          <cell r="H4505">
            <v>4</v>
          </cell>
          <cell r="I4505">
            <v>16.100000000000001</v>
          </cell>
          <cell r="J4505">
            <v>8.1999999999999993</v>
          </cell>
          <cell r="K4505">
            <v>5.3</v>
          </cell>
          <cell r="L4505">
            <v>4.3</v>
          </cell>
          <cell r="M4505">
            <v>14.5</v>
          </cell>
          <cell r="N4505">
            <v>142.4</v>
          </cell>
          <cell r="O4505">
            <v>79.8</v>
          </cell>
          <cell r="P4505">
            <v>62.6</v>
          </cell>
          <cell r="Q4505">
            <v>56</v>
          </cell>
          <cell r="R4505">
            <v>75.599999999999994</v>
          </cell>
          <cell r="S4505">
            <v>39.6</v>
          </cell>
          <cell r="T4505" t="str">
            <v>Dunning</v>
          </cell>
          <cell r="U4505" t="str">
            <v>NA</v>
          </cell>
          <cell r="V4505" t="str">
            <v>NO</v>
          </cell>
          <cell r="W4505" t="str">
            <v>NA</v>
          </cell>
          <cell r="X4505" t="str">
            <v>NA</v>
          </cell>
          <cell r="Y4505" t="str">
            <v>Human Modified</v>
          </cell>
          <cell r="Z4505">
            <v>2</v>
          </cell>
          <cell r="AA4505">
            <v>3</v>
          </cell>
          <cell r="AB4505" t="str">
            <v>Carnivore</v>
          </cell>
          <cell r="AC4505" t="str">
            <v>Invertivore</v>
          </cell>
          <cell r="AD4505" t="str">
            <v>Aerial</v>
          </cell>
          <cell r="AE4505">
            <v>11.14</v>
          </cell>
          <cell r="AF4505">
            <v>20.09</v>
          </cell>
          <cell r="AG4505">
            <v>18.510000000000002</v>
          </cell>
          <cell r="AH4505">
            <v>-70.825633550000006</v>
          </cell>
          <cell r="AI4505">
            <v>102598.2</v>
          </cell>
          <cell r="AJ4505" t="str">
            <v>Extant</v>
          </cell>
        </row>
        <row r="4506">
          <cell r="A4506" t="str">
            <v>Progne elegans</v>
          </cell>
          <cell r="B4506" t="str">
            <v>Hirundinidae</v>
          </cell>
          <cell r="C4506" t="str">
            <v>Passeriformes</v>
          </cell>
          <cell r="D4506">
            <v>8</v>
          </cell>
          <cell r="E4506">
            <v>3</v>
          </cell>
          <cell r="F4506">
            <v>4</v>
          </cell>
          <cell r="G4506">
            <v>1</v>
          </cell>
          <cell r="H4506">
            <v>4</v>
          </cell>
          <cell r="I4506">
            <v>16.600000000000001</v>
          </cell>
          <cell r="J4506">
            <v>8</v>
          </cell>
          <cell r="K4506">
            <v>5.2</v>
          </cell>
          <cell r="L4506">
            <v>4.5</v>
          </cell>
          <cell r="M4506">
            <v>14.3</v>
          </cell>
          <cell r="N4506">
            <v>141.9</v>
          </cell>
          <cell r="O4506">
            <v>71.099999999999994</v>
          </cell>
          <cell r="P4506">
            <v>70.8</v>
          </cell>
          <cell r="Q4506">
            <v>50.1</v>
          </cell>
          <cell r="R4506">
            <v>79.2</v>
          </cell>
          <cell r="S4506">
            <v>50.6</v>
          </cell>
          <cell r="T4506" t="str">
            <v>Dunning</v>
          </cell>
          <cell r="U4506" t="str">
            <v>NA</v>
          </cell>
          <cell r="V4506" t="str">
            <v>NO</v>
          </cell>
          <cell r="W4506" t="str">
            <v>NA</v>
          </cell>
          <cell r="X4506" t="str">
            <v>NA</v>
          </cell>
          <cell r="Y4506" t="str">
            <v>Grassland</v>
          </cell>
          <cell r="Z4506">
            <v>3</v>
          </cell>
          <cell r="AA4506">
            <v>3</v>
          </cell>
          <cell r="AB4506" t="str">
            <v>Carnivore</v>
          </cell>
          <cell r="AC4506" t="str">
            <v>Invertivore</v>
          </cell>
          <cell r="AD4506" t="str">
            <v>Aerial</v>
          </cell>
          <cell r="AE4506">
            <v>-47.44</v>
          </cell>
          <cell r="AF4506">
            <v>-17.04</v>
          </cell>
          <cell r="AG4506">
            <v>-34.590000000000003</v>
          </cell>
          <cell r="AH4506">
            <v>-65.697390049999996</v>
          </cell>
          <cell r="AI4506">
            <v>1269835.22</v>
          </cell>
          <cell r="AJ4506" t="str">
            <v>Extant</v>
          </cell>
        </row>
        <row r="4507">
          <cell r="A4507" t="str">
            <v>Progne modesta</v>
          </cell>
          <cell r="B4507" t="str">
            <v>Hirundinidae</v>
          </cell>
          <cell r="C4507" t="str">
            <v>Passeriformes</v>
          </cell>
          <cell r="D4507">
            <v>4</v>
          </cell>
          <cell r="E4507">
            <v>1</v>
          </cell>
          <cell r="F4507">
            <v>3</v>
          </cell>
          <cell r="G4507">
            <v>0</v>
          </cell>
          <cell r="H4507">
            <v>4</v>
          </cell>
          <cell r="I4507">
            <v>12.8</v>
          </cell>
          <cell r="J4507">
            <v>7</v>
          </cell>
          <cell r="K4507">
            <v>4</v>
          </cell>
          <cell r="L4507">
            <v>3.4</v>
          </cell>
          <cell r="M4507">
            <v>14.2</v>
          </cell>
          <cell r="N4507">
            <v>126.1</v>
          </cell>
          <cell r="O4507">
            <v>67.3</v>
          </cell>
          <cell r="P4507">
            <v>58.8</v>
          </cell>
          <cell r="Q4507">
            <v>53.4</v>
          </cell>
          <cell r="R4507">
            <v>68.900000000000006</v>
          </cell>
          <cell r="S4507">
            <v>41.4</v>
          </cell>
          <cell r="T4507" t="str">
            <v>Inferred</v>
          </cell>
          <cell r="U4507" t="str">
            <v>NA</v>
          </cell>
          <cell r="V4507" t="str">
            <v>YES</v>
          </cell>
          <cell r="W4507" t="str">
            <v>Body Mass</v>
          </cell>
          <cell r="X4507" t="str">
            <v>Progne murphyi</v>
          </cell>
          <cell r="Y4507" t="str">
            <v>Shrubland</v>
          </cell>
          <cell r="Z4507">
            <v>1</v>
          </cell>
          <cell r="AA4507">
            <v>1</v>
          </cell>
          <cell r="AB4507" t="str">
            <v>Carnivore</v>
          </cell>
          <cell r="AC4507" t="str">
            <v>Invertivore</v>
          </cell>
          <cell r="AD4507" t="str">
            <v>Aerial</v>
          </cell>
          <cell r="AE4507">
            <v>-1.41</v>
          </cell>
          <cell r="AF4507">
            <v>0.17</v>
          </cell>
          <cell r="AG4507">
            <v>-0.56999999999999995</v>
          </cell>
          <cell r="AH4507">
            <v>-90.908522140000002</v>
          </cell>
          <cell r="AI4507">
            <v>7771.35</v>
          </cell>
          <cell r="AJ4507" t="str">
            <v>Extant</v>
          </cell>
        </row>
        <row r="4508">
          <cell r="A4508" t="str">
            <v>Progne murphyi</v>
          </cell>
          <cell r="B4508" t="str">
            <v>Hirundinidae</v>
          </cell>
          <cell r="C4508" t="str">
            <v>Passeriformes</v>
          </cell>
          <cell r="D4508">
            <v>2</v>
          </cell>
          <cell r="E4508">
            <v>1</v>
          </cell>
          <cell r="F4508">
            <v>1</v>
          </cell>
          <cell r="G4508">
            <v>0</v>
          </cell>
          <cell r="H4508">
            <v>2</v>
          </cell>
          <cell r="I4508">
            <v>15.1</v>
          </cell>
          <cell r="J4508">
            <v>7.3</v>
          </cell>
          <cell r="K4508">
            <v>4.9000000000000004</v>
          </cell>
          <cell r="L4508">
            <v>3.5</v>
          </cell>
          <cell r="M4508">
            <v>13.1</v>
          </cell>
          <cell r="N4508">
            <v>132</v>
          </cell>
          <cell r="O4508">
            <v>73.5</v>
          </cell>
          <cell r="P4508">
            <v>58.5</v>
          </cell>
          <cell r="Q4508">
            <v>55.7</v>
          </cell>
          <cell r="R4508">
            <v>67</v>
          </cell>
          <cell r="S4508">
            <v>41.37</v>
          </cell>
          <cell r="T4508" t="str">
            <v>Dunning</v>
          </cell>
          <cell r="U4508" t="str">
            <v>NA</v>
          </cell>
          <cell r="V4508" t="str">
            <v>NO</v>
          </cell>
          <cell r="W4508" t="str">
            <v>NA</v>
          </cell>
          <cell r="X4508" t="str">
            <v>NA</v>
          </cell>
          <cell r="Y4508" t="str">
            <v>Grassland</v>
          </cell>
          <cell r="Z4508">
            <v>3</v>
          </cell>
          <cell r="AA4508">
            <v>1</v>
          </cell>
          <cell r="AB4508" t="str">
            <v>Carnivore</v>
          </cell>
          <cell r="AC4508" t="str">
            <v>Invertivore</v>
          </cell>
          <cell r="AD4508" t="str">
            <v>Aerial</v>
          </cell>
          <cell r="AE4508">
            <v>-18.71</v>
          </cell>
          <cell r="AF4508">
            <v>-3.5</v>
          </cell>
          <cell r="AG4508">
            <v>-11.06</v>
          </cell>
          <cell r="AH4508">
            <v>-76.738794639999995</v>
          </cell>
          <cell r="AI4508">
            <v>134136.1</v>
          </cell>
          <cell r="AJ4508" t="str">
            <v>Extant</v>
          </cell>
        </row>
        <row r="4509">
          <cell r="A4509" t="str">
            <v>Progne sinaloae</v>
          </cell>
          <cell r="B4509" t="str">
            <v>Hirundinidae</v>
          </cell>
          <cell r="C4509" t="str">
            <v>Passeriformes</v>
          </cell>
          <cell r="D4509">
            <v>4</v>
          </cell>
          <cell r="E4509">
            <v>2</v>
          </cell>
          <cell r="F4509">
            <v>2</v>
          </cell>
          <cell r="G4509">
            <v>0</v>
          </cell>
          <cell r="H4509">
            <v>4</v>
          </cell>
          <cell r="I4509">
            <v>14.7</v>
          </cell>
          <cell r="J4509">
            <v>7.8</v>
          </cell>
          <cell r="K4509">
            <v>5.4</v>
          </cell>
          <cell r="L4509">
            <v>4.3</v>
          </cell>
          <cell r="M4509">
            <v>14.1</v>
          </cell>
          <cell r="N4509">
            <v>138.9</v>
          </cell>
          <cell r="O4509">
            <v>75.400000000000006</v>
          </cell>
          <cell r="P4509">
            <v>63.4</v>
          </cell>
          <cell r="Q4509">
            <v>54.3</v>
          </cell>
          <cell r="R4509">
            <v>77.599999999999994</v>
          </cell>
          <cell r="S4509">
            <v>42.6</v>
          </cell>
          <cell r="T4509" t="str">
            <v>Dunning</v>
          </cell>
          <cell r="U4509" t="str">
            <v>NA</v>
          </cell>
          <cell r="V4509" t="str">
            <v>NO</v>
          </cell>
          <cell r="W4509" t="str">
            <v>NA</v>
          </cell>
          <cell r="X4509" t="str">
            <v>NA</v>
          </cell>
          <cell r="Y4509" t="str">
            <v>Forest</v>
          </cell>
          <cell r="Z4509">
            <v>1</v>
          </cell>
          <cell r="AA4509">
            <v>1</v>
          </cell>
          <cell r="AB4509" t="str">
            <v>Carnivore</v>
          </cell>
          <cell r="AC4509" t="str">
            <v>Invertivore</v>
          </cell>
          <cell r="AD4509" t="str">
            <v>Aerial</v>
          </cell>
          <cell r="AE4509">
            <v>18.54</v>
          </cell>
          <cell r="AF4509">
            <v>30.93</v>
          </cell>
          <cell r="AG4509">
            <v>24.11</v>
          </cell>
          <cell r="AH4509">
            <v>-105.6835075</v>
          </cell>
          <cell r="AI4509">
            <v>197014.51</v>
          </cell>
          <cell r="AJ4509" t="str">
            <v>Extant</v>
          </cell>
        </row>
        <row r="4510">
          <cell r="A4510" t="str">
            <v>Progne subis</v>
          </cell>
          <cell r="B4510" t="str">
            <v>Hirundinidae</v>
          </cell>
          <cell r="C4510" t="str">
            <v>Passeriformes</v>
          </cell>
          <cell r="D4510">
            <v>9</v>
          </cell>
          <cell r="E4510">
            <v>4</v>
          </cell>
          <cell r="F4510">
            <v>5</v>
          </cell>
          <cell r="G4510">
            <v>0</v>
          </cell>
          <cell r="H4510">
            <v>4</v>
          </cell>
          <cell r="I4510">
            <v>16.8</v>
          </cell>
          <cell r="J4510">
            <v>9.4</v>
          </cell>
          <cell r="K4510">
            <v>5.9</v>
          </cell>
          <cell r="L4510">
            <v>4.8</v>
          </cell>
          <cell r="M4510">
            <v>15</v>
          </cell>
          <cell r="N4510">
            <v>147.19999999999999</v>
          </cell>
          <cell r="O4510">
            <v>76.599999999999994</v>
          </cell>
          <cell r="P4510">
            <v>70.7</v>
          </cell>
          <cell r="Q4510">
            <v>52</v>
          </cell>
          <cell r="R4510">
            <v>72.400000000000006</v>
          </cell>
          <cell r="S4510">
            <v>53.79</v>
          </cell>
          <cell r="T4510" t="str">
            <v>Dunning</v>
          </cell>
          <cell r="U4510" t="str">
            <v>NA</v>
          </cell>
          <cell r="V4510" t="str">
            <v>NO</v>
          </cell>
          <cell r="W4510" t="str">
            <v>NA</v>
          </cell>
          <cell r="X4510" t="str">
            <v>NA</v>
          </cell>
          <cell r="Y4510" t="str">
            <v>Forest</v>
          </cell>
          <cell r="Z4510">
            <v>2</v>
          </cell>
          <cell r="AA4510">
            <v>1</v>
          </cell>
          <cell r="AB4510" t="str">
            <v>Carnivore</v>
          </cell>
          <cell r="AC4510" t="str">
            <v>Invertivore</v>
          </cell>
          <cell r="AD4510" t="str">
            <v>Aerial</v>
          </cell>
          <cell r="AE4510">
            <v>20.260000000000002</v>
          </cell>
          <cell r="AF4510">
            <v>57.1</v>
          </cell>
          <cell r="AG4510">
            <v>39.33</v>
          </cell>
          <cell r="AH4510">
            <v>-93.049168019999996</v>
          </cell>
          <cell r="AI4510">
            <v>5698973.3799999999</v>
          </cell>
          <cell r="AJ4510" t="str">
            <v>Extant</v>
          </cell>
        </row>
        <row r="4511">
          <cell r="A4511" t="str">
            <v>Progne tapera</v>
          </cell>
          <cell r="B4511" t="str">
            <v>Hirundinidae</v>
          </cell>
          <cell r="C4511" t="str">
            <v>Passeriformes</v>
          </cell>
          <cell r="D4511">
            <v>13</v>
          </cell>
          <cell r="E4511">
            <v>5</v>
          </cell>
          <cell r="F4511">
            <v>7</v>
          </cell>
          <cell r="G4511">
            <v>1</v>
          </cell>
          <cell r="H4511">
            <v>4</v>
          </cell>
          <cell r="I4511">
            <v>15.8</v>
          </cell>
          <cell r="J4511">
            <v>8.1</v>
          </cell>
          <cell r="K4511">
            <v>6</v>
          </cell>
          <cell r="L4511">
            <v>4.5</v>
          </cell>
          <cell r="M4511">
            <v>13.2</v>
          </cell>
          <cell r="N4511">
            <v>128.30000000000001</v>
          </cell>
          <cell r="O4511">
            <v>63.4</v>
          </cell>
          <cell r="P4511">
            <v>65.2</v>
          </cell>
          <cell r="Q4511">
            <v>49.3</v>
          </cell>
          <cell r="R4511">
            <v>62.7</v>
          </cell>
          <cell r="S4511">
            <v>32</v>
          </cell>
          <cell r="T4511" t="str">
            <v>Dunning</v>
          </cell>
          <cell r="U4511" t="str">
            <v>NA</v>
          </cell>
          <cell r="V4511" t="str">
            <v>NO</v>
          </cell>
          <cell r="W4511" t="str">
            <v>NA</v>
          </cell>
          <cell r="X4511" t="str">
            <v>NA</v>
          </cell>
          <cell r="Y4511" t="str">
            <v>Grassland</v>
          </cell>
          <cell r="Z4511">
            <v>3</v>
          </cell>
          <cell r="AA4511">
            <v>1</v>
          </cell>
          <cell r="AB4511" t="str">
            <v>Carnivore</v>
          </cell>
          <cell r="AC4511" t="str">
            <v>Invertivore</v>
          </cell>
          <cell r="AD4511" t="str">
            <v>Aerial</v>
          </cell>
          <cell r="AE4511">
            <v>-39.04</v>
          </cell>
          <cell r="AF4511">
            <v>12.46</v>
          </cell>
          <cell r="AG4511">
            <v>-15.64</v>
          </cell>
          <cell r="AH4511">
            <v>-57.170429419999998</v>
          </cell>
          <cell r="AI4511">
            <v>8235521.1799999997</v>
          </cell>
          <cell r="AJ4511" t="str">
            <v>Extant</v>
          </cell>
        </row>
        <row r="4512">
          <cell r="A4512" t="str">
            <v>Psalidoprocne albiceps</v>
          </cell>
          <cell r="B4512" t="str">
            <v>Hirundinidae</v>
          </cell>
          <cell r="C4512" t="str">
            <v>Passeriformes</v>
          </cell>
          <cell r="D4512">
            <v>7</v>
          </cell>
          <cell r="E4512">
            <v>3</v>
          </cell>
          <cell r="F4512">
            <v>4</v>
          </cell>
          <cell r="G4512">
            <v>0</v>
          </cell>
          <cell r="H4512">
            <v>4</v>
          </cell>
          <cell r="I4512">
            <v>9.8000000000000007</v>
          </cell>
          <cell r="J4512">
            <v>3.5</v>
          </cell>
          <cell r="K4512">
            <v>2.7</v>
          </cell>
          <cell r="L4512">
            <v>2.2000000000000002</v>
          </cell>
          <cell r="M4512">
            <v>10</v>
          </cell>
          <cell r="N4512">
            <v>101.2</v>
          </cell>
          <cell r="O4512">
            <v>45.2</v>
          </cell>
          <cell r="P4512">
            <v>56</v>
          </cell>
          <cell r="Q4512">
            <v>44.6</v>
          </cell>
          <cell r="R4512">
            <v>67.599999999999994</v>
          </cell>
          <cell r="S4512">
            <v>11.13</v>
          </cell>
          <cell r="T4512" t="str">
            <v>Dunning</v>
          </cell>
          <cell r="U4512" t="str">
            <v>NA</v>
          </cell>
          <cell r="V4512" t="str">
            <v>NO</v>
          </cell>
          <cell r="W4512" t="str">
            <v>NA</v>
          </cell>
          <cell r="X4512" t="str">
            <v>NA</v>
          </cell>
          <cell r="Y4512" t="str">
            <v>Forest</v>
          </cell>
          <cell r="Z4512">
            <v>2</v>
          </cell>
          <cell r="AA4512">
            <v>3</v>
          </cell>
          <cell r="AB4512" t="str">
            <v>Carnivore</v>
          </cell>
          <cell r="AC4512" t="str">
            <v>Invertivore</v>
          </cell>
          <cell r="AD4512" t="str">
            <v>Aerial</v>
          </cell>
          <cell r="AE4512">
            <v>-12.79</v>
          </cell>
          <cell r="AF4512">
            <v>4.57</v>
          </cell>
          <cell r="AG4512">
            <v>-3.96</v>
          </cell>
          <cell r="AH4512">
            <v>31.809111260000002</v>
          </cell>
          <cell r="AI4512">
            <v>1147033.42</v>
          </cell>
          <cell r="AJ4512" t="str">
            <v>Extant</v>
          </cell>
        </row>
        <row r="4513">
          <cell r="A4513" t="str">
            <v>Psalidoprocne fuliginosa</v>
          </cell>
          <cell r="B4513" t="str">
            <v>Hirundinidae</v>
          </cell>
          <cell r="C4513" t="str">
            <v>Passeriformes</v>
          </cell>
          <cell r="D4513">
            <v>9</v>
          </cell>
          <cell r="E4513">
            <v>4</v>
          </cell>
          <cell r="F4513">
            <v>4</v>
          </cell>
          <cell r="G4513">
            <v>1</v>
          </cell>
          <cell r="H4513">
            <v>4</v>
          </cell>
          <cell r="I4513">
            <v>9.8000000000000007</v>
          </cell>
          <cell r="J4513">
            <v>4.2</v>
          </cell>
          <cell r="K4513">
            <v>2.5</v>
          </cell>
          <cell r="L4513">
            <v>2.2999999999999998</v>
          </cell>
          <cell r="M4513">
            <v>9.6</v>
          </cell>
          <cell r="N4513">
            <v>99.4</v>
          </cell>
          <cell r="O4513">
            <v>48.3</v>
          </cell>
          <cell r="P4513">
            <v>51.5</v>
          </cell>
          <cell r="Q4513">
            <v>48.4</v>
          </cell>
          <cell r="R4513">
            <v>57.2</v>
          </cell>
          <cell r="S4513">
            <v>12.2</v>
          </cell>
          <cell r="T4513" t="str">
            <v>Dunning</v>
          </cell>
          <cell r="U4513" t="str">
            <v>NA</v>
          </cell>
          <cell r="V4513" t="str">
            <v>NO</v>
          </cell>
          <cell r="W4513" t="str">
            <v>NA</v>
          </cell>
          <cell r="X4513" t="str">
            <v>NA</v>
          </cell>
          <cell r="Y4513" t="str">
            <v>Forest</v>
          </cell>
          <cell r="Z4513">
            <v>1</v>
          </cell>
          <cell r="AA4513">
            <v>2</v>
          </cell>
          <cell r="AB4513" t="str">
            <v>Carnivore</v>
          </cell>
          <cell r="AC4513" t="str">
            <v>Invertivore</v>
          </cell>
          <cell r="AD4513" t="str">
            <v>Aerial</v>
          </cell>
          <cell r="AE4513">
            <v>3.21</v>
          </cell>
          <cell r="AF4513">
            <v>4.45</v>
          </cell>
          <cell r="AG4513">
            <v>3.84</v>
          </cell>
          <cell r="AH4513">
            <v>8.8982570269999997</v>
          </cell>
          <cell r="AI4513">
            <v>3496.28</v>
          </cell>
          <cell r="AJ4513" t="str">
            <v>Extant</v>
          </cell>
        </row>
        <row r="4514">
          <cell r="A4514" t="str">
            <v>Psalidoprocne nitens</v>
          </cell>
          <cell r="B4514" t="str">
            <v>Hirundinidae</v>
          </cell>
          <cell r="C4514" t="str">
            <v>Passeriformes</v>
          </cell>
          <cell r="D4514">
            <v>9</v>
          </cell>
          <cell r="E4514">
            <v>4</v>
          </cell>
          <cell r="F4514">
            <v>5</v>
          </cell>
          <cell r="G4514">
            <v>0</v>
          </cell>
          <cell r="H4514">
            <v>4</v>
          </cell>
          <cell r="I4514">
            <v>8.5</v>
          </cell>
          <cell r="J4514">
            <v>3.4</v>
          </cell>
          <cell r="K4514">
            <v>2.2000000000000002</v>
          </cell>
          <cell r="L4514">
            <v>1.9</v>
          </cell>
          <cell r="M4514">
            <v>10</v>
          </cell>
          <cell r="N4514">
            <v>94</v>
          </cell>
          <cell r="O4514">
            <v>42.8</v>
          </cell>
          <cell r="P4514">
            <v>50.6</v>
          </cell>
          <cell r="Q4514">
            <v>45.7</v>
          </cell>
          <cell r="R4514">
            <v>52</v>
          </cell>
          <cell r="S4514">
            <v>9.8000000000000007</v>
          </cell>
          <cell r="T4514" t="str">
            <v>Dunning</v>
          </cell>
          <cell r="U4514" t="str">
            <v>NA</v>
          </cell>
          <cell r="V4514" t="str">
            <v>NO</v>
          </cell>
          <cell r="W4514" t="str">
            <v>NA</v>
          </cell>
          <cell r="X4514" t="str">
            <v>NA</v>
          </cell>
          <cell r="Y4514" t="str">
            <v>Forest</v>
          </cell>
          <cell r="Z4514">
            <v>1</v>
          </cell>
          <cell r="AA4514">
            <v>2</v>
          </cell>
          <cell r="AB4514" t="str">
            <v>Carnivore</v>
          </cell>
          <cell r="AC4514" t="str">
            <v>Invertivore</v>
          </cell>
          <cell r="AD4514" t="str">
            <v>Aerial</v>
          </cell>
          <cell r="AE4514">
            <v>-16.8</v>
          </cell>
          <cell r="AF4514">
            <v>10.09</v>
          </cell>
          <cell r="AG4514">
            <v>2.2799999999999998</v>
          </cell>
          <cell r="AH4514">
            <v>13.22252407</v>
          </cell>
          <cell r="AI4514">
            <v>2890566.4</v>
          </cell>
          <cell r="AJ4514" t="str">
            <v>Extant</v>
          </cell>
        </row>
        <row r="4515">
          <cell r="A4515" t="str">
            <v>Psalidoprocne obscura</v>
          </cell>
          <cell r="B4515" t="str">
            <v>Hirundinidae</v>
          </cell>
          <cell r="C4515" t="str">
            <v>Passeriformes</v>
          </cell>
          <cell r="D4515">
            <v>8</v>
          </cell>
          <cell r="E4515">
            <v>2</v>
          </cell>
          <cell r="F4515">
            <v>5</v>
          </cell>
          <cell r="G4515">
            <v>1</v>
          </cell>
          <cell r="H4515">
            <v>4</v>
          </cell>
          <cell r="I4515">
            <v>8.3000000000000007</v>
          </cell>
          <cell r="J4515">
            <v>3.4</v>
          </cell>
          <cell r="K4515">
            <v>2.5</v>
          </cell>
          <cell r="L4515">
            <v>2</v>
          </cell>
          <cell r="M4515">
            <v>9</v>
          </cell>
          <cell r="N4515">
            <v>92.2</v>
          </cell>
          <cell r="O4515">
            <v>39.9</v>
          </cell>
          <cell r="P4515">
            <v>50.8</v>
          </cell>
          <cell r="Q4515">
            <v>43.9</v>
          </cell>
          <cell r="R4515">
            <v>84.9</v>
          </cell>
          <cell r="S4515">
            <v>9.4</v>
          </cell>
          <cell r="T4515" t="str">
            <v>Dunning</v>
          </cell>
          <cell r="U4515" t="str">
            <v>NA</v>
          </cell>
          <cell r="V4515" t="str">
            <v>NO</v>
          </cell>
          <cell r="W4515" t="str">
            <v>NA</v>
          </cell>
          <cell r="X4515" t="str">
            <v>NA</v>
          </cell>
          <cell r="Y4515" t="str">
            <v>Forest</v>
          </cell>
          <cell r="Z4515">
            <v>2</v>
          </cell>
          <cell r="AA4515">
            <v>2</v>
          </cell>
          <cell r="AB4515" t="str">
            <v>Carnivore</v>
          </cell>
          <cell r="AC4515" t="str">
            <v>Invertivore</v>
          </cell>
          <cell r="AD4515" t="str">
            <v>Aerial</v>
          </cell>
          <cell r="AE4515">
            <v>4.28</v>
          </cell>
          <cell r="AF4515">
            <v>13.52</v>
          </cell>
          <cell r="AG4515">
            <v>8.39</v>
          </cell>
          <cell r="AH4515">
            <v>-2.6580319609999998</v>
          </cell>
          <cell r="AI4515">
            <v>1468905.41</v>
          </cell>
          <cell r="AJ4515" t="str">
            <v>Extant</v>
          </cell>
        </row>
        <row r="4516">
          <cell r="A4516" t="str">
            <v>Psalidoprocne pristoptera</v>
          </cell>
          <cell r="B4516" t="str">
            <v>Hirundinidae</v>
          </cell>
          <cell r="C4516" t="str">
            <v>Passeriformes</v>
          </cell>
          <cell r="D4516">
            <v>20</v>
          </cell>
          <cell r="E4516">
            <v>7</v>
          </cell>
          <cell r="F4516">
            <v>12</v>
          </cell>
          <cell r="G4516">
            <v>1</v>
          </cell>
          <cell r="H4516">
            <v>5</v>
          </cell>
          <cell r="I4516">
            <v>9.6</v>
          </cell>
          <cell r="J4516">
            <v>3.3</v>
          </cell>
          <cell r="K4516">
            <v>2.7</v>
          </cell>
          <cell r="L4516">
            <v>1.9</v>
          </cell>
          <cell r="M4516">
            <v>9.1999999999999993</v>
          </cell>
          <cell r="N4516">
            <v>105.9</v>
          </cell>
          <cell r="O4516">
            <v>52.8</v>
          </cell>
          <cell r="P4516">
            <v>53.1</v>
          </cell>
          <cell r="Q4516">
            <v>49.8</v>
          </cell>
          <cell r="R4516">
            <v>80.3</v>
          </cell>
          <cell r="S4516">
            <v>10.3</v>
          </cell>
          <cell r="T4516" t="str">
            <v>Dunning</v>
          </cell>
          <cell r="U4516" t="str">
            <v>NA</v>
          </cell>
          <cell r="V4516" t="str">
            <v>NO</v>
          </cell>
          <cell r="W4516" t="str">
            <v>NA</v>
          </cell>
          <cell r="X4516" t="str">
            <v>NA</v>
          </cell>
          <cell r="Y4516" t="str">
            <v>Forest</v>
          </cell>
          <cell r="Z4516">
            <v>2</v>
          </cell>
          <cell r="AA4516">
            <v>2</v>
          </cell>
          <cell r="AB4516" t="str">
            <v>Carnivore</v>
          </cell>
          <cell r="AC4516" t="str">
            <v>Invertivore</v>
          </cell>
          <cell r="AD4516" t="str">
            <v>Aerial</v>
          </cell>
          <cell r="AE4516">
            <v>-34.840000000000003</v>
          </cell>
          <cell r="AF4516">
            <v>16.739999999999998</v>
          </cell>
          <cell r="AG4516">
            <v>-4.3099999999999996</v>
          </cell>
          <cell r="AH4516">
            <v>26.840351399999999</v>
          </cell>
          <cell r="AI4516">
            <v>8277210.7199999997</v>
          </cell>
          <cell r="AJ4516" t="str">
            <v>Extant</v>
          </cell>
        </row>
        <row r="4517">
          <cell r="A4517" t="str">
            <v>Pseudhirundo griseopyga</v>
          </cell>
          <cell r="B4517" t="str">
            <v>Hirundinidae</v>
          </cell>
          <cell r="C4517" t="str">
            <v>Passeriformes</v>
          </cell>
          <cell r="D4517">
            <v>8</v>
          </cell>
          <cell r="E4517">
            <v>4</v>
          </cell>
          <cell r="F4517">
            <v>4</v>
          </cell>
          <cell r="G4517">
            <v>0</v>
          </cell>
          <cell r="H4517">
            <v>3</v>
          </cell>
          <cell r="I4517">
            <v>9</v>
          </cell>
          <cell r="J4517">
            <v>3.8</v>
          </cell>
          <cell r="K4517">
            <v>2.7</v>
          </cell>
          <cell r="L4517">
            <v>2.1</v>
          </cell>
          <cell r="M4517">
            <v>11.3</v>
          </cell>
          <cell r="N4517">
            <v>95.5</v>
          </cell>
          <cell r="O4517">
            <v>48.7</v>
          </cell>
          <cell r="P4517">
            <v>46.4</v>
          </cell>
          <cell r="Q4517">
            <v>51.2</v>
          </cell>
          <cell r="R4517">
            <v>73.099999999999994</v>
          </cell>
          <cell r="S4517">
            <v>10.19</v>
          </cell>
          <cell r="T4517" t="str">
            <v>Dunning</v>
          </cell>
          <cell r="U4517" t="str">
            <v>NA</v>
          </cell>
          <cell r="V4517" t="str">
            <v>NO</v>
          </cell>
          <cell r="W4517" t="str">
            <v>NA</v>
          </cell>
          <cell r="X4517" t="str">
            <v>NA</v>
          </cell>
          <cell r="Y4517" t="str">
            <v>Grassland</v>
          </cell>
          <cell r="Z4517">
            <v>3</v>
          </cell>
          <cell r="AA4517">
            <v>2</v>
          </cell>
          <cell r="AB4517" t="str">
            <v>Carnivore</v>
          </cell>
          <cell r="AC4517" t="str">
            <v>Invertivore</v>
          </cell>
          <cell r="AD4517" t="str">
            <v>Aerial</v>
          </cell>
          <cell r="AE4517">
            <v>-30.07</v>
          </cell>
          <cell r="AF4517">
            <v>15.31</v>
          </cell>
          <cell r="AG4517">
            <v>-6.89</v>
          </cell>
          <cell r="AH4517">
            <v>24.24994358</v>
          </cell>
          <cell r="AI4517">
            <v>5583454.8700000001</v>
          </cell>
          <cell r="AJ4517" t="str">
            <v>Extant</v>
          </cell>
        </row>
        <row r="4518">
          <cell r="A4518" t="str">
            <v>Pseudochelidon eurystomina</v>
          </cell>
          <cell r="B4518" t="str">
            <v>Hirundinidae</v>
          </cell>
          <cell r="C4518" t="str">
            <v>Passeriformes</v>
          </cell>
          <cell r="D4518">
            <v>5</v>
          </cell>
          <cell r="E4518">
            <v>2</v>
          </cell>
          <cell r="F4518">
            <v>2</v>
          </cell>
          <cell r="G4518">
            <v>1</v>
          </cell>
          <cell r="H4518">
            <v>5</v>
          </cell>
          <cell r="I4518">
            <v>14.5</v>
          </cell>
          <cell r="J4518">
            <v>8.6</v>
          </cell>
          <cell r="K4518">
            <v>5.4</v>
          </cell>
          <cell r="L4518">
            <v>5</v>
          </cell>
          <cell r="M4518">
            <v>13.8</v>
          </cell>
          <cell r="N4518">
            <v>118.9</v>
          </cell>
          <cell r="O4518">
            <v>58.5</v>
          </cell>
          <cell r="P4518">
            <v>60.4</v>
          </cell>
          <cell r="Q4518">
            <v>49.2</v>
          </cell>
          <cell r="R4518">
            <v>50.8</v>
          </cell>
          <cell r="S4518">
            <v>26</v>
          </cell>
          <cell r="T4518" t="str">
            <v>EltonTraits_Model</v>
          </cell>
          <cell r="U4518" t="str">
            <v>NA</v>
          </cell>
          <cell r="V4518" t="str">
            <v>NO</v>
          </cell>
          <cell r="W4518" t="str">
            <v>NA</v>
          </cell>
          <cell r="X4518" t="str">
            <v>NA</v>
          </cell>
          <cell r="Y4518" t="str">
            <v>Riverine</v>
          </cell>
          <cell r="Z4518">
            <v>2</v>
          </cell>
          <cell r="AA4518">
            <v>3</v>
          </cell>
          <cell r="AB4518" t="str">
            <v>Carnivore</v>
          </cell>
          <cell r="AC4518" t="str">
            <v>Invertivore</v>
          </cell>
          <cell r="AD4518" t="str">
            <v>Aerial</v>
          </cell>
          <cell r="AE4518">
            <v>-4.3099999999999996</v>
          </cell>
          <cell r="AF4518">
            <v>3.42</v>
          </cell>
          <cell r="AG4518">
            <v>0.1</v>
          </cell>
          <cell r="AH4518">
            <v>17.03370907</v>
          </cell>
          <cell r="AI4518">
            <v>113181.07</v>
          </cell>
          <cell r="AJ4518" t="str">
            <v>Extant</v>
          </cell>
        </row>
        <row r="4519">
          <cell r="A4519" t="str">
            <v>Pygochelidon cyanoleuca</v>
          </cell>
          <cell r="B4519" t="str">
            <v>Hirundinidae</v>
          </cell>
          <cell r="C4519" t="str">
            <v>Passeriformes</v>
          </cell>
          <cell r="D4519">
            <v>24</v>
          </cell>
          <cell r="E4519">
            <v>9</v>
          </cell>
          <cell r="F4519">
            <v>11</v>
          </cell>
          <cell r="G4519">
            <v>4</v>
          </cell>
          <cell r="H4519">
            <v>4</v>
          </cell>
          <cell r="I4519">
            <v>8.6</v>
          </cell>
          <cell r="J4519">
            <v>4.0999999999999996</v>
          </cell>
          <cell r="K4519">
            <v>3.6</v>
          </cell>
          <cell r="L4519">
            <v>2.2000000000000002</v>
          </cell>
          <cell r="M4519">
            <v>10.1</v>
          </cell>
          <cell r="N4519">
            <v>92.3</v>
          </cell>
          <cell r="O4519">
            <v>44.4</v>
          </cell>
          <cell r="P4519">
            <v>48.8</v>
          </cell>
          <cell r="Q4519">
            <v>47.6</v>
          </cell>
          <cell r="R4519">
            <v>48.8</v>
          </cell>
          <cell r="S4519">
            <v>9.6999999999999993</v>
          </cell>
          <cell r="T4519" t="str">
            <v>Dunning</v>
          </cell>
          <cell r="U4519" t="str">
            <v>NA</v>
          </cell>
          <cell r="V4519" t="str">
            <v>NO</v>
          </cell>
          <cell r="W4519" t="str">
            <v>NA</v>
          </cell>
          <cell r="X4519" t="str">
            <v>NA</v>
          </cell>
          <cell r="Y4519" t="str">
            <v>Human Modified</v>
          </cell>
          <cell r="Z4519">
            <v>3</v>
          </cell>
          <cell r="AA4519">
            <v>2</v>
          </cell>
          <cell r="AB4519" t="str">
            <v>Carnivore</v>
          </cell>
          <cell r="AC4519" t="str">
            <v>Invertivore</v>
          </cell>
          <cell r="AD4519" t="str">
            <v>Aerial</v>
          </cell>
          <cell r="AE4519">
            <v>-55.6</v>
          </cell>
          <cell r="AF4519">
            <v>12.46</v>
          </cell>
          <cell r="AG4519">
            <v>-21.2</v>
          </cell>
          <cell r="AH4519">
            <v>-59.356245280000003</v>
          </cell>
          <cell r="AI4519">
            <v>10370376.43</v>
          </cell>
          <cell r="AJ4519" t="str">
            <v>Extant</v>
          </cell>
        </row>
        <row r="4520">
          <cell r="A4520" t="str">
            <v>Riparia cincta</v>
          </cell>
          <cell r="B4520" t="str">
            <v>Hirundinidae</v>
          </cell>
          <cell r="C4520" t="str">
            <v>Passeriformes</v>
          </cell>
          <cell r="D4520">
            <v>11</v>
          </cell>
          <cell r="E4520">
            <v>5</v>
          </cell>
          <cell r="F4520">
            <v>6</v>
          </cell>
          <cell r="G4520">
            <v>0</v>
          </cell>
          <cell r="H4520">
            <v>4</v>
          </cell>
          <cell r="I4520">
            <v>13.8</v>
          </cell>
          <cell r="J4520">
            <v>6.6</v>
          </cell>
          <cell r="K4520">
            <v>5.4</v>
          </cell>
          <cell r="L4520">
            <v>3.6</v>
          </cell>
          <cell r="M4520">
            <v>13.4</v>
          </cell>
          <cell r="N4520">
            <v>131</v>
          </cell>
          <cell r="O4520">
            <v>64</v>
          </cell>
          <cell r="P4520">
            <v>66.900000000000006</v>
          </cell>
          <cell r="Q4520">
            <v>48.9</v>
          </cell>
          <cell r="R4520">
            <v>63.6</v>
          </cell>
          <cell r="S4520">
            <v>23.42</v>
          </cell>
          <cell r="T4520" t="str">
            <v>Dunning</v>
          </cell>
          <cell r="U4520" t="str">
            <v>NA</v>
          </cell>
          <cell r="V4520" t="str">
            <v>NO</v>
          </cell>
          <cell r="W4520" t="str">
            <v>NA</v>
          </cell>
          <cell r="X4520" t="str">
            <v>NA</v>
          </cell>
          <cell r="Y4520" t="str">
            <v>Grassland</v>
          </cell>
          <cell r="Z4520">
            <v>3</v>
          </cell>
          <cell r="AA4520">
            <v>2</v>
          </cell>
          <cell r="AB4520" t="str">
            <v>Carnivore</v>
          </cell>
          <cell r="AC4520" t="str">
            <v>Invertivore</v>
          </cell>
          <cell r="AD4520" t="str">
            <v>Aerial</v>
          </cell>
          <cell r="AE4520">
            <v>-34.840000000000003</v>
          </cell>
          <cell r="AF4520">
            <v>15.66</v>
          </cell>
          <cell r="AG4520">
            <v>-13.37</v>
          </cell>
          <cell r="AH4520">
            <v>24.840155630000002</v>
          </cell>
          <cell r="AI4520">
            <v>5525100.6799999997</v>
          </cell>
          <cell r="AJ4520" t="str">
            <v>Extant</v>
          </cell>
        </row>
        <row r="4521">
          <cell r="A4521" t="str">
            <v>Riparia congica</v>
          </cell>
          <cell r="B4521" t="str">
            <v>Hirundinidae</v>
          </cell>
          <cell r="C4521" t="str">
            <v>Passeriformes</v>
          </cell>
          <cell r="D4521">
            <v>4</v>
          </cell>
          <cell r="E4521">
            <v>1</v>
          </cell>
          <cell r="F4521">
            <v>2</v>
          </cell>
          <cell r="G4521">
            <v>1</v>
          </cell>
          <cell r="H4521">
            <v>3</v>
          </cell>
          <cell r="I4521">
            <v>8.3000000000000007</v>
          </cell>
          <cell r="J4521">
            <v>4</v>
          </cell>
          <cell r="K4521">
            <v>2.9</v>
          </cell>
          <cell r="L4521">
            <v>2.4</v>
          </cell>
          <cell r="M4521">
            <v>10.3</v>
          </cell>
          <cell r="N4521">
            <v>92.3</v>
          </cell>
          <cell r="O4521">
            <v>45.6</v>
          </cell>
          <cell r="P4521">
            <v>46.8</v>
          </cell>
          <cell r="Q4521">
            <v>49.3</v>
          </cell>
          <cell r="R4521">
            <v>45</v>
          </cell>
          <cell r="S4521">
            <v>16.5</v>
          </cell>
          <cell r="T4521" t="str">
            <v>EltonTraits_GenAvg</v>
          </cell>
          <cell r="U4521" t="str">
            <v>NA</v>
          </cell>
          <cell r="V4521" t="str">
            <v>NO</v>
          </cell>
          <cell r="W4521" t="str">
            <v>NA</v>
          </cell>
          <cell r="X4521" t="str">
            <v>NA</v>
          </cell>
          <cell r="Y4521" t="str">
            <v>Wetland</v>
          </cell>
          <cell r="Z4521">
            <v>2</v>
          </cell>
          <cell r="AA4521">
            <v>2</v>
          </cell>
          <cell r="AB4521" t="str">
            <v>Carnivore</v>
          </cell>
          <cell r="AC4521" t="str">
            <v>Invertivore</v>
          </cell>
          <cell r="AD4521" t="str">
            <v>Aerial</v>
          </cell>
          <cell r="AE4521">
            <v>-6.5</v>
          </cell>
          <cell r="AF4521">
            <v>3.1</v>
          </cell>
          <cell r="AG4521">
            <v>-1.75</v>
          </cell>
          <cell r="AH4521">
            <v>16.417600849999999</v>
          </cell>
          <cell r="AI4521">
            <v>128223.28</v>
          </cell>
          <cell r="AJ4521" t="str">
            <v>Extant</v>
          </cell>
        </row>
        <row r="4522">
          <cell r="A4522" t="str">
            <v>Riparia paludicola</v>
          </cell>
          <cell r="B4522" t="str">
            <v>Hirundinidae</v>
          </cell>
          <cell r="C4522" t="str">
            <v>Passeriformes</v>
          </cell>
          <cell r="D4522">
            <v>22</v>
          </cell>
          <cell r="E4522">
            <v>11</v>
          </cell>
          <cell r="F4522">
            <v>11</v>
          </cell>
          <cell r="G4522">
            <v>0</v>
          </cell>
          <cell r="H4522">
            <v>8</v>
          </cell>
          <cell r="I4522">
            <v>9.3000000000000007</v>
          </cell>
          <cell r="J4522">
            <v>4.3</v>
          </cell>
          <cell r="K4522">
            <v>3</v>
          </cell>
          <cell r="L4522">
            <v>2.4</v>
          </cell>
          <cell r="M4522">
            <v>10.6</v>
          </cell>
          <cell r="N4522">
            <v>97.6</v>
          </cell>
          <cell r="O4522">
            <v>47.6</v>
          </cell>
          <cell r="P4522">
            <v>50</v>
          </cell>
          <cell r="Q4522">
            <v>48.7</v>
          </cell>
          <cell r="R4522">
            <v>46.8</v>
          </cell>
          <cell r="S4522">
            <v>13.5</v>
          </cell>
          <cell r="T4522" t="str">
            <v>Dunning</v>
          </cell>
          <cell r="U4522" t="str">
            <v>NA</v>
          </cell>
          <cell r="V4522" t="str">
            <v>NO</v>
          </cell>
          <cell r="W4522" t="str">
            <v>NA</v>
          </cell>
          <cell r="X4522" t="str">
            <v>NA</v>
          </cell>
          <cell r="Y4522" t="str">
            <v>Wetland</v>
          </cell>
          <cell r="Z4522">
            <v>3</v>
          </cell>
          <cell r="AA4522">
            <v>2</v>
          </cell>
          <cell r="AB4522" t="str">
            <v>Carnivore</v>
          </cell>
          <cell r="AC4522" t="str">
            <v>Invertivore</v>
          </cell>
          <cell r="AD4522" t="str">
            <v>Aerial</v>
          </cell>
          <cell r="AE4522">
            <v>-34.840000000000003</v>
          </cell>
          <cell r="AF4522">
            <v>38.67</v>
          </cell>
          <cell r="AG4522">
            <v>2.41</v>
          </cell>
          <cell r="AH4522">
            <v>48.083528790000003</v>
          </cell>
          <cell r="AI4522">
            <v>10997907.220000001</v>
          </cell>
          <cell r="AJ4522" t="str">
            <v>Extant</v>
          </cell>
        </row>
        <row r="4523">
          <cell r="A4523" t="str">
            <v>Riparia riparia</v>
          </cell>
          <cell r="B4523" t="str">
            <v>Hirundinidae</v>
          </cell>
          <cell r="C4523" t="str">
            <v>Passeriformes</v>
          </cell>
          <cell r="D4523">
            <v>34</v>
          </cell>
          <cell r="E4523">
            <v>12</v>
          </cell>
          <cell r="F4523">
            <v>21</v>
          </cell>
          <cell r="G4523">
            <v>1</v>
          </cell>
          <cell r="H4523">
            <v>8</v>
          </cell>
          <cell r="I4523">
            <v>9.3000000000000007</v>
          </cell>
          <cell r="J4523">
            <v>4.5999999999999996</v>
          </cell>
          <cell r="K4523">
            <v>3.5</v>
          </cell>
          <cell r="L4523">
            <v>2.2999999999999998</v>
          </cell>
          <cell r="M4523">
            <v>10.6</v>
          </cell>
          <cell r="N4523">
            <v>101.2</v>
          </cell>
          <cell r="O4523">
            <v>53.9</v>
          </cell>
          <cell r="P4523">
            <v>47.4</v>
          </cell>
          <cell r="Q4523">
            <v>53.2</v>
          </cell>
          <cell r="R4523">
            <v>48.3</v>
          </cell>
          <cell r="S4523">
            <v>12.68</v>
          </cell>
          <cell r="T4523" t="str">
            <v>Dunning</v>
          </cell>
          <cell r="U4523" t="str">
            <v>NA</v>
          </cell>
          <cell r="V4523" t="str">
            <v>NO</v>
          </cell>
          <cell r="W4523" t="str">
            <v>NA</v>
          </cell>
          <cell r="X4523" t="str">
            <v>NA</v>
          </cell>
          <cell r="Y4523" t="str">
            <v>Riverine</v>
          </cell>
          <cell r="Z4523">
            <v>3</v>
          </cell>
          <cell r="AA4523">
            <v>3</v>
          </cell>
          <cell r="AB4523" t="str">
            <v>Carnivore</v>
          </cell>
          <cell r="AC4523" t="str">
            <v>Invertivore</v>
          </cell>
          <cell r="AD4523" t="str">
            <v>Aerial</v>
          </cell>
          <cell r="AE4523">
            <v>23.73</v>
          </cell>
          <cell r="AF4523">
            <v>72.45</v>
          </cell>
          <cell r="AG4523">
            <v>52.83</v>
          </cell>
          <cell r="AH4523">
            <v>36.390272639999999</v>
          </cell>
          <cell r="AI4523">
            <v>42348582.969999999</v>
          </cell>
          <cell r="AJ4523" t="str">
            <v>Extant</v>
          </cell>
        </row>
        <row r="4524">
          <cell r="A4524" t="str">
            <v>Stelgidopteryx ruficollis</v>
          </cell>
          <cell r="B4524" t="str">
            <v>Hirundinidae</v>
          </cell>
          <cell r="C4524" t="str">
            <v>Passeriformes</v>
          </cell>
          <cell r="D4524">
            <v>36</v>
          </cell>
          <cell r="E4524">
            <v>9</v>
          </cell>
          <cell r="F4524">
            <v>7</v>
          </cell>
          <cell r="G4524">
            <v>20</v>
          </cell>
          <cell r="H4524">
            <v>4</v>
          </cell>
          <cell r="I4524">
            <v>11.5</v>
          </cell>
          <cell r="J4524">
            <v>5</v>
          </cell>
          <cell r="K4524">
            <v>4.5</v>
          </cell>
          <cell r="L4524">
            <v>2.9</v>
          </cell>
          <cell r="M4524">
            <v>11</v>
          </cell>
          <cell r="N4524">
            <v>104.2</v>
          </cell>
          <cell r="O4524">
            <v>54.4</v>
          </cell>
          <cell r="P4524">
            <v>51.1</v>
          </cell>
          <cell r="Q4524">
            <v>51.6</v>
          </cell>
          <cell r="R4524">
            <v>50.8</v>
          </cell>
          <cell r="S4524">
            <v>16.100000000000001</v>
          </cell>
          <cell r="T4524" t="str">
            <v>Dunning</v>
          </cell>
          <cell r="U4524" t="str">
            <v>NA</v>
          </cell>
          <cell r="V4524" t="str">
            <v>NO</v>
          </cell>
          <cell r="W4524" t="str">
            <v>NA</v>
          </cell>
          <cell r="X4524" t="str">
            <v>NA</v>
          </cell>
          <cell r="Y4524" t="str">
            <v>Shrubland</v>
          </cell>
          <cell r="Z4524">
            <v>3</v>
          </cell>
          <cell r="AA4524">
            <v>1</v>
          </cell>
          <cell r="AB4524" t="str">
            <v>Carnivore</v>
          </cell>
          <cell r="AC4524" t="str">
            <v>Invertivore</v>
          </cell>
          <cell r="AD4524" t="str">
            <v>Aerial</v>
          </cell>
          <cell r="AE4524">
            <v>-36.299999999999997</v>
          </cell>
          <cell r="AF4524">
            <v>15.93</v>
          </cell>
          <cell r="AG4524">
            <v>-8.9</v>
          </cell>
          <cell r="AH4524">
            <v>-58.531319250000003</v>
          </cell>
          <cell r="AI4524">
            <v>13831495.26</v>
          </cell>
          <cell r="AJ4524" t="str">
            <v>Extant</v>
          </cell>
        </row>
        <row r="4525">
          <cell r="A4525" t="str">
            <v>Stelgidopteryx serripennis</v>
          </cell>
          <cell r="B4525" t="str">
            <v>Hirundinidae</v>
          </cell>
          <cell r="C4525" t="str">
            <v>Passeriformes</v>
          </cell>
          <cell r="D4525">
            <v>22</v>
          </cell>
          <cell r="E4525">
            <v>10</v>
          </cell>
          <cell r="F4525">
            <v>8</v>
          </cell>
          <cell r="G4525">
            <v>4</v>
          </cell>
          <cell r="H4525">
            <v>6</v>
          </cell>
          <cell r="I4525">
            <v>10.4</v>
          </cell>
          <cell r="J4525">
            <v>4.8</v>
          </cell>
          <cell r="K4525">
            <v>3.4</v>
          </cell>
          <cell r="L4525">
            <v>2.5</v>
          </cell>
          <cell r="M4525">
            <v>11.1</v>
          </cell>
          <cell r="N4525">
            <v>107.2</v>
          </cell>
          <cell r="O4525">
            <v>54.7</v>
          </cell>
          <cell r="P4525">
            <v>53.1</v>
          </cell>
          <cell r="Q4525">
            <v>50.7</v>
          </cell>
          <cell r="R4525">
            <v>47.6</v>
          </cell>
          <cell r="S4525">
            <v>15.69</v>
          </cell>
          <cell r="T4525" t="str">
            <v>Dunning</v>
          </cell>
          <cell r="U4525" t="str">
            <v>NA</v>
          </cell>
          <cell r="V4525" t="str">
            <v>NO</v>
          </cell>
          <cell r="W4525" t="str">
            <v>NA</v>
          </cell>
          <cell r="X4525" t="str">
            <v>NA</v>
          </cell>
          <cell r="Y4525" t="str">
            <v>Shrubland</v>
          </cell>
          <cell r="Z4525">
            <v>3</v>
          </cell>
          <cell r="AA4525">
            <v>3</v>
          </cell>
          <cell r="AB4525" t="str">
            <v>Carnivore</v>
          </cell>
          <cell r="AC4525" t="str">
            <v>Invertivore</v>
          </cell>
          <cell r="AD4525" t="str">
            <v>Aerial</v>
          </cell>
          <cell r="AE4525">
            <v>9.8699999999999992</v>
          </cell>
          <cell r="AF4525">
            <v>56.43</v>
          </cell>
          <cell r="AG4525">
            <v>39.33</v>
          </cell>
          <cell r="AH4525">
            <v>-100.4386435</v>
          </cell>
          <cell r="AI4525">
            <v>9985106.0500000007</v>
          </cell>
          <cell r="AJ4525" t="str">
            <v>Extant</v>
          </cell>
        </row>
        <row r="4526">
          <cell r="A4526" t="str">
            <v>Tachycineta albilinea</v>
          </cell>
          <cell r="B4526" t="str">
            <v>Hirundinidae</v>
          </cell>
          <cell r="C4526" t="str">
            <v>Passeriformes</v>
          </cell>
          <cell r="D4526">
            <v>7</v>
          </cell>
          <cell r="E4526">
            <v>4</v>
          </cell>
          <cell r="F4526">
            <v>2</v>
          </cell>
          <cell r="G4526">
            <v>1</v>
          </cell>
          <cell r="H4526">
            <v>4</v>
          </cell>
          <cell r="I4526">
            <v>12.1</v>
          </cell>
          <cell r="J4526">
            <v>6.4</v>
          </cell>
          <cell r="K4526">
            <v>4.2</v>
          </cell>
          <cell r="L4526">
            <v>3.1</v>
          </cell>
          <cell r="M4526">
            <v>11.3</v>
          </cell>
          <cell r="N4526">
            <v>99.3</v>
          </cell>
          <cell r="O4526">
            <v>50.9</v>
          </cell>
          <cell r="P4526">
            <v>48.3</v>
          </cell>
          <cell r="Q4526">
            <v>51.1</v>
          </cell>
          <cell r="R4526">
            <v>41.4</v>
          </cell>
          <cell r="S4526">
            <v>16.7</v>
          </cell>
          <cell r="T4526" t="str">
            <v>Dunning</v>
          </cell>
          <cell r="U4526" t="str">
            <v>NA</v>
          </cell>
          <cell r="V4526" t="str">
            <v>NO</v>
          </cell>
          <cell r="W4526" t="str">
            <v>NA</v>
          </cell>
          <cell r="X4526" t="str">
            <v>NA</v>
          </cell>
          <cell r="Y4526" t="str">
            <v>Woodland</v>
          </cell>
          <cell r="Z4526">
            <v>3</v>
          </cell>
          <cell r="AA4526">
            <v>1</v>
          </cell>
          <cell r="AB4526" t="str">
            <v>Carnivore</v>
          </cell>
          <cell r="AC4526" t="str">
            <v>Invertivore</v>
          </cell>
          <cell r="AD4526" t="str">
            <v>Aerial</v>
          </cell>
          <cell r="AE4526">
            <v>7.2</v>
          </cell>
          <cell r="AF4526">
            <v>29.52</v>
          </cell>
          <cell r="AG4526">
            <v>16.260000000000002</v>
          </cell>
          <cell r="AH4526">
            <v>-90.578313890000004</v>
          </cell>
          <cell r="AI4526">
            <v>755005.82</v>
          </cell>
          <cell r="AJ4526" t="str">
            <v>Extant</v>
          </cell>
        </row>
        <row r="4527">
          <cell r="A4527" t="str">
            <v>Tachycineta albiventer</v>
          </cell>
          <cell r="B4527" t="str">
            <v>Hirundinidae</v>
          </cell>
          <cell r="C4527" t="str">
            <v>Passeriformes</v>
          </cell>
          <cell r="D4527">
            <v>8</v>
          </cell>
          <cell r="E4527">
            <v>4</v>
          </cell>
          <cell r="F4527">
            <v>4</v>
          </cell>
          <cell r="G4527">
            <v>0</v>
          </cell>
          <cell r="H4527">
            <v>4</v>
          </cell>
          <cell r="I4527">
            <v>12.7</v>
          </cell>
          <cell r="J4527">
            <v>6.4</v>
          </cell>
          <cell r="K4527">
            <v>5</v>
          </cell>
          <cell r="L4527">
            <v>3</v>
          </cell>
          <cell r="M4527">
            <v>11</v>
          </cell>
          <cell r="N4527">
            <v>100.7</v>
          </cell>
          <cell r="O4527">
            <v>51.4</v>
          </cell>
          <cell r="P4527">
            <v>49.3</v>
          </cell>
          <cell r="Q4527">
            <v>50.9</v>
          </cell>
          <cell r="R4527">
            <v>45.2</v>
          </cell>
          <cell r="S4527">
            <v>17.7</v>
          </cell>
          <cell r="T4527" t="str">
            <v>Dunning</v>
          </cell>
          <cell r="U4527" t="str">
            <v>NA</v>
          </cell>
          <cell r="V4527" t="str">
            <v>NO</v>
          </cell>
          <cell r="W4527" t="str">
            <v>NA</v>
          </cell>
          <cell r="X4527" t="str">
            <v>NA</v>
          </cell>
          <cell r="Y4527" t="str">
            <v>Riverine</v>
          </cell>
          <cell r="Z4527">
            <v>3</v>
          </cell>
          <cell r="AA4527">
            <v>1</v>
          </cell>
          <cell r="AB4527" t="str">
            <v>Carnivore</v>
          </cell>
          <cell r="AC4527" t="str">
            <v>Invertivore</v>
          </cell>
          <cell r="AD4527" t="str">
            <v>Aerial</v>
          </cell>
          <cell r="AE4527">
            <v>-30.16</v>
          </cell>
          <cell r="AF4527">
            <v>12.46</v>
          </cell>
          <cell r="AG4527">
            <v>-7.55</v>
          </cell>
          <cell r="AH4527">
            <v>-57.418973540000003</v>
          </cell>
          <cell r="AI4527">
            <v>11742614.01</v>
          </cell>
          <cell r="AJ4527" t="str">
            <v>Extant</v>
          </cell>
        </row>
        <row r="4528">
          <cell r="A4528" t="str">
            <v>Tachycineta bicolor</v>
          </cell>
          <cell r="B4528" t="str">
            <v>Hirundinidae</v>
          </cell>
          <cell r="C4528" t="str">
            <v>Passeriformes</v>
          </cell>
          <cell r="D4528">
            <v>10</v>
          </cell>
          <cell r="E4528">
            <v>4</v>
          </cell>
          <cell r="F4528">
            <v>6</v>
          </cell>
          <cell r="G4528">
            <v>0</v>
          </cell>
          <cell r="H4528">
            <v>4</v>
          </cell>
          <cell r="I4528">
            <v>10.8</v>
          </cell>
          <cell r="J4528">
            <v>5.9</v>
          </cell>
          <cell r="K4528">
            <v>3.8</v>
          </cell>
          <cell r="L4528">
            <v>2.8</v>
          </cell>
          <cell r="M4528">
            <v>12.2</v>
          </cell>
          <cell r="N4528">
            <v>115.9</v>
          </cell>
          <cell r="O4528">
            <v>61.3</v>
          </cell>
          <cell r="P4528">
            <v>54.3</v>
          </cell>
          <cell r="Q4528">
            <v>53</v>
          </cell>
          <cell r="R4528">
            <v>54</v>
          </cell>
          <cell r="S4528">
            <v>21.2</v>
          </cell>
          <cell r="T4528" t="str">
            <v>Dunning</v>
          </cell>
          <cell r="U4528" t="str">
            <v>NA</v>
          </cell>
          <cell r="V4528" t="str">
            <v>NO</v>
          </cell>
          <cell r="W4528" t="str">
            <v>NA</v>
          </cell>
          <cell r="X4528" t="str">
            <v>NA</v>
          </cell>
          <cell r="Y4528" t="str">
            <v>Wetland</v>
          </cell>
          <cell r="Z4528">
            <v>3</v>
          </cell>
          <cell r="AA4528">
            <v>3</v>
          </cell>
          <cell r="AB4528" t="str">
            <v>Carnivore</v>
          </cell>
          <cell r="AC4528" t="str">
            <v>Invertivore</v>
          </cell>
          <cell r="AD4528" t="str">
            <v>Aerial</v>
          </cell>
          <cell r="AE4528">
            <v>33</v>
          </cell>
          <cell r="AF4528">
            <v>68.64</v>
          </cell>
          <cell r="AG4528">
            <v>52.15</v>
          </cell>
          <cell r="AH4528">
            <v>-107.172766</v>
          </cell>
          <cell r="AI4528">
            <v>11720977.550000001</v>
          </cell>
          <cell r="AJ4528" t="str">
            <v>Extant</v>
          </cell>
        </row>
        <row r="4529">
          <cell r="A4529" t="str">
            <v>Tachycineta cyaneoviridis</v>
          </cell>
          <cell r="B4529" t="str">
            <v>Hirundinidae</v>
          </cell>
          <cell r="C4529" t="str">
            <v>Passeriformes</v>
          </cell>
          <cell r="D4529">
            <v>6</v>
          </cell>
          <cell r="E4529">
            <v>3</v>
          </cell>
          <cell r="F4529">
            <v>3</v>
          </cell>
          <cell r="G4529">
            <v>0</v>
          </cell>
          <cell r="H4529">
            <v>4</v>
          </cell>
          <cell r="I4529">
            <v>11.8</v>
          </cell>
          <cell r="J4529">
            <v>6.2</v>
          </cell>
          <cell r="K4529">
            <v>4.0999999999999996</v>
          </cell>
          <cell r="L4529">
            <v>2.7</v>
          </cell>
          <cell r="M4529">
            <v>11.8</v>
          </cell>
          <cell r="N4529">
            <v>112.7</v>
          </cell>
          <cell r="O4529">
            <v>61.9</v>
          </cell>
          <cell r="P4529">
            <v>50.9</v>
          </cell>
          <cell r="Q4529">
            <v>54.8</v>
          </cell>
          <cell r="R4529">
            <v>68.099999999999994</v>
          </cell>
          <cell r="S4529">
            <v>17.5</v>
          </cell>
          <cell r="T4529" t="str">
            <v>Dunning</v>
          </cell>
          <cell r="U4529" t="str">
            <v>NA</v>
          </cell>
          <cell r="V4529" t="str">
            <v>NO</v>
          </cell>
          <cell r="W4529" t="str">
            <v>NA</v>
          </cell>
          <cell r="X4529" t="str">
            <v>NA</v>
          </cell>
          <cell r="Y4529" t="str">
            <v>Woodland</v>
          </cell>
          <cell r="Z4529">
            <v>1</v>
          </cell>
          <cell r="AA4529">
            <v>1</v>
          </cell>
          <cell r="AB4529" t="str">
            <v>Carnivore</v>
          </cell>
          <cell r="AC4529" t="str">
            <v>Invertivore</v>
          </cell>
          <cell r="AD4529" t="str">
            <v>Aerial</v>
          </cell>
          <cell r="AE4529">
            <v>23.68</v>
          </cell>
          <cell r="AF4529">
            <v>27.13</v>
          </cell>
          <cell r="AG4529">
            <v>25.15</v>
          </cell>
          <cell r="AH4529">
            <v>-77.886688539999994</v>
          </cell>
          <cell r="AI4529">
            <v>8103.75</v>
          </cell>
          <cell r="AJ4529" t="str">
            <v>Extant</v>
          </cell>
        </row>
        <row r="4530">
          <cell r="A4530" t="str">
            <v>Tachycineta euchrysea</v>
          </cell>
          <cell r="B4530" t="str">
            <v>Hirundinidae</v>
          </cell>
          <cell r="C4530" t="str">
            <v>Passeriformes</v>
          </cell>
          <cell r="D4530">
            <v>4</v>
          </cell>
          <cell r="E4530">
            <v>0</v>
          </cell>
          <cell r="F4530">
            <v>0</v>
          </cell>
          <cell r="G4530">
            <v>4</v>
          </cell>
          <cell r="H4530">
            <v>4</v>
          </cell>
          <cell r="I4530">
            <v>9.5</v>
          </cell>
          <cell r="J4530">
            <v>4.8</v>
          </cell>
          <cell r="K4530">
            <v>3.1</v>
          </cell>
          <cell r="L4530">
            <v>2.6</v>
          </cell>
          <cell r="M4530">
            <v>10.8</v>
          </cell>
          <cell r="N4530">
            <v>108</v>
          </cell>
          <cell r="O4530">
            <v>60</v>
          </cell>
          <cell r="P4530">
            <v>48</v>
          </cell>
          <cell r="Q4530">
            <v>55.5</v>
          </cell>
          <cell r="R4530">
            <v>56.6</v>
          </cell>
          <cell r="S4530">
            <v>17</v>
          </cell>
          <cell r="T4530" t="str">
            <v>EltonTraits_GenAvg</v>
          </cell>
          <cell r="U4530" t="str">
            <v>NA</v>
          </cell>
          <cell r="V4530" t="str">
            <v>NO</v>
          </cell>
          <cell r="W4530" t="str">
            <v>NA</v>
          </cell>
          <cell r="X4530" t="str">
            <v>NA</v>
          </cell>
          <cell r="Y4530" t="str">
            <v>Forest</v>
          </cell>
          <cell r="Z4530">
            <v>1</v>
          </cell>
          <cell r="AA4530">
            <v>1</v>
          </cell>
          <cell r="AB4530" t="str">
            <v>Carnivore</v>
          </cell>
          <cell r="AC4530" t="str">
            <v>Invertivore</v>
          </cell>
          <cell r="AD4530" t="str">
            <v>Aerial</v>
          </cell>
          <cell r="AE4530">
            <v>17.95</v>
          </cell>
          <cell r="AF4530">
            <v>19.309999999999999</v>
          </cell>
          <cell r="AG4530">
            <v>18.68</v>
          </cell>
          <cell r="AH4530">
            <v>-71.370978249999993</v>
          </cell>
          <cell r="AI4530">
            <v>8014.22</v>
          </cell>
          <cell r="AJ4530" t="str">
            <v>Extant</v>
          </cell>
        </row>
        <row r="4531">
          <cell r="A4531" t="str">
            <v>Tachycineta leucorrhoa</v>
          </cell>
          <cell r="B4531" t="str">
            <v>Hirundinidae</v>
          </cell>
          <cell r="C4531" t="str">
            <v>Passeriformes</v>
          </cell>
          <cell r="D4531">
            <v>9</v>
          </cell>
          <cell r="E4531">
            <v>4</v>
          </cell>
          <cell r="F4531">
            <v>5</v>
          </cell>
          <cell r="G4531">
            <v>0</v>
          </cell>
          <cell r="H4531">
            <v>4</v>
          </cell>
          <cell r="I4531">
            <v>12</v>
          </cell>
          <cell r="J4531">
            <v>6.8</v>
          </cell>
          <cell r="K4531">
            <v>5.0999999999999996</v>
          </cell>
          <cell r="L4531">
            <v>3.2</v>
          </cell>
          <cell r="M4531">
            <v>11.5</v>
          </cell>
          <cell r="N4531">
            <v>112.3</v>
          </cell>
          <cell r="O4531">
            <v>57.8</v>
          </cell>
          <cell r="P4531">
            <v>56.7</v>
          </cell>
          <cell r="Q4531">
            <v>50.5</v>
          </cell>
          <cell r="R4531">
            <v>49.9</v>
          </cell>
          <cell r="S4531">
            <v>15.3</v>
          </cell>
          <cell r="T4531" t="str">
            <v>Dunning</v>
          </cell>
          <cell r="U4531" t="str">
            <v>NA</v>
          </cell>
          <cell r="V4531" t="str">
            <v>NO</v>
          </cell>
          <cell r="W4531" t="str">
            <v>NA</v>
          </cell>
          <cell r="X4531" t="str">
            <v>NA</v>
          </cell>
          <cell r="Y4531" t="str">
            <v>Grassland</v>
          </cell>
          <cell r="Z4531">
            <v>3</v>
          </cell>
          <cell r="AA4531">
            <v>3</v>
          </cell>
          <cell r="AB4531" t="str">
            <v>Carnivore</v>
          </cell>
          <cell r="AC4531" t="str">
            <v>Invertivore</v>
          </cell>
          <cell r="AD4531" t="str">
            <v>Aerial</v>
          </cell>
          <cell r="AE4531">
            <v>-39.01</v>
          </cell>
          <cell r="AF4531">
            <v>-10.35</v>
          </cell>
          <cell r="AG4531">
            <v>-23.17</v>
          </cell>
          <cell r="AH4531">
            <v>-55.841168449999998</v>
          </cell>
          <cell r="AI4531">
            <v>5024319.97</v>
          </cell>
          <cell r="AJ4531" t="str">
            <v>Extant</v>
          </cell>
        </row>
        <row r="4532">
          <cell r="A4532" t="str">
            <v>Tachycineta meyeni</v>
          </cell>
          <cell r="B4532" t="str">
            <v>Hirundinidae</v>
          </cell>
          <cell r="C4532" t="str">
            <v>Passeriformes</v>
          </cell>
          <cell r="D4532">
            <v>8</v>
          </cell>
          <cell r="E4532">
            <v>5</v>
          </cell>
          <cell r="F4532">
            <v>3</v>
          </cell>
          <cell r="G4532">
            <v>0</v>
          </cell>
          <cell r="H4532">
            <v>4</v>
          </cell>
          <cell r="I4532">
            <v>11.5</v>
          </cell>
          <cell r="J4532">
            <v>5.4</v>
          </cell>
          <cell r="K4532">
            <v>4.2</v>
          </cell>
          <cell r="L4532">
            <v>2.6</v>
          </cell>
          <cell r="M4532">
            <v>10.7</v>
          </cell>
          <cell r="N4532">
            <v>109.8</v>
          </cell>
          <cell r="O4532">
            <v>57.5</v>
          </cell>
          <cell r="P4532">
            <v>52.2</v>
          </cell>
          <cell r="Q4532">
            <v>52.4</v>
          </cell>
          <cell r="R4532">
            <v>53.7</v>
          </cell>
          <cell r="S4532">
            <v>14.9</v>
          </cell>
          <cell r="T4532" t="str">
            <v>Dunning</v>
          </cell>
          <cell r="U4532" t="str">
            <v>NA</v>
          </cell>
          <cell r="V4532" t="str">
            <v>NO</v>
          </cell>
          <cell r="W4532" t="str">
            <v>NA</v>
          </cell>
          <cell r="X4532" t="str">
            <v>NA</v>
          </cell>
          <cell r="Y4532" t="str">
            <v>Grassland</v>
          </cell>
          <cell r="Z4532">
            <v>3</v>
          </cell>
          <cell r="AA4532">
            <v>3</v>
          </cell>
          <cell r="AB4532" t="str">
            <v>Carnivore</v>
          </cell>
          <cell r="AC4532" t="str">
            <v>Invertivore</v>
          </cell>
          <cell r="AD4532" t="str">
            <v>Aerial</v>
          </cell>
          <cell r="AE4532">
            <v>-55.9</v>
          </cell>
          <cell r="AF4532">
            <v>-26.79</v>
          </cell>
          <cell r="AG4532">
            <v>-44.05</v>
          </cell>
          <cell r="AH4532">
            <v>-70.808215559999994</v>
          </cell>
          <cell r="AI4532">
            <v>1011295.55</v>
          </cell>
          <cell r="AJ4532" t="str">
            <v>Extant</v>
          </cell>
        </row>
        <row r="4533">
          <cell r="A4533" t="str">
            <v>Tachycineta stolzmanni</v>
          </cell>
          <cell r="B4533" t="str">
            <v>Hirundinidae</v>
          </cell>
          <cell r="C4533" t="str">
            <v>Passeriformes</v>
          </cell>
          <cell r="D4533">
            <v>2</v>
          </cell>
          <cell r="E4533">
            <v>0</v>
          </cell>
          <cell r="F4533">
            <v>1</v>
          </cell>
          <cell r="G4533">
            <v>1</v>
          </cell>
          <cell r="H4533">
            <v>2</v>
          </cell>
          <cell r="I4533">
            <v>8.6</v>
          </cell>
          <cell r="J4533">
            <v>4.4000000000000004</v>
          </cell>
          <cell r="K4533">
            <v>3.2</v>
          </cell>
          <cell r="L4533">
            <v>2.5</v>
          </cell>
          <cell r="M4533">
            <v>9.4</v>
          </cell>
          <cell r="N4533">
            <v>92</v>
          </cell>
          <cell r="O4533">
            <v>48.5</v>
          </cell>
          <cell r="P4533">
            <v>43.5</v>
          </cell>
          <cell r="Q4533">
            <v>52.7</v>
          </cell>
          <cell r="R4533">
            <v>54.5</v>
          </cell>
          <cell r="S4533">
            <v>11.3</v>
          </cell>
          <cell r="T4533" t="str">
            <v>Dunning</v>
          </cell>
          <cell r="U4533" t="str">
            <v>NA</v>
          </cell>
          <cell r="V4533" t="str">
            <v>NO</v>
          </cell>
          <cell r="W4533" t="str">
            <v>NA</v>
          </cell>
          <cell r="X4533" t="str">
            <v>NA</v>
          </cell>
          <cell r="Y4533" t="str">
            <v>Woodland</v>
          </cell>
          <cell r="Z4533">
            <v>3</v>
          </cell>
          <cell r="AA4533">
            <v>1</v>
          </cell>
          <cell r="AB4533" t="str">
            <v>Carnivore</v>
          </cell>
          <cell r="AC4533" t="str">
            <v>Invertivore</v>
          </cell>
          <cell r="AD4533" t="str">
            <v>Aerial</v>
          </cell>
          <cell r="AE4533">
            <v>-9.11</v>
          </cell>
          <cell r="AF4533">
            <v>-3.44</v>
          </cell>
          <cell r="AG4533">
            <v>-5.39</v>
          </cell>
          <cell r="AH4533">
            <v>-80.406945690000001</v>
          </cell>
          <cell r="AI4533">
            <v>43489.16</v>
          </cell>
          <cell r="AJ4533" t="str">
            <v>Extant</v>
          </cell>
        </row>
        <row r="4534">
          <cell r="A4534" t="str">
            <v>Tachycineta thalassina</v>
          </cell>
          <cell r="B4534" t="str">
            <v>Hirundinidae</v>
          </cell>
          <cell r="C4534" t="str">
            <v>Passeriformes</v>
          </cell>
          <cell r="D4534">
            <v>12</v>
          </cell>
          <cell r="E4534">
            <v>4</v>
          </cell>
          <cell r="F4534">
            <v>7</v>
          </cell>
          <cell r="G4534">
            <v>1</v>
          </cell>
          <cell r="H4534">
            <v>4</v>
          </cell>
          <cell r="I4534">
            <v>9.9</v>
          </cell>
          <cell r="J4534">
            <v>5</v>
          </cell>
          <cell r="K4534">
            <v>3.6</v>
          </cell>
          <cell r="L4534">
            <v>3</v>
          </cell>
          <cell r="M4534">
            <v>11.3</v>
          </cell>
          <cell r="N4534">
            <v>115.5</v>
          </cell>
          <cell r="O4534">
            <v>63.6</v>
          </cell>
          <cell r="P4534">
            <v>53</v>
          </cell>
          <cell r="Q4534">
            <v>54.5</v>
          </cell>
          <cell r="R4534">
            <v>48.1</v>
          </cell>
          <cell r="S4534">
            <v>14.14</v>
          </cell>
          <cell r="T4534" t="str">
            <v>Dunning</v>
          </cell>
          <cell r="U4534" t="str">
            <v>NA</v>
          </cell>
          <cell r="V4534" t="str">
            <v>NO</v>
          </cell>
          <cell r="W4534" t="str">
            <v>NA</v>
          </cell>
          <cell r="X4534" t="str">
            <v>NA</v>
          </cell>
          <cell r="Y4534" t="str">
            <v>Forest</v>
          </cell>
          <cell r="Z4534">
            <v>3</v>
          </cell>
          <cell r="AA4534">
            <v>3</v>
          </cell>
          <cell r="AB4534" t="str">
            <v>Carnivore</v>
          </cell>
          <cell r="AC4534" t="str">
            <v>Invertivore</v>
          </cell>
          <cell r="AD4534" t="str">
            <v>Aerial</v>
          </cell>
          <cell r="AE4534">
            <v>18.3</v>
          </cell>
          <cell r="AF4534">
            <v>66.72</v>
          </cell>
          <cell r="AG4534">
            <v>46.28</v>
          </cell>
          <cell r="AH4534">
            <v>-121.3476076</v>
          </cell>
          <cell r="AI4534">
            <v>6104146.6200000001</v>
          </cell>
          <cell r="AJ4534" t="str">
            <v>Extant</v>
          </cell>
        </row>
        <row r="4535">
          <cell r="A4535" t="str">
            <v>Agelaioides badius</v>
          </cell>
          <cell r="B4535" t="str">
            <v>Icteridae</v>
          </cell>
          <cell r="C4535" t="str">
            <v>Passeriformes</v>
          </cell>
          <cell r="D4535">
            <v>15</v>
          </cell>
          <cell r="E4535">
            <v>4</v>
          </cell>
          <cell r="F4535">
            <v>7</v>
          </cell>
          <cell r="G4535">
            <v>4</v>
          </cell>
          <cell r="H4535">
            <v>4</v>
          </cell>
          <cell r="I4535">
            <v>18.3</v>
          </cell>
          <cell r="J4535">
            <v>11.6</v>
          </cell>
          <cell r="K4535">
            <v>5</v>
          </cell>
          <cell r="L4535">
            <v>8.8000000000000007</v>
          </cell>
          <cell r="M4535">
            <v>25.7</v>
          </cell>
          <cell r="N4535">
            <v>91.6</v>
          </cell>
          <cell r="O4535">
            <v>15.8</v>
          </cell>
          <cell r="P4535">
            <v>75.900000000000006</v>
          </cell>
          <cell r="Q4535">
            <v>17.2</v>
          </cell>
          <cell r="R4535">
            <v>74.099999999999994</v>
          </cell>
          <cell r="S4535">
            <v>45.25</v>
          </cell>
          <cell r="T4535" t="str">
            <v>Dunning</v>
          </cell>
          <cell r="U4535" t="str">
            <v>NA</v>
          </cell>
          <cell r="V4535" t="str">
            <v>NO</v>
          </cell>
          <cell r="W4535" t="str">
            <v>NA</v>
          </cell>
          <cell r="X4535" t="str">
            <v>NA</v>
          </cell>
          <cell r="Y4535" t="str">
            <v>Forest</v>
          </cell>
          <cell r="Z4535">
            <v>2</v>
          </cell>
          <cell r="AA4535">
            <v>1</v>
          </cell>
          <cell r="AB4535" t="str">
            <v>Omnivore</v>
          </cell>
          <cell r="AC4535" t="str">
            <v>Omnivore</v>
          </cell>
          <cell r="AD4535" t="str">
            <v>Terrestrial</v>
          </cell>
          <cell r="AE4535">
            <v>-43.67</v>
          </cell>
          <cell r="AF4535">
            <v>-2.79</v>
          </cell>
          <cell r="AG4535">
            <v>-24.2</v>
          </cell>
          <cell r="AH4535">
            <v>-56.327221110000004</v>
          </cell>
          <cell r="AI4535">
            <v>4752390.8</v>
          </cell>
          <cell r="AJ4535" t="str">
            <v>Extant</v>
          </cell>
        </row>
        <row r="4536">
          <cell r="A4536" t="str">
            <v>Agelaius assimilis</v>
          </cell>
          <cell r="B4536" t="str">
            <v>Icteridae</v>
          </cell>
          <cell r="C4536" t="str">
            <v>Passeriformes</v>
          </cell>
          <cell r="D4536">
            <v>3</v>
          </cell>
          <cell r="E4536">
            <v>2</v>
          </cell>
          <cell r="F4536">
            <v>1</v>
          </cell>
          <cell r="G4536">
            <v>0</v>
          </cell>
          <cell r="H4536">
            <v>3</v>
          </cell>
          <cell r="I4536">
            <v>23.7</v>
          </cell>
          <cell r="J4536">
            <v>15.4</v>
          </cell>
          <cell r="K4536">
            <v>5.3</v>
          </cell>
          <cell r="L4536">
            <v>8.6</v>
          </cell>
          <cell r="M4536">
            <v>26.7</v>
          </cell>
          <cell r="N4536">
            <v>93.7</v>
          </cell>
          <cell r="O4536">
            <v>21.4</v>
          </cell>
          <cell r="P4536">
            <v>72.2</v>
          </cell>
          <cell r="Q4536">
            <v>22.9</v>
          </cell>
          <cell r="R4536">
            <v>78.7</v>
          </cell>
          <cell r="S4536">
            <v>47.68</v>
          </cell>
          <cell r="T4536" t="str">
            <v>Dunning</v>
          </cell>
          <cell r="U4536" t="str">
            <v>NA</v>
          </cell>
          <cell r="V4536" t="str">
            <v>NO</v>
          </cell>
          <cell r="W4536" t="str">
            <v>NA</v>
          </cell>
          <cell r="X4536" t="str">
            <v>NA</v>
          </cell>
          <cell r="Y4536" t="str">
            <v>Wetland</v>
          </cell>
          <cell r="Z4536">
            <v>3</v>
          </cell>
          <cell r="AA4536">
            <v>2</v>
          </cell>
          <cell r="AB4536" t="str">
            <v>Omnivore</v>
          </cell>
          <cell r="AC4536" t="str">
            <v>Omnivore</v>
          </cell>
          <cell r="AD4536" t="str">
            <v>Terrestrial</v>
          </cell>
          <cell r="AE4536">
            <v>21.56</v>
          </cell>
          <cell r="AF4536">
            <v>23.11</v>
          </cell>
          <cell r="AG4536">
            <v>22.22</v>
          </cell>
          <cell r="AH4536">
            <v>-81.573641429999995</v>
          </cell>
          <cell r="AI4536">
            <v>4077.17</v>
          </cell>
          <cell r="AJ4536" t="str">
            <v>Extant</v>
          </cell>
        </row>
        <row r="4537">
          <cell r="A4537" t="str">
            <v>Agelaius humeralis</v>
          </cell>
          <cell r="B4537" t="str">
            <v>Icteridae</v>
          </cell>
          <cell r="C4537" t="str">
            <v>Passeriformes</v>
          </cell>
          <cell r="D4537">
            <v>5</v>
          </cell>
          <cell r="E4537">
            <v>0</v>
          </cell>
          <cell r="F4537">
            <v>5</v>
          </cell>
          <cell r="G4537">
            <v>0</v>
          </cell>
          <cell r="H4537">
            <v>4</v>
          </cell>
          <cell r="I4537">
            <v>20</v>
          </cell>
          <cell r="J4537">
            <v>13</v>
          </cell>
          <cell r="K4537">
            <v>5</v>
          </cell>
          <cell r="L4537">
            <v>7.8</v>
          </cell>
          <cell r="M4537">
            <v>23.8</v>
          </cell>
          <cell r="N4537">
            <v>112.8</v>
          </cell>
          <cell r="O4537">
            <v>26.3</v>
          </cell>
          <cell r="P4537">
            <v>79.7</v>
          </cell>
          <cell r="Q4537">
            <v>24.8</v>
          </cell>
          <cell r="R4537">
            <v>86</v>
          </cell>
          <cell r="S4537">
            <v>36.29</v>
          </cell>
          <cell r="T4537" t="str">
            <v>Dunning</v>
          </cell>
          <cell r="U4537" t="str">
            <v>NA</v>
          </cell>
          <cell r="V4537" t="str">
            <v>NO</v>
          </cell>
          <cell r="W4537" t="str">
            <v>NA</v>
          </cell>
          <cell r="X4537" t="str">
            <v>NA</v>
          </cell>
          <cell r="Y4537" t="str">
            <v>Shrubland</v>
          </cell>
          <cell r="Z4537">
            <v>2</v>
          </cell>
          <cell r="AA4537">
            <v>1</v>
          </cell>
          <cell r="AB4537" t="str">
            <v>Omnivore</v>
          </cell>
          <cell r="AC4537" t="str">
            <v>Omnivore</v>
          </cell>
          <cell r="AD4537" t="str">
            <v>Terrestrial</v>
          </cell>
          <cell r="AE4537">
            <v>19.05</v>
          </cell>
          <cell r="AF4537">
            <v>23.19</v>
          </cell>
          <cell r="AG4537">
            <v>21.56</v>
          </cell>
          <cell r="AH4537">
            <v>-78.778859620000006</v>
          </cell>
          <cell r="AI4537">
            <v>110595.49</v>
          </cell>
          <cell r="AJ4537" t="str">
            <v>Extant</v>
          </cell>
        </row>
        <row r="4538">
          <cell r="A4538" t="str">
            <v>Agelaius phoeniceus</v>
          </cell>
          <cell r="B4538" t="str">
            <v>Icteridae</v>
          </cell>
          <cell r="C4538" t="str">
            <v>Passeriformes</v>
          </cell>
          <cell r="D4538">
            <v>7</v>
          </cell>
          <cell r="E4538">
            <v>2</v>
          </cell>
          <cell r="F4538">
            <v>5</v>
          </cell>
          <cell r="G4538">
            <v>0</v>
          </cell>
          <cell r="H4538">
            <v>6</v>
          </cell>
          <cell r="I4538">
            <v>22.7</v>
          </cell>
          <cell r="J4538">
            <v>15.4</v>
          </cell>
          <cell r="K4538">
            <v>5.6</v>
          </cell>
          <cell r="L4538">
            <v>8.8000000000000007</v>
          </cell>
          <cell r="M4538">
            <v>28</v>
          </cell>
          <cell r="N4538">
            <v>118</v>
          </cell>
          <cell r="O4538">
            <v>27.8</v>
          </cell>
          <cell r="P4538">
            <v>88.9</v>
          </cell>
          <cell r="Q4538">
            <v>24</v>
          </cell>
          <cell r="R4538">
            <v>88.9</v>
          </cell>
          <cell r="S4538">
            <v>50.78</v>
          </cell>
          <cell r="T4538" t="str">
            <v>Dunning</v>
          </cell>
          <cell r="U4538" t="str">
            <v>NA</v>
          </cell>
          <cell r="V4538" t="str">
            <v>NO</v>
          </cell>
          <cell r="W4538" t="str">
            <v>NA</v>
          </cell>
          <cell r="X4538" t="str">
            <v>NA</v>
          </cell>
          <cell r="Y4538" t="str">
            <v>Wetland</v>
          </cell>
          <cell r="Z4538">
            <v>3</v>
          </cell>
          <cell r="AA4538">
            <v>3</v>
          </cell>
          <cell r="AB4538" t="str">
            <v>Herbivore</v>
          </cell>
          <cell r="AC4538" t="str">
            <v>Granivore</v>
          </cell>
          <cell r="AD4538" t="str">
            <v>Generalist</v>
          </cell>
          <cell r="AE4538">
            <v>9.66</v>
          </cell>
          <cell r="AF4538">
            <v>67.41</v>
          </cell>
          <cell r="AG4538">
            <v>44.62</v>
          </cell>
          <cell r="AH4538">
            <v>-102.0354961</v>
          </cell>
          <cell r="AI4538">
            <v>13703226.949999999</v>
          </cell>
          <cell r="AJ4538" t="str">
            <v>Extant</v>
          </cell>
        </row>
        <row r="4539">
          <cell r="A4539" t="str">
            <v>Agelaius tricolor</v>
          </cell>
          <cell r="B4539" t="str">
            <v>Icteridae</v>
          </cell>
          <cell r="C4539" t="str">
            <v>Passeriformes</v>
          </cell>
          <cell r="D4539">
            <v>4</v>
          </cell>
          <cell r="E4539">
            <v>2</v>
          </cell>
          <cell r="F4539">
            <v>2</v>
          </cell>
          <cell r="G4539">
            <v>0</v>
          </cell>
          <cell r="H4539">
            <v>4</v>
          </cell>
          <cell r="I4539">
            <v>22.2</v>
          </cell>
          <cell r="J4539">
            <v>14.7</v>
          </cell>
          <cell r="K4539">
            <v>4.9000000000000004</v>
          </cell>
          <cell r="L4539">
            <v>7.3</v>
          </cell>
          <cell r="M4539">
            <v>26.7</v>
          </cell>
          <cell r="N4539">
            <v>113.2</v>
          </cell>
          <cell r="O4539">
            <v>35.299999999999997</v>
          </cell>
          <cell r="P4539">
            <v>77.900000000000006</v>
          </cell>
          <cell r="Q4539">
            <v>31.2</v>
          </cell>
          <cell r="R4539">
            <v>83</v>
          </cell>
          <cell r="S4539">
            <v>57.92</v>
          </cell>
          <cell r="T4539" t="str">
            <v>Dunning</v>
          </cell>
          <cell r="U4539" t="str">
            <v>NA</v>
          </cell>
          <cell r="V4539" t="str">
            <v>NO</v>
          </cell>
          <cell r="W4539" t="str">
            <v>NA</v>
          </cell>
          <cell r="X4539" t="str">
            <v>NA</v>
          </cell>
          <cell r="Y4539" t="str">
            <v>Wetland</v>
          </cell>
          <cell r="Z4539">
            <v>2</v>
          </cell>
          <cell r="AA4539">
            <v>2</v>
          </cell>
          <cell r="AB4539" t="str">
            <v>Omnivore</v>
          </cell>
          <cell r="AC4539" t="str">
            <v>Invertivore</v>
          </cell>
          <cell r="AD4539" t="str">
            <v>Terrestrial</v>
          </cell>
          <cell r="AE4539">
            <v>29.84</v>
          </cell>
          <cell r="AF4539">
            <v>47.51</v>
          </cell>
          <cell r="AG4539">
            <v>36.78</v>
          </cell>
          <cell r="AH4539">
            <v>-120.30897589999999</v>
          </cell>
          <cell r="AI4539">
            <v>113509.64</v>
          </cell>
          <cell r="AJ4539" t="str">
            <v>Extant</v>
          </cell>
        </row>
        <row r="4540">
          <cell r="A4540" t="str">
            <v>Agelaius xanthomus</v>
          </cell>
          <cell r="B4540" t="str">
            <v>Icteridae</v>
          </cell>
          <cell r="C4540" t="str">
            <v>Passeriformes</v>
          </cell>
          <cell r="D4540">
            <v>4</v>
          </cell>
          <cell r="E4540">
            <v>2</v>
          </cell>
          <cell r="F4540">
            <v>2</v>
          </cell>
          <cell r="G4540">
            <v>0</v>
          </cell>
          <cell r="H4540">
            <v>4</v>
          </cell>
          <cell r="I4540">
            <v>19.600000000000001</v>
          </cell>
          <cell r="J4540">
            <v>13.9</v>
          </cell>
          <cell r="K4540">
            <v>4.3</v>
          </cell>
          <cell r="L4540">
            <v>6.9</v>
          </cell>
          <cell r="M4540">
            <v>22</v>
          </cell>
          <cell r="N4540">
            <v>101.2</v>
          </cell>
          <cell r="O4540">
            <v>21.2</v>
          </cell>
          <cell r="P4540">
            <v>80.099999999999994</v>
          </cell>
          <cell r="Q4540">
            <v>21</v>
          </cell>
          <cell r="R4540">
            <v>83.2</v>
          </cell>
          <cell r="S4540">
            <v>38.4</v>
          </cell>
          <cell r="T4540" t="str">
            <v>Dunning</v>
          </cell>
          <cell r="U4540" t="str">
            <v>NA</v>
          </cell>
          <cell r="V4540" t="str">
            <v>NO</v>
          </cell>
          <cell r="W4540" t="str">
            <v>NA</v>
          </cell>
          <cell r="X4540" t="str">
            <v>NA</v>
          </cell>
          <cell r="Y4540" t="str">
            <v>Wetland</v>
          </cell>
          <cell r="Z4540">
            <v>2</v>
          </cell>
          <cell r="AA4540">
            <v>1</v>
          </cell>
          <cell r="AB4540" t="str">
            <v>Omnivore</v>
          </cell>
          <cell r="AC4540" t="str">
            <v>Invertivore</v>
          </cell>
          <cell r="AD4540" t="str">
            <v>Insessorial</v>
          </cell>
          <cell r="AE4540">
            <v>17.93</v>
          </cell>
          <cell r="AF4540">
            <v>18.46</v>
          </cell>
          <cell r="AG4540">
            <v>18.03</v>
          </cell>
          <cell r="AH4540">
            <v>-66.989581099999995</v>
          </cell>
          <cell r="AI4540">
            <v>261.5</v>
          </cell>
          <cell r="AJ4540" t="str">
            <v>Extant</v>
          </cell>
        </row>
        <row r="4541">
          <cell r="A4541" t="str">
            <v>Agelasticus cyanopus</v>
          </cell>
          <cell r="B4541" t="str">
            <v>Icteridae</v>
          </cell>
          <cell r="C4541" t="str">
            <v>Passeriformes</v>
          </cell>
          <cell r="D4541">
            <v>4</v>
          </cell>
          <cell r="E4541">
            <v>2</v>
          </cell>
          <cell r="F4541">
            <v>2</v>
          </cell>
          <cell r="G4541">
            <v>0</v>
          </cell>
          <cell r="H4541">
            <v>4</v>
          </cell>
          <cell r="I4541">
            <v>24.2</v>
          </cell>
          <cell r="J4541">
            <v>16.5</v>
          </cell>
          <cell r="K4541">
            <v>5.0999999999999996</v>
          </cell>
          <cell r="L4541">
            <v>7.8</v>
          </cell>
          <cell r="M4541">
            <v>24.9</v>
          </cell>
          <cell r="N4541">
            <v>87.8</v>
          </cell>
          <cell r="O4541">
            <v>13.4</v>
          </cell>
          <cell r="P4541">
            <v>74.3</v>
          </cell>
          <cell r="Q4541">
            <v>15.3</v>
          </cell>
          <cell r="R4541">
            <v>80.8</v>
          </cell>
          <cell r="S4541">
            <v>37.21</v>
          </cell>
          <cell r="T4541" t="str">
            <v>Dunning</v>
          </cell>
          <cell r="U4541" t="str">
            <v>NA</v>
          </cell>
          <cell r="V4541" t="str">
            <v>NO</v>
          </cell>
          <cell r="W4541" t="str">
            <v>NA</v>
          </cell>
          <cell r="X4541" t="str">
            <v>NA</v>
          </cell>
          <cell r="Y4541" t="str">
            <v>Wetland</v>
          </cell>
          <cell r="Z4541">
            <v>2</v>
          </cell>
          <cell r="AA4541">
            <v>1</v>
          </cell>
          <cell r="AB4541" t="str">
            <v>Omnivore</v>
          </cell>
          <cell r="AC4541" t="str">
            <v>Omnivore</v>
          </cell>
          <cell r="AD4541" t="str">
            <v>Terrestrial</v>
          </cell>
          <cell r="AE4541">
            <v>-34.96</v>
          </cell>
          <cell r="AF4541">
            <v>4.41</v>
          </cell>
          <cell r="AG4541">
            <v>-19.989999999999998</v>
          </cell>
          <cell r="AH4541">
            <v>-55.219662489999997</v>
          </cell>
          <cell r="AI4541">
            <v>2871357.35</v>
          </cell>
          <cell r="AJ4541" t="str">
            <v>Extant</v>
          </cell>
        </row>
        <row r="4542">
          <cell r="A4542" t="str">
            <v>Agelasticus thilius</v>
          </cell>
          <cell r="B4542" t="str">
            <v>Icteridae</v>
          </cell>
          <cell r="C4542" t="str">
            <v>Passeriformes</v>
          </cell>
          <cell r="D4542">
            <v>5</v>
          </cell>
          <cell r="E4542">
            <v>2</v>
          </cell>
          <cell r="F4542">
            <v>3</v>
          </cell>
          <cell r="G4542">
            <v>0</v>
          </cell>
          <cell r="H4542">
            <v>4</v>
          </cell>
          <cell r="I4542">
            <v>23</v>
          </cell>
          <cell r="J4542">
            <v>15.5</v>
          </cell>
          <cell r="K4542">
            <v>4.5999999999999996</v>
          </cell>
          <cell r="L4542">
            <v>7.1</v>
          </cell>
          <cell r="M4542">
            <v>26.4</v>
          </cell>
          <cell r="N4542">
            <v>93.4</v>
          </cell>
          <cell r="O4542">
            <v>16.8</v>
          </cell>
          <cell r="P4542">
            <v>75.2</v>
          </cell>
          <cell r="Q4542">
            <v>18.3</v>
          </cell>
          <cell r="R4542">
            <v>75.400000000000006</v>
          </cell>
          <cell r="S4542">
            <v>31.5</v>
          </cell>
          <cell r="T4542" t="str">
            <v>Dunning</v>
          </cell>
          <cell r="U4542" t="str">
            <v>NA</v>
          </cell>
          <cell r="V4542" t="str">
            <v>NO</v>
          </cell>
          <cell r="W4542" t="str">
            <v>NA</v>
          </cell>
          <cell r="X4542" t="str">
            <v>NA</v>
          </cell>
          <cell r="Y4542" t="str">
            <v>Wetland</v>
          </cell>
          <cell r="Z4542">
            <v>2</v>
          </cell>
          <cell r="AA4542">
            <v>1</v>
          </cell>
          <cell r="AB4542" t="str">
            <v>Carnivore</v>
          </cell>
          <cell r="AC4542" t="str">
            <v>Aquatic predator</v>
          </cell>
          <cell r="AD4542" t="str">
            <v>Terrestrial</v>
          </cell>
          <cell r="AE4542">
            <v>-52.55</v>
          </cell>
          <cell r="AF4542">
            <v>-13.04</v>
          </cell>
          <cell r="AG4542">
            <v>-33.99</v>
          </cell>
          <cell r="AH4542">
            <v>-63.79788714</v>
          </cell>
          <cell r="AI4542">
            <v>2226093.79</v>
          </cell>
          <cell r="AJ4542" t="str">
            <v>Extant</v>
          </cell>
        </row>
        <row r="4543">
          <cell r="A4543" t="str">
            <v>Agelasticus xanthophthalmus</v>
          </cell>
          <cell r="B4543" t="str">
            <v>Icteridae</v>
          </cell>
          <cell r="C4543" t="str">
            <v>Passeriformes</v>
          </cell>
          <cell r="D4543">
            <v>4</v>
          </cell>
          <cell r="E4543">
            <v>2</v>
          </cell>
          <cell r="F4543">
            <v>2</v>
          </cell>
          <cell r="G4543">
            <v>0</v>
          </cell>
          <cell r="H4543">
            <v>4</v>
          </cell>
          <cell r="I4543">
            <v>23.4</v>
          </cell>
          <cell r="J4543">
            <v>16.8</v>
          </cell>
          <cell r="K4543">
            <v>5.7</v>
          </cell>
          <cell r="L4543">
            <v>7.7</v>
          </cell>
          <cell r="M4543">
            <v>28.8</v>
          </cell>
          <cell r="N4543">
            <v>91.2</v>
          </cell>
          <cell r="O4543">
            <v>14.8</v>
          </cell>
          <cell r="P4543">
            <v>76.5</v>
          </cell>
          <cell r="Q4543">
            <v>16.100000000000001</v>
          </cell>
          <cell r="R4543">
            <v>80.8</v>
          </cell>
          <cell r="S4543">
            <v>45.1</v>
          </cell>
          <cell r="T4543" t="str">
            <v>Dunning</v>
          </cell>
          <cell r="U4543" t="str">
            <v>NA</v>
          </cell>
          <cell r="V4543" t="str">
            <v>NO</v>
          </cell>
          <cell r="W4543" t="str">
            <v>NA</v>
          </cell>
          <cell r="X4543" t="str">
            <v>NA</v>
          </cell>
          <cell r="Y4543" t="str">
            <v>Wetland</v>
          </cell>
          <cell r="Z4543">
            <v>2</v>
          </cell>
          <cell r="AA4543">
            <v>1</v>
          </cell>
          <cell r="AB4543" t="str">
            <v>Carnivore</v>
          </cell>
          <cell r="AC4543" t="str">
            <v>Invertivore</v>
          </cell>
          <cell r="AD4543" t="str">
            <v>Terrestrial</v>
          </cell>
          <cell r="AE4543">
            <v>-12.97</v>
          </cell>
          <cell r="AF4543">
            <v>-0.33</v>
          </cell>
          <cell r="AG4543">
            <v>-11.93</v>
          </cell>
          <cell r="AH4543">
            <v>-70.819443550000003</v>
          </cell>
          <cell r="AI4543">
            <v>9690.74</v>
          </cell>
          <cell r="AJ4543" t="str">
            <v>Extant</v>
          </cell>
        </row>
        <row r="4544">
          <cell r="A4544" t="str">
            <v>Amblycercus holosericeus</v>
          </cell>
          <cell r="B4544" t="str">
            <v>Icteridae</v>
          </cell>
          <cell r="C4544" t="str">
            <v>Passeriformes</v>
          </cell>
          <cell r="D4544">
            <v>27</v>
          </cell>
          <cell r="E4544">
            <v>4</v>
          </cell>
          <cell r="F4544">
            <v>10</v>
          </cell>
          <cell r="G4544">
            <v>13</v>
          </cell>
          <cell r="H4544">
            <v>9</v>
          </cell>
          <cell r="I4544">
            <v>30.3</v>
          </cell>
          <cell r="J4544">
            <v>21.3</v>
          </cell>
          <cell r="K4544">
            <v>7</v>
          </cell>
          <cell r="L4544">
            <v>9.8000000000000007</v>
          </cell>
          <cell r="M4544">
            <v>31.5</v>
          </cell>
          <cell r="N4544">
            <v>94.6</v>
          </cell>
          <cell r="O4544">
            <v>9.6999999999999993</v>
          </cell>
          <cell r="P4544">
            <v>82.4</v>
          </cell>
          <cell r="Q4544">
            <v>10.6</v>
          </cell>
          <cell r="R4544">
            <v>97.5</v>
          </cell>
          <cell r="S4544">
            <v>70.42</v>
          </cell>
          <cell r="T4544" t="str">
            <v>Dunning</v>
          </cell>
          <cell r="U4544" t="str">
            <v>NA</v>
          </cell>
          <cell r="V4544" t="str">
            <v>NO</v>
          </cell>
          <cell r="W4544" t="str">
            <v>NA</v>
          </cell>
          <cell r="X4544" t="str">
            <v>NA</v>
          </cell>
          <cell r="Y4544" t="str">
            <v>Forest</v>
          </cell>
          <cell r="Z4544">
            <v>1</v>
          </cell>
          <cell r="AA4544">
            <v>1</v>
          </cell>
          <cell r="AB4544" t="str">
            <v>Carnivore</v>
          </cell>
          <cell r="AC4544" t="str">
            <v>Invertivore</v>
          </cell>
          <cell r="AD4544" t="str">
            <v>Insessorial</v>
          </cell>
          <cell r="AE4544">
            <v>-18.350000000000001</v>
          </cell>
          <cell r="AF4544">
            <v>23.75</v>
          </cell>
          <cell r="AG4544">
            <v>9.7799999999999994</v>
          </cell>
          <cell r="AH4544">
            <v>-84.393676790000001</v>
          </cell>
          <cell r="AI4544">
            <v>1152587.02</v>
          </cell>
          <cell r="AJ4544" t="str">
            <v>Extant</v>
          </cell>
        </row>
        <row r="4545">
          <cell r="A4545" t="str">
            <v>Amblyramphus holosericeus</v>
          </cell>
          <cell r="B4545" t="str">
            <v>Icteridae</v>
          </cell>
          <cell r="C4545" t="str">
            <v>Passeriformes</v>
          </cell>
          <cell r="D4545">
            <v>7</v>
          </cell>
          <cell r="E4545">
            <v>3</v>
          </cell>
          <cell r="F4545">
            <v>4</v>
          </cell>
          <cell r="G4545">
            <v>0</v>
          </cell>
          <cell r="H4545">
            <v>4</v>
          </cell>
          <cell r="I4545">
            <v>30.7</v>
          </cell>
          <cell r="J4545">
            <v>21.6</v>
          </cell>
          <cell r="K4545">
            <v>6.8</v>
          </cell>
          <cell r="L4545">
            <v>9.6999999999999993</v>
          </cell>
          <cell r="M4545">
            <v>31.1</v>
          </cell>
          <cell r="N4545">
            <v>102.6</v>
          </cell>
          <cell r="O4545">
            <v>12.7</v>
          </cell>
          <cell r="P4545">
            <v>88.9</v>
          </cell>
          <cell r="Q4545">
            <v>12.2</v>
          </cell>
          <cell r="R4545">
            <v>96.3</v>
          </cell>
          <cell r="S4545">
            <v>56.76</v>
          </cell>
          <cell r="T4545" t="str">
            <v>Dunning</v>
          </cell>
          <cell r="U4545" t="str">
            <v>NA</v>
          </cell>
          <cell r="V4545" t="str">
            <v>NO</v>
          </cell>
          <cell r="W4545" t="str">
            <v>NA</v>
          </cell>
          <cell r="X4545" t="str">
            <v>NA</v>
          </cell>
          <cell r="Y4545" t="str">
            <v>Wetland</v>
          </cell>
          <cell r="Z4545">
            <v>2</v>
          </cell>
          <cell r="AA4545">
            <v>1</v>
          </cell>
          <cell r="AB4545" t="str">
            <v>Carnivore</v>
          </cell>
          <cell r="AC4545" t="str">
            <v>Invertivore</v>
          </cell>
          <cell r="AD4545" t="str">
            <v>Insessorial</v>
          </cell>
          <cell r="AE4545">
            <v>-37.19</v>
          </cell>
          <cell r="AF4545">
            <v>-12.35</v>
          </cell>
          <cell r="AG4545">
            <v>-26.61</v>
          </cell>
          <cell r="AH4545">
            <v>-56.994917100000002</v>
          </cell>
          <cell r="AI4545">
            <v>1580707.22</v>
          </cell>
          <cell r="AJ4545" t="str">
            <v>Extant</v>
          </cell>
        </row>
        <row r="4546">
          <cell r="A4546" t="str">
            <v>Cacicus cela</v>
          </cell>
          <cell r="B4546" t="str">
            <v>Icteridae</v>
          </cell>
          <cell r="C4546" t="str">
            <v>Passeriformes</v>
          </cell>
          <cell r="D4546">
            <v>14</v>
          </cell>
          <cell r="E4546">
            <v>5</v>
          </cell>
          <cell r="F4546">
            <v>8</v>
          </cell>
          <cell r="G4546">
            <v>1</v>
          </cell>
          <cell r="H4546">
            <v>5</v>
          </cell>
          <cell r="I4546">
            <v>33.6</v>
          </cell>
          <cell r="J4546">
            <v>23.9</v>
          </cell>
          <cell r="K4546">
            <v>8.3000000000000007</v>
          </cell>
          <cell r="L4546">
            <v>11.8</v>
          </cell>
          <cell r="M4546">
            <v>29.7</v>
          </cell>
          <cell r="N4546">
            <v>145.19999999999999</v>
          </cell>
          <cell r="O4546">
            <v>39.5</v>
          </cell>
          <cell r="P4546">
            <v>102.9</v>
          </cell>
          <cell r="Q4546">
            <v>27.5</v>
          </cell>
          <cell r="R4546">
            <v>98.6</v>
          </cell>
          <cell r="S4546">
            <v>85.45</v>
          </cell>
          <cell r="T4546" t="str">
            <v>Dunning</v>
          </cell>
          <cell r="U4546" t="str">
            <v>NA</v>
          </cell>
          <cell r="V4546" t="str">
            <v>NO</v>
          </cell>
          <cell r="W4546" t="str">
            <v>NA</v>
          </cell>
          <cell r="X4546" t="str">
            <v>NA</v>
          </cell>
          <cell r="Y4546" t="str">
            <v>Forest</v>
          </cell>
          <cell r="Z4546">
            <v>1</v>
          </cell>
          <cell r="AA4546">
            <v>1</v>
          </cell>
          <cell r="AB4546" t="str">
            <v>Omnivore</v>
          </cell>
          <cell r="AC4546" t="str">
            <v>Omnivore</v>
          </cell>
          <cell r="AD4546" t="str">
            <v>Insessorial</v>
          </cell>
          <cell r="AE4546">
            <v>-19.670000000000002</v>
          </cell>
          <cell r="AF4546">
            <v>12.46</v>
          </cell>
          <cell r="AG4546">
            <v>-4.13</v>
          </cell>
          <cell r="AH4546">
            <v>-61.751758809999998</v>
          </cell>
          <cell r="AI4546">
            <v>8862709.9800000004</v>
          </cell>
          <cell r="AJ4546" t="str">
            <v>Extant</v>
          </cell>
        </row>
        <row r="4547">
          <cell r="A4547" t="str">
            <v>Cacicus chrysonotus</v>
          </cell>
          <cell r="B4547" t="str">
            <v>Icteridae</v>
          </cell>
          <cell r="C4547" t="str">
            <v>Passeriformes</v>
          </cell>
          <cell r="D4547">
            <v>15</v>
          </cell>
          <cell r="E4547">
            <v>6</v>
          </cell>
          <cell r="F4547">
            <v>6</v>
          </cell>
          <cell r="G4547">
            <v>3</v>
          </cell>
          <cell r="H4547">
            <v>5</v>
          </cell>
          <cell r="I4547">
            <v>28.5</v>
          </cell>
          <cell r="J4547">
            <v>21</v>
          </cell>
          <cell r="K4547">
            <v>6.8</v>
          </cell>
          <cell r="L4547">
            <v>9.9</v>
          </cell>
          <cell r="M4547">
            <v>31.4</v>
          </cell>
          <cell r="N4547">
            <v>141.9</v>
          </cell>
          <cell r="O4547">
            <v>25.3</v>
          </cell>
          <cell r="P4547">
            <v>116.3</v>
          </cell>
          <cell r="Q4547">
            <v>17.8</v>
          </cell>
          <cell r="R4547">
            <v>130.5</v>
          </cell>
          <cell r="S4547">
            <v>79.5</v>
          </cell>
          <cell r="T4547" t="str">
            <v>Updated_literature</v>
          </cell>
          <cell r="U4547" t="str">
            <v>BoW</v>
          </cell>
          <cell r="V4547" t="str">
            <v>NO</v>
          </cell>
          <cell r="W4547" t="str">
            <v>NA</v>
          </cell>
          <cell r="X4547" t="str">
            <v>NA</v>
          </cell>
          <cell r="Y4547" t="str">
            <v>Forest</v>
          </cell>
          <cell r="Z4547">
            <v>1</v>
          </cell>
          <cell r="AA4547">
            <v>1</v>
          </cell>
          <cell r="AB4547" t="str">
            <v>Omnivore</v>
          </cell>
          <cell r="AC4547" t="str">
            <v>Invertivore</v>
          </cell>
          <cell r="AD4547" t="str">
            <v>Insessorial</v>
          </cell>
          <cell r="AE4547">
            <v>-17.809999999999999</v>
          </cell>
          <cell r="AF4547">
            <v>-10.78</v>
          </cell>
          <cell r="AG4547">
            <v>-13.99</v>
          </cell>
          <cell r="AH4547">
            <v>-70.774229039999994</v>
          </cell>
          <cell r="AI4547">
            <v>91081.04</v>
          </cell>
          <cell r="AJ4547" t="str">
            <v>Extant</v>
          </cell>
        </row>
        <row r="4548">
          <cell r="A4548" t="str">
            <v>Cacicus chrysopterus</v>
          </cell>
          <cell r="B4548" t="str">
            <v>Icteridae</v>
          </cell>
          <cell r="C4548" t="str">
            <v>Passeriformes</v>
          </cell>
          <cell r="D4548">
            <v>4</v>
          </cell>
          <cell r="E4548">
            <v>2</v>
          </cell>
          <cell r="F4548">
            <v>2</v>
          </cell>
          <cell r="G4548">
            <v>0</v>
          </cell>
          <cell r="H4548">
            <v>4</v>
          </cell>
          <cell r="I4548">
            <v>24.4</v>
          </cell>
          <cell r="J4548">
            <v>15.8</v>
          </cell>
          <cell r="K4548">
            <v>5.2</v>
          </cell>
          <cell r="L4548">
            <v>7.4</v>
          </cell>
          <cell r="M4548">
            <v>25</v>
          </cell>
          <cell r="N4548">
            <v>99.8</v>
          </cell>
          <cell r="O4548">
            <v>17.8</v>
          </cell>
          <cell r="P4548">
            <v>82</v>
          </cell>
          <cell r="Q4548">
            <v>17.8</v>
          </cell>
          <cell r="R4548">
            <v>85.5</v>
          </cell>
          <cell r="S4548">
            <v>36.159999999999997</v>
          </cell>
          <cell r="T4548" t="str">
            <v>Dunning</v>
          </cell>
          <cell r="U4548" t="str">
            <v>NA</v>
          </cell>
          <cell r="V4548" t="str">
            <v>NO</v>
          </cell>
          <cell r="W4548" t="str">
            <v>NA</v>
          </cell>
          <cell r="X4548" t="str">
            <v>NA</v>
          </cell>
          <cell r="Y4548" t="str">
            <v>Forest</v>
          </cell>
          <cell r="Z4548">
            <v>1</v>
          </cell>
          <cell r="AA4548">
            <v>1</v>
          </cell>
          <cell r="AB4548" t="str">
            <v>Omnivore</v>
          </cell>
          <cell r="AC4548" t="str">
            <v>Omnivore</v>
          </cell>
          <cell r="AD4548" t="str">
            <v>Insessorial</v>
          </cell>
          <cell r="AE4548">
            <v>-34.42</v>
          </cell>
          <cell r="AF4548">
            <v>-16.399999999999999</v>
          </cell>
          <cell r="AG4548">
            <v>-25.88</v>
          </cell>
          <cell r="AH4548">
            <v>-55.357392679999997</v>
          </cell>
          <cell r="AI4548">
            <v>1634780.2</v>
          </cell>
          <cell r="AJ4548" t="str">
            <v>Extant</v>
          </cell>
        </row>
        <row r="4549">
          <cell r="A4549" t="str">
            <v>Cacicus haemorrhous</v>
          </cell>
          <cell r="B4549" t="str">
            <v>Icteridae</v>
          </cell>
          <cell r="C4549" t="str">
            <v>Passeriformes</v>
          </cell>
          <cell r="D4549">
            <v>8</v>
          </cell>
          <cell r="E4549">
            <v>4</v>
          </cell>
          <cell r="F4549">
            <v>4</v>
          </cell>
          <cell r="G4549">
            <v>0</v>
          </cell>
          <cell r="H4549">
            <v>4</v>
          </cell>
          <cell r="I4549">
            <v>34</v>
          </cell>
          <cell r="J4549">
            <v>23.3</v>
          </cell>
          <cell r="K4549">
            <v>8.5</v>
          </cell>
          <cell r="L4549">
            <v>11.4</v>
          </cell>
          <cell r="M4549">
            <v>29.8</v>
          </cell>
          <cell r="N4549">
            <v>161.80000000000001</v>
          </cell>
          <cell r="O4549">
            <v>41.2</v>
          </cell>
          <cell r="P4549">
            <v>120.6</v>
          </cell>
          <cell r="Q4549">
            <v>25</v>
          </cell>
          <cell r="R4549">
            <v>101.1</v>
          </cell>
          <cell r="S4549">
            <v>83.71</v>
          </cell>
          <cell r="T4549" t="str">
            <v>Dunning</v>
          </cell>
          <cell r="U4549" t="str">
            <v>NA</v>
          </cell>
          <cell r="V4549" t="str">
            <v>NO</v>
          </cell>
          <cell r="W4549" t="str">
            <v>NA</v>
          </cell>
          <cell r="X4549" t="str">
            <v>NA</v>
          </cell>
          <cell r="Y4549" t="str">
            <v>Forest</v>
          </cell>
          <cell r="Z4549">
            <v>1</v>
          </cell>
          <cell r="AA4549">
            <v>1</v>
          </cell>
          <cell r="AB4549" t="str">
            <v>Carnivore</v>
          </cell>
          <cell r="AC4549" t="str">
            <v>Invertivore</v>
          </cell>
          <cell r="AD4549" t="str">
            <v>Insessorial</v>
          </cell>
          <cell r="AE4549">
            <v>-29.8</v>
          </cell>
          <cell r="AF4549">
            <v>7.8</v>
          </cell>
          <cell r="AG4549">
            <v>-8.6</v>
          </cell>
          <cell r="AH4549">
            <v>-58.49798345</v>
          </cell>
          <cell r="AI4549">
            <v>8042084.8399999999</v>
          </cell>
          <cell r="AJ4549" t="str">
            <v>Extant</v>
          </cell>
        </row>
        <row r="4550">
          <cell r="A4550" t="str">
            <v>Cacicus koepckeae</v>
          </cell>
          <cell r="B4550" t="str">
            <v>Icteridae</v>
          </cell>
          <cell r="C4550" t="str">
            <v>Passeriformes</v>
          </cell>
          <cell r="D4550">
            <v>2</v>
          </cell>
          <cell r="E4550">
            <v>0</v>
          </cell>
          <cell r="F4550">
            <v>2</v>
          </cell>
          <cell r="G4550">
            <v>0</v>
          </cell>
          <cell r="H4550">
            <v>2</v>
          </cell>
          <cell r="I4550">
            <v>27.3</v>
          </cell>
          <cell r="J4550">
            <v>16.600000000000001</v>
          </cell>
          <cell r="K4550">
            <v>5.9</v>
          </cell>
          <cell r="L4550">
            <v>7.8</v>
          </cell>
          <cell r="M4550">
            <v>27</v>
          </cell>
          <cell r="N4550">
            <v>110</v>
          </cell>
          <cell r="O4550">
            <v>20.2</v>
          </cell>
          <cell r="P4550">
            <v>89.8</v>
          </cell>
          <cell r="Q4550">
            <v>18.3</v>
          </cell>
          <cell r="R4550">
            <v>100</v>
          </cell>
          <cell r="S4550">
            <v>48</v>
          </cell>
          <cell r="T4550" t="str">
            <v>Updated_live.sample</v>
          </cell>
          <cell r="U4550" t="str">
            <v>Live sample (museum data)</v>
          </cell>
          <cell r="V4550" t="str">
            <v>NO</v>
          </cell>
          <cell r="W4550" t="str">
            <v>NA</v>
          </cell>
          <cell r="X4550" t="str">
            <v>NA</v>
          </cell>
          <cell r="Y4550" t="str">
            <v>Forest</v>
          </cell>
          <cell r="Z4550">
            <v>1</v>
          </cell>
          <cell r="AA4550">
            <v>1</v>
          </cell>
          <cell r="AB4550" t="str">
            <v>Omnivore</v>
          </cell>
          <cell r="AC4550" t="str">
            <v>Nectarivore</v>
          </cell>
          <cell r="AD4550" t="str">
            <v>Insessorial</v>
          </cell>
          <cell r="AE4550">
            <v>-12.4</v>
          </cell>
          <cell r="AF4550">
            <v>-9.2200000000000006</v>
          </cell>
          <cell r="AG4550">
            <v>-11.15</v>
          </cell>
          <cell r="AH4550">
            <v>-72.154812609999993</v>
          </cell>
          <cell r="AI4550">
            <v>45403.99</v>
          </cell>
          <cell r="AJ4550" t="str">
            <v>Extant</v>
          </cell>
        </row>
        <row r="4551">
          <cell r="A4551" t="str">
            <v>Cacicus leucoramphus</v>
          </cell>
          <cell r="B4551" t="str">
            <v>Icteridae</v>
          </cell>
          <cell r="C4551" t="str">
            <v>Passeriformes</v>
          </cell>
          <cell r="D4551">
            <v>5</v>
          </cell>
          <cell r="E4551">
            <v>2</v>
          </cell>
          <cell r="F4551">
            <v>3</v>
          </cell>
          <cell r="G4551">
            <v>0</v>
          </cell>
          <cell r="H4551">
            <v>4</v>
          </cell>
          <cell r="I4551">
            <v>30.4</v>
          </cell>
          <cell r="J4551">
            <v>19.399999999999999</v>
          </cell>
          <cell r="K4551">
            <v>6.7</v>
          </cell>
          <cell r="L4551">
            <v>9.1999999999999993</v>
          </cell>
          <cell r="M4551">
            <v>32.5</v>
          </cell>
          <cell r="N4551">
            <v>147.19999999999999</v>
          </cell>
          <cell r="O4551">
            <v>29</v>
          </cell>
          <cell r="P4551">
            <v>118</v>
          </cell>
          <cell r="Q4551">
            <v>19.600000000000001</v>
          </cell>
          <cell r="R4551">
            <v>123.2</v>
          </cell>
          <cell r="S4551">
            <v>98</v>
          </cell>
          <cell r="T4551" t="str">
            <v>Updated_literature</v>
          </cell>
          <cell r="U4551" t="str">
            <v>Dunning (2021)</v>
          </cell>
          <cell r="V4551" t="str">
            <v>NO</v>
          </cell>
          <cell r="W4551" t="str">
            <v>NA</v>
          </cell>
          <cell r="X4551" t="str">
            <v>NA</v>
          </cell>
          <cell r="Y4551" t="str">
            <v>Forest</v>
          </cell>
          <cell r="Z4551">
            <v>1</v>
          </cell>
          <cell r="AA4551">
            <v>1</v>
          </cell>
          <cell r="AB4551" t="str">
            <v>Omnivore</v>
          </cell>
          <cell r="AC4551" t="str">
            <v>Invertivore</v>
          </cell>
          <cell r="AD4551" t="str">
            <v>Insessorial</v>
          </cell>
          <cell r="AE4551">
            <v>-12.27</v>
          </cell>
          <cell r="AF4551">
            <v>8.2200000000000006</v>
          </cell>
          <cell r="AG4551">
            <v>0.66</v>
          </cell>
          <cell r="AH4551">
            <v>-75.820260540000007</v>
          </cell>
          <cell r="AI4551">
            <v>163604.94</v>
          </cell>
          <cell r="AJ4551" t="str">
            <v>Extant</v>
          </cell>
        </row>
        <row r="4552">
          <cell r="A4552" t="str">
            <v>Cacicus melanicterus</v>
          </cell>
          <cell r="B4552" t="str">
            <v>Icteridae</v>
          </cell>
          <cell r="C4552" t="str">
            <v>Passeriformes</v>
          </cell>
          <cell r="D4552">
            <v>5</v>
          </cell>
          <cell r="E4552">
            <v>2</v>
          </cell>
          <cell r="F4552">
            <v>3</v>
          </cell>
          <cell r="G4552">
            <v>0</v>
          </cell>
          <cell r="H4552">
            <v>4</v>
          </cell>
          <cell r="I4552">
            <v>40</v>
          </cell>
          <cell r="J4552">
            <v>27.9</v>
          </cell>
          <cell r="K4552">
            <v>7.3</v>
          </cell>
          <cell r="L4552">
            <v>10.199999999999999</v>
          </cell>
          <cell r="M4552">
            <v>31.3</v>
          </cell>
          <cell r="N4552">
            <v>145.80000000000001</v>
          </cell>
          <cell r="O4552">
            <v>35.4</v>
          </cell>
          <cell r="P4552">
            <v>108.7</v>
          </cell>
          <cell r="Q4552">
            <v>24.6</v>
          </cell>
          <cell r="R4552">
            <v>131.80000000000001</v>
          </cell>
          <cell r="S4552">
            <v>81.34</v>
          </cell>
          <cell r="T4552" t="str">
            <v>Dunning</v>
          </cell>
          <cell r="U4552" t="str">
            <v>NA</v>
          </cell>
          <cell r="V4552" t="str">
            <v>NO</v>
          </cell>
          <cell r="W4552" t="str">
            <v>NA</v>
          </cell>
          <cell r="X4552" t="str">
            <v>NA</v>
          </cell>
          <cell r="Y4552" t="str">
            <v>Shrubland</v>
          </cell>
          <cell r="Z4552">
            <v>2</v>
          </cell>
          <cell r="AA4552">
            <v>1</v>
          </cell>
          <cell r="AB4552" t="str">
            <v>Carnivore</v>
          </cell>
          <cell r="AC4552" t="str">
            <v>Invertivore</v>
          </cell>
          <cell r="AD4552" t="str">
            <v>Insessorial</v>
          </cell>
          <cell r="AE4552">
            <v>13.52</v>
          </cell>
          <cell r="AF4552">
            <v>28.03</v>
          </cell>
          <cell r="AG4552">
            <v>20.34</v>
          </cell>
          <cell r="AH4552">
            <v>-102.36372969999999</v>
          </cell>
          <cell r="AI4552">
            <v>231633.39</v>
          </cell>
          <cell r="AJ4552" t="str">
            <v>Extant</v>
          </cell>
        </row>
        <row r="4553">
          <cell r="A4553" t="str">
            <v>Cacicus microrhynchus</v>
          </cell>
          <cell r="B4553" t="str">
            <v>Icteridae</v>
          </cell>
          <cell r="C4553" t="str">
            <v>Passeriformes</v>
          </cell>
          <cell r="D4553">
            <v>5</v>
          </cell>
          <cell r="E4553">
            <v>2</v>
          </cell>
          <cell r="F4553">
            <v>3</v>
          </cell>
          <cell r="G4553">
            <v>0</v>
          </cell>
          <cell r="H4553">
            <v>4</v>
          </cell>
          <cell r="I4553">
            <v>29</v>
          </cell>
          <cell r="J4553">
            <v>18.399999999999999</v>
          </cell>
          <cell r="K4553">
            <v>6.2</v>
          </cell>
          <cell r="L4553">
            <v>8.4</v>
          </cell>
          <cell r="M4553">
            <v>26.5</v>
          </cell>
          <cell r="N4553">
            <v>124</v>
          </cell>
          <cell r="O4553">
            <v>24.9</v>
          </cell>
          <cell r="P4553">
            <v>96.8</v>
          </cell>
          <cell r="Q4553">
            <v>20.3</v>
          </cell>
          <cell r="R4553">
            <v>84.6</v>
          </cell>
          <cell r="S4553">
            <v>80</v>
          </cell>
          <cell r="T4553" t="str">
            <v>Updated_live.sample</v>
          </cell>
          <cell r="U4553" t="str">
            <v>Live sample (museum data)</v>
          </cell>
          <cell r="V4553" t="str">
            <v>NO</v>
          </cell>
          <cell r="W4553" t="str">
            <v>NA</v>
          </cell>
          <cell r="X4553" t="str">
            <v>NA</v>
          </cell>
          <cell r="Y4553" t="str">
            <v>Forest</v>
          </cell>
          <cell r="Z4553">
            <v>1</v>
          </cell>
          <cell r="AA4553">
            <v>1</v>
          </cell>
          <cell r="AB4553" t="str">
            <v>Carnivore</v>
          </cell>
          <cell r="AC4553" t="str">
            <v>Invertivore</v>
          </cell>
          <cell r="AD4553" t="str">
            <v>Insessorial</v>
          </cell>
          <cell r="AE4553">
            <v>7.61</v>
          </cell>
          <cell r="AF4553">
            <v>15.88</v>
          </cell>
          <cell r="AG4553">
            <v>11.54</v>
          </cell>
          <cell r="AH4553">
            <v>-83.346599130000001</v>
          </cell>
          <cell r="AI4553">
            <v>132764.09</v>
          </cell>
          <cell r="AJ4553" t="str">
            <v>Extant</v>
          </cell>
        </row>
        <row r="4554">
          <cell r="A4554" t="str">
            <v>Cacicus sclateri</v>
          </cell>
          <cell r="B4554" t="str">
            <v>Icteridae</v>
          </cell>
          <cell r="C4554" t="str">
            <v>Passeriformes</v>
          </cell>
          <cell r="D4554">
            <v>3</v>
          </cell>
          <cell r="E4554">
            <v>0</v>
          </cell>
          <cell r="F4554">
            <v>3</v>
          </cell>
          <cell r="G4554">
            <v>0</v>
          </cell>
          <cell r="H4554">
            <v>3</v>
          </cell>
          <cell r="I4554">
            <v>26.2</v>
          </cell>
          <cell r="J4554">
            <v>16.600000000000001</v>
          </cell>
          <cell r="K4554">
            <v>6.3</v>
          </cell>
          <cell r="L4554">
            <v>8</v>
          </cell>
          <cell r="M4554">
            <v>27</v>
          </cell>
          <cell r="N4554">
            <v>106.1</v>
          </cell>
          <cell r="O4554">
            <v>16.399999999999999</v>
          </cell>
          <cell r="P4554">
            <v>89.7</v>
          </cell>
          <cell r="Q4554">
            <v>15.4</v>
          </cell>
          <cell r="R4554">
            <v>95.9</v>
          </cell>
          <cell r="S4554">
            <v>49</v>
          </cell>
          <cell r="T4554" t="str">
            <v>Dunning</v>
          </cell>
          <cell r="U4554" t="str">
            <v>NA</v>
          </cell>
          <cell r="V4554" t="str">
            <v>NO</v>
          </cell>
          <cell r="W4554" t="str">
            <v>NA</v>
          </cell>
          <cell r="X4554" t="str">
            <v>NA</v>
          </cell>
          <cell r="Y4554" t="str">
            <v>Forest</v>
          </cell>
          <cell r="Z4554">
            <v>1</v>
          </cell>
          <cell r="AA4554">
            <v>1</v>
          </cell>
          <cell r="AB4554" t="str">
            <v>Carnivore</v>
          </cell>
          <cell r="AC4554" t="str">
            <v>Invertivore</v>
          </cell>
          <cell r="AD4554" t="str">
            <v>Insessorial</v>
          </cell>
          <cell r="AE4554">
            <v>-5.12</v>
          </cell>
          <cell r="AF4554">
            <v>3.47</v>
          </cell>
          <cell r="AG4554">
            <v>-1.96</v>
          </cell>
          <cell r="AH4554">
            <v>-75.852092709999994</v>
          </cell>
          <cell r="AI4554">
            <v>293827.20000000001</v>
          </cell>
          <cell r="AJ4554" t="str">
            <v>Extant</v>
          </cell>
        </row>
        <row r="4555">
          <cell r="A4555" t="str">
            <v>Cacicus solitarius</v>
          </cell>
          <cell r="B4555" t="str">
            <v>Icteridae</v>
          </cell>
          <cell r="C4555" t="str">
            <v>Passeriformes</v>
          </cell>
          <cell r="D4555">
            <v>5</v>
          </cell>
          <cell r="E4555">
            <v>3</v>
          </cell>
          <cell r="F4555">
            <v>2</v>
          </cell>
          <cell r="G4555">
            <v>0</v>
          </cell>
          <cell r="H4555">
            <v>4</v>
          </cell>
          <cell r="I4555">
            <v>32.1</v>
          </cell>
          <cell r="J4555">
            <v>24.5</v>
          </cell>
          <cell r="K4555">
            <v>7</v>
          </cell>
          <cell r="L4555">
            <v>11.3</v>
          </cell>
          <cell r="M4555">
            <v>29</v>
          </cell>
          <cell r="N4555">
            <v>118.1</v>
          </cell>
          <cell r="O4555">
            <v>13.3</v>
          </cell>
          <cell r="P4555">
            <v>107.2</v>
          </cell>
          <cell r="Q4555">
            <v>11</v>
          </cell>
          <cell r="R4555">
            <v>110.4</v>
          </cell>
          <cell r="S4555">
            <v>79.760000000000005</v>
          </cell>
          <cell r="T4555" t="str">
            <v>Dunning</v>
          </cell>
          <cell r="U4555" t="str">
            <v>NA</v>
          </cell>
          <cell r="V4555" t="str">
            <v>NO</v>
          </cell>
          <cell r="W4555" t="str">
            <v>NA</v>
          </cell>
          <cell r="X4555" t="str">
            <v>NA</v>
          </cell>
          <cell r="Y4555" t="str">
            <v>Forest</v>
          </cell>
          <cell r="Z4555">
            <v>1</v>
          </cell>
          <cell r="AA4555">
            <v>1</v>
          </cell>
          <cell r="AB4555" t="str">
            <v>Carnivore</v>
          </cell>
          <cell r="AC4555" t="str">
            <v>Invertivore</v>
          </cell>
          <cell r="AD4555" t="str">
            <v>Insessorial</v>
          </cell>
          <cell r="AE4555">
            <v>-35.409999999999997</v>
          </cell>
          <cell r="AF4555">
            <v>8.83</v>
          </cell>
          <cell r="AG4555">
            <v>-11.97</v>
          </cell>
          <cell r="AH4555">
            <v>-57.687376790000002</v>
          </cell>
          <cell r="AI4555">
            <v>8791817.6899999995</v>
          </cell>
          <cell r="AJ4555" t="str">
            <v>Extant</v>
          </cell>
        </row>
        <row r="4556">
          <cell r="A4556" t="str">
            <v>Cacicus uropygialis</v>
          </cell>
          <cell r="B4556" t="str">
            <v>Icteridae</v>
          </cell>
          <cell r="C4556" t="str">
            <v>Passeriformes</v>
          </cell>
          <cell r="D4556">
            <v>14</v>
          </cell>
          <cell r="E4556">
            <v>5</v>
          </cell>
          <cell r="F4556">
            <v>4</v>
          </cell>
          <cell r="G4556">
            <v>5</v>
          </cell>
          <cell r="H4556">
            <v>7</v>
          </cell>
          <cell r="I4556">
            <v>31.3</v>
          </cell>
          <cell r="J4556">
            <v>19.7</v>
          </cell>
          <cell r="K4556">
            <v>7.5</v>
          </cell>
          <cell r="L4556">
            <v>9.5</v>
          </cell>
          <cell r="M4556">
            <v>30.6</v>
          </cell>
          <cell r="N4556">
            <v>140.19999999999999</v>
          </cell>
          <cell r="O4556">
            <v>31.8</v>
          </cell>
          <cell r="P4556">
            <v>107.5</v>
          </cell>
          <cell r="Q4556">
            <v>23</v>
          </cell>
          <cell r="R4556">
            <v>111.8</v>
          </cell>
          <cell r="S4556">
            <v>61.17</v>
          </cell>
          <cell r="T4556" t="str">
            <v>Dunning</v>
          </cell>
          <cell r="U4556" t="str">
            <v>NA</v>
          </cell>
          <cell r="V4556" t="str">
            <v>NO</v>
          </cell>
          <cell r="W4556" t="str">
            <v>NA</v>
          </cell>
          <cell r="X4556" t="str">
            <v>NA</v>
          </cell>
          <cell r="Y4556" t="str">
            <v>Forest</v>
          </cell>
          <cell r="Z4556">
            <v>1</v>
          </cell>
          <cell r="AA4556">
            <v>1</v>
          </cell>
          <cell r="AB4556" t="str">
            <v>Omnivore</v>
          </cell>
          <cell r="AC4556" t="str">
            <v>Invertivore</v>
          </cell>
          <cell r="AD4556" t="str">
            <v>Insessorial</v>
          </cell>
          <cell r="AE4556">
            <v>-12.93</v>
          </cell>
          <cell r="AF4556">
            <v>11.12</v>
          </cell>
          <cell r="AG4556">
            <v>1.36</v>
          </cell>
          <cell r="AH4556">
            <v>-76.792090810000005</v>
          </cell>
          <cell r="AI4556">
            <v>283304.06</v>
          </cell>
          <cell r="AJ4556" t="str">
            <v>Extant</v>
          </cell>
        </row>
        <row r="4557">
          <cell r="A4557" t="str">
            <v>Chrysomus icterocephalus</v>
          </cell>
          <cell r="B4557" t="str">
            <v>Icteridae</v>
          </cell>
          <cell r="C4557" t="str">
            <v>Passeriformes</v>
          </cell>
          <cell r="D4557">
            <v>5</v>
          </cell>
          <cell r="E4557">
            <v>2</v>
          </cell>
          <cell r="F4557">
            <v>3</v>
          </cell>
          <cell r="G4557">
            <v>0</v>
          </cell>
          <cell r="H4557">
            <v>4</v>
          </cell>
          <cell r="I4557">
            <v>20</v>
          </cell>
          <cell r="J4557">
            <v>14</v>
          </cell>
          <cell r="K4557">
            <v>5.0999999999999996</v>
          </cell>
          <cell r="L4557">
            <v>7</v>
          </cell>
          <cell r="M4557">
            <v>27.4</v>
          </cell>
          <cell r="N4557">
            <v>85.6</v>
          </cell>
          <cell r="O4557">
            <v>14.8</v>
          </cell>
          <cell r="P4557">
            <v>69.900000000000006</v>
          </cell>
          <cell r="Q4557">
            <v>17.600000000000001</v>
          </cell>
          <cell r="R4557">
            <v>68.8</v>
          </cell>
          <cell r="S4557">
            <v>30.68</v>
          </cell>
          <cell r="T4557" t="str">
            <v>Dunning</v>
          </cell>
          <cell r="U4557" t="str">
            <v>NA</v>
          </cell>
          <cell r="V4557" t="str">
            <v>NO</v>
          </cell>
          <cell r="W4557" t="str">
            <v>NA</v>
          </cell>
          <cell r="X4557" t="str">
            <v>NA</v>
          </cell>
          <cell r="Y4557" t="str">
            <v>Wetland</v>
          </cell>
          <cell r="Z4557">
            <v>2</v>
          </cell>
          <cell r="AA4557">
            <v>2</v>
          </cell>
          <cell r="AB4557" t="str">
            <v>Omnivore</v>
          </cell>
          <cell r="AC4557" t="str">
            <v>Granivore</v>
          </cell>
          <cell r="AD4557" t="str">
            <v>Insessorial</v>
          </cell>
          <cell r="AE4557">
            <v>-8.6300000000000008</v>
          </cell>
          <cell r="AF4557">
            <v>12.49</v>
          </cell>
          <cell r="AG4557">
            <v>4.3600000000000003</v>
          </cell>
          <cell r="AH4557">
            <v>-65.573067559999998</v>
          </cell>
          <cell r="AI4557">
            <v>1581439.98</v>
          </cell>
          <cell r="AJ4557" t="str">
            <v>Extant</v>
          </cell>
        </row>
        <row r="4558">
          <cell r="A4558" t="str">
            <v>Chrysomus ruficapillus</v>
          </cell>
          <cell r="B4558" t="str">
            <v>Icteridae</v>
          </cell>
          <cell r="C4558" t="str">
            <v>Passeriformes</v>
          </cell>
          <cell r="D4558">
            <v>9</v>
          </cell>
          <cell r="E4558">
            <v>4</v>
          </cell>
          <cell r="F4558">
            <v>5</v>
          </cell>
          <cell r="G4558">
            <v>0</v>
          </cell>
          <cell r="H4558">
            <v>8</v>
          </cell>
          <cell r="I4558">
            <v>19.899999999999999</v>
          </cell>
          <cell r="J4558">
            <v>12.7</v>
          </cell>
          <cell r="K4558">
            <v>5.0999999999999996</v>
          </cell>
          <cell r="L4558">
            <v>7.4</v>
          </cell>
          <cell r="M4558">
            <v>25.8</v>
          </cell>
          <cell r="N4558">
            <v>89.6</v>
          </cell>
          <cell r="O4558">
            <v>17.600000000000001</v>
          </cell>
          <cell r="P4558">
            <v>72</v>
          </cell>
          <cell r="Q4558">
            <v>19.7</v>
          </cell>
          <cell r="R4558">
            <v>66.400000000000006</v>
          </cell>
          <cell r="S4558">
            <v>32</v>
          </cell>
          <cell r="T4558" t="str">
            <v>Dunning</v>
          </cell>
          <cell r="U4558" t="str">
            <v>NA</v>
          </cell>
          <cell r="V4558" t="str">
            <v>NO</v>
          </cell>
          <cell r="W4558" t="str">
            <v>NA</v>
          </cell>
          <cell r="X4558" t="str">
            <v>NA</v>
          </cell>
          <cell r="Y4558" t="str">
            <v>Wetland</v>
          </cell>
          <cell r="Z4558">
            <v>2</v>
          </cell>
          <cell r="AA4558">
            <v>3</v>
          </cell>
          <cell r="AB4558" t="str">
            <v>Omnivore</v>
          </cell>
          <cell r="AC4558" t="str">
            <v>Granivore</v>
          </cell>
          <cell r="AD4558" t="str">
            <v>Insessorial</v>
          </cell>
          <cell r="AE4558">
            <v>-37.17</v>
          </cell>
          <cell r="AF4558">
            <v>4.76</v>
          </cell>
          <cell r="AG4558">
            <v>-20.18</v>
          </cell>
          <cell r="AH4558">
            <v>-51.537284159999999</v>
          </cell>
          <cell r="AI4558">
            <v>5791576.3799999999</v>
          </cell>
          <cell r="AJ4558" t="str">
            <v>Extant</v>
          </cell>
        </row>
        <row r="4559">
          <cell r="A4559" t="str">
            <v>Clypicterus oseryi</v>
          </cell>
          <cell r="B4559" t="str">
            <v>Icteridae</v>
          </cell>
          <cell r="C4559" t="str">
            <v>Passeriformes</v>
          </cell>
          <cell r="D4559">
            <v>9</v>
          </cell>
          <cell r="E4559">
            <v>4</v>
          </cell>
          <cell r="F4559">
            <v>5</v>
          </cell>
          <cell r="G4559">
            <v>0</v>
          </cell>
          <cell r="H4559">
            <v>4</v>
          </cell>
          <cell r="I4559">
            <v>45.9</v>
          </cell>
          <cell r="J4559">
            <v>30.6</v>
          </cell>
          <cell r="K4559">
            <v>14.2</v>
          </cell>
          <cell r="L4559">
            <v>18.5</v>
          </cell>
          <cell r="M4559">
            <v>37.9</v>
          </cell>
          <cell r="N4559">
            <v>187.2</v>
          </cell>
          <cell r="O4559">
            <v>51.2</v>
          </cell>
          <cell r="P4559">
            <v>137.1</v>
          </cell>
          <cell r="Q4559">
            <v>26.9</v>
          </cell>
          <cell r="R4559">
            <v>130.30000000000001</v>
          </cell>
          <cell r="S4559">
            <v>137.69999999999999</v>
          </cell>
          <cell r="T4559" t="str">
            <v>Dunning</v>
          </cell>
          <cell r="U4559" t="str">
            <v>NA</v>
          </cell>
          <cell r="V4559" t="str">
            <v>NO</v>
          </cell>
          <cell r="W4559" t="str">
            <v>NA</v>
          </cell>
          <cell r="X4559" t="str">
            <v>NA</v>
          </cell>
          <cell r="Y4559" t="str">
            <v>Forest</v>
          </cell>
          <cell r="Z4559">
            <v>1</v>
          </cell>
          <cell r="AA4559">
            <v>1</v>
          </cell>
          <cell r="AB4559" t="str">
            <v>Carnivore</v>
          </cell>
          <cell r="AC4559" t="str">
            <v>Omnivore</v>
          </cell>
          <cell r="AD4559" t="str">
            <v>Insessorial</v>
          </cell>
          <cell r="AE4559">
            <v>-14.02</v>
          </cell>
          <cell r="AF4559">
            <v>0.15</v>
          </cell>
          <cell r="AG4559">
            <v>-6.18</v>
          </cell>
          <cell r="AH4559">
            <v>-73.951443659999995</v>
          </cell>
          <cell r="AI4559">
            <v>630368.42000000004</v>
          </cell>
          <cell r="AJ4559" t="str">
            <v>Extant</v>
          </cell>
        </row>
        <row r="4560">
          <cell r="A4560" t="str">
            <v>Curaeus curaeus</v>
          </cell>
          <cell r="B4560" t="str">
            <v>Icteridae</v>
          </cell>
          <cell r="C4560" t="str">
            <v>Passeriformes</v>
          </cell>
          <cell r="D4560">
            <v>4</v>
          </cell>
          <cell r="E4560">
            <v>2</v>
          </cell>
          <cell r="F4560">
            <v>2</v>
          </cell>
          <cell r="G4560">
            <v>0</v>
          </cell>
          <cell r="H4560">
            <v>4</v>
          </cell>
          <cell r="I4560">
            <v>31.8</v>
          </cell>
          <cell r="J4560">
            <v>20.7</v>
          </cell>
          <cell r="K4560">
            <v>6.8</v>
          </cell>
          <cell r="L4560">
            <v>9.6999999999999993</v>
          </cell>
          <cell r="M4560">
            <v>33.799999999999997</v>
          </cell>
          <cell r="N4560">
            <v>124.5</v>
          </cell>
          <cell r="O4560">
            <v>25.8</v>
          </cell>
          <cell r="P4560">
            <v>98.7</v>
          </cell>
          <cell r="Q4560">
            <v>20.8</v>
          </cell>
          <cell r="R4560">
            <v>102</v>
          </cell>
          <cell r="S4560">
            <v>83.7</v>
          </cell>
          <cell r="T4560" t="str">
            <v>Dunning</v>
          </cell>
          <cell r="U4560" t="str">
            <v>NA</v>
          </cell>
          <cell r="V4560" t="str">
            <v>NO</v>
          </cell>
          <cell r="W4560" t="str">
            <v>NA</v>
          </cell>
          <cell r="X4560" t="str">
            <v>NA</v>
          </cell>
          <cell r="Y4560" t="str">
            <v>Forest</v>
          </cell>
          <cell r="Z4560">
            <v>2</v>
          </cell>
          <cell r="AA4560">
            <v>2</v>
          </cell>
          <cell r="AB4560" t="str">
            <v>Carnivore</v>
          </cell>
          <cell r="AC4560" t="str">
            <v>Omnivore</v>
          </cell>
          <cell r="AD4560" t="str">
            <v>Terrestrial</v>
          </cell>
          <cell r="AE4560">
            <v>-55.98</v>
          </cell>
          <cell r="AF4560">
            <v>-25.16</v>
          </cell>
          <cell r="AG4560">
            <v>-44.58</v>
          </cell>
          <cell r="AH4560">
            <v>-71.952943559999994</v>
          </cell>
          <cell r="AI4560">
            <v>620973.23</v>
          </cell>
          <cell r="AJ4560" t="str">
            <v>Extant</v>
          </cell>
        </row>
        <row r="4561">
          <cell r="A4561" t="str">
            <v>Curaeus forbesi</v>
          </cell>
          <cell r="B4561" t="str">
            <v>Icteridae</v>
          </cell>
          <cell r="C4561" t="str">
            <v>Passeriformes</v>
          </cell>
          <cell r="D4561">
            <v>3</v>
          </cell>
          <cell r="E4561">
            <v>2</v>
          </cell>
          <cell r="F4561">
            <v>1</v>
          </cell>
          <cell r="G4561">
            <v>0</v>
          </cell>
          <cell r="H4561">
            <v>3</v>
          </cell>
          <cell r="I4561">
            <v>25.2</v>
          </cell>
          <cell r="J4561">
            <v>16.5</v>
          </cell>
          <cell r="K4561">
            <v>6.6</v>
          </cell>
          <cell r="L4561">
            <v>9.6</v>
          </cell>
          <cell r="M4561">
            <v>29.4</v>
          </cell>
          <cell r="N4561">
            <v>103</v>
          </cell>
          <cell r="O4561">
            <v>17.3</v>
          </cell>
          <cell r="P4561">
            <v>85.7</v>
          </cell>
          <cell r="Q4561">
            <v>16.7</v>
          </cell>
          <cell r="R4561">
            <v>94.2</v>
          </cell>
          <cell r="S4561">
            <v>65.900000000000006</v>
          </cell>
          <cell r="T4561" t="str">
            <v>Inferred</v>
          </cell>
          <cell r="U4561" t="str">
            <v>NA</v>
          </cell>
          <cell r="V4561" t="str">
            <v>YES</v>
          </cell>
          <cell r="W4561" t="str">
            <v>Body Mass</v>
          </cell>
          <cell r="X4561" t="str">
            <v>Gnorimopsar chopi</v>
          </cell>
          <cell r="Y4561" t="str">
            <v>Forest</v>
          </cell>
          <cell r="Z4561">
            <v>2</v>
          </cell>
          <cell r="AA4561">
            <v>1</v>
          </cell>
          <cell r="AB4561" t="str">
            <v>Omnivore</v>
          </cell>
          <cell r="AC4561" t="str">
            <v>Invertivore</v>
          </cell>
          <cell r="AD4561" t="str">
            <v>Generalist</v>
          </cell>
          <cell r="AE4561">
            <v>-19.52</v>
          </cell>
          <cell r="AF4561">
            <v>-7.57</v>
          </cell>
          <cell r="AG4561">
            <v>-10.6</v>
          </cell>
          <cell r="AH4561">
            <v>-37.529849319999997</v>
          </cell>
          <cell r="AI4561">
            <v>112.34</v>
          </cell>
          <cell r="AJ4561" t="str">
            <v>Extant</v>
          </cell>
        </row>
        <row r="4562">
          <cell r="A4562" t="str">
            <v>Dives atroviolaceus</v>
          </cell>
          <cell r="B4562" t="str">
            <v>Icteridae</v>
          </cell>
          <cell r="C4562" t="str">
            <v>Passeriformes</v>
          </cell>
          <cell r="D4562">
            <v>5</v>
          </cell>
          <cell r="E4562">
            <v>2</v>
          </cell>
          <cell r="F4562">
            <v>3</v>
          </cell>
          <cell r="G4562">
            <v>0</v>
          </cell>
          <cell r="H4562">
            <v>4</v>
          </cell>
          <cell r="I4562">
            <v>25.1</v>
          </cell>
          <cell r="J4562">
            <v>16.7</v>
          </cell>
          <cell r="K4562">
            <v>6.2</v>
          </cell>
          <cell r="L4562">
            <v>9.6</v>
          </cell>
          <cell r="M4562">
            <v>29.6</v>
          </cell>
          <cell r="N4562">
            <v>132.19999999999999</v>
          </cell>
          <cell r="O4562">
            <v>28</v>
          </cell>
          <cell r="P4562">
            <v>101</v>
          </cell>
          <cell r="Q4562">
            <v>21.8</v>
          </cell>
          <cell r="R4562">
            <v>104.2</v>
          </cell>
          <cell r="S4562">
            <v>83.6</v>
          </cell>
          <cell r="T4562" t="str">
            <v>Dunning</v>
          </cell>
          <cell r="U4562" t="str">
            <v>NA</v>
          </cell>
          <cell r="V4562" t="str">
            <v>NO</v>
          </cell>
          <cell r="W4562" t="str">
            <v>NA</v>
          </cell>
          <cell r="X4562" t="str">
            <v>NA</v>
          </cell>
          <cell r="Y4562" t="str">
            <v>Forest</v>
          </cell>
          <cell r="Z4562">
            <v>2</v>
          </cell>
          <cell r="AA4562">
            <v>1</v>
          </cell>
          <cell r="AB4562" t="str">
            <v>Omnivore</v>
          </cell>
          <cell r="AC4562" t="str">
            <v>Omnivore</v>
          </cell>
          <cell r="AD4562" t="str">
            <v>Terrestrial</v>
          </cell>
          <cell r="AE4562">
            <v>19.829999999999998</v>
          </cell>
          <cell r="AF4562">
            <v>23.19</v>
          </cell>
          <cell r="AG4562">
            <v>21.61</v>
          </cell>
          <cell r="AH4562">
            <v>-78.928361839999994</v>
          </cell>
          <cell r="AI4562">
            <v>106633.35</v>
          </cell>
          <cell r="AJ4562" t="str">
            <v>Extant</v>
          </cell>
        </row>
        <row r="4563">
          <cell r="A4563" t="str">
            <v>Dives dives</v>
          </cell>
          <cell r="B4563" t="str">
            <v>Icteridae</v>
          </cell>
          <cell r="C4563" t="str">
            <v>Passeriformes</v>
          </cell>
          <cell r="D4563">
            <v>18</v>
          </cell>
          <cell r="E4563">
            <v>8</v>
          </cell>
          <cell r="F4563">
            <v>10</v>
          </cell>
          <cell r="G4563">
            <v>0</v>
          </cell>
          <cell r="H4563">
            <v>4</v>
          </cell>
          <cell r="I4563">
            <v>29.8</v>
          </cell>
          <cell r="J4563">
            <v>18.2</v>
          </cell>
          <cell r="K4563">
            <v>7</v>
          </cell>
          <cell r="L4563">
            <v>10</v>
          </cell>
          <cell r="M4563">
            <v>36.4</v>
          </cell>
          <cell r="N4563">
            <v>120.2</v>
          </cell>
          <cell r="O4563">
            <v>16.8</v>
          </cell>
          <cell r="P4563">
            <v>106.5</v>
          </cell>
          <cell r="Q4563">
            <v>13.6</v>
          </cell>
          <cell r="R4563">
            <v>121.9</v>
          </cell>
          <cell r="S4563">
            <v>91.32</v>
          </cell>
          <cell r="T4563" t="str">
            <v>Dunning</v>
          </cell>
          <cell r="U4563" t="str">
            <v>NA</v>
          </cell>
          <cell r="V4563" t="str">
            <v>NO</v>
          </cell>
          <cell r="W4563" t="str">
            <v>NA</v>
          </cell>
          <cell r="X4563" t="str">
            <v>NA</v>
          </cell>
          <cell r="Y4563" t="str">
            <v>Forest</v>
          </cell>
          <cell r="Z4563">
            <v>2</v>
          </cell>
          <cell r="AA4563">
            <v>1</v>
          </cell>
          <cell r="AB4563" t="str">
            <v>Omnivore</v>
          </cell>
          <cell r="AC4563" t="str">
            <v>Omnivore</v>
          </cell>
          <cell r="AD4563" t="str">
            <v>Generalist</v>
          </cell>
          <cell r="AE4563">
            <v>9.16</v>
          </cell>
          <cell r="AF4563">
            <v>23.8</v>
          </cell>
          <cell r="AG4563">
            <v>16.89</v>
          </cell>
          <cell r="AH4563">
            <v>-90.403066620000004</v>
          </cell>
          <cell r="AI4563">
            <v>592160.80000000005</v>
          </cell>
          <cell r="AJ4563" t="str">
            <v>Extant</v>
          </cell>
        </row>
        <row r="4564">
          <cell r="A4564" t="str">
            <v>Dives warszewiczi</v>
          </cell>
          <cell r="B4564" t="str">
            <v>Icteridae</v>
          </cell>
          <cell r="C4564" t="str">
            <v>Passeriformes</v>
          </cell>
          <cell r="D4564">
            <v>11</v>
          </cell>
          <cell r="E4564">
            <v>5</v>
          </cell>
          <cell r="F4564">
            <v>6</v>
          </cell>
          <cell r="G4564">
            <v>0</v>
          </cell>
          <cell r="H4564">
            <v>4</v>
          </cell>
          <cell r="I4564">
            <v>29.3</v>
          </cell>
          <cell r="J4564">
            <v>21.3</v>
          </cell>
          <cell r="K4564">
            <v>7</v>
          </cell>
          <cell r="L4564">
            <v>9.9</v>
          </cell>
          <cell r="M4564">
            <v>36.9</v>
          </cell>
          <cell r="N4564">
            <v>128.1</v>
          </cell>
          <cell r="O4564">
            <v>13.6</v>
          </cell>
          <cell r="P4564">
            <v>99.8</v>
          </cell>
          <cell r="Q4564">
            <v>12</v>
          </cell>
          <cell r="R4564">
            <v>121.8</v>
          </cell>
          <cell r="S4564">
            <v>73.290000000000006</v>
          </cell>
          <cell r="T4564" t="str">
            <v>Dunning</v>
          </cell>
          <cell r="U4564" t="str">
            <v>NA</v>
          </cell>
          <cell r="V4564" t="str">
            <v>NO</v>
          </cell>
          <cell r="W4564" t="str">
            <v>NA</v>
          </cell>
          <cell r="X4564" t="str">
            <v>NA</v>
          </cell>
          <cell r="Y4564" t="str">
            <v>Shrubland</v>
          </cell>
          <cell r="Z4564">
            <v>2</v>
          </cell>
          <cell r="AA4564">
            <v>1</v>
          </cell>
          <cell r="AB4564" t="str">
            <v>Omnivore</v>
          </cell>
          <cell r="AC4564" t="str">
            <v>Omnivore</v>
          </cell>
          <cell r="AD4564" t="str">
            <v>Terrestrial</v>
          </cell>
          <cell r="AE4564">
            <v>-14.53</v>
          </cell>
          <cell r="AF4564">
            <v>3</v>
          </cell>
          <cell r="AG4564">
            <v>-6.04</v>
          </cell>
          <cell r="AH4564">
            <v>-78.821743209999994</v>
          </cell>
          <cell r="AI4564">
            <v>238870.26</v>
          </cell>
          <cell r="AJ4564" t="str">
            <v>Extant</v>
          </cell>
        </row>
        <row r="4565">
          <cell r="A4565" t="str">
            <v>Dolichonyx oryzivorus</v>
          </cell>
          <cell r="B4565" t="str">
            <v>Icteridae</v>
          </cell>
          <cell r="C4565" t="str">
            <v>Passeriformes</v>
          </cell>
          <cell r="D4565">
            <v>5</v>
          </cell>
          <cell r="E4565">
            <v>2</v>
          </cell>
          <cell r="F4565">
            <v>3</v>
          </cell>
          <cell r="G4565">
            <v>0</v>
          </cell>
          <cell r="H4565">
            <v>4</v>
          </cell>
          <cell r="I4565">
            <v>16.2</v>
          </cell>
          <cell r="J4565">
            <v>9.8000000000000007</v>
          </cell>
          <cell r="K4565">
            <v>5.9</v>
          </cell>
          <cell r="L4565">
            <v>7.6</v>
          </cell>
          <cell r="M4565">
            <v>26.5</v>
          </cell>
          <cell r="N4565">
            <v>90.2</v>
          </cell>
          <cell r="O4565">
            <v>32</v>
          </cell>
          <cell r="P4565">
            <v>58.5</v>
          </cell>
          <cell r="Q4565">
            <v>35.4</v>
          </cell>
          <cell r="R4565">
            <v>61.8</v>
          </cell>
          <cell r="S4565">
            <v>31.46</v>
          </cell>
          <cell r="T4565" t="str">
            <v>Dunning</v>
          </cell>
          <cell r="U4565" t="str">
            <v>NA</v>
          </cell>
          <cell r="V4565" t="str">
            <v>NO</v>
          </cell>
          <cell r="W4565" t="str">
            <v>NA</v>
          </cell>
          <cell r="X4565" t="str">
            <v>NA</v>
          </cell>
          <cell r="Y4565" t="str">
            <v>Grassland</v>
          </cell>
          <cell r="Z4565">
            <v>1</v>
          </cell>
          <cell r="AA4565">
            <v>3</v>
          </cell>
          <cell r="AB4565" t="str">
            <v>Omnivore</v>
          </cell>
          <cell r="AC4565" t="str">
            <v>Granivore</v>
          </cell>
          <cell r="AD4565" t="str">
            <v>Generalist</v>
          </cell>
          <cell r="AE4565">
            <v>32.380000000000003</v>
          </cell>
          <cell r="AF4565">
            <v>54.24</v>
          </cell>
          <cell r="AG4565">
            <v>45.77</v>
          </cell>
          <cell r="AH4565">
            <v>-93.093885110000002</v>
          </cell>
          <cell r="AI4565">
            <v>3883605.76</v>
          </cell>
          <cell r="AJ4565" t="str">
            <v>Extant</v>
          </cell>
        </row>
        <row r="4566">
          <cell r="A4566" t="str">
            <v>Euphagus carolinus</v>
          </cell>
          <cell r="B4566" t="str">
            <v>Icteridae</v>
          </cell>
          <cell r="C4566" t="str">
            <v>Passeriformes</v>
          </cell>
          <cell r="D4566">
            <v>9</v>
          </cell>
          <cell r="E4566">
            <v>4</v>
          </cell>
          <cell r="F4566">
            <v>5</v>
          </cell>
          <cell r="G4566">
            <v>0</v>
          </cell>
          <cell r="H4566">
            <v>4</v>
          </cell>
          <cell r="I4566">
            <v>23</v>
          </cell>
          <cell r="J4566">
            <v>15.3</v>
          </cell>
          <cell r="K4566">
            <v>5</v>
          </cell>
          <cell r="L4566">
            <v>6.6</v>
          </cell>
          <cell r="M4566">
            <v>30.2</v>
          </cell>
          <cell r="N4566">
            <v>114.4</v>
          </cell>
          <cell r="O4566">
            <v>32.1</v>
          </cell>
          <cell r="P4566">
            <v>82.6</v>
          </cell>
          <cell r="Q4566">
            <v>28</v>
          </cell>
          <cell r="R4566">
            <v>90</v>
          </cell>
          <cell r="S4566">
            <v>59.57</v>
          </cell>
          <cell r="T4566" t="str">
            <v>Dunning</v>
          </cell>
          <cell r="U4566" t="str">
            <v>NA</v>
          </cell>
          <cell r="V4566" t="str">
            <v>NO</v>
          </cell>
          <cell r="W4566" t="str">
            <v>NA</v>
          </cell>
          <cell r="X4566" t="str">
            <v>NA</v>
          </cell>
          <cell r="Y4566" t="str">
            <v>Forest</v>
          </cell>
          <cell r="Z4566">
            <v>2</v>
          </cell>
          <cell r="AA4566">
            <v>3</v>
          </cell>
          <cell r="AB4566" t="str">
            <v>Omnivore</v>
          </cell>
          <cell r="AC4566" t="str">
            <v>Omnivore</v>
          </cell>
          <cell r="AD4566" t="str">
            <v>Terrestrial</v>
          </cell>
          <cell r="AE4566">
            <v>42.42</v>
          </cell>
          <cell r="AF4566">
            <v>69.61</v>
          </cell>
          <cell r="AG4566">
            <v>57.69</v>
          </cell>
          <cell r="AH4566">
            <v>-110.47726040000001</v>
          </cell>
          <cell r="AI4566">
            <v>7275943.0300000003</v>
          </cell>
          <cell r="AJ4566" t="str">
            <v>Extant</v>
          </cell>
        </row>
        <row r="4567">
          <cell r="A4567" t="str">
            <v>Euphagus cyanocephalus</v>
          </cell>
          <cell r="B4567" t="str">
            <v>Icteridae</v>
          </cell>
          <cell r="C4567" t="str">
            <v>Passeriformes</v>
          </cell>
          <cell r="D4567">
            <v>5</v>
          </cell>
          <cell r="E4567">
            <v>2</v>
          </cell>
          <cell r="F4567">
            <v>3</v>
          </cell>
          <cell r="G4567">
            <v>0</v>
          </cell>
          <cell r="H4567">
            <v>4</v>
          </cell>
          <cell r="I4567">
            <v>22.6</v>
          </cell>
          <cell r="J4567">
            <v>14.4</v>
          </cell>
          <cell r="K4567">
            <v>5.8</v>
          </cell>
          <cell r="L4567">
            <v>7.5</v>
          </cell>
          <cell r="M4567">
            <v>31</v>
          </cell>
          <cell r="N4567">
            <v>126.4</v>
          </cell>
          <cell r="O4567">
            <v>39.1</v>
          </cell>
          <cell r="P4567">
            <v>86.2</v>
          </cell>
          <cell r="Q4567">
            <v>31.2</v>
          </cell>
          <cell r="R4567">
            <v>100.6</v>
          </cell>
          <cell r="S4567">
            <v>62.48</v>
          </cell>
          <cell r="T4567" t="str">
            <v>Dunning</v>
          </cell>
          <cell r="U4567" t="str">
            <v>NA</v>
          </cell>
          <cell r="V4567" t="str">
            <v>NO</v>
          </cell>
          <cell r="W4567" t="str">
            <v>NA</v>
          </cell>
          <cell r="X4567" t="str">
            <v>NA</v>
          </cell>
          <cell r="Y4567" t="str">
            <v>Human Modified</v>
          </cell>
          <cell r="Z4567">
            <v>3</v>
          </cell>
          <cell r="AA4567">
            <v>2</v>
          </cell>
          <cell r="AB4567" t="str">
            <v>Carnivore</v>
          </cell>
          <cell r="AC4567" t="str">
            <v>Omnivore</v>
          </cell>
          <cell r="AD4567" t="str">
            <v>Terrestrial</v>
          </cell>
          <cell r="AE4567">
            <v>30.05</v>
          </cell>
          <cell r="AF4567">
            <v>62.06</v>
          </cell>
          <cell r="AG4567">
            <v>46.92</v>
          </cell>
          <cell r="AH4567">
            <v>-110.63122389999999</v>
          </cell>
          <cell r="AI4567">
            <v>5280448.2699999996</v>
          </cell>
          <cell r="AJ4567" t="str">
            <v>Extant</v>
          </cell>
        </row>
        <row r="4568">
          <cell r="A4568" t="str">
            <v>Gnorimopsar chopi</v>
          </cell>
          <cell r="B4568" t="str">
            <v>Icteridae</v>
          </cell>
          <cell r="C4568" t="str">
            <v>Passeriformes</v>
          </cell>
          <cell r="D4568">
            <v>6</v>
          </cell>
          <cell r="E4568">
            <v>2</v>
          </cell>
          <cell r="F4568">
            <v>4</v>
          </cell>
          <cell r="G4568">
            <v>0</v>
          </cell>
          <cell r="H4568">
            <v>4</v>
          </cell>
          <cell r="I4568">
            <v>25.1</v>
          </cell>
          <cell r="J4568">
            <v>16.5</v>
          </cell>
          <cell r="K4568">
            <v>6.4</v>
          </cell>
          <cell r="L4568">
            <v>9.1</v>
          </cell>
          <cell r="M4568">
            <v>32.799999999999997</v>
          </cell>
          <cell r="N4568">
            <v>124.2</v>
          </cell>
          <cell r="O4568">
            <v>25.6</v>
          </cell>
          <cell r="P4568">
            <v>96.6</v>
          </cell>
          <cell r="Q4568">
            <v>21.1</v>
          </cell>
          <cell r="R4568">
            <v>87.9</v>
          </cell>
          <cell r="S4568">
            <v>65.900000000000006</v>
          </cell>
          <cell r="T4568" t="str">
            <v>Dunning</v>
          </cell>
          <cell r="U4568" t="str">
            <v>NA</v>
          </cell>
          <cell r="V4568" t="str">
            <v>NO</v>
          </cell>
          <cell r="W4568" t="str">
            <v>NA</v>
          </cell>
          <cell r="X4568" t="str">
            <v>NA</v>
          </cell>
          <cell r="Y4568" t="str">
            <v>Grassland</v>
          </cell>
          <cell r="Z4568">
            <v>2</v>
          </cell>
          <cell r="AA4568">
            <v>1</v>
          </cell>
          <cell r="AB4568" t="str">
            <v>Omnivore</v>
          </cell>
          <cell r="AC4568" t="str">
            <v>Omnivore</v>
          </cell>
          <cell r="AD4568" t="str">
            <v>Terrestrial</v>
          </cell>
          <cell r="AE4568">
            <v>-34.979999999999997</v>
          </cell>
          <cell r="AF4568">
            <v>-0.57999999999999996</v>
          </cell>
          <cell r="AG4568">
            <v>-18.350000000000001</v>
          </cell>
          <cell r="AH4568">
            <v>-51.243407120000001</v>
          </cell>
          <cell r="AI4568">
            <v>5930564.5700000003</v>
          </cell>
          <cell r="AJ4568" t="str">
            <v>Extant</v>
          </cell>
        </row>
        <row r="4569">
          <cell r="A4569" t="str">
            <v>Gymnomystax mexicanus</v>
          </cell>
          <cell r="B4569" t="str">
            <v>Icteridae</v>
          </cell>
          <cell r="C4569" t="str">
            <v>Passeriformes</v>
          </cell>
          <cell r="D4569">
            <v>5</v>
          </cell>
          <cell r="E4569">
            <v>1</v>
          </cell>
          <cell r="F4569">
            <v>3</v>
          </cell>
          <cell r="G4569">
            <v>1</v>
          </cell>
          <cell r="H4569">
            <v>4</v>
          </cell>
          <cell r="I4569">
            <v>32.4</v>
          </cell>
          <cell r="J4569">
            <v>20.6</v>
          </cell>
          <cell r="K4569">
            <v>6.7</v>
          </cell>
          <cell r="L4569">
            <v>9.8000000000000007</v>
          </cell>
          <cell r="M4569">
            <v>33.200000000000003</v>
          </cell>
          <cell r="N4569">
            <v>125.2</v>
          </cell>
          <cell r="O4569">
            <v>25.8</v>
          </cell>
          <cell r="P4569">
            <v>98.5</v>
          </cell>
          <cell r="Q4569">
            <v>20.7</v>
          </cell>
          <cell r="R4569">
            <v>105</v>
          </cell>
          <cell r="S4569">
            <v>98</v>
          </cell>
          <cell r="T4569" t="str">
            <v>Dunning</v>
          </cell>
          <cell r="U4569" t="str">
            <v>NA</v>
          </cell>
          <cell r="V4569" t="str">
            <v>NO</v>
          </cell>
          <cell r="W4569" t="str">
            <v>NA</v>
          </cell>
          <cell r="X4569" t="str">
            <v>NA</v>
          </cell>
          <cell r="Y4569" t="str">
            <v>Forest</v>
          </cell>
          <cell r="Z4569">
            <v>3</v>
          </cell>
          <cell r="AA4569">
            <v>1</v>
          </cell>
          <cell r="AB4569" t="str">
            <v>Omnivore</v>
          </cell>
          <cell r="AC4569" t="str">
            <v>Omnivore</v>
          </cell>
          <cell r="AD4569" t="str">
            <v>Terrestrial</v>
          </cell>
          <cell r="AE4569">
            <v>-9.93</v>
          </cell>
          <cell r="AF4569">
            <v>11.41</v>
          </cell>
          <cell r="AG4569">
            <v>1.5</v>
          </cell>
          <cell r="AH4569">
            <v>-64.481902309999995</v>
          </cell>
          <cell r="AI4569">
            <v>1563861.27</v>
          </cell>
          <cell r="AJ4569" t="str">
            <v>Extant</v>
          </cell>
        </row>
        <row r="4570">
          <cell r="A4570" t="str">
            <v>Hypopyrrhus pyrohypogaster</v>
          </cell>
          <cell r="B4570" t="str">
            <v>Icteridae</v>
          </cell>
          <cell r="C4570" t="str">
            <v>Passeriformes</v>
          </cell>
          <cell r="D4570">
            <v>5</v>
          </cell>
          <cell r="E4570">
            <v>1</v>
          </cell>
          <cell r="F4570">
            <v>3</v>
          </cell>
          <cell r="G4570">
            <v>1</v>
          </cell>
          <cell r="H4570">
            <v>5</v>
          </cell>
          <cell r="I4570">
            <v>31.7</v>
          </cell>
          <cell r="J4570">
            <v>19.5</v>
          </cell>
          <cell r="K4570">
            <v>8.4</v>
          </cell>
          <cell r="L4570">
            <v>11.7</v>
          </cell>
          <cell r="M4570">
            <v>34</v>
          </cell>
          <cell r="N4570">
            <v>139.80000000000001</v>
          </cell>
          <cell r="O4570">
            <v>22.1</v>
          </cell>
          <cell r="P4570">
            <v>117.7</v>
          </cell>
          <cell r="Q4570">
            <v>15.8</v>
          </cell>
          <cell r="R4570">
            <v>138.69999999999999</v>
          </cell>
          <cell r="S4570">
            <v>101</v>
          </cell>
          <cell r="T4570" t="str">
            <v>Updated_literature</v>
          </cell>
          <cell r="U4570" t="str">
            <v>BoW</v>
          </cell>
          <cell r="V4570" t="str">
            <v>NO</v>
          </cell>
          <cell r="W4570" t="str">
            <v>NA</v>
          </cell>
          <cell r="X4570" t="str">
            <v>NA</v>
          </cell>
          <cell r="Y4570" t="str">
            <v>Forest</v>
          </cell>
          <cell r="Z4570">
            <v>1</v>
          </cell>
          <cell r="AA4570">
            <v>1</v>
          </cell>
          <cell r="AB4570" t="str">
            <v>Herbivore</v>
          </cell>
          <cell r="AC4570" t="str">
            <v>Omnivore</v>
          </cell>
          <cell r="AD4570" t="str">
            <v>Insessorial</v>
          </cell>
          <cell r="AE4570">
            <v>1.43</v>
          </cell>
          <cell r="AF4570">
            <v>7.21</v>
          </cell>
          <cell r="AG4570">
            <v>4.7699999999999996</v>
          </cell>
          <cell r="AH4570">
            <v>-75.553975519999995</v>
          </cell>
          <cell r="AI4570">
            <v>3871.8</v>
          </cell>
          <cell r="AJ4570" t="str">
            <v>Extant</v>
          </cell>
        </row>
        <row r="4571">
          <cell r="A4571" t="str">
            <v>Icterus abeillei</v>
          </cell>
          <cell r="B4571" t="str">
            <v>Icteridae</v>
          </cell>
          <cell r="C4571" t="str">
            <v>Passeriformes</v>
          </cell>
          <cell r="D4571">
            <v>5</v>
          </cell>
          <cell r="E4571">
            <v>2</v>
          </cell>
          <cell r="F4571">
            <v>3</v>
          </cell>
          <cell r="G4571">
            <v>0</v>
          </cell>
          <cell r="H4571">
            <v>4</v>
          </cell>
          <cell r="I4571">
            <v>18.8</v>
          </cell>
          <cell r="J4571">
            <v>12.3</v>
          </cell>
          <cell r="K4571">
            <v>4.9000000000000004</v>
          </cell>
          <cell r="L4571">
            <v>6</v>
          </cell>
          <cell r="M4571">
            <v>22.8</v>
          </cell>
          <cell r="N4571">
            <v>102.1</v>
          </cell>
          <cell r="O4571">
            <v>25.9</v>
          </cell>
          <cell r="P4571">
            <v>75.7</v>
          </cell>
          <cell r="Q4571">
            <v>25.5</v>
          </cell>
          <cell r="R4571">
            <v>79.599999999999994</v>
          </cell>
          <cell r="S4571">
            <v>33</v>
          </cell>
          <cell r="T4571" t="str">
            <v>Dunning</v>
          </cell>
          <cell r="U4571" t="str">
            <v>NA</v>
          </cell>
          <cell r="V4571" t="str">
            <v>NO</v>
          </cell>
          <cell r="W4571" t="str">
            <v>NA</v>
          </cell>
          <cell r="X4571" t="str">
            <v>NA</v>
          </cell>
          <cell r="Y4571" t="str">
            <v>Forest</v>
          </cell>
          <cell r="Z4571">
            <v>2</v>
          </cell>
          <cell r="AA4571">
            <v>2</v>
          </cell>
          <cell r="AB4571" t="str">
            <v>Omnivore</v>
          </cell>
          <cell r="AC4571" t="str">
            <v>Invertivore</v>
          </cell>
          <cell r="AD4571" t="str">
            <v>Insessorial</v>
          </cell>
          <cell r="AE4571">
            <v>18.59</v>
          </cell>
          <cell r="AF4571">
            <v>24.79</v>
          </cell>
          <cell r="AG4571">
            <v>21.57</v>
          </cell>
          <cell r="AH4571">
            <v>-101.5304122</v>
          </cell>
          <cell r="AI4571">
            <v>337004.33</v>
          </cell>
          <cell r="AJ4571" t="str">
            <v>Extant</v>
          </cell>
        </row>
        <row r="4572">
          <cell r="A4572" t="str">
            <v>Icterus auratus</v>
          </cell>
          <cell r="B4572" t="str">
            <v>Icteridae</v>
          </cell>
          <cell r="C4572" t="str">
            <v>Passeriformes</v>
          </cell>
          <cell r="D4572">
            <v>5</v>
          </cell>
          <cell r="E4572">
            <v>0</v>
          </cell>
          <cell r="F4572">
            <v>1</v>
          </cell>
          <cell r="G4572">
            <v>4</v>
          </cell>
          <cell r="H4572">
            <v>4</v>
          </cell>
          <cell r="I4572">
            <v>20.2</v>
          </cell>
          <cell r="J4572">
            <v>13.2</v>
          </cell>
          <cell r="K4572">
            <v>4.7</v>
          </cell>
          <cell r="L4572">
            <v>6.4</v>
          </cell>
          <cell r="M4572">
            <v>23.5</v>
          </cell>
          <cell r="N4572">
            <v>94.6</v>
          </cell>
          <cell r="O4572">
            <v>19</v>
          </cell>
          <cell r="P4572">
            <v>77.3</v>
          </cell>
          <cell r="Q4572">
            <v>19.7</v>
          </cell>
          <cell r="R4572">
            <v>93.6</v>
          </cell>
          <cell r="S4572">
            <v>32.1</v>
          </cell>
          <cell r="T4572" t="str">
            <v>Dunning</v>
          </cell>
          <cell r="U4572" t="str">
            <v>NA</v>
          </cell>
          <cell r="V4572" t="str">
            <v>NO</v>
          </cell>
          <cell r="W4572" t="str">
            <v>NA</v>
          </cell>
          <cell r="X4572" t="str">
            <v>NA</v>
          </cell>
          <cell r="Y4572" t="str">
            <v>Woodland</v>
          </cell>
          <cell r="Z4572">
            <v>2</v>
          </cell>
          <cell r="AA4572">
            <v>1</v>
          </cell>
          <cell r="AB4572" t="str">
            <v>Omnivore</v>
          </cell>
          <cell r="AC4572" t="str">
            <v>Omnivore</v>
          </cell>
          <cell r="AD4572" t="str">
            <v>Insessorial</v>
          </cell>
          <cell r="AE4572">
            <v>17.89</v>
          </cell>
          <cell r="AF4572">
            <v>21.61</v>
          </cell>
          <cell r="AG4572">
            <v>19.93</v>
          </cell>
          <cell r="AH4572">
            <v>-88.973230610000002</v>
          </cell>
          <cell r="AI4572">
            <v>115652.93</v>
          </cell>
          <cell r="AJ4572" t="str">
            <v>Extant</v>
          </cell>
        </row>
        <row r="4573">
          <cell r="A4573" t="str">
            <v>Icterus auricapillus</v>
          </cell>
          <cell r="B4573" t="str">
            <v>Icteridae</v>
          </cell>
          <cell r="C4573" t="str">
            <v>Passeriformes</v>
          </cell>
          <cell r="D4573">
            <v>5</v>
          </cell>
          <cell r="E4573">
            <v>1</v>
          </cell>
          <cell r="F4573">
            <v>1</v>
          </cell>
          <cell r="G4573">
            <v>3</v>
          </cell>
          <cell r="H4573">
            <v>4</v>
          </cell>
          <cell r="I4573">
            <v>20.9</v>
          </cell>
          <cell r="J4573">
            <v>13</v>
          </cell>
          <cell r="K4573">
            <v>4.4000000000000004</v>
          </cell>
          <cell r="L4573">
            <v>5.7</v>
          </cell>
          <cell r="M4573">
            <v>21.6</v>
          </cell>
          <cell r="N4573">
            <v>92</v>
          </cell>
          <cell r="O4573">
            <v>19.3</v>
          </cell>
          <cell r="P4573">
            <v>70.900000000000006</v>
          </cell>
          <cell r="Q4573">
            <v>21.4</v>
          </cell>
          <cell r="R4573">
            <v>90.2</v>
          </cell>
          <cell r="S4573">
            <v>32.200000000000003</v>
          </cell>
          <cell r="T4573" t="str">
            <v>Dunning</v>
          </cell>
          <cell r="U4573" t="str">
            <v>NA</v>
          </cell>
          <cell r="V4573" t="str">
            <v>NO</v>
          </cell>
          <cell r="W4573" t="str">
            <v>NA</v>
          </cell>
          <cell r="X4573" t="str">
            <v>NA</v>
          </cell>
          <cell r="Y4573" t="str">
            <v>Woodland</v>
          </cell>
          <cell r="Z4573">
            <v>2</v>
          </cell>
          <cell r="AA4573">
            <v>1</v>
          </cell>
          <cell r="AB4573" t="str">
            <v>Omnivore</v>
          </cell>
          <cell r="AC4573" t="str">
            <v>Omnivore</v>
          </cell>
          <cell r="AD4573" t="str">
            <v>Insessorial</v>
          </cell>
          <cell r="AE4573">
            <v>3.36</v>
          </cell>
          <cell r="AF4573">
            <v>11.7</v>
          </cell>
          <cell r="AG4573">
            <v>8.49</v>
          </cell>
          <cell r="AH4573">
            <v>-72.089098759999999</v>
          </cell>
          <cell r="AI4573">
            <v>405614.96</v>
          </cell>
          <cell r="AJ4573" t="str">
            <v>Extant</v>
          </cell>
        </row>
        <row r="4574">
          <cell r="A4574" t="str">
            <v>Icterus bonana</v>
          </cell>
          <cell r="B4574" t="str">
            <v>Icteridae</v>
          </cell>
          <cell r="C4574" t="str">
            <v>Passeriformes</v>
          </cell>
          <cell r="D4574">
            <v>4</v>
          </cell>
          <cell r="E4574">
            <v>2</v>
          </cell>
          <cell r="F4574">
            <v>2</v>
          </cell>
          <cell r="G4574">
            <v>0</v>
          </cell>
          <cell r="H4574">
            <v>3</v>
          </cell>
          <cell r="I4574">
            <v>22.9</v>
          </cell>
          <cell r="J4574">
            <v>14.7</v>
          </cell>
          <cell r="K4574">
            <v>4.8</v>
          </cell>
          <cell r="L4574">
            <v>6.1</v>
          </cell>
          <cell r="M4574">
            <v>23.7</v>
          </cell>
          <cell r="N4574">
            <v>81.099999999999994</v>
          </cell>
          <cell r="O4574">
            <v>13</v>
          </cell>
          <cell r="P4574">
            <v>69.099999999999994</v>
          </cell>
          <cell r="Q4574">
            <v>15.8</v>
          </cell>
          <cell r="R4574">
            <v>81</v>
          </cell>
          <cell r="S4574">
            <v>29</v>
          </cell>
          <cell r="T4574" t="str">
            <v>Dunning</v>
          </cell>
          <cell r="U4574" t="str">
            <v>NA</v>
          </cell>
          <cell r="V4574" t="str">
            <v>NO</v>
          </cell>
          <cell r="W4574" t="str">
            <v>NA</v>
          </cell>
          <cell r="X4574" t="str">
            <v>NA</v>
          </cell>
          <cell r="Y4574" t="str">
            <v>Forest</v>
          </cell>
          <cell r="Z4574">
            <v>1</v>
          </cell>
          <cell r="AA4574">
            <v>1</v>
          </cell>
          <cell r="AB4574" t="str">
            <v>Omnivore</v>
          </cell>
          <cell r="AC4574" t="str">
            <v>Omnivore</v>
          </cell>
          <cell r="AD4574" t="str">
            <v>Insessorial</v>
          </cell>
          <cell r="AE4574">
            <v>14.39</v>
          </cell>
          <cell r="AF4574">
            <v>14.88</v>
          </cell>
          <cell r="AG4574">
            <v>14.65</v>
          </cell>
          <cell r="AH4574">
            <v>-61.02291022</v>
          </cell>
          <cell r="AI4574">
            <v>1126.5899999999999</v>
          </cell>
          <cell r="AJ4574" t="str">
            <v>Extant</v>
          </cell>
        </row>
        <row r="4575">
          <cell r="A4575" t="str">
            <v>Icterus bullockii</v>
          </cell>
          <cell r="B4575" t="str">
            <v>Icteridae</v>
          </cell>
          <cell r="C4575" t="str">
            <v>Passeriformes</v>
          </cell>
          <cell r="D4575">
            <v>14</v>
          </cell>
          <cell r="E4575">
            <v>7</v>
          </cell>
          <cell r="F4575">
            <v>7</v>
          </cell>
          <cell r="G4575">
            <v>0</v>
          </cell>
          <cell r="H4575">
            <v>13</v>
          </cell>
          <cell r="I4575">
            <v>20.399999999999999</v>
          </cell>
          <cell r="J4575">
            <v>13</v>
          </cell>
          <cell r="K4575">
            <v>4.8</v>
          </cell>
          <cell r="L4575">
            <v>6</v>
          </cell>
          <cell r="M4575">
            <v>23.9</v>
          </cell>
          <cell r="N4575">
            <v>97</v>
          </cell>
          <cell r="O4575">
            <v>25.3</v>
          </cell>
          <cell r="P4575">
            <v>71.2</v>
          </cell>
          <cell r="Q4575">
            <v>26.3</v>
          </cell>
          <cell r="R4575">
            <v>77.5</v>
          </cell>
          <cell r="S4575">
            <v>37.9</v>
          </cell>
          <cell r="T4575" t="str">
            <v>Dunning</v>
          </cell>
          <cell r="U4575" t="str">
            <v>NA</v>
          </cell>
          <cell r="V4575" t="str">
            <v>NO</v>
          </cell>
          <cell r="W4575" t="str">
            <v>NA</v>
          </cell>
          <cell r="X4575" t="str">
            <v>NA</v>
          </cell>
          <cell r="Y4575" t="str">
            <v>Forest</v>
          </cell>
          <cell r="Z4575">
            <v>2</v>
          </cell>
          <cell r="AA4575">
            <v>3</v>
          </cell>
          <cell r="AB4575" t="str">
            <v>Carnivore</v>
          </cell>
          <cell r="AC4575" t="str">
            <v>Invertivore</v>
          </cell>
          <cell r="AD4575" t="str">
            <v>Insessorial</v>
          </cell>
          <cell r="AE4575">
            <v>24.38</v>
          </cell>
          <cell r="AF4575">
            <v>51.92</v>
          </cell>
          <cell r="AG4575">
            <v>38.26</v>
          </cell>
          <cell r="AH4575">
            <v>-110.6234439</v>
          </cell>
          <cell r="AI4575">
            <v>3649427.51</v>
          </cell>
          <cell r="AJ4575" t="str">
            <v>Extant</v>
          </cell>
        </row>
        <row r="4576">
          <cell r="A4576" t="str">
            <v>Icterus cayanensis</v>
          </cell>
          <cell r="B4576" t="str">
            <v>Icteridae</v>
          </cell>
          <cell r="C4576" t="str">
            <v>Passeriformes</v>
          </cell>
          <cell r="D4576">
            <v>19</v>
          </cell>
          <cell r="E4576">
            <v>7</v>
          </cell>
          <cell r="F4576">
            <v>10</v>
          </cell>
          <cell r="G4576">
            <v>2</v>
          </cell>
          <cell r="H4576">
            <v>13</v>
          </cell>
          <cell r="I4576">
            <v>20.2</v>
          </cell>
          <cell r="J4576">
            <v>12.8</v>
          </cell>
          <cell r="K4576">
            <v>4.2</v>
          </cell>
          <cell r="L4576">
            <v>5.7</v>
          </cell>
          <cell r="M4576">
            <v>21.9</v>
          </cell>
          <cell r="N4576">
            <v>93.2</v>
          </cell>
          <cell r="O4576">
            <v>15.7</v>
          </cell>
          <cell r="P4576">
            <v>77.2</v>
          </cell>
          <cell r="Q4576">
            <v>16.899999999999999</v>
          </cell>
          <cell r="R4576">
            <v>92.2</v>
          </cell>
          <cell r="S4576">
            <v>35.44</v>
          </cell>
          <cell r="T4576" t="str">
            <v>Dunning</v>
          </cell>
          <cell r="U4576" t="str">
            <v>NA</v>
          </cell>
          <cell r="V4576" t="str">
            <v>NO</v>
          </cell>
          <cell r="W4576" t="str">
            <v>NA</v>
          </cell>
          <cell r="X4576" t="str">
            <v>NA</v>
          </cell>
          <cell r="Y4576" t="str">
            <v>Forest</v>
          </cell>
          <cell r="Z4576">
            <v>2</v>
          </cell>
          <cell r="AA4576">
            <v>1</v>
          </cell>
          <cell r="AB4576" t="str">
            <v>Carnivore</v>
          </cell>
          <cell r="AC4576" t="str">
            <v>Invertivore</v>
          </cell>
          <cell r="AD4576" t="str">
            <v>Insessorial</v>
          </cell>
          <cell r="AE4576">
            <v>-35.54</v>
          </cell>
          <cell r="AF4576">
            <v>10.53</v>
          </cell>
          <cell r="AG4576">
            <v>-10.98</v>
          </cell>
          <cell r="AH4576">
            <v>-57.118627330000002</v>
          </cell>
          <cell r="AI4576">
            <v>12871918.15</v>
          </cell>
          <cell r="AJ4576" t="str">
            <v>Extant</v>
          </cell>
        </row>
        <row r="4577">
          <cell r="A4577" t="str">
            <v>Icterus chrysater</v>
          </cell>
          <cell r="B4577" t="str">
            <v>Icteridae</v>
          </cell>
          <cell r="C4577" t="str">
            <v>Passeriformes</v>
          </cell>
          <cell r="D4577">
            <v>10</v>
          </cell>
          <cell r="E4577">
            <v>2</v>
          </cell>
          <cell r="F4577">
            <v>3</v>
          </cell>
          <cell r="G4577">
            <v>5</v>
          </cell>
          <cell r="H4577">
            <v>4</v>
          </cell>
          <cell r="I4577">
            <v>25.7</v>
          </cell>
          <cell r="J4577">
            <v>15.9</v>
          </cell>
          <cell r="K4577">
            <v>6.1</v>
          </cell>
          <cell r="L4577">
            <v>8.1999999999999993</v>
          </cell>
          <cell r="M4577">
            <v>26.4</v>
          </cell>
          <cell r="N4577">
            <v>96.2</v>
          </cell>
          <cell r="O4577">
            <v>17.7</v>
          </cell>
          <cell r="P4577">
            <v>78.5</v>
          </cell>
          <cell r="Q4577">
            <v>18.399999999999999</v>
          </cell>
          <cell r="R4577">
            <v>97.6</v>
          </cell>
          <cell r="S4577">
            <v>53.4</v>
          </cell>
          <cell r="T4577" t="str">
            <v>Dunning</v>
          </cell>
          <cell r="U4577" t="str">
            <v>NA</v>
          </cell>
          <cell r="V4577" t="str">
            <v>NO</v>
          </cell>
          <cell r="W4577" t="str">
            <v>NA</v>
          </cell>
          <cell r="X4577" t="str">
            <v>NA</v>
          </cell>
          <cell r="Y4577" t="str">
            <v>Woodland</v>
          </cell>
          <cell r="Z4577">
            <v>2</v>
          </cell>
          <cell r="AA4577">
            <v>1</v>
          </cell>
          <cell r="AB4577" t="str">
            <v>Omnivore</v>
          </cell>
          <cell r="AC4577" t="str">
            <v>Omnivore</v>
          </cell>
          <cell r="AD4577" t="str">
            <v>Insessorial</v>
          </cell>
          <cell r="AE4577">
            <v>0.76</v>
          </cell>
          <cell r="AF4577">
            <v>21.61</v>
          </cell>
          <cell r="AG4577">
            <v>10.74</v>
          </cell>
          <cell r="AH4577">
            <v>-80.283042940000001</v>
          </cell>
          <cell r="AI4577">
            <v>777224.61</v>
          </cell>
          <cell r="AJ4577" t="str">
            <v>Extant</v>
          </cell>
        </row>
        <row r="4578">
          <cell r="A4578" t="str">
            <v>Icterus croconotus</v>
          </cell>
          <cell r="B4578" t="str">
            <v>Icteridae</v>
          </cell>
          <cell r="C4578" t="str">
            <v>Passeriformes</v>
          </cell>
          <cell r="D4578">
            <v>5</v>
          </cell>
          <cell r="E4578">
            <v>2</v>
          </cell>
          <cell r="F4578">
            <v>2</v>
          </cell>
          <cell r="G4578">
            <v>1</v>
          </cell>
          <cell r="H4578">
            <v>4</v>
          </cell>
          <cell r="I4578">
            <v>25.7</v>
          </cell>
          <cell r="J4578">
            <v>15.5</v>
          </cell>
          <cell r="K4578">
            <v>5.3</v>
          </cell>
          <cell r="L4578">
            <v>7.2</v>
          </cell>
          <cell r="M4578">
            <v>25.6</v>
          </cell>
          <cell r="N4578">
            <v>97</v>
          </cell>
          <cell r="O4578">
            <v>16.100000000000001</v>
          </cell>
          <cell r="P4578">
            <v>79.400000000000006</v>
          </cell>
          <cell r="Q4578">
            <v>16.899999999999999</v>
          </cell>
          <cell r="R4578">
            <v>93.9</v>
          </cell>
          <cell r="S4578">
            <v>44.5</v>
          </cell>
          <cell r="T4578" t="str">
            <v>Updated_literature</v>
          </cell>
          <cell r="U4578" t="str">
            <v>BoW</v>
          </cell>
          <cell r="V4578" t="str">
            <v>NO</v>
          </cell>
          <cell r="W4578" t="str">
            <v>NA</v>
          </cell>
          <cell r="X4578" t="str">
            <v>NA</v>
          </cell>
          <cell r="Y4578" t="str">
            <v>Woodland</v>
          </cell>
          <cell r="Z4578">
            <v>2</v>
          </cell>
          <cell r="AA4578">
            <v>1</v>
          </cell>
          <cell r="AB4578" t="str">
            <v>Omnivore</v>
          </cell>
          <cell r="AC4578" t="str">
            <v>Omnivore</v>
          </cell>
          <cell r="AD4578" t="str">
            <v>Insessorial</v>
          </cell>
          <cell r="AE4578">
            <v>-26.41</v>
          </cell>
          <cell r="AF4578">
            <v>4.57</v>
          </cell>
          <cell r="AG4578">
            <v>-10.91</v>
          </cell>
          <cell r="AH4578">
            <v>-64.518061070000002</v>
          </cell>
          <cell r="AI4578">
            <v>3433213.88</v>
          </cell>
          <cell r="AJ4578" t="str">
            <v>Extant</v>
          </cell>
        </row>
        <row r="4579">
          <cell r="A4579" t="str">
            <v>Icterus cucullatus</v>
          </cell>
          <cell r="B4579" t="str">
            <v>Icteridae</v>
          </cell>
          <cell r="C4579" t="str">
            <v>Passeriformes</v>
          </cell>
          <cell r="D4579">
            <v>5</v>
          </cell>
          <cell r="E4579">
            <v>2</v>
          </cell>
          <cell r="F4579">
            <v>3</v>
          </cell>
          <cell r="G4579">
            <v>0</v>
          </cell>
          <cell r="H4579">
            <v>4</v>
          </cell>
          <cell r="I4579">
            <v>21.2</v>
          </cell>
          <cell r="J4579">
            <v>13.9</v>
          </cell>
          <cell r="K4579">
            <v>4.3</v>
          </cell>
          <cell r="L4579">
            <v>5.2</v>
          </cell>
          <cell r="M4579">
            <v>21.6</v>
          </cell>
          <cell r="N4579">
            <v>83.4</v>
          </cell>
          <cell r="O4579">
            <v>16.399999999999999</v>
          </cell>
          <cell r="P4579">
            <v>65.7</v>
          </cell>
          <cell r="Q4579">
            <v>20</v>
          </cell>
          <cell r="R4579">
            <v>91.4</v>
          </cell>
          <cell r="S4579">
            <v>24.3</v>
          </cell>
          <cell r="T4579" t="str">
            <v>Dunning</v>
          </cell>
          <cell r="U4579" t="str">
            <v>NA</v>
          </cell>
          <cell r="V4579" t="str">
            <v>NO</v>
          </cell>
          <cell r="W4579" t="str">
            <v>NA</v>
          </cell>
          <cell r="X4579" t="str">
            <v>NA</v>
          </cell>
          <cell r="Y4579" t="str">
            <v>Woodland</v>
          </cell>
          <cell r="Z4579">
            <v>2</v>
          </cell>
          <cell r="AA4579">
            <v>2</v>
          </cell>
          <cell r="AB4579" t="str">
            <v>Omnivore</v>
          </cell>
          <cell r="AC4579" t="str">
            <v>Omnivore</v>
          </cell>
          <cell r="AD4579" t="str">
            <v>Insessorial</v>
          </cell>
          <cell r="AE4579">
            <v>17.16</v>
          </cell>
          <cell r="AF4579">
            <v>41.32</v>
          </cell>
          <cell r="AG4579">
            <v>29.84</v>
          </cell>
          <cell r="AH4579">
            <v>-107.91947380000001</v>
          </cell>
          <cell r="AI4579">
            <v>1181319.94</v>
          </cell>
          <cell r="AJ4579" t="str">
            <v>Extant</v>
          </cell>
        </row>
        <row r="4580">
          <cell r="A4580" t="str">
            <v>Icterus dominicensis</v>
          </cell>
          <cell r="B4580" t="str">
            <v>Icteridae</v>
          </cell>
          <cell r="C4580" t="str">
            <v>Passeriformes</v>
          </cell>
          <cell r="D4580">
            <v>20</v>
          </cell>
          <cell r="E4580">
            <v>8</v>
          </cell>
          <cell r="F4580">
            <v>8</v>
          </cell>
          <cell r="G4580">
            <v>4</v>
          </cell>
          <cell r="H4580">
            <v>15</v>
          </cell>
          <cell r="I4580">
            <v>24.5</v>
          </cell>
          <cell r="J4580">
            <v>15.8</v>
          </cell>
          <cell r="K4580">
            <v>5</v>
          </cell>
          <cell r="L4580">
            <v>6.3</v>
          </cell>
          <cell r="M4580">
            <v>22.7</v>
          </cell>
          <cell r="N4580">
            <v>93.9</v>
          </cell>
          <cell r="O4580">
            <v>19.7</v>
          </cell>
          <cell r="P4580">
            <v>74.099999999999994</v>
          </cell>
          <cell r="Q4580">
            <v>21</v>
          </cell>
          <cell r="R4580">
            <v>85.3</v>
          </cell>
          <cell r="S4580">
            <v>35.74</v>
          </cell>
          <cell r="T4580" t="str">
            <v>Dunning</v>
          </cell>
          <cell r="U4580" t="str">
            <v>NA</v>
          </cell>
          <cell r="V4580" t="str">
            <v>NO</v>
          </cell>
          <cell r="W4580" t="str">
            <v>NA</v>
          </cell>
          <cell r="X4580" t="str">
            <v>NA</v>
          </cell>
          <cell r="Y4580" t="str">
            <v>Forest</v>
          </cell>
          <cell r="Z4580">
            <v>2</v>
          </cell>
          <cell r="AA4580">
            <v>1</v>
          </cell>
          <cell r="AB4580" t="str">
            <v>Omnivore</v>
          </cell>
          <cell r="AC4580" t="str">
            <v>Omnivore</v>
          </cell>
          <cell r="AD4580" t="str">
            <v>Insessorial</v>
          </cell>
          <cell r="AE4580">
            <v>17.61</v>
          </cell>
          <cell r="AF4580">
            <v>25.21</v>
          </cell>
          <cell r="AG4580">
            <v>20.54</v>
          </cell>
          <cell r="AH4580">
            <v>-75.541572400000007</v>
          </cell>
          <cell r="AI4580">
            <v>198874.67</v>
          </cell>
          <cell r="AJ4580" t="str">
            <v>Extant</v>
          </cell>
        </row>
        <row r="4581">
          <cell r="A4581" t="str">
            <v>Icterus galbula</v>
          </cell>
          <cell r="B4581" t="str">
            <v>Icteridae</v>
          </cell>
          <cell r="C4581" t="str">
            <v>Passeriformes</v>
          </cell>
          <cell r="D4581">
            <v>23</v>
          </cell>
          <cell r="E4581">
            <v>10</v>
          </cell>
          <cell r="F4581">
            <v>12</v>
          </cell>
          <cell r="G4581">
            <v>1</v>
          </cell>
          <cell r="H4581">
            <v>10</v>
          </cell>
          <cell r="I4581">
            <v>21.1</v>
          </cell>
          <cell r="J4581">
            <v>13.3</v>
          </cell>
          <cell r="K4581">
            <v>5</v>
          </cell>
          <cell r="L4581">
            <v>6.4</v>
          </cell>
          <cell r="M4581">
            <v>23.4</v>
          </cell>
          <cell r="N4581">
            <v>92.1</v>
          </cell>
          <cell r="O4581">
            <v>25.5</v>
          </cell>
          <cell r="P4581">
            <v>67.400000000000006</v>
          </cell>
          <cell r="Q4581">
            <v>27.4</v>
          </cell>
          <cell r="R4581">
            <v>73.3</v>
          </cell>
          <cell r="S4581">
            <v>32.83</v>
          </cell>
          <cell r="T4581" t="str">
            <v>Dunning</v>
          </cell>
          <cell r="U4581" t="str">
            <v>NA</v>
          </cell>
          <cell r="V4581" t="str">
            <v>NO</v>
          </cell>
          <cell r="W4581" t="str">
            <v>NA</v>
          </cell>
          <cell r="X4581" t="str">
            <v>NA</v>
          </cell>
          <cell r="Y4581" t="str">
            <v>Forest</v>
          </cell>
          <cell r="Z4581">
            <v>1</v>
          </cell>
          <cell r="AA4581">
            <v>3</v>
          </cell>
          <cell r="AB4581" t="str">
            <v>Omnivore</v>
          </cell>
          <cell r="AC4581" t="str">
            <v>Invertivore</v>
          </cell>
          <cell r="AD4581" t="str">
            <v>Insessorial</v>
          </cell>
          <cell r="AE4581">
            <v>30.82</v>
          </cell>
          <cell r="AF4581">
            <v>58.5</v>
          </cell>
          <cell r="AG4581">
            <v>43.69</v>
          </cell>
          <cell r="AH4581">
            <v>-91.798766529999995</v>
          </cell>
          <cell r="AI4581">
            <v>4604558.6399999997</v>
          </cell>
          <cell r="AJ4581" t="str">
            <v>Extant</v>
          </cell>
        </row>
        <row r="4582">
          <cell r="A4582" t="str">
            <v>Icterus graceannae</v>
          </cell>
          <cell r="B4582" t="str">
            <v>Icteridae</v>
          </cell>
          <cell r="C4582" t="str">
            <v>Passeriformes</v>
          </cell>
          <cell r="D4582">
            <v>5</v>
          </cell>
          <cell r="E4582">
            <v>2</v>
          </cell>
          <cell r="F4582">
            <v>3</v>
          </cell>
          <cell r="G4582">
            <v>0</v>
          </cell>
          <cell r="H4582">
            <v>4</v>
          </cell>
          <cell r="I4582">
            <v>22.5</v>
          </cell>
          <cell r="J4582">
            <v>14.6</v>
          </cell>
          <cell r="K4582">
            <v>5.4</v>
          </cell>
          <cell r="L4582">
            <v>7.6</v>
          </cell>
          <cell r="M4582">
            <v>27.2</v>
          </cell>
          <cell r="N4582">
            <v>90.4</v>
          </cell>
          <cell r="O4582">
            <v>17.100000000000001</v>
          </cell>
          <cell r="P4582">
            <v>72.400000000000006</v>
          </cell>
          <cell r="Q4582">
            <v>19.2</v>
          </cell>
          <cell r="R4582">
            <v>85.8</v>
          </cell>
          <cell r="S4582">
            <v>41.5</v>
          </cell>
          <cell r="T4582" t="str">
            <v>Updated_literature</v>
          </cell>
          <cell r="U4582" t="str">
            <v>BoW</v>
          </cell>
          <cell r="V4582" t="str">
            <v>NO</v>
          </cell>
          <cell r="W4582" t="str">
            <v>NA</v>
          </cell>
          <cell r="X4582" t="str">
            <v>NA</v>
          </cell>
          <cell r="Y4582" t="str">
            <v>Woodland</v>
          </cell>
          <cell r="Z4582">
            <v>2</v>
          </cell>
          <cell r="AA4582">
            <v>1</v>
          </cell>
          <cell r="AB4582" t="str">
            <v>Omnivore</v>
          </cell>
          <cell r="AC4582" t="str">
            <v>Omnivore</v>
          </cell>
          <cell r="AD4582" t="str">
            <v>Insessorial</v>
          </cell>
          <cell r="AE4582">
            <v>-8.44</v>
          </cell>
          <cell r="AF4582">
            <v>-0.61</v>
          </cell>
          <cell r="AG4582">
            <v>-4.71</v>
          </cell>
          <cell r="AH4582">
            <v>-80.224969380000005</v>
          </cell>
          <cell r="AI4582">
            <v>77582.36</v>
          </cell>
          <cell r="AJ4582" t="str">
            <v>Extant</v>
          </cell>
        </row>
        <row r="4583">
          <cell r="A4583" t="str">
            <v>Icterus graduacauda</v>
          </cell>
          <cell r="B4583" t="str">
            <v>Icteridae</v>
          </cell>
          <cell r="C4583" t="str">
            <v>Passeriformes</v>
          </cell>
          <cell r="D4583">
            <v>5</v>
          </cell>
          <cell r="E4583">
            <v>2</v>
          </cell>
          <cell r="F4583">
            <v>3</v>
          </cell>
          <cell r="G4583">
            <v>0</v>
          </cell>
          <cell r="H4583">
            <v>4</v>
          </cell>
          <cell r="I4583">
            <v>21.8</v>
          </cell>
          <cell r="J4583">
            <v>13.9</v>
          </cell>
          <cell r="K4583">
            <v>5.2</v>
          </cell>
          <cell r="L4583">
            <v>7.5</v>
          </cell>
          <cell r="M4583">
            <v>25.8</v>
          </cell>
          <cell r="N4583">
            <v>87.2</v>
          </cell>
          <cell r="O4583">
            <v>16.100000000000001</v>
          </cell>
          <cell r="P4583">
            <v>70.900000000000006</v>
          </cell>
          <cell r="Q4583">
            <v>18.399999999999999</v>
          </cell>
          <cell r="R4583">
            <v>91.2</v>
          </cell>
          <cell r="S4583">
            <v>42.2</v>
          </cell>
          <cell r="T4583" t="str">
            <v>Dunning</v>
          </cell>
          <cell r="U4583" t="str">
            <v>NA</v>
          </cell>
          <cell r="V4583" t="str">
            <v>NO</v>
          </cell>
          <cell r="W4583" t="str">
            <v>NA</v>
          </cell>
          <cell r="X4583" t="str">
            <v>NA</v>
          </cell>
          <cell r="Y4583" t="str">
            <v>Forest</v>
          </cell>
          <cell r="Z4583">
            <v>2</v>
          </cell>
          <cell r="AA4583">
            <v>1</v>
          </cell>
          <cell r="AB4583" t="str">
            <v>Omnivore</v>
          </cell>
          <cell r="AC4583" t="str">
            <v>Omnivore</v>
          </cell>
          <cell r="AD4583" t="str">
            <v>Insessorial</v>
          </cell>
          <cell r="AE4583">
            <v>16.04</v>
          </cell>
          <cell r="AF4583">
            <v>29.91</v>
          </cell>
          <cell r="AG4583">
            <v>23</v>
          </cell>
          <cell r="AH4583">
            <v>-99.227754790000006</v>
          </cell>
          <cell r="AI4583">
            <v>347160.28</v>
          </cell>
          <cell r="AJ4583" t="str">
            <v>Extant</v>
          </cell>
        </row>
        <row r="4584">
          <cell r="A4584" t="str">
            <v>Icterus gularis</v>
          </cell>
          <cell r="B4584" t="str">
            <v>Icteridae</v>
          </cell>
          <cell r="C4584" t="str">
            <v>Passeriformes</v>
          </cell>
          <cell r="D4584">
            <v>7</v>
          </cell>
          <cell r="E4584">
            <v>3</v>
          </cell>
          <cell r="F4584">
            <v>4</v>
          </cell>
          <cell r="G4584">
            <v>0</v>
          </cell>
          <cell r="H4584">
            <v>4</v>
          </cell>
          <cell r="I4584">
            <v>25.8</v>
          </cell>
          <cell r="J4584">
            <v>18.399999999999999</v>
          </cell>
          <cell r="K4584">
            <v>7.5</v>
          </cell>
          <cell r="L4584">
            <v>10</v>
          </cell>
          <cell r="M4584">
            <v>30.8</v>
          </cell>
          <cell r="N4584">
            <v>116.4</v>
          </cell>
          <cell r="O4584">
            <v>22.4</v>
          </cell>
          <cell r="P4584">
            <v>94.1</v>
          </cell>
          <cell r="Q4584">
            <v>19.100000000000001</v>
          </cell>
          <cell r="R4584">
            <v>102.1</v>
          </cell>
          <cell r="S4584">
            <v>55.16</v>
          </cell>
          <cell r="T4584" t="str">
            <v>Dunning</v>
          </cell>
          <cell r="U4584" t="str">
            <v>NA</v>
          </cell>
          <cell r="V4584" t="str">
            <v>NO</v>
          </cell>
          <cell r="W4584" t="str">
            <v>NA</v>
          </cell>
          <cell r="X4584" t="str">
            <v>NA</v>
          </cell>
          <cell r="Y4584" t="str">
            <v>Woodland</v>
          </cell>
          <cell r="Z4584">
            <v>2</v>
          </cell>
          <cell r="AA4584">
            <v>1</v>
          </cell>
          <cell r="AB4584" t="str">
            <v>Omnivore</v>
          </cell>
          <cell r="AC4584" t="str">
            <v>Omnivore</v>
          </cell>
          <cell r="AD4584" t="str">
            <v>Insessorial</v>
          </cell>
          <cell r="AE4584">
            <v>12.07</v>
          </cell>
          <cell r="AF4584">
            <v>27.14</v>
          </cell>
          <cell r="AG4584">
            <v>19.14</v>
          </cell>
          <cell r="AH4584">
            <v>-93.078754360000005</v>
          </cell>
          <cell r="AI4584">
            <v>559678.92000000004</v>
          </cell>
          <cell r="AJ4584" t="str">
            <v>Extant</v>
          </cell>
        </row>
        <row r="4585">
          <cell r="A4585" t="str">
            <v>Icterus icterus</v>
          </cell>
          <cell r="B4585" t="str">
            <v>Icteridae</v>
          </cell>
          <cell r="C4585" t="str">
            <v>Passeriformes</v>
          </cell>
          <cell r="D4585">
            <v>8</v>
          </cell>
          <cell r="E4585">
            <v>2</v>
          </cell>
          <cell r="F4585">
            <v>5</v>
          </cell>
          <cell r="G4585">
            <v>1</v>
          </cell>
          <cell r="H4585">
            <v>4</v>
          </cell>
          <cell r="I4585">
            <v>30.6</v>
          </cell>
          <cell r="J4585">
            <v>23.5</v>
          </cell>
          <cell r="K4585">
            <v>6.4</v>
          </cell>
          <cell r="L4585">
            <v>8.5</v>
          </cell>
          <cell r="M4585">
            <v>30</v>
          </cell>
          <cell r="N4585">
            <v>112.6</v>
          </cell>
          <cell r="O4585">
            <v>18.100000000000001</v>
          </cell>
          <cell r="P4585">
            <v>94.5</v>
          </cell>
          <cell r="Q4585">
            <v>16.100000000000001</v>
          </cell>
          <cell r="R4585">
            <v>98.1</v>
          </cell>
          <cell r="S4585">
            <v>60.88</v>
          </cell>
          <cell r="T4585" t="str">
            <v>Dunning</v>
          </cell>
          <cell r="U4585" t="str">
            <v>NA</v>
          </cell>
          <cell r="V4585" t="str">
            <v>NO</v>
          </cell>
          <cell r="W4585" t="str">
            <v>NA</v>
          </cell>
          <cell r="X4585" t="str">
            <v>NA</v>
          </cell>
          <cell r="Y4585" t="str">
            <v>Forest</v>
          </cell>
          <cell r="Z4585">
            <v>2</v>
          </cell>
          <cell r="AA4585">
            <v>1</v>
          </cell>
          <cell r="AB4585" t="str">
            <v>Omnivore</v>
          </cell>
          <cell r="AC4585" t="str">
            <v>Omnivore</v>
          </cell>
          <cell r="AD4585" t="str">
            <v>Insessorial</v>
          </cell>
          <cell r="AE4585">
            <v>5.75</v>
          </cell>
          <cell r="AF4585">
            <v>12.63</v>
          </cell>
          <cell r="AG4585">
            <v>9</v>
          </cell>
          <cell r="AH4585">
            <v>-67.607420989999994</v>
          </cell>
          <cell r="AI4585">
            <v>432348.96</v>
          </cell>
          <cell r="AJ4585" t="str">
            <v>Extant</v>
          </cell>
        </row>
        <row r="4586">
          <cell r="A4586" t="str">
            <v>Icterus jamacaii</v>
          </cell>
          <cell r="B4586" t="str">
            <v>Icteridae</v>
          </cell>
          <cell r="C4586" t="str">
            <v>Passeriformes</v>
          </cell>
          <cell r="D4586">
            <v>12</v>
          </cell>
          <cell r="E4586">
            <v>6</v>
          </cell>
          <cell r="F4586">
            <v>6</v>
          </cell>
          <cell r="G4586">
            <v>0</v>
          </cell>
          <cell r="H4586">
            <v>4</v>
          </cell>
          <cell r="I4586">
            <v>25.3</v>
          </cell>
          <cell r="J4586">
            <v>17.600000000000001</v>
          </cell>
          <cell r="K4586">
            <v>6</v>
          </cell>
          <cell r="L4586">
            <v>8.1999999999999993</v>
          </cell>
          <cell r="M4586">
            <v>26.3</v>
          </cell>
          <cell r="N4586">
            <v>101.5</v>
          </cell>
          <cell r="O4586">
            <v>17.3</v>
          </cell>
          <cell r="P4586">
            <v>83.3</v>
          </cell>
          <cell r="Q4586">
            <v>17.2</v>
          </cell>
          <cell r="R4586">
            <v>99.2</v>
          </cell>
          <cell r="S4586">
            <v>62.9</v>
          </cell>
          <cell r="T4586" t="str">
            <v>Updated_literature</v>
          </cell>
          <cell r="U4586" t="str">
            <v>BoW</v>
          </cell>
          <cell r="V4586" t="str">
            <v>NO</v>
          </cell>
          <cell r="W4586" t="str">
            <v>NA</v>
          </cell>
          <cell r="X4586" t="str">
            <v>NA</v>
          </cell>
          <cell r="Y4586" t="str">
            <v>Shrubland</v>
          </cell>
          <cell r="Z4586">
            <v>2</v>
          </cell>
          <cell r="AA4586">
            <v>1</v>
          </cell>
          <cell r="AB4586" t="str">
            <v>Omnivore</v>
          </cell>
          <cell r="AC4586" t="str">
            <v>Omnivore</v>
          </cell>
          <cell r="AD4586" t="str">
            <v>Insessorial</v>
          </cell>
          <cell r="AE4586">
            <v>-23.97</v>
          </cell>
          <cell r="AF4586">
            <v>-2.37</v>
          </cell>
          <cell r="AG4586">
            <v>-11.94</v>
          </cell>
          <cell r="AH4586">
            <v>-43.451011680000001</v>
          </cell>
          <cell r="AI4586">
            <v>2653360.73</v>
          </cell>
          <cell r="AJ4586" t="str">
            <v>Extant</v>
          </cell>
        </row>
        <row r="4587">
          <cell r="A4587" t="str">
            <v>Icterus laudabilis</v>
          </cell>
          <cell r="B4587" t="str">
            <v>Icteridae</v>
          </cell>
          <cell r="C4587" t="str">
            <v>Passeriformes</v>
          </cell>
          <cell r="D4587">
            <v>4</v>
          </cell>
          <cell r="E4587">
            <v>1</v>
          </cell>
          <cell r="F4587">
            <v>0</v>
          </cell>
          <cell r="G4587">
            <v>3</v>
          </cell>
          <cell r="H4587">
            <v>4</v>
          </cell>
          <cell r="I4587">
            <v>25.4</v>
          </cell>
          <cell r="J4587">
            <v>17.100000000000001</v>
          </cell>
          <cell r="K4587">
            <v>5.9</v>
          </cell>
          <cell r="L4587">
            <v>7.7</v>
          </cell>
          <cell r="M4587">
            <v>24.9</v>
          </cell>
          <cell r="N4587">
            <v>105.5</v>
          </cell>
          <cell r="O4587">
            <v>23.4</v>
          </cell>
          <cell r="P4587">
            <v>82.1</v>
          </cell>
          <cell r="Q4587">
            <v>22.2</v>
          </cell>
          <cell r="R4587">
            <v>105.6</v>
          </cell>
          <cell r="S4587">
            <v>36.9</v>
          </cell>
          <cell r="T4587" t="str">
            <v>Dunning</v>
          </cell>
          <cell r="U4587" t="str">
            <v>NA</v>
          </cell>
          <cell r="V4587" t="str">
            <v>NO</v>
          </cell>
          <cell r="W4587" t="str">
            <v>NA</v>
          </cell>
          <cell r="X4587" t="str">
            <v>NA</v>
          </cell>
          <cell r="Y4587" t="str">
            <v>Forest</v>
          </cell>
          <cell r="Z4587">
            <v>1</v>
          </cell>
          <cell r="AA4587">
            <v>1</v>
          </cell>
          <cell r="AB4587" t="str">
            <v>Omnivore</v>
          </cell>
          <cell r="AC4587" t="str">
            <v>Omnivore</v>
          </cell>
          <cell r="AD4587" t="str">
            <v>Insessorial</v>
          </cell>
          <cell r="AE4587">
            <v>13.7</v>
          </cell>
          <cell r="AF4587">
            <v>14.1</v>
          </cell>
          <cell r="AG4587">
            <v>13.89</v>
          </cell>
          <cell r="AH4587">
            <v>-60.965273709999998</v>
          </cell>
          <cell r="AI4587">
            <v>617.37</v>
          </cell>
          <cell r="AJ4587" t="str">
            <v>Extant</v>
          </cell>
        </row>
        <row r="4588">
          <cell r="A4588" t="str">
            <v>Icterus leucopteryx</v>
          </cell>
          <cell r="B4588" t="str">
            <v>Icteridae</v>
          </cell>
          <cell r="C4588" t="str">
            <v>Passeriformes</v>
          </cell>
          <cell r="D4588">
            <v>5</v>
          </cell>
          <cell r="E4588">
            <v>2</v>
          </cell>
          <cell r="F4588">
            <v>3</v>
          </cell>
          <cell r="G4588">
            <v>0</v>
          </cell>
          <cell r="H4588">
            <v>4</v>
          </cell>
          <cell r="I4588">
            <v>23.8</v>
          </cell>
          <cell r="J4588">
            <v>15.7</v>
          </cell>
          <cell r="K4588">
            <v>5.2</v>
          </cell>
          <cell r="L4588">
            <v>7.4</v>
          </cell>
          <cell r="M4588">
            <v>22.8</v>
          </cell>
          <cell r="N4588">
            <v>101.6</v>
          </cell>
          <cell r="O4588">
            <v>23.4</v>
          </cell>
          <cell r="P4588">
            <v>79.2</v>
          </cell>
          <cell r="Q4588">
            <v>22.8</v>
          </cell>
          <cell r="R4588">
            <v>86.2</v>
          </cell>
          <cell r="S4588">
            <v>36.9</v>
          </cell>
          <cell r="T4588" t="str">
            <v>Dunning</v>
          </cell>
          <cell r="U4588" t="str">
            <v>NA</v>
          </cell>
          <cell r="V4588" t="str">
            <v>NO</v>
          </cell>
          <cell r="W4588" t="str">
            <v>NA</v>
          </cell>
          <cell r="X4588" t="str">
            <v>NA</v>
          </cell>
          <cell r="Y4588" t="str">
            <v>Human Modified</v>
          </cell>
          <cell r="Z4588">
            <v>2</v>
          </cell>
          <cell r="AA4588">
            <v>1</v>
          </cell>
          <cell r="AB4588" t="str">
            <v>Omnivore</v>
          </cell>
          <cell r="AC4588" t="str">
            <v>Omnivore</v>
          </cell>
          <cell r="AD4588" t="str">
            <v>Insessorial</v>
          </cell>
          <cell r="AE4588">
            <v>12.49</v>
          </cell>
          <cell r="AF4588">
            <v>18.53</v>
          </cell>
          <cell r="AG4588">
            <v>18.14</v>
          </cell>
          <cell r="AH4588">
            <v>-77.321473699999999</v>
          </cell>
          <cell r="AI4588">
            <v>11049.76</v>
          </cell>
          <cell r="AJ4588" t="str">
            <v>Extant</v>
          </cell>
        </row>
        <row r="4589">
          <cell r="A4589" t="str">
            <v>Icterus maculialatus</v>
          </cell>
          <cell r="B4589" t="str">
            <v>Icteridae</v>
          </cell>
          <cell r="C4589" t="str">
            <v>Passeriformes</v>
          </cell>
          <cell r="D4589">
            <v>4</v>
          </cell>
          <cell r="E4589">
            <v>0</v>
          </cell>
          <cell r="F4589">
            <v>4</v>
          </cell>
          <cell r="G4589">
            <v>0</v>
          </cell>
          <cell r="H4589">
            <v>4</v>
          </cell>
          <cell r="I4589">
            <v>24.1</v>
          </cell>
          <cell r="J4589">
            <v>13.6</v>
          </cell>
          <cell r="K4589">
            <v>4.8</v>
          </cell>
          <cell r="L4589">
            <v>5.7</v>
          </cell>
          <cell r="M4589">
            <v>24.6</v>
          </cell>
          <cell r="N4589">
            <v>95.9</v>
          </cell>
          <cell r="O4589">
            <v>17.2</v>
          </cell>
          <cell r="P4589">
            <v>78.7</v>
          </cell>
          <cell r="Q4589">
            <v>17.899999999999999</v>
          </cell>
          <cell r="R4589">
            <v>92</v>
          </cell>
          <cell r="S4589">
            <v>37.4</v>
          </cell>
          <cell r="T4589" t="str">
            <v>Dunning</v>
          </cell>
          <cell r="U4589" t="str">
            <v>NA</v>
          </cell>
          <cell r="V4589" t="str">
            <v>NO</v>
          </cell>
          <cell r="W4589" t="str">
            <v>NA</v>
          </cell>
          <cell r="X4589" t="str">
            <v>NA</v>
          </cell>
          <cell r="Y4589" t="str">
            <v>Forest</v>
          </cell>
          <cell r="Z4589">
            <v>2</v>
          </cell>
          <cell r="AA4589">
            <v>1</v>
          </cell>
          <cell r="AB4589" t="str">
            <v>Omnivore</v>
          </cell>
          <cell r="AC4589" t="str">
            <v>Omnivore</v>
          </cell>
          <cell r="AD4589" t="str">
            <v>Insessorial</v>
          </cell>
          <cell r="AE4589">
            <v>13.38</v>
          </cell>
          <cell r="AF4589">
            <v>17.21</v>
          </cell>
          <cell r="AG4589">
            <v>15.37</v>
          </cell>
          <cell r="AH4589">
            <v>-91.316265310000006</v>
          </cell>
          <cell r="AI4589">
            <v>87262.55</v>
          </cell>
          <cell r="AJ4589" t="str">
            <v>Extant</v>
          </cell>
        </row>
        <row r="4590">
          <cell r="A4590" t="str">
            <v>Icterus mesomelas</v>
          </cell>
          <cell r="B4590" t="str">
            <v>Icteridae</v>
          </cell>
          <cell r="C4590" t="str">
            <v>Passeriformes</v>
          </cell>
          <cell r="D4590">
            <v>8</v>
          </cell>
          <cell r="E4590">
            <v>2</v>
          </cell>
          <cell r="F4590">
            <v>2</v>
          </cell>
          <cell r="G4590">
            <v>4</v>
          </cell>
          <cell r="H4590">
            <v>4</v>
          </cell>
          <cell r="I4590">
            <v>25.9</v>
          </cell>
          <cell r="J4590">
            <v>16.3</v>
          </cell>
          <cell r="K4590">
            <v>5.8</v>
          </cell>
          <cell r="L4590">
            <v>8.1</v>
          </cell>
          <cell r="M4590">
            <v>29.4</v>
          </cell>
          <cell r="N4590">
            <v>96.2</v>
          </cell>
          <cell r="O4590">
            <v>14.1</v>
          </cell>
          <cell r="P4590">
            <v>82.2</v>
          </cell>
          <cell r="Q4590">
            <v>14.6</v>
          </cell>
          <cell r="R4590">
            <v>104.5</v>
          </cell>
          <cell r="S4590">
            <v>39.9</v>
          </cell>
          <cell r="T4590" t="str">
            <v>Dunning</v>
          </cell>
          <cell r="U4590" t="str">
            <v>NA</v>
          </cell>
          <cell r="V4590" t="str">
            <v>NO</v>
          </cell>
          <cell r="W4590" t="str">
            <v>NA</v>
          </cell>
          <cell r="X4590" t="str">
            <v>NA</v>
          </cell>
          <cell r="Y4590" t="str">
            <v>Woodland</v>
          </cell>
          <cell r="Z4590">
            <v>2</v>
          </cell>
          <cell r="AA4590">
            <v>1</v>
          </cell>
          <cell r="AB4590" t="str">
            <v>Omnivore</v>
          </cell>
          <cell r="AC4590" t="str">
            <v>Invertivore</v>
          </cell>
          <cell r="AD4590" t="str">
            <v>Insessorial</v>
          </cell>
          <cell r="AE4590">
            <v>-9.2100000000000009</v>
          </cell>
          <cell r="AF4590">
            <v>21.91</v>
          </cell>
          <cell r="AG4590">
            <v>11.07</v>
          </cell>
          <cell r="AH4590">
            <v>-82.837839689999996</v>
          </cell>
          <cell r="AI4590">
            <v>995703.98</v>
          </cell>
          <cell r="AJ4590" t="str">
            <v>Extant</v>
          </cell>
        </row>
        <row r="4591">
          <cell r="A4591" t="str">
            <v>Icterus nigrogularis</v>
          </cell>
          <cell r="B4591" t="str">
            <v>Icteridae</v>
          </cell>
          <cell r="C4591" t="str">
            <v>Passeriformes</v>
          </cell>
          <cell r="D4591">
            <v>9</v>
          </cell>
          <cell r="E4591">
            <v>2</v>
          </cell>
          <cell r="F4591">
            <v>7</v>
          </cell>
          <cell r="G4591">
            <v>0</v>
          </cell>
          <cell r="H4591">
            <v>9</v>
          </cell>
          <cell r="I4591">
            <v>25.3</v>
          </cell>
          <cell r="J4591">
            <v>15.7</v>
          </cell>
          <cell r="K4591">
            <v>6.3</v>
          </cell>
          <cell r="L4591">
            <v>8.3000000000000007</v>
          </cell>
          <cell r="M4591">
            <v>24.9</v>
          </cell>
          <cell r="N4591">
            <v>93.4</v>
          </cell>
          <cell r="O4591">
            <v>17.7</v>
          </cell>
          <cell r="P4591">
            <v>75.7</v>
          </cell>
          <cell r="Q4591">
            <v>18.899999999999999</v>
          </cell>
          <cell r="R4591">
            <v>84.7</v>
          </cell>
          <cell r="S4591">
            <v>40.200000000000003</v>
          </cell>
          <cell r="T4591" t="str">
            <v>Dunning</v>
          </cell>
          <cell r="U4591" t="str">
            <v>NA</v>
          </cell>
          <cell r="V4591" t="str">
            <v>NO</v>
          </cell>
          <cell r="W4591" t="str">
            <v>NA</v>
          </cell>
          <cell r="X4591" t="str">
            <v>NA</v>
          </cell>
          <cell r="Y4591" t="str">
            <v>Woodland</v>
          </cell>
          <cell r="Z4591">
            <v>2</v>
          </cell>
          <cell r="AA4591">
            <v>1</v>
          </cell>
          <cell r="AB4591" t="str">
            <v>Omnivore</v>
          </cell>
          <cell r="AC4591" t="str">
            <v>Omnivore</v>
          </cell>
          <cell r="AD4591" t="str">
            <v>Insessorial</v>
          </cell>
          <cell r="AE4591">
            <v>-1.1299999999999999</v>
          </cell>
          <cell r="AF4591">
            <v>12.63</v>
          </cell>
          <cell r="AG4591">
            <v>6.93</v>
          </cell>
          <cell r="AH4591">
            <v>-65.319000220000007</v>
          </cell>
          <cell r="AI4591">
            <v>1368029.34</v>
          </cell>
          <cell r="AJ4591" t="str">
            <v>Extant</v>
          </cell>
        </row>
        <row r="4592">
          <cell r="A4592" t="str">
            <v>Icterus oberi</v>
          </cell>
          <cell r="B4592" t="str">
            <v>Icteridae</v>
          </cell>
          <cell r="C4592" t="str">
            <v>Passeriformes</v>
          </cell>
          <cell r="D4592">
            <v>2</v>
          </cell>
          <cell r="E4592">
            <v>0</v>
          </cell>
          <cell r="F4592">
            <v>2</v>
          </cell>
          <cell r="G4592">
            <v>0</v>
          </cell>
          <cell r="H4592">
            <v>2</v>
          </cell>
          <cell r="I4592">
            <v>26.2</v>
          </cell>
          <cell r="J4592">
            <v>18</v>
          </cell>
          <cell r="K4592">
            <v>6.4</v>
          </cell>
          <cell r="L4592">
            <v>7.4</v>
          </cell>
          <cell r="M4592">
            <v>24.2</v>
          </cell>
          <cell r="N4592">
            <v>90</v>
          </cell>
          <cell r="O4592">
            <v>16.100000000000001</v>
          </cell>
          <cell r="P4592">
            <v>73.900000000000006</v>
          </cell>
          <cell r="Q4592">
            <v>17.899999999999999</v>
          </cell>
          <cell r="R4592">
            <v>99</v>
          </cell>
          <cell r="S4592">
            <v>35.78</v>
          </cell>
          <cell r="T4592" t="str">
            <v>Dunning</v>
          </cell>
          <cell r="U4592" t="str">
            <v>NA</v>
          </cell>
          <cell r="V4592" t="str">
            <v>NO</v>
          </cell>
          <cell r="W4592" t="str">
            <v>NA</v>
          </cell>
          <cell r="X4592" t="str">
            <v>NA</v>
          </cell>
          <cell r="Y4592" t="str">
            <v>Forest</v>
          </cell>
          <cell r="Z4592">
            <v>1</v>
          </cell>
          <cell r="AA4592">
            <v>1</v>
          </cell>
          <cell r="AB4592" t="str">
            <v>Carnivore</v>
          </cell>
          <cell r="AC4592" t="str">
            <v>Invertivore</v>
          </cell>
          <cell r="AD4592" t="str">
            <v>Insessorial</v>
          </cell>
          <cell r="AE4592">
            <v>16.68</v>
          </cell>
          <cell r="AF4592">
            <v>16.77</v>
          </cell>
          <cell r="AG4592">
            <v>16.739999999999998</v>
          </cell>
          <cell r="AH4592">
            <v>-62.187257680000002</v>
          </cell>
          <cell r="AI4592">
            <v>13.19</v>
          </cell>
          <cell r="AJ4592" t="str">
            <v>Extant</v>
          </cell>
        </row>
        <row r="4593">
          <cell r="A4593" t="str">
            <v>Icterus parisorum</v>
          </cell>
          <cell r="B4593" t="str">
            <v>Icteridae</v>
          </cell>
          <cell r="C4593" t="str">
            <v>Passeriformes</v>
          </cell>
          <cell r="D4593">
            <v>5</v>
          </cell>
          <cell r="E4593">
            <v>2</v>
          </cell>
          <cell r="F4593">
            <v>3</v>
          </cell>
          <cell r="G4593">
            <v>0</v>
          </cell>
          <cell r="H4593">
            <v>4</v>
          </cell>
          <cell r="I4593">
            <v>24</v>
          </cell>
          <cell r="J4593">
            <v>15.8</v>
          </cell>
          <cell r="K4593">
            <v>5.3</v>
          </cell>
          <cell r="L4593">
            <v>6.3</v>
          </cell>
          <cell r="M4593">
            <v>22.7</v>
          </cell>
          <cell r="N4593">
            <v>98.9</v>
          </cell>
          <cell r="O4593">
            <v>24</v>
          </cell>
          <cell r="P4593">
            <v>73.7</v>
          </cell>
          <cell r="Q4593">
            <v>24.5</v>
          </cell>
          <cell r="R4593">
            <v>87.2</v>
          </cell>
          <cell r="S4593">
            <v>36.479999999999997</v>
          </cell>
          <cell r="T4593" t="str">
            <v>Dunning</v>
          </cell>
          <cell r="U4593" t="str">
            <v>NA</v>
          </cell>
          <cell r="V4593" t="str">
            <v>NO</v>
          </cell>
          <cell r="W4593" t="str">
            <v>NA</v>
          </cell>
          <cell r="X4593" t="str">
            <v>NA</v>
          </cell>
          <cell r="Y4593" t="str">
            <v>Shrubland</v>
          </cell>
          <cell r="Z4593">
            <v>3</v>
          </cell>
          <cell r="AA4593">
            <v>2</v>
          </cell>
          <cell r="AB4593" t="str">
            <v>Carnivore</v>
          </cell>
          <cell r="AC4593" t="str">
            <v>Invertivore</v>
          </cell>
          <cell r="AD4593" t="str">
            <v>Insessorial</v>
          </cell>
          <cell r="AE4593">
            <v>17.23</v>
          </cell>
          <cell r="AF4593">
            <v>41.17</v>
          </cell>
          <cell r="AG4593">
            <v>29.85</v>
          </cell>
          <cell r="AH4593">
            <v>-106.8946352</v>
          </cell>
          <cell r="AI4593">
            <v>1741688.63</v>
          </cell>
          <cell r="AJ4593" t="str">
            <v>Extant</v>
          </cell>
        </row>
        <row r="4594">
          <cell r="A4594" t="str">
            <v>Icterus pectoralis</v>
          </cell>
          <cell r="B4594" t="str">
            <v>Icteridae</v>
          </cell>
          <cell r="C4594" t="str">
            <v>Passeriformes</v>
          </cell>
          <cell r="D4594">
            <v>5</v>
          </cell>
          <cell r="E4594">
            <v>1</v>
          </cell>
          <cell r="F4594">
            <v>4</v>
          </cell>
          <cell r="G4594">
            <v>0</v>
          </cell>
          <cell r="H4594">
            <v>4</v>
          </cell>
          <cell r="I4594">
            <v>23.7</v>
          </cell>
          <cell r="J4594">
            <v>14.5</v>
          </cell>
          <cell r="K4594">
            <v>5.3</v>
          </cell>
          <cell r="L4594">
            <v>7.4</v>
          </cell>
          <cell r="M4594">
            <v>27.5</v>
          </cell>
          <cell r="N4594">
            <v>102.8</v>
          </cell>
          <cell r="O4594">
            <v>18</v>
          </cell>
          <cell r="P4594">
            <v>84.2</v>
          </cell>
          <cell r="Q4594">
            <v>17.600000000000001</v>
          </cell>
          <cell r="R4594">
            <v>99.6</v>
          </cell>
          <cell r="S4594">
            <v>46.5</v>
          </cell>
          <cell r="T4594" t="str">
            <v>Dunning</v>
          </cell>
          <cell r="U4594" t="str">
            <v>NA</v>
          </cell>
          <cell r="V4594" t="str">
            <v>NO</v>
          </cell>
          <cell r="W4594" t="str">
            <v>NA</v>
          </cell>
          <cell r="X4594" t="str">
            <v>NA</v>
          </cell>
          <cell r="Y4594" t="str">
            <v>Woodland</v>
          </cell>
          <cell r="Z4594">
            <v>2</v>
          </cell>
          <cell r="AA4594">
            <v>1</v>
          </cell>
          <cell r="AB4594" t="str">
            <v>Omnivore</v>
          </cell>
          <cell r="AC4594" t="str">
            <v>Invertivore</v>
          </cell>
          <cell r="AD4594" t="str">
            <v>Insessorial</v>
          </cell>
          <cell r="AE4594">
            <v>9.8699999999999992</v>
          </cell>
          <cell r="AF4594">
            <v>18.3</v>
          </cell>
          <cell r="AG4594">
            <v>14.37</v>
          </cell>
          <cell r="AH4594">
            <v>-89.949952280000005</v>
          </cell>
          <cell r="AI4594">
            <v>195480.27</v>
          </cell>
          <cell r="AJ4594" t="str">
            <v>Extant</v>
          </cell>
        </row>
        <row r="4595">
          <cell r="A4595" t="str">
            <v>Icterus prosthemelas</v>
          </cell>
          <cell r="B4595" t="str">
            <v>Icteridae</v>
          </cell>
          <cell r="C4595" t="str">
            <v>Passeriformes</v>
          </cell>
          <cell r="D4595">
            <v>10</v>
          </cell>
          <cell r="E4595">
            <v>4</v>
          </cell>
          <cell r="F4595">
            <v>5</v>
          </cell>
          <cell r="G4595">
            <v>1</v>
          </cell>
          <cell r="H4595">
            <v>4</v>
          </cell>
          <cell r="I4595">
            <v>20.6</v>
          </cell>
          <cell r="J4595">
            <v>12.8</v>
          </cell>
          <cell r="K4595">
            <v>4.5</v>
          </cell>
          <cell r="L4595">
            <v>5.7</v>
          </cell>
          <cell r="M4595">
            <v>22.9</v>
          </cell>
          <cell r="N4595">
            <v>83.6</v>
          </cell>
          <cell r="O4595">
            <v>17</v>
          </cell>
          <cell r="P4595">
            <v>65.2</v>
          </cell>
          <cell r="Q4595">
            <v>20.7</v>
          </cell>
          <cell r="R4595">
            <v>87.8</v>
          </cell>
          <cell r="S4595">
            <v>27.95</v>
          </cell>
          <cell r="T4595" t="str">
            <v>Dunning</v>
          </cell>
          <cell r="U4595" t="str">
            <v>NA</v>
          </cell>
          <cell r="V4595" t="str">
            <v>NO</v>
          </cell>
          <cell r="W4595" t="str">
            <v>NA</v>
          </cell>
          <cell r="X4595" t="str">
            <v>NA</v>
          </cell>
          <cell r="Y4595" t="str">
            <v>Forest</v>
          </cell>
          <cell r="Z4595">
            <v>2</v>
          </cell>
          <cell r="AA4595">
            <v>1</v>
          </cell>
          <cell r="AB4595" t="str">
            <v>Omnivore</v>
          </cell>
          <cell r="AC4595" t="str">
            <v>Omnivore</v>
          </cell>
          <cell r="AD4595" t="str">
            <v>Insessorial</v>
          </cell>
          <cell r="AE4595">
            <v>8.67</v>
          </cell>
          <cell r="AF4595">
            <v>21.5</v>
          </cell>
          <cell r="AG4595">
            <v>16.739999999999998</v>
          </cell>
          <cell r="AH4595">
            <v>-89.128044729999999</v>
          </cell>
          <cell r="AI4595">
            <v>440232.43</v>
          </cell>
          <cell r="AJ4595" t="str">
            <v>Extant</v>
          </cell>
        </row>
        <row r="4596">
          <cell r="A4596" t="str">
            <v>Icterus pustulatus</v>
          </cell>
          <cell r="B4596" t="str">
            <v>Icteridae</v>
          </cell>
          <cell r="C4596" t="str">
            <v>Passeriformes</v>
          </cell>
          <cell r="D4596">
            <v>11</v>
          </cell>
          <cell r="E4596">
            <v>4</v>
          </cell>
          <cell r="F4596">
            <v>7</v>
          </cell>
          <cell r="G4596">
            <v>0</v>
          </cell>
          <cell r="H4596">
            <v>11</v>
          </cell>
          <cell r="I4596">
            <v>22.9</v>
          </cell>
          <cell r="J4596">
            <v>14.9</v>
          </cell>
          <cell r="K4596">
            <v>5.2</v>
          </cell>
          <cell r="L4596">
            <v>7.5</v>
          </cell>
          <cell r="M4596">
            <v>23.7</v>
          </cell>
          <cell r="N4596">
            <v>95.4</v>
          </cell>
          <cell r="O4596">
            <v>17.7</v>
          </cell>
          <cell r="P4596">
            <v>77.7</v>
          </cell>
          <cell r="Q4596">
            <v>18.5</v>
          </cell>
          <cell r="R4596">
            <v>87.1</v>
          </cell>
          <cell r="S4596">
            <v>36.78</v>
          </cell>
          <cell r="T4596" t="str">
            <v>Dunning</v>
          </cell>
          <cell r="U4596" t="str">
            <v>NA</v>
          </cell>
          <cell r="V4596" t="str">
            <v>NO</v>
          </cell>
          <cell r="W4596" t="str">
            <v>NA</v>
          </cell>
          <cell r="X4596" t="str">
            <v>NA</v>
          </cell>
          <cell r="Y4596" t="str">
            <v>Woodland</v>
          </cell>
          <cell r="Z4596">
            <v>2</v>
          </cell>
          <cell r="AA4596">
            <v>1</v>
          </cell>
          <cell r="AB4596" t="str">
            <v>Omnivore</v>
          </cell>
          <cell r="AC4596" t="str">
            <v>Invertivore</v>
          </cell>
          <cell r="AD4596" t="str">
            <v>Insessorial</v>
          </cell>
          <cell r="AE4596">
            <v>9.9</v>
          </cell>
          <cell r="AF4596">
            <v>30.6</v>
          </cell>
          <cell r="AG4596">
            <v>19.77</v>
          </cell>
          <cell r="AH4596">
            <v>-100.02155019999999</v>
          </cell>
          <cell r="AI4596">
            <v>553521.84</v>
          </cell>
          <cell r="AJ4596" t="str">
            <v>Extant</v>
          </cell>
        </row>
        <row r="4597">
          <cell r="A4597" t="str">
            <v>Icterus spurius</v>
          </cell>
          <cell r="B4597" t="str">
            <v>Icteridae</v>
          </cell>
          <cell r="C4597" t="str">
            <v>Passeriformes</v>
          </cell>
          <cell r="D4597">
            <v>19</v>
          </cell>
          <cell r="E4597">
            <v>7</v>
          </cell>
          <cell r="F4597">
            <v>12</v>
          </cell>
          <cell r="G4597">
            <v>0</v>
          </cell>
          <cell r="H4597">
            <v>7</v>
          </cell>
          <cell r="I4597">
            <v>17.3</v>
          </cell>
          <cell r="J4597">
            <v>11.6</v>
          </cell>
          <cell r="K4597">
            <v>4.4000000000000004</v>
          </cell>
          <cell r="L4597">
            <v>5.2</v>
          </cell>
          <cell r="M4597">
            <v>21.3</v>
          </cell>
          <cell r="N4597">
            <v>76.3</v>
          </cell>
          <cell r="O4597">
            <v>19.8</v>
          </cell>
          <cell r="P4597">
            <v>55.7</v>
          </cell>
          <cell r="Q4597">
            <v>26.2</v>
          </cell>
          <cell r="R4597">
            <v>67.2</v>
          </cell>
          <cell r="S4597">
            <v>19.440000000000001</v>
          </cell>
          <cell r="T4597" t="str">
            <v>Dunning</v>
          </cell>
          <cell r="U4597" t="str">
            <v>NA</v>
          </cell>
          <cell r="V4597" t="str">
            <v>NO</v>
          </cell>
          <cell r="W4597" t="str">
            <v>NA</v>
          </cell>
          <cell r="X4597" t="str">
            <v>NA</v>
          </cell>
          <cell r="Y4597" t="str">
            <v>Forest</v>
          </cell>
          <cell r="Z4597">
            <v>2</v>
          </cell>
          <cell r="AA4597">
            <v>3</v>
          </cell>
          <cell r="AB4597" t="str">
            <v>Carnivore</v>
          </cell>
          <cell r="AC4597" t="str">
            <v>Invertivore</v>
          </cell>
          <cell r="AD4597" t="str">
            <v>Insessorial</v>
          </cell>
          <cell r="AE4597">
            <v>17.93</v>
          </cell>
          <cell r="AF4597">
            <v>50.57</v>
          </cell>
          <cell r="AG4597">
            <v>36.659999999999997</v>
          </cell>
          <cell r="AH4597">
            <v>-92.544345289999995</v>
          </cell>
          <cell r="AI4597">
            <v>4816791.26</v>
          </cell>
          <cell r="AJ4597" t="str">
            <v>Extant</v>
          </cell>
        </row>
        <row r="4598">
          <cell r="A4598" t="str">
            <v>Icterus wagleri</v>
          </cell>
          <cell r="B4598" t="str">
            <v>Icteridae</v>
          </cell>
          <cell r="C4598" t="str">
            <v>Passeriformes</v>
          </cell>
          <cell r="D4598">
            <v>5</v>
          </cell>
          <cell r="E4598">
            <v>2</v>
          </cell>
          <cell r="F4598">
            <v>3</v>
          </cell>
          <cell r="G4598">
            <v>0</v>
          </cell>
          <cell r="H4598">
            <v>4</v>
          </cell>
          <cell r="I4598">
            <v>24.2</v>
          </cell>
          <cell r="J4598">
            <v>15.2</v>
          </cell>
          <cell r="K4598">
            <v>4.5</v>
          </cell>
          <cell r="L4598">
            <v>5.9</v>
          </cell>
          <cell r="M4598">
            <v>23.9</v>
          </cell>
          <cell r="N4598">
            <v>101.2</v>
          </cell>
          <cell r="O4598">
            <v>22.8</v>
          </cell>
          <cell r="P4598">
            <v>77.5</v>
          </cell>
          <cell r="Q4598">
            <v>22.7</v>
          </cell>
          <cell r="R4598">
            <v>106.2</v>
          </cell>
          <cell r="S4598">
            <v>41.8</v>
          </cell>
          <cell r="T4598" t="str">
            <v>Dunning</v>
          </cell>
          <cell r="U4598" t="str">
            <v>NA</v>
          </cell>
          <cell r="V4598" t="str">
            <v>NO</v>
          </cell>
          <cell r="W4598" t="str">
            <v>NA</v>
          </cell>
          <cell r="X4598" t="str">
            <v>NA</v>
          </cell>
          <cell r="Y4598" t="str">
            <v>Forest</v>
          </cell>
          <cell r="Z4598">
            <v>2</v>
          </cell>
          <cell r="AA4598">
            <v>1</v>
          </cell>
          <cell r="AB4598" t="str">
            <v>Omnivore</v>
          </cell>
          <cell r="AC4598" t="str">
            <v>Invertivore</v>
          </cell>
          <cell r="AD4598" t="str">
            <v>Insessorial</v>
          </cell>
          <cell r="AE4598">
            <v>12.65</v>
          </cell>
          <cell r="AF4598">
            <v>29.81</v>
          </cell>
          <cell r="AG4598">
            <v>20.69</v>
          </cell>
          <cell r="AH4598">
            <v>-100.51616919999999</v>
          </cell>
          <cell r="AI4598">
            <v>690465.83</v>
          </cell>
          <cell r="AJ4598" t="str">
            <v>Extant</v>
          </cell>
        </row>
        <row r="4599">
          <cell r="A4599" t="str">
            <v>Lampropsar tanagrinus</v>
          </cell>
          <cell r="B4599" t="str">
            <v>Icteridae</v>
          </cell>
          <cell r="C4599" t="str">
            <v>Passeriformes</v>
          </cell>
          <cell r="D4599">
            <v>5</v>
          </cell>
          <cell r="E4599">
            <v>2</v>
          </cell>
          <cell r="F4599">
            <v>3</v>
          </cell>
          <cell r="G4599">
            <v>0</v>
          </cell>
          <cell r="H4599">
            <v>4</v>
          </cell>
          <cell r="I4599">
            <v>22.1</v>
          </cell>
          <cell r="J4599">
            <v>14.2</v>
          </cell>
          <cell r="K4599">
            <v>5.2</v>
          </cell>
          <cell r="L4599">
            <v>6.9</v>
          </cell>
          <cell r="M4599">
            <v>27.1</v>
          </cell>
          <cell r="N4599">
            <v>106.2</v>
          </cell>
          <cell r="O4599">
            <v>14.8</v>
          </cell>
          <cell r="P4599">
            <v>89.7</v>
          </cell>
          <cell r="Q4599">
            <v>14.1</v>
          </cell>
          <cell r="R4599">
            <v>94.6</v>
          </cell>
          <cell r="S4599">
            <v>57.3</v>
          </cell>
          <cell r="T4599" t="str">
            <v>Updated_literature</v>
          </cell>
          <cell r="U4599" t="str">
            <v>BoW</v>
          </cell>
          <cell r="V4599" t="str">
            <v>NO</v>
          </cell>
          <cell r="W4599" t="str">
            <v>NA</v>
          </cell>
          <cell r="X4599" t="str">
            <v>NA</v>
          </cell>
          <cell r="Y4599" t="str">
            <v>Forest</v>
          </cell>
          <cell r="Z4599">
            <v>1</v>
          </cell>
          <cell r="AA4599">
            <v>1</v>
          </cell>
          <cell r="AB4599" t="str">
            <v>Omnivore</v>
          </cell>
          <cell r="AC4599" t="str">
            <v>Omnivore</v>
          </cell>
          <cell r="AD4599" t="str">
            <v>Insessorial</v>
          </cell>
          <cell r="AE4599">
            <v>-18.760000000000002</v>
          </cell>
          <cell r="AF4599">
            <v>10.5</v>
          </cell>
          <cell r="AG4599">
            <v>-6.3</v>
          </cell>
          <cell r="AH4599">
            <v>-67.136731609999998</v>
          </cell>
          <cell r="AI4599">
            <v>2416259.35</v>
          </cell>
          <cell r="AJ4599" t="str">
            <v>Extant</v>
          </cell>
        </row>
        <row r="4600">
          <cell r="A4600" t="str">
            <v>Macroagelaius imthurni</v>
          </cell>
          <cell r="B4600" t="str">
            <v>Icteridae</v>
          </cell>
          <cell r="C4600" t="str">
            <v>Passeriformes</v>
          </cell>
          <cell r="D4600">
            <v>5</v>
          </cell>
          <cell r="E4600">
            <v>2</v>
          </cell>
          <cell r="F4600">
            <v>3</v>
          </cell>
          <cell r="G4600">
            <v>0</v>
          </cell>
          <cell r="H4600">
            <v>3</v>
          </cell>
          <cell r="I4600">
            <v>28.8</v>
          </cell>
          <cell r="J4600">
            <v>18.100000000000001</v>
          </cell>
          <cell r="K4600">
            <v>5.5</v>
          </cell>
          <cell r="L4600">
            <v>7.9</v>
          </cell>
          <cell r="M4600">
            <v>27.5</v>
          </cell>
          <cell r="N4600">
            <v>123.8</v>
          </cell>
          <cell r="O4600">
            <v>31.9</v>
          </cell>
          <cell r="P4600">
            <v>92.1</v>
          </cell>
          <cell r="Q4600">
            <v>25.7</v>
          </cell>
          <cell r="R4600">
            <v>121</v>
          </cell>
          <cell r="S4600">
            <v>77.77</v>
          </cell>
          <cell r="T4600" t="str">
            <v>Dunning</v>
          </cell>
          <cell r="U4600" t="str">
            <v>NA</v>
          </cell>
          <cell r="V4600" t="str">
            <v>NO</v>
          </cell>
          <cell r="W4600" t="str">
            <v>NA</v>
          </cell>
          <cell r="X4600" t="str">
            <v>NA</v>
          </cell>
          <cell r="Y4600" t="str">
            <v>Forest</v>
          </cell>
          <cell r="Z4600">
            <v>1</v>
          </cell>
          <cell r="AA4600">
            <v>1</v>
          </cell>
          <cell r="AB4600" t="str">
            <v>Carnivore</v>
          </cell>
          <cell r="AC4600" t="str">
            <v>Omnivore</v>
          </cell>
          <cell r="AD4600" t="str">
            <v>Insessorial</v>
          </cell>
          <cell r="AE4600">
            <v>4.28</v>
          </cell>
          <cell r="AF4600">
            <v>6.17</v>
          </cell>
          <cell r="AG4600">
            <v>5.2</v>
          </cell>
          <cell r="AH4600">
            <v>-62.605066280000003</v>
          </cell>
          <cell r="AI4600">
            <v>58909.68</v>
          </cell>
          <cell r="AJ4600" t="str">
            <v>Extant</v>
          </cell>
        </row>
        <row r="4601">
          <cell r="A4601" t="str">
            <v>Macroagelaius subalaris</v>
          </cell>
          <cell r="B4601" t="str">
            <v>Icteridae</v>
          </cell>
          <cell r="C4601" t="str">
            <v>Passeriformes</v>
          </cell>
          <cell r="D4601">
            <v>5</v>
          </cell>
          <cell r="E4601">
            <v>1</v>
          </cell>
          <cell r="F4601">
            <v>1</v>
          </cell>
          <cell r="G4601">
            <v>3</v>
          </cell>
          <cell r="H4601">
            <v>4</v>
          </cell>
          <cell r="I4601">
            <v>24.8</v>
          </cell>
          <cell r="J4601">
            <v>14.9</v>
          </cell>
          <cell r="K4601">
            <v>5.4</v>
          </cell>
          <cell r="L4601">
            <v>8</v>
          </cell>
          <cell r="M4601">
            <v>29.9</v>
          </cell>
          <cell r="N4601">
            <v>125</v>
          </cell>
          <cell r="O4601">
            <v>29.6</v>
          </cell>
          <cell r="P4601">
            <v>90.4</v>
          </cell>
          <cell r="Q4601">
            <v>24.6</v>
          </cell>
          <cell r="R4601">
            <v>139.80000000000001</v>
          </cell>
          <cell r="S4601">
            <v>62</v>
          </cell>
          <cell r="T4601" t="str">
            <v>Updated_literature</v>
          </cell>
          <cell r="U4601" t="str">
            <v>Dunning (2021)</v>
          </cell>
          <cell r="V4601" t="str">
            <v>NO</v>
          </cell>
          <cell r="W4601" t="str">
            <v>NA</v>
          </cell>
          <cell r="X4601" t="str">
            <v>NA</v>
          </cell>
          <cell r="Y4601" t="str">
            <v>Forest</v>
          </cell>
          <cell r="Z4601">
            <v>1</v>
          </cell>
          <cell r="AA4601">
            <v>1</v>
          </cell>
          <cell r="AB4601" t="str">
            <v>Omnivore</v>
          </cell>
          <cell r="AC4601" t="str">
            <v>Invertivore</v>
          </cell>
          <cell r="AD4601" t="str">
            <v>Insessorial</v>
          </cell>
          <cell r="AE4601">
            <v>6.02</v>
          </cell>
          <cell r="AF4601">
            <v>7.11</v>
          </cell>
          <cell r="AG4601">
            <v>6.44</v>
          </cell>
          <cell r="AH4601">
            <v>-73.251249610000002</v>
          </cell>
          <cell r="AI4601">
            <v>1271.0999999999999</v>
          </cell>
          <cell r="AJ4601" t="str">
            <v>Extant</v>
          </cell>
        </row>
        <row r="4602">
          <cell r="A4602" t="str">
            <v>Molothrus aeneus</v>
          </cell>
          <cell r="B4602" t="str">
            <v>Icteridae</v>
          </cell>
          <cell r="C4602" t="str">
            <v>Passeriformes</v>
          </cell>
          <cell r="D4602">
            <v>10</v>
          </cell>
          <cell r="E4602">
            <v>4</v>
          </cell>
          <cell r="F4602">
            <v>6</v>
          </cell>
          <cell r="G4602">
            <v>0</v>
          </cell>
          <cell r="H4602">
            <v>4</v>
          </cell>
          <cell r="I4602">
            <v>22.2</v>
          </cell>
          <cell r="J4602">
            <v>14.7</v>
          </cell>
          <cell r="K4602">
            <v>6.1</v>
          </cell>
          <cell r="L4602">
            <v>9.6999999999999993</v>
          </cell>
          <cell r="M4602">
            <v>29.1</v>
          </cell>
          <cell r="N4602">
            <v>108</v>
          </cell>
          <cell r="O4602">
            <v>27.1</v>
          </cell>
          <cell r="P4602">
            <v>80.400000000000006</v>
          </cell>
          <cell r="Q4602">
            <v>25.3</v>
          </cell>
          <cell r="R4602">
            <v>77</v>
          </cell>
          <cell r="S4602">
            <v>62.61</v>
          </cell>
          <cell r="T4602" t="str">
            <v>Dunning</v>
          </cell>
          <cell r="U4602" t="str">
            <v>NA</v>
          </cell>
          <cell r="V4602" t="str">
            <v>NO</v>
          </cell>
          <cell r="W4602" t="str">
            <v>NA</v>
          </cell>
          <cell r="X4602" t="str">
            <v>NA</v>
          </cell>
          <cell r="Y4602" t="str">
            <v>Forest</v>
          </cell>
          <cell r="Z4602">
            <v>2</v>
          </cell>
          <cell r="AA4602">
            <v>1</v>
          </cell>
          <cell r="AB4602" t="str">
            <v>Omnivore</v>
          </cell>
          <cell r="AC4602" t="str">
            <v>Granivore</v>
          </cell>
          <cell r="AD4602" t="str">
            <v>Terrestrial</v>
          </cell>
          <cell r="AE4602">
            <v>7.2</v>
          </cell>
          <cell r="AF4602">
            <v>35.86</v>
          </cell>
          <cell r="AG4602">
            <v>23.63</v>
          </cell>
          <cell r="AH4602">
            <v>-99.902517750000001</v>
          </cell>
          <cell r="AI4602">
            <v>2518193.73</v>
          </cell>
          <cell r="AJ4602" t="str">
            <v>Extant</v>
          </cell>
        </row>
        <row r="4603">
          <cell r="A4603" t="str">
            <v>Molothrus armenti</v>
          </cell>
          <cell r="B4603" t="str">
            <v>Icteridae</v>
          </cell>
          <cell r="C4603" t="str">
            <v>Passeriformes</v>
          </cell>
          <cell r="D4603">
            <v>3</v>
          </cell>
          <cell r="E4603">
            <v>2</v>
          </cell>
          <cell r="F4603">
            <v>1</v>
          </cell>
          <cell r="G4603">
            <v>0</v>
          </cell>
          <cell r="H4603">
            <v>3</v>
          </cell>
          <cell r="I4603">
            <v>17.899999999999999</v>
          </cell>
          <cell r="J4603">
            <v>11.7</v>
          </cell>
          <cell r="K4603">
            <v>4.0999999999999996</v>
          </cell>
          <cell r="L4603">
            <v>6.9</v>
          </cell>
          <cell r="M4603">
            <v>22.8</v>
          </cell>
          <cell r="N4603">
            <v>94.1</v>
          </cell>
          <cell r="O4603">
            <v>23</v>
          </cell>
          <cell r="P4603">
            <v>71.099999999999994</v>
          </cell>
          <cell r="Q4603">
            <v>24.4</v>
          </cell>
          <cell r="R4603">
            <v>67.5</v>
          </cell>
          <cell r="S4603">
            <v>40.799999999999997</v>
          </cell>
          <cell r="T4603" t="str">
            <v>Updated_literature</v>
          </cell>
          <cell r="U4603" t="str">
            <v>Dunning (2021)</v>
          </cell>
          <cell r="V4603" t="str">
            <v>NO</v>
          </cell>
          <cell r="W4603" t="str">
            <v>NA</v>
          </cell>
          <cell r="X4603" t="str">
            <v>NA</v>
          </cell>
          <cell r="Y4603" t="str">
            <v>Forest</v>
          </cell>
          <cell r="Z4603">
            <v>3</v>
          </cell>
          <cell r="AA4603">
            <v>1</v>
          </cell>
          <cell r="AB4603" t="str">
            <v>Carnivore</v>
          </cell>
          <cell r="AC4603" t="str">
            <v>Invertivore</v>
          </cell>
          <cell r="AD4603" t="str">
            <v>Terrestrial</v>
          </cell>
          <cell r="AE4603">
            <v>10.14</v>
          </cell>
          <cell r="AF4603">
            <v>11.14</v>
          </cell>
          <cell r="AG4603">
            <v>10.75</v>
          </cell>
          <cell r="AH4603">
            <v>-74.986216189999993</v>
          </cell>
          <cell r="AI4603">
            <v>4138.72</v>
          </cell>
          <cell r="AJ4603" t="str">
            <v>Extant</v>
          </cell>
        </row>
        <row r="4604">
          <cell r="A4604" t="str">
            <v>Molothrus ater</v>
          </cell>
          <cell r="B4604" t="str">
            <v>Icteridae</v>
          </cell>
          <cell r="C4604" t="str">
            <v>Passeriformes</v>
          </cell>
          <cell r="D4604">
            <v>5</v>
          </cell>
          <cell r="E4604">
            <v>2</v>
          </cell>
          <cell r="F4604">
            <v>3</v>
          </cell>
          <cell r="G4604">
            <v>0</v>
          </cell>
          <cell r="H4604">
            <v>4</v>
          </cell>
          <cell r="I4604">
            <v>17.600000000000001</v>
          </cell>
          <cell r="J4604">
            <v>11.1</v>
          </cell>
          <cell r="K4604">
            <v>5.8</v>
          </cell>
          <cell r="L4604">
            <v>8.9</v>
          </cell>
          <cell r="M4604">
            <v>24.7</v>
          </cell>
          <cell r="N4604">
            <v>105</v>
          </cell>
          <cell r="O4604">
            <v>33.9</v>
          </cell>
          <cell r="P4604">
            <v>68.8</v>
          </cell>
          <cell r="Q4604">
            <v>33</v>
          </cell>
          <cell r="R4604">
            <v>69.8</v>
          </cell>
          <cell r="S4604">
            <v>40.26</v>
          </cell>
          <cell r="T4604" t="str">
            <v>Dunning</v>
          </cell>
          <cell r="U4604" t="str">
            <v>NA</v>
          </cell>
          <cell r="V4604" t="str">
            <v>NO</v>
          </cell>
          <cell r="W4604" t="str">
            <v>NA</v>
          </cell>
          <cell r="X4604" t="str">
            <v>NA</v>
          </cell>
          <cell r="Y4604" t="str">
            <v>Forest</v>
          </cell>
          <cell r="Z4604">
            <v>2</v>
          </cell>
          <cell r="AA4604">
            <v>3</v>
          </cell>
          <cell r="AB4604" t="str">
            <v>Carnivore</v>
          </cell>
          <cell r="AC4604" t="str">
            <v>Invertivore</v>
          </cell>
          <cell r="AD4604" t="str">
            <v>Terrestrial</v>
          </cell>
          <cell r="AE4604">
            <v>17</v>
          </cell>
          <cell r="AF4604">
            <v>67.45</v>
          </cell>
          <cell r="AG4604">
            <v>43</v>
          </cell>
          <cell r="AH4604">
            <v>-101.65948229999999</v>
          </cell>
          <cell r="AI4604">
            <v>11727469.529999999</v>
          </cell>
          <cell r="AJ4604" t="str">
            <v>Extant</v>
          </cell>
        </row>
        <row r="4605">
          <cell r="A4605" t="str">
            <v>Molothrus bonariensis</v>
          </cell>
          <cell r="B4605" t="str">
            <v>Icteridae</v>
          </cell>
          <cell r="C4605" t="str">
            <v>Passeriformes</v>
          </cell>
          <cell r="D4605">
            <v>25</v>
          </cell>
          <cell r="E4605">
            <v>10</v>
          </cell>
          <cell r="F4605">
            <v>14</v>
          </cell>
          <cell r="G4605">
            <v>1</v>
          </cell>
          <cell r="H4605">
            <v>4</v>
          </cell>
          <cell r="I4605">
            <v>19.7</v>
          </cell>
          <cell r="J4605">
            <v>12.5</v>
          </cell>
          <cell r="K4605">
            <v>6.5</v>
          </cell>
          <cell r="L4605">
            <v>8.3000000000000007</v>
          </cell>
          <cell r="M4605">
            <v>25.5</v>
          </cell>
          <cell r="N4605">
            <v>109.9</v>
          </cell>
          <cell r="O4605">
            <v>29.5</v>
          </cell>
          <cell r="P4605">
            <v>78.2</v>
          </cell>
          <cell r="Q4605">
            <v>27.3</v>
          </cell>
          <cell r="R4605">
            <v>82.7</v>
          </cell>
          <cell r="S4605">
            <v>41.49</v>
          </cell>
          <cell r="T4605" t="str">
            <v>Dunning</v>
          </cell>
          <cell r="U4605" t="str">
            <v>NA</v>
          </cell>
          <cell r="V4605" t="str">
            <v>NO</v>
          </cell>
          <cell r="W4605" t="str">
            <v>NA</v>
          </cell>
          <cell r="X4605" t="str">
            <v>NA</v>
          </cell>
          <cell r="Y4605" t="str">
            <v>Woodland</v>
          </cell>
          <cell r="Z4605">
            <v>2</v>
          </cell>
          <cell r="AA4605">
            <v>1</v>
          </cell>
          <cell r="AB4605" t="str">
            <v>Omnivore</v>
          </cell>
          <cell r="AC4605" t="str">
            <v>Invertivore</v>
          </cell>
          <cell r="AD4605" t="str">
            <v>Terrestrial</v>
          </cell>
          <cell r="AE4605">
            <v>-44.17</v>
          </cell>
          <cell r="AF4605">
            <v>28.13</v>
          </cell>
          <cell r="AG4605">
            <v>-10.72</v>
          </cell>
          <cell r="AH4605">
            <v>-59.543057130000001</v>
          </cell>
          <cell r="AI4605">
            <v>13210499.689999999</v>
          </cell>
          <cell r="AJ4605" t="str">
            <v>Extant</v>
          </cell>
        </row>
        <row r="4606">
          <cell r="A4606" t="str">
            <v>Molothrus oryzivorus</v>
          </cell>
          <cell r="B4606" t="str">
            <v>Icteridae</v>
          </cell>
          <cell r="C4606" t="str">
            <v>Passeriformes</v>
          </cell>
          <cell r="D4606">
            <v>13</v>
          </cell>
          <cell r="E4606">
            <v>5</v>
          </cell>
          <cell r="F4606">
            <v>8</v>
          </cell>
          <cell r="G4606">
            <v>0</v>
          </cell>
          <cell r="H4606">
            <v>4</v>
          </cell>
          <cell r="I4606">
            <v>35.5</v>
          </cell>
          <cell r="J4606">
            <v>21.4</v>
          </cell>
          <cell r="K4606">
            <v>9.3000000000000007</v>
          </cell>
          <cell r="L4606">
            <v>11.5</v>
          </cell>
          <cell r="M4606">
            <v>41.9</v>
          </cell>
          <cell r="N4606">
            <v>173.6</v>
          </cell>
          <cell r="O4606">
            <v>56.3</v>
          </cell>
          <cell r="P4606">
            <v>119.5</v>
          </cell>
          <cell r="Q4606">
            <v>31.9</v>
          </cell>
          <cell r="R4606">
            <v>130.9</v>
          </cell>
          <cell r="S4606">
            <v>181.85</v>
          </cell>
          <cell r="T4606" t="str">
            <v>Dunning</v>
          </cell>
          <cell r="U4606" t="str">
            <v>NA</v>
          </cell>
          <cell r="V4606" t="str">
            <v>NO</v>
          </cell>
          <cell r="W4606" t="str">
            <v>NA</v>
          </cell>
          <cell r="X4606" t="str">
            <v>NA</v>
          </cell>
          <cell r="Y4606" t="str">
            <v>Forest</v>
          </cell>
          <cell r="Z4606">
            <v>1</v>
          </cell>
          <cell r="AA4606">
            <v>1</v>
          </cell>
          <cell r="AB4606" t="str">
            <v>Omnivore</v>
          </cell>
          <cell r="AC4606" t="str">
            <v>Omnivore</v>
          </cell>
          <cell r="AD4606" t="str">
            <v>Terrestrial</v>
          </cell>
          <cell r="AE4606">
            <v>-28.66</v>
          </cell>
          <cell r="AF4606">
            <v>19.239999999999998</v>
          </cell>
          <cell r="AG4606">
            <v>-5.71</v>
          </cell>
          <cell r="AH4606">
            <v>-62.045293739999998</v>
          </cell>
          <cell r="AI4606">
            <v>10872496.449999999</v>
          </cell>
          <cell r="AJ4606" t="str">
            <v>Extant</v>
          </cell>
        </row>
        <row r="4607">
          <cell r="A4607" t="str">
            <v>Molothrus rufoaxillaris</v>
          </cell>
          <cell r="B4607" t="str">
            <v>Icteridae</v>
          </cell>
          <cell r="C4607" t="str">
            <v>Passeriformes</v>
          </cell>
          <cell r="D4607">
            <v>5</v>
          </cell>
          <cell r="E4607">
            <v>2</v>
          </cell>
          <cell r="F4607">
            <v>3</v>
          </cell>
          <cell r="G4607">
            <v>0</v>
          </cell>
          <cell r="H4607">
            <v>4</v>
          </cell>
          <cell r="I4607">
            <v>18.3</v>
          </cell>
          <cell r="J4607">
            <v>11</v>
          </cell>
          <cell r="K4607">
            <v>5.2</v>
          </cell>
          <cell r="L4607">
            <v>9.1</v>
          </cell>
          <cell r="M4607">
            <v>25</v>
          </cell>
          <cell r="N4607">
            <v>113.5</v>
          </cell>
          <cell r="O4607">
            <v>31.2</v>
          </cell>
          <cell r="P4607">
            <v>81.7</v>
          </cell>
          <cell r="Q4607">
            <v>27.6</v>
          </cell>
          <cell r="R4607">
            <v>85.4</v>
          </cell>
          <cell r="S4607">
            <v>47.5</v>
          </cell>
          <cell r="T4607" t="str">
            <v>Dunning</v>
          </cell>
          <cell r="U4607" t="str">
            <v>NA</v>
          </cell>
          <cell r="V4607" t="str">
            <v>NO</v>
          </cell>
          <cell r="W4607" t="str">
            <v>NA</v>
          </cell>
          <cell r="X4607" t="str">
            <v>NA</v>
          </cell>
          <cell r="Y4607" t="str">
            <v>Human Modified</v>
          </cell>
          <cell r="Z4607">
            <v>2</v>
          </cell>
          <cell r="AA4607">
            <v>1</v>
          </cell>
          <cell r="AB4607" t="str">
            <v>Omnivore</v>
          </cell>
          <cell r="AC4607" t="str">
            <v>Invertivore</v>
          </cell>
          <cell r="AD4607" t="str">
            <v>Terrestrial</v>
          </cell>
          <cell r="AE4607">
            <v>-43.21</v>
          </cell>
          <cell r="AF4607">
            <v>-9.9499999999999993</v>
          </cell>
          <cell r="AG4607">
            <v>-25.13</v>
          </cell>
          <cell r="AH4607">
            <v>-56.38937481</v>
          </cell>
          <cell r="AI4607">
            <v>4719929.58</v>
          </cell>
          <cell r="AJ4607" t="str">
            <v>Extant</v>
          </cell>
        </row>
        <row r="4608">
          <cell r="A4608" t="str">
            <v>Nesopsar nigerrimus</v>
          </cell>
          <cell r="B4608" t="str">
            <v>Icteridae</v>
          </cell>
          <cell r="C4608" t="str">
            <v>Passeriformes</v>
          </cell>
          <cell r="D4608">
            <v>4</v>
          </cell>
          <cell r="E4608">
            <v>0</v>
          </cell>
          <cell r="F4608">
            <v>1</v>
          </cell>
          <cell r="G4608">
            <v>3</v>
          </cell>
          <cell r="H4608">
            <v>4</v>
          </cell>
          <cell r="I4608">
            <v>26</v>
          </cell>
          <cell r="J4608">
            <v>17.7</v>
          </cell>
          <cell r="K4608">
            <v>4.8</v>
          </cell>
          <cell r="L4608">
            <v>7.3</v>
          </cell>
          <cell r="M4608">
            <v>21</v>
          </cell>
          <cell r="N4608">
            <v>99.5</v>
          </cell>
          <cell r="O4608">
            <v>16.600000000000001</v>
          </cell>
          <cell r="P4608">
            <v>82.9</v>
          </cell>
          <cell r="Q4608">
            <v>16.7</v>
          </cell>
          <cell r="R4608">
            <v>73.5</v>
          </cell>
          <cell r="S4608">
            <v>39</v>
          </cell>
          <cell r="T4608" t="str">
            <v>Dunning</v>
          </cell>
          <cell r="U4608" t="str">
            <v>NA</v>
          </cell>
          <cell r="V4608" t="str">
            <v>NO</v>
          </cell>
          <cell r="W4608" t="str">
            <v>NA</v>
          </cell>
          <cell r="X4608" t="str">
            <v>NA</v>
          </cell>
          <cell r="Y4608" t="str">
            <v>Forest</v>
          </cell>
          <cell r="Z4608">
            <v>1</v>
          </cell>
          <cell r="AA4608">
            <v>2</v>
          </cell>
          <cell r="AB4608" t="str">
            <v>Carnivore</v>
          </cell>
          <cell r="AC4608" t="str">
            <v>Invertivore</v>
          </cell>
          <cell r="AD4608" t="str">
            <v>Insessorial</v>
          </cell>
          <cell r="AE4608">
            <v>17.95</v>
          </cell>
          <cell r="AF4608">
            <v>18.43</v>
          </cell>
          <cell r="AG4608">
            <v>18.16</v>
          </cell>
          <cell r="AH4608">
            <v>-77.099727659999999</v>
          </cell>
          <cell r="AI4608">
            <v>1727.91</v>
          </cell>
          <cell r="AJ4608" t="str">
            <v>Extant</v>
          </cell>
        </row>
        <row r="4609">
          <cell r="A4609" t="str">
            <v>Ocyalus latirostris</v>
          </cell>
          <cell r="B4609" t="str">
            <v>Icteridae</v>
          </cell>
          <cell r="C4609" t="str">
            <v>Passeriformes</v>
          </cell>
          <cell r="D4609">
            <v>5</v>
          </cell>
          <cell r="E4609">
            <v>2</v>
          </cell>
          <cell r="F4609">
            <v>3</v>
          </cell>
          <cell r="G4609">
            <v>0</v>
          </cell>
          <cell r="H4609">
            <v>3</v>
          </cell>
          <cell r="I4609">
            <v>36.6</v>
          </cell>
          <cell r="J4609">
            <v>24.6</v>
          </cell>
          <cell r="K4609">
            <v>11.2</v>
          </cell>
          <cell r="L4609">
            <v>12</v>
          </cell>
          <cell r="M4609">
            <v>31.9</v>
          </cell>
          <cell r="N4609">
            <v>188</v>
          </cell>
          <cell r="O4609">
            <v>49.3</v>
          </cell>
          <cell r="P4609">
            <v>119.7</v>
          </cell>
          <cell r="Q4609">
            <v>29.1</v>
          </cell>
          <cell r="R4609">
            <v>109.4</v>
          </cell>
          <cell r="S4609">
            <v>96.09</v>
          </cell>
          <cell r="T4609" t="str">
            <v>Dunning</v>
          </cell>
          <cell r="U4609" t="str">
            <v>NA</v>
          </cell>
          <cell r="V4609" t="str">
            <v>NO</v>
          </cell>
          <cell r="W4609" t="str">
            <v>NA</v>
          </cell>
          <cell r="X4609" t="str">
            <v>NA</v>
          </cell>
          <cell r="Y4609" t="str">
            <v>Forest</v>
          </cell>
          <cell r="Z4609">
            <v>1</v>
          </cell>
          <cell r="AA4609">
            <v>1</v>
          </cell>
          <cell r="AB4609" t="str">
            <v>Omnivore</v>
          </cell>
          <cell r="AC4609" t="str">
            <v>Omnivore</v>
          </cell>
          <cell r="AD4609" t="str">
            <v>Insessorial</v>
          </cell>
          <cell r="AE4609">
            <v>-8.91</v>
          </cell>
          <cell r="AF4609">
            <v>-0.41</v>
          </cell>
          <cell r="AG4609">
            <v>-4.8499999999999996</v>
          </cell>
          <cell r="AH4609">
            <v>-73.469018390000002</v>
          </cell>
          <cell r="AI4609">
            <v>418793.31</v>
          </cell>
          <cell r="AJ4609" t="str">
            <v>Extant</v>
          </cell>
        </row>
        <row r="4610">
          <cell r="A4610" t="str">
            <v>Oreopsar bolivianus</v>
          </cell>
          <cell r="B4610" t="str">
            <v>Icteridae</v>
          </cell>
          <cell r="C4610" t="str">
            <v>Passeriformes</v>
          </cell>
          <cell r="D4610">
            <v>4</v>
          </cell>
          <cell r="E4610">
            <v>2</v>
          </cell>
          <cell r="F4610">
            <v>2</v>
          </cell>
          <cell r="G4610">
            <v>0</v>
          </cell>
          <cell r="H4610">
            <v>4</v>
          </cell>
          <cell r="I4610">
            <v>24</v>
          </cell>
          <cell r="J4610">
            <v>16.100000000000001</v>
          </cell>
          <cell r="K4610">
            <v>6.6</v>
          </cell>
          <cell r="L4610">
            <v>9.6</v>
          </cell>
          <cell r="M4610">
            <v>32.5</v>
          </cell>
          <cell r="N4610">
            <v>115.9</v>
          </cell>
          <cell r="O4610">
            <v>21.6</v>
          </cell>
          <cell r="P4610">
            <v>94.3</v>
          </cell>
          <cell r="Q4610">
            <v>18.7</v>
          </cell>
          <cell r="R4610">
            <v>95.8</v>
          </cell>
          <cell r="S4610">
            <v>72.92</v>
          </cell>
          <cell r="T4610" t="str">
            <v>Dunning</v>
          </cell>
          <cell r="U4610" t="str">
            <v>NA</v>
          </cell>
          <cell r="V4610" t="str">
            <v>NO</v>
          </cell>
          <cell r="W4610" t="str">
            <v>NA</v>
          </cell>
          <cell r="X4610" t="str">
            <v>NA</v>
          </cell>
          <cell r="Y4610" t="str">
            <v>Shrubland</v>
          </cell>
          <cell r="Z4610">
            <v>3</v>
          </cell>
          <cell r="AA4610">
            <v>1</v>
          </cell>
          <cell r="AB4610" t="str">
            <v>Omnivore</v>
          </cell>
          <cell r="AC4610" t="str">
            <v>Invertivore</v>
          </cell>
          <cell r="AD4610" t="str">
            <v>Terrestrial</v>
          </cell>
          <cell r="AE4610">
            <v>-20.69</v>
          </cell>
          <cell r="AF4610">
            <v>-16.95</v>
          </cell>
          <cell r="AG4610">
            <v>-18.649999999999999</v>
          </cell>
          <cell r="AH4610">
            <v>-65.254085470000007</v>
          </cell>
          <cell r="AI4610">
            <v>77402.17</v>
          </cell>
          <cell r="AJ4610" t="str">
            <v>Extant</v>
          </cell>
        </row>
        <row r="4611">
          <cell r="A4611" t="str">
            <v>Psarocolius angustifrons</v>
          </cell>
          <cell r="B4611" t="str">
            <v>Icteridae</v>
          </cell>
          <cell r="C4611" t="str">
            <v>Passeriformes</v>
          </cell>
          <cell r="D4611">
            <v>15</v>
          </cell>
          <cell r="E4611">
            <v>7</v>
          </cell>
          <cell r="F4611">
            <v>7</v>
          </cell>
          <cell r="G4611">
            <v>1</v>
          </cell>
          <cell r="H4611">
            <v>4</v>
          </cell>
          <cell r="I4611">
            <v>53.1</v>
          </cell>
          <cell r="J4611">
            <v>36.9</v>
          </cell>
          <cell r="K4611">
            <v>10.7</v>
          </cell>
          <cell r="L4611">
            <v>16.899999999999999</v>
          </cell>
          <cell r="M4611">
            <v>45.6</v>
          </cell>
          <cell r="N4611">
            <v>209.9</v>
          </cell>
          <cell r="O4611">
            <v>52.3</v>
          </cell>
          <cell r="P4611">
            <v>157.30000000000001</v>
          </cell>
          <cell r="Q4611">
            <v>24.8</v>
          </cell>
          <cell r="R4611">
            <v>179.2</v>
          </cell>
          <cell r="S4611">
            <v>271.5</v>
          </cell>
          <cell r="T4611" t="str">
            <v>Dunning</v>
          </cell>
          <cell r="U4611" t="str">
            <v>NA</v>
          </cell>
          <cell r="V4611" t="str">
            <v>NO</v>
          </cell>
          <cell r="W4611" t="str">
            <v>NA</v>
          </cell>
          <cell r="X4611" t="str">
            <v>NA</v>
          </cell>
          <cell r="Y4611" t="str">
            <v>Forest</v>
          </cell>
          <cell r="Z4611">
            <v>1</v>
          </cell>
          <cell r="AA4611">
            <v>1</v>
          </cell>
          <cell r="AB4611" t="str">
            <v>Omnivore</v>
          </cell>
          <cell r="AC4611" t="str">
            <v>Omnivore</v>
          </cell>
          <cell r="AD4611" t="str">
            <v>Insessorial</v>
          </cell>
          <cell r="AE4611">
            <v>-18.72</v>
          </cell>
          <cell r="AF4611">
            <v>11.14</v>
          </cell>
          <cell r="AG4611">
            <v>-4.66</v>
          </cell>
          <cell r="AH4611">
            <v>-71.352160789999999</v>
          </cell>
          <cell r="AI4611">
            <v>2230997.54</v>
          </cell>
          <cell r="AJ4611" t="str">
            <v>Extant</v>
          </cell>
        </row>
        <row r="4612">
          <cell r="A4612" t="str">
            <v>Psarocolius atrovirens</v>
          </cell>
          <cell r="B4612" t="str">
            <v>Icteridae</v>
          </cell>
          <cell r="C4612" t="str">
            <v>Passeriformes</v>
          </cell>
          <cell r="D4612">
            <v>13</v>
          </cell>
          <cell r="E4612">
            <v>7</v>
          </cell>
          <cell r="F4612">
            <v>6</v>
          </cell>
          <cell r="G4612">
            <v>0</v>
          </cell>
          <cell r="H4612">
            <v>4</v>
          </cell>
          <cell r="I4612">
            <v>45.5</v>
          </cell>
          <cell r="J4612">
            <v>33.200000000000003</v>
          </cell>
          <cell r="K4612">
            <v>9.9</v>
          </cell>
          <cell r="L4612">
            <v>16.7</v>
          </cell>
          <cell r="M4612">
            <v>43.9</v>
          </cell>
          <cell r="N4612">
            <v>202.7</v>
          </cell>
          <cell r="O4612">
            <v>44.7</v>
          </cell>
          <cell r="P4612">
            <v>158</v>
          </cell>
          <cell r="Q4612">
            <v>22.3</v>
          </cell>
          <cell r="R4612">
            <v>150.30000000000001</v>
          </cell>
          <cell r="S4612">
            <v>152</v>
          </cell>
          <cell r="T4612" t="str">
            <v>Dunning</v>
          </cell>
          <cell r="U4612" t="str">
            <v>NA</v>
          </cell>
          <cell r="V4612" t="str">
            <v>NO</v>
          </cell>
          <cell r="W4612" t="str">
            <v>NA</v>
          </cell>
          <cell r="X4612" t="str">
            <v>NA</v>
          </cell>
          <cell r="Y4612" t="str">
            <v>Forest</v>
          </cell>
          <cell r="Z4612">
            <v>1</v>
          </cell>
          <cell r="AA4612">
            <v>1</v>
          </cell>
          <cell r="AB4612" t="str">
            <v>Carnivore</v>
          </cell>
          <cell r="AC4612" t="str">
            <v>Omnivore</v>
          </cell>
          <cell r="AD4612" t="str">
            <v>Insessorial</v>
          </cell>
          <cell r="AE4612">
            <v>-18.559999999999999</v>
          </cell>
          <cell r="AF4612">
            <v>-9.27</v>
          </cell>
          <cell r="AG4612">
            <v>-14.43</v>
          </cell>
          <cell r="AH4612">
            <v>-69.603357169999995</v>
          </cell>
          <cell r="AI4612">
            <v>139269.14000000001</v>
          </cell>
          <cell r="AJ4612" t="str">
            <v>Extant</v>
          </cell>
        </row>
        <row r="4613">
          <cell r="A4613" t="str">
            <v>Psarocolius bifasciatus</v>
          </cell>
          <cell r="B4613" t="str">
            <v>Icteridae</v>
          </cell>
          <cell r="C4613" t="str">
            <v>Passeriformes</v>
          </cell>
          <cell r="D4613">
            <v>11</v>
          </cell>
          <cell r="E4613">
            <v>5</v>
          </cell>
          <cell r="F4613">
            <v>6</v>
          </cell>
          <cell r="G4613">
            <v>0</v>
          </cell>
          <cell r="H4613">
            <v>8</v>
          </cell>
          <cell r="I4613">
            <v>64.099999999999994</v>
          </cell>
          <cell r="J4613">
            <v>41.3</v>
          </cell>
          <cell r="K4613">
            <v>11.5</v>
          </cell>
          <cell r="L4613">
            <v>16.8</v>
          </cell>
          <cell r="M4613">
            <v>50.6</v>
          </cell>
          <cell r="N4613">
            <v>231.7</v>
          </cell>
          <cell r="O4613">
            <v>52.8</v>
          </cell>
          <cell r="P4613">
            <v>174.7</v>
          </cell>
          <cell r="Q4613">
            <v>23</v>
          </cell>
          <cell r="R4613">
            <v>165.5</v>
          </cell>
          <cell r="S4613">
            <v>335.7</v>
          </cell>
          <cell r="T4613" t="str">
            <v>Dunning</v>
          </cell>
          <cell r="U4613" t="str">
            <v>NA</v>
          </cell>
          <cell r="V4613" t="str">
            <v>NO</v>
          </cell>
          <cell r="W4613" t="str">
            <v>NA</v>
          </cell>
          <cell r="X4613" t="str">
            <v>NA</v>
          </cell>
          <cell r="Y4613" t="str">
            <v>Forest</v>
          </cell>
          <cell r="Z4613">
            <v>1</v>
          </cell>
          <cell r="AA4613">
            <v>1</v>
          </cell>
          <cell r="AB4613" t="str">
            <v>Omnivore</v>
          </cell>
          <cell r="AC4613" t="str">
            <v>Omnivore</v>
          </cell>
          <cell r="AD4613" t="str">
            <v>Insessorial</v>
          </cell>
          <cell r="AE4613">
            <v>-18.100000000000001</v>
          </cell>
          <cell r="AF4613">
            <v>7.08</v>
          </cell>
          <cell r="AG4613">
            <v>-5.93</v>
          </cell>
          <cell r="AH4613">
            <v>-63.828872820000001</v>
          </cell>
          <cell r="AI4613">
            <v>4573510.74</v>
          </cell>
          <cell r="AJ4613" t="str">
            <v>Extant</v>
          </cell>
        </row>
        <row r="4614">
          <cell r="A4614" t="str">
            <v>Psarocolius cassini</v>
          </cell>
          <cell r="B4614" t="str">
            <v>Icteridae</v>
          </cell>
          <cell r="C4614" t="str">
            <v>Passeriformes</v>
          </cell>
          <cell r="D4614">
            <v>1</v>
          </cell>
          <cell r="E4614">
            <v>0</v>
          </cell>
          <cell r="F4614">
            <v>1</v>
          </cell>
          <cell r="G4614">
            <v>0</v>
          </cell>
          <cell r="H4614">
            <v>1</v>
          </cell>
          <cell r="I4614">
            <v>74.5</v>
          </cell>
          <cell r="J4614">
            <v>45.4</v>
          </cell>
          <cell r="K4614">
            <v>12.3</v>
          </cell>
          <cell r="L4614">
            <v>19.399999999999999</v>
          </cell>
          <cell r="M4614">
            <v>59.5</v>
          </cell>
          <cell r="N4614">
            <v>235</v>
          </cell>
          <cell r="O4614">
            <v>64.900000000000006</v>
          </cell>
          <cell r="P4614">
            <v>170.1</v>
          </cell>
          <cell r="Q4614">
            <v>27.6</v>
          </cell>
          <cell r="R4614">
            <v>220</v>
          </cell>
          <cell r="S4614">
            <v>383.86</v>
          </cell>
          <cell r="T4614" t="str">
            <v>EltonTraits_Model</v>
          </cell>
          <cell r="U4614" t="str">
            <v>NA</v>
          </cell>
          <cell r="V4614" t="str">
            <v>NO</v>
          </cell>
          <cell r="W4614" t="str">
            <v>NA</v>
          </cell>
          <cell r="X4614" t="str">
            <v>NA</v>
          </cell>
          <cell r="Y4614" t="str">
            <v>Forest</v>
          </cell>
          <cell r="Z4614">
            <v>1</v>
          </cell>
          <cell r="AA4614">
            <v>1</v>
          </cell>
          <cell r="AB4614" t="str">
            <v>Omnivore</v>
          </cell>
          <cell r="AC4614" t="str">
            <v>Omnivore</v>
          </cell>
          <cell r="AD4614" t="str">
            <v>Insessorial</v>
          </cell>
          <cell r="AE4614">
            <v>5.2</v>
          </cell>
          <cell r="AF4614">
            <v>8.5500000000000007</v>
          </cell>
          <cell r="AG4614">
            <v>7.03</v>
          </cell>
          <cell r="AH4614">
            <v>-77.062300730000004</v>
          </cell>
          <cell r="AI4614">
            <v>5505.28</v>
          </cell>
          <cell r="AJ4614" t="str">
            <v>Extant</v>
          </cell>
        </row>
        <row r="4615">
          <cell r="A4615" t="str">
            <v>Psarocolius decumanus</v>
          </cell>
          <cell r="B4615" t="str">
            <v>Icteridae</v>
          </cell>
          <cell r="C4615" t="str">
            <v>Passeriformes</v>
          </cell>
          <cell r="D4615">
            <v>14</v>
          </cell>
          <cell r="E4615">
            <v>8</v>
          </cell>
          <cell r="F4615">
            <v>6</v>
          </cell>
          <cell r="G4615">
            <v>0</v>
          </cell>
          <cell r="H4615">
            <v>4</v>
          </cell>
          <cell r="I4615">
            <v>51.8</v>
          </cell>
          <cell r="J4615">
            <v>34.1</v>
          </cell>
          <cell r="K4615">
            <v>11.2</v>
          </cell>
          <cell r="L4615">
            <v>17.8</v>
          </cell>
          <cell r="M4615">
            <v>46.5</v>
          </cell>
          <cell r="N4615">
            <v>198.6</v>
          </cell>
          <cell r="O4615">
            <v>49.1</v>
          </cell>
          <cell r="P4615">
            <v>146.19999999999999</v>
          </cell>
          <cell r="Q4615">
            <v>24.8</v>
          </cell>
          <cell r="R4615">
            <v>170.3</v>
          </cell>
          <cell r="S4615">
            <v>206.3</v>
          </cell>
          <cell r="T4615" t="str">
            <v>Dunning</v>
          </cell>
          <cell r="U4615" t="str">
            <v>NA</v>
          </cell>
          <cell r="V4615" t="str">
            <v>NO</v>
          </cell>
          <cell r="W4615" t="str">
            <v>NA</v>
          </cell>
          <cell r="X4615" t="str">
            <v>NA</v>
          </cell>
          <cell r="Y4615" t="str">
            <v>Forest</v>
          </cell>
          <cell r="Z4615">
            <v>1</v>
          </cell>
          <cell r="AA4615">
            <v>1</v>
          </cell>
          <cell r="AB4615" t="str">
            <v>Omnivore</v>
          </cell>
          <cell r="AC4615" t="str">
            <v>Omnivore</v>
          </cell>
          <cell r="AD4615" t="str">
            <v>Insessorial</v>
          </cell>
          <cell r="AE4615">
            <v>-28.54</v>
          </cell>
          <cell r="AF4615">
            <v>12.46</v>
          </cell>
          <cell r="AG4615">
            <v>-7.1</v>
          </cell>
          <cell r="AH4615">
            <v>-59.872059579999998</v>
          </cell>
          <cell r="AI4615">
            <v>10475235.800000001</v>
          </cell>
          <cell r="AJ4615" t="str">
            <v>Extant</v>
          </cell>
        </row>
        <row r="4616">
          <cell r="A4616" t="str">
            <v>Psarocolius guatimozinus</v>
          </cell>
          <cell r="B4616" t="str">
            <v>Icteridae</v>
          </cell>
          <cell r="C4616" t="str">
            <v>Passeriformes</v>
          </cell>
          <cell r="D4616">
            <v>4</v>
          </cell>
          <cell r="E4616">
            <v>1</v>
          </cell>
          <cell r="F4616">
            <v>3</v>
          </cell>
          <cell r="G4616">
            <v>0</v>
          </cell>
          <cell r="H4616">
            <v>4</v>
          </cell>
          <cell r="I4616">
            <v>65</v>
          </cell>
          <cell r="J4616">
            <v>37.6</v>
          </cell>
          <cell r="K4616">
            <v>9.9</v>
          </cell>
          <cell r="L4616">
            <v>15.9</v>
          </cell>
          <cell r="M4616">
            <v>51</v>
          </cell>
          <cell r="N4616">
            <v>217.4</v>
          </cell>
          <cell r="O4616">
            <v>47.1</v>
          </cell>
          <cell r="P4616">
            <v>170.3</v>
          </cell>
          <cell r="Q4616">
            <v>22</v>
          </cell>
          <cell r="R4616">
            <v>184.7</v>
          </cell>
          <cell r="S4616">
            <v>405.31</v>
          </cell>
          <cell r="T4616" t="str">
            <v>EltonTraits_Model</v>
          </cell>
          <cell r="U4616" t="str">
            <v>NA</v>
          </cell>
          <cell r="V4616" t="str">
            <v>NO</v>
          </cell>
          <cell r="W4616" t="str">
            <v>NA</v>
          </cell>
          <cell r="X4616" t="str">
            <v>NA</v>
          </cell>
          <cell r="Y4616" t="str">
            <v>Forest</v>
          </cell>
          <cell r="Z4616">
            <v>1</v>
          </cell>
          <cell r="AA4616">
            <v>1</v>
          </cell>
          <cell r="AB4616" t="str">
            <v>Carnivore</v>
          </cell>
          <cell r="AC4616" t="str">
            <v>Omnivore</v>
          </cell>
          <cell r="AD4616" t="str">
            <v>Insessorial</v>
          </cell>
          <cell r="AE4616">
            <v>4.9400000000000004</v>
          </cell>
          <cell r="AF4616">
            <v>9.01</v>
          </cell>
          <cell r="AG4616">
            <v>7.41</v>
          </cell>
          <cell r="AH4616">
            <v>-75.388877640000004</v>
          </cell>
          <cell r="AI4616">
            <v>107561.07</v>
          </cell>
          <cell r="AJ4616" t="str">
            <v>Extant</v>
          </cell>
        </row>
        <row r="4617">
          <cell r="A4617" t="str">
            <v>Psarocolius montezuma</v>
          </cell>
          <cell r="B4617" t="str">
            <v>Icteridae</v>
          </cell>
          <cell r="C4617" t="str">
            <v>Passeriformes</v>
          </cell>
          <cell r="D4617">
            <v>16</v>
          </cell>
          <cell r="E4617">
            <v>4</v>
          </cell>
          <cell r="F4617">
            <v>7</v>
          </cell>
          <cell r="G4617">
            <v>5</v>
          </cell>
          <cell r="H4617">
            <v>4</v>
          </cell>
          <cell r="I4617">
            <v>67.8</v>
          </cell>
          <cell r="J4617">
            <v>44.6</v>
          </cell>
          <cell r="K4617">
            <v>11.4</v>
          </cell>
          <cell r="L4617">
            <v>19.2</v>
          </cell>
          <cell r="M4617">
            <v>52.2</v>
          </cell>
          <cell r="N4617">
            <v>220</v>
          </cell>
          <cell r="O4617">
            <v>51.6</v>
          </cell>
          <cell r="P4617">
            <v>162.69999999999999</v>
          </cell>
          <cell r="Q4617">
            <v>23.9</v>
          </cell>
          <cell r="R4617">
            <v>167.3</v>
          </cell>
          <cell r="S4617">
            <v>309.87</v>
          </cell>
          <cell r="T4617" t="str">
            <v>Dunning</v>
          </cell>
          <cell r="U4617" t="str">
            <v>NA</v>
          </cell>
          <cell r="V4617" t="str">
            <v>NO</v>
          </cell>
          <cell r="W4617" t="str">
            <v>NA</v>
          </cell>
          <cell r="X4617" t="str">
            <v>NA</v>
          </cell>
          <cell r="Y4617" t="str">
            <v>Forest</v>
          </cell>
          <cell r="Z4617">
            <v>1</v>
          </cell>
          <cell r="AA4617">
            <v>1</v>
          </cell>
          <cell r="AB4617" t="str">
            <v>Carnivore</v>
          </cell>
          <cell r="AC4617" t="str">
            <v>Omnivore</v>
          </cell>
          <cell r="AD4617" t="str">
            <v>Insessorial</v>
          </cell>
          <cell r="AE4617">
            <v>8.2799999999999994</v>
          </cell>
          <cell r="AF4617">
            <v>23.67</v>
          </cell>
          <cell r="AG4617">
            <v>16.2</v>
          </cell>
          <cell r="AH4617">
            <v>-90.158165980000007</v>
          </cell>
          <cell r="AI4617">
            <v>497553.81</v>
          </cell>
          <cell r="AJ4617" t="str">
            <v>Extant</v>
          </cell>
        </row>
        <row r="4618">
          <cell r="A4618" t="str">
            <v>Psarocolius viridis</v>
          </cell>
          <cell r="B4618" t="str">
            <v>Icteridae</v>
          </cell>
          <cell r="C4618" t="str">
            <v>Passeriformes</v>
          </cell>
          <cell r="D4618">
            <v>6</v>
          </cell>
          <cell r="E4618">
            <v>3</v>
          </cell>
          <cell r="F4618">
            <v>3</v>
          </cell>
          <cell r="G4618">
            <v>0</v>
          </cell>
          <cell r="H4618">
            <v>4</v>
          </cell>
          <cell r="I4618">
            <v>57.4</v>
          </cell>
          <cell r="J4618">
            <v>35.700000000000003</v>
          </cell>
          <cell r="K4618">
            <v>10.199999999999999</v>
          </cell>
          <cell r="L4618">
            <v>15.1</v>
          </cell>
          <cell r="M4618">
            <v>50.3</v>
          </cell>
          <cell r="N4618">
            <v>219.7</v>
          </cell>
          <cell r="O4618">
            <v>51.7</v>
          </cell>
          <cell r="P4618">
            <v>167.1</v>
          </cell>
          <cell r="Q4618">
            <v>23.4</v>
          </cell>
          <cell r="R4618">
            <v>152.80000000000001</v>
          </cell>
          <cell r="S4618">
            <v>286.95</v>
          </cell>
          <cell r="T4618" t="str">
            <v>Dunning</v>
          </cell>
          <cell r="U4618" t="str">
            <v>NA</v>
          </cell>
          <cell r="V4618" t="str">
            <v>NO</v>
          </cell>
          <cell r="W4618" t="str">
            <v>NA</v>
          </cell>
          <cell r="X4618" t="str">
            <v>NA</v>
          </cell>
          <cell r="Y4618" t="str">
            <v>Forest</v>
          </cell>
          <cell r="Z4618">
            <v>1</v>
          </cell>
          <cell r="AA4618">
            <v>1</v>
          </cell>
          <cell r="AB4618" t="str">
            <v>Omnivore</v>
          </cell>
          <cell r="AC4618" t="str">
            <v>Invertivore</v>
          </cell>
          <cell r="AD4618" t="str">
            <v>Insessorial</v>
          </cell>
          <cell r="AE4618">
            <v>-11.89</v>
          </cell>
          <cell r="AF4618">
            <v>10.77</v>
          </cell>
          <cell r="AG4618">
            <v>-1.31</v>
          </cell>
          <cell r="AH4618">
            <v>-63.092622050000003</v>
          </cell>
          <cell r="AI4618">
            <v>5050471.2</v>
          </cell>
          <cell r="AJ4618" t="str">
            <v>Extant</v>
          </cell>
        </row>
        <row r="4619">
          <cell r="A4619" t="str">
            <v>Psarocolius wagleri</v>
          </cell>
          <cell r="B4619" t="str">
            <v>Icteridae</v>
          </cell>
          <cell r="C4619" t="str">
            <v>Passeriformes</v>
          </cell>
          <cell r="D4619">
            <v>5</v>
          </cell>
          <cell r="E4619">
            <v>2</v>
          </cell>
          <cell r="F4619">
            <v>3</v>
          </cell>
          <cell r="G4619">
            <v>0</v>
          </cell>
          <cell r="H4619">
            <v>4</v>
          </cell>
          <cell r="I4619">
            <v>57.9</v>
          </cell>
          <cell r="J4619">
            <v>34.799999999999997</v>
          </cell>
          <cell r="K4619">
            <v>11.5</v>
          </cell>
          <cell r="L4619">
            <v>15.8</v>
          </cell>
          <cell r="M4619">
            <v>35.700000000000003</v>
          </cell>
          <cell r="N4619">
            <v>182</v>
          </cell>
          <cell r="O4619">
            <v>51.3</v>
          </cell>
          <cell r="P4619">
            <v>125.4</v>
          </cell>
          <cell r="Q4619">
            <v>28.5</v>
          </cell>
          <cell r="R4619">
            <v>119.2</v>
          </cell>
          <cell r="S4619">
            <v>155.5</v>
          </cell>
          <cell r="T4619" t="str">
            <v>Dunning</v>
          </cell>
          <cell r="U4619" t="str">
            <v>NA</v>
          </cell>
          <cell r="V4619" t="str">
            <v>NO</v>
          </cell>
          <cell r="W4619" t="str">
            <v>NA</v>
          </cell>
          <cell r="X4619" t="str">
            <v>NA</v>
          </cell>
          <cell r="Y4619" t="str">
            <v>Forest</v>
          </cell>
          <cell r="Z4619">
            <v>1</v>
          </cell>
          <cell r="AA4619">
            <v>2</v>
          </cell>
          <cell r="AB4619" t="str">
            <v>Carnivore</v>
          </cell>
          <cell r="AC4619" t="str">
            <v>Omnivore</v>
          </cell>
          <cell r="AD4619" t="str">
            <v>Insessorial</v>
          </cell>
          <cell r="AE4619">
            <v>-0.68</v>
          </cell>
          <cell r="AF4619">
            <v>19</v>
          </cell>
          <cell r="AG4619">
            <v>11.12</v>
          </cell>
          <cell r="AH4619">
            <v>-83.504441740000004</v>
          </cell>
          <cell r="AI4619">
            <v>481772.49</v>
          </cell>
          <cell r="AJ4619" t="str">
            <v>Extant</v>
          </cell>
        </row>
        <row r="4620">
          <cell r="A4620" t="str">
            <v>Pseudoleistes guirahuro</v>
          </cell>
          <cell r="B4620" t="str">
            <v>Icteridae</v>
          </cell>
          <cell r="C4620" t="str">
            <v>Passeriformes</v>
          </cell>
          <cell r="D4620">
            <v>5</v>
          </cell>
          <cell r="E4620">
            <v>2</v>
          </cell>
          <cell r="F4620">
            <v>3</v>
          </cell>
          <cell r="G4620">
            <v>0</v>
          </cell>
          <cell r="H4620">
            <v>4</v>
          </cell>
          <cell r="I4620">
            <v>30.5</v>
          </cell>
          <cell r="J4620">
            <v>20.399999999999999</v>
          </cell>
          <cell r="K4620">
            <v>6.5</v>
          </cell>
          <cell r="L4620">
            <v>9.5</v>
          </cell>
          <cell r="M4620">
            <v>34.4</v>
          </cell>
          <cell r="N4620">
            <v>119.8</v>
          </cell>
          <cell r="O4620">
            <v>27.8</v>
          </cell>
          <cell r="P4620">
            <v>92.4</v>
          </cell>
          <cell r="Q4620">
            <v>23.2</v>
          </cell>
          <cell r="R4620">
            <v>86.8</v>
          </cell>
          <cell r="S4620">
            <v>86.42</v>
          </cell>
          <cell r="T4620" t="str">
            <v>Dunning</v>
          </cell>
          <cell r="U4620" t="str">
            <v>NA</v>
          </cell>
          <cell r="V4620" t="str">
            <v>NO</v>
          </cell>
          <cell r="W4620" t="str">
            <v>NA</v>
          </cell>
          <cell r="X4620" t="str">
            <v>NA</v>
          </cell>
          <cell r="Y4620" t="str">
            <v>Human Modified</v>
          </cell>
          <cell r="Z4620">
            <v>3</v>
          </cell>
          <cell r="AA4620">
            <v>2</v>
          </cell>
          <cell r="AB4620" t="str">
            <v>Carnivore</v>
          </cell>
          <cell r="AC4620" t="str">
            <v>Omnivore</v>
          </cell>
          <cell r="AD4620" t="str">
            <v>Terrestrial</v>
          </cell>
          <cell r="AE4620">
            <v>-34.979999999999997</v>
          </cell>
          <cell r="AF4620">
            <v>-14.6</v>
          </cell>
          <cell r="AG4620">
            <v>-23.88</v>
          </cell>
          <cell r="AH4620">
            <v>-52.38493442</v>
          </cell>
          <cell r="AI4620">
            <v>2138341.08</v>
          </cell>
          <cell r="AJ4620" t="str">
            <v>Extant</v>
          </cell>
        </row>
        <row r="4621">
          <cell r="A4621" t="str">
            <v>Pseudoleistes virescens</v>
          </cell>
          <cell r="B4621" t="str">
            <v>Icteridae</v>
          </cell>
          <cell r="C4621" t="str">
            <v>Passeriformes</v>
          </cell>
          <cell r="D4621">
            <v>5</v>
          </cell>
          <cell r="E4621">
            <v>2</v>
          </cell>
          <cell r="F4621">
            <v>3</v>
          </cell>
          <cell r="G4621">
            <v>0</v>
          </cell>
          <cell r="H4621">
            <v>4</v>
          </cell>
          <cell r="I4621">
            <v>30.5</v>
          </cell>
          <cell r="J4621">
            <v>20.6</v>
          </cell>
          <cell r="K4621">
            <v>6.2</v>
          </cell>
          <cell r="L4621">
            <v>8.4</v>
          </cell>
          <cell r="M4621">
            <v>32.1</v>
          </cell>
          <cell r="N4621">
            <v>114.8</v>
          </cell>
          <cell r="O4621">
            <v>28.6</v>
          </cell>
          <cell r="P4621">
            <v>85.1</v>
          </cell>
          <cell r="Q4621">
            <v>25.2</v>
          </cell>
          <cell r="R4621">
            <v>90.2</v>
          </cell>
          <cell r="S4621">
            <v>79.930000000000007</v>
          </cell>
          <cell r="T4621" t="str">
            <v>Dunning</v>
          </cell>
          <cell r="U4621" t="str">
            <v>NA</v>
          </cell>
          <cell r="V4621" t="str">
            <v>NO</v>
          </cell>
          <cell r="W4621" t="str">
            <v>NA</v>
          </cell>
          <cell r="X4621" t="str">
            <v>NA</v>
          </cell>
          <cell r="Y4621" t="str">
            <v>Wetland</v>
          </cell>
          <cell r="Z4621">
            <v>3</v>
          </cell>
          <cell r="AA4621">
            <v>2</v>
          </cell>
          <cell r="AB4621" t="str">
            <v>Carnivore</v>
          </cell>
          <cell r="AC4621" t="str">
            <v>Omnivore</v>
          </cell>
          <cell r="AD4621" t="str">
            <v>Terrestrial</v>
          </cell>
          <cell r="AE4621">
            <v>-40.020000000000003</v>
          </cell>
          <cell r="AF4621">
            <v>-26.46</v>
          </cell>
          <cell r="AG4621">
            <v>-33.97</v>
          </cell>
          <cell r="AH4621">
            <v>-59.581653719999998</v>
          </cell>
          <cell r="AI4621">
            <v>899008.3</v>
          </cell>
          <cell r="AJ4621" t="str">
            <v>Extant</v>
          </cell>
        </row>
        <row r="4622">
          <cell r="A4622" t="str">
            <v>Quiscalus lugubris</v>
          </cell>
          <cell r="B4622" t="str">
            <v>Icteridae</v>
          </cell>
          <cell r="C4622" t="str">
            <v>Passeriformes</v>
          </cell>
          <cell r="D4622">
            <v>10</v>
          </cell>
          <cell r="E4622">
            <v>7</v>
          </cell>
          <cell r="F4622">
            <v>3</v>
          </cell>
          <cell r="G4622">
            <v>0</v>
          </cell>
          <cell r="H4622">
            <v>9</v>
          </cell>
          <cell r="I4622">
            <v>28</v>
          </cell>
          <cell r="J4622">
            <v>18.3</v>
          </cell>
          <cell r="K4622">
            <v>5.8</v>
          </cell>
          <cell r="L4622">
            <v>7.8</v>
          </cell>
          <cell r="M4622">
            <v>28.7</v>
          </cell>
          <cell r="N4622">
            <v>106</v>
          </cell>
          <cell r="O4622">
            <v>22.3</v>
          </cell>
          <cell r="P4622">
            <v>82.4</v>
          </cell>
          <cell r="Q4622">
            <v>21.2</v>
          </cell>
          <cell r="R4622">
            <v>82.4</v>
          </cell>
          <cell r="S4622">
            <v>63.03</v>
          </cell>
          <cell r="T4622" t="str">
            <v>Dunning</v>
          </cell>
          <cell r="U4622" t="str">
            <v>NA</v>
          </cell>
          <cell r="V4622" t="str">
            <v>NO</v>
          </cell>
          <cell r="W4622" t="str">
            <v>NA</v>
          </cell>
          <cell r="X4622" t="str">
            <v>NA</v>
          </cell>
          <cell r="Y4622" t="str">
            <v>Human Modified</v>
          </cell>
          <cell r="Z4622">
            <v>3</v>
          </cell>
          <cell r="AA4622">
            <v>1</v>
          </cell>
          <cell r="AB4622" t="str">
            <v>Omnivore</v>
          </cell>
          <cell r="AC4622" t="str">
            <v>Omnivore</v>
          </cell>
          <cell r="AD4622" t="str">
            <v>Generalist</v>
          </cell>
          <cell r="AE4622">
            <v>-0.44</v>
          </cell>
          <cell r="AF4622">
            <v>16.82</v>
          </cell>
          <cell r="AG4622">
            <v>7.24</v>
          </cell>
          <cell r="AH4622">
            <v>-67.363597409999997</v>
          </cell>
          <cell r="AI4622">
            <v>916403.68</v>
          </cell>
          <cell r="AJ4622" t="str">
            <v>Extant</v>
          </cell>
        </row>
        <row r="4623">
          <cell r="A4623" t="str">
            <v>Quiscalus major</v>
          </cell>
          <cell r="B4623" t="str">
            <v>Icteridae</v>
          </cell>
          <cell r="C4623" t="str">
            <v>Passeriformes</v>
          </cell>
          <cell r="D4623">
            <v>5</v>
          </cell>
          <cell r="E4623">
            <v>3</v>
          </cell>
          <cell r="F4623">
            <v>2</v>
          </cell>
          <cell r="G4623">
            <v>0</v>
          </cell>
          <cell r="H4623">
            <v>4</v>
          </cell>
          <cell r="I4623">
            <v>38.5</v>
          </cell>
          <cell r="J4623">
            <v>28.1</v>
          </cell>
          <cell r="K4623">
            <v>6.9</v>
          </cell>
          <cell r="L4623">
            <v>10.5</v>
          </cell>
          <cell r="M4623">
            <v>42.8</v>
          </cell>
          <cell r="N4623">
            <v>155</v>
          </cell>
          <cell r="O4623">
            <v>47.6</v>
          </cell>
          <cell r="P4623">
            <v>111.9</v>
          </cell>
          <cell r="Q4623">
            <v>29.7</v>
          </cell>
          <cell r="R4623">
            <v>141.4</v>
          </cell>
          <cell r="S4623">
            <v>151.21</v>
          </cell>
          <cell r="T4623" t="str">
            <v>Dunning</v>
          </cell>
          <cell r="U4623" t="str">
            <v>NA</v>
          </cell>
          <cell r="V4623" t="str">
            <v>NO</v>
          </cell>
          <cell r="W4623" t="str">
            <v>NA</v>
          </cell>
          <cell r="X4623" t="str">
            <v>NA</v>
          </cell>
          <cell r="Y4623" t="str">
            <v>Wetland</v>
          </cell>
          <cell r="Z4623">
            <v>3</v>
          </cell>
          <cell r="AA4623">
            <v>1</v>
          </cell>
          <cell r="AB4623" t="str">
            <v>Carnivore</v>
          </cell>
          <cell r="AC4623" t="str">
            <v>Omnivore</v>
          </cell>
          <cell r="AD4623" t="str">
            <v>Terrestrial</v>
          </cell>
          <cell r="AE4623">
            <v>24.99</v>
          </cell>
          <cell r="AF4623">
            <v>41.14</v>
          </cell>
          <cell r="AG4623">
            <v>30.85</v>
          </cell>
          <cell r="AH4623">
            <v>-81.652082089999993</v>
          </cell>
          <cell r="AI4623">
            <v>202767.11</v>
          </cell>
          <cell r="AJ4623" t="str">
            <v>Extant</v>
          </cell>
        </row>
        <row r="4624">
          <cell r="A4624" t="str">
            <v>Quiscalus mexicanus</v>
          </cell>
          <cell r="B4624" t="str">
            <v>Icteridae</v>
          </cell>
          <cell r="C4624" t="str">
            <v>Passeriformes</v>
          </cell>
          <cell r="D4624">
            <v>18</v>
          </cell>
          <cell r="E4624">
            <v>8</v>
          </cell>
          <cell r="F4624">
            <v>10</v>
          </cell>
          <cell r="G4624">
            <v>0</v>
          </cell>
          <cell r="H4624">
            <v>4</v>
          </cell>
          <cell r="I4624">
            <v>43.3</v>
          </cell>
          <cell r="J4624">
            <v>29.2</v>
          </cell>
          <cell r="K4624">
            <v>8.1999999999999993</v>
          </cell>
          <cell r="L4624">
            <v>11.5</v>
          </cell>
          <cell r="M4624">
            <v>47.9</v>
          </cell>
          <cell r="N4624">
            <v>168.6</v>
          </cell>
          <cell r="O4624">
            <v>46</v>
          </cell>
          <cell r="P4624">
            <v>126.4</v>
          </cell>
          <cell r="Q4624">
            <v>26.8</v>
          </cell>
          <cell r="R4624">
            <v>170.1</v>
          </cell>
          <cell r="S4624">
            <v>160.47</v>
          </cell>
          <cell r="T4624" t="str">
            <v>Dunning</v>
          </cell>
          <cell r="U4624" t="str">
            <v>NA</v>
          </cell>
          <cell r="V4624" t="str">
            <v>NO</v>
          </cell>
          <cell r="W4624" t="str">
            <v>NA</v>
          </cell>
          <cell r="X4624" t="str">
            <v>NA</v>
          </cell>
          <cell r="Y4624" t="str">
            <v>Human Modified</v>
          </cell>
          <cell r="Z4624">
            <v>3</v>
          </cell>
          <cell r="AA4624">
            <v>1</v>
          </cell>
          <cell r="AB4624" t="str">
            <v>Omnivore</v>
          </cell>
          <cell r="AC4624" t="str">
            <v>Omnivore</v>
          </cell>
          <cell r="AD4624" t="str">
            <v>Terrestrial</v>
          </cell>
          <cell r="AE4624">
            <v>-3.64</v>
          </cell>
          <cell r="AF4624">
            <v>43.84</v>
          </cell>
          <cell r="AG4624">
            <v>29.28</v>
          </cell>
          <cell r="AH4624">
            <v>-101.43392660000001</v>
          </cell>
          <cell r="AI4624">
            <v>5121813.66</v>
          </cell>
          <cell r="AJ4624" t="str">
            <v>Extant</v>
          </cell>
        </row>
        <row r="4625">
          <cell r="A4625" t="str">
            <v>Quiscalus nicaraguensis</v>
          </cell>
          <cell r="B4625" t="str">
            <v>Icteridae</v>
          </cell>
          <cell r="C4625" t="str">
            <v>Passeriformes</v>
          </cell>
          <cell r="D4625">
            <v>5</v>
          </cell>
          <cell r="E4625">
            <v>2</v>
          </cell>
          <cell r="F4625">
            <v>3</v>
          </cell>
          <cell r="G4625">
            <v>0</v>
          </cell>
          <cell r="H4625">
            <v>4</v>
          </cell>
          <cell r="I4625">
            <v>31.5</v>
          </cell>
          <cell r="J4625">
            <v>20.5</v>
          </cell>
          <cell r="K4625">
            <v>5.9</v>
          </cell>
          <cell r="L4625">
            <v>8.4</v>
          </cell>
          <cell r="M4625">
            <v>33.4</v>
          </cell>
          <cell r="N4625">
            <v>118</v>
          </cell>
          <cell r="O4625">
            <v>25.8</v>
          </cell>
          <cell r="P4625">
            <v>90.4</v>
          </cell>
          <cell r="Q4625">
            <v>22.2</v>
          </cell>
          <cell r="R4625">
            <v>124.2</v>
          </cell>
          <cell r="S4625">
            <v>63.36</v>
          </cell>
          <cell r="T4625" t="str">
            <v>Dunning</v>
          </cell>
          <cell r="U4625" t="str">
            <v>NA</v>
          </cell>
          <cell r="V4625" t="str">
            <v>NO</v>
          </cell>
          <cell r="W4625" t="str">
            <v>NA</v>
          </cell>
          <cell r="X4625" t="str">
            <v>NA</v>
          </cell>
          <cell r="Y4625" t="str">
            <v>Wetland</v>
          </cell>
          <cell r="Z4625">
            <v>3</v>
          </cell>
          <cell r="AA4625">
            <v>1</v>
          </cell>
          <cell r="AB4625" t="str">
            <v>Omnivore</v>
          </cell>
          <cell r="AC4625" t="str">
            <v>Omnivore</v>
          </cell>
          <cell r="AD4625" t="str">
            <v>Terrestrial</v>
          </cell>
          <cell r="AE4625">
            <v>10.72</v>
          </cell>
          <cell r="AF4625">
            <v>12.58</v>
          </cell>
          <cell r="AG4625">
            <v>11.61</v>
          </cell>
          <cell r="AH4625">
            <v>-85.479862209999993</v>
          </cell>
          <cell r="AI4625">
            <v>7099.2</v>
          </cell>
          <cell r="AJ4625" t="str">
            <v>Extant</v>
          </cell>
        </row>
        <row r="4626">
          <cell r="A4626" t="str">
            <v>Quiscalus niger</v>
          </cell>
          <cell r="B4626" t="str">
            <v>Icteridae</v>
          </cell>
          <cell r="C4626" t="str">
            <v>Passeriformes</v>
          </cell>
          <cell r="D4626">
            <v>12</v>
          </cell>
          <cell r="E4626">
            <v>2</v>
          </cell>
          <cell r="F4626">
            <v>10</v>
          </cell>
          <cell r="G4626">
            <v>0</v>
          </cell>
          <cell r="H4626">
            <v>12</v>
          </cell>
          <cell r="I4626">
            <v>34.5</v>
          </cell>
          <cell r="J4626">
            <v>23.7</v>
          </cell>
          <cell r="K4626">
            <v>6.6</v>
          </cell>
          <cell r="L4626">
            <v>9.3000000000000007</v>
          </cell>
          <cell r="M4626">
            <v>35.6</v>
          </cell>
          <cell r="N4626">
            <v>135.6</v>
          </cell>
          <cell r="O4626">
            <v>30.5</v>
          </cell>
          <cell r="P4626">
            <v>105.1</v>
          </cell>
          <cell r="Q4626">
            <v>22.5</v>
          </cell>
          <cell r="R4626">
            <v>108.4</v>
          </cell>
          <cell r="S4626">
            <v>72.19</v>
          </cell>
          <cell r="T4626" t="str">
            <v>Dunning</v>
          </cell>
          <cell r="U4626" t="str">
            <v>NA</v>
          </cell>
          <cell r="V4626" t="str">
            <v>NO</v>
          </cell>
          <cell r="W4626" t="str">
            <v>NA</v>
          </cell>
          <cell r="X4626" t="str">
            <v>NA</v>
          </cell>
          <cell r="Y4626" t="str">
            <v>Human Modified</v>
          </cell>
          <cell r="Z4626">
            <v>3</v>
          </cell>
          <cell r="AA4626">
            <v>1</v>
          </cell>
          <cell r="AB4626" t="str">
            <v>Omnivore</v>
          </cell>
          <cell r="AC4626" t="str">
            <v>Omnivore</v>
          </cell>
          <cell r="AD4626" t="str">
            <v>Terrestrial</v>
          </cell>
          <cell r="AE4626">
            <v>17.54</v>
          </cell>
          <cell r="AF4626">
            <v>23.28</v>
          </cell>
          <cell r="AG4626">
            <v>20.32</v>
          </cell>
          <cell r="AH4626">
            <v>-75.614905089999993</v>
          </cell>
          <cell r="AI4626">
            <v>207006.01</v>
          </cell>
          <cell r="AJ4626" t="str">
            <v>Extant</v>
          </cell>
        </row>
        <row r="4627">
          <cell r="A4627" t="str">
            <v>Quiscalus quiscula</v>
          </cell>
          <cell r="B4627" t="str">
            <v>Icteridae</v>
          </cell>
          <cell r="C4627" t="str">
            <v>Passeriformes</v>
          </cell>
          <cell r="D4627">
            <v>10</v>
          </cell>
          <cell r="E4627">
            <v>4</v>
          </cell>
          <cell r="F4627">
            <v>6</v>
          </cell>
          <cell r="G4627">
            <v>0</v>
          </cell>
          <cell r="H4627">
            <v>4</v>
          </cell>
          <cell r="I4627">
            <v>33</v>
          </cell>
          <cell r="J4627">
            <v>21.8</v>
          </cell>
          <cell r="K4627">
            <v>7.3</v>
          </cell>
          <cell r="L4627">
            <v>10.5</v>
          </cell>
          <cell r="M4627">
            <v>35.6</v>
          </cell>
          <cell r="N4627">
            <v>132.9</v>
          </cell>
          <cell r="O4627">
            <v>34.299999999999997</v>
          </cell>
          <cell r="P4627">
            <v>98.2</v>
          </cell>
          <cell r="Q4627">
            <v>25.9</v>
          </cell>
          <cell r="R4627">
            <v>118.2</v>
          </cell>
          <cell r="S4627">
            <v>105.18</v>
          </cell>
          <cell r="T4627" t="str">
            <v>Dunning</v>
          </cell>
          <cell r="U4627" t="str">
            <v>NA</v>
          </cell>
          <cell r="V4627" t="str">
            <v>NO</v>
          </cell>
          <cell r="W4627" t="str">
            <v>NA</v>
          </cell>
          <cell r="X4627" t="str">
            <v>NA</v>
          </cell>
          <cell r="Y4627" t="str">
            <v>Wetland</v>
          </cell>
          <cell r="Z4627">
            <v>3</v>
          </cell>
          <cell r="AA4627">
            <v>2</v>
          </cell>
          <cell r="AB4627" t="str">
            <v>Carnivore</v>
          </cell>
          <cell r="AC4627" t="str">
            <v>Omnivore</v>
          </cell>
          <cell r="AD4627" t="str">
            <v>Terrestrial</v>
          </cell>
          <cell r="AE4627">
            <v>24.53</v>
          </cell>
          <cell r="AF4627">
            <v>61.37</v>
          </cell>
          <cell r="AG4627">
            <v>44.95</v>
          </cell>
          <cell r="AH4627">
            <v>-93.933427390000006</v>
          </cell>
          <cell r="AI4627">
            <v>8216640.2699999996</v>
          </cell>
          <cell r="AJ4627" t="str">
            <v>Extant</v>
          </cell>
        </row>
        <row r="4628">
          <cell r="A4628" t="str">
            <v>Sturnella bellicosa</v>
          </cell>
          <cell r="B4628" t="str">
            <v>Icteridae</v>
          </cell>
          <cell r="C4628" t="str">
            <v>Passeriformes</v>
          </cell>
          <cell r="D4628">
            <v>5</v>
          </cell>
          <cell r="E4628">
            <v>2</v>
          </cell>
          <cell r="F4628">
            <v>3</v>
          </cell>
          <cell r="G4628">
            <v>0</v>
          </cell>
          <cell r="H4628">
            <v>4</v>
          </cell>
          <cell r="I4628">
            <v>26.6</v>
          </cell>
          <cell r="J4628">
            <v>18.3</v>
          </cell>
          <cell r="K4628">
            <v>6.3</v>
          </cell>
          <cell r="L4628">
            <v>9.4</v>
          </cell>
          <cell r="M4628">
            <v>33.6</v>
          </cell>
          <cell r="N4628">
            <v>109.8</v>
          </cell>
          <cell r="O4628">
            <v>21.1</v>
          </cell>
          <cell r="P4628">
            <v>87.7</v>
          </cell>
          <cell r="Q4628">
            <v>19.5</v>
          </cell>
          <cell r="R4628">
            <v>70.099999999999994</v>
          </cell>
          <cell r="S4628">
            <v>58</v>
          </cell>
          <cell r="T4628" t="str">
            <v>Dunning</v>
          </cell>
          <cell r="U4628" t="str">
            <v>NA</v>
          </cell>
          <cell r="V4628" t="str">
            <v>NO</v>
          </cell>
          <cell r="W4628" t="str">
            <v>NA</v>
          </cell>
          <cell r="X4628" t="str">
            <v>NA</v>
          </cell>
          <cell r="Y4628" t="str">
            <v>Grassland</v>
          </cell>
          <cell r="Z4628">
            <v>3</v>
          </cell>
          <cell r="AA4628">
            <v>2</v>
          </cell>
          <cell r="AB4628" t="str">
            <v>Omnivore</v>
          </cell>
          <cell r="AC4628" t="str">
            <v>Omnivore</v>
          </cell>
          <cell r="AD4628" t="str">
            <v>Terrestrial</v>
          </cell>
          <cell r="AE4628">
            <v>-21.86</v>
          </cell>
          <cell r="AF4628">
            <v>2.67</v>
          </cell>
          <cell r="AG4628">
            <v>-9.01</v>
          </cell>
          <cell r="AH4628">
            <v>-76.898008090000005</v>
          </cell>
          <cell r="AI4628">
            <v>351063.41</v>
          </cell>
          <cell r="AJ4628" t="str">
            <v>Extant</v>
          </cell>
        </row>
        <row r="4629">
          <cell r="A4629" t="str">
            <v>Sturnella defilippii</v>
          </cell>
          <cell r="B4629" t="str">
            <v>Icteridae</v>
          </cell>
          <cell r="C4629" t="str">
            <v>Passeriformes</v>
          </cell>
          <cell r="D4629">
            <v>5</v>
          </cell>
          <cell r="E4629">
            <v>1</v>
          </cell>
          <cell r="F4629">
            <v>4</v>
          </cell>
          <cell r="G4629">
            <v>0</v>
          </cell>
          <cell r="H4629">
            <v>3</v>
          </cell>
          <cell r="I4629">
            <v>28.6</v>
          </cell>
          <cell r="J4629">
            <v>20</v>
          </cell>
          <cell r="K4629">
            <v>6.5</v>
          </cell>
          <cell r="L4629">
            <v>9</v>
          </cell>
          <cell r="M4629">
            <v>31.7</v>
          </cell>
          <cell r="N4629">
            <v>120.4</v>
          </cell>
          <cell r="O4629">
            <v>30.2</v>
          </cell>
          <cell r="P4629">
            <v>91.3</v>
          </cell>
          <cell r="Q4629">
            <v>24.9</v>
          </cell>
          <cell r="R4629">
            <v>77.8</v>
          </cell>
          <cell r="S4629">
            <v>48.01</v>
          </cell>
          <cell r="T4629" t="str">
            <v>Dunning</v>
          </cell>
          <cell r="U4629" t="str">
            <v>NA</v>
          </cell>
          <cell r="V4629" t="str">
            <v>NO</v>
          </cell>
          <cell r="W4629" t="str">
            <v>NA</v>
          </cell>
          <cell r="X4629" t="str">
            <v>NA</v>
          </cell>
          <cell r="Y4629" t="str">
            <v>Grassland</v>
          </cell>
          <cell r="Z4629">
            <v>3</v>
          </cell>
          <cell r="AA4629">
            <v>2</v>
          </cell>
          <cell r="AB4629" t="str">
            <v>Omnivore</v>
          </cell>
          <cell r="AC4629" t="str">
            <v>Omnivore</v>
          </cell>
          <cell r="AD4629" t="str">
            <v>Terrestrial</v>
          </cell>
          <cell r="AE4629">
            <v>-38.61</v>
          </cell>
          <cell r="AF4629">
            <v>-31.42</v>
          </cell>
          <cell r="AG4629">
            <v>-36.97</v>
          </cell>
          <cell r="AH4629">
            <v>-61.472749790000002</v>
          </cell>
          <cell r="AI4629">
            <v>12021.74</v>
          </cell>
          <cell r="AJ4629" t="str">
            <v>Extant</v>
          </cell>
        </row>
        <row r="4630">
          <cell r="A4630" t="str">
            <v>Sturnella loyca</v>
          </cell>
          <cell r="B4630" t="str">
            <v>Icteridae</v>
          </cell>
          <cell r="C4630" t="str">
            <v>Passeriformes</v>
          </cell>
          <cell r="D4630">
            <v>6</v>
          </cell>
          <cell r="E4630">
            <v>2</v>
          </cell>
          <cell r="F4630">
            <v>4</v>
          </cell>
          <cell r="G4630">
            <v>0</v>
          </cell>
          <cell r="H4630">
            <v>5</v>
          </cell>
          <cell r="I4630">
            <v>35</v>
          </cell>
          <cell r="J4630">
            <v>24.9</v>
          </cell>
          <cell r="K4630">
            <v>7.3</v>
          </cell>
          <cell r="L4630">
            <v>9.9</v>
          </cell>
          <cell r="M4630">
            <v>35</v>
          </cell>
          <cell r="N4630">
            <v>120.7</v>
          </cell>
          <cell r="O4630">
            <v>27</v>
          </cell>
          <cell r="P4630">
            <v>92.5</v>
          </cell>
          <cell r="Q4630">
            <v>22.5</v>
          </cell>
          <cell r="R4630">
            <v>97.3</v>
          </cell>
          <cell r="S4630">
            <v>113</v>
          </cell>
          <cell r="T4630" t="str">
            <v>Dunning</v>
          </cell>
          <cell r="U4630" t="str">
            <v>NA</v>
          </cell>
          <cell r="V4630" t="str">
            <v>NO</v>
          </cell>
          <cell r="W4630" t="str">
            <v>NA</v>
          </cell>
          <cell r="X4630" t="str">
            <v>NA</v>
          </cell>
          <cell r="Y4630" t="str">
            <v>Grassland</v>
          </cell>
          <cell r="Z4630">
            <v>3</v>
          </cell>
          <cell r="AA4630">
            <v>2</v>
          </cell>
          <cell r="AB4630" t="str">
            <v>Omnivore</v>
          </cell>
          <cell r="AC4630" t="str">
            <v>Omnivore</v>
          </cell>
          <cell r="AD4630" t="str">
            <v>Terrestrial</v>
          </cell>
          <cell r="AE4630">
            <v>-54.78</v>
          </cell>
          <cell r="AF4630">
            <v>-22.57</v>
          </cell>
          <cell r="AG4630">
            <v>-39.909999999999997</v>
          </cell>
          <cell r="AH4630">
            <v>-67.699243280000005</v>
          </cell>
          <cell r="AI4630">
            <v>1439470.59</v>
          </cell>
          <cell r="AJ4630" t="str">
            <v>Extant</v>
          </cell>
        </row>
        <row r="4631">
          <cell r="A4631" t="str">
            <v>Sturnella magna</v>
          </cell>
          <cell r="B4631" t="str">
            <v>Icteridae</v>
          </cell>
          <cell r="C4631" t="str">
            <v>Passeriformes</v>
          </cell>
          <cell r="D4631">
            <v>13</v>
          </cell>
          <cell r="E4631">
            <v>4</v>
          </cell>
          <cell r="F4631">
            <v>8</v>
          </cell>
          <cell r="G4631">
            <v>1</v>
          </cell>
          <cell r="H4631">
            <v>6</v>
          </cell>
          <cell r="I4631">
            <v>33.5</v>
          </cell>
          <cell r="J4631">
            <v>20</v>
          </cell>
          <cell r="K4631">
            <v>6.1</v>
          </cell>
          <cell r="L4631">
            <v>8.1999999999999993</v>
          </cell>
          <cell r="M4631">
            <v>39.799999999999997</v>
          </cell>
          <cell r="N4631">
            <v>108.1</v>
          </cell>
          <cell r="O4631">
            <v>28.4</v>
          </cell>
          <cell r="P4631">
            <v>86.1</v>
          </cell>
          <cell r="Q4631">
            <v>24.8</v>
          </cell>
          <cell r="R4631">
            <v>67.400000000000006</v>
          </cell>
          <cell r="S4631">
            <v>91.76</v>
          </cell>
          <cell r="T4631" t="str">
            <v>Dunning</v>
          </cell>
          <cell r="U4631" t="str">
            <v>NA</v>
          </cell>
          <cell r="V4631" t="str">
            <v>NO</v>
          </cell>
          <cell r="W4631" t="str">
            <v>NA</v>
          </cell>
          <cell r="X4631" t="str">
            <v>NA</v>
          </cell>
          <cell r="Y4631" t="str">
            <v>Grassland</v>
          </cell>
          <cell r="Z4631">
            <v>3</v>
          </cell>
          <cell r="AA4631">
            <v>2</v>
          </cell>
          <cell r="AB4631" t="str">
            <v>Carnivore</v>
          </cell>
          <cell r="AC4631" t="str">
            <v>Invertivore</v>
          </cell>
          <cell r="AD4631" t="str">
            <v>Terrestrial</v>
          </cell>
          <cell r="AE4631">
            <v>-2.91</v>
          </cell>
          <cell r="AF4631">
            <v>50.71</v>
          </cell>
          <cell r="AG4631">
            <v>30.39</v>
          </cell>
          <cell r="AH4631">
            <v>-84.523877979999995</v>
          </cell>
          <cell r="AI4631">
            <v>7031582.3600000003</v>
          </cell>
          <cell r="AJ4631" t="str">
            <v>Extant</v>
          </cell>
        </row>
        <row r="4632">
          <cell r="A4632" t="str">
            <v>Sturnella militaris</v>
          </cell>
          <cell r="B4632" t="str">
            <v>Icteridae</v>
          </cell>
          <cell r="C4632" t="str">
            <v>Passeriformes</v>
          </cell>
          <cell r="D4632">
            <v>12</v>
          </cell>
          <cell r="E4632">
            <v>5</v>
          </cell>
          <cell r="F4632">
            <v>6</v>
          </cell>
          <cell r="G4632">
            <v>1</v>
          </cell>
          <cell r="H4632">
            <v>2</v>
          </cell>
          <cell r="I4632">
            <v>20.2</v>
          </cell>
          <cell r="J4632">
            <v>12.8</v>
          </cell>
          <cell r="K4632">
            <v>5.5</v>
          </cell>
          <cell r="L4632">
            <v>7.4</v>
          </cell>
          <cell r="M4632">
            <v>29.2</v>
          </cell>
          <cell r="N4632">
            <v>88.2</v>
          </cell>
          <cell r="O4632">
            <v>16.600000000000001</v>
          </cell>
          <cell r="P4632">
            <v>71.7</v>
          </cell>
          <cell r="Q4632">
            <v>18.8</v>
          </cell>
          <cell r="R4632">
            <v>57.4</v>
          </cell>
          <cell r="S4632">
            <v>48.01</v>
          </cell>
          <cell r="T4632" t="str">
            <v>Dunning</v>
          </cell>
          <cell r="U4632" t="str">
            <v>NA</v>
          </cell>
          <cell r="V4632" t="str">
            <v>NO</v>
          </cell>
          <cell r="W4632" t="str">
            <v>NA</v>
          </cell>
          <cell r="X4632" t="str">
            <v>NA</v>
          </cell>
          <cell r="Y4632" t="str">
            <v>Grassland</v>
          </cell>
          <cell r="Z4632">
            <v>3</v>
          </cell>
          <cell r="AA4632">
            <v>2</v>
          </cell>
          <cell r="AB4632" t="str">
            <v>Carnivore</v>
          </cell>
          <cell r="AC4632" t="str">
            <v>Invertivore</v>
          </cell>
          <cell r="AD4632" t="str">
            <v>Terrestrial</v>
          </cell>
          <cell r="AE4632">
            <v>-14.42</v>
          </cell>
          <cell r="AF4632">
            <v>12.46</v>
          </cell>
          <cell r="AG4632">
            <v>0.12</v>
          </cell>
          <cell r="AH4632">
            <v>-63.51662434</v>
          </cell>
          <cell r="AI4632">
            <v>3688152.77</v>
          </cell>
          <cell r="AJ4632" t="str">
            <v>Extant</v>
          </cell>
        </row>
        <row r="4633">
          <cell r="A4633" t="str">
            <v>Sturnella neglecta</v>
          </cell>
          <cell r="B4633" t="str">
            <v>Icteridae</v>
          </cell>
          <cell r="C4633" t="str">
            <v>Passeriformes</v>
          </cell>
          <cell r="D4633">
            <v>5</v>
          </cell>
          <cell r="E4633">
            <v>2</v>
          </cell>
          <cell r="F4633">
            <v>3</v>
          </cell>
          <cell r="G4633">
            <v>0</v>
          </cell>
          <cell r="H4633">
            <v>4</v>
          </cell>
          <cell r="I4633">
            <v>33.799999999999997</v>
          </cell>
          <cell r="J4633">
            <v>22</v>
          </cell>
          <cell r="K4633">
            <v>6.1</v>
          </cell>
          <cell r="L4633">
            <v>7.5</v>
          </cell>
          <cell r="M4633">
            <v>35</v>
          </cell>
          <cell r="N4633">
            <v>117</v>
          </cell>
          <cell r="O4633">
            <v>32.5</v>
          </cell>
          <cell r="P4633">
            <v>84.5</v>
          </cell>
          <cell r="Q4633">
            <v>27.8</v>
          </cell>
          <cell r="R4633">
            <v>71.599999999999994</v>
          </cell>
          <cell r="S4633">
            <v>100.06</v>
          </cell>
          <cell r="T4633" t="str">
            <v>Dunning</v>
          </cell>
          <cell r="U4633" t="str">
            <v>NA</v>
          </cell>
          <cell r="V4633" t="str">
            <v>NO</v>
          </cell>
          <cell r="W4633" t="str">
            <v>NA</v>
          </cell>
          <cell r="X4633" t="str">
            <v>NA</v>
          </cell>
          <cell r="Y4633" t="str">
            <v>Grassland</v>
          </cell>
          <cell r="Z4633">
            <v>3</v>
          </cell>
          <cell r="AA4633">
            <v>2</v>
          </cell>
          <cell r="AB4633" t="str">
            <v>Omnivore</v>
          </cell>
          <cell r="AC4633" t="str">
            <v>Invertivore</v>
          </cell>
          <cell r="AD4633" t="str">
            <v>Terrestrial</v>
          </cell>
          <cell r="AE4633">
            <v>21.43</v>
          </cell>
          <cell r="AF4633">
            <v>56.55</v>
          </cell>
          <cell r="AG4633">
            <v>42.66</v>
          </cell>
          <cell r="AH4633">
            <v>-107.0917311</v>
          </cell>
          <cell r="AI4633">
            <v>6719237.6799999997</v>
          </cell>
          <cell r="AJ4633" t="str">
            <v>Extant</v>
          </cell>
        </row>
        <row r="4634">
          <cell r="A4634" t="str">
            <v>Sturnella superciliaris</v>
          </cell>
          <cell r="B4634" t="str">
            <v>Icteridae</v>
          </cell>
          <cell r="C4634" t="str">
            <v>Passeriformes</v>
          </cell>
          <cell r="D4634">
            <v>16</v>
          </cell>
          <cell r="E4634">
            <v>6</v>
          </cell>
          <cell r="F4634">
            <v>10</v>
          </cell>
          <cell r="G4634">
            <v>0</v>
          </cell>
          <cell r="H4634">
            <v>8</v>
          </cell>
          <cell r="I4634">
            <v>20.5</v>
          </cell>
          <cell r="J4634">
            <v>13</v>
          </cell>
          <cell r="K4634">
            <v>6</v>
          </cell>
          <cell r="L4634">
            <v>8.6999999999999993</v>
          </cell>
          <cell r="M4634">
            <v>28.9</v>
          </cell>
          <cell r="N4634">
            <v>94.7</v>
          </cell>
          <cell r="O4634">
            <v>17.399999999999999</v>
          </cell>
          <cell r="P4634">
            <v>76.8</v>
          </cell>
          <cell r="Q4634">
            <v>18.600000000000001</v>
          </cell>
          <cell r="R4634">
            <v>58</v>
          </cell>
          <cell r="S4634">
            <v>45.32</v>
          </cell>
          <cell r="T4634" t="str">
            <v>Dunning</v>
          </cell>
          <cell r="U4634" t="str">
            <v>NA</v>
          </cell>
          <cell r="V4634" t="str">
            <v>NO</v>
          </cell>
          <cell r="W4634" t="str">
            <v>NA</v>
          </cell>
          <cell r="X4634" t="str">
            <v>NA</v>
          </cell>
          <cell r="Y4634" t="str">
            <v>Grassland</v>
          </cell>
          <cell r="Z4634">
            <v>3</v>
          </cell>
          <cell r="AA4634">
            <v>2</v>
          </cell>
          <cell r="AB4634" t="str">
            <v>Carnivore</v>
          </cell>
          <cell r="AC4634" t="str">
            <v>Invertivore</v>
          </cell>
          <cell r="AD4634" t="str">
            <v>Terrestrial</v>
          </cell>
          <cell r="AE4634">
            <v>-39.75</v>
          </cell>
          <cell r="AF4634">
            <v>-2.72</v>
          </cell>
          <cell r="AG4634">
            <v>-21.29</v>
          </cell>
          <cell r="AH4634">
            <v>-53.696675679999998</v>
          </cell>
          <cell r="AI4634">
            <v>6509718.2199999997</v>
          </cell>
          <cell r="AJ4634" t="str">
            <v>Extant</v>
          </cell>
        </row>
        <row r="4635">
          <cell r="A4635" t="str">
            <v>Xanthocephalus xanthocephalus</v>
          </cell>
          <cell r="B4635" t="str">
            <v>Icteridae</v>
          </cell>
          <cell r="C4635" t="str">
            <v>Passeriformes</v>
          </cell>
          <cell r="D4635">
            <v>5</v>
          </cell>
          <cell r="E4635">
            <v>2</v>
          </cell>
          <cell r="F4635">
            <v>3</v>
          </cell>
          <cell r="G4635">
            <v>0</v>
          </cell>
          <cell r="H4635">
            <v>4</v>
          </cell>
          <cell r="I4635">
            <v>22.5</v>
          </cell>
          <cell r="J4635">
            <v>14.6</v>
          </cell>
          <cell r="K4635">
            <v>6.6</v>
          </cell>
          <cell r="L4635">
            <v>9.1</v>
          </cell>
          <cell r="M4635">
            <v>32.9</v>
          </cell>
          <cell r="N4635">
            <v>129.4</v>
          </cell>
          <cell r="O4635">
            <v>34.200000000000003</v>
          </cell>
          <cell r="P4635">
            <v>92.6</v>
          </cell>
          <cell r="Q4635">
            <v>27</v>
          </cell>
          <cell r="R4635">
            <v>101.9</v>
          </cell>
          <cell r="S4635">
            <v>62.68</v>
          </cell>
          <cell r="T4635" t="str">
            <v>Dunning</v>
          </cell>
          <cell r="U4635" t="str">
            <v>NA</v>
          </cell>
          <cell r="V4635" t="str">
            <v>NO</v>
          </cell>
          <cell r="W4635" t="str">
            <v>NA</v>
          </cell>
          <cell r="X4635" t="str">
            <v>NA</v>
          </cell>
          <cell r="Y4635" t="str">
            <v>Wetland</v>
          </cell>
          <cell r="Z4635">
            <v>2</v>
          </cell>
          <cell r="AA4635">
            <v>2</v>
          </cell>
          <cell r="AB4635" t="str">
            <v>Herbivore</v>
          </cell>
          <cell r="AC4635" t="str">
            <v>Granivore</v>
          </cell>
          <cell r="AD4635" t="str">
            <v>Terrestrial</v>
          </cell>
          <cell r="AE4635">
            <v>31.47</v>
          </cell>
          <cell r="AF4635">
            <v>59.17</v>
          </cell>
          <cell r="AG4635">
            <v>46.37</v>
          </cell>
          <cell r="AH4635">
            <v>-108.0914904</v>
          </cell>
          <cell r="AI4635">
            <v>4756494.1399999997</v>
          </cell>
          <cell r="AJ4635" t="str">
            <v>Extant</v>
          </cell>
        </row>
        <row r="4636">
          <cell r="A4636" t="str">
            <v>Xanthopsar flavus</v>
          </cell>
          <cell r="B4636" t="str">
            <v>Icteridae</v>
          </cell>
          <cell r="C4636" t="str">
            <v>Passeriformes</v>
          </cell>
          <cell r="D4636">
            <v>4</v>
          </cell>
          <cell r="E4636">
            <v>2</v>
          </cell>
          <cell r="F4636">
            <v>2</v>
          </cell>
          <cell r="G4636">
            <v>0</v>
          </cell>
          <cell r="H4636">
            <v>4</v>
          </cell>
          <cell r="I4636">
            <v>25.5</v>
          </cell>
          <cell r="J4636">
            <v>17.8</v>
          </cell>
          <cell r="K4636">
            <v>4.9000000000000004</v>
          </cell>
          <cell r="L4636">
            <v>7.4</v>
          </cell>
          <cell r="M4636">
            <v>28</v>
          </cell>
          <cell r="N4636">
            <v>103.6</v>
          </cell>
          <cell r="O4636">
            <v>32</v>
          </cell>
          <cell r="P4636">
            <v>71.7</v>
          </cell>
          <cell r="Q4636">
            <v>30.8</v>
          </cell>
          <cell r="R4636">
            <v>74.5</v>
          </cell>
          <cell r="S4636">
            <v>43</v>
          </cell>
          <cell r="T4636" t="str">
            <v>Dunning</v>
          </cell>
          <cell r="U4636" t="str">
            <v>NA</v>
          </cell>
          <cell r="V4636" t="str">
            <v>NO</v>
          </cell>
          <cell r="W4636" t="str">
            <v>NA</v>
          </cell>
          <cell r="X4636" t="str">
            <v>NA</v>
          </cell>
          <cell r="Y4636" t="str">
            <v>Grassland</v>
          </cell>
          <cell r="Z4636">
            <v>3</v>
          </cell>
          <cell r="AA4636">
            <v>1</v>
          </cell>
          <cell r="AB4636" t="str">
            <v>Carnivore</v>
          </cell>
          <cell r="AC4636" t="str">
            <v>Invertivore</v>
          </cell>
          <cell r="AD4636" t="str">
            <v>Terrestrial</v>
          </cell>
          <cell r="AE4636">
            <v>-34.83</v>
          </cell>
          <cell r="AF4636">
            <v>-24.27</v>
          </cell>
          <cell r="AG4636">
            <v>-29.02</v>
          </cell>
          <cell r="AH4636">
            <v>-54.306646039999997</v>
          </cell>
          <cell r="AI4636">
            <v>284991.46000000002</v>
          </cell>
          <cell r="AJ4636" t="str">
            <v>Extant</v>
          </cell>
        </row>
        <row r="4637">
          <cell r="A4637" t="str">
            <v>Irena cyanogastra</v>
          </cell>
          <cell r="B4637" t="str">
            <v>Irenidae</v>
          </cell>
          <cell r="C4637" t="str">
            <v>Passeriformes</v>
          </cell>
          <cell r="D4637">
            <v>11</v>
          </cell>
          <cell r="E4637">
            <v>4</v>
          </cell>
          <cell r="F4637">
            <v>5</v>
          </cell>
          <cell r="G4637">
            <v>2</v>
          </cell>
          <cell r="H4637">
            <v>10</v>
          </cell>
          <cell r="I4637">
            <v>28.7</v>
          </cell>
          <cell r="J4637">
            <v>19.600000000000001</v>
          </cell>
          <cell r="K4637">
            <v>8.6999999999999993</v>
          </cell>
          <cell r="L4637">
            <v>11.3</v>
          </cell>
          <cell r="M4637">
            <v>21.1</v>
          </cell>
          <cell r="N4637">
            <v>132.5</v>
          </cell>
          <cell r="O4637">
            <v>28.4</v>
          </cell>
          <cell r="P4637">
            <v>104.5</v>
          </cell>
          <cell r="Q4637">
            <v>21.4</v>
          </cell>
          <cell r="R4637">
            <v>104.9</v>
          </cell>
          <cell r="S4637">
            <v>80.290000000000006</v>
          </cell>
          <cell r="T4637" t="str">
            <v>Dunning</v>
          </cell>
          <cell r="U4637" t="str">
            <v>NA</v>
          </cell>
          <cell r="V4637" t="str">
            <v>NO</v>
          </cell>
          <cell r="W4637" t="str">
            <v>NA</v>
          </cell>
          <cell r="X4637" t="str">
            <v>NA</v>
          </cell>
          <cell r="Y4637" t="str">
            <v>Forest</v>
          </cell>
          <cell r="Z4637">
            <v>1</v>
          </cell>
          <cell r="AA4637">
            <v>1</v>
          </cell>
          <cell r="AB4637" t="str">
            <v>Herbivore</v>
          </cell>
          <cell r="AC4637" t="str">
            <v>Frugivore</v>
          </cell>
          <cell r="AD4637" t="str">
            <v>Insessorial</v>
          </cell>
          <cell r="AE4637">
            <v>5.56</v>
          </cell>
          <cell r="AF4637">
            <v>18.649999999999999</v>
          </cell>
          <cell r="AG4637">
            <v>11.97</v>
          </cell>
          <cell r="AH4637">
            <v>123.2193228</v>
          </cell>
          <cell r="AI4637">
            <v>229101.27</v>
          </cell>
          <cell r="AJ4637" t="str">
            <v>Extant</v>
          </cell>
        </row>
        <row r="4638">
          <cell r="A4638" t="str">
            <v>Irena puella</v>
          </cell>
          <cell r="B4638" t="str">
            <v>Irenidae</v>
          </cell>
          <cell r="C4638" t="str">
            <v>Passeriformes</v>
          </cell>
          <cell r="D4638">
            <v>14</v>
          </cell>
          <cell r="E4638">
            <v>5</v>
          </cell>
          <cell r="F4638">
            <v>9</v>
          </cell>
          <cell r="G4638">
            <v>0</v>
          </cell>
          <cell r="H4638">
            <v>12</v>
          </cell>
          <cell r="I4638">
            <v>26.3</v>
          </cell>
          <cell r="J4638">
            <v>17.5</v>
          </cell>
          <cell r="K4638">
            <v>7.9</v>
          </cell>
          <cell r="L4638">
            <v>9.1</v>
          </cell>
          <cell r="M4638">
            <v>17.8</v>
          </cell>
          <cell r="N4638">
            <v>125.4</v>
          </cell>
          <cell r="O4638">
            <v>31.5</v>
          </cell>
          <cell r="P4638">
            <v>92.9</v>
          </cell>
          <cell r="Q4638">
            <v>25.3</v>
          </cell>
          <cell r="R4638">
            <v>91.8</v>
          </cell>
          <cell r="S4638">
            <v>64.900000000000006</v>
          </cell>
          <cell r="T4638" t="str">
            <v>Dunning</v>
          </cell>
          <cell r="U4638" t="str">
            <v>NA</v>
          </cell>
          <cell r="V4638" t="str">
            <v>NO</v>
          </cell>
          <cell r="W4638" t="str">
            <v>NA</v>
          </cell>
          <cell r="X4638" t="str">
            <v>NA</v>
          </cell>
          <cell r="Y4638" t="str">
            <v>Forest</v>
          </cell>
          <cell r="Z4638">
            <v>1</v>
          </cell>
          <cell r="AA4638">
            <v>1</v>
          </cell>
          <cell r="AB4638" t="str">
            <v>Herbivore</v>
          </cell>
          <cell r="AC4638" t="str">
            <v>Frugivore</v>
          </cell>
          <cell r="AD4638" t="str">
            <v>Insessorial</v>
          </cell>
          <cell r="AE4638">
            <v>-8.7799999999999994</v>
          </cell>
          <cell r="AF4638">
            <v>28.23</v>
          </cell>
          <cell r="AG4638">
            <v>11.14</v>
          </cell>
          <cell r="AH4638">
            <v>102.1361797</v>
          </cell>
          <cell r="AI4638">
            <v>3722962.66</v>
          </cell>
          <cell r="AJ4638" t="str">
            <v>Extant</v>
          </cell>
        </row>
        <row r="4639">
          <cell r="A4639" t="str">
            <v>Corvinella corvina</v>
          </cell>
          <cell r="B4639" t="str">
            <v>Laniidae</v>
          </cell>
          <cell r="C4639" t="str">
            <v>Passeriformes</v>
          </cell>
          <cell r="D4639">
            <v>11</v>
          </cell>
          <cell r="E4639">
            <v>2</v>
          </cell>
          <cell r="F4639">
            <v>9</v>
          </cell>
          <cell r="G4639">
            <v>0</v>
          </cell>
          <cell r="H4639">
            <v>4</v>
          </cell>
          <cell r="I4639">
            <v>23.1</v>
          </cell>
          <cell r="J4639">
            <v>13</v>
          </cell>
          <cell r="K4639">
            <v>7.9</v>
          </cell>
          <cell r="L4639">
            <v>9.8000000000000007</v>
          </cell>
          <cell r="M4639">
            <v>32.299999999999997</v>
          </cell>
          <cell r="N4639">
            <v>118.3</v>
          </cell>
          <cell r="O4639">
            <v>22.6</v>
          </cell>
          <cell r="P4639">
            <v>95.4</v>
          </cell>
          <cell r="Q4639">
            <v>19.2</v>
          </cell>
          <cell r="R4639">
            <v>154.5</v>
          </cell>
          <cell r="S4639">
            <v>65.400000000000006</v>
          </cell>
          <cell r="T4639" t="str">
            <v>Dunning</v>
          </cell>
          <cell r="U4639" t="str">
            <v>NA</v>
          </cell>
          <cell r="V4639" t="str">
            <v>NO</v>
          </cell>
          <cell r="W4639" t="str">
            <v>NA</v>
          </cell>
          <cell r="X4639" t="str">
            <v>NA</v>
          </cell>
          <cell r="Y4639" t="str">
            <v>Shrubland</v>
          </cell>
          <cell r="Z4639">
            <v>3</v>
          </cell>
          <cell r="AA4639">
            <v>1</v>
          </cell>
          <cell r="AB4639" t="str">
            <v>Carnivore</v>
          </cell>
          <cell r="AC4639" t="str">
            <v>Invertivore</v>
          </cell>
          <cell r="AD4639" t="str">
            <v>Insessorial</v>
          </cell>
          <cell r="AE4639">
            <v>-0.68</v>
          </cell>
          <cell r="AF4639">
            <v>17.05</v>
          </cell>
          <cell r="AG4639">
            <v>10.49</v>
          </cell>
          <cell r="AH4639">
            <v>6.820347333</v>
          </cell>
          <cell r="AI4639">
            <v>3469655.34</v>
          </cell>
          <cell r="AJ4639" t="str">
            <v>Extant</v>
          </cell>
        </row>
        <row r="4640">
          <cell r="A4640" t="str">
            <v>Eurocephalus anguitimens</v>
          </cell>
          <cell r="B4640" t="str">
            <v>Laniidae</v>
          </cell>
          <cell r="C4640" t="str">
            <v>Passeriformes</v>
          </cell>
          <cell r="D4640">
            <v>8</v>
          </cell>
          <cell r="E4640">
            <v>2</v>
          </cell>
          <cell r="F4640">
            <v>6</v>
          </cell>
          <cell r="G4640">
            <v>0</v>
          </cell>
          <cell r="H4640">
            <v>4</v>
          </cell>
          <cell r="I4640">
            <v>22.5</v>
          </cell>
          <cell r="J4640">
            <v>14.7</v>
          </cell>
          <cell r="K4640">
            <v>8.1</v>
          </cell>
          <cell r="L4640">
            <v>9.6</v>
          </cell>
          <cell r="M4640">
            <v>26.4</v>
          </cell>
          <cell r="N4640">
            <v>135.5</v>
          </cell>
          <cell r="O4640">
            <v>34</v>
          </cell>
          <cell r="P4640">
            <v>101.5</v>
          </cell>
          <cell r="Q4640">
            <v>25</v>
          </cell>
          <cell r="R4640">
            <v>102</v>
          </cell>
          <cell r="S4640">
            <v>69.040000000000006</v>
          </cell>
          <cell r="T4640" t="str">
            <v>Dunning</v>
          </cell>
          <cell r="U4640" t="str">
            <v>NA</v>
          </cell>
          <cell r="V4640" t="str">
            <v>NO</v>
          </cell>
          <cell r="W4640" t="str">
            <v>NA</v>
          </cell>
          <cell r="X4640" t="str">
            <v>NA</v>
          </cell>
          <cell r="Y4640" t="str">
            <v>Woodland</v>
          </cell>
          <cell r="Z4640">
            <v>2</v>
          </cell>
          <cell r="AA4640">
            <v>1</v>
          </cell>
          <cell r="AB4640" t="str">
            <v>Carnivore</v>
          </cell>
          <cell r="AC4640" t="str">
            <v>Invertivore</v>
          </cell>
          <cell r="AD4640" t="str">
            <v>Insessorial</v>
          </cell>
          <cell r="AE4640">
            <v>-27.61</v>
          </cell>
          <cell r="AF4640">
            <v>-11.34</v>
          </cell>
          <cell r="AG4640">
            <v>-20.71</v>
          </cell>
          <cell r="AH4640">
            <v>22.99590276</v>
          </cell>
          <cell r="AI4640">
            <v>1521047.71</v>
          </cell>
          <cell r="AJ4640" t="str">
            <v>Extant</v>
          </cell>
        </row>
        <row r="4641">
          <cell r="A4641" t="str">
            <v>Eurocephalus rueppelli</v>
          </cell>
          <cell r="B4641" t="str">
            <v>Laniidae</v>
          </cell>
          <cell r="C4641" t="str">
            <v>Passeriformes</v>
          </cell>
          <cell r="D4641">
            <v>13</v>
          </cell>
          <cell r="E4641">
            <v>4</v>
          </cell>
          <cell r="F4641">
            <v>9</v>
          </cell>
          <cell r="G4641">
            <v>0</v>
          </cell>
          <cell r="H4641">
            <v>4</v>
          </cell>
          <cell r="I4641">
            <v>22.9</v>
          </cell>
          <cell r="J4641">
            <v>13.5</v>
          </cell>
          <cell r="K4641">
            <v>7.8</v>
          </cell>
          <cell r="L4641">
            <v>9.1</v>
          </cell>
          <cell r="M4641">
            <v>23.7</v>
          </cell>
          <cell r="N4641">
            <v>124.9</v>
          </cell>
          <cell r="O4641">
            <v>30.4</v>
          </cell>
          <cell r="P4641">
            <v>94.9</v>
          </cell>
          <cell r="Q4641">
            <v>24.3</v>
          </cell>
          <cell r="R4641">
            <v>96.3</v>
          </cell>
          <cell r="S4641">
            <v>50.6</v>
          </cell>
          <cell r="T4641" t="str">
            <v>Dunning</v>
          </cell>
          <cell r="U4641" t="str">
            <v>NA</v>
          </cell>
          <cell r="V4641" t="str">
            <v>NO</v>
          </cell>
          <cell r="W4641" t="str">
            <v>NA</v>
          </cell>
          <cell r="X4641" t="str">
            <v>NA</v>
          </cell>
          <cell r="Y4641" t="str">
            <v>Woodland</v>
          </cell>
          <cell r="Z4641">
            <v>2</v>
          </cell>
          <cell r="AA4641">
            <v>1</v>
          </cell>
          <cell r="AB4641" t="str">
            <v>Carnivore</v>
          </cell>
          <cell r="AC4641" t="str">
            <v>Invertivore</v>
          </cell>
          <cell r="AD4641" t="str">
            <v>Insessorial</v>
          </cell>
          <cell r="AE4641">
            <v>-11.13</v>
          </cell>
          <cell r="AF4641">
            <v>12.36</v>
          </cell>
          <cell r="AG4641">
            <v>3.01</v>
          </cell>
          <cell r="AH4641">
            <v>39.979822830000003</v>
          </cell>
          <cell r="AI4641">
            <v>1835004.73</v>
          </cell>
          <cell r="AJ4641" t="str">
            <v>Extant</v>
          </cell>
        </row>
        <row r="4642">
          <cell r="A4642" t="str">
            <v>Lanius bucephalus</v>
          </cell>
          <cell r="B4642" t="str">
            <v>Laniidae</v>
          </cell>
          <cell r="C4642" t="str">
            <v>Passeriformes</v>
          </cell>
          <cell r="D4642">
            <v>16</v>
          </cell>
          <cell r="E4642">
            <v>8</v>
          </cell>
          <cell r="F4642">
            <v>8</v>
          </cell>
          <cell r="G4642">
            <v>0</v>
          </cell>
          <cell r="H4642">
            <v>10</v>
          </cell>
          <cell r="I4642">
            <v>20</v>
          </cell>
          <cell r="J4642">
            <v>11.6</v>
          </cell>
          <cell r="K4642">
            <v>6</v>
          </cell>
          <cell r="L4642">
            <v>8.6999999999999993</v>
          </cell>
          <cell r="M4642">
            <v>25.5</v>
          </cell>
          <cell r="N4642">
            <v>84.1</v>
          </cell>
          <cell r="O4642">
            <v>19.3</v>
          </cell>
          <cell r="P4642">
            <v>64.7</v>
          </cell>
          <cell r="Q4642">
            <v>23</v>
          </cell>
          <cell r="R4642">
            <v>87.3</v>
          </cell>
          <cell r="S4642">
            <v>39.42</v>
          </cell>
          <cell r="T4642" t="str">
            <v>Dunning</v>
          </cell>
          <cell r="U4642" t="str">
            <v>NA</v>
          </cell>
          <cell r="V4642" t="str">
            <v>NO</v>
          </cell>
          <cell r="W4642" t="str">
            <v>NA</v>
          </cell>
          <cell r="X4642" t="str">
            <v>NA</v>
          </cell>
          <cell r="Y4642" t="str">
            <v>Shrubland</v>
          </cell>
          <cell r="Z4642">
            <v>3</v>
          </cell>
          <cell r="AA4642">
            <v>3</v>
          </cell>
          <cell r="AB4642" t="str">
            <v>Carnivore</v>
          </cell>
          <cell r="AC4642" t="str">
            <v>Invertivore</v>
          </cell>
          <cell r="AD4642" t="str">
            <v>Insessorial</v>
          </cell>
          <cell r="AE4642">
            <v>24.22</v>
          </cell>
          <cell r="AF4642">
            <v>50.79</v>
          </cell>
          <cell r="AG4642">
            <v>40.1</v>
          </cell>
          <cell r="AH4642">
            <v>127.0618913</v>
          </cell>
          <cell r="AI4642">
            <v>1714597.84</v>
          </cell>
          <cell r="AJ4642" t="str">
            <v>Extant</v>
          </cell>
        </row>
        <row r="4643">
          <cell r="A4643" t="str">
            <v>Lanius cabanisi</v>
          </cell>
          <cell r="B4643" t="str">
            <v>Laniidae</v>
          </cell>
          <cell r="C4643" t="str">
            <v>Passeriformes</v>
          </cell>
          <cell r="D4643">
            <v>15</v>
          </cell>
          <cell r="E4643">
            <v>4</v>
          </cell>
          <cell r="F4643">
            <v>11</v>
          </cell>
          <cell r="G4643">
            <v>0</v>
          </cell>
          <cell r="H4643">
            <v>4</v>
          </cell>
          <cell r="I4643">
            <v>25.1</v>
          </cell>
          <cell r="J4643">
            <v>14.1</v>
          </cell>
          <cell r="K4643">
            <v>8.3000000000000007</v>
          </cell>
          <cell r="L4643">
            <v>10.7</v>
          </cell>
          <cell r="M4643">
            <v>32.299999999999997</v>
          </cell>
          <cell r="N4643">
            <v>110.2</v>
          </cell>
          <cell r="O4643">
            <v>21</v>
          </cell>
          <cell r="P4643">
            <v>89.6</v>
          </cell>
          <cell r="Q4643">
            <v>19</v>
          </cell>
          <cell r="R4643">
            <v>152.1</v>
          </cell>
          <cell r="S4643">
            <v>73.84</v>
          </cell>
          <cell r="T4643" t="str">
            <v>Dunning</v>
          </cell>
          <cell r="U4643" t="str">
            <v>NA</v>
          </cell>
          <cell r="V4643" t="str">
            <v>NO</v>
          </cell>
          <cell r="W4643" t="str">
            <v>NA</v>
          </cell>
          <cell r="X4643" t="str">
            <v>NA</v>
          </cell>
          <cell r="Y4643" t="str">
            <v>Shrubland</v>
          </cell>
          <cell r="Z4643">
            <v>3</v>
          </cell>
          <cell r="AA4643">
            <v>1</v>
          </cell>
          <cell r="AB4643" t="str">
            <v>Carnivore</v>
          </cell>
          <cell r="AC4643" t="str">
            <v>Omnivore</v>
          </cell>
          <cell r="AD4643" t="str">
            <v>Insessorial</v>
          </cell>
          <cell r="AE4643">
            <v>-9.0500000000000007</v>
          </cell>
          <cell r="AF4643">
            <v>3.81</v>
          </cell>
          <cell r="AG4643">
            <v>-3.37</v>
          </cell>
          <cell r="AH4643">
            <v>38.371334040000001</v>
          </cell>
          <cell r="AI4643">
            <v>548346.11</v>
          </cell>
          <cell r="AJ4643" t="str">
            <v>Extant</v>
          </cell>
        </row>
        <row r="4644">
          <cell r="A4644" t="str">
            <v>Lanius collaris</v>
          </cell>
          <cell r="B4644" t="str">
            <v>Laniidae</v>
          </cell>
          <cell r="C4644" t="str">
            <v>Passeriformes</v>
          </cell>
          <cell r="D4644">
            <v>14</v>
          </cell>
          <cell r="E4644">
            <v>3</v>
          </cell>
          <cell r="F4644">
            <v>11</v>
          </cell>
          <cell r="G4644">
            <v>0</v>
          </cell>
          <cell r="H4644">
            <v>4</v>
          </cell>
          <cell r="I4644">
            <v>21.2</v>
          </cell>
          <cell r="J4644">
            <v>12.1</v>
          </cell>
          <cell r="K4644">
            <v>6.8</v>
          </cell>
          <cell r="L4644">
            <v>8.6</v>
          </cell>
          <cell r="M4644">
            <v>27.4</v>
          </cell>
          <cell r="N4644">
            <v>97.6</v>
          </cell>
          <cell r="O4644">
            <v>21.8</v>
          </cell>
          <cell r="P4644">
            <v>75.8</v>
          </cell>
          <cell r="Q4644">
            <v>22.2</v>
          </cell>
          <cell r="R4644">
            <v>112.2</v>
          </cell>
          <cell r="S4644">
            <v>36.44</v>
          </cell>
          <cell r="T4644" t="str">
            <v>Dunning</v>
          </cell>
          <cell r="U4644" t="str">
            <v>NA</v>
          </cell>
          <cell r="V4644" t="str">
            <v>NO</v>
          </cell>
          <cell r="W4644" t="str">
            <v>NA</v>
          </cell>
          <cell r="X4644" t="str">
            <v>NA</v>
          </cell>
          <cell r="Y4644" t="str">
            <v>Grassland</v>
          </cell>
          <cell r="Z4644">
            <v>3</v>
          </cell>
          <cell r="AA4644">
            <v>1</v>
          </cell>
          <cell r="AB4644" t="str">
            <v>Carnivore</v>
          </cell>
          <cell r="AC4644" t="str">
            <v>Invertivore</v>
          </cell>
          <cell r="AD4644" t="str">
            <v>Insessorial</v>
          </cell>
          <cell r="AE4644">
            <v>-34.840000000000003</v>
          </cell>
          <cell r="AF4644">
            <v>16.71</v>
          </cell>
          <cell r="AG4644">
            <v>-12.18</v>
          </cell>
          <cell r="AH4644">
            <v>23.44574141</v>
          </cell>
          <cell r="AI4644">
            <v>7178744.6799999997</v>
          </cell>
          <cell r="AJ4644" t="str">
            <v>Extant</v>
          </cell>
        </row>
        <row r="4645">
          <cell r="A4645" t="str">
            <v>Lanius collurio</v>
          </cell>
          <cell r="B4645" t="str">
            <v>Laniidae</v>
          </cell>
          <cell r="C4645" t="str">
            <v>Passeriformes</v>
          </cell>
          <cell r="D4645">
            <v>23</v>
          </cell>
          <cell r="E4645">
            <v>8</v>
          </cell>
          <cell r="F4645">
            <v>15</v>
          </cell>
          <cell r="G4645">
            <v>0</v>
          </cell>
          <cell r="H4645">
            <v>4</v>
          </cell>
          <cell r="I4645">
            <v>18.7</v>
          </cell>
          <cell r="J4645">
            <v>10.6</v>
          </cell>
          <cell r="K4645">
            <v>5.6</v>
          </cell>
          <cell r="L4645">
            <v>7</v>
          </cell>
          <cell r="M4645">
            <v>23.8</v>
          </cell>
          <cell r="N4645">
            <v>93.7</v>
          </cell>
          <cell r="O4645">
            <v>29</v>
          </cell>
          <cell r="P4645">
            <v>64.599999999999994</v>
          </cell>
          <cell r="Q4645">
            <v>31</v>
          </cell>
          <cell r="R4645">
            <v>75.900000000000006</v>
          </cell>
          <cell r="S4645">
            <v>28.44</v>
          </cell>
          <cell r="T4645" t="str">
            <v>Dunning</v>
          </cell>
          <cell r="U4645" t="str">
            <v>NA</v>
          </cell>
          <cell r="V4645" t="str">
            <v>NO</v>
          </cell>
          <cell r="W4645" t="str">
            <v>NA</v>
          </cell>
          <cell r="X4645" t="str">
            <v>NA</v>
          </cell>
          <cell r="Y4645" t="str">
            <v>Woodland</v>
          </cell>
          <cell r="Z4645">
            <v>3</v>
          </cell>
          <cell r="AA4645">
            <v>3</v>
          </cell>
          <cell r="AB4645" t="str">
            <v>Carnivore</v>
          </cell>
          <cell r="AC4645" t="str">
            <v>Invertivore</v>
          </cell>
          <cell r="AD4645" t="str">
            <v>Insessorial</v>
          </cell>
          <cell r="AE4645">
            <v>32.25</v>
          </cell>
          <cell r="AF4645">
            <v>66.400000000000006</v>
          </cell>
          <cell r="AG4645">
            <v>52.82</v>
          </cell>
          <cell r="AH4645">
            <v>41.835888609999998</v>
          </cell>
          <cell r="AI4645">
            <v>10799323.67</v>
          </cell>
          <cell r="AJ4645" t="str">
            <v>Extant</v>
          </cell>
        </row>
        <row r="4646">
          <cell r="A4646" t="str">
            <v>Lanius collurioides</v>
          </cell>
          <cell r="B4646" t="str">
            <v>Laniidae</v>
          </cell>
          <cell r="C4646" t="str">
            <v>Passeriformes</v>
          </cell>
          <cell r="D4646">
            <v>9</v>
          </cell>
          <cell r="E4646">
            <v>2</v>
          </cell>
          <cell r="F4646">
            <v>7</v>
          </cell>
          <cell r="G4646">
            <v>0</v>
          </cell>
          <cell r="H4646">
            <v>4</v>
          </cell>
          <cell r="I4646">
            <v>17.899999999999999</v>
          </cell>
          <cell r="J4646">
            <v>9.6999999999999993</v>
          </cell>
          <cell r="K4646">
            <v>5.9</v>
          </cell>
          <cell r="L4646">
            <v>6.8</v>
          </cell>
          <cell r="M4646">
            <v>25.3</v>
          </cell>
          <cell r="N4646">
            <v>89.4</v>
          </cell>
          <cell r="O4646">
            <v>22.3</v>
          </cell>
          <cell r="P4646">
            <v>67.2</v>
          </cell>
          <cell r="Q4646">
            <v>24.9</v>
          </cell>
          <cell r="R4646">
            <v>95.1</v>
          </cell>
          <cell r="S4646">
            <v>26</v>
          </cell>
          <cell r="T4646" t="str">
            <v>Dunning</v>
          </cell>
          <cell r="U4646" t="str">
            <v>NA</v>
          </cell>
          <cell r="V4646" t="str">
            <v>NO</v>
          </cell>
          <cell r="W4646" t="str">
            <v>NA</v>
          </cell>
          <cell r="X4646" t="str">
            <v>NA</v>
          </cell>
          <cell r="Y4646" t="str">
            <v>Shrubland</v>
          </cell>
          <cell r="Z4646">
            <v>2</v>
          </cell>
          <cell r="AA4646">
            <v>2</v>
          </cell>
          <cell r="AB4646" t="str">
            <v>Carnivore</v>
          </cell>
          <cell r="AC4646" t="str">
            <v>Invertivore</v>
          </cell>
          <cell r="AD4646" t="str">
            <v>Insessorial</v>
          </cell>
          <cell r="AE4646">
            <v>10.91</v>
          </cell>
          <cell r="AF4646">
            <v>27.27</v>
          </cell>
          <cell r="AG4646">
            <v>21.75</v>
          </cell>
          <cell r="AH4646">
            <v>102.6592868</v>
          </cell>
          <cell r="AI4646">
            <v>1600656.54</v>
          </cell>
          <cell r="AJ4646" t="str">
            <v>Extant</v>
          </cell>
        </row>
        <row r="4647">
          <cell r="A4647" t="str">
            <v>Lanius cristatus</v>
          </cell>
          <cell r="B4647" t="str">
            <v>Laniidae</v>
          </cell>
          <cell r="C4647" t="str">
            <v>Passeriformes</v>
          </cell>
          <cell r="D4647">
            <v>20</v>
          </cell>
          <cell r="E4647">
            <v>5</v>
          </cell>
          <cell r="F4647">
            <v>12</v>
          </cell>
          <cell r="G4647">
            <v>3</v>
          </cell>
          <cell r="H4647">
            <v>13</v>
          </cell>
          <cell r="I4647">
            <v>19.3</v>
          </cell>
          <cell r="J4647">
            <v>11.6</v>
          </cell>
          <cell r="K4647">
            <v>6.2</v>
          </cell>
          <cell r="L4647">
            <v>7.9</v>
          </cell>
          <cell r="M4647">
            <v>23.8</v>
          </cell>
          <cell r="N4647">
            <v>85</v>
          </cell>
          <cell r="O4647">
            <v>22.5</v>
          </cell>
          <cell r="P4647">
            <v>62.2</v>
          </cell>
          <cell r="Q4647">
            <v>26.6</v>
          </cell>
          <cell r="R4647">
            <v>79.900000000000006</v>
          </cell>
          <cell r="S4647">
            <v>32.18</v>
          </cell>
          <cell r="T4647" t="str">
            <v>Dunning</v>
          </cell>
          <cell r="U4647" t="str">
            <v>NA</v>
          </cell>
          <cell r="V4647" t="str">
            <v>NO</v>
          </cell>
          <cell r="W4647" t="str">
            <v>NA</v>
          </cell>
          <cell r="X4647" t="str">
            <v>NA</v>
          </cell>
          <cell r="Y4647" t="str">
            <v>Shrubland</v>
          </cell>
          <cell r="Z4647">
            <v>3</v>
          </cell>
          <cell r="AA4647">
            <v>3</v>
          </cell>
          <cell r="AB4647" t="str">
            <v>Carnivore</v>
          </cell>
          <cell r="AC4647" t="str">
            <v>Invertivore</v>
          </cell>
          <cell r="AD4647" t="str">
            <v>Insessorial</v>
          </cell>
          <cell r="AE4647">
            <v>23.06</v>
          </cell>
          <cell r="AF4647">
            <v>70.72</v>
          </cell>
          <cell r="AG4647">
            <v>55.16</v>
          </cell>
          <cell r="AH4647">
            <v>120.1233745</v>
          </cell>
          <cell r="AI4647">
            <v>14145065.02</v>
          </cell>
          <cell r="AJ4647" t="str">
            <v>Extant</v>
          </cell>
        </row>
        <row r="4648">
          <cell r="A4648" t="str">
            <v>Lanius dorsalis</v>
          </cell>
          <cell r="B4648" t="str">
            <v>Laniidae</v>
          </cell>
          <cell r="C4648" t="str">
            <v>Passeriformes</v>
          </cell>
          <cell r="D4648">
            <v>10</v>
          </cell>
          <cell r="E4648">
            <v>2</v>
          </cell>
          <cell r="F4648">
            <v>8</v>
          </cell>
          <cell r="G4648">
            <v>0</v>
          </cell>
          <cell r="H4648">
            <v>4</v>
          </cell>
          <cell r="I4648">
            <v>22.2</v>
          </cell>
          <cell r="J4648">
            <v>12.3</v>
          </cell>
          <cell r="K4648">
            <v>7.6</v>
          </cell>
          <cell r="L4648">
            <v>9.4</v>
          </cell>
          <cell r="M4648">
            <v>29</v>
          </cell>
          <cell r="N4648">
            <v>101</v>
          </cell>
          <cell r="O4648">
            <v>24.8</v>
          </cell>
          <cell r="P4648">
            <v>76.2</v>
          </cell>
          <cell r="Q4648">
            <v>24.6</v>
          </cell>
          <cell r="R4648">
            <v>90.8</v>
          </cell>
          <cell r="S4648">
            <v>49.9</v>
          </cell>
          <cell r="T4648" t="str">
            <v>Dunning</v>
          </cell>
          <cell r="U4648" t="str">
            <v>NA</v>
          </cell>
          <cell r="V4648" t="str">
            <v>NO</v>
          </cell>
          <cell r="W4648" t="str">
            <v>NA</v>
          </cell>
          <cell r="X4648" t="str">
            <v>NA</v>
          </cell>
          <cell r="Y4648" t="str">
            <v>Shrubland</v>
          </cell>
          <cell r="Z4648">
            <v>2</v>
          </cell>
          <cell r="AA4648">
            <v>1</v>
          </cell>
          <cell r="AB4648" t="str">
            <v>Carnivore</v>
          </cell>
          <cell r="AC4648" t="str">
            <v>Invertivore</v>
          </cell>
          <cell r="AD4648" t="str">
            <v>Insessorial</v>
          </cell>
          <cell r="AE4648">
            <v>-6.73</v>
          </cell>
          <cell r="AF4648">
            <v>8.67</v>
          </cell>
          <cell r="AG4648">
            <v>1.99</v>
          </cell>
          <cell r="AH4648">
            <v>39.641249969999997</v>
          </cell>
          <cell r="AI4648">
            <v>1312304.95</v>
          </cell>
          <cell r="AJ4648" t="str">
            <v>Extant</v>
          </cell>
        </row>
        <row r="4649">
          <cell r="A4649" t="str">
            <v>Lanius excubitor</v>
          </cell>
          <cell r="B4649" t="str">
            <v>Laniidae</v>
          </cell>
          <cell r="C4649" t="str">
            <v>Passeriformes</v>
          </cell>
          <cell r="D4649">
            <v>37</v>
          </cell>
          <cell r="E4649">
            <v>8</v>
          </cell>
          <cell r="F4649">
            <v>29</v>
          </cell>
          <cell r="G4649">
            <v>0</v>
          </cell>
          <cell r="H4649">
            <v>16</v>
          </cell>
          <cell r="I4649">
            <v>23.2</v>
          </cell>
          <cell r="J4649">
            <v>13.9</v>
          </cell>
          <cell r="K4649">
            <v>6.9</v>
          </cell>
          <cell r="L4649">
            <v>9.3000000000000007</v>
          </cell>
          <cell r="M4649">
            <v>29.4</v>
          </cell>
          <cell r="N4649">
            <v>109.2</v>
          </cell>
          <cell r="O4649">
            <v>28.7</v>
          </cell>
          <cell r="P4649">
            <v>80.400000000000006</v>
          </cell>
          <cell r="Q4649">
            <v>26.3</v>
          </cell>
          <cell r="R4649">
            <v>106.2</v>
          </cell>
          <cell r="S4649">
            <v>63.41</v>
          </cell>
          <cell r="T4649" t="str">
            <v>Dunning</v>
          </cell>
          <cell r="U4649" t="str">
            <v>NA</v>
          </cell>
          <cell r="V4649" t="str">
            <v>NO</v>
          </cell>
          <cell r="W4649" t="str">
            <v>NA</v>
          </cell>
          <cell r="X4649" t="str">
            <v>NA</v>
          </cell>
          <cell r="Y4649" t="str">
            <v>Shrubland</v>
          </cell>
          <cell r="Z4649">
            <v>3</v>
          </cell>
          <cell r="AA4649">
            <v>3</v>
          </cell>
          <cell r="AB4649" t="str">
            <v>Carnivore</v>
          </cell>
          <cell r="AC4649" t="str">
            <v>Vertivore</v>
          </cell>
          <cell r="AD4649" t="str">
            <v>Insessorial</v>
          </cell>
          <cell r="AE4649">
            <v>9.51</v>
          </cell>
          <cell r="AF4649">
            <v>70.489999999999995</v>
          </cell>
          <cell r="AG4649">
            <v>49.03</v>
          </cell>
          <cell r="AH4649">
            <v>41.501898730000001</v>
          </cell>
          <cell r="AI4649">
            <v>35088491.93</v>
          </cell>
          <cell r="AJ4649" t="str">
            <v>Extant</v>
          </cell>
        </row>
        <row r="4650">
          <cell r="A4650" t="str">
            <v>Lanius excubitoroides</v>
          </cell>
          <cell r="B4650" t="str">
            <v>Laniidae</v>
          </cell>
          <cell r="C4650" t="str">
            <v>Passeriformes</v>
          </cell>
          <cell r="D4650">
            <v>11</v>
          </cell>
          <cell r="E4650">
            <v>2</v>
          </cell>
          <cell r="F4650">
            <v>9</v>
          </cell>
          <cell r="G4650">
            <v>0</v>
          </cell>
          <cell r="H4650">
            <v>4</v>
          </cell>
          <cell r="I4650">
            <v>22.6</v>
          </cell>
          <cell r="J4650">
            <v>12.4</v>
          </cell>
          <cell r="K4650">
            <v>7.1</v>
          </cell>
          <cell r="L4650">
            <v>8.8000000000000007</v>
          </cell>
          <cell r="M4650">
            <v>31.3</v>
          </cell>
          <cell r="N4650">
            <v>116</v>
          </cell>
          <cell r="O4650">
            <v>24.9</v>
          </cell>
          <cell r="P4650">
            <v>92.2</v>
          </cell>
          <cell r="Q4650">
            <v>21.3</v>
          </cell>
          <cell r="R4650">
            <v>134.6</v>
          </cell>
          <cell r="S4650">
            <v>53.72</v>
          </cell>
          <cell r="T4650" t="str">
            <v>Dunning</v>
          </cell>
          <cell r="U4650" t="str">
            <v>NA</v>
          </cell>
          <cell r="V4650" t="str">
            <v>NO</v>
          </cell>
          <cell r="W4650" t="str">
            <v>NA</v>
          </cell>
          <cell r="X4650" t="str">
            <v>NA</v>
          </cell>
          <cell r="Y4650" t="str">
            <v>Shrubland</v>
          </cell>
          <cell r="Z4650">
            <v>3</v>
          </cell>
          <cell r="AA4650">
            <v>1</v>
          </cell>
          <cell r="AB4650" t="str">
            <v>Carnivore</v>
          </cell>
          <cell r="AC4650" t="str">
            <v>Invertivore</v>
          </cell>
          <cell r="AD4650" t="str">
            <v>Insessorial</v>
          </cell>
          <cell r="AE4650">
            <v>-11.4</v>
          </cell>
          <cell r="AF4650">
            <v>16.7</v>
          </cell>
          <cell r="AG4650">
            <v>8.68</v>
          </cell>
          <cell r="AH4650">
            <v>26.995077999999999</v>
          </cell>
          <cell r="AI4650">
            <v>2533065.5</v>
          </cell>
          <cell r="AJ4650" t="str">
            <v>Extant</v>
          </cell>
        </row>
        <row r="4651">
          <cell r="A4651" t="str">
            <v>Lanius gubernator</v>
          </cell>
          <cell r="B4651" t="str">
            <v>Laniidae</v>
          </cell>
          <cell r="C4651" t="str">
            <v>Passeriformes</v>
          </cell>
          <cell r="D4651">
            <v>10</v>
          </cell>
          <cell r="E4651">
            <v>2</v>
          </cell>
          <cell r="F4651">
            <v>8</v>
          </cell>
          <cell r="G4651">
            <v>0</v>
          </cell>
          <cell r="H4651">
            <v>4</v>
          </cell>
          <cell r="I4651">
            <v>17.5</v>
          </cell>
          <cell r="J4651">
            <v>9.6999999999999993</v>
          </cell>
          <cell r="K4651">
            <v>6</v>
          </cell>
          <cell r="L4651">
            <v>7</v>
          </cell>
          <cell r="M4651">
            <v>23</v>
          </cell>
          <cell r="N4651">
            <v>79.8</v>
          </cell>
          <cell r="O4651">
            <v>15.2</v>
          </cell>
          <cell r="P4651">
            <v>64.3</v>
          </cell>
          <cell r="Q4651">
            <v>19.100000000000001</v>
          </cell>
          <cell r="R4651">
            <v>64.8</v>
          </cell>
          <cell r="S4651">
            <v>23.5</v>
          </cell>
          <cell r="T4651" t="str">
            <v>Dunning</v>
          </cell>
          <cell r="U4651" t="str">
            <v>NA</v>
          </cell>
          <cell r="V4651" t="str">
            <v>NO</v>
          </cell>
          <cell r="W4651" t="str">
            <v>NA</v>
          </cell>
          <cell r="X4651" t="str">
            <v>NA</v>
          </cell>
          <cell r="Y4651" t="str">
            <v>Shrubland</v>
          </cell>
          <cell r="Z4651">
            <v>3</v>
          </cell>
          <cell r="AA4651">
            <v>1</v>
          </cell>
          <cell r="AB4651" t="str">
            <v>Carnivore</v>
          </cell>
          <cell r="AC4651" t="str">
            <v>Invertivore</v>
          </cell>
          <cell r="AD4651" t="str">
            <v>Insessorial</v>
          </cell>
          <cell r="AE4651">
            <v>2.04</v>
          </cell>
          <cell r="AF4651">
            <v>11.77</v>
          </cell>
          <cell r="AG4651">
            <v>7.1</v>
          </cell>
          <cell r="AH4651">
            <v>18.144649449999999</v>
          </cell>
          <cell r="AI4651">
            <v>427904.64</v>
          </cell>
          <cell r="AJ4651" t="str">
            <v>Extant</v>
          </cell>
        </row>
        <row r="4652">
          <cell r="A4652" t="str">
            <v>Lanius isabellinus</v>
          </cell>
          <cell r="B4652" t="str">
            <v>Laniidae</v>
          </cell>
          <cell r="C4652" t="str">
            <v>Passeriformes</v>
          </cell>
          <cell r="D4652">
            <v>25</v>
          </cell>
          <cell r="E4652">
            <v>4</v>
          </cell>
          <cell r="F4652">
            <v>21</v>
          </cell>
          <cell r="G4652">
            <v>0</v>
          </cell>
          <cell r="H4652">
            <v>8</v>
          </cell>
          <cell r="I4652">
            <v>18.600000000000001</v>
          </cell>
          <cell r="J4652">
            <v>9.9</v>
          </cell>
          <cell r="K4652">
            <v>5.7</v>
          </cell>
          <cell r="L4652">
            <v>7.1</v>
          </cell>
          <cell r="M4652">
            <v>24.7</v>
          </cell>
          <cell r="N4652">
            <v>90.8</v>
          </cell>
          <cell r="O4652">
            <v>24.2</v>
          </cell>
          <cell r="P4652">
            <v>66.3</v>
          </cell>
          <cell r="Q4652">
            <v>26.8</v>
          </cell>
          <cell r="R4652">
            <v>78.099999999999994</v>
          </cell>
          <cell r="S4652">
            <v>25.2</v>
          </cell>
          <cell r="T4652" t="str">
            <v>Dunning</v>
          </cell>
          <cell r="U4652" t="str">
            <v>NA</v>
          </cell>
          <cell r="V4652" t="str">
            <v>NO</v>
          </cell>
          <cell r="W4652" t="str">
            <v>NA</v>
          </cell>
          <cell r="X4652" t="str">
            <v>NA</v>
          </cell>
          <cell r="Y4652" t="str">
            <v>Shrubland</v>
          </cell>
          <cell r="Z4652">
            <v>2</v>
          </cell>
          <cell r="AA4652">
            <v>3</v>
          </cell>
          <cell r="AB4652" t="str">
            <v>Carnivore</v>
          </cell>
          <cell r="AC4652" t="str">
            <v>Invertivore</v>
          </cell>
          <cell r="AD4652" t="str">
            <v>Insessorial</v>
          </cell>
          <cell r="AE4652">
            <v>27.01</v>
          </cell>
          <cell r="AF4652">
            <v>53.34</v>
          </cell>
          <cell r="AG4652">
            <v>42.26</v>
          </cell>
          <cell r="AH4652">
            <v>86.699253580000004</v>
          </cell>
          <cell r="AI4652">
            <v>8757847.9900000002</v>
          </cell>
          <cell r="AJ4652" t="str">
            <v>Extant</v>
          </cell>
        </row>
        <row r="4653">
          <cell r="A4653" t="str">
            <v>Lanius ludovicianus</v>
          </cell>
          <cell r="B4653" t="str">
            <v>Laniidae</v>
          </cell>
          <cell r="C4653" t="str">
            <v>Passeriformes</v>
          </cell>
          <cell r="D4653">
            <v>11</v>
          </cell>
          <cell r="E4653">
            <v>2</v>
          </cell>
          <cell r="F4653">
            <v>9</v>
          </cell>
          <cell r="G4653">
            <v>0</v>
          </cell>
          <cell r="H4653">
            <v>4</v>
          </cell>
          <cell r="I4653">
            <v>21.1</v>
          </cell>
          <cell r="J4653">
            <v>12.3</v>
          </cell>
          <cell r="K4653">
            <v>6.5</v>
          </cell>
          <cell r="L4653">
            <v>8.8000000000000007</v>
          </cell>
          <cell r="M4653">
            <v>27.7</v>
          </cell>
          <cell r="N4653">
            <v>96.4</v>
          </cell>
          <cell r="O4653">
            <v>21.7</v>
          </cell>
          <cell r="P4653">
            <v>74.2</v>
          </cell>
          <cell r="Q4653">
            <v>22.6</v>
          </cell>
          <cell r="R4653">
            <v>96.7</v>
          </cell>
          <cell r="S4653">
            <v>51.59</v>
          </cell>
          <cell r="T4653" t="str">
            <v>Dunning</v>
          </cell>
          <cell r="U4653" t="str">
            <v>NA</v>
          </cell>
          <cell r="V4653" t="str">
            <v>NO</v>
          </cell>
          <cell r="W4653" t="str">
            <v>NA</v>
          </cell>
          <cell r="X4653" t="str">
            <v>NA</v>
          </cell>
          <cell r="Y4653" t="str">
            <v>Shrubland</v>
          </cell>
          <cell r="Z4653">
            <v>3</v>
          </cell>
          <cell r="AA4653">
            <v>3</v>
          </cell>
          <cell r="AB4653" t="str">
            <v>Carnivore</v>
          </cell>
          <cell r="AC4653" t="str">
            <v>Invertivore</v>
          </cell>
          <cell r="AD4653" t="str">
            <v>Insessorial</v>
          </cell>
          <cell r="AE4653">
            <v>16.100000000000001</v>
          </cell>
          <cell r="AF4653">
            <v>55.52</v>
          </cell>
          <cell r="AG4653">
            <v>38.03</v>
          </cell>
          <cell r="AH4653">
            <v>-101.1065121</v>
          </cell>
          <cell r="AI4653">
            <v>8852504.2899999991</v>
          </cell>
          <cell r="AJ4653" t="str">
            <v>Extant</v>
          </cell>
        </row>
        <row r="4654">
          <cell r="A4654" t="str">
            <v>Lanius mackinnoni</v>
          </cell>
          <cell r="B4654" t="str">
            <v>Laniidae</v>
          </cell>
          <cell r="C4654" t="str">
            <v>Passeriformes</v>
          </cell>
          <cell r="D4654">
            <v>10</v>
          </cell>
          <cell r="E4654">
            <v>2</v>
          </cell>
          <cell r="F4654">
            <v>8</v>
          </cell>
          <cell r="G4654">
            <v>0</v>
          </cell>
          <cell r="H4654">
            <v>4</v>
          </cell>
          <cell r="I4654">
            <v>20.2</v>
          </cell>
          <cell r="J4654">
            <v>11.6</v>
          </cell>
          <cell r="K4654">
            <v>7.2</v>
          </cell>
          <cell r="L4654">
            <v>8.6</v>
          </cell>
          <cell r="M4654">
            <v>25.1</v>
          </cell>
          <cell r="N4654">
            <v>85</v>
          </cell>
          <cell r="O4654">
            <v>14.9</v>
          </cell>
          <cell r="P4654">
            <v>70</v>
          </cell>
          <cell r="Q4654">
            <v>17.600000000000001</v>
          </cell>
          <cell r="R4654">
            <v>98.8</v>
          </cell>
          <cell r="S4654">
            <v>34.28</v>
          </cell>
          <cell r="T4654" t="str">
            <v>Dunning</v>
          </cell>
          <cell r="U4654" t="str">
            <v>NA</v>
          </cell>
          <cell r="V4654" t="str">
            <v>NO</v>
          </cell>
          <cell r="W4654" t="str">
            <v>NA</v>
          </cell>
          <cell r="X4654" t="str">
            <v>NA</v>
          </cell>
          <cell r="Y4654" t="str">
            <v>Woodland</v>
          </cell>
          <cell r="Z4654">
            <v>3</v>
          </cell>
          <cell r="AA4654">
            <v>1</v>
          </cell>
          <cell r="AB4654" t="str">
            <v>Carnivore</v>
          </cell>
          <cell r="AC4654" t="str">
            <v>Invertivore</v>
          </cell>
          <cell r="AD4654" t="str">
            <v>Insessorial</v>
          </cell>
          <cell r="AE4654">
            <v>-9.66</v>
          </cell>
          <cell r="AF4654">
            <v>7.55</v>
          </cell>
          <cell r="AG4654">
            <v>-0.64</v>
          </cell>
          <cell r="AH4654">
            <v>22.18320112</v>
          </cell>
          <cell r="AI4654">
            <v>1193617.21</v>
          </cell>
          <cell r="AJ4654" t="str">
            <v>Extant</v>
          </cell>
        </row>
        <row r="4655">
          <cell r="A4655" t="str">
            <v>Lanius marwitzi</v>
          </cell>
          <cell r="B4655" t="str">
            <v>Laniidae</v>
          </cell>
          <cell r="C4655" t="str">
            <v>Passeriformes</v>
          </cell>
          <cell r="D4655">
            <v>5</v>
          </cell>
          <cell r="E4655">
            <v>0</v>
          </cell>
          <cell r="F4655">
            <v>4</v>
          </cell>
          <cell r="G4655">
            <v>1</v>
          </cell>
          <cell r="H4655">
            <v>4</v>
          </cell>
          <cell r="I4655">
            <v>19.2</v>
          </cell>
          <cell r="J4655">
            <v>11.1</v>
          </cell>
          <cell r="K4655">
            <v>5.9</v>
          </cell>
          <cell r="L4655">
            <v>9.1</v>
          </cell>
          <cell r="M4655">
            <v>25.4</v>
          </cell>
          <cell r="N4655">
            <v>91.4</v>
          </cell>
          <cell r="O4655">
            <v>19.600000000000001</v>
          </cell>
          <cell r="P4655">
            <v>71.8</v>
          </cell>
          <cell r="Q4655">
            <v>21.4</v>
          </cell>
          <cell r="R4655">
            <v>118.2</v>
          </cell>
          <cell r="S4655">
            <v>36.4</v>
          </cell>
          <cell r="T4655" t="str">
            <v>Inferred</v>
          </cell>
          <cell r="U4655" t="str">
            <v>NA</v>
          </cell>
          <cell r="V4655" t="str">
            <v>YES</v>
          </cell>
          <cell r="W4655" t="str">
            <v>Body Mass</v>
          </cell>
          <cell r="X4655" t="str">
            <v>Lanius collaris</v>
          </cell>
          <cell r="Y4655" t="str">
            <v>Grassland</v>
          </cell>
          <cell r="Z4655">
            <v>3</v>
          </cell>
          <cell r="AA4655">
            <v>1</v>
          </cell>
          <cell r="AB4655" t="str">
            <v>Carnivore</v>
          </cell>
          <cell r="AC4655" t="str">
            <v>Invertivore</v>
          </cell>
          <cell r="AD4655" t="str">
            <v>Insessorial</v>
          </cell>
          <cell r="AE4655" t="str">
            <v>NA</v>
          </cell>
          <cell r="AF4655" t="str">
            <v>NA</v>
          </cell>
          <cell r="AG4655" t="str">
            <v>NA</v>
          </cell>
          <cell r="AH4655" t="str">
            <v>NA</v>
          </cell>
          <cell r="AI4655" t="str">
            <v>NA</v>
          </cell>
          <cell r="AJ4655" t="str">
            <v>Extant</v>
          </cell>
        </row>
        <row r="4656">
          <cell r="A4656" t="str">
            <v>Lanius meridionalis</v>
          </cell>
          <cell r="B4656" t="str">
            <v>Laniidae</v>
          </cell>
          <cell r="C4656" t="str">
            <v>Passeriformes</v>
          </cell>
          <cell r="D4656">
            <v>21</v>
          </cell>
          <cell r="E4656">
            <v>4</v>
          </cell>
          <cell r="F4656">
            <v>12</v>
          </cell>
          <cell r="G4656">
            <v>5</v>
          </cell>
          <cell r="H4656">
            <v>4</v>
          </cell>
          <cell r="I4656">
            <v>22.9</v>
          </cell>
          <cell r="J4656">
            <v>13.2</v>
          </cell>
          <cell r="K4656">
            <v>6.7</v>
          </cell>
          <cell r="L4656">
            <v>8.9</v>
          </cell>
          <cell r="M4656">
            <v>30.6</v>
          </cell>
          <cell r="N4656">
            <v>104.1</v>
          </cell>
          <cell r="O4656">
            <v>24.8</v>
          </cell>
          <cell r="P4656">
            <v>79.2</v>
          </cell>
          <cell r="Q4656">
            <v>23.8</v>
          </cell>
          <cell r="R4656">
            <v>106.2</v>
          </cell>
          <cell r="S4656">
            <v>60.43</v>
          </cell>
          <cell r="T4656" t="str">
            <v>Dunning</v>
          </cell>
          <cell r="U4656" t="str">
            <v>NA</v>
          </cell>
          <cell r="V4656" t="str">
            <v>NO</v>
          </cell>
          <cell r="W4656" t="str">
            <v>NA</v>
          </cell>
          <cell r="X4656" t="str">
            <v>NA</v>
          </cell>
          <cell r="Y4656" t="str">
            <v>Shrubland</v>
          </cell>
          <cell r="Z4656">
            <v>2</v>
          </cell>
          <cell r="AA4656">
            <v>2</v>
          </cell>
          <cell r="AB4656" t="str">
            <v>Carnivore</v>
          </cell>
          <cell r="AC4656" t="str">
            <v>Invertivore</v>
          </cell>
          <cell r="AD4656" t="str">
            <v>Insessorial</v>
          </cell>
          <cell r="AE4656">
            <v>36.47</v>
          </cell>
          <cell r="AF4656">
            <v>44.6</v>
          </cell>
          <cell r="AG4656">
            <v>40.369999999999997</v>
          </cell>
          <cell r="AH4656">
            <v>-3.1007439589999999</v>
          </cell>
          <cell r="AI4656">
            <v>557659.42000000004</v>
          </cell>
          <cell r="AJ4656" t="str">
            <v>Extant</v>
          </cell>
        </row>
        <row r="4657">
          <cell r="A4657" t="str">
            <v>Lanius minor</v>
          </cell>
          <cell r="B4657" t="str">
            <v>Laniidae</v>
          </cell>
          <cell r="C4657" t="str">
            <v>Passeriformes</v>
          </cell>
          <cell r="D4657">
            <v>19</v>
          </cell>
          <cell r="E4657">
            <v>6</v>
          </cell>
          <cell r="F4657">
            <v>13</v>
          </cell>
          <cell r="G4657">
            <v>0</v>
          </cell>
          <cell r="H4657">
            <v>4</v>
          </cell>
          <cell r="I4657">
            <v>20</v>
          </cell>
          <cell r="J4657">
            <v>11</v>
          </cell>
          <cell r="K4657">
            <v>6.9</v>
          </cell>
          <cell r="L4657">
            <v>9.1999999999999993</v>
          </cell>
          <cell r="M4657">
            <v>25.5</v>
          </cell>
          <cell r="N4657">
            <v>118</v>
          </cell>
          <cell r="O4657">
            <v>42.6</v>
          </cell>
          <cell r="P4657">
            <v>75.5</v>
          </cell>
          <cell r="Q4657">
            <v>36</v>
          </cell>
          <cell r="R4657">
            <v>87.6</v>
          </cell>
          <cell r="S4657">
            <v>46.49</v>
          </cell>
          <cell r="T4657" t="str">
            <v>Dunning</v>
          </cell>
          <cell r="U4657" t="str">
            <v>NA</v>
          </cell>
          <cell r="V4657" t="str">
            <v>NO</v>
          </cell>
          <cell r="W4657" t="str">
            <v>NA</v>
          </cell>
          <cell r="X4657" t="str">
            <v>NA</v>
          </cell>
          <cell r="Y4657" t="str">
            <v>Grassland</v>
          </cell>
          <cell r="Z4657">
            <v>3</v>
          </cell>
          <cell r="AA4657">
            <v>3</v>
          </cell>
          <cell r="AB4657" t="str">
            <v>Carnivore</v>
          </cell>
          <cell r="AC4657" t="str">
            <v>Invertivore</v>
          </cell>
          <cell r="AD4657" t="str">
            <v>Insessorial</v>
          </cell>
          <cell r="AE4657">
            <v>31.54</v>
          </cell>
          <cell r="AF4657">
            <v>57.34</v>
          </cell>
          <cell r="AG4657">
            <v>47.12</v>
          </cell>
          <cell r="AH4657">
            <v>49.195965950000001</v>
          </cell>
          <cell r="AI4657">
            <v>8409985.2799999993</v>
          </cell>
          <cell r="AJ4657" t="str">
            <v>Extant</v>
          </cell>
        </row>
        <row r="4658">
          <cell r="A4658" t="str">
            <v>Lanius newtoni</v>
          </cell>
          <cell r="B4658" t="str">
            <v>Laniidae</v>
          </cell>
          <cell r="C4658" t="str">
            <v>Passeriformes</v>
          </cell>
          <cell r="D4658">
            <v>6</v>
          </cell>
          <cell r="E4658">
            <v>0</v>
          </cell>
          <cell r="F4658">
            <v>6</v>
          </cell>
          <cell r="G4658">
            <v>0</v>
          </cell>
          <cell r="H4658">
            <v>1</v>
          </cell>
          <cell r="I4658">
            <v>19.7</v>
          </cell>
          <cell r="J4658">
            <v>10.4</v>
          </cell>
          <cell r="K4658">
            <v>6.8</v>
          </cell>
          <cell r="L4658">
            <v>6.7</v>
          </cell>
          <cell r="M4658">
            <v>25.4</v>
          </cell>
          <cell r="N4658">
            <v>92.2</v>
          </cell>
          <cell r="O4658">
            <v>20.9</v>
          </cell>
          <cell r="P4658">
            <v>71.3</v>
          </cell>
          <cell r="Q4658">
            <v>22.6</v>
          </cell>
          <cell r="R4658">
            <v>110.2</v>
          </cell>
          <cell r="S4658">
            <v>22.4</v>
          </cell>
          <cell r="T4658" t="str">
            <v>Dunning</v>
          </cell>
          <cell r="U4658" t="str">
            <v>NA</v>
          </cell>
          <cell r="V4658" t="str">
            <v>NO</v>
          </cell>
          <cell r="W4658" t="str">
            <v>NA</v>
          </cell>
          <cell r="X4658" t="str">
            <v>NA</v>
          </cell>
          <cell r="Y4658" t="str">
            <v>Forest</v>
          </cell>
          <cell r="Z4658">
            <v>1</v>
          </cell>
          <cell r="AA4658">
            <v>1</v>
          </cell>
          <cell r="AB4658" t="str">
            <v>Carnivore</v>
          </cell>
          <cell r="AC4658" t="str">
            <v>Invertivore</v>
          </cell>
          <cell r="AD4658" t="str">
            <v>Insessorial</v>
          </cell>
          <cell r="AE4658">
            <v>0.13</v>
          </cell>
          <cell r="AF4658">
            <v>0.27</v>
          </cell>
          <cell r="AG4658">
            <v>0.2</v>
          </cell>
          <cell r="AH4658">
            <v>6.5552430839999998</v>
          </cell>
          <cell r="AI4658">
            <v>150.77000000000001</v>
          </cell>
          <cell r="AJ4658" t="str">
            <v>Extant</v>
          </cell>
        </row>
        <row r="4659">
          <cell r="A4659" t="str">
            <v>Lanius nubicus</v>
          </cell>
          <cell r="B4659" t="str">
            <v>Laniidae</v>
          </cell>
          <cell r="C4659" t="str">
            <v>Passeriformes</v>
          </cell>
          <cell r="D4659">
            <v>12</v>
          </cell>
          <cell r="E4659">
            <v>2</v>
          </cell>
          <cell r="F4659">
            <v>10</v>
          </cell>
          <cell r="G4659">
            <v>0</v>
          </cell>
          <cell r="H4659">
            <v>4</v>
          </cell>
          <cell r="I4659">
            <v>17.899999999999999</v>
          </cell>
          <cell r="J4659">
            <v>10.199999999999999</v>
          </cell>
          <cell r="K4659">
            <v>5.4</v>
          </cell>
          <cell r="L4659">
            <v>6.4</v>
          </cell>
          <cell r="M4659">
            <v>23.2</v>
          </cell>
          <cell r="N4659">
            <v>89.5</v>
          </cell>
          <cell r="O4659">
            <v>21.1</v>
          </cell>
          <cell r="P4659">
            <v>68.2</v>
          </cell>
          <cell r="Q4659">
            <v>23.6</v>
          </cell>
          <cell r="R4659">
            <v>86.9</v>
          </cell>
          <cell r="S4659">
            <v>19.7</v>
          </cell>
          <cell r="T4659" t="str">
            <v>Dunning</v>
          </cell>
          <cell r="U4659" t="str">
            <v>NA</v>
          </cell>
          <cell r="V4659" t="str">
            <v>NO</v>
          </cell>
          <cell r="W4659" t="str">
            <v>NA</v>
          </cell>
          <cell r="X4659" t="str">
            <v>NA</v>
          </cell>
          <cell r="Y4659" t="str">
            <v>Woodland</v>
          </cell>
          <cell r="Z4659">
            <v>2</v>
          </cell>
          <cell r="AA4659">
            <v>3</v>
          </cell>
          <cell r="AB4659" t="str">
            <v>Carnivore</v>
          </cell>
          <cell r="AC4659" t="str">
            <v>Invertivore</v>
          </cell>
          <cell r="AD4659" t="str">
            <v>Insessorial</v>
          </cell>
          <cell r="AE4659">
            <v>29.4</v>
          </cell>
          <cell r="AF4659">
            <v>42.45</v>
          </cell>
          <cell r="AG4659">
            <v>36.99</v>
          </cell>
          <cell r="AH4659">
            <v>35.365329789999997</v>
          </cell>
          <cell r="AI4659">
            <v>352571.91</v>
          </cell>
          <cell r="AJ4659" t="str">
            <v>Extant</v>
          </cell>
        </row>
        <row r="4660">
          <cell r="A4660" t="str">
            <v>Lanius schach</v>
          </cell>
          <cell r="B4660" t="str">
            <v>Laniidae</v>
          </cell>
          <cell r="C4660" t="str">
            <v>Passeriformes</v>
          </cell>
          <cell r="D4660">
            <v>18</v>
          </cell>
          <cell r="E4660">
            <v>2</v>
          </cell>
          <cell r="F4660">
            <v>16</v>
          </cell>
          <cell r="G4660">
            <v>0</v>
          </cell>
          <cell r="H4660">
            <v>10</v>
          </cell>
          <cell r="I4660">
            <v>21.8</v>
          </cell>
          <cell r="J4660">
            <v>13.2</v>
          </cell>
          <cell r="K4660">
            <v>6.8</v>
          </cell>
          <cell r="L4660">
            <v>9.1999999999999993</v>
          </cell>
          <cell r="M4660">
            <v>29.2</v>
          </cell>
          <cell r="N4660">
            <v>92.4</v>
          </cell>
          <cell r="O4660">
            <v>18.600000000000001</v>
          </cell>
          <cell r="P4660">
            <v>73.2</v>
          </cell>
          <cell r="Q4660">
            <v>20.3</v>
          </cell>
          <cell r="R4660">
            <v>123.3</v>
          </cell>
          <cell r="S4660">
            <v>51.51</v>
          </cell>
          <cell r="T4660" t="str">
            <v>Dunning</v>
          </cell>
          <cell r="U4660" t="str">
            <v>NA</v>
          </cell>
          <cell r="V4660" t="str">
            <v>NO</v>
          </cell>
          <cell r="W4660" t="str">
            <v>NA</v>
          </cell>
          <cell r="X4660" t="str">
            <v>NA</v>
          </cell>
          <cell r="Y4660" t="str">
            <v>Shrubland</v>
          </cell>
          <cell r="Z4660">
            <v>2</v>
          </cell>
          <cell r="AA4660">
            <v>2</v>
          </cell>
          <cell r="AB4660" t="str">
            <v>Carnivore</v>
          </cell>
          <cell r="AC4660" t="str">
            <v>Invertivore</v>
          </cell>
          <cell r="AD4660" t="str">
            <v>Insessorial</v>
          </cell>
          <cell r="AE4660">
            <v>-10.25</v>
          </cell>
          <cell r="AF4660">
            <v>44.41</v>
          </cell>
          <cell r="AG4660">
            <v>23.44</v>
          </cell>
          <cell r="AH4660">
            <v>92.745786609999996</v>
          </cell>
          <cell r="AI4660">
            <v>11170512.1</v>
          </cell>
          <cell r="AJ4660" t="str">
            <v>Extant</v>
          </cell>
        </row>
        <row r="4661">
          <cell r="A4661" t="str">
            <v>Lanius senator</v>
          </cell>
          <cell r="B4661" t="str">
            <v>Laniidae</v>
          </cell>
          <cell r="C4661" t="str">
            <v>Passeriformes</v>
          </cell>
          <cell r="D4661">
            <v>19</v>
          </cell>
          <cell r="E4661">
            <v>6</v>
          </cell>
          <cell r="F4661">
            <v>13</v>
          </cell>
          <cell r="G4661">
            <v>0</v>
          </cell>
          <cell r="H4661">
            <v>4</v>
          </cell>
          <cell r="I4661">
            <v>17.899999999999999</v>
          </cell>
          <cell r="J4661">
            <v>10.5</v>
          </cell>
          <cell r="K4661">
            <v>5.9</v>
          </cell>
          <cell r="L4661">
            <v>7.3</v>
          </cell>
          <cell r="M4661">
            <v>24.2</v>
          </cell>
          <cell r="N4661">
            <v>97.2</v>
          </cell>
          <cell r="O4661">
            <v>30.5</v>
          </cell>
          <cell r="P4661">
            <v>66.599999999999994</v>
          </cell>
          <cell r="Q4661">
            <v>31.4</v>
          </cell>
          <cell r="R4661">
            <v>75.099999999999994</v>
          </cell>
          <cell r="S4661">
            <v>35.97</v>
          </cell>
          <cell r="T4661" t="str">
            <v>Dunning</v>
          </cell>
          <cell r="U4661" t="str">
            <v>NA</v>
          </cell>
          <cell r="V4661" t="str">
            <v>NO</v>
          </cell>
          <cell r="W4661" t="str">
            <v>NA</v>
          </cell>
          <cell r="X4661" t="str">
            <v>NA</v>
          </cell>
          <cell r="Y4661" t="str">
            <v>Shrubland</v>
          </cell>
          <cell r="Z4661">
            <v>2</v>
          </cell>
          <cell r="AA4661">
            <v>3</v>
          </cell>
          <cell r="AB4661" t="str">
            <v>Carnivore</v>
          </cell>
          <cell r="AC4661" t="str">
            <v>Invertivore</v>
          </cell>
          <cell r="AD4661" t="str">
            <v>Insessorial</v>
          </cell>
          <cell r="AE4661">
            <v>27.91</v>
          </cell>
          <cell r="AF4661">
            <v>52.94</v>
          </cell>
          <cell r="AG4661">
            <v>38.9</v>
          </cell>
          <cell r="AH4661">
            <v>15.23773001</v>
          </cell>
          <cell r="AI4661">
            <v>2577480.33</v>
          </cell>
          <cell r="AJ4661" t="str">
            <v>Extant</v>
          </cell>
        </row>
        <row r="4662">
          <cell r="A4662" t="str">
            <v>Lanius somalicus</v>
          </cell>
          <cell r="B4662" t="str">
            <v>Laniidae</v>
          </cell>
          <cell r="C4662" t="str">
            <v>Passeriformes</v>
          </cell>
          <cell r="D4662">
            <v>11</v>
          </cell>
          <cell r="E4662">
            <v>2</v>
          </cell>
          <cell r="F4662">
            <v>9</v>
          </cell>
          <cell r="G4662">
            <v>0</v>
          </cell>
          <cell r="H4662">
            <v>4</v>
          </cell>
          <cell r="I4662">
            <v>21</v>
          </cell>
          <cell r="J4662">
            <v>11.9</v>
          </cell>
          <cell r="K4662">
            <v>6.7</v>
          </cell>
          <cell r="L4662">
            <v>8.1999999999999993</v>
          </cell>
          <cell r="M4662">
            <v>27.2</v>
          </cell>
          <cell r="N4662">
            <v>98.9</v>
          </cell>
          <cell r="O4662">
            <v>28.3</v>
          </cell>
          <cell r="P4662">
            <v>70.2</v>
          </cell>
          <cell r="Q4662">
            <v>28.7</v>
          </cell>
          <cell r="R4662">
            <v>94.7</v>
          </cell>
          <cell r="S4662">
            <v>45.3</v>
          </cell>
          <cell r="T4662" t="str">
            <v>Dunning</v>
          </cell>
          <cell r="U4662" t="str">
            <v>NA</v>
          </cell>
          <cell r="V4662" t="str">
            <v>NO</v>
          </cell>
          <cell r="W4662" t="str">
            <v>NA</v>
          </cell>
          <cell r="X4662" t="str">
            <v>NA</v>
          </cell>
          <cell r="Y4662" t="str">
            <v>Desert</v>
          </cell>
          <cell r="Z4662">
            <v>3</v>
          </cell>
          <cell r="AA4662">
            <v>1</v>
          </cell>
          <cell r="AB4662" t="str">
            <v>Carnivore</v>
          </cell>
          <cell r="AC4662" t="str">
            <v>Invertivore</v>
          </cell>
          <cell r="AD4662" t="str">
            <v>Insessorial</v>
          </cell>
          <cell r="AE4662">
            <v>0.4</v>
          </cell>
          <cell r="AF4662">
            <v>12.38</v>
          </cell>
          <cell r="AG4662">
            <v>7.19</v>
          </cell>
          <cell r="AH4662">
            <v>43.166274250000001</v>
          </cell>
          <cell r="AI4662">
            <v>858092.07</v>
          </cell>
          <cell r="AJ4662" t="str">
            <v>Extant</v>
          </cell>
        </row>
        <row r="4663">
          <cell r="A4663" t="str">
            <v>Lanius souzae</v>
          </cell>
          <cell r="B4663" t="str">
            <v>Laniidae</v>
          </cell>
          <cell r="C4663" t="str">
            <v>Passeriformes</v>
          </cell>
          <cell r="D4663">
            <v>11</v>
          </cell>
          <cell r="E4663">
            <v>2</v>
          </cell>
          <cell r="F4663">
            <v>9</v>
          </cell>
          <cell r="G4663">
            <v>0</v>
          </cell>
          <cell r="H4663">
            <v>4</v>
          </cell>
          <cell r="I4663">
            <v>17.3</v>
          </cell>
          <cell r="J4663">
            <v>9.8000000000000007</v>
          </cell>
          <cell r="K4663">
            <v>6.1</v>
          </cell>
          <cell r="L4663">
            <v>7.4</v>
          </cell>
          <cell r="M4663">
            <v>22.5</v>
          </cell>
          <cell r="N4663">
            <v>81.900000000000006</v>
          </cell>
          <cell r="O4663">
            <v>18</v>
          </cell>
          <cell r="P4663">
            <v>63.7</v>
          </cell>
          <cell r="Q4663">
            <v>22</v>
          </cell>
          <cell r="R4663">
            <v>82.1</v>
          </cell>
          <cell r="S4663">
            <v>26.3</v>
          </cell>
          <cell r="T4663" t="str">
            <v>Dunning</v>
          </cell>
          <cell r="U4663" t="str">
            <v>NA</v>
          </cell>
          <cell r="V4663" t="str">
            <v>NO</v>
          </cell>
          <cell r="W4663" t="str">
            <v>NA</v>
          </cell>
          <cell r="X4663" t="str">
            <v>NA</v>
          </cell>
          <cell r="Y4663" t="str">
            <v>Woodland</v>
          </cell>
          <cell r="Z4663">
            <v>2</v>
          </cell>
          <cell r="AA4663">
            <v>1</v>
          </cell>
          <cell r="AB4663" t="str">
            <v>Carnivore</v>
          </cell>
          <cell r="AC4663" t="str">
            <v>Invertivore</v>
          </cell>
          <cell r="AD4663" t="str">
            <v>Insessorial</v>
          </cell>
          <cell r="AE4663">
            <v>-19</v>
          </cell>
          <cell r="AF4663">
            <v>-0.88</v>
          </cell>
          <cell r="AG4663">
            <v>-11.12</v>
          </cell>
          <cell r="AH4663">
            <v>24.03162043</v>
          </cell>
          <cell r="AI4663">
            <v>1679903.36</v>
          </cell>
          <cell r="AJ4663" t="str">
            <v>Extant</v>
          </cell>
        </row>
        <row r="4664">
          <cell r="A4664" t="str">
            <v>Lanius sphenocercus</v>
          </cell>
          <cell r="B4664" t="str">
            <v>Laniidae</v>
          </cell>
          <cell r="C4664" t="str">
            <v>Passeriformes</v>
          </cell>
          <cell r="D4664">
            <v>9</v>
          </cell>
          <cell r="E4664">
            <v>2</v>
          </cell>
          <cell r="F4664">
            <v>6</v>
          </cell>
          <cell r="G4664">
            <v>1</v>
          </cell>
          <cell r="H4664">
            <v>4</v>
          </cell>
          <cell r="I4664">
            <v>23.8</v>
          </cell>
          <cell r="J4664">
            <v>13.6</v>
          </cell>
          <cell r="K4664">
            <v>7.1</v>
          </cell>
          <cell r="L4664">
            <v>9.9</v>
          </cell>
          <cell r="M4664">
            <v>31</v>
          </cell>
          <cell r="N4664">
            <v>120.8</v>
          </cell>
          <cell r="O4664">
            <v>32.4</v>
          </cell>
          <cell r="P4664">
            <v>88.3</v>
          </cell>
          <cell r="Q4664">
            <v>26.8</v>
          </cell>
          <cell r="R4664">
            <v>138</v>
          </cell>
          <cell r="S4664">
            <v>92.1</v>
          </cell>
          <cell r="T4664" t="str">
            <v>Dunning</v>
          </cell>
          <cell r="U4664" t="str">
            <v>NA</v>
          </cell>
          <cell r="V4664" t="str">
            <v>NO</v>
          </cell>
          <cell r="W4664" t="str">
            <v>NA</v>
          </cell>
          <cell r="X4664" t="str">
            <v>NA</v>
          </cell>
          <cell r="Y4664" t="str">
            <v>Grassland</v>
          </cell>
          <cell r="Z4664">
            <v>3</v>
          </cell>
          <cell r="AA4664">
            <v>2</v>
          </cell>
          <cell r="AB4664" t="str">
            <v>Carnivore</v>
          </cell>
          <cell r="AC4664" t="str">
            <v>Invertivore</v>
          </cell>
          <cell r="AD4664" t="str">
            <v>Insessorial</v>
          </cell>
          <cell r="AE4664">
            <v>27.76</v>
          </cell>
          <cell r="AF4664">
            <v>52.2</v>
          </cell>
          <cell r="AG4664">
            <v>41.45</v>
          </cell>
          <cell r="AH4664">
            <v>116.0949991</v>
          </cell>
          <cell r="AI4664">
            <v>2619577.1800000002</v>
          </cell>
          <cell r="AJ4664" t="str">
            <v>Extant</v>
          </cell>
        </row>
        <row r="4665">
          <cell r="A4665" t="str">
            <v>Lanius tephronotus</v>
          </cell>
          <cell r="B4665" t="str">
            <v>Laniidae</v>
          </cell>
          <cell r="C4665" t="str">
            <v>Passeriformes</v>
          </cell>
          <cell r="D4665">
            <v>14</v>
          </cell>
          <cell r="E4665">
            <v>4</v>
          </cell>
          <cell r="F4665">
            <v>10</v>
          </cell>
          <cell r="G4665">
            <v>0</v>
          </cell>
          <cell r="H4665">
            <v>8</v>
          </cell>
          <cell r="I4665">
            <v>21.6</v>
          </cell>
          <cell r="J4665">
            <v>11.5</v>
          </cell>
          <cell r="K4665">
            <v>6.4</v>
          </cell>
          <cell r="L4665">
            <v>8.9</v>
          </cell>
          <cell r="M4665">
            <v>28.5</v>
          </cell>
          <cell r="N4665">
            <v>98.6</v>
          </cell>
          <cell r="O4665">
            <v>20.399999999999999</v>
          </cell>
          <cell r="P4665">
            <v>78.2</v>
          </cell>
          <cell r="Q4665">
            <v>20.6</v>
          </cell>
          <cell r="R4665">
            <v>109</v>
          </cell>
          <cell r="S4665">
            <v>46.35</v>
          </cell>
          <cell r="T4665" t="str">
            <v>Dunning</v>
          </cell>
          <cell r="U4665" t="str">
            <v>NA</v>
          </cell>
          <cell r="V4665" t="str">
            <v>NO</v>
          </cell>
          <cell r="W4665" t="str">
            <v>NA</v>
          </cell>
          <cell r="X4665" t="str">
            <v>NA</v>
          </cell>
          <cell r="Y4665" t="str">
            <v>Grassland</v>
          </cell>
          <cell r="Z4665">
            <v>3</v>
          </cell>
          <cell r="AA4665">
            <v>3</v>
          </cell>
          <cell r="AB4665" t="str">
            <v>Carnivore</v>
          </cell>
          <cell r="AC4665" t="str">
            <v>Invertivore</v>
          </cell>
          <cell r="AD4665" t="str">
            <v>Insessorial</v>
          </cell>
          <cell r="AE4665">
            <v>23</v>
          </cell>
          <cell r="AF4665">
            <v>39.69</v>
          </cell>
          <cell r="AG4665">
            <v>31.55</v>
          </cell>
          <cell r="AH4665">
            <v>98.616227289999998</v>
          </cell>
          <cell r="AI4665">
            <v>1356194.63</v>
          </cell>
          <cell r="AJ4665" t="str">
            <v>Extant</v>
          </cell>
        </row>
        <row r="4666">
          <cell r="A4666" t="str">
            <v>Lanius tigrinus</v>
          </cell>
          <cell r="B4666" t="str">
            <v>Laniidae</v>
          </cell>
          <cell r="C4666" t="str">
            <v>Passeriformes</v>
          </cell>
          <cell r="D4666">
            <v>12</v>
          </cell>
          <cell r="E4666">
            <v>2</v>
          </cell>
          <cell r="F4666">
            <v>10</v>
          </cell>
          <cell r="G4666">
            <v>0</v>
          </cell>
          <cell r="H4666">
            <v>5</v>
          </cell>
          <cell r="I4666">
            <v>19.5</v>
          </cell>
          <cell r="J4666">
            <v>12.3</v>
          </cell>
          <cell r="K4666">
            <v>7</v>
          </cell>
          <cell r="L4666">
            <v>8.9</v>
          </cell>
          <cell r="M4666">
            <v>23.2</v>
          </cell>
          <cell r="N4666">
            <v>82.4</v>
          </cell>
          <cell r="O4666">
            <v>24.7</v>
          </cell>
          <cell r="P4666">
            <v>57.6</v>
          </cell>
          <cell r="Q4666">
            <v>30</v>
          </cell>
          <cell r="R4666">
            <v>66.599999999999994</v>
          </cell>
          <cell r="S4666">
            <v>30.14</v>
          </cell>
          <cell r="T4666" t="str">
            <v>Dunning</v>
          </cell>
          <cell r="U4666" t="str">
            <v>NA</v>
          </cell>
          <cell r="V4666" t="str">
            <v>NO</v>
          </cell>
          <cell r="W4666" t="str">
            <v>NA</v>
          </cell>
          <cell r="X4666" t="str">
            <v>NA</v>
          </cell>
          <cell r="Y4666" t="str">
            <v>Woodland</v>
          </cell>
          <cell r="Z4666">
            <v>2</v>
          </cell>
          <cell r="AA4666">
            <v>3</v>
          </cell>
          <cell r="AB4666" t="str">
            <v>Carnivore</v>
          </cell>
          <cell r="AC4666" t="str">
            <v>Invertivore</v>
          </cell>
          <cell r="AD4666" t="str">
            <v>Insessorial</v>
          </cell>
          <cell r="AE4666">
            <v>26.15</v>
          </cell>
          <cell r="AF4666">
            <v>46.32</v>
          </cell>
          <cell r="AG4666">
            <v>36.94</v>
          </cell>
          <cell r="AH4666">
            <v>119.9215461</v>
          </cell>
          <cell r="AI4666">
            <v>2874862.37</v>
          </cell>
          <cell r="AJ4666" t="str">
            <v>Extant</v>
          </cell>
        </row>
        <row r="4667">
          <cell r="A4667" t="str">
            <v>Lanius validirostris</v>
          </cell>
          <cell r="B4667" t="str">
            <v>Laniidae</v>
          </cell>
          <cell r="C4667" t="str">
            <v>Passeriformes</v>
          </cell>
          <cell r="D4667">
            <v>9</v>
          </cell>
          <cell r="E4667">
            <v>3</v>
          </cell>
          <cell r="F4667">
            <v>6</v>
          </cell>
          <cell r="G4667">
            <v>0</v>
          </cell>
          <cell r="H4667">
            <v>4</v>
          </cell>
          <cell r="I4667">
            <v>21</v>
          </cell>
          <cell r="J4667">
            <v>12</v>
          </cell>
          <cell r="K4667">
            <v>7</v>
          </cell>
          <cell r="L4667">
            <v>9.9</v>
          </cell>
          <cell r="M4667">
            <v>27</v>
          </cell>
          <cell r="N4667">
            <v>84.4</v>
          </cell>
          <cell r="O4667">
            <v>14.5</v>
          </cell>
          <cell r="P4667">
            <v>69.900000000000006</v>
          </cell>
          <cell r="Q4667">
            <v>17.100000000000001</v>
          </cell>
          <cell r="R4667">
            <v>91.7</v>
          </cell>
          <cell r="S4667">
            <v>37.5</v>
          </cell>
          <cell r="T4667" t="str">
            <v>Dunning</v>
          </cell>
          <cell r="U4667" t="str">
            <v>NA</v>
          </cell>
          <cell r="V4667" t="str">
            <v>NO</v>
          </cell>
          <cell r="W4667" t="str">
            <v>NA</v>
          </cell>
          <cell r="X4667" t="str">
            <v>NA</v>
          </cell>
          <cell r="Y4667" t="str">
            <v>Forest</v>
          </cell>
          <cell r="Z4667">
            <v>2</v>
          </cell>
          <cell r="AA4667">
            <v>1</v>
          </cell>
          <cell r="AB4667" t="str">
            <v>Carnivore</v>
          </cell>
          <cell r="AC4667" t="str">
            <v>Invertivore</v>
          </cell>
          <cell r="AD4667" t="str">
            <v>Insessorial</v>
          </cell>
          <cell r="AE4667">
            <v>6.86</v>
          </cell>
          <cell r="AF4667">
            <v>18.29</v>
          </cell>
          <cell r="AG4667">
            <v>14.02</v>
          </cell>
          <cell r="AH4667">
            <v>122.3677466</v>
          </cell>
          <cell r="AI4667">
            <v>18662.93</v>
          </cell>
          <cell r="AJ4667" t="str">
            <v>Extant</v>
          </cell>
        </row>
        <row r="4668">
          <cell r="A4668" t="str">
            <v>Lanius vittatus</v>
          </cell>
          <cell r="B4668" t="str">
            <v>Laniidae</v>
          </cell>
          <cell r="C4668" t="str">
            <v>Passeriformes</v>
          </cell>
          <cell r="D4668">
            <v>11</v>
          </cell>
          <cell r="E4668">
            <v>2</v>
          </cell>
          <cell r="F4668">
            <v>9</v>
          </cell>
          <cell r="G4668">
            <v>0</v>
          </cell>
          <cell r="H4668">
            <v>4</v>
          </cell>
          <cell r="I4668">
            <v>17.100000000000001</v>
          </cell>
          <cell r="J4668">
            <v>9.1</v>
          </cell>
          <cell r="K4668">
            <v>5.6</v>
          </cell>
          <cell r="L4668">
            <v>6.3</v>
          </cell>
          <cell r="M4668">
            <v>23.4</v>
          </cell>
          <cell r="N4668">
            <v>84.9</v>
          </cell>
          <cell r="O4668">
            <v>20.2</v>
          </cell>
          <cell r="P4668">
            <v>64.8</v>
          </cell>
          <cell r="Q4668">
            <v>23.8</v>
          </cell>
          <cell r="R4668">
            <v>87.4</v>
          </cell>
          <cell r="S4668">
            <v>20.8</v>
          </cell>
          <cell r="T4668" t="str">
            <v>Dunning</v>
          </cell>
          <cell r="U4668" t="str">
            <v>NA</v>
          </cell>
          <cell r="V4668" t="str">
            <v>NO</v>
          </cell>
          <cell r="W4668" t="str">
            <v>NA</v>
          </cell>
          <cell r="X4668" t="str">
            <v>NA</v>
          </cell>
          <cell r="Y4668" t="str">
            <v>Shrubland</v>
          </cell>
          <cell r="Z4668">
            <v>2</v>
          </cell>
          <cell r="AA4668">
            <v>2</v>
          </cell>
          <cell r="AB4668" t="str">
            <v>Carnivore</v>
          </cell>
          <cell r="AC4668" t="str">
            <v>Invertivore</v>
          </cell>
          <cell r="AD4668" t="str">
            <v>Insessorial</v>
          </cell>
          <cell r="AE4668">
            <v>8.07</v>
          </cell>
          <cell r="AF4668">
            <v>37.19</v>
          </cell>
          <cell r="AG4668">
            <v>26.02</v>
          </cell>
          <cell r="AH4668">
            <v>72.675302500000001</v>
          </cell>
          <cell r="AI4668">
            <v>4168923.16</v>
          </cell>
          <cell r="AJ4668" t="str">
            <v>Extant</v>
          </cell>
        </row>
        <row r="4669">
          <cell r="A4669" t="str">
            <v>Urolestes melanoleucus</v>
          </cell>
          <cell r="B4669" t="str">
            <v>Laniidae</v>
          </cell>
          <cell r="C4669" t="str">
            <v>Passeriformes</v>
          </cell>
          <cell r="D4669">
            <v>11</v>
          </cell>
          <cell r="E4669">
            <v>2</v>
          </cell>
          <cell r="F4669">
            <v>9</v>
          </cell>
          <cell r="G4669">
            <v>0</v>
          </cell>
          <cell r="H4669">
            <v>4</v>
          </cell>
          <cell r="I4669">
            <v>24.4</v>
          </cell>
          <cell r="J4669">
            <v>13.9</v>
          </cell>
          <cell r="K4669">
            <v>8.1999999999999993</v>
          </cell>
          <cell r="L4669">
            <v>10</v>
          </cell>
          <cell r="M4669">
            <v>35.4</v>
          </cell>
          <cell r="N4669">
            <v>134.6</v>
          </cell>
          <cell r="O4669">
            <v>30.9</v>
          </cell>
          <cell r="P4669">
            <v>104</v>
          </cell>
          <cell r="Q4669">
            <v>22.9</v>
          </cell>
          <cell r="R4669">
            <v>288.7</v>
          </cell>
          <cell r="S4669">
            <v>82.2</v>
          </cell>
          <cell r="T4669" t="str">
            <v>Dunning</v>
          </cell>
          <cell r="U4669" t="str">
            <v>NA</v>
          </cell>
          <cell r="V4669" t="str">
            <v>NO</v>
          </cell>
          <cell r="W4669" t="str">
            <v>NA</v>
          </cell>
          <cell r="X4669" t="str">
            <v>NA</v>
          </cell>
          <cell r="Y4669" t="str">
            <v>Woodland</v>
          </cell>
          <cell r="Z4669">
            <v>3</v>
          </cell>
          <cell r="AA4669">
            <v>1</v>
          </cell>
          <cell r="AB4669" t="str">
            <v>Carnivore</v>
          </cell>
          <cell r="AC4669" t="str">
            <v>Invertivore</v>
          </cell>
          <cell r="AD4669" t="str">
            <v>Insessorial</v>
          </cell>
          <cell r="AE4669">
            <v>-29.31</v>
          </cell>
          <cell r="AF4669">
            <v>-1.0900000000000001</v>
          </cell>
          <cell r="AG4669">
            <v>-18.62</v>
          </cell>
          <cell r="AH4669">
            <v>26.50713322</v>
          </cell>
          <cell r="AI4669">
            <v>1707357.86</v>
          </cell>
          <cell r="AJ4669" t="str">
            <v>Extant</v>
          </cell>
        </row>
        <row r="4670">
          <cell r="A4670" t="str">
            <v>Machaerirhynchus flaviventer</v>
          </cell>
          <cell r="B4670" t="str">
            <v>Machaerirhynchidae</v>
          </cell>
          <cell r="C4670" t="str">
            <v>Passeriformes</v>
          </cell>
          <cell r="D4670">
            <v>9</v>
          </cell>
          <cell r="E4670">
            <v>5</v>
          </cell>
          <cell r="F4670">
            <v>4</v>
          </cell>
          <cell r="G4670">
            <v>0</v>
          </cell>
          <cell r="H4670">
            <v>4</v>
          </cell>
          <cell r="I4670">
            <v>16.399999999999999</v>
          </cell>
          <cell r="J4670">
            <v>8.6</v>
          </cell>
          <cell r="K4670">
            <v>8.1999999999999993</v>
          </cell>
          <cell r="L4670">
            <v>3.5</v>
          </cell>
          <cell r="M4670">
            <v>14.9</v>
          </cell>
          <cell r="N4670">
            <v>58.2</v>
          </cell>
          <cell r="O4670">
            <v>10.199999999999999</v>
          </cell>
          <cell r="P4670">
            <v>48</v>
          </cell>
          <cell r="Q4670">
            <v>17.5</v>
          </cell>
          <cell r="R4670">
            <v>51.9</v>
          </cell>
          <cell r="S4670">
            <v>10.32</v>
          </cell>
          <cell r="T4670" t="str">
            <v>Dunning</v>
          </cell>
          <cell r="U4670" t="str">
            <v>NA</v>
          </cell>
          <cell r="V4670" t="str">
            <v>NO</v>
          </cell>
          <cell r="W4670" t="str">
            <v>NA</v>
          </cell>
          <cell r="X4670" t="str">
            <v>NA</v>
          </cell>
          <cell r="Y4670" t="str">
            <v>Forest</v>
          </cell>
          <cell r="Z4670">
            <v>1</v>
          </cell>
          <cell r="AA4670">
            <v>1</v>
          </cell>
          <cell r="AB4670" t="str">
            <v>Carnivore</v>
          </cell>
          <cell r="AC4670" t="str">
            <v>Invertivore</v>
          </cell>
          <cell r="AD4670" t="str">
            <v>Insessorial</v>
          </cell>
          <cell r="AE4670">
            <v>-19.91</v>
          </cell>
          <cell r="AF4670">
            <v>-0.01</v>
          </cell>
          <cell r="AG4670">
            <v>-6.07</v>
          </cell>
          <cell r="AH4670">
            <v>141.0565805</v>
          </cell>
          <cell r="AI4670">
            <v>708932.93</v>
          </cell>
          <cell r="AJ4670" t="str">
            <v>Extant</v>
          </cell>
        </row>
        <row r="4671">
          <cell r="A4671" t="str">
            <v>Machaerirhynchus nigripectus</v>
          </cell>
          <cell r="B4671" t="str">
            <v>Machaerirhynchidae</v>
          </cell>
          <cell r="C4671" t="str">
            <v>Passeriformes</v>
          </cell>
          <cell r="D4671">
            <v>6</v>
          </cell>
          <cell r="E4671">
            <v>3</v>
          </cell>
          <cell r="F4671">
            <v>3</v>
          </cell>
          <cell r="G4671">
            <v>0</v>
          </cell>
          <cell r="H4671">
            <v>4</v>
          </cell>
          <cell r="I4671">
            <v>15.2</v>
          </cell>
          <cell r="J4671">
            <v>7.1</v>
          </cell>
          <cell r="K4671">
            <v>7.7</v>
          </cell>
          <cell r="L4671">
            <v>3</v>
          </cell>
          <cell r="M4671">
            <v>16.899999999999999</v>
          </cell>
          <cell r="N4671">
            <v>59.9</v>
          </cell>
          <cell r="O4671">
            <v>11.6</v>
          </cell>
          <cell r="P4671">
            <v>47.3</v>
          </cell>
          <cell r="Q4671">
            <v>19.7</v>
          </cell>
          <cell r="R4671">
            <v>56.5</v>
          </cell>
          <cell r="S4671">
            <v>12</v>
          </cell>
          <cell r="T4671" t="str">
            <v>Dunning</v>
          </cell>
          <cell r="U4671" t="str">
            <v>NA</v>
          </cell>
          <cell r="V4671" t="str">
            <v>NO</v>
          </cell>
          <cell r="W4671" t="str">
            <v>NA</v>
          </cell>
          <cell r="X4671" t="str">
            <v>NA</v>
          </cell>
          <cell r="Y4671" t="str">
            <v>Forest</v>
          </cell>
          <cell r="Z4671">
            <v>1</v>
          </cell>
          <cell r="AA4671">
            <v>1</v>
          </cell>
          <cell r="AB4671" t="str">
            <v>Carnivore</v>
          </cell>
          <cell r="AC4671" t="str">
            <v>Invertivore</v>
          </cell>
          <cell r="AD4671" t="str">
            <v>Insessorial</v>
          </cell>
          <cell r="AE4671">
            <v>-10.27</v>
          </cell>
          <cell r="AF4671">
            <v>-0.39</v>
          </cell>
          <cell r="AG4671">
            <v>-5.27</v>
          </cell>
          <cell r="AH4671">
            <v>141.8607634</v>
          </cell>
          <cell r="AI4671">
            <v>223752.26</v>
          </cell>
          <cell r="AJ4671" t="str">
            <v>Extant</v>
          </cell>
        </row>
        <row r="4672">
          <cell r="A4672" t="str">
            <v>Dryoscopus angolensis</v>
          </cell>
          <cell r="B4672" t="str">
            <v>Malaconotidae</v>
          </cell>
          <cell r="C4672" t="str">
            <v>Passeriformes</v>
          </cell>
          <cell r="D4672">
            <v>10</v>
          </cell>
          <cell r="E4672">
            <v>2</v>
          </cell>
          <cell r="F4672">
            <v>8</v>
          </cell>
          <cell r="G4672">
            <v>0</v>
          </cell>
          <cell r="H4672">
            <v>4</v>
          </cell>
          <cell r="I4672">
            <v>22.7</v>
          </cell>
          <cell r="J4672">
            <v>11.8</v>
          </cell>
          <cell r="K4672">
            <v>6.1</v>
          </cell>
          <cell r="L4672">
            <v>7</v>
          </cell>
          <cell r="M4672">
            <v>24.1</v>
          </cell>
          <cell r="N4672">
            <v>80.900000000000006</v>
          </cell>
          <cell r="O4672">
            <v>9.9</v>
          </cell>
          <cell r="P4672">
            <v>70.900000000000006</v>
          </cell>
          <cell r="Q4672">
            <v>12.2</v>
          </cell>
          <cell r="R4672">
            <v>70.8</v>
          </cell>
          <cell r="S4672">
            <v>36</v>
          </cell>
          <cell r="T4672" t="str">
            <v>Dunning</v>
          </cell>
          <cell r="U4672" t="str">
            <v>NA</v>
          </cell>
          <cell r="V4672" t="str">
            <v>NO</v>
          </cell>
          <cell r="W4672" t="str">
            <v>NA</v>
          </cell>
          <cell r="X4672" t="str">
            <v>NA</v>
          </cell>
          <cell r="Y4672" t="str">
            <v>Forest</v>
          </cell>
          <cell r="Z4672">
            <v>1</v>
          </cell>
          <cell r="AA4672">
            <v>1</v>
          </cell>
          <cell r="AB4672" t="str">
            <v>Carnivore</v>
          </cell>
          <cell r="AC4672" t="str">
            <v>Invertivore</v>
          </cell>
          <cell r="AD4672" t="str">
            <v>Insessorial</v>
          </cell>
          <cell r="AE4672">
            <v>-11.27</v>
          </cell>
          <cell r="AF4672">
            <v>8.31</v>
          </cell>
          <cell r="AG4672">
            <v>-1.53</v>
          </cell>
          <cell r="AH4672">
            <v>22.826609779999998</v>
          </cell>
          <cell r="AI4672">
            <v>372335.76</v>
          </cell>
          <cell r="AJ4672" t="str">
            <v>Extant</v>
          </cell>
        </row>
        <row r="4673">
          <cell r="A4673" t="str">
            <v>Dryoscopus cubla</v>
          </cell>
          <cell r="B4673" t="str">
            <v>Malaconotidae</v>
          </cell>
          <cell r="C4673" t="str">
            <v>Passeriformes</v>
          </cell>
          <cell r="D4673">
            <v>22</v>
          </cell>
          <cell r="E4673">
            <v>9</v>
          </cell>
          <cell r="F4673">
            <v>12</v>
          </cell>
          <cell r="G4673">
            <v>1</v>
          </cell>
          <cell r="H4673">
            <v>11</v>
          </cell>
          <cell r="I4673">
            <v>20.8</v>
          </cell>
          <cell r="J4673">
            <v>11.7</v>
          </cell>
          <cell r="K4673">
            <v>5.6</v>
          </cell>
          <cell r="L4673">
            <v>6.3</v>
          </cell>
          <cell r="M4673">
            <v>22.7</v>
          </cell>
          <cell r="N4673">
            <v>79</v>
          </cell>
          <cell r="O4673">
            <v>10.9</v>
          </cell>
          <cell r="P4673">
            <v>68</v>
          </cell>
          <cell r="Q4673">
            <v>13.8</v>
          </cell>
          <cell r="R4673">
            <v>65.2</v>
          </cell>
          <cell r="S4673">
            <v>26.23</v>
          </cell>
          <cell r="T4673" t="str">
            <v>Dunning</v>
          </cell>
          <cell r="U4673" t="str">
            <v>NA</v>
          </cell>
          <cell r="V4673" t="str">
            <v>NO</v>
          </cell>
          <cell r="W4673" t="str">
            <v>NA</v>
          </cell>
          <cell r="X4673" t="str">
            <v>NA</v>
          </cell>
          <cell r="Y4673" t="str">
            <v>Woodland</v>
          </cell>
          <cell r="Z4673">
            <v>2</v>
          </cell>
          <cell r="AA4673">
            <v>1</v>
          </cell>
          <cell r="AB4673" t="str">
            <v>Carnivore</v>
          </cell>
          <cell r="AC4673" t="str">
            <v>Invertivore</v>
          </cell>
          <cell r="AD4673" t="str">
            <v>Insessorial</v>
          </cell>
          <cell r="AE4673">
            <v>-34.21</v>
          </cell>
          <cell r="AF4673">
            <v>3.48</v>
          </cell>
          <cell r="AG4673">
            <v>-13.69</v>
          </cell>
          <cell r="AH4673">
            <v>28.38031629</v>
          </cell>
          <cell r="AI4673">
            <v>5720470.9000000004</v>
          </cell>
          <cell r="AJ4673" t="str">
            <v>Extant</v>
          </cell>
        </row>
        <row r="4674">
          <cell r="A4674" t="str">
            <v>Dryoscopus gambensis</v>
          </cell>
          <cell r="B4674" t="str">
            <v>Malaconotidae</v>
          </cell>
          <cell r="C4674" t="str">
            <v>Passeriformes</v>
          </cell>
          <cell r="D4674">
            <v>11</v>
          </cell>
          <cell r="E4674">
            <v>2</v>
          </cell>
          <cell r="F4674">
            <v>9</v>
          </cell>
          <cell r="G4674">
            <v>0</v>
          </cell>
          <cell r="H4674">
            <v>4</v>
          </cell>
          <cell r="I4674">
            <v>23.5</v>
          </cell>
          <cell r="J4674">
            <v>12.9</v>
          </cell>
          <cell r="K4674">
            <v>6.6</v>
          </cell>
          <cell r="L4674">
            <v>7.2</v>
          </cell>
          <cell r="M4674">
            <v>25.1</v>
          </cell>
          <cell r="N4674">
            <v>90.5</v>
          </cell>
          <cell r="O4674">
            <v>13.5</v>
          </cell>
          <cell r="P4674">
            <v>76.900000000000006</v>
          </cell>
          <cell r="Q4674">
            <v>14.9</v>
          </cell>
          <cell r="R4674">
            <v>75.3</v>
          </cell>
          <cell r="S4674">
            <v>31.9</v>
          </cell>
          <cell r="T4674" t="str">
            <v>Dunning</v>
          </cell>
          <cell r="U4674" t="str">
            <v>NA</v>
          </cell>
          <cell r="V4674" t="str">
            <v>NO</v>
          </cell>
          <cell r="W4674" t="str">
            <v>NA</v>
          </cell>
          <cell r="X4674" t="str">
            <v>NA</v>
          </cell>
          <cell r="Y4674" t="str">
            <v>Woodland</v>
          </cell>
          <cell r="Z4674">
            <v>2</v>
          </cell>
          <cell r="AA4674">
            <v>1</v>
          </cell>
          <cell r="AB4674" t="str">
            <v>Carnivore</v>
          </cell>
          <cell r="AC4674" t="str">
            <v>Invertivore</v>
          </cell>
          <cell r="AD4674" t="str">
            <v>Insessorial</v>
          </cell>
          <cell r="AE4674">
            <v>-7.43</v>
          </cell>
          <cell r="AF4674">
            <v>17.21</v>
          </cell>
          <cell r="AG4674">
            <v>7.87</v>
          </cell>
          <cell r="AH4674">
            <v>14.465106690000001</v>
          </cell>
          <cell r="AI4674">
            <v>5608614.9699999997</v>
          </cell>
          <cell r="AJ4674" t="str">
            <v>Extant</v>
          </cell>
        </row>
        <row r="4675">
          <cell r="A4675" t="str">
            <v>Dryoscopus pringlii</v>
          </cell>
          <cell r="B4675" t="str">
            <v>Malaconotidae</v>
          </cell>
          <cell r="C4675" t="str">
            <v>Passeriformes</v>
          </cell>
          <cell r="D4675">
            <v>10</v>
          </cell>
          <cell r="E4675">
            <v>2</v>
          </cell>
          <cell r="F4675">
            <v>8</v>
          </cell>
          <cell r="G4675">
            <v>0</v>
          </cell>
          <cell r="H4675">
            <v>4</v>
          </cell>
          <cell r="I4675">
            <v>17.899999999999999</v>
          </cell>
          <cell r="J4675">
            <v>9.6</v>
          </cell>
          <cell r="K4675">
            <v>4.9000000000000004</v>
          </cell>
          <cell r="L4675">
            <v>6.2</v>
          </cell>
          <cell r="M4675">
            <v>20.3</v>
          </cell>
          <cell r="N4675">
            <v>68</v>
          </cell>
          <cell r="O4675">
            <v>6.6</v>
          </cell>
          <cell r="P4675">
            <v>61.3</v>
          </cell>
          <cell r="Q4675">
            <v>9.8000000000000007</v>
          </cell>
          <cell r="R4675">
            <v>59.5</v>
          </cell>
          <cell r="S4675">
            <v>19.7</v>
          </cell>
          <cell r="T4675" t="str">
            <v>Dunning</v>
          </cell>
          <cell r="U4675" t="str">
            <v>NA</v>
          </cell>
          <cell r="V4675" t="str">
            <v>NO</v>
          </cell>
          <cell r="W4675" t="str">
            <v>NA</v>
          </cell>
          <cell r="X4675" t="str">
            <v>NA</v>
          </cell>
          <cell r="Y4675" t="str">
            <v>Shrubland</v>
          </cell>
          <cell r="Z4675">
            <v>2</v>
          </cell>
          <cell r="AA4675">
            <v>1</v>
          </cell>
          <cell r="AB4675" t="str">
            <v>Carnivore</v>
          </cell>
          <cell r="AC4675" t="str">
            <v>Invertivore</v>
          </cell>
          <cell r="AD4675" t="str">
            <v>Insessorial</v>
          </cell>
          <cell r="AE4675">
            <v>-6.46</v>
          </cell>
          <cell r="AF4675">
            <v>7.66</v>
          </cell>
          <cell r="AG4675">
            <v>0.64</v>
          </cell>
          <cell r="AH4675">
            <v>39.30777999</v>
          </cell>
          <cell r="AI4675">
            <v>448813.35</v>
          </cell>
          <cell r="AJ4675" t="str">
            <v>Extant</v>
          </cell>
        </row>
        <row r="4676">
          <cell r="A4676" t="str">
            <v>Dryoscopus sabini</v>
          </cell>
          <cell r="B4676" t="str">
            <v>Malaconotidae</v>
          </cell>
          <cell r="C4676" t="str">
            <v>Passeriformes</v>
          </cell>
          <cell r="D4676">
            <v>8</v>
          </cell>
          <cell r="E4676">
            <v>2</v>
          </cell>
          <cell r="F4676">
            <v>6</v>
          </cell>
          <cell r="G4676">
            <v>0</v>
          </cell>
          <cell r="H4676">
            <v>4</v>
          </cell>
          <cell r="I4676">
            <v>25.9</v>
          </cell>
          <cell r="J4676">
            <v>15</v>
          </cell>
          <cell r="K4676">
            <v>8.1</v>
          </cell>
          <cell r="L4676">
            <v>8</v>
          </cell>
          <cell r="M4676">
            <v>25</v>
          </cell>
          <cell r="N4676">
            <v>83.9</v>
          </cell>
          <cell r="O4676">
            <v>8.1</v>
          </cell>
          <cell r="P4676">
            <v>75.8</v>
          </cell>
          <cell r="Q4676">
            <v>9.6</v>
          </cell>
          <cell r="R4676">
            <v>67.8</v>
          </cell>
          <cell r="S4676">
            <v>37.119999999999997</v>
          </cell>
          <cell r="T4676" t="str">
            <v>Dunning</v>
          </cell>
          <cell r="U4676" t="str">
            <v>NA</v>
          </cell>
          <cell r="V4676" t="str">
            <v>NO</v>
          </cell>
          <cell r="W4676" t="str">
            <v>NA</v>
          </cell>
          <cell r="X4676" t="str">
            <v>NA</v>
          </cell>
          <cell r="Y4676" t="str">
            <v>Forest</v>
          </cell>
          <cell r="Z4676">
            <v>1</v>
          </cell>
          <cell r="AA4676">
            <v>1</v>
          </cell>
          <cell r="AB4676" t="str">
            <v>Carnivore</v>
          </cell>
          <cell r="AC4676" t="str">
            <v>Invertivore</v>
          </cell>
          <cell r="AD4676" t="str">
            <v>Insessorial</v>
          </cell>
          <cell r="AE4676">
            <v>-9.83</v>
          </cell>
          <cell r="AF4676">
            <v>9.42</v>
          </cell>
          <cell r="AG4676">
            <v>2.52</v>
          </cell>
          <cell r="AH4676">
            <v>7.6440621609999999</v>
          </cell>
          <cell r="AI4676">
            <v>1205106.96</v>
          </cell>
          <cell r="AJ4676" t="str">
            <v>Extant</v>
          </cell>
        </row>
        <row r="4677">
          <cell r="A4677" t="str">
            <v>Dryoscopus senegalensis</v>
          </cell>
          <cell r="B4677" t="str">
            <v>Malaconotidae</v>
          </cell>
          <cell r="C4677" t="str">
            <v>Passeriformes</v>
          </cell>
          <cell r="D4677">
            <v>12</v>
          </cell>
          <cell r="E4677">
            <v>4</v>
          </cell>
          <cell r="F4677">
            <v>8</v>
          </cell>
          <cell r="G4677">
            <v>0</v>
          </cell>
          <cell r="H4677">
            <v>6</v>
          </cell>
          <cell r="I4677">
            <v>22.1</v>
          </cell>
          <cell r="J4677">
            <v>12.3</v>
          </cell>
          <cell r="K4677">
            <v>6.5</v>
          </cell>
          <cell r="L4677">
            <v>6.6</v>
          </cell>
          <cell r="M4677">
            <v>23</v>
          </cell>
          <cell r="N4677">
            <v>77.7</v>
          </cell>
          <cell r="O4677">
            <v>8.1</v>
          </cell>
          <cell r="P4677">
            <v>69.099999999999994</v>
          </cell>
          <cell r="Q4677">
            <v>10.4</v>
          </cell>
          <cell r="R4677">
            <v>67.8</v>
          </cell>
          <cell r="S4677">
            <v>29.3</v>
          </cell>
          <cell r="T4677" t="str">
            <v>Dunning</v>
          </cell>
          <cell r="U4677" t="str">
            <v>NA</v>
          </cell>
          <cell r="V4677" t="str">
            <v>NO</v>
          </cell>
          <cell r="W4677" t="str">
            <v>NA</v>
          </cell>
          <cell r="X4677" t="str">
            <v>NA</v>
          </cell>
          <cell r="Y4677" t="str">
            <v>Forest</v>
          </cell>
          <cell r="Z4677">
            <v>1</v>
          </cell>
          <cell r="AA4677">
            <v>1</v>
          </cell>
          <cell r="AB4677" t="str">
            <v>Carnivore</v>
          </cell>
          <cell r="AC4677" t="str">
            <v>Invertivore</v>
          </cell>
          <cell r="AD4677" t="str">
            <v>Insessorial</v>
          </cell>
          <cell r="AE4677">
            <v>-7.69</v>
          </cell>
          <cell r="AF4677">
            <v>9.01</v>
          </cell>
          <cell r="AG4677">
            <v>2.27</v>
          </cell>
          <cell r="AH4677">
            <v>17.461014720000001</v>
          </cell>
          <cell r="AI4677">
            <v>1221533.76</v>
          </cell>
          <cell r="AJ4677" t="str">
            <v>Extant</v>
          </cell>
        </row>
        <row r="4678">
          <cell r="A4678" t="str">
            <v>Laniarius aethiopicus</v>
          </cell>
          <cell r="B4678" t="str">
            <v>Malaconotidae</v>
          </cell>
          <cell r="C4678" t="str">
            <v>Passeriformes</v>
          </cell>
          <cell r="D4678">
            <v>30</v>
          </cell>
          <cell r="E4678">
            <v>7</v>
          </cell>
          <cell r="F4678">
            <v>22</v>
          </cell>
          <cell r="G4678">
            <v>1</v>
          </cell>
          <cell r="H4678">
            <v>10</v>
          </cell>
          <cell r="I4678">
            <v>24.8</v>
          </cell>
          <cell r="J4678">
            <v>13.4</v>
          </cell>
          <cell r="K4678">
            <v>5.8</v>
          </cell>
          <cell r="L4678">
            <v>8.1</v>
          </cell>
          <cell r="M4678">
            <v>32.9</v>
          </cell>
          <cell r="N4678">
            <v>93.5</v>
          </cell>
          <cell r="O4678">
            <v>7.3</v>
          </cell>
          <cell r="P4678">
            <v>86.5</v>
          </cell>
          <cell r="Q4678">
            <v>7.8</v>
          </cell>
          <cell r="R4678">
            <v>87.8</v>
          </cell>
          <cell r="S4678">
            <v>49.44</v>
          </cell>
          <cell r="T4678" t="str">
            <v>Dunning</v>
          </cell>
          <cell r="U4678" t="str">
            <v>NA</v>
          </cell>
          <cell r="V4678" t="str">
            <v>NO</v>
          </cell>
          <cell r="W4678" t="str">
            <v>NA</v>
          </cell>
          <cell r="X4678" t="str">
            <v>NA</v>
          </cell>
          <cell r="Y4678" t="str">
            <v>Woodland</v>
          </cell>
          <cell r="Z4678">
            <v>2</v>
          </cell>
          <cell r="AA4678">
            <v>1</v>
          </cell>
          <cell r="AB4678" t="str">
            <v>Carnivore</v>
          </cell>
          <cell r="AC4678" t="str">
            <v>Invertivore</v>
          </cell>
          <cell r="AD4678" t="str">
            <v>Insessorial</v>
          </cell>
          <cell r="AE4678">
            <v>-24.33</v>
          </cell>
          <cell r="AF4678">
            <v>17.93</v>
          </cell>
          <cell r="AG4678">
            <v>-2.21</v>
          </cell>
          <cell r="AH4678">
            <v>26.358715279999998</v>
          </cell>
          <cell r="AI4678">
            <v>7435794.4199999999</v>
          </cell>
          <cell r="AJ4678" t="str">
            <v>Extant</v>
          </cell>
        </row>
        <row r="4679">
          <cell r="A4679" t="str">
            <v>Laniarius amboimensis</v>
          </cell>
          <cell r="B4679" t="str">
            <v>Malaconotidae</v>
          </cell>
          <cell r="C4679" t="str">
            <v>Passeriformes</v>
          </cell>
          <cell r="D4679">
            <v>4</v>
          </cell>
          <cell r="E4679">
            <v>2</v>
          </cell>
          <cell r="F4679">
            <v>2</v>
          </cell>
          <cell r="G4679">
            <v>0</v>
          </cell>
          <cell r="H4679">
            <v>4</v>
          </cell>
          <cell r="I4679">
            <v>20.399999999999999</v>
          </cell>
          <cell r="J4679">
            <v>12.1</v>
          </cell>
          <cell r="K4679">
            <v>4.3</v>
          </cell>
          <cell r="L4679">
            <v>7.4</v>
          </cell>
          <cell r="M4679">
            <v>28.6</v>
          </cell>
          <cell r="N4679">
            <v>75.2</v>
          </cell>
          <cell r="O4679">
            <v>4.5999999999999996</v>
          </cell>
          <cell r="P4679">
            <v>70.599999999999994</v>
          </cell>
          <cell r="Q4679">
            <v>6.1</v>
          </cell>
          <cell r="R4679">
            <v>78</v>
          </cell>
          <cell r="S4679">
            <v>45.87</v>
          </cell>
          <cell r="T4679" t="str">
            <v>EltonTraits_GenAvg</v>
          </cell>
          <cell r="U4679" t="str">
            <v>NA</v>
          </cell>
          <cell r="V4679" t="str">
            <v>NO</v>
          </cell>
          <cell r="W4679" t="str">
            <v>NA</v>
          </cell>
          <cell r="X4679" t="str">
            <v>NA</v>
          </cell>
          <cell r="Y4679" t="str">
            <v>Forest</v>
          </cell>
          <cell r="Z4679">
            <v>1</v>
          </cell>
          <cell r="AA4679">
            <v>1</v>
          </cell>
          <cell r="AB4679" t="str">
            <v>Carnivore</v>
          </cell>
          <cell r="AC4679" t="str">
            <v>Invertivore</v>
          </cell>
          <cell r="AD4679" t="str">
            <v>Insessorial</v>
          </cell>
          <cell r="AE4679">
            <v>-12.18</v>
          </cell>
          <cell r="AF4679">
            <v>-10.54</v>
          </cell>
          <cell r="AG4679">
            <v>-11.38</v>
          </cell>
          <cell r="AH4679">
            <v>14.235485000000001</v>
          </cell>
          <cell r="AI4679">
            <v>2924.07</v>
          </cell>
          <cell r="AJ4679" t="str">
            <v>Extant</v>
          </cell>
        </row>
        <row r="4680">
          <cell r="A4680" t="str">
            <v>Laniarius atrococcineus</v>
          </cell>
          <cell r="B4680" t="str">
            <v>Malaconotidae</v>
          </cell>
          <cell r="C4680" t="str">
            <v>Passeriformes</v>
          </cell>
          <cell r="D4680">
            <v>11</v>
          </cell>
          <cell r="E4680">
            <v>2</v>
          </cell>
          <cell r="F4680">
            <v>9</v>
          </cell>
          <cell r="G4680">
            <v>0</v>
          </cell>
          <cell r="H4680">
            <v>4</v>
          </cell>
          <cell r="I4680">
            <v>24</v>
          </cell>
          <cell r="J4680">
            <v>13</v>
          </cell>
          <cell r="K4680">
            <v>5.8</v>
          </cell>
          <cell r="L4680">
            <v>8.1999999999999993</v>
          </cell>
          <cell r="M4680">
            <v>33.700000000000003</v>
          </cell>
          <cell r="N4680">
            <v>100.2</v>
          </cell>
          <cell r="O4680">
            <v>12.3</v>
          </cell>
          <cell r="P4680">
            <v>88</v>
          </cell>
          <cell r="Q4680">
            <v>12.2</v>
          </cell>
          <cell r="R4680">
            <v>102</v>
          </cell>
          <cell r="S4680">
            <v>48.8</v>
          </cell>
          <cell r="T4680" t="str">
            <v>Dunning</v>
          </cell>
          <cell r="U4680" t="str">
            <v>NA</v>
          </cell>
          <cell r="V4680" t="str">
            <v>NO</v>
          </cell>
          <cell r="W4680" t="str">
            <v>NA</v>
          </cell>
          <cell r="X4680" t="str">
            <v>NA</v>
          </cell>
          <cell r="Y4680" t="str">
            <v>Woodland</v>
          </cell>
          <cell r="Z4680">
            <v>2</v>
          </cell>
          <cell r="AA4680">
            <v>1</v>
          </cell>
          <cell r="AB4680" t="str">
            <v>Omnivore</v>
          </cell>
          <cell r="AC4680" t="str">
            <v>Invertivore</v>
          </cell>
          <cell r="AD4680" t="str">
            <v>Insessorial</v>
          </cell>
          <cell r="AE4680">
            <v>-30.14</v>
          </cell>
          <cell r="AF4680">
            <v>-13.8</v>
          </cell>
          <cell r="AG4680">
            <v>-21.68</v>
          </cell>
          <cell r="AH4680">
            <v>21.96214801</v>
          </cell>
          <cell r="AI4680">
            <v>1962868.62</v>
          </cell>
          <cell r="AJ4680" t="str">
            <v>Extant</v>
          </cell>
        </row>
        <row r="4681">
          <cell r="A4681" t="str">
            <v>Laniarius atroflavus</v>
          </cell>
          <cell r="B4681" t="str">
            <v>Malaconotidae</v>
          </cell>
          <cell r="C4681" t="str">
            <v>Passeriformes</v>
          </cell>
          <cell r="D4681">
            <v>9</v>
          </cell>
          <cell r="E4681">
            <v>2</v>
          </cell>
          <cell r="F4681">
            <v>7</v>
          </cell>
          <cell r="G4681">
            <v>0</v>
          </cell>
          <cell r="H4681">
            <v>4</v>
          </cell>
          <cell r="I4681">
            <v>22.4</v>
          </cell>
          <cell r="J4681">
            <v>11.7</v>
          </cell>
          <cell r="K4681">
            <v>5.8</v>
          </cell>
          <cell r="L4681">
            <v>7.3</v>
          </cell>
          <cell r="M4681">
            <v>31</v>
          </cell>
          <cell r="N4681">
            <v>84.3</v>
          </cell>
          <cell r="O4681">
            <v>7.2</v>
          </cell>
          <cell r="P4681">
            <v>77.099999999999994</v>
          </cell>
          <cell r="Q4681">
            <v>8.5</v>
          </cell>
          <cell r="R4681">
            <v>71.599999999999994</v>
          </cell>
          <cell r="S4681">
            <v>43</v>
          </cell>
          <cell r="T4681" t="str">
            <v>Dunning</v>
          </cell>
          <cell r="U4681" t="str">
            <v>NA</v>
          </cell>
          <cell r="V4681" t="str">
            <v>NO</v>
          </cell>
          <cell r="W4681" t="str">
            <v>NA</v>
          </cell>
          <cell r="X4681" t="str">
            <v>NA</v>
          </cell>
          <cell r="Y4681" t="str">
            <v>Forest</v>
          </cell>
          <cell r="Z4681">
            <v>2</v>
          </cell>
          <cell r="AA4681">
            <v>1</v>
          </cell>
          <cell r="AB4681" t="str">
            <v>Carnivore</v>
          </cell>
          <cell r="AC4681" t="str">
            <v>Invertivore</v>
          </cell>
          <cell r="AD4681" t="str">
            <v>Insessorial</v>
          </cell>
          <cell r="AE4681">
            <v>4.07</v>
          </cell>
          <cell r="AF4681">
            <v>7.63</v>
          </cell>
          <cell r="AG4681">
            <v>6.17</v>
          </cell>
          <cell r="AH4681">
            <v>10.64324255</v>
          </cell>
          <cell r="AI4681">
            <v>54064.78</v>
          </cell>
          <cell r="AJ4681" t="str">
            <v>Extant</v>
          </cell>
        </row>
        <row r="4682">
          <cell r="A4682" t="str">
            <v>Laniarius barbarus</v>
          </cell>
          <cell r="B4682" t="str">
            <v>Malaconotidae</v>
          </cell>
          <cell r="C4682" t="str">
            <v>Passeriformes</v>
          </cell>
          <cell r="D4682">
            <v>9</v>
          </cell>
          <cell r="E4682">
            <v>2</v>
          </cell>
          <cell r="F4682">
            <v>7</v>
          </cell>
          <cell r="G4682">
            <v>0</v>
          </cell>
          <cell r="H4682">
            <v>4</v>
          </cell>
          <cell r="I4682">
            <v>26.2</v>
          </cell>
          <cell r="J4682">
            <v>13.8</v>
          </cell>
          <cell r="K4682">
            <v>5.6</v>
          </cell>
          <cell r="L4682">
            <v>7.6</v>
          </cell>
          <cell r="M4682">
            <v>33.700000000000003</v>
          </cell>
          <cell r="N4682">
            <v>106.9</v>
          </cell>
          <cell r="O4682">
            <v>10.199999999999999</v>
          </cell>
          <cell r="P4682">
            <v>95.6</v>
          </cell>
          <cell r="Q4682">
            <v>9.6</v>
          </cell>
          <cell r="R4682">
            <v>99.2</v>
          </cell>
          <cell r="S4682">
            <v>47.1</v>
          </cell>
          <cell r="T4682" t="str">
            <v>Dunning</v>
          </cell>
          <cell r="U4682" t="str">
            <v>NA</v>
          </cell>
          <cell r="V4682" t="str">
            <v>NO</v>
          </cell>
          <cell r="W4682" t="str">
            <v>NA</v>
          </cell>
          <cell r="X4682" t="str">
            <v>NA</v>
          </cell>
          <cell r="Y4682" t="str">
            <v>Woodland</v>
          </cell>
          <cell r="Z4682">
            <v>2</v>
          </cell>
          <cell r="AA4682">
            <v>1</v>
          </cell>
          <cell r="AB4682" t="str">
            <v>Carnivore</v>
          </cell>
          <cell r="AC4682" t="str">
            <v>Invertivore</v>
          </cell>
          <cell r="AD4682" t="str">
            <v>Generalist</v>
          </cell>
          <cell r="AE4682">
            <v>5.0199999999999996</v>
          </cell>
          <cell r="AF4682">
            <v>18.64</v>
          </cell>
          <cell r="AG4682">
            <v>12.03</v>
          </cell>
          <cell r="AH4682">
            <v>-0.27075125300000003</v>
          </cell>
          <cell r="AI4682">
            <v>2828290.55</v>
          </cell>
          <cell r="AJ4682" t="str">
            <v>Extant</v>
          </cell>
        </row>
        <row r="4683">
          <cell r="A4683" t="str">
            <v>Laniarius bicolor</v>
          </cell>
          <cell r="B4683" t="str">
            <v>Malaconotidae</v>
          </cell>
          <cell r="C4683" t="str">
            <v>Passeriformes</v>
          </cell>
          <cell r="D4683">
            <v>10</v>
          </cell>
          <cell r="E4683">
            <v>0</v>
          </cell>
          <cell r="F4683">
            <v>6</v>
          </cell>
          <cell r="G4683">
            <v>4</v>
          </cell>
          <cell r="H4683">
            <v>4</v>
          </cell>
          <cell r="I4683">
            <v>26.9</v>
          </cell>
          <cell r="J4683">
            <v>15.6</v>
          </cell>
          <cell r="K4683">
            <v>6.3</v>
          </cell>
          <cell r="L4683">
            <v>8.4</v>
          </cell>
          <cell r="M4683">
            <v>35.200000000000003</v>
          </cell>
          <cell r="N4683">
            <v>95.6</v>
          </cell>
          <cell r="O4683">
            <v>7.1</v>
          </cell>
          <cell r="P4683">
            <v>88.5</v>
          </cell>
          <cell r="Q4683">
            <v>7.4</v>
          </cell>
          <cell r="R4683">
            <v>85.7</v>
          </cell>
          <cell r="S4683">
            <v>54.26</v>
          </cell>
          <cell r="T4683" t="str">
            <v>Dunning</v>
          </cell>
          <cell r="U4683" t="str">
            <v>NA</v>
          </cell>
          <cell r="V4683" t="str">
            <v>NO</v>
          </cell>
          <cell r="W4683" t="str">
            <v>NA</v>
          </cell>
          <cell r="X4683" t="str">
            <v>NA</v>
          </cell>
          <cell r="Y4683" t="str">
            <v>Shrubland</v>
          </cell>
          <cell r="Z4683">
            <v>2</v>
          </cell>
          <cell r="AA4683">
            <v>1</v>
          </cell>
          <cell r="AB4683" t="str">
            <v>Carnivore</v>
          </cell>
          <cell r="AC4683" t="str">
            <v>Invertivore</v>
          </cell>
          <cell r="AD4683" t="str">
            <v>Insessorial</v>
          </cell>
          <cell r="AE4683">
            <v>-20.76</v>
          </cell>
          <cell r="AF4683">
            <v>4.17</v>
          </cell>
          <cell r="AG4683">
            <v>-14.51</v>
          </cell>
          <cell r="AH4683">
            <v>18.726739460000001</v>
          </cell>
          <cell r="AI4683">
            <v>459587.12</v>
          </cell>
          <cell r="AJ4683" t="str">
            <v>Extant</v>
          </cell>
        </row>
        <row r="4684">
          <cell r="A4684" t="str">
            <v>Laniarius brauni</v>
          </cell>
          <cell r="B4684" t="str">
            <v>Malaconotidae</v>
          </cell>
          <cell r="C4684" t="str">
            <v>Passeriformes</v>
          </cell>
          <cell r="D4684">
            <v>6</v>
          </cell>
          <cell r="E4684">
            <v>3</v>
          </cell>
          <cell r="F4684">
            <v>3</v>
          </cell>
          <cell r="G4684">
            <v>0</v>
          </cell>
          <cell r="H4684">
            <v>4</v>
          </cell>
          <cell r="I4684">
            <v>24</v>
          </cell>
          <cell r="J4684">
            <v>13.1</v>
          </cell>
          <cell r="K4684">
            <v>6</v>
          </cell>
          <cell r="L4684">
            <v>8.3000000000000007</v>
          </cell>
          <cell r="M4684">
            <v>31.6</v>
          </cell>
          <cell r="N4684">
            <v>90.6</v>
          </cell>
          <cell r="O4684">
            <v>6.5</v>
          </cell>
          <cell r="P4684">
            <v>83.7</v>
          </cell>
          <cell r="Q4684">
            <v>7.6</v>
          </cell>
          <cell r="R4684">
            <v>85.3</v>
          </cell>
          <cell r="S4684">
            <v>54.3</v>
          </cell>
          <cell r="T4684" t="str">
            <v>Dunning</v>
          </cell>
          <cell r="U4684" t="str">
            <v>NA</v>
          </cell>
          <cell r="V4684" t="str">
            <v>NO</v>
          </cell>
          <cell r="W4684" t="str">
            <v>NA</v>
          </cell>
          <cell r="X4684" t="str">
            <v>NA</v>
          </cell>
          <cell r="Y4684" t="str">
            <v>Forest</v>
          </cell>
          <cell r="Z4684">
            <v>1</v>
          </cell>
          <cell r="AA4684">
            <v>1</v>
          </cell>
          <cell r="AB4684" t="str">
            <v>Carnivore</v>
          </cell>
          <cell r="AC4684" t="str">
            <v>Invertivore</v>
          </cell>
          <cell r="AD4684" t="str">
            <v>Insessorial</v>
          </cell>
          <cell r="AE4684">
            <v>-8.49</v>
          </cell>
          <cell r="AF4684">
            <v>-8.14</v>
          </cell>
          <cell r="AG4684">
            <v>-8.2899999999999991</v>
          </cell>
          <cell r="AH4684">
            <v>15.26486952</v>
          </cell>
          <cell r="AI4684">
            <v>592.14</v>
          </cell>
          <cell r="AJ4684" t="str">
            <v>Extant</v>
          </cell>
        </row>
        <row r="4685">
          <cell r="A4685" t="str">
            <v>Laniarius erythrogaster</v>
          </cell>
          <cell r="B4685" t="str">
            <v>Malaconotidae</v>
          </cell>
          <cell r="C4685" t="str">
            <v>Passeriformes</v>
          </cell>
          <cell r="D4685">
            <v>8</v>
          </cell>
          <cell r="E4685">
            <v>2</v>
          </cell>
          <cell r="F4685">
            <v>6</v>
          </cell>
          <cell r="G4685">
            <v>0</v>
          </cell>
          <cell r="H4685">
            <v>4</v>
          </cell>
          <cell r="I4685">
            <v>24.1</v>
          </cell>
          <cell r="J4685">
            <v>12.7</v>
          </cell>
          <cell r="K4685">
            <v>5.8</v>
          </cell>
          <cell r="L4685">
            <v>7.2</v>
          </cell>
          <cell r="M4685">
            <v>32.200000000000003</v>
          </cell>
          <cell r="N4685">
            <v>97</v>
          </cell>
          <cell r="O4685">
            <v>10.9</v>
          </cell>
          <cell r="P4685">
            <v>86.1</v>
          </cell>
          <cell r="Q4685">
            <v>11.2</v>
          </cell>
          <cell r="R4685">
            <v>86.6</v>
          </cell>
          <cell r="S4685">
            <v>48.8</v>
          </cell>
          <cell r="T4685" t="str">
            <v>Dunning</v>
          </cell>
          <cell r="U4685" t="str">
            <v>NA</v>
          </cell>
          <cell r="V4685" t="str">
            <v>NO</v>
          </cell>
          <cell r="W4685" t="str">
            <v>NA</v>
          </cell>
          <cell r="X4685" t="str">
            <v>NA</v>
          </cell>
          <cell r="Y4685" t="str">
            <v>Shrubland</v>
          </cell>
          <cell r="Z4685">
            <v>2</v>
          </cell>
          <cell r="AA4685">
            <v>1</v>
          </cell>
          <cell r="AB4685" t="str">
            <v>Carnivore</v>
          </cell>
          <cell r="AC4685" t="str">
            <v>Invertivore</v>
          </cell>
          <cell r="AD4685" t="str">
            <v>Insessorial</v>
          </cell>
          <cell r="AE4685">
            <v>-9.42</v>
          </cell>
          <cell r="AF4685">
            <v>18.61</v>
          </cell>
          <cell r="AG4685">
            <v>8.16</v>
          </cell>
          <cell r="AH4685">
            <v>27.118928539999999</v>
          </cell>
          <cell r="AI4685">
            <v>1988843.91</v>
          </cell>
          <cell r="AJ4685" t="str">
            <v>Extant</v>
          </cell>
        </row>
        <row r="4686">
          <cell r="A4686" t="str">
            <v>Laniarius ferrugineus</v>
          </cell>
          <cell r="B4686" t="str">
            <v>Malaconotidae</v>
          </cell>
          <cell r="C4686" t="str">
            <v>Passeriformes</v>
          </cell>
          <cell r="D4686">
            <v>16</v>
          </cell>
          <cell r="E4686">
            <v>2</v>
          </cell>
          <cell r="F4686">
            <v>14</v>
          </cell>
          <cell r="G4686">
            <v>0</v>
          </cell>
          <cell r="H4686">
            <v>4</v>
          </cell>
          <cell r="I4686">
            <v>26.5</v>
          </cell>
          <cell r="J4686">
            <v>14.4</v>
          </cell>
          <cell r="K4686">
            <v>6.5</v>
          </cell>
          <cell r="L4686">
            <v>8.6999999999999993</v>
          </cell>
          <cell r="M4686">
            <v>36.4</v>
          </cell>
          <cell r="N4686">
            <v>95.6</v>
          </cell>
          <cell r="O4686">
            <v>7.3</v>
          </cell>
          <cell r="P4686">
            <v>88.3</v>
          </cell>
          <cell r="Q4686">
            <v>7.6</v>
          </cell>
          <cell r="R4686">
            <v>89.1</v>
          </cell>
          <cell r="S4686">
            <v>46.8</v>
          </cell>
          <cell r="T4686" t="str">
            <v>Dunning</v>
          </cell>
          <cell r="U4686" t="str">
            <v>NA</v>
          </cell>
          <cell r="V4686" t="str">
            <v>NO</v>
          </cell>
          <cell r="W4686" t="str">
            <v>NA</v>
          </cell>
          <cell r="X4686" t="str">
            <v>NA</v>
          </cell>
          <cell r="Y4686" t="str">
            <v>Woodland</v>
          </cell>
          <cell r="Z4686">
            <v>2</v>
          </cell>
          <cell r="AA4686">
            <v>1</v>
          </cell>
          <cell r="AB4686" t="str">
            <v>Carnivore</v>
          </cell>
          <cell r="AC4686" t="str">
            <v>Invertivore</v>
          </cell>
          <cell r="AD4686" t="str">
            <v>Insessorial</v>
          </cell>
          <cell r="AE4686">
            <v>-34.840000000000003</v>
          </cell>
          <cell r="AF4686">
            <v>-18.79</v>
          </cell>
          <cell r="AG4686">
            <v>-27.1</v>
          </cell>
          <cell r="AH4686">
            <v>29.40983486</v>
          </cell>
          <cell r="AI4686">
            <v>721209.79</v>
          </cell>
          <cell r="AJ4686" t="str">
            <v>Extant</v>
          </cell>
        </row>
        <row r="4687">
          <cell r="A4687" t="str">
            <v>Laniarius fuelleborni</v>
          </cell>
          <cell r="B4687" t="str">
            <v>Malaconotidae</v>
          </cell>
          <cell r="C4687" t="str">
            <v>Passeriformes</v>
          </cell>
          <cell r="D4687">
            <v>11</v>
          </cell>
          <cell r="E4687">
            <v>2</v>
          </cell>
          <cell r="F4687">
            <v>8</v>
          </cell>
          <cell r="G4687">
            <v>1</v>
          </cell>
          <cell r="H4687">
            <v>5</v>
          </cell>
          <cell r="I4687">
            <v>24.2</v>
          </cell>
          <cell r="J4687">
            <v>12.6</v>
          </cell>
          <cell r="K4687">
            <v>6.1</v>
          </cell>
          <cell r="L4687">
            <v>8.1999999999999993</v>
          </cell>
          <cell r="M4687">
            <v>32.6</v>
          </cell>
          <cell r="N4687">
            <v>87.7</v>
          </cell>
          <cell r="O4687">
            <v>5.5</v>
          </cell>
          <cell r="P4687">
            <v>82.2</v>
          </cell>
          <cell r="Q4687">
            <v>6.4</v>
          </cell>
          <cell r="R4687">
            <v>78.3</v>
          </cell>
          <cell r="S4687">
            <v>46.4</v>
          </cell>
          <cell r="T4687" t="str">
            <v>Dunning</v>
          </cell>
          <cell r="U4687" t="str">
            <v>NA</v>
          </cell>
          <cell r="V4687" t="str">
            <v>NO</v>
          </cell>
          <cell r="W4687" t="str">
            <v>NA</v>
          </cell>
          <cell r="X4687" t="str">
            <v>NA</v>
          </cell>
          <cell r="Y4687" t="str">
            <v>Forest</v>
          </cell>
          <cell r="Z4687">
            <v>1</v>
          </cell>
          <cell r="AA4687">
            <v>1</v>
          </cell>
          <cell r="AB4687" t="str">
            <v>Carnivore</v>
          </cell>
          <cell r="AC4687" t="str">
            <v>Invertivore</v>
          </cell>
          <cell r="AD4687" t="str">
            <v>Insessorial</v>
          </cell>
          <cell r="AE4687">
            <v>-12.48</v>
          </cell>
          <cell r="AF4687">
            <v>-4.32</v>
          </cell>
          <cell r="AG4687">
            <v>-8.33</v>
          </cell>
          <cell r="AH4687">
            <v>35.518297259999997</v>
          </cell>
          <cell r="AI4687">
            <v>72493.56</v>
          </cell>
          <cell r="AJ4687" t="str">
            <v>Extant</v>
          </cell>
        </row>
        <row r="4688">
          <cell r="A4688" t="str">
            <v>Laniarius funebris</v>
          </cell>
          <cell r="B4688" t="str">
            <v>Malaconotidae</v>
          </cell>
          <cell r="C4688" t="str">
            <v>Passeriformes</v>
          </cell>
          <cell r="D4688">
            <v>11</v>
          </cell>
          <cell r="E4688">
            <v>2</v>
          </cell>
          <cell r="F4688">
            <v>9</v>
          </cell>
          <cell r="G4688">
            <v>0</v>
          </cell>
          <cell r="H4688">
            <v>4</v>
          </cell>
          <cell r="I4688">
            <v>24.6</v>
          </cell>
          <cell r="J4688">
            <v>12.8</v>
          </cell>
          <cell r="K4688">
            <v>5.2</v>
          </cell>
          <cell r="L4688">
            <v>7.2</v>
          </cell>
          <cell r="M4688">
            <v>31.9</v>
          </cell>
          <cell r="N4688">
            <v>87</v>
          </cell>
          <cell r="O4688">
            <v>5.9</v>
          </cell>
          <cell r="P4688">
            <v>80.5</v>
          </cell>
          <cell r="Q4688">
            <v>6.8</v>
          </cell>
          <cell r="R4688">
            <v>81.599999999999994</v>
          </cell>
          <cell r="S4688">
            <v>40.4</v>
          </cell>
          <cell r="T4688" t="str">
            <v>Dunning</v>
          </cell>
          <cell r="U4688" t="str">
            <v>NA</v>
          </cell>
          <cell r="V4688" t="str">
            <v>NO</v>
          </cell>
          <cell r="W4688" t="str">
            <v>NA</v>
          </cell>
          <cell r="X4688" t="str">
            <v>NA</v>
          </cell>
          <cell r="Y4688" t="str">
            <v>Shrubland</v>
          </cell>
          <cell r="Z4688">
            <v>2</v>
          </cell>
          <cell r="AA4688">
            <v>1</v>
          </cell>
          <cell r="AB4688" t="str">
            <v>Carnivore</v>
          </cell>
          <cell r="AC4688" t="str">
            <v>Invertivore</v>
          </cell>
          <cell r="AD4688" t="str">
            <v>Generalist</v>
          </cell>
          <cell r="AE4688">
            <v>-9.69</v>
          </cell>
          <cell r="AF4688">
            <v>10.88</v>
          </cell>
          <cell r="AG4688">
            <v>1.31</v>
          </cell>
          <cell r="AH4688">
            <v>38.604063009999997</v>
          </cell>
          <cell r="AI4688">
            <v>1152635.01</v>
          </cell>
          <cell r="AJ4688" t="str">
            <v>Extant</v>
          </cell>
        </row>
        <row r="4689">
          <cell r="A4689" t="str">
            <v>Laniarius leucorhynchus</v>
          </cell>
          <cell r="B4689" t="str">
            <v>Malaconotidae</v>
          </cell>
          <cell r="C4689" t="str">
            <v>Passeriformes</v>
          </cell>
          <cell r="D4689">
            <v>10</v>
          </cell>
          <cell r="E4689">
            <v>2</v>
          </cell>
          <cell r="F4689">
            <v>8</v>
          </cell>
          <cell r="G4689">
            <v>0</v>
          </cell>
          <cell r="H4689">
            <v>4</v>
          </cell>
          <cell r="I4689">
            <v>27.1</v>
          </cell>
          <cell r="J4689">
            <v>15.5</v>
          </cell>
          <cell r="K4689">
            <v>7.3</v>
          </cell>
          <cell r="L4689">
            <v>9.1</v>
          </cell>
          <cell r="M4689">
            <v>31.5</v>
          </cell>
          <cell r="N4689">
            <v>91.8</v>
          </cell>
          <cell r="O4689">
            <v>4.5</v>
          </cell>
          <cell r="P4689">
            <v>87.3</v>
          </cell>
          <cell r="Q4689">
            <v>5</v>
          </cell>
          <cell r="R4689">
            <v>81</v>
          </cell>
          <cell r="S4689">
            <v>50.14</v>
          </cell>
          <cell r="T4689" t="str">
            <v>Dunning</v>
          </cell>
          <cell r="U4689" t="str">
            <v>NA</v>
          </cell>
          <cell r="V4689" t="str">
            <v>NO</v>
          </cell>
          <cell r="W4689" t="str">
            <v>NA</v>
          </cell>
          <cell r="X4689" t="str">
            <v>NA</v>
          </cell>
          <cell r="Y4689" t="str">
            <v>Shrubland</v>
          </cell>
          <cell r="Z4689">
            <v>1</v>
          </cell>
          <cell r="AA4689">
            <v>1</v>
          </cell>
          <cell r="AB4689" t="str">
            <v>Carnivore</v>
          </cell>
          <cell r="AC4689" t="str">
            <v>Invertivore</v>
          </cell>
          <cell r="AD4689" t="str">
            <v>Insessorial</v>
          </cell>
          <cell r="AE4689">
            <v>-8.44</v>
          </cell>
          <cell r="AF4689">
            <v>9.7200000000000006</v>
          </cell>
          <cell r="AG4689">
            <v>1.0900000000000001</v>
          </cell>
          <cell r="AH4689">
            <v>15.71144527</v>
          </cell>
          <cell r="AI4689">
            <v>2498729.0099999998</v>
          </cell>
          <cell r="AJ4689" t="str">
            <v>Extant</v>
          </cell>
        </row>
        <row r="4690">
          <cell r="A4690" t="str">
            <v>Laniarius luehderi</v>
          </cell>
          <cell r="B4690" t="str">
            <v>Malaconotidae</v>
          </cell>
          <cell r="C4690" t="str">
            <v>Passeriformes</v>
          </cell>
          <cell r="D4690">
            <v>14</v>
          </cell>
          <cell r="E4690">
            <v>3</v>
          </cell>
          <cell r="F4690">
            <v>10</v>
          </cell>
          <cell r="G4690">
            <v>1</v>
          </cell>
          <cell r="H4690">
            <v>4</v>
          </cell>
          <cell r="I4690">
            <v>25.6</v>
          </cell>
          <cell r="J4690">
            <v>13.3</v>
          </cell>
          <cell r="K4690">
            <v>6.7</v>
          </cell>
          <cell r="L4690">
            <v>8.1999999999999993</v>
          </cell>
          <cell r="M4690">
            <v>31.2</v>
          </cell>
          <cell r="N4690">
            <v>87.4</v>
          </cell>
          <cell r="O4690">
            <v>6.3</v>
          </cell>
          <cell r="P4690">
            <v>80.900000000000006</v>
          </cell>
          <cell r="Q4690">
            <v>7.2</v>
          </cell>
          <cell r="R4690">
            <v>82.1</v>
          </cell>
          <cell r="S4690">
            <v>42.9</v>
          </cell>
          <cell r="T4690" t="str">
            <v>Dunning</v>
          </cell>
          <cell r="U4690" t="str">
            <v>NA</v>
          </cell>
          <cell r="V4690" t="str">
            <v>NO</v>
          </cell>
          <cell r="W4690" t="str">
            <v>NA</v>
          </cell>
          <cell r="X4690" t="str">
            <v>NA</v>
          </cell>
          <cell r="Y4690" t="str">
            <v>Forest</v>
          </cell>
          <cell r="Z4690">
            <v>2</v>
          </cell>
          <cell r="AA4690">
            <v>1</v>
          </cell>
          <cell r="AB4690" t="str">
            <v>Carnivore</v>
          </cell>
          <cell r="AC4690" t="str">
            <v>Invertivore</v>
          </cell>
          <cell r="AD4690" t="str">
            <v>Insessorial</v>
          </cell>
          <cell r="AE4690">
            <v>-6.51</v>
          </cell>
          <cell r="AF4690">
            <v>6.02</v>
          </cell>
          <cell r="AG4690">
            <v>0.33</v>
          </cell>
          <cell r="AH4690">
            <v>18.59781847</v>
          </cell>
          <cell r="AI4690">
            <v>1056381.53</v>
          </cell>
          <cell r="AJ4690" t="str">
            <v>Extant</v>
          </cell>
        </row>
        <row r="4691">
          <cell r="A4691" t="str">
            <v>Laniarius mufumbiri</v>
          </cell>
          <cell r="B4691" t="str">
            <v>Malaconotidae</v>
          </cell>
          <cell r="C4691" t="str">
            <v>Passeriformes</v>
          </cell>
          <cell r="D4691">
            <v>8</v>
          </cell>
          <cell r="E4691">
            <v>3</v>
          </cell>
          <cell r="F4691">
            <v>4</v>
          </cell>
          <cell r="G4691">
            <v>1</v>
          </cell>
          <cell r="H4691">
            <v>3</v>
          </cell>
          <cell r="I4691">
            <v>23.7</v>
          </cell>
          <cell r="J4691">
            <v>12.6</v>
          </cell>
          <cell r="K4691">
            <v>5.5</v>
          </cell>
          <cell r="L4691">
            <v>6.7</v>
          </cell>
          <cell r="M4691">
            <v>32.299999999999997</v>
          </cell>
          <cell r="N4691">
            <v>89.8</v>
          </cell>
          <cell r="O4691">
            <v>6.4</v>
          </cell>
          <cell r="P4691">
            <v>83.3</v>
          </cell>
          <cell r="Q4691">
            <v>7.2</v>
          </cell>
          <cell r="R4691">
            <v>80.5</v>
          </cell>
          <cell r="S4691">
            <v>41.5</v>
          </cell>
          <cell r="T4691" t="str">
            <v>Dunning</v>
          </cell>
          <cell r="U4691" t="str">
            <v>NA</v>
          </cell>
          <cell r="V4691" t="str">
            <v>NO</v>
          </cell>
          <cell r="W4691" t="str">
            <v>NA</v>
          </cell>
          <cell r="X4691" t="str">
            <v>NA</v>
          </cell>
          <cell r="Y4691" t="str">
            <v>Wetland</v>
          </cell>
          <cell r="Z4691">
            <v>2</v>
          </cell>
          <cell r="AA4691">
            <v>1</v>
          </cell>
          <cell r="AB4691" t="str">
            <v>Carnivore</v>
          </cell>
          <cell r="AC4691" t="str">
            <v>Invertivore</v>
          </cell>
          <cell r="AD4691" t="str">
            <v>Insessorial</v>
          </cell>
          <cell r="AE4691">
            <v>-3.5</v>
          </cell>
          <cell r="AF4691">
            <v>3.04</v>
          </cell>
          <cell r="AG4691">
            <v>-0.15</v>
          </cell>
          <cell r="AH4691">
            <v>31.64756805</v>
          </cell>
          <cell r="AI4691">
            <v>98961.39</v>
          </cell>
          <cell r="AJ4691" t="str">
            <v>Extant</v>
          </cell>
        </row>
        <row r="4692">
          <cell r="A4692" t="str">
            <v>Laniarius poensis</v>
          </cell>
          <cell r="B4692" t="str">
            <v>Malaconotidae</v>
          </cell>
          <cell r="C4692" t="str">
            <v>Passeriformes</v>
          </cell>
          <cell r="D4692">
            <v>20</v>
          </cell>
          <cell r="E4692">
            <v>3</v>
          </cell>
          <cell r="F4692">
            <v>17</v>
          </cell>
          <cell r="G4692">
            <v>0</v>
          </cell>
          <cell r="H4692">
            <v>10</v>
          </cell>
          <cell r="I4692">
            <v>24.1</v>
          </cell>
          <cell r="J4692">
            <v>13.8</v>
          </cell>
          <cell r="K4692">
            <v>6.6</v>
          </cell>
          <cell r="L4692">
            <v>8</v>
          </cell>
          <cell r="M4692">
            <v>30.6</v>
          </cell>
          <cell r="N4692">
            <v>80</v>
          </cell>
          <cell r="O4692">
            <v>5.0999999999999996</v>
          </cell>
          <cell r="P4692">
            <v>75.3</v>
          </cell>
          <cell r="Q4692">
            <v>6.4</v>
          </cell>
          <cell r="R4692">
            <v>67.2</v>
          </cell>
          <cell r="S4692">
            <v>44.9</v>
          </cell>
          <cell r="T4692" t="str">
            <v>Dunning</v>
          </cell>
          <cell r="U4692" t="str">
            <v>NA</v>
          </cell>
          <cell r="V4692" t="str">
            <v>NO</v>
          </cell>
          <cell r="W4692" t="str">
            <v>NA</v>
          </cell>
          <cell r="X4692" t="str">
            <v>NA</v>
          </cell>
          <cell r="Y4692" t="str">
            <v>Forest</v>
          </cell>
          <cell r="Z4692">
            <v>1</v>
          </cell>
          <cell r="AA4692">
            <v>1</v>
          </cell>
          <cell r="AB4692" t="str">
            <v>Carnivore</v>
          </cell>
          <cell r="AC4692" t="str">
            <v>Invertivore</v>
          </cell>
          <cell r="AD4692" t="str">
            <v>Insessorial</v>
          </cell>
          <cell r="AE4692">
            <v>-5.38</v>
          </cell>
          <cell r="AF4692">
            <v>7.92</v>
          </cell>
          <cell r="AG4692">
            <v>1.2</v>
          </cell>
          <cell r="AH4692">
            <v>22.450362980000001</v>
          </cell>
          <cell r="AI4692">
            <v>168981.07</v>
          </cell>
          <cell r="AJ4692" t="str">
            <v>Extant</v>
          </cell>
        </row>
        <row r="4693">
          <cell r="A4693" t="str">
            <v>Laniarius ruficeps</v>
          </cell>
          <cell r="B4693" t="str">
            <v>Malaconotidae</v>
          </cell>
          <cell r="C4693" t="str">
            <v>Passeriformes</v>
          </cell>
          <cell r="D4693">
            <v>9</v>
          </cell>
          <cell r="E4693">
            <v>2</v>
          </cell>
          <cell r="F4693">
            <v>7</v>
          </cell>
          <cell r="G4693">
            <v>0</v>
          </cell>
          <cell r="H4693">
            <v>4</v>
          </cell>
          <cell r="I4693">
            <v>22.6</v>
          </cell>
          <cell r="J4693">
            <v>14.1</v>
          </cell>
          <cell r="K4693">
            <v>5.3</v>
          </cell>
          <cell r="L4693">
            <v>7.3</v>
          </cell>
          <cell r="M4693">
            <v>31.6</v>
          </cell>
          <cell r="N4693">
            <v>87.2</v>
          </cell>
          <cell r="O4693">
            <v>6.6</v>
          </cell>
          <cell r="P4693">
            <v>81.8</v>
          </cell>
          <cell r="Q4693">
            <v>7.6</v>
          </cell>
          <cell r="R4693">
            <v>86</v>
          </cell>
          <cell r="S4693">
            <v>32.67</v>
          </cell>
          <cell r="T4693" t="str">
            <v>Dunning</v>
          </cell>
          <cell r="U4693" t="str">
            <v>NA</v>
          </cell>
          <cell r="V4693" t="str">
            <v>NO</v>
          </cell>
          <cell r="W4693" t="str">
            <v>NA</v>
          </cell>
          <cell r="X4693" t="str">
            <v>NA</v>
          </cell>
          <cell r="Y4693" t="str">
            <v>Shrubland</v>
          </cell>
          <cell r="Z4693">
            <v>1</v>
          </cell>
          <cell r="AA4693">
            <v>1</v>
          </cell>
          <cell r="AB4693" t="str">
            <v>Carnivore</v>
          </cell>
          <cell r="AC4693" t="str">
            <v>Invertivore</v>
          </cell>
          <cell r="AD4693" t="str">
            <v>Generalist</v>
          </cell>
          <cell r="AE4693">
            <v>-4.24</v>
          </cell>
          <cell r="AF4693">
            <v>10.32</v>
          </cell>
          <cell r="AG4693">
            <v>4.4800000000000004</v>
          </cell>
          <cell r="AH4693">
            <v>42.686341640000002</v>
          </cell>
          <cell r="AI4693">
            <v>660049.39</v>
          </cell>
          <cell r="AJ4693" t="str">
            <v>Extant</v>
          </cell>
        </row>
        <row r="4694">
          <cell r="A4694" t="str">
            <v>Laniarius turatii</v>
          </cell>
          <cell r="B4694" t="str">
            <v>Malaconotidae</v>
          </cell>
          <cell r="C4694" t="str">
            <v>Passeriformes</v>
          </cell>
          <cell r="D4694">
            <v>9</v>
          </cell>
          <cell r="E4694">
            <v>3</v>
          </cell>
          <cell r="F4694">
            <v>6</v>
          </cell>
          <cell r="G4694">
            <v>0</v>
          </cell>
          <cell r="H4694">
            <v>4</v>
          </cell>
          <cell r="I4694">
            <v>25.7</v>
          </cell>
          <cell r="J4694">
            <v>14.3</v>
          </cell>
          <cell r="K4694">
            <v>5.9</v>
          </cell>
          <cell r="L4694">
            <v>8.1</v>
          </cell>
          <cell r="M4694">
            <v>34.9</v>
          </cell>
          <cell r="N4694">
            <v>96</v>
          </cell>
          <cell r="O4694">
            <v>7.9</v>
          </cell>
          <cell r="P4694">
            <v>89</v>
          </cell>
          <cell r="Q4694">
            <v>8.1</v>
          </cell>
          <cell r="R4694">
            <v>89.3</v>
          </cell>
          <cell r="S4694">
            <v>45.87</v>
          </cell>
          <cell r="T4694" t="str">
            <v>EltonTraits_GenAvg</v>
          </cell>
          <cell r="U4694" t="str">
            <v>NA</v>
          </cell>
          <cell r="V4694" t="str">
            <v>NO</v>
          </cell>
          <cell r="W4694" t="str">
            <v>NA</v>
          </cell>
          <cell r="X4694" t="str">
            <v>NA</v>
          </cell>
          <cell r="Y4694" t="str">
            <v>Woodland</v>
          </cell>
          <cell r="Z4694">
            <v>2</v>
          </cell>
          <cell r="AA4694">
            <v>1</v>
          </cell>
          <cell r="AB4694" t="str">
            <v>Carnivore</v>
          </cell>
          <cell r="AC4694" t="str">
            <v>Invertivore</v>
          </cell>
          <cell r="AD4694" t="str">
            <v>Generalist</v>
          </cell>
          <cell r="AE4694">
            <v>7.16</v>
          </cell>
          <cell r="AF4694">
            <v>12.31</v>
          </cell>
          <cell r="AG4694">
            <v>9.89</v>
          </cell>
          <cell r="AH4694">
            <v>-13.03332264</v>
          </cell>
          <cell r="AI4694">
            <v>134854.06</v>
          </cell>
          <cell r="AJ4694" t="str">
            <v>Extant</v>
          </cell>
        </row>
        <row r="4695">
          <cell r="A4695" t="str">
            <v>Malaconotus alius</v>
          </cell>
          <cell r="B4695" t="str">
            <v>Malaconotidae</v>
          </cell>
          <cell r="C4695" t="str">
            <v>Passeriformes</v>
          </cell>
          <cell r="D4695">
            <v>3</v>
          </cell>
          <cell r="E4695">
            <v>0</v>
          </cell>
          <cell r="F4695">
            <v>3</v>
          </cell>
          <cell r="G4695">
            <v>0</v>
          </cell>
          <cell r="H4695">
            <v>1</v>
          </cell>
          <cell r="I4695">
            <v>32</v>
          </cell>
          <cell r="J4695">
            <v>17.600000000000001</v>
          </cell>
          <cell r="K4695">
            <v>8.8000000000000007</v>
          </cell>
          <cell r="L4695">
            <v>11.6</v>
          </cell>
          <cell r="M4695">
            <v>31.9</v>
          </cell>
          <cell r="N4695">
            <v>104</v>
          </cell>
          <cell r="O4695">
            <v>12.4</v>
          </cell>
          <cell r="P4695">
            <v>91.6</v>
          </cell>
          <cell r="Q4695">
            <v>11.9</v>
          </cell>
          <cell r="R4695">
            <v>98.7</v>
          </cell>
          <cell r="S4695">
            <v>76.7</v>
          </cell>
          <cell r="T4695" t="str">
            <v>Inferred</v>
          </cell>
          <cell r="U4695" t="str">
            <v>NA</v>
          </cell>
          <cell r="V4695" t="str">
            <v>YES</v>
          </cell>
          <cell r="W4695" t="str">
            <v>Body Mass</v>
          </cell>
          <cell r="X4695" t="str">
            <v>Malaconotus cruentus</v>
          </cell>
          <cell r="Y4695" t="str">
            <v>Forest</v>
          </cell>
          <cell r="Z4695">
            <v>1</v>
          </cell>
          <cell r="AA4695">
            <v>1</v>
          </cell>
          <cell r="AB4695" t="str">
            <v>Carnivore</v>
          </cell>
          <cell r="AC4695" t="str">
            <v>Invertivore</v>
          </cell>
          <cell r="AD4695" t="str">
            <v>Insessorial</v>
          </cell>
          <cell r="AE4695">
            <v>-7.01</v>
          </cell>
          <cell r="AF4695">
            <v>-6.83</v>
          </cell>
          <cell r="AG4695">
            <v>-6.91</v>
          </cell>
          <cell r="AH4695">
            <v>37.680094879999999</v>
          </cell>
          <cell r="AI4695">
            <v>83.69</v>
          </cell>
          <cell r="AJ4695" t="str">
            <v>Extant</v>
          </cell>
        </row>
        <row r="4696">
          <cell r="A4696" t="str">
            <v>Malaconotus blanchoti</v>
          </cell>
          <cell r="B4696" t="str">
            <v>Malaconotidae</v>
          </cell>
          <cell r="C4696" t="str">
            <v>Passeriformes</v>
          </cell>
          <cell r="D4696">
            <v>12</v>
          </cell>
          <cell r="E4696">
            <v>2</v>
          </cell>
          <cell r="F4696">
            <v>8</v>
          </cell>
          <cell r="G4696">
            <v>2</v>
          </cell>
          <cell r="H4696">
            <v>5</v>
          </cell>
          <cell r="I4696">
            <v>33.299999999999997</v>
          </cell>
          <cell r="J4696">
            <v>18.3</v>
          </cell>
          <cell r="K4696">
            <v>8.6</v>
          </cell>
          <cell r="L4696">
            <v>12</v>
          </cell>
          <cell r="M4696">
            <v>36.200000000000003</v>
          </cell>
          <cell r="N4696">
            <v>116.8</v>
          </cell>
          <cell r="O4696">
            <v>15.5</v>
          </cell>
          <cell r="P4696">
            <v>101</v>
          </cell>
          <cell r="Q4696">
            <v>13.2</v>
          </cell>
          <cell r="R4696">
            <v>106</v>
          </cell>
          <cell r="S4696">
            <v>78.7</v>
          </cell>
          <cell r="T4696" t="str">
            <v>Dunning</v>
          </cell>
          <cell r="U4696" t="str">
            <v>NA</v>
          </cell>
          <cell r="V4696" t="str">
            <v>NO</v>
          </cell>
          <cell r="W4696" t="str">
            <v>NA</v>
          </cell>
          <cell r="X4696" t="str">
            <v>NA</v>
          </cell>
          <cell r="Y4696" t="str">
            <v>Woodland</v>
          </cell>
          <cell r="Z4696">
            <v>2</v>
          </cell>
          <cell r="AA4696">
            <v>1</v>
          </cell>
          <cell r="AB4696" t="str">
            <v>Carnivore</v>
          </cell>
          <cell r="AC4696" t="str">
            <v>Invertivore</v>
          </cell>
          <cell r="AD4696" t="str">
            <v>Insessorial</v>
          </cell>
          <cell r="AE4696">
            <v>-34.090000000000003</v>
          </cell>
          <cell r="AF4696">
            <v>16.649999999999999</v>
          </cell>
          <cell r="AG4696">
            <v>-4.01</v>
          </cell>
          <cell r="AH4696">
            <v>24.030121359999999</v>
          </cell>
          <cell r="AI4696">
            <v>7329839.5099999998</v>
          </cell>
          <cell r="AJ4696" t="str">
            <v>Extant</v>
          </cell>
        </row>
        <row r="4697">
          <cell r="A4697" t="str">
            <v>Malaconotus cruentus</v>
          </cell>
          <cell r="B4697" t="str">
            <v>Malaconotidae</v>
          </cell>
          <cell r="C4697" t="str">
            <v>Passeriformes</v>
          </cell>
          <cell r="D4697">
            <v>11</v>
          </cell>
          <cell r="E4697">
            <v>2</v>
          </cell>
          <cell r="F4697">
            <v>9</v>
          </cell>
          <cell r="G4697">
            <v>0</v>
          </cell>
          <cell r="H4697">
            <v>4</v>
          </cell>
          <cell r="I4697">
            <v>34.4</v>
          </cell>
          <cell r="J4697">
            <v>19.399999999999999</v>
          </cell>
          <cell r="K4697">
            <v>9.4</v>
          </cell>
          <cell r="L4697">
            <v>12.1</v>
          </cell>
          <cell r="M4697">
            <v>36.1</v>
          </cell>
          <cell r="N4697">
            <v>108.1</v>
          </cell>
          <cell r="O4697">
            <v>8.8000000000000007</v>
          </cell>
          <cell r="P4697">
            <v>99.6</v>
          </cell>
          <cell r="Q4697">
            <v>8.1</v>
          </cell>
          <cell r="R4697">
            <v>100.1</v>
          </cell>
          <cell r="S4697">
            <v>76.69</v>
          </cell>
          <cell r="T4697" t="str">
            <v>Dunning</v>
          </cell>
          <cell r="U4697" t="str">
            <v>NA</v>
          </cell>
          <cell r="V4697" t="str">
            <v>NO</v>
          </cell>
          <cell r="W4697" t="str">
            <v>NA</v>
          </cell>
          <cell r="X4697" t="str">
            <v>NA</v>
          </cell>
          <cell r="Y4697" t="str">
            <v>Woodland</v>
          </cell>
          <cell r="Z4697">
            <v>1</v>
          </cell>
          <cell r="AA4697">
            <v>1</v>
          </cell>
          <cell r="AB4697" t="str">
            <v>Carnivore</v>
          </cell>
          <cell r="AC4697" t="str">
            <v>Invertivore</v>
          </cell>
          <cell r="AD4697" t="str">
            <v>Insessorial</v>
          </cell>
          <cell r="AE4697">
            <v>-5.8</v>
          </cell>
          <cell r="AF4697">
            <v>9.34</v>
          </cell>
          <cell r="AG4697">
            <v>3.67</v>
          </cell>
          <cell r="AH4697">
            <v>11.90639874</v>
          </cell>
          <cell r="AI4697">
            <v>2250659.54</v>
          </cell>
          <cell r="AJ4697" t="str">
            <v>Extant</v>
          </cell>
        </row>
        <row r="4698">
          <cell r="A4698" t="str">
            <v>Malaconotus gladiator</v>
          </cell>
          <cell r="B4698" t="str">
            <v>Malaconotidae</v>
          </cell>
          <cell r="C4698" t="str">
            <v>Passeriformes</v>
          </cell>
          <cell r="D4698">
            <v>4</v>
          </cell>
          <cell r="E4698">
            <v>0</v>
          </cell>
          <cell r="F4698">
            <v>4</v>
          </cell>
          <cell r="G4698">
            <v>0</v>
          </cell>
          <cell r="H4698">
            <v>4</v>
          </cell>
          <cell r="I4698">
            <v>34.4</v>
          </cell>
          <cell r="J4698">
            <v>19.5</v>
          </cell>
          <cell r="K4698">
            <v>7.9</v>
          </cell>
          <cell r="L4698">
            <v>13.4</v>
          </cell>
          <cell r="M4698">
            <v>34.9</v>
          </cell>
          <cell r="N4698">
            <v>118.6</v>
          </cell>
          <cell r="O4698">
            <v>14</v>
          </cell>
          <cell r="P4698">
            <v>104.6</v>
          </cell>
          <cell r="Q4698">
            <v>11.8</v>
          </cell>
          <cell r="R4698">
            <v>116.6</v>
          </cell>
          <cell r="S4698">
            <v>98.99</v>
          </cell>
          <cell r="T4698" t="str">
            <v>Dunning</v>
          </cell>
          <cell r="U4698" t="str">
            <v>NA</v>
          </cell>
          <cell r="V4698" t="str">
            <v>NO</v>
          </cell>
          <cell r="W4698" t="str">
            <v>NA</v>
          </cell>
          <cell r="X4698" t="str">
            <v>NA</v>
          </cell>
          <cell r="Y4698" t="str">
            <v>Forest</v>
          </cell>
          <cell r="Z4698">
            <v>1</v>
          </cell>
          <cell r="AA4698">
            <v>1</v>
          </cell>
          <cell r="AB4698" t="str">
            <v>Carnivore</v>
          </cell>
          <cell r="AC4698" t="str">
            <v>Invertivore</v>
          </cell>
          <cell r="AD4698" t="str">
            <v>Insessorial</v>
          </cell>
          <cell r="AE4698">
            <v>4.07</v>
          </cell>
          <cell r="AF4698">
            <v>6.63</v>
          </cell>
          <cell r="AG4698">
            <v>5.67</v>
          </cell>
          <cell r="AH4698">
            <v>10.09449409</v>
          </cell>
          <cell r="AI4698">
            <v>7161.52</v>
          </cell>
          <cell r="AJ4698" t="str">
            <v>Extant</v>
          </cell>
        </row>
        <row r="4699">
          <cell r="A4699" t="str">
            <v>Malaconotus lagdeni</v>
          </cell>
          <cell r="B4699" t="str">
            <v>Malaconotidae</v>
          </cell>
          <cell r="C4699" t="str">
            <v>Passeriformes</v>
          </cell>
          <cell r="D4699">
            <v>4</v>
          </cell>
          <cell r="E4699">
            <v>1</v>
          </cell>
          <cell r="F4699">
            <v>2</v>
          </cell>
          <cell r="G4699">
            <v>1</v>
          </cell>
          <cell r="H4699">
            <v>4</v>
          </cell>
          <cell r="I4699">
            <v>30.9</v>
          </cell>
          <cell r="J4699">
            <v>18</v>
          </cell>
          <cell r="K4699">
            <v>8.4</v>
          </cell>
          <cell r="L4699">
            <v>13.2</v>
          </cell>
          <cell r="M4699">
            <v>33.1</v>
          </cell>
          <cell r="N4699">
            <v>109.8</v>
          </cell>
          <cell r="O4699">
            <v>9.1</v>
          </cell>
          <cell r="P4699">
            <v>100.7</v>
          </cell>
          <cell r="Q4699">
            <v>8.3000000000000007</v>
          </cell>
          <cell r="R4699">
            <v>110.8</v>
          </cell>
          <cell r="S4699">
            <v>92.3</v>
          </cell>
          <cell r="T4699" t="str">
            <v>Dunning</v>
          </cell>
          <cell r="U4699" t="str">
            <v>NA</v>
          </cell>
          <cell r="V4699" t="str">
            <v>NO</v>
          </cell>
          <cell r="W4699" t="str">
            <v>NA</v>
          </cell>
          <cell r="X4699" t="str">
            <v>NA</v>
          </cell>
          <cell r="Y4699" t="str">
            <v>Forest</v>
          </cell>
          <cell r="Z4699">
            <v>1</v>
          </cell>
          <cell r="AA4699">
            <v>1</v>
          </cell>
          <cell r="AB4699" t="str">
            <v>Carnivore</v>
          </cell>
          <cell r="AC4699" t="str">
            <v>Invertivore</v>
          </cell>
          <cell r="AD4699" t="str">
            <v>Insessorial</v>
          </cell>
          <cell r="AE4699">
            <v>-4.1500000000000004</v>
          </cell>
          <cell r="AF4699">
            <v>8.68</v>
          </cell>
          <cell r="AG4699">
            <v>5.75</v>
          </cell>
          <cell r="AH4699">
            <v>-3.0283930560000001</v>
          </cell>
          <cell r="AI4699">
            <v>338592.2</v>
          </cell>
          <cell r="AJ4699" t="str">
            <v>Extant</v>
          </cell>
        </row>
        <row r="4700">
          <cell r="A4700" t="str">
            <v>Malaconotus monteiri</v>
          </cell>
          <cell r="B4700" t="str">
            <v>Malaconotidae</v>
          </cell>
          <cell r="C4700" t="str">
            <v>Passeriformes</v>
          </cell>
          <cell r="D4700">
            <v>3</v>
          </cell>
          <cell r="E4700">
            <v>2</v>
          </cell>
          <cell r="F4700">
            <v>1</v>
          </cell>
          <cell r="G4700">
            <v>0</v>
          </cell>
          <cell r="H4700">
            <v>3</v>
          </cell>
          <cell r="I4700">
            <v>34.5</v>
          </cell>
          <cell r="J4700">
            <v>18.5</v>
          </cell>
          <cell r="K4700">
            <v>8.5</v>
          </cell>
          <cell r="L4700">
            <v>13</v>
          </cell>
          <cell r="M4700">
            <v>33.5</v>
          </cell>
          <cell r="N4700">
            <v>113.7</v>
          </cell>
          <cell r="O4700">
            <v>12.5</v>
          </cell>
          <cell r="P4700">
            <v>101.2</v>
          </cell>
          <cell r="Q4700">
            <v>11</v>
          </cell>
          <cell r="R4700">
            <v>112</v>
          </cell>
          <cell r="S4700">
            <v>81.91</v>
          </cell>
          <cell r="T4700" t="str">
            <v>EltonTraits_GenAvg</v>
          </cell>
          <cell r="U4700" t="str">
            <v>NA</v>
          </cell>
          <cell r="V4700" t="str">
            <v>NO</v>
          </cell>
          <cell r="W4700" t="str">
            <v>NA</v>
          </cell>
          <cell r="X4700" t="str">
            <v>NA</v>
          </cell>
          <cell r="Y4700" t="str">
            <v>Forest</v>
          </cell>
          <cell r="Z4700">
            <v>1</v>
          </cell>
          <cell r="AA4700">
            <v>1</v>
          </cell>
          <cell r="AB4700" t="str">
            <v>Carnivore</v>
          </cell>
          <cell r="AC4700" t="str">
            <v>Vertivore</v>
          </cell>
          <cell r="AD4700" t="str">
            <v>Insessorial</v>
          </cell>
          <cell r="AE4700">
            <v>-12.22</v>
          </cell>
          <cell r="AF4700">
            <v>-8.23</v>
          </cell>
          <cell r="AG4700">
            <v>-9.67</v>
          </cell>
          <cell r="AH4700">
            <v>14.350351030000001</v>
          </cell>
          <cell r="AI4700">
            <v>25347.84</v>
          </cell>
          <cell r="AJ4700" t="str">
            <v>Extant</v>
          </cell>
        </row>
        <row r="4701">
          <cell r="A4701" t="str">
            <v>Nilaus afer</v>
          </cell>
          <cell r="B4701" t="str">
            <v>Malaconotidae</v>
          </cell>
          <cell r="C4701" t="str">
            <v>Passeriformes</v>
          </cell>
          <cell r="D4701">
            <v>11</v>
          </cell>
          <cell r="E4701">
            <v>2</v>
          </cell>
          <cell r="F4701">
            <v>9</v>
          </cell>
          <cell r="G4701">
            <v>0</v>
          </cell>
          <cell r="H4701">
            <v>4</v>
          </cell>
          <cell r="I4701">
            <v>18.5</v>
          </cell>
          <cell r="J4701">
            <v>10.3</v>
          </cell>
          <cell r="K4701">
            <v>4.7</v>
          </cell>
          <cell r="L4701">
            <v>5.3</v>
          </cell>
          <cell r="M4701">
            <v>21.3</v>
          </cell>
          <cell r="N4701">
            <v>77.5</v>
          </cell>
          <cell r="O4701">
            <v>17.600000000000001</v>
          </cell>
          <cell r="P4701">
            <v>59.8</v>
          </cell>
          <cell r="Q4701">
            <v>22.8</v>
          </cell>
          <cell r="R4701">
            <v>49.6</v>
          </cell>
          <cell r="S4701">
            <v>19.059999999999999</v>
          </cell>
          <cell r="T4701" t="str">
            <v>Dunning</v>
          </cell>
          <cell r="U4701" t="str">
            <v>NA</v>
          </cell>
          <cell r="V4701" t="str">
            <v>NO</v>
          </cell>
          <cell r="W4701" t="str">
            <v>NA</v>
          </cell>
          <cell r="X4701" t="str">
            <v>NA</v>
          </cell>
          <cell r="Y4701" t="str">
            <v>Woodland</v>
          </cell>
          <cell r="Z4701">
            <v>2</v>
          </cell>
          <cell r="AA4701">
            <v>1</v>
          </cell>
          <cell r="AB4701" t="str">
            <v>Carnivore</v>
          </cell>
          <cell r="AC4701" t="str">
            <v>Invertivore</v>
          </cell>
          <cell r="AD4701" t="str">
            <v>Insessorial</v>
          </cell>
          <cell r="AE4701">
            <v>-31.24</v>
          </cell>
          <cell r="AF4701">
            <v>19.41</v>
          </cell>
          <cell r="AG4701">
            <v>-2.11</v>
          </cell>
          <cell r="AH4701">
            <v>23.507555839999998</v>
          </cell>
          <cell r="AI4701">
            <v>10555427.15</v>
          </cell>
          <cell r="AJ4701" t="str">
            <v>Extant</v>
          </cell>
        </row>
        <row r="4702">
          <cell r="A4702" t="str">
            <v>Prionops alberti</v>
          </cell>
          <cell r="B4702" t="str">
            <v>Malaconotidae</v>
          </cell>
          <cell r="C4702" t="str">
            <v>Passeriformes</v>
          </cell>
          <cell r="D4702">
            <v>4</v>
          </cell>
          <cell r="E4702">
            <v>2</v>
          </cell>
          <cell r="F4702">
            <v>2</v>
          </cell>
          <cell r="G4702">
            <v>0</v>
          </cell>
          <cell r="H4702">
            <v>4</v>
          </cell>
          <cell r="I4702">
            <v>24.1</v>
          </cell>
          <cell r="J4702">
            <v>15</v>
          </cell>
          <cell r="K4702">
            <v>7</v>
          </cell>
          <cell r="L4702">
            <v>8</v>
          </cell>
          <cell r="M4702">
            <v>21.8</v>
          </cell>
          <cell r="N4702">
            <v>129.9</v>
          </cell>
          <cell r="O4702">
            <v>19.100000000000001</v>
          </cell>
          <cell r="P4702">
            <v>110.7</v>
          </cell>
          <cell r="Q4702">
            <v>14.8</v>
          </cell>
          <cell r="R4702">
            <v>98.5</v>
          </cell>
          <cell r="S4702">
            <v>61.3</v>
          </cell>
          <cell r="T4702" t="str">
            <v>Dunning</v>
          </cell>
          <cell r="U4702" t="str">
            <v>NA</v>
          </cell>
          <cell r="V4702" t="str">
            <v>NO</v>
          </cell>
          <cell r="W4702" t="str">
            <v>NA</v>
          </cell>
          <cell r="X4702" t="str">
            <v>NA</v>
          </cell>
          <cell r="Y4702" t="str">
            <v>Forest</v>
          </cell>
          <cell r="Z4702">
            <v>1</v>
          </cell>
          <cell r="AA4702">
            <v>1</v>
          </cell>
          <cell r="AB4702" t="str">
            <v>Carnivore</v>
          </cell>
          <cell r="AC4702" t="str">
            <v>Invertivore</v>
          </cell>
          <cell r="AD4702" t="str">
            <v>Insessorial</v>
          </cell>
          <cell r="AE4702">
            <v>-5.3</v>
          </cell>
          <cell r="AF4702">
            <v>0.41</v>
          </cell>
          <cell r="AG4702">
            <v>-2.31</v>
          </cell>
          <cell r="AH4702">
            <v>28.81480964</v>
          </cell>
          <cell r="AI4702">
            <v>33733.370000000003</v>
          </cell>
          <cell r="AJ4702" t="str">
            <v>Extant</v>
          </cell>
        </row>
        <row r="4703">
          <cell r="A4703" t="str">
            <v>Prionops caniceps</v>
          </cell>
          <cell r="B4703" t="str">
            <v>Malaconotidae</v>
          </cell>
          <cell r="C4703" t="str">
            <v>Passeriformes</v>
          </cell>
          <cell r="D4703">
            <v>5</v>
          </cell>
          <cell r="E4703">
            <v>2</v>
          </cell>
          <cell r="F4703">
            <v>3</v>
          </cell>
          <cell r="G4703">
            <v>0</v>
          </cell>
          <cell r="H4703">
            <v>4</v>
          </cell>
          <cell r="I4703">
            <v>25.8</v>
          </cell>
          <cell r="J4703">
            <v>16.600000000000001</v>
          </cell>
          <cell r="K4703">
            <v>7.4</v>
          </cell>
          <cell r="L4703">
            <v>8.3000000000000007</v>
          </cell>
          <cell r="M4703">
            <v>19.899999999999999</v>
          </cell>
          <cell r="N4703">
            <v>116</v>
          </cell>
          <cell r="O4703">
            <v>18.100000000000001</v>
          </cell>
          <cell r="P4703">
            <v>98.3</v>
          </cell>
          <cell r="Q4703">
            <v>15.6</v>
          </cell>
          <cell r="R4703">
            <v>78.599999999999994</v>
          </cell>
          <cell r="S4703">
            <v>48.18</v>
          </cell>
          <cell r="T4703" t="str">
            <v>Dunning</v>
          </cell>
          <cell r="U4703" t="str">
            <v>NA</v>
          </cell>
          <cell r="V4703" t="str">
            <v>NO</v>
          </cell>
          <cell r="W4703" t="str">
            <v>NA</v>
          </cell>
          <cell r="X4703" t="str">
            <v>NA</v>
          </cell>
          <cell r="Y4703" t="str">
            <v>Forest</v>
          </cell>
          <cell r="Z4703">
            <v>1</v>
          </cell>
          <cell r="AA4703">
            <v>1</v>
          </cell>
          <cell r="AB4703" t="str">
            <v>Carnivore</v>
          </cell>
          <cell r="AC4703" t="str">
            <v>Invertivore</v>
          </cell>
          <cell r="AD4703" t="str">
            <v>Insessorial</v>
          </cell>
          <cell r="AE4703">
            <v>3.88</v>
          </cell>
          <cell r="AF4703">
            <v>10.81</v>
          </cell>
          <cell r="AG4703">
            <v>6.94</v>
          </cell>
          <cell r="AH4703">
            <v>-1.6447792459999999</v>
          </cell>
          <cell r="AI4703">
            <v>892308.99</v>
          </cell>
          <cell r="AJ4703" t="str">
            <v>Extant</v>
          </cell>
        </row>
        <row r="4704">
          <cell r="A4704" t="str">
            <v>Prionops gabela</v>
          </cell>
          <cell r="B4704" t="str">
            <v>Malaconotidae</v>
          </cell>
          <cell r="C4704" t="str">
            <v>Passeriformes</v>
          </cell>
          <cell r="D4704">
            <v>2</v>
          </cell>
          <cell r="E4704">
            <v>2</v>
          </cell>
          <cell r="F4704">
            <v>0</v>
          </cell>
          <cell r="G4704">
            <v>0</v>
          </cell>
          <cell r="H4704">
            <v>2</v>
          </cell>
          <cell r="I4704">
            <v>21.5</v>
          </cell>
          <cell r="J4704">
            <v>12.9</v>
          </cell>
          <cell r="K4704">
            <v>5.3</v>
          </cell>
          <cell r="L4704">
            <v>6.8</v>
          </cell>
          <cell r="M4704">
            <v>19.899999999999999</v>
          </cell>
          <cell r="N4704">
            <v>107.8</v>
          </cell>
          <cell r="O4704">
            <v>15.9</v>
          </cell>
          <cell r="P4704">
            <v>91.8</v>
          </cell>
          <cell r="Q4704">
            <v>14.8</v>
          </cell>
          <cell r="R4704">
            <v>79.5</v>
          </cell>
          <cell r="S4704">
            <v>50.1</v>
          </cell>
          <cell r="T4704" t="str">
            <v>Inferred</v>
          </cell>
          <cell r="U4704" t="str">
            <v>NA</v>
          </cell>
          <cell r="V4704" t="str">
            <v>YES</v>
          </cell>
          <cell r="W4704" t="str">
            <v>Body Mass</v>
          </cell>
          <cell r="X4704" t="str">
            <v>Prionops retzii</v>
          </cell>
          <cell r="Y4704" t="str">
            <v>Forest</v>
          </cell>
          <cell r="Z4704">
            <v>1</v>
          </cell>
          <cell r="AA4704">
            <v>1</v>
          </cell>
          <cell r="AB4704" t="str">
            <v>Carnivore</v>
          </cell>
          <cell r="AC4704" t="str">
            <v>Invertivore</v>
          </cell>
          <cell r="AD4704" t="str">
            <v>Insessorial</v>
          </cell>
          <cell r="AE4704">
            <v>-11.37</v>
          </cell>
          <cell r="AF4704">
            <v>-9.9600000000000009</v>
          </cell>
          <cell r="AG4704">
            <v>-10.6</v>
          </cell>
          <cell r="AH4704">
            <v>14.21830329</v>
          </cell>
          <cell r="AI4704">
            <v>4620.24</v>
          </cell>
          <cell r="AJ4704" t="str">
            <v>Extant</v>
          </cell>
        </row>
        <row r="4705">
          <cell r="A4705" t="str">
            <v>Prionops plumatus</v>
          </cell>
          <cell r="B4705" t="str">
            <v>Malaconotidae</v>
          </cell>
          <cell r="C4705" t="str">
            <v>Passeriformes</v>
          </cell>
          <cell r="D4705">
            <v>38</v>
          </cell>
          <cell r="E4705">
            <v>5</v>
          </cell>
          <cell r="F4705">
            <v>4</v>
          </cell>
          <cell r="G4705">
            <v>29</v>
          </cell>
          <cell r="H4705">
            <v>32</v>
          </cell>
          <cell r="I4705">
            <v>20.9</v>
          </cell>
          <cell r="J4705">
            <v>12.6</v>
          </cell>
          <cell r="K4705">
            <v>5.0999999999999996</v>
          </cell>
          <cell r="L4705">
            <v>5.8</v>
          </cell>
          <cell r="M4705">
            <v>22.5</v>
          </cell>
          <cell r="N4705">
            <v>107.8</v>
          </cell>
          <cell r="O4705">
            <v>17.3</v>
          </cell>
          <cell r="P4705">
            <v>90.5</v>
          </cell>
          <cell r="Q4705">
            <v>16.100000000000001</v>
          </cell>
          <cell r="R4705">
            <v>88.5</v>
          </cell>
          <cell r="S4705">
            <v>33.78</v>
          </cell>
          <cell r="T4705" t="str">
            <v>Dunning</v>
          </cell>
          <cell r="U4705" t="str">
            <v>NA</v>
          </cell>
          <cell r="V4705" t="str">
            <v>NO</v>
          </cell>
          <cell r="W4705" t="str">
            <v>NA</v>
          </cell>
          <cell r="X4705" t="str">
            <v>NA</v>
          </cell>
          <cell r="Y4705" t="str">
            <v>Woodland</v>
          </cell>
          <cell r="Z4705">
            <v>2</v>
          </cell>
          <cell r="AA4705">
            <v>1</v>
          </cell>
          <cell r="AB4705" t="str">
            <v>Carnivore</v>
          </cell>
          <cell r="AC4705" t="str">
            <v>Invertivore</v>
          </cell>
          <cell r="AD4705" t="str">
            <v>Insessorial</v>
          </cell>
          <cell r="AE4705">
            <v>-29.93</v>
          </cell>
          <cell r="AF4705">
            <v>17.48</v>
          </cell>
          <cell r="AG4705">
            <v>-1.65</v>
          </cell>
          <cell r="AH4705">
            <v>21.851984680000001</v>
          </cell>
          <cell r="AI4705">
            <v>10670489.609999999</v>
          </cell>
          <cell r="AJ4705" t="str">
            <v>Extant</v>
          </cell>
        </row>
        <row r="4706">
          <cell r="A4706" t="str">
            <v>Prionops poliolophus</v>
          </cell>
          <cell r="B4706" t="str">
            <v>Malaconotidae</v>
          </cell>
          <cell r="C4706" t="str">
            <v>Passeriformes</v>
          </cell>
          <cell r="D4706">
            <v>3</v>
          </cell>
          <cell r="E4706">
            <v>2</v>
          </cell>
          <cell r="F4706">
            <v>0</v>
          </cell>
          <cell r="G4706">
            <v>1</v>
          </cell>
          <cell r="H4706">
            <v>3</v>
          </cell>
          <cell r="I4706">
            <v>21.4</v>
          </cell>
          <cell r="J4706">
            <v>13.9</v>
          </cell>
          <cell r="K4706">
            <v>5.5</v>
          </cell>
          <cell r="L4706">
            <v>6.9</v>
          </cell>
          <cell r="M4706">
            <v>24.7</v>
          </cell>
          <cell r="N4706">
            <v>130.69999999999999</v>
          </cell>
          <cell r="O4706">
            <v>24.3</v>
          </cell>
          <cell r="P4706">
            <v>106.4</v>
          </cell>
          <cell r="Q4706">
            <v>18.600000000000001</v>
          </cell>
          <cell r="R4706">
            <v>101.3</v>
          </cell>
          <cell r="S4706">
            <v>49</v>
          </cell>
          <cell r="T4706" t="str">
            <v>Dunning</v>
          </cell>
          <cell r="U4706" t="str">
            <v>NA</v>
          </cell>
          <cell r="V4706" t="str">
            <v>NO</v>
          </cell>
          <cell r="W4706" t="str">
            <v>NA</v>
          </cell>
          <cell r="X4706" t="str">
            <v>NA</v>
          </cell>
          <cell r="Y4706" t="str">
            <v>Shrubland</v>
          </cell>
          <cell r="Z4706">
            <v>3</v>
          </cell>
          <cell r="AA4706">
            <v>1</v>
          </cell>
          <cell r="AB4706" t="str">
            <v>Carnivore</v>
          </cell>
          <cell r="AC4706" t="str">
            <v>Invertivore</v>
          </cell>
          <cell r="AD4706" t="str">
            <v>Insessorial</v>
          </cell>
          <cell r="AE4706">
            <v>-3</v>
          </cell>
          <cell r="AF4706">
            <v>-0.17</v>
          </cell>
          <cell r="AG4706">
            <v>-1.8</v>
          </cell>
          <cell r="AH4706">
            <v>34.653251449999999</v>
          </cell>
          <cell r="AI4706">
            <v>52607.72</v>
          </cell>
          <cell r="AJ4706" t="str">
            <v>Extant</v>
          </cell>
        </row>
        <row r="4707">
          <cell r="A4707" t="str">
            <v>Prionops retzii</v>
          </cell>
          <cell r="B4707" t="str">
            <v>Malaconotidae</v>
          </cell>
          <cell r="C4707" t="str">
            <v>Passeriformes</v>
          </cell>
          <cell r="D4707">
            <v>12</v>
          </cell>
          <cell r="E4707">
            <v>2</v>
          </cell>
          <cell r="F4707">
            <v>2</v>
          </cell>
          <cell r="G4707">
            <v>8</v>
          </cell>
          <cell r="H4707">
            <v>12</v>
          </cell>
          <cell r="I4707">
            <v>23.6</v>
          </cell>
          <cell r="J4707">
            <v>15.2</v>
          </cell>
          <cell r="K4707">
            <v>6.3</v>
          </cell>
          <cell r="L4707">
            <v>7.2</v>
          </cell>
          <cell r="M4707">
            <v>22.3</v>
          </cell>
          <cell r="N4707">
            <v>131.80000000000001</v>
          </cell>
          <cell r="O4707">
            <v>22.8</v>
          </cell>
          <cell r="P4707">
            <v>108.9</v>
          </cell>
          <cell r="Q4707">
            <v>17.3</v>
          </cell>
          <cell r="R4707">
            <v>95.4</v>
          </cell>
          <cell r="S4707">
            <v>50.11</v>
          </cell>
          <cell r="T4707" t="str">
            <v>Dunning</v>
          </cell>
          <cell r="U4707" t="str">
            <v>NA</v>
          </cell>
          <cell r="V4707" t="str">
            <v>NO</v>
          </cell>
          <cell r="W4707" t="str">
            <v>NA</v>
          </cell>
          <cell r="X4707" t="str">
            <v>NA</v>
          </cell>
          <cell r="Y4707" t="str">
            <v>Woodland</v>
          </cell>
          <cell r="Z4707">
            <v>2</v>
          </cell>
          <cell r="AA4707">
            <v>1</v>
          </cell>
          <cell r="AB4707" t="str">
            <v>Carnivore</v>
          </cell>
          <cell r="AC4707" t="str">
            <v>Invertivore</v>
          </cell>
          <cell r="AD4707" t="str">
            <v>Insessorial</v>
          </cell>
          <cell r="AE4707">
            <v>-27.37</v>
          </cell>
          <cell r="AF4707">
            <v>1.8</v>
          </cell>
          <cell r="AG4707">
            <v>-13.99</v>
          </cell>
          <cell r="AH4707">
            <v>27.93362248</v>
          </cell>
          <cell r="AI4707">
            <v>4451615.16</v>
          </cell>
          <cell r="AJ4707" t="str">
            <v>Extant</v>
          </cell>
        </row>
        <row r="4708">
          <cell r="A4708" t="str">
            <v>Prionops rufiventris</v>
          </cell>
          <cell r="B4708" t="str">
            <v>Malaconotidae</v>
          </cell>
          <cell r="C4708" t="str">
            <v>Passeriformes</v>
          </cell>
          <cell r="D4708">
            <v>5</v>
          </cell>
          <cell r="E4708">
            <v>2</v>
          </cell>
          <cell r="F4708">
            <v>3</v>
          </cell>
          <cell r="G4708">
            <v>0</v>
          </cell>
          <cell r="H4708">
            <v>4</v>
          </cell>
          <cell r="I4708">
            <v>22.5</v>
          </cell>
          <cell r="J4708">
            <v>14.5</v>
          </cell>
          <cell r="K4708">
            <v>6.3</v>
          </cell>
          <cell r="L4708">
            <v>7.4</v>
          </cell>
          <cell r="M4708">
            <v>19.3</v>
          </cell>
          <cell r="N4708">
            <v>109.4</v>
          </cell>
          <cell r="O4708">
            <v>18.399999999999999</v>
          </cell>
          <cell r="P4708">
            <v>91.2</v>
          </cell>
          <cell r="Q4708">
            <v>16.8</v>
          </cell>
          <cell r="R4708">
            <v>74</v>
          </cell>
          <cell r="S4708">
            <v>50</v>
          </cell>
          <cell r="T4708" t="str">
            <v>Updated_literature</v>
          </cell>
          <cell r="U4708" t="str">
            <v>BoW</v>
          </cell>
          <cell r="V4708" t="str">
            <v>NO</v>
          </cell>
          <cell r="W4708" t="str">
            <v>NA</v>
          </cell>
          <cell r="X4708" t="str">
            <v>NA</v>
          </cell>
          <cell r="Y4708" t="str">
            <v>Forest</v>
          </cell>
          <cell r="Z4708">
            <v>1</v>
          </cell>
          <cell r="AA4708">
            <v>1</v>
          </cell>
          <cell r="AB4708" t="str">
            <v>Carnivore</v>
          </cell>
          <cell r="AC4708" t="str">
            <v>Invertivore</v>
          </cell>
          <cell r="AD4708" t="str">
            <v>Insessorial</v>
          </cell>
          <cell r="AE4708">
            <v>-5.96</v>
          </cell>
          <cell r="AF4708">
            <v>4.76</v>
          </cell>
          <cell r="AG4708">
            <v>0.23</v>
          </cell>
          <cell r="AH4708">
            <v>18.828085590000001</v>
          </cell>
          <cell r="AI4708">
            <v>1903359.86</v>
          </cell>
          <cell r="AJ4708" t="str">
            <v>Extant</v>
          </cell>
        </row>
        <row r="4709">
          <cell r="A4709" t="str">
            <v>Prionops scopifrons</v>
          </cell>
          <cell r="B4709" t="str">
            <v>Malaconotidae</v>
          </cell>
          <cell r="C4709" t="str">
            <v>Passeriformes</v>
          </cell>
          <cell r="D4709">
            <v>5</v>
          </cell>
          <cell r="E4709">
            <v>2</v>
          </cell>
          <cell r="F4709">
            <v>3</v>
          </cell>
          <cell r="G4709">
            <v>0</v>
          </cell>
          <cell r="H4709">
            <v>4</v>
          </cell>
          <cell r="I4709">
            <v>22</v>
          </cell>
          <cell r="J4709">
            <v>12.4</v>
          </cell>
          <cell r="K4709">
            <v>5.7</v>
          </cell>
          <cell r="L4709">
            <v>6.2</v>
          </cell>
          <cell r="M4709">
            <v>18</v>
          </cell>
          <cell r="N4709">
            <v>97.6</v>
          </cell>
          <cell r="O4709">
            <v>14.5</v>
          </cell>
          <cell r="P4709">
            <v>84.2</v>
          </cell>
          <cell r="Q4709">
            <v>14.7</v>
          </cell>
          <cell r="R4709">
            <v>80.8</v>
          </cell>
          <cell r="S4709">
            <v>29.4</v>
          </cell>
          <cell r="T4709" t="str">
            <v>Dunning</v>
          </cell>
          <cell r="U4709" t="str">
            <v>NA</v>
          </cell>
          <cell r="V4709" t="str">
            <v>NO</v>
          </cell>
          <cell r="W4709" t="str">
            <v>NA</v>
          </cell>
          <cell r="X4709" t="str">
            <v>NA</v>
          </cell>
          <cell r="Y4709" t="str">
            <v>Woodland</v>
          </cell>
          <cell r="Z4709">
            <v>2</v>
          </cell>
          <cell r="AA4709">
            <v>1</v>
          </cell>
          <cell r="AB4709" t="str">
            <v>Carnivore</v>
          </cell>
          <cell r="AC4709" t="str">
            <v>Invertivore</v>
          </cell>
          <cell r="AD4709" t="str">
            <v>Insessorial</v>
          </cell>
          <cell r="AE4709">
            <v>-25.65</v>
          </cell>
          <cell r="AF4709">
            <v>2.08</v>
          </cell>
          <cell r="AG4709">
            <v>-12.3</v>
          </cell>
          <cell r="AH4709">
            <v>37.276321340000003</v>
          </cell>
          <cell r="AI4709">
            <v>795156.97</v>
          </cell>
          <cell r="AJ4709" t="str">
            <v>Extant</v>
          </cell>
        </row>
        <row r="4710">
          <cell r="A4710" t="str">
            <v>Rhodophoneus cruentus</v>
          </cell>
          <cell r="B4710" t="str">
            <v>Malaconotidae</v>
          </cell>
          <cell r="C4710" t="str">
            <v>Passeriformes</v>
          </cell>
          <cell r="D4710">
            <v>10</v>
          </cell>
          <cell r="E4710">
            <v>2</v>
          </cell>
          <cell r="F4710">
            <v>8</v>
          </cell>
          <cell r="G4710">
            <v>0</v>
          </cell>
          <cell r="H4710">
            <v>4</v>
          </cell>
          <cell r="I4710">
            <v>25.3</v>
          </cell>
          <cell r="J4710">
            <v>12.9</v>
          </cell>
          <cell r="K4710">
            <v>6.2</v>
          </cell>
          <cell r="L4710">
            <v>7.6</v>
          </cell>
          <cell r="M4710">
            <v>33.200000000000003</v>
          </cell>
          <cell r="N4710">
            <v>92.1</v>
          </cell>
          <cell r="O4710">
            <v>11.2</v>
          </cell>
          <cell r="P4710">
            <v>80.900000000000006</v>
          </cell>
          <cell r="Q4710">
            <v>12.2</v>
          </cell>
          <cell r="R4710">
            <v>110</v>
          </cell>
          <cell r="S4710">
            <v>53.3</v>
          </cell>
          <cell r="T4710" t="str">
            <v>Dunning</v>
          </cell>
          <cell r="U4710" t="str">
            <v>NA</v>
          </cell>
          <cell r="V4710" t="str">
            <v>NO</v>
          </cell>
          <cell r="W4710" t="str">
            <v>NA</v>
          </cell>
          <cell r="X4710" t="str">
            <v>NA</v>
          </cell>
          <cell r="Y4710" t="str">
            <v>Shrubland</v>
          </cell>
          <cell r="Z4710">
            <v>2</v>
          </cell>
          <cell r="AA4710">
            <v>1</v>
          </cell>
          <cell r="AB4710" t="str">
            <v>Carnivore</v>
          </cell>
          <cell r="AC4710" t="str">
            <v>Invertivore</v>
          </cell>
          <cell r="AD4710" t="str">
            <v>Terrestrial</v>
          </cell>
          <cell r="AE4710">
            <v>-6.5</v>
          </cell>
          <cell r="AF4710">
            <v>23.56</v>
          </cell>
          <cell r="AG4710">
            <v>5.77</v>
          </cell>
          <cell r="AH4710">
            <v>41.3978149</v>
          </cell>
          <cell r="AI4710">
            <v>1845043.08</v>
          </cell>
          <cell r="AJ4710" t="str">
            <v>Extant</v>
          </cell>
        </row>
        <row r="4711">
          <cell r="A4711" t="str">
            <v>Tchagra australis</v>
          </cell>
          <cell r="B4711" t="str">
            <v>Malaconotidae</v>
          </cell>
          <cell r="C4711" t="str">
            <v>Passeriformes</v>
          </cell>
          <cell r="D4711">
            <v>17</v>
          </cell>
          <cell r="E4711">
            <v>4</v>
          </cell>
          <cell r="F4711">
            <v>11</v>
          </cell>
          <cell r="G4711">
            <v>2</v>
          </cell>
          <cell r="H4711">
            <v>5</v>
          </cell>
          <cell r="I4711">
            <v>20.9</v>
          </cell>
          <cell r="J4711">
            <v>10.5</v>
          </cell>
          <cell r="K4711">
            <v>5.0999999999999996</v>
          </cell>
          <cell r="L4711">
            <v>6.4</v>
          </cell>
          <cell r="M4711">
            <v>26.5</v>
          </cell>
          <cell r="N4711">
            <v>74.599999999999994</v>
          </cell>
          <cell r="O4711">
            <v>5.9</v>
          </cell>
          <cell r="P4711">
            <v>68.599999999999994</v>
          </cell>
          <cell r="Q4711">
            <v>8</v>
          </cell>
          <cell r="R4711">
            <v>80.900000000000006</v>
          </cell>
          <cell r="S4711">
            <v>32.299999999999997</v>
          </cell>
          <cell r="T4711" t="str">
            <v>Dunning</v>
          </cell>
          <cell r="U4711" t="str">
            <v>NA</v>
          </cell>
          <cell r="V4711" t="str">
            <v>NO</v>
          </cell>
          <cell r="W4711" t="str">
            <v>NA</v>
          </cell>
          <cell r="X4711" t="str">
            <v>NA</v>
          </cell>
          <cell r="Y4711" t="str">
            <v>Shrubland</v>
          </cell>
          <cell r="Z4711">
            <v>2</v>
          </cell>
          <cell r="AA4711">
            <v>1</v>
          </cell>
          <cell r="AB4711" t="str">
            <v>Carnivore</v>
          </cell>
          <cell r="AC4711" t="str">
            <v>Invertivore</v>
          </cell>
          <cell r="AD4711" t="str">
            <v>Terrestrial</v>
          </cell>
          <cell r="AE4711">
            <v>-30.44</v>
          </cell>
          <cell r="AF4711">
            <v>9.1999999999999993</v>
          </cell>
          <cell r="AG4711">
            <v>-7.91</v>
          </cell>
          <cell r="AH4711">
            <v>23.358678350000002</v>
          </cell>
          <cell r="AI4711">
            <v>8305150.1299999999</v>
          </cell>
          <cell r="AJ4711" t="str">
            <v>Extant</v>
          </cell>
        </row>
        <row r="4712">
          <cell r="A4712" t="str">
            <v>Tchagra jamesi</v>
          </cell>
          <cell r="B4712" t="str">
            <v>Malaconotidae</v>
          </cell>
          <cell r="C4712" t="str">
            <v>Passeriformes</v>
          </cell>
          <cell r="D4712">
            <v>11</v>
          </cell>
          <cell r="E4712">
            <v>2</v>
          </cell>
          <cell r="F4712">
            <v>9</v>
          </cell>
          <cell r="G4712">
            <v>0</v>
          </cell>
          <cell r="H4712">
            <v>4</v>
          </cell>
          <cell r="I4712">
            <v>19.100000000000001</v>
          </cell>
          <cell r="J4712">
            <v>9.6999999999999993</v>
          </cell>
          <cell r="K4712">
            <v>4.8</v>
          </cell>
          <cell r="L4712">
            <v>6</v>
          </cell>
          <cell r="M4712">
            <v>23.7</v>
          </cell>
          <cell r="N4712">
            <v>72.599999999999994</v>
          </cell>
          <cell r="O4712">
            <v>5.4</v>
          </cell>
          <cell r="P4712">
            <v>67.400000000000006</v>
          </cell>
          <cell r="Q4712">
            <v>7.5</v>
          </cell>
          <cell r="R4712">
            <v>82.4</v>
          </cell>
          <cell r="S4712">
            <v>27.4</v>
          </cell>
          <cell r="T4712" t="str">
            <v>Dunning</v>
          </cell>
          <cell r="U4712" t="str">
            <v>NA</v>
          </cell>
          <cell r="V4712" t="str">
            <v>NO</v>
          </cell>
          <cell r="W4712" t="str">
            <v>NA</v>
          </cell>
          <cell r="X4712" t="str">
            <v>NA</v>
          </cell>
          <cell r="Y4712" t="str">
            <v>Shrubland</v>
          </cell>
          <cell r="Z4712">
            <v>2</v>
          </cell>
          <cell r="AA4712">
            <v>1</v>
          </cell>
          <cell r="AB4712" t="str">
            <v>Carnivore</v>
          </cell>
          <cell r="AC4712" t="str">
            <v>Invertivore</v>
          </cell>
          <cell r="AD4712" t="str">
            <v>Terrestrial</v>
          </cell>
          <cell r="AE4712">
            <v>-4.59</v>
          </cell>
          <cell r="AF4712">
            <v>10.24</v>
          </cell>
          <cell r="AG4712">
            <v>3.78</v>
          </cell>
          <cell r="AH4712">
            <v>41.177001269999998</v>
          </cell>
          <cell r="AI4712">
            <v>1196428.5</v>
          </cell>
          <cell r="AJ4712" t="str">
            <v>Extant</v>
          </cell>
        </row>
        <row r="4713">
          <cell r="A4713" t="str">
            <v>Tchagra minutus</v>
          </cell>
          <cell r="B4713" t="str">
            <v>Malaconotidae</v>
          </cell>
          <cell r="C4713" t="str">
            <v>Passeriformes</v>
          </cell>
          <cell r="D4713">
            <v>10</v>
          </cell>
          <cell r="E4713">
            <v>2</v>
          </cell>
          <cell r="F4713">
            <v>8</v>
          </cell>
          <cell r="G4713">
            <v>0</v>
          </cell>
          <cell r="H4713">
            <v>4</v>
          </cell>
          <cell r="I4713">
            <v>22.9</v>
          </cell>
          <cell r="J4713">
            <v>11.8</v>
          </cell>
          <cell r="K4713">
            <v>6.3</v>
          </cell>
          <cell r="L4713">
            <v>8.3000000000000007</v>
          </cell>
          <cell r="M4713">
            <v>26.8</v>
          </cell>
          <cell r="N4713">
            <v>73.400000000000006</v>
          </cell>
          <cell r="O4713">
            <v>6.6</v>
          </cell>
          <cell r="P4713">
            <v>66.599999999999994</v>
          </cell>
          <cell r="Q4713">
            <v>9</v>
          </cell>
          <cell r="R4713">
            <v>78.7</v>
          </cell>
          <cell r="S4713">
            <v>34.4</v>
          </cell>
          <cell r="T4713" t="str">
            <v>Dunning</v>
          </cell>
          <cell r="U4713" t="str">
            <v>NA</v>
          </cell>
          <cell r="V4713" t="str">
            <v>NO</v>
          </cell>
          <cell r="W4713" t="str">
            <v>NA</v>
          </cell>
          <cell r="X4713" t="str">
            <v>NA</v>
          </cell>
          <cell r="Y4713" t="str">
            <v>Wetland</v>
          </cell>
          <cell r="Z4713">
            <v>3</v>
          </cell>
          <cell r="AA4713">
            <v>1</v>
          </cell>
          <cell r="AB4713" t="str">
            <v>Carnivore</v>
          </cell>
          <cell r="AC4713" t="str">
            <v>Invertivore</v>
          </cell>
          <cell r="AD4713" t="str">
            <v>Insessorial</v>
          </cell>
          <cell r="AE4713">
            <v>-19.170000000000002</v>
          </cell>
          <cell r="AF4713">
            <v>16.059999999999999</v>
          </cell>
          <cell r="AG4713">
            <v>-2.02</v>
          </cell>
          <cell r="AH4713">
            <v>21.222516630000001</v>
          </cell>
          <cell r="AI4713">
            <v>3369836.92</v>
          </cell>
          <cell r="AJ4713" t="str">
            <v>Extant</v>
          </cell>
        </row>
        <row r="4714">
          <cell r="A4714" t="str">
            <v>Tchagra senegalus</v>
          </cell>
          <cell r="B4714" t="str">
            <v>Malaconotidae</v>
          </cell>
          <cell r="C4714" t="str">
            <v>Passeriformes</v>
          </cell>
          <cell r="D4714">
            <v>24</v>
          </cell>
          <cell r="E4714">
            <v>4</v>
          </cell>
          <cell r="F4714">
            <v>12</v>
          </cell>
          <cell r="G4714">
            <v>8</v>
          </cell>
          <cell r="H4714">
            <v>8</v>
          </cell>
          <cell r="I4714">
            <v>23.2</v>
          </cell>
          <cell r="J4714">
            <v>12</v>
          </cell>
          <cell r="K4714">
            <v>5.7</v>
          </cell>
          <cell r="L4714">
            <v>7.2</v>
          </cell>
          <cell r="M4714">
            <v>29.6</v>
          </cell>
          <cell r="N4714">
            <v>84.8</v>
          </cell>
          <cell r="O4714">
            <v>8.1</v>
          </cell>
          <cell r="P4714">
            <v>76.7</v>
          </cell>
          <cell r="Q4714">
            <v>9.5</v>
          </cell>
          <cell r="R4714">
            <v>93.4</v>
          </cell>
          <cell r="S4714">
            <v>53.5</v>
          </cell>
          <cell r="T4714" t="str">
            <v>Dunning</v>
          </cell>
          <cell r="U4714" t="str">
            <v>NA</v>
          </cell>
          <cell r="V4714" t="str">
            <v>NO</v>
          </cell>
          <cell r="W4714" t="str">
            <v>NA</v>
          </cell>
          <cell r="X4714" t="str">
            <v>NA</v>
          </cell>
          <cell r="Y4714" t="str">
            <v>Shrubland</v>
          </cell>
          <cell r="Z4714">
            <v>3</v>
          </cell>
          <cell r="AA4714">
            <v>1</v>
          </cell>
          <cell r="AB4714" t="str">
            <v>Carnivore</v>
          </cell>
          <cell r="AC4714" t="str">
            <v>Invertivore</v>
          </cell>
          <cell r="AD4714" t="str">
            <v>Terrestrial</v>
          </cell>
          <cell r="AE4714">
            <v>-33.630000000000003</v>
          </cell>
          <cell r="AF4714">
            <v>37.35</v>
          </cell>
          <cell r="AG4714">
            <v>0.02</v>
          </cell>
          <cell r="AH4714">
            <v>21.072741319999999</v>
          </cell>
          <cell r="AI4714">
            <v>14953687.109999999</v>
          </cell>
          <cell r="AJ4714" t="str">
            <v>Extant</v>
          </cell>
        </row>
        <row r="4715">
          <cell r="A4715" t="str">
            <v>Tchagra tchagra</v>
          </cell>
          <cell r="B4715" t="str">
            <v>Malaconotidae</v>
          </cell>
          <cell r="C4715" t="str">
            <v>Passeriformes</v>
          </cell>
          <cell r="D4715">
            <v>8</v>
          </cell>
          <cell r="E4715">
            <v>1</v>
          </cell>
          <cell r="F4715">
            <v>7</v>
          </cell>
          <cell r="G4715">
            <v>0</v>
          </cell>
          <cell r="H4715">
            <v>4</v>
          </cell>
          <cell r="I4715">
            <v>26.9</v>
          </cell>
          <cell r="J4715">
            <v>16</v>
          </cell>
          <cell r="K4715">
            <v>5.7</v>
          </cell>
          <cell r="L4715">
            <v>7.6</v>
          </cell>
          <cell r="M4715">
            <v>29.1</v>
          </cell>
          <cell r="N4715">
            <v>79.3</v>
          </cell>
          <cell r="O4715">
            <v>4.5999999999999996</v>
          </cell>
          <cell r="P4715">
            <v>74.7</v>
          </cell>
          <cell r="Q4715">
            <v>5.8</v>
          </cell>
          <cell r="R4715">
            <v>86.8</v>
          </cell>
          <cell r="S4715">
            <v>50.3</v>
          </cell>
          <cell r="T4715" t="str">
            <v>Dunning</v>
          </cell>
          <cell r="U4715" t="str">
            <v>NA</v>
          </cell>
          <cell r="V4715" t="str">
            <v>NO</v>
          </cell>
          <cell r="W4715" t="str">
            <v>NA</v>
          </cell>
          <cell r="X4715" t="str">
            <v>NA</v>
          </cell>
          <cell r="Y4715" t="str">
            <v>Shrubland</v>
          </cell>
          <cell r="Z4715">
            <v>2</v>
          </cell>
          <cell r="AA4715">
            <v>1</v>
          </cell>
          <cell r="AB4715" t="str">
            <v>Carnivore</v>
          </cell>
          <cell r="AC4715" t="str">
            <v>Invertivore</v>
          </cell>
          <cell r="AD4715" t="str">
            <v>Terrestrial</v>
          </cell>
          <cell r="AE4715">
            <v>-34.840000000000003</v>
          </cell>
          <cell r="AF4715">
            <v>-23.93</v>
          </cell>
          <cell r="AG4715">
            <v>-31.33</v>
          </cell>
          <cell r="AH4715">
            <v>26.939197660000001</v>
          </cell>
          <cell r="AI4715">
            <v>251680.9</v>
          </cell>
          <cell r="AJ4715" t="str">
            <v>Extant</v>
          </cell>
        </row>
        <row r="4716">
          <cell r="A4716" t="str">
            <v>Telophorus bocagei</v>
          </cell>
          <cell r="B4716" t="str">
            <v>Malaconotidae</v>
          </cell>
          <cell r="C4716" t="str">
            <v>Passeriformes</v>
          </cell>
          <cell r="D4716">
            <v>8</v>
          </cell>
          <cell r="E4716">
            <v>2</v>
          </cell>
          <cell r="F4716">
            <v>6</v>
          </cell>
          <cell r="G4716">
            <v>0</v>
          </cell>
          <cell r="H4716">
            <v>4</v>
          </cell>
          <cell r="I4716">
            <v>17.600000000000001</v>
          </cell>
          <cell r="J4716">
            <v>9.5</v>
          </cell>
          <cell r="K4716">
            <v>4.8</v>
          </cell>
          <cell r="L4716">
            <v>5.8</v>
          </cell>
          <cell r="M4716">
            <v>24.1</v>
          </cell>
          <cell r="N4716">
            <v>79.599999999999994</v>
          </cell>
          <cell r="O4716">
            <v>8.1</v>
          </cell>
          <cell r="P4716">
            <v>71.7</v>
          </cell>
          <cell r="Q4716">
            <v>10.199999999999999</v>
          </cell>
          <cell r="R4716">
            <v>67.400000000000006</v>
          </cell>
          <cell r="S4716">
            <v>27</v>
          </cell>
          <cell r="T4716" t="str">
            <v>Dunning</v>
          </cell>
          <cell r="U4716" t="str">
            <v>NA</v>
          </cell>
          <cell r="V4716" t="str">
            <v>NO</v>
          </cell>
          <cell r="W4716" t="str">
            <v>NA</v>
          </cell>
          <cell r="X4716" t="str">
            <v>NA</v>
          </cell>
          <cell r="Y4716" t="str">
            <v>Forest</v>
          </cell>
          <cell r="Z4716">
            <v>2</v>
          </cell>
          <cell r="AA4716">
            <v>1</v>
          </cell>
          <cell r="AB4716" t="str">
            <v>Carnivore</v>
          </cell>
          <cell r="AC4716" t="str">
            <v>Invertivore</v>
          </cell>
          <cell r="AD4716" t="str">
            <v>Insessorial</v>
          </cell>
          <cell r="AE4716">
            <v>-9.7100000000000009</v>
          </cell>
          <cell r="AF4716">
            <v>6.73</v>
          </cell>
          <cell r="AG4716">
            <v>0.25</v>
          </cell>
          <cell r="AH4716">
            <v>20.575541260000001</v>
          </cell>
          <cell r="AI4716">
            <v>785394.39</v>
          </cell>
          <cell r="AJ4716" t="str">
            <v>Extant</v>
          </cell>
        </row>
        <row r="4717">
          <cell r="A4717" t="str">
            <v>Telophorus dohertyi</v>
          </cell>
          <cell r="B4717" t="str">
            <v>Malaconotidae</v>
          </cell>
          <cell r="C4717" t="str">
            <v>Passeriformes</v>
          </cell>
          <cell r="D4717">
            <v>6</v>
          </cell>
          <cell r="E4717">
            <v>0</v>
          </cell>
          <cell r="F4717">
            <v>6</v>
          </cell>
          <cell r="G4717">
            <v>0</v>
          </cell>
          <cell r="H4717">
            <v>4</v>
          </cell>
          <cell r="I4717">
            <v>21.6</v>
          </cell>
          <cell r="J4717">
            <v>10.7</v>
          </cell>
          <cell r="K4717">
            <v>5</v>
          </cell>
          <cell r="L4717">
            <v>6.3</v>
          </cell>
          <cell r="M4717">
            <v>29.7</v>
          </cell>
          <cell r="N4717">
            <v>79.8</v>
          </cell>
          <cell r="O4717">
            <v>4.3</v>
          </cell>
          <cell r="P4717">
            <v>75.5</v>
          </cell>
          <cell r="Q4717">
            <v>5.4</v>
          </cell>
          <cell r="R4717">
            <v>79.599999999999994</v>
          </cell>
          <cell r="S4717">
            <v>35.020000000000003</v>
          </cell>
          <cell r="T4717" t="str">
            <v>Dunning</v>
          </cell>
          <cell r="U4717" t="str">
            <v>NA</v>
          </cell>
          <cell r="V4717" t="str">
            <v>NO</v>
          </cell>
          <cell r="W4717" t="str">
            <v>NA</v>
          </cell>
          <cell r="X4717" t="str">
            <v>NA</v>
          </cell>
          <cell r="Y4717" t="str">
            <v>Shrubland</v>
          </cell>
          <cell r="Z4717">
            <v>2</v>
          </cell>
          <cell r="AA4717">
            <v>1</v>
          </cell>
          <cell r="AB4717" t="str">
            <v>Carnivore</v>
          </cell>
          <cell r="AC4717" t="str">
            <v>Invertivore</v>
          </cell>
          <cell r="AD4717" t="str">
            <v>Generalist</v>
          </cell>
          <cell r="AE4717">
            <v>-5.57</v>
          </cell>
          <cell r="AF4717">
            <v>1.42</v>
          </cell>
          <cell r="AG4717">
            <v>-1.83</v>
          </cell>
          <cell r="AH4717">
            <v>30.84868968</v>
          </cell>
          <cell r="AI4717">
            <v>113100.74</v>
          </cell>
          <cell r="AJ4717" t="str">
            <v>Extant</v>
          </cell>
        </row>
        <row r="4718">
          <cell r="A4718" t="str">
            <v>Telophorus kupeensis</v>
          </cell>
          <cell r="B4718" t="str">
            <v>Malaconotidae</v>
          </cell>
          <cell r="C4718" t="str">
            <v>Passeriformes</v>
          </cell>
          <cell r="D4718">
            <v>2</v>
          </cell>
          <cell r="E4718">
            <v>1</v>
          </cell>
          <cell r="F4718">
            <v>1</v>
          </cell>
          <cell r="G4718">
            <v>0</v>
          </cell>
          <cell r="H4718">
            <v>2</v>
          </cell>
          <cell r="I4718">
            <v>26.1</v>
          </cell>
          <cell r="J4718">
            <v>14.9</v>
          </cell>
          <cell r="K4718">
            <v>6.6</v>
          </cell>
          <cell r="L4718">
            <v>8.6</v>
          </cell>
          <cell r="M4718">
            <v>29.4</v>
          </cell>
          <cell r="N4718">
            <v>97.5</v>
          </cell>
          <cell r="O4718">
            <v>9.9</v>
          </cell>
          <cell r="P4718">
            <v>87.7</v>
          </cell>
          <cell r="Q4718">
            <v>10.1</v>
          </cell>
          <cell r="R4718">
            <v>78.5</v>
          </cell>
          <cell r="S4718">
            <v>34.799999999999997</v>
          </cell>
          <cell r="T4718" t="str">
            <v>Inferred</v>
          </cell>
          <cell r="U4718" t="str">
            <v>NA</v>
          </cell>
          <cell r="V4718" t="str">
            <v>YES</v>
          </cell>
          <cell r="W4718" t="str">
            <v>Body Mass</v>
          </cell>
          <cell r="X4718" t="str">
            <v>Telophorus nigrifrons</v>
          </cell>
          <cell r="Y4718" t="str">
            <v>Forest</v>
          </cell>
          <cell r="Z4718">
            <v>1</v>
          </cell>
          <cell r="AA4718">
            <v>1</v>
          </cell>
          <cell r="AB4718" t="str">
            <v>Carnivore</v>
          </cell>
          <cell r="AC4718" t="str">
            <v>Invertivore</v>
          </cell>
          <cell r="AD4718" t="str">
            <v>Insessorial</v>
          </cell>
          <cell r="AE4718">
            <v>4.78</v>
          </cell>
          <cell r="AF4718">
            <v>6.47</v>
          </cell>
          <cell r="AG4718">
            <v>5.5</v>
          </cell>
          <cell r="AH4718">
            <v>9.5209450899999997</v>
          </cell>
          <cell r="AI4718">
            <v>586.4</v>
          </cell>
          <cell r="AJ4718" t="str">
            <v>Extant</v>
          </cell>
        </row>
        <row r="4719">
          <cell r="A4719" t="str">
            <v>Telophorus multicolor</v>
          </cell>
          <cell r="B4719" t="str">
            <v>Malaconotidae</v>
          </cell>
          <cell r="C4719" t="str">
            <v>Passeriformes</v>
          </cell>
          <cell r="D4719">
            <v>10</v>
          </cell>
          <cell r="E4719">
            <v>2</v>
          </cell>
          <cell r="F4719">
            <v>8</v>
          </cell>
          <cell r="G4719">
            <v>0</v>
          </cell>
          <cell r="H4719">
            <v>4</v>
          </cell>
          <cell r="I4719">
            <v>23.1</v>
          </cell>
          <cell r="J4719">
            <v>13.1</v>
          </cell>
          <cell r="K4719">
            <v>6.2</v>
          </cell>
          <cell r="L4719">
            <v>7.4</v>
          </cell>
          <cell r="M4719">
            <v>26.5</v>
          </cell>
          <cell r="N4719">
            <v>99.5</v>
          </cell>
          <cell r="O4719">
            <v>10</v>
          </cell>
          <cell r="P4719">
            <v>89.4</v>
          </cell>
          <cell r="Q4719">
            <v>10</v>
          </cell>
          <cell r="R4719">
            <v>90.7</v>
          </cell>
          <cell r="S4719">
            <v>50.9</v>
          </cell>
          <cell r="T4719" t="str">
            <v>Dunning</v>
          </cell>
          <cell r="U4719" t="str">
            <v>NA</v>
          </cell>
          <cell r="V4719" t="str">
            <v>NO</v>
          </cell>
          <cell r="W4719" t="str">
            <v>NA</v>
          </cell>
          <cell r="X4719" t="str">
            <v>NA</v>
          </cell>
          <cell r="Y4719" t="str">
            <v>Forest</v>
          </cell>
          <cell r="Z4719">
            <v>1</v>
          </cell>
          <cell r="AA4719">
            <v>1</v>
          </cell>
          <cell r="AB4719" t="str">
            <v>Carnivore</v>
          </cell>
          <cell r="AC4719" t="str">
            <v>Invertivore</v>
          </cell>
          <cell r="AD4719" t="str">
            <v>Insessorial</v>
          </cell>
          <cell r="AE4719">
            <v>-10.64</v>
          </cell>
          <cell r="AF4719">
            <v>9.68</v>
          </cell>
          <cell r="AG4719">
            <v>3.58</v>
          </cell>
          <cell r="AH4719">
            <v>7.3970524219999998</v>
          </cell>
          <cell r="AI4719">
            <v>1682374.81</v>
          </cell>
          <cell r="AJ4719" t="str">
            <v>Extant</v>
          </cell>
        </row>
        <row r="4720">
          <cell r="A4720" t="str">
            <v>Telophorus nigrifrons</v>
          </cell>
          <cell r="B4720" t="str">
            <v>Malaconotidae</v>
          </cell>
          <cell r="C4720" t="str">
            <v>Passeriformes</v>
          </cell>
          <cell r="D4720">
            <v>16</v>
          </cell>
          <cell r="E4720">
            <v>4</v>
          </cell>
          <cell r="F4720">
            <v>12</v>
          </cell>
          <cell r="G4720">
            <v>0</v>
          </cell>
          <cell r="H4720">
            <v>4</v>
          </cell>
          <cell r="I4720">
            <v>21.2</v>
          </cell>
          <cell r="J4720">
            <v>11.5</v>
          </cell>
          <cell r="K4720">
            <v>5.4</v>
          </cell>
          <cell r="L4720">
            <v>6.3</v>
          </cell>
          <cell r="M4720">
            <v>25.6</v>
          </cell>
          <cell r="N4720">
            <v>91</v>
          </cell>
          <cell r="O4720">
            <v>10.8</v>
          </cell>
          <cell r="P4720">
            <v>80.599999999999994</v>
          </cell>
          <cell r="Q4720">
            <v>11.8</v>
          </cell>
          <cell r="R4720">
            <v>87.1</v>
          </cell>
          <cell r="S4720">
            <v>34.799999999999997</v>
          </cell>
          <cell r="T4720" t="str">
            <v>Dunning</v>
          </cell>
          <cell r="U4720" t="str">
            <v>NA</v>
          </cell>
          <cell r="V4720" t="str">
            <v>NO</v>
          </cell>
          <cell r="W4720" t="str">
            <v>NA</v>
          </cell>
          <cell r="X4720" t="str">
            <v>NA</v>
          </cell>
          <cell r="Y4720" t="str">
            <v>Forest</v>
          </cell>
          <cell r="Z4720">
            <v>1</v>
          </cell>
          <cell r="AA4720">
            <v>1</v>
          </cell>
          <cell r="AB4720" t="str">
            <v>Carnivore</v>
          </cell>
          <cell r="AC4720" t="str">
            <v>Invertivore</v>
          </cell>
          <cell r="AD4720" t="str">
            <v>Insessorial</v>
          </cell>
          <cell r="AE4720">
            <v>-24.23</v>
          </cell>
          <cell r="AF4720">
            <v>1.29</v>
          </cell>
          <cell r="AG4720">
            <v>-10.42</v>
          </cell>
          <cell r="AH4720">
            <v>28.391459399999999</v>
          </cell>
          <cell r="AI4720">
            <v>540075.23</v>
          </cell>
          <cell r="AJ4720" t="str">
            <v>Extant</v>
          </cell>
        </row>
        <row r="4721">
          <cell r="A4721" t="str">
            <v>Telophorus olivaceus</v>
          </cell>
          <cell r="B4721" t="str">
            <v>Malaconotidae</v>
          </cell>
          <cell r="C4721" t="str">
            <v>Passeriformes</v>
          </cell>
          <cell r="D4721">
            <v>10</v>
          </cell>
          <cell r="E4721">
            <v>2</v>
          </cell>
          <cell r="F4721">
            <v>8</v>
          </cell>
          <cell r="G4721">
            <v>0</v>
          </cell>
          <cell r="H4721">
            <v>4</v>
          </cell>
          <cell r="I4721">
            <v>20</v>
          </cell>
          <cell r="J4721">
            <v>10.6</v>
          </cell>
          <cell r="K4721">
            <v>5.5</v>
          </cell>
          <cell r="L4721">
            <v>6.5</v>
          </cell>
          <cell r="M4721">
            <v>25.9</v>
          </cell>
          <cell r="N4721">
            <v>82.5</v>
          </cell>
          <cell r="O4721">
            <v>9.1</v>
          </cell>
          <cell r="P4721">
            <v>73.400000000000006</v>
          </cell>
          <cell r="Q4721">
            <v>11.1</v>
          </cell>
          <cell r="R4721">
            <v>78.8</v>
          </cell>
          <cell r="S4721">
            <v>33.58</v>
          </cell>
          <cell r="T4721" t="str">
            <v>Dunning</v>
          </cell>
          <cell r="U4721" t="str">
            <v>NA</v>
          </cell>
          <cell r="V4721" t="str">
            <v>NO</v>
          </cell>
          <cell r="W4721" t="str">
            <v>NA</v>
          </cell>
          <cell r="X4721" t="str">
            <v>NA</v>
          </cell>
          <cell r="Y4721" t="str">
            <v>Forest</v>
          </cell>
          <cell r="Z4721">
            <v>1</v>
          </cell>
          <cell r="AA4721">
            <v>1</v>
          </cell>
          <cell r="AB4721" t="str">
            <v>Carnivore</v>
          </cell>
          <cell r="AC4721" t="str">
            <v>Invertivore</v>
          </cell>
          <cell r="AD4721" t="str">
            <v>Insessorial</v>
          </cell>
          <cell r="AE4721">
            <v>-34.479999999999997</v>
          </cell>
          <cell r="AF4721">
            <v>-14.13</v>
          </cell>
          <cell r="AG4721">
            <v>-27.84</v>
          </cell>
          <cell r="AH4721">
            <v>29.770089290000001</v>
          </cell>
          <cell r="AI4721">
            <v>332431.69</v>
          </cell>
          <cell r="AJ4721" t="str">
            <v>Extant</v>
          </cell>
        </row>
        <row r="4722">
          <cell r="A4722" t="str">
            <v>Telophorus quadricolor</v>
          </cell>
          <cell r="B4722" t="str">
            <v>Malaconotidae</v>
          </cell>
          <cell r="C4722" t="str">
            <v>Passeriformes</v>
          </cell>
          <cell r="D4722">
            <v>18</v>
          </cell>
          <cell r="E4722">
            <v>2</v>
          </cell>
          <cell r="F4722">
            <v>14</v>
          </cell>
          <cell r="G4722">
            <v>2</v>
          </cell>
          <cell r="H4722">
            <v>7</v>
          </cell>
          <cell r="I4722">
            <v>22.8</v>
          </cell>
          <cell r="J4722">
            <v>11.9</v>
          </cell>
          <cell r="K4722">
            <v>4.5999999999999996</v>
          </cell>
          <cell r="L4722">
            <v>6.2</v>
          </cell>
          <cell r="M4722">
            <v>29.1</v>
          </cell>
          <cell r="N4722">
            <v>82.5</v>
          </cell>
          <cell r="O4722">
            <v>5.6</v>
          </cell>
          <cell r="P4722">
            <v>76.3</v>
          </cell>
          <cell r="Q4722">
            <v>6.8</v>
          </cell>
          <cell r="R4722">
            <v>83.2</v>
          </cell>
          <cell r="S4722">
            <v>44.5</v>
          </cell>
          <cell r="T4722" t="str">
            <v>Updated_live.sample</v>
          </cell>
          <cell r="U4722" t="str">
            <v>Live sample (field data)</v>
          </cell>
          <cell r="V4722" t="str">
            <v>NO</v>
          </cell>
          <cell r="W4722" t="str">
            <v>NA</v>
          </cell>
          <cell r="X4722" t="str">
            <v>NA</v>
          </cell>
          <cell r="Y4722" t="str">
            <v>Forest</v>
          </cell>
          <cell r="Z4722">
            <v>1</v>
          </cell>
          <cell r="AA4722">
            <v>1</v>
          </cell>
          <cell r="AB4722" t="str">
            <v>Carnivore</v>
          </cell>
          <cell r="AC4722" t="str">
            <v>Invertivore</v>
          </cell>
          <cell r="AD4722" t="str">
            <v>Insessorial</v>
          </cell>
          <cell r="AE4722">
            <v>-30.97</v>
          </cell>
          <cell r="AF4722">
            <v>-1.1499999999999999</v>
          </cell>
          <cell r="AG4722">
            <v>-21.15</v>
          </cell>
          <cell r="AH4722">
            <v>33.457876220000003</v>
          </cell>
          <cell r="AI4722">
            <v>450300.23</v>
          </cell>
          <cell r="AJ4722" t="str">
            <v>Extant</v>
          </cell>
        </row>
        <row r="4723">
          <cell r="A4723" t="str">
            <v>Telophorus sulfureopectus</v>
          </cell>
          <cell r="B4723" t="str">
            <v>Malaconotidae</v>
          </cell>
          <cell r="C4723" t="str">
            <v>Passeriformes</v>
          </cell>
          <cell r="D4723">
            <v>15</v>
          </cell>
          <cell r="E4723">
            <v>4</v>
          </cell>
          <cell r="F4723">
            <v>11</v>
          </cell>
          <cell r="G4723">
            <v>0</v>
          </cell>
          <cell r="H4723">
            <v>4</v>
          </cell>
          <cell r="I4723">
            <v>19.399999999999999</v>
          </cell>
          <cell r="J4723">
            <v>10.5</v>
          </cell>
          <cell r="K4723">
            <v>5.0999999999999996</v>
          </cell>
          <cell r="L4723">
            <v>6.1</v>
          </cell>
          <cell r="M4723">
            <v>25.5</v>
          </cell>
          <cell r="N4723">
            <v>88.3</v>
          </cell>
          <cell r="O4723">
            <v>11.6</v>
          </cell>
          <cell r="P4723">
            <v>76.5</v>
          </cell>
          <cell r="Q4723">
            <v>13.2</v>
          </cell>
          <cell r="R4723">
            <v>85.4</v>
          </cell>
          <cell r="S4723">
            <v>27.1</v>
          </cell>
          <cell r="T4723" t="str">
            <v>Dunning</v>
          </cell>
          <cell r="U4723" t="str">
            <v>NA</v>
          </cell>
          <cell r="V4723" t="str">
            <v>NO</v>
          </cell>
          <cell r="W4723" t="str">
            <v>NA</v>
          </cell>
          <cell r="X4723" t="str">
            <v>NA</v>
          </cell>
          <cell r="Y4723" t="str">
            <v>Woodland</v>
          </cell>
          <cell r="Z4723">
            <v>2</v>
          </cell>
          <cell r="AA4723">
            <v>1</v>
          </cell>
          <cell r="AB4723" t="str">
            <v>Carnivore</v>
          </cell>
          <cell r="AC4723" t="str">
            <v>Invertivore</v>
          </cell>
          <cell r="AD4723" t="str">
            <v>Insessorial</v>
          </cell>
          <cell r="AE4723">
            <v>-34.049999999999997</v>
          </cell>
          <cell r="AF4723">
            <v>14.89</v>
          </cell>
          <cell r="AG4723">
            <v>-4.05</v>
          </cell>
          <cell r="AH4723">
            <v>21.39579423</v>
          </cell>
          <cell r="AI4723">
            <v>8777553.0999999996</v>
          </cell>
          <cell r="AJ4723" t="str">
            <v>Extant</v>
          </cell>
        </row>
        <row r="4724">
          <cell r="A4724" t="str">
            <v>Telophorus viridis</v>
          </cell>
          <cell r="B4724" t="str">
            <v>Malaconotidae</v>
          </cell>
          <cell r="C4724" t="str">
            <v>Passeriformes</v>
          </cell>
          <cell r="D4724">
            <v>8</v>
          </cell>
          <cell r="E4724">
            <v>2</v>
          </cell>
          <cell r="F4724">
            <v>6</v>
          </cell>
          <cell r="G4724">
            <v>0</v>
          </cell>
          <cell r="H4724">
            <v>4</v>
          </cell>
          <cell r="I4724">
            <v>22</v>
          </cell>
          <cell r="J4724">
            <v>11.2</v>
          </cell>
          <cell r="K4724">
            <v>4.8</v>
          </cell>
          <cell r="L4724">
            <v>6.4</v>
          </cell>
          <cell r="M4724">
            <v>29.5</v>
          </cell>
          <cell r="N4724">
            <v>84</v>
          </cell>
          <cell r="O4724">
            <v>5.7</v>
          </cell>
          <cell r="P4724">
            <v>78.599999999999994</v>
          </cell>
          <cell r="Q4724">
            <v>6.7</v>
          </cell>
          <cell r="R4724">
            <v>86.8</v>
          </cell>
          <cell r="S4724">
            <v>37.14</v>
          </cell>
          <cell r="T4724" t="str">
            <v>Dunning</v>
          </cell>
          <cell r="U4724" t="str">
            <v>NA</v>
          </cell>
          <cell r="V4724" t="str">
            <v>NO</v>
          </cell>
          <cell r="W4724" t="str">
            <v>NA</v>
          </cell>
          <cell r="X4724" t="str">
            <v>NA</v>
          </cell>
          <cell r="Y4724" t="str">
            <v>Forest</v>
          </cell>
          <cell r="Z4724">
            <v>1</v>
          </cell>
          <cell r="AA4724">
            <v>1</v>
          </cell>
          <cell r="AB4724" t="str">
            <v>Carnivore</v>
          </cell>
          <cell r="AC4724" t="str">
            <v>Invertivore</v>
          </cell>
          <cell r="AD4724" t="str">
            <v>Insessorial</v>
          </cell>
          <cell r="AE4724" t="str">
            <v>NA</v>
          </cell>
          <cell r="AF4724" t="str">
            <v>NA</v>
          </cell>
          <cell r="AG4724" t="str">
            <v>NA</v>
          </cell>
          <cell r="AH4724" t="str">
            <v>NA</v>
          </cell>
          <cell r="AI4724" t="str">
            <v>NA</v>
          </cell>
          <cell r="AJ4724" t="str">
            <v>Extant</v>
          </cell>
        </row>
        <row r="4725">
          <cell r="A4725" t="str">
            <v>Telophorus zeylonus</v>
          </cell>
          <cell r="B4725" t="str">
            <v>Malaconotidae</v>
          </cell>
          <cell r="C4725" t="str">
            <v>Passeriformes</v>
          </cell>
          <cell r="D4725">
            <v>12</v>
          </cell>
          <cell r="E4725">
            <v>3</v>
          </cell>
          <cell r="F4725">
            <v>9</v>
          </cell>
          <cell r="G4725">
            <v>0</v>
          </cell>
          <cell r="H4725">
            <v>4</v>
          </cell>
          <cell r="I4725">
            <v>26.8</v>
          </cell>
          <cell r="J4725">
            <v>14.2</v>
          </cell>
          <cell r="K4725">
            <v>5.9</v>
          </cell>
          <cell r="L4725">
            <v>7.9</v>
          </cell>
          <cell r="M4725">
            <v>35.4</v>
          </cell>
          <cell r="N4725">
            <v>98.6</v>
          </cell>
          <cell r="O4725">
            <v>13.7</v>
          </cell>
          <cell r="P4725">
            <v>84.5</v>
          </cell>
          <cell r="Q4725">
            <v>13.9</v>
          </cell>
          <cell r="R4725">
            <v>94.6</v>
          </cell>
          <cell r="S4725">
            <v>65.02</v>
          </cell>
          <cell r="T4725" t="str">
            <v>Dunning</v>
          </cell>
          <cell r="U4725" t="str">
            <v>NA</v>
          </cell>
          <cell r="V4725" t="str">
            <v>NO</v>
          </cell>
          <cell r="W4725" t="str">
            <v>NA</v>
          </cell>
          <cell r="X4725" t="str">
            <v>NA</v>
          </cell>
          <cell r="Y4725" t="str">
            <v>Shrubland</v>
          </cell>
          <cell r="Z4725">
            <v>2</v>
          </cell>
          <cell r="AA4725">
            <v>1</v>
          </cell>
          <cell r="AB4725" t="str">
            <v>Carnivore</v>
          </cell>
          <cell r="AC4725" t="str">
            <v>Invertivore</v>
          </cell>
          <cell r="AD4725" t="str">
            <v>Terrestrial</v>
          </cell>
          <cell r="AE4725">
            <v>-34.840000000000003</v>
          </cell>
          <cell r="AF4725">
            <v>-12.39</v>
          </cell>
          <cell r="AG4725">
            <v>-28.44</v>
          </cell>
          <cell r="AH4725">
            <v>22.753888499999999</v>
          </cell>
          <cell r="AI4725">
            <v>1314512.43</v>
          </cell>
          <cell r="AJ4725" t="str">
            <v>Extant</v>
          </cell>
        </row>
        <row r="4726">
          <cell r="A4726" t="str">
            <v>Amytornis ballarae</v>
          </cell>
          <cell r="B4726" t="str">
            <v>Maluridae</v>
          </cell>
          <cell r="C4726" t="str">
            <v>Passeriformes</v>
          </cell>
          <cell r="D4726">
            <v>7</v>
          </cell>
          <cell r="E4726">
            <v>4</v>
          </cell>
          <cell r="F4726">
            <v>3</v>
          </cell>
          <cell r="G4726">
            <v>0</v>
          </cell>
          <cell r="H4726">
            <v>4</v>
          </cell>
          <cell r="I4726">
            <v>15.5</v>
          </cell>
          <cell r="J4726">
            <v>8.3000000000000007</v>
          </cell>
          <cell r="K4726">
            <v>3.7</v>
          </cell>
          <cell r="L4726">
            <v>4.9000000000000004</v>
          </cell>
          <cell r="M4726">
            <v>23.6</v>
          </cell>
          <cell r="N4726">
            <v>59.9</v>
          </cell>
          <cell r="O4726">
            <v>7.5</v>
          </cell>
          <cell r="P4726">
            <v>52.8</v>
          </cell>
          <cell r="Q4726">
            <v>12.4</v>
          </cell>
          <cell r="R4726">
            <v>73</v>
          </cell>
          <cell r="S4726">
            <v>20.97</v>
          </cell>
          <cell r="T4726" t="str">
            <v>Dunning</v>
          </cell>
          <cell r="U4726" t="str">
            <v>NA</v>
          </cell>
          <cell r="V4726" t="str">
            <v>NO</v>
          </cell>
          <cell r="W4726" t="str">
            <v>NA</v>
          </cell>
          <cell r="X4726" t="str">
            <v>NA</v>
          </cell>
          <cell r="Y4726" t="str">
            <v>Shrubland</v>
          </cell>
          <cell r="Z4726">
            <v>2</v>
          </cell>
          <cell r="AA4726">
            <v>1</v>
          </cell>
          <cell r="AB4726" t="str">
            <v>Omnivore</v>
          </cell>
          <cell r="AC4726" t="str">
            <v>Omnivore</v>
          </cell>
          <cell r="AD4726" t="str">
            <v>Terrestrial</v>
          </cell>
          <cell r="AE4726">
            <v>-21.76</v>
          </cell>
          <cell r="AF4726">
            <v>-19.03</v>
          </cell>
          <cell r="AG4726">
            <v>-20.36</v>
          </cell>
          <cell r="AH4726">
            <v>139.16577169999999</v>
          </cell>
          <cell r="AI4726">
            <v>58307.82</v>
          </cell>
          <cell r="AJ4726" t="str">
            <v>Extant</v>
          </cell>
        </row>
        <row r="4727">
          <cell r="A4727" t="str">
            <v>Amytornis barbatus</v>
          </cell>
          <cell r="B4727" t="str">
            <v>Maluridae</v>
          </cell>
          <cell r="C4727" t="str">
            <v>Passeriformes</v>
          </cell>
          <cell r="D4727">
            <v>11</v>
          </cell>
          <cell r="E4727">
            <v>5</v>
          </cell>
          <cell r="F4727">
            <v>6</v>
          </cell>
          <cell r="G4727">
            <v>0</v>
          </cell>
          <cell r="H4727">
            <v>3</v>
          </cell>
          <cell r="I4727">
            <v>13.8</v>
          </cell>
          <cell r="J4727">
            <v>7.6</v>
          </cell>
          <cell r="K4727">
            <v>3.6</v>
          </cell>
          <cell r="L4727">
            <v>4.9000000000000004</v>
          </cell>
          <cell r="M4727">
            <v>24.1</v>
          </cell>
          <cell r="N4727">
            <v>58.5</v>
          </cell>
          <cell r="O4727">
            <v>5.5</v>
          </cell>
          <cell r="P4727">
            <v>49.7</v>
          </cell>
          <cell r="Q4727">
            <v>10</v>
          </cell>
          <cell r="R4727">
            <v>102.9</v>
          </cell>
          <cell r="S4727">
            <v>18.39</v>
          </cell>
          <cell r="T4727" t="str">
            <v>Dunning</v>
          </cell>
          <cell r="U4727" t="str">
            <v>NA</v>
          </cell>
          <cell r="V4727" t="str">
            <v>NO</v>
          </cell>
          <cell r="W4727" t="str">
            <v>NA</v>
          </cell>
          <cell r="X4727" t="str">
            <v>NA</v>
          </cell>
          <cell r="Y4727" t="str">
            <v>Grassland</v>
          </cell>
          <cell r="Z4727">
            <v>3</v>
          </cell>
          <cell r="AA4727">
            <v>1</v>
          </cell>
          <cell r="AB4727" t="str">
            <v>Omnivore</v>
          </cell>
          <cell r="AC4727" t="str">
            <v>Omnivore</v>
          </cell>
          <cell r="AD4727" t="str">
            <v>Generalist</v>
          </cell>
          <cell r="AE4727">
            <v>-29.65</v>
          </cell>
          <cell r="AF4727">
            <v>-23.95</v>
          </cell>
          <cell r="AG4727">
            <v>-26.88</v>
          </cell>
          <cell r="AH4727">
            <v>139.98753529999999</v>
          </cell>
          <cell r="AI4727">
            <v>55946.51</v>
          </cell>
          <cell r="AJ4727" t="str">
            <v>Extant</v>
          </cell>
        </row>
        <row r="4728">
          <cell r="A4728" t="str">
            <v>Amytornis dorotheae</v>
          </cell>
          <cell r="B4728" t="str">
            <v>Maluridae</v>
          </cell>
          <cell r="C4728" t="str">
            <v>Passeriformes</v>
          </cell>
          <cell r="D4728">
            <v>6</v>
          </cell>
          <cell r="E4728">
            <v>3</v>
          </cell>
          <cell r="F4728">
            <v>3</v>
          </cell>
          <cell r="G4728">
            <v>0</v>
          </cell>
          <cell r="H4728">
            <v>4</v>
          </cell>
          <cell r="I4728">
            <v>14.8</v>
          </cell>
          <cell r="J4728">
            <v>7.8</v>
          </cell>
          <cell r="K4728">
            <v>3.4</v>
          </cell>
          <cell r="L4728">
            <v>4.9000000000000004</v>
          </cell>
          <cell r="M4728">
            <v>22.4</v>
          </cell>
          <cell r="N4728">
            <v>61</v>
          </cell>
          <cell r="O4728">
            <v>5.8</v>
          </cell>
          <cell r="P4728">
            <v>54.8</v>
          </cell>
          <cell r="Q4728">
            <v>9.5</v>
          </cell>
          <cell r="R4728">
            <v>82.8</v>
          </cell>
          <cell r="S4728">
            <v>23.22</v>
          </cell>
          <cell r="T4728" t="str">
            <v>Dunning</v>
          </cell>
          <cell r="U4728" t="str">
            <v>NA</v>
          </cell>
          <cell r="V4728" t="str">
            <v>NO</v>
          </cell>
          <cell r="W4728" t="str">
            <v>NA</v>
          </cell>
          <cell r="X4728" t="str">
            <v>NA</v>
          </cell>
          <cell r="Y4728" t="str">
            <v>Rock</v>
          </cell>
          <cell r="Z4728">
            <v>3</v>
          </cell>
          <cell r="AA4728">
            <v>1</v>
          </cell>
          <cell r="AB4728" t="str">
            <v>Omnivore</v>
          </cell>
          <cell r="AC4728" t="str">
            <v>Omnivore</v>
          </cell>
          <cell r="AD4728" t="str">
            <v>Terrestrial</v>
          </cell>
          <cell r="AE4728">
            <v>-21.1</v>
          </cell>
          <cell r="AF4728">
            <v>-17.05</v>
          </cell>
          <cell r="AG4728">
            <v>-19.32</v>
          </cell>
          <cell r="AH4728">
            <v>138.82655449999999</v>
          </cell>
          <cell r="AI4728">
            <v>74551.91</v>
          </cell>
          <cell r="AJ4728" t="str">
            <v>Extant</v>
          </cell>
        </row>
        <row r="4729">
          <cell r="A4729" t="str">
            <v>Amytornis goyderi</v>
          </cell>
          <cell r="B4729" t="str">
            <v>Maluridae</v>
          </cell>
          <cell r="C4729" t="str">
            <v>Passeriformes</v>
          </cell>
          <cell r="D4729">
            <v>9</v>
          </cell>
          <cell r="E4729">
            <v>3</v>
          </cell>
          <cell r="F4729">
            <v>4</v>
          </cell>
          <cell r="G4729">
            <v>2</v>
          </cell>
          <cell r="H4729">
            <v>2</v>
          </cell>
          <cell r="I4729">
            <v>13.6</v>
          </cell>
          <cell r="J4729">
            <v>7.3</v>
          </cell>
          <cell r="K4729">
            <v>3.7</v>
          </cell>
          <cell r="L4729">
            <v>6.1</v>
          </cell>
          <cell r="M4729">
            <v>22.4</v>
          </cell>
          <cell r="N4729">
            <v>57.7</v>
          </cell>
          <cell r="O4729">
            <v>4.0999999999999996</v>
          </cell>
          <cell r="P4729">
            <v>53.4</v>
          </cell>
          <cell r="Q4729">
            <v>7.1</v>
          </cell>
          <cell r="R4729">
            <v>77.5</v>
          </cell>
          <cell r="S4729">
            <v>16.690000000000001</v>
          </cell>
          <cell r="T4729" t="str">
            <v>Dunning</v>
          </cell>
          <cell r="U4729" t="str">
            <v>NA</v>
          </cell>
          <cell r="V4729" t="str">
            <v>NO</v>
          </cell>
          <cell r="W4729" t="str">
            <v>NA</v>
          </cell>
          <cell r="X4729" t="str">
            <v>NA</v>
          </cell>
          <cell r="Y4729" t="str">
            <v>Grassland</v>
          </cell>
          <cell r="Z4729">
            <v>3</v>
          </cell>
          <cell r="AA4729">
            <v>1</v>
          </cell>
          <cell r="AB4729" t="str">
            <v>Omnivore</v>
          </cell>
          <cell r="AC4729" t="str">
            <v>Granivore</v>
          </cell>
          <cell r="AD4729" t="str">
            <v>Terrestrial</v>
          </cell>
          <cell r="AE4729">
            <v>-29.38</v>
          </cell>
          <cell r="AF4729">
            <v>-23.18</v>
          </cell>
          <cell r="AG4729">
            <v>-26</v>
          </cell>
          <cell r="AH4729">
            <v>137.8253704</v>
          </cell>
          <cell r="AI4729">
            <v>227659.69</v>
          </cell>
          <cell r="AJ4729" t="str">
            <v>Extant</v>
          </cell>
        </row>
        <row r="4730">
          <cell r="A4730" t="str">
            <v>Amytornis housei</v>
          </cell>
          <cell r="B4730" t="str">
            <v>Maluridae</v>
          </cell>
          <cell r="C4730" t="str">
            <v>Passeriformes</v>
          </cell>
          <cell r="D4730">
            <v>12</v>
          </cell>
          <cell r="E4730">
            <v>5</v>
          </cell>
          <cell r="F4730">
            <v>7</v>
          </cell>
          <cell r="G4730">
            <v>0</v>
          </cell>
          <cell r="H4730">
            <v>4</v>
          </cell>
          <cell r="I4730">
            <v>18.5</v>
          </cell>
          <cell r="J4730">
            <v>9.3000000000000007</v>
          </cell>
          <cell r="K4730">
            <v>3.8</v>
          </cell>
          <cell r="L4730">
            <v>5.2</v>
          </cell>
          <cell r="M4730">
            <v>25.3</v>
          </cell>
          <cell r="N4730">
            <v>72.099999999999994</v>
          </cell>
          <cell r="O4730">
            <v>5.5</v>
          </cell>
          <cell r="P4730">
            <v>67.3</v>
          </cell>
          <cell r="Q4730">
            <v>7.5</v>
          </cell>
          <cell r="R4730">
            <v>98.6</v>
          </cell>
          <cell r="S4730">
            <v>28.92</v>
          </cell>
          <cell r="T4730" t="str">
            <v>Dunning</v>
          </cell>
          <cell r="U4730" t="str">
            <v>NA</v>
          </cell>
          <cell r="V4730" t="str">
            <v>NO</v>
          </cell>
          <cell r="W4730" t="str">
            <v>NA</v>
          </cell>
          <cell r="X4730" t="str">
            <v>NA</v>
          </cell>
          <cell r="Y4730" t="str">
            <v>Rock</v>
          </cell>
          <cell r="Z4730">
            <v>3</v>
          </cell>
          <cell r="AA4730">
            <v>1</v>
          </cell>
          <cell r="AB4730" t="str">
            <v>Omnivore</v>
          </cell>
          <cell r="AC4730" t="str">
            <v>Omnivore</v>
          </cell>
          <cell r="AD4730" t="str">
            <v>Terrestrial</v>
          </cell>
          <cell r="AE4730">
            <v>-17.02</v>
          </cell>
          <cell r="AF4730">
            <v>-14.23</v>
          </cell>
          <cell r="AG4730">
            <v>-15.83</v>
          </cell>
          <cell r="AH4730">
            <v>125.46610320000001</v>
          </cell>
          <cell r="AI4730">
            <v>32941.64</v>
          </cell>
          <cell r="AJ4730" t="str">
            <v>Extant</v>
          </cell>
        </row>
        <row r="4731">
          <cell r="A4731" t="str">
            <v>Amytornis merrotsyi</v>
          </cell>
          <cell r="B4731" t="str">
            <v>Maluridae</v>
          </cell>
          <cell r="C4731" t="str">
            <v>Passeriformes</v>
          </cell>
          <cell r="D4731">
            <v>9</v>
          </cell>
          <cell r="E4731">
            <v>3</v>
          </cell>
          <cell r="F4731">
            <v>6</v>
          </cell>
          <cell r="G4731">
            <v>0</v>
          </cell>
          <cell r="H4731">
            <v>2</v>
          </cell>
          <cell r="I4731">
            <v>14.8</v>
          </cell>
          <cell r="J4731">
            <v>7.5</v>
          </cell>
          <cell r="K4731">
            <v>3.4</v>
          </cell>
          <cell r="L4731">
            <v>4.2</v>
          </cell>
          <cell r="M4731">
            <v>26.1</v>
          </cell>
          <cell r="N4731">
            <v>60.3</v>
          </cell>
          <cell r="O4731">
            <v>6.2</v>
          </cell>
          <cell r="P4731">
            <v>51.8</v>
          </cell>
          <cell r="Q4731">
            <v>10.7</v>
          </cell>
          <cell r="R4731">
            <v>71.400000000000006</v>
          </cell>
          <cell r="S4731">
            <v>19.64</v>
          </cell>
          <cell r="T4731" t="str">
            <v>Dunning</v>
          </cell>
          <cell r="U4731" t="str">
            <v>NA</v>
          </cell>
          <cell r="V4731" t="str">
            <v>NO</v>
          </cell>
          <cell r="W4731" t="str">
            <v>NA</v>
          </cell>
          <cell r="X4731" t="str">
            <v>NA</v>
          </cell>
          <cell r="Y4731" t="str">
            <v>Grassland</v>
          </cell>
          <cell r="Z4731">
            <v>3</v>
          </cell>
          <cell r="AA4731">
            <v>1</v>
          </cell>
          <cell r="AB4731" t="str">
            <v>Omnivore</v>
          </cell>
          <cell r="AC4731" t="str">
            <v>Omnivore</v>
          </cell>
          <cell r="AD4731" t="str">
            <v>Terrestrial</v>
          </cell>
          <cell r="AE4731">
            <v>-32.93</v>
          </cell>
          <cell r="AF4731">
            <v>-29.81</v>
          </cell>
          <cell r="AG4731">
            <v>-31.73</v>
          </cell>
          <cell r="AH4731">
            <v>137.5318729</v>
          </cell>
          <cell r="AI4731">
            <v>43125.440000000002</v>
          </cell>
          <cell r="AJ4731" t="str">
            <v>Extant</v>
          </cell>
        </row>
        <row r="4732">
          <cell r="A4732" t="str">
            <v>Amytornis purnelli</v>
          </cell>
          <cell r="B4732" t="str">
            <v>Maluridae</v>
          </cell>
          <cell r="C4732" t="str">
            <v>Passeriformes</v>
          </cell>
          <cell r="D4732">
            <v>14</v>
          </cell>
          <cell r="E4732">
            <v>5</v>
          </cell>
          <cell r="F4732">
            <v>9</v>
          </cell>
          <cell r="G4732">
            <v>0</v>
          </cell>
          <cell r="H4732">
            <v>8</v>
          </cell>
          <cell r="I4732">
            <v>16.600000000000001</v>
          </cell>
          <cell r="J4732">
            <v>8.3000000000000007</v>
          </cell>
          <cell r="K4732">
            <v>3.3</v>
          </cell>
          <cell r="L4732">
            <v>4.3</v>
          </cell>
          <cell r="M4732">
            <v>24.5</v>
          </cell>
          <cell r="N4732">
            <v>61</v>
          </cell>
          <cell r="O4732">
            <v>3.8</v>
          </cell>
          <cell r="P4732">
            <v>56.2</v>
          </cell>
          <cell r="Q4732">
            <v>6.3</v>
          </cell>
          <cell r="R4732">
            <v>78.7</v>
          </cell>
          <cell r="S4732">
            <v>20.97</v>
          </cell>
          <cell r="T4732" t="str">
            <v>Dunning</v>
          </cell>
          <cell r="U4732" t="str">
            <v>NA</v>
          </cell>
          <cell r="V4732" t="str">
            <v>NO</v>
          </cell>
          <cell r="W4732" t="str">
            <v>NA</v>
          </cell>
          <cell r="X4732" t="str">
            <v>NA</v>
          </cell>
          <cell r="Y4732" t="str">
            <v>Shrubland</v>
          </cell>
          <cell r="Z4732">
            <v>2</v>
          </cell>
          <cell r="AA4732">
            <v>1</v>
          </cell>
          <cell r="AB4732" t="str">
            <v>Omnivore</v>
          </cell>
          <cell r="AC4732" t="str">
            <v>Omnivore</v>
          </cell>
          <cell r="AD4732" t="str">
            <v>Terrestrial</v>
          </cell>
          <cell r="AE4732">
            <v>-27.55</v>
          </cell>
          <cell r="AF4732">
            <v>-18.559999999999999</v>
          </cell>
          <cell r="AG4732">
            <v>-23.55</v>
          </cell>
          <cell r="AH4732">
            <v>130.8643433</v>
          </cell>
          <cell r="AI4732">
            <v>653027.47</v>
          </cell>
          <cell r="AJ4732" t="str">
            <v>Extant</v>
          </cell>
        </row>
        <row r="4733">
          <cell r="A4733" t="str">
            <v>Amytornis striatus</v>
          </cell>
          <cell r="B4733" t="str">
            <v>Maluridae</v>
          </cell>
          <cell r="C4733" t="str">
            <v>Passeriformes</v>
          </cell>
          <cell r="D4733">
            <v>11</v>
          </cell>
          <cell r="E4733">
            <v>3</v>
          </cell>
          <cell r="F4733">
            <v>6</v>
          </cell>
          <cell r="G4733">
            <v>2</v>
          </cell>
          <cell r="H4733">
            <v>4</v>
          </cell>
          <cell r="I4733">
            <v>15.1</v>
          </cell>
          <cell r="J4733">
            <v>8</v>
          </cell>
          <cell r="K4733">
            <v>3</v>
          </cell>
          <cell r="L4733">
            <v>3.9</v>
          </cell>
          <cell r="M4733">
            <v>25.3</v>
          </cell>
          <cell r="N4733">
            <v>59.5</v>
          </cell>
          <cell r="O4733">
            <v>4.5999999999999996</v>
          </cell>
          <cell r="P4733">
            <v>56.2</v>
          </cell>
          <cell r="Q4733">
            <v>7.5</v>
          </cell>
          <cell r="R4733">
            <v>82</v>
          </cell>
          <cell r="S4733">
            <v>19.64</v>
          </cell>
          <cell r="T4733" t="str">
            <v>Dunning</v>
          </cell>
          <cell r="U4733" t="str">
            <v>NA</v>
          </cell>
          <cell r="V4733" t="str">
            <v>NO</v>
          </cell>
          <cell r="W4733" t="str">
            <v>NA</v>
          </cell>
          <cell r="X4733" t="str">
            <v>NA</v>
          </cell>
          <cell r="Y4733" t="str">
            <v>Grassland</v>
          </cell>
          <cell r="Z4733">
            <v>2</v>
          </cell>
          <cell r="AA4733">
            <v>1</v>
          </cell>
          <cell r="AB4733" t="str">
            <v>Omnivore</v>
          </cell>
          <cell r="AC4733" t="str">
            <v>Omnivore</v>
          </cell>
          <cell r="AD4733" t="str">
            <v>Terrestrial</v>
          </cell>
          <cell r="AE4733">
            <v>-35.83</v>
          </cell>
          <cell r="AF4733">
            <v>-18.78</v>
          </cell>
          <cell r="AG4733">
            <v>-25.8</v>
          </cell>
          <cell r="AH4733">
            <v>127.4658925</v>
          </cell>
          <cell r="AI4733">
            <v>912126.85</v>
          </cell>
          <cell r="AJ4733" t="str">
            <v>Extant</v>
          </cell>
        </row>
        <row r="4734">
          <cell r="A4734" t="str">
            <v>Amytornis textilis</v>
          </cell>
          <cell r="B4734" t="str">
            <v>Maluridae</v>
          </cell>
          <cell r="C4734" t="str">
            <v>Passeriformes</v>
          </cell>
          <cell r="D4734">
            <v>17</v>
          </cell>
          <cell r="E4734">
            <v>5</v>
          </cell>
          <cell r="F4734">
            <v>12</v>
          </cell>
          <cell r="G4734">
            <v>0</v>
          </cell>
          <cell r="H4734">
            <v>4</v>
          </cell>
          <cell r="I4734">
            <v>13.7</v>
          </cell>
          <cell r="J4734">
            <v>6.9</v>
          </cell>
          <cell r="K4734">
            <v>3.7</v>
          </cell>
          <cell r="L4734">
            <v>4.9000000000000004</v>
          </cell>
          <cell r="M4734">
            <v>25.1</v>
          </cell>
          <cell r="N4734">
            <v>63.7</v>
          </cell>
          <cell r="O4734">
            <v>6.1</v>
          </cell>
          <cell r="P4734">
            <v>57.4</v>
          </cell>
          <cell r="Q4734">
            <v>9.6</v>
          </cell>
          <cell r="R4734">
            <v>84.5</v>
          </cell>
          <cell r="S4734">
            <v>23.03</v>
          </cell>
          <cell r="T4734" t="str">
            <v>Dunning</v>
          </cell>
          <cell r="U4734" t="str">
            <v>NA</v>
          </cell>
          <cell r="V4734" t="str">
            <v>NO</v>
          </cell>
          <cell r="W4734" t="str">
            <v>NA</v>
          </cell>
          <cell r="X4734" t="str">
            <v>NA</v>
          </cell>
          <cell r="Y4734" t="str">
            <v>Grassland</v>
          </cell>
          <cell r="Z4734">
            <v>2</v>
          </cell>
          <cell r="AA4734">
            <v>1</v>
          </cell>
          <cell r="AB4734" t="str">
            <v>Omnivore</v>
          </cell>
          <cell r="AC4734" t="str">
            <v>Omnivore</v>
          </cell>
          <cell r="AD4734" t="str">
            <v>Generalist</v>
          </cell>
          <cell r="AE4734">
            <v>-33.64</v>
          </cell>
          <cell r="AF4734">
            <v>-24.62</v>
          </cell>
          <cell r="AG4734">
            <v>-29.64</v>
          </cell>
          <cell r="AH4734">
            <v>136.38358339999999</v>
          </cell>
          <cell r="AI4734">
            <v>397661.48</v>
          </cell>
          <cell r="AJ4734" t="str">
            <v>Extant</v>
          </cell>
        </row>
        <row r="4735">
          <cell r="A4735" t="str">
            <v>Amytornis woodwardi</v>
          </cell>
          <cell r="B4735" t="str">
            <v>Maluridae</v>
          </cell>
          <cell r="C4735" t="str">
            <v>Passeriformes</v>
          </cell>
          <cell r="D4735">
            <v>11</v>
          </cell>
          <cell r="E4735">
            <v>5</v>
          </cell>
          <cell r="F4735">
            <v>6</v>
          </cell>
          <cell r="G4735">
            <v>0</v>
          </cell>
          <cell r="H4735">
            <v>4</v>
          </cell>
          <cell r="I4735">
            <v>18.899999999999999</v>
          </cell>
          <cell r="J4735">
            <v>10.1</v>
          </cell>
          <cell r="K4735">
            <v>3.9</v>
          </cell>
          <cell r="L4735">
            <v>5.4</v>
          </cell>
          <cell r="M4735">
            <v>28.1</v>
          </cell>
          <cell r="N4735">
            <v>74.5</v>
          </cell>
          <cell r="O4735">
            <v>4.5999999999999996</v>
          </cell>
          <cell r="P4735">
            <v>70.400000000000006</v>
          </cell>
          <cell r="Q4735">
            <v>6.1</v>
          </cell>
          <cell r="R4735">
            <v>103.3</v>
          </cell>
          <cell r="S4735">
            <v>35.049999999999997</v>
          </cell>
          <cell r="T4735" t="str">
            <v>Dunning</v>
          </cell>
          <cell r="U4735" t="str">
            <v>NA</v>
          </cell>
          <cell r="V4735" t="str">
            <v>NO</v>
          </cell>
          <cell r="W4735" t="str">
            <v>NA</v>
          </cell>
          <cell r="X4735" t="str">
            <v>NA</v>
          </cell>
          <cell r="Y4735" t="str">
            <v>Rock</v>
          </cell>
          <cell r="Z4735">
            <v>3</v>
          </cell>
          <cell r="AA4735">
            <v>1</v>
          </cell>
          <cell r="AB4735" t="str">
            <v>Herbivore</v>
          </cell>
          <cell r="AC4735" t="str">
            <v>Omnivore</v>
          </cell>
          <cell r="AD4735" t="str">
            <v>Terrestrial</v>
          </cell>
          <cell r="AE4735">
            <v>-13.51</v>
          </cell>
          <cell r="AF4735">
            <v>-12.49</v>
          </cell>
          <cell r="AG4735">
            <v>-12.98</v>
          </cell>
          <cell r="AH4735">
            <v>132.6851048</v>
          </cell>
          <cell r="AI4735">
            <v>5520.04</v>
          </cell>
          <cell r="AJ4735" t="str">
            <v>Extant</v>
          </cell>
        </row>
        <row r="4736">
          <cell r="A4736" t="str">
            <v>Clytomyias insignis</v>
          </cell>
          <cell r="B4736" t="str">
            <v>Maluridae</v>
          </cell>
          <cell r="C4736" t="str">
            <v>Passeriformes</v>
          </cell>
          <cell r="D4736">
            <v>10</v>
          </cell>
          <cell r="E4736">
            <v>6</v>
          </cell>
          <cell r="F4736">
            <v>4</v>
          </cell>
          <cell r="G4736">
            <v>0</v>
          </cell>
          <cell r="H4736">
            <v>5</v>
          </cell>
          <cell r="I4736">
            <v>16</v>
          </cell>
          <cell r="J4736">
            <v>9</v>
          </cell>
          <cell r="K4736">
            <v>5.5</v>
          </cell>
          <cell r="L4736">
            <v>3.2</v>
          </cell>
          <cell r="M4736">
            <v>24.1</v>
          </cell>
          <cell r="N4736">
            <v>55.7</v>
          </cell>
          <cell r="O4736">
            <v>5.9</v>
          </cell>
          <cell r="P4736">
            <v>50.1</v>
          </cell>
          <cell r="Q4736">
            <v>10.6</v>
          </cell>
          <cell r="R4736">
            <v>70.8</v>
          </cell>
          <cell r="S4736">
            <v>12.4</v>
          </cell>
          <cell r="T4736" t="str">
            <v>Dunning</v>
          </cell>
          <cell r="U4736" t="str">
            <v>NA</v>
          </cell>
          <cell r="V4736" t="str">
            <v>NO</v>
          </cell>
          <cell r="W4736" t="str">
            <v>NA</v>
          </cell>
          <cell r="X4736" t="str">
            <v>NA</v>
          </cell>
          <cell r="Y4736" t="str">
            <v>Forest</v>
          </cell>
          <cell r="Z4736">
            <v>1</v>
          </cell>
          <cell r="AA4736">
            <v>1</v>
          </cell>
          <cell r="AB4736" t="str">
            <v>Carnivore</v>
          </cell>
          <cell r="AC4736" t="str">
            <v>Invertivore</v>
          </cell>
          <cell r="AD4736" t="str">
            <v>Insessorial</v>
          </cell>
          <cell r="AE4736">
            <v>-10.1</v>
          </cell>
          <cell r="AF4736">
            <v>-0.56000000000000005</v>
          </cell>
          <cell r="AG4736">
            <v>-5.09</v>
          </cell>
          <cell r="AH4736">
            <v>141.36772439999999</v>
          </cell>
          <cell r="AI4736">
            <v>139418.96</v>
          </cell>
          <cell r="AJ4736" t="str">
            <v>Extant</v>
          </cell>
        </row>
        <row r="4737">
          <cell r="A4737" t="str">
            <v>Malurus alboscapulatus</v>
          </cell>
          <cell r="B4737" t="str">
            <v>Maluridae</v>
          </cell>
          <cell r="C4737" t="str">
            <v>Passeriformes</v>
          </cell>
          <cell r="D4737">
            <v>11</v>
          </cell>
          <cell r="E4737">
            <v>5</v>
          </cell>
          <cell r="F4737">
            <v>6</v>
          </cell>
          <cell r="G4737">
            <v>0</v>
          </cell>
          <cell r="H4737">
            <v>4</v>
          </cell>
          <cell r="I4737">
            <v>13.7</v>
          </cell>
          <cell r="J4737">
            <v>7.3</v>
          </cell>
          <cell r="K4737">
            <v>3.2</v>
          </cell>
          <cell r="L4737">
            <v>3.2</v>
          </cell>
          <cell r="M4737">
            <v>21.4</v>
          </cell>
          <cell r="N4737">
            <v>49.4</v>
          </cell>
          <cell r="O4737">
            <v>4.8</v>
          </cell>
          <cell r="P4737">
            <v>44.2</v>
          </cell>
          <cell r="Q4737">
            <v>9.8000000000000007</v>
          </cell>
          <cell r="R4737">
            <v>45.6</v>
          </cell>
          <cell r="S4737">
            <v>9.33</v>
          </cell>
          <cell r="T4737" t="str">
            <v>Dunning</v>
          </cell>
          <cell r="U4737" t="str">
            <v>NA</v>
          </cell>
          <cell r="V4737" t="str">
            <v>NO</v>
          </cell>
          <cell r="W4737" t="str">
            <v>NA</v>
          </cell>
          <cell r="X4737" t="str">
            <v>NA</v>
          </cell>
          <cell r="Y4737" t="str">
            <v>Shrubland</v>
          </cell>
          <cell r="Z4737">
            <v>3</v>
          </cell>
          <cell r="AA4737">
            <v>1</v>
          </cell>
          <cell r="AB4737" t="str">
            <v>Carnivore</v>
          </cell>
          <cell r="AC4737" t="str">
            <v>Invertivore</v>
          </cell>
          <cell r="AD4737" t="str">
            <v>Insessorial</v>
          </cell>
          <cell r="AE4737">
            <v>-10.7</v>
          </cell>
          <cell r="AF4737">
            <v>-0.34</v>
          </cell>
          <cell r="AG4737">
            <v>-5.43</v>
          </cell>
          <cell r="AH4737">
            <v>141.05921720000001</v>
          </cell>
          <cell r="AI4737">
            <v>778806.38</v>
          </cell>
          <cell r="AJ4737" t="str">
            <v>Extant</v>
          </cell>
        </row>
        <row r="4738">
          <cell r="A4738" t="str">
            <v>Malurus amabilis</v>
          </cell>
          <cell r="B4738" t="str">
            <v>Maluridae</v>
          </cell>
          <cell r="C4738" t="str">
            <v>Passeriformes</v>
          </cell>
          <cell r="D4738">
            <v>12</v>
          </cell>
          <cell r="E4738">
            <v>5</v>
          </cell>
          <cell r="F4738">
            <v>7</v>
          </cell>
          <cell r="G4738">
            <v>0</v>
          </cell>
          <cell r="H4738">
            <v>4</v>
          </cell>
          <cell r="I4738">
            <v>13.3</v>
          </cell>
          <cell r="J4738">
            <v>6.8</v>
          </cell>
          <cell r="K4738">
            <v>3.2</v>
          </cell>
          <cell r="L4738">
            <v>2.8</v>
          </cell>
          <cell r="M4738">
            <v>21.2</v>
          </cell>
          <cell r="N4738">
            <v>50.2</v>
          </cell>
          <cell r="O4738">
            <v>5.8</v>
          </cell>
          <cell r="P4738">
            <v>43.4</v>
          </cell>
          <cell r="Q4738">
            <v>11.8</v>
          </cell>
          <cell r="R4738">
            <v>57.1</v>
          </cell>
          <cell r="S4738">
            <v>8.6300000000000008</v>
          </cell>
          <cell r="T4738" t="str">
            <v>Dunning</v>
          </cell>
          <cell r="U4738" t="str">
            <v>NA</v>
          </cell>
          <cell r="V4738" t="str">
            <v>NO</v>
          </cell>
          <cell r="W4738" t="str">
            <v>NA</v>
          </cell>
          <cell r="X4738" t="str">
            <v>NA</v>
          </cell>
          <cell r="Y4738" t="str">
            <v>Forest</v>
          </cell>
          <cell r="Z4738">
            <v>2</v>
          </cell>
          <cell r="AA4738">
            <v>1</v>
          </cell>
          <cell r="AB4738" t="str">
            <v>Carnivore</v>
          </cell>
          <cell r="AC4738" t="str">
            <v>Invertivore</v>
          </cell>
          <cell r="AD4738" t="str">
            <v>Insessorial</v>
          </cell>
          <cell r="AE4738">
            <v>-19.739999999999998</v>
          </cell>
          <cell r="AF4738">
            <v>-10.02</v>
          </cell>
          <cell r="AG4738">
            <v>-14.91</v>
          </cell>
          <cell r="AH4738">
            <v>143.7967769</v>
          </cell>
          <cell r="AI4738">
            <v>126910.61</v>
          </cell>
          <cell r="AJ4738" t="str">
            <v>Extant</v>
          </cell>
        </row>
        <row r="4739">
          <cell r="A4739" t="str">
            <v>Malurus campbelli</v>
          </cell>
          <cell r="B4739" t="str">
            <v>Maluridae</v>
          </cell>
          <cell r="C4739" t="str">
            <v>Passeriformes</v>
          </cell>
          <cell r="D4739">
            <v>2</v>
          </cell>
          <cell r="E4739">
            <v>1</v>
          </cell>
          <cell r="F4739">
            <v>1</v>
          </cell>
          <cell r="G4739">
            <v>0</v>
          </cell>
          <cell r="H4739">
            <v>1</v>
          </cell>
          <cell r="I4739">
            <v>16.3</v>
          </cell>
          <cell r="J4739">
            <v>8.1</v>
          </cell>
          <cell r="K4739">
            <v>5.7</v>
          </cell>
          <cell r="L4739">
            <v>3.4</v>
          </cell>
          <cell r="M4739">
            <v>21</v>
          </cell>
          <cell r="N4739">
            <v>53.5</v>
          </cell>
          <cell r="O4739">
            <v>8</v>
          </cell>
          <cell r="P4739">
            <v>44</v>
          </cell>
          <cell r="Q4739">
            <v>15.4</v>
          </cell>
          <cell r="R4739">
            <v>49.2</v>
          </cell>
          <cell r="S4739">
            <v>11</v>
          </cell>
          <cell r="T4739" t="str">
            <v>Updated_literature</v>
          </cell>
          <cell r="U4739" t="str">
            <v>Dunning (2021)</v>
          </cell>
          <cell r="V4739" t="str">
            <v>NO</v>
          </cell>
          <cell r="W4739" t="str">
            <v>NA</v>
          </cell>
          <cell r="X4739" t="str">
            <v>NA</v>
          </cell>
          <cell r="Y4739" t="str">
            <v>Forest</v>
          </cell>
          <cell r="Z4739">
            <v>1</v>
          </cell>
          <cell r="AA4739">
            <v>1</v>
          </cell>
          <cell r="AB4739" t="str">
            <v>Carnivore</v>
          </cell>
          <cell r="AC4739" t="str">
            <v>Invertivore</v>
          </cell>
          <cell r="AD4739" t="str">
            <v>Insessorial</v>
          </cell>
          <cell r="AE4739" t="str">
            <v>NA</v>
          </cell>
          <cell r="AF4739" t="str">
            <v>NA</v>
          </cell>
          <cell r="AG4739" t="str">
            <v>NA</v>
          </cell>
          <cell r="AH4739" t="str">
            <v>NA</v>
          </cell>
          <cell r="AI4739" t="str">
            <v>NA</v>
          </cell>
          <cell r="AJ4739" t="str">
            <v>Extant</v>
          </cell>
        </row>
        <row r="4740">
          <cell r="A4740" t="str">
            <v>Malurus coronatus</v>
          </cell>
          <cell r="B4740" t="str">
            <v>Maluridae</v>
          </cell>
          <cell r="C4740" t="str">
            <v>Passeriformes</v>
          </cell>
          <cell r="D4740">
            <v>12</v>
          </cell>
          <cell r="E4740">
            <v>5</v>
          </cell>
          <cell r="F4740">
            <v>7</v>
          </cell>
          <cell r="G4740">
            <v>0</v>
          </cell>
          <cell r="H4740">
            <v>4</v>
          </cell>
          <cell r="I4740">
            <v>14.1</v>
          </cell>
          <cell r="J4740">
            <v>7.2</v>
          </cell>
          <cell r="K4740">
            <v>2.9</v>
          </cell>
          <cell r="L4740">
            <v>3.2</v>
          </cell>
          <cell r="M4740">
            <v>23.2</v>
          </cell>
          <cell r="N4740">
            <v>54</v>
          </cell>
          <cell r="O4740">
            <v>6.9</v>
          </cell>
          <cell r="P4740">
            <v>46.6</v>
          </cell>
          <cell r="Q4740">
            <v>12.9</v>
          </cell>
          <cell r="R4740">
            <v>74.2</v>
          </cell>
          <cell r="S4740">
            <v>11.09</v>
          </cell>
          <cell r="T4740" t="str">
            <v>Dunning</v>
          </cell>
          <cell r="U4740" t="str">
            <v>NA</v>
          </cell>
          <cell r="V4740" t="str">
            <v>NO</v>
          </cell>
          <cell r="W4740" t="str">
            <v>NA</v>
          </cell>
          <cell r="X4740" t="str">
            <v>NA</v>
          </cell>
          <cell r="Y4740" t="str">
            <v>Riverine</v>
          </cell>
          <cell r="Z4740">
            <v>1</v>
          </cell>
          <cell r="AA4740">
            <v>1</v>
          </cell>
          <cell r="AB4740" t="str">
            <v>Carnivore</v>
          </cell>
          <cell r="AC4740" t="str">
            <v>Invertivore</v>
          </cell>
          <cell r="AD4740" t="str">
            <v>Insessorial</v>
          </cell>
          <cell r="AE4740">
            <v>-19.84</v>
          </cell>
          <cell r="AF4740">
            <v>-15</v>
          </cell>
          <cell r="AG4740">
            <v>-17.079999999999998</v>
          </cell>
          <cell r="AH4740">
            <v>130.87012110000001</v>
          </cell>
          <cell r="AI4740">
            <v>363760.08</v>
          </cell>
          <cell r="AJ4740" t="str">
            <v>Extant</v>
          </cell>
        </row>
        <row r="4741">
          <cell r="A4741" t="str">
            <v>Malurus cyaneus</v>
          </cell>
          <cell r="B4741" t="str">
            <v>Maluridae</v>
          </cell>
          <cell r="C4741" t="str">
            <v>Passeriformes</v>
          </cell>
          <cell r="D4741">
            <v>15</v>
          </cell>
          <cell r="E4741">
            <v>6</v>
          </cell>
          <cell r="F4741">
            <v>9</v>
          </cell>
          <cell r="G4741">
            <v>0</v>
          </cell>
          <cell r="H4741">
            <v>3</v>
          </cell>
          <cell r="I4741">
            <v>12</v>
          </cell>
          <cell r="J4741">
            <v>5.6</v>
          </cell>
          <cell r="K4741">
            <v>2.5</v>
          </cell>
          <cell r="L4741">
            <v>2.6</v>
          </cell>
          <cell r="M4741">
            <v>23.9</v>
          </cell>
          <cell r="N4741">
            <v>50.7</v>
          </cell>
          <cell r="O4741">
            <v>7.3</v>
          </cell>
          <cell r="P4741">
            <v>42.9</v>
          </cell>
          <cell r="Q4741">
            <v>14.6</v>
          </cell>
          <cell r="R4741">
            <v>60.9</v>
          </cell>
          <cell r="S4741">
            <v>10.33</v>
          </cell>
          <cell r="T4741" t="str">
            <v>Dunning</v>
          </cell>
          <cell r="U4741" t="str">
            <v>NA</v>
          </cell>
          <cell r="V4741" t="str">
            <v>NO</v>
          </cell>
          <cell r="W4741" t="str">
            <v>NA</v>
          </cell>
          <cell r="X4741" t="str">
            <v>NA</v>
          </cell>
          <cell r="Y4741" t="str">
            <v>Shrubland</v>
          </cell>
          <cell r="Z4741">
            <v>2</v>
          </cell>
          <cell r="AA4741">
            <v>1</v>
          </cell>
          <cell r="AB4741" t="str">
            <v>Carnivore</v>
          </cell>
          <cell r="AC4741" t="str">
            <v>Invertivore</v>
          </cell>
          <cell r="AD4741" t="str">
            <v>Terrestrial</v>
          </cell>
          <cell r="AE4741">
            <v>-43.62</v>
          </cell>
          <cell r="AF4741">
            <v>-22.76</v>
          </cell>
          <cell r="AG4741">
            <v>-32.39</v>
          </cell>
          <cell r="AH4741">
            <v>147.1391544</v>
          </cell>
          <cell r="AI4741">
            <v>1239779.31</v>
          </cell>
          <cell r="AJ4741" t="str">
            <v>Extant</v>
          </cell>
        </row>
        <row r="4742">
          <cell r="A4742" t="str">
            <v>Malurus cyanocephalus</v>
          </cell>
          <cell r="B4742" t="str">
            <v>Maluridae</v>
          </cell>
          <cell r="C4742" t="str">
            <v>Passeriformes</v>
          </cell>
          <cell r="D4742">
            <v>12</v>
          </cell>
          <cell r="E4742">
            <v>5</v>
          </cell>
          <cell r="F4742">
            <v>7</v>
          </cell>
          <cell r="G4742">
            <v>0</v>
          </cell>
          <cell r="H4742">
            <v>4</v>
          </cell>
          <cell r="I4742">
            <v>17.600000000000001</v>
          </cell>
          <cell r="J4742">
            <v>9.6999999999999993</v>
          </cell>
          <cell r="K4742">
            <v>4.2</v>
          </cell>
          <cell r="L4742">
            <v>3.7</v>
          </cell>
          <cell r="M4742">
            <v>23.8</v>
          </cell>
          <cell r="N4742">
            <v>57.7</v>
          </cell>
          <cell r="O4742">
            <v>5.8</v>
          </cell>
          <cell r="P4742">
            <v>52</v>
          </cell>
          <cell r="Q4742">
            <v>10</v>
          </cell>
          <cell r="R4742">
            <v>58.2</v>
          </cell>
          <cell r="S4742">
            <v>12.42</v>
          </cell>
          <cell r="T4742" t="str">
            <v>Dunning</v>
          </cell>
          <cell r="U4742" t="str">
            <v>NA</v>
          </cell>
          <cell r="V4742" t="str">
            <v>NO</v>
          </cell>
          <cell r="W4742" t="str">
            <v>NA</v>
          </cell>
          <cell r="X4742" t="str">
            <v>NA</v>
          </cell>
          <cell r="Y4742" t="str">
            <v>Forest</v>
          </cell>
          <cell r="Z4742">
            <v>2</v>
          </cell>
          <cell r="AA4742">
            <v>1</v>
          </cell>
          <cell r="AB4742" t="str">
            <v>Carnivore</v>
          </cell>
          <cell r="AC4742" t="str">
            <v>Invertivore</v>
          </cell>
          <cell r="AD4742" t="str">
            <v>Insessorial</v>
          </cell>
          <cell r="AE4742">
            <v>-10.73</v>
          </cell>
          <cell r="AF4742">
            <v>-0.34</v>
          </cell>
          <cell r="AG4742">
            <v>-5.14</v>
          </cell>
          <cell r="AH4742">
            <v>139.4896579</v>
          </cell>
          <cell r="AI4742">
            <v>491129.37</v>
          </cell>
          <cell r="AJ4742" t="str">
            <v>Extant</v>
          </cell>
        </row>
        <row r="4743">
          <cell r="A4743" t="str">
            <v>Malurus elegans</v>
          </cell>
          <cell r="B4743" t="str">
            <v>Maluridae</v>
          </cell>
          <cell r="C4743" t="str">
            <v>Passeriformes</v>
          </cell>
          <cell r="D4743">
            <v>12</v>
          </cell>
          <cell r="E4743">
            <v>6</v>
          </cell>
          <cell r="F4743">
            <v>6</v>
          </cell>
          <cell r="G4743">
            <v>0</v>
          </cell>
          <cell r="H4743">
            <v>4</v>
          </cell>
          <cell r="I4743">
            <v>13.1</v>
          </cell>
          <cell r="J4743">
            <v>6.2</v>
          </cell>
          <cell r="K4743">
            <v>2.9</v>
          </cell>
          <cell r="L4743">
            <v>2.7</v>
          </cell>
          <cell r="M4743">
            <v>22.7</v>
          </cell>
          <cell r="N4743">
            <v>50</v>
          </cell>
          <cell r="O4743">
            <v>5.5</v>
          </cell>
          <cell r="P4743">
            <v>43.8</v>
          </cell>
          <cell r="Q4743">
            <v>11.1</v>
          </cell>
          <cell r="R4743">
            <v>75.7</v>
          </cell>
          <cell r="S4743">
            <v>9.59</v>
          </cell>
          <cell r="T4743" t="str">
            <v>Dunning</v>
          </cell>
          <cell r="U4743" t="str">
            <v>NA</v>
          </cell>
          <cell r="V4743" t="str">
            <v>NO</v>
          </cell>
          <cell r="W4743" t="str">
            <v>NA</v>
          </cell>
          <cell r="X4743" t="str">
            <v>NA</v>
          </cell>
          <cell r="Y4743" t="str">
            <v>Forest</v>
          </cell>
          <cell r="Z4743">
            <v>1</v>
          </cell>
          <cell r="AA4743">
            <v>1</v>
          </cell>
          <cell r="AB4743" t="str">
            <v>Carnivore</v>
          </cell>
          <cell r="AC4743" t="str">
            <v>Invertivore</v>
          </cell>
          <cell r="AD4743" t="str">
            <v>Terrestrial</v>
          </cell>
          <cell r="AE4743">
            <v>-35.19</v>
          </cell>
          <cell r="AF4743">
            <v>-31.05</v>
          </cell>
          <cell r="AG4743">
            <v>-33.590000000000003</v>
          </cell>
          <cell r="AH4743">
            <v>116.6271699</v>
          </cell>
          <cell r="AI4743">
            <v>71313.86</v>
          </cell>
          <cell r="AJ4743" t="str">
            <v>Extant</v>
          </cell>
        </row>
        <row r="4744">
          <cell r="A4744" t="str">
            <v>Malurus grayi</v>
          </cell>
          <cell r="B4744" t="str">
            <v>Maluridae</v>
          </cell>
          <cell r="C4744" t="str">
            <v>Passeriformes</v>
          </cell>
          <cell r="D4744">
            <v>6</v>
          </cell>
          <cell r="E4744">
            <v>2</v>
          </cell>
          <cell r="F4744">
            <v>3</v>
          </cell>
          <cell r="G4744">
            <v>1</v>
          </cell>
          <cell r="H4744">
            <v>4</v>
          </cell>
          <cell r="I4744">
            <v>17.8</v>
          </cell>
          <cell r="J4744">
            <v>10.3</v>
          </cell>
          <cell r="K4744">
            <v>6.2</v>
          </cell>
          <cell r="L4744">
            <v>4</v>
          </cell>
          <cell r="M4744">
            <v>24.2</v>
          </cell>
          <cell r="N4744">
            <v>59.7</v>
          </cell>
          <cell r="O4744">
            <v>6.7</v>
          </cell>
          <cell r="P4744">
            <v>52.5</v>
          </cell>
          <cell r="Q4744">
            <v>11.4</v>
          </cell>
          <cell r="R4744">
            <v>53.1</v>
          </cell>
          <cell r="S4744">
            <v>12.47</v>
          </cell>
          <cell r="T4744" t="str">
            <v>Dunning</v>
          </cell>
          <cell r="U4744" t="str">
            <v>NA</v>
          </cell>
          <cell r="V4744" t="str">
            <v>NO</v>
          </cell>
          <cell r="W4744" t="str">
            <v>NA</v>
          </cell>
          <cell r="X4744" t="str">
            <v>NA</v>
          </cell>
          <cell r="Y4744" t="str">
            <v>Forest</v>
          </cell>
          <cell r="Z4744">
            <v>1</v>
          </cell>
          <cell r="AA4744">
            <v>1</v>
          </cell>
          <cell r="AB4744" t="str">
            <v>Carnivore</v>
          </cell>
          <cell r="AC4744" t="str">
            <v>Invertivore</v>
          </cell>
          <cell r="AD4744" t="str">
            <v>Insessorial</v>
          </cell>
          <cell r="AE4744" t="str">
            <v>NA</v>
          </cell>
          <cell r="AF4744" t="str">
            <v>NA</v>
          </cell>
          <cell r="AG4744" t="str">
            <v>NA</v>
          </cell>
          <cell r="AH4744" t="str">
            <v>NA</v>
          </cell>
          <cell r="AI4744" t="str">
            <v>NA</v>
          </cell>
          <cell r="AJ4744" t="str">
            <v>Extant</v>
          </cell>
        </row>
        <row r="4745">
          <cell r="A4745" t="str">
            <v>Malurus lamberti</v>
          </cell>
          <cell r="B4745" t="str">
            <v>Maluridae</v>
          </cell>
          <cell r="C4745" t="str">
            <v>Passeriformes</v>
          </cell>
          <cell r="D4745">
            <v>20</v>
          </cell>
          <cell r="E4745">
            <v>9</v>
          </cell>
          <cell r="F4745">
            <v>11</v>
          </cell>
          <cell r="G4745">
            <v>0</v>
          </cell>
          <cell r="H4745">
            <v>4</v>
          </cell>
          <cell r="I4745">
            <v>12</v>
          </cell>
          <cell r="J4745">
            <v>8.3000000000000007</v>
          </cell>
          <cell r="K4745">
            <v>2.7</v>
          </cell>
          <cell r="L4745">
            <v>2.8</v>
          </cell>
          <cell r="M4745">
            <v>21.9</v>
          </cell>
          <cell r="N4745">
            <v>47.7</v>
          </cell>
          <cell r="O4745">
            <v>5.9</v>
          </cell>
          <cell r="P4745">
            <v>41.3</v>
          </cell>
          <cell r="Q4745">
            <v>12.6</v>
          </cell>
          <cell r="R4745">
            <v>67.8</v>
          </cell>
          <cell r="S4745">
            <v>8.0399999999999991</v>
          </cell>
          <cell r="T4745" t="str">
            <v>Dunning</v>
          </cell>
          <cell r="U4745" t="str">
            <v>NA</v>
          </cell>
          <cell r="V4745" t="str">
            <v>NO</v>
          </cell>
          <cell r="W4745" t="str">
            <v>NA</v>
          </cell>
          <cell r="X4745" t="str">
            <v>NA</v>
          </cell>
          <cell r="Y4745" t="str">
            <v>Shrubland</v>
          </cell>
          <cell r="Z4745">
            <v>2</v>
          </cell>
          <cell r="AA4745">
            <v>1</v>
          </cell>
          <cell r="AB4745" t="str">
            <v>Carnivore</v>
          </cell>
          <cell r="AC4745" t="str">
            <v>Invertivore</v>
          </cell>
          <cell r="AD4745" t="str">
            <v>Insessorial</v>
          </cell>
          <cell r="AE4745">
            <v>-36.75</v>
          </cell>
          <cell r="AF4745">
            <v>-12.13</v>
          </cell>
          <cell r="AG4745">
            <v>-25.09</v>
          </cell>
          <cell r="AH4745">
            <v>134.46716319999999</v>
          </cell>
          <cell r="AI4745">
            <v>6226315.5199999996</v>
          </cell>
          <cell r="AJ4745" t="str">
            <v>Extant</v>
          </cell>
        </row>
        <row r="4746">
          <cell r="A4746" t="str">
            <v>Malurus leucopterus</v>
          </cell>
          <cell r="B4746" t="str">
            <v>Maluridae</v>
          </cell>
          <cell r="C4746" t="str">
            <v>Passeriformes</v>
          </cell>
          <cell r="D4746">
            <v>12</v>
          </cell>
          <cell r="E4746">
            <v>3</v>
          </cell>
          <cell r="F4746">
            <v>9</v>
          </cell>
          <cell r="G4746">
            <v>0</v>
          </cell>
          <cell r="H4746">
            <v>4</v>
          </cell>
          <cell r="I4746">
            <v>10.7</v>
          </cell>
          <cell r="J4746">
            <v>5.4</v>
          </cell>
          <cell r="K4746">
            <v>2.1</v>
          </cell>
          <cell r="L4746">
            <v>2.4</v>
          </cell>
          <cell r="M4746">
            <v>18.5</v>
          </cell>
          <cell r="N4746">
            <v>46.8</v>
          </cell>
          <cell r="O4746">
            <v>5.5</v>
          </cell>
          <cell r="P4746">
            <v>38.799999999999997</v>
          </cell>
          <cell r="Q4746">
            <v>12.4</v>
          </cell>
          <cell r="R4746">
            <v>59.4</v>
          </cell>
          <cell r="S4746">
            <v>7.4</v>
          </cell>
          <cell r="T4746" t="str">
            <v>Dunning</v>
          </cell>
          <cell r="U4746" t="str">
            <v>NA</v>
          </cell>
          <cell r="V4746" t="str">
            <v>NO</v>
          </cell>
          <cell r="W4746" t="str">
            <v>NA</v>
          </cell>
          <cell r="X4746" t="str">
            <v>NA</v>
          </cell>
          <cell r="Y4746" t="str">
            <v>Shrubland</v>
          </cell>
          <cell r="Z4746">
            <v>2</v>
          </cell>
          <cell r="AA4746">
            <v>1</v>
          </cell>
          <cell r="AB4746" t="str">
            <v>Carnivore</v>
          </cell>
          <cell r="AC4746" t="str">
            <v>Invertivore</v>
          </cell>
          <cell r="AD4746" t="str">
            <v>Insessorial</v>
          </cell>
          <cell r="AE4746">
            <v>-37.159999999999997</v>
          </cell>
          <cell r="AF4746">
            <v>-17.57</v>
          </cell>
          <cell r="AG4746">
            <v>-26.59</v>
          </cell>
          <cell r="AH4746">
            <v>132.6416016</v>
          </cell>
          <cell r="AI4746">
            <v>5612678.0700000003</v>
          </cell>
          <cell r="AJ4746" t="str">
            <v>Extant</v>
          </cell>
        </row>
        <row r="4747">
          <cell r="A4747" t="str">
            <v>Malurus melanocephalus</v>
          </cell>
          <cell r="B4747" t="str">
            <v>Maluridae</v>
          </cell>
          <cell r="C4747" t="str">
            <v>Passeriformes</v>
          </cell>
          <cell r="D4747">
            <v>231</v>
          </cell>
          <cell r="E4747">
            <v>6</v>
          </cell>
          <cell r="F4747">
            <v>225</v>
          </cell>
          <cell r="G4747">
            <v>0</v>
          </cell>
          <cell r="H4747">
            <v>5</v>
          </cell>
          <cell r="I4747">
            <v>11.7</v>
          </cell>
          <cell r="J4747">
            <v>7.3</v>
          </cell>
          <cell r="K4747">
            <v>3.2</v>
          </cell>
          <cell r="L4747">
            <v>3</v>
          </cell>
          <cell r="M4747">
            <v>21.7</v>
          </cell>
          <cell r="N4747">
            <v>41.4</v>
          </cell>
          <cell r="O4747">
            <v>4.8</v>
          </cell>
          <cell r="P4747">
            <v>38.6</v>
          </cell>
          <cell r="Q4747">
            <v>10.8</v>
          </cell>
          <cell r="R4747">
            <v>53.3</v>
          </cell>
          <cell r="S4747">
            <v>7.9</v>
          </cell>
          <cell r="T4747" t="str">
            <v>Dunning</v>
          </cell>
          <cell r="U4747" t="str">
            <v>NA</v>
          </cell>
          <cell r="V4747" t="str">
            <v>NO</v>
          </cell>
          <cell r="W4747" t="str">
            <v>NA</v>
          </cell>
          <cell r="X4747" t="str">
            <v>NA</v>
          </cell>
          <cell r="Y4747" t="str">
            <v>Woodland</v>
          </cell>
          <cell r="Z4747">
            <v>1</v>
          </cell>
          <cell r="AA4747">
            <v>1</v>
          </cell>
          <cell r="AB4747" t="str">
            <v>Carnivore</v>
          </cell>
          <cell r="AC4747" t="str">
            <v>Invertivore</v>
          </cell>
          <cell r="AD4747" t="str">
            <v>Terrestrial</v>
          </cell>
          <cell r="AE4747">
            <v>-32.78</v>
          </cell>
          <cell r="AF4747">
            <v>-10.69</v>
          </cell>
          <cell r="AG4747">
            <v>-19.39</v>
          </cell>
          <cell r="AH4747">
            <v>138.9490773</v>
          </cell>
          <cell r="AI4747">
            <v>2025747.65</v>
          </cell>
          <cell r="AJ4747" t="str">
            <v>Extant</v>
          </cell>
        </row>
        <row r="4748">
          <cell r="A4748" t="str">
            <v>Malurus pulcherrimus</v>
          </cell>
          <cell r="B4748" t="str">
            <v>Maluridae</v>
          </cell>
          <cell r="C4748" t="str">
            <v>Passeriformes</v>
          </cell>
          <cell r="D4748">
            <v>11</v>
          </cell>
          <cell r="E4748">
            <v>5</v>
          </cell>
          <cell r="F4748">
            <v>6</v>
          </cell>
          <cell r="G4748">
            <v>0</v>
          </cell>
          <cell r="H4748">
            <v>4</v>
          </cell>
          <cell r="I4748">
            <v>11.9</v>
          </cell>
          <cell r="J4748">
            <v>5.8</v>
          </cell>
          <cell r="K4748">
            <v>2.8</v>
          </cell>
          <cell r="L4748">
            <v>2.7</v>
          </cell>
          <cell r="M4748">
            <v>22.2</v>
          </cell>
          <cell r="N4748">
            <v>49.3</v>
          </cell>
          <cell r="O4748">
            <v>6</v>
          </cell>
          <cell r="P4748">
            <v>43.2</v>
          </cell>
          <cell r="Q4748">
            <v>12.3</v>
          </cell>
          <cell r="R4748">
            <v>72.599999999999994</v>
          </cell>
          <cell r="S4748">
            <v>9.19</v>
          </cell>
          <cell r="T4748" t="str">
            <v>Dunning</v>
          </cell>
          <cell r="U4748" t="str">
            <v>NA</v>
          </cell>
          <cell r="V4748" t="str">
            <v>NO</v>
          </cell>
          <cell r="W4748" t="str">
            <v>NA</v>
          </cell>
          <cell r="X4748" t="str">
            <v>NA</v>
          </cell>
          <cell r="Y4748" t="str">
            <v>Woodland</v>
          </cell>
          <cell r="Z4748">
            <v>2</v>
          </cell>
          <cell r="AA4748">
            <v>1</v>
          </cell>
          <cell r="AB4748" t="str">
            <v>Carnivore</v>
          </cell>
          <cell r="AC4748" t="str">
            <v>Invertivore</v>
          </cell>
          <cell r="AD4748" t="str">
            <v>Generalist</v>
          </cell>
          <cell r="AE4748">
            <v>-35</v>
          </cell>
          <cell r="AF4748">
            <v>-27.15</v>
          </cell>
          <cell r="AG4748">
            <v>-32.119999999999997</v>
          </cell>
          <cell r="AH4748">
            <v>121.6705252</v>
          </cell>
          <cell r="AI4748">
            <v>379685.75</v>
          </cell>
          <cell r="AJ4748" t="str">
            <v>Extant</v>
          </cell>
        </row>
        <row r="4749">
          <cell r="A4749" t="str">
            <v>Malurus splendens</v>
          </cell>
          <cell r="B4749" t="str">
            <v>Maluridae</v>
          </cell>
          <cell r="C4749" t="str">
            <v>Passeriformes</v>
          </cell>
          <cell r="D4749">
            <v>16</v>
          </cell>
          <cell r="E4749">
            <v>7</v>
          </cell>
          <cell r="F4749">
            <v>9</v>
          </cell>
          <cell r="G4749">
            <v>0</v>
          </cell>
          <cell r="H4749">
            <v>4</v>
          </cell>
          <cell r="I4749">
            <v>11.7</v>
          </cell>
          <cell r="J4749">
            <v>5.4</v>
          </cell>
          <cell r="K4749">
            <v>2.5</v>
          </cell>
          <cell r="L4749">
            <v>2.6</v>
          </cell>
          <cell r="M4749">
            <v>22.1</v>
          </cell>
          <cell r="N4749">
            <v>50.5</v>
          </cell>
          <cell r="O4749">
            <v>6.2</v>
          </cell>
          <cell r="P4749">
            <v>44.5</v>
          </cell>
          <cell r="Q4749">
            <v>12.3</v>
          </cell>
          <cell r="R4749">
            <v>60.1</v>
          </cell>
          <cell r="S4749">
            <v>9.39</v>
          </cell>
          <cell r="T4749" t="str">
            <v>Dunning</v>
          </cell>
          <cell r="U4749" t="str">
            <v>NA</v>
          </cell>
          <cell r="V4749" t="str">
            <v>NO</v>
          </cell>
          <cell r="W4749" t="str">
            <v>NA</v>
          </cell>
          <cell r="X4749" t="str">
            <v>NA</v>
          </cell>
          <cell r="Y4749" t="str">
            <v>Shrubland</v>
          </cell>
          <cell r="Z4749">
            <v>2</v>
          </cell>
          <cell r="AA4749">
            <v>1</v>
          </cell>
          <cell r="AB4749" t="str">
            <v>Carnivore</v>
          </cell>
          <cell r="AC4749" t="str">
            <v>Invertivore</v>
          </cell>
          <cell r="AD4749" t="str">
            <v>Terrestrial</v>
          </cell>
          <cell r="AE4749">
            <v>-36.159999999999997</v>
          </cell>
          <cell r="AF4749">
            <v>-19.25</v>
          </cell>
          <cell r="AG4749">
            <v>-28.18</v>
          </cell>
          <cell r="AH4749">
            <v>132.45229649999999</v>
          </cell>
          <cell r="AI4749">
            <v>2710216.86</v>
          </cell>
          <cell r="AJ4749" t="str">
            <v>Extant</v>
          </cell>
        </row>
        <row r="4750">
          <cell r="A4750" t="str">
            <v>Sipodotus wallacii</v>
          </cell>
          <cell r="B4750" t="str">
            <v>Maluridae</v>
          </cell>
          <cell r="C4750" t="str">
            <v>Passeriformes</v>
          </cell>
          <cell r="D4750">
            <v>7</v>
          </cell>
          <cell r="E4750">
            <v>2</v>
          </cell>
          <cell r="F4750">
            <v>5</v>
          </cell>
          <cell r="G4750">
            <v>0</v>
          </cell>
          <cell r="H4750">
            <v>4</v>
          </cell>
          <cell r="I4750">
            <v>17</v>
          </cell>
          <cell r="J4750">
            <v>9.5</v>
          </cell>
          <cell r="K4750">
            <v>3.7</v>
          </cell>
          <cell r="L4750">
            <v>2.9</v>
          </cell>
          <cell r="M4750">
            <v>19.5</v>
          </cell>
          <cell r="N4750">
            <v>49</v>
          </cell>
          <cell r="O4750">
            <v>5.2</v>
          </cell>
          <cell r="P4750">
            <v>43.2</v>
          </cell>
          <cell r="Q4750">
            <v>10.8</v>
          </cell>
          <cell r="R4750">
            <v>50</v>
          </cell>
          <cell r="S4750">
            <v>7.7</v>
          </cell>
          <cell r="T4750" t="str">
            <v>Dunning</v>
          </cell>
          <cell r="U4750" t="str">
            <v>NA</v>
          </cell>
          <cell r="V4750" t="str">
            <v>NO</v>
          </cell>
          <cell r="W4750" t="str">
            <v>NA</v>
          </cell>
          <cell r="X4750" t="str">
            <v>NA</v>
          </cell>
          <cell r="Y4750" t="str">
            <v>Forest</v>
          </cell>
          <cell r="Z4750">
            <v>1</v>
          </cell>
          <cell r="AA4750">
            <v>1</v>
          </cell>
          <cell r="AB4750" t="str">
            <v>Carnivore</v>
          </cell>
          <cell r="AC4750" t="str">
            <v>Invertivore</v>
          </cell>
          <cell r="AD4750" t="str">
            <v>Insessorial</v>
          </cell>
          <cell r="AE4750">
            <v>-10.97</v>
          </cell>
          <cell r="AF4750">
            <v>-0.34</v>
          </cell>
          <cell r="AG4750">
            <v>-5.08</v>
          </cell>
          <cell r="AH4750">
            <v>140.90789620000001</v>
          </cell>
          <cell r="AI4750">
            <v>489818.27</v>
          </cell>
          <cell r="AJ4750" t="str">
            <v>Extant</v>
          </cell>
        </row>
        <row r="4751">
          <cell r="A4751" t="str">
            <v>Stipiturus malachurus</v>
          </cell>
          <cell r="B4751" t="str">
            <v>Maluridae</v>
          </cell>
          <cell r="C4751" t="str">
            <v>Passeriformes</v>
          </cell>
          <cell r="D4751">
            <v>15</v>
          </cell>
          <cell r="E4751">
            <v>6</v>
          </cell>
          <cell r="F4751">
            <v>9</v>
          </cell>
          <cell r="G4751">
            <v>0</v>
          </cell>
          <cell r="H4751">
            <v>4</v>
          </cell>
          <cell r="I4751">
            <v>11.2</v>
          </cell>
          <cell r="J4751">
            <v>5.4</v>
          </cell>
          <cell r="K4751">
            <v>2</v>
          </cell>
          <cell r="L4751">
            <v>2.5</v>
          </cell>
          <cell r="M4751">
            <v>18.600000000000001</v>
          </cell>
          <cell r="N4751">
            <v>42.2</v>
          </cell>
          <cell r="O4751">
            <v>7</v>
          </cell>
          <cell r="P4751">
            <v>36.299999999999997</v>
          </cell>
          <cell r="Q4751">
            <v>16.100000000000001</v>
          </cell>
          <cell r="R4751">
            <v>95.3</v>
          </cell>
          <cell r="S4751">
            <v>7.3</v>
          </cell>
          <cell r="T4751" t="str">
            <v>Dunning</v>
          </cell>
          <cell r="U4751" t="str">
            <v>NA</v>
          </cell>
          <cell r="V4751" t="str">
            <v>NO</v>
          </cell>
          <cell r="W4751" t="str">
            <v>NA</v>
          </cell>
          <cell r="X4751" t="str">
            <v>NA</v>
          </cell>
          <cell r="Y4751" t="str">
            <v>Shrubland</v>
          </cell>
          <cell r="Z4751">
            <v>3</v>
          </cell>
          <cell r="AA4751">
            <v>1</v>
          </cell>
          <cell r="AB4751" t="str">
            <v>Carnivore</v>
          </cell>
          <cell r="AC4751" t="str">
            <v>Invertivore</v>
          </cell>
          <cell r="AD4751" t="str">
            <v>Generalist</v>
          </cell>
          <cell r="AE4751">
            <v>-43.64</v>
          </cell>
          <cell r="AF4751">
            <v>-25.24</v>
          </cell>
          <cell r="AG4751">
            <v>-34.090000000000003</v>
          </cell>
          <cell r="AH4751">
            <v>136.00946590000001</v>
          </cell>
          <cell r="AI4751">
            <v>687011.19</v>
          </cell>
          <cell r="AJ4751" t="str">
            <v>Extant</v>
          </cell>
        </row>
        <row r="4752">
          <cell r="A4752" t="str">
            <v>Stipiturus mallee</v>
          </cell>
          <cell r="B4752" t="str">
            <v>Maluridae</v>
          </cell>
          <cell r="C4752" t="str">
            <v>Passeriformes</v>
          </cell>
          <cell r="D4752">
            <v>4</v>
          </cell>
          <cell r="E4752">
            <v>1</v>
          </cell>
          <cell r="F4752">
            <v>3</v>
          </cell>
          <cell r="G4752">
            <v>0</v>
          </cell>
          <cell r="H4752">
            <v>4</v>
          </cell>
          <cell r="I4752">
            <v>10.1</v>
          </cell>
          <cell r="J4752">
            <v>5.5</v>
          </cell>
          <cell r="K4752">
            <v>2.2999999999999998</v>
          </cell>
          <cell r="L4752">
            <v>2.5</v>
          </cell>
          <cell r="M4752">
            <v>15</v>
          </cell>
          <cell r="N4752">
            <v>38.9</v>
          </cell>
          <cell r="O4752">
            <v>3.5</v>
          </cell>
          <cell r="P4752">
            <v>35.299999999999997</v>
          </cell>
          <cell r="Q4752">
            <v>9.1</v>
          </cell>
          <cell r="R4752">
            <v>83</v>
          </cell>
          <cell r="S4752">
            <v>5.5</v>
          </cell>
          <cell r="T4752" t="str">
            <v>Dunning</v>
          </cell>
          <cell r="U4752" t="str">
            <v>NA</v>
          </cell>
          <cell r="V4752" t="str">
            <v>NO</v>
          </cell>
          <cell r="W4752" t="str">
            <v>NA</v>
          </cell>
          <cell r="X4752" t="str">
            <v>NA</v>
          </cell>
          <cell r="Y4752" t="str">
            <v>Grassland</v>
          </cell>
          <cell r="Z4752">
            <v>3</v>
          </cell>
          <cell r="AA4752">
            <v>1</v>
          </cell>
          <cell r="AB4752" t="str">
            <v>Carnivore</v>
          </cell>
          <cell r="AC4752" t="str">
            <v>Invertivore</v>
          </cell>
          <cell r="AD4752" t="str">
            <v>Insessorial</v>
          </cell>
          <cell r="AE4752">
            <v>-36.08</v>
          </cell>
          <cell r="AF4752">
            <v>-34.44</v>
          </cell>
          <cell r="AG4752">
            <v>-35.43</v>
          </cell>
          <cell r="AH4752">
            <v>141.24721160000001</v>
          </cell>
          <cell r="AI4752">
            <v>20050.54</v>
          </cell>
          <cell r="AJ4752" t="str">
            <v>Extant</v>
          </cell>
        </row>
        <row r="4753">
          <cell r="A4753" t="str">
            <v>Stipiturus ruficeps</v>
          </cell>
          <cell r="B4753" t="str">
            <v>Maluridae</v>
          </cell>
          <cell r="C4753" t="str">
            <v>Passeriformes</v>
          </cell>
          <cell r="D4753">
            <v>8</v>
          </cell>
          <cell r="E4753">
            <v>3</v>
          </cell>
          <cell r="F4753">
            <v>4</v>
          </cell>
          <cell r="G4753">
            <v>1</v>
          </cell>
          <cell r="H4753">
            <v>4</v>
          </cell>
          <cell r="I4753">
            <v>10</v>
          </cell>
          <cell r="J4753">
            <v>5.3</v>
          </cell>
          <cell r="K4753">
            <v>1.7</v>
          </cell>
          <cell r="L4753">
            <v>2.4</v>
          </cell>
          <cell r="M4753">
            <v>14.3</v>
          </cell>
          <cell r="N4753">
            <v>37.799999999999997</v>
          </cell>
          <cell r="O4753">
            <v>4.2</v>
          </cell>
          <cell r="P4753">
            <v>33.299999999999997</v>
          </cell>
          <cell r="Q4753">
            <v>11.2</v>
          </cell>
          <cell r="R4753">
            <v>70.599999999999994</v>
          </cell>
          <cell r="S4753">
            <v>5</v>
          </cell>
          <cell r="T4753" t="str">
            <v>Dunning</v>
          </cell>
          <cell r="U4753" t="str">
            <v>NA</v>
          </cell>
          <cell r="V4753" t="str">
            <v>NO</v>
          </cell>
          <cell r="W4753" t="str">
            <v>NA</v>
          </cell>
          <cell r="X4753" t="str">
            <v>NA</v>
          </cell>
          <cell r="Y4753" t="str">
            <v>Desert</v>
          </cell>
          <cell r="Z4753">
            <v>3</v>
          </cell>
          <cell r="AA4753">
            <v>1</v>
          </cell>
          <cell r="AB4753" t="str">
            <v>Carnivore</v>
          </cell>
          <cell r="AC4753" t="str">
            <v>Invertivore</v>
          </cell>
          <cell r="AD4753" t="str">
            <v>Insessorial</v>
          </cell>
          <cell r="AE4753">
            <v>-29.03</v>
          </cell>
          <cell r="AF4753">
            <v>-19.399999999999999</v>
          </cell>
          <cell r="AG4753">
            <v>-23.16</v>
          </cell>
          <cell r="AH4753">
            <v>126.8376964</v>
          </cell>
          <cell r="AI4753">
            <v>568075.87</v>
          </cell>
          <cell r="AJ4753" t="str">
            <v>Extant</v>
          </cell>
        </row>
        <row r="4754">
          <cell r="A4754" t="str">
            <v>Melanocharis arfakiana</v>
          </cell>
          <cell r="B4754" t="str">
            <v>Melanocharitidae</v>
          </cell>
          <cell r="C4754" t="str">
            <v>Passeriformes</v>
          </cell>
          <cell r="D4754">
            <v>1</v>
          </cell>
          <cell r="E4754">
            <v>1</v>
          </cell>
          <cell r="F4754">
            <v>0</v>
          </cell>
          <cell r="G4754">
            <v>0</v>
          </cell>
          <cell r="H4754">
            <v>1</v>
          </cell>
          <cell r="I4754">
            <v>12.5</v>
          </cell>
          <cell r="J4754">
            <v>6.5</v>
          </cell>
          <cell r="K4754">
            <v>3.8</v>
          </cell>
          <cell r="L4754">
            <v>4.0999999999999996</v>
          </cell>
          <cell r="M4754">
            <v>16.2</v>
          </cell>
          <cell r="N4754">
            <v>58.5</v>
          </cell>
          <cell r="O4754">
            <v>8.1</v>
          </cell>
          <cell r="P4754">
            <v>50.4</v>
          </cell>
          <cell r="Q4754">
            <v>13.8</v>
          </cell>
          <cell r="R4754">
            <v>40</v>
          </cell>
          <cell r="S4754">
            <v>11.5</v>
          </cell>
          <cell r="T4754" t="str">
            <v>Updated_literature</v>
          </cell>
          <cell r="U4754" t="str">
            <v>BoW</v>
          </cell>
          <cell r="V4754" t="str">
            <v>NO</v>
          </cell>
          <cell r="W4754" t="str">
            <v>NA</v>
          </cell>
          <cell r="X4754" t="str">
            <v>NA</v>
          </cell>
          <cell r="Y4754" t="str">
            <v>Forest</v>
          </cell>
          <cell r="Z4754">
            <v>2</v>
          </cell>
          <cell r="AA4754">
            <v>1</v>
          </cell>
          <cell r="AB4754" t="str">
            <v>Omnivore</v>
          </cell>
          <cell r="AC4754" t="str">
            <v>Frugivore</v>
          </cell>
          <cell r="AD4754" t="str">
            <v>Insessorial</v>
          </cell>
          <cell r="AE4754">
            <v>-9.6</v>
          </cell>
          <cell r="AF4754">
            <v>-4.5999999999999996</v>
          </cell>
          <cell r="AG4754">
            <v>-6.65</v>
          </cell>
          <cell r="AH4754">
            <v>144.33207250000001</v>
          </cell>
          <cell r="AI4754">
            <v>9004.6299999999992</v>
          </cell>
          <cell r="AJ4754" t="str">
            <v>Extant</v>
          </cell>
        </row>
        <row r="4755">
          <cell r="A4755" t="str">
            <v>Melanocharis crassirostris</v>
          </cell>
          <cell r="B4755" t="str">
            <v>Melanocharitidae</v>
          </cell>
          <cell r="C4755" t="str">
            <v>Passeriformes</v>
          </cell>
          <cell r="D4755">
            <v>5</v>
          </cell>
          <cell r="E4755">
            <v>2</v>
          </cell>
          <cell r="F4755">
            <v>3</v>
          </cell>
          <cell r="G4755">
            <v>0</v>
          </cell>
          <cell r="H4755">
            <v>5</v>
          </cell>
          <cell r="I4755">
            <v>18.899999999999999</v>
          </cell>
          <cell r="J4755">
            <v>11.4</v>
          </cell>
          <cell r="K4755">
            <v>3.9</v>
          </cell>
          <cell r="L4755">
            <v>3.9</v>
          </cell>
          <cell r="M4755">
            <v>18.600000000000001</v>
          </cell>
          <cell r="N4755">
            <v>69.5</v>
          </cell>
          <cell r="O4755">
            <v>15</v>
          </cell>
          <cell r="P4755">
            <v>54.5</v>
          </cell>
          <cell r="Q4755">
            <v>21.5</v>
          </cell>
          <cell r="R4755">
            <v>52.6</v>
          </cell>
          <cell r="S4755">
            <v>18</v>
          </cell>
          <cell r="T4755" t="str">
            <v>Dunning</v>
          </cell>
          <cell r="U4755" t="str">
            <v>NA</v>
          </cell>
          <cell r="V4755" t="str">
            <v>NO</v>
          </cell>
          <cell r="W4755" t="str">
            <v>NA</v>
          </cell>
          <cell r="X4755" t="str">
            <v>NA</v>
          </cell>
          <cell r="Y4755" t="str">
            <v>Forest</v>
          </cell>
          <cell r="Z4755">
            <v>1</v>
          </cell>
          <cell r="AA4755">
            <v>1</v>
          </cell>
          <cell r="AB4755" t="str">
            <v>Omnivore</v>
          </cell>
          <cell r="AC4755" t="str">
            <v>Frugivore</v>
          </cell>
          <cell r="AD4755" t="str">
            <v>Insessorial</v>
          </cell>
          <cell r="AE4755">
            <v>-10.27</v>
          </cell>
          <cell r="AF4755">
            <v>-0.38</v>
          </cell>
          <cell r="AG4755">
            <v>-5.88</v>
          </cell>
          <cell r="AH4755">
            <v>143.43340929999999</v>
          </cell>
          <cell r="AI4755">
            <v>118953.01</v>
          </cell>
          <cell r="AJ4755" t="str">
            <v>Extant</v>
          </cell>
        </row>
        <row r="4756">
          <cell r="A4756" t="str">
            <v>Melanocharis longicauda</v>
          </cell>
          <cell r="B4756" t="str">
            <v>Melanocharitidae</v>
          </cell>
          <cell r="C4756" t="str">
            <v>Passeriformes</v>
          </cell>
          <cell r="D4756">
            <v>5</v>
          </cell>
          <cell r="E4756">
            <v>2</v>
          </cell>
          <cell r="F4756">
            <v>3</v>
          </cell>
          <cell r="G4756">
            <v>0</v>
          </cell>
          <cell r="H4756">
            <v>4</v>
          </cell>
          <cell r="I4756">
            <v>13</v>
          </cell>
          <cell r="J4756">
            <v>7</v>
          </cell>
          <cell r="K4756">
            <v>3.7</v>
          </cell>
          <cell r="L4756">
            <v>4.0999999999999996</v>
          </cell>
          <cell r="M4756">
            <v>17</v>
          </cell>
          <cell r="N4756">
            <v>67.400000000000006</v>
          </cell>
          <cell r="O4756">
            <v>13.7</v>
          </cell>
          <cell r="P4756">
            <v>54</v>
          </cell>
          <cell r="Q4756">
            <v>20.2</v>
          </cell>
          <cell r="R4756">
            <v>56.8</v>
          </cell>
          <cell r="S4756">
            <v>11.95</v>
          </cell>
          <cell r="T4756" t="str">
            <v>Dunning</v>
          </cell>
          <cell r="U4756" t="str">
            <v>NA</v>
          </cell>
          <cell r="V4756" t="str">
            <v>NO</v>
          </cell>
          <cell r="W4756" t="str">
            <v>NA</v>
          </cell>
          <cell r="X4756" t="str">
            <v>NA</v>
          </cell>
          <cell r="Y4756" t="str">
            <v>Forest</v>
          </cell>
          <cell r="Z4756">
            <v>1</v>
          </cell>
          <cell r="AA4756">
            <v>1</v>
          </cell>
          <cell r="AB4756" t="str">
            <v>Omnivore</v>
          </cell>
          <cell r="AC4756" t="str">
            <v>Frugivore</v>
          </cell>
          <cell r="AD4756" t="str">
            <v>Insessorial</v>
          </cell>
          <cell r="AE4756">
            <v>-10.35</v>
          </cell>
          <cell r="AF4756">
            <v>-0.41</v>
          </cell>
          <cell r="AG4756">
            <v>-5.28</v>
          </cell>
          <cell r="AH4756">
            <v>142.1387215</v>
          </cell>
          <cell r="AI4756">
            <v>100278.19</v>
          </cell>
          <cell r="AJ4756" t="str">
            <v>Extant</v>
          </cell>
        </row>
        <row r="4757">
          <cell r="A4757" t="str">
            <v>Melanocharis nigra</v>
          </cell>
          <cell r="B4757" t="str">
            <v>Melanocharitidae</v>
          </cell>
          <cell r="C4757" t="str">
            <v>Passeriformes</v>
          </cell>
          <cell r="D4757">
            <v>4</v>
          </cell>
          <cell r="E4757">
            <v>2</v>
          </cell>
          <cell r="F4757">
            <v>2</v>
          </cell>
          <cell r="G4757">
            <v>0</v>
          </cell>
          <cell r="H4757">
            <v>4</v>
          </cell>
          <cell r="I4757">
            <v>13.7</v>
          </cell>
          <cell r="J4757">
            <v>7.4</v>
          </cell>
          <cell r="K4757">
            <v>3.6</v>
          </cell>
          <cell r="L4757">
            <v>4.0999999999999996</v>
          </cell>
          <cell r="M4757">
            <v>15.6</v>
          </cell>
          <cell r="N4757">
            <v>62.2</v>
          </cell>
          <cell r="O4757">
            <v>11.4</v>
          </cell>
          <cell r="P4757">
            <v>50.8</v>
          </cell>
          <cell r="Q4757">
            <v>18.3</v>
          </cell>
          <cell r="R4757">
            <v>43.1</v>
          </cell>
          <cell r="S4757">
            <v>14.16</v>
          </cell>
          <cell r="T4757" t="str">
            <v>Dunning</v>
          </cell>
          <cell r="U4757" t="str">
            <v>NA</v>
          </cell>
          <cell r="V4757" t="str">
            <v>NO</v>
          </cell>
          <cell r="W4757" t="str">
            <v>NA</v>
          </cell>
          <cell r="X4757" t="str">
            <v>NA</v>
          </cell>
          <cell r="Y4757" t="str">
            <v>Forest</v>
          </cell>
          <cell r="Z4757">
            <v>1</v>
          </cell>
          <cell r="AA4757">
            <v>1</v>
          </cell>
          <cell r="AB4757" t="str">
            <v>Omnivore</v>
          </cell>
          <cell r="AC4757" t="str">
            <v>Frugivore</v>
          </cell>
          <cell r="AD4757" t="str">
            <v>Insessorial</v>
          </cell>
          <cell r="AE4757">
            <v>-10.72</v>
          </cell>
          <cell r="AF4757">
            <v>0.04</v>
          </cell>
          <cell r="AG4757">
            <v>-5.14</v>
          </cell>
          <cell r="AH4757">
            <v>141.61295989999999</v>
          </cell>
          <cell r="AI4757">
            <v>458523.98</v>
          </cell>
          <cell r="AJ4757" t="str">
            <v>Extant</v>
          </cell>
        </row>
        <row r="4758">
          <cell r="A4758" t="str">
            <v>Melanocharis striativentris</v>
          </cell>
          <cell r="B4758" t="str">
            <v>Melanocharitidae</v>
          </cell>
          <cell r="C4758" t="str">
            <v>Passeriformes</v>
          </cell>
          <cell r="D4758">
            <v>4</v>
          </cell>
          <cell r="E4758">
            <v>2</v>
          </cell>
          <cell r="F4758">
            <v>2</v>
          </cell>
          <cell r="G4758">
            <v>0</v>
          </cell>
          <cell r="H4758">
            <v>4</v>
          </cell>
          <cell r="I4758">
            <v>13.9</v>
          </cell>
          <cell r="J4758">
            <v>7.4</v>
          </cell>
          <cell r="K4758">
            <v>4</v>
          </cell>
          <cell r="L4758">
            <v>5</v>
          </cell>
          <cell r="M4758">
            <v>19.899999999999999</v>
          </cell>
          <cell r="N4758">
            <v>70.599999999999994</v>
          </cell>
          <cell r="O4758">
            <v>13.1</v>
          </cell>
          <cell r="P4758">
            <v>57.5</v>
          </cell>
          <cell r="Q4758">
            <v>18.5</v>
          </cell>
          <cell r="R4758">
            <v>57</v>
          </cell>
          <cell r="S4758">
            <v>17.579999999999998</v>
          </cell>
          <cell r="T4758" t="str">
            <v>Dunning</v>
          </cell>
          <cell r="U4758" t="str">
            <v>NA</v>
          </cell>
          <cell r="V4758" t="str">
            <v>NO</v>
          </cell>
          <cell r="W4758" t="str">
            <v>NA</v>
          </cell>
          <cell r="X4758" t="str">
            <v>NA</v>
          </cell>
          <cell r="Y4758" t="str">
            <v>Forest</v>
          </cell>
          <cell r="Z4758">
            <v>1</v>
          </cell>
          <cell r="AA4758">
            <v>1</v>
          </cell>
          <cell r="AB4758" t="str">
            <v>Omnivore</v>
          </cell>
          <cell r="AC4758" t="str">
            <v>Frugivore</v>
          </cell>
          <cell r="AD4758" t="str">
            <v>Insessorial</v>
          </cell>
          <cell r="AE4758">
            <v>-10.09</v>
          </cell>
          <cell r="AF4758">
            <v>-3.7</v>
          </cell>
          <cell r="AG4758">
            <v>-6.08</v>
          </cell>
          <cell r="AH4758">
            <v>143.91150590000001</v>
          </cell>
          <cell r="AI4758">
            <v>86837.53</v>
          </cell>
          <cell r="AJ4758" t="str">
            <v>Extant</v>
          </cell>
        </row>
        <row r="4759">
          <cell r="A4759" t="str">
            <v>Melanocharis versteri</v>
          </cell>
          <cell r="B4759" t="str">
            <v>Melanocharitidae</v>
          </cell>
          <cell r="C4759" t="str">
            <v>Passeriformes</v>
          </cell>
          <cell r="D4759">
            <v>5</v>
          </cell>
          <cell r="E4759">
            <v>2</v>
          </cell>
          <cell r="F4759">
            <v>3</v>
          </cell>
          <cell r="G4759">
            <v>0</v>
          </cell>
          <cell r="H4759">
            <v>4</v>
          </cell>
          <cell r="I4759">
            <v>12.4</v>
          </cell>
          <cell r="J4759">
            <v>6</v>
          </cell>
          <cell r="K4759">
            <v>3.6</v>
          </cell>
          <cell r="L4759">
            <v>4</v>
          </cell>
          <cell r="M4759">
            <v>21.9</v>
          </cell>
          <cell r="N4759">
            <v>64</v>
          </cell>
          <cell r="O4759">
            <v>9.8000000000000007</v>
          </cell>
          <cell r="P4759">
            <v>55</v>
          </cell>
          <cell r="Q4759">
            <v>15.1</v>
          </cell>
          <cell r="R4759">
            <v>72.2</v>
          </cell>
          <cell r="S4759">
            <v>14.67</v>
          </cell>
          <cell r="T4759" t="str">
            <v>Dunning</v>
          </cell>
          <cell r="U4759" t="str">
            <v>NA</v>
          </cell>
          <cell r="V4759" t="str">
            <v>NO</v>
          </cell>
          <cell r="W4759" t="str">
            <v>NA</v>
          </cell>
          <cell r="X4759" t="str">
            <v>NA</v>
          </cell>
          <cell r="Y4759" t="str">
            <v>Forest</v>
          </cell>
          <cell r="Z4759">
            <v>1</v>
          </cell>
          <cell r="AA4759">
            <v>1</v>
          </cell>
          <cell r="AB4759" t="str">
            <v>Omnivore</v>
          </cell>
          <cell r="AC4759" t="str">
            <v>Frugivore</v>
          </cell>
          <cell r="AD4759" t="str">
            <v>Insessorial</v>
          </cell>
          <cell r="AE4759">
            <v>-10.17</v>
          </cell>
          <cell r="AF4759">
            <v>-0.51</v>
          </cell>
          <cell r="AG4759">
            <v>-5.04</v>
          </cell>
          <cell r="AH4759">
            <v>141.3716215</v>
          </cell>
          <cell r="AI4759">
            <v>148463.41</v>
          </cell>
          <cell r="AJ4759" t="str">
            <v>Extant</v>
          </cell>
        </row>
        <row r="4760">
          <cell r="A4760" t="str">
            <v>Oedistoma pygmaeum</v>
          </cell>
          <cell r="B4760" t="str">
            <v>Melanocharitidae</v>
          </cell>
          <cell r="C4760" t="str">
            <v>Passeriformes</v>
          </cell>
          <cell r="D4760">
            <v>5</v>
          </cell>
          <cell r="E4760">
            <v>2</v>
          </cell>
          <cell r="F4760">
            <v>0</v>
          </cell>
          <cell r="G4760">
            <v>3</v>
          </cell>
          <cell r="H4760">
            <v>4</v>
          </cell>
          <cell r="I4760">
            <v>12.3</v>
          </cell>
          <cell r="J4760">
            <v>7.9</v>
          </cell>
          <cell r="K4760">
            <v>2.5</v>
          </cell>
          <cell r="L4760">
            <v>2.5</v>
          </cell>
          <cell r="M4760">
            <v>12.7</v>
          </cell>
          <cell r="N4760">
            <v>45.8</v>
          </cell>
          <cell r="O4760">
            <v>5.6</v>
          </cell>
          <cell r="P4760">
            <v>40.200000000000003</v>
          </cell>
          <cell r="Q4760">
            <v>12.2</v>
          </cell>
          <cell r="R4760">
            <v>23.9</v>
          </cell>
          <cell r="S4760">
            <v>5.8</v>
          </cell>
          <cell r="T4760" t="str">
            <v>Dunning</v>
          </cell>
          <cell r="U4760" t="str">
            <v>NA</v>
          </cell>
          <cell r="V4760" t="str">
            <v>NO</v>
          </cell>
          <cell r="W4760" t="str">
            <v>NA</v>
          </cell>
          <cell r="X4760" t="str">
            <v>NA</v>
          </cell>
          <cell r="Y4760" t="str">
            <v>Forest</v>
          </cell>
          <cell r="Z4760">
            <v>1</v>
          </cell>
          <cell r="AA4760">
            <v>1</v>
          </cell>
          <cell r="AB4760" t="str">
            <v>Omnivore</v>
          </cell>
          <cell r="AC4760" t="str">
            <v>Omnivore</v>
          </cell>
          <cell r="AD4760" t="str">
            <v>Insessorial</v>
          </cell>
          <cell r="AE4760">
            <v>-10.73</v>
          </cell>
          <cell r="AF4760">
            <v>0.04</v>
          </cell>
          <cell r="AG4760">
            <v>-5.35</v>
          </cell>
          <cell r="AH4760">
            <v>141.0526773</v>
          </cell>
          <cell r="AI4760">
            <v>595536.97</v>
          </cell>
          <cell r="AJ4760" t="str">
            <v>Extant</v>
          </cell>
        </row>
        <row r="4761">
          <cell r="A4761" t="str">
            <v>Oreocharis arfaki</v>
          </cell>
          <cell r="B4761" t="str">
            <v>Melanocharitidae</v>
          </cell>
          <cell r="C4761" t="str">
            <v>Passeriformes</v>
          </cell>
          <cell r="D4761">
            <v>4</v>
          </cell>
          <cell r="E4761">
            <v>2</v>
          </cell>
          <cell r="F4761">
            <v>2</v>
          </cell>
          <cell r="G4761">
            <v>0</v>
          </cell>
          <cell r="H4761">
            <v>4</v>
          </cell>
          <cell r="I4761">
            <v>11.7</v>
          </cell>
          <cell r="J4761">
            <v>6.2</v>
          </cell>
          <cell r="K4761">
            <v>3.3</v>
          </cell>
          <cell r="L4761">
            <v>3.8</v>
          </cell>
          <cell r="M4761">
            <v>18.399999999999999</v>
          </cell>
          <cell r="N4761">
            <v>70</v>
          </cell>
          <cell r="O4761">
            <v>13.8</v>
          </cell>
          <cell r="P4761">
            <v>56.2</v>
          </cell>
          <cell r="Q4761">
            <v>19.600000000000001</v>
          </cell>
          <cell r="R4761">
            <v>46.9</v>
          </cell>
          <cell r="S4761">
            <v>19.7</v>
          </cell>
          <cell r="T4761" t="str">
            <v>Dunning</v>
          </cell>
          <cell r="U4761" t="str">
            <v>NA</v>
          </cell>
          <cell r="V4761" t="str">
            <v>NO</v>
          </cell>
          <cell r="W4761" t="str">
            <v>NA</v>
          </cell>
          <cell r="X4761" t="str">
            <v>NA</v>
          </cell>
          <cell r="Y4761" t="str">
            <v>Forest</v>
          </cell>
          <cell r="Z4761">
            <v>1</v>
          </cell>
          <cell r="AA4761">
            <v>1</v>
          </cell>
          <cell r="AB4761" t="str">
            <v>Herbivore</v>
          </cell>
          <cell r="AC4761" t="str">
            <v>Frugivore</v>
          </cell>
          <cell r="AD4761" t="str">
            <v>Insessorial</v>
          </cell>
          <cell r="AE4761">
            <v>-9.91</v>
          </cell>
          <cell r="AF4761">
            <v>-0.43</v>
          </cell>
          <cell r="AG4761">
            <v>-4.76</v>
          </cell>
          <cell r="AH4761">
            <v>140.66112670000001</v>
          </cell>
          <cell r="AI4761">
            <v>62340.26</v>
          </cell>
          <cell r="AJ4761" t="str">
            <v>Extant</v>
          </cell>
        </row>
        <row r="4762">
          <cell r="A4762" t="str">
            <v>Paramythia montium</v>
          </cell>
          <cell r="B4762" t="str">
            <v>Melanocharitidae</v>
          </cell>
          <cell r="C4762" t="str">
            <v>Passeriformes</v>
          </cell>
          <cell r="D4762">
            <v>13</v>
          </cell>
          <cell r="E4762">
            <v>6</v>
          </cell>
          <cell r="F4762">
            <v>7</v>
          </cell>
          <cell r="G4762">
            <v>0</v>
          </cell>
          <cell r="H4762">
            <v>12</v>
          </cell>
          <cell r="I4762">
            <v>18.600000000000001</v>
          </cell>
          <cell r="J4762">
            <v>8.9</v>
          </cell>
          <cell r="K4762">
            <v>4.3</v>
          </cell>
          <cell r="L4762">
            <v>5</v>
          </cell>
          <cell r="M4762">
            <v>29.8</v>
          </cell>
          <cell r="N4762">
            <v>101</v>
          </cell>
          <cell r="O4762">
            <v>22.2</v>
          </cell>
          <cell r="P4762">
            <v>79.2</v>
          </cell>
          <cell r="Q4762">
            <v>21.9</v>
          </cell>
          <cell r="R4762">
            <v>94.9</v>
          </cell>
          <cell r="S4762">
            <v>41.79</v>
          </cell>
          <cell r="T4762" t="str">
            <v>Dunning</v>
          </cell>
          <cell r="U4762" t="str">
            <v>NA</v>
          </cell>
          <cell r="V4762" t="str">
            <v>NO</v>
          </cell>
          <cell r="W4762" t="str">
            <v>NA</v>
          </cell>
          <cell r="X4762" t="str">
            <v>NA</v>
          </cell>
          <cell r="Y4762" t="str">
            <v>Forest</v>
          </cell>
          <cell r="Z4762">
            <v>1</v>
          </cell>
          <cell r="AA4762">
            <v>1</v>
          </cell>
          <cell r="AB4762" t="str">
            <v>Herbivore</v>
          </cell>
          <cell r="AC4762" t="str">
            <v>Frugivore</v>
          </cell>
          <cell r="AD4762" t="str">
            <v>Insessorial</v>
          </cell>
          <cell r="AE4762">
            <v>-10.029999999999999</v>
          </cell>
          <cell r="AF4762">
            <v>-3.44</v>
          </cell>
          <cell r="AG4762">
            <v>-5.71</v>
          </cell>
          <cell r="AH4762">
            <v>142.8619621</v>
          </cell>
          <cell r="AI4762">
            <v>59694.1</v>
          </cell>
          <cell r="AJ4762" t="str">
            <v>Extant</v>
          </cell>
        </row>
        <row r="4763">
          <cell r="A4763" t="str">
            <v>Toxorhamphus iliolophus</v>
          </cell>
          <cell r="B4763" t="str">
            <v>Melanocharitidae</v>
          </cell>
          <cell r="C4763" t="str">
            <v>Passeriformes</v>
          </cell>
          <cell r="D4763">
            <v>4</v>
          </cell>
          <cell r="E4763">
            <v>2</v>
          </cell>
          <cell r="F4763">
            <v>2</v>
          </cell>
          <cell r="G4763">
            <v>0</v>
          </cell>
          <cell r="H4763">
            <v>4</v>
          </cell>
          <cell r="I4763">
            <v>19.2</v>
          </cell>
          <cell r="J4763">
            <v>11.8</v>
          </cell>
          <cell r="K4763">
            <v>3.4</v>
          </cell>
          <cell r="L4763">
            <v>3.2</v>
          </cell>
          <cell r="M4763">
            <v>18.2</v>
          </cell>
          <cell r="N4763">
            <v>60.2</v>
          </cell>
          <cell r="O4763">
            <v>10.199999999999999</v>
          </cell>
          <cell r="P4763">
            <v>50</v>
          </cell>
          <cell r="Q4763">
            <v>17</v>
          </cell>
          <cell r="R4763">
            <v>32.1</v>
          </cell>
          <cell r="S4763">
            <v>11</v>
          </cell>
          <cell r="T4763" t="str">
            <v>Dunning</v>
          </cell>
          <cell r="U4763" t="str">
            <v>NA</v>
          </cell>
          <cell r="V4763" t="str">
            <v>NO</v>
          </cell>
          <cell r="W4763" t="str">
            <v>NA</v>
          </cell>
          <cell r="X4763" t="str">
            <v>NA</v>
          </cell>
          <cell r="Y4763" t="str">
            <v>Forest</v>
          </cell>
          <cell r="Z4763">
            <v>1</v>
          </cell>
          <cell r="AA4763">
            <v>1</v>
          </cell>
          <cell r="AB4763" t="str">
            <v>Omnivore</v>
          </cell>
          <cell r="AC4763" t="str">
            <v>Omnivore</v>
          </cell>
          <cell r="AD4763" t="str">
            <v>Insessorial</v>
          </cell>
          <cell r="AE4763">
            <v>-10.73</v>
          </cell>
          <cell r="AF4763">
            <v>0.04</v>
          </cell>
          <cell r="AG4763">
            <v>-5.23</v>
          </cell>
          <cell r="AH4763">
            <v>141.689234</v>
          </cell>
          <cell r="AI4763">
            <v>557431.76</v>
          </cell>
          <cell r="AJ4763" t="str">
            <v>Extant</v>
          </cell>
        </row>
        <row r="4764">
          <cell r="A4764" t="str">
            <v>Toxorhamphus novaeguineae</v>
          </cell>
          <cell r="B4764" t="str">
            <v>Melanocharitidae</v>
          </cell>
          <cell r="C4764" t="str">
            <v>Passeriformes</v>
          </cell>
          <cell r="D4764">
            <v>5</v>
          </cell>
          <cell r="E4764">
            <v>2</v>
          </cell>
          <cell r="F4764">
            <v>3</v>
          </cell>
          <cell r="G4764">
            <v>0</v>
          </cell>
          <cell r="H4764">
            <v>4</v>
          </cell>
          <cell r="I4764">
            <v>28.2</v>
          </cell>
          <cell r="J4764">
            <v>19.2</v>
          </cell>
          <cell r="K4764">
            <v>4.0999999999999996</v>
          </cell>
          <cell r="L4764">
            <v>3.9</v>
          </cell>
          <cell r="M4764">
            <v>16</v>
          </cell>
          <cell r="N4764">
            <v>64</v>
          </cell>
          <cell r="O4764">
            <v>11.5</v>
          </cell>
          <cell r="P4764">
            <v>51</v>
          </cell>
          <cell r="Q4764">
            <v>18.399999999999999</v>
          </cell>
          <cell r="R4764">
            <v>38.299999999999997</v>
          </cell>
          <cell r="S4764">
            <v>11.78</v>
          </cell>
          <cell r="T4764" t="str">
            <v>Dunning</v>
          </cell>
          <cell r="U4764" t="str">
            <v>NA</v>
          </cell>
          <cell r="V4764" t="str">
            <v>NO</v>
          </cell>
          <cell r="W4764" t="str">
            <v>NA</v>
          </cell>
          <cell r="X4764" t="str">
            <v>NA</v>
          </cell>
          <cell r="Y4764" t="str">
            <v>Forest</v>
          </cell>
          <cell r="Z4764">
            <v>1</v>
          </cell>
          <cell r="AA4764">
            <v>1</v>
          </cell>
          <cell r="AB4764" t="str">
            <v>Omnivore</v>
          </cell>
          <cell r="AC4764" t="str">
            <v>Omnivore</v>
          </cell>
          <cell r="AD4764" t="str">
            <v>Insessorial</v>
          </cell>
          <cell r="AE4764">
            <v>-8.84</v>
          </cell>
          <cell r="AF4764">
            <v>-0.01</v>
          </cell>
          <cell r="AG4764">
            <v>-4.29</v>
          </cell>
          <cell r="AH4764">
            <v>139.0551514</v>
          </cell>
          <cell r="AI4764">
            <v>463594.81</v>
          </cell>
          <cell r="AJ4764" t="str">
            <v>Extant</v>
          </cell>
        </row>
        <row r="4765">
          <cell r="A4765" t="str">
            <v>Toxorhamphus poliopterus</v>
          </cell>
          <cell r="B4765" t="str">
            <v>Melanocharitidae</v>
          </cell>
          <cell r="C4765" t="str">
            <v>Passeriformes</v>
          </cell>
          <cell r="D4765">
            <v>5</v>
          </cell>
          <cell r="E4765">
            <v>2</v>
          </cell>
          <cell r="F4765">
            <v>3</v>
          </cell>
          <cell r="G4765">
            <v>0</v>
          </cell>
          <cell r="H4765">
            <v>4</v>
          </cell>
          <cell r="I4765">
            <v>30.9</v>
          </cell>
          <cell r="J4765">
            <v>21.6</v>
          </cell>
          <cell r="K4765">
            <v>3.7</v>
          </cell>
          <cell r="L4765">
            <v>3.8</v>
          </cell>
          <cell r="M4765">
            <v>18</v>
          </cell>
          <cell r="N4765">
            <v>66.400000000000006</v>
          </cell>
          <cell r="O4765">
            <v>12.7</v>
          </cell>
          <cell r="P4765">
            <v>52.8</v>
          </cell>
          <cell r="Q4765">
            <v>19.399999999999999</v>
          </cell>
          <cell r="R4765">
            <v>37.4</v>
          </cell>
          <cell r="S4765">
            <v>11.35</v>
          </cell>
          <cell r="T4765" t="str">
            <v>Dunning</v>
          </cell>
          <cell r="U4765" t="str">
            <v>NA</v>
          </cell>
          <cell r="V4765" t="str">
            <v>NO</v>
          </cell>
          <cell r="W4765" t="str">
            <v>NA</v>
          </cell>
          <cell r="X4765" t="str">
            <v>NA</v>
          </cell>
          <cell r="Y4765" t="str">
            <v>Forest</v>
          </cell>
          <cell r="Z4765">
            <v>2</v>
          </cell>
          <cell r="AA4765">
            <v>1</v>
          </cell>
          <cell r="AB4765" t="str">
            <v>Omnivore</v>
          </cell>
          <cell r="AC4765" t="str">
            <v>Omnivore</v>
          </cell>
          <cell r="AD4765" t="str">
            <v>Insessorial</v>
          </cell>
          <cell r="AE4765">
            <v>-10.56</v>
          </cell>
          <cell r="AF4765">
            <v>-3</v>
          </cell>
          <cell r="AG4765">
            <v>-5.71</v>
          </cell>
          <cell r="AH4765">
            <v>142.61389360000001</v>
          </cell>
          <cell r="AI4765">
            <v>179355.79</v>
          </cell>
          <cell r="AJ4765" t="str">
            <v>Extant</v>
          </cell>
        </row>
        <row r="4766">
          <cell r="A4766" t="str">
            <v>Acanthagenys rufogularis</v>
          </cell>
          <cell r="B4766" t="str">
            <v>Meliphagidae</v>
          </cell>
          <cell r="C4766" t="str">
            <v>Passeriformes</v>
          </cell>
          <cell r="D4766">
            <v>17</v>
          </cell>
          <cell r="E4766">
            <v>5</v>
          </cell>
          <cell r="F4766">
            <v>12</v>
          </cell>
          <cell r="G4766">
            <v>0</v>
          </cell>
          <cell r="H4766">
            <v>4</v>
          </cell>
          <cell r="I4766">
            <v>25.7</v>
          </cell>
          <cell r="J4766">
            <v>11.3</v>
          </cell>
          <cell r="K4766">
            <v>3.7</v>
          </cell>
          <cell r="L4766">
            <v>5</v>
          </cell>
          <cell r="M4766">
            <v>25.1</v>
          </cell>
          <cell r="N4766">
            <v>111.1</v>
          </cell>
          <cell r="O4766">
            <v>25</v>
          </cell>
          <cell r="P4766">
            <v>82.8</v>
          </cell>
          <cell r="Q4766">
            <v>23.2</v>
          </cell>
          <cell r="R4766">
            <v>111.4</v>
          </cell>
          <cell r="S4766">
            <v>47.8</v>
          </cell>
          <cell r="T4766" t="str">
            <v>Dunning</v>
          </cell>
          <cell r="U4766" t="str">
            <v>NA</v>
          </cell>
          <cell r="V4766" t="str">
            <v>NO</v>
          </cell>
          <cell r="W4766" t="str">
            <v>NA</v>
          </cell>
          <cell r="X4766" t="str">
            <v>NA</v>
          </cell>
          <cell r="Y4766" t="str">
            <v>Shrubland</v>
          </cell>
          <cell r="Z4766">
            <v>2</v>
          </cell>
          <cell r="AA4766">
            <v>1</v>
          </cell>
          <cell r="AB4766" t="str">
            <v>Herbivore</v>
          </cell>
          <cell r="AC4766" t="str">
            <v>Omnivore</v>
          </cell>
          <cell r="AD4766" t="str">
            <v>Insessorial</v>
          </cell>
          <cell r="AE4766">
            <v>-38.86</v>
          </cell>
          <cell r="AF4766">
            <v>-16.14</v>
          </cell>
          <cell r="AG4766">
            <v>-27.1</v>
          </cell>
          <cell r="AH4766">
            <v>133.98445219999999</v>
          </cell>
          <cell r="AI4766">
            <v>5976565.2000000002</v>
          </cell>
          <cell r="AJ4766" t="str">
            <v>Extant</v>
          </cell>
        </row>
        <row r="4767">
          <cell r="A4767" t="str">
            <v>Acanthorhynchus superciliosus</v>
          </cell>
          <cell r="B4767" t="str">
            <v>Meliphagidae</v>
          </cell>
          <cell r="C4767" t="str">
            <v>Passeriformes</v>
          </cell>
          <cell r="D4767">
            <v>13</v>
          </cell>
          <cell r="E4767">
            <v>4</v>
          </cell>
          <cell r="F4767">
            <v>9</v>
          </cell>
          <cell r="G4767">
            <v>0</v>
          </cell>
          <cell r="H4767">
            <v>3</v>
          </cell>
          <cell r="I4767">
            <v>23.6</v>
          </cell>
          <cell r="J4767">
            <v>15.5</v>
          </cell>
          <cell r="K4767">
            <v>2.2999999999999998</v>
          </cell>
          <cell r="L4767">
            <v>2.8</v>
          </cell>
          <cell r="M4767">
            <v>19.899999999999999</v>
          </cell>
          <cell r="N4767">
            <v>61.3</v>
          </cell>
          <cell r="O4767">
            <v>9.5</v>
          </cell>
          <cell r="P4767">
            <v>50.1</v>
          </cell>
          <cell r="Q4767">
            <v>15.9</v>
          </cell>
          <cell r="R4767">
            <v>54.3</v>
          </cell>
          <cell r="S4767">
            <v>9.7200000000000006</v>
          </cell>
          <cell r="T4767" t="str">
            <v>Dunning</v>
          </cell>
          <cell r="U4767" t="str">
            <v>NA</v>
          </cell>
          <cell r="V4767" t="str">
            <v>NO</v>
          </cell>
          <cell r="W4767" t="str">
            <v>NA</v>
          </cell>
          <cell r="X4767" t="str">
            <v>NA</v>
          </cell>
          <cell r="Y4767" t="str">
            <v>Shrubland</v>
          </cell>
          <cell r="Z4767">
            <v>2</v>
          </cell>
          <cell r="AA4767">
            <v>1</v>
          </cell>
          <cell r="AB4767" t="str">
            <v>Herbivore</v>
          </cell>
          <cell r="AC4767" t="str">
            <v>Nectarivore</v>
          </cell>
          <cell r="AD4767" t="str">
            <v>Insessorial</v>
          </cell>
          <cell r="AE4767">
            <v>-35.14</v>
          </cell>
          <cell r="AF4767">
            <v>-28.9</v>
          </cell>
          <cell r="AG4767">
            <v>-32.880000000000003</v>
          </cell>
          <cell r="AH4767">
            <v>117.8455804</v>
          </cell>
          <cell r="AI4767">
            <v>182218.54</v>
          </cell>
          <cell r="AJ4767" t="str">
            <v>Extant</v>
          </cell>
        </row>
        <row r="4768">
          <cell r="A4768" t="str">
            <v>Acanthorhynchus tenuirostris</v>
          </cell>
          <cell r="B4768" t="str">
            <v>Meliphagidae</v>
          </cell>
          <cell r="C4768" t="str">
            <v>Passeriformes</v>
          </cell>
          <cell r="D4768">
            <v>20</v>
          </cell>
          <cell r="E4768">
            <v>6</v>
          </cell>
          <cell r="F4768">
            <v>12</v>
          </cell>
          <cell r="G4768">
            <v>2</v>
          </cell>
          <cell r="H4768">
            <v>4</v>
          </cell>
          <cell r="I4768">
            <v>26.8</v>
          </cell>
          <cell r="J4768">
            <v>18.899999999999999</v>
          </cell>
          <cell r="K4768">
            <v>2.2999999999999998</v>
          </cell>
          <cell r="L4768">
            <v>2.7</v>
          </cell>
          <cell r="M4768">
            <v>18</v>
          </cell>
          <cell r="N4768">
            <v>65.599999999999994</v>
          </cell>
          <cell r="O4768">
            <v>14.2</v>
          </cell>
          <cell r="P4768">
            <v>54.6</v>
          </cell>
          <cell r="Q4768">
            <v>20.6</v>
          </cell>
          <cell r="R4768">
            <v>57.1</v>
          </cell>
          <cell r="S4768">
            <v>10.44</v>
          </cell>
          <cell r="T4768" t="str">
            <v>Dunning</v>
          </cell>
          <cell r="U4768" t="str">
            <v>NA</v>
          </cell>
          <cell r="V4768" t="str">
            <v>NO</v>
          </cell>
          <cell r="W4768" t="str">
            <v>NA</v>
          </cell>
          <cell r="X4768" t="str">
            <v>NA</v>
          </cell>
          <cell r="Y4768" t="str">
            <v>Forest</v>
          </cell>
          <cell r="Z4768">
            <v>2</v>
          </cell>
          <cell r="AA4768">
            <v>1</v>
          </cell>
          <cell r="AB4768" t="str">
            <v>Omnivore</v>
          </cell>
          <cell r="AC4768" t="str">
            <v>Nectarivore</v>
          </cell>
          <cell r="AD4768" t="str">
            <v>Insessorial</v>
          </cell>
          <cell r="AE4768">
            <v>-43.64</v>
          </cell>
          <cell r="AF4768">
            <v>-15</v>
          </cell>
          <cell r="AG4768">
            <v>-33.06</v>
          </cell>
          <cell r="AH4768">
            <v>147.62288820000001</v>
          </cell>
          <cell r="AI4768">
            <v>763502.74</v>
          </cell>
          <cell r="AJ4768" t="str">
            <v>Extant</v>
          </cell>
        </row>
        <row r="4769">
          <cell r="A4769" t="str">
            <v>Anthochaera carunculata</v>
          </cell>
          <cell r="B4769" t="str">
            <v>Meliphagidae</v>
          </cell>
          <cell r="C4769" t="str">
            <v>Passeriformes</v>
          </cell>
          <cell r="D4769">
            <v>24</v>
          </cell>
          <cell r="E4769">
            <v>7</v>
          </cell>
          <cell r="F4769">
            <v>14</v>
          </cell>
          <cell r="G4769">
            <v>3</v>
          </cell>
          <cell r="H4769">
            <v>4</v>
          </cell>
          <cell r="I4769">
            <v>32.299999999999997</v>
          </cell>
          <cell r="J4769">
            <v>12.8</v>
          </cell>
          <cell r="K4769">
            <v>4.8</v>
          </cell>
          <cell r="L4769">
            <v>6.1</v>
          </cell>
          <cell r="M4769">
            <v>34.1</v>
          </cell>
          <cell r="N4769">
            <v>154.5</v>
          </cell>
          <cell r="O4769">
            <v>39.9</v>
          </cell>
          <cell r="P4769">
            <v>115.2</v>
          </cell>
          <cell r="Q4769">
            <v>25.6</v>
          </cell>
          <cell r="R4769">
            <v>163.19999999999999</v>
          </cell>
          <cell r="S4769">
            <v>106.07</v>
          </cell>
          <cell r="T4769" t="str">
            <v>Dunning</v>
          </cell>
          <cell r="U4769" t="str">
            <v>NA</v>
          </cell>
          <cell r="V4769" t="str">
            <v>NO</v>
          </cell>
          <cell r="W4769" t="str">
            <v>NA</v>
          </cell>
          <cell r="X4769" t="str">
            <v>NA</v>
          </cell>
          <cell r="Y4769" t="str">
            <v>Forest</v>
          </cell>
          <cell r="Z4769">
            <v>2</v>
          </cell>
          <cell r="AA4769">
            <v>2</v>
          </cell>
          <cell r="AB4769" t="str">
            <v>Herbivore</v>
          </cell>
          <cell r="AC4769" t="str">
            <v>Nectarivore</v>
          </cell>
          <cell r="AD4769" t="str">
            <v>Insessorial</v>
          </cell>
          <cell r="AE4769">
            <v>-39.49</v>
          </cell>
          <cell r="AF4769">
            <v>-26.2</v>
          </cell>
          <cell r="AG4769">
            <v>-32.090000000000003</v>
          </cell>
          <cell r="AH4769">
            <v>134.25308680000001</v>
          </cell>
          <cell r="AI4769">
            <v>2173024.9</v>
          </cell>
          <cell r="AJ4769" t="str">
            <v>Extant</v>
          </cell>
        </row>
        <row r="4770">
          <cell r="A4770" t="str">
            <v>Anthochaera chrysoptera</v>
          </cell>
          <cell r="B4770" t="str">
            <v>Meliphagidae</v>
          </cell>
          <cell r="C4770" t="str">
            <v>Passeriformes</v>
          </cell>
          <cell r="D4770">
            <v>12</v>
          </cell>
          <cell r="E4770">
            <v>3</v>
          </cell>
          <cell r="F4770">
            <v>7</v>
          </cell>
          <cell r="G4770">
            <v>2</v>
          </cell>
          <cell r="H4770">
            <v>4</v>
          </cell>
          <cell r="I4770">
            <v>29.1</v>
          </cell>
          <cell r="J4770">
            <v>12.1</v>
          </cell>
          <cell r="K4770">
            <v>4.3</v>
          </cell>
          <cell r="L4770">
            <v>5.9</v>
          </cell>
          <cell r="M4770">
            <v>27.4</v>
          </cell>
          <cell r="N4770">
            <v>129.19999999999999</v>
          </cell>
          <cell r="O4770">
            <v>24.7</v>
          </cell>
          <cell r="P4770">
            <v>100</v>
          </cell>
          <cell r="Q4770">
            <v>19.8</v>
          </cell>
          <cell r="R4770">
            <v>139.5</v>
          </cell>
          <cell r="S4770">
            <v>67.8</v>
          </cell>
          <cell r="T4770" t="str">
            <v>Dunning</v>
          </cell>
          <cell r="U4770" t="str">
            <v>NA</v>
          </cell>
          <cell r="V4770" t="str">
            <v>NO</v>
          </cell>
          <cell r="W4770" t="str">
            <v>NA</v>
          </cell>
          <cell r="X4770" t="str">
            <v>NA</v>
          </cell>
          <cell r="Y4770" t="str">
            <v>Forest</v>
          </cell>
          <cell r="Z4770">
            <v>2</v>
          </cell>
          <cell r="AA4770">
            <v>1</v>
          </cell>
          <cell r="AB4770" t="str">
            <v>Herbivore</v>
          </cell>
          <cell r="AC4770" t="str">
            <v>Nectarivore</v>
          </cell>
          <cell r="AD4770" t="str">
            <v>Insessorial</v>
          </cell>
          <cell r="AE4770">
            <v>-43.64</v>
          </cell>
          <cell r="AF4770">
            <v>-24</v>
          </cell>
          <cell r="AG4770">
            <v>-34.64</v>
          </cell>
          <cell r="AH4770">
            <v>146.84952029999999</v>
          </cell>
          <cell r="AI4770">
            <v>671226.2</v>
          </cell>
          <cell r="AJ4770" t="str">
            <v>Extant</v>
          </cell>
        </row>
        <row r="4771">
          <cell r="A4771" t="str">
            <v>Anthochaera lunulata</v>
          </cell>
          <cell r="B4771" t="str">
            <v>Meliphagidae</v>
          </cell>
          <cell r="C4771" t="str">
            <v>Passeriformes</v>
          </cell>
          <cell r="D4771">
            <v>11</v>
          </cell>
          <cell r="E4771">
            <v>5</v>
          </cell>
          <cell r="F4771">
            <v>3</v>
          </cell>
          <cell r="G4771">
            <v>3</v>
          </cell>
          <cell r="H4771">
            <v>4</v>
          </cell>
          <cell r="I4771">
            <v>32.200000000000003</v>
          </cell>
          <cell r="J4771">
            <v>13.9</v>
          </cell>
          <cell r="K4771">
            <v>4.0999999999999996</v>
          </cell>
          <cell r="L4771">
            <v>5.5</v>
          </cell>
          <cell r="M4771">
            <v>26.5</v>
          </cell>
          <cell r="N4771">
            <v>122.1</v>
          </cell>
          <cell r="O4771">
            <v>25.4</v>
          </cell>
          <cell r="P4771">
            <v>97.4</v>
          </cell>
          <cell r="Q4771">
            <v>20.6</v>
          </cell>
          <cell r="R4771">
            <v>135.9</v>
          </cell>
          <cell r="S4771">
            <v>61.8</v>
          </cell>
          <cell r="T4771" t="str">
            <v>EltonTraits_Other</v>
          </cell>
          <cell r="U4771" t="str">
            <v>NA</v>
          </cell>
          <cell r="V4771" t="str">
            <v>NO</v>
          </cell>
          <cell r="W4771" t="str">
            <v>NA</v>
          </cell>
          <cell r="X4771" t="str">
            <v>NA</v>
          </cell>
          <cell r="Y4771" t="str">
            <v>Shrubland</v>
          </cell>
          <cell r="Z4771">
            <v>2</v>
          </cell>
          <cell r="AA4771">
            <v>1</v>
          </cell>
          <cell r="AB4771" t="str">
            <v>Herbivore</v>
          </cell>
          <cell r="AC4771" t="str">
            <v>Nectarivore</v>
          </cell>
          <cell r="AD4771" t="str">
            <v>Insessorial</v>
          </cell>
          <cell r="AE4771">
            <v>-35.19</v>
          </cell>
          <cell r="AF4771">
            <v>-28.55</v>
          </cell>
          <cell r="AG4771">
            <v>-32.520000000000003</v>
          </cell>
          <cell r="AH4771">
            <v>117.944339</v>
          </cell>
          <cell r="AI4771">
            <v>237097.58</v>
          </cell>
          <cell r="AJ4771" t="str">
            <v>Extant</v>
          </cell>
        </row>
        <row r="4772">
          <cell r="A4772" t="str">
            <v>Anthochaera paradoxa</v>
          </cell>
          <cell r="B4772" t="str">
            <v>Meliphagidae</v>
          </cell>
          <cell r="C4772" t="str">
            <v>Passeriformes</v>
          </cell>
          <cell r="D4772">
            <v>10</v>
          </cell>
          <cell r="E4772">
            <v>1</v>
          </cell>
          <cell r="F4772">
            <v>8</v>
          </cell>
          <cell r="G4772">
            <v>1</v>
          </cell>
          <cell r="H4772">
            <v>4</v>
          </cell>
          <cell r="I4772">
            <v>31.9</v>
          </cell>
          <cell r="J4772">
            <v>11.8</v>
          </cell>
          <cell r="K4772">
            <v>5</v>
          </cell>
          <cell r="L4772">
            <v>6.4</v>
          </cell>
          <cell r="M4772">
            <v>40.200000000000003</v>
          </cell>
          <cell r="N4772">
            <v>179.7</v>
          </cell>
          <cell r="O4772">
            <v>40.200000000000003</v>
          </cell>
          <cell r="P4772">
            <v>132.80000000000001</v>
          </cell>
          <cell r="Q4772">
            <v>23.2</v>
          </cell>
          <cell r="R4772">
            <v>233.6</v>
          </cell>
          <cell r="S4772">
            <v>143.74</v>
          </cell>
          <cell r="T4772" t="str">
            <v>Dunning</v>
          </cell>
          <cell r="U4772" t="str">
            <v>NA</v>
          </cell>
          <cell r="V4772" t="str">
            <v>NO</v>
          </cell>
          <cell r="W4772" t="str">
            <v>NA</v>
          </cell>
          <cell r="X4772" t="str">
            <v>NA</v>
          </cell>
          <cell r="Y4772" t="str">
            <v>Forest</v>
          </cell>
          <cell r="Z4772">
            <v>1</v>
          </cell>
          <cell r="AA4772">
            <v>2</v>
          </cell>
          <cell r="AB4772" t="str">
            <v>Herbivore</v>
          </cell>
          <cell r="AC4772" t="str">
            <v>Nectarivore</v>
          </cell>
          <cell r="AD4772" t="str">
            <v>Insessorial</v>
          </cell>
          <cell r="AE4772">
            <v>-43.6</v>
          </cell>
          <cell r="AF4772">
            <v>-39.58</v>
          </cell>
          <cell r="AG4772">
            <v>-41.86</v>
          </cell>
          <cell r="AH4772">
            <v>146.89840430000001</v>
          </cell>
          <cell r="AI4772">
            <v>46805.04</v>
          </cell>
          <cell r="AJ4772" t="str">
            <v>Extant</v>
          </cell>
        </row>
        <row r="4773">
          <cell r="A4773" t="str">
            <v>Anthornis melanura</v>
          </cell>
          <cell r="B4773" t="str">
            <v>Meliphagidae</v>
          </cell>
          <cell r="C4773" t="str">
            <v>Passeriformes</v>
          </cell>
          <cell r="D4773">
            <v>11</v>
          </cell>
          <cell r="E4773">
            <v>3</v>
          </cell>
          <cell r="F4773">
            <v>6</v>
          </cell>
          <cell r="G4773">
            <v>2</v>
          </cell>
          <cell r="H4773">
            <v>4</v>
          </cell>
          <cell r="I4773">
            <v>20.100000000000001</v>
          </cell>
          <cell r="J4773">
            <v>9</v>
          </cell>
          <cell r="K4773">
            <v>3</v>
          </cell>
          <cell r="L4773">
            <v>3.9</v>
          </cell>
          <cell r="M4773">
            <v>25.9</v>
          </cell>
          <cell r="N4773">
            <v>86.4</v>
          </cell>
          <cell r="O4773">
            <v>17.2</v>
          </cell>
          <cell r="P4773">
            <v>72.599999999999994</v>
          </cell>
          <cell r="Q4773">
            <v>19.100000000000001</v>
          </cell>
          <cell r="R4773">
            <v>80.3</v>
          </cell>
          <cell r="S4773">
            <v>26.91</v>
          </cell>
          <cell r="T4773" t="str">
            <v>Dunning</v>
          </cell>
          <cell r="U4773" t="str">
            <v>NA</v>
          </cell>
          <cell r="V4773" t="str">
            <v>NO</v>
          </cell>
          <cell r="W4773" t="str">
            <v>NA</v>
          </cell>
          <cell r="X4773" t="str">
            <v>NA</v>
          </cell>
          <cell r="Y4773" t="str">
            <v>Forest</v>
          </cell>
          <cell r="Z4773">
            <v>1</v>
          </cell>
          <cell r="AA4773">
            <v>1</v>
          </cell>
          <cell r="AB4773" t="str">
            <v>Herbivore</v>
          </cell>
          <cell r="AC4773" t="str">
            <v>Nectarivore</v>
          </cell>
          <cell r="AD4773" t="str">
            <v>Insessorial</v>
          </cell>
          <cell r="AE4773">
            <v>-50.93</v>
          </cell>
          <cell r="AF4773">
            <v>-34.130000000000003</v>
          </cell>
          <cell r="AG4773">
            <v>-41.93</v>
          </cell>
          <cell r="AH4773">
            <v>172.67153339999999</v>
          </cell>
          <cell r="AI4773">
            <v>212871.76</v>
          </cell>
          <cell r="AJ4773" t="str">
            <v>Extant</v>
          </cell>
        </row>
        <row r="4774">
          <cell r="A4774" t="str">
            <v>Ashbyia lovensis</v>
          </cell>
          <cell r="B4774" t="str">
            <v>Meliphagidae</v>
          </cell>
          <cell r="C4774" t="str">
            <v>Passeriformes</v>
          </cell>
          <cell r="D4774">
            <v>10</v>
          </cell>
          <cell r="E4774">
            <v>4</v>
          </cell>
          <cell r="F4774">
            <v>6</v>
          </cell>
          <cell r="G4774">
            <v>0</v>
          </cell>
          <cell r="H4774">
            <v>4</v>
          </cell>
          <cell r="I4774">
            <v>13.9</v>
          </cell>
          <cell r="J4774">
            <v>8.1</v>
          </cell>
          <cell r="K4774">
            <v>3.1</v>
          </cell>
          <cell r="L4774">
            <v>3.6</v>
          </cell>
          <cell r="M4774">
            <v>20.6</v>
          </cell>
          <cell r="N4774">
            <v>74.3</v>
          </cell>
          <cell r="O4774">
            <v>15.7</v>
          </cell>
          <cell r="P4774">
            <v>59.1</v>
          </cell>
          <cell r="Q4774">
            <v>21</v>
          </cell>
          <cell r="R4774">
            <v>39.700000000000003</v>
          </cell>
          <cell r="S4774">
            <v>17.5</v>
          </cell>
          <cell r="T4774" t="str">
            <v>Dunning</v>
          </cell>
          <cell r="U4774" t="str">
            <v>NA</v>
          </cell>
          <cell r="V4774" t="str">
            <v>NO</v>
          </cell>
          <cell r="W4774" t="str">
            <v>NA</v>
          </cell>
          <cell r="X4774" t="str">
            <v>NA</v>
          </cell>
          <cell r="Y4774" t="str">
            <v>Desert</v>
          </cell>
          <cell r="Z4774">
            <v>3</v>
          </cell>
          <cell r="AA4774">
            <v>2</v>
          </cell>
          <cell r="AB4774" t="str">
            <v>Carnivore</v>
          </cell>
          <cell r="AC4774" t="str">
            <v>Invertivore</v>
          </cell>
          <cell r="AD4774" t="str">
            <v>Terrestrial</v>
          </cell>
          <cell r="AE4774">
            <v>-28.94</v>
          </cell>
          <cell r="AF4774">
            <v>-23.89</v>
          </cell>
          <cell r="AG4774">
            <v>-26.61</v>
          </cell>
          <cell r="AH4774">
            <v>138.6148551</v>
          </cell>
          <cell r="AI4774">
            <v>103581.31</v>
          </cell>
          <cell r="AJ4774" t="str">
            <v>Extant</v>
          </cell>
        </row>
        <row r="4775">
          <cell r="A4775" t="str">
            <v>Certhionyx niger</v>
          </cell>
          <cell r="B4775" t="str">
            <v>Meliphagidae</v>
          </cell>
          <cell r="C4775" t="str">
            <v>Passeriformes</v>
          </cell>
          <cell r="D4775">
            <v>16</v>
          </cell>
          <cell r="E4775">
            <v>5</v>
          </cell>
          <cell r="F4775">
            <v>11</v>
          </cell>
          <cell r="G4775">
            <v>0</v>
          </cell>
          <cell r="H4775">
            <v>4</v>
          </cell>
          <cell r="I4775">
            <v>18</v>
          </cell>
          <cell r="J4775">
            <v>10.6</v>
          </cell>
          <cell r="K4775">
            <v>2.4</v>
          </cell>
          <cell r="L4775">
            <v>2.5</v>
          </cell>
          <cell r="M4775">
            <v>13.6</v>
          </cell>
          <cell r="N4775">
            <v>66.900000000000006</v>
          </cell>
          <cell r="O4775">
            <v>17.7</v>
          </cell>
          <cell r="P4775">
            <v>48.3</v>
          </cell>
          <cell r="Q4775">
            <v>26.9</v>
          </cell>
          <cell r="R4775">
            <v>41.2</v>
          </cell>
          <cell r="S4775">
            <v>9.9</v>
          </cell>
          <cell r="T4775" t="str">
            <v>Dunning</v>
          </cell>
          <cell r="U4775" t="str">
            <v>NA</v>
          </cell>
          <cell r="V4775" t="str">
            <v>NO</v>
          </cell>
          <cell r="W4775" t="str">
            <v>NA</v>
          </cell>
          <cell r="X4775" t="str">
            <v>NA</v>
          </cell>
          <cell r="Y4775" t="str">
            <v>Shrubland</v>
          </cell>
          <cell r="Z4775">
            <v>2</v>
          </cell>
          <cell r="AA4775">
            <v>3</v>
          </cell>
          <cell r="AB4775" t="str">
            <v>Omnivore</v>
          </cell>
          <cell r="AC4775" t="str">
            <v>Nectarivore</v>
          </cell>
          <cell r="AD4775" t="str">
            <v>Insessorial</v>
          </cell>
          <cell r="AE4775">
            <v>-37.549999999999997</v>
          </cell>
          <cell r="AF4775">
            <v>-14.87</v>
          </cell>
          <cell r="AG4775">
            <v>-26.21</v>
          </cell>
          <cell r="AH4775">
            <v>133.3543214</v>
          </cell>
          <cell r="AI4775">
            <v>5440427.4100000001</v>
          </cell>
          <cell r="AJ4775" t="str">
            <v>Extant</v>
          </cell>
        </row>
        <row r="4776">
          <cell r="A4776" t="str">
            <v>Certhionyx pectoralis</v>
          </cell>
          <cell r="B4776" t="str">
            <v>Meliphagidae</v>
          </cell>
          <cell r="C4776" t="str">
            <v>Passeriformes</v>
          </cell>
          <cell r="D4776">
            <v>12</v>
          </cell>
          <cell r="E4776">
            <v>3</v>
          </cell>
          <cell r="F4776">
            <v>9</v>
          </cell>
          <cell r="G4776">
            <v>0</v>
          </cell>
          <cell r="H4776">
            <v>4</v>
          </cell>
          <cell r="I4776">
            <v>16.100000000000001</v>
          </cell>
          <cell r="J4776">
            <v>8</v>
          </cell>
          <cell r="K4776">
            <v>2.2999999999999998</v>
          </cell>
          <cell r="L4776">
            <v>2.8</v>
          </cell>
          <cell r="M4776">
            <v>16.399999999999999</v>
          </cell>
          <cell r="N4776">
            <v>67.2</v>
          </cell>
          <cell r="O4776">
            <v>13.8</v>
          </cell>
          <cell r="P4776">
            <v>52.1</v>
          </cell>
          <cell r="Q4776">
            <v>21</v>
          </cell>
          <cell r="R4776">
            <v>42.1</v>
          </cell>
          <cell r="S4776">
            <v>10.1</v>
          </cell>
          <cell r="T4776" t="str">
            <v>Dunning</v>
          </cell>
          <cell r="U4776" t="str">
            <v>NA</v>
          </cell>
          <cell r="V4776" t="str">
            <v>NO</v>
          </cell>
          <cell r="W4776" t="str">
            <v>NA</v>
          </cell>
          <cell r="X4776" t="str">
            <v>NA</v>
          </cell>
          <cell r="Y4776" t="str">
            <v>Grassland</v>
          </cell>
          <cell r="Z4776">
            <v>2</v>
          </cell>
          <cell r="AA4776">
            <v>1</v>
          </cell>
          <cell r="AB4776" t="str">
            <v>Herbivore</v>
          </cell>
          <cell r="AC4776" t="str">
            <v>Nectarivore</v>
          </cell>
          <cell r="AD4776" t="str">
            <v>Insessorial</v>
          </cell>
          <cell r="AE4776">
            <v>-20.93</v>
          </cell>
          <cell r="AF4776">
            <v>-10.69</v>
          </cell>
          <cell r="AG4776">
            <v>-16</v>
          </cell>
          <cell r="AH4776">
            <v>134.90997440000001</v>
          </cell>
          <cell r="AI4776">
            <v>1086177.68</v>
          </cell>
          <cell r="AJ4776" t="str">
            <v>Extant</v>
          </cell>
        </row>
        <row r="4777">
          <cell r="A4777" t="str">
            <v>Certhionyx variegatus</v>
          </cell>
          <cell r="B4777" t="str">
            <v>Meliphagidae</v>
          </cell>
          <cell r="C4777" t="str">
            <v>Passeriformes</v>
          </cell>
          <cell r="D4777">
            <v>11</v>
          </cell>
          <cell r="E4777">
            <v>3</v>
          </cell>
          <cell r="F4777">
            <v>8</v>
          </cell>
          <cell r="G4777">
            <v>0</v>
          </cell>
          <cell r="H4777">
            <v>4</v>
          </cell>
          <cell r="I4777">
            <v>20.100000000000001</v>
          </cell>
          <cell r="J4777">
            <v>11</v>
          </cell>
          <cell r="K4777">
            <v>3.3</v>
          </cell>
          <cell r="L4777">
            <v>3.4</v>
          </cell>
          <cell r="M4777">
            <v>20.9</v>
          </cell>
          <cell r="N4777">
            <v>84.8</v>
          </cell>
          <cell r="O4777">
            <v>22.5</v>
          </cell>
          <cell r="P4777">
            <v>59.8</v>
          </cell>
          <cell r="Q4777">
            <v>27.4</v>
          </cell>
          <cell r="R4777">
            <v>63.1</v>
          </cell>
          <cell r="S4777">
            <v>26.27</v>
          </cell>
          <cell r="T4777" t="str">
            <v>Dunning</v>
          </cell>
          <cell r="U4777" t="str">
            <v>NA</v>
          </cell>
          <cell r="V4777" t="str">
            <v>NO</v>
          </cell>
          <cell r="W4777" t="str">
            <v>NA</v>
          </cell>
          <cell r="X4777" t="str">
            <v>NA</v>
          </cell>
          <cell r="Y4777" t="str">
            <v>Shrubland</v>
          </cell>
          <cell r="Z4777">
            <v>2</v>
          </cell>
          <cell r="AA4777">
            <v>2</v>
          </cell>
          <cell r="AB4777" t="str">
            <v>Herbivore</v>
          </cell>
          <cell r="AC4777" t="str">
            <v>Nectarivore</v>
          </cell>
          <cell r="AD4777" t="str">
            <v>Insessorial</v>
          </cell>
          <cell r="AE4777">
            <v>-38.49</v>
          </cell>
          <cell r="AF4777">
            <v>-17.43</v>
          </cell>
          <cell r="AG4777">
            <v>-26.46</v>
          </cell>
          <cell r="AH4777">
            <v>131.89610529999999</v>
          </cell>
          <cell r="AI4777">
            <v>5122091.9800000004</v>
          </cell>
          <cell r="AJ4777" t="str">
            <v>Extant</v>
          </cell>
        </row>
        <row r="4778">
          <cell r="A4778" t="str">
            <v>Conopophila albogularis</v>
          </cell>
          <cell r="B4778" t="str">
            <v>Meliphagidae</v>
          </cell>
          <cell r="C4778" t="str">
            <v>Passeriformes</v>
          </cell>
          <cell r="D4778">
            <v>14</v>
          </cell>
          <cell r="E4778">
            <v>3</v>
          </cell>
          <cell r="F4778">
            <v>10</v>
          </cell>
          <cell r="G4778">
            <v>1</v>
          </cell>
          <cell r="H4778">
            <v>4</v>
          </cell>
          <cell r="I4778">
            <v>14.4</v>
          </cell>
          <cell r="J4778">
            <v>8</v>
          </cell>
          <cell r="K4778">
            <v>2.8</v>
          </cell>
          <cell r="L4778">
            <v>3</v>
          </cell>
          <cell r="M4778">
            <v>18.5</v>
          </cell>
          <cell r="N4778">
            <v>65.900000000000006</v>
          </cell>
          <cell r="O4778">
            <v>12.3</v>
          </cell>
          <cell r="P4778">
            <v>53.4</v>
          </cell>
          <cell r="Q4778">
            <v>18.8</v>
          </cell>
          <cell r="R4778">
            <v>43.7</v>
          </cell>
          <cell r="S4778">
            <v>11.8</v>
          </cell>
          <cell r="T4778" t="str">
            <v>Dunning</v>
          </cell>
          <cell r="U4778" t="str">
            <v>NA</v>
          </cell>
          <cell r="V4778" t="str">
            <v>NO</v>
          </cell>
          <cell r="W4778" t="str">
            <v>NA</v>
          </cell>
          <cell r="X4778" t="str">
            <v>NA</v>
          </cell>
          <cell r="Y4778" t="str">
            <v>Forest</v>
          </cell>
          <cell r="Z4778">
            <v>2</v>
          </cell>
          <cell r="AA4778">
            <v>1</v>
          </cell>
          <cell r="AB4778" t="str">
            <v>Omnivore</v>
          </cell>
          <cell r="AC4778" t="str">
            <v>Invertivore</v>
          </cell>
          <cell r="AD4778" t="str">
            <v>Insessorial</v>
          </cell>
          <cell r="AE4778">
            <v>-17.77</v>
          </cell>
          <cell r="AF4778">
            <v>-0.74</v>
          </cell>
          <cell r="AG4778">
            <v>-11.23</v>
          </cell>
          <cell r="AH4778">
            <v>138.1604983</v>
          </cell>
          <cell r="AI4778">
            <v>496534.41</v>
          </cell>
          <cell r="AJ4778" t="str">
            <v>Extant</v>
          </cell>
        </row>
        <row r="4779">
          <cell r="A4779" t="str">
            <v>Conopophila rufogularis</v>
          </cell>
          <cell r="B4779" t="str">
            <v>Meliphagidae</v>
          </cell>
          <cell r="C4779" t="str">
            <v>Passeriformes</v>
          </cell>
          <cell r="D4779">
            <v>16</v>
          </cell>
          <cell r="E4779">
            <v>6</v>
          </cell>
          <cell r="F4779">
            <v>10</v>
          </cell>
          <cell r="G4779">
            <v>0</v>
          </cell>
          <cell r="H4779">
            <v>4</v>
          </cell>
          <cell r="I4779">
            <v>13.3</v>
          </cell>
          <cell r="J4779">
            <v>6.8</v>
          </cell>
          <cell r="K4779">
            <v>2.6</v>
          </cell>
          <cell r="L4779">
            <v>2.9</v>
          </cell>
          <cell r="M4779">
            <v>18.100000000000001</v>
          </cell>
          <cell r="N4779">
            <v>69.8</v>
          </cell>
          <cell r="O4779">
            <v>12.3</v>
          </cell>
          <cell r="P4779">
            <v>53.2</v>
          </cell>
          <cell r="Q4779">
            <v>18.8</v>
          </cell>
          <cell r="R4779">
            <v>44.3</v>
          </cell>
          <cell r="S4779">
            <v>10.8</v>
          </cell>
          <cell r="T4779" t="str">
            <v>Dunning</v>
          </cell>
          <cell r="U4779" t="str">
            <v>NA</v>
          </cell>
          <cell r="V4779" t="str">
            <v>NO</v>
          </cell>
          <cell r="W4779" t="str">
            <v>NA</v>
          </cell>
          <cell r="X4779" t="str">
            <v>NA</v>
          </cell>
          <cell r="Y4779" t="str">
            <v>Woodland</v>
          </cell>
          <cell r="Z4779">
            <v>2</v>
          </cell>
          <cell r="AA4779">
            <v>1</v>
          </cell>
          <cell r="AB4779" t="str">
            <v>Omnivore</v>
          </cell>
          <cell r="AC4779" t="str">
            <v>Invertivore</v>
          </cell>
          <cell r="AD4779" t="str">
            <v>Insessorial</v>
          </cell>
          <cell r="AE4779">
            <v>-25.15</v>
          </cell>
          <cell r="AF4779">
            <v>-11.02</v>
          </cell>
          <cell r="AG4779">
            <v>-18.079999999999998</v>
          </cell>
          <cell r="AH4779">
            <v>136.1489886</v>
          </cell>
          <cell r="AI4779">
            <v>1954135.97</v>
          </cell>
          <cell r="AJ4779" t="str">
            <v>Extant</v>
          </cell>
        </row>
        <row r="4780">
          <cell r="A4780" t="str">
            <v>Conopophila whitei</v>
          </cell>
          <cell r="B4780" t="str">
            <v>Meliphagidae</v>
          </cell>
          <cell r="C4780" t="str">
            <v>Passeriformes</v>
          </cell>
          <cell r="D4780">
            <v>7</v>
          </cell>
          <cell r="E4780">
            <v>1</v>
          </cell>
          <cell r="F4780">
            <v>6</v>
          </cell>
          <cell r="G4780">
            <v>0</v>
          </cell>
          <cell r="H4780">
            <v>3</v>
          </cell>
          <cell r="I4780">
            <v>11.5</v>
          </cell>
          <cell r="J4780">
            <v>5.9</v>
          </cell>
          <cell r="K4780">
            <v>2.5</v>
          </cell>
          <cell r="L4780">
            <v>2.8</v>
          </cell>
          <cell r="M4780">
            <v>16.100000000000001</v>
          </cell>
          <cell r="N4780">
            <v>61.9</v>
          </cell>
          <cell r="O4780">
            <v>10.3</v>
          </cell>
          <cell r="P4780">
            <v>52</v>
          </cell>
          <cell r="Q4780">
            <v>16.5</v>
          </cell>
          <cell r="R4780">
            <v>42.1</v>
          </cell>
          <cell r="S4780">
            <v>9.8000000000000007</v>
          </cell>
          <cell r="T4780" t="str">
            <v>Dunning</v>
          </cell>
          <cell r="U4780" t="str">
            <v>NA</v>
          </cell>
          <cell r="V4780" t="str">
            <v>NO</v>
          </cell>
          <cell r="W4780" t="str">
            <v>NA</v>
          </cell>
          <cell r="X4780" t="str">
            <v>NA</v>
          </cell>
          <cell r="Y4780" t="str">
            <v>Woodland</v>
          </cell>
          <cell r="Z4780">
            <v>2</v>
          </cell>
          <cell r="AA4780">
            <v>2</v>
          </cell>
          <cell r="AB4780" t="str">
            <v>Carnivore</v>
          </cell>
          <cell r="AC4780" t="str">
            <v>Invertivore</v>
          </cell>
          <cell r="AD4780" t="str">
            <v>Insessorial</v>
          </cell>
          <cell r="AE4780">
            <v>-30.34</v>
          </cell>
          <cell r="AF4780">
            <v>-19.309999999999999</v>
          </cell>
          <cell r="AG4780">
            <v>-24.43</v>
          </cell>
          <cell r="AH4780">
            <v>126.5198106</v>
          </cell>
          <cell r="AI4780">
            <v>1437139.32</v>
          </cell>
          <cell r="AJ4780" t="str">
            <v>Extant</v>
          </cell>
        </row>
        <row r="4781">
          <cell r="A4781" t="str">
            <v>Entomyzon cyanotis</v>
          </cell>
          <cell r="B4781" t="str">
            <v>Meliphagidae</v>
          </cell>
          <cell r="C4781" t="str">
            <v>Passeriformes</v>
          </cell>
          <cell r="D4781">
            <v>23</v>
          </cell>
          <cell r="E4781">
            <v>7</v>
          </cell>
          <cell r="F4781">
            <v>13</v>
          </cell>
          <cell r="G4781">
            <v>3</v>
          </cell>
          <cell r="H4781">
            <v>4</v>
          </cell>
          <cell r="I4781">
            <v>33.700000000000003</v>
          </cell>
          <cell r="J4781">
            <v>15.5</v>
          </cell>
          <cell r="K4781">
            <v>5.2</v>
          </cell>
          <cell r="L4781">
            <v>7.1</v>
          </cell>
          <cell r="M4781">
            <v>31.9</v>
          </cell>
          <cell r="N4781">
            <v>150.9</v>
          </cell>
          <cell r="O4781">
            <v>40.200000000000003</v>
          </cell>
          <cell r="P4781">
            <v>116</v>
          </cell>
          <cell r="Q4781">
            <v>25.7</v>
          </cell>
          <cell r="R4781">
            <v>120.4</v>
          </cell>
          <cell r="S4781">
            <v>105.26</v>
          </cell>
          <cell r="T4781" t="str">
            <v>Dunning</v>
          </cell>
          <cell r="U4781" t="str">
            <v>NA</v>
          </cell>
          <cell r="V4781" t="str">
            <v>NO</v>
          </cell>
          <cell r="W4781" t="str">
            <v>NA</v>
          </cell>
          <cell r="X4781" t="str">
            <v>NA</v>
          </cell>
          <cell r="Y4781" t="str">
            <v>Forest</v>
          </cell>
          <cell r="Z4781">
            <v>2</v>
          </cell>
          <cell r="AA4781">
            <v>1</v>
          </cell>
          <cell r="AB4781" t="str">
            <v>Omnivore</v>
          </cell>
          <cell r="AC4781" t="str">
            <v>Omnivore</v>
          </cell>
          <cell r="AD4781" t="str">
            <v>Insessorial</v>
          </cell>
          <cell r="AE4781">
            <v>-38.83</v>
          </cell>
          <cell r="AF4781">
            <v>-8.61</v>
          </cell>
          <cell r="AG4781">
            <v>-24.27</v>
          </cell>
          <cell r="AH4781">
            <v>142.711929</v>
          </cell>
          <cell r="AI4781">
            <v>2737578.58</v>
          </cell>
          <cell r="AJ4781" t="str">
            <v>Extant</v>
          </cell>
        </row>
        <row r="4782">
          <cell r="A4782" t="str">
            <v>Epthianura albifrons</v>
          </cell>
          <cell r="B4782" t="str">
            <v>Meliphagidae</v>
          </cell>
          <cell r="C4782" t="str">
            <v>Passeriformes</v>
          </cell>
          <cell r="D4782">
            <v>16</v>
          </cell>
          <cell r="E4782">
            <v>3</v>
          </cell>
          <cell r="F4782">
            <v>13</v>
          </cell>
          <cell r="G4782">
            <v>0</v>
          </cell>
          <cell r="H4782">
            <v>4</v>
          </cell>
          <cell r="I4782">
            <v>12.7</v>
          </cell>
          <cell r="J4782">
            <v>7.6</v>
          </cell>
          <cell r="K4782">
            <v>2.4</v>
          </cell>
          <cell r="L4782">
            <v>2.6</v>
          </cell>
          <cell r="M4782">
            <v>19</v>
          </cell>
          <cell r="N4782">
            <v>70.400000000000006</v>
          </cell>
          <cell r="O4782">
            <v>16</v>
          </cell>
          <cell r="P4782">
            <v>53.9</v>
          </cell>
          <cell r="Q4782">
            <v>22.9</v>
          </cell>
          <cell r="R4782">
            <v>42.1</v>
          </cell>
          <cell r="S4782">
            <v>13.3</v>
          </cell>
          <cell r="T4782" t="str">
            <v>Dunning</v>
          </cell>
          <cell r="U4782" t="str">
            <v>NA</v>
          </cell>
          <cell r="V4782" t="str">
            <v>NO</v>
          </cell>
          <cell r="W4782" t="str">
            <v>NA</v>
          </cell>
          <cell r="X4782" t="str">
            <v>NA</v>
          </cell>
          <cell r="Y4782" t="str">
            <v>Wetland</v>
          </cell>
          <cell r="Z4782">
            <v>3</v>
          </cell>
          <cell r="AA4782">
            <v>1</v>
          </cell>
          <cell r="AB4782" t="str">
            <v>Carnivore</v>
          </cell>
          <cell r="AC4782" t="str">
            <v>Invertivore</v>
          </cell>
          <cell r="AD4782" t="str">
            <v>Generalist</v>
          </cell>
          <cell r="AE4782">
            <v>-43.64</v>
          </cell>
          <cell r="AF4782">
            <v>-23.02</v>
          </cell>
          <cell r="AG4782">
            <v>-31.77</v>
          </cell>
          <cell r="AH4782">
            <v>134.0338059</v>
          </cell>
          <cell r="AI4782">
            <v>2667021.56</v>
          </cell>
          <cell r="AJ4782" t="str">
            <v>Extant</v>
          </cell>
        </row>
        <row r="4783">
          <cell r="A4783" t="str">
            <v>Epthianura aurifrons</v>
          </cell>
          <cell r="B4783" t="str">
            <v>Meliphagidae</v>
          </cell>
          <cell r="C4783" t="str">
            <v>Passeriformes</v>
          </cell>
          <cell r="D4783">
            <v>15</v>
          </cell>
          <cell r="E4783">
            <v>5</v>
          </cell>
          <cell r="F4783">
            <v>10</v>
          </cell>
          <cell r="G4783">
            <v>0</v>
          </cell>
          <cell r="H4783">
            <v>4</v>
          </cell>
          <cell r="I4783">
            <v>12.7</v>
          </cell>
          <cell r="J4783">
            <v>7.8</v>
          </cell>
          <cell r="K4783">
            <v>2.5</v>
          </cell>
          <cell r="L4783">
            <v>2.5</v>
          </cell>
          <cell r="M4783">
            <v>18.100000000000001</v>
          </cell>
          <cell r="N4783">
            <v>62.8</v>
          </cell>
          <cell r="O4783">
            <v>12.8</v>
          </cell>
          <cell r="P4783">
            <v>49.7</v>
          </cell>
          <cell r="Q4783">
            <v>20.5</v>
          </cell>
          <cell r="R4783">
            <v>36.799999999999997</v>
          </cell>
          <cell r="S4783">
            <v>10.5</v>
          </cell>
          <cell r="T4783" t="str">
            <v>Dunning</v>
          </cell>
          <cell r="U4783" t="str">
            <v>NA</v>
          </cell>
          <cell r="V4783" t="str">
            <v>NO</v>
          </cell>
          <cell r="W4783" t="str">
            <v>NA</v>
          </cell>
          <cell r="X4783" t="str">
            <v>NA</v>
          </cell>
          <cell r="Y4783" t="str">
            <v>Shrubland</v>
          </cell>
          <cell r="Z4783">
            <v>2</v>
          </cell>
          <cell r="AA4783">
            <v>1</v>
          </cell>
          <cell r="AB4783" t="str">
            <v>Carnivore</v>
          </cell>
          <cell r="AC4783" t="str">
            <v>Invertivore</v>
          </cell>
          <cell r="AD4783" t="str">
            <v>Generalist</v>
          </cell>
          <cell r="AE4783">
            <v>-38.659999999999997</v>
          </cell>
          <cell r="AF4783">
            <v>-15.96</v>
          </cell>
          <cell r="AG4783">
            <v>-26.01</v>
          </cell>
          <cell r="AH4783">
            <v>133.0496163</v>
          </cell>
          <cell r="AI4783">
            <v>5609912.5099999998</v>
          </cell>
          <cell r="AJ4783" t="str">
            <v>Extant</v>
          </cell>
        </row>
        <row r="4784">
          <cell r="A4784" t="str">
            <v>Epthianura crocea</v>
          </cell>
          <cell r="B4784" t="str">
            <v>Meliphagidae</v>
          </cell>
          <cell r="C4784" t="str">
            <v>Passeriformes</v>
          </cell>
          <cell r="D4784">
            <v>12</v>
          </cell>
          <cell r="E4784">
            <v>4</v>
          </cell>
          <cell r="F4784">
            <v>8</v>
          </cell>
          <cell r="G4784">
            <v>0</v>
          </cell>
          <cell r="H4784">
            <v>4</v>
          </cell>
          <cell r="I4784">
            <v>13.2</v>
          </cell>
          <cell r="J4784">
            <v>7.7</v>
          </cell>
          <cell r="K4784">
            <v>2.6</v>
          </cell>
          <cell r="L4784">
            <v>2.7</v>
          </cell>
          <cell r="M4784">
            <v>17.7</v>
          </cell>
          <cell r="N4784">
            <v>59.1</v>
          </cell>
          <cell r="O4784">
            <v>9.9</v>
          </cell>
          <cell r="P4784">
            <v>47.7</v>
          </cell>
          <cell r="Q4784">
            <v>17.100000000000001</v>
          </cell>
          <cell r="R4784">
            <v>38.4</v>
          </cell>
          <cell r="S4784">
            <v>9.3000000000000007</v>
          </cell>
          <cell r="T4784" t="str">
            <v>Dunning</v>
          </cell>
          <cell r="U4784" t="str">
            <v>NA</v>
          </cell>
          <cell r="V4784" t="str">
            <v>NO</v>
          </cell>
          <cell r="W4784" t="str">
            <v>NA</v>
          </cell>
          <cell r="X4784" t="str">
            <v>NA</v>
          </cell>
          <cell r="Y4784" t="str">
            <v>Wetland</v>
          </cell>
          <cell r="Z4784">
            <v>2</v>
          </cell>
          <cell r="AA4784">
            <v>1</v>
          </cell>
          <cell r="AB4784" t="str">
            <v>Carnivore</v>
          </cell>
          <cell r="AC4784" t="str">
            <v>Invertivore</v>
          </cell>
          <cell r="AD4784" t="str">
            <v>Generalist</v>
          </cell>
          <cell r="AE4784">
            <v>-30.24</v>
          </cell>
          <cell r="AF4784">
            <v>-11.99</v>
          </cell>
          <cell r="AG4784">
            <v>-21.11</v>
          </cell>
          <cell r="AH4784">
            <v>135.5814622</v>
          </cell>
          <cell r="AI4784">
            <v>2179684.9700000002</v>
          </cell>
          <cell r="AJ4784" t="str">
            <v>Extant</v>
          </cell>
        </row>
        <row r="4785">
          <cell r="A4785" t="str">
            <v>Epthianura tricolor</v>
          </cell>
          <cell r="B4785" t="str">
            <v>Meliphagidae</v>
          </cell>
          <cell r="C4785" t="str">
            <v>Passeriformes</v>
          </cell>
          <cell r="D4785">
            <v>14</v>
          </cell>
          <cell r="E4785">
            <v>5</v>
          </cell>
          <cell r="F4785">
            <v>9</v>
          </cell>
          <cell r="G4785">
            <v>0</v>
          </cell>
          <cell r="H4785">
            <v>4</v>
          </cell>
          <cell r="I4785">
            <v>13.6</v>
          </cell>
          <cell r="J4785">
            <v>7.2</v>
          </cell>
          <cell r="K4785">
            <v>2.5</v>
          </cell>
          <cell r="L4785">
            <v>2.6</v>
          </cell>
          <cell r="M4785">
            <v>18.2</v>
          </cell>
          <cell r="N4785">
            <v>66.2</v>
          </cell>
          <cell r="O4785">
            <v>16.399999999999999</v>
          </cell>
          <cell r="P4785">
            <v>50.4</v>
          </cell>
          <cell r="Q4785">
            <v>24.6</v>
          </cell>
          <cell r="R4785">
            <v>39.200000000000003</v>
          </cell>
          <cell r="S4785">
            <v>10.7</v>
          </cell>
          <cell r="T4785" t="str">
            <v>Dunning</v>
          </cell>
          <cell r="U4785" t="str">
            <v>NA</v>
          </cell>
          <cell r="V4785" t="str">
            <v>NO</v>
          </cell>
          <cell r="W4785" t="str">
            <v>NA</v>
          </cell>
          <cell r="X4785" t="str">
            <v>NA</v>
          </cell>
          <cell r="Y4785" t="str">
            <v>Shrubland</v>
          </cell>
          <cell r="Z4785">
            <v>2</v>
          </cell>
          <cell r="AA4785">
            <v>1</v>
          </cell>
          <cell r="AB4785" t="str">
            <v>Carnivore</v>
          </cell>
          <cell r="AC4785" t="str">
            <v>Invertivore</v>
          </cell>
          <cell r="AD4785" t="str">
            <v>Generalist</v>
          </cell>
          <cell r="AE4785">
            <v>-36.47</v>
          </cell>
          <cell r="AF4785">
            <v>-19.82</v>
          </cell>
          <cell r="AG4785">
            <v>-27.37</v>
          </cell>
          <cell r="AH4785">
            <v>133.807625</v>
          </cell>
          <cell r="AI4785">
            <v>1741451.32</v>
          </cell>
          <cell r="AJ4785" t="str">
            <v>Extant</v>
          </cell>
        </row>
        <row r="4786">
          <cell r="A4786" t="str">
            <v>Foulehaio carunculatus</v>
          </cell>
          <cell r="B4786" t="str">
            <v>Meliphagidae</v>
          </cell>
          <cell r="C4786" t="str">
            <v>Passeriformes</v>
          </cell>
          <cell r="D4786">
            <v>11</v>
          </cell>
          <cell r="E4786">
            <v>6</v>
          </cell>
          <cell r="F4786">
            <v>5</v>
          </cell>
          <cell r="G4786">
            <v>0</v>
          </cell>
          <cell r="H4786">
            <v>4</v>
          </cell>
          <cell r="I4786">
            <v>27</v>
          </cell>
          <cell r="J4786">
            <v>12.7</v>
          </cell>
          <cell r="K4786">
            <v>3.6</v>
          </cell>
          <cell r="L4786">
            <v>4.4000000000000004</v>
          </cell>
          <cell r="M4786">
            <v>30.7</v>
          </cell>
          <cell r="N4786">
            <v>99.454545454545453</v>
          </cell>
          <cell r="O4786">
            <v>19.100000000000001</v>
          </cell>
          <cell r="P4786">
            <v>83.1</v>
          </cell>
          <cell r="Q4786">
            <v>18.600000000000001</v>
          </cell>
          <cell r="R4786">
            <v>81</v>
          </cell>
          <cell r="S4786">
            <v>37</v>
          </cell>
          <cell r="T4786" t="str">
            <v>Dunning</v>
          </cell>
          <cell r="U4786" t="str">
            <v>NA</v>
          </cell>
          <cell r="V4786" t="str">
            <v>NO</v>
          </cell>
          <cell r="W4786" t="str">
            <v>NA</v>
          </cell>
          <cell r="X4786" t="str">
            <v>NA</v>
          </cell>
          <cell r="Y4786" t="str">
            <v>Forest</v>
          </cell>
          <cell r="Z4786">
            <v>1</v>
          </cell>
          <cell r="AA4786">
            <v>1</v>
          </cell>
          <cell r="AB4786" t="str">
            <v>Herbivore</v>
          </cell>
          <cell r="AC4786" t="str">
            <v>Omnivore</v>
          </cell>
          <cell r="AD4786" t="str">
            <v>Insessorial</v>
          </cell>
          <cell r="AE4786">
            <v>-21.46</v>
          </cell>
          <cell r="AF4786">
            <v>-13.21</v>
          </cell>
          <cell r="AG4786">
            <v>-16.96</v>
          </cell>
          <cell r="AH4786">
            <v>102.6158442</v>
          </cell>
          <cell r="AI4786">
            <v>21636.9</v>
          </cell>
          <cell r="AJ4786" t="str">
            <v>Extant</v>
          </cell>
        </row>
        <row r="4787">
          <cell r="A4787" t="str">
            <v>Glycichaera fallax</v>
          </cell>
          <cell r="B4787" t="str">
            <v>Meliphagidae</v>
          </cell>
          <cell r="C4787" t="str">
            <v>Passeriformes</v>
          </cell>
          <cell r="D4787">
            <v>10</v>
          </cell>
          <cell r="E4787">
            <v>3</v>
          </cell>
          <cell r="F4787">
            <v>6</v>
          </cell>
          <cell r="G4787">
            <v>1</v>
          </cell>
          <cell r="H4787">
            <v>4</v>
          </cell>
          <cell r="I4787">
            <v>14.5</v>
          </cell>
          <cell r="J4787">
            <v>8</v>
          </cell>
          <cell r="K4787">
            <v>2.6</v>
          </cell>
          <cell r="L4787">
            <v>2.9</v>
          </cell>
          <cell r="M4787">
            <v>16.600000000000001</v>
          </cell>
          <cell r="N4787">
            <v>59.5</v>
          </cell>
          <cell r="O4787">
            <v>7.1</v>
          </cell>
          <cell r="P4787">
            <v>52.2</v>
          </cell>
          <cell r="Q4787">
            <v>11.9</v>
          </cell>
          <cell r="R4787">
            <v>40.799999999999997</v>
          </cell>
          <cell r="S4787">
            <v>11.2</v>
          </cell>
          <cell r="T4787" t="str">
            <v>Dunning</v>
          </cell>
          <cell r="U4787" t="str">
            <v>NA</v>
          </cell>
          <cell r="V4787" t="str">
            <v>NO</v>
          </cell>
          <cell r="W4787" t="str">
            <v>NA</v>
          </cell>
          <cell r="X4787" t="str">
            <v>NA</v>
          </cell>
          <cell r="Y4787" t="str">
            <v>Forest</v>
          </cell>
          <cell r="Z4787">
            <v>2</v>
          </cell>
          <cell r="AA4787">
            <v>1</v>
          </cell>
          <cell r="AB4787" t="str">
            <v>Carnivore</v>
          </cell>
          <cell r="AC4787" t="str">
            <v>Invertivore</v>
          </cell>
          <cell r="AD4787" t="str">
            <v>Insessorial</v>
          </cell>
          <cell r="AE4787">
            <v>-14.32</v>
          </cell>
          <cell r="AF4787">
            <v>-0.24</v>
          </cell>
          <cell r="AG4787">
            <v>-5.56</v>
          </cell>
          <cell r="AH4787">
            <v>141.20989</v>
          </cell>
          <cell r="AI4787">
            <v>604148.56999999995</v>
          </cell>
          <cell r="AJ4787" t="str">
            <v>Extant</v>
          </cell>
        </row>
        <row r="4788">
          <cell r="A4788" t="str">
            <v>Grantiella picta</v>
          </cell>
          <cell r="B4788" t="str">
            <v>Meliphagidae</v>
          </cell>
          <cell r="C4788" t="str">
            <v>Passeriformes</v>
          </cell>
          <cell r="D4788">
            <v>7</v>
          </cell>
          <cell r="E4788">
            <v>1</v>
          </cell>
          <cell r="F4788">
            <v>3</v>
          </cell>
          <cell r="G4788">
            <v>3</v>
          </cell>
          <cell r="H4788">
            <v>4</v>
          </cell>
          <cell r="I4788">
            <v>16.899999999999999</v>
          </cell>
          <cell r="J4788">
            <v>8.9</v>
          </cell>
          <cell r="K4788">
            <v>3.4</v>
          </cell>
          <cell r="L4788">
            <v>3.9</v>
          </cell>
          <cell r="M4788">
            <v>17.399999999999999</v>
          </cell>
          <cell r="N4788">
            <v>87</v>
          </cell>
          <cell r="O4788">
            <v>29.5</v>
          </cell>
          <cell r="P4788">
            <v>55.9</v>
          </cell>
          <cell r="Q4788">
            <v>34.6</v>
          </cell>
          <cell r="R4788">
            <v>51.9</v>
          </cell>
          <cell r="S4788">
            <v>21.5</v>
          </cell>
          <cell r="T4788" t="str">
            <v>Dunning</v>
          </cell>
          <cell r="U4788" t="str">
            <v>NA</v>
          </cell>
          <cell r="V4788" t="str">
            <v>NO</v>
          </cell>
          <cell r="W4788" t="str">
            <v>NA</v>
          </cell>
          <cell r="X4788" t="str">
            <v>NA</v>
          </cell>
          <cell r="Y4788" t="str">
            <v>Woodland</v>
          </cell>
          <cell r="Z4788">
            <v>2</v>
          </cell>
          <cell r="AA4788">
            <v>3</v>
          </cell>
          <cell r="AB4788" t="str">
            <v>Herbivore</v>
          </cell>
          <cell r="AC4788" t="str">
            <v>Omnivore</v>
          </cell>
          <cell r="AD4788" t="str">
            <v>Insessorial</v>
          </cell>
          <cell r="AE4788">
            <v>-38.450000000000003</v>
          </cell>
          <cell r="AF4788">
            <v>-23.36</v>
          </cell>
          <cell r="AG4788">
            <v>-33.42</v>
          </cell>
          <cell r="AH4788">
            <v>147.0828808</v>
          </cell>
          <cell r="AI4788">
            <v>374029.06</v>
          </cell>
          <cell r="AJ4788" t="str">
            <v>Extant</v>
          </cell>
        </row>
        <row r="4789">
          <cell r="A4789" t="str">
            <v>Guadalcanaria inexpectata</v>
          </cell>
          <cell r="B4789" t="str">
            <v>Meliphagidae</v>
          </cell>
          <cell r="C4789" t="str">
            <v>Passeriformes</v>
          </cell>
          <cell r="D4789">
            <v>5</v>
          </cell>
          <cell r="E4789">
            <v>3</v>
          </cell>
          <cell r="F4789">
            <v>2</v>
          </cell>
          <cell r="G4789">
            <v>0</v>
          </cell>
          <cell r="H4789">
            <v>4</v>
          </cell>
          <cell r="I4789">
            <v>30.2</v>
          </cell>
          <cell r="J4789">
            <v>15.6</v>
          </cell>
          <cell r="K4789">
            <v>3.6</v>
          </cell>
          <cell r="L4789">
            <v>4.7</v>
          </cell>
          <cell r="M4789">
            <v>26.8</v>
          </cell>
          <cell r="N4789">
            <v>101</v>
          </cell>
          <cell r="O4789">
            <v>17.3</v>
          </cell>
          <cell r="P4789">
            <v>85.5</v>
          </cell>
          <cell r="Q4789">
            <v>16.8</v>
          </cell>
          <cell r="R4789">
            <v>89</v>
          </cell>
          <cell r="S4789">
            <v>43.32</v>
          </cell>
          <cell r="T4789" t="str">
            <v>Dunning</v>
          </cell>
          <cell r="U4789" t="str">
            <v>NA</v>
          </cell>
          <cell r="V4789" t="str">
            <v>NO</v>
          </cell>
          <cell r="W4789" t="str">
            <v>NA</v>
          </cell>
          <cell r="X4789" t="str">
            <v>NA</v>
          </cell>
          <cell r="Y4789" t="str">
            <v>Forest</v>
          </cell>
          <cell r="Z4789">
            <v>1</v>
          </cell>
          <cell r="AA4789">
            <v>1</v>
          </cell>
          <cell r="AB4789" t="str">
            <v>Omnivore</v>
          </cell>
          <cell r="AC4789" t="str">
            <v>Omnivore</v>
          </cell>
          <cell r="AD4789" t="str">
            <v>Insessorial</v>
          </cell>
          <cell r="AE4789">
            <v>-9.86</v>
          </cell>
          <cell r="AF4789">
            <v>-9.6</v>
          </cell>
          <cell r="AG4789">
            <v>-9.7200000000000006</v>
          </cell>
          <cell r="AH4789">
            <v>160.19063070000001</v>
          </cell>
          <cell r="AI4789">
            <v>624.03</v>
          </cell>
          <cell r="AJ4789" t="str">
            <v>Extant</v>
          </cell>
        </row>
        <row r="4790">
          <cell r="A4790" t="str">
            <v>Gymnomyza aubryana</v>
          </cell>
          <cell r="B4790" t="str">
            <v>Meliphagidae</v>
          </cell>
          <cell r="C4790" t="str">
            <v>Passeriformes</v>
          </cell>
          <cell r="D4790">
            <v>4</v>
          </cell>
          <cell r="E4790">
            <v>1</v>
          </cell>
          <cell r="F4790">
            <v>2</v>
          </cell>
          <cell r="G4790">
            <v>1</v>
          </cell>
          <cell r="H4790">
            <v>4</v>
          </cell>
          <cell r="I4790">
            <v>49.9</v>
          </cell>
          <cell r="J4790">
            <v>26</v>
          </cell>
          <cell r="K4790">
            <v>6.1</v>
          </cell>
          <cell r="L4790">
            <v>10.1</v>
          </cell>
          <cell r="M4790">
            <v>50.8</v>
          </cell>
          <cell r="N4790">
            <v>175.2</v>
          </cell>
          <cell r="O4790">
            <v>31</v>
          </cell>
          <cell r="P4790">
            <v>144.19999999999999</v>
          </cell>
          <cell r="Q4790">
            <v>17.899999999999999</v>
          </cell>
          <cell r="R4790">
            <v>179.1</v>
          </cell>
          <cell r="S4790">
            <v>195.09</v>
          </cell>
          <cell r="T4790" t="str">
            <v>Dunning</v>
          </cell>
          <cell r="U4790" t="str">
            <v>NA</v>
          </cell>
          <cell r="V4790" t="str">
            <v>NO</v>
          </cell>
          <cell r="W4790" t="str">
            <v>NA</v>
          </cell>
          <cell r="X4790" t="str">
            <v>NA</v>
          </cell>
          <cell r="Y4790" t="str">
            <v>Forest</v>
          </cell>
          <cell r="Z4790">
            <v>1</v>
          </cell>
          <cell r="AA4790">
            <v>1</v>
          </cell>
          <cell r="AB4790" t="str">
            <v>Omnivore</v>
          </cell>
          <cell r="AC4790" t="str">
            <v>Omnivore</v>
          </cell>
          <cell r="AD4790" t="str">
            <v>Insessorial</v>
          </cell>
          <cell r="AE4790">
            <v>-22.19</v>
          </cell>
          <cell r="AF4790">
            <v>-20.329999999999998</v>
          </cell>
          <cell r="AG4790">
            <v>-21.47</v>
          </cell>
          <cell r="AH4790">
            <v>165.82011170000001</v>
          </cell>
          <cell r="AI4790">
            <v>1055.98</v>
          </cell>
          <cell r="AJ4790" t="str">
            <v>Extant</v>
          </cell>
        </row>
        <row r="4791">
          <cell r="A4791" t="str">
            <v>Gymnomyza samoensis</v>
          </cell>
          <cell r="B4791" t="str">
            <v>Meliphagidae</v>
          </cell>
          <cell r="C4791" t="str">
            <v>Passeriformes</v>
          </cell>
          <cell r="D4791">
            <v>6</v>
          </cell>
          <cell r="E4791">
            <v>4</v>
          </cell>
          <cell r="F4791">
            <v>1</v>
          </cell>
          <cell r="G4791">
            <v>1</v>
          </cell>
          <cell r="H4791">
            <v>4</v>
          </cell>
          <cell r="I4791">
            <v>41.9</v>
          </cell>
          <cell r="J4791">
            <v>23.3</v>
          </cell>
          <cell r="K4791">
            <v>5.3</v>
          </cell>
          <cell r="L4791">
            <v>7</v>
          </cell>
          <cell r="M4791">
            <v>39.299999999999997</v>
          </cell>
          <cell r="N4791">
            <v>135.80000000000001</v>
          </cell>
          <cell r="O4791">
            <v>25</v>
          </cell>
          <cell r="P4791">
            <v>113.3</v>
          </cell>
          <cell r="Q4791">
            <v>18</v>
          </cell>
          <cell r="R4791">
            <v>131</v>
          </cell>
          <cell r="S4791">
            <v>99</v>
          </cell>
          <cell r="T4791" t="str">
            <v>EltonTraits_Model</v>
          </cell>
          <cell r="U4791" t="str">
            <v>NA</v>
          </cell>
          <cell r="V4791" t="str">
            <v>NO</v>
          </cell>
          <cell r="W4791" t="str">
            <v>NA</v>
          </cell>
          <cell r="X4791" t="str">
            <v>NA</v>
          </cell>
          <cell r="Y4791" t="str">
            <v>Forest</v>
          </cell>
          <cell r="Z4791">
            <v>1</v>
          </cell>
          <cell r="AA4791">
            <v>1</v>
          </cell>
          <cell r="AB4791" t="str">
            <v>Herbivore</v>
          </cell>
          <cell r="AC4791" t="str">
            <v>Omnivore</v>
          </cell>
          <cell r="AD4791" t="str">
            <v>Insessorial</v>
          </cell>
          <cell r="AE4791">
            <v>-14.03</v>
          </cell>
          <cell r="AF4791">
            <v>-13.49</v>
          </cell>
          <cell r="AG4791">
            <v>-13.73</v>
          </cell>
          <cell r="AH4791">
            <v>-172.17974659999999</v>
          </cell>
          <cell r="AI4791">
            <v>1528.38</v>
          </cell>
          <cell r="AJ4791" t="str">
            <v>Extant</v>
          </cell>
        </row>
        <row r="4792">
          <cell r="A4792" t="str">
            <v>Gymnomyza viridis</v>
          </cell>
          <cell r="B4792" t="str">
            <v>Meliphagidae</v>
          </cell>
          <cell r="C4792" t="str">
            <v>Passeriformes</v>
          </cell>
          <cell r="D4792">
            <v>4</v>
          </cell>
          <cell r="E4792">
            <v>2</v>
          </cell>
          <cell r="F4792">
            <v>0</v>
          </cell>
          <cell r="G4792">
            <v>2</v>
          </cell>
          <cell r="H4792">
            <v>4</v>
          </cell>
          <cell r="I4792">
            <v>40.4</v>
          </cell>
          <cell r="J4792">
            <v>20.6</v>
          </cell>
          <cell r="K4792">
            <v>4.8</v>
          </cell>
          <cell r="L4792">
            <v>5.7</v>
          </cell>
          <cell r="M4792">
            <v>36</v>
          </cell>
          <cell r="N4792">
            <v>119.8</v>
          </cell>
          <cell r="O4792">
            <v>23.1</v>
          </cell>
          <cell r="P4792">
            <v>96.7</v>
          </cell>
          <cell r="Q4792">
            <v>19.2</v>
          </cell>
          <cell r="R4792">
            <v>112.8</v>
          </cell>
          <cell r="S4792">
            <v>87.8</v>
          </cell>
          <cell r="T4792" t="str">
            <v>EltonTraits_Model</v>
          </cell>
          <cell r="U4792" t="str">
            <v>NA</v>
          </cell>
          <cell r="V4792" t="str">
            <v>NO</v>
          </cell>
          <cell r="W4792" t="str">
            <v>NA</v>
          </cell>
          <cell r="X4792" t="str">
            <v>NA</v>
          </cell>
          <cell r="Y4792" t="str">
            <v>Forest</v>
          </cell>
          <cell r="Z4792">
            <v>1</v>
          </cell>
          <cell r="AA4792">
            <v>1</v>
          </cell>
          <cell r="AB4792" t="str">
            <v>Omnivore</v>
          </cell>
          <cell r="AC4792" t="str">
            <v>Omnivore</v>
          </cell>
          <cell r="AD4792" t="str">
            <v>Insessorial</v>
          </cell>
          <cell r="AE4792">
            <v>-18.27</v>
          </cell>
          <cell r="AF4792">
            <v>-16.149999999999999</v>
          </cell>
          <cell r="AG4792">
            <v>-17.420000000000002</v>
          </cell>
          <cell r="AH4792">
            <v>171.53157659999999</v>
          </cell>
          <cell r="AI4792">
            <v>15882.45</v>
          </cell>
          <cell r="AJ4792" t="str">
            <v>Extant</v>
          </cell>
        </row>
        <row r="4793">
          <cell r="A4793" t="str">
            <v>Lichenostomus chrysops</v>
          </cell>
          <cell r="B4793" t="str">
            <v>Meliphagidae</v>
          </cell>
          <cell r="C4793" t="str">
            <v>Passeriformes</v>
          </cell>
          <cell r="D4793">
            <v>24</v>
          </cell>
          <cell r="E4793">
            <v>11</v>
          </cell>
          <cell r="F4793">
            <v>13</v>
          </cell>
          <cell r="G4793">
            <v>0</v>
          </cell>
          <cell r="H4793">
            <v>4</v>
          </cell>
          <cell r="I4793">
            <v>16.5</v>
          </cell>
          <cell r="J4793">
            <v>7.8</v>
          </cell>
          <cell r="K4793">
            <v>2.6</v>
          </cell>
          <cell r="L4793">
            <v>3.3</v>
          </cell>
          <cell r="M4793">
            <v>18.2</v>
          </cell>
          <cell r="N4793">
            <v>78.099999999999994</v>
          </cell>
          <cell r="O4793">
            <v>15</v>
          </cell>
          <cell r="P4793">
            <v>62</v>
          </cell>
          <cell r="Q4793">
            <v>19.5</v>
          </cell>
          <cell r="R4793">
            <v>67.099999999999994</v>
          </cell>
          <cell r="S4793">
            <v>17.3</v>
          </cell>
          <cell r="T4793" t="str">
            <v>Dunning</v>
          </cell>
          <cell r="U4793" t="str">
            <v>NA</v>
          </cell>
          <cell r="V4793" t="str">
            <v>NO</v>
          </cell>
          <cell r="W4793" t="str">
            <v>NA</v>
          </cell>
          <cell r="X4793" t="str">
            <v>NA</v>
          </cell>
          <cell r="Y4793" t="str">
            <v>Forest</v>
          </cell>
          <cell r="Z4793">
            <v>2</v>
          </cell>
          <cell r="AA4793">
            <v>3</v>
          </cell>
          <cell r="AB4793" t="str">
            <v>Herbivore</v>
          </cell>
          <cell r="AC4793" t="str">
            <v>Omnivore</v>
          </cell>
          <cell r="AD4793" t="str">
            <v>Insessorial</v>
          </cell>
          <cell r="AE4793">
            <v>-39.68</v>
          </cell>
          <cell r="AF4793">
            <v>-15.09</v>
          </cell>
          <cell r="AG4793">
            <v>-30.25</v>
          </cell>
          <cell r="AH4793">
            <v>146.6873713</v>
          </cell>
          <cell r="AI4793">
            <v>1457474.72</v>
          </cell>
          <cell r="AJ4793" t="str">
            <v>Extant</v>
          </cell>
        </row>
        <row r="4794">
          <cell r="A4794" t="str">
            <v>Lichenostomus cratitius</v>
          </cell>
          <cell r="B4794" t="str">
            <v>Meliphagidae</v>
          </cell>
          <cell r="C4794" t="str">
            <v>Passeriformes</v>
          </cell>
          <cell r="D4794">
            <v>13</v>
          </cell>
          <cell r="E4794">
            <v>3</v>
          </cell>
          <cell r="F4794">
            <v>10</v>
          </cell>
          <cell r="G4794">
            <v>0</v>
          </cell>
          <cell r="H4794">
            <v>4</v>
          </cell>
          <cell r="I4794">
            <v>19.100000000000001</v>
          </cell>
          <cell r="J4794">
            <v>7.8</v>
          </cell>
          <cell r="K4794">
            <v>2.6</v>
          </cell>
          <cell r="L4794">
            <v>3.8</v>
          </cell>
          <cell r="M4794">
            <v>21.7</v>
          </cell>
          <cell r="N4794">
            <v>82.7</v>
          </cell>
          <cell r="O4794">
            <v>15.8</v>
          </cell>
          <cell r="P4794">
            <v>64.400000000000006</v>
          </cell>
          <cell r="Q4794">
            <v>19.7</v>
          </cell>
          <cell r="R4794">
            <v>75</v>
          </cell>
          <cell r="S4794">
            <v>20.34</v>
          </cell>
          <cell r="T4794" t="str">
            <v>Dunning</v>
          </cell>
          <cell r="U4794" t="str">
            <v>NA</v>
          </cell>
          <cell r="V4794" t="str">
            <v>NO</v>
          </cell>
          <cell r="W4794" t="str">
            <v>NA</v>
          </cell>
          <cell r="X4794" t="str">
            <v>NA</v>
          </cell>
          <cell r="Y4794" t="str">
            <v>Woodland</v>
          </cell>
          <cell r="Z4794">
            <v>2</v>
          </cell>
          <cell r="AA4794">
            <v>1</v>
          </cell>
          <cell r="AB4794" t="str">
            <v>Omnivore</v>
          </cell>
          <cell r="AC4794" t="str">
            <v>Omnivore</v>
          </cell>
          <cell r="AD4794" t="str">
            <v>Insessorial</v>
          </cell>
          <cell r="AE4794">
            <v>-37.25</v>
          </cell>
          <cell r="AF4794">
            <v>-30.97</v>
          </cell>
          <cell r="AG4794">
            <v>-33.979999999999997</v>
          </cell>
          <cell r="AH4794">
            <v>132.14893359999999</v>
          </cell>
          <cell r="AI4794">
            <v>479802.48</v>
          </cell>
          <cell r="AJ4794" t="str">
            <v>Extant</v>
          </cell>
        </row>
        <row r="4795">
          <cell r="A4795" t="str">
            <v>Lichenostomus fasciogularis</v>
          </cell>
          <cell r="B4795" t="str">
            <v>Meliphagidae</v>
          </cell>
          <cell r="C4795" t="str">
            <v>Passeriformes</v>
          </cell>
          <cell r="D4795">
            <v>19</v>
          </cell>
          <cell r="E4795">
            <v>9</v>
          </cell>
          <cell r="F4795">
            <v>10</v>
          </cell>
          <cell r="G4795">
            <v>0</v>
          </cell>
          <cell r="H4795">
            <v>4</v>
          </cell>
          <cell r="I4795">
            <v>20.6</v>
          </cell>
          <cell r="J4795">
            <v>9.5</v>
          </cell>
          <cell r="K4795">
            <v>3.1</v>
          </cell>
          <cell r="L4795">
            <v>4.2</v>
          </cell>
          <cell r="M4795">
            <v>25.1</v>
          </cell>
          <cell r="N4795">
            <v>91.4</v>
          </cell>
          <cell r="O4795">
            <v>14.7</v>
          </cell>
          <cell r="P4795">
            <v>77.8</v>
          </cell>
          <cell r="Q4795">
            <v>15.9</v>
          </cell>
          <cell r="R4795">
            <v>80.400000000000006</v>
          </cell>
          <cell r="S4795">
            <v>26.79</v>
          </cell>
          <cell r="T4795" t="str">
            <v>Dunning</v>
          </cell>
          <cell r="U4795" t="str">
            <v>NA</v>
          </cell>
          <cell r="V4795" t="str">
            <v>NO</v>
          </cell>
          <cell r="W4795" t="str">
            <v>NA</v>
          </cell>
          <cell r="X4795" t="str">
            <v>NA</v>
          </cell>
          <cell r="Y4795" t="str">
            <v>Woodland</v>
          </cell>
          <cell r="Z4795">
            <v>2</v>
          </cell>
          <cell r="AA4795">
            <v>1</v>
          </cell>
          <cell r="AB4795" t="str">
            <v>Omnivore</v>
          </cell>
          <cell r="AC4795" t="str">
            <v>Omnivore</v>
          </cell>
          <cell r="AD4795" t="str">
            <v>Insessorial</v>
          </cell>
          <cell r="AE4795">
            <v>-31</v>
          </cell>
          <cell r="AF4795">
            <v>-18</v>
          </cell>
          <cell r="AG4795">
            <v>-23.85</v>
          </cell>
          <cell r="AH4795">
            <v>150.69270940000001</v>
          </cell>
          <cell r="AI4795">
            <v>43256.67</v>
          </cell>
          <cell r="AJ4795" t="str">
            <v>Extant</v>
          </cell>
        </row>
        <row r="4796">
          <cell r="A4796" t="str">
            <v>Lichenostomus flavescens</v>
          </cell>
          <cell r="B4796" t="str">
            <v>Meliphagidae</v>
          </cell>
          <cell r="C4796" t="str">
            <v>Passeriformes</v>
          </cell>
          <cell r="D4796">
            <v>16</v>
          </cell>
          <cell r="E4796">
            <v>4</v>
          </cell>
          <cell r="F4796">
            <v>12</v>
          </cell>
          <cell r="G4796">
            <v>0</v>
          </cell>
          <cell r="H4796">
            <v>4</v>
          </cell>
          <cell r="I4796">
            <v>15.6</v>
          </cell>
          <cell r="J4796">
            <v>7.3</v>
          </cell>
          <cell r="K4796">
            <v>2.7</v>
          </cell>
          <cell r="L4796">
            <v>3.2</v>
          </cell>
          <cell r="M4796">
            <v>17.8</v>
          </cell>
          <cell r="N4796">
            <v>72.7</v>
          </cell>
          <cell r="O4796">
            <v>15.3</v>
          </cell>
          <cell r="P4796">
            <v>56</v>
          </cell>
          <cell r="Q4796">
            <v>21.5</v>
          </cell>
          <cell r="R4796">
            <v>59.1</v>
          </cell>
          <cell r="S4796">
            <v>12.44</v>
          </cell>
          <cell r="T4796" t="str">
            <v>Dunning</v>
          </cell>
          <cell r="U4796" t="str">
            <v>NA</v>
          </cell>
          <cell r="V4796" t="str">
            <v>NO</v>
          </cell>
          <cell r="W4796" t="str">
            <v>NA</v>
          </cell>
          <cell r="X4796" t="str">
            <v>NA</v>
          </cell>
          <cell r="Y4796" t="str">
            <v>Forest</v>
          </cell>
          <cell r="Z4796">
            <v>2</v>
          </cell>
          <cell r="AA4796">
            <v>1</v>
          </cell>
          <cell r="AB4796" t="str">
            <v>Herbivore</v>
          </cell>
          <cell r="AC4796" t="str">
            <v>Nectarivore</v>
          </cell>
          <cell r="AD4796" t="str">
            <v>Insessorial</v>
          </cell>
          <cell r="AE4796">
            <v>-21.27</v>
          </cell>
          <cell r="AF4796">
            <v>-8.8000000000000007</v>
          </cell>
          <cell r="AG4796">
            <v>-16.8</v>
          </cell>
          <cell r="AH4796">
            <v>133.10508250000001</v>
          </cell>
          <cell r="AI4796">
            <v>1038738.89</v>
          </cell>
          <cell r="AJ4796" t="str">
            <v>Extant</v>
          </cell>
        </row>
        <row r="4797">
          <cell r="A4797" t="str">
            <v>Lichenostomus flavicollis</v>
          </cell>
          <cell r="B4797" t="str">
            <v>Meliphagidae</v>
          </cell>
          <cell r="C4797" t="str">
            <v>Passeriformes</v>
          </cell>
          <cell r="D4797">
            <v>15</v>
          </cell>
          <cell r="E4797">
            <v>7</v>
          </cell>
          <cell r="F4797">
            <v>8</v>
          </cell>
          <cell r="G4797">
            <v>0</v>
          </cell>
          <cell r="H4797">
            <v>4</v>
          </cell>
          <cell r="I4797">
            <v>19.3</v>
          </cell>
          <cell r="J4797">
            <v>8</v>
          </cell>
          <cell r="K4797">
            <v>2.9</v>
          </cell>
          <cell r="L4797">
            <v>3.6</v>
          </cell>
          <cell r="M4797">
            <v>24.9</v>
          </cell>
          <cell r="N4797">
            <v>99.6</v>
          </cell>
          <cell r="O4797">
            <v>22.6</v>
          </cell>
          <cell r="P4797">
            <v>79.400000000000006</v>
          </cell>
          <cell r="Q4797">
            <v>22</v>
          </cell>
          <cell r="R4797">
            <v>93.5</v>
          </cell>
          <cell r="S4797">
            <v>28.71</v>
          </cell>
          <cell r="T4797" t="str">
            <v>Dunning</v>
          </cell>
          <cell r="U4797" t="str">
            <v>NA</v>
          </cell>
          <cell r="V4797" t="str">
            <v>NO</v>
          </cell>
          <cell r="W4797" t="str">
            <v>NA</v>
          </cell>
          <cell r="X4797" t="str">
            <v>NA</v>
          </cell>
          <cell r="Y4797" t="str">
            <v>Forest</v>
          </cell>
          <cell r="Z4797">
            <v>1</v>
          </cell>
          <cell r="AA4797">
            <v>1</v>
          </cell>
          <cell r="AB4797" t="str">
            <v>Omnivore</v>
          </cell>
          <cell r="AC4797" t="str">
            <v>Omnivore</v>
          </cell>
          <cell r="AD4797" t="str">
            <v>Insessorial</v>
          </cell>
          <cell r="AE4797">
            <v>-43.64</v>
          </cell>
          <cell r="AF4797">
            <v>-39.58</v>
          </cell>
          <cell r="AG4797">
            <v>-41.91</v>
          </cell>
          <cell r="AH4797">
            <v>146.61346560000001</v>
          </cell>
          <cell r="AI4797">
            <v>66098.27</v>
          </cell>
          <cell r="AJ4797" t="str">
            <v>Extant</v>
          </cell>
        </row>
        <row r="4798">
          <cell r="A4798" t="str">
            <v>Lichenostomus flavus</v>
          </cell>
          <cell r="B4798" t="str">
            <v>Meliphagidae</v>
          </cell>
          <cell r="C4798" t="str">
            <v>Passeriformes</v>
          </cell>
          <cell r="D4798">
            <v>26</v>
          </cell>
          <cell r="E4798">
            <v>13</v>
          </cell>
          <cell r="F4798">
            <v>13</v>
          </cell>
          <cell r="G4798">
            <v>0</v>
          </cell>
          <cell r="H4798">
            <v>4</v>
          </cell>
          <cell r="I4798">
            <v>20.399999999999999</v>
          </cell>
          <cell r="J4798">
            <v>10.5</v>
          </cell>
          <cell r="K4798">
            <v>3</v>
          </cell>
          <cell r="L4798">
            <v>4.0999999999999996</v>
          </cell>
          <cell r="M4798">
            <v>20.8</v>
          </cell>
          <cell r="N4798">
            <v>82</v>
          </cell>
          <cell r="O4798">
            <v>11</v>
          </cell>
          <cell r="P4798">
            <v>68.7</v>
          </cell>
          <cell r="Q4798">
            <v>13.8</v>
          </cell>
          <cell r="R4798">
            <v>67.2</v>
          </cell>
          <cell r="S4798">
            <v>21.4</v>
          </cell>
          <cell r="T4798" t="str">
            <v>Dunning</v>
          </cell>
          <cell r="U4798" t="str">
            <v>NA</v>
          </cell>
          <cell r="V4798" t="str">
            <v>NO</v>
          </cell>
          <cell r="W4798" t="str">
            <v>NA</v>
          </cell>
          <cell r="X4798" t="str">
            <v>NA</v>
          </cell>
          <cell r="Y4798" t="str">
            <v>Forest</v>
          </cell>
          <cell r="Z4798">
            <v>2</v>
          </cell>
          <cell r="AA4798">
            <v>1</v>
          </cell>
          <cell r="AB4798" t="str">
            <v>Herbivore</v>
          </cell>
          <cell r="AC4798" t="str">
            <v>Omnivore</v>
          </cell>
          <cell r="AD4798" t="str">
            <v>Generalist</v>
          </cell>
          <cell r="AE4798">
            <v>-22.73</v>
          </cell>
          <cell r="AF4798">
            <v>-10.02</v>
          </cell>
          <cell r="AG4798">
            <v>-17.25</v>
          </cell>
          <cell r="AH4798">
            <v>144.18906279999999</v>
          </cell>
          <cell r="AI4798">
            <v>415063.54</v>
          </cell>
          <cell r="AJ4798" t="str">
            <v>Extant</v>
          </cell>
        </row>
        <row r="4799">
          <cell r="A4799" t="str">
            <v>Lichenostomus frenatus</v>
          </cell>
          <cell r="B4799" t="str">
            <v>Meliphagidae</v>
          </cell>
          <cell r="C4799" t="str">
            <v>Passeriformes</v>
          </cell>
          <cell r="D4799">
            <v>15</v>
          </cell>
          <cell r="E4799">
            <v>8</v>
          </cell>
          <cell r="F4799">
            <v>6</v>
          </cell>
          <cell r="G4799">
            <v>1</v>
          </cell>
          <cell r="H4799">
            <v>8</v>
          </cell>
          <cell r="I4799">
            <v>25.8</v>
          </cell>
          <cell r="J4799">
            <v>12</v>
          </cell>
          <cell r="K4799">
            <v>3.4</v>
          </cell>
          <cell r="L4799">
            <v>4.8</v>
          </cell>
          <cell r="M4799">
            <v>24.2</v>
          </cell>
          <cell r="N4799">
            <v>99.7</v>
          </cell>
          <cell r="O4799">
            <v>19.3</v>
          </cell>
          <cell r="P4799">
            <v>79</v>
          </cell>
          <cell r="Q4799">
            <v>19.600000000000001</v>
          </cell>
          <cell r="R4799">
            <v>83.6</v>
          </cell>
          <cell r="S4799">
            <v>34.11</v>
          </cell>
          <cell r="T4799" t="str">
            <v>Dunning</v>
          </cell>
          <cell r="U4799" t="str">
            <v>NA</v>
          </cell>
          <cell r="V4799" t="str">
            <v>NO</v>
          </cell>
          <cell r="W4799" t="str">
            <v>NA</v>
          </cell>
          <cell r="X4799" t="str">
            <v>NA</v>
          </cell>
          <cell r="Y4799" t="str">
            <v>Forest</v>
          </cell>
          <cell r="Z4799">
            <v>1</v>
          </cell>
          <cell r="AA4799">
            <v>1</v>
          </cell>
          <cell r="AB4799" t="str">
            <v>Omnivore</v>
          </cell>
          <cell r="AC4799" t="str">
            <v>Omnivore</v>
          </cell>
          <cell r="AD4799" t="str">
            <v>Insessorial</v>
          </cell>
          <cell r="AE4799">
            <v>-19.97</v>
          </cell>
          <cell r="AF4799">
            <v>-15</v>
          </cell>
          <cell r="AG4799">
            <v>-17.760000000000002</v>
          </cell>
          <cell r="AH4799">
            <v>145.6200312</v>
          </cell>
          <cell r="AI4799">
            <v>58164.639999999999</v>
          </cell>
          <cell r="AJ4799" t="str">
            <v>Extant</v>
          </cell>
        </row>
        <row r="4800">
          <cell r="A4800" t="str">
            <v>Lichenostomus fuscus</v>
          </cell>
          <cell r="B4800" t="str">
            <v>Meliphagidae</v>
          </cell>
          <cell r="C4800" t="str">
            <v>Passeriformes</v>
          </cell>
          <cell r="D4800">
            <v>19</v>
          </cell>
          <cell r="E4800">
            <v>7</v>
          </cell>
          <cell r="F4800">
            <v>12</v>
          </cell>
          <cell r="G4800">
            <v>0</v>
          </cell>
          <cell r="H4800">
            <v>4</v>
          </cell>
          <cell r="I4800">
            <v>16.100000000000001</v>
          </cell>
          <cell r="J4800">
            <v>6.7</v>
          </cell>
          <cell r="K4800">
            <v>2.7</v>
          </cell>
          <cell r="L4800">
            <v>3.4</v>
          </cell>
          <cell r="M4800">
            <v>18.899999999999999</v>
          </cell>
          <cell r="N4800">
            <v>81</v>
          </cell>
          <cell r="O4800">
            <v>16.5</v>
          </cell>
          <cell r="P4800">
            <v>61.3</v>
          </cell>
          <cell r="Q4800">
            <v>21.1</v>
          </cell>
          <cell r="R4800">
            <v>66.5</v>
          </cell>
          <cell r="S4800">
            <v>17.68</v>
          </cell>
          <cell r="T4800" t="str">
            <v>Dunning</v>
          </cell>
          <cell r="U4800" t="str">
            <v>NA</v>
          </cell>
          <cell r="V4800" t="str">
            <v>NO</v>
          </cell>
          <cell r="W4800" t="str">
            <v>NA</v>
          </cell>
          <cell r="X4800" t="str">
            <v>NA</v>
          </cell>
          <cell r="Y4800" t="str">
            <v>Forest</v>
          </cell>
          <cell r="Z4800">
            <v>2</v>
          </cell>
          <cell r="AA4800">
            <v>1</v>
          </cell>
          <cell r="AB4800" t="str">
            <v>Omnivore</v>
          </cell>
          <cell r="AC4800" t="str">
            <v>Invertivore</v>
          </cell>
          <cell r="AD4800" t="str">
            <v>Insessorial</v>
          </cell>
          <cell r="AE4800">
            <v>-38.42</v>
          </cell>
          <cell r="AF4800">
            <v>-16.649999999999999</v>
          </cell>
          <cell r="AG4800">
            <v>-30.3</v>
          </cell>
          <cell r="AH4800">
            <v>148.29106390000001</v>
          </cell>
          <cell r="AI4800">
            <v>949120.71</v>
          </cell>
          <cell r="AJ4800" t="str">
            <v>Extant</v>
          </cell>
        </row>
        <row r="4801">
          <cell r="A4801" t="str">
            <v>Lichenostomus hindwoodi</v>
          </cell>
          <cell r="B4801" t="str">
            <v>Meliphagidae</v>
          </cell>
          <cell r="C4801" t="str">
            <v>Passeriformes</v>
          </cell>
          <cell r="D4801">
            <v>7</v>
          </cell>
          <cell r="E4801">
            <v>5</v>
          </cell>
          <cell r="F4801">
            <v>2</v>
          </cell>
          <cell r="G4801">
            <v>0</v>
          </cell>
          <cell r="H4801">
            <v>0</v>
          </cell>
          <cell r="I4801">
            <v>20.2</v>
          </cell>
          <cell r="J4801">
            <v>12</v>
          </cell>
          <cell r="K4801">
            <v>2.9</v>
          </cell>
          <cell r="L4801">
            <v>4</v>
          </cell>
          <cell r="M4801">
            <v>20.6</v>
          </cell>
          <cell r="N4801">
            <v>85.8</v>
          </cell>
          <cell r="O4801">
            <v>19.3</v>
          </cell>
          <cell r="P4801">
            <v>79</v>
          </cell>
          <cell r="Q4801">
            <v>19.600000000000001</v>
          </cell>
          <cell r="R4801">
            <v>69.2</v>
          </cell>
          <cell r="S4801">
            <v>22.89</v>
          </cell>
          <cell r="T4801" t="str">
            <v>Dunning</v>
          </cell>
          <cell r="U4801" t="str">
            <v>NA</v>
          </cell>
          <cell r="V4801" t="str">
            <v>YES</v>
          </cell>
          <cell r="W4801" t="str">
            <v>Beak Nares; Kipp's Distance; Secondary1; Hand-Wing Index</v>
          </cell>
          <cell r="X4801" t="str">
            <v>Lichenostomus frenatus</v>
          </cell>
          <cell r="Y4801" t="str">
            <v>Forest</v>
          </cell>
          <cell r="Z4801">
            <v>1</v>
          </cell>
          <cell r="AA4801">
            <v>1</v>
          </cell>
          <cell r="AB4801" t="str">
            <v>Herbivore</v>
          </cell>
          <cell r="AC4801" t="str">
            <v>Omnivore</v>
          </cell>
          <cell r="AD4801" t="str">
            <v>Insessorial</v>
          </cell>
          <cell r="AE4801">
            <v>-21.28</v>
          </cell>
          <cell r="AF4801">
            <v>-20.87</v>
          </cell>
          <cell r="AG4801">
            <v>-21.09</v>
          </cell>
          <cell r="AH4801">
            <v>148.50958170000001</v>
          </cell>
          <cell r="AI4801">
            <v>933.44</v>
          </cell>
          <cell r="AJ4801" t="str">
            <v>Extant</v>
          </cell>
        </row>
        <row r="4802">
          <cell r="A4802" t="str">
            <v>Lichenostomus keartlandi</v>
          </cell>
          <cell r="B4802" t="str">
            <v>Meliphagidae</v>
          </cell>
          <cell r="C4802" t="str">
            <v>Passeriformes</v>
          </cell>
          <cell r="D4802">
            <v>18</v>
          </cell>
          <cell r="E4802">
            <v>6</v>
          </cell>
          <cell r="F4802">
            <v>11</v>
          </cell>
          <cell r="G4802">
            <v>1</v>
          </cell>
          <cell r="H4802">
            <v>4</v>
          </cell>
          <cell r="I4802">
            <v>16.8</v>
          </cell>
          <cell r="J4802">
            <v>8</v>
          </cell>
          <cell r="K4802">
            <v>2.8</v>
          </cell>
          <cell r="L4802">
            <v>3.4</v>
          </cell>
          <cell r="M4802">
            <v>20.7</v>
          </cell>
          <cell r="N4802">
            <v>77.400000000000006</v>
          </cell>
          <cell r="O4802">
            <v>16.899999999999999</v>
          </cell>
          <cell r="P4802">
            <v>64</v>
          </cell>
          <cell r="Q4802">
            <v>20.8</v>
          </cell>
          <cell r="R4802">
            <v>66.099999999999994</v>
          </cell>
          <cell r="S4802">
            <v>15.24</v>
          </cell>
          <cell r="T4802" t="str">
            <v>Dunning</v>
          </cell>
          <cell r="U4802" t="str">
            <v>NA</v>
          </cell>
          <cell r="V4802" t="str">
            <v>NO</v>
          </cell>
          <cell r="W4802" t="str">
            <v>NA</v>
          </cell>
          <cell r="X4802" t="str">
            <v>NA</v>
          </cell>
          <cell r="Y4802" t="str">
            <v>Woodland</v>
          </cell>
          <cell r="Z4802">
            <v>2</v>
          </cell>
          <cell r="AA4802">
            <v>1</v>
          </cell>
          <cell r="AB4802" t="str">
            <v>Omnivore</v>
          </cell>
          <cell r="AC4802" t="str">
            <v>Invertivore</v>
          </cell>
          <cell r="AD4802" t="str">
            <v>Insessorial</v>
          </cell>
          <cell r="AE4802">
            <v>-29.94</v>
          </cell>
          <cell r="AF4802">
            <v>-14.84</v>
          </cell>
          <cell r="AG4802">
            <v>-22.18</v>
          </cell>
          <cell r="AH4802">
            <v>131.550781</v>
          </cell>
          <cell r="AI4802">
            <v>2753396.76</v>
          </cell>
          <cell r="AJ4802" t="str">
            <v>Extant</v>
          </cell>
        </row>
        <row r="4803">
          <cell r="A4803" t="str">
            <v>Lichenostomus leucotis</v>
          </cell>
          <cell r="B4803" t="str">
            <v>Meliphagidae</v>
          </cell>
          <cell r="C4803" t="str">
            <v>Passeriformes</v>
          </cell>
          <cell r="D4803">
            <v>26</v>
          </cell>
          <cell r="E4803">
            <v>12</v>
          </cell>
          <cell r="F4803">
            <v>14</v>
          </cell>
          <cell r="G4803">
            <v>0</v>
          </cell>
          <cell r="H4803">
            <v>4</v>
          </cell>
          <cell r="I4803">
            <v>18.2</v>
          </cell>
          <cell r="J4803">
            <v>8.4</v>
          </cell>
          <cell r="K4803">
            <v>2.5</v>
          </cell>
          <cell r="L4803">
            <v>3.4</v>
          </cell>
          <cell r="M4803">
            <v>21.7</v>
          </cell>
          <cell r="N4803">
            <v>88.8</v>
          </cell>
          <cell r="O4803">
            <v>15.3</v>
          </cell>
          <cell r="P4803">
            <v>73.400000000000006</v>
          </cell>
          <cell r="Q4803">
            <v>17.3</v>
          </cell>
          <cell r="R4803">
            <v>80.8</v>
          </cell>
          <cell r="S4803">
            <v>23.86</v>
          </cell>
          <cell r="T4803" t="str">
            <v>Dunning</v>
          </cell>
          <cell r="U4803" t="str">
            <v>NA</v>
          </cell>
          <cell r="V4803" t="str">
            <v>NO</v>
          </cell>
          <cell r="W4803" t="str">
            <v>NA</v>
          </cell>
          <cell r="X4803" t="str">
            <v>NA</v>
          </cell>
          <cell r="Y4803" t="str">
            <v>Shrubland</v>
          </cell>
          <cell r="Z4803">
            <v>2</v>
          </cell>
          <cell r="AA4803">
            <v>1</v>
          </cell>
          <cell r="AB4803" t="str">
            <v>Omnivore</v>
          </cell>
          <cell r="AC4803" t="str">
            <v>Invertivore</v>
          </cell>
          <cell r="AD4803" t="str">
            <v>Insessorial</v>
          </cell>
          <cell r="AE4803">
            <v>-39.479999999999997</v>
          </cell>
          <cell r="AF4803">
            <v>-19.600000000000001</v>
          </cell>
          <cell r="AG4803">
            <v>-31.29</v>
          </cell>
          <cell r="AH4803">
            <v>139.6223258</v>
          </cell>
          <cell r="AI4803">
            <v>1974990</v>
          </cell>
          <cell r="AJ4803" t="str">
            <v>Extant</v>
          </cell>
        </row>
        <row r="4804">
          <cell r="A4804" t="str">
            <v>Lichenostomus melanops</v>
          </cell>
          <cell r="B4804" t="str">
            <v>Meliphagidae</v>
          </cell>
          <cell r="C4804" t="str">
            <v>Passeriformes</v>
          </cell>
          <cell r="D4804">
            <v>22</v>
          </cell>
          <cell r="E4804">
            <v>10</v>
          </cell>
          <cell r="F4804">
            <v>12</v>
          </cell>
          <cell r="G4804">
            <v>0</v>
          </cell>
          <cell r="H4804">
            <v>4</v>
          </cell>
          <cell r="I4804">
            <v>18.7</v>
          </cell>
          <cell r="J4804">
            <v>8.5</v>
          </cell>
          <cell r="K4804">
            <v>3</v>
          </cell>
          <cell r="L4804">
            <v>4.0999999999999996</v>
          </cell>
          <cell r="M4804">
            <v>21.7</v>
          </cell>
          <cell r="N4804">
            <v>84.5</v>
          </cell>
          <cell r="O4804">
            <v>15.9</v>
          </cell>
          <cell r="P4804">
            <v>64.8</v>
          </cell>
          <cell r="Q4804">
            <v>19.600000000000001</v>
          </cell>
          <cell r="R4804">
            <v>82</v>
          </cell>
          <cell r="S4804">
            <v>32.299999999999997</v>
          </cell>
          <cell r="T4804" t="str">
            <v>Dunning</v>
          </cell>
          <cell r="U4804" t="str">
            <v>NA</v>
          </cell>
          <cell r="V4804" t="str">
            <v>NO</v>
          </cell>
          <cell r="W4804" t="str">
            <v>NA</v>
          </cell>
          <cell r="X4804" t="str">
            <v>NA</v>
          </cell>
          <cell r="Y4804" t="str">
            <v>Forest</v>
          </cell>
          <cell r="Z4804">
            <v>2</v>
          </cell>
          <cell r="AA4804">
            <v>2</v>
          </cell>
          <cell r="AB4804" t="str">
            <v>Omnivore</v>
          </cell>
          <cell r="AC4804" t="str">
            <v>Omnivore</v>
          </cell>
          <cell r="AD4804" t="str">
            <v>Insessorial</v>
          </cell>
          <cell r="AE4804">
            <v>-39.15</v>
          </cell>
          <cell r="AF4804">
            <v>-23.02</v>
          </cell>
          <cell r="AG4804">
            <v>-31.75</v>
          </cell>
          <cell r="AH4804">
            <v>148.68118469999999</v>
          </cell>
          <cell r="AI4804">
            <v>732848.75</v>
          </cell>
          <cell r="AJ4804" t="str">
            <v>Extant</v>
          </cell>
        </row>
        <row r="4805">
          <cell r="A4805" t="str">
            <v>Lichenostomus obscurus</v>
          </cell>
          <cell r="B4805" t="str">
            <v>Meliphagidae</v>
          </cell>
          <cell r="C4805" t="str">
            <v>Passeriformes</v>
          </cell>
          <cell r="D4805">
            <v>14</v>
          </cell>
          <cell r="E4805">
            <v>7</v>
          </cell>
          <cell r="F4805">
            <v>7</v>
          </cell>
          <cell r="G4805">
            <v>0</v>
          </cell>
          <cell r="H4805">
            <v>4</v>
          </cell>
          <cell r="I4805">
            <v>25.6</v>
          </cell>
          <cell r="J4805">
            <v>12.5</v>
          </cell>
          <cell r="K4805">
            <v>3.1</v>
          </cell>
          <cell r="L4805">
            <v>4.3</v>
          </cell>
          <cell r="M4805">
            <v>23.5</v>
          </cell>
          <cell r="N4805">
            <v>86.7</v>
          </cell>
          <cell r="O4805">
            <v>14</v>
          </cell>
          <cell r="P4805">
            <v>74.2</v>
          </cell>
          <cell r="Q4805">
            <v>15.8</v>
          </cell>
          <cell r="R4805">
            <v>71.900000000000006</v>
          </cell>
          <cell r="S4805">
            <v>26.4</v>
          </cell>
          <cell r="T4805" t="str">
            <v>Dunning</v>
          </cell>
          <cell r="U4805" t="str">
            <v>NA</v>
          </cell>
          <cell r="V4805" t="str">
            <v>NO</v>
          </cell>
          <cell r="W4805" t="str">
            <v>NA</v>
          </cell>
          <cell r="X4805" t="str">
            <v>NA</v>
          </cell>
          <cell r="Y4805" t="str">
            <v>Forest</v>
          </cell>
          <cell r="Z4805">
            <v>1</v>
          </cell>
          <cell r="AA4805">
            <v>1</v>
          </cell>
          <cell r="AB4805" t="str">
            <v>Herbivore</v>
          </cell>
          <cell r="AC4805" t="str">
            <v>Omnivore</v>
          </cell>
          <cell r="AD4805" t="str">
            <v>Insessorial</v>
          </cell>
          <cell r="AE4805">
            <v>-10.23</v>
          </cell>
          <cell r="AF4805">
            <v>-0.4</v>
          </cell>
          <cell r="AG4805">
            <v>-4.1900000000000004</v>
          </cell>
          <cell r="AH4805">
            <v>140.18714539999999</v>
          </cell>
          <cell r="AI4805">
            <v>173670.69</v>
          </cell>
          <cell r="AJ4805" t="str">
            <v>Extant</v>
          </cell>
        </row>
        <row r="4806">
          <cell r="A4806" t="str">
            <v>Lichenostomus ornatus</v>
          </cell>
          <cell r="B4806" t="str">
            <v>Meliphagidae</v>
          </cell>
          <cell r="C4806" t="str">
            <v>Passeriformes</v>
          </cell>
          <cell r="D4806">
            <v>13</v>
          </cell>
          <cell r="E4806">
            <v>4</v>
          </cell>
          <cell r="F4806">
            <v>9</v>
          </cell>
          <cell r="G4806">
            <v>0</v>
          </cell>
          <cell r="H4806">
            <v>4</v>
          </cell>
          <cell r="I4806">
            <v>15.9</v>
          </cell>
          <cell r="J4806">
            <v>6.2</v>
          </cell>
          <cell r="K4806">
            <v>2.6</v>
          </cell>
          <cell r="L4806">
            <v>3.3</v>
          </cell>
          <cell r="M4806">
            <v>19.100000000000001</v>
          </cell>
          <cell r="N4806">
            <v>81.5</v>
          </cell>
          <cell r="O4806">
            <v>20</v>
          </cell>
          <cell r="P4806">
            <v>60</v>
          </cell>
          <cell r="Q4806">
            <v>25.1</v>
          </cell>
          <cell r="R4806">
            <v>67.8</v>
          </cell>
          <cell r="S4806">
            <v>17.63</v>
          </cell>
          <cell r="T4806" t="str">
            <v>Dunning</v>
          </cell>
          <cell r="U4806" t="str">
            <v>NA</v>
          </cell>
          <cell r="V4806" t="str">
            <v>NO</v>
          </cell>
          <cell r="W4806" t="str">
            <v>NA</v>
          </cell>
          <cell r="X4806" t="str">
            <v>NA</v>
          </cell>
          <cell r="Y4806" t="str">
            <v>Woodland</v>
          </cell>
          <cell r="Z4806">
            <v>2</v>
          </cell>
          <cell r="AA4806">
            <v>1</v>
          </cell>
          <cell r="AB4806" t="str">
            <v>Omnivore</v>
          </cell>
          <cell r="AC4806" t="str">
            <v>Omnivore</v>
          </cell>
          <cell r="AD4806" t="str">
            <v>Insessorial</v>
          </cell>
          <cell r="AE4806">
            <v>-38.07</v>
          </cell>
          <cell r="AF4806">
            <v>-28.77</v>
          </cell>
          <cell r="AG4806">
            <v>-32.9</v>
          </cell>
          <cell r="AH4806">
            <v>132.4140759</v>
          </cell>
          <cell r="AI4806">
            <v>1105315.8899999999</v>
          </cell>
          <cell r="AJ4806" t="str">
            <v>Extant</v>
          </cell>
        </row>
        <row r="4807">
          <cell r="A4807" t="str">
            <v>Lichenostomus penicillatus</v>
          </cell>
          <cell r="B4807" t="str">
            <v>Meliphagidae</v>
          </cell>
          <cell r="C4807" t="str">
            <v>Passeriformes</v>
          </cell>
          <cell r="D4807">
            <v>23</v>
          </cell>
          <cell r="E4807">
            <v>8</v>
          </cell>
          <cell r="F4807">
            <v>14</v>
          </cell>
          <cell r="G4807">
            <v>1</v>
          </cell>
          <cell r="H4807">
            <v>4</v>
          </cell>
          <cell r="I4807">
            <v>16.2</v>
          </cell>
          <cell r="J4807">
            <v>7.2</v>
          </cell>
          <cell r="K4807">
            <v>2.8</v>
          </cell>
          <cell r="L4807">
            <v>3.4</v>
          </cell>
          <cell r="M4807">
            <v>19.8</v>
          </cell>
          <cell r="N4807">
            <v>79</v>
          </cell>
          <cell r="O4807">
            <v>17</v>
          </cell>
          <cell r="P4807">
            <v>62.7</v>
          </cell>
          <cell r="Q4807">
            <v>21.4</v>
          </cell>
          <cell r="R4807">
            <v>70</v>
          </cell>
          <cell r="S4807">
            <v>19.36</v>
          </cell>
          <cell r="T4807" t="str">
            <v>Dunning</v>
          </cell>
          <cell r="U4807" t="str">
            <v>NA</v>
          </cell>
          <cell r="V4807" t="str">
            <v>NO</v>
          </cell>
          <cell r="W4807" t="str">
            <v>NA</v>
          </cell>
          <cell r="X4807" t="str">
            <v>NA</v>
          </cell>
          <cell r="Y4807" t="str">
            <v>Forest</v>
          </cell>
          <cell r="Z4807">
            <v>2</v>
          </cell>
          <cell r="AA4807">
            <v>1</v>
          </cell>
          <cell r="AB4807" t="str">
            <v>Omnivore</v>
          </cell>
          <cell r="AC4807" t="str">
            <v>Omnivore</v>
          </cell>
          <cell r="AD4807" t="str">
            <v>Insessorial</v>
          </cell>
          <cell r="AE4807">
            <v>-39.479999999999997</v>
          </cell>
          <cell r="AF4807">
            <v>-17.09</v>
          </cell>
          <cell r="AG4807">
            <v>-26.17</v>
          </cell>
          <cell r="AH4807">
            <v>135.61498499999999</v>
          </cell>
          <cell r="AI4807">
            <v>4922061.09</v>
          </cell>
          <cell r="AJ4807" t="str">
            <v>Extant</v>
          </cell>
        </row>
        <row r="4808">
          <cell r="A4808" t="str">
            <v>Lichenostomus plumulus</v>
          </cell>
          <cell r="B4808" t="str">
            <v>Meliphagidae</v>
          </cell>
          <cell r="C4808" t="str">
            <v>Passeriformes</v>
          </cell>
          <cell r="D4808">
            <v>13</v>
          </cell>
          <cell r="E4808">
            <v>4</v>
          </cell>
          <cell r="F4808">
            <v>9</v>
          </cell>
          <cell r="G4808">
            <v>0</v>
          </cell>
          <cell r="H4808">
            <v>4</v>
          </cell>
          <cell r="I4808">
            <v>16.2</v>
          </cell>
          <cell r="J4808">
            <v>6.9</v>
          </cell>
          <cell r="K4808">
            <v>2.8</v>
          </cell>
          <cell r="L4808">
            <v>3.3</v>
          </cell>
          <cell r="M4808">
            <v>19.3</v>
          </cell>
          <cell r="N4808">
            <v>77.5</v>
          </cell>
          <cell r="O4808">
            <v>16.2</v>
          </cell>
          <cell r="P4808">
            <v>60.1</v>
          </cell>
          <cell r="Q4808">
            <v>21.2</v>
          </cell>
          <cell r="R4808">
            <v>65.900000000000006</v>
          </cell>
          <cell r="S4808">
            <v>16.5</v>
          </cell>
          <cell r="T4808" t="str">
            <v>Dunning</v>
          </cell>
          <cell r="U4808" t="str">
            <v>NA</v>
          </cell>
          <cell r="V4808" t="str">
            <v>NO</v>
          </cell>
          <cell r="W4808" t="str">
            <v>NA</v>
          </cell>
          <cell r="X4808" t="str">
            <v>NA</v>
          </cell>
          <cell r="Y4808" t="str">
            <v>Woodland</v>
          </cell>
          <cell r="Z4808">
            <v>2</v>
          </cell>
          <cell r="AA4808">
            <v>1</v>
          </cell>
          <cell r="AB4808" t="str">
            <v>Herbivore</v>
          </cell>
          <cell r="AC4808" t="str">
            <v>Omnivore</v>
          </cell>
          <cell r="AD4808" t="str">
            <v>Insessorial</v>
          </cell>
          <cell r="AE4808">
            <v>-36.04</v>
          </cell>
          <cell r="AF4808">
            <v>-12.83</v>
          </cell>
          <cell r="AG4808">
            <v>-24.85</v>
          </cell>
          <cell r="AH4808">
            <v>133.874379</v>
          </cell>
          <cell r="AI4808">
            <v>5368167.7</v>
          </cell>
          <cell r="AJ4808" t="str">
            <v>Extant</v>
          </cell>
        </row>
        <row r="4809">
          <cell r="A4809" t="str">
            <v>Lichenostomus subfrenatus</v>
          </cell>
          <cell r="B4809" t="str">
            <v>Meliphagidae</v>
          </cell>
          <cell r="C4809" t="str">
            <v>Passeriformes</v>
          </cell>
          <cell r="D4809">
            <v>16</v>
          </cell>
          <cell r="E4809">
            <v>6</v>
          </cell>
          <cell r="F4809">
            <v>10</v>
          </cell>
          <cell r="G4809">
            <v>0</v>
          </cell>
          <cell r="H4809">
            <v>4</v>
          </cell>
          <cell r="I4809">
            <v>25</v>
          </cell>
          <cell r="J4809">
            <v>11.6</v>
          </cell>
          <cell r="K4809">
            <v>3.1</v>
          </cell>
          <cell r="L4809">
            <v>4.3</v>
          </cell>
          <cell r="M4809">
            <v>24</v>
          </cell>
          <cell r="N4809">
            <v>95.8</v>
          </cell>
          <cell r="O4809">
            <v>17</v>
          </cell>
          <cell r="P4809">
            <v>78.8</v>
          </cell>
          <cell r="Q4809">
            <v>17.7</v>
          </cell>
          <cell r="R4809">
            <v>87</v>
          </cell>
          <cell r="S4809">
            <v>29.66</v>
          </cell>
          <cell r="T4809" t="str">
            <v>Dunning</v>
          </cell>
          <cell r="U4809" t="str">
            <v>NA</v>
          </cell>
          <cell r="V4809" t="str">
            <v>NO</v>
          </cell>
          <cell r="W4809" t="str">
            <v>NA</v>
          </cell>
          <cell r="X4809" t="str">
            <v>NA</v>
          </cell>
          <cell r="Y4809" t="str">
            <v>Forest</v>
          </cell>
          <cell r="Z4809">
            <v>1</v>
          </cell>
          <cell r="AA4809">
            <v>1</v>
          </cell>
          <cell r="AB4809" t="str">
            <v>Omnivore</v>
          </cell>
          <cell r="AC4809" t="str">
            <v>Omnivore</v>
          </cell>
          <cell r="AD4809" t="str">
            <v>Insessorial</v>
          </cell>
          <cell r="AE4809">
            <v>-10.09</v>
          </cell>
          <cell r="AF4809">
            <v>-0.89</v>
          </cell>
          <cell r="AG4809">
            <v>-5.35</v>
          </cell>
          <cell r="AH4809">
            <v>142.01767570000001</v>
          </cell>
          <cell r="AI4809">
            <v>132670.15</v>
          </cell>
          <cell r="AJ4809" t="str">
            <v>Extant</v>
          </cell>
        </row>
        <row r="4810">
          <cell r="A4810" t="str">
            <v>Lichenostomus unicolor</v>
          </cell>
          <cell r="B4810" t="str">
            <v>Meliphagidae</v>
          </cell>
          <cell r="C4810" t="str">
            <v>Passeriformes</v>
          </cell>
          <cell r="D4810">
            <v>20</v>
          </cell>
          <cell r="E4810">
            <v>9</v>
          </cell>
          <cell r="F4810">
            <v>11</v>
          </cell>
          <cell r="G4810">
            <v>0</v>
          </cell>
          <cell r="H4810">
            <v>4</v>
          </cell>
          <cell r="I4810">
            <v>23</v>
          </cell>
          <cell r="J4810">
            <v>11.3</v>
          </cell>
          <cell r="K4810">
            <v>3.2</v>
          </cell>
          <cell r="L4810">
            <v>4.5</v>
          </cell>
          <cell r="M4810">
            <v>24.6</v>
          </cell>
          <cell r="N4810">
            <v>94.7</v>
          </cell>
          <cell r="O4810">
            <v>13.4</v>
          </cell>
          <cell r="P4810">
            <v>83.8</v>
          </cell>
          <cell r="Q4810">
            <v>13.8</v>
          </cell>
          <cell r="R4810">
            <v>78</v>
          </cell>
          <cell r="S4810">
            <v>30.7</v>
          </cell>
          <cell r="T4810" t="str">
            <v>Dunning</v>
          </cell>
          <cell r="U4810" t="str">
            <v>NA</v>
          </cell>
          <cell r="V4810" t="str">
            <v>NO</v>
          </cell>
          <cell r="W4810" t="str">
            <v>NA</v>
          </cell>
          <cell r="X4810" t="str">
            <v>NA</v>
          </cell>
          <cell r="Y4810" t="str">
            <v>Forest</v>
          </cell>
          <cell r="Z4810">
            <v>2</v>
          </cell>
          <cell r="AA4810">
            <v>1</v>
          </cell>
          <cell r="AB4810" t="str">
            <v>Herbivore</v>
          </cell>
          <cell r="AC4810" t="str">
            <v>Omnivore</v>
          </cell>
          <cell r="AD4810" t="str">
            <v>Insessorial</v>
          </cell>
          <cell r="AE4810">
            <v>-21.4</v>
          </cell>
          <cell r="AF4810">
            <v>-10.59</v>
          </cell>
          <cell r="AG4810">
            <v>-16.309999999999999</v>
          </cell>
          <cell r="AH4810">
            <v>135.25535310000001</v>
          </cell>
          <cell r="AI4810">
            <v>1189196.6100000001</v>
          </cell>
          <cell r="AJ4810" t="str">
            <v>Extant</v>
          </cell>
        </row>
        <row r="4811">
          <cell r="A4811" t="str">
            <v>Lichenostomus versicolor</v>
          </cell>
          <cell r="B4811" t="str">
            <v>Meliphagidae</v>
          </cell>
          <cell r="C4811" t="str">
            <v>Passeriformes</v>
          </cell>
          <cell r="D4811">
            <v>14</v>
          </cell>
          <cell r="E4811">
            <v>6</v>
          </cell>
          <cell r="F4811">
            <v>8</v>
          </cell>
          <cell r="G4811">
            <v>0</v>
          </cell>
          <cell r="H4811">
            <v>4</v>
          </cell>
          <cell r="I4811">
            <v>25</v>
          </cell>
          <cell r="J4811">
            <v>11.9</v>
          </cell>
          <cell r="K4811">
            <v>3.6</v>
          </cell>
          <cell r="L4811">
            <v>4.7</v>
          </cell>
          <cell r="M4811">
            <v>25</v>
          </cell>
          <cell r="N4811">
            <v>99.9</v>
          </cell>
          <cell r="O4811">
            <v>16.100000000000001</v>
          </cell>
          <cell r="P4811">
            <v>78.400000000000006</v>
          </cell>
          <cell r="Q4811">
            <v>17</v>
          </cell>
          <cell r="R4811">
            <v>84.5</v>
          </cell>
          <cell r="S4811">
            <v>36.65</v>
          </cell>
          <cell r="T4811" t="str">
            <v>Dunning</v>
          </cell>
          <cell r="U4811" t="str">
            <v>NA</v>
          </cell>
          <cell r="V4811" t="str">
            <v>NO</v>
          </cell>
          <cell r="W4811" t="str">
            <v>NA</v>
          </cell>
          <cell r="X4811" t="str">
            <v>NA</v>
          </cell>
          <cell r="Y4811" t="str">
            <v>Woodland</v>
          </cell>
          <cell r="Z4811">
            <v>2</v>
          </cell>
          <cell r="AA4811">
            <v>1</v>
          </cell>
          <cell r="AB4811" t="str">
            <v>Omnivore</v>
          </cell>
          <cell r="AC4811" t="str">
            <v>Omnivore</v>
          </cell>
          <cell r="AD4811" t="str">
            <v>Insessorial</v>
          </cell>
          <cell r="AE4811">
            <v>-19.5</v>
          </cell>
          <cell r="AF4811">
            <v>0.04</v>
          </cell>
          <cell r="AG4811">
            <v>-10.51</v>
          </cell>
          <cell r="AH4811">
            <v>142.87877090000001</v>
          </cell>
          <cell r="AI4811">
            <v>161900.97</v>
          </cell>
          <cell r="AJ4811" t="str">
            <v>Extant</v>
          </cell>
        </row>
        <row r="4812">
          <cell r="A4812" t="str">
            <v>Lichenostomus virescens</v>
          </cell>
          <cell r="B4812" t="str">
            <v>Meliphagidae</v>
          </cell>
          <cell r="C4812" t="str">
            <v>Passeriformes</v>
          </cell>
          <cell r="D4812">
            <v>20</v>
          </cell>
          <cell r="E4812">
            <v>10</v>
          </cell>
          <cell r="F4812">
            <v>10</v>
          </cell>
          <cell r="G4812">
            <v>0</v>
          </cell>
          <cell r="H4812">
            <v>4</v>
          </cell>
          <cell r="I4812">
            <v>19.600000000000001</v>
          </cell>
          <cell r="J4812">
            <v>9.3000000000000007</v>
          </cell>
          <cell r="K4812">
            <v>3.1</v>
          </cell>
          <cell r="L4812">
            <v>3.9</v>
          </cell>
          <cell r="M4812">
            <v>22.6</v>
          </cell>
          <cell r="N4812">
            <v>90.9</v>
          </cell>
          <cell r="O4812">
            <v>16.399999999999999</v>
          </cell>
          <cell r="P4812">
            <v>73.599999999999994</v>
          </cell>
          <cell r="Q4812">
            <v>18.2</v>
          </cell>
          <cell r="R4812">
            <v>81.2</v>
          </cell>
          <cell r="S4812">
            <v>23.33</v>
          </cell>
          <cell r="T4812" t="str">
            <v>Dunning</v>
          </cell>
          <cell r="U4812" t="str">
            <v>NA</v>
          </cell>
          <cell r="V4812" t="str">
            <v>NO</v>
          </cell>
          <cell r="W4812" t="str">
            <v>NA</v>
          </cell>
          <cell r="X4812" t="str">
            <v>NA</v>
          </cell>
          <cell r="Y4812" t="str">
            <v>Shrubland</v>
          </cell>
          <cell r="Z4812">
            <v>2</v>
          </cell>
          <cell r="AA4812">
            <v>1</v>
          </cell>
          <cell r="AB4812" t="str">
            <v>Omnivore</v>
          </cell>
          <cell r="AC4812" t="str">
            <v>Invertivore</v>
          </cell>
          <cell r="AD4812" t="str">
            <v>Insessorial</v>
          </cell>
          <cell r="AE4812">
            <v>-38.86</v>
          </cell>
          <cell r="AF4812">
            <v>-11.12</v>
          </cell>
          <cell r="AG4812">
            <v>-25.8</v>
          </cell>
          <cell r="AH4812">
            <v>133.90921990000001</v>
          </cell>
          <cell r="AI4812">
            <v>7306702.4400000004</v>
          </cell>
          <cell r="AJ4812" t="str">
            <v>Extant</v>
          </cell>
        </row>
        <row r="4813">
          <cell r="A4813" t="str">
            <v>Lichmera alboauricularis</v>
          </cell>
          <cell r="B4813" t="str">
            <v>Meliphagidae</v>
          </cell>
          <cell r="C4813" t="str">
            <v>Passeriformes</v>
          </cell>
          <cell r="D4813">
            <v>7</v>
          </cell>
          <cell r="E4813">
            <v>2</v>
          </cell>
          <cell r="F4813">
            <v>5</v>
          </cell>
          <cell r="G4813">
            <v>0</v>
          </cell>
          <cell r="H4813">
            <v>3</v>
          </cell>
          <cell r="I4813">
            <v>20.8</v>
          </cell>
          <cell r="J4813">
            <v>13.1</v>
          </cell>
          <cell r="K4813">
            <v>2.5</v>
          </cell>
          <cell r="L4813">
            <v>3.3</v>
          </cell>
          <cell r="M4813">
            <v>18.2</v>
          </cell>
          <cell r="N4813">
            <v>69.599999999999994</v>
          </cell>
          <cell r="O4813">
            <v>10.8</v>
          </cell>
          <cell r="P4813">
            <v>57</v>
          </cell>
          <cell r="Q4813">
            <v>15.9</v>
          </cell>
          <cell r="R4813">
            <v>55.4</v>
          </cell>
          <cell r="S4813">
            <v>13.3</v>
          </cell>
          <cell r="T4813" t="str">
            <v>Dunning</v>
          </cell>
          <cell r="U4813" t="str">
            <v>NA</v>
          </cell>
          <cell r="V4813" t="str">
            <v>NO</v>
          </cell>
          <cell r="W4813" t="str">
            <v>NA</v>
          </cell>
          <cell r="X4813" t="str">
            <v>NA</v>
          </cell>
          <cell r="Y4813" t="str">
            <v>Shrubland</v>
          </cell>
          <cell r="Z4813">
            <v>2</v>
          </cell>
          <cell r="AA4813">
            <v>1</v>
          </cell>
          <cell r="AB4813" t="str">
            <v>Omnivore</v>
          </cell>
          <cell r="AC4813" t="str">
            <v>Nectarivore</v>
          </cell>
          <cell r="AD4813" t="str">
            <v>Insessorial</v>
          </cell>
          <cell r="AE4813">
            <v>-10.73</v>
          </cell>
          <cell r="AF4813">
            <v>-1.47</v>
          </cell>
          <cell r="AG4813">
            <v>-4.9400000000000004</v>
          </cell>
          <cell r="AH4813">
            <v>142.62749460000001</v>
          </cell>
          <cell r="AI4813">
            <v>76151.28</v>
          </cell>
          <cell r="AJ4813" t="str">
            <v>Extant</v>
          </cell>
        </row>
        <row r="4814">
          <cell r="A4814" t="str">
            <v>Lichmera argentauris</v>
          </cell>
          <cell r="B4814" t="str">
            <v>Meliphagidae</v>
          </cell>
          <cell r="C4814" t="str">
            <v>Passeriformes</v>
          </cell>
          <cell r="D4814">
            <v>3</v>
          </cell>
          <cell r="E4814">
            <v>0</v>
          </cell>
          <cell r="F4814">
            <v>1</v>
          </cell>
          <cell r="G4814">
            <v>2</v>
          </cell>
          <cell r="H4814">
            <v>3</v>
          </cell>
          <cell r="I4814">
            <v>18.8</v>
          </cell>
          <cell r="J4814">
            <v>9.3000000000000007</v>
          </cell>
          <cell r="K4814">
            <v>2.6</v>
          </cell>
          <cell r="L4814">
            <v>3.5</v>
          </cell>
          <cell r="M4814">
            <v>17.5</v>
          </cell>
          <cell r="N4814">
            <v>67</v>
          </cell>
          <cell r="O4814">
            <v>15.2</v>
          </cell>
          <cell r="P4814">
            <v>51.8</v>
          </cell>
          <cell r="Q4814">
            <v>22.6</v>
          </cell>
          <cell r="R4814">
            <v>53.5</v>
          </cell>
          <cell r="S4814">
            <v>14</v>
          </cell>
          <cell r="T4814" t="str">
            <v>Dunning</v>
          </cell>
          <cell r="U4814" t="str">
            <v>NA</v>
          </cell>
          <cell r="V4814" t="str">
            <v>NO</v>
          </cell>
          <cell r="W4814" t="str">
            <v>NA</v>
          </cell>
          <cell r="X4814" t="str">
            <v>NA</v>
          </cell>
          <cell r="Y4814" t="str">
            <v>Woodland</v>
          </cell>
          <cell r="Z4814">
            <v>2</v>
          </cell>
          <cell r="AA4814">
            <v>1</v>
          </cell>
          <cell r="AB4814" t="str">
            <v>Herbivore</v>
          </cell>
          <cell r="AC4814" t="str">
            <v>Nectarivore</v>
          </cell>
          <cell r="AD4814" t="str">
            <v>Insessorial</v>
          </cell>
          <cell r="AE4814">
            <v>-3.56</v>
          </cell>
          <cell r="AF4814">
            <v>2.23</v>
          </cell>
          <cell r="AG4814">
            <v>-0.66</v>
          </cell>
          <cell r="AH4814">
            <v>129.21218089999999</v>
          </cell>
          <cell r="AI4814">
            <v>8366.81</v>
          </cell>
          <cell r="AJ4814" t="str">
            <v>Extant</v>
          </cell>
        </row>
        <row r="4815">
          <cell r="A4815" t="str">
            <v>Lichmera deningeri</v>
          </cell>
          <cell r="B4815" t="str">
            <v>Meliphagidae</v>
          </cell>
          <cell r="C4815" t="str">
            <v>Passeriformes</v>
          </cell>
          <cell r="D4815">
            <v>1</v>
          </cell>
          <cell r="E4815">
            <v>0</v>
          </cell>
          <cell r="F4815">
            <v>1</v>
          </cell>
          <cell r="G4815">
            <v>0</v>
          </cell>
          <cell r="H4815">
            <v>1</v>
          </cell>
          <cell r="I4815">
            <v>22.2</v>
          </cell>
          <cell r="J4815">
            <v>12</v>
          </cell>
          <cell r="K4815">
            <v>3</v>
          </cell>
          <cell r="L4815">
            <v>3.9</v>
          </cell>
          <cell r="M4815">
            <v>19.100000000000001</v>
          </cell>
          <cell r="N4815">
            <v>77</v>
          </cell>
          <cell r="O4815">
            <v>14.9</v>
          </cell>
          <cell r="P4815">
            <v>62.1</v>
          </cell>
          <cell r="Q4815">
            <v>19.399999999999999</v>
          </cell>
          <cell r="R4815">
            <v>64</v>
          </cell>
          <cell r="S4815">
            <v>16.63</v>
          </cell>
          <cell r="T4815" t="str">
            <v>Dunning</v>
          </cell>
          <cell r="U4815" t="str">
            <v>NA</v>
          </cell>
          <cell r="V4815" t="str">
            <v>NO</v>
          </cell>
          <cell r="W4815" t="str">
            <v>NA</v>
          </cell>
          <cell r="X4815" t="str">
            <v>NA</v>
          </cell>
          <cell r="Y4815" t="str">
            <v>Forest</v>
          </cell>
          <cell r="Z4815">
            <v>1</v>
          </cell>
          <cell r="AA4815">
            <v>1</v>
          </cell>
          <cell r="AB4815" t="str">
            <v>Herbivore</v>
          </cell>
          <cell r="AC4815" t="str">
            <v>Nectarivore</v>
          </cell>
          <cell r="AD4815" t="str">
            <v>Insessorial</v>
          </cell>
          <cell r="AE4815">
            <v>-3.84</v>
          </cell>
          <cell r="AF4815">
            <v>-3.05</v>
          </cell>
          <cell r="AG4815">
            <v>-3.42</v>
          </cell>
          <cell r="AH4815">
            <v>126.6346315</v>
          </cell>
          <cell r="AI4815">
            <v>8554.41</v>
          </cell>
          <cell r="AJ4815" t="str">
            <v>Extant</v>
          </cell>
        </row>
        <row r="4816">
          <cell r="A4816" t="str">
            <v>Lichmera flavicans</v>
          </cell>
          <cell r="B4816" t="str">
            <v>Meliphagidae</v>
          </cell>
          <cell r="C4816" t="str">
            <v>Passeriformes</v>
          </cell>
          <cell r="D4816">
            <v>5</v>
          </cell>
          <cell r="E4816">
            <v>1</v>
          </cell>
          <cell r="F4816">
            <v>3</v>
          </cell>
          <cell r="G4816">
            <v>1</v>
          </cell>
          <cell r="H4816">
            <v>3</v>
          </cell>
          <cell r="I4816">
            <v>19.399999999999999</v>
          </cell>
          <cell r="J4816">
            <v>9</v>
          </cell>
          <cell r="K4816">
            <v>2.7</v>
          </cell>
          <cell r="L4816">
            <v>3.4</v>
          </cell>
          <cell r="M4816">
            <v>18.600000000000001</v>
          </cell>
          <cell r="N4816">
            <v>68.7</v>
          </cell>
          <cell r="O4816">
            <v>12.1</v>
          </cell>
          <cell r="P4816">
            <v>56.3</v>
          </cell>
          <cell r="Q4816">
            <v>17.600000000000001</v>
          </cell>
          <cell r="R4816">
            <v>64</v>
          </cell>
          <cell r="S4816">
            <v>14.2</v>
          </cell>
          <cell r="T4816" t="str">
            <v>Updated_literature</v>
          </cell>
          <cell r="U4816" t="str">
            <v>Dunning (2021)</v>
          </cell>
          <cell r="V4816" t="str">
            <v>NO</v>
          </cell>
          <cell r="W4816" t="str">
            <v>NA</v>
          </cell>
          <cell r="X4816" t="str">
            <v>NA</v>
          </cell>
          <cell r="Y4816" t="str">
            <v>Forest</v>
          </cell>
          <cell r="Z4816">
            <v>1</v>
          </cell>
          <cell r="AA4816">
            <v>1</v>
          </cell>
          <cell r="AB4816" t="str">
            <v>Herbivore</v>
          </cell>
          <cell r="AC4816" t="str">
            <v>Nectarivore</v>
          </cell>
          <cell r="AD4816" t="str">
            <v>Insessorial</v>
          </cell>
          <cell r="AE4816">
            <v>-10.33</v>
          </cell>
          <cell r="AF4816">
            <v>-8.33</v>
          </cell>
          <cell r="AG4816">
            <v>-9.2100000000000009</v>
          </cell>
          <cell r="AH4816">
            <v>125.1231277</v>
          </cell>
          <cell r="AI4816">
            <v>25012.06</v>
          </cell>
          <cell r="AJ4816" t="str">
            <v>Extant</v>
          </cell>
        </row>
        <row r="4817">
          <cell r="A4817" t="str">
            <v>Lichmera incana</v>
          </cell>
          <cell r="B4817" t="str">
            <v>Meliphagidae</v>
          </cell>
          <cell r="C4817" t="str">
            <v>Passeriformes</v>
          </cell>
          <cell r="D4817">
            <v>5</v>
          </cell>
          <cell r="E4817">
            <v>2</v>
          </cell>
          <cell r="F4817">
            <v>3</v>
          </cell>
          <cell r="G4817">
            <v>0</v>
          </cell>
          <cell r="H4817">
            <v>4</v>
          </cell>
          <cell r="I4817">
            <v>23.2</v>
          </cell>
          <cell r="J4817">
            <v>11</v>
          </cell>
          <cell r="K4817">
            <v>3.1</v>
          </cell>
          <cell r="L4817">
            <v>3.7</v>
          </cell>
          <cell r="M4817">
            <v>20.5</v>
          </cell>
          <cell r="N4817">
            <v>73</v>
          </cell>
          <cell r="O4817">
            <v>12.6</v>
          </cell>
          <cell r="P4817">
            <v>59.2</v>
          </cell>
          <cell r="Q4817">
            <v>17.600000000000001</v>
          </cell>
          <cell r="R4817">
            <v>62.6</v>
          </cell>
          <cell r="S4817">
            <v>13.1</v>
          </cell>
          <cell r="T4817" t="str">
            <v>Dunning</v>
          </cell>
          <cell r="U4817" t="str">
            <v>NA</v>
          </cell>
          <cell r="V4817" t="str">
            <v>NO</v>
          </cell>
          <cell r="W4817" t="str">
            <v>NA</v>
          </cell>
          <cell r="X4817" t="str">
            <v>NA</v>
          </cell>
          <cell r="Y4817" t="str">
            <v>Forest</v>
          </cell>
          <cell r="Z4817">
            <v>1</v>
          </cell>
          <cell r="AA4817">
            <v>1</v>
          </cell>
          <cell r="AB4817" t="str">
            <v>Herbivore</v>
          </cell>
          <cell r="AC4817" t="str">
            <v>Nectarivore</v>
          </cell>
          <cell r="AD4817" t="str">
            <v>Insessorial</v>
          </cell>
          <cell r="AE4817">
            <v>-22.71</v>
          </cell>
          <cell r="AF4817">
            <v>-15.88</v>
          </cell>
          <cell r="AG4817">
            <v>-20.41</v>
          </cell>
          <cell r="AH4817">
            <v>166.22825549999999</v>
          </cell>
          <cell r="AI4817">
            <v>24110.3</v>
          </cell>
          <cell r="AJ4817" t="str">
            <v>Extant</v>
          </cell>
        </row>
        <row r="4818">
          <cell r="A4818" t="str">
            <v>Lichmera indistincta</v>
          </cell>
          <cell r="B4818" t="str">
            <v>Meliphagidae</v>
          </cell>
          <cell r="C4818" t="str">
            <v>Passeriformes</v>
          </cell>
          <cell r="D4818">
            <v>24</v>
          </cell>
          <cell r="E4818">
            <v>10</v>
          </cell>
          <cell r="F4818">
            <v>14</v>
          </cell>
          <cell r="G4818">
            <v>0</v>
          </cell>
          <cell r="H4818">
            <v>4</v>
          </cell>
          <cell r="I4818">
            <v>18.399999999999999</v>
          </cell>
          <cell r="J4818">
            <v>9.1</v>
          </cell>
          <cell r="K4818">
            <v>2.2999999999999998</v>
          </cell>
          <cell r="L4818">
            <v>3.1</v>
          </cell>
          <cell r="M4818">
            <v>16.5</v>
          </cell>
          <cell r="N4818">
            <v>65.900000000000006</v>
          </cell>
          <cell r="O4818">
            <v>10.9</v>
          </cell>
          <cell r="P4818">
            <v>54.9</v>
          </cell>
          <cell r="Q4818">
            <v>16.600000000000001</v>
          </cell>
          <cell r="R4818">
            <v>50.4</v>
          </cell>
          <cell r="S4818">
            <v>11.18</v>
          </cell>
          <cell r="T4818" t="str">
            <v>Dunning</v>
          </cell>
          <cell r="U4818" t="str">
            <v>NA</v>
          </cell>
          <cell r="V4818" t="str">
            <v>NO</v>
          </cell>
          <cell r="W4818" t="str">
            <v>NA</v>
          </cell>
          <cell r="X4818" t="str">
            <v>NA</v>
          </cell>
          <cell r="Y4818" t="str">
            <v>Woodland</v>
          </cell>
          <cell r="Z4818">
            <v>2</v>
          </cell>
          <cell r="AA4818">
            <v>1</v>
          </cell>
          <cell r="AB4818" t="str">
            <v>Herbivore</v>
          </cell>
          <cell r="AC4818" t="str">
            <v>Nectarivore</v>
          </cell>
          <cell r="AD4818" t="str">
            <v>Insessorial</v>
          </cell>
          <cell r="AE4818">
            <v>-35.21</v>
          </cell>
          <cell r="AF4818">
            <v>-5.32</v>
          </cell>
          <cell r="AG4818">
            <v>-23.22</v>
          </cell>
          <cell r="AH4818">
            <v>133.588549</v>
          </cell>
          <cell r="AI4818">
            <v>5265557.42</v>
          </cell>
          <cell r="AJ4818" t="str">
            <v>Extant</v>
          </cell>
        </row>
        <row r="4819">
          <cell r="A4819" t="str">
            <v>Lichmera limbata</v>
          </cell>
          <cell r="B4819" t="str">
            <v>Meliphagidae</v>
          </cell>
          <cell r="C4819" t="str">
            <v>Passeriformes</v>
          </cell>
          <cell r="D4819">
            <v>5</v>
          </cell>
          <cell r="E4819">
            <v>2</v>
          </cell>
          <cell r="F4819">
            <v>3</v>
          </cell>
          <cell r="G4819">
            <v>0</v>
          </cell>
          <cell r="H4819">
            <v>4</v>
          </cell>
          <cell r="I4819">
            <v>20.7</v>
          </cell>
          <cell r="J4819">
            <v>10.6</v>
          </cell>
          <cell r="K4819">
            <v>2.8</v>
          </cell>
          <cell r="L4819">
            <v>3.5</v>
          </cell>
          <cell r="M4819">
            <v>18.100000000000001</v>
          </cell>
          <cell r="N4819">
            <v>71.2</v>
          </cell>
          <cell r="O4819">
            <v>12</v>
          </cell>
          <cell r="P4819">
            <v>58.5</v>
          </cell>
          <cell r="Q4819">
            <v>17.100000000000001</v>
          </cell>
          <cell r="R4819">
            <v>63.8</v>
          </cell>
          <cell r="S4819">
            <v>13.5</v>
          </cell>
          <cell r="T4819" t="str">
            <v>Updated_literature</v>
          </cell>
          <cell r="U4819" t="str">
            <v>Dunning (2021)</v>
          </cell>
          <cell r="V4819" t="str">
            <v>NO</v>
          </cell>
          <cell r="W4819" t="str">
            <v>NA</v>
          </cell>
          <cell r="X4819" t="str">
            <v>NA</v>
          </cell>
          <cell r="Y4819" t="str">
            <v>Woodland</v>
          </cell>
          <cell r="Z4819">
            <v>2</v>
          </cell>
          <cell r="AA4819">
            <v>1</v>
          </cell>
          <cell r="AB4819" t="str">
            <v>Herbivore</v>
          </cell>
          <cell r="AC4819" t="str">
            <v>Nectarivore</v>
          </cell>
          <cell r="AD4819" t="str">
            <v>Insessorial</v>
          </cell>
          <cell r="AE4819">
            <v>-11</v>
          </cell>
          <cell r="AF4819">
            <v>-7.56</v>
          </cell>
          <cell r="AG4819">
            <v>-8.94</v>
          </cell>
          <cell r="AH4819">
            <v>121.448235</v>
          </cell>
          <cell r="AI4819">
            <v>88917.23</v>
          </cell>
          <cell r="AJ4819" t="str">
            <v>Extant</v>
          </cell>
        </row>
        <row r="4820">
          <cell r="A4820" t="str">
            <v>Lichmera lombokia</v>
          </cell>
          <cell r="B4820" t="str">
            <v>Meliphagidae</v>
          </cell>
          <cell r="C4820" t="str">
            <v>Passeriformes</v>
          </cell>
          <cell r="D4820">
            <v>5</v>
          </cell>
          <cell r="E4820">
            <v>2</v>
          </cell>
          <cell r="F4820">
            <v>3</v>
          </cell>
          <cell r="G4820">
            <v>0</v>
          </cell>
          <cell r="H4820">
            <v>4</v>
          </cell>
          <cell r="I4820">
            <v>22.7</v>
          </cell>
          <cell r="J4820">
            <v>13.7</v>
          </cell>
          <cell r="K4820">
            <v>2.9</v>
          </cell>
          <cell r="L4820">
            <v>3.7</v>
          </cell>
          <cell r="M4820">
            <v>19.5</v>
          </cell>
          <cell r="N4820">
            <v>65.5</v>
          </cell>
          <cell r="O4820">
            <v>8.9</v>
          </cell>
          <cell r="P4820">
            <v>56.2</v>
          </cell>
          <cell r="Q4820">
            <v>13.6</v>
          </cell>
          <cell r="R4820">
            <v>52.4</v>
          </cell>
          <cell r="S4820">
            <v>15.3</v>
          </cell>
          <cell r="T4820" t="str">
            <v>Updated_literature</v>
          </cell>
          <cell r="U4820" t="str">
            <v>Dunning (2021)</v>
          </cell>
          <cell r="V4820" t="str">
            <v>NO</v>
          </cell>
          <cell r="W4820" t="str">
            <v>NA</v>
          </cell>
          <cell r="X4820" t="str">
            <v>NA</v>
          </cell>
          <cell r="Y4820" t="str">
            <v>Forest</v>
          </cell>
          <cell r="Z4820">
            <v>1</v>
          </cell>
          <cell r="AA4820">
            <v>1</v>
          </cell>
          <cell r="AB4820" t="str">
            <v>Herbivore</v>
          </cell>
          <cell r="AC4820" t="str">
            <v>Nectarivore</v>
          </cell>
          <cell r="AD4820" t="str">
            <v>Insessorial</v>
          </cell>
          <cell r="AE4820">
            <v>-8.9600000000000009</v>
          </cell>
          <cell r="AF4820">
            <v>-8.1300000000000008</v>
          </cell>
          <cell r="AG4820">
            <v>-8.6</v>
          </cell>
          <cell r="AH4820">
            <v>118.81776139999999</v>
          </cell>
          <cell r="AI4820">
            <v>8705.5400000000009</v>
          </cell>
          <cell r="AJ4820" t="str">
            <v>Extant</v>
          </cell>
        </row>
        <row r="4821">
          <cell r="A4821" t="str">
            <v>Lichmera monticola</v>
          </cell>
          <cell r="B4821" t="str">
            <v>Meliphagidae</v>
          </cell>
          <cell r="C4821" t="str">
            <v>Passeriformes</v>
          </cell>
          <cell r="D4821">
            <v>4</v>
          </cell>
          <cell r="E4821">
            <v>2</v>
          </cell>
          <cell r="F4821">
            <v>2</v>
          </cell>
          <cell r="G4821">
            <v>0</v>
          </cell>
          <cell r="H4821">
            <v>4</v>
          </cell>
          <cell r="I4821">
            <v>25</v>
          </cell>
          <cell r="J4821">
            <v>12.8</v>
          </cell>
          <cell r="K4821">
            <v>2.7</v>
          </cell>
          <cell r="L4821">
            <v>3.9</v>
          </cell>
          <cell r="M4821">
            <v>20</v>
          </cell>
          <cell r="N4821">
            <v>73.900000000000006</v>
          </cell>
          <cell r="O4821">
            <v>15.1</v>
          </cell>
          <cell r="P4821">
            <v>58.8</v>
          </cell>
          <cell r="Q4821">
            <v>20.5</v>
          </cell>
          <cell r="R4821">
            <v>65</v>
          </cell>
          <cell r="S4821">
            <v>6</v>
          </cell>
          <cell r="T4821" t="str">
            <v>EltonTraits_Model</v>
          </cell>
          <cell r="U4821" t="str">
            <v>NA</v>
          </cell>
          <cell r="V4821" t="str">
            <v>NO</v>
          </cell>
          <cell r="W4821" t="str">
            <v>NA</v>
          </cell>
          <cell r="X4821" t="str">
            <v>NA</v>
          </cell>
          <cell r="Y4821" t="str">
            <v>Forest</v>
          </cell>
          <cell r="Z4821">
            <v>1</v>
          </cell>
          <cell r="AA4821">
            <v>1</v>
          </cell>
          <cell r="AB4821" t="str">
            <v>Herbivore</v>
          </cell>
          <cell r="AC4821" t="str">
            <v>Nectarivore</v>
          </cell>
          <cell r="AD4821" t="str">
            <v>Insessorial</v>
          </cell>
          <cell r="AE4821">
            <v>-3.39</v>
          </cell>
          <cell r="AF4821">
            <v>-2.88</v>
          </cell>
          <cell r="AG4821">
            <v>-3.11</v>
          </cell>
          <cell r="AH4821">
            <v>129.10028260000001</v>
          </cell>
          <cell r="AI4821">
            <v>3713.67</v>
          </cell>
          <cell r="AJ4821" t="str">
            <v>Extant</v>
          </cell>
        </row>
        <row r="4822">
          <cell r="A4822" t="str">
            <v>Lichmera notabilis</v>
          </cell>
          <cell r="B4822" t="str">
            <v>Meliphagidae</v>
          </cell>
          <cell r="C4822" t="str">
            <v>Passeriformes</v>
          </cell>
          <cell r="D4822">
            <v>1</v>
          </cell>
          <cell r="E4822">
            <v>0</v>
          </cell>
          <cell r="F4822">
            <v>1</v>
          </cell>
          <cell r="G4822">
            <v>0</v>
          </cell>
          <cell r="H4822">
            <v>1</v>
          </cell>
          <cell r="I4822">
            <v>20.2</v>
          </cell>
          <cell r="J4822">
            <v>13.6</v>
          </cell>
          <cell r="K4822">
            <v>2.9</v>
          </cell>
          <cell r="L4822">
            <v>3.3</v>
          </cell>
          <cell r="M4822">
            <v>19.2</v>
          </cell>
          <cell r="N4822">
            <v>72.5</v>
          </cell>
          <cell r="O4822">
            <v>13.5</v>
          </cell>
          <cell r="P4822">
            <v>59</v>
          </cell>
          <cell r="Q4822">
            <v>18.600000000000001</v>
          </cell>
          <cell r="R4822">
            <v>63</v>
          </cell>
          <cell r="S4822">
            <v>11.5</v>
          </cell>
          <cell r="T4822" t="str">
            <v>Updated_literature</v>
          </cell>
          <cell r="U4822" t="str">
            <v>Dunning (2021)</v>
          </cell>
          <cell r="V4822" t="str">
            <v>NO</v>
          </cell>
          <cell r="W4822" t="str">
            <v>NA</v>
          </cell>
          <cell r="X4822" t="str">
            <v>NA</v>
          </cell>
          <cell r="Y4822" t="str">
            <v>Forest</v>
          </cell>
          <cell r="Z4822">
            <v>2</v>
          </cell>
          <cell r="AA4822">
            <v>1</v>
          </cell>
          <cell r="AB4822" t="str">
            <v>Herbivore</v>
          </cell>
          <cell r="AC4822" t="str">
            <v>Nectarivore</v>
          </cell>
          <cell r="AD4822" t="str">
            <v>Insessorial</v>
          </cell>
          <cell r="AE4822">
            <v>-8.02</v>
          </cell>
          <cell r="AF4822">
            <v>-7.56</v>
          </cell>
          <cell r="AG4822">
            <v>-7.78</v>
          </cell>
          <cell r="AH4822">
            <v>126.3003545</v>
          </cell>
          <cell r="AI4822">
            <v>2638.29</v>
          </cell>
          <cell r="AJ4822" t="str">
            <v>Extant</v>
          </cell>
        </row>
        <row r="4823">
          <cell r="A4823" t="str">
            <v>Lichmera squamata</v>
          </cell>
          <cell r="B4823" t="str">
            <v>Meliphagidae</v>
          </cell>
          <cell r="C4823" t="str">
            <v>Passeriformes</v>
          </cell>
          <cell r="D4823">
            <v>5</v>
          </cell>
          <cell r="E4823">
            <v>2</v>
          </cell>
          <cell r="F4823">
            <v>3</v>
          </cell>
          <cell r="G4823">
            <v>0</v>
          </cell>
          <cell r="H4823">
            <v>4</v>
          </cell>
          <cell r="I4823">
            <v>21.3</v>
          </cell>
          <cell r="J4823">
            <v>10.6</v>
          </cell>
          <cell r="K4823">
            <v>3</v>
          </cell>
          <cell r="L4823">
            <v>3.7</v>
          </cell>
          <cell r="M4823">
            <v>21.1</v>
          </cell>
          <cell r="N4823">
            <v>68.3</v>
          </cell>
          <cell r="O4823">
            <v>11.5</v>
          </cell>
          <cell r="P4823">
            <v>56.6</v>
          </cell>
          <cell r="Q4823">
            <v>16.899999999999999</v>
          </cell>
          <cell r="R4823">
            <v>56.9</v>
          </cell>
          <cell r="S4823">
            <v>14.5</v>
          </cell>
          <cell r="T4823" t="str">
            <v>Updated_literature</v>
          </cell>
          <cell r="U4823" t="str">
            <v>Dunning (2021)</v>
          </cell>
          <cell r="V4823" t="str">
            <v>NO</v>
          </cell>
          <cell r="W4823" t="str">
            <v>NA</v>
          </cell>
          <cell r="X4823" t="str">
            <v>NA</v>
          </cell>
          <cell r="Y4823" t="str">
            <v>Forest</v>
          </cell>
          <cell r="Z4823">
            <v>2</v>
          </cell>
          <cell r="AA4823">
            <v>1</v>
          </cell>
          <cell r="AB4823" t="str">
            <v>Omnivore</v>
          </cell>
          <cell r="AC4823" t="str">
            <v>Nectarivore</v>
          </cell>
          <cell r="AD4823" t="str">
            <v>Insessorial</v>
          </cell>
          <cell r="AE4823">
            <v>-8.35</v>
          </cell>
          <cell r="AF4823">
            <v>-5.27</v>
          </cell>
          <cell r="AG4823">
            <v>-7.45</v>
          </cell>
          <cell r="AH4823">
            <v>129.7496773</v>
          </cell>
          <cell r="AI4823">
            <v>9998.94</v>
          </cell>
          <cell r="AJ4823" t="str">
            <v>Extant</v>
          </cell>
        </row>
        <row r="4824">
          <cell r="A4824" t="str">
            <v>Macgregoria pulchra</v>
          </cell>
          <cell r="B4824" t="str">
            <v>Meliphagidae</v>
          </cell>
          <cell r="C4824" t="str">
            <v>Passeriformes</v>
          </cell>
          <cell r="D4824">
            <v>5</v>
          </cell>
          <cell r="E4824">
            <v>1</v>
          </cell>
          <cell r="F4824">
            <v>2</v>
          </cell>
          <cell r="G4824">
            <v>2</v>
          </cell>
          <cell r="H4824">
            <v>5</v>
          </cell>
          <cell r="I4824">
            <v>34.299999999999997</v>
          </cell>
          <cell r="J4824">
            <v>16.3</v>
          </cell>
          <cell r="K4824">
            <v>5.8</v>
          </cell>
          <cell r="L4824">
            <v>8</v>
          </cell>
          <cell r="M4824">
            <v>58.6</v>
          </cell>
          <cell r="N4824">
            <v>190.6</v>
          </cell>
          <cell r="O4824">
            <v>18.399999999999999</v>
          </cell>
          <cell r="P4824">
            <v>172.3</v>
          </cell>
          <cell r="Q4824">
            <v>9.6</v>
          </cell>
          <cell r="R4824">
            <v>154.9</v>
          </cell>
          <cell r="S4824">
            <v>225.13</v>
          </cell>
          <cell r="T4824" t="str">
            <v>Dunning</v>
          </cell>
          <cell r="U4824" t="str">
            <v>NA</v>
          </cell>
          <cell r="V4824" t="str">
            <v>NO</v>
          </cell>
          <cell r="W4824" t="str">
            <v>NA</v>
          </cell>
          <cell r="X4824" t="str">
            <v>NA</v>
          </cell>
          <cell r="Y4824" t="str">
            <v>Forest</v>
          </cell>
          <cell r="Z4824">
            <v>2</v>
          </cell>
          <cell r="AA4824">
            <v>1</v>
          </cell>
          <cell r="AB4824" t="str">
            <v>Herbivore</v>
          </cell>
          <cell r="AC4824" t="str">
            <v>Frugivore</v>
          </cell>
          <cell r="AD4824" t="str">
            <v>Insessorial</v>
          </cell>
          <cell r="AE4824">
            <v>-8.9700000000000006</v>
          </cell>
          <cell r="AF4824">
            <v>-3.81</v>
          </cell>
          <cell r="AG4824">
            <v>-5.3</v>
          </cell>
          <cell r="AH4824">
            <v>140.84663259999999</v>
          </cell>
          <cell r="AI4824">
            <v>4664.33</v>
          </cell>
          <cell r="AJ4824" t="str">
            <v>Extant</v>
          </cell>
        </row>
        <row r="4825">
          <cell r="A4825" t="str">
            <v>Manorina flavigula</v>
          </cell>
          <cell r="B4825" t="str">
            <v>Meliphagidae</v>
          </cell>
          <cell r="C4825" t="str">
            <v>Passeriformes</v>
          </cell>
          <cell r="D4825">
            <v>19</v>
          </cell>
          <cell r="E4825">
            <v>5</v>
          </cell>
          <cell r="F4825">
            <v>13</v>
          </cell>
          <cell r="G4825">
            <v>1</v>
          </cell>
          <cell r="H4825">
            <v>4</v>
          </cell>
          <cell r="I4825">
            <v>25.7</v>
          </cell>
          <cell r="J4825">
            <v>12.3</v>
          </cell>
          <cell r="K4825">
            <v>3.9</v>
          </cell>
          <cell r="L4825">
            <v>5.3</v>
          </cell>
          <cell r="M4825">
            <v>29.8</v>
          </cell>
          <cell r="N4825">
            <v>126.6</v>
          </cell>
          <cell r="O4825">
            <v>29.2</v>
          </cell>
          <cell r="P4825">
            <v>100.3</v>
          </cell>
          <cell r="Q4825">
            <v>22.6</v>
          </cell>
          <cell r="R4825">
            <v>104.1</v>
          </cell>
          <cell r="S4825">
            <v>55.9</v>
          </cell>
          <cell r="T4825" t="str">
            <v>Dunning</v>
          </cell>
          <cell r="U4825" t="str">
            <v>NA</v>
          </cell>
          <cell r="V4825" t="str">
            <v>NO</v>
          </cell>
          <cell r="W4825" t="str">
            <v>NA</v>
          </cell>
          <cell r="X4825" t="str">
            <v>NA</v>
          </cell>
          <cell r="Y4825" t="str">
            <v>Woodland</v>
          </cell>
          <cell r="Z4825">
            <v>2</v>
          </cell>
          <cell r="AA4825">
            <v>1</v>
          </cell>
          <cell r="AB4825" t="str">
            <v>Carnivore</v>
          </cell>
          <cell r="AC4825" t="str">
            <v>Invertivore</v>
          </cell>
          <cell r="AD4825" t="str">
            <v>Insessorial</v>
          </cell>
          <cell r="AE4825">
            <v>-36.799999999999997</v>
          </cell>
          <cell r="AF4825">
            <v>-10.9</v>
          </cell>
          <cell r="AG4825">
            <v>-25.2</v>
          </cell>
          <cell r="AH4825">
            <v>133.0241743</v>
          </cell>
          <cell r="AI4825">
            <v>6815495.21</v>
          </cell>
          <cell r="AJ4825" t="str">
            <v>Extant</v>
          </cell>
        </row>
        <row r="4826">
          <cell r="A4826" t="str">
            <v>Manorina melanocephala</v>
          </cell>
          <cell r="B4826" t="str">
            <v>Meliphagidae</v>
          </cell>
          <cell r="C4826" t="str">
            <v>Passeriformes</v>
          </cell>
          <cell r="D4826">
            <v>24</v>
          </cell>
          <cell r="E4826">
            <v>8</v>
          </cell>
          <cell r="F4826">
            <v>16</v>
          </cell>
          <cell r="G4826">
            <v>0</v>
          </cell>
          <cell r="H4826">
            <v>4</v>
          </cell>
          <cell r="I4826">
            <v>24.3</v>
          </cell>
          <cell r="J4826">
            <v>10.5</v>
          </cell>
          <cell r="K4826">
            <v>4.0999999999999996</v>
          </cell>
          <cell r="L4826">
            <v>5.6</v>
          </cell>
          <cell r="M4826">
            <v>30.7</v>
          </cell>
          <cell r="N4826">
            <v>136.1</v>
          </cell>
          <cell r="O4826">
            <v>33.9</v>
          </cell>
          <cell r="P4826">
            <v>102.9</v>
          </cell>
          <cell r="Q4826">
            <v>24.8</v>
          </cell>
          <cell r="R4826">
            <v>121.3</v>
          </cell>
          <cell r="S4826">
            <v>60.22</v>
          </cell>
          <cell r="T4826" t="str">
            <v>Dunning</v>
          </cell>
          <cell r="U4826" t="str">
            <v>NA</v>
          </cell>
          <cell r="V4826" t="str">
            <v>NO</v>
          </cell>
          <cell r="W4826" t="str">
            <v>NA</v>
          </cell>
          <cell r="X4826" t="str">
            <v>NA</v>
          </cell>
          <cell r="Y4826" t="str">
            <v>Woodland</v>
          </cell>
          <cell r="Z4826">
            <v>2</v>
          </cell>
          <cell r="AA4826">
            <v>1</v>
          </cell>
          <cell r="AB4826" t="str">
            <v>Omnivore</v>
          </cell>
          <cell r="AC4826" t="str">
            <v>Omnivore</v>
          </cell>
          <cell r="AD4826" t="str">
            <v>Insessorial</v>
          </cell>
          <cell r="AE4826">
            <v>-43.58</v>
          </cell>
          <cell r="AF4826">
            <v>-12.75</v>
          </cell>
          <cell r="AG4826">
            <v>-29.23</v>
          </cell>
          <cell r="AH4826">
            <v>146.3596895</v>
          </cell>
          <cell r="AI4826">
            <v>2065246.62</v>
          </cell>
          <cell r="AJ4826" t="str">
            <v>Extant</v>
          </cell>
        </row>
        <row r="4827">
          <cell r="A4827" t="str">
            <v>Manorina melanophrys</v>
          </cell>
          <cell r="B4827" t="str">
            <v>Meliphagidae</v>
          </cell>
          <cell r="C4827" t="str">
            <v>Passeriformes</v>
          </cell>
          <cell r="D4827">
            <v>13</v>
          </cell>
          <cell r="E4827">
            <v>3</v>
          </cell>
          <cell r="F4827">
            <v>8</v>
          </cell>
          <cell r="G4827">
            <v>2</v>
          </cell>
          <cell r="H4827">
            <v>4</v>
          </cell>
          <cell r="I4827">
            <v>17.100000000000001</v>
          </cell>
          <cell r="J4827">
            <v>7.4</v>
          </cell>
          <cell r="K4827">
            <v>3</v>
          </cell>
          <cell r="L4827">
            <v>4.9000000000000004</v>
          </cell>
          <cell r="M4827">
            <v>22.1</v>
          </cell>
          <cell r="N4827">
            <v>94.6</v>
          </cell>
          <cell r="O4827">
            <v>18.2</v>
          </cell>
          <cell r="P4827">
            <v>73.8</v>
          </cell>
          <cell r="Q4827">
            <v>19.899999999999999</v>
          </cell>
          <cell r="R4827">
            <v>81.3</v>
          </cell>
          <cell r="S4827">
            <v>30.39</v>
          </cell>
          <cell r="T4827" t="str">
            <v>Dunning</v>
          </cell>
          <cell r="U4827" t="str">
            <v>NA</v>
          </cell>
          <cell r="V4827" t="str">
            <v>NO</v>
          </cell>
          <cell r="W4827" t="str">
            <v>NA</v>
          </cell>
          <cell r="X4827" t="str">
            <v>NA</v>
          </cell>
          <cell r="Y4827" t="str">
            <v>Forest</v>
          </cell>
          <cell r="Z4827">
            <v>2</v>
          </cell>
          <cell r="AA4827">
            <v>1</v>
          </cell>
          <cell r="AB4827" t="str">
            <v>Carnivore</v>
          </cell>
          <cell r="AC4827" t="str">
            <v>Invertivore</v>
          </cell>
          <cell r="AD4827" t="str">
            <v>Insessorial</v>
          </cell>
          <cell r="AE4827">
            <v>-39.15</v>
          </cell>
          <cell r="AF4827">
            <v>-25.73</v>
          </cell>
          <cell r="AG4827">
            <v>-32.979999999999997</v>
          </cell>
          <cell r="AH4827">
            <v>150.16518619999999</v>
          </cell>
          <cell r="AI4827">
            <v>317354.76</v>
          </cell>
          <cell r="AJ4827" t="str">
            <v>Extant</v>
          </cell>
        </row>
        <row r="4828">
          <cell r="A4828" t="str">
            <v>Manorina melanotis</v>
          </cell>
          <cell r="B4828" t="str">
            <v>Meliphagidae</v>
          </cell>
          <cell r="C4828" t="str">
            <v>Passeriformes</v>
          </cell>
          <cell r="D4828">
            <v>5</v>
          </cell>
          <cell r="E4828">
            <v>2</v>
          </cell>
          <cell r="F4828">
            <v>3</v>
          </cell>
          <cell r="G4828">
            <v>0</v>
          </cell>
          <cell r="H4828">
            <v>4</v>
          </cell>
          <cell r="I4828">
            <v>25.5</v>
          </cell>
          <cell r="J4828">
            <v>12.5</v>
          </cell>
          <cell r="K4828">
            <v>4.2</v>
          </cell>
          <cell r="L4828">
            <v>4.9000000000000004</v>
          </cell>
          <cell r="M4828">
            <v>26.9</v>
          </cell>
          <cell r="N4828">
            <v>122.1</v>
          </cell>
          <cell r="O4828">
            <v>27.3</v>
          </cell>
          <cell r="P4828">
            <v>94.1</v>
          </cell>
          <cell r="Q4828">
            <v>22.5</v>
          </cell>
          <cell r="R4828">
            <v>107.8</v>
          </cell>
          <cell r="S4828">
            <v>54</v>
          </cell>
          <cell r="T4828" t="str">
            <v>Dunning</v>
          </cell>
          <cell r="U4828" t="str">
            <v>NA</v>
          </cell>
          <cell r="V4828" t="str">
            <v>NO</v>
          </cell>
          <cell r="W4828" t="str">
            <v>NA</v>
          </cell>
          <cell r="X4828" t="str">
            <v>NA</v>
          </cell>
          <cell r="Y4828" t="str">
            <v>Woodland</v>
          </cell>
          <cell r="Z4828">
            <v>2</v>
          </cell>
          <cell r="AA4828">
            <v>1</v>
          </cell>
          <cell r="AB4828" t="str">
            <v>Carnivore</v>
          </cell>
          <cell r="AC4828" t="str">
            <v>Invertivore</v>
          </cell>
          <cell r="AD4828" t="str">
            <v>Insessorial</v>
          </cell>
          <cell r="AE4828">
            <v>-35.1</v>
          </cell>
          <cell r="AF4828">
            <v>-33.17</v>
          </cell>
          <cell r="AG4828">
            <v>-33.56</v>
          </cell>
          <cell r="AH4828">
            <v>140.60107830000001</v>
          </cell>
          <cell r="AI4828">
            <v>1748.04</v>
          </cell>
          <cell r="AJ4828" t="str">
            <v>Extant</v>
          </cell>
        </row>
        <row r="4829">
          <cell r="A4829" t="str">
            <v>Melidectes belfordi</v>
          </cell>
          <cell r="B4829" t="str">
            <v>Meliphagidae</v>
          </cell>
          <cell r="C4829" t="str">
            <v>Passeriformes</v>
          </cell>
          <cell r="D4829">
            <v>12</v>
          </cell>
          <cell r="E4829">
            <v>1</v>
          </cell>
          <cell r="F4829">
            <v>9</v>
          </cell>
          <cell r="G4829">
            <v>2</v>
          </cell>
          <cell r="H4829">
            <v>5</v>
          </cell>
          <cell r="I4829">
            <v>37</v>
          </cell>
          <cell r="J4829">
            <v>17.399999999999999</v>
          </cell>
          <cell r="K4829">
            <v>4.7</v>
          </cell>
          <cell r="L4829">
            <v>5.8</v>
          </cell>
          <cell r="M4829">
            <v>33.4</v>
          </cell>
          <cell r="N4829">
            <v>137.5</v>
          </cell>
          <cell r="O4829">
            <v>30.4</v>
          </cell>
          <cell r="P4829">
            <v>109</v>
          </cell>
          <cell r="Q4829">
            <v>21.8</v>
          </cell>
          <cell r="R4829">
            <v>118</v>
          </cell>
          <cell r="S4829">
            <v>73.14</v>
          </cell>
          <cell r="T4829" t="str">
            <v>Dunning</v>
          </cell>
          <cell r="U4829" t="str">
            <v>NA</v>
          </cell>
          <cell r="V4829" t="str">
            <v>NO</v>
          </cell>
          <cell r="W4829" t="str">
            <v>NA</v>
          </cell>
          <cell r="X4829" t="str">
            <v>NA</v>
          </cell>
          <cell r="Y4829" t="str">
            <v>Forest</v>
          </cell>
          <cell r="Z4829">
            <v>1</v>
          </cell>
          <cell r="AA4829">
            <v>1</v>
          </cell>
          <cell r="AB4829" t="str">
            <v>Omnivore</v>
          </cell>
          <cell r="AC4829" t="str">
            <v>Invertivore</v>
          </cell>
          <cell r="AD4829" t="str">
            <v>Insessorial</v>
          </cell>
          <cell r="AE4829">
            <v>-10.09</v>
          </cell>
          <cell r="AF4829">
            <v>-3.11</v>
          </cell>
          <cell r="AG4829">
            <v>-5.51</v>
          </cell>
          <cell r="AH4829">
            <v>142.18092830000001</v>
          </cell>
          <cell r="AI4829">
            <v>124314.41</v>
          </cell>
          <cell r="AJ4829" t="str">
            <v>Extant</v>
          </cell>
        </row>
        <row r="4830">
          <cell r="A4830" t="str">
            <v>Melidectes foersteri</v>
          </cell>
          <cell r="B4830" t="str">
            <v>Meliphagidae</v>
          </cell>
          <cell r="C4830" t="str">
            <v>Passeriformes</v>
          </cell>
          <cell r="D4830">
            <v>4</v>
          </cell>
          <cell r="E4830">
            <v>1</v>
          </cell>
          <cell r="F4830">
            <v>1</v>
          </cell>
          <cell r="G4830">
            <v>2</v>
          </cell>
          <cell r="H4830">
            <v>4</v>
          </cell>
          <cell r="I4830">
            <v>35.6</v>
          </cell>
          <cell r="J4830">
            <v>17.2</v>
          </cell>
          <cell r="K4830">
            <v>4.7</v>
          </cell>
          <cell r="L4830">
            <v>5.7</v>
          </cell>
          <cell r="M4830">
            <v>36.5</v>
          </cell>
          <cell r="N4830">
            <v>155.5</v>
          </cell>
          <cell r="O4830">
            <v>41.1</v>
          </cell>
          <cell r="P4830">
            <v>114.4</v>
          </cell>
          <cell r="Q4830">
            <v>26.4</v>
          </cell>
          <cell r="R4830">
            <v>132.80000000000001</v>
          </cell>
          <cell r="S4830">
            <v>85</v>
          </cell>
          <cell r="T4830" t="str">
            <v>Updated_literature</v>
          </cell>
          <cell r="U4830" t="str">
            <v>Dunning (2021)</v>
          </cell>
          <cell r="V4830" t="str">
            <v>NO</v>
          </cell>
          <cell r="W4830" t="str">
            <v>NA</v>
          </cell>
          <cell r="X4830" t="str">
            <v>NA</v>
          </cell>
          <cell r="Y4830" t="str">
            <v>Forest</v>
          </cell>
          <cell r="Z4830">
            <v>1</v>
          </cell>
          <cell r="AA4830">
            <v>1</v>
          </cell>
          <cell r="AB4830" t="str">
            <v>Omnivore</v>
          </cell>
          <cell r="AC4830" t="str">
            <v>Omnivore</v>
          </cell>
          <cell r="AD4830" t="str">
            <v>Insessorial</v>
          </cell>
          <cell r="AE4830">
            <v>-6.54</v>
          </cell>
          <cell r="AF4830">
            <v>-5.69</v>
          </cell>
          <cell r="AG4830">
            <v>-6.12</v>
          </cell>
          <cell r="AH4830">
            <v>146.75931410000001</v>
          </cell>
          <cell r="AI4830">
            <v>6152.62</v>
          </cell>
          <cell r="AJ4830" t="str">
            <v>Extant</v>
          </cell>
        </row>
        <row r="4831">
          <cell r="A4831" t="str">
            <v>Melidectes fuscus</v>
          </cell>
          <cell r="B4831" t="str">
            <v>Meliphagidae</v>
          </cell>
          <cell r="C4831" t="str">
            <v>Passeriformes</v>
          </cell>
          <cell r="D4831">
            <v>9</v>
          </cell>
          <cell r="E4831">
            <v>2</v>
          </cell>
          <cell r="F4831">
            <v>5</v>
          </cell>
          <cell r="G4831">
            <v>2</v>
          </cell>
          <cell r="H4831">
            <v>6</v>
          </cell>
          <cell r="I4831">
            <v>29.2</v>
          </cell>
          <cell r="J4831">
            <v>15.8</v>
          </cell>
          <cell r="K4831">
            <v>3.9</v>
          </cell>
          <cell r="L4831">
            <v>4.5</v>
          </cell>
          <cell r="M4831">
            <v>32.1</v>
          </cell>
          <cell r="N4831">
            <v>105.7</v>
          </cell>
          <cell r="O4831">
            <v>20.9</v>
          </cell>
          <cell r="P4831">
            <v>82.9</v>
          </cell>
          <cell r="Q4831">
            <v>20.100000000000001</v>
          </cell>
          <cell r="R4831">
            <v>106.4</v>
          </cell>
          <cell r="S4831">
            <v>45</v>
          </cell>
          <cell r="T4831" t="str">
            <v>Dunning</v>
          </cell>
          <cell r="U4831" t="str">
            <v>NA</v>
          </cell>
          <cell r="V4831" t="str">
            <v>NO</v>
          </cell>
          <cell r="W4831" t="str">
            <v>NA</v>
          </cell>
          <cell r="X4831" t="str">
            <v>NA</v>
          </cell>
          <cell r="Y4831" t="str">
            <v>Forest</v>
          </cell>
          <cell r="Z4831">
            <v>1</v>
          </cell>
          <cell r="AA4831">
            <v>1</v>
          </cell>
          <cell r="AB4831" t="str">
            <v>Omnivore</v>
          </cell>
          <cell r="AC4831" t="str">
            <v>Omnivore</v>
          </cell>
          <cell r="AD4831" t="str">
            <v>Insessorial</v>
          </cell>
          <cell r="AE4831">
            <v>-9.5</v>
          </cell>
          <cell r="AF4831">
            <v>-3.36</v>
          </cell>
          <cell r="AG4831">
            <v>-5.16</v>
          </cell>
          <cell r="AH4831">
            <v>141.2396923</v>
          </cell>
          <cell r="AI4831">
            <v>70507.070000000007</v>
          </cell>
          <cell r="AJ4831" t="str">
            <v>Extant</v>
          </cell>
        </row>
        <row r="4832">
          <cell r="A4832" t="str">
            <v>Melidectes leucostephes</v>
          </cell>
          <cell r="B4832" t="str">
            <v>Meliphagidae</v>
          </cell>
          <cell r="C4832" t="str">
            <v>Passeriformes</v>
          </cell>
          <cell r="D4832">
            <v>4</v>
          </cell>
          <cell r="E4832">
            <v>1</v>
          </cell>
          <cell r="F4832">
            <v>2</v>
          </cell>
          <cell r="G4832">
            <v>1</v>
          </cell>
          <cell r="H4832">
            <v>4</v>
          </cell>
          <cell r="I4832">
            <v>36.200000000000003</v>
          </cell>
          <cell r="J4832">
            <v>18.899999999999999</v>
          </cell>
          <cell r="K4832">
            <v>5.4</v>
          </cell>
          <cell r="L4832">
            <v>6</v>
          </cell>
          <cell r="M4832">
            <v>32</v>
          </cell>
          <cell r="N4832">
            <v>128.4</v>
          </cell>
          <cell r="O4832">
            <v>32</v>
          </cell>
          <cell r="P4832">
            <v>96.3</v>
          </cell>
          <cell r="Q4832">
            <v>25</v>
          </cell>
          <cell r="R4832">
            <v>114.9</v>
          </cell>
          <cell r="S4832">
            <v>75.25</v>
          </cell>
          <cell r="T4832" t="str">
            <v>Dunning</v>
          </cell>
          <cell r="U4832" t="str">
            <v>NA</v>
          </cell>
          <cell r="V4832" t="str">
            <v>NO</v>
          </cell>
          <cell r="W4832" t="str">
            <v>NA</v>
          </cell>
          <cell r="X4832" t="str">
            <v>NA</v>
          </cell>
          <cell r="Y4832" t="str">
            <v>Forest</v>
          </cell>
          <cell r="Z4832">
            <v>1</v>
          </cell>
          <cell r="AA4832">
            <v>1</v>
          </cell>
          <cell r="AB4832" t="str">
            <v>Omnivore</v>
          </cell>
          <cell r="AC4832" t="str">
            <v>Omnivore</v>
          </cell>
          <cell r="AD4832" t="str">
            <v>Insessorial</v>
          </cell>
          <cell r="AE4832">
            <v>-4.03</v>
          </cell>
          <cell r="AF4832">
            <v>-0.4</v>
          </cell>
          <cell r="AG4832">
            <v>-1.28</v>
          </cell>
          <cell r="AH4832">
            <v>133.26923389999999</v>
          </cell>
          <cell r="AI4832">
            <v>11363.02</v>
          </cell>
          <cell r="AJ4832" t="str">
            <v>Extant</v>
          </cell>
        </row>
        <row r="4833">
          <cell r="A4833" t="str">
            <v>Melidectes nouhuysi</v>
          </cell>
          <cell r="B4833" t="str">
            <v>Meliphagidae</v>
          </cell>
          <cell r="C4833" t="str">
            <v>Passeriformes</v>
          </cell>
          <cell r="D4833">
            <v>4</v>
          </cell>
          <cell r="E4833">
            <v>2</v>
          </cell>
          <cell r="F4833">
            <v>2</v>
          </cell>
          <cell r="G4833">
            <v>0</v>
          </cell>
          <cell r="H4833">
            <v>4</v>
          </cell>
          <cell r="I4833">
            <v>32</v>
          </cell>
          <cell r="J4833">
            <v>17.399999999999999</v>
          </cell>
          <cell r="K4833">
            <v>4.5999999999999996</v>
          </cell>
          <cell r="L4833">
            <v>5.8</v>
          </cell>
          <cell r="M4833">
            <v>37.9</v>
          </cell>
          <cell r="N4833">
            <v>127.8</v>
          </cell>
          <cell r="O4833">
            <v>28.9</v>
          </cell>
          <cell r="P4833">
            <v>98.9</v>
          </cell>
          <cell r="Q4833">
            <v>22.7</v>
          </cell>
          <cell r="R4833">
            <v>125</v>
          </cell>
          <cell r="S4833">
            <v>62.26</v>
          </cell>
          <cell r="T4833" t="str">
            <v>EltonTraits_GenAvg</v>
          </cell>
          <cell r="U4833" t="str">
            <v>NA</v>
          </cell>
          <cell r="V4833" t="str">
            <v>NO</v>
          </cell>
          <cell r="W4833" t="str">
            <v>NA</v>
          </cell>
          <cell r="X4833" t="str">
            <v>NA</v>
          </cell>
          <cell r="Y4833" t="str">
            <v>Forest</v>
          </cell>
          <cell r="Z4833">
            <v>2</v>
          </cell>
          <cell r="AA4833">
            <v>1</v>
          </cell>
          <cell r="AB4833" t="str">
            <v>Herbivore</v>
          </cell>
          <cell r="AC4833" t="str">
            <v>Omnivore</v>
          </cell>
          <cell r="AD4833" t="str">
            <v>Insessorial</v>
          </cell>
          <cell r="AE4833">
            <v>-5.04</v>
          </cell>
          <cell r="AF4833">
            <v>-3.49</v>
          </cell>
          <cell r="AG4833">
            <v>-4.17</v>
          </cell>
          <cell r="AH4833">
            <v>138.42527190000001</v>
          </cell>
          <cell r="AI4833">
            <v>9644.7999999999993</v>
          </cell>
          <cell r="AJ4833" t="str">
            <v>Extant</v>
          </cell>
        </row>
        <row r="4834">
          <cell r="A4834" t="str">
            <v>Melidectes ochromelas</v>
          </cell>
          <cell r="B4834" t="str">
            <v>Meliphagidae</v>
          </cell>
          <cell r="C4834" t="str">
            <v>Passeriformes</v>
          </cell>
          <cell r="D4834">
            <v>11</v>
          </cell>
          <cell r="E4834">
            <v>3</v>
          </cell>
          <cell r="F4834">
            <v>8</v>
          </cell>
          <cell r="G4834">
            <v>0</v>
          </cell>
          <cell r="H4834">
            <v>4</v>
          </cell>
          <cell r="I4834">
            <v>33.799999999999997</v>
          </cell>
          <cell r="J4834">
            <v>15.4</v>
          </cell>
          <cell r="K4834">
            <v>4.2</v>
          </cell>
          <cell r="L4834">
            <v>5.3</v>
          </cell>
          <cell r="M4834">
            <v>28.1</v>
          </cell>
          <cell r="N4834">
            <v>120.3</v>
          </cell>
          <cell r="O4834">
            <v>24.9</v>
          </cell>
          <cell r="P4834">
            <v>90.6</v>
          </cell>
          <cell r="Q4834">
            <v>21.5</v>
          </cell>
          <cell r="R4834">
            <v>106.1</v>
          </cell>
          <cell r="S4834">
            <v>63</v>
          </cell>
          <cell r="T4834" t="str">
            <v>Dunning</v>
          </cell>
          <cell r="U4834" t="str">
            <v>NA</v>
          </cell>
          <cell r="V4834" t="str">
            <v>NO</v>
          </cell>
          <cell r="W4834" t="str">
            <v>NA</v>
          </cell>
          <cell r="X4834" t="str">
            <v>NA</v>
          </cell>
          <cell r="Y4834" t="str">
            <v>Forest</v>
          </cell>
          <cell r="Z4834">
            <v>1</v>
          </cell>
          <cell r="AA4834">
            <v>1</v>
          </cell>
          <cell r="AB4834" t="str">
            <v>Omnivore</v>
          </cell>
          <cell r="AC4834" t="str">
            <v>Omnivore</v>
          </cell>
          <cell r="AD4834" t="str">
            <v>Insessorial</v>
          </cell>
          <cell r="AE4834">
            <v>-10.23</v>
          </cell>
          <cell r="AF4834">
            <v>-0.42</v>
          </cell>
          <cell r="AG4834">
            <v>-4.8499999999999996</v>
          </cell>
          <cell r="AH4834">
            <v>140.7614944</v>
          </cell>
          <cell r="AI4834">
            <v>51249.23</v>
          </cell>
          <cell r="AJ4834" t="str">
            <v>Extant</v>
          </cell>
        </row>
        <row r="4835">
          <cell r="A4835" t="str">
            <v>Melidectes princeps</v>
          </cell>
          <cell r="B4835" t="str">
            <v>Meliphagidae</v>
          </cell>
          <cell r="C4835" t="str">
            <v>Passeriformes</v>
          </cell>
          <cell r="D4835">
            <v>7</v>
          </cell>
          <cell r="E4835">
            <v>1</v>
          </cell>
          <cell r="F4835">
            <v>4</v>
          </cell>
          <cell r="G4835">
            <v>2</v>
          </cell>
          <cell r="H4835">
            <v>4</v>
          </cell>
          <cell r="I4835">
            <v>47.2</v>
          </cell>
          <cell r="J4835">
            <v>29</v>
          </cell>
          <cell r="K4835">
            <v>4.5999999999999996</v>
          </cell>
          <cell r="L4835">
            <v>4.7</v>
          </cell>
          <cell r="M4835">
            <v>32.9</v>
          </cell>
          <cell r="N4835">
            <v>115.5</v>
          </cell>
          <cell r="O4835">
            <v>24</v>
          </cell>
          <cell r="P4835">
            <v>87.6</v>
          </cell>
          <cell r="Q4835">
            <v>21.6</v>
          </cell>
          <cell r="R4835">
            <v>108.4</v>
          </cell>
          <cell r="S4835">
            <v>42</v>
          </cell>
          <cell r="T4835" t="str">
            <v>Dunning</v>
          </cell>
          <cell r="U4835" t="str">
            <v>NA</v>
          </cell>
          <cell r="V4835" t="str">
            <v>NO</v>
          </cell>
          <cell r="W4835" t="str">
            <v>NA</v>
          </cell>
          <cell r="X4835" t="str">
            <v>NA</v>
          </cell>
          <cell r="Y4835" t="str">
            <v>Forest</v>
          </cell>
          <cell r="Z4835">
            <v>2</v>
          </cell>
          <cell r="AA4835" t="str">
            <v>NA</v>
          </cell>
          <cell r="AB4835" t="str">
            <v>Omnivore</v>
          </cell>
          <cell r="AC4835" t="str">
            <v>Omnivore</v>
          </cell>
          <cell r="AD4835" t="str">
            <v>Insessorial</v>
          </cell>
          <cell r="AE4835">
            <v>-6.92</v>
          </cell>
          <cell r="AF4835">
            <v>-5.39</v>
          </cell>
          <cell r="AG4835">
            <v>-5.83</v>
          </cell>
          <cell r="AH4835">
            <v>143.88082259999999</v>
          </cell>
          <cell r="AI4835">
            <v>5094.6899999999996</v>
          </cell>
          <cell r="AJ4835" t="str">
            <v>Extant</v>
          </cell>
        </row>
        <row r="4836">
          <cell r="A4836" t="str">
            <v>Melidectes rufocrissalis</v>
          </cell>
          <cell r="B4836" t="str">
            <v>Meliphagidae</v>
          </cell>
          <cell r="C4836" t="str">
            <v>Passeriformes</v>
          </cell>
          <cell r="D4836">
            <v>10</v>
          </cell>
          <cell r="E4836">
            <v>1</v>
          </cell>
          <cell r="F4836">
            <v>8</v>
          </cell>
          <cell r="G4836">
            <v>1</v>
          </cell>
          <cell r="H4836">
            <v>3</v>
          </cell>
          <cell r="I4836">
            <v>40.200000000000003</v>
          </cell>
          <cell r="J4836">
            <v>20.9</v>
          </cell>
          <cell r="K4836">
            <v>5.0999999999999996</v>
          </cell>
          <cell r="L4836">
            <v>6.1</v>
          </cell>
          <cell r="M4836">
            <v>33</v>
          </cell>
          <cell r="N4836">
            <v>138</v>
          </cell>
          <cell r="O4836">
            <v>31.7</v>
          </cell>
          <cell r="P4836">
            <v>106.3</v>
          </cell>
          <cell r="Q4836">
            <v>23</v>
          </cell>
          <cell r="R4836">
            <v>109.7</v>
          </cell>
          <cell r="S4836">
            <v>71.599999999999994</v>
          </cell>
          <cell r="T4836" t="str">
            <v>Dunning</v>
          </cell>
          <cell r="U4836" t="str">
            <v>NA</v>
          </cell>
          <cell r="V4836" t="str">
            <v>NO</v>
          </cell>
          <cell r="W4836" t="str">
            <v>NA</v>
          </cell>
          <cell r="X4836" t="str">
            <v>NA</v>
          </cell>
          <cell r="Y4836" t="str">
            <v>Forest</v>
          </cell>
          <cell r="Z4836">
            <v>1</v>
          </cell>
          <cell r="AA4836">
            <v>1</v>
          </cell>
          <cell r="AB4836" t="str">
            <v>Omnivore</v>
          </cell>
          <cell r="AC4836" t="str">
            <v>Omnivore</v>
          </cell>
          <cell r="AD4836" t="str">
            <v>Insessorial</v>
          </cell>
          <cell r="AE4836">
            <v>-7.74</v>
          </cell>
          <cell r="AF4836">
            <v>-4.68</v>
          </cell>
          <cell r="AG4836">
            <v>-5.92</v>
          </cell>
          <cell r="AH4836">
            <v>143.95464699999999</v>
          </cell>
          <cell r="AI4836">
            <v>64711.26</v>
          </cell>
          <cell r="AJ4836" t="str">
            <v>Extant</v>
          </cell>
        </row>
        <row r="4837">
          <cell r="A4837" t="str">
            <v>Melidectes sclateri</v>
          </cell>
          <cell r="B4837" t="str">
            <v>Meliphagidae</v>
          </cell>
          <cell r="C4837" t="str">
            <v>Passeriformes</v>
          </cell>
          <cell r="D4837">
            <v>7</v>
          </cell>
          <cell r="E4837">
            <v>2</v>
          </cell>
          <cell r="F4837">
            <v>5</v>
          </cell>
          <cell r="G4837">
            <v>0</v>
          </cell>
          <cell r="H4837">
            <v>4</v>
          </cell>
          <cell r="I4837">
            <v>38</v>
          </cell>
          <cell r="J4837">
            <v>19.7</v>
          </cell>
          <cell r="K4837">
            <v>4.7</v>
          </cell>
          <cell r="L4837">
            <v>6.8</v>
          </cell>
          <cell r="M4837">
            <v>34</v>
          </cell>
          <cell r="N4837">
            <v>124.2</v>
          </cell>
          <cell r="O4837">
            <v>18.399999999999999</v>
          </cell>
          <cell r="P4837">
            <v>99.4</v>
          </cell>
          <cell r="Q4837">
            <v>15.6</v>
          </cell>
          <cell r="R4837">
            <v>105.4</v>
          </cell>
          <cell r="S4837">
            <v>66.77</v>
          </cell>
          <cell r="T4837" t="str">
            <v>Dunning</v>
          </cell>
          <cell r="U4837" t="str">
            <v>NA</v>
          </cell>
          <cell r="V4837" t="str">
            <v>NO</v>
          </cell>
          <cell r="W4837" t="str">
            <v>NA</v>
          </cell>
          <cell r="X4837" t="str">
            <v>NA</v>
          </cell>
          <cell r="Y4837" t="str">
            <v>Forest</v>
          </cell>
          <cell r="Z4837">
            <v>1</v>
          </cell>
          <cell r="AA4837">
            <v>2</v>
          </cell>
          <cell r="AB4837" t="str">
            <v>Omnivore</v>
          </cell>
          <cell r="AC4837" t="str">
            <v>Invertivore</v>
          </cell>
          <cell r="AD4837" t="str">
            <v>Insessorial</v>
          </cell>
          <cell r="AE4837">
            <v>-10.85</v>
          </cell>
          <cell r="AF4837">
            <v>-10.17</v>
          </cell>
          <cell r="AG4837">
            <v>-10.55</v>
          </cell>
          <cell r="AH4837">
            <v>161.8098239</v>
          </cell>
          <cell r="AI4837">
            <v>3338.04</v>
          </cell>
          <cell r="AJ4837" t="str">
            <v>Extant</v>
          </cell>
        </row>
        <row r="4838">
          <cell r="A4838" t="str">
            <v>Melidectes torquatus</v>
          </cell>
          <cell r="B4838" t="str">
            <v>Meliphagidae</v>
          </cell>
          <cell r="C4838" t="str">
            <v>Passeriformes</v>
          </cell>
          <cell r="D4838">
            <v>16</v>
          </cell>
          <cell r="E4838">
            <v>5</v>
          </cell>
          <cell r="F4838">
            <v>11</v>
          </cell>
          <cell r="G4838">
            <v>0</v>
          </cell>
          <cell r="H4838">
            <v>4</v>
          </cell>
          <cell r="I4838">
            <v>28.4</v>
          </cell>
          <cell r="J4838">
            <v>13.6</v>
          </cell>
          <cell r="K4838">
            <v>3.9</v>
          </cell>
          <cell r="L4838">
            <v>5.2</v>
          </cell>
          <cell r="M4838">
            <v>26.3</v>
          </cell>
          <cell r="N4838">
            <v>110.5</v>
          </cell>
          <cell r="O4838">
            <v>22.5</v>
          </cell>
          <cell r="P4838">
            <v>83.9</v>
          </cell>
          <cell r="Q4838">
            <v>21.2</v>
          </cell>
          <cell r="R4838">
            <v>95.4</v>
          </cell>
          <cell r="S4838">
            <v>44.93</v>
          </cell>
          <cell r="T4838" t="str">
            <v>Dunning</v>
          </cell>
          <cell r="U4838" t="str">
            <v>NA</v>
          </cell>
          <cell r="V4838" t="str">
            <v>NO</v>
          </cell>
          <cell r="W4838" t="str">
            <v>NA</v>
          </cell>
          <cell r="X4838" t="str">
            <v>NA</v>
          </cell>
          <cell r="Y4838" t="str">
            <v>Forest</v>
          </cell>
          <cell r="Z4838">
            <v>2</v>
          </cell>
          <cell r="AA4838">
            <v>1</v>
          </cell>
          <cell r="AB4838" t="str">
            <v>Omnivore</v>
          </cell>
          <cell r="AC4838" t="str">
            <v>Invertivore</v>
          </cell>
          <cell r="AD4838" t="str">
            <v>Insessorial</v>
          </cell>
          <cell r="AE4838">
            <v>-10.24</v>
          </cell>
          <cell r="AF4838">
            <v>-0.43</v>
          </cell>
          <cell r="AG4838">
            <v>-5.25</v>
          </cell>
          <cell r="AH4838">
            <v>141.76442080000001</v>
          </cell>
          <cell r="AI4838">
            <v>95822.01</v>
          </cell>
          <cell r="AJ4838" t="str">
            <v>Extant</v>
          </cell>
        </row>
        <row r="4839">
          <cell r="A4839" t="str">
            <v>Melidectes whitemanensis</v>
          </cell>
          <cell r="B4839" t="str">
            <v>Meliphagidae</v>
          </cell>
          <cell r="C4839" t="str">
            <v>Passeriformes</v>
          </cell>
          <cell r="D4839">
            <v>3</v>
          </cell>
          <cell r="E4839">
            <v>1</v>
          </cell>
          <cell r="F4839">
            <v>1</v>
          </cell>
          <cell r="G4839">
            <v>1</v>
          </cell>
          <cell r="H4839">
            <v>3</v>
          </cell>
          <cell r="I4839">
            <v>39.6</v>
          </cell>
          <cell r="J4839">
            <v>24.9</v>
          </cell>
          <cell r="K4839">
            <v>4.5999999999999996</v>
          </cell>
          <cell r="L4839">
            <v>5.6</v>
          </cell>
          <cell r="M4839">
            <v>30</v>
          </cell>
          <cell r="N4839">
            <v>103.3</v>
          </cell>
          <cell r="O4839">
            <v>25.3</v>
          </cell>
          <cell r="P4839">
            <v>78</v>
          </cell>
          <cell r="Q4839">
            <v>24.5</v>
          </cell>
          <cell r="R4839">
            <v>89</v>
          </cell>
          <cell r="S4839">
            <v>48</v>
          </cell>
          <cell r="T4839" t="str">
            <v>Dunning</v>
          </cell>
          <cell r="U4839" t="str">
            <v>NA</v>
          </cell>
          <cell r="V4839" t="str">
            <v>NO</v>
          </cell>
          <cell r="W4839" t="str">
            <v>NA</v>
          </cell>
          <cell r="X4839" t="str">
            <v>NA</v>
          </cell>
          <cell r="Y4839" t="str">
            <v>Forest</v>
          </cell>
          <cell r="Z4839">
            <v>1</v>
          </cell>
          <cell r="AA4839">
            <v>2</v>
          </cell>
          <cell r="AB4839" t="str">
            <v>Omnivore</v>
          </cell>
          <cell r="AC4839" t="str">
            <v>Nectarivore</v>
          </cell>
          <cell r="AD4839" t="str">
            <v>Insessorial</v>
          </cell>
          <cell r="AE4839">
            <v>-6.02</v>
          </cell>
          <cell r="AF4839">
            <v>-5.0199999999999996</v>
          </cell>
          <cell r="AG4839">
            <v>-5.49</v>
          </cell>
          <cell r="AH4839">
            <v>151.08874929999999</v>
          </cell>
          <cell r="AI4839">
            <v>3172.99</v>
          </cell>
          <cell r="AJ4839" t="str">
            <v>Extant</v>
          </cell>
        </row>
        <row r="4840">
          <cell r="A4840" t="str">
            <v>Melilestes megarhynchus</v>
          </cell>
          <cell r="B4840" t="str">
            <v>Meliphagidae</v>
          </cell>
          <cell r="C4840" t="str">
            <v>Passeriformes</v>
          </cell>
          <cell r="D4840">
            <v>17</v>
          </cell>
          <cell r="E4840">
            <v>5</v>
          </cell>
          <cell r="F4840">
            <v>12</v>
          </cell>
          <cell r="G4840">
            <v>0</v>
          </cell>
          <cell r="H4840">
            <v>4</v>
          </cell>
          <cell r="I4840">
            <v>43.2</v>
          </cell>
          <cell r="J4840">
            <v>25.9</v>
          </cell>
          <cell r="K4840">
            <v>4.9000000000000004</v>
          </cell>
          <cell r="L4840">
            <v>5.9</v>
          </cell>
          <cell r="M4840">
            <v>25.3</v>
          </cell>
          <cell r="N4840">
            <v>99.4</v>
          </cell>
          <cell r="O4840">
            <v>16.5</v>
          </cell>
          <cell r="P4840">
            <v>78.7</v>
          </cell>
          <cell r="Q4840">
            <v>17.5</v>
          </cell>
          <cell r="R4840">
            <v>77.5</v>
          </cell>
          <cell r="S4840">
            <v>43.76</v>
          </cell>
          <cell r="T4840" t="str">
            <v>Dunning</v>
          </cell>
          <cell r="U4840" t="str">
            <v>NA</v>
          </cell>
          <cell r="V4840" t="str">
            <v>NO</v>
          </cell>
          <cell r="W4840" t="str">
            <v>NA</v>
          </cell>
          <cell r="X4840" t="str">
            <v>NA</v>
          </cell>
          <cell r="Y4840" t="str">
            <v>Forest</v>
          </cell>
          <cell r="Z4840">
            <v>1</v>
          </cell>
          <cell r="AA4840">
            <v>1</v>
          </cell>
          <cell r="AB4840" t="str">
            <v>Omnivore</v>
          </cell>
          <cell r="AC4840" t="str">
            <v>Omnivore</v>
          </cell>
          <cell r="AD4840" t="str">
            <v>Insessorial</v>
          </cell>
          <cell r="AE4840">
            <v>-10.72</v>
          </cell>
          <cell r="AF4840">
            <v>0.04</v>
          </cell>
          <cell r="AG4840">
            <v>-5.0599999999999996</v>
          </cell>
          <cell r="AH4840">
            <v>141.0511577</v>
          </cell>
          <cell r="AI4840">
            <v>565758.84</v>
          </cell>
          <cell r="AJ4840" t="str">
            <v>Extant</v>
          </cell>
        </row>
        <row r="4841">
          <cell r="A4841" t="str">
            <v>Meliphaga albilineata</v>
          </cell>
          <cell r="B4841" t="str">
            <v>Meliphagidae</v>
          </cell>
          <cell r="C4841" t="str">
            <v>Passeriformes</v>
          </cell>
          <cell r="D4841">
            <v>19</v>
          </cell>
          <cell r="E4841">
            <v>8</v>
          </cell>
          <cell r="F4841">
            <v>11</v>
          </cell>
          <cell r="G4841">
            <v>0</v>
          </cell>
          <cell r="H4841">
            <v>8</v>
          </cell>
          <cell r="I4841">
            <v>22.5</v>
          </cell>
          <cell r="J4841">
            <v>11.4</v>
          </cell>
          <cell r="K4841">
            <v>3.2</v>
          </cell>
          <cell r="L4841">
            <v>4.0999999999999996</v>
          </cell>
          <cell r="M4841">
            <v>20.6</v>
          </cell>
          <cell r="N4841">
            <v>86.7</v>
          </cell>
          <cell r="O4841">
            <v>13.4</v>
          </cell>
          <cell r="P4841">
            <v>71.7</v>
          </cell>
          <cell r="Q4841">
            <v>15.7</v>
          </cell>
          <cell r="R4841">
            <v>76.5</v>
          </cell>
          <cell r="S4841">
            <v>23.69</v>
          </cell>
          <cell r="T4841" t="str">
            <v>Dunning</v>
          </cell>
          <cell r="U4841" t="str">
            <v>NA</v>
          </cell>
          <cell r="V4841" t="str">
            <v>NO</v>
          </cell>
          <cell r="W4841" t="str">
            <v>NA</v>
          </cell>
          <cell r="X4841" t="str">
            <v>NA</v>
          </cell>
          <cell r="Y4841" t="str">
            <v>Forest</v>
          </cell>
          <cell r="Z4841">
            <v>2</v>
          </cell>
          <cell r="AA4841">
            <v>1</v>
          </cell>
          <cell r="AB4841" t="str">
            <v>Omnivore</v>
          </cell>
          <cell r="AC4841" t="str">
            <v>Omnivore</v>
          </cell>
          <cell r="AD4841" t="str">
            <v>Insessorial</v>
          </cell>
          <cell r="AE4841">
            <v>-16.39</v>
          </cell>
          <cell r="AF4841">
            <v>-11.67</v>
          </cell>
          <cell r="AG4841">
            <v>-14.06</v>
          </cell>
          <cell r="AH4841">
            <v>129.78558630000001</v>
          </cell>
          <cell r="AI4841">
            <v>97197.39</v>
          </cell>
          <cell r="AJ4841" t="str">
            <v>Extant</v>
          </cell>
        </row>
        <row r="4842">
          <cell r="A4842" t="str">
            <v>Meliphaga albonotata</v>
          </cell>
          <cell r="B4842" t="str">
            <v>Meliphagidae</v>
          </cell>
          <cell r="C4842" t="str">
            <v>Passeriformes</v>
          </cell>
          <cell r="D4842">
            <v>10</v>
          </cell>
          <cell r="E4842">
            <v>1</v>
          </cell>
          <cell r="F4842">
            <v>9</v>
          </cell>
          <cell r="G4842">
            <v>0</v>
          </cell>
          <cell r="H4842">
            <v>5</v>
          </cell>
          <cell r="I4842">
            <v>21.5</v>
          </cell>
          <cell r="J4842">
            <v>10.6</v>
          </cell>
          <cell r="K4842">
            <v>3.5</v>
          </cell>
          <cell r="L4842">
            <v>4.4000000000000004</v>
          </cell>
          <cell r="M4842">
            <v>21.6</v>
          </cell>
          <cell r="N4842">
            <v>83.7</v>
          </cell>
          <cell r="O4842">
            <v>12.8</v>
          </cell>
          <cell r="P4842">
            <v>68.8</v>
          </cell>
          <cell r="Q4842">
            <v>15.8</v>
          </cell>
          <cell r="R4842">
            <v>68.8</v>
          </cell>
          <cell r="S4842">
            <v>22.4</v>
          </cell>
          <cell r="T4842" t="str">
            <v>Dunning</v>
          </cell>
          <cell r="U4842" t="str">
            <v>NA</v>
          </cell>
          <cell r="V4842" t="str">
            <v>NO</v>
          </cell>
          <cell r="W4842" t="str">
            <v>NA</v>
          </cell>
          <cell r="X4842" t="str">
            <v>NA</v>
          </cell>
          <cell r="Y4842" t="str">
            <v>Shrubland</v>
          </cell>
          <cell r="Z4842">
            <v>2</v>
          </cell>
          <cell r="AA4842">
            <v>1</v>
          </cell>
          <cell r="AB4842" t="str">
            <v>Omnivore</v>
          </cell>
          <cell r="AC4842" t="str">
            <v>Omnivore</v>
          </cell>
          <cell r="AD4842" t="str">
            <v>Insessorial</v>
          </cell>
          <cell r="AE4842">
            <v>-10.73</v>
          </cell>
          <cell r="AF4842">
            <v>-0.34</v>
          </cell>
          <cell r="AG4842">
            <v>-5.52</v>
          </cell>
          <cell r="AH4842">
            <v>140.47897420000001</v>
          </cell>
          <cell r="AI4842">
            <v>320661.12</v>
          </cell>
          <cell r="AJ4842" t="str">
            <v>Extant</v>
          </cell>
        </row>
        <row r="4843">
          <cell r="A4843" t="str">
            <v>Meliphaga analoga</v>
          </cell>
          <cell r="B4843" t="str">
            <v>Meliphagidae</v>
          </cell>
          <cell r="C4843" t="str">
            <v>Passeriformes</v>
          </cell>
          <cell r="D4843">
            <v>14</v>
          </cell>
          <cell r="E4843">
            <v>4</v>
          </cell>
          <cell r="F4843">
            <v>10</v>
          </cell>
          <cell r="G4843">
            <v>0</v>
          </cell>
          <cell r="H4843">
            <v>4</v>
          </cell>
          <cell r="I4843">
            <v>21.9</v>
          </cell>
          <cell r="J4843">
            <v>9.8000000000000007</v>
          </cell>
          <cell r="K4843">
            <v>3</v>
          </cell>
          <cell r="L4843">
            <v>4.0999999999999996</v>
          </cell>
          <cell r="M4843">
            <v>23.2</v>
          </cell>
          <cell r="N4843">
            <v>81.099999999999994</v>
          </cell>
          <cell r="O4843">
            <v>9.5</v>
          </cell>
          <cell r="P4843">
            <v>68</v>
          </cell>
          <cell r="Q4843">
            <v>12.1</v>
          </cell>
          <cell r="R4843">
            <v>64.3</v>
          </cell>
          <cell r="S4843">
            <v>21.57</v>
          </cell>
          <cell r="T4843" t="str">
            <v>Dunning</v>
          </cell>
          <cell r="U4843" t="str">
            <v>NA</v>
          </cell>
          <cell r="V4843" t="str">
            <v>NO</v>
          </cell>
          <cell r="W4843" t="str">
            <v>NA</v>
          </cell>
          <cell r="X4843" t="str">
            <v>NA</v>
          </cell>
          <cell r="Y4843" t="str">
            <v>Forest</v>
          </cell>
          <cell r="Z4843">
            <v>1</v>
          </cell>
          <cell r="AA4843">
            <v>1</v>
          </cell>
          <cell r="AB4843" t="str">
            <v>Herbivore</v>
          </cell>
          <cell r="AC4843" t="str">
            <v>Omnivore</v>
          </cell>
          <cell r="AD4843" t="str">
            <v>Insessorial</v>
          </cell>
          <cell r="AE4843">
            <v>-10.73</v>
          </cell>
          <cell r="AF4843">
            <v>0.59</v>
          </cell>
          <cell r="AG4843">
            <v>-5.34</v>
          </cell>
          <cell r="AH4843">
            <v>140.95002439999999</v>
          </cell>
          <cell r="AI4843">
            <v>636132.66</v>
          </cell>
          <cell r="AJ4843" t="str">
            <v>Extant</v>
          </cell>
        </row>
        <row r="4844">
          <cell r="A4844" t="str">
            <v>Meliphaga aruensis</v>
          </cell>
          <cell r="B4844" t="str">
            <v>Meliphagidae</v>
          </cell>
          <cell r="C4844" t="str">
            <v>Passeriformes</v>
          </cell>
          <cell r="D4844">
            <v>15</v>
          </cell>
          <cell r="E4844">
            <v>5</v>
          </cell>
          <cell r="F4844">
            <v>10</v>
          </cell>
          <cell r="G4844">
            <v>0</v>
          </cell>
          <cell r="H4844">
            <v>4</v>
          </cell>
          <cell r="I4844">
            <v>19.3</v>
          </cell>
          <cell r="J4844">
            <v>9.1</v>
          </cell>
          <cell r="K4844">
            <v>3.3</v>
          </cell>
          <cell r="L4844">
            <v>4.3</v>
          </cell>
          <cell r="M4844">
            <v>20.3</v>
          </cell>
          <cell r="N4844">
            <v>87</v>
          </cell>
          <cell r="O4844">
            <v>14.9</v>
          </cell>
          <cell r="P4844">
            <v>71.599999999999994</v>
          </cell>
          <cell r="Q4844">
            <v>17.2</v>
          </cell>
          <cell r="R4844">
            <v>69.8</v>
          </cell>
          <cell r="S4844">
            <v>26.2</v>
          </cell>
          <cell r="T4844" t="str">
            <v>Dunning</v>
          </cell>
          <cell r="U4844" t="str">
            <v>NA</v>
          </cell>
          <cell r="V4844" t="str">
            <v>NO</v>
          </cell>
          <cell r="W4844" t="str">
            <v>NA</v>
          </cell>
          <cell r="X4844" t="str">
            <v>NA</v>
          </cell>
          <cell r="Y4844" t="str">
            <v>Forest</v>
          </cell>
          <cell r="Z4844">
            <v>1</v>
          </cell>
          <cell r="AA4844">
            <v>1</v>
          </cell>
          <cell r="AB4844" t="str">
            <v>Herbivore</v>
          </cell>
          <cell r="AC4844" t="str">
            <v>Omnivore</v>
          </cell>
          <cell r="AD4844" t="str">
            <v>Insessorial</v>
          </cell>
          <cell r="AE4844">
            <v>-10.72</v>
          </cell>
          <cell r="AF4844">
            <v>0.57999999999999996</v>
          </cell>
          <cell r="AG4844">
            <v>-5.34</v>
          </cell>
          <cell r="AH4844">
            <v>140.92715620000001</v>
          </cell>
          <cell r="AI4844">
            <v>665428.4</v>
          </cell>
          <cell r="AJ4844" t="str">
            <v>Extant</v>
          </cell>
        </row>
        <row r="4845">
          <cell r="A4845" t="str">
            <v>Meliphaga flavirictus</v>
          </cell>
          <cell r="B4845" t="str">
            <v>Meliphagidae</v>
          </cell>
          <cell r="C4845" t="str">
            <v>Passeriformes</v>
          </cell>
          <cell r="D4845">
            <v>7</v>
          </cell>
          <cell r="E4845">
            <v>2</v>
          </cell>
          <cell r="F4845">
            <v>5</v>
          </cell>
          <cell r="G4845">
            <v>0</v>
          </cell>
          <cell r="H4845">
            <v>5</v>
          </cell>
          <cell r="I4845">
            <v>20.8</v>
          </cell>
          <cell r="J4845">
            <v>10.7</v>
          </cell>
          <cell r="K4845">
            <v>3.3</v>
          </cell>
          <cell r="L4845">
            <v>3.9</v>
          </cell>
          <cell r="M4845">
            <v>19.600000000000001</v>
          </cell>
          <cell r="N4845">
            <v>77.900000000000006</v>
          </cell>
          <cell r="O4845">
            <v>11.7</v>
          </cell>
          <cell r="P4845">
            <v>64.099999999999994</v>
          </cell>
          <cell r="Q4845">
            <v>15.4</v>
          </cell>
          <cell r="R4845">
            <v>64.900000000000006</v>
          </cell>
          <cell r="S4845">
            <v>18.5</v>
          </cell>
          <cell r="T4845" t="str">
            <v>Dunning</v>
          </cell>
          <cell r="U4845" t="str">
            <v>NA</v>
          </cell>
          <cell r="V4845" t="str">
            <v>NO</v>
          </cell>
          <cell r="W4845" t="str">
            <v>NA</v>
          </cell>
          <cell r="X4845" t="str">
            <v>NA</v>
          </cell>
          <cell r="Y4845" t="str">
            <v>Forest</v>
          </cell>
          <cell r="Z4845">
            <v>1</v>
          </cell>
          <cell r="AA4845">
            <v>1</v>
          </cell>
          <cell r="AB4845" t="str">
            <v>Omnivore</v>
          </cell>
          <cell r="AC4845" t="str">
            <v>Omnivore</v>
          </cell>
          <cell r="AD4845" t="str">
            <v>Insessorial</v>
          </cell>
          <cell r="AE4845">
            <v>-10.14</v>
          </cell>
          <cell r="AF4845">
            <v>-0.34</v>
          </cell>
          <cell r="AG4845">
            <v>-4.63</v>
          </cell>
          <cell r="AH4845">
            <v>140.11634090000001</v>
          </cell>
          <cell r="AI4845">
            <v>439941.46</v>
          </cell>
          <cell r="AJ4845" t="str">
            <v>Extant</v>
          </cell>
        </row>
        <row r="4846">
          <cell r="A4846" t="str">
            <v>Meliphaga gracilis</v>
          </cell>
          <cell r="B4846" t="str">
            <v>Meliphagidae</v>
          </cell>
          <cell r="C4846" t="str">
            <v>Passeriformes</v>
          </cell>
          <cell r="D4846">
            <v>19</v>
          </cell>
          <cell r="E4846">
            <v>7</v>
          </cell>
          <cell r="F4846">
            <v>10</v>
          </cell>
          <cell r="G4846">
            <v>2</v>
          </cell>
          <cell r="H4846">
            <v>8</v>
          </cell>
          <cell r="I4846">
            <v>21.3</v>
          </cell>
          <cell r="J4846">
            <v>10.6</v>
          </cell>
          <cell r="K4846">
            <v>2.9</v>
          </cell>
          <cell r="L4846">
            <v>3.6</v>
          </cell>
          <cell r="M4846">
            <v>19.5</v>
          </cell>
          <cell r="N4846">
            <v>72.3</v>
          </cell>
          <cell r="O4846">
            <v>9.5</v>
          </cell>
          <cell r="P4846">
            <v>60.3</v>
          </cell>
          <cell r="Q4846">
            <v>13.5</v>
          </cell>
          <cell r="R4846">
            <v>59.2</v>
          </cell>
          <cell r="S4846">
            <v>14.98</v>
          </cell>
          <cell r="T4846" t="str">
            <v>Dunning</v>
          </cell>
          <cell r="U4846" t="str">
            <v>NA</v>
          </cell>
          <cell r="V4846" t="str">
            <v>NO</v>
          </cell>
          <cell r="W4846" t="str">
            <v>NA</v>
          </cell>
          <cell r="X4846" t="str">
            <v>NA</v>
          </cell>
          <cell r="Y4846" t="str">
            <v>Shrubland</v>
          </cell>
          <cell r="Z4846">
            <v>2</v>
          </cell>
          <cell r="AA4846">
            <v>1</v>
          </cell>
          <cell r="AB4846" t="str">
            <v>Herbivore</v>
          </cell>
          <cell r="AC4846" t="str">
            <v>Omnivore</v>
          </cell>
          <cell r="AD4846" t="str">
            <v>Insessorial</v>
          </cell>
          <cell r="AE4846">
            <v>-19.16</v>
          </cell>
          <cell r="AF4846">
            <v>-3.51</v>
          </cell>
          <cell r="AG4846">
            <v>-9.6300000000000008</v>
          </cell>
          <cell r="AH4846">
            <v>142.296964</v>
          </cell>
          <cell r="AI4846">
            <v>248831.57</v>
          </cell>
          <cell r="AJ4846" t="str">
            <v>Extant</v>
          </cell>
        </row>
        <row r="4847">
          <cell r="A4847" t="str">
            <v>Meliphaga lewinii</v>
          </cell>
          <cell r="B4847" t="str">
            <v>Meliphagidae</v>
          </cell>
          <cell r="C4847" t="str">
            <v>Passeriformes</v>
          </cell>
          <cell r="D4847">
            <v>25</v>
          </cell>
          <cell r="E4847">
            <v>10</v>
          </cell>
          <cell r="F4847">
            <v>15</v>
          </cell>
          <cell r="G4847">
            <v>0</v>
          </cell>
          <cell r="H4847">
            <v>4</v>
          </cell>
          <cell r="I4847">
            <v>23</v>
          </cell>
          <cell r="J4847">
            <v>10.4</v>
          </cell>
          <cell r="K4847">
            <v>3.3</v>
          </cell>
          <cell r="L4847">
            <v>4.5</v>
          </cell>
          <cell r="M4847">
            <v>24.5</v>
          </cell>
          <cell r="N4847">
            <v>94.6</v>
          </cell>
          <cell r="O4847">
            <v>17.2</v>
          </cell>
          <cell r="P4847">
            <v>75.3</v>
          </cell>
          <cell r="Q4847">
            <v>18.5</v>
          </cell>
          <cell r="R4847">
            <v>82.8</v>
          </cell>
          <cell r="S4847">
            <v>33.58</v>
          </cell>
          <cell r="T4847" t="str">
            <v>Dunning</v>
          </cell>
          <cell r="U4847" t="str">
            <v>NA</v>
          </cell>
          <cell r="V4847" t="str">
            <v>NO</v>
          </cell>
          <cell r="W4847" t="str">
            <v>NA</v>
          </cell>
          <cell r="X4847" t="str">
            <v>NA</v>
          </cell>
          <cell r="Y4847" t="str">
            <v>Forest</v>
          </cell>
          <cell r="Z4847">
            <v>1</v>
          </cell>
          <cell r="AA4847">
            <v>1</v>
          </cell>
          <cell r="AB4847" t="str">
            <v>Herbivore</v>
          </cell>
          <cell r="AC4847" t="str">
            <v>Omnivore</v>
          </cell>
          <cell r="AD4847" t="str">
            <v>Insessorial</v>
          </cell>
          <cell r="AE4847">
            <v>-39.24</v>
          </cell>
          <cell r="AF4847">
            <v>-13.14</v>
          </cell>
          <cell r="AG4847">
            <v>-27.8</v>
          </cell>
          <cell r="AH4847">
            <v>149.6314007</v>
          </cell>
          <cell r="AI4847">
            <v>643140.81000000006</v>
          </cell>
          <cell r="AJ4847" t="str">
            <v>Extant</v>
          </cell>
        </row>
        <row r="4848">
          <cell r="A4848" t="str">
            <v>Meliphaga mimikae</v>
          </cell>
          <cell r="B4848" t="str">
            <v>Meliphagidae</v>
          </cell>
          <cell r="C4848" t="str">
            <v>Passeriformes</v>
          </cell>
          <cell r="D4848">
            <v>15</v>
          </cell>
          <cell r="E4848">
            <v>5</v>
          </cell>
          <cell r="F4848">
            <v>10</v>
          </cell>
          <cell r="G4848">
            <v>0</v>
          </cell>
          <cell r="H4848">
            <v>4</v>
          </cell>
          <cell r="I4848">
            <v>21.6</v>
          </cell>
          <cell r="J4848">
            <v>10.5</v>
          </cell>
          <cell r="K4848">
            <v>3.1</v>
          </cell>
          <cell r="L4848">
            <v>4.4000000000000004</v>
          </cell>
          <cell r="M4848">
            <v>21.6</v>
          </cell>
          <cell r="N4848">
            <v>80.900000000000006</v>
          </cell>
          <cell r="O4848">
            <v>11</v>
          </cell>
          <cell r="P4848">
            <v>72.2</v>
          </cell>
          <cell r="Q4848">
            <v>13.3</v>
          </cell>
          <cell r="R4848">
            <v>67.400000000000006</v>
          </cell>
          <cell r="S4848">
            <v>26.9</v>
          </cell>
          <cell r="T4848" t="str">
            <v>Dunning</v>
          </cell>
          <cell r="U4848" t="str">
            <v>NA</v>
          </cell>
          <cell r="V4848" t="str">
            <v>NO</v>
          </cell>
          <cell r="W4848" t="str">
            <v>NA</v>
          </cell>
          <cell r="X4848" t="str">
            <v>NA</v>
          </cell>
          <cell r="Y4848" t="str">
            <v>Forest</v>
          </cell>
          <cell r="Z4848">
            <v>1</v>
          </cell>
          <cell r="AA4848">
            <v>1</v>
          </cell>
          <cell r="AB4848" t="str">
            <v>Herbivore</v>
          </cell>
          <cell r="AC4848" t="str">
            <v>Omnivore</v>
          </cell>
          <cell r="AD4848" t="str">
            <v>Insessorial</v>
          </cell>
          <cell r="AE4848">
            <v>-10.39</v>
          </cell>
          <cell r="AF4848">
            <v>-4.32</v>
          </cell>
          <cell r="AG4848">
            <v>-6.87</v>
          </cell>
          <cell r="AH4848">
            <v>143.53475349999999</v>
          </cell>
          <cell r="AI4848">
            <v>89115.85</v>
          </cell>
          <cell r="AJ4848" t="str">
            <v>Extant</v>
          </cell>
        </row>
        <row r="4849">
          <cell r="A4849" t="str">
            <v>Meliphaga montana</v>
          </cell>
          <cell r="B4849" t="str">
            <v>Meliphagidae</v>
          </cell>
          <cell r="C4849" t="str">
            <v>Passeriformes</v>
          </cell>
          <cell r="D4849">
            <v>8</v>
          </cell>
          <cell r="E4849">
            <v>2</v>
          </cell>
          <cell r="F4849">
            <v>6</v>
          </cell>
          <cell r="G4849">
            <v>0</v>
          </cell>
          <cell r="H4849">
            <v>4</v>
          </cell>
          <cell r="I4849">
            <v>21.7</v>
          </cell>
          <cell r="J4849">
            <v>10.6</v>
          </cell>
          <cell r="K4849">
            <v>3.3</v>
          </cell>
          <cell r="L4849">
            <v>4.5999999999999996</v>
          </cell>
          <cell r="M4849">
            <v>22.1</v>
          </cell>
          <cell r="N4849">
            <v>82.2</v>
          </cell>
          <cell r="O4849">
            <v>12.1</v>
          </cell>
          <cell r="P4849">
            <v>69.2</v>
          </cell>
          <cell r="Q4849">
            <v>14.9</v>
          </cell>
          <cell r="R4849">
            <v>67.7</v>
          </cell>
          <cell r="S4849">
            <v>28.03</v>
          </cell>
          <cell r="T4849" t="str">
            <v>Dunning</v>
          </cell>
          <cell r="U4849" t="str">
            <v>NA</v>
          </cell>
          <cell r="V4849" t="str">
            <v>NO</v>
          </cell>
          <cell r="W4849" t="str">
            <v>NA</v>
          </cell>
          <cell r="X4849" t="str">
            <v>NA</v>
          </cell>
          <cell r="Y4849" t="str">
            <v>Forest</v>
          </cell>
          <cell r="Z4849">
            <v>1</v>
          </cell>
          <cell r="AA4849">
            <v>1</v>
          </cell>
          <cell r="AB4849" t="str">
            <v>Omnivore</v>
          </cell>
          <cell r="AC4849" t="str">
            <v>Omnivore</v>
          </cell>
          <cell r="AD4849" t="str">
            <v>Insessorial</v>
          </cell>
          <cell r="AE4849">
            <v>-10.15</v>
          </cell>
          <cell r="AF4849">
            <v>-0.4</v>
          </cell>
          <cell r="AG4849">
            <v>-4.3600000000000003</v>
          </cell>
          <cell r="AH4849">
            <v>141.04933869999999</v>
          </cell>
          <cell r="AI4849">
            <v>121416.33</v>
          </cell>
          <cell r="AJ4849" t="str">
            <v>Extant</v>
          </cell>
        </row>
        <row r="4850">
          <cell r="A4850" t="str">
            <v>Meliphaga notata</v>
          </cell>
          <cell r="B4850" t="str">
            <v>Meliphagidae</v>
          </cell>
          <cell r="C4850" t="str">
            <v>Passeriformes</v>
          </cell>
          <cell r="D4850">
            <v>16</v>
          </cell>
          <cell r="E4850">
            <v>4</v>
          </cell>
          <cell r="F4850">
            <v>10</v>
          </cell>
          <cell r="G4850">
            <v>2</v>
          </cell>
          <cell r="H4850">
            <v>4</v>
          </cell>
          <cell r="I4850">
            <v>22.6</v>
          </cell>
          <cell r="J4850">
            <v>11.1</v>
          </cell>
          <cell r="K4850">
            <v>3.3</v>
          </cell>
          <cell r="L4850">
            <v>4.3</v>
          </cell>
          <cell r="M4850">
            <v>23.7</v>
          </cell>
          <cell r="N4850">
            <v>83.7</v>
          </cell>
          <cell r="O4850">
            <v>10.6</v>
          </cell>
          <cell r="P4850">
            <v>71.900000000000006</v>
          </cell>
          <cell r="Q4850">
            <v>12.8</v>
          </cell>
          <cell r="R4850">
            <v>67.5</v>
          </cell>
          <cell r="S4850">
            <v>26.44</v>
          </cell>
          <cell r="T4850" t="str">
            <v>Dunning</v>
          </cell>
          <cell r="U4850" t="str">
            <v>NA</v>
          </cell>
          <cell r="V4850" t="str">
            <v>NO</v>
          </cell>
          <cell r="W4850" t="str">
            <v>NA</v>
          </cell>
          <cell r="X4850" t="str">
            <v>NA</v>
          </cell>
          <cell r="Y4850" t="str">
            <v>Forest</v>
          </cell>
          <cell r="Z4850">
            <v>1</v>
          </cell>
          <cell r="AA4850">
            <v>2</v>
          </cell>
          <cell r="AB4850" t="str">
            <v>Herbivore</v>
          </cell>
          <cell r="AC4850" t="str">
            <v>Omnivore</v>
          </cell>
          <cell r="AD4850" t="str">
            <v>Insessorial</v>
          </cell>
          <cell r="AE4850">
            <v>-19.78</v>
          </cell>
          <cell r="AF4850">
            <v>-9.5500000000000007</v>
          </cell>
          <cell r="AG4850">
            <v>-14.63</v>
          </cell>
          <cell r="AH4850">
            <v>143.80417610000001</v>
          </cell>
          <cell r="AI4850">
            <v>110238.59</v>
          </cell>
          <cell r="AJ4850" t="str">
            <v>Extant</v>
          </cell>
        </row>
        <row r="4851">
          <cell r="A4851" t="str">
            <v>Meliphaga orientalis</v>
          </cell>
          <cell r="B4851" t="str">
            <v>Meliphagidae</v>
          </cell>
          <cell r="C4851" t="str">
            <v>Passeriformes</v>
          </cell>
          <cell r="D4851">
            <v>9</v>
          </cell>
          <cell r="E4851">
            <v>2</v>
          </cell>
          <cell r="F4851">
            <v>6</v>
          </cell>
          <cell r="G4851">
            <v>1</v>
          </cell>
          <cell r="H4851">
            <v>4</v>
          </cell>
          <cell r="I4851">
            <v>21.4</v>
          </cell>
          <cell r="J4851">
            <v>10.4</v>
          </cell>
          <cell r="K4851">
            <v>2.8</v>
          </cell>
          <cell r="L4851">
            <v>3.5</v>
          </cell>
          <cell r="M4851">
            <v>20.100000000000001</v>
          </cell>
          <cell r="N4851">
            <v>73.8</v>
          </cell>
          <cell r="O4851">
            <v>13.1</v>
          </cell>
          <cell r="P4851">
            <v>58.2</v>
          </cell>
          <cell r="Q4851">
            <v>18.399999999999999</v>
          </cell>
          <cell r="R4851">
            <v>61.1</v>
          </cell>
          <cell r="S4851">
            <v>18.09</v>
          </cell>
          <cell r="T4851" t="str">
            <v>Dunning</v>
          </cell>
          <cell r="U4851" t="str">
            <v>NA</v>
          </cell>
          <cell r="V4851" t="str">
            <v>NO</v>
          </cell>
          <cell r="W4851" t="str">
            <v>NA</v>
          </cell>
          <cell r="X4851" t="str">
            <v>NA</v>
          </cell>
          <cell r="Y4851" t="str">
            <v>Forest</v>
          </cell>
          <cell r="Z4851">
            <v>1</v>
          </cell>
          <cell r="AA4851">
            <v>1</v>
          </cell>
          <cell r="AB4851" t="str">
            <v>Herbivore</v>
          </cell>
          <cell r="AC4851" t="str">
            <v>Nectarivore</v>
          </cell>
          <cell r="AD4851" t="str">
            <v>Insessorial</v>
          </cell>
          <cell r="AE4851">
            <v>-10.62</v>
          </cell>
          <cell r="AF4851">
            <v>0.04</v>
          </cell>
          <cell r="AG4851">
            <v>-5.13</v>
          </cell>
          <cell r="AH4851">
            <v>141.5254061</v>
          </cell>
          <cell r="AI4851">
            <v>193375.68</v>
          </cell>
          <cell r="AJ4851" t="str">
            <v>Extant</v>
          </cell>
        </row>
        <row r="4852">
          <cell r="A4852" t="str">
            <v>Meliphaga reticulata</v>
          </cell>
          <cell r="B4852" t="str">
            <v>Meliphagidae</v>
          </cell>
          <cell r="C4852" t="str">
            <v>Passeriformes</v>
          </cell>
          <cell r="D4852">
            <v>8</v>
          </cell>
          <cell r="E4852">
            <v>0</v>
          </cell>
          <cell r="F4852">
            <v>7</v>
          </cell>
          <cell r="G4852">
            <v>1</v>
          </cell>
          <cell r="H4852">
            <v>4</v>
          </cell>
          <cell r="I4852">
            <v>22.2</v>
          </cell>
          <cell r="J4852">
            <v>10</v>
          </cell>
          <cell r="K4852">
            <v>3</v>
          </cell>
          <cell r="L4852">
            <v>4.2</v>
          </cell>
          <cell r="M4852">
            <v>23.1</v>
          </cell>
          <cell r="N4852">
            <v>75.8</v>
          </cell>
          <cell r="O4852">
            <v>11.3</v>
          </cell>
          <cell r="P4852">
            <v>65.2</v>
          </cell>
          <cell r="Q4852">
            <v>14.8</v>
          </cell>
          <cell r="R4852">
            <v>68.900000000000006</v>
          </cell>
          <cell r="S4852">
            <v>23.56</v>
          </cell>
          <cell r="T4852" t="str">
            <v>EltonTraits_GenAvg</v>
          </cell>
          <cell r="U4852" t="str">
            <v>NA</v>
          </cell>
          <cell r="V4852" t="str">
            <v>NO</v>
          </cell>
          <cell r="W4852" t="str">
            <v>NA</v>
          </cell>
          <cell r="X4852" t="str">
            <v>NA</v>
          </cell>
          <cell r="Y4852" t="str">
            <v>Forest</v>
          </cell>
          <cell r="Z4852">
            <v>1</v>
          </cell>
          <cell r="AA4852">
            <v>1</v>
          </cell>
          <cell r="AB4852" t="str">
            <v>Omnivore</v>
          </cell>
          <cell r="AC4852" t="str">
            <v>Omnivore</v>
          </cell>
          <cell r="AD4852" t="str">
            <v>Insessorial</v>
          </cell>
          <cell r="AE4852">
            <v>-10.37</v>
          </cell>
          <cell r="AF4852">
            <v>-8.33</v>
          </cell>
          <cell r="AG4852">
            <v>-9.25</v>
          </cell>
          <cell r="AH4852">
            <v>125.1058692</v>
          </cell>
          <cell r="AI4852">
            <v>27533.73</v>
          </cell>
          <cell r="AJ4852" t="str">
            <v>Extant</v>
          </cell>
        </row>
        <row r="4853">
          <cell r="A4853" t="str">
            <v>Meliphaga vicina</v>
          </cell>
          <cell r="B4853" t="str">
            <v>Meliphagidae</v>
          </cell>
          <cell r="C4853" t="str">
            <v>Passeriformes</v>
          </cell>
          <cell r="D4853">
            <v>4</v>
          </cell>
          <cell r="E4853">
            <v>2</v>
          </cell>
          <cell r="F4853">
            <v>2</v>
          </cell>
          <cell r="G4853">
            <v>0</v>
          </cell>
          <cell r="H4853">
            <v>4</v>
          </cell>
          <cell r="I4853">
            <v>21.9</v>
          </cell>
          <cell r="J4853">
            <v>11.6</v>
          </cell>
          <cell r="K4853">
            <v>3.3</v>
          </cell>
          <cell r="L4853">
            <v>4.4000000000000004</v>
          </cell>
          <cell r="M4853">
            <v>22</v>
          </cell>
          <cell r="N4853">
            <v>84.6</v>
          </cell>
          <cell r="O4853">
            <v>13.7</v>
          </cell>
          <cell r="P4853">
            <v>71</v>
          </cell>
          <cell r="Q4853">
            <v>16.2</v>
          </cell>
          <cell r="R4853">
            <v>72.099999999999994</v>
          </cell>
          <cell r="S4853">
            <v>23.56</v>
          </cell>
          <cell r="T4853" t="str">
            <v>EltonTraits_GenAvg</v>
          </cell>
          <cell r="U4853" t="str">
            <v>NA</v>
          </cell>
          <cell r="V4853" t="str">
            <v>NO</v>
          </cell>
          <cell r="W4853" t="str">
            <v>NA</v>
          </cell>
          <cell r="X4853" t="str">
            <v>NA</v>
          </cell>
          <cell r="Y4853" t="str">
            <v>Forest</v>
          </cell>
          <cell r="Z4853">
            <v>1</v>
          </cell>
          <cell r="AA4853">
            <v>1</v>
          </cell>
          <cell r="AB4853" t="str">
            <v>Herbivore</v>
          </cell>
          <cell r="AC4853" t="str">
            <v>Omnivore</v>
          </cell>
          <cell r="AD4853" t="str">
            <v>Insessorial</v>
          </cell>
          <cell r="AE4853">
            <v>-11.66</v>
          </cell>
          <cell r="AF4853">
            <v>-11.32</v>
          </cell>
          <cell r="AG4853">
            <v>-11.51</v>
          </cell>
          <cell r="AH4853">
            <v>153.4722343</v>
          </cell>
          <cell r="AI4853">
            <v>813.98</v>
          </cell>
          <cell r="AJ4853" t="str">
            <v>Extant</v>
          </cell>
        </row>
        <row r="4854">
          <cell r="A4854" t="str">
            <v>Melipotes ater</v>
          </cell>
          <cell r="B4854" t="str">
            <v>Meliphagidae</v>
          </cell>
          <cell r="C4854" t="str">
            <v>Passeriformes</v>
          </cell>
          <cell r="D4854">
            <v>8</v>
          </cell>
          <cell r="E4854">
            <v>1</v>
          </cell>
          <cell r="F4854">
            <v>7</v>
          </cell>
          <cell r="G4854">
            <v>0</v>
          </cell>
          <cell r="H4854">
            <v>4</v>
          </cell>
          <cell r="I4854">
            <v>27.2</v>
          </cell>
          <cell r="J4854">
            <v>14.7</v>
          </cell>
          <cell r="K4854">
            <v>5.7</v>
          </cell>
          <cell r="L4854">
            <v>7.3</v>
          </cell>
          <cell r="M4854">
            <v>40.700000000000003</v>
          </cell>
          <cell r="N4854">
            <v>155.19999999999999</v>
          </cell>
          <cell r="O4854">
            <v>32.5</v>
          </cell>
          <cell r="P4854">
            <v>116.8</v>
          </cell>
          <cell r="Q4854">
            <v>21.7</v>
          </cell>
          <cell r="R4854">
            <v>144.80000000000001</v>
          </cell>
          <cell r="S4854">
            <v>114</v>
          </cell>
          <cell r="T4854" t="str">
            <v>Updated_literature</v>
          </cell>
          <cell r="U4854" t="str">
            <v>Dunning (2021)</v>
          </cell>
          <cell r="V4854" t="str">
            <v>NO</v>
          </cell>
          <cell r="W4854" t="str">
            <v>NA</v>
          </cell>
          <cell r="X4854" t="str">
            <v>NA</v>
          </cell>
          <cell r="Y4854" t="str">
            <v>Forest</v>
          </cell>
          <cell r="Z4854">
            <v>1</v>
          </cell>
          <cell r="AA4854">
            <v>1</v>
          </cell>
          <cell r="AB4854" t="str">
            <v>Herbivore</v>
          </cell>
          <cell r="AC4854" t="str">
            <v>Frugivore</v>
          </cell>
          <cell r="AD4854" t="str">
            <v>Insessorial</v>
          </cell>
          <cell r="AE4854">
            <v>-6.51</v>
          </cell>
          <cell r="AF4854">
            <v>-5.64</v>
          </cell>
          <cell r="AG4854">
            <v>-6.06</v>
          </cell>
          <cell r="AH4854">
            <v>146.59759059999999</v>
          </cell>
          <cell r="AI4854">
            <v>5540.01</v>
          </cell>
          <cell r="AJ4854" t="str">
            <v>Extant</v>
          </cell>
        </row>
        <row r="4855">
          <cell r="A4855" t="str">
            <v>Melipotes fumigatus</v>
          </cell>
          <cell r="B4855" t="str">
            <v>Meliphagidae</v>
          </cell>
          <cell r="C4855" t="str">
            <v>Passeriformes</v>
          </cell>
          <cell r="D4855">
            <v>16</v>
          </cell>
          <cell r="E4855">
            <v>5</v>
          </cell>
          <cell r="F4855">
            <v>11</v>
          </cell>
          <cell r="G4855">
            <v>0</v>
          </cell>
          <cell r="H4855">
            <v>4</v>
          </cell>
          <cell r="I4855">
            <v>23.2</v>
          </cell>
          <cell r="J4855">
            <v>11.4</v>
          </cell>
          <cell r="K4855">
            <v>4.3</v>
          </cell>
          <cell r="L4855">
            <v>5.3</v>
          </cell>
          <cell r="M4855">
            <v>30.3</v>
          </cell>
          <cell r="N4855">
            <v>111.2</v>
          </cell>
          <cell r="O4855">
            <v>19.5</v>
          </cell>
          <cell r="P4855">
            <v>83.4</v>
          </cell>
          <cell r="Q4855">
            <v>19</v>
          </cell>
          <cell r="R4855">
            <v>97.5</v>
          </cell>
          <cell r="S4855">
            <v>58.6</v>
          </cell>
          <cell r="T4855" t="str">
            <v>Dunning</v>
          </cell>
          <cell r="U4855" t="str">
            <v>NA</v>
          </cell>
          <cell r="V4855" t="str">
            <v>NO</v>
          </cell>
          <cell r="W4855" t="str">
            <v>NA</v>
          </cell>
          <cell r="X4855" t="str">
            <v>NA</v>
          </cell>
          <cell r="Y4855" t="str">
            <v>Forest</v>
          </cell>
          <cell r="Z4855">
            <v>1</v>
          </cell>
          <cell r="AA4855">
            <v>1</v>
          </cell>
          <cell r="AB4855" t="str">
            <v>Herbivore</v>
          </cell>
          <cell r="AC4855" t="str">
            <v>Frugivore</v>
          </cell>
          <cell r="AD4855" t="str">
            <v>Insessorial</v>
          </cell>
          <cell r="AE4855">
            <v>-10.16</v>
          </cell>
          <cell r="AF4855">
            <v>-2.33</v>
          </cell>
          <cell r="AG4855">
            <v>-5.38</v>
          </cell>
          <cell r="AH4855">
            <v>141.93623289999999</v>
          </cell>
          <cell r="AI4855">
            <v>148747</v>
          </cell>
          <cell r="AJ4855" t="str">
            <v>Extant</v>
          </cell>
        </row>
        <row r="4856">
          <cell r="A4856" t="str">
            <v>Melipotes gymnops</v>
          </cell>
          <cell r="B4856" t="str">
            <v>Meliphagidae</v>
          </cell>
          <cell r="C4856" t="str">
            <v>Passeriformes</v>
          </cell>
          <cell r="D4856">
            <v>4</v>
          </cell>
          <cell r="E4856">
            <v>2</v>
          </cell>
          <cell r="F4856">
            <v>0</v>
          </cell>
          <cell r="G4856">
            <v>2</v>
          </cell>
          <cell r="H4856">
            <v>4</v>
          </cell>
          <cell r="I4856">
            <v>22.2</v>
          </cell>
          <cell r="J4856">
            <v>11.9</v>
          </cell>
          <cell r="K4856">
            <v>4.7</v>
          </cell>
          <cell r="L4856">
            <v>5.8</v>
          </cell>
          <cell r="M4856">
            <v>29.8</v>
          </cell>
          <cell r="N4856">
            <v>104.5</v>
          </cell>
          <cell r="O4856">
            <v>23.2</v>
          </cell>
          <cell r="P4856">
            <v>81.2</v>
          </cell>
          <cell r="Q4856">
            <v>22.1</v>
          </cell>
          <cell r="R4856">
            <v>94.8</v>
          </cell>
          <cell r="S4856">
            <v>54.8</v>
          </cell>
          <cell r="T4856" t="str">
            <v>Updated_literature</v>
          </cell>
          <cell r="U4856" t="str">
            <v>BoW</v>
          </cell>
          <cell r="V4856" t="str">
            <v>NO</v>
          </cell>
          <cell r="W4856" t="str">
            <v>NA</v>
          </cell>
          <cell r="X4856" t="str">
            <v>NA</v>
          </cell>
          <cell r="Y4856" t="str">
            <v>Forest</v>
          </cell>
          <cell r="Z4856">
            <v>1</v>
          </cell>
          <cell r="AA4856">
            <v>1</v>
          </cell>
          <cell r="AB4856" t="str">
            <v>Herbivore</v>
          </cell>
          <cell r="AC4856" t="str">
            <v>Frugivore</v>
          </cell>
          <cell r="AD4856" t="str">
            <v>Insessorial</v>
          </cell>
          <cell r="AE4856">
            <v>-2.9</v>
          </cell>
          <cell r="AF4856">
            <v>-0.54</v>
          </cell>
          <cell r="AG4856">
            <v>-1.1299999999999999</v>
          </cell>
          <cell r="AH4856">
            <v>133.43432730000001</v>
          </cell>
          <cell r="AI4856">
            <v>7348.93</v>
          </cell>
          <cell r="AJ4856" t="str">
            <v>Extant</v>
          </cell>
        </row>
        <row r="4857">
          <cell r="A4857" t="str">
            <v>Melithreptus affinis</v>
          </cell>
          <cell r="B4857" t="str">
            <v>Meliphagidae</v>
          </cell>
          <cell r="C4857" t="str">
            <v>Passeriformes</v>
          </cell>
          <cell r="D4857">
            <v>10</v>
          </cell>
          <cell r="E4857">
            <v>4</v>
          </cell>
          <cell r="F4857">
            <v>6</v>
          </cell>
          <cell r="G4857">
            <v>0</v>
          </cell>
          <cell r="H4857">
            <v>4</v>
          </cell>
          <cell r="I4857">
            <v>14</v>
          </cell>
          <cell r="J4857">
            <v>7</v>
          </cell>
          <cell r="K4857">
            <v>3</v>
          </cell>
          <cell r="L4857">
            <v>3.6</v>
          </cell>
          <cell r="M4857">
            <v>18.100000000000001</v>
          </cell>
          <cell r="N4857">
            <v>78.2</v>
          </cell>
          <cell r="O4857">
            <v>21.4</v>
          </cell>
          <cell r="P4857">
            <v>55.6</v>
          </cell>
          <cell r="Q4857">
            <v>27.8</v>
          </cell>
          <cell r="R4857">
            <v>59</v>
          </cell>
          <cell r="S4857">
            <v>15</v>
          </cell>
          <cell r="T4857" t="str">
            <v>Dunning</v>
          </cell>
          <cell r="U4857" t="str">
            <v>NA</v>
          </cell>
          <cell r="V4857" t="str">
            <v>NO</v>
          </cell>
          <cell r="W4857" t="str">
            <v>NA</v>
          </cell>
          <cell r="X4857" t="str">
            <v>NA</v>
          </cell>
          <cell r="Y4857" t="str">
            <v>Forest</v>
          </cell>
          <cell r="Z4857">
            <v>1</v>
          </cell>
          <cell r="AA4857">
            <v>1</v>
          </cell>
          <cell r="AB4857" t="str">
            <v>Carnivore</v>
          </cell>
          <cell r="AC4857" t="str">
            <v>Invertivore</v>
          </cell>
          <cell r="AD4857" t="str">
            <v>Insessorial</v>
          </cell>
          <cell r="AE4857">
            <v>-43.64</v>
          </cell>
          <cell r="AF4857">
            <v>-39.58</v>
          </cell>
          <cell r="AG4857">
            <v>-41.94</v>
          </cell>
          <cell r="AH4857">
            <v>146.5927562</v>
          </cell>
          <cell r="AI4857">
            <v>68030</v>
          </cell>
          <cell r="AJ4857" t="str">
            <v>Extant</v>
          </cell>
        </row>
        <row r="4858">
          <cell r="A4858" t="str">
            <v>Melithreptus albogularis</v>
          </cell>
          <cell r="B4858" t="str">
            <v>Meliphagidae</v>
          </cell>
          <cell r="C4858" t="str">
            <v>Passeriformes</v>
          </cell>
          <cell r="D4858">
            <v>21</v>
          </cell>
          <cell r="E4858">
            <v>8</v>
          </cell>
          <cell r="F4858">
            <v>13</v>
          </cell>
          <cell r="G4858">
            <v>0</v>
          </cell>
          <cell r="H4858">
            <v>4</v>
          </cell>
          <cell r="I4858">
            <v>14.3</v>
          </cell>
          <cell r="J4858">
            <v>7.5</v>
          </cell>
          <cell r="K4858">
            <v>2.8</v>
          </cell>
          <cell r="L4858">
            <v>3.2</v>
          </cell>
          <cell r="M4858">
            <v>15.9</v>
          </cell>
          <cell r="N4858">
            <v>71</v>
          </cell>
          <cell r="O4858">
            <v>16.5</v>
          </cell>
          <cell r="P4858">
            <v>57.6</v>
          </cell>
          <cell r="Q4858">
            <v>22.3</v>
          </cell>
          <cell r="R4858">
            <v>52.3</v>
          </cell>
          <cell r="S4858">
            <v>11.03</v>
          </cell>
          <cell r="T4858" t="str">
            <v>Dunning</v>
          </cell>
          <cell r="U4858" t="str">
            <v>NA</v>
          </cell>
          <cell r="V4858" t="str">
            <v>NO</v>
          </cell>
          <cell r="W4858" t="str">
            <v>NA</v>
          </cell>
          <cell r="X4858" t="str">
            <v>NA</v>
          </cell>
          <cell r="Y4858" t="str">
            <v>Forest</v>
          </cell>
          <cell r="Z4858">
            <v>2</v>
          </cell>
          <cell r="AA4858">
            <v>1</v>
          </cell>
          <cell r="AB4858" t="str">
            <v>Carnivore</v>
          </cell>
          <cell r="AC4858" t="str">
            <v>Invertivore</v>
          </cell>
          <cell r="AD4858" t="str">
            <v>Insessorial</v>
          </cell>
          <cell r="AE4858">
            <v>-31.29</v>
          </cell>
          <cell r="AF4858">
            <v>-5.79</v>
          </cell>
          <cell r="AG4858">
            <v>-17.95</v>
          </cell>
          <cell r="AH4858">
            <v>139.868067</v>
          </cell>
          <cell r="AI4858">
            <v>1473520.94</v>
          </cell>
          <cell r="AJ4858" t="str">
            <v>Extant</v>
          </cell>
        </row>
        <row r="4859">
          <cell r="A4859" t="str">
            <v>Melithreptus brevirostris</v>
          </cell>
          <cell r="B4859" t="str">
            <v>Meliphagidae</v>
          </cell>
          <cell r="C4859" t="str">
            <v>Passeriformes</v>
          </cell>
          <cell r="D4859">
            <v>21</v>
          </cell>
          <cell r="E4859">
            <v>8</v>
          </cell>
          <cell r="F4859">
            <v>13</v>
          </cell>
          <cell r="G4859">
            <v>0</v>
          </cell>
          <cell r="H4859">
            <v>4</v>
          </cell>
          <cell r="I4859">
            <v>14.2</v>
          </cell>
          <cell r="J4859">
            <v>7.6</v>
          </cell>
          <cell r="K4859">
            <v>3</v>
          </cell>
          <cell r="L4859">
            <v>3.6</v>
          </cell>
          <cell r="M4859">
            <v>16.7</v>
          </cell>
          <cell r="N4859">
            <v>69.3</v>
          </cell>
          <cell r="O4859">
            <v>15.7</v>
          </cell>
          <cell r="P4859">
            <v>53.3</v>
          </cell>
          <cell r="Q4859">
            <v>22.8</v>
          </cell>
          <cell r="R4859">
            <v>54.7</v>
          </cell>
          <cell r="S4859">
            <v>12.6</v>
          </cell>
          <cell r="T4859" t="str">
            <v>Dunning</v>
          </cell>
          <cell r="U4859" t="str">
            <v>NA</v>
          </cell>
          <cell r="V4859" t="str">
            <v>NO</v>
          </cell>
          <cell r="W4859" t="str">
            <v>NA</v>
          </cell>
          <cell r="X4859" t="str">
            <v>NA</v>
          </cell>
          <cell r="Y4859" t="str">
            <v>Forest</v>
          </cell>
          <cell r="Z4859">
            <v>2</v>
          </cell>
          <cell r="AA4859">
            <v>1</v>
          </cell>
          <cell r="AB4859" t="str">
            <v>Omnivore</v>
          </cell>
          <cell r="AC4859" t="str">
            <v>Omnivore</v>
          </cell>
          <cell r="AD4859" t="str">
            <v>Insessorial</v>
          </cell>
          <cell r="AE4859">
            <v>-39.479999999999997</v>
          </cell>
          <cell r="AF4859">
            <v>-23.06</v>
          </cell>
          <cell r="AG4859">
            <v>-31.81</v>
          </cell>
          <cell r="AH4859">
            <v>140.12081090000001</v>
          </cell>
          <cell r="AI4859">
            <v>2003053.24</v>
          </cell>
          <cell r="AJ4859" t="str">
            <v>Extant</v>
          </cell>
        </row>
        <row r="4860">
          <cell r="A4860" t="str">
            <v>Melithreptus gularis</v>
          </cell>
          <cell r="B4860" t="str">
            <v>Meliphagidae</v>
          </cell>
          <cell r="C4860" t="str">
            <v>Passeriformes</v>
          </cell>
          <cell r="D4860">
            <v>10</v>
          </cell>
          <cell r="E4860">
            <v>3</v>
          </cell>
          <cell r="F4860">
            <v>5</v>
          </cell>
          <cell r="G4860">
            <v>2</v>
          </cell>
          <cell r="H4860">
            <v>4</v>
          </cell>
          <cell r="I4860">
            <v>16.8</v>
          </cell>
          <cell r="J4860">
            <v>8.1999999999999993</v>
          </cell>
          <cell r="K4860">
            <v>3.4</v>
          </cell>
          <cell r="L4860">
            <v>4.0999999999999996</v>
          </cell>
          <cell r="M4860">
            <v>18.7</v>
          </cell>
          <cell r="N4860">
            <v>84.3</v>
          </cell>
          <cell r="O4860">
            <v>23.1</v>
          </cell>
          <cell r="P4860">
            <v>60.2</v>
          </cell>
          <cell r="Q4860">
            <v>27.7</v>
          </cell>
          <cell r="R4860">
            <v>61.4</v>
          </cell>
          <cell r="S4860">
            <v>19.440000000000001</v>
          </cell>
          <cell r="T4860" t="str">
            <v>Dunning</v>
          </cell>
          <cell r="U4860" t="str">
            <v>NA</v>
          </cell>
          <cell r="V4860" t="str">
            <v>NO</v>
          </cell>
          <cell r="W4860" t="str">
            <v>NA</v>
          </cell>
          <cell r="X4860" t="str">
            <v>NA</v>
          </cell>
          <cell r="Y4860" t="str">
            <v>Forest</v>
          </cell>
          <cell r="Z4860">
            <v>2</v>
          </cell>
          <cell r="AA4860">
            <v>1</v>
          </cell>
          <cell r="AB4860" t="str">
            <v>Omnivore</v>
          </cell>
          <cell r="AC4860" t="str">
            <v>Omnivore</v>
          </cell>
          <cell r="AD4860" t="str">
            <v>Insessorial</v>
          </cell>
          <cell r="AE4860">
            <v>-38.07</v>
          </cell>
          <cell r="AF4860">
            <v>-12.03</v>
          </cell>
          <cell r="AG4860">
            <v>-23.47</v>
          </cell>
          <cell r="AH4860">
            <v>138.35681109999999</v>
          </cell>
          <cell r="AI4860">
            <v>3572551.14</v>
          </cell>
          <cell r="AJ4860" t="str">
            <v>Extant</v>
          </cell>
        </row>
        <row r="4861">
          <cell r="A4861" t="str">
            <v>Melithreptus lunatus</v>
          </cell>
          <cell r="B4861" t="str">
            <v>Meliphagidae</v>
          </cell>
          <cell r="C4861" t="str">
            <v>Passeriformes</v>
          </cell>
          <cell r="D4861">
            <v>28</v>
          </cell>
          <cell r="E4861">
            <v>11</v>
          </cell>
          <cell r="F4861">
            <v>17</v>
          </cell>
          <cell r="G4861">
            <v>0</v>
          </cell>
          <cell r="H4861">
            <v>4</v>
          </cell>
          <cell r="I4861">
            <v>14.9</v>
          </cell>
          <cell r="J4861">
            <v>7.2</v>
          </cell>
          <cell r="K4861">
            <v>2.9</v>
          </cell>
          <cell r="L4861">
            <v>3.4</v>
          </cell>
          <cell r="M4861">
            <v>17</v>
          </cell>
          <cell r="N4861">
            <v>75.7</v>
          </cell>
          <cell r="O4861">
            <v>20.7</v>
          </cell>
          <cell r="P4861">
            <v>54.3</v>
          </cell>
          <cell r="Q4861">
            <v>27.6</v>
          </cell>
          <cell r="R4861">
            <v>57.5</v>
          </cell>
          <cell r="S4861">
            <v>14.01</v>
          </cell>
          <cell r="T4861" t="str">
            <v>Dunning</v>
          </cell>
          <cell r="U4861" t="str">
            <v>NA</v>
          </cell>
          <cell r="V4861" t="str">
            <v>NO</v>
          </cell>
          <cell r="W4861" t="str">
            <v>NA</v>
          </cell>
          <cell r="X4861" t="str">
            <v>NA</v>
          </cell>
          <cell r="Y4861" t="str">
            <v>Forest</v>
          </cell>
          <cell r="Z4861">
            <v>2</v>
          </cell>
          <cell r="AA4861">
            <v>1</v>
          </cell>
          <cell r="AB4861" t="str">
            <v>Carnivore</v>
          </cell>
          <cell r="AC4861" t="str">
            <v>Invertivore</v>
          </cell>
          <cell r="AD4861" t="str">
            <v>Insessorial</v>
          </cell>
          <cell r="AE4861">
            <v>-39.51</v>
          </cell>
          <cell r="AF4861">
            <v>-15.35</v>
          </cell>
          <cell r="AG4861">
            <v>-31.02</v>
          </cell>
          <cell r="AH4861">
            <v>142.69623060000001</v>
          </cell>
          <cell r="AI4861">
            <v>1459394.22</v>
          </cell>
          <cell r="AJ4861" t="str">
            <v>Extant</v>
          </cell>
        </row>
        <row r="4862">
          <cell r="A4862" t="str">
            <v>Melithreptus validirostris</v>
          </cell>
          <cell r="B4862" t="str">
            <v>Meliphagidae</v>
          </cell>
          <cell r="C4862" t="str">
            <v>Passeriformes</v>
          </cell>
          <cell r="D4862">
            <v>13</v>
          </cell>
          <cell r="E4862">
            <v>3</v>
          </cell>
          <cell r="F4862">
            <v>10</v>
          </cell>
          <cell r="G4862">
            <v>0</v>
          </cell>
          <cell r="H4862">
            <v>4</v>
          </cell>
          <cell r="I4862">
            <v>19.3</v>
          </cell>
          <cell r="J4862">
            <v>10.4</v>
          </cell>
          <cell r="K4862">
            <v>4.3</v>
          </cell>
          <cell r="L4862">
            <v>4.5</v>
          </cell>
          <cell r="M4862">
            <v>20.3</v>
          </cell>
          <cell r="N4862">
            <v>80.8</v>
          </cell>
          <cell r="O4862">
            <v>19.3</v>
          </cell>
          <cell r="P4862">
            <v>63</v>
          </cell>
          <cell r="Q4862">
            <v>23.5</v>
          </cell>
          <cell r="R4862">
            <v>67</v>
          </cell>
          <cell r="S4862">
            <v>24.8</v>
          </cell>
          <cell r="T4862" t="str">
            <v>Dunning</v>
          </cell>
          <cell r="U4862" t="str">
            <v>NA</v>
          </cell>
          <cell r="V4862" t="str">
            <v>NO</v>
          </cell>
          <cell r="W4862" t="str">
            <v>NA</v>
          </cell>
          <cell r="X4862" t="str">
            <v>NA</v>
          </cell>
          <cell r="Y4862" t="str">
            <v>Forest</v>
          </cell>
          <cell r="Z4862">
            <v>1</v>
          </cell>
          <cell r="AA4862">
            <v>1</v>
          </cell>
          <cell r="AB4862" t="str">
            <v>Carnivore</v>
          </cell>
          <cell r="AC4862" t="str">
            <v>Invertivore</v>
          </cell>
          <cell r="AD4862" t="str">
            <v>Insessorial</v>
          </cell>
          <cell r="AE4862">
            <v>-43.64</v>
          </cell>
          <cell r="AF4862">
            <v>-39.58</v>
          </cell>
          <cell r="AG4862">
            <v>-41.87</v>
          </cell>
          <cell r="AH4862">
            <v>146.6377268</v>
          </cell>
          <cell r="AI4862">
            <v>60660.3</v>
          </cell>
          <cell r="AJ4862" t="str">
            <v>Extant</v>
          </cell>
        </row>
        <row r="4863">
          <cell r="A4863" t="str">
            <v>Melitograis gilolensis</v>
          </cell>
          <cell r="B4863" t="str">
            <v>Meliphagidae</v>
          </cell>
          <cell r="C4863" t="str">
            <v>Passeriformes</v>
          </cell>
          <cell r="D4863">
            <v>5</v>
          </cell>
          <cell r="E4863">
            <v>2</v>
          </cell>
          <cell r="F4863">
            <v>3</v>
          </cell>
          <cell r="G4863">
            <v>0</v>
          </cell>
          <cell r="H4863">
            <v>4</v>
          </cell>
          <cell r="I4863">
            <v>35.799999999999997</v>
          </cell>
          <cell r="J4863">
            <v>20.100000000000001</v>
          </cell>
          <cell r="K4863">
            <v>4.3</v>
          </cell>
          <cell r="L4863">
            <v>6.6</v>
          </cell>
          <cell r="M4863">
            <v>27.1</v>
          </cell>
          <cell r="N4863">
            <v>106.5</v>
          </cell>
          <cell r="O4863">
            <v>19.5</v>
          </cell>
          <cell r="P4863">
            <v>85.6</v>
          </cell>
          <cell r="Q4863">
            <v>18.5</v>
          </cell>
          <cell r="R4863">
            <v>95.4</v>
          </cell>
          <cell r="S4863">
            <v>54</v>
          </cell>
          <cell r="T4863" t="str">
            <v>Dunning</v>
          </cell>
          <cell r="U4863" t="str">
            <v>NA</v>
          </cell>
          <cell r="V4863" t="str">
            <v>NO</v>
          </cell>
          <cell r="W4863" t="str">
            <v>NA</v>
          </cell>
          <cell r="X4863" t="str">
            <v>NA</v>
          </cell>
          <cell r="Y4863" t="str">
            <v>Forest</v>
          </cell>
          <cell r="Z4863">
            <v>1</v>
          </cell>
          <cell r="AA4863">
            <v>1</v>
          </cell>
          <cell r="AB4863" t="str">
            <v>Omnivore</v>
          </cell>
          <cell r="AC4863" t="str">
            <v>Omnivore</v>
          </cell>
          <cell r="AD4863" t="str">
            <v>Insessorial</v>
          </cell>
          <cell r="AE4863">
            <v>-0.92</v>
          </cell>
          <cell r="AF4863">
            <v>2.65</v>
          </cell>
          <cell r="AG4863">
            <v>0.87</v>
          </cell>
          <cell r="AH4863">
            <v>128.0025211</v>
          </cell>
          <cell r="AI4863">
            <v>22755.07</v>
          </cell>
          <cell r="AJ4863" t="str">
            <v>Extant</v>
          </cell>
        </row>
        <row r="4864">
          <cell r="A4864" t="str">
            <v>Myza celebensis</v>
          </cell>
          <cell r="B4864" t="str">
            <v>Meliphagidae</v>
          </cell>
          <cell r="C4864" t="str">
            <v>Passeriformes</v>
          </cell>
          <cell r="D4864">
            <v>6</v>
          </cell>
          <cell r="E4864">
            <v>4</v>
          </cell>
          <cell r="F4864">
            <v>2</v>
          </cell>
          <cell r="G4864">
            <v>0</v>
          </cell>
          <cell r="H4864">
            <v>4</v>
          </cell>
          <cell r="I4864">
            <v>29</v>
          </cell>
          <cell r="J4864">
            <v>19</v>
          </cell>
          <cell r="K4864">
            <v>3.3</v>
          </cell>
          <cell r="L4864">
            <v>4.5999999999999996</v>
          </cell>
          <cell r="M4864">
            <v>19.100000000000001</v>
          </cell>
          <cell r="N4864">
            <v>77.2</v>
          </cell>
          <cell r="O4864">
            <v>16.899999999999999</v>
          </cell>
          <cell r="P4864">
            <v>60.9</v>
          </cell>
          <cell r="Q4864">
            <v>21.8</v>
          </cell>
          <cell r="R4864">
            <v>65.7</v>
          </cell>
          <cell r="S4864">
            <v>20</v>
          </cell>
          <cell r="T4864" t="str">
            <v>Dunning</v>
          </cell>
          <cell r="U4864" t="str">
            <v>NA</v>
          </cell>
          <cell r="V4864" t="str">
            <v>NO</v>
          </cell>
          <cell r="W4864" t="str">
            <v>NA</v>
          </cell>
          <cell r="X4864" t="str">
            <v>NA</v>
          </cell>
          <cell r="Y4864" t="str">
            <v>Forest</v>
          </cell>
          <cell r="Z4864">
            <v>1</v>
          </cell>
          <cell r="AA4864">
            <v>1</v>
          </cell>
          <cell r="AB4864" t="str">
            <v>Herbivore</v>
          </cell>
          <cell r="AC4864" t="str">
            <v>Nectarivore</v>
          </cell>
          <cell r="AD4864" t="str">
            <v>Insessorial</v>
          </cell>
          <cell r="AE4864">
            <v>-5.45</v>
          </cell>
          <cell r="AF4864">
            <v>1.37</v>
          </cell>
          <cell r="AG4864">
            <v>-1.89</v>
          </cell>
          <cell r="AH4864">
            <v>120.58099660000001</v>
          </cell>
          <cell r="AI4864">
            <v>42076.19</v>
          </cell>
          <cell r="AJ4864" t="str">
            <v>Extant</v>
          </cell>
        </row>
        <row r="4865">
          <cell r="A4865" t="str">
            <v>Myza sarasinorum</v>
          </cell>
          <cell r="B4865" t="str">
            <v>Meliphagidae</v>
          </cell>
          <cell r="C4865" t="str">
            <v>Passeriformes</v>
          </cell>
          <cell r="D4865">
            <v>6</v>
          </cell>
          <cell r="E4865">
            <v>3</v>
          </cell>
          <cell r="F4865">
            <v>3</v>
          </cell>
          <cell r="G4865">
            <v>0</v>
          </cell>
          <cell r="H4865">
            <v>4</v>
          </cell>
          <cell r="I4865">
            <v>30</v>
          </cell>
          <cell r="J4865">
            <v>17.399999999999999</v>
          </cell>
          <cell r="K4865">
            <v>4.0999999999999996</v>
          </cell>
          <cell r="L4865">
            <v>5.2</v>
          </cell>
          <cell r="M4865">
            <v>26.6</v>
          </cell>
          <cell r="N4865">
            <v>93.7</v>
          </cell>
          <cell r="O4865">
            <v>19.8</v>
          </cell>
          <cell r="P4865">
            <v>73</v>
          </cell>
          <cell r="Q4865">
            <v>21.3</v>
          </cell>
          <cell r="R4865">
            <v>87.2</v>
          </cell>
          <cell r="S4865">
            <v>22.5</v>
          </cell>
          <cell r="T4865" t="str">
            <v>EltonTraits_GenAvg</v>
          </cell>
          <cell r="U4865" t="str">
            <v>NA</v>
          </cell>
          <cell r="V4865" t="str">
            <v>NO</v>
          </cell>
          <cell r="W4865" t="str">
            <v>NA</v>
          </cell>
          <cell r="X4865" t="str">
            <v>NA</v>
          </cell>
          <cell r="Y4865" t="str">
            <v>Forest</v>
          </cell>
          <cell r="Z4865">
            <v>1</v>
          </cell>
          <cell r="AA4865">
            <v>1</v>
          </cell>
          <cell r="AB4865" t="str">
            <v>Herbivore</v>
          </cell>
          <cell r="AC4865" t="str">
            <v>Nectarivore</v>
          </cell>
          <cell r="AD4865" t="str">
            <v>Insessorial</v>
          </cell>
          <cell r="AE4865">
            <v>-3.85</v>
          </cell>
          <cell r="AF4865">
            <v>1.1100000000000001</v>
          </cell>
          <cell r="AG4865">
            <v>-2.14</v>
          </cell>
          <cell r="AH4865">
            <v>120.21548439999999</v>
          </cell>
          <cell r="AI4865">
            <v>9804.19</v>
          </cell>
          <cell r="AJ4865" t="str">
            <v>Extant</v>
          </cell>
        </row>
        <row r="4866">
          <cell r="A4866" t="str">
            <v>Myzomela adolphinae</v>
          </cell>
          <cell r="B4866" t="str">
            <v>Meliphagidae</v>
          </cell>
          <cell r="C4866" t="str">
            <v>Passeriformes</v>
          </cell>
          <cell r="D4866">
            <v>7</v>
          </cell>
          <cell r="E4866">
            <v>2</v>
          </cell>
          <cell r="F4866">
            <v>5</v>
          </cell>
          <cell r="G4866">
            <v>0</v>
          </cell>
          <cell r="H4866">
            <v>4</v>
          </cell>
          <cell r="I4866">
            <v>13</v>
          </cell>
          <cell r="J4866">
            <v>8.1999999999999993</v>
          </cell>
          <cell r="K4866">
            <v>2.2000000000000002</v>
          </cell>
          <cell r="L4866">
            <v>2.7</v>
          </cell>
          <cell r="M4866">
            <v>13.2</v>
          </cell>
          <cell r="N4866">
            <v>51</v>
          </cell>
          <cell r="O4866">
            <v>8.6</v>
          </cell>
          <cell r="P4866">
            <v>40.799999999999997</v>
          </cell>
          <cell r="Q4866">
            <v>17.5</v>
          </cell>
          <cell r="R4866">
            <v>32.299999999999997</v>
          </cell>
          <cell r="S4866">
            <v>7.4</v>
          </cell>
          <cell r="T4866" t="str">
            <v>Dunning</v>
          </cell>
          <cell r="U4866" t="str">
            <v>NA</v>
          </cell>
          <cell r="V4866" t="str">
            <v>NO</v>
          </cell>
          <cell r="W4866" t="str">
            <v>NA</v>
          </cell>
          <cell r="X4866" t="str">
            <v>NA</v>
          </cell>
          <cell r="Y4866" t="str">
            <v>Forest</v>
          </cell>
          <cell r="Z4866">
            <v>1</v>
          </cell>
          <cell r="AA4866">
            <v>1</v>
          </cell>
          <cell r="AB4866" t="str">
            <v>Omnivore</v>
          </cell>
          <cell r="AC4866" t="str">
            <v>Nectarivore</v>
          </cell>
          <cell r="AD4866" t="str">
            <v>Insessorial</v>
          </cell>
          <cell r="AE4866">
            <v>-10.28</v>
          </cell>
          <cell r="AF4866">
            <v>-0.51</v>
          </cell>
          <cell r="AG4866">
            <v>-6.05</v>
          </cell>
          <cell r="AH4866">
            <v>144.1848392</v>
          </cell>
          <cell r="AI4866">
            <v>80091.13</v>
          </cell>
          <cell r="AJ4866" t="str">
            <v>Extant</v>
          </cell>
        </row>
        <row r="4867">
          <cell r="A4867" t="str">
            <v>Myzomela albigula</v>
          </cell>
          <cell r="B4867" t="str">
            <v>Meliphagidae</v>
          </cell>
          <cell r="C4867" t="str">
            <v>Passeriformes</v>
          </cell>
          <cell r="D4867">
            <v>5</v>
          </cell>
          <cell r="E4867">
            <v>1</v>
          </cell>
          <cell r="F4867">
            <v>4</v>
          </cell>
          <cell r="G4867">
            <v>0</v>
          </cell>
          <cell r="H4867">
            <v>4</v>
          </cell>
          <cell r="I4867">
            <v>21.4</v>
          </cell>
          <cell r="J4867">
            <v>12.6</v>
          </cell>
          <cell r="K4867">
            <v>3</v>
          </cell>
          <cell r="L4867">
            <v>3.7</v>
          </cell>
          <cell r="M4867">
            <v>19.8</v>
          </cell>
          <cell r="N4867">
            <v>68.599999999999994</v>
          </cell>
          <cell r="O4867">
            <v>11.2</v>
          </cell>
          <cell r="P4867">
            <v>56.8</v>
          </cell>
          <cell r="Q4867">
            <v>16.399999999999999</v>
          </cell>
          <cell r="R4867">
            <v>57.2</v>
          </cell>
          <cell r="S4867">
            <v>14.55</v>
          </cell>
          <cell r="T4867" t="str">
            <v>Dunning</v>
          </cell>
          <cell r="U4867" t="str">
            <v>NA</v>
          </cell>
          <cell r="V4867" t="str">
            <v>NO</v>
          </cell>
          <cell r="W4867" t="str">
            <v>NA</v>
          </cell>
          <cell r="X4867" t="str">
            <v>NA</v>
          </cell>
          <cell r="Y4867" t="str">
            <v>NA</v>
          </cell>
          <cell r="Z4867" t="str">
            <v>NA</v>
          </cell>
          <cell r="AA4867">
            <v>1</v>
          </cell>
          <cell r="AB4867" t="str">
            <v>Omnivore</v>
          </cell>
          <cell r="AC4867" t="str">
            <v>Nectarivore</v>
          </cell>
          <cell r="AD4867" t="str">
            <v>Insessorial</v>
          </cell>
          <cell r="AE4867">
            <v>-11.43</v>
          </cell>
          <cell r="AF4867">
            <v>-10.25</v>
          </cell>
          <cell r="AG4867">
            <v>-11.26</v>
          </cell>
          <cell r="AH4867">
            <v>153.87895080000001</v>
          </cell>
          <cell r="AI4867">
            <v>345.83</v>
          </cell>
          <cell r="AJ4867" t="str">
            <v>Extant</v>
          </cell>
        </row>
        <row r="4868">
          <cell r="A4868" t="str">
            <v>Myzomela blasii</v>
          </cell>
          <cell r="B4868" t="str">
            <v>Meliphagidae</v>
          </cell>
          <cell r="C4868" t="str">
            <v>Passeriformes</v>
          </cell>
          <cell r="D4868">
            <v>2</v>
          </cell>
          <cell r="E4868">
            <v>0</v>
          </cell>
          <cell r="F4868">
            <v>2</v>
          </cell>
          <cell r="G4868">
            <v>0</v>
          </cell>
          <cell r="H4868">
            <v>2</v>
          </cell>
          <cell r="I4868">
            <v>19.2</v>
          </cell>
          <cell r="J4868">
            <v>11.9</v>
          </cell>
          <cell r="K4868">
            <v>2.9</v>
          </cell>
          <cell r="L4868">
            <v>3.7</v>
          </cell>
          <cell r="M4868">
            <v>17.100000000000001</v>
          </cell>
          <cell r="N4868">
            <v>65.5</v>
          </cell>
          <cell r="O4868">
            <v>9.4</v>
          </cell>
          <cell r="P4868">
            <v>56</v>
          </cell>
          <cell r="Q4868">
            <v>14.4</v>
          </cell>
          <cell r="R4868">
            <v>56</v>
          </cell>
          <cell r="S4868">
            <v>14.9</v>
          </cell>
          <cell r="T4868" t="str">
            <v>Dunning</v>
          </cell>
          <cell r="U4868" t="str">
            <v>NA</v>
          </cell>
          <cell r="V4868" t="str">
            <v>NO</v>
          </cell>
          <cell r="W4868" t="str">
            <v>NA</v>
          </cell>
          <cell r="X4868" t="str">
            <v>NA</v>
          </cell>
          <cell r="Y4868" t="str">
            <v>Forest</v>
          </cell>
          <cell r="Z4868">
            <v>1</v>
          </cell>
          <cell r="AA4868">
            <v>1</v>
          </cell>
          <cell r="AB4868" t="str">
            <v>Herbivore</v>
          </cell>
          <cell r="AC4868" t="str">
            <v>Nectarivore</v>
          </cell>
          <cell r="AD4868" t="str">
            <v>Insessorial</v>
          </cell>
          <cell r="AE4868">
            <v>-3.81</v>
          </cell>
          <cell r="AF4868">
            <v>-2.86</v>
          </cell>
          <cell r="AG4868">
            <v>-3.22</v>
          </cell>
          <cell r="AH4868">
            <v>129.30871339999999</v>
          </cell>
          <cell r="AI4868">
            <v>11340.38</v>
          </cell>
          <cell r="AJ4868" t="str">
            <v>Extant</v>
          </cell>
        </row>
        <row r="4869">
          <cell r="A4869" t="str">
            <v>Myzomela boiei</v>
          </cell>
          <cell r="B4869" t="str">
            <v>Meliphagidae</v>
          </cell>
          <cell r="C4869" t="str">
            <v>Passeriformes</v>
          </cell>
          <cell r="D4869">
            <v>2</v>
          </cell>
          <cell r="E4869">
            <v>0</v>
          </cell>
          <cell r="F4869">
            <v>2</v>
          </cell>
          <cell r="G4869">
            <v>0</v>
          </cell>
          <cell r="H4869">
            <v>2</v>
          </cell>
          <cell r="I4869">
            <v>16.2</v>
          </cell>
          <cell r="J4869">
            <v>9.9</v>
          </cell>
          <cell r="K4869">
            <v>2.8</v>
          </cell>
          <cell r="L4869">
            <v>2.8</v>
          </cell>
          <cell r="M4869">
            <v>15.7</v>
          </cell>
          <cell r="N4869">
            <v>54.2</v>
          </cell>
          <cell r="O4869">
            <v>9.1</v>
          </cell>
          <cell r="P4869">
            <v>45.2</v>
          </cell>
          <cell r="Q4869">
            <v>16.7</v>
          </cell>
          <cell r="R4869">
            <v>38</v>
          </cell>
          <cell r="S4869">
            <v>10.84</v>
          </cell>
          <cell r="T4869" t="str">
            <v>EltonTraits_GenAvg</v>
          </cell>
          <cell r="U4869" t="str">
            <v>NA</v>
          </cell>
          <cell r="V4869" t="str">
            <v>NO</v>
          </cell>
          <cell r="W4869" t="str">
            <v>NA</v>
          </cell>
          <cell r="X4869" t="str">
            <v>NA</v>
          </cell>
          <cell r="Y4869" t="str">
            <v>Forest</v>
          </cell>
          <cell r="Z4869">
            <v>1</v>
          </cell>
          <cell r="AA4869">
            <v>1</v>
          </cell>
          <cell r="AB4869" t="str">
            <v>Omnivore</v>
          </cell>
          <cell r="AC4869" t="str">
            <v>Nectarivore</v>
          </cell>
          <cell r="AD4869" t="str">
            <v>Insessorial</v>
          </cell>
          <cell r="AE4869">
            <v>-8.35</v>
          </cell>
          <cell r="AF4869">
            <v>-4.5</v>
          </cell>
          <cell r="AG4869">
            <v>-7.6</v>
          </cell>
          <cell r="AH4869">
            <v>131.1271175</v>
          </cell>
          <cell r="AI4869">
            <v>5137.12</v>
          </cell>
          <cell r="AJ4869" t="str">
            <v>Extant</v>
          </cell>
        </row>
        <row r="4870">
          <cell r="A4870" t="str">
            <v>Myzomela caledonica</v>
          </cell>
          <cell r="B4870" t="str">
            <v>Meliphagidae</v>
          </cell>
          <cell r="C4870" t="str">
            <v>Passeriformes</v>
          </cell>
          <cell r="D4870">
            <v>5</v>
          </cell>
          <cell r="E4870">
            <v>1</v>
          </cell>
          <cell r="F4870">
            <v>4</v>
          </cell>
          <cell r="G4870">
            <v>0</v>
          </cell>
          <cell r="H4870">
            <v>4</v>
          </cell>
          <cell r="I4870">
            <v>14.5</v>
          </cell>
          <cell r="J4870">
            <v>8.1</v>
          </cell>
          <cell r="K4870">
            <v>2.5</v>
          </cell>
          <cell r="L4870">
            <v>2.6</v>
          </cell>
          <cell r="M4870">
            <v>15.1</v>
          </cell>
          <cell r="N4870">
            <v>54.9</v>
          </cell>
          <cell r="O4870">
            <v>10.5</v>
          </cell>
          <cell r="P4870">
            <v>44.1</v>
          </cell>
          <cell r="Q4870">
            <v>19.2</v>
          </cell>
          <cell r="R4870">
            <v>36.200000000000003</v>
          </cell>
          <cell r="S4870">
            <v>6.95</v>
          </cell>
          <cell r="T4870" t="str">
            <v>Dunning</v>
          </cell>
          <cell r="U4870" t="str">
            <v>NA</v>
          </cell>
          <cell r="V4870" t="str">
            <v>NO</v>
          </cell>
          <cell r="W4870" t="str">
            <v>NA</v>
          </cell>
          <cell r="X4870" t="str">
            <v>NA</v>
          </cell>
          <cell r="Y4870" t="str">
            <v>Forest</v>
          </cell>
          <cell r="Z4870">
            <v>1</v>
          </cell>
          <cell r="AA4870">
            <v>1</v>
          </cell>
          <cell r="AB4870" t="str">
            <v>Herbivore</v>
          </cell>
          <cell r="AC4870" t="str">
            <v>Nectarivore</v>
          </cell>
          <cell r="AD4870" t="str">
            <v>Insessorial</v>
          </cell>
          <cell r="AE4870">
            <v>-22.68</v>
          </cell>
          <cell r="AF4870">
            <v>-20.09</v>
          </cell>
          <cell r="AG4870">
            <v>-21.34</v>
          </cell>
          <cell r="AH4870">
            <v>165.49934819999999</v>
          </cell>
          <cell r="AI4870">
            <v>16533.259999999998</v>
          </cell>
          <cell r="AJ4870" t="str">
            <v>Extant</v>
          </cell>
        </row>
        <row r="4871">
          <cell r="A4871" t="str">
            <v>Myzomela cardinalis</v>
          </cell>
          <cell r="B4871" t="str">
            <v>Meliphagidae</v>
          </cell>
          <cell r="C4871" t="str">
            <v>Passeriformes</v>
          </cell>
          <cell r="D4871">
            <v>11</v>
          </cell>
          <cell r="E4871">
            <v>5</v>
          </cell>
          <cell r="F4871">
            <v>6</v>
          </cell>
          <cell r="G4871">
            <v>0</v>
          </cell>
          <cell r="H4871">
            <v>4</v>
          </cell>
          <cell r="I4871">
            <v>19.8</v>
          </cell>
          <cell r="J4871">
            <v>12.3</v>
          </cell>
          <cell r="K4871">
            <v>2.8</v>
          </cell>
          <cell r="L4871">
            <v>3.1</v>
          </cell>
          <cell r="M4871">
            <v>19.2</v>
          </cell>
          <cell r="N4871">
            <v>66.7</v>
          </cell>
          <cell r="O4871">
            <v>14</v>
          </cell>
          <cell r="P4871">
            <v>54.8</v>
          </cell>
          <cell r="Q4871">
            <v>20.3</v>
          </cell>
          <cell r="R4871">
            <v>45.1</v>
          </cell>
          <cell r="S4871">
            <v>13.76</v>
          </cell>
          <cell r="T4871" t="str">
            <v>Dunning</v>
          </cell>
          <cell r="U4871" t="str">
            <v>NA</v>
          </cell>
          <cell r="V4871" t="str">
            <v>NO</v>
          </cell>
          <cell r="W4871" t="str">
            <v>NA</v>
          </cell>
          <cell r="X4871" t="str">
            <v>NA</v>
          </cell>
          <cell r="Y4871" t="str">
            <v>Forest</v>
          </cell>
          <cell r="Z4871">
            <v>2</v>
          </cell>
          <cell r="AA4871">
            <v>1</v>
          </cell>
          <cell r="AB4871" t="str">
            <v>Herbivore</v>
          </cell>
          <cell r="AC4871" t="str">
            <v>Nectarivore</v>
          </cell>
          <cell r="AD4871" t="str">
            <v>Insessorial</v>
          </cell>
          <cell r="AE4871">
            <v>-22.4</v>
          </cell>
          <cell r="AF4871">
            <v>-9.83</v>
          </cell>
          <cell r="AG4871">
            <v>-15.14</v>
          </cell>
          <cell r="AH4871">
            <v>120.57882650000001</v>
          </cell>
          <cell r="AI4871">
            <v>22202.1</v>
          </cell>
          <cell r="AJ4871" t="str">
            <v>Extant</v>
          </cell>
        </row>
        <row r="4872">
          <cell r="A4872" t="str">
            <v>Myzomela chermesina</v>
          </cell>
          <cell r="B4872" t="str">
            <v>Meliphagidae</v>
          </cell>
          <cell r="C4872" t="str">
            <v>Passeriformes</v>
          </cell>
          <cell r="D4872">
            <v>4</v>
          </cell>
          <cell r="E4872">
            <v>1</v>
          </cell>
          <cell r="F4872">
            <v>3</v>
          </cell>
          <cell r="G4872">
            <v>0</v>
          </cell>
          <cell r="H4872">
            <v>4</v>
          </cell>
          <cell r="I4872">
            <v>18.3</v>
          </cell>
          <cell r="J4872">
            <v>11.2</v>
          </cell>
          <cell r="K4872">
            <v>3.1</v>
          </cell>
          <cell r="L4872">
            <v>3.1</v>
          </cell>
          <cell r="M4872">
            <v>21.5</v>
          </cell>
          <cell r="N4872">
            <v>74.900000000000006</v>
          </cell>
          <cell r="O4872">
            <v>15.5</v>
          </cell>
          <cell r="P4872">
            <v>59.4</v>
          </cell>
          <cell r="Q4872">
            <v>20.7</v>
          </cell>
          <cell r="R4872">
            <v>52.8</v>
          </cell>
          <cell r="S4872">
            <v>10.84</v>
          </cell>
          <cell r="T4872" t="str">
            <v>EltonTraits_GenAvg</v>
          </cell>
          <cell r="U4872" t="str">
            <v>NA</v>
          </cell>
          <cell r="V4872" t="str">
            <v>NO</v>
          </cell>
          <cell r="W4872" t="str">
            <v>NA</v>
          </cell>
          <cell r="X4872" t="str">
            <v>NA</v>
          </cell>
          <cell r="Y4872" t="str">
            <v>Forest</v>
          </cell>
          <cell r="Z4872">
            <v>2</v>
          </cell>
          <cell r="AA4872">
            <v>1</v>
          </cell>
          <cell r="AB4872" t="str">
            <v>Omnivore</v>
          </cell>
          <cell r="AC4872" t="str">
            <v>Omnivore</v>
          </cell>
          <cell r="AD4872" t="str">
            <v>Insessorial</v>
          </cell>
          <cell r="AE4872">
            <v>-12.52</v>
          </cell>
          <cell r="AF4872">
            <v>-12.48</v>
          </cell>
          <cell r="AG4872">
            <v>-12.5</v>
          </cell>
          <cell r="AH4872">
            <v>177.07408390000001</v>
          </cell>
          <cell r="AI4872">
            <v>42.4</v>
          </cell>
          <cell r="AJ4872" t="str">
            <v>Extant</v>
          </cell>
        </row>
        <row r="4873">
          <cell r="A4873" t="str">
            <v>Myzomela chloroptera</v>
          </cell>
          <cell r="B4873" t="str">
            <v>Meliphagidae</v>
          </cell>
          <cell r="C4873" t="str">
            <v>Passeriformes</v>
          </cell>
          <cell r="D4873">
            <v>8</v>
          </cell>
          <cell r="E4873">
            <v>1</v>
          </cell>
          <cell r="F4873">
            <v>7</v>
          </cell>
          <cell r="G4873">
            <v>0</v>
          </cell>
          <cell r="H4873">
            <v>4</v>
          </cell>
          <cell r="I4873">
            <v>16.3</v>
          </cell>
          <cell r="J4873">
            <v>9.8000000000000007</v>
          </cell>
          <cell r="K4873">
            <v>2.5</v>
          </cell>
          <cell r="L4873">
            <v>2.6</v>
          </cell>
          <cell r="M4873">
            <v>14.6</v>
          </cell>
          <cell r="N4873">
            <v>53.8</v>
          </cell>
          <cell r="O4873">
            <v>9.1999999999999993</v>
          </cell>
          <cell r="P4873">
            <v>44.1</v>
          </cell>
          <cell r="Q4873">
            <v>17.2</v>
          </cell>
          <cell r="R4873">
            <v>37.200000000000003</v>
          </cell>
          <cell r="S4873">
            <v>10.84</v>
          </cell>
          <cell r="T4873" t="str">
            <v>EltonTraits_GenAvg</v>
          </cell>
          <cell r="U4873" t="str">
            <v>NA</v>
          </cell>
          <cell r="V4873" t="str">
            <v>NO</v>
          </cell>
          <cell r="W4873" t="str">
            <v>NA</v>
          </cell>
          <cell r="X4873" t="str">
            <v>NA</v>
          </cell>
          <cell r="Y4873" t="str">
            <v>Forest</v>
          </cell>
          <cell r="Z4873">
            <v>1</v>
          </cell>
          <cell r="AA4873">
            <v>1</v>
          </cell>
          <cell r="AB4873" t="str">
            <v>Herbivore</v>
          </cell>
          <cell r="AC4873" t="str">
            <v>Nectarivore</v>
          </cell>
          <cell r="AD4873" t="str">
            <v>Insessorial</v>
          </cell>
          <cell r="AE4873">
            <v>-7.15</v>
          </cell>
          <cell r="AF4873">
            <v>1.63</v>
          </cell>
          <cell r="AG4873">
            <v>-1.86</v>
          </cell>
          <cell r="AH4873">
            <v>121.35981049999999</v>
          </cell>
          <cell r="AI4873">
            <v>113165.21</v>
          </cell>
          <cell r="AJ4873" t="str">
            <v>Extant</v>
          </cell>
        </row>
        <row r="4874">
          <cell r="A4874" t="str">
            <v>Myzomela cineracea</v>
          </cell>
          <cell r="B4874" t="str">
            <v>Meliphagidae</v>
          </cell>
          <cell r="C4874" t="str">
            <v>Passeriformes</v>
          </cell>
          <cell r="D4874">
            <v>6</v>
          </cell>
          <cell r="E4874">
            <v>2</v>
          </cell>
          <cell r="F4874">
            <v>4</v>
          </cell>
          <cell r="G4874">
            <v>0</v>
          </cell>
          <cell r="H4874">
            <v>4</v>
          </cell>
          <cell r="I4874">
            <v>24.5</v>
          </cell>
          <cell r="J4874">
            <v>15.8</v>
          </cell>
          <cell r="K4874">
            <v>3.4</v>
          </cell>
          <cell r="L4874">
            <v>3.6</v>
          </cell>
          <cell r="M4874">
            <v>18.8</v>
          </cell>
          <cell r="N4874">
            <v>68.900000000000006</v>
          </cell>
          <cell r="O4874">
            <v>11.7</v>
          </cell>
          <cell r="P4874">
            <v>57</v>
          </cell>
          <cell r="Q4874">
            <v>17.100000000000001</v>
          </cell>
          <cell r="R4874">
            <v>51.7</v>
          </cell>
          <cell r="S4874">
            <v>13.79</v>
          </cell>
          <cell r="T4874" t="str">
            <v>Dunning</v>
          </cell>
          <cell r="U4874" t="str">
            <v>NA</v>
          </cell>
          <cell r="V4874" t="str">
            <v>NO</v>
          </cell>
          <cell r="W4874" t="str">
            <v>NA</v>
          </cell>
          <cell r="X4874" t="str">
            <v>NA</v>
          </cell>
          <cell r="Y4874" t="str">
            <v>Forest</v>
          </cell>
          <cell r="Z4874">
            <v>1</v>
          </cell>
          <cell r="AA4874">
            <v>1</v>
          </cell>
          <cell r="AB4874" t="str">
            <v>Omnivore</v>
          </cell>
          <cell r="AC4874" t="str">
            <v>Nectarivore</v>
          </cell>
          <cell r="AD4874" t="str">
            <v>Insessorial</v>
          </cell>
          <cell r="AE4874">
            <v>-6.31</v>
          </cell>
          <cell r="AF4874">
            <v>-4.1399999999999997</v>
          </cell>
          <cell r="AG4874">
            <v>-5.47</v>
          </cell>
          <cell r="AH4874">
            <v>150.6000664</v>
          </cell>
          <cell r="AI4874">
            <v>32686.46</v>
          </cell>
          <cell r="AJ4874" t="str">
            <v>Extant</v>
          </cell>
        </row>
        <row r="4875">
          <cell r="A4875" t="str">
            <v>Myzomela cruentata</v>
          </cell>
          <cell r="B4875" t="str">
            <v>Meliphagidae</v>
          </cell>
          <cell r="C4875" t="str">
            <v>Passeriformes</v>
          </cell>
          <cell r="D4875">
            <v>6</v>
          </cell>
          <cell r="E4875">
            <v>1</v>
          </cell>
          <cell r="F4875">
            <v>5</v>
          </cell>
          <cell r="G4875">
            <v>0</v>
          </cell>
          <cell r="H4875">
            <v>4</v>
          </cell>
          <cell r="I4875">
            <v>15.4</v>
          </cell>
          <cell r="J4875">
            <v>9.1</v>
          </cell>
          <cell r="K4875">
            <v>2.6</v>
          </cell>
          <cell r="L4875">
            <v>2.5</v>
          </cell>
          <cell r="M4875">
            <v>12.6</v>
          </cell>
          <cell r="N4875">
            <v>54.3</v>
          </cell>
          <cell r="O4875">
            <v>9.8000000000000007</v>
          </cell>
          <cell r="P4875">
            <v>44.2</v>
          </cell>
          <cell r="Q4875">
            <v>18.100000000000001</v>
          </cell>
          <cell r="R4875">
            <v>38.799999999999997</v>
          </cell>
          <cell r="S4875">
            <v>8.24</v>
          </cell>
          <cell r="T4875" t="str">
            <v>Dunning</v>
          </cell>
          <cell r="U4875" t="str">
            <v>NA</v>
          </cell>
          <cell r="V4875" t="str">
            <v>NO</v>
          </cell>
          <cell r="W4875" t="str">
            <v>NA</v>
          </cell>
          <cell r="X4875" t="str">
            <v>NA</v>
          </cell>
          <cell r="Y4875" t="str">
            <v>Forest</v>
          </cell>
          <cell r="Z4875">
            <v>1</v>
          </cell>
          <cell r="AA4875">
            <v>1</v>
          </cell>
          <cell r="AB4875" t="str">
            <v>Omnivore</v>
          </cell>
          <cell r="AC4875" t="str">
            <v>Nectarivore</v>
          </cell>
          <cell r="AD4875" t="str">
            <v>Insessorial</v>
          </cell>
          <cell r="AE4875">
            <v>-10.63</v>
          </cell>
          <cell r="AF4875">
            <v>-0.37</v>
          </cell>
          <cell r="AG4875">
            <v>-5.08</v>
          </cell>
          <cell r="AH4875">
            <v>142.07890950000001</v>
          </cell>
          <cell r="AI4875">
            <v>206679.03</v>
          </cell>
          <cell r="AJ4875" t="str">
            <v>Extant</v>
          </cell>
        </row>
        <row r="4876">
          <cell r="A4876" t="str">
            <v>Myzomela dammermani</v>
          </cell>
          <cell r="B4876" t="str">
            <v>Meliphagidae</v>
          </cell>
          <cell r="C4876" t="str">
            <v>Passeriformes</v>
          </cell>
          <cell r="D4876">
            <v>1</v>
          </cell>
          <cell r="E4876">
            <v>0</v>
          </cell>
          <cell r="F4876">
            <v>1</v>
          </cell>
          <cell r="G4876">
            <v>0</v>
          </cell>
          <cell r="H4876">
            <v>1</v>
          </cell>
          <cell r="I4876">
            <v>16.100000000000001</v>
          </cell>
          <cell r="J4876">
            <v>10.3</v>
          </cell>
          <cell r="K4876">
            <v>2.4</v>
          </cell>
          <cell r="L4876">
            <v>2.8</v>
          </cell>
          <cell r="M4876">
            <v>15.6</v>
          </cell>
          <cell r="N4876">
            <v>58.1</v>
          </cell>
          <cell r="O4876">
            <v>10.5</v>
          </cell>
          <cell r="P4876">
            <v>48.2</v>
          </cell>
          <cell r="Q4876">
            <v>17.899999999999999</v>
          </cell>
          <cell r="R4876">
            <v>39.9</v>
          </cell>
          <cell r="S4876">
            <v>7.8</v>
          </cell>
          <cell r="T4876" t="str">
            <v>Inferred</v>
          </cell>
          <cell r="U4876" t="str">
            <v>NA</v>
          </cell>
          <cell r="V4876" t="str">
            <v>YES</v>
          </cell>
          <cell r="W4876" t="str">
            <v xml:space="preserve"> Beak Culmen; Beak Nares; Beak Width; Beak Depth; Tarsus Length; Wing Length; Kipp's Distance; Secondary1; Hand-Wing Index; Tail Length; Body Mass</v>
          </cell>
          <cell r="X4876" t="str">
            <v>Myzomela erythrocephala</v>
          </cell>
          <cell r="Y4876" t="str">
            <v>Forest</v>
          </cell>
          <cell r="Z4876">
            <v>2</v>
          </cell>
          <cell r="AA4876">
            <v>1</v>
          </cell>
          <cell r="AB4876" t="str">
            <v>Omnivore</v>
          </cell>
          <cell r="AC4876" t="str">
            <v>Nectarivore</v>
          </cell>
          <cell r="AD4876" t="str">
            <v>Insessorial</v>
          </cell>
          <cell r="AE4876">
            <v>-11</v>
          </cell>
          <cell r="AF4876">
            <v>-9.2799999999999994</v>
          </cell>
          <cell r="AG4876">
            <v>-9.86</v>
          </cell>
          <cell r="AH4876">
            <v>120.24519220000001</v>
          </cell>
          <cell r="AI4876">
            <v>9360.0400000000009</v>
          </cell>
          <cell r="AJ4876" t="str">
            <v>Extant</v>
          </cell>
        </row>
        <row r="4877">
          <cell r="A4877" t="str">
            <v>Myzomela eichhorni</v>
          </cell>
          <cell r="B4877" t="str">
            <v>Meliphagidae</v>
          </cell>
          <cell r="C4877" t="str">
            <v>Passeriformes</v>
          </cell>
          <cell r="D4877">
            <v>5</v>
          </cell>
          <cell r="E4877">
            <v>2</v>
          </cell>
          <cell r="F4877">
            <v>3</v>
          </cell>
          <cell r="G4877">
            <v>0</v>
          </cell>
          <cell r="H4877">
            <v>4</v>
          </cell>
          <cell r="I4877">
            <v>21.1</v>
          </cell>
          <cell r="J4877">
            <v>13.1</v>
          </cell>
          <cell r="K4877">
            <v>3.2</v>
          </cell>
          <cell r="L4877">
            <v>3.4</v>
          </cell>
          <cell r="M4877">
            <v>17.600000000000001</v>
          </cell>
          <cell r="N4877">
            <v>65.2</v>
          </cell>
          <cell r="O4877">
            <v>11</v>
          </cell>
          <cell r="P4877">
            <v>53.2</v>
          </cell>
          <cell r="Q4877">
            <v>17.100000000000001</v>
          </cell>
          <cell r="R4877">
            <v>45</v>
          </cell>
          <cell r="S4877">
            <v>10.84</v>
          </cell>
          <cell r="T4877" t="str">
            <v>EltonTraits_GenAvg</v>
          </cell>
          <cell r="U4877" t="str">
            <v>NA</v>
          </cell>
          <cell r="V4877" t="str">
            <v>NO</v>
          </cell>
          <cell r="W4877" t="str">
            <v>NA</v>
          </cell>
          <cell r="X4877" t="str">
            <v>NA</v>
          </cell>
          <cell r="Y4877" t="str">
            <v>Forest</v>
          </cell>
          <cell r="Z4877">
            <v>1</v>
          </cell>
          <cell r="AA4877">
            <v>1</v>
          </cell>
          <cell r="AB4877" t="str">
            <v>Herbivore</v>
          </cell>
          <cell r="AC4877" t="str">
            <v>Nectarivore</v>
          </cell>
          <cell r="AD4877" t="str">
            <v>Insessorial</v>
          </cell>
          <cell r="AE4877">
            <v>-8.83</v>
          </cell>
          <cell r="AF4877">
            <v>-7.57</v>
          </cell>
          <cell r="AG4877">
            <v>-8.23</v>
          </cell>
          <cell r="AH4877">
            <v>157.3626711</v>
          </cell>
          <cell r="AI4877">
            <v>5099.33</v>
          </cell>
          <cell r="AJ4877" t="str">
            <v>Extant</v>
          </cell>
        </row>
        <row r="4878">
          <cell r="A4878" t="str">
            <v>Myzomela eques</v>
          </cell>
          <cell r="B4878" t="str">
            <v>Meliphagidae</v>
          </cell>
          <cell r="C4878" t="str">
            <v>Passeriformes</v>
          </cell>
          <cell r="D4878">
            <v>9</v>
          </cell>
          <cell r="E4878">
            <v>2</v>
          </cell>
          <cell r="F4878">
            <v>7</v>
          </cell>
          <cell r="G4878">
            <v>0</v>
          </cell>
          <cell r="H4878">
            <v>4</v>
          </cell>
          <cell r="I4878">
            <v>21.4</v>
          </cell>
          <cell r="J4878">
            <v>12</v>
          </cell>
          <cell r="K4878">
            <v>3.2</v>
          </cell>
          <cell r="L4878">
            <v>3.6</v>
          </cell>
          <cell r="M4878">
            <v>16.8</v>
          </cell>
          <cell r="N4878">
            <v>69.099999999999994</v>
          </cell>
          <cell r="O4878">
            <v>8.1999999999999993</v>
          </cell>
          <cell r="P4878">
            <v>56.5</v>
          </cell>
          <cell r="Q4878">
            <v>12.7</v>
          </cell>
          <cell r="R4878">
            <v>54.2</v>
          </cell>
          <cell r="S4878">
            <v>13.93</v>
          </cell>
          <cell r="T4878" t="str">
            <v>Dunning</v>
          </cell>
          <cell r="U4878" t="str">
            <v>NA</v>
          </cell>
          <cell r="V4878" t="str">
            <v>NO</v>
          </cell>
          <cell r="W4878" t="str">
            <v>NA</v>
          </cell>
          <cell r="X4878" t="str">
            <v>NA</v>
          </cell>
          <cell r="Y4878" t="str">
            <v>Forest</v>
          </cell>
          <cell r="Z4878">
            <v>1</v>
          </cell>
          <cell r="AA4878">
            <v>1</v>
          </cell>
          <cell r="AB4878" t="str">
            <v>Herbivore</v>
          </cell>
          <cell r="AC4878" t="str">
            <v>Nectarivore</v>
          </cell>
          <cell r="AD4878" t="str">
            <v>Insessorial</v>
          </cell>
          <cell r="AE4878">
            <v>-10.73</v>
          </cell>
          <cell r="AF4878">
            <v>0.34</v>
          </cell>
          <cell r="AG4878">
            <v>-5.07</v>
          </cell>
          <cell r="AH4878">
            <v>141.02128260000001</v>
          </cell>
          <cell r="AI4878">
            <v>465709.31</v>
          </cell>
          <cell r="AJ4878" t="str">
            <v>Extant</v>
          </cell>
        </row>
        <row r="4879">
          <cell r="A4879" t="str">
            <v>Myzomela erythrocephala</v>
          </cell>
          <cell r="B4879" t="str">
            <v>Meliphagidae</v>
          </cell>
          <cell r="C4879" t="str">
            <v>Passeriformes</v>
          </cell>
          <cell r="D4879">
            <v>19</v>
          </cell>
          <cell r="E4879">
            <v>7</v>
          </cell>
          <cell r="F4879">
            <v>12</v>
          </cell>
          <cell r="G4879">
            <v>0</v>
          </cell>
          <cell r="H4879">
            <v>6</v>
          </cell>
          <cell r="I4879">
            <v>16.100000000000001</v>
          </cell>
          <cell r="J4879">
            <v>10.3</v>
          </cell>
          <cell r="K4879">
            <v>2.4</v>
          </cell>
          <cell r="L4879">
            <v>2.8</v>
          </cell>
          <cell r="M4879">
            <v>15.6</v>
          </cell>
          <cell r="N4879">
            <v>58.1</v>
          </cell>
          <cell r="O4879">
            <v>10.5</v>
          </cell>
          <cell r="P4879">
            <v>48.2</v>
          </cell>
          <cell r="Q4879">
            <v>17.899999999999999</v>
          </cell>
          <cell r="R4879">
            <v>39.9</v>
          </cell>
          <cell r="S4879">
            <v>7.79</v>
          </cell>
          <cell r="T4879" t="str">
            <v>Dunning</v>
          </cell>
          <cell r="U4879" t="str">
            <v>NA</v>
          </cell>
          <cell r="V4879" t="str">
            <v>NO</v>
          </cell>
          <cell r="W4879" t="str">
            <v>NA</v>
          </cell>
          <cell r="X4879" t="str">
            <v>NA</v>
          </cell>
          <cell r="Y4879" t="str">
            <v>Woodland</v>
          </cell>
          <cell r="Z4879">
            <v>1</v>
          </cell>
          <cell r="AA4879">
            <v>1</v>
          </cell>
          <cell r="AB4879" t="str">
            <v>Herbivore</v>
          </cell>
          <cell r="AC4879" t="str">
            <v>Nectarivore</v>
          </cell>
          <cell r="AD4879" t="str">
            <v>Insessorial</v>
          </cell>
          <cell r="AE4879">
            <v>-18.809999999999999</v>
          </cell>
          <cell r="AF4879">
            <v>-3.84</v>
          </cell>
          <cell r="AG4879">
            <v>-12.08</v>
          </cell>
          <cell r="AH4879">
            <v>135.2223659</v>
          </cell>
          <cell r="AI4879">
            <v>442219.32</v>
          </cell>
          <cell r="AJ4879" t="str">
            <v>Extant</v>
          </cell>
        </row>
        <row r="4880">
          <cell r="A4880" t="str">
            <v>Myzomela erythromelas</v>
          </cell>
          <cell r="B4880" t="str">
            <v>Meliphagidae</v>
          </cell>
          <cell r="C4880" t="str">
            <v>Passeriformes</v>
          </cell>
          <cell r="D4880">
            <v>4</v>
          </cell>
          <cell r="E4880">
            <v>3</v>
          </cell>
          <cell r="F4880">
            <v>1</v>
          </cell>
          <cell r="G4880">
            <v>0</v>
          </cell>
          <cell r="H4880">
            <v>4</v>
          </cell>
          <cell r="I4880">
            <v>13.2</v>
          </cell>
          <cell r="J4880">
            <v>7.7</v>
          </cell>
          <cell r="K4880">
            <v>2.5</v>
          </cell>
          <cell r="L4880">
            <v>2.6</v>
          </cell>
          <cell r="M4880">
            <v>14</v>
          </cell>
          <cell r="N4880">
            <v>51.2</v>
          </cell>
          <cell r="O4880">
            <v>10.9</v>
          </cell>
          <cell r="P4880">
            <v>40.299999999999997</v>
          </cell>
          <cell r="Q4880">
            <v>21.3</v>
          </cell>
          <cell r="R4880">
            <v>32.4</v>
          </cell>
          <cell r="S4880">
            <v>8</v>
          </cell>
          <cell r="T4880" t="str">
            <v>Dunning</v>
          </cell>
          <cell r="U4880" t="str">
            <v>NA</v>
          </cell>
          <cell r="V4880" t="str">
            <v>NO</v>
          </cell>
          <cell r="W4880" t="str">
            <v>NA</v>
          </cell>
          <cell r="X4880" t="str">
            <v>NA</v>
          </cell>
          <cell r="Y4880" t="str">
            <v>Forest</v>
          </cell>
          <cell r="Z4880">
            <v>1</v>
          </cell>
          <cell r="AA4880">
            <v>1</v>
          </cell>
          <cell r="AB4880" t="str">
            <v>Herbivore</v>
          </cell>
          <cell r="AC4880" t="str">
            <v>Nectarivore</v>
          </cell>
          <cell r="AD4880" t="str">
            <v>Insessorial</v>
          </cell>
          <cell r="AE4880">
            <v>-6.31</v>
          </cell>
          <cell r="AF4880">
            <v>-4.1399999999999997</v>
          </cell>
          <cell r="AG4880">
            <v>-5.47</v>
          </cell>
          <cell r="AH4880">
            <v>150.67046310000001</v>
          </cell>
          <cell r="AI4880">
            <v>31100.959999999999</v>
          </cell>
          <cell r="AJ4880" t="str">
            <v>Extant</v>
          </cell>
        </row>
        <row r="4881">
          <cell r="A4881" t="str">
            <v>Myzomela jugularis</v>
          </cell>
          <cell r="B4881" t="str">
            <v>Meliphagidae</v>
          </cell>
          <cell r="C4881" t="str">
            <v>Passeriformes</v>
          </cell>
          <cell r="D4881">
            <v>5</v>
          </cell>
          <cell r="E4881">
            <v>2</v>
          </cell>
          <cell r="F4881">
            <v>3</v>
          </cell>
          <cell r="G4881">
            <v>0</v>
          </cell>
          <cell r="H4881">
            <v>4</v>
          </cell>
          <cell r="I4881">
            <v>17.100000000000001</v>
          </cell>
          <cell r="J4881">
            <v>10.4</v>
          </cell>
          <cell r="K4881">
            <v>2.6</v>
          </cell>
          <cell r="L4881">
            <v>2.8</v>
          </cell>
          <cell r="M4881">
            <v>16.8</v>
          </cell>
          <cell r="N4881">
            <v>56.9</v>
          </cell>
          <cell r="O4881">
            <v>12.2</v>
          </cell>
          <cell r="P4881">
            <v>44</v>
          </cell>
          <cell r="Q4881">
            <v>21.6</v>
          </cell>
          <cell r="R4881">
            <v>35.299999999999997</v>
          </cell>
          <cell r="S4881">
            <v>8.69</v>
          </cell>
          <cell r="T4881" t="str">
            <v>Dunning</v>
          </cell>
          <cell r="U4881" t="str">
            <v>NA</v>
          </cell>
          <cell r="V4881" t="str">
            <v>NO</v>
          </cell>
          <cell r="W4881" t="str">
            <v>NA</v>
          </cell>
          <cell r="X4881" t="str">
            <v>NA</v>
          </cell>
          <cell r="Y4881" t="str">
            <v>Forest</v>
          </cell>
          <cell r="Z4881">
            <v>2</v>
          </cell>
          <cell r="AA4881">
            <v>2</v>
          </cell>
          <cell r="AB4881" t="str">
            <v>Herbivore</v>
          </cell>
          <cell r="AC4881" t="str">
            <v>Nectarivore</v>
          </cell>
          <cell r="AD4881" t="str">
            <v>Insessorial</v>
          </cell>
          <cell r="AE4881">
            <v>-20.68</v>
          </cell>
          <cell r="AF4881">
            <v>-15.71</v>
          </cell>
          <cell r="AG4881">
            <v>-17.46</v>
          </cell>
          <cell r="AH4881">
            <v>162.0171292</v>
          </cell>
          <cell r="AI4881">
            <v>18250.78</v>
          </cell>
          <cell r="AJ4881" t="str">
            <v>Extant</v>
          </cell>
        </row>
        <row r="4882">
          <cell r="A4882" t="str">
            <v>Myzomela kuehni</v>
          </cell>
          <cell r="B4882" t="str">
            <v>Meliphagidae</v>
          </cell>
          <cell r="C4882" t="str">
            <v>Passeriformes</v>
          </cell>
          <cell r="D4882">
            <v>1</v>
          </cell>
          <cell r="E4882">
            <v>0</v>
          </cell>
          <cell r="F4882">
            <v>1</v>
          </cell>
          <cell r="G4882">
            <v>0</v>
          </cell>
          <cell r="H4882">
            <v>1</v>
          </cell>
          <cell r="I4882">
            <v>17.100000000000001</v>
          </cell>
          <cell r="J4882">
            <v>9.6</v>
          </cell>
          <cell r="K4882">
            <v>2.6</v>
          </cell>
          <cell r="L4882">
            <v>3</v>
          </cell>
          <cell r="M4882">
            <v>17.5</v>
          </cell>
          <cell r="N4882">
            <v>57.5</v>
          </cell>
          <cell r="O4882">
            <v>11.9</v>
          </cell>
          <cell r="P4882">
            <v>45.6</v>
          </cell>
          <cell r="Q4882">
            <v>20.7</v>
          </cell>
          <cell r="R4882">
            <v>40</v>
          </cell>
          <cell r="S4882">
            <v>10.84</v>
          </cell>
          <cell r="T4882" t="str">
            <v>EltonTraits_GenAvg</v>
          </cell>
          <cell r="U4882" t="str">
            <v>NA</v>
          </cell>
          <cell r="V4882" t="str">
            <v>NO</v>
          </cell>
          <cell r="W4882" t="str">
            <v>NA</v>
          </cell>
          <cell r="X4882" t="str">
            <v>NA</v>
          </cell>
          <cell r="Y4882" t="str">
            <v>Shrubland</v>
          </cell>
          <cell r="Z4882">
            <v>1</v>
          </cell>
          <cell r="AA4882">
            <v>1</v>
          </cell>
          <cell r="AB4882" t="str">
            <v>Omnivore</v>
          </cell>
          <cell r="AC4882" t="str">
            <v>Nectarivore</v>
          </cell>
          <cell r="AD4882" t="str">
            <v>Insessorial</v>
          </cell>
          <cell r="AE4882">
            <v>-8.4600000000000009</v>
          </cell>
          <cell r="AF4882">
            <v>-7.56</v>
          </cell>
          <cell r="AG4882">
            <v>-8</v>
          </cell>
          <cell r="AH4882">
            <v>125.5927138</v>
          </cell>
          <cell r="AI4882">
            <v>4711.18</v>
          </cell>
          <cell r="AJ4882" t="str">
            <v>Extant</v>
          </cell>
        </row>
        <row r="4883">
          <cell r="A4883" t="str">
            <v>Myzomela lafargei</v>
          </cell>
          <cell r="B4883" t="str">
            <v>Meliphagidae</v>
          </cell>
          <cell r="C4883" t="str">
            <v>Passeriformes</v>
          </cell>
          <cell r="D4883">
            <v>10</v>
          </cell>
          <cell r="E4883">
            <v>2</v>
          </cell>
          <cell r="F4883">
            <v>8</v>
          </cell>
          <cell r="G4883">
            <v>0</v>
          </cell>
          <cell r="H4883">
            <v>4</v>
          </cell>
          <cell r="I4883">
            <v>21</v>
          </cell>
          <cell r="J4883">
            <v>13.2</v>
          </cell>
          <cell r="K4883">
            <v>3.1</v>
          </cell>
          <cell r="L4883">
            <v>3.2</v>
          </cell>
          <cell r="M4883">
            <v>16.3</v>
          </cell>
          <cell r="N4883">
            <v>62</v>
          </cell>
          <cell r="O4883">
            <v>8.4</v>
          </cell>
          <cell r="P4883">
            <v>50.1</v>
          </cell>
          <cell r="Q4883">
            <v>14.3</v>
          </cell>
          <cell r="R4883">
            <v>41.7</v>
          </cell>
          <cell r="S4883">
            <v>12.8</v>
          </cell>
          <cell r="T4883" t="str">
            <v>Dunning</v>
          </cell>
          <cell r="U4883" t="str">
            <v>NA</v>
          </cell>
          <cell r="V4883" t="str">
            <v>NO</v>
          </cell>
          <cell r="W4883" t="str">
            <v>NA</v>
          </cell>
          <cell r="X4883" t="str">
            <v>NA</v>
          </cell>
          <cell r="Y4883" t="str">
            <v>Forest</v>
          </cell>
          <cell r="Z4883">
            <v>1</v>
          </cell>
          <cell r="AA4883">
            <v>1</v>
          </cell>
          <cell r="AB4883" t="str">
            <v>Omnivore</v>
          </cell>
          <cell r="AC4883" t="str">
            <v>Nectarivore</v>
          </cell>
          <cell r="AD4883" t="str">
            <v>Insessorial</v>
          </cell>
          <cell r="AE4883">
            <v>-8.58</v>
          </cell>
          <cell r="AF4883">
            <v>-5.01</v>
          </cell>
          <cell r="AG4883">
            <v>-6.81</v>
          </cell>
          <cell r="AH4883">
            <v>156.56752879999999</v>
          </cell>
          <cell r="AI4883">
            <v>17304.73</v>
          </cell>
          <cell r="AJ4883" t="str">
            <v>Extant</v>
          </cell>
        </row>
        <row r="4884">
          <cell r="A4884" t="str">
            <v>Myzomela malaitae</v>
          </cell>
          <cell r="B4884" t="str">
            <v>Meliphagidae</v>
          </cell>
          <cell r="C4884" t="str">
            <v>Passeriformes</v>
          </cell>
          <cell r="D4884">
            <v>4</v>
          </cell>
          <cell r="E4884">
            <v>1</v>
          </cell>
          <cell r="F4884">
            <v>3</v>
          </cell>
          <cell r="G4884">
            <v>0</v>
          </cell>
          <cell r="H4884">
            <v>4</v>
          </cell>
          <cell r="I4884">
            <v>19.8</v>
          </cell>
          <cell r="J4884">
            <v>12.5</v>
          </cell>
          <cell r="K4884">
            <v>3.1</v>
          </cell>
          <cell r="L4884">
            <v>3.5</v>
          </cell>
          <cell r="M4884">
            <v>17.399999999999999</v>
          </cell>
          <cell r="N4884">
            <v>64.8</v>
          </cell>
          <cell r="O4884">
            <v>9</v>
          </cell>
          <cell r="P4884">
            <v>55.8</v>
          </cell>
          <cell r="Q4884">
            <v>13.8</v>
          </cell>
          <cell r="R4884">
            <v>49.4</v>
          </cell>
          <cell r="S4884">
            <v>13.8</v>
          </cell>
          <cell r="T4884" t="str">
            <v>Updated_literature</v>
          </cell>
          <cell r="U4884" t="str">
            <v>BoW</v>
          </cell>
          <cell r="V4884" t="str">
            <v>NO</v>
          </cell>
          <cell r="W4884" t="str">
            <v>NA</v>
          </cell>
          <cell r="X4884" t="str">
            <v>NA</v>
          </cell>
          <cell r="Y4884" t="str">
            <v>Forest</v>
          </cell>
          <cell r="Z4884">
            <v>2</v>
          </cell>
          <cell r="AA4884">
            <v>1</v>
          </cell>
          <cell r="AB4884" t="str">
            <v>Herbivore</v>
          </cell>
          <cell r="AC4884" t="str">
            <v>Nectarivore</v>
          </cell>
          <cell r="AD4884" t="str">
            <v>Insessorial</v>
          </cell>
          <cell r="AE4884">
            <v>-9.8000000000000007</v>
          </cell>
          <cell r="AF4884">
            <v>-8.3000000000000007</v>
          </cell>
          <cell r="AG4884">
            <v>-9</v>
          </cell>
          <cell r="AH4884">
            <v>161.00501750000001</v>
          </cell>
          <cell r="AI4884">
            <v>4343.26</v>
          </cell>
          <cell r="AJ4884" t="str">
            <v>Extant</v>
          </cell>
        </row>
        <row r="4885">
          <cell r="A4885" t="str">
            <v>Myzomela melanocephala</v>
          </cell>
          <cell r="B4885" t="str">
            <v>Meliphagidae</v>
          </cell>
          <cell r="C4885" t="str">
            <v>Passeriformes</v>
          </cell>
          <cell r="D4885">
            <v>5</v>
          </cell>
          <cell r="E4885">
            <v>2</v>
          </cell>
          <cell r="F4885">
            <v>3</v>
          </cell>
          <cell r="G4885">
            <v>0</v>
          </cell>
          <cell r="H4885">
            <v>4</v>
          </cell>
          <cell r="I4885">
            <v>20</v>
          </cell>
          <cell r="J4885">
            <v>12.9</v>
          </cell>
          <cell r="K4885">
            <v>3.1</v>
          </cell>
          <cell r="L4885">
            <v>3</v>
          </cell>
          <cell r="M4885">
            <v>15.7</v>
          </cell>
          <cell r="N4885">
            <v>60.4</v>
          </cell>
          <cell r="O4885">
            <v>9.8000000000000007</v>
          </cell>
          <cell r="P4885">
            <v>51.2</v>
          </cell>
          <cell r="Q4885">
            <v>16</v>
          </cell>
          <cell r="R4885">
            <v>44.4</v>
          </cell>
          <cell r="S4885">
            <v>11.97</v>
          </cell>
          <cell r="T4885" t="str">
            <v>Dunning</v>
          </cell>
          <cell r="U4885" t="str">
            <v>NA</v>
          </cell>
          <cell r="V4885" t="str">
            <v>NO</v>
          </cell>
          <cell r="W4885" t="str">
            <v>NA</v>
          </cell>
          <cell r="X4885" t="str">
            <v>NA</v>
          </cell>
          <cell r="Y4885" t="str">
            <v>Forest</v>
          </cell>
          <cell r="Z4885">
            <v>1</v>
          </cell>
          <cell r="AA4885">
            <v>1</v>
          </cell>
          <cell r="AB4885" t="str">
            <v>Herbivore</v>
          </cell>
          <cell r="AC4885" t="str">
            <v>Nectarivore</v>
          </cell>
          <cell r="AD4885" t="str">
            <v>Insessorial</v>
          </cell>
          <cell r="AE4885">
            <v>-9.9499999999999993</v>
          </cell>
          <cell r="AF4885">
            <v>-8.85</v>
          </cell>
          <cell r="AG4885">
            <v>-9.58</v>
          </cell>
          <cell r="AH4885">
            <v>160.16117629999999</v>
          </cell>
          <cell r="AI4885">
            <v>5908.77</v>
          </cell>
          <cell r="AJ4885" t="str">
            <v>Extant</v>
          </cell>
        </row>
        <row r="4886">
          <cell r="A4886" t="str">
            <v>Myzomela nigrita</v>
          </cell>
          <cell r="B4886" t="str">
            <v>Meliphagidae</v>
          </cell>
          <cell r="C4886" t="str">
            <v>Passeriformes</v>
          </cell>
          <cell r="D4886">
            <v>9</v>
          </cell>
          <cell r="E4886">
            <v>4</v>
          </cell>
          <cell r="F4886">
            <v>5</v>
          </cell>
          <cell r="G4886">
            <v>0</v>
          </cell>
          <cell r="H4886">
            <v>6</v>
          </cell>
          <cell r="I4886">
            <v>16.100000000000001</v>
          </cell>
          <cell r="J4886">
            <v>9.6</v>
          </cell>
          <cell r="K4886">
            <v>2.6</v>
          </cell>
          <cell r="L4886">
            <v>2.8</v>
          </cell>
          <cell r="M4886">
            <v>14.1</v>
          </cell>
          <cell r="N4886">
            <v>56.6</v>
          </cell>
          <cell r="O4886">
            <v>8.6</v>
          </cell>
          <cell r="P4886">
            <v>47</v>
          </cell>
          <cell r="Q4886">
            <v>15.4</v>
          </cell>
          <cell r="R4886">
            <v>39.6</v>
          </cell>
          <cell r="S4886">
            <v>9.26</v>
          </cell>
          <cell r="T4886" t="str">
            <v>Dunning</v>
          </cell>
          <cell r="U4886" t="str">
            <v>NA</v>
          </cell>
          <cell r="V4886" t="str">
            <v>NO</v>
          </cell>
          <cell r="W4886" t="str">
            <v>NA</v>
          </cell>
          <cell r="X4886" t="str">
            <v>NA</v>
          </cell>
          <cell r="Y4886" t="str">
            <v>Forest</v>
          </cell>
          <cell r="Z4886">
            <v>1</v>
          </cell>
          <cell r="AA4886">
            <v>2</v>
          </cell>
          <cell r="AB4886" t="str">
            <v>Omnivore</v>
          </cell>
          <cell r="AC4886" t="str">
            <v>Omnivore</v>
          </cell>
          <cell r="AD4886" t="str">
            <v>Insessorial</v>
          </cell>
          <cell r="AE4886">
            <v>-11.66</v>
          </cell>
          <cell r="AF4886">
            <v>0.04</v>
          </cell>
          <cell r="AG4886">
            <v>-5.38</v>
          </cell>
          <cell r="AH4886">
            <v>141.6294681</v>
          </cell>
          <cell r="AI4886">
            <v>166127.84</v>
          </cell>
          <cell r="AJ4886" t="str">
            <v>Extant</v>
          </cell>
        </row>
        <row r="4887">
          <cell r="A4887" t="str">
            <v>Myzomela obscura</v>
          </cell>
          <cell r="B4887" t="str">
            <v>Meliphagidae</v>
          </cell>
          <cell r="C4887" t="str">
            <v>Passeriformes</v>
          </cell>
          <cell r="D4887">
            <v>25</v>
          </cell>
          <cell r="E4887">
            <v>9</v>
          </cell>
          <cell r="F4887">
            <v>16</v>
          </cell>
          <cell r="G4887">
            <v>0</v>
          </cell>
          <cell r="H4887">
            <v>4</v>
          </cell>
          <cell r="I4887">
            <v>19.8</v>
          </cell>
          <cell r="J4887">
            <v>11.8</v>
          </cell>
          <cell r="K4887">
            <v>2.9</v>
          </cell>
          <cell r="L4887">
            <v>3.4</v>
          </cell>
          <cell r="M4887">
            <v>17.399999999999999</v>
          </cell>
          <cell r="N4887">
            <v>67.8</v>
          </cell>
          <cell r="O4887">
            <v>11.5</v>
          </cell>
          <cell r="P4887">
            <v>55.8</v>
          </cell>
          <cell r="Q4887">
            <v>17.2</v>
          </cell>
          <cell r="R4887">
            <v>51.7</v>
          </cell>
          <cell r="S4887">
            <v>11.88</v>
          </cell>
          <cell r="T4887" t="str">
            <v>Dunning</v>
          </cell>
          <cell r="U4887" t="str">
            <v>NA</v>
          </cell>
          <cell r="V4887" t="str">
            <v>NO</v>
          </cell>
          <cell r="W4887" t="str">
            <v>NA</v>
          </cell>
          <cell r="X4887" t="str">
            <v>NA</v>
          </cell>
          <cell r="Y4887" t="str">
            <v>Forest</v>
          </cell>
          <cell r="Z4887">
            <v>2</v>
          </cell>
          <cell r="AA4887">
            <v>1</v>
          </cell>
          <cell r="AB4887" t="str">
            <v>Herbivore</v>
          </cell>
          <cell r="AC4887" t="str">
            <v>Nectarivore</v>
          </cell>
          <cell r="AD4887" t="str">
            <v>Insessorial</v>
          </cell>
          <cell r="AE4887">
            <v>-28.7</v>
          </cell>
          <cell r="AF4887">
            <v>2.64</v>
          </cell>
          <cell r="AG4887">
            <v>-13.18</v>
          </cell>
          <cell r="AH4887">
            <v>139.6654484</v>
          </cell>
          <cell r="AI4887">
            <v>790728.76</v>
          </cell>
          <cell r="AJ4887" t="str">
            <v>Extant</v>
          </cell>
        </row>
        <row r="4888">
          <cell r="A4888" t="str">
            <v>Myzomela pammelaena</v>
          </cell>
          <cell r="B4888" t="str">
            <v>Meliphagidae</v>
          </cell>
          <cell r="C4888" t="str">
            <v>Passeriformes</v>
          </cell>
          <cell r="D4888">
            <v>1</v>
          </cell>
          <cell r="E4888">
            <v>0</v>
          </cell>
          <cell r="F4888">
            <v>0</v>
          </cell>
          <cell r="G4888">
            <v>1</v>
          </cell>
          <cell r="H4888">
            <v>1</v>
          </cell>
          <cell r="I4888">
            <v>17.100000000000001</v>
          </cell>
          <cell r="J4888">
            <v>9.5</v>
          </cell>
          <cell r="K4888">
            <v>2.5</v>
          </cell>
          <cell r="L4888">
            <v>2.8</v>
          </cell>
          <cell r="M4888">
            <v>16.8</v>
          </cell>
          <cell r="N4888">
            <v>63</v>
          </cell>
          <cell r="O4888">
            <v>12</v>
          </cell>
          <cell r="P4888">
            <v>51</v>
          </cell>
          <cell r="Q4888">
            <v>19</v>
          </cell>
          <cell r="R4888">
            <v>43</v>
          </cell>
          <cell r="S4888">
            <v>15.75</v>
          </cell>
          <cell r="T4888" t="str">
            <v>Dunning</v>
          </cell>
          <cell r="U4888" t="str">
            <v>NA</v>
          </cell>
          <cell r="V4888" t="str">
            <v>NO</v>
          </cell>
          <cell r="W4888" t="str">
            <v>NA</v>
          </cell>
          <cell r="X4888" t="str">
            <v>NA</v>
          </cell>
          <cell r="Y4888" t="str">
            <v>Forest</v>
          </cell>
          <cell r="Z4888">
            <v>1</v>
          </cell>
          <cell r="AA4888">
            <v>1</v>
          </cell>
          <cell r="AB4888" t="str">
            <v>Omnivore</v>
          </cell>
          <cell r="AC4888" t="str">
            <v>Omnivore</v>
          </cell>
          <cell r="AD4888" t="str">
            <v>Insessorial</v>
          </cell>
          <cell r="AE4888">
            <v>-5.96</v>
          </cell>
          <cell r="AF4888">
            <v>-0.88</v>
          </cell>
          <cell r="AG4888">
            <v>-2.82</v>
          </cell>
          <cell r="AH4888">
            <v>147.8876875</v>
          </cell>
          <cell r="AI4888">
            <v>1845.46</v>
          </cell>
          <cell r="AJ4888" t="str">
            <v>Extant</v>
          </cell>
        </row>
        <row r="4889">
          <cell r="A4889" t="str">
            <v>Myzomela pulchella</v>
          </cell>
          <cell r="B4889" t="str">
            <v>Meliphagidae</v>
          </cell>
          <cell r="C4889" t="str">
            <v>Passeriformes</v>
          </cell>
          <cell r="D4889">
            <v>1</v>
          </cell>
          <cell r="E4889">
            <v>0</v>
          </cell>
          <cell r="F4889">
            <v>1</v>
          </cell>
          <cell r="G4889">
            <v>0</v>
          </cell>
          <cell r="H4889">
            <v>1</v>
          </cell>
          <cell r="I4889">
            <v>19</v>
          </cell>
          <cell r="J4889">
            <v>12.7</v>
          </cell>
          <cell r="K4889">
            <v>2.5</v>
          </cell>
          <cell r="L4889">
            <v>3.5</v>
          </cell>
          <cell r="M4889">
            <v>16.7</v>
          </cell>
          <cell r="N4889">
            <v>67</v>
          </cell>
          <cell r="O4889">
            <v>11.5</v>
          </cell>
          <cell r="P4889">
            <v>55.5</v>
          </cell>
          <cell r="Q4889">
            <v>17.2</v>
          </cell>
          <cell r="R4889">
            <v>45</v>
          </cell>
          <cell r="S4889">
            <v>10</v>
          </cell>
          <cell r="T4889" t="str">
            <v>Dunning</v>
          </cell>
          <cell r="U4889" t="str">
            <v>NA</v>
          </cell>
          <cell r="V4889" t="str">
            <v>NO</v>
          </cell>
          <cell r="W4889" t="str">
            <v>NA</v>
          </cell>
          <cell r="X4889" t="str">
            <v>NA</v>
          </cell>
          <cell r="Y4889" t="str">
            <v>Forest</v>
          </cell>
          <cell r="Z4889">
            <v>1</v>
          </cell>
          <cell r="AA4889">
            <v>1</v>
          </cell>
          <cell r="AB4889" t="str">
            <v>Omnivore</v>
          </cell>
          <cell r="AC4889" t="str">
            <v>Nectarivore</v>
          </cell>
          <cell r="AD4889" t="str">
            <v>Insessorial</v>
          </cell>
          <cell r="AE4889">
            <v>-4.6500000000000004</v>
          </cell>
          <cell r="AF4889">
            <v>-3.23</v>
          </cell>
          <cell r="AG4889">
            <v>-4.1100000000000003</v>
          </cell>
          <cell r="AH4889">
            <v>152.6673256</v>
          </cell>
          <cell r="AI4889">
            <v>2425.63</v>
          </cell>
          <cell r="AJ4889" t="str">
            <v>Extant</v>
          </cell>
        </row>
        <row r="4890">
          <cell r="A4890" t="str">
            <v>Myzomela rosenbergii</v>
          </cell>
          <cell r="B4890" t="str">
            <v>Meliphagidae</v>
          </cell>
          <cell r="C4890" t="str">
            <v>Passeriformes</v>
          </cell>
          <cell r="D4890">
            <v>17</v>
          </cell>
          <cell r="E4890">
            <v>5</v>
          </cell>
          <cell r="F4890">
            <v>12</v>
          </cell>
          <cell r="G4890">
            <v>0</v>
          </cell>
          <cell r="H4890">
            <v>4</v>
          </cell>
          <cell r="I4890">
            <v>18.899999999999999</v>
          </cell>
          <cell r="J4890">
            <v>10.8</v>
          </cell>
          <cell r="K4890">
            <v>2.6</v>
          </cell>
          <cell r="L4890">
            <v>2.6</v>
          </cell>
          <cell r="M4890">
            <v>15</v>
          </cell>
          <cell r="N4890">
            <v>61.7</v>
          </cell>
          <cell r="O4890">
            <v>11.1</v>
          </cell>
          <cell r="P4890">
            <v>47.3</v>
          </cell>
          <cell r="Q4890">
            <v>19</v>
          </cell>
          <cell r="R4890">
            <v>39.799999999999997</v>
          </cell>
          <cell r="S4890">
            <v>10.32</v>
          </cell>
          <cell r="T4890" t="str">
            <v>Dunning</v>
          </cell>
          <cell r="U4890" t="str">
            <v>NA</v>
          </cell>
          <cell r="V4890" t="str">
            <v>NO</v>
          </cell>
          <cell r="W4890" t="str">
            <v>NA</v>
          </cell>
          <cell r="X4890" t="str">
            <v>NA</v>
          </cell>
          <cell r="Y4890" t="str">
            <v>Shrubland</v>
          </cell>
          <cell r="Z4890">
            <v>1</v>
          </cell>
          <cell r="AA4890">
            <v>1</v>
          </cell>
          <cell r="AB4890" t="str">
            <v>Herbivore</v>
          </cell>
          <cell r="AC4890" t="str">
            <v>Nectarivore</v>
          </cell>
          <cell r="AD4890" t="str">
            <v>Insessorial</v>
          </cell>
          <cell r="AE4890">
            <v>-10.19</v>
          </cell>
          <cell r="AF4890">
            <v>-0.42</v>
          </cell>
          <cell r="AG4890">
            <v>-5.2</v>
          </cell>
          <cell r="AH4890">
            <v>141.7216669</v>
          </cell>
          <cell r="AI4890">
            <v>177500.88</v>
          </cell>
          <cell r="AJ4890" t="str">
            <v>Extant</v>
          </cell>
        </row>
        <row r="4891">
          <cell r="A4891" t="str">
            <v>Myzomela rubratra</v>
          </cell>
          <cell r="B4891" t="str">
            <v>Meliphagidae</v>
          </cell>
          <cell r="C4891" t="str">
            <v>Passeriformes</v>
          </cell>
          <cell r="D4891">
            <v>5</v>
          </cell>
          <cell r="E4891">
            <v>1</v>
          </cell>
          <cell r="F4891">
            <v>4</v>
          </cell>
          <cell r="G4891">
            <v>0</v>
          </cell>
          <cell r="H4891">
            <v>4</v>
          </cell>
          <cell r="I4891">
            <v>19.399999999999999</v>
          </cell>
          <cell r="J4891">
            <v>11.8</v>
          </cell>
          <cell r="K4891">
            <v>3</v>
          </cell>
          <cell r="L4891">
            <v>3.3</v>
          </cell>
          <cell r="M4891">
            <v>21.7</v>
          </cell>
          <cell r="N4891">
            <v>74.599999999999994</v>
          </cell>
          <cell r="O4891">
            <v>12.9</v>
          </cell>
          <cell r="P4891">
            <v>61.8</v>
          </cell>
          <cell r="Q4891">
            <v>17.3</v>
          </cell>
          <cell r="R4891">
            <v>53.8</v>
          </cell>
          <cell r="S4891">
            <v>14</v>
          </cell>
          <cell r="T4891" t="str">
            <v>Dunning</v>
          </cell>
          <cell r="U4891" t="str">
            <v>NA</v>
          </cell>
          <cell r="V4891" t="str">
            <v>NO</v>
          </cell>
          <cell r="W4891" t="str">
            <v>NA</v>
          </cell>
          <cell r="X4891" t="str">
            <v>NA</v>
          </cell>
          <cell r="Y4891" t="str">
            <v>Forest</v>
          </cell>
          <cell r="Z4891">
            <v>1</v>
          </cell>
          <cell r="AA4891">
            <v>1</v>
          </cell>
          <cell r="AB4891" t="str">
            <v>Omnivore</v>
          </cell>
          <cell r="AC4891" t="str">
            <v>Nectarivore</v>
          </cell>
          <cell r="AD4891" t="str">
            <v>Insessorial</v>
          </cell>
          <cell r="AE4891">
            <v>5.26</v>
          </cell>
          <cell r="AF4891">
            <v>20.03</v>
          </cell>
          <cell r="AG4891">
            <v>9.7899999999999991</v>
          </cell>
          <cell r="AH4891">
            <v>146.3832864</v>
          </cell>
          <cell r="AI4891">
            <v>1609.39</v>
          </cell>
          <cell r="AJ4891" t="str">
            <v>Extant</v>
          </cell>
        </row>
        <row r="4892">
          <cell r="A4892" t="str">
            <v>Myzomela sanguinolenta</v>
          </cell>
          <cell r="B4892" t="str">
            <v>Meliphagidae</v>
          </cell>
          <cell r="C4892" t="str">
            <v>Passeriformes</v>
          </cell>
          <cell r="D4892">
            <v>15</v>
          </cell>
          <cell r="E4892">
            <v>5</v>
          </cell>
          <cell r="F4892">
            <v>9</v>
          </cell>
          <cell r="G4892">
            <v>1</v>
          </cell>
          <cell r="H4892">
            <v>4</v>
          </cell>
          <cell r="I4892">
            <v>13.8</v>
          </cell>
          <cell r="J4892">
            <v>8.1999999999999993</v>
          </cell>
          <cell r="K4892">
            <v>2.2000000000000002</v>
          </cell>
          <cell r="L4892">
            <v>2.4</v>
          </cell>
          <cell r="M4892">
            <v>13.6</v>
          </cell>
          <cell r="N4892">
            <v>57.8</v>
          </cell>
          <cell r="O4892">
            <v>12.9</v>
          </cell>
          <cell r="P4892">
            <v>45.1</v>
          </cell>
          <cell r="Q4892">
            <v>22.2</v>
          </cell>
          <cell r="R4892">
            <v>34.6</v>
          </cell>
          <cell r="S4892">
            <v>8.34</v>
          </cell>
          <cell r="T4892" t="str">
            <v>Dunning</v>
          </cell>
          <cell r="U4892" t="str">
            <v>NA</v>
          </cell>
          <cell r="V4892" t="str">
            <v>NO</v>
          </cell>
          <cell r="W4892" t="str">
            <v>NA</v>
          </cell>
          <cell r="X4892" t="str">
            <v>NA</v>
          </cell>
          <cell r="Y4892" t="str">
            <v>Forest</v>
          </cell>
          <cell r="Z4892">
            <v>2</v>
          </cell>
          <cell r="AA4892">
            <v>2</v>
          </cell>
          <cell r="AB4892" t="str">
            <v>Herbivore</v>
          </cell>
          <cell r="AC4892" t="str">
            <v>Nectarivore</v>
          </cell>
          <cell r="AD4892" t="str">
            <v>Insessorial</v>
          </cell>
          <cell r="AE4892">
            <v>-38.130000000000003</v>
          </cell>
          <cell r="AF4892">
            <v>-14.05</v>
          </cell>
          <cell r="AG4892">
            <v>-27.41</v>
          </cell>
          <cell r="AH4892">
            <v>148.84476029999999</v>
          </cell>
          <cell r="AI4892">
            <v>912973.16</v>
          </cell>
          <cell r="AJ4892" t="str">
            <v>Extant</v>
          </cell>
        </row>
        <row r="4893">
          <cell r="A4893" t="str">
            <v>Myzomela sclateri</v>
          </cell>
          <cell r="B4893" t="str">
            <v>Meliphagidae</v>
          </cell>
          <cell r="C4893" t="str">
            <v>Passeriformes</v>
          </cell>
          <cell r="D4893">
            <v>4</v>
          </cell>
          <cell r="E4893">
            <v>2</v>
          </cell>
          <cell r="F4893">
            <v>2</v>
          </cell>
          <cell r="G4893">
            <v>0</v>
          </cell>
          <cell r="H4893">
            <v>4</v>
          </cell>
          <cell r="I4893">
            <v>17</v>
          </cell>
          <cell r="J4893">
            <v>10.3</v>
          </cell>
          <cell r="K4893">
            <v>2.9</v>
          </cell>
          <cell r="L4893">
            <v>3</v>
          </cell>
          <cell r="M4893">
            <v>16.600000000000001</v>
          </cell>
          <cell r="N4893">
            <v>61</v>
          </cell>
          <cell r="O4893">
            <v>11.1</v>
          </cell>
          <cell r="P4893">
            <v>49.9</v>
          </cell>
          <cell r="Q4893">
            <v>18.3</v>
          </cell>
          <cell r="R4893">
            <v>42.6</v>
          </cell>
          <cell r="S4893">
            <v>10.5</v>
          </cell>
          <cell r="T4893" t="str">
            <v>Dunning</v>
          </cell>
          <cell r="U4893" t="str">
            <v>NA</v>
          </cell>
          <cell r="V4893" t="str">
            <v>NO</v>
          </cell>
          <cell r="W4893" t="str">
            <v>NA</v>
          </cell>
          <cell r="X4893" t="str">
            <v>NA</v>
          </cell>
          <cell r="Y4893" t="str">
            <v>Forest</v>
          </cell>
          <cell r="Z4893">
            <v>1</v>
          </cell>
          <cell r="AA4893">
            <v>1</v>
          </cell>
          <cell r="AB4893" t="str">
            <v>Herbivore</v>
          </cell>
          <cell r="AC4893" t="str">
            <v>Omnivore</v>
          </cell>
          <cell r="AD4893" t="str">
            <v>Insessorial</v>
          </cell>
          <cell r="AE4893">
            <v>-5.52</v>
          </cell>
          <cell r="AF4893">
            <v>-4.09</v>
          </cell>
          <cell r="AG4893">
            <v>-4.93</v>
          </cell>
          <cell r="AH4893">
            <v>147.4794139</v>
          </cell>
          <cell r="AI4893">
            <v>1105.8</v>
          </cell>
          <cell r="AJ4893" t="str">
            <v>Extant</v>
          </cell>
        </row>
        <row r="4894">
          <cell r="A4894" t="str">
            <v>Myzomela tristrami</v>
          </cell>
          <cell r="B4894" t="str">
            <v>Meliphagidae</v>
          </cell>
          <cell r="C4894" t="str">
            <v>Passeriformes</v>
          </cell>
          <cell r="D4894">
            <v>5</v>
          </cell>
          <cell r="E4894">
            <v>2</v>
          </cell>
          <cell r="F4894">
            <v>3</v>
          </cell>
          <cell r="G4894">
            <v>0</v>
          </cell>
          <cell r="H4894">
            <v>4</v>
          </cell>
          <cell r="I4894">
            <v>19.8</v>
          </cell>
          <cell r="J4894">
            <v>12.2</v>
          </cell>
          <cell r="K4894">
            <v>2.9</v>
          </cell>
          <cell r="L4894">
            <v>3.4</v>
          </cell>
          <cell r="M4894">
            <v>18.3</v>
          </cell>
          <cell r="N4894">
            <v>64</v>
          </cell>
          <cell r="O4894">
            <v>11</v>
          </cell>
          <cell r="P4894">
            <v>52.2</v>
          </cell>
          <cell r="Q4894">
            <v>17.399999999999999</v>
          </cell>
          <cell r="R4894">
            <v>47.8</v>
          </cell>
          <cell r="S4894">
            <v>13.3</v>
          </cell>
          <cell r="T4894" t="str">
            <v>Dunning</v>
          </cell>
          <cell r="U4894" t="str">
            <v>NA</v>
          </cell>
          <cell r="V4894" t="str">
            <v>NO</v>
          </cell>
          <cell r="W4894" t="str">
            <v>NA</v>
          </cell>
          <cell r="X4894" t="str">
            <v>NA</v>
          </cell>
          <cell r="Y4894" t="str">
            <v>Forest</v>
          </cell>
          <cell r="Z4894">
            <v>1</v>
          </cell>
          <cell r="AA4894">
            <v>1</v>
          </cell>
          <cell r="AB4894" t="str">
            <v>Herbivore</v>
          </cell>
          <cell r="AC4894" t="str">
            <v>Nectarivore</v>
          </cell>
          <cell r="AD4894" t="str">
            <v>Insessorial</v>
          </cell>
          <cell r="AE4894">
            <v>-10.91</v>
          </cell>
          <cell r="AF4894">
            <v>-10.17</v>
          </cell>
          <cell r="AG4894">
            <v>-10.55</v>
          </cell>
          <cell r="AH4894">
            <v>161.8129189</v>
          </cell>
          <cell r="AI4894">
            <v>3402.19</v>
          </cell>
          <cell r="AJ4894" t="str">
            <v>Extant</v>
          </cell>
        </row>
        <row r="4895">
          <cell r="A4895" t="str">
            <v>Myzomela vulnerata</v>
          </cell>
          <cell r="B4895" t="str">
            <v>Meliphagidae</v>
          </cell>
          <cell r="C4895" t="str">
            <v>Passeriformes</v>
          </cell>
          <cell r="D4895">
            <v>5</v>
          </cell>
          <cell r="E4895">
            <v>0</v>
          </cell>
          <cell r="F4895">
            <v>4</v>
          </cell>
          <cell r="G4895">
            <v>1</v>
          </cell>
          <cell r="H4895">
            <v>4</v>
          </cell>
          <cell r="I4895">
            <v>15.5</v>
          </cell>
          <cell r="J4895">
            <v>9.1999999999999993</v>
          </cell>
          <cell r="K4895">
            <v>2.2999999999999998</v>
          </cell>
          <cell r="L4895">
            <v>2.6</v>
          </cell>
          <cell r="M4895">
            <v>15.7</v>
          </cell>
          <cell r="N4895">
            <v>55.8</v>
          </cell>
          <cell r="O4895">
            <v>8.6</v>
          </cell>
          <cell r="P4895">
            <v>46.9</v>
          </cell>
          <cell r="Q4895">
            <v>15.4</v>
          </cell>
          <cell r="R4895">
            <v>38.799999999999997</v>
          </cell>
          <cell r="S4895">
            <v>6.9</v>
          </cell>
          <cell r="T4895" t="str">
            <v>Updated_literature</v>
          </cell>
          <cell r="U4895" t="str">
            <v>Dunning (2021)</v>
          </cell>
          <cell r="V4895" t="str">
            <v>NO</v>
          </cell>
          <cell r="W4895" t="str">
            <v>NA</v>
          </cell>
          <cell r="X4895" t="str">
            <v>NA</v>
          </cell>
          <cell r="Y4895" t="str">
            <v>Forest</v>
          </cell>
          <cell r="Z4895">
            <v>1</v>
          </cell>
          <cell r="AA4895">
            <v>1</v>
          </cell>
          <cell r="AB4895" t="str">
            <v>Herbivore</v>
          </cell>
          <cell r="AC4895" t="str">
            <v>Nectarivore</v>
          </cell>
          <cell r="AD4895" t="str">
            <v>Insessorial</v>
          </cell>
          <cell r="AE4895">
            <v>-10.34</v>
          </cell>
          <cell r="AF4895">
            <v>-8.33</v>
          </cell>
          <cell r="AG4895">
            <v>-9.18</v>
          </cell>
          <cell r="AH4895">
            <v>125.207026</v>
          </cell>
          <cell r="AI4895">
            <v>23721.16</v>
          </cell>
          <cell r="AJ4895" t="str">
            <v>Extant</v>
          </cell>
        </row>
        <row r="4896">
          <cell r="A4896" t="str">
            <v>Myzomela wakoloensis</v>
          </cell>
          <cell r="B4896" t="str">
            <v>Meliphagidae</v>
          </cell>
          <cell r="C4896" t="str">
            <v>Passeriformes</v>
          </cell>
          <cell r="D4896">
            <v>4</v>
          </cell>
          <cell r="E4896">
            <v>2</v>
          </cell>
          <cell r="F4896">
            <v>2</v>
          </cell>
          <cell r="G4896">
            <v>0</v>
          </cell>
          <cell r="H4896">
            <v>2</v>
          </cell>
          <cell r="I4896">
            <v>14.8</v>
          </cell>
          <cell r="J4896">
            <v>9.3000000000000007</v>
          </cell>
          <cell r="K4896">
            <v>2.2999999999999998</v>
          </cell>
          <cell r="L4896">
            <v>2.5</v>
          </cell>
          <cell r="M4896">
            <v>14.7</v>
          </cell>
          <cell r="N4896">
            <v>52.5</v>
          </cell>
          <cell r="O4896">
            <v>9.1</v>
          </cell>
          <cell r="P4896">
            <v>45.5</v>
          </cell>
          <cell r="Q4896">
            <v>16.600000000000001</v>
          </cell>
          <cell r="R4896">
            <v>36.6</v>
          </cell>
          <cell r="S4896">
            <v>7.93</v>
          </cell>
          <cell r="T4896" t="str">
            <v>Dunning</v>
          </cell>
          <cell r="U4896" t="str">
            <v>NA</v>
          </cell>
          <cell r="V4896" t="str">
            <v>NO</v>
          </cell>
          <cell r="W4896" t="str">
            <v>NA</v>
          </cell>
          <cell r="X4896" t="str">
            <v>NA</v>
          </cell>
          <cell r="Y4896" t="str">
            <v>Forest</v>
          </cell>
          <cell r="Z4896">
            <v>1</v>
          </cell>
          <cell r="AA4896">
            <v>1</v>
          </cell>
          <cell r="AB4896" t="str">
            <v>Herbivore</v>
          </cell>
          <cell r="AC4896" t="str">
            <v>Nectarivore</v>
          </cell>
          <cell r="AD4896" t="str">
            <v>Insessorial</v>
          </cell>
          <cell r="AE4896">
            <v>-3.74</v>
          </cell>
          <cell r="AF4896">
            <v>-2.89</v>
          </cell>
          <cell r="AG4896">
            <v>-3.23</v>
          </cell>
          <cell r="AH4896">
            <v>128.0567662</v>
          </cell>
          <cell r="AI4896">
            <v>5355.33</v>
          </cell>
          <cell r="AJ4896" t="str">
            <v>Extant</v>
          </cell>
        </row>
        <row r="4897">
          <cell r="A4897" t="str">
            <v>Notiomystis cincta</v>
          </cell>
          <cell r="B4897" t="str">
            <v>Meliphagidae</v>
          </cell>
          <cell r="C4897" t="str">
            <v>Passeriformes</v>
          </cell>
          <cell r="D4897">
            <v>5</v>
          </cell>
          <cell r="E4897">
            <v>2</v>
          </cell>
          <cell r="F4897">
            <v>3</v>
          </cell>
          <cell r="G4897">
            <v>0</v>
          </cell>
          <cell r="H4897">
            <v>4</v>
          </cell>
          <cell r="I4897">
            <v>20.100000000000001</v>
          </cell>
          <cell r="J4897">
            <v>9</v>
          </cell>
          <cell r="K4897">
            <v>3.5</v>
          </cell>
          <cell r="L4897">
            <v>3.9</v>
          </cell>
          <cell r="M4897">
            <v>27.6</v>
          </cell>
          <cell r="N4897">
            <v>104.3</v>
          </cell>
          <cell r="O4897">
            <v>25.8</v>
          </cell>
          <cell r="P4897">
            <v>76.400000000000006</v>
          </cell>
          <cell r="Q4897">
            <v>25.2</v>
          </cell>
          <cell r="R4897">
            <v>78</v>
          </cell>
          <cell r="S4897">
            <v>93.37</v>
          </cell>
          <cell r="T4897" t="str">
            <v>Dunning</v>
          </cell>
          <cell r="U4897" t="str">
            <v>NA</v>
          </cell>
          <cell r="V4897" t="str">
            <v>NO</v>
          </cell>
          <cell r="W4897" t="str">
            <v>NA</v>
          </cell>
          <cell r="X4897" t="str">
            <v>NA</v>
          </cell>
          <cell r="Y4897" t="str">
            <v>Forest</v>
          </cell>
          <cell r="Z4897">
            <v>1</v>
          </cell>
          <cell r="AA4897">
            <v>1</v>
          </cell>
          <cell r="AB4897" t="str">
            <v>Omnivore</v>
          </cell>
          <cell r="AC4897" t="str">
            <v>Omnivore</v>
          </cell>
          <cell r="AD4897" t="str">
            <v>Insessorial</v>
          </cell>
          <cell r="AE4897">
            <v>-41.32</v>
          </cell>
          <cell r="AF4897">
            <v>-36.17</v>
          </cell>
          <cell r="AG4897">
            <v>-39.19</v>
          </cell>
          <cell r="AH4897">
            <v>175.0013036</v>
          </cell>
          <cell r="AI4897">
            <v>100.83</v>
          </cell>
          <cell r="AJ4897" t="str">
            <v>Extant</v>
          </cell>
        </row>
        <row r="4898">
          <cell r="A4898" t="str">
            <v>Oreornis chrysogenys</v>
          </cell>
          <cell r="B4898" t="str">
            <v>Meliphagidae</v>
          </cell>
          <cell r="C4898" t="str">
            <v>Passeriformes</v>
          </cell>
          <cell r="D4898">
            <v>4</v>
          </cell>
          <cell r="E4898">
            <v>2</v>
          </cell>
          <cell r="F4898">
            <v>2</v>
          </cell>
          <cell r="G4898">
            <v>0</v>
          </cell>
          <cell r="H4898">
            <v>4</v>
          </cell>
          <cell r="I4898">
            <v>26</v>
          </cell>
          <cell r="J4898">
            <v>11.7</v>
          </cell>
          <cell r="K4898">
            <v>3.9</v>
          </cell>
          <cell r="L4898">
            <v>5.3</v>
          </cell>
          <cell r="M4898">
            <v>38.4</v>
          </cell>
          <cell r="N4898">
            <v>129</v>
          </cell>
          <cell r="O4898">
            <v>22.2</v>
          </cell>
          <cell r="P4898">
            <v>106.8</v>
          </cell>
          <cell r="Q4898">
            <v>17.2</v>
          </cell>
          <cell r="R4898">
            <v>128.9</v>
          </cell>
          <cell r="S4898">
            <v>69.5</v>
          </cell>
          <cell r="T4898" t="str">
            <v>Updated_literature</v>
          </cell>
          <cell r="U4898" t="str">
            <v>BoW</v>
          </cell>
          <cell r="V4898" t="str">
            <v>NO</v>
          </cell>
          <cell r="W4898" t="str">
            <v>NA</v>
          </cell>
          <cell r="X4898" t="str">
            <v>NA</v>
          </cell>
          <cell r="Y4898" t="str">
            <v>Forest</v>
          </cell>
          <cell r="Z4898">
            <v>3</v>
          </cell>
          <cell r="AA4898">
            <v>1</v>
          </cell>
          <cell r="AB4898" t="str">
            <v>Omnivore</v>
          </cell>
          <cell r="AC4898" t="str">
            <v>Omnivore</v>
          </cell>
          <cell r="AD4898" t="str">
            <v>Insessorial</v>
          </cell>
          <cell r="AE4898">
            <v>-5.03</v>
          </cell>
          <cell r="AF4898">
            <v>-3.41</v>
          </cell>
          <cell r="AG4898">
            <v>-4.0999999999999996</v>
          </cell>
          <cell r="AH4898">
            <v>138.2470447</v>
          </cell>
          <cell r="AI4898">
            <v>22304.25</v>
          </cell>
          <cell r="AJ4898" t="str">
            <v>Extant</v>
          </cell>
        </row>
        <row r="4899">
          <cell r="A4899" t="str">
            <v>Philemon albitorques</v>
          </cell>
          <cell r="B4899" t="str">
            <v>Meliphagidae</v>
          </cell>
          <cell r="C4899" t="str">
            <v>Passeriformes</v>
          </cell>
          <cell r="D4899">
            <v>1</v>
          </cell>
          <cell r="E4899">
            <v>1</v>
          </cell>
          <cell r="F4899">
            <v>0</v>
          </cell>
          <cell r="G4899">
            <v>0</v>
          </cell>
          <cell r="H4899">
            <v>1</v>
          </cell>
          <cell r="I4899">
            <v>47.6</v>
          </cell>
          <cell r="J4899">
            <v>27.2</v>
          </cell>
          <cell r="K4899">
            <v>7.8</v>
          </cell>
          <cell r="L4899">
            <v>12.4</v>
          </cell>
          <cell r="M4899">
            <v>44.5</v>
          </cell>
          <cell r="N4899">
            <v>184.5</v>
          </cell>
          <cell r="O4899">
            <v>39</v>
          </cell>
          <cell r="P4899">
            <v>145.5</v>
          </cell>
          <cell r="Q4899">
            <v>21.1</v>
          </cell>
          <cell r="R4899">
            <v>133</v>
          </cell>
          <cell r="S4899">
            <v>85.7</v>
          </cell>
          <cell r="T4899" t="str">
            <v>EltonTraits_GenAvg</v>
          </cell>
          <cell r="U4899" t="str">
            <v>NA</v>
          </cell>
          <cell r="V4899" t="str">
            <v>NO</v>
          </cell>
          <cell r="W4899" t="str">
            <v>NA</v>
          </cell>
          <cell r="X4899" t="str">
            <v>NA</v>
          </cell>
          <cell r="Y4899" t="str">
            <v>Forest</v>
          </cell>
          <cell r="Z4899">
            <v>2</v>
          </cell>
          <cell r="AA4899">
            <v>1</v>
          </cell>
          <cell r="AB4899" t="str">
            <v>Herbivore</v>
          </cell>
          <cell r="AC4899" t="str">
            <v>Nectarivore</v>
          </cell>
          <cell r="AD4899" t="str">
            <v>Insessorial</v>
          </cell>
          <cell r="AE4899">
            <v>-2.25</v>
          </cell>
          <cell r="AF4899">
            <v>-1.91</v>
          </cell>
          <cell r="AG4899">
            <v>-2.09</v>
          </cell>
          <cell r="AH4899">
            <v>146.92504729999999</v>
          </cell>
          <cell r="AI4899">
            <v>1887.91</v>
          </cell>
          <cell r="AJ4899" t="str">
            <v>Extant</v>
          </cell>
        </row>
        <row r="4900">
          <cell r="A4900" t="str">
            <v>Philemon argenticeps</v>
          </cell>
          <cell r="B4900" t="str">
            <v>Meliphagidae</v>
          </cell>
          <cell r="C4900" t="str">
            <v>Passeriformes</v>
          </cell>
          <cell r="D4900">
            <v>14</v>
          </cell>
          <cell r="E4900">
            <v>4</v>
          </cell>
          <cell r="F4900">
            <v>10</v>
          </cell>
          <cell r="G4900">
            <v>0</v>
          </cell>
          <cell r="H4900">
            <v>4</v>
          </cell>
          <cell r="I4900">
            <v>35.4</v>
          </cell>
          <cell r="J4900">
            <v>18.3</v>
          </cell>
          <cell r="K4900">
            <v>5.0999999999999996</v>
          </cell>
          <cell r="L4900">
            <v>7.8</v>
          </cell>
          <cell r="M4900">
            <v>29.5</v>
          </cell>
          <cell r="N4900">
            <v>136.30000000000001</v>
          </cell>
          <cell r="O4900">
            <v>30</v>
          </cell>
          <cell r="P4900">
            <v>100.9</v>
          </cell>
          <cell r="Q4900">
            <v>22.9</v>
          </cell>
          <cell r="R4900">
            <v>110.3</v>
          </cell>
          <cell r="S4900">
            <v>80.349999999999994</v>
          </cell>
          <cell r="T4900" t="str">
            <v>Dunning</v>
          </cell>
          <cell r="U4900" t="str">
            <v>NA</v>
          </cell>
          <cell r="V4900" t="str">
            <v>NO</v>
          </cell>
          <cell r="W4900" t="str">
            <v>NA</v>
          </cell>
          <cell r="X4900" t="str">
            <v>NA</v>
          </cell>
          <cell r="Y4900" t="str">
            <v>Forest</v>
          </cell>
          <cell r="Z4900">
            <v>2</v>
          </cell>
          <cell r="AA4900">
            <v>2</v>
          </cell>
          <cell r="AB4900" t="str">
            <v>Omnivore</v>
          </cell>
          <cell r="AC4900" t="str">
            <v>Omnivore</v>
          </cell>
          <cell r="AD4900" t="str">
            <v>Insessorial</v>
          </cell>
          <cell r="AE4900">
            <v>-21.82</v>
          </cell>
          <cell r="AF4900">
            <v>-9.85</v>
          </cell>
          <cell r="AG4900">
            <v>-15.68</v>
          </cell>
          <cell r="AH4900">
            <v>134.04478420000001</v>
          </cell>
          <cell r="AI4900">
            <v>885758.87</v>
          </cell>
          <cell r="AJ4900" t="str">
            <v>Extant</v>
          </cell>
        </row>
        <row r="4901">
          <cell r="A4901" t="str">
            <v>Philemon brassi</v>
          </cell>
          <cell r="B4901" t="str">
            <v>Meliphagidae</v>
          </cell>
          <cell r="C4901" t="str">
            <v>Passeriformes</v>
          </cell>
          <cell r="D4901">
            <v>1</v>
          </cell>
          <cell r="E4901">
            <v>0</v>
          </cell>
          <cell r="F4901">
            <v>1</v>
          </cell>
          <cell r="G4901">
            <v>0</v>
          </cell>
          <cell r="H4901">
            <v>1</v>
          </cell>
          <cell r="I4901">
            <v>30.6</v>
          </cell>
          <cell r="J4901">
            <v>17.2</v>
          </cell>
          <cell r="K4901">
            <v>5.0999999999999996</v>
          </cell>
          <cell r="L4901">
            <v>5.8</v>
          </cell>
          <cell r="M4901">
            <v>25</v>
          </cell>
          <cell r="N4901">
            <v>99.5</v>
          </cell>
          <cell r="O4901">
            <v>10.6</v>
          </cell>
          <cell r="P4901">
            <v>88.9</v>
          </cell>
          <cell r="Q4901">
            <v>10.7</v>
          </cell>
          <cell r="R4901">
            <v>90</v>
          </cell>
          <cell r="S4901">
            <v>85.7</v>
          </cell>
          <cell r="T4901" t="str">
            <v>EltonTraits_GenAvg</v>
          </cell>
          <cell r="U4901" t="str">
            <v>NA</v>
          </cell>
          <cell r="V4901" t="str">
            <v>NO</v>
          </cell>
          <cell r="W4901" t="str">
            <v>NA</v>
          </cell>
          <cell r="X4901" t="str">
            <v>NA</v>
          </cell>
          <cell r="Y4901" t="str">
            <v>Wetland</v>
          </cell>
          <cell r="Z4901">
            <v>2</v>
          </cell>
          <cell r="AA4901">
            <v>2</v>
          </cell>
          <cell r="AB4901" t="str">
            <v>Herbivore</v>
          </cell>
          <cell r="AC4901" t="str">
            <v>Omnivore</v>
          </cell>
          <cell r="AD4901" t="str">
            <v>Insessorial</v>
          </cell>
          <cell r="AE4901">
            <v>-3.58</v>
          </cell>
          <cell r="AF4901">
            <v>-1.59</v>
          </cell>
          <cell r="AG4901">
            <v>-2.99</v>
          </cell>
          <cell r="AH4901">
            <v>138.37917089999999</v>
          </cell>
          <cell r="AI4901">
            <v>9875.49</v>
          </cell>
          <cell r="AJ4901" t="str">
            <v>Extant</v>
          </cell>
        </row>
        <row r="4902">
          <cell r="A4902" t="str">
            <v>Philemon buceroides</v>
          </cell>
          <cell r="B4902" t="str">
            <v>Meliphagidae</v>
          </cell>
          <cell r="C4902" t="str">
            <v>Passeriformes</v>
          </cell>
          <cell r="D4902">
            <v>26</v>
          </cell>
          <cell r="E4902">
            <v>9</v>
          </cell>
          <cell r="F4902">
            <v>17</v>
          </cell>
          <cell r="G4902">
            <v>0</v>
          </cell>
          <cell r="H4902">
            <v>9</v>
          </cell>
          <cell r="I4902">
            <v>42.8</v>
          </cell>
          <cell r="J4902">
            <v>22.1</v>
          </cell>
          <cell r="K4902">
            <v>6.3</v>
          </cell>
          <cell r="L4902">
            <v>9.9</v>
          </cell>
          <cell r="M4902">
            <v>36.4</v>
          </cell>
          <cell r="N4902">
            <v>147.1</v>
          </cell>
          <cell r="O4902">
            <v>23.1</v>
          </cell>
          <cell r="P4902">
            <v>118.1</v>
          </cell>
          <cell r="Q4902">
            <v>16.399999999999999</v>
          </cell>
          <cell r="R4902">
            <v>129.19999999999999</v>
          </cell>
          <cell r="S4902">
            <v>108.64</v>
          </cell>
          <cell r="T4902" t="str">
            <v>Dunning</v>
          </cell>
          <cell r="U4902" t="str">
            <v>NA</v>
          </cell>
          <cell r="V4902" t="str">
            <v>NO</v>
          </cell>
          <cell r="W4902" t="str">
            <v>NA</v>
          </cell>
          <cell r="X4902" t="str">
            <v>NA</v>
          </cell>
          <cell r="Y4902" t="str">
            <v>Forest</v>
          </cell>
          <cell r="Z4902">
            <v>2</v>
          </cell>
          <cell r="AA4902">
            <v>1</v>
          </cell>
          <cell r="AB4902" t="str">
            <v>Herbivore</v>
          </cell>
          <cell r="AC4902" t="str">
            <v>Omnivore</v>
          </cell>
          <cell r="AD4902" t="str">
            <v>Insessorial</v>
          </cell>
          <cell r="AE4902" t="str">
            <v>NA</v>
          </cell>
          <cell r="AF4902" t="str">
            <v>NA</v>
          </cell>
          <cell r="AG4902" t="str">
            <v>NA</v>
          </cell>
          <cell r="AH4902" t="str">
            <v>NA</v>
          </cell>
          <cell r="AI4902" t="str">
            <v>NA</v>
          </cell>
          <cell r="AJ4902" t="str">
            <v>Extant</v>
          </cell>
        </row>
        <row r="4903">
          <cell r="A4903" t="str">
            <v>Philemon citreogularis</v>
          </cell>
          <cell r="B4903" t="str">
            <v>Meliphagidae</v>
          </cell>
          <cell r="C4903" t="str">
            <v>Passeriformes</v>
          </cell>
          <cell r="D4903">
            <v>21</v>
          </cell>
          <cell r="E4903">
            <v>8</v>
          </cell>
          <cell r="F4903">
            <v>13</v>
          </cell>
          <cell r="G4903">
            <v>0</v>
          </cell>
          <cell r="H4903">
            <v>4</v>
          </cell>
          <cell r="I4903">
            <v>31.4</v>
          </cell>
          <cell r="J4903">
            <v>16.8</v>
          </cell>
          <cell r="K4903">
            <v>4.5999999999999996</v>
          </cell>
          <cell r="L4903">
            <v>6.5</v>
          </cell>
          <cell r="M4903">
            <v>27.3</v>
          </cell>
          <cell r="N4903">
            <v>127.2</v>
          </cell>
          <cell r="O4903">
            <v>25.9</v>
          </cell>
          <cell r="P4903">
            <v>103.1</v>
          </cell>
          <cell r="Q4903">
            <v>20</v>
          </cell>
          <cell r="R4903">
            <v>103.3</v>
          </cell>
          <cell r="S4903">
            <v>60.56</v>
          </cell>
          <cell r="T4903" t="str">
            <v>Dunning</v>
          </cell>
          <cell r="U4903" t="str">
            <v>NA</v>
          </cell>
          <cell r="V4903" t="str">
            <v>NO</v>
          </cell>
          <cell r="W4903" t="str">
            <v>NA</v>
          </cell>
          <cell r="X4903" t="str">
            <v>NA</v>
          </cell>
          <cell r="Y4903" t="str">
            <v>Forest</v>
          </cell>
          <cell r="Z4903">
            <v>2</v>
          </cell>
          <cell r="AA4903">
            <v>2</v>
          </cell>
          <cell r="AB4903" t="str">
            <v>Herbivore</v>
          </cell>
          <cell r="AC4903" t="str">
            <v>Omnivore</v>
          </cell>
          <cell r="AD4903" t="str">
            <v>Insessorial</v>
          </cell>
          <cell r="AE4903">
            <v>-37.71</v>
          </cell>
          <cell r="AF4903">
            <v>-8.14</v>
          </cell>
          <cell r="AG4903">
            <v>-23.52</v>
          </cell>
          <cell r="AH4903">
            <v>141.91582170000001</v>
          </cell>
          <cell r="AI4903">
            <v>3161053.22</v>
          </cell>
          <cell r="AJ4903" t="str">
            <v>Extant</v>
          </cell>
        </row>
        <row r="4904">
          <cell r="A4904" t="str">
            <v>Philemon cockerelli</v>
          </cell>
          <cell r="B4904" t="str">
            <v>Meliphagidae</v>
          </cell>
          <cell r="C4904" t="str">
            <v>Passeriformes</v>
          </cell>
          <cell r="D4904">
            <v>4</v>
          </cell>
          <cell r="E4904">
            <v>3</v>
          </cell>
          <cell r="F4904">
            <v>1</v>
          </cell>
          <cell r="G4904">
            <v>0</v>
          </cell>
          <cell r="H4904">
            <v>4</v>
          </cell>
          <cell r="I4904">
            <v>43.7</v>
          </cell>
          <cell r="J4904">
            <v>25</v>
          </cell>
          <cell r="K4904">
            <v>7.4</v>
          </cell>
          <cell r="L4904">
            <v>10.199999999999999</v>
          </cell>
          <cell r="M4904">
            <v>40.4</v>
          </cell>
          <cell r="N4904">
            <v>154.19999999999999</v>
          </cell>
          <cell r="O4904">
            <v>25.6</v>
          </cell>
          <cell r="P4904">
            <v>128.6</v>
          </cell>
          <cell r="Q4904">
            <v>16.600000000000001</v>
          </cell>
          <cell r="R4904">
            <v>135.5</v>
          </cell>
          <cell r="S4904">
            <v>154.13999999999999</v>
          </cell>
          <cell r="T4904" t="str">
            <v>Dunning</v>
          </cell>
          <cell r="U4904" t="str">
            <v>NA</v>
          </cell>
          <cell r="V4904" t="str">
            <v>NO</v>
          </cell>
          <cell r="W4904" t="str">
            <v>NA</v>
          </cell>
          <cell r="X4904" t="str">
            <v>NA</v>
          </cell>
          <cell r="Y4904" t="str">
            <v>Forest</v>
          </cell>
          <cell r="Z4904">
            <v>1</v>
          </cell>
          <cell r="AA4904">
            <v>1</v>
          </cell>
          <cell r="AB4904" t="str">
            <v>Omnivore</v>
          </cell>
          <cell r="AC4904" t="str">
            <v>Omnivore</v>
          </cell>
          <cell r="AD4904" t="str">
            <v>Insessorial</v>
          </cell>
          <cell r="AE4904">
            <v>-6.31</v>
          </cell>
          <cell r="AF4904">
            <v>-4.12</v>
          </cell>
          <cell r="AG4904">
            <v>-5.48</v>
          </cell>
          <cell r="AH4904">
            <v>150.5682979</v>
          </cell>
          <cell r="AI4904">
            <v>35335.21</v>
          </cell>
          <cell r="AJ4904" t="str">
            <v>Extant</v>
          </cell>
        </row>
        <row r="4905">
          <cell r="A4905" t="str">
            <v>Philemon corniculatus</v>
          </cell>
          <cell r="B4905" t="str">
            <v>Meliphagidae</v>
          </cell>
          <cell r="C4905" t="str">
            <v>Passeriformes</v>
          </cell>
          <cell r="D4905">
            <v>15</v>
          </cell>
          <cell r="E4905">
            <v>5</v>
          </cell>
          <cell r="F4905">
            <v>10</v>
          </cell>
          <cell r="G4905">
            <v>0</v>
          </cell>
          <cell r="H4905">
            <v>4</v>
          </cell>
          <cell r="I4905">
            <v>35.4</v>
          </cell>
          <cell r="J4905">
            <v>18.600000000000001</v>
          </cell>
          <cell r="K4905">
            <v>5.7</v>
          </cell>
          <cell r="L4905">
            <v>8.6</v>
          </cell>
          <cell r="M4905">
            <v>31.2</v>
          </cell>
          <cell r="N4905">
            <v>152.1</v>
          </cell>
          <cell r="O4905">
            <v>42</v>
          </cell>
          <cell r="P4905">
            <v>112.4</v>
          </cell>
          <cell r="Q4905">
            <v>27.1</v>
          </cell>
          <cell r="R4905">
            <v>129</v>
          </cell>
          <cell r="S4905">
            <v>100.71</v>
          </cell>
          <cell r="T4905" t="str">
            <v>Dunning</v>
          </cell>
          <cell r="U4905" t="str">
            <v>NA</v>
          </cell>
          <cell r="V4905" t="str">
            <v>NO</v>
          </cell>
          <cell r="W4905" t="str">
            <v>NA</v>
          </cell>
          <cell r="X4905" t="str">
            <v>NA</v>
          </cell>
          <cell r="Y4905" t="str">
            <v>Forest</v>
          </cell>
          <cell r="Z4905">
            <v>2</v>
          </cell>
          <cell r="AA4905">
            <v>1</v>
          </cell>
          <cell r="AB4905" t="str">
            <v>Omnivore</v>
          </cell>
          <cell r="AC4905" t="str">
            <v>Omnivore</v>
          </cell>
          <cell r="AD4905" t="str">
            <v>Insessorial</v>
          </cell>
          <cell r="AE4905">
            <v>-39.14</v>
          </cell>
          <cell r="AF4905">
            <v>-8.26</v>
          </cell>
          <cell r="AG4905">
            <v>-27.22</v>
          </cell>
          <cell r="AH4905">
            <v>147.2653488</v>
          </cell>
          <cell r="AI4905">
            <v>1758116.37</v>
          </cell>
          <cell r="AJ4905" t="str">
            <v>Extant</v>
          </cell>
        </row>
        <row r="4906">
          <cell r="A4906" t="str">
            <v>Philemon diemenensis</v>
          </cell>
          <cell r="B4906" t="str">
            <v>Meliphagidae</v>
          </cell>
          <cell r="C4906" t="str">
            <v>Passeriformes</v>
          </cell>
          <cell r="D4906">
            <v>6</v>
          </cell>
          <cell r="E4906">
            <v>3</v>
          </cell>
          <cell r="F4906">
            <v>3</v>
          </cell>
          <cell r="G4906">
            <v>0</v>
          </cell>
          <cell r="H4906">
            <v>5</v>
          </cell>
          <cell r="I4906">
            <v>35.700000000000003</v>
          </cell>
          <cell r="J4906">
            <v>19.3</v>
          </cell>
          <cell r="K4906">
            <v>5</v>
          </cell>
          <cell r="L4906">
            <v>6.7</v>
          </cell>
          <cell r="M4906">
            <v>33.9</v>
          </cell>
          <cell r="N4906">
            <v>125.8</v>
          </cell>
          <cell r="O4906">
            <v>25.2</v>
          </cell>
          <cell r="P4906">
            <v>98.4</v>
          </cell>
          <cell r="Q4906">
            <v>20.3</v>
          </cell>
          <cell r="R4906">
            <v>114</v>
          </cell>
          <cell r="S4906">
            <v>65.900000000000006</v>
          </cell>
          <cell r="T4906" t="str">
            <v>Dunning</v>
          </cell>
          <cell r="U4906" t="str">
            <v>NA</v>
          </cell>
          <cell r="V4906" t="str">
            <v>NO</v>
          </cell>
          <cell r="W4906" t="str">
            <v>NA</v>
          </cell>
          <cell r="X4906" t="str">
            <v>NA</v>
          </cell>
          <cell r="Y4906" t="str">
            <v>Forest</v>
          </cell>
          <cell r="Z4906">
            <v>2</v>
          </cell>
          <cell r="AA4906">
            <v>1</v>
          </cell>
          <cell r="AB4906" t="str">
            <v>Omnivore</v>
          </cell>
          <cell r="AC4906" t="str">
            <v>Omnivore</v>
          </cell>
          <cell r="AD4906" t="str">
            <v>Insessorial</v>
          </cell>
          <cell r="AE4906">
            <v>-22.71</v>
          </cell>
          <cell r="AF4906">
            <v>-20.09</v>
          </cell>
          <cell r="AG4906">
            <v>-21.32</v>
          </cell>
          <cell r="AH4906">
            <v>165.70213100000001</v>
          </cell>
          <cell r="AI4906">
            <v>17820.099999999999</v>
          </cell>
          <cell r="AJ4906" t="str">
            <v>Extant</v>
          </cell>
        </row>
        <row r="4907">
          <cell r="A4907" t="str">
            <v>Philemon eichhorni</v>
          </cell>
          <cell r="B4907" t="str">
            <v>Meliphagidae</v>
          </cell>
          <cell r="C4907" t="str">
            <v>Passeriformes</v>
          </cell>
          <cell r="D4907">
            <v>4</v>
          </cell>
          <cell r="E4907">
            <v>2</v>
          </cell>
          <cell r="F4907">
            <v>2</v>
          </cell>
          <cell r="G4907">
            <v>0</v>
          </cell>
          <cell r="H4907">
            <v>4</v>
          </cell>
          <cell r="I4907">
            <v>44.4</v>
          </cell>
          <cell r="J4907">
            <v>27.5</v>
          </cell>
          <cell r="K4907">
            <v>6</v>
          </cell>
          <cell r="L4907">
            <v>8</v>
          </cell>
          <cell r="M4907">
            <v>34.5</v>
          </cell>
          <cell r="N4907">
            <v>137.80000000000001</v>
          </cell>
          <cell r="O4907">
            <v>22.3</v>
          </cell>
          <cell r="P4907">
            <v>115.5</v>
          </cell>
          <cell r="Q4907">
            <v>16.2</v>
          </cell>
          <cell r="R4907">
            <v>127.4</v>
          </cell>
          <cell r="S4907">
            <v>101.03</v>
          </cell>
          <cell r="T4907" t="str">
            <v>Dunning</v>
          </cell>
          <cell r="U4907" t="str">
            <v>NA</v>
          </cell>
          <cell r="V4907" t="str">
            <v>NO</v>
          </cell>
          <cell r="W4907" t="str">
            <v>NA</v>
          </cell>
          <cell r="X4907" t="str">
            <v>NA</v>
          </cell>
          <cell r="Y4907" t="str">
            <v>Forest</v>
          </cell>
          <cell r="Z4907">
            <v>1</v>
          </cell>
          <cell r="AA4907">
            <v>1</v>
          </cell>
          <cell r="AB4907" t="str">
            <v>Herbivore</v>
          </cell>
          <cell r="AC4907" t="str">
            <v>Omnivore</v>
          </cell>
          <cell r="AD4907" t="str">
            <v>Insessorial</v>
          </cell>
          <cell r="AE4907">
            <v>-4.62</v>
          </cell>
          <cell r="AF4907">
            <v>-3.1</v>
          </cell>
          <cell r="AG4907">
            <v>-4.09</v>
          </cell>
          <cell r="AH4907">
            <v>152.68770979999999</v>
          </cell>
          <cell r="AI4907">
            <v>1714.74</v>
          </cell>
          <cell r="AJ4907" t="str">
            <v>Extant</v>
          </cell>
        </row>
        <row r="4908">
          <cell r="A4908" t="str">
            <v>Philemon fuscicapillus</v>
          </cell>
          <cell r="B4908" t="str">
            <v>Meliphagidae</v>
          </cell>
          <cell r="C4908" t="str">
            <v>Passeriformes</v>
          </cell>
          <cell r="D4908">
            <v>5</v>
          </cell>
          <cell r="E4908">
            <v>0</v>
          </cell>
          <cell r="F4908">
            <v>1</v>
          </cell>
          <cell r="G4908">
            <v>4</v>
          </cell>
          <cell r="H4908">
            <v>4</v>
          </cell>
          <cell r="I4908">
            <v>43.1</v>
          </cell>
          <cell r="J4908">
            <v>25</v>
          </cell>
          <cell r="K4908">
            <v>6.9</v>
          </cell>
          <cell r="L4908">
            <v>9.8000000000000007</v>
          </cell>
          <cell r="M4908">
            <v>37.799999999999997</v>
          </cell>
          <cell r="N4908">
            <v>145.4</v>
          </cell>
          <cell r="O4908">
            <v>25.6</v>
          </cell>
          <cell r="P4908">
            <v>120.9</v>
          </cell>
          <cell r="Q4908">
            <v>17.5</v>
          </cell>
          <cell r="R4908">
            <v>127.4</v>
          </cell>
          <cell r="S4908">
            <v>85.7</v>
          </cell>
          <cell r="T4908" t="str">
            <v>EltonTraits_GenAvg</v>
          </cell>
          <cell r="U4908" t="str">
            <v>NA</v>
          </cell>
          <cell r="V4908" t="str">
            <v>NO</v>
          </cell>
          <cell r="W4908" t="str">
            <v>NA</v>
          </cell>
          <cell r="X4908" t="str">
            <v>NA</v>
          </cell>
          <cell r="Y4908" t="str">
            <v>Forest</v>
          </cell>
          <cell r="Z4908">
            <v>1</v>
          </cell>
          <cell r="AA4908">
            <v>1</v>
          </cell>
          <cell r="AB4908" t="str">
            <v>Herbivore</v>
          </cell>
          <cell r="AC4908" t="str">
            <v>Omnivore</v>
          </cell>
          <cell r="AD4908" t="str">
            <v>Insessorial</v>
          </cell>
          <cell r="AE4908">
            <v>1.98</v>
          </cell>
          <cell r="AF4908">
            <v>2.65</v>
          </cell>
          <cell r="AG4908">
            <v>2.3199999999999998</v>
          </cell>
          <cell r="AH4908">
            <v>128.45184230000001</v>
          </cell>
          <cell r="AI4908">
            <v>2284.0700000000002</v>
          </cell>
          <cell r="AJ4908" t="str">
            <v>Extant</v>
          </cell>
        </row>
        <row r="4909">
          <cell r="A4909" t="str">
            <v>Philemon inornatus</v>
          </cell>
          <cell r="B4909" t="str">
            <v>Meliphagidae</v>
          </cell>
          <cell r="C4909" t="str">
            <v>Passeriformes</v>
          </cell>
          <cell r="D4909">
            <v>7</v>
          </cell>
          <cell r="E4909">
            <v>1</v>
          </cell>
          <cell r="F4909">
            <v>5</v>
          </cell>
          <cell r="G4909">
            <v>1</v>
          </cell>
          <cell r="H4909">
            <v>4</v>
          </cell>
          <cell r="I4909">
            <v>32.4</v>
          </cell>
          <cell r="J4909">
            <v>18.3</v>
          </cell>
          <cell r="K4909">
            <v>4.7</v>
          </cell>
          <cell r="L4909">
            <v>6.3</v>
          </cell>
          <cell r="M4909">
            <v>31.9</v>
          </cell>
          <cell r="N4909">
            <v>117.7</v>
          </cell>
          <cell r="O4909">
            <v>22.2</v>
          </cell>
          <cell r="P4909">
            <v>94.3</v>
          </cell>
          <cell r="Q4909">
            <v>19</v>
          </cell>
          <cell r="R4909">
            <v>100.8</v>
          </cell>
          <cell r="S4909">
            <v>85.7</v>
          </cell>
          <cell r="T4909" t="str">
            <v>EltonTraits_GenAvg</v>
          </cell>
          <cell r="U4909" t="str">
            <v>NA</v>
          </cell>
          <cell r="V4909" t="str">
            <v>NO</v>
          </cell>
          <cell r="W4909" t="str">
            <v>NA</v>
          </cell>
          <cell r="X4909" t="str">
            <v>NA</v>
          </cell>
          <cell r="Y4909" t="str">
            <v>Forest</v>
          </cell>
          <cell r="Z4909">
            <v>2</v>
          </cell>
          <cell r="AA4909">
            <v>1</v>
          </cell>
          <cell r="AB4909" t="str">
            <v>Herbivore</v>
          </cell>
          <cell r="AC4909" t="str">
            <v>Omnivore</v>
          </cell>
          <cell r="AD4909" t="str">
            <v>Insessorial</v>
          </cell>
          <cell r="AE4909">
            <v>-10.44</v>
          </cell>
          <cell r="AF4909">
            <v>-8.33</v>
          </cell>
          <cell r="AG4909">
            <v>-9.26</v>
          </cell>
          <cell r="AH4909">
            <v>125.0978203</v>
          </cell>
          <cell r="AI4909">
            <v>28799.07</v>
          </cell>
          <cell r="AJ4909" t="str">
            <v>Extant</v>
          </cell>
        </row>
        <row r="4910">
          <cell r="A4910" t="str">
            <v>Philemon kisserensis</v>
          </cell>
          <cell r="B4910" t="str">
            <v>Meliphagidae</v>
          </cell>
          <cell r="C4910" t="str">
            <v>Passeriformes</v>
          </cell>
          <cell r="D4910">
            <v>1</v>
          </cell>
          <cell r="E4910">
            <v>0</v>
          </cell>
          <cell r="F4910">
            <v>1</v>
          </cell>
          <cell r="G4910">
            <v>0</v>
          </cell>
          <cell r="H4910">
            <v>1</v>
          </cell>
          <cell r="I4910">
            <v>30.2</v>
          </cell>
          <cell r="J4910">
            <v>15.4</v>
          </cell>
          <cell r="K4910">
            <v>4.4000000000000004</v>
          </cell>
          <cell r="L4910">
            <v>6.2</v>
          </cell>
          <cell r="M4910">
            <v>27.5</v>
          </cell>
          <cell r="N4910">
            <v>126</v>
          </cell>
          <cell r="O4910">
            <v>24.8</v>
          </cell>
          <cell r="P4910">
            <v>101.2</v>
          </cell>
          <cell r="Q4910">
            <v>19.7</v>
          </cell>
          <cell r="R4910">
            <v>100</v>
          </cell>
          <cell r="S4910">
            <v>62.8</v>
          </cell>
          <cell r="T4910" t="str">
            <v>EltonTraits_Other</v>
          </cell>
          <cell r="U4910" t="str">
            <v>NA</v>
          </cell>
          <cell r="V4910" t="str">
            <v>NO</v>
          </cell>
          <cell r="W4910" t="str">
            <v>NA</v>
          </cell>
          <cell r="X4910" t="str">
            <v>NA</v>
          </cell>
          <cell r="Y4910" t="str">
            <v>Forest</v>
          </cell>
          <cell r="Z4910">
            <v>1</v>
          </cell>
          <cell r="AA4910">
            <v>1</v>
          </cell>
          <cell r="AB4910" t="str">
            <v>Herbivore</v>
          </cell>
          <cell r="AC4910" t="str">
            <v>Omnivore</v>
          </cell>
          <cell r="AD4910" t="str">
            <v>Insessorial</v>
          </cell>
          <cell r="AE4910">
            <v>-8.27</v>
          </cell>
          <cell r="AF4910">
            <v>-8.01</v>
          </cell>
          <cell r="AG4910">
            <v>-8.16</v>
          </cell>
          <cell r="AH4910">
            <v>127.7840733</v>
          </cell>
          <cell r="AI4910">
            <v>534.05999999999995</v>
          </cell>
          <cell r="AJ4910" t="str">
            <v>Extant</v>
          </cell>
        </row>
        <row r="4911">
          <cell r="A4911" t="str">
            <v>Philemon meyeri</v>
          </cell>
          <cell r="B4911" t="str">
            <v>Meliphagidae</v>
          </cell>
          <cell r="C4911" t="str">
            <v>Passeriformes</v>
          </cell>
          <cell r="D4911">
            <v>7</v>
          </cell>
          <cell r="E4911">
            <v>0</v>
          </cell>
          <cell r="F4911">
            <v>4</v>
          </cell>
          <cell r="G4911">
            <v>3</v>
          </cell>
          <cell r="H4911">
            <v>4</v>
          </cell>
          <cell r="I4911">
            <v>30.9</v>
          </cell>
          <cell r="J4911">
            <v>16.7</v>
          </cell>
          <cell r="K4911">
            <v>4.3</v>
          </cell>
          <cell r="L4911">
            <v>6.3</v>
          </cell>
          <cell r="M4911">
            <v>25</v>
          </cell>
          <cell r="N4911">
            <v>109.4</v>
          </cell>
          <cell r="O4911">
            <v>21.2</v>
          </cell>
          <cell r="P4911">
            <v>87.3</v>
          </cell>
          <cell r="Q4911">
            <v>19.600000000000001</v>
          </cell>
          <cell r="R4911">
            <v>90.9</v>
          </cell>
          <cell r="S4911">
            <v>52</v>
          </cell>
          <cell r="T4911" t="str">
            <v>Dunning</v>
          </cell>
          <cell r="U4911" t="str">
            <v>NA</v>
          </cell>
          <cell r="V4911" t="str">
            <v>NO</v>
          </cell>
          <cell r="W4911" t="str">
            <v>NA</v>
          </cell>
          <cell r="X4911" t="str">
            <v>NA</v>
          </cell>
          <cell r="Y4911" t="str">
            <v>Forest</v>
          </cell>
          <cell r="Z4911">
            <v>1</v>
          </cell>
          <cell r="AA4911">
            <v>1</v>
          </cell>
          <cell r="AB4911" t="str">
            <v>Herbivore</v>
          </cell>
          <cell r="AC4911" t="str">
            <v>Omnivore</v>
          </cell>
          <cell r="AD4911" t="str">
            <v>Insessorial</v>
          </cell>
          <cell r="AE4911">
            <v>-10.73</v>
          </cell>
          <cell r="AF4911">
            <v>-1.47</v>
          </cell>
          <cell r="AG4911">
            <v>-5.35</v>
          </cell>
          <cell r="AH4911">
            <v>141.8219422</v>
          </cell>
          <cell r="AI4911">
            <v>466260.95</v>
          </cell>
          <cell r="AJ4911" t="str">
            <v>Extant</v>
          </cell>
        </row>
        <row r="4912">
          <cell r="A4912" t="str">
            <v>Philemon moluccensis</v>
          </cell>
          <cell r="B4912" t="str">
            <v>Meliphagidae</v>
          </cell>
          <cell r="C4912" t="str">
            <v>Passeriformes</v>
          </cell>
          <cell r="D4912">
            <v>6</v>
          </cell>
          <cell r="E4912">
            <v>1</v>
          </cell>
          <cell r="F4912">
            <v>3</v>
          </cell>
          <cell r="G4912">
            <v>2</v>
          </cell>
          <cell r="H4912">
            <v>6</v>
          </cell>
          <cell r="I4912">
            <v>44.2</v>
          </cell>
          <cell r="J4912">
            <v>24.5</v>
          </cell>
          <cell r="K4912">
            <v>6.1</v>
          </cell>
          <cell r="L4912">
            <v>9.5</v>
          </cell>
          <cell r="M4912">
            <v>40.6</v>
          </cell>
          <cell r="N4912">
            <v>149.80000000000001</v>
          </cell>
          <cell r="O4912">
            <v>28.3</v>
          </cell>
          <cell r="P4912">
            <v>121.5</v>
          </cell>
          <cell r="Q4912">
            <v>18.8</v>
          </cell>
          <cell r="R4912">
            <v>129.6</v>
          </cell>
          <cell r="S4912">
            <v>85.7</v>
          </cell>
          <cell r="T4912" t="str">
            <v>EltonTraits_GenAvg</v>
          </cell>
          <cell r="U4912" t="str">
            <v>NA</v>
          </cell>
          <cell r="V4912" t="str">
            <v>NO</v>
          </cell>
          <cell r="W4912" t="str">
            <v>NA</v>
          </cell>
          <cell r="X4912" t="str">
            <v>NA</v>
          </cell>
          <cell r="Y4912" t="str">
            <v>Forest</v>
          </cell>
          <cell r="Z4912">
            <v>1</v>
          </cell>
          <cell r="AA4912">
            <v>1</v>
          </cell>
          <cell r="AB4912" t="str">
            <v>Herbivore</v>
          </cell>
          <cell r="AC4912" t="str">
            <v>Omnivore</v>
          </cell>
          <cell r="AD4912" t="str">
            <v>Insessorial</v>
          </cell>
          <cell r="AE4912">
            <v>-8.0299999999999994</v>
          </cell>
          <cell r="AF4912">
            <v>-3.05</v>
          </cell>
          <cell r="AG4912">
            <v>-4.6900000000000004</v>
          </cell>
          <cell r="AH4912">
            <v>128.40984829999999</v>
          </cell>
          <cell r="AI4912">
            <v>12989.98</v>
          </cell>
          <cell r="AJ4912" t="str">
            <v>Extant</v>
          </cell>
        </row>
        <row r="4913">
          <cell r="A4913" t="str">
            <v>Philemon novaeguineae</v>
          </cell>
          <cell r="B4913" t="str">
            <v>Meliphagidae</v>
          </cell>
          <cell r="C4913" t="str">
            <v>Passeriformes</v>
          </cell>
          <cell r="D4913">
            <v>15</v>
          </cell>
          <cell r="E4913">
            <v>3</v>
          </cell>
          <cell r="F4913">
            <v>11</v>
          </cell>
          <cell r="G4913">
            <v>1</v>
          </cell>
          <cell r="H4913">
            <v>4</v>
          </cell>
          <cell r="I4913">
            <v>43.6</v>
          </cell>
          <cell r="J4913">
            <v>23.6</v>
          </cell>
          <cell r="K4913">
            <v>6.3</v>
          </cell>
          <cell r="L4913">
            <v>10.199999999999999</v>
          </cell>
          <cell r="M4913">
            <v>37</v>
          </cell>
          <cell r="N4913">
            <v>148.5</v>
          </cell>
          <cell r="O4913">
            <v>28.6</v>
          </cell>
          <cell r="P4913">
            <v>112.8</v>
          </cell>
          <cell r="Q4913">
            <v>20.3</v>
          </cell>
          <cell r="R4913">
            <v>125.3</v>
          </cell>
          <cell r="S4913">
            <v>108.6</v>
          </cell>
          <cell r="T4913" t="str">
            <v>Inferred</v>
          </cell>
          <cell r="U4913" t="str">
            <v>NA</v>
          </cell>
          <cell r="V4913" t="str">
            <v>YES</v>
          </cell>
          <cell r="W4913" t="str">
            <v>Body Mass</v>
          </cell>
          <cell r="X4913" t="str">
            <v>Philemon buceroides</v>
          </cell>
          <cell r="Y4913" t="str">
            <v>Forest</v>
          </cell>
          <cell r="Z4913">
            <v>2</v>
          </cell>
          <cell r="AA4913">
            <v>1</v>
          </cell>
          <cell r="AB4913" t="str">
            <v>Herbivore</v>
          </cell>
          <cell r="AC4913" t="str">
            <v>Omnivore</v>
          </cell>
          <cell r="AD4913" t="str">
            <v>Insessorial</v>
          </cell>
          <cell r="AE4913" t="str">
            <v>NA</v>
          </cell>
          <cell r="AF4913" t="str">
            <v>NA</v>
          </cell>
          <cell r="AG4913" t="str">
            <v>NA</v>
          </cell>
          <cell r="AH4913" t="str">
            <v>NA</v>
          </cell>
          <cell r="AI4913" t="str">
            <v>NA</v>
          </cell>
          <cell r="AJ4913" t="str">
            <v>Extant</v>
          </cell>
        </row>
        <row r="4914">
          <cell r="A4914" t="str">
            <v>Philemon subcorniculatus</v>
          </cell>
          <cell r="B4914" t="str">
            <v>Meliphagidae</v>
          </cell>
          <cell r="C4914" t="str">
            <v>Passeriformes</v>
          </cell>
          <cell r="D4914">
            <v>5</v>
          </cell>
          <cell r="E4914">
            <v>0</v>
          </cell>
          <cell r="F4914">
            <v>1</v>
          </cell>
          <cell r="G4914">
            <v>4</v>
          </cell>
          <cell r="H4914">
            <v>4</v>
          </cell>
          <cell r="I4914">
            <v>45.7</v>
          </cell>
          <cell r="J4914">
            <v>25.9</v>
          </cell>
          <cell r="K4914">
            <v>6.5</v>
          </cell>
          <cell r="L4914">
            <v>10</v>
          </cell>
          <cell r="M4914">
            <v>40.5</v>
          </cell>
          <cell r="N4914">
            <v>158.6</v>
          </cell>
          <cell r="O4914">
            <v>26.7</v>
          </cell>
          <cell r="P4914">
            <v>131.30000000000001</v>
          </cell>
          <cell r="Q4914">
            <v>16.899999999999999</v>
          </cell>
          <cell r="R4914">
            <v>142</v>
          </cell>
          <cell r="S4914">
            <v>194</v>
          </cell>
          <cell r="T4914" t="str">
            <v>Dunning</v>
          </cell>
          <cell r="U4914" t="str">
            <v>NA</v>
          </cell>
          <cell r="V4914" t="str">
            <v>NO</v>
          </cell>
          <cell r="W4914" t="str">
            <v>NA</v>
          </cell>
          <cell r="X4914" t="str">
            <v>NA</v>
          </cell>
          <cell r="Y4914" t="str">
            <v>Forest</v>
          </cell>
          <cell r="Z4914">
            <v>1</v>
          </cell>
          <cell r="AA4914">
            <v>1</v>
          </cell>
          <cell r="AB4914" t="str">
            <v>Herbivore</v>
          </cell>
          <cell r="AC4914" t="str">
            <v>Omnivore</v>
          </cell>
          <cell r="AD4914" t="str">
            <v>Insessorial</v>
          </cell>
          <cell r="AE4914">
            <v>-3.88</v>
          </cell>
          <cell r="AF4914">
            <v>-2.78</v>
          </cell>
          <cell r="AG4914">
            <v>-3.2</v>
          </cell>
          <cell r="AH4914">
            <v>129.45768799999999</v>
          </cell>
          <cell r="AI4914">
            <v>17074.169999999998</v>
          </cell>
          <cell r="AJ4914" t="str">
            <v>Extant</v>
          </cell>
        </row>
        <row r="4915">
          <cell r="A4915" t="str">
            <v>Phylidonyris albifrons</v>
          </cell>
          <cell r="B4915" t="str">
            <v>Meliphagidae</v>
          </cell>
          <cell r="C4915" t="str">
            <v>Passeriformes</v>
          </cell>
          <cell r="D4915">
            <v>14</v>
          </cell>
          <cell r="E4915">
            <v>4</v>
          </cell>
          <cell r="F4915">
            <v>10</v>
          </cell>
          <cell r="G4915">
            <v>0</v>
          </cell>
          <cell r="H4915">
            <v>4</v>
          </cell>
          <cell r="I4915">
            <v>20.6</v>
          </cell>
          <cell r="J4915">
            <v>9.9</v>
          </cell>
          <cell r="K4915">
            <v>2.8</v>
          </cell>
          <cell r="L4915">
            <v>3.7</v>
          </cell>
          <cell r="M4915">
            <v>20.2</v>
          </cell>
          <cell r="N4915">
            <v>80.7</v>
          </cell>
          <cell r="O4915">
            <v>16</v>
          </cell>
          <cell r="P4915">
            <v>62.6</v>
          </cell>
          <cell r="Q4915">
            <v>20.399999999999999</v>
          </cell>
          <cell r="R4915">
            <v>72.400000000000006</v>
          </cell>
          <cell r="S4915">
            <v>17.399999999999999</v>
          </cell>
          <cell r="T4915" t="str">
            <v>Dunning</v>
          </cell>
          <cell r="U4915" t="str">
            <v>NA</v>
          </cell>
          <cell r="V4915" t="str">
            <v>NO</v>
          </cell>
          <cell r="W4915" t="str">
            <v>NA</v>
          </cell>
          <cell r="X4915" t="str">
            <v>NA</v>
          </cell>
          <cell r="Y4915" t="str">
            <v>Shrubland</v>
          </cell>
          <cell r="Z4915">
            <v>2</v>
          </cell>
          <cell r="AA4915">
            <v>1</v>
          </cell>
          <cell r="AB4915" t="str">
            <v>Herbivore</v>
          </cell>
          <cell r="AC4915" t="str">
            <v>Nectarivore</v>
          </cell>
          <cell r="AD4915" t="str">
            <v>Insessorial</v>
          </cell>
          <cell r="AE4915">
            <v>-36.479999999999997</v>
          </cell>
          <cell r="AF4915">
            <v>-22.57</v>
          </cell>
          <cell r="AG4915">
            <v>-30.62</v>
          </cell>
          <cell r="AH4915">
            <v>132.1845758</v>
          </cell>
          <cell r="AI4915">
            <v>792198.36</v>
          </cell>
          <cell r="AJ4915" t="str">
            <v>Extant</v>
          </cell>
        </row>
        <row r="4916">
          <cell r="A4916" t="str">
            <v>Phylidonyris melanops</v>
          </cell>
          <cell r="B4916" t="str">
            <v>Meliphagidae</v>
          </cell>
          <cell r="C4916" t="str">
            <v>Passeriformes</v>
          </cell>
          <cell r="D4916">
            <v>16</v>
          </cell>
          <cell r="E4916">
            <v>6</v>
          </cell>
          <cell r="F4916">
            <v>10</v>
          </cell>
          <cell r="G4916">
            <v>0</v>
          </cell>
          <cell r="H4916">
            <v>4</v>
          </cell>
          <cell r="I4916">
            <v>21.3</v>
          </cell>
          <cell r="J4916">
            <v>11.9</v>
          </cell>
          <cell r="K4916">
            <v>2.7</v>
          </cell>
          <cell r="L4916">
            <v>3.5</v>
          </cell>
          <cell r="M4916">
            <v>21.2</v>
          </cell>
          <cell r="N4916">
            <v>78.8</v>
          </cell>
          <cell r="O4916">
            <v>18.2</v>
          </cell>
          <cell r="P4916">
            <v>58.1</v>
          </cell>
          <cell r="Q4916">
            <v>23.9</v>
          </cell>
          <cell r="R4916">
            <v>66.2</v>
          </cell>
          <cell r="S4916">
            <v>18.21</v>
          </cell>
          <cell r="T4916" t="str">
            <v>Dunning</v>
          </cell>
          <cell r="U4916" t="str">
            <v>NA</v>
          </cell>
          <cell r="V4916" t="str">
            <v>NO</v>
          </cell>
          <cell r="W4916" t="str">
            <v>NA</v>
          </cell>
          <cell r="X4916" t="str">
            <v>NA</v>
          </cell>
          <cell r="Y4916" t="str">
            <v>Shrubland</v>
          </cell>
          <cell r="Z4916">
            <v>2</v>
          </cell>
          <cell r="AA4916">
            <v>1</v>
          </cell>
          <cell r="AB4916" t="str">
            <v>Omnivore</v>
          </cell>
          <cell r="AC4916" t="str">
            <v>Nectarivore</v>
          </cell>
          <cell r="AD4916" t="str">
            <v>Insessorial</v>
          </cell>
          <cell r="AE4916">
            <v>-43.64</v>
          </cell>
          <cell r="AF4916">
            <v>-26.9</v>
          </cell>
          <cell r="AG4916">
            <v>-34.119999999999997</v>
          </cell>
          <cell r="AH4916">
            <v>134.98007380000001</v>
          </cell>
          <cell r="AI4916">
            <v>1135955.29</v>
          </cell>
          <cell r="AJ4916" t="str">
            <v>Extant</v>
          </cell>
        </row>
        <row r="4917">
          <cell r="A4917" t="str">
            <v>Phylidonyris niger</v>
          </cell>
          <cell r="B4917" t="str">
            <v>Meliphagidae</v>
          </cell>
          <cell r="C4917" t="str">
            <v>Passeriformes</v>
          </cell>
          <cell r="D4917">
            <v>20</v>
          </cell>
          <cell r="E4917">
            <v>6</v>
          </cell>
          <cell r="F4917">
            <v>13</v>
          </cell>
          <cell r="G4917">
            <v>1</v>
          </cell>
          <cell r="H4917">
            <v>4</v>
          </cell>
          <cell r="I4917">
            <v>24</v>
          </cell>
          <cell r="J4917">
            <v>10.9</v>
          </cell>
          <cell r="K4917">
            <v>2.9</v>
          </cell>
          <cell r="L4917">
            <v>3.9</v>
          </cell>
          <cell r="M4917">
            <v>20.2</v>
          </cell>
          <cell r="N4917">
            <v>76.2</v>
          </cell>
          <cell r="O4917">
            <v>15.4</v>
          </cell>
          <cell r="P4917">
            <v>59.9</v>
          </cell>
          <cell r="Q4917">
            <v>20.399999999999999</v>
          </cell>
          <cell r="R4917">
            <v>71.3</v>
          </cell>
          <cell r="S4917">
            <v>18.2</v>
          </cell>
          <cell r="T4917" t="str">
            <v>Dunning</v>
          </cell>
          <cell r="U4917" t="str">
            <v>NA</v>
          </cell>
          <cell r="V4917" t="str">
            <v>NO</v>
          </cell>
          <cell r="W4917" t="str">
            <v>NA</v>
          </cell>
          <cell r="X4917" t="str">
            <v>NA</v>
          </cell>
          <cell r="Y4917" t="str">
            <v>Shrubland</v>
          </cell>
          <cell r="Z4917">
            <v>2</v>
          </cell>
          <cell r="AA4917">
            <v>2</v>
          </cell>
          <cell r="AB4917" t="str">
            <v>Herbivore</v>
          </cell>
          <cell r="AC4917" t="str">
            <v>Nectarivore</v>
          </cell>
          <cell r="AD4917" t="str">
            <v>Insessorial</v>
          </cell>
          <cell r="AE4917">
            <v>-37.43</v>
          </cell>
          <cell r="AF4917">
            <v>-14.75</v>
          </cell>
          <cell r="AG4917">
            <v>-28.98</v>
          </cell>
          <cell r="AH4917">
            <v>137.94165849999999</v>
          </cell>
          <cell r="AI4917">
            <v>1047225.93</v>
          </cell>
          <cell r="AJ4917" t="str">
            <v>Extant</v>
          </cell>
        </row>
        <row r="4918">
          <cell r="A4918" t="str">
            <v>Phylidonyris notabilis</v>
          </cell>
          <cell r="B4918" t="str">
            <v>Meliphagidae</v>
          </cell>
          <cell r="C4918" t="str">
            <v>Passeriformes</v>
          </cell>
          <cell r="D4918">
            <v>9</v>
          </cell>
          <cell r="E4918">
            <v>3</v>
          </cell>
          <cell r="F4918">
            <v>6</v>
          </cell>
          <cell r="G4918">
            <v>0</v>
          </cell>
          <cell r="H4918">
            <v>4</v>
          </cell>
          <cell r="I4918">
            <v>31.3</v>
          </cell>
          <cell r="J4918">
            <v>19.3</v>
          </cell>
          <cell r="K4918">
            <v>3.5</v>
          </cell>
          <cell r="L4918">
            <v>4.2</v>
          </cell>
          <cell r="M4918">
            <v>26.5</v>
          </cell>
          <cell r="N4918">
            <v>85.9</v>
          </cell>
          <cell r="O4918">
            <v>16.8</v>
          </cell>
          <cell r="P4918">
            <v>68.2</v>
          </cell>
          <cell r="Q4918">
            <v>19.7</v>
          </cell>
          <cell r="R4918">
            <v>73.7</v>
          </cell>
          <cell r="S4918">
            <v>27.13</v>
          </cell>
          <cell r="T4918" t="str">
            <v>Dunning</v>
          </cell>
          <cell r="U4918" t="str">
            <v>NA</v>
          </cell>
          <cell r="V4918" t="str">
            <v>NO</v>
          </cell>
          <cell r="W4918" t="str">
            <v>NA</v>
          </cell>
          <cell r="X4918" t="str">
            <v>NA</v>
          </cell>
          <cell r="Y4918" t="str">
            <v>Forest</v>
          </cell>
          <cell r="Z4918">
            <v>1</v>
          </cell>
          <cell r="AA4918">
            <v>1</v>
          </cell>
          <cell r="AB4918" t="str">
            <v>Omnivore</v>
          </cell>
          <cell r="AC4918" t="str">
            <v>Omnivore</v>
          </cell>
          <cell r="AD4918" t="str">
            <v>Insessorial</v>
          </cell>
          <cell r="AE4918">
            <v>-16.850000000000001</v>
          </cell>
          <cell r="AF4918">
            <v>-13.48</v>
          </cell>
          <cell r="AG4918">
            <v>-15.61</v>
          </cell>
          <cell r="AH4918">
            <v>167.35821279999999</v>
          </cell>
          <cell r="AI4918">
            <v>8862.8700000000008</v>
          </cell>
          <cell r="AJ4918" t="str">
            <v>Extant</v>
          </cell>
        </row>
        <row r="4919">
          <cell r="A4919" t="str">
            <v>Phylidonyris novaehollandiae</v>
          </cell>
          <cell r="B4919" t="str">
            <v>Meliphagidae</v>
          </cell>
          <cell r="C4919" t="str">
            <v>Passeriformes</v>
          </cell>
          <cell r="D4919">
            <v>21</v>
          </cell>
          <cell r="E4919">
            <v>7</v>
          </cell>
          <cell r="F4919">
            <v>12</v>
          </cell>
          <cell r="G4919">
            <v>2</v>
          </cell>
          <cell r="H4919">
            <v>4</v>
          </cell>
          <cell r="I4919">
            <v>22.8</v>
          </cell>
          <cell r="J4919">
            <v>9.8000000000000007</v>
          </cell>
          <cell r="K4919">
            <v>2.9</v>
          </cell>
          <cell r="L4919">
            <v>4</v>
          </cell>
          <cell r="M4919">
            <v>21.8</v>
          </cell>
          <cell r="N4919">
            <v>77.900000000000006</v>
          </cell>
          <cell r="O4919">
            <v>17</v>
          </cell>
          <cell r="P4919">
            <v>59</v>
          </cell>
          <cell r="Q4919">
            <v>22.4</v>
          </cell>
          <cell r="R4919">
            <v>75.400000000000006</v>
          </cell>
          <cell r="S4919">
            <v>20.21</v>
          </cell>
          <cell r="T4919" t="str">
            <v>Dunning</v>
          </cell>
          <cell r="U4919" t="str">
            <v>NA</v>
          </cell>
          <cell r="V4919" t="str">
            <v>NO</v>
          </cell>
          <cell r="W4919" t="str">
            <v>NA</v>
          </cell>
          <cell r="X4919" t="str">
            <v>NA</v>
          </cell>
          <cell r="Y4919" t="str">
            <v>Shrubland</v>
          </cell>
          <cell r="Z4919">
            <v>2</v>
          </cell>
          <cell r="AA4919">
            <v>2</v>
          </cell>
          <cell r="AB4919" t="str">
            <v>Herbivore</v>
          </cell>
          <cell r="AC4919" t="str">
            <v>Nectarivore</v>
          </cell>
          <cell r="AD4919" t="str">
            <v>Insessorial</v>
          </cell>
          <cell r="AE4919">
            <v>-43.64</v>
          </cell>
          <cell r="AF4919">
            <v>-25</v>
          </cell>
          <cell r="AG4919">
            <v>-34.869999999999997</v>
          </cell>
          <cell r="AH4919">
            <v>140.14409910000001</v>
          </cell>
          <cell r="AI4919">
            <v>851798.64</v>
          </cell>
          <cell r="AJ4919" t="str">
            <v>Extant</v>
          </cell>
        </row>
        <row r="4920">
          <cell r="A4920" t="str">
            <v>Phylidonyris pyrrhopterus</v>
          </cell>
          <cell r="B4920" t="str">
            <v>Meliphagidae</v>
          </cell>
          <cell r="C4920" t="str">
            <v>Passeriformes</v>
          </cell>
          <cell r="D4920">
            <v>13</v>
          </cell>
          <cell r="E4920">
            <v>3</v>
          </cell>
          <cell r="F4920">
            <v>10</v>
          </cell>
          <cell r="G4920">
            <v>0</v>
          </cell>
          <cell r="H4920">
            <v>4</v>
          </cell>
          <cell r="I4920">
            <v>21.3</v>
          </cell>
          <cell r="J4920">
            <v>8.8000000000000007</v>
          </cell>
          <cell r="K4920">
            <v>2.4</v>
          </cell>
          <cell r="L4920">
            <v>3.4</v>
          </cell>
          <cell r="M4920">
            <v>20.399999999999999</v>
          </cell>
          <cell r="N4920">
            <v>74.3</v>
          </cell>
          <cell r="O4920">
            <v>12.3</v>
          </cell>
          <cell r="P4920">
            <v>59.1</v>
          </cell>
          <cell r="Q4920">
            <v>17.399999999999999</v>
          </cell>
          <cell r="R4920">
            <v>65.3</v>
          </cell>
          <cell r="S4920">
            <v>16.3</v>
          </cell>
          <cell r="T4920" t="str">
            <v>Dunning</v>
          </cell>
          <cell r="U4920" t="str">
            <v>NA</v>
          </cell>
          <cell r="V4920" t="str">
            <v>NO</v>
          </cell>
          <cell r="W4920" t="str">
            <v>NA</v>
          </cell>
          <cell r="X4920" t="str">
            <v>NA</v>
          </cell>
          <cell r="Y4920" t="str">
            <v>Forest</v>
          </cell>
          <cell r="Z4920">
            <v>2</v>
          </cell>
          <cell r="AA4920">
            <v>1</v>
          </cell>
          <cell r="AB4920" t="str">
            <v>Herbivore</v>
          </cell>
          <cell r="AC4920" t="str">
            <v>Omnivore</v>
          </cell>
          <cell r="AD4920" t="str">
            <v>Insessorial</v>
          </cell>
          <cell r="AE4920">
            <v>-43.64</v>
          </cell>
          <cell r="AF4920">
            <v>-30.8</v>
          </cell>
          <cell r="AG4920">
            <v>-37.11</v>
          </cell>
          <cell r="AH4920">
            <v>146.89662250000001</v>
          </cell>
          <cell r="AI4920">
            <v>357930.02</v>
          </cell>
          <cell r="AJ4920" t="str">
            <v>Extant</v>
          </cell>
        </row>
        <row r="4921">
          <cell r="A4921" t="str">
            <v>Phylidonyris undulatus</v>
          </cell>
          <cell r="B4921" t="str">
            <v>Meliphagidae</v>
          </cell>
          <cell r="C4921" t="str">
            <v>Passeriformes</v>
          </cell>
          <cell r="D4921">
            <v>7</v>
          </cell>
          <cell r="E4921">
            <v>3</v>
          </cell>
          <cell r="F4921">
            <v>4</v>
          </cell>
          <cell r="G4921">
            <v>0</v>
          </cell>
          <cell r="H4921">
            <v>4</v>
          </cell>
          <cell r="I4921">
            <v>29.3</v>
          </cell>
          <cell r="J4921">
            <v>18.600000000000001</v>
          </cell>
          <cell r="K4921">
            <v>3.4</v>
          </cell>
          <cell r="L4921">
            <v>3.7</v>
          </cell>
          <cell r="M4921">
            <v>25.3</v>
          </cell>
          <cell r="N4921">
            <v>86.8</v>
          </cell>
          <cell r="O4921">
            <v>16.8</v>
          </cell>
          <cell r="P4921">
            <v>67.5</v>
          </cell>
          <cell r="Q4921">
            <v>19.899999999999999</v>
          </cell>
          <cell r="R4921">
            <v>79.7</v>
          </cell>
          <cell r="S4921">
            <v>16</v>
          </cell>
          <cell r="T4921" t="str">
            <v>Dunning</v>
          </cell>
          <cell r="U4921" t="str">
            <v>NA</v>
          </cell>
          <cell r="V4921" t="str">
            <v>NO</v>
          </cell>
          <cell r="W4921" t="str">
            <v>NA</v>
          </cell>
          <cell r="X4921" t="str">
            <v>NA</v>
          </cell>
          <cell r="Y4921" t="str">
            <v>Forest</v>
          </cell>
          <cell r="Z4921">
            <v>1</v>
          </cell>
          <cell r="AA4921">
            <v>1</v>
          </cell>
          <cell r="AB4921" t="str">
            <v>Omnivore</v>
          </cell>
          <cell r="AC4921" t="str">
            <v>Omnivore</v>
          </cell>
          <cell r="AD4921" t="str">
            <v>Insessorial</v>
          </cell>
          <cell r="AE4921">
            <v>-22.47</v>
          </cell>
          <cell r="AF4921">
            <v>-20.010000000000002</v>
          </cell>
          <cell r="AG4921">
            <v>-21.33</v>
          </cell>
          <cell r="AH4921">
            <v>165.4830264</v>
          </cell>
          <cell r="AI4921">
            <v>16533.98</v>
          </cell>
          <cell r="AJ4921" t="str">
            <v>Extant</v>
          </cell>
        </row>
        <row r="4922">
          <cell r="A4922" t="str">
            <v>Plectorhyncha lanceolata</v>
          </cell>
          <cell r="B4922" t="str">
            <v>Meliphagidae</v>
          </cell>
          <cell r="C4922" t="str">
            <v>Passeriformes</v>
          </cell>
          <cell r="D4922">
            <v>12</v>
          </cell>
          <cell r="E4922">
            <v>5</v>
          </cell>
          <cell r="F4922">
            <v>7</v>
          </cell>
          <cell r="G4922">
            <v>0</v>
          </cell>
          <cell r="H4922">
            <v>4</v>
          </cell>
          <cell r="I4922">
            <v>20.7</v>
          </cell>
          <cell r="J4922">
            <v>11.9</v>
          </cell>
          <cell r="K4922">
            <v>3.7</v>
          </cell>
          <cell r="L4922">
            <v>4.8</v>
          </cell>
          <cell r="M4922">
            <v>24.8</v>
          </cell>
          <cell r="N4922">
            <v>110.8</v>
          </cell>
          <cell r="O4922">
            <v>22.3</v>
          </cell>
          <cell r="P4922">
            <v>83.1</v>
          </cell>
          <cell r="Q4922">
            <v>21.1</v>
          </cell>
          <cell r="R4922">
            <v>98.8</v>
          </cell>
          <cell r="S4922">
            <v>40.56</v>
          </cell>
          <cell r="T4922" t="str">
            <v>Dunning</v>
          </cell>
          <cell r="U4922" t="str">
            <v>NA</v>
          </cell>
          <cell r="V4922" t="str">
            <v>NO</v>
          </cell>
          <cell r="W4922" t="str">
            <v>NA</v>
          </cell>
          <cell r="X4922" t="str">
            <v>NA</v>
          </cell>
          <cell r="Y4922" t="str">
            <v>Forest</v>
          </cell>
          <cell r="Z4922">
            <v>2</v>
          </cell>
          <cell r="AA4922">
            <v>1</v>
          </cell>
          <cell r="AB4922" t="str">
            <v>Herbivore</v>
          </cell>
          <cell r="AC4922" t="str">
            <v>Omnivore</v>
          </cell>
          <cell r="AD4922" t="str">
            <v>Insessorial</v>
          </cell>
          <cell r="AE4922">
            <v>-37.799999999999997</v>
          </cell>
          <cell r="AF4922">
            <v>-17.829999999999998</v>
          </cell>
          <cell r="AG4922">
            <v>-28.84</v>
          </cell>
          <cell r="AH4922">
            <v>146.01930279999999</v>
          </cell>
          <cell r="AI4922">
            <v>2020455.09</v>
          </cell>
          <cell r="AJ4922" t="str">
            <v>Extant</v>
          </cell>
        </row>
        <row r="4923">
          <cell r="A4923" t="str">
            <v>Prosthemadera novaeseelandiae</v>
          </cell>
          <cell r="B4923" t="str">
            <v>Meliphagidae</v>
          </cell>
          <cell r="C4923" t="str">
            <v>Passeriformes</v>
          </cell>
          <cell r="D4923">
            <v>17</v>
          </cell>
          <cell r="E4923">
            <v>5</v>
          </cell>
          <cell r="F4923">
            <v>9</v>
          </cell>
          <cell r="G4923">
            <v>3</v>
          </cell>
          <cell r="H4923">
            <v>4</v>
          </cell>
          <cell r="I4923">
            <v>31.3</v>
          </cell>
          <cell r="J4923">
            <v>14.2</v>
          </cell>
          <cell r="K4923">
            <v>5.2</v>
          </cell>
          <cell r="L4923">
            <v>5.9</v>
          </cell>
          <cell r="M4923">
            <v>36.5</v>
          </cell>
          <cell r="N4923">
            <v>147.80000000000001</v>
          </cell>
          <cell r="O4923">
            <v>29.9</v>
          </cell>
          <cell r="P4923">
            <v>114.2</v>
          </cell>
          <cell r="Q4923">
            <v>20.8</v>
          </cell>
          <cell r="R4923">
            <v>118.8</v>
          </cell>
          <cell r="S4923">
            <v>105.83</v>
          </cell>
          <cell r="T4923" t="str">
            <v>Dunning</v>
          </cell>
          <cell r="U4923" t="str">
            <v>NA</v>
          </cell>
          <cell r="V4923" t="str">
            <v>NO</v>
          </cell>
          <cell r="W4923" t="str">
            <v>NA</v>
          </cell>
          <cell r="X4923" t="str">
            <v>NA</v>
          </cell>
          <cell r="Y4923" t="str">
            <v>Forest</v>
          </cell>
          <cell r="Z4923">
            <v>1</v>
          </cell>
          <cell r="AA4923">
            <v>1</v>
          </cell>
          <cell r="AB4923" t="str">
            <v>Herbivore</v>
          </cell>
          <cell r="AC4923" t="str">
            <v>Nectarivore</v>
          </cell>
          <cell r="AD4923" t="str">
            <v>Insessorial</v>
          </cell>
          <cell r="AE4923">
            <v>-50.93</v>
          </cell>
          <cell r="AF4923">
            <v>-29.24</v>
          </cell>
          <cell r="AG4923">
            <v>-39.14</v>
          </cell>
          <cell r="AH4923">
            <v>172.9344676</v>
          </cell>
          <cell r="AI4923">
            <v>125476.53</v>
          </cell>
          <cell r="AJ4923" t="str">
            <v>Extant</v>
          </cell>
        </row>
        <row r="4924">
          <cell r="A4924" t="str">
            <v>Ptiloprora erythropleura</v>
          </cell>
          <cell r="B4924" t="str">
            <v>Meliphagidae</v>
          </cell>
          <cell r="C4924" t="str">
            <v>Passeriformes</v>
          </cell>
          <cell r="D4924">
            <v>5</v>
          </cell>
          <cell r="E4924">
            <v>2</v>
          </cell>
          <cell r="F4924">
            <v>3</v>
          </cell>
          <cell r="G4924">
            <v>0</v>
          </cell>
          <cell r="H4924">
            <v>4</v>
          </cell>
          <cell r="I4924">
            <v>20.399999999999999</v>
          </cell>
          <cell r="J4924">
            <v>11.3</v>
          </cell>
          <cell r="K4924">
            <v>2.9</v>
          </cell>
          <cell r="L4924">
            <v>3.8</v>
          </cell>
          <cell r="M4924">
            <v>22.3</v>
          </cell>
          <cell r="N4924">
            <v>77.599999999999994</v>
          </cell>
          <cell r="O4924">
            <v>16</v>
          </cell>
          <cell r="P4924">
            <v>59.8</v>
          </cell>
          <cell r="Q4924">
            <v>21.1</v>
          </cell>
          <cell r="R4924">
            <v>67.400000000000006</v>
          </cell>
          <cell r="S4924">
            <v>21.12</v>
          </cell>
          <cell r="T4924" t="str">
            <v>Dunning</v>
          </cell>
          <cell r="U4924" t="str">
            <v>NA</v>
          </cell>
          <cell r="V4924" t="str">
            <v>NO</v>
          </cell>
          <cell r="W4924" t="str">
            <v>NA</v>
          </cell>
          <cell r="X4924" t="str">
            <v>NA</v>
          </cell>
          <cell r="Y4924" t="str">
            <v>Forest</v>
          </cell>
          <cell r="Z4924">
            <v>1</v>
          </cell>
          <cell r="AA4924">
            <v>1</v>
          </cell>
          <cell r="AB4924" t="str">
            <v>Omnivore</v>
          </cell>
          <cell r="AC4924" t="str">
            <v>Invertivore</v>
          </cell>
          <cell r="AD4924" t="str">
            <v>Insessorial</v>
          </cell>
          <cell r="AE4924">
            <v>-5.12</v>
          </cell>
          <cell r="AF4924">
            <v>-0.44</v>
          </cell>
          <cell r="AG4924">
            <v>-3.63</v>
          </cell>
          <cell r="AH4924">
            <v>137.40556760000001</v>
          </cell>
          <cell r="AI4924">
            <v>60498.52</v>
          </cell>
          <cell r="AJ4924" t="str">
            <v>Extant</v>
          </cell>
        </row>
        <row r="4925">
          <cell r="A4925" t="str">
            <v>Ptiloprora guisei</v>
          </cell>
          <cell r="B4925" t="str">
            <v>Meliphagidae</v>
          </cell>
          <cell r="C4925" t="str">
            <v>Passeriformes</v>
          </cell>
          <cell r="D4925">
            <v>14</v>
          </cell>
          <cell r="E4925">
            <v>3</v>
          </cell>
          <cell r="F4925">
            <v>11</v>
          </cell>
          <cell r="G4925">
            <v>0</v>
          </cell>
          <cell r="H4925">
            <v>3</v>
          </cell>
          <cell r="I4925">
            <v>25.4</v>
          </cell>
          <cell r="J4925">
            <v>13.8</v>
          </cell>
          <cell r="K4925">
            <v>3.3</v>
          </cell>
          <cell r="L4925">
            <v>4</v>
          </cell>
          <cell r="M4925">
            <v>25.8</v>
          </cell>
          <cell r="N4925">
            <v>87.6</v>
          </cell>
          <cell r="O4925">
            <v>18.2</v>
          </cell>
          <cell r="P4925">
            <v>66</v>
          </cell>
          <cell r="Q4925">
            <v>21.5</v>
          </cell>
          <cell r="R4925">
            <v>73.900000000000006</v>
          </cell>
          <cell r="S4925">
            <v>25.82</v>
          </cell>
          <cell r="T4925" t="str">
            <v>Dunning</v>
          </cell>
          <cell r="U4925" t="str">
            <v>NA</v>
          </cell>
          <cell r="V4925" t="str">
            <v>NO</v>
          </cell>
          <cell r="W4925" t="str">
            <v>NA</v>
          </cell>
          <cell r="X4925" t="str">
            <v>NA</v>
          </cell>
          <cell r="Y4925" t="str">
            <v>Forest</v>
          </cell>
          <cell r="Z4925">
            <v>1</v>
          </cell>
          <cell r="AA4925">
            <v>1</v>
          </cell>
          <cell r="AB4925" t="str">
            <v>Carnivore</v>
          </cell>
          <cell r="AC4925" t="str">
            <v>Invertivore</v>
          </cell>
          <cell r="AD4925" t="str">
            <v>Insessorial</v>
          </cell>
          <cell r="AE4925">
            <v>-10.14</v>
          </cell>
          <cell r="AF4925">
            <v>-4.87</v>
          </cell>
          <cell r="AG4925">
            <v>-6.62</v>
          </cell>
          <cell r="AH4925">
            <v>145.3261833</v>
          </cell>
          <cell r="AI4925">
            <v>61859.61</v>
          </cell>
          <cell r="AJ4925" t="str">
            <v>Extant</v>
          </cell>
        </row>
        <row r="4926">
          <cell r="A4926" t="str">
            <v>Ptiloprora mayri</v>
          </cell>
          <cell r="B4926" t="str">
            <v>Meliphagidae</v>
          </cell>
          <cell r="C4926" t="str">
            <v>Passeriformes</v>
          </cell>
          <cell r="D4926">
            <v>5</v>
          </cell>
          <cell r="E4926">
            <v>2</v>
          </cell>
          <cell r="F4926">
            <v>3</v>
          </cell>
          <cell r="G4926">
            <v>0</v>
          </cell>
          <cell r="H4926">
            <v>5</v>
          </cell>
          <cell r="I4926">
            <v>27.2</v>
          </cell>
          <cell r="J4926">
            <v>15.5</v>
          </cell>
          <cell r="K4926">
            <v>4.0999999999999996</v>
          </cell>
          <cell r="L4926">
            <v>4.5999999999999996</v>
          </cell>
          <cell r="M4926">
            <v>28.6</v>
          </cell>
          <cell r="N4926">
            <v>95.1</v>
          </cell>
          <cell r="O4926">
            <v>20.8</v>
          </cell>
          <cell r="P4926">
            <v>74.3</v>
          </cell>
          <cell r="Q4926">
            <v>21.8</v>
          </cell>
          <cell r="R4926">
            <v>83.4</v>
          </cell>
          <cell r="S4926">
            <v>30.45</v>
          </cell>
          <cell r="T4926" t="str">
            <v>Dunning</v>
          </cell>
          <cell r="U4926" t="str">
            <v>NA</v>
          </cell>
          <cell r="V4926" t="str">
            <v>NO</v>
          </cell>
          <cell r="W4926" t="str">
            <v>NA</v>
          </cell>
          <cell r="X4926" t="str">
            <v>NA</v>
          </cell>
          <cell r="Y4926" t="str">
            <v>Forest</v>
          </cell>
          <cell r="Z4926">
            <v>1</v>
          </cell>
          <cell r="AA4926">
            <v>1</v>
          </cell>
          <cell r="AB4926" t="str">
            <v>Omnivore</v>
          </cell>
          <cell r="AC4926" t="str">
            <v>Invertivore</v>
          </cell>
          <cell r="AD4926" t="str">
            <v>Insessorial</v>
          </cell>
          <cell r="AE4926">
            <v>-3.24</v>
          </cell>
          <cell r="AF4926">
            <v>-2.4300000000000002</v>
          </cell>
          <cell r="AG4926">
            <v>-2.62</v>
          </cell>
          <cell r="AH4926">
            <v>139.1495663</v>
          </cell>
          <cell r="AI4926">
            <v>1102.69</v>
          </cell>
          <cell r="AJ4926" t="str">
            <v>Extant</v>
          </cell>
        </row>
        <row r="4927">
          <cell r="A4927" t="str">
            <v>Ptiloprora meekiana</v>
          </cell>
          <cell r="B4927" t="str">
            <v>Meliphagidae</v>
          </cell>
          <cell r="C4927" t="str">
            <v>Passeriformes</v>
          </cell>
          <cell r="D4927">
            <v>5</v>
          </cell>
          <cell r="E4927">
            <v>4</v>
          </cell>
          <cell r="F4927">
            <v>1</v>
          </cell>
          <cell r="G4927">
            <v>0</v>
          </cell>
          <cell r="H4927">
            <v>4</v>
          </cell>
          <cell r="I4927">
            <v>18.2</v>
          </cell>
          <cell r="J4927">
            <v>9.8000000000000007</v>
          </cell>
          <cell r="K4927">
            <v>2.7</v>
          </cell>
          <cell r="L4927">
            <v>3.3</v>
          </cell>
          <cell r="M4927">
            <v>23</v>
          </cell>
          <cell r="N4927">
            <v>76.400000000000006</v>
          </cell>
          <cell r="O4927">
            <v>14.4</v>
          </cell>
          <cell r="P4927">
            <v>62.1</v>
          </cell>
          <cell r="Q4927">
            <v>18.7</v>
          </cell>
          <cell r="R4927">
            <v>68.3</v>
          </cell>
          <cell r="S4927">
            <v>18.5</v>
          </cell>
          <cell r="T4927" t="str">
            <v>Dunning</v>
          </cell>
          <cell r="U4927" t="str">
            <v>NA</v>
          </cell>
          <cell r="V4927" t="str">
            <v>NO</v>
          </cell>
          <cell r="W4927" t="str">
            <v>NA</v>
          </cell>
          <cell r="X4927" t="str">
            <v>NA</v>
          </cell>
          <cell r="Y4927" t="str">
            <v>Forest</v>
          </cell>
          <cell r="Z4927">
            <v>1</v>
          </cell>
          <cell r="AA4927">
            <v>1</v>
          </cell>
          <cell r="AB4927" t="str">
            <v>Carnivore</v>
          </cell>
          <cell r="AC4927" t="str">
            <v>Invertivore</v>
          </cell>
          <cell r="AD4927" t="str">
            <v>Insessorial</v>
          </cell>
          <cell r="AE4927">
            <v>-10.09</v>
          </cell>
          <cell r="AF4927">
            <v>-3.07</v>
          </cell>
          <cell r="AG4927">
            <v>-5.53</v>
          </cell>
          <cell r="AH4927">
            <v>142.31249439999999</v>
          </cell>
          <cell r="AI4927">
            <v>139400.21</v>
          </cell>
          <cell r="AJ4927" t="str">
            <v>Extant</v>
          </cell>
        </row>
        <row r="4928">
          <cell r="A4928" t="str">
            <v>Ptiloprora perstriata</v>
          </cell>
          <cell r="B4928" t="str">
            <v>Meliphagidae</v>
          </cell>
          <cell r="C4928" t="str">
            <v>Passeriformes</v>
          </cell>
          <cell r="D4928">
            <v>9</v>
          </cell>
          <cell r="E4928">
            <v>4</v>
          </cell>
          <cell r="F4928">
            <v>5</v>
          </cell>
          <cell r="G4928">
            <v>0</v>
          </cell>
          <cell r="H4928">
            <v>5</v>
          </cell>
          <cell r="I4928">
            <v>26</v>
          </cell>
          <cell r="J4928">
            <v>14.3</v>
          </cell>
          <cell r="K4928">
            <v>3.4</v>
          </cell>
          <cell r="L4928">
            <v>4.2</v>
          </cell>
          <cell r="M4928">
            <v>27.2</v>
          </cell>
          <cell r="N4928">
            <v>93.7</v>
          </cell>
          <cell r="O4928">
            <v>19.2</v>
          </cell>
          <cell r="P4928">
            <v>70.8</v>
          </cell>
          <cell r="Q4928">
            <v>21.3</v>
          </cell>
          <cell r="R4928">
            <v>82.7</v>
          </cell>
          <cell r="S4928">
            <v>26.6</v>
          </cell>
          <cell r="T4928" t="str">
            <v>Dunning</v>
          </cell>
          <cell r="U4928" t="str">
            <v>NA</v>
          </cell>
          <cell r="V4928" t="str">
            <v>NO</v>
          </cell>
          <cell r="W4928" t="str">
            <v>NA</v>
          </cell>
          <cell r="X4928" t="str">
            <v>NA</v>
          </cell>
          <cell r="Y4928" t="str">
            <v>Forest</v>
          </cell>
          <cell r="Z4928">
            <v>1</v>
          </cell>
          <cell r="AA4928">
            <v>1</v>
          </cell>
          <cell r="AB4928" t="str">
            <v>Omnivore</v>
          </cell>
          <cell r="AC4928" t="str">
            <v>Invertivore</v>
          </cell>
          <cell r="AD4928" t="str">
            <v>Insessorial</v>
          </cell>
          <cell r="AE4928">
            <v>-9.41</v>
          </cell>
          <cell r="AF4928">
            <v>-2.5</v>
          </cell>
          <cell r="AG4928">
            <v>-4.8499999999999996</v>
          </cell>
          <cell r="AH4928">
            <v>140.62087579999999</v>
          </cell>
          <cell r="AI4928">
            <v>102361.91</v>
          </cell>
          <cell r="AJ4928" t="str">
            <v>Extant</v>
          </cell>
        </row>
        <row r="4929">
          <cell r="A4929" t="str">
            <v>Ptiloprora plumbea</v>
          </cell>
          <cell r="B4929" t="str">
            <v>Meliphagidae</v>
          </cell>
          <cell r="C4929" t="str">
            <v>Passeriformes</v>
          </cell>
          <cell r="D4929">
            <v>9</v>
          </cell>
          <cell r="E4929">
            <v>2</v>
          </cell>
          <cell r="F4929">
            <v>7</v>
          </cell>
          <cell r="G4929">
            <v>0</v>
          </cell>
          <cell r="H4929">
            <v>4</v>
          </cell>
          <cell r="I4929">
            <v>20.7</v>
          </cell>
          <cell r="J4929">
            <v>10.8</v>
          </cell>
          <cell r="K4929">
            <v>2.7</v>
          </cell>
          <cell r="L4929">
            <v>3.1</v>
          </cell>
          <cell r="M4929">
            <v>23.1</v>
          </cell>
          <cell r="N4929">
            <v>76.099999999999994</v>
          </cell>
          <cell r="O4929">
            <v>14.8</v>
          </cell>
          <cell r="P4929">
            <v>59.4</v>
          </cell>
          <cell r="Q4929">
            <v>20</v>
          </cell>
          <cell r="R4929">
            <v>64.599999999999994</v>
          </cell>
          <cell r="S4929">
            <v>14.1</v>
          </cell>
          <cell r="T4929" t="str">
            <v>Dunning</v>
          </cell>
          <cell r="U4929" t="str">
            <v>NA</v>
          </cell>
          <cell r="V4929" t="str">
            <v>NO</v>
          </cell>
          <cell r="W4929" t="str">
            <v>NA</v>
          </cell>
          <cell r="X4929" t="str">
            <v>NA</v>
          </cell>
          <cell r="Y4929" t="str">
            <v>Forest</v>
          </cell>
          <cell r="Z4929">
            <v>1</v>
          </cell>
          <cell r="AA4929">
            <v>1</v>
          </cell>
          <cell r="AB4929" t="str">
            <v>Omnivore</v>
          </cell>
          <cell r="AC4929" t="str">
            <v>Invertivore</v>
          </cell>
          <cell r="AD4929" t="str">
            <v>Insessorial</v>
          </cell>
          <cell r="AE4929">
            <v>-10.220000000000001</v>
          </cell>
          <cell r="AF4929">
            <v>-2.99</v>
          </cell>
          <cell r="AG4929">
            <v>-5.44</v>
          </cell>
          <cell r="AH4929">
            <v>141.94939840000001</v>
          </cell>
          <cell r="AI4929">
            <v>136682.14000000001</v>
          </cell>
          <cell r="AJ4929" t="str">
            <v>Extant</v>
          </cell>
        </row>
        <row r="4930">
          <cell r="A4930" t="str">
            <v>Pycnopygius cinereus</v>
          </cell>
          <cell r="B4930" t="str">
            <v>Meliphagidae</v>
          </cell>
          <cell r="C4930" t="str">
            <v>Passeriformes</v>
          </cell>
          <cell r="D4930">
            <v>12</v>
          </cell>
          <cell r="E4930">
            <v>3</v>
          </cell>
          <cell r="F4930">
            <v>7</v>
          </cell>
          <cell r="G4930">
            <v>2</v>
          </cell>
          <cell r="H4930">
            <v>3</v>
          </cell>
          <cell r="I4930">
            <v>26.4</v>
          </cell>
          <cell r="J4930">
            <v>13.2</v>
          </cell>
          <cell r="K4930">
            <v>4.0999999999999996</v>
          </cell>
          <cell r="L4930">
            <v>5.4</v>
          </cell>
          <cell r="M4930">
            <v>28.2</v>
          </cell>
          <cell r="N4930">
            <v>106.5</v>
          </cell>
          <cell r="O4930">
            <v>22</v>
          </cell>
          <cell r="P4930">
            <v>78.7</v>
          </cell>
          <cell r="Q4930">
            <v>21.9</v>
          </cell>
          <cell r="R4930">
            <v>94</v>
          </cell>
          <cell r="S4930">
            <v>44.83</v>
          </cell>
          <cell r="T4930" t="str">
            <v>Dunning</v>
          </cell>
          <cell r="U4930" t="str">
            <v>NA</v>
          </cell>
          <cell r="V4930" t="str">
            <v>NO</v>
          </cell>
          <cell r="W4930" t="str">
            <v>NA</v>
          </cell>
          <cell r="X4930" t="str">
            <v>NA</v>
          </cell>
          <cell r="Y4930" t="str">
            <v>Forest</v>
          </cell>
          <cell r="Z4930">
            <v>1</v>
          </cell>
          <cell r="AA4930">
            <v>1</v>
          </cell>
          <cell r="AB4930" t="str">
            <v>Herbivore</v>
          </cell>
          <cell r="AC4930" t="str">
            <v>Omnivore</v>
          </cell>
          <cell r="AD4930" t="str">
            <v>Insessorial</v>
          </cell>
          <cell r="AE4930">
            <v>-10.16</v>
          </cell>
          <cell r="AF4930">
            <v>-0.4</v>
          </cell>
          <cell r="AG4930">
            <v>-5.63</v>
          </cell>
          <cell r="AH4930">
            <v>142.97708470000001</v>
          </cell>
          <cell r="AI4930">
            <v>106235.8</v>
          </cell>
          <cell r="AJ4930" t="str">
            <v>Extant</v>
          </cell>
        </row>
        <row r="4931">
          <cell r="A4931" t="str">
            <v>Pycnopygius ixoides</v>
          </cell>
          <cell r="B4931" t="str">
            <v>Meliphagidae</v>
          </cell>
          <cell r="C4931" t="str">
            <v>Passeriformes</v>
          </cell>
          <cell r="D4931">
            <v>5</v>
          </cell>
          <cell r="E4931">
            <v>3</v>
          </cell>
          <cell r="F4931">
            <v>2</v>
          </cell>
          <cell r="G4931">
            <v>0</v>
          </cell>
          <cell r="H4931">
            <v>4</v>
          </cell>
          <cell r="I4931">
            <v>18.3</v>
          </cell>
          <cell r="J4931">
            <v>9.9</v>
          </cell>
          <cell r="K4931">
            <v>3.3</v>
          </cell>
          <cell r="L4931">
            <v>4.0999999999999996</v>
          </cell>
          <cell r="M4931">
            <v>22</v>
          </cell>
          <cell r="N4931">
            <v>82.4</v>
          </cell>
          <cell r="O4931">
            <v>12.6</v>
          </cell>
          <cell r="P4931">
            <v>68.599999999999994</v>
          </cell>
          <cell r="Q4931">
            <v>15.4</v>
          </cell>
          <cell r="R4931">
            <v>69.400000000000006</v>
          </cell>
          <cell r="S4931">
            <v>27.58</v>
          </cell>
          <cell r="T4931" t="str">
            <v>Dunning</v>
          </cell>
          <cell r="U4931" t="str">
            <v>NA</v>
          </cell>
          <cell r="V4931" t="str">
            <v>NO</v>
          </cell>
          <cell r="W4931" t="str">
            <v>NA</v>
          </cell>
          <cell r="X4931" t="str">
            <v>NA</v>
          </cell>
          <cell r="Y4931" t="str">
            <v>Forest</v>
          </cell>
          <cell r="Z4931">
            <v>1</v>
          </cell>
          <cell r="AA4931">
            <v>1</v>
          </cell>
          <cell r="AB4931" t="str">
            <v>Herbivore</v>
          </cell>
          <cell r="AC4931" t="str">
            <v>Omnivore</v>
          </cell>
          <cell r="AD4931" t="str">
            <v>Insessorial</v>
          </cell>
          <cell r="AE4931">
            <v>-10.73</v>
          </cell>
          <cell r="AF4931">
            <v>-0.34</v>
          </cell>
          <cell r="AG4931">
            <v>-4.88</v>
          </cell>
          <cell r="AH4931">
            <v>141.11105620000001</v>
          </cell>
          <cell r="AI4931">
            <v>459537.02</v>
          </cell>
          <cell r="AJ4931" t="str">
            <v>Extant</v>
          </cell>
        </row>
        <row r="4932">
          <cell r="A4932" t="str">
            <v>Pycnopygius stictocephalus</v>
          </cell>
          <cell r="B4932" t="str">
            <v>Meliphagidae</v>
          </cell>
          <cell r="C4932" t="str">
            <v>Passeriformes</v>
          </cell>
          <cell r="D4932">
            <v>6</v>
          </cell>
          <cell r="E4932">
            <v>3</v>
          </cell>
          <cell r="F4932">
            <v>3</v>
          </cell>
          <cell r="G4932">
            <v>0</v>
          </cell>
          <cell r="H4932">
            <v>5</v>
          </cell>
          <cell r="I4932">
            <v>20.2</v>
          </cell>
          <cell r="J4932">
            <v>11.5</v>
          </cell>
          <cell r="K4932">
            <v>4.5999999999999996</v>
          </cell>
          <cell r="L4932">
            <v>4.9000000000000004</v>
          </cell>
          <cell r="M4932">
            <v>22.3</v>
          </cell>
          <cell r="N4932">
            <v>107.3</v>
          </cell>
          <cell r="O4932">
            <v>22.5</v>
          </cell>
          <cell r="P4932">
            <v>83.7</v>
          </cell>
          <cell r="Q4932">
            <v>21.1</v>
          </cell>
          <cell r="R4932">
            <v>88.9</v>
          </cell>
          <cell r="S4932">
            <v>38.5</v>
          </cell>
          <cell r="T4932" t="str">
            <v>Dunning</v>
          </cell>
          <cell r="U4932" t="str">
            <v>NA</v>
          </cell>
          <cell r="V4932" t="str">
            <v>NO</v>
          </cell>
          <cell r="W4932" t="str">
            <v>NA</v>
          </cell>
          <cell r="X4932" t="str">
            <v>NA</v>
          </cell>
          <cell r="Y4932" t="str">
            <v>Forest</v>
          </cell>
          <cell r="Z4932">
            <v>2</v>
          </cell>
          <cell r="AA4932">
            <v>1</v>
          </cell>
          <cell r="AB4932" t="str">
            <v>Herbivore</v>
          </cell>
          <cell r="AC4932" t="str">
            <v>Omnivore</v>
          </cell>
          <cell r="AD4932" t="str">
            <v>Insessorial</v>
          </cell>
          <cell r="AE4932">
            <v>-10.73</v>
          </cell>
          <cell r="AF4932">
            <v>-0.34</v>
          </cell>
          <cell r="AG4932">
            <v>-5.36</v>
          </cell>
          <cell r="AH4932">
            <v>141.00231640000001</v>
          </cell>
          <cell r="AI4932">
            <v>629677.66</v>
          </cell>
          <cell r="AJ4932" t="str">
            <v>Extant</v>
          </cell>
        </row>
        <row r="4933">
          <cell r="A4933" t="str">
            <v>Ramsayornis fasciatus</v>
          </cell>
          <cell r="B4933" t="str">
            <v>Meliphagidae</v>
          </cell>
          <cell r="C4933" t="str">
            <v>Passeriformes</v>
          </cell>
          <cell r="D4933">
            <v>14</v>
          </cell>
          <cell r="E4933">
            <v>3</v>
          </cell>
          <cell r="F4933">
            <v>9</v>
          </cell>
          <cell r="G4933">
            <v>2</v>
          </cell>
          <cell r="H4933">
            <v>4</v>
          </cell>
          <cell r="I4933">
            <v>16.399999999999999</v>
          </cell>
          <cell r="J4933">
            <v>8.9</v>
          </cell>
          <cell r="K4933">
            <v>2.9</v>
          </cell>
          <cell r="L4933">
            <v>3.1</v>
          </cell>
          <cell r="M4933">
            <v>17</v>
          </cell>
          <cell r="N4933">
            <v>70.5</v>
          </cell>
          <cell r="O4933">
            <v>14.7</v>
          </cell>
          <cell r="P4933">
            <v>56.6</v>
          </cell>
          <cell r="Q4933">
            <v>20.6</v>
          </cell>
          <cell r="R4933">
            <v>47.2</v>
          </cell>
          <cell r="S4933">
            <v>12.74</v>
          </cell>
          <cell r="T4933" t="str">
            <v>Dunning</v>
          </cell>
          <cell r="U4933" t="str">
            <v>NA</v>
          </cell>
          <cell r="V4933" t="str">
            <v>NO</v>
          </cell>
          <cell r="W4933" t="str">
            <v>NA</v>
          </cell>
          <cell r="X4933" t="str">
            <v>NA</v>
          </cell>
          <cell r="Y4933" t="str">
            <v>Forest</v>
          </cell>
          <cell r="Z4933">
            <v>2</v>
          </cell>
          <cell r="AA4933">
            <v>1</v>
          </cell>
          <cell r="AB4933" t="str">
            <v>Omnivore</v>
          </cell>
          <cell r="AC4933" t="str">
            <v>Omnivore</v>
          </cell>
          <cell r="AD4933" t="str">
            <v>Insessorial</v>
          </cell>
          <cell r="AE4933">
            <v>-24.14</v>
          </cell>
          <cell r="AF4933">
            <v>-10.02</v>
          </cell>
          <cell r="AG4933">
            <v>-16.03</v>
          </cell>
          <cell r="AH4933">
            <v>135.62922829999999</v>
          </cell>
          <cell r="AI4933">
            <v>931104.02</v>
          </cell>
          <cell r="AJ4933" t="str">
            <v>Extant</v>
          </cell>
        </row>
        <row r="4934">
          <cell r="A4934" t="str">
            <v>Ramsayornis modestus</v>
          </cell>
          <cell r="B4934" t="str">
            <v>Meliphagidae</v>
          </cell>
          <cell r="C4934" t="str">
            <v>Passeriformes</v>
          </cell>
          <cell r="D4934">
            <v>19</v>
          </cell>
          <cell r="E4934">
            <v>6</v>
          </cell>
          <cell r="F4934">
            <v>12</v>
          </cell>
          <cell r="G4934">
            <v>1</v>
          </cell>
          <cell r="H4934">
            <v>4</v>
          </cell>
          <cell r="I4934">
            <v>16.100000000000001</v>
          </cell>
          <cell r="J4934">
            <v>9.1</v>
          </cell>
          <cell r="K4934">
            <v>3</v>
          </cell>
          <cell r="L4934">
            <v>3.2</v>
          </cell>
          <cell r="M4934">
            <v>15.9</v>
          </cell>
          <cell r="N4934">
            <v>65.8</v>
          </cell>
          <cell r="O4934">
            <v>13.2</v>
          </cell>
          <cell r="P4934">
            <v>53.6</v>
          </cell>
          <cell r="Q4934">
            <v>19.600000000000001</v>
          </cell>
          <cell r="R4934">
            <v>40.700000000000003</v>
          </cell>
          <cell r="S4934">
            <v>12.1</v>
          </cell>
          <cell r="T4934" t="str">
            <v>Dunning</v>
          </cell>
          <cell r="U4934" t="str">
            <v>NA</v>
          </cell>
          <cell r="V4934" t="str">
            <v>NO</v>
          </cell>
          <cell r="W4934" t="str">
            <v>NA</v>
          </cell>
          <cell r="X4934" t="str">
            <v>NA</v>
          </cell>
          <cell r="Y4934" t="str">
            <v>Shrubland</v>
          </cell>
          <cell r="Z4934">
            <v>2</v>
          </cell>
          <cell r="AA4934">
            <v>1</v>
          </cell>
          <cell r="AB4934" t="str">
            <v>Omnivore</v>
          </cell>
          <cell r="AC4934" t="str">
            <v>Nectarivore</v>
          </cell>
          <cell r="AD4934" t="str">
            <v>Insessorial</v>
          </cell>
          <cell r="AE4934">
            <v>-20</v>
          </cell>
          <cell r="AF4934">
            <v>0.04</v>
          </cell>
          <cell r="AG4934">
            <v>-12.43</v>
          </cell>
          <cell r="AH4934">
            <v>143.31737559999999</v>
          </cell>
          <cell r="AI4934">
            <v>290171.25</v>
          </cell>
          <cell r="AJ4934" t="str">
            <v>Extant</v>
          </cell>
        </row>
        <row r="4935">
          <cell r="A4935" t="str">
            <v>Stresemannia bougainvillei</v>
          </cell>
          <cell r="B4935" t="str">
            <v>Meliphagidae</v>
          </cell>
          <cell r="C4935" t="str">
            <v>Passeriformes</v>
          </cell>
          <cell r="D4935">
            <v>6</v>
          </cell>
          <cell r="E4935">
            <v>2</v>
          </cell>
          <cell r="F4935">
            <v>4</v>
          </cell>
          <cell r="G4935">
            <v>0</v>
          </cell>
          <cell r="H4935">
            <v>4</v>
          </cell>
          <cell r="I4935">
            <v>30</v>
          </cell>
          <cell r="J4935">
            <v>14.3</v>
          </cell>
          <cell r="K4935">
            <v>3.9</v>
          </cell>
          <cell r="L4935">
            <v>5</v>
          </cell>
          <cell r="M4935">
            <v>25.7</v>
          </cell>
          <cell r="N4935">
            <v>85.6</v>
          </cell>
          <cell r="O4935">
            <v>11.9</v>
          </cell>
          <cell r="P4935">
            <v>72.7</v>
          </cell>
          <cell r="Q4935">
            <v>14.1</v>
          </cell>
          <cell r="R4935">
            <v>63.8</v>
          </cell>
          <cell r="S4935">
            <v>24.7</v>
          </cell>
          <cell r="T4935" t="str">
            <v>Updated_literature</v>
          </cell>
          <cell r="U4935" t="str">
            <v>Dunning (2021)</v>
          </cell>
          <cell r="V4935" t="str">
            <v>NO</v>
          </cell>
          <cell r="W4935" t="str">
            <v>NA</v>
          </cell>
          <cell r="X4935" t="str">
            <v>NA</v>
          </cell>
          <cell r="Y4935" t="str">
            <v>Forest</v>
          </cell>
          <cell r="Z4935">
            <v>1</v>
          </cell>
          <cell r="AA4935">
            <v>1</v>
          </cell>
          <cell r="AB4935" t="str">
            <v>Omnivore</v>
          </cell>
          <cell r="AC4935" t="str">
            <v>Omnivore</v>
          </cell>
          <cell r="AD4935" t="str">
            <v>Insessorial</v>
          </cell>
          <cell r="AE4935">
            <v>-6.57</v>
          </cell>
          <cell r="AF4935">
            <v>-5.63</v>
          </cell>
          <cell r="AG4935">
            <v>-6.06</v>
          </cell>
          <cell r="AH4935">
            <v>155.20849039999999</v>
          </cell>
          <cell r="AI4935">
            <v>2008.77</v>
          </cell>
          <cell r="AJ4935" t="str">
            <v>Extant</v>
          </cell>
        </row>
        <row r="4936">
          <cell r="A4936" t="str">
            <v>Timeliopsis fulvigula</v>
          </cell>
          <cell r="B4936" t="str">
            <v>Meliphagidae</v>
          </cell>
          <cell r="C4936" t="str">
            <v>Passeriformes</v>
          </cell>
          <cell r="D4936">
            <v>14</v>
          </cell>
          <cell r="E4936">
            <v>2</v>
          </cell>
          <cell r="F4936">
            <v>12</v>
          </cell>
          <cell r="G4936">
            <v>0</v>
          </cell>
          <cell r="H4936">
            <v>4</v>
          </cell>
          <cell r="I4936">
            <v>18.8</v>
          </cell>
          <cell r="J4936">
            <v>10.5</v>
          </cell>
          <cell r="K4936">
            <v>3.3</v>
          </cell>
          <cell r="L4936">
            <v>4.3</v>
          </cell>
          <cell r="M4936">
            <v>21.9</v>
          </cell>
          <cell r="N4936">
            <v>75.099999999999994</v>
          </cell>
          <cell r="O4936">
            <v>12.1</v>
          </cell>
          <cell r="P4936">
            <v>60</v>
          </cell>
          <cell r="Q4936">
            <v>16.8</v>
          </cell>
          <cell r="R4936">
            <v>57</v>
          </cell>
          <cell r="S4936">
            <v>18.3</v>
          </cell>
          <cell r="T4936" t="str">
            <v>Dunning</v>
          </cell>
          <cell r="U4936" t="str">
            <v>NA</v>
          </cell>
          <cell r="V4936" t="str">
            <v>NO</v>
          </cell>
          <cell r="W4936" t="str">
            <v>NA</v>
          </cell>
          <cell r="X4936" t="str">
            <v>NA</v>
          </cell>
          <cell r="Y4936" t="str">
            <v>Forest</v>
          </cell>
          <cell r="Z4936">
            <v>1</v>
          </cell>
          <cell r="AA4936">
            <v>1</v>
          </cell>
          <cell r="AB4936" t="str">
            <v>Carnivore</v>
          </cell>
          <cell r="AC4936" t="str">
            <v>Invertivore</v>
          </cell>
          <cell r="AD4936" t="str">
            <v>Insessorial</v>
          </cell>
          <cell r="AE4936">
            <v>-10.23</v>
          </cell>
          <cell r="AF4936">
            <v>-0.43</v>
          </cell>
          <cell r="AG4936">
            <v>-5.25</v>
          </cell>
          <cell r="AH4936">
            <v>141.76814529999999</v>
          </cell>
          <cell r="AI4936">
            <v>137140.89000000001</v>
          </cell>
          <cell r="AJ4936" t="str">
            <v>Extant</v>
          </cell>
        </row>
        <row r="4937">
          <cell r="A4937" t="str">
            <v>Timeliopsis griseigula</v>
          </cell>
          <cell r="B4937" t="str">
            <v>Meliphagidae</v>
          </cell>
          <cell r="C4937" t="str">
            <v>Passeriformes</v>
          </cell>
          <cell r="D4937">
            <v>11</v>
          </cell>
          <cell r="E4937">
            <v>1</v>
          </cell>
          <cell r="F4937">
            <v>5</v>
          </cell>
          <cell r="G4937">
            <v>5</v>
          </cell>
          <cell r="H4937">
            <v>4</v>
          </cell>
          <cell r="I4937">
            <v>23.5</v>
          </cell>
          <cell r="J4937">
            <v>12.9</v>
          </cell>
          <cell r="K4937">
            <v>4.4000000000000004</v>
          </cell>
          <cell r="L4937">
            <v>5</v>
          </cell>
          <cell r="M4937">
            <v>23</v>
          </cell>
          <cell r="N4937">
            <v>93.7</v>
          </cell>
          <cell r="O4937">
            <v>15.1</v>
          </cell>
          <cell r="P4937">
            <v>73.8</v>
          </cell>
          <cell r="Q4937">
            <v>17</v>
          </cell>
          <cell r="R4937">
            <v>69.099999999999994</v>
          </cell>
          <cell r="S4937">
            <v>32</v>
          </cell>
          <cell r="T4937" t="str">
            <v>Dunning</v>
          </cell>
          <cell r="U4937" t="str">
            <v>NA</v>
          </cell>
          <cell r="V4937" t="str">
            <v>NO</v>
          </cell>
          <cell r="W4937" t="str">
            <v>NA</v>
          </cell>
          <cell r="X4937" t="str">
            <v>NA</v>
          </cell>
          <cell r="Y4937" t="str">
            <v>Forest</v>
          </cell>
          <cell r="Z4937">
            <v>1</v>
          </cell>
          <cell r="AA4937">
            <v>1</v>
          </cell>
          <cell r="AB4937" t="str">
            <v>Omnivore</v>
          </cell>
          <cell r="AC4937" t="str">
            <v>Omnivore</v>
          </cell>
          <cell r="AD4937" t="str">
            <v>Insessorial</v>
          </cell>
          <cell r="AE4937">
            <v>-10.73</v>
          </cell>
          <cell r="AF4937">
            <v>-0.34</v>
          </cell>
          <cell r="AG4937">
            <v>-3.8</v>
          </cell>
          <cell r="AH4937">
            <v>137.85979359999999</v>
          </cell>
          <cell r="AI4937">
            <v>170363.66</v>
          </cell>
          <cell r="AJ4937" t="str">
            <v>Extant</v>
          </cell>
        </row>
        <row r="4938">
          <cell r="A4938" t="str">
            <v>Trichodere cockerelli</v>
          </cell>
          <cell r="B4938" t="str">
            <v>Meliphagidae</v>
          </cell>
          <cell r="C4938" t="str">
            <v>Passeriformes</v>
          </cell>
          <cell r="D4938">
            <v>11</v>
          </cell>
          <cell r="E4938">
            <v>5</v>
          </cell>
          <cell r="F4938">
            <v>6</v>
          </cell>
          <cell r="G4938">
            <v>0</v>
          </cell>
          <cell r="H4938">
            <v>3</v>
          </cell>
          <cell r="I4938">
            <v>20.5</v>
          </cell>
          <cell r="J4938">
            <v>9.6999999999999993</v>
          </cell>
          <cell r="K4938">
            <v>2.7</v>
          </cell>
          <cell r="L4938">
            <v>3.7</v>
          </cell>
          <cell r="M4938">
            <v>18.399999999999999</v>
          </cell>
          <cell r="N4938">
            <v>70.7</v>
          </cell>
          <cell r="O4938">
            <v>10.8</v>
          </cell>
          <cell r="P4938">
            <v>60.2</v>
          </cell>
          <cell r="Q4938">
            <v>15.2</v>
          </cell>
          <cell r="R4938">
            <v>59.2</v>
          </cell>
          <cell r="S4938">
            <v>14.65</v>
          </cell>
          <cell r="T4938" t="str">
            <v>Dunning</v>
          </cell>
          <cell r="U4938" t="str">
            <v>NA</v>
          </cell>
          <cell r="V4938" t="str">
            <v>NO</v>
          </cell>
          <cell r="W4938" t="str">
            <v>NA</v>
          </cell>
          <cell r="X4938" t="str">
            <v>NA</v>
          </cell>
          <cell r="Y4938" t="str">
            <v>Forest</v>
          </cell>
          <cell r="Z4938">
            <v>2</v>
          </cell>
          <cell r="AA4938">
            <v>1</v>
          </cell>
          <cell r="AB4938" t="str">
            <v>Herbivore</v>
          </cell>
          <cell r="AC4938" t="str">
            <v>Nectarivore</v>
          </cell>
          <cell r="AD4938" t="str">
            <v>Insessorial</v>
          </cell>
          <cell r="AE4938">
            <v>-16.489999999999998</v>
          </cell>
          <cell r="AF4938">
            <v>-10.69</v>
          </cell>
          <cell r="AG4938">
            <v>-13.8</v>
          </cell>
          <cell r="AH4938">
            <v>143.38877170000001</v>
          </cell>
          <cell r="AI4938">
            <v>62694.1</v>
          </cell>
          <cell r="AJ4938" t="str">
            <v>Extant</v>
          </cell>
        </row>
        <row r="4939">
          <cell r="A4939" t="str">
            <v>Xanthomyza phrygia</v>
          </cell>
          <cell r="B4939" t="str">
            <v>Meliphagidae</v>
          </cell>
          <cell r="C4939" t="str">
            <v>Passeriformes</v>
          </cell>
          <cell r="D4939">
            <v>11</v>
          </cell>
          <cell r="E4939">
            <v>3</v>
          </cell>
          <cell r="F4939">
            <v>5</v>
          </cell>
          <cell r="G4939">
            <v>3</v>
          </cell>
          <cell r="H4939">
            <v>4</v>
          </cell>
          <cell r="I4939">
            <v>21.6</v>
          </cell>
          <cell r="J4939">
            <v>8.3000000000000007</v>
          </cell>
          <cell r="K4939">
            <v>3.3</v>
          </cell>
          <cell r="L4939">
            <v>4.4000000000000004</v>
          </cell>
          <cell r="M4939">
            <v>22.2</v>
          </cell>
          <cell r="N4939">
            <v>110.1</v>
          </cell>
          <cell r="O4939">
            <v>29.4</v>
          </cell>
          <cell r="P4939">
            <v>81.2</v>
          </cell>
          <cell r="Q4939">
            <v>26.6</v>
          </cell>
          <cell r="R4939">
            <v>97.2</v>
          </cell>
          <cell r="S4939">
            <v>39.99</v>
          </cell>
          <cell r="T4939" t="str">
            <v>Dunning</v>
          </cell>
          <cell r="U4939" t="str">
            <v>NA</v>
          </cell>
          <cell r="V4939" t="str">
            <v>NO</v>
          </cell>
          <cell r="W4939" t="str">
            <v>NA</v>
          </cell>
          <cell r="X4939" t="str">
            <v>NA</v>
          </cell>
          <cell r="Y4939" t="str">
            <v>Forest</v>
          </cell>
          <cell r="Z4939">
            <v>2</v>
          </cell>
          <cell r="AA4939">
            <v>2</v>
          </cell>
          <cell r="AB4939" t="str">
            <v>Herbivore</v>
          </cell>
          <cell r="AC4939" t="str">
            <v>Omnivore</v>
          </cell>
          <cell r="AD4939" t="str">
            <v>Insessorial</v>
          </cell>
          <cell r="AE4939">
            <v>-36.729999999999997</v>
          </cell>
          <cell r="AF4939">
            <v>-30.58</v>
          </cell>
          <cell r="AG4939">
            <v>-34.17</v>
          </cell>
          <cell r="AH4939">
            <v>148.602012</v>
          </cell>
          <cell r="AI4939">
            <v>8643.74</v>
          </cell>
          <cell r="AJ4939" t="str">
            <v>Extant</v>
          </cell>
        </row>
        <row r="4940">
          <cell r="A4940" t="str">
            <v>Xanthotis flaviventer</v>
          </cell>
          <cell r="B4940" t="str">
            <v>Meliphagidae</v>
          </cell>
          <cell r="C4940" t="str">
            <v>Passeriformes</v>
          </cell>
          <cell r="D4940">
            <v>21</v>
          </cell>
          <cell r="E4940">
            <v>10</v>
          </cell>
          <cell r="F4940">
            <v>11</v>
          </cell>
          <cell r="G4940">
            <v>0</v>
          </cell>
          <cell r="H4940">
            <v>4</v>
          </cell>
          <cell r="I4940">
            <v>29.2</v>
          </cell>
          <cell r="J4940">
            <v>17</v>
          </cell>
          <cell r="K4940">
            <v>4.5999999999999996</v>
          </cell>
          <cell r="L4940">
            <v>5.7</v>
          </cell>
          <cell r="M4940">
            <v>26</v>
          </cell>
          <cell r="N4940">
            <v>97.8</v>
          </cell>
          <cell r="O4940">
            <v>12.4</v>
          </cell>
          <cell r="P4940">
            <v>84.6</v>
          </cell>
          <cell r="Q4940">
            <v>12.8</v>
          </cell>
          <cell r="R4940">
            <v>76.599999999999994</v>
          </cell>
          <cell r="S4940">
            <v>39.96</v>
          </cell>
          <cell r="T4940" t="str">
            <v>Dunning</v>
          </cell>
          <cell r="U4940" t="str">
            <v>NA</v>
          </cell>
          <cell r="V4940" t="str">
            <v>NO</v>
          </cell>
          <cell r="W4940" t="str">
            <v>NA</v>
          </cell>
          <cell r="X4940" t="str">
            <v>NA</v>
          </cell>
          <cell r="Y4940" t="str">
            <v>Forest</v>
          </cell>
          <cell r="Z4940">
            <v>1</v>
          </cell>
          <cell r="AA4940">
            <v>1</v>
          </cell>
          <cell r="AB4940" t="str">
            <v>Carnivore</v>
          </cell>
          <cell r="AC4940" t="str">
            <v>Invertivore</v>
          </cell>
          <cell r="AD4940" t="str">
            <v>Insessorial</v>
          </cell>
          <cell r="AE4940">
            <v>-15.88</v>
          </cell>
          <cell r="AF4940">
            <v>0.59</v>
          </cell>
          <cell r="AG4940">
            <v>-5.86</v>
          </cell>
          <cell r="AH4940">
            <v>140.99275309999999</v>
          </cell>
          <cell r="AI4940">
            <v>759089.47</v>
          </cell>
          <cell r="AJ4940" t="str">
            <v>Extant</v>
          </cell>
        </row>
        <row r="4941">
          <cell r="A4941" t="str">
            <v>Xanthotis macleayanus</v>
          </cell>
          <cell r="B4941" t="str">
            <v>Meliphagidae</v>
          </cell>
          <cell r="C4941" t="str">
            <v>Passeriformes</v>
          </cell>
          <cell r="D4941">
            <v>15</v>
          </cell>
          <cell r="E4941">
            <v>6</v>
          </cell>
          <cell r="F4941">
            <v>9</v>
          </cell>
          <cell r="G4941">
            <v>0</v>
          </cell>
          <cell r="H4941">
            <v>4</v>
          </cell>
          <cell r="I4941">
            <v>27</v>
          </cell>
          <cell r="J4941">
            <v>15.3</v>
          </cell>
          <cell r="K4941">
            <v>4</v>
          </cell>
          <cell r="L4941">
            <v>4.5999999999999996</v>
          </cell>
          <cell r="M4941">
            <v>24.4</v>
          </cell>
          <cell r="N4941">
            <v>87</v>
          </cell>
          <cell r="O4941">
            <v>11.6</v>
          </cell>
          <cell r="P4941">
            <v>73</v>
          </cell>
          <cell r="Q4941">
            <v>13.7</v>
          </cell>
          <cell r="R4941">
            <v>69.8</v>
          </cell>
          <cell r="S4941">
            <v>31</v>
          </cell>
          <cell r="T4941" t="str">
            <v>Dunning</v>
          </cell>
          <cell r="U4941" t="str">
            <v>NA</v>
          </cell>
          <cell r="V4941" t="str">
            <v>NO</v>
          </cell>
          <cell r="W4941" t="str">
            <v>NA</v>
          </cell>
          <cell r="X4941" t="str">
            <v>NA</v>
          </cell>
          <cell r="Y4941" t="str">
            <v>Forest</v>
          </cell>
          <cell r="Z4941">
            <v>1</v>
          </cell>
          <cell r="AA4941">
            <v>1</v>
          </cell>
          <cell r="AB4941" t="str">
            <v>Carnivore</v>
          </cell>
          <cell r="AC4941" t="str">
            <v>Invertivore</v>
          </cell>
          <cell r="AD4941" t="str">
            <v>Insessorial</v>
          </cell>
          <cell r="AE4941">
            <v>-19.61</v>
          </cell>
          <cell r="AF4941">
            <v>-14.68</v>
          </cell>
          <cell r="AG4941">
            <v>-17.18</v>
          </cell>
          <cell r="AH4941">
            <v>145.5687461</v>
          </cell>
          <cell r="AI4941">
            <v>27328.2</v>
          </cell>
          <cell r="AJ4941" t="str">
            <v>Extant</v>
          </cell>
        </row>
        <row r="4942">
          <cell r="A4942" t="str">
            <v>Xanthotis polygrammus</v>
          </cell>
          <cell r="B4942" t="str">
            <v>Meliphagidae</v>
          </cell>
          <cell r="C4942" t="str">
            <v>Passeriformes</v>
          </cell>
          <cell r="D4942">
            <v>11</v>
          </cell>
          <cell r="E4942">
            <v>1</v>
          </cell>
          <cell r="F4942">
            <v>8</v>
          </cell>
          <cell r="G4942">
            <v>2</v>
          </cell>
          <cell r="H4942">
            <v>4</v>
          </cell>
          <cell r="I4942">
            <v>23</v>
          </cell>
          <cell r="J4942">
            <v>13.2</v>
          </cell>
          <cell r="K4942">
            <v>3.4</v>
          </cell>
          <cell r="L4942">
            <v>4.2</v>
          </cell>
          <cell r="M4942">
            <v>20.2</v>
          </cell>
          <cell r="N4942">
            <v>73.8</v>
          </cell>
          <cell r="O4942">
            <v>10.6</v>
          </cell>
          <cell r="P4942">
            <v>63.2</v>
          </cell>
          <cell r="Q4942">
            <v>14.3</v>
          </cell>
          <cell r="R4942">
            <v>58.1</v>
          </cell>
          <cell r="S4942">
            <v>20.02</v>
          </cell>
          <cell r="T4942" t="str">
            <v>Dunning</v>
          </cell>
          <cell r="U4942" t="str">
            <v>NA</v>
          </cell>
          <cell r="V4942" t="str">
            <v>NO</v>
          </cell>
          <cell r="W4942" t="str">
            <v>NA</v>
          </cell>
          <cell r="X4942" t="str">
            <v>NA</v>
          </cell>
          <cell r="Y4942" t="str">
            <v>Forest</v>
          </cell>
          <cell r="Z4942">
            <v>1</v>
          </cell>
          <cell r="AA4942">
            <v>1</v>
          </cell>
          <cell r="AB4942" t="str">
            <v>Carnivore</v>
          </cell>
          <cell r="AC4942" t="str">
            <v>Invertivore</v>
          </cell>
          <cell r="AD4942" t="str">
            <v>Insessorial</v>
          </cell>
          <cell r="AE4942">
            <v>-10.73</v>
          </cell>
          <cell r="AF4942">
            <v>0.04</v>
          </cell>
          <cell r="AG4942">
            <v>-5.12</v>
          </cell>
          <cell r="AH4942">
            <v>140.70337889999999</v>
          </cell>
          <cell r="AI4942">
            <v>420905.85</v>
          </cell>
          <cell r="AJ4942" t="str">
            <v>Extant</v>
          </cell>
        </row>
        <row r="4943">
          <cell r="A4943" t="str">
            <v>Xanthotis provocator</v>
          </cell>
          <cell r="B4943" t="str">
            <v>Meliphagidae</v>
          </cell>
          <cell r="C4943" t="str">
            <v>Passeriformes</v>
          </cell>
          <cell r="D4943">
            <v>6</v>
          </cell>
          <cell r="E4943">
            <v>4</v>
          </cell>
          <cell r="F4943">
            <v>2</v>
          </cell>
          <cell r="G4943">
            <v>0</v>
          </cell>
          <cell r="H4943">
            <v>4</v>
          </cell>
          <cell r="I4943">
            <v>25.3</v>
          </cell>
          <cell r="J4943">
            <v>13.5</v>
          </cell>
          <cell r="K4943">
            <v>3.5</v>
          </cell>
          <cell r="L4943">
            <v>4.5</v>
          </cell>
          <cell r="M4943">
            <v>27.5</v>
          </cell>
          <cell r="N4943">
            <v>92</v>
          </cell>
          <cell r="O4943">
            <v>21.9</v>
          </cell>
          <cell r="P4943">
            <v>72.8</v>
          </cell>
          <cell r="Q4943">
            <v>23.1</v>
          </cell>
          <cell r="R4943">
            <v>73.8</v>
          </cell>
          <cell r="S4943">
            <v>33.1</v>
          </cell>
          <cell r="T4943" t="str">
            <v>EltonTraits_Model</v>
          </cell>
          <cell r="U4943" t="str">
            <v>NA</v>
          </cell>
          <cell r="V4943" t="str">
            <v>NO</v>
          </cell>
          <cell r="W4943" t="str">
            <v>NA</v>
          </cell>
          <cell r="X4943" t="str">
            <v>NA</v>
          </cell>
          <cell r="Y4943" t="str">
            <v>Forest</v>
          </cell>
          <cell r="Z4943">
            <v>2</v>
          </cell>
          <cell r="AA4943">
            <v>1</v>
          </cell>
          <cell r="AB4943" t="str">
            <v>Herbivore</v>
          </cell>
          <cell r="AC4943" t="str">
            <v>Nectarivore</v>
          </cell>
          <cell r="AD4943" t="str">
            <v>Insessorial</v>
          </cell>
          <cell r="AE4943">
            <v>-19.170000000000002</v>
          </cell>
          <cell r="AF4943">
            <v>-18.940000000000001</v>
          </cell>
          <cell r="AG4943">
            <v>-19.04</v>
          </cell>
          <cell r="AH4943">
            <v>178.23407800000001</v>
          </cell>
          <cell r="AI4943">
            <v>432.99</v>
          </cell>
          <cell r="AJ4943" t="str">
            <v>Extant</v>
          </cell>
        </row>
        <row r="4944">
          <cell r="A4944" t="str">
            <v>Menura alberti</v>
          </cell>
          <cell r="B4944" t="str">
            <v>Menuridae</v>
          </cell>
          <cell r="C4944" t="str">
            <v>Passeriformes</v>
          </cell>
          <cell r="D4944">
            <v>11</v>
          </cell>
          <cell r="E4944">
            <v>6</v>
          </cell>
          <cell r="F4944">
            <v>4</v>
          </cell>
          <cell r="G4944">
            <v>1</v>
          </cell>
          <cell r="H4944">
            <v>4</v>
          </cell>
          <cell r="I4944">
            <v>41.9</v>
          </cell>
          <cell r="J4944">
            <v>15.8</v>
          </cell>
          <cell r="K4944">
            <v>7.1</v>
          </cell>
          <cell r="L4944">
            <v>8.1999999999999993</v>
          </cell>
          <cell r="M4944">
            <v>101.1</v>
          </cell>
          <cell r="N4944">
            <v>261.89999999999998</v>
          </cell>
          <cell r="O4944">
            <v>8.3000000000000007</v>
          </cell>
          <cell r="P4944">
            <v>252.2</v>
          </cell>
          <cell r="Q4944">
            <v>3.3</v>
          </cell>
          <cell r="R4944">
            <v>441.1</v>
          </cell>
          <cell r="S4944">
            <v>928</v>
          </cell>
          <cell r="T4944" t="str">
            <v>Dunning</v>
          </cell>
          <cell r="U4944" t="str">
            <v>NA</v>
          </cell>
          <cell r="V4944" t="str">
            <v>NO</v>
          </cell>
          <cell r="W4944" t="str">
            <v>NA</v>
          </cell>
          <cell r="X4944" t="str">
            <v>NA</v>
          </cell>
          <cell r="Y4944" t="str">
            <v>Forest</v>
          </cell>
          <cell r="Z4944">
            <v>1</v>
          </cell>
          <cell r="AA4944">
            <v>1</v>
          </cell>
          <cell r="AB4944" t="str">
            <v>Carnivore</v>
          </cell>
          <cell r="AC4944" t="str">
            <v>Invertivore</v>
          </cell>
          <cell r="AD4944" t="str">
            <v>Terrestrial</v>
          </cell>
          <cell r="AE4944">
            <v>-29.7</v>
          </cell>
          <cell r="AF4944">
            <v>-27.55</v>
          </cell>
          <cell r="AG4944">
            <v>-28.62</v>
          </cell>
          <cell r="AH4944">
            <v>152.33266979999999</v>
          </cell>
          <cell r="AI4944">
            <v>25535.74</v>
          </cell>
          <cell r="AJ4944" t="str">
            <v>Extant</v>
          </cell>
        </row>
        <row r="4945">
          <cell r="A4945" t="str">
            <v>Menura novaehollandiae</v>
          </cell>
          <cell r="B4945" t="str">
            <v>Menuridae</v>
          </cell>
          <cell r="C4945" t="str">
            <v>Passeriformes</v>
          </cell>
          <cell r="D4945">
            <v>10</v>
          </cell>
          <cell r="E4945">
            <v>5</v>
          </cell>
          <cell r="F4945">
            <v>5</v>
          </cell>
          <cell r="G4945">
            <v>0</v>
          </cell>
          <cell r="H4945">
            <v>4</v>
          </cell>
          <cell r="I4945">
            <v>42.2</v>
          </cell>
          <cell r="J4945">
            <v>16.600000000000001</v>
          </cell>
          <cell r="K4945">
            <v>7</v>
          </cell>
          <cell r="L4945">
            <v>7.6</v>
          </cell>
          <cell r="M4945">
            <v>109.5</v>
          </cell>
          <cell r="N4945">
            <v>280.89999999999998</v>
          </cell>
          <cell r="O4945">
            <v>5.7</v>
          </cell>
          <cell r="P4945">
            <v>281.60000000000002</v>
          </cell>
          <cell r="Q4945">
            <v>2</v>
          </cell>
          <cell r="R4945">
            <v>582.70000000000005</v>
          </cell>
          <cell r="S4945">
            <v>972.62</v>
          </cell>
          <cell r="T4945" t="str">
            <v>Dunning</v>
          </cell>
          <cell r="U4945" t="str">
            <v>NA</v>
          </cell>
          <cell r="V4945" t="str">
            <v>NO</v>
          </cell>
          <cell r="W4945" t="str">
            <v>NA</v>
          </cell>
          <cell r="X4945" t="str">
            <v>NA</v>
          </cell>
          <cell r="Y4945" t="str">
            <v>Forest</v>
          </cell>
          <cell r="Z4945">
            <v>1</v>
          </cell>
          <cell r="AA4945">
            <v>1</v>
          </cell>
          <cell r="AB4945" t="str">
            <v>Carnivore</v>
          </cell>
          <cell r="AC4945" t="str">
            <v>Invertivore</v>
          </cell>
          <cell r="AD4945" t="str">
            <v>Terrestrial</v>
          </cell>
          <cell r="AE4945">
            <v>-37.85</v>
          </cell>
          <cell r="AF4945">
            <v>-26.55</v>
          </cell>
          <cell r="AG4945">
            <v>-32.65</v>
          </cell>
          <cell r="AH4945">
            <v>150.2951013</v>
          </cell>
          <cell r="AI4945">
            <v>324756.71000000002</v>
          </cell>
          <cell r="AJ4945" t="str">
            <v>Extant</v>
          </cell>
        </row>
        <row r="4946">
          <cell r="A4946" t="str">
            <v>Cinclocerthia gutturalis</v>
          </cell>
          <cell r="B4946" t="str">
            <v>Mimidae</v>
          </cell>
          <cell r="C4946" t="str">
            <v>Passeriformes</v>
          </cell>
          <cell r="D4946">
            <v>5</v>
          </cell>
          <cell r="E4946">
            <v>1</v>
          </cell>
          <cell r="F4946">
            <v>1</v>
          </cell>
          <cell r="G4946">
            <v>3</v>
          </cell>
          <cell r="H4946">
            <v>4</v>
          </cell>
          <cell r="I4946">
            <v>41.4</v>
          </cell>
          <cell r="J4946">
            <v>27.6</v>
          </cell>
          <cell r="K4946">
            <v>5.0999999999999996</v>
          </cell>
          <cell r="L4946">
            <v>6.4</v>
          </cell>
          <cell r="M4946">
            <v>30.4</v>
          </cell>
          <cell r="N4946">
            <v>103.1</v>
          </cell>
          <cell r="O4946">
            <v>16.5</v>
          </cell>
          <cell r="P4946">
            <v>86.8</v>
          </cell>
          <cell r="Q4946">
            <v>16</v>
          </cell>
          <cell r="R4946">
            <v>89.4</v>
          </cell>
          <cell r="S4946">
            <v>69.2</v>
          </cell>
          <cell r="T4946" t="str">
            <v>Dunning</v>
          </cell>
          <cell r="U4946" t="str">
            <v>NA</v>
          </cell>
          <cell r="V4946" t="str">
            <v>NO</v>
          </cell>
          <cell r="W4946" t="str">
            <v>NA</v>
          </cell>
          <cell r="X4946" t="str">
            <v>NA</v>
          </cell>
          <cell r="Y4946" t="str">
            <v>Forest</v>
          </cell>
          <cell r="Z4946">
            <v>1</v>
          </cell>
          <cell r="AA4946">
            <v>1</v>
          </cell>
          <cell r="AB4946" t="str">
            <v>Carnivore</v>
          </cell>
          <cell r="AC4946" t="str">
            <v>Invertivore</v>
          </cell>
          <cell r="AD4946" t="str">
            <v>Insessorial</v>
          </cell>
          <cell r="AE4946">
            <v>13.7</v>
          </cell>
          <cell r="AF4946">
            <v>14.88</v>
          </cell>
          <cell r="AG4946">
            <v>14.38</v>
          </cell>
          <cell r="AH4946">
            <v>-61.001579829999997</v>
          </cell>
          <cell r="AI4946">
            <v>1756.73</v>
          </cell>
          <cell r="AJ4946" t="str">
            <v>Extant</v>
          </cell>
        </row>
        <row r="4947">
          <cell r="A4947" t="str">
            <v>Cinclocerthia ruficauda</v>
          </cell>
          <cell r="B4947" t="str">
            <v>Mimidae</v>
          </cell>
          <cell r="C4947" t="str">
            <v>Passeriformes</v>
          </cell>
          <cell r="D4947">
            <v>5</v>
          </cell>
          <cell r="E4947">
            <v>2</v>
          </cell>
          <cell r="F4947">
            <v>3</v>
          </cell>
          <cell r="G4947">
            <v>0</v>
          </cell>
          <cell r="H4947">
            <v>4</v>
          </cell>
          <cell r="I4947">
            <v>34.799999999999997</v>
          </cell>
          <cell r="J4947">
            <v>22.9</v>
          </cell>
          <cell r="K4947">
            <v>5</v>
          </cell>
          <cell r="L4947">
            <v>5.9</v>
          </cell>
          <cell r="M4947">
            <v>28.5</v>
          </cell>
          <cell r="N4947">
            <v>98</v>
          </cell>
          <cell r="O4947">
            <v>18.399999999999999</v>
          </cell>
          <cell r="P4947">
            <v>79.3</v>
          </cell>
          <cell r="Q4947">
            <v>18.8</v>
          </cell>
          <cell r="R4947">
            <v>81.2</v>
          </cell>
          <cell r="S4947">
            <v>54.98</v>
          </cell>
          <cell r="T4947" t="str">
            <v>Dunning</v>
          </cell>
          <cell r="U4947" t="str">
            <v>NA</v>
          </cell>
          <cell r="V4947" t="str">
            <v>NO</v>
          </cell>
          <cell r="W4947" t="str">
            <v>NA</v>
          </cell>
          <cell r="X4947" t="str">
            <v>NA</v>
          </cell>
          <cell r="Y4947" t="str">
            <v>Forest</v>
          </cell>
          <cell r="Z4947">
            <v>1</v>
          </cell>
          <cell r="AA4947">
            <v>1</v>
          </cell>
          <cell r="AB4947" t="str">
            <v>Carnivore</v>
          </cell>
          <cell r="AC4947" t="str">
            <v>Invertivore</v>
          </cell>
          <cell r="AD4947" t="str">
            <v>Insessorial</v>
          </cell>
          <cell r="AE4947">
            <v>11.99</v>
          </cell>
          <cell r="AF4947">
            <v>17.66</v>
          </cell>
          <cell r="AG4947">
            <v>15.45</v>
          </cell>
          <cell r="AH4947">
            <v>-61.614094889999997</v>
          </cell>
          <cell r="AI4947">
            <v>3295.06</v>
          </cell>
          <cell r="AJ4947" t="str">
            <v>Extant</v>
          </cell>
        </row>
        <row r="4948">
          <cell r="A4948" t="str">
            <v>Donacobius atricapilla</v>
          </cell>
          <cell r="B4948" t="str">
            <v>Mimidae</v>
          </cell>
          <cell r="C4948" t="str">
            <v>Passeriformes</v>
          </cell>
          <cell r="D4948">
            <v>7</v>
          </cell>
          <cell r="E4948">
            <v>3</v>
          </cell>
          <cell r="F4948">
            <v>3</v>
          </cell>
          <cell r="G4948">
            <v>1</v>
          </cell>
          <cell r="H4948">
            <v>4</v>
          </cell>
          <cell r="I4948">
            <v>26.1</v>
          </cell>
          <cell r="J4948">
            <v>14.9</v>
          </cell>
          <cell r="K4948">
            <v>4.5999999999999996</v>
          </cell>
          <cell r="L4948">
            <v>5.3</v>
          </cell>
          <cell r="M4948">
            <v>31.7</v>
          </cell>
          <cell r="N4948">
            <v>81.099999999999994</v>
          </cell>
          <cell r="O4948">
            <v>7.7</v>
          </cell>
          <cell r="P4948">
            <v>72.5</v>
          </cell>
          <cell r="Q4948">
            <v>9.6</v>
          </cell>
          <cell r="R4948">
            <v>98.5</v>
          </cell>
          <cell r="S4948">
            <v>36.799999999999997</v>
          </cell>
          <cell r="T4948" t="str">
            <v>Dunning</v>
          </cell>
          <cell r="U4948" t="str">
            <v>NA</v>
          </cell>
          <cell r="V4948" t="str">
            <v>NO</v>
          </cell>
          <cell r="W4948" t="str">
            <v>NA</v>
          </cell>
          <cell r="X4948" t="str">
            <v>NA</v>
          </cell>
          <cell r="Y4948" t="str">
            <v>Wetland</v>
          </cell>
          <cell r="Z4948">
            <v>3</v>
          </cell>
          <cell r="AA4948">
            <v>1</v>
          </cell>
          <cell r="AB4948" t="str">
            <v>Carnivore</v>
          </cell>
          <cell r="AC4948" t="str">
            <v>Invertivore</v>
          </cell>
          <cell r="AD4948" t="str">
            <v>Insessorial</v>
          </cell>
          <cell r="AE4948">
            <v>-28.73</v>
          </cell>
          <cell r="AF4948">
            <v>12.46</v>
          </cell>
          <cell r="AG4948">
            <v>-5.58</v>
          </cell>
          <cell r="AH4948">
            <v>-60.434407440000001</v>
          </cell>
          <cell r="AI4948">
            <v>8620634.5600000005</v>
          </cell>
          <cell r="AJ4948" t="str">
            <v>Extant</v>
          </cell>
        </row>
        <row r="4949">
          <cell r="A4949" t="str">
            <v>Dumetella carolinensis</v>
          </cell>
          <cell r="B4949" t="str">
            <v>Mimidae</v>
          </cell>
          <cell r="C4949" t="str">
            <v>Passeriformes</v>
          </cell>
          <cell r="D4949">
            <v>16</v>
          </cell>
          <cell r="E4949">
            <v>5</v>
          </cell>
          <cell r="F4949">
            <v>5</v>
          </cell>
          <cell r="G4949">
            <v>6</v>
          </cell>
          <cell r="H4949">
            <v>7</v>
          </cell>
          <cell r="I4949">
            <v>19.2</v>
          </cell>
          <cell r="J4949">
            <v>11.1</v>
          </cell>
          <cell r="K4949">
            <v>4</v>
          </cell>
          <cell r="L4949">
            <v>4.8</v>
          </cell>
          <cell r="M4949">
            <v>27.4</v>
          </cell>
          <cell r="N4949">
            <v>90.7</v>
          </cell>
          <cell r="O4949">
            <v>16.8</v>
          </cell>
          <cell r="P4949">
            <v>73.400000000000006</v>
          </cell>
          <cell r="Q4949">
            <v>18.600000000000001</v>
          </cell>
          <cell r="R4949">
            <v>90.3</v>
          </cell>
          <cell r="S4949">
            <v>35.299999999999997</v>
          </cell>
          <cell r="T4949" t="str">
            <v>Dunning</v>
          </cell>
          <cell r="U4949" t="str">
            <v>NA</v>
          </cell>
          <cell r="V4949" t="str">
            <v>NO</v>
          </cell>
          <cell r="W4949" t="str">
            <v>NA</v>
          </cell>
          <cell r="X4949" t="str">
            <v>NA</v>
          </cell>
          <cell r="Y4949" t="str">
            <v>Shrubland</v>
          </cell>
          <cell r="Z4949">
            <v>1</v>
          </cell>
          <cell r="AA4949">
            <v>3</v>
          </cell>
          <cell r="AB4949" t="str">
            <v>Omnivore</v>
          </cell>
          <cell r="AC4949" t="str">
            <v>Invertivore</v>
          </cell>
          <cell r="AD4949" t="str">
            <v>Insessorial</v>
          </cell>
          <cell r="AE4949">
            <v>28.33</v>
          </cell>
          <cell r="AF4949">
            <v>55.06</v>
          </cell>
          <cell r="AG4949">
            <v>42.61</v>
          </cell>
          <cell r="AH4949">
            <v>-95.246352349999995</v>
          </cell>
          <cell r="AI4949">
            <v>6824562.1200000001</v>
          </cell>
          <cell r="AJ4949" t="str">
            <v>Extant</v>
          </cell>
        </row>
        <row r="4950">
          <cell r="A4950" t="str">
            <v>Margarops fuscatus</v>
          </cell>
          <cell r="B4950" t="str">
            <v>Mimidae</v>
          </cell>
          <cell r="C4950" t="str">
            <v>Passeriformes</v>
          </cell>
          <cell r="D4950">
            <v>8</v>
          </cell>
          <cell r="E4950">
            <v>4</v>
          </cell>
          <cell r="F4950">
            <v>2</v>
          </cell>
          <cell r="G4950">
            <v>2</v>
          </cell>
          <cell r="H4950">
            <v>7</v>
          </cell>
          <cell r="I4950">
            <v>31.3</v>
          </cell>
          <cell r="J4950">
            <v>18.600000000000001</v>
          </cell>
          <cell r="K4950">
            <v>5.4</v>
          </cell>
          <cell r="L4950">
            <v>7.8</v>
          </cell>
          <cell r="M4950">
            <v>36.700000000000003</v>
          </cell>
          <cell r="N4950">
            <v>132.30000000000001</v>
          </cell>
          <cell r="O4950">
            <v>27.2</v>
          </cell>
          <cell r="P4950">
            <v>105.1</v>
          </cell>
          <cell r="Q4950">
            <v>20.5</v>
          </cell>
          <cell r="R4950">
            <v>114.9</v>
          </cell>
          <cell r="S4950">
            <v>98.43</v>
          </cell>
          <cell r="T4950" t="str">
            <v>Dunning</v>
          </cell>
          <cell r="U4950" t="str">
            <v>NA</v>
          </cell>
          <cell r="V4950" t="str">
            <v>NO</v>
          </cell>
          <cell r="W4950" t="str">
            <v>NA</v>
          </cell>
          <cell r="X4950" t="str">
            <v>NA</v>
          </cell>
          <cell r="Y4950" t="str">
            <v>Shrubland</v>
          </cell>
          <cell r="Z4950">
            <v>2</v>
          </cell>
          <cell r="AA4950">
            <v>1</v>
          </cell>
          <cell r="AB4950" t="str">
            <v>Omnivore</v>
          </cell>
          <cell r="AC4950" t="str">
            <v>Omnivore</v>
          </cell>
          <cell r="AD4950" t="str">
            <v>Insessorial</v>
          </cell>
          <cell r="AE4950">
            <v>12.02</v>
          </cell>
          <cell r="AF4950">
            <v>25.56</v>
          </cell>
          <cell r="AG4950">
            <v>18.7</v>
          </cell>
          <cell r="AH4950">
            <v>-67.287682950000004</v>
          </cell>
          <cell r="AI4950">
            <v>20593.03</v>
          </cell>
          <cell r="AJ4950" t="str">
            <v>Extant</v>
          </cell>
        </row>
        <row r="4951">
          <cell r="A4951" t="str">
            <v>Margarops fuscus</v>
          </cell>
          <cell r="B4951" t="str">
            <v>Mimidae</v>
          </cell>
          <cell r="C4951" t="str">
            <v>Passeriformes</v>
          </cell>
          <cell r="D4951">
            <v>4</v>
          </cell>
          <cell r="E4951">
            <v>2</v>
          </cell>
          <cell r="F4951">
            <v>2</v>
          </cell>
          <cell r="G4951">
            <v>0</v>
          </cell>
          <cell r="H4951">
            <v>4</v>
          </cell>
          <cell r="I4951">
            <v>22</v>
          </cell>
          <cell r="J4951">
            <v>12.3</v>
          </cell>
          <cell r="K4951">
            <v>4.8</v>
          </cell>
          <cell r="L4951">
            <v>5.7</v>
          </cell>
          <cell r="M4951">
            <v>29.1</v>
          </cell>
          <cell r="N4951">
            <v>122.8</v>
          </cell>
          <cell r="O4951">
            <v>28.9</v>
          </cell>
          <cell r="P4951">
            <v>93.9</v>
          </cell>
          <cell r="Q4951">
            <v>23.5</v>
          </cell>
          <cell r="R4951">
            <v>96.8</v>
          </cell>
          <cell r="S4951">
            <v>67.069999999999993</v>
          </cell>
          <cell r="T4951" t="str">
            <v>Dunning</v>
          </cell>
          <cell r="U4951" t="str">
            <v>NA</v>
          </cell>
          <cell r="V4951" t="str">
            <v>NO</v>
          </cell>
          <cell r="W4951" t="str">
            <v>NA</v>
          </cell>
          <cell r="X4951" t="str">
            <v>NA</v>
          </cell>
          <cell r="Y4951" t="str">
            <v>Shrubland</v>
          </cell>
          <cell r="Z4951">
            <v>1</v>
          </cell>
          <cell r="AA4951">
            <v>1</v>
          </cell>
          <cell r="AB4951" t="str">
            <v>Omnivore</v>
          </cell>
          <cell r="AC4951" t="str">
            <v>Omnivore</v>
          </cell>
          <cell r="AD4951" t="str">
            <v>Insessorial</v>
          </cell>
          <cell r="AE4951">
            <v>11.99</v>
          </cell>
          <cell r="AF4951">
            <v>18.12</v>
          </cell>
          <cell r="AG4951">
            <v>15.24</v>
          </cell>
          <cell r="AH4951">
            <v>-61.435202779999997</v>
          </cell>
          <cell r="AI4951">
            <v>5297.69</v>
          </cell>
          <cell r="AJ4951" t="str">
            <v>Extant</v>
          </cell>
        </row>
        <row r="4952">
          <cell r="A4952" t="str">
            <v>Melanoptila glabrirostris</v>
          </cell>
          <cell r="B4952" t="str">
            <v>Mimidae</v>
          </cell>
          <cell r="C4952" t="str">
            <v>Passeriformes</v>
          </cell>
          <cell r="D4952">
            <v>6</v>
          </cell>
          <cell r="E4952">
            <v>0</v>
          </cell>
          <cell r="F4952">
            <v>2</v>
          </cell>
          <cell r="G4952">
            <v>4</v>
          </cell>
          <cell r="H4952">
            <v>4</v>
          </cell>
          <cell r="I4952">
            <v>20.9</v>
          </cell>
          <cell r="J4952">
            <v>11.6</v>
          </cell>
          <cell r="K4952">
            <v>4.2</v>
          </cell>
          <cell r="L4952">
            <v>5</v>
          </cell>
          <cell r="M4952">
            <v>27.8</v>
          </cell>
          <cell r="N4952">
            <v>92.2</v>
          </cell>
          <cell r="O4952">
            <v>14.8</v>
          </cell>
          <cell r="P4952">
            <v>78.2</v>
          </cell>
          <cell r="Q4952">
            <v>15.9</v>
          </cell>
          <cell r="R4952">
            <v>91</v>
          </cell>
          <cell r="S4952">
            <v>35.4</v>
          </cell>
          <cell r="T4952" t="str">
            <v>Dunning</v>
          </cell>
          <cell r="U4952" t="str">
            <v>NA</v>
          </cell>
          <cell r="V4952" t="str">
            <v>NO</v>
          </cell>
          <cell r="W4952" t="str">
            <v>NA</v>
          </cell>
          <cell r="X4952" t="str">
            <v>NA</v>
          </cell>
          <cell r="Y4952" t="str">
            <v>Woodland</v>
          </cell>
          <cell r="Z4952">
            <v>2</v>
          </cell>
          <cell r="AA4952">
            <v>1</v>
          </cell>
          <cell r="AB4952" t="str">
            <v>Omnivore</v>
          </cell>
          <cell r="AC4952" t="str">
            <v>Invertivore</v>
          </cell>
          <cell r="AD4952" t="str">
            <v>Insessorial</v>
          </cell>
          <cell r="AE4952">
            <v>16.7</v>
          </cell>
          <cell r="AF4952">
            <v>21.61</v>
          </cell>
          <cell r="AG4952">
            <v>19.190000000000001</v>
          </cell>
          <cell r="AH4952">
            <v>-89.3668713</v>
          </cell>
          <cell r="AI4952">
            <v>178149.45</v>
          </cell>
          <cell r="AJ4952" t="str">
            <v>Extant</v>
          </cell>
        </row>
        <row r="4953">
          <cell r="A4953" t="str">
            <v>Melanotis caerulescens</v>
          </cell>
          <cell r="B4953" t="str">
            <v>Mimidae</v>
          </cell>
          <cell r="C4953" t="str">
            <v>Passeriformes</v>
          </cell>
          <cell r="D4953">
            <v>4</v>
          </cell>
          <cell r="E4953">
            <v>1</v>
          </cell>
          <cell r="F4953">
            <v>3</v>
          </cell>
          <cell r="G4953">
            <v>0</v>
          </cell>
          <cell r="H4953">
            <v>4</v>
          </cell>
          <cell r="I4953">
            <v>27.9</v>
          </cell>
          <cell r="J4953">
            <v>16.7</v>
          </cell>
          <cell r="K4953">
            <v>4.8</v>
          </cell>
          <cell r="L4953">
            <v>6.1</v>
          </cell>
          <cell r="M4953">
            <v>30.2</v>
          </cell>
          <cell r="N4953">
            <v>111.2</v>
          </cell>
          <cell r="O4953">
            <v>15.2</v>
          </cell>
          <cell r="P4953">
            <v>96</v>
          </cell>
          <cell r="Q4953">
            <v>13.7</v>
          </cell>
          <cell r="R4953">
            <v>126.5</v>
          </cell>
          <cell r="S4953">
            <v>61.57</v>
          </cell>
          <cell r="T4953" t="str">
            <v>Dunning</v>
          </cell>
          <cell r="U4953" t="str">
            <v>NA</v>
          </cell>
          <cell r="V4953" t="str">
            <v>NO</v>
          </cell>
          <cell r="W4953" t="str">
            <v>NA</v>
          </cell>
          <cell r="X4953" t="str">
            <v>NA</v>
          </cell>
          <cell r="Y4953" t="str">
            <v>Forest</v>
          </cell>
          <cell r="Z4953">
            <v>2</v>
          </cell>
          <cell r="AA4953">
            <v>1</v>
          </cell>
          <cell r="AB4953" t="str">
            <v>Omnivore</v>
          </cell>
          <cell r="AC4953" t="str">
            <v>Omnivore</v>
          </cell>
          <cell r="AD4953" t="str">
            <v>Generalist</v>
          </cell>
          <cell r="AE4953">
            <v>15.94</v>
          </cell>
          <cell r="AF4953">
            <v>29.33</v>
          </cell>
          <cell r="AG4953">
            <v>20.9</v>
          </cell>
          <cell r="AH4953">
            <v>-102.0079211</v>
          </cell>
          <cell r="AI4953">
            <v>577099.94999999995</v>
          </cell>
          <cell r="AJ4953" t="str">
            <v>Extant</v>
          </cell>
        </row>
        <row r="4954">
          <cell r="A4954" t="str">
            <v>Melanotis hypoleucus</v>
          </cell>
          <cell r="B4954" t="str">
            <v>Mimidae</v>
          </cell>
          <cell r="C4954" t="str">
            <v>Passeriformes</v>
          </cell>
          <cell r="D4954">
            <v>5</v>
          </cell>
          <cell r="E4954">
            <v>2</v>
          </cell>
          <cell r="F4954">
            <v>3</v>
          </cell>
          <cell r="G4954">
            <v>0</v>
          </cell>
          <cell r="H4954">
            <v>4</v>
          </cell>
          <cell r="I4954">
            <v>29.4</v>
          </cell>
          <cell r="J4954">
            <v>17.600000000000001</v>
          </cell>
          <cell r="K4954">
            <v>5.0999999999999996</v>
          </cell>
          <cell r="L4954">
            <v>6.1</v>
          </cell>
          <cell r="M4954">
            <v>31.8</v>
          </cell>
          <cell r="N4954">
            <v>107.4</v>
          </cell>
          <cell r="O4954">
            <v>12.6</v>
          </cell>
          <cell r="P4954">
            <v>93.2</v>
          </cell>
          <cell r="Q4954">
            <v>11.9</v>
          </cell>
          <cell r="R4954">
            <v>126.8</v>
          </cell>
          <cell r="S4954">
            <v>68</v>
          </cell>
          <cell r="T4954" t="str">
            <v>Dunning</v>
          </cell>
          <cell r="U4954" t="str">
            <v>NA</v>
          </cell>
          <cell r="V4954" t="str">
            <v>NO</v>
          </cell>
          <cell r="W4954" t="str">
            <v>NA</v>
          </cell>
          <cell r="X4954" t="str">
            <v>NA</v>
          </cell>
          <cell r="Y4954" t="str">
            <v>Forest</v>
          </cell>
          <cell r="Z4954">
            <v>2</v>
          </cell>
          <cell r="AA4954">
            <v>1</v>
          </cell>
          <cell r="AB4954" t="str">
            <v>Carnivore</v>
          </cell>
          <cell r="AC4954" t="str">
            <v>Invertivore</v>
          </cell>
          <cell r="AD4954" t="str">
            <v>Generalist</v>
          </cell>
          <cell r="AE4954">
            <v>13.02</v>
          </cell>
          <cell r="AF4954">
            <v>17.32</v>
          </cell>
          <cell r="AG4954">
            <v>15.12</v>
          </cell>
          <cell r="AH4954">
            <v>-90.124732839999993</v>
          </cell>
          <cell r="AI4954">
            <v>98583.12</v>
          </cell>
          <cell r="AJ4954" t="str">
            <v>Extant</v>
          </cell>
        </row>
        <row r="4955">
          <cell r="A4955" t="str">
            <v>Mimus dorsalis</v>
          </cell>
          <cell r="B4955" t="str">
            <v>Mimidae</v>
          </cell>
          <cell r="C4955" t="str">
            <v>Passeriformes</v>
          </cell>
          <cell r="D4955">
            <v>4</v>
          </cell>
          <cell r="E4955">
            <v>3</v>
          </cell>
          <cell r="F4955">
            <v>0</v>
          </cell>
          <cell r="G4955">
            <v>1</v>
          </cell>
          <cell r="H4955">
            <v>4</v>
          </cell>
          <cell r="I4955">
            <v>24.2</v>
          </cell>
          <cell r="J4955">
            <v>14.8</v>
          </cell>
          <cell r="K4955">
            <v>4.8</v>
          </cell>
          <cell r="L4955">
            <v>5.8</v>
          </cell>
          <cell r="M4955">
            <v>36.1</v>
          </cell>
          <cell r="N4955">
            <v>112</v>
          </cell>
          <cell r="O4955">
            <v>21</v>
          </cell>
          <cell r="P4955">
            <v>91</v>
          </cell>
          <cell r="Q4955">
            <v>18.7</v>
          </cell>
          <cell r="R4955">
            <v>106.2</v>
          </cell>
          <cell r="S4955">
            <v>58.7</v>
          </cell>
          <cell r="T4955" t="str">
            <v>Dunning</v>
          </cell>
          <cell r="U4955" t="str">
            <v>NA</v>
          </cell>
          <cell r="V4955" t="str">
            <v>NO</v>
          </cell>
          <cell r="W4955" t="str">
            <v>NA</v>
          </cell>
          <cell r="X4955" t="str">
            <v>NA</v>
          </cell>
          <cell r="Y4955" t="str">
            <v>Shrubland</v>
          </cell>
          <cell r="Z4955">
            <v>2</v>
          </cell>
          <cell r="AA4955">
            <v>1</v>
          </cell>
          <cell r="AB4955" t="str">
            <v>Omnivore</v>
          </cell>
          <cell r="AC4955" t="str">
            <v>Invertivore</v>
          </cell>
          <cell r="AD4955" t="str">
            <v>Generalist</v>
          </cell>
          <cell r="AE4955">
            <v>-25.73</v>
          </cell>
          <cell r="AF4955">
            <v>-15.76</v>
          </cell>
          <cell r="AG4955">
            <v>-20.39</v>
          </cell>
          <cell r="AH4955">
            <v>-65.733291710000003</v>
          </cell>
          <cell r="AI4955">
            <v>173822.65</v>
          </cell>
          <cell r="AJ4955" t="str">
            <v>Extant</v>
          </cell>
        </row>
        <row r="4956">
          <cell r="A4956" t="str">
            <v>Mimus gilvus</v>
          </cell>
          <cell r="B4956" t="str">
            <v>Mimidae</v>
          </cell>
          <cell r="C4956" t="str">
            <v>Passeriformes</v>
          </cell>
          <cell r="D4956">
            <v>12</v>
          </cell>
          <cell r="E4956">
            <v>6</v>
          </cell>
          <cell r="F4956">
            <v>6</v>
          </cell>
          <cell r="G4956">
            <v>0</v>
          </cell>
          <cell r="H4956">
            <v>7</v>
          </cell>
          <cell r="I4956">
            <v>22.9</v>
          </cell>
          <cell r="J4956">
            <v>13.9</v>
          </cell>
          <cell r="K4956">
            <v>5.0999999999999996</v>
          </cell>
          <cell r="L4956">
            <v>5.8</v>
          </cell>
          <cell r="M4956">
            <v>33</v>
          </cell>
          <cell r="N4956">
            <v>105.8</v>
          </cell>
          <cell r="O4956">
            <v>23.9</v>
          </cell>
          <cell r="P4956">
            <v>80.7</v>
          </cell>
          <cell r="Q4956">
            <v>22.8</v>
          </cell>
          <cell r="R4956">
            <v>115.7</v>
          </cell>
          <cell r="S4956">
            <v>51.99</v>
          </cell>
          <cell r="T4956" t="str">
            <v>Dunning</v>
          </cell>
          <cell r="U4956" t="str">
            <v>NA</v>
          </cell>
          <cell r="V4956" t="str">
            <v>NO</v>
          </cell>
          <cell r="W4956" t="str">
            <v>NA</v>
          </cell>
          <cell r="X4956" t="str">
            <v>NA</v>
          </cell>
          <cell r="Y4956" t="str">
            <v>Shrubland</v>
          </cell>
          <cell r="Z4956">
            <v>2</v>
          </cell>
          <cell r="AA4956">
            <v>1</v>
          </cell>
          <cell r="AB4956" t="str">
            <v>Carnivore</v>
          </cell>
          <cell r="AC4956" t="str">
            <v>Invertivore</v>
          </cell>
          <cell r="AD4956" t="str">
            <v>Generalist</v>
          </cell>
          <cell r="AE4956">
            <v>-23.07</v>
          </cell>
          <cell r="AF4956">
            <v>21.61</v>
          </cell>
          <cell r="AG4956">
            <v>5.98</v>
          </cell>
          <cell r="AH4956">
            <v>-67.330911549999996</v>
          </cell>
          <cell r="AI4956">
            <v>2161965.65</v>
          </cell>
          <cell r="AJ4956" t="str">
            <v>Extant</v>
          </cell>
        </row>
        <row r="4957">
          <cell r="A4957" t="str">
            <v>Mimus graysoni</v>
          </cell>
          <cell r="B4957" t="str">
            <v>Mimidae</v>
          </cell>
          <cell r="C4957" t="str">
            <v>Passeriformes</v>
          </cell>
          <cell r="D4957">
            <v>4</v>
          </cell>
          <cell r="E4957">
            <v>2</v>
          </cell>
          <cell r="F4957">
            <v>2</v>
          </cell>
          <cell r="G4957">
            <v>0</v>
          </cell>
          <cell r="H4957">
            <v>4</v>
          </cell>
          <cell r="I4957">
            <v>25</v>
          </cell>
          <cell r="J4957">
            <v>13.7</v>
          </cell>
          <cell r="K4957">
            <v>5.7</v>
          </cell>
          <cell r="L4957">
            <v>6.7</v>
          </cell>
          <cell r="M4957">
            <v>34.9</v>
          </cell>
          <cell r="N4957">
            <v>106.5</v>
          </cell>
          <cell r="O4957">
            <v>16.399999999999999</v>
          </cell>
          <cell r="P4957">
            <v>90.2</v>
          </cell>
          <cell r="Q4957">
            <v>15.4</v>
          </cell>
          <cell r="R4957">
            <v>122</v>
          </cell>
          <cell r="S4957">
            <v>65.510000000000005</v>
          </cell>
          <cell r="T4957" t="str">
            <v>Dunning</v>
          </cell>
          <cell r="U4957" t="str">
            <v>NA</v>
          </cell>
          <cell r="V4957" t="str">
            <v>NO</v>
          </cell>
          <cell r="W4957" t="str">
            <v>NA</v>
          </cell>
          <cell r="X4957" t="str">
            <v>NA</v>
          </cell>
          <cell r="Y4957" t="str">
            <v>Woodland</v>
          </cell>
          <cell r="Z4957">
            <v>2</v>
          </cell>
          <cell r="AA4957">
            <v>1</v>
          </cell>
          <cell r="AB4957" t="str">
            <v>Omnivore</v>
          </cell>
          <cell r="AC4957" t="str">
            <v>Omnivore</v>
          </cell>
          <cell r="AD4957" t="str">
            <v>Insessorial</v>
          </cell>
          <cell r="AE4957">
            <v>18.75</v>
          </cell>
          <cell r="AF4957">
            <v>18.829999999999998</v>
          </cell>
          <cell r="AG4957">
            <v>18.78</v>
          </cell>
          <cell r="AH4957">
            <v>-110.9909732</v>
          </cell>
          <cell r="AI4957">
            <v>15.19</v>
          </cell>
          <cell r="AJ4957" t="str">
            <v>Extant</v>
          </cell>
        </row>
        <row r="4958">
          <cell r="A4958" t="str">
            <v>Mimus gundlachii</v>
          </cell>
          <cell r="B4958" t="str">
            <v>Mimidae</v>
          </cell>
          <cell r="C4958" t="str">
            <v>Passeriformes</v>
          </cell>
          <cell r="D4958">
            <v>5</v>
          </cell>
          <cell r="E4958">
            <v>2</v>
          </cell>
          <cell r="F4958">
            <v>3</v>
          </cell>
          <cell r="G4958">
            <v>0</v>
          </cell>
          <cell r="H4958">
            <v>4</v>
          </cell>
          <cell r="I4958">
            <v>24.8</v>
          </cell>
          <cell r="J4958">
            <v>14.8</v>
          </cell>
          <cell r="K4958">
            <v>5</v>
          </cell>
          <cell r="L4958">
            <v>5.8</v>
          </cell>
          <cell r="M4958">
            <v>38.5</v>
          </cell>
          <cell r="N4958">
            <v>110.6</v>
          </cell>
          <cell r="O4958">
            <v>24.1</v>
          </cell>
          <cell r="P4958">
            <v>84.1</v>
          </cell>
          <cell r="Q4958">
            <v>22.3</v>
          </cell>
          <cell r="R4958">
            <v>120.4</v>
          </cell>
          <cell r="S4958">
            <v>66.8</v>
          </cell>
          <cell r="T4958" t="str">
            <v>Dunning</v>
          </cell>
          <cell r="U4958" t="str">
            <v>NA</v>
          </cell>
          <cell r="V4958" t="str">
            <v>NO</v>
          </cell>
          <cell r="W4958" t="str">
            <v>NA</v>
          </cell>
          <cell r="X4958" t="str">
            <v>NA</v>
          </cell>
          <cell r="Y4958" t="str">
            <v>Shrubland</v>
          </cell>
          <cell r="Z4958">
            <v>2</v>
          </cell>
          <cell r="AA4958">
            <v>1</v>
          </cell>
          <cell r="AB4958" t="str">
            <v>Omnivore</v>
          </cell>
          <cell r="AC4958" t="str">
            <v>Omnivore</v>
          </cell>
          <cell r="AD4958" t="str">
            <v>Generalist</v>
          </cell>
          <cell r="AE4958">
            <v>17.84</v>
          </cell>
          <cell r="AF4958">
            <v>27.23</v>
          </cell>
          <cell r="AG4958">
            <v>23.87</v>
          </cell>
          <cell r="AH4958">
            <v>-76.567505589999996</v>
          </cell>
          <cell r="AI4958">
            <v>15471.5</v>
          </cell>
          <cell r="AJ4958" t="str">
            <v>Extant</v>
          </cell>
        </row>
        <row r="4959">
          <cell r="A4959" t="str">
            <v>Mimus longicaudatus</v>
          </cell>
          <cell r="B4959" t="str">
            <v>Mimidae</v>
          </cell>
          <cell r="C4959" t="str">
            <v>Passeriformes</v>
          </cell>
          <cell r="D4959">
            <v>9</v>
          </cell>
          <cell r="E4959">
            <v>4</v>
          </cell>
          <cell r="F4959">
            <v>5</v>
          </cell>
          <cell r="G4959">
            <v>0</v>
          </cell>
          <cell r="H4959">
            <v>8</v>
          </cell>
          <cell r="I4959">
            <v>26.2</v>
          </cell>
          <cell r="J4959">
            <v>14.8</v>
          </cell>
          <cell r="K4959">
            <v>5</v>
          </cell>
          <cell r="L4959">
            <v>6.3</v>
          </cell>
          <cell r="M4959">
            <v>38.700000000000003</v>
          </cell>
          <cell r="N4959">
            <v>121.7</v>
          </cell>
          <cell r="O4959">
            <v>26.4</v>
          </cell>
          <cell r="P4959">
            <v>95</v>
          </cell>
          <cell r="Q4959">
            <v>21.7</v>
          </cell>
          <cell r="R4959">
            <v>139.6</v>
          </cell>
          <cell r="S4959">
            <v>66.599999999999994</v>
          </cell>
          <cell r="T4959" t="str">
            <v>Dunning</v>
          </cell>
          <cell r="U4959" t="str">
            <v>NA</v>
          </cell>
          <cell r="V4959" t="str">
            <v>NO</v>
          </cell>
          <cell r="W4959" t="str">
            <v>NA</v>
          </cell>
          <cell r="X4959" t="str">
            <v>NA</v>
          </cell>
          <cell r="Y4959" t="str">
            <v>Shrubland</v>
          </cell>
          <cell r="Z4959">
            <v>2</v>
          </cell>
          <cell r="AA4959">
            <v>1</v>
          </cell>
          <cell r="AB4959" t="str">
            <v>Omnivore</v>
          </cell>
          <cell r="AC4959" t="str">
            <v>Omnivore</v>
          </cell>
          <cell r="AD4959" t="str">
            <v>Generalist</v>
          </cell>
          <cell r="AE4959">
            <v>-16.66</v>
          </cell>
          <cell r="AF4959">
            <v>-0.31</v>
          </cell>
          <cell r="AG4959">
            <v>-8.11</v>
          </cell>
          <cell r="AH4959">
            <v>-78.269162690000002</v>
          </cell>
          <cell r="AI4959">
            <v>181590.29</v>
          </cell>
          <cell r="AJ4959" t="str">
            <v>Extant</v>
          </cell>
        </row>
        <row r="4960">
          <cell r="A4960" t="str">
            <v>Mimus macdonaldi</v>
          </cell>
          <cell r="B4960" t="str">
            <v>Mimidae</v>
          </cell>
          <cell r="C4960" t="str">
            <v>Passeriformes</v>
          </cell>
          <cell r="D4960">
            <v>5</v>
          </cell>
          <cell r="E4960">
            <v>2</v>
          </cell>
          <cell r="F4960">
            <v>3</v>
          </cell>
          <cell r="G4960">
            <v>0</v>
          </cell>
          <cell r="H4960">
            <v>4</v>
          </cell>
          <cell r="I4960">
            <v>36.700000000000003</v>
          </cell>
          <cell r="J4960">
            <v>23.6</v>
          </cell>
          <cell r="K4960">
            <v>5</v>
          </cell>
          <cell r="L4960">
            <v>5.9</v>
          </cell>
          <cell r="M4960">
            <v>36.700000000000003</v>
          </cell>
          <cell r="N4960">
            <v>116</v>
          </cell>
          <cell r="O4960">
            <v>26.4</v>
          </cell>
          <cell r="P4960">
            <v>89.9</v>
          </cell>
          <cell r="Q4960">
            <v>22.7</v>
          </cell>
          <cell r="R4960">
            <v>108.2</v>
          </cell>
          <cell r="S4960">
            <v>70.22</v>
          </cell>
          <cell r="T4960" t="str">
            <v>Dunning</v>
          </cell>
          <cell r="U4960" t="str">
            <v>NA</v>
          </cell>
          <cell r="V4960" t="str">
            <v>NO</v>
          </cell>
          <cell r="W4960" t="str">
            <v>NA</v>
          </cell>
          <cell r="X4960" t="str">
            <v>NA</v>
          </cell>
          <cell r="Y4960" t="str">
            <v>Shrubland</v>
          </cell>
          <cell r="Z4960">
            <v>2</v>
          </cell>
          <cell r="AA4960">
            <v>1</v>
          </cell>
          <cell r="AB4960" t="str">
            <v>Omnivore</v>
          </cell>
          <cell r="AC4960" t="str">
            <v>Omnivore</v>
          </cell>
          <cell r="AD4960" t="str">
            <v>Generalist</v>
          </cell>
          <cell r="AE4960">
            <v>-1.41</v>
          </cell>
          <cell r="AF4960">
            <v>-1.34</v>
          </cell>
          <cell r="AG4960">
            <v>-1.38</v>
          </cell>
          <cell r="AH4960">
            <v>-89.673926069999993</v>
          </cell>
          <cell r="AI4960">
            <v>66.53</v>
          </cell>
          <cell r="AJ4960" t="str">
            <v>Extant</v>
          </cell>
        </row>
        <row r="4961">
          <cell r="A4961" t="str">
            <v>Mimus melanotis</v>
          </cell>
          <cell r="B4961" t="str">
            <v>Mimidae</v>
          </cell>
          <cell r="C4961" t="str">
            <v>Passeriformes</v>
          </cell>
          <cell r="D4961">
            <v>5</v>
          </cell>
          <cell r="E4961">
            <v>2</v>
          </cell>
          <cell r="F4961">
            <v>3</v>
          </cell>
          <cell r="G4961">
            <v>0</v>
          </cell>
          <cell r="H4961">
            <v>4</v>
          </cell>
          <cell r="I4961">
            <v>28.2</v>
          </cell>
          <cell r="J4961">
            <v>17.2</v>
          </cell>
          <cell r="K4961">
            <v>4.0999999999999996</v>
          </cell>
          <cell r="L4961">
            <v>4.9000000000000004</v>
          </cell>
          <cell r="M4961">
            <v>36.299999999999997</v>
          </cell>
          <cell r="N4961">
            <v>106.6</v>
          </cell>
          <cell r="O4961">
            <v>24.8</v>
          </cell>
          <cell r="P4961">
            <v>81</v>
          </cell>
          <cell r="Q4961">
            <v>23.5</v>
          </cell>
          <cell r="R4961">
            <v>102</v>
          </cell>
          <cell r="S4961">
            <v>50.53</v>
          </cell>
          <cell r="T4961" t="str">
            <v>Dunning</v>
          </cell>
          <cell r="U4961" t="str">
            <v>NA</v>
          </cell>
          <cell r="V4961" t="str">
            <v>NO</v>
          </cell>
          <cell r="W4961" t="str">
            <v>NA</v>
          </cell>
          <cell r="X4961" t="str">
            <v>NA</v>
          </cell>
          <cell r="Y4961" t="str">
            <v>Shrubland</v>
          </cell>
          <cell r="Z4961">
            <v>2</v>
          </cell>
          <cell r="AA4961">
            <v>1</v>
          </cell>
          <cell r="AB4961" t="str">
            <v>Carnivore</v>
          </cell>
          <cell r="AC4961" t="str">
            <v>Invertivore</v>
          </cell>
          <cell r="AD4961" t="str">
            <v>Terrestrial</v>
          </cell>
          <cell r="AE4961">
            <v>-0.95</v>
          </cell>
          <cell r="AF4961">
            <v>-0.69</v>
          </cell>
          <cell r="AG4961">
            <v>-0.83</v>
          </cell>
          <cell r="AH4961">
            <v>-89.428370810000004</v>
          </cell>
          <cell r="AI4961">
            <v>550.22</v>
          </cell>
          <cell r="AJ4961" t="str">
            <v>Extant</v>
          </cell>
        </row>
        <row r="4962">
          <cell r="A4962" t="str">
            <v>Mimus parvulus</v>
          </cell>
          <cell r="B4962" t="str">
            <v>Mimidae</v>
          </cell>
          <cell r="C4962" t="str">
            <v>Passeriformes</v>
          </cell>
          <cell r="D4962">
            <v>5</v>
          </cell>
          <cell r="E4962">
            <v>2</v>
          </cell>
          <cell r="F4962">
            <v>3</v>
          </cell>
          <cell r="G4962">
            <v>0</v>
          </cell>
          <cell r="H4962">
            <v>4</v>
          </cell>
          <cell r="I4962">
            <v>25.4</v>
          </cell>
          <cell r="J4962">
            <v>15.5</v>
          </cell>
          <cell r="K4962">
            <v>4.0999999999999996</v>
          </cell>
          <cell r="L4962">
            <v>4.8</v>
          </cell>
          <cell r="M4962">
            <v>36</v>
          </cell>
          <cell r="N4962">
            <v>104</v>
          </cell>
          <cell r="O4962">
            <v>21.1</v>
          </cell>
          <cell r="P4962">
            <v>81.3</v>
          </cell>
          <cell r="Q4962">
            <v>20.6</v>
          </cell>
          <cell r="R4962">
            <v>100.2</v>
          </cell>
          <cell r="S4962">
            <v>53.64</v>
          </cell>
          <cell r="T4962" t="str">
            <v>Dunning</v>
          </cell>
          <cell r="U4962" t="str">
            <v>NA</v>
          </cell>
          <cell r="V4962" t="str">
            <v>NO</v>
          </cell>
          <cell r="W4962" t="str">
            <v>NA</v>
          </cell>
          <cell r="X4962" t="str">
            <v>NA</v>
          </cell>
          <cell r="Y4962" t="str">
            <v>Shrubland</v>
          </cell>
          <cell r="Z4962">
            <v>2</v>
          </cell>
          <cell r="AA4962">
            <v>1</v>
          </cell>
          <cell r="AB4962" t="str">
            <v>Omnivore</v>
          </cell>
          <cell r="AC4962" t="str">
            <v>Omnivore</v>
          </cell>
          <cell r="AD4962" t="str">
            <v>Insessorial</v>
          </cell>
          <cell r="AE4962">
            <v>-1.03</v>
          </cell>
          <cell r="AF4962">
            <v>1.68</v>
          </cell>
          <cell r="AG4962">
            <v>-0.5</v>
          </cell>
          <cell r="AH4962">
            <v>-91.039975299999995</v>
          </cell>
          <cell r="AI4962">
            <v>6967.11</v>
          </cell>
          <cell r="AJ4962" t="str">
            <v>Extant</v>
          </cell>
        </row>
        <row r="4963">
          <cell r="A4963" t="str">
            <v>Mimus patagonicus</v>
          </cell>
          <cell r="B4963" t="str">
            <v>Mimidae</v>
          </cell>
          <cell r="C4963" t="str">
            <v>Passeriformes</v>
          </cell>
          <cell r="D4963">
            <v>6</v>
          </cell>
          <cell r="E4963">
            <v>4</v>
          </cell>
          <cell r="F4963">
            <v>2</v>
          </cell>
          <cell r="G4963">
            <v>0</v>
          </cell>
          <cell r="H4963">
            <v>4</v>
          </cell>
          <cell r="I4963">
            <v>19.399999999999999</v>
          </cell>
          <cell r="J4963">
            <v>11.6</v>
          </cell>
          <cell r="K4963">
            <v>4.5999999999999996</v>
          </cell>
          <cell r="L4963">
            <v>5</v>
          </cell>
          <cell r="M4963">
            <v>34</v>
          </cell>
          <cell r="N4963">
            <v>101.7</v>
          </cell>
          <cell r="O4963">
            <v>23.6</v>
          </cell>
          <cell r="P4963">
            <v>79.599999999999994</v>
          </cell>
          <cell r="Q4963">
            <v>23</v>
          </cell>
          <cell r="R4963">
            <v>101.3</v>
          </cell>
          <cell r="S4963">
            <v>57.8</v>
          </cell>
          <cell r="T4963" t="str">
            <v>Dunning</v>
          </cell>
          <cell r="U4963" t="str">
            <v>NA</v>
          </cell>
          <cell r="V4963" t="str">
            <v>NO</v>
          </cell>
          <cell r="W4963" t="str">
            <v>NA</v>
          </cell>
          <cell r="X4963" t="str">
            <v>NA</v>
          </cell>
          <cell r="Y4963" t="str">
            <v>Shrubland</v>
          </cell>
          <cell r="Z4963">
            <v>3</v>
          </cell>
          <cell r="AA4963">
            <v>2</v>
          </cell>
          <cell r="AB4963" t="str">
            <v>Carnivore</v>
          </cell>
          <cell r="AC4963" t="str">
            <v>Invertivore</v>
          </cell>
          <cell r="AD4963" t="str">
            <v>Terrestrial</v>
          </cell>
          <cell r="AE4963">
            <v>-52.17</v>
          </cell>
          <cell r="AF4963">
            <v>-22.77</v>
          </cell>
          <cell r="AG4963">
            <v>-39.92</v>
          </cell>
          <cell r="AH4963">
            <v>-67.905435310000001</v>
          </cell>
          <cell r="AI4963">
            <v>1400520.82</v>
          </cell>
          <cell r="AJ4963" t="str">
            <v>Extant</v>
          </cell>
        </row>
        <row r="4964">
          <cell r="A4964" t="str">
            <v>Mimus polyglottos</v>
          </cell>
          <cell r="B4964" t="str">
            <v>Mimidae</v>
          </cell>
          <cell r="C4964" t="str">
            <v>Passeriformes</v>
          </cell>
          <cell r="D4964">
            <v>12</v>
          </cell>
          <cell r="E4964">
            <v>5</v>
          </cell>
          <cell r="F4964">
            <v>7</v>
          </cell>
          <cell r="G4964">
            <v>0</v>
          </cell>
          <cell r="H4964">
            <v>4</v>
          </cell>
          <cell r="I4964">
            <v>22.1</v>
          </cell>
          <cell r="J4964">
            <v>12.2</v>
          </cell>
          <cell r="K4964">
            <v>4.5999999999999996</v>
          </cell>
          <cell r="L4964">
            <v>5.3</v>
          </cell>
          <cell r="M4964">
            <v>32.200000000000003</v>
          </cell>
          <cell r="N4964">
            <v>112.3</v>
          </cell>
          <cell r="O4964">
            <v>23.1</v>
          </cell>
          <cell r="P4964">
            <v>90.5</v>
          </cell>
          <cell r="Q4964">
            <v>20.6</v>
          </cell>
          <cell r="R4964">
            <v>117.6</v>
          </cell>
          <cell r="S4964">
            <v>48.5</v>
          </cell>
          <cell r="T4964" t="str">
            <v>Dunning</v>
          </cell>
          <cell r="U4964" t="str">
            <v>NA</v>
          </cell>
          <cell r="V4964" t="str">
            <v>NO</v>
          </cell>
          <cell r="W4964" t="str">
            <v>NA</v>
          </cell>
          <cell r="X4964" t="str">
            <v>NA</v>
          </cell>
          <cell r="Y4964" t="str">
            <v>Shrubland</v>
          </cell>
          <cell r="Z4964">
            <v>2</v>
          </cell>
          <cell r="AA4964">
            <v>3</v>
          </cell>
          <cell r="AB4964" t="str">
            <v>Omnivore</v>
          </cell>
          <cell r="AC4964" t="str">
            <v>Omnivore</v>
          </cell>
          <cell r="AD4964" t="str">
            <v>Generalist</v>
          </cell>
          <cell r="AE4964">
            <v>16.21</v>
          </cell>
          <cell r="AF4964">
            <v>50.99</v>
          </cell>
          <cell r="AG4964">
            <v>37.86</v>
          </cell>
          <cell r="AH4964">
            <v>-98.850315710000004</v>
          </cell>
          <cell r="AI4964">
            <v>10145517.51</v>
          </cell>
          <cell r="AJ4964" t="str">
            <v>Extant</v>
          </cell>
        </row>
        <row r="4965">
          <cell r="A4965" t="str">
            <v>Mimus saturninus</v>
          </cell>
          <cell r="B4965" t="str">
            <v>Mimidae</v>
          </cell>
          <cell r="C4965" t="str">
            <v>Passeriformes</v>
          </cell>
          <cell r="D4965">
            <v>11</v>
          </cell>
          <cell r="E4965">
            <v>5</v>
          </cell>
          <cell r="F4965">
            <v>5</v>
          </cell>
          <cell r="G4965">
            <v>1</v>
          </cell>
          <cell r="H4965">
            <v>4</v>
          </cell>
          <cell r="I4965">
            <v>25.1</v>
          </cell>
          <cell r="J4965">
            <v>13.5</v>
          </cell>
          <cell r="K4965">
            <v>5.3</v>
          </cell>
          <cell r="L4965">
            <v>6.4</v>
          </cell>
          <cell r="M4965">
            <v>34.200000000000003</v>
          </cell>
          <cell r="N4965">
            <v>114.7</v>
          </cell>
          <cell r="O4965">
            <v>22.4</v>
          </cell>
          <cell r="P4965">
            <v>91.9</v>
          </cell>
          <cell r="Q4965">
            <v>19.5</v>
          </cell>
          <cell r="R4965">
            <v>123.2</v>
          </cell>
          <cell r="S4965">
            <v>63.7</v>
          </cell>
          <cell r="T4965" t="str">
            <v>Dunning</v>
          </cell>
          <cell r="U4965" t="str">
            <v>NA</v>
          </cell>
          <cell r="V4965" t="str">
            <v>NO</v>
          </cell>
          <cell r="W4965" t="str">
            <v>NA</v>
          </cell>
          <cell r="X4965" t="str">
            <v>NA</v>
          </cell>
          <cell r="Y4965" t="str">
            <v>Shrubland</v>
          </cell>
          <cell r="Z4965">
            <v>2</v>
          </cell>
          <cell r="AA4965">
            <v>2</v>
          </cell>
          <cell r="AB4965" t="str">
            <v>Omnivore</v>
          </cell>
          <cell r="AC4965" t="str">
            <v>Omnivore</v>
          </cell>
          <cell r="AD4965" t="str">
            <v>Terrestrial</v>
          </cell>
          <cell r="AE4965">
            <v>-41.17</v>
          </cell>
          <cell r="AF4965">
            <v>2.82</v>
          </cell>
          <cell r="AG4965">
            <v>-20.239999999999998</v>
          </cell>
          <cell r="AH4965">
            <v>-52.880044959999999</v>
          </cell>
          <cell r="AI4965">
            <v>7198431.1900000004</v>
          </cell>
          <cell r="AJ4965" t="str">
            <v>Extant</v>
          </cell>
        </row>
        <row r="4966">
          <cell r="A4966" t="str">
            <v>Mimus thenca</v>
          </cell>
          <cell r="B4966" t="str">
            <v>Mimidae</v>
          </cell>
          <cell r="C4966" t="str">
            <v>Passeriformes</v>
          </cell>
          <cell r="D4966">
            <v>6</v>
          </cell>
          <cell r="E4966">
            <v>3</v>
          </cell>
          <cell r="F4966">
            <v>3</v>
          </cell>
          <cell r="G4966">
            <v>0</v>
          </cell>
          <cell r="H4966">
            <v>4</v>
          </cell>
          <cell r="I4966">
            <v>23.4</v>
          </cell>
          <cell r="J4966">
            <v>14</v>
          </cell>
          <cell r="K4966">
            <v>4.9000000000000004</v>
          </cell>
          <cell r="L4966">
            <v>5.4</v>
          </cell>
          <cell r="M4966">
            <v>39.200000000000003</v>
          </cell>
          <cell r="N4966">
            <v>113.2</v>
          </cell>
          <cell r="O4966">
            <v>27.6</v>
          </cell>
          <cell r="P4966">
            <v>84.6</v>
          </cell>
          <cell r="Q4966">
            <v>24.7</v>
          </cell>
          <cell r="R4966">
            <v>119.8</v>
          </cell>
          <cell r="S4966">
            <v>65.989999999999995</v>
          </cell>
          <cell r="T4966" t="str">
            <v>Dunning</v>
          </cell>
          <cell r="U4966" t="str">
            <v>NA</v>
          </cell>
          <cell r="V4966" t="str">
            <v>NO</v>
          </cell>
          <cell r="W4966" t="str">
            <v>NA</v>
          </cell>
          <cell r="X4966" t="str">
            <v>NA</v>
          </cell>
          <cell r="Y4966" t="str">
            <v>Shrubland</v>
          </cell>
          <cell r="Z4966">
            <v>2</v>
          </cell>
          <cell r="AA4966">
            <v>2</v>
          </cell>
          <cell r="AB4966" t="str">
            <v>Omnivore</v>
          </cell>
          <cell r="AC4966" t="str">
            <v>Omnivore</v>
          </cell>
          <cell r="AD4966" t="str">
            <v>Generalist</v>
          </cell>
          <cell r="AE4966">
            <v>-42.64</v>
          </cell>
          <cell r="AF4966">
            <v>-27.06</v>
          </cell>
          <cell r="AG4966">
            <v>-35.65</v>
          </cell>
          <cell r="AH4966">
            <v>-71.763326039999995</v>
          </cell>
          <cell r="AI4966">
            <v>229319.44</v>
          </cell>
          <cell r="AJ4966" t="str">
            <v>Extant</v>
          </cell>
        </row>
        <row r="4967">
          <cell r="A4967" t="str">
            <v>Mimus trifasciatus</v>
          </cell>
          <cell r="B4967" t="str">
            <v>Mimidae</v>
          </cell>
          <cell r="C4967" t="str">
            <v>Passeriformes</v>
          </cell>
          <cell r="D4967">
            <v>4</v>
          </cell>
          <cell r="E4967">
            <v>1</v>
          </cell>
          <cell r="F4967">
            <v>3</v>
          </cell>
          <cell r="G4967">
            <v>0</v>
          </cell>
          <cell r="H4967">
            <v>4</v>
          </cell>
          <cell r="I4967">
            <v>31.6</v>
          </cell>
          <cell r="J4967">
            <v>20</v>
          </cell>
          <cell r="K4967">
            <v>4.7</v>
          </cell>
          <cell r="L4967">
            <v>5.6</v>
          </cell>
          <cell r="M4967">
            <v>39.4</v>
          </cell>
          <cell r="N4967">
            <v>117.8</v>
          </cell>
          <cell r="O4967">
            <v>26.7</v>
          </cell>
          <cell r="P4967">
            <v>91</v>
          </cell>
          <cell r="Q4967">
            <v>22.7</v>
          </cell>
          <cell r="R4967">
            <v>107.2</v>
          </cell>
          <cell r="S4967">
            <v>62.68</v>
          </cell>
          <cell r="T4967" t="str">
            <v>Dunning</v>
          </cell>
          <cell r="U4967" t="str">
            <v>NA</v>
          </cell>
          <cell r="V4967" t="str">
            <v>NO</v>
          </cell>
          <cell r="W4967" t="str">
            <v>NA</v>
          </cell>
          <cell r="X4967" t="str">
            <v>NA</v>
          </cell>
          <cell r="Y4967" t="str">
            <v>Shrubland</v>
          </cell>
          <cell r="Z4967">
            <v>3</v>
          </cell>
          <cell r="AA4967">
            <v>1</v>
          </cell>
          <cell r="AB4967" t="str">
            <v>Omnivore</v>
          </cell>
          <cell r="AC4967" t="str">
            <v>Omnivore</v>
          </cell>
          <cell r="AD4967" t="str">
            <v>Generalist</v>
          </cell>
          <cell r="AE4967">
            <v>-1.33</v>
          </cell>
          <cell r="AF4967">
            <v>-1.24</v>
          </cell>
          <cell r="AG4967">
            <v>-1.31</v>
          </cell>
          <cell r="AH4967">
            <v>-90.312363450000007</v>
          </cell>
          <cell r="AI4967">
            <v>0.88</v>
          </cell>
          <cell r="AJ4967" t="str">
            <v>Extant</v>
          </cell>
        </row>
        <row r="4968">
          <cell r="A4968" t="str">
            <v>Mimus triurus</v>
          </cell>
          <cell r="B4968" t="str">
            <v>Mimidae</v>
          </cell>
          <cell r="C4968" t="str">
            <v>Passeriformes</v>
          </cell>
          <cell r="D4968">
            <v>6</v>
          </cell>
          <cell r="E4968">
            <v>3</v>
          </cell>
          <cell r="F4968">
            <v>3</v>
          </cell>
          <cell r="G4968">
            <v>0</v>
          </cell>
          <cell r="H4968">
            <v>4</v>
          </cell>
          <cell r="I4968">
            <v>20.6</v>
          </cell>
          <cell r="J4968">
            <v>11.8</v>
          </cell>
          <cell r="K4968">
            <v>4.5</v>
          </cell>
          <cell r="L4968">
            <v>5.4</v>
          </cell>
          <cell r="M4968">
            <v>32.200000000000003</v>
          </cell>
          <cell r="N4968">
            <v>102</v>
          </cell>
          <cell r="O4968">
            <v>22.1</v>
          </cell>
          <cell r="P4968">
            <v>80.900000000000006</v>
          </cell>
          <cell r="Q4968">
            <v>21.4</v>
          </cell>
          <cell r="R4968">
            <v>106.7</v>
          </cell>
          <cell r="S4968">
            <v>47.2</v>
          </cell>
          <cell r="T4968" t="str">
            <v>Dunning</v>
          </cell>
          <cell r="U4968" t="str">
            <v>NA</v>
          </cell>
          <cell r="V4968" t="str">
            <v>NO</v>
          </cell>
          <cell r="W4968" t="str">
            <v>NA</v>
          </cell>
          <cell r="X4968" t="str">
            <v>NA</v>
          </cell>
          <cell r="Y4968" t="str">
            <v>Shrubland</v>
          </cell>
          <cell r="Z4968">
            <v>2</v>
          </cell>
          <cell r="AA4968">
            <v>2</v>
          </cell>
          <cell r="AB4968" t="str">
            <v>Carnivore</v>
          </cell>
          <cell r="AC4968" t="str">
            <v>Invertivore</v>
          </cell>
          <cell r="AD4968" t="str">
            <v>Terrestrial</v>
          </cell>
          <cell r="AE4968">
            <v>-42.29</v>
          </cell>
          <cell r="AF4968">
            <v>-11.97</v>
          </cell>
          <cell r="AG4968">
            <v>-27.44</v>
          </cell>
          <cell r="AH4968">
            <v>-61.29252151</v>
          </cell>
          <cell r="AI4968">
            <v>3284288.52</v>
          </cell>
          <cell r="AJ4968" t="str">
            <v>Extant</v>
          </cell>
        </row>
        <row r="4969">
          <cell r="A4969" t="str">
            <v>Oreoscoptes montanus</v>
          </cell>
          <cell r="B4969" t="str">
            <v>Mimidae</v>
          </cell>
          <cell r="C4969" t="str">
            <v>Passeriformes</v>
          </cell>
          <cell r="D4969">
            <v>6</v>
          </cell>
          <cell r="E4969">
            <v>3</v>
          </cell>
          <cell r="F4969">
            <v>3</v>
          </cell>
          <cell r="G4969">
            <v>0</v>
          </cell>
          <cell r="H4969">
            <v>4</v>
          </cell>
          <cell r="I4969">
            <v>20.8</v>
          </cell>
          <cell r="J4969">
            <v>12.1</v>
          </cell>
          <cell r="K4969">
            <v>4.4000000000000004</v>
          </cell>
          <cell r="L4969">
            <v>5.3</v>
          </cell>
          <cell r="M4969">
            <v>29.4</v>
          </cell>
          <cell r="N4969">
            <v>97.7</v>
          </cell>
          <cell r="O4969">
            <v>25.4</v>
          </cell>
          <cell r="P4969">
            <v>72.3</v>
          </cell>
          <cell r="Q4969">
            <v>26</v>
          </cell>
          <cell r="R4969">
            <v>96</v>
          </cell>
          <cell r="S4969">
            <v>44.2</v>
          </cell>
          <cell r="T4969" t="str">
            <v>Dunning</v>
          </cell>
          <cell r="U4969" t="str">
            <v>NA</v>
          </cell>
          <cell r="V4969" t="str">
            <v>NO</v>
          </cell>
          <cell r="W4969" t="str">
            <v>NA</v>
          </cell>
          <cell r="X4969" t="str">
            <v>NA</v>
          </cell>
          <cell r="Y4969" t="str">
            <v>Shrubland</v>
          </cell>
          <cell r="Z4969">
            <v>3</v>
          </cell>
          <cell r="AA4969">
            <v>3</v>
          </cell>
          <cell r="AB4969" t="str">
            <v>Carnivore</v>
          </cell>
          <cell r="AC4969" t="str">
            <v>Invertivore</v>
          </cell>
          <cell r="AD4969" t="str">
            <v>Terrestrial</v>
          </cell>
          <cell r="AE4969">
            <v>33.619999999999997</v>
          </cell>
          <cell r="AF4969">
            <v>51.21</v>
          </cell>
          <cell r="AG4969">
            <v>42.73</v>
          </cell>
          <cell r="AH4969">
            <v>-111.9470926</v>
          </cell>
          <cell r="AI4969">
            <v>1992131.03</v>
          </cell>
          <cell r="AJ4969" t="str">
            <v>Extant</v>
          </cell>
        </row>
        <row r="4970">
          <cell r="A4970" t="str">
            <v>Ramphocinclus brachyurus</v>
          </cell>
          <cell r="B4970" t="str">
            <v>Mimidae</v>
          </cell>
          <cell r="C4970" t="str">
            <v>Passeriformes</v>
          </cell>
          <cell r="D4970">
            <v>5</v>
          </cell>
          <cell r="E4970">
            <v>0</v>
          </cell>
          <cell r="F4970">
            <v>4</v>
          </cell>
          <cell r="G4970">
            <v>1</v>
          </cell>
          <cell r="H4970">
            <v>4</v>
          </cell>
          <cell r="I4970">
            <v>28.1</v>
          </cell>
          <cell r="J4970">
            <v>17</v>
          </cell>
          <cell r="K4970">
            <v>5.2</v>
          </cell>
          <cell r="L4970">
            <v>5.7</v>
          </cell>
          <cell r="M4970">
            <v>29.6</v>
          </cell>
          <cell r="N4970">
            <v>93.9</v>
          </cell>
          <cell r="O4970">
            <v>14</v>
          </cell>
          <cell r="P4970">
            <v>78.099999999999994</v>
          </cell>
          <cell r="Q4970">
            <v>15.2</v>
          </cell>
          <cell r="R4970">
            <v>76.5</v>
          </cell>
          <cell r="S4970">
            <v>50</v>
          </cell>
          <cell r="T4970" t="str">
            <v>Dunning</v>
          </cell>
          <cell r="U4970" t="str">
            <v>NA</v>
          </cell>
          <cell r="V4970" t="str">
            <v>NO</v>
          </cell>
          <cell r="W4970" t="str">
            <v>NA</v>
          </cell>
          <cell r="X4970" t="str">
            <v>NA</v>
          </cell>
          <cell r="Y4970" t="str">
            <v>Shrubland</v>
          </cell>
          <cell r="Z4970">
            <v>2</v>
          </cell>
          <cell r="AA4970">
            <v>1</v>
          </cell>
          <cell r="AB4970" t="str">
            <v>Carnivore</v>
          </cell>
          <cell r="AC4970" t="str">
            <v>Invertivore</v>
          </cell>
          <cell r="AD4970" t="str">
            <v>Terrestrial</v>
          </cell>
          <cell r="AE4970">
            <v>13.88</v>
          </cell>
          <cell r="AF4970">
            <v>14.77</v>
          </cell>
          <cell r="AG4970">
            <v>14.52</v>
          </cell>
          <cell r="AH4970">
            <v>-60.900198250000003</v>
          </cell>
          <cell r="AI4970">
            <v>24.32</v>
          </cell>
          <cell r="AJ4970" t="str">
            <v>Extant</v>
          </cell>
        </row>
        <row r="4971">
          <cell r="A4971" t="str">
            <v>Toxostoma bendirei</v>
          </cell>
          <cell r="B4971" t="str">
            <v>Mimidae</v>
          </cell>
          <cell r="C4971" t="str">
            <v>Passeriformes</v>
          </cell>
          <cell r="D4971">
            <v>5</v>
          </cell>
          <cell r="E4971">
            <v>1</v>
          </cell>
          <cell r="F4971">
            <v>4</v>
          </cell>
          <cell r="G4971">
            <v>0</v>
          </cell>
          <cell r="H4971">
            <v>4</v>
          </cell>
          <cell r="I4971">
            <v>27.1</v>
          </cell>
          <cell r="J4971">
            <v>19.399999999999999</v>
          </cell>
          <cell r="K4971">
            <v>6</v>
          </cell>
          <cell r="L4971">
            <v>6.6</v>
          </cell>
          <cell r="M4971">
            <v>33.6</v>
          </cell>
          <cell r="N4971">
            <v>98.6</v>
          </cell>
          <cell r="O4971">
            <v>19.2</v>
          </cell>
          <cell r="P4971">
            <v>78.8</v>
          </cell>
          <cell r="Q4971">
            <v>19.600000000000001</v>
          </cell>
          <cell r="R4971">
            <v>110.4</v>
          </cell>
          <cell r="S4971">
            <v>62.19</v>
          </cell>
          <cell r="T4971" t="str">
            <v>Dunning</v>
          </cell>
          <cell r="U4971" t="str">
            <v>NA</v>
          </cell>
          <cell r="V4971" t="str">
            <v>NO</v>
          </cell>
          <cell r="W4971" t="str">
            <v>NA</v>
          </cell>
          <cell r="X4971" t="str">
            <v>NA</v>
          </cell>
          <cell r="Y4971" t="str">
            <v>Shrubland</v>
          </cell>
          <cell r="Z4971">
            <v>3</v>
          </cell>
          <cell r="AA4971">
            <v>1</v>
          </cell>
          <cell r="AB4971" t="str">
            <v>Omnivore</v>
          </cell>
          <cell r="AC4971" t="str">
            <v>Omnivore</v>
          </cell>
          <cell r="AD4971" t="str">
            <v>Generalist</v>
          </cell>
          <cell r="AE4971">
            <v>25.45</v>
          </cell>
          <cell r="AF4971">
            <v>38.479999999999997</v>
          </cell>
          <cell r="AG4971">
            <v>33.97</v>
          </cell>
          <cell r="AH4971">
            <v>-110.94075580000001</v>
          </cell>
          <cell r="AI4971">
            <v>822797.04</v>
          </cell>
          <cell r="AJ4971" t="str">
            <v>Extant</v>
          </cell>
        </row>
        <row r="4972">
          <cell r="A4972" t="str">
            <v>Toxostoma cinereum</v>
          </cell>
          <cell r="B4972" t="str">
            <v>Mimidae</v>
          </cell>
          <cell r="C4972" t="str">
            <v>Passeriformes</v>
          </cell>
          <cell r="D4972">
            <v>5</v>
          </cell>
          <cell r="E4972">
            <v>1</v>
          </cell>
          <cell r="F4972">
            <v>4</v>
          </cell>
          <cell r="G4972">
            <v>0</v>
          </cell>
          <cell r="H4972">
            <v>5</v>
          </cell>
          <cell r="I4972">
            <v>30.9</v>
          </cell>
          <cell r="J4972">
            <v>23</v>
          </cell>
          <cell r="K4972">
            <v>6.2</v>
          </cell>
          <cell r="L4972">
            <v>6.8</v>
          </cell>
          <cell r="M4972">
            <v>31</v>
          </cell>
          <cell r="N4972">
            <v>98.2</v>
          </cell>
          <cell r="O4972">
            <v>15.8</v>
          </cell>
          <cell r="P4972">
            <v>82.4</v>
          </cell>
          <cell r="Q4972">
            <v>16.2</v>
          </cell>
          <cell r="R4972">
            <v>98</v>
          </cell>
          <cell r="S4972">
            <v>58.95</v>
          </cell>
          <cell r="T4972" t="str">
            <v>Dunning</v>
          </cell>
          <cell r="U4972" t="str">
            <v>NA</v>
          </cell>
          <cell r="V4972" t="str">
            <v>NO</v>
          </cell>
          <cell r="W4972" t="str">
            <v>NA</v>
          </cell>
          <cell r="X4972" t="str">
            <v>NA</v>
          </cell>
          <cell r="Y4972" t="str">
            <v>Shrubland</v>
          </cell>
          <cell r="Z4972">
            <v>2</v>
          </cell>
          <cell r="AA4972">
            <v>1</v>
          </cell>
          <cell r="AB4972" t="str">
            <v>Carnivore</v>
          </cell>
          <cell r="AC4972" t="str">
            <v>Invertivore</v>
          </cell>
          <cell r="AD4972" t="str">
            <v>Terrestrial</v>
          </cell>
          <cell r="AE4972">
            <v>22.87</v>
          </cell>
          <cell r="AF4972">
            <v>31.36</v>
          </cell>
          <cell r="AG4972">
            <v>26.95</v>
          </cell>
          <cell r="AH4972">
            <v>-112.8088721</v>
          </cell>
          <cell r="AI4972">
            <v>99643.4</v>
          </cell>
          <cell r="AJ4972" t="str">
            <v>Extant</v>
          </cell>
        </row>
        <row r="4973">
          <cell r="A4973" t="str">
            <v>Toxostoma crissale</v>
          </cell>
          <cell r="B4973" t="str">
            <v>Mimidae</v>
          </cell>
          <cell r="C4973" t="str">
            <v>Passeriformes</v>
          </cell>
          <cell r="D4973">
            <v>5</v>
          </cell>
          <cell r="E4973">
            <v>2</v>
          </cell>
          <cell r="F4973">
            <v>3</v>
          </cell>
          <cell r="G4973">
            <v>0</v>
          </cell>
          <cell r="H4973">
            <v>4</v>
          </cell>
          <cell r="I4973">
            <v>32.1</v>
          </cell>
          <cell r="J4973">
            <v>22.3</v>
          </cell>
          <cell r="K4973">
            <v>5.7</v>
          </cell>
          <cell r="L4973">
            <v>6.1</v>
          </cell>
          <cell r="M4973">
            <v>29.6</v>
          </cell>
          <cell r="N4973">
            <v>101.2</v>
          </cell>
          <cell r="O4973">
            <v>19.5</v>
          </cell>
          <cell r="P4973">
            <v>81.5</v>
          </cell>
          <cell r="Q4973">
            <v>19.3</v>
          </cell>
          <cell r="R4973">
            <v>109.4</v>
          </cell>
          <cell r="S4973">
            <v>62.7</v>
          </cell>
          <cell r="T4973" t="str">
            <v>Dunning</v>
          </cell>
          <cell r="U4973" t="str">
            <v>NA</v>
          </cell>
          <cell r="V4973" t="str">
            <v>NO</v>
          </cell>
          <cell r="W4973" t="str">
            <v>NA</v>
          </cell>
          <cell r="X4973" t="str">
            <v>NA</v>
          </cell>
          <cell r="Y4973" t="str">
            <v>Shrubland</v>
          </cell>
          <cell r="Z4973">
            <v>2</v>
          </cell>
          <cell r="AA4973">
            <v>1</v>
          </cell>
          <cell r="AB4973" t="str">
            <v>Carnivore</v>
          </cell>
          <cell r="AC4973" t="str">
            <v>Invertivore</v>
          </cell>
          <cell r="AD4973" t="str">
            <v>Terrestrial</v>
          </cell>
          <cell r="AE4973">
            <v>19.690000000000001</v>
          </cell>
          <cell r="AF4973">
            <v>37.270000000000003</v>
          </cell>
          <cell r="AG4973">
            <v>29.73</v>
          </cell>
          <cell r="AH4973">
            <v>-107.3565536</v>
          </cell>
          <cell r="AI4973">
            <v>1010689.86</v>
          </cell>
          <cell r="AJ4973" t="str">
            <v>Extant</v>
          </cell>
        </row>
        <row r="4974">
          <cell r="A4974" t="str">
            <v>Toxostoma curvirostre</v>
          </cell>
          <cell r="B4974" t="str">
            <v>Mimidae</v>
          </cell>
          <cell r="C4974" t="str">
            <v>Passeriformes</v>
          </cell>
          <cell r="D4974">
            <v>5</v>
          </cell>
          <cell r="E4974">
            <v>2</v>
          </cell>
          <cell r="F4974">
            <v>3</v>
          </cell>
          <cell r="G4974">
            <v>0</v>
          </cell>
          <cell r="H4974">
            <v>4</v>
          </cell>
          <cell r="I4974">
            <v>35.200000000000003</v>
          </cell>
          <cell r="J4974">
            <v>23.7</v>
          </cell>
          <cell r="K4974">
            <v>6.1</v>
          </cell>
          <cell r="L4974">
            <v>6.5</v>
          </cell>
          <cell r="M4974">
            <v>32.4</v>
          </cell>
          <cell r="N4974">
            <v>111.6</v>
          </cell>
          <cell r="O4974">
            <v>19.8</v>
          </cell>
          <cell r="P4974">
            <v>92.2</v>
          </cell>
          <cell r="Q4974">
            <v>17.7</v>
          </cell>
          <cell r="R4974">
            <v>109.2</v>
          </cell>
          <cell r="S4974">
            <v>80.540000000000006</v>
          </cell>
          <cell r="T4974" t="str">
            <v>Dunning</v>
          </cell>
          <cell r="U4974" t="str">
            <v>NA</v>
          </cell>
          <cell r="V4974" t="str">
            <v>NO</v>
          </cell>
          <cell r="W4974" t="str">
            <v>NA</v>
          </cell>
          <cell r="X4974" t="str">
            <v>NA</v>
          </cell>
          <cell r="Y4974" t="str">
            <v>Shrubland</v>
          </cell>
          <cell r="Z4974">
            <v>3</v>
          </cell>
          <cell r="AA4974">
            <v>1</v>
          </cell>
          <cell r="AB4974" t="str">
            <v>Omnivore</v>
          </cell>
          <cell r="AC4974" t="str">
            <v>Invertivore</v>
          </cell>
          <cell r="AD4974" t="str">
            <v>Terrestrial</v>
          </cell>
          <cell r="AE4974">
            <v>16.71</v>
          </cell>
          <cell r="AF4974">
            <v>37.97</v>
          </cell>
          <cell r="AG4974">
            <v>27.84</v>
          </cell>
          <cell r="AH4974">
            <v>-103.6474</v>
          </cell>
          <cell r="AI4974">
            <v>2044910.56</v>
          </cell>
          <cell r="AJ4974" t="str">
            <v>Extant</v>
          </cell>
        </row>
        <row r="4975">
          <cell r="A4975" t="str">
            <v>Toxostoma guttatum</v>
          </cell>
          <cell r="B4975" t="str">
            <v>Mimidae</v>
          </cell>
          <cell r="C4975" t="str">
            <v>Passeriformes</v>
          </cell>
          <cell r="D4975">
            <v>5</v>
          </cell>
          <cell r="E4975">
            <v>1</v>
          </cell>
          <cell r="F4975">
            <v>1</v>
          </cell>
          <cell r="G4975">
            <v>3</v>
          </cell>
          <cell r="H4975">
            <v>4</v>
          </cell>
          <cell r="I4975">
            <v>30.6</v>
          </cell>
          <cell r="J4975">
            <v>20.2</v>
          </cell>
          <cell r="K4975">
            <v>5.9</v>
          </cell>
          <cell r="L4975">
            <v>5.6</v>
          </cell>
          <cell r="M4975">
            <v>30.4</v>
          </cell>
          <cell r="N4975">
            <v>86.9</v>
          </cell>
          <cell r="O4975">
            <v>10.5</v>
          </cell>
          <cell r="P4975">
            <v>75.900000000000006</v>
          </cell>
          <cell r="Q4975">
            <v>12.2</v>
          </cell>
          <cell r="R4975">
            <v>102.4</v>
          </cell>
          <cell r="S4975">
            <v>52.8</v>
          </cell>
          <cell r="T4975" t="str">
            <v>Dunning</v>
          </cell>
          <cell r="U4975" t="str">
            <v>NA</v>
          </cell>
          <cell r="V4975" t="str">
            <v>NO</v>
          </cell>
          <cell r="W4975" t="str">
            <v>NA</v>
          </cell>
          <cell r="X4975" t="str">
            <v>NA</v>
          </cell>
          <cell r="Y4975" t="str">
            <v>Forest</v>
          </cell>
          <cell r="Z4975">
            <v>2</v>
          </cell>
          <cell r="AA4975">
            <v>1</v>
          </cell>
          <cell r="AB4975" t="str">
            <v>Carnivore</v>
          </cell>
          <cell r="AC4975" t="str">
            <v>Invertivore</v>
          </cell>
          <cell r="AD4975" t="str">
            <v>Terrestrial</v>
          </cell>
          <cell r="AE4975">
            <v>20.329999999999998</v>
          </cell>
          <cell r="AF4975">
            <v>20.54</v>
          </cell>
          <cell r="AG4975">
            <v>20.48</v>
          </cell>
          <cell r="AH4975">
            <v>-86.926559249999997</v>
          </cell>
          <cell r="AI4975">
            <v>24.89</v>
          </cell>
          <cell r="AJ4975" t="str">
            <v>Extant</v>
          </cell>
        </row>
        <row r="4976">
          <cell r="A4976" t="str">
            <v>Toxostoma lecontei</v>
          </cell>
          <cell r="B4976" t="str">
            <v>Mimidae</v>
          </cell>
          <cell r="C4976" t="str">
            <v>Passeriformes</v>
          </cell>
          <cell r="D4976">
            <v>5</v>
          </cell>
          <cell r="E4976">
            <v>3</v>
          </cell>
          <cell r="F4976">
            <v>2</v>
          </cell>
          <cell r="G4976">
            <v>0</v>
          </cell>
          <cell r="H4976">
            <v>4</v>
          </cell>
          <cell r="I4976">
            <v>37.4</v>
          </cell>
          <cell r="J4976">
            <v>25.9</v>
          </cell>
          <cell r="K4976">
            <v>5.2</v>
          </cell>
          <cell r="L4976">
            <v>5.8</v>
          </cell>
          <cell r="M4976">
            <v>31.1</v>
          </cell>
          <cell r="N4976">
            <v>96</v>
          </cell>
          <cell r="O4976">
            <v>14.7</v>
          </cell>
          <cell r="P4976">
            <v>82.1</v>
          </cell>
          <cell r="Q4976">
            <v>15.2</v>
          </cell>
          <cell r="R4976">
            <v>115</v>
          </cell>
          <cell r="S4976">
            <v>61.9</v>
          </cell>
          <cell r="T4976" t="str">
            <v>Dunning</v>
          </cell>
          <cell r="U4976" t="str">
            <v>NA</v>
          </cell>
          <cell r="V4976" t="str">
            <v>NO</v>
          </cell>
          <cell r="W4976" t="str">
            <v>NA</v>
          </cell>
          <cell r="X4976" t="str">
            <v>NA</v>
          </cell>
          <cell r="Y4976" t="str">
            <v>Shrubland</v>
          </cell>
          <cell r="Z4976">
            <v>3</v>
          </cell>
          <cell r="AA4976">
            <v>2</v>
          </cell>
          <cell r="AB4976" t="str">
            <v>Carnivore</v>
          </cell>
          <cell r="AC4976" t="str">
            <v>Invertivore</v>
          </cell>
          <cell r="AD4976" t="str">
            <v>Terrestrial</v>
          </cell>
          <cell r="AE4976">
            <v>25.82</v>
          </cell>
          <cell r="AF4976">
            <v>37.700000000000003</v>
          </cell>
          <cell r="AG4976">
            <v>33.950000000000003</v>
          </cell>
          <cell r="AH4976">
            <v>-115.1347418</v>
          </cell>
          <cell r="AI4976">
            <v>251262.3</v>
          </cell>
          <cell r="AJ4976" t="str">
            <v>Extant</v>
          </cell>
        </row>
        <row r="4977">
          <cell r="A4977" t="str">
            <v>Toxostoma longirostre</v>
          </cell>
          <cell r="B4977" t="str">
            <v>Mimidae</v>
          </cell>
          <cell r="C4977" t="str">
            <v>Passeriformes</v>
          </cell>
          <cell r="D4977">
            <v>5</v>
          </cell>
          <cell r="E4977">
            <v>2</v>
          </cell>
          <cell r="F4977">
            <v>3</v>
          </cell>
          <cell r="G4977">
            <v>0</v>
          </cell>
          <cell r="H4977">
            <v>4</v>
          </cell>
          <cell r="I4977">
            <v>34.6</v>
          </cell>
          <cell r="J4977">
            <v>22.7</v>
          </cell>
          <cell r="K4977">
            <v>6</v>
          </cell>
          <cell r="L4977">
            <v>6.2</v>
          </cell>
          <cell r="M4977">
            <v>36.299999999999997</v>
          </cell>
          <cell r="N4977">
            <v>99.4</v>
          </cell>
          <cell r="O4977">
            <v>8.9</v>
          </cell>
          <cell r="P4977">
            <v>90.4</v>
          </cell>
          <cell r="Q4977">
            <v>8.9</v>
          </cell>
          <cell r="R4977">
            <v>121</v>
          </cell>
          <cell r="S4977">
            <v>67.599999999999994</v>
          </cell>
          <cell r="T4977" t="str">
            <v>Dunning</v>
          </cell>
          <cell r="U4977" t="str">
            <v>NA</v>
          </cell>
          <cell r="V4977" t="str">
            <v>NO</v>
          </cell>
          <cell r="W4977" t="str">
            <v>NA</v>
          </cell>
          <cell r="X4977" t="str">
            <v>NA</v>
          </cell>
          <cell r="Y4977" t="str">
            <v>Shrubland</v>
          </cell>
          <cell r="Z4977">
            <v>2</v>
          </cell>
          <cell r="AA4977">
            <v>1</v>
          </cell>
          <cell r="AB4977" t="str">
            <v>Carnivore</v>
          </cell>
          <cell r="AC4977" t="str">
            <v>Invertivore</v>
          </cell>
          <cell r="AD4977" t="str">
            <v>Terrestrial</v>
          </cell>
          <cell r="AE4977">
            <v>19.07</v>
          </cell>
          <cell r="AF4977">
            <v>29.89</v>
          </cell>
          <cell r="AG4977">
            <v>25.82</v>
          </cell>
          <cell r="AH4977">
            <v>-99.09777167</v>
          </cell>
          <cell r="AI4977">
            <v>300961.71000000002</v>
          </cell>
          <cell r="AJ4977" t="str">
            <v>Extant</v>
          </cell>
        </row>
        <row r="4978">
          <cell r="A4978" t="str">
            <v>Toxostoma ocellatum</v>
          </cell>
          <cell r="B4978" t="str">
            <v>Mimidae</v>
          </cell>
          <cell r="C4978" t="str">
            <v>Passeriformes</v>
          </cell>
          <cell r="D4978">
            <v>5</v>
          </cell>
          <cell r="E4978">
            <v>1</v>
          </cell>
          <cell r="F4978">
            <v>3</v>
          </cell>
          <cell r="G4978">
            <v>1</v>
          </cell>
          <cell r="H4978">
            <v>5</v>
          </cell>
          <cell r="I4978">
            <v>37.4</v>
          </cell>
          <cell r="J4978">
            <v>26.8</v>
          </cell>
          <cell r="K4978">
            <v>6.8</v>
          </cell>
          <cell r="L4978">
            <v>7.1</v>
          </cell>
          <cell r="M4978">
            <v>37.299999999999997</v>
          </cell>
          <cell r="N4978">
            <v>104</v>
          </cell>
          <cell r="O4978">
            <v>7.8</v>
          </cell>
          <cell r="P4978">
            <v>96.2</v>
          </cell>
          <cell r="Q4978">
            <v>7.5</v>
          </cell>
          <cell r="R4978">
            <v>136.4</v>
          </cell>
          <cell r="S4978">
            <v>84.29</v>
          </cell>
          <cell r="T4978" t="str">
            <v>Dunning</v>
          </cell>
          <cell r="U4978" t="str">
            <v>NA</v>
          </cell>
          <cell r="V4978" t="str">
            <v>NO</v>
          </cell>
          <cell r="W4978" t="str">
            <v>NA</v>
          </cell>
          <cell r="X4978" t="str">
            <v>NA</v>
          </cell>
          <cell r="Y4978" t="str">
            <v>Shrubland</v>
          </cell>
          <cell r="Z4978">
            <v>2</v>
          </cell>
          <cell r="AA4978">
            <v>1</v>
          </cell>
          <cell r="AB4978" t="str">
            <v>Carnivore</v>
          </cell>
          <cell r="AC4978" t="str">
            <v>Invertivore</v>
          </cell>
          <cell r="AD4978" t="str">
            <v>Terrestrial</v>
          </cell>
          <cell r="AE4978">
            <v>16.510000000000002</v>
          </cell>
          <cell r="AF4978">
            <v>21.02</v>
          </cell>
          <cell r="AG4978">
            <v>18.920000000000002</v>
          </cell>
          <cell r="AH4978">
            <v>-98.378918880000001</v>
          </cell>
          <cell r="AI4978">
            <v>88725.79</v>
          </cell>
          <cell r="AJ4978" t="str">
            <v>Extant</v>
          </cell>
        </row>
        <row r="4979">
          <cell r="A4979" t="str">
            <v>Toxostoma redivivum</v>
          </cell>
          <cell r="B4979" t="str">
            <v>Mimidae</v>
          </cell>
          <cell r="C4979" t="str">
            <v>Passeriformes</v>
          </cell>
          <cell r="D4979">
            <v>5</v>
          </cell>
          <cell r="E4979">
            <v>2</v>
          </cell>
          <cell r="F4979">
            <v>2</v>
          </cell>
          <cell r="G4979">
            <v>1</v>
          </cell>
          <cell r="H4979">
            <v>4</v>
          </cell>
          <cell r="I4979">
            <v>40.200000000000003</v>
          </cell>
          <cell r="J4979">
            <v>30.5</v>
          </cell>
          <cell r="K4979">
            <v>6.5</v>
          </cell>
          <cell r="L4979">
            <v>6.9</v>
          </cell>
          <cell r="M4979">
            <v>36.4</v>
          </cell>
          <cell r="N4979">
            <v>102.4</v>
          </cell>
          <cell r="O4979">
            <v>9.8000000000000007</v>
          </cell>
          <cell r="P4979">
            <v>92.4</v>
          </cell>
          <cell r="Q4979">
            <v>9.5</v>
          </cell>
          <cell r="R4979">
            <v>133</v>
          </cell>
          <cell r="S4979">
            <v>84.4</v>
          </cell>
          <cell r="T4979" t="str">
            <v>Dunning</v>
          </cell>
          <cell r="U4979" t="str">
            <v>NA</v>
          </cell>
          <cell r="V4979" t="str">
            <v>NO</v>
          </cell>
          <cell r="W4979" t="str">
            <v>NA</v>
          </cell>
          <cell r="X4979" t="str">
            <v>NA</v>
          </cell>
          <cell r="Y4979" t="str">
            <v>Shrubland</v>
          </cell>
          <cell r="Z4979">
            <v>2</v>
          </cell>
          <cell r="AA4979">
            <v>1</v>
          </cell>
          <cell r="AB4979" t="str">
            <v>Omnivore</v>
          </cell>
          <cell r="AC4979" t="str">
            <v>Invertivore</v>
          </cell>
          <cell r="AD4979" t="str">
            <v>Generalist</v>
          </cell>
          <cell r="AE4979">
            <v>29.42</v>
          </cell>
          <cell r="AF4979">
            <v>42</v>
          </cell>
          <cell r="AG4979">
            <v>36.46</v>
          </cell>
          <cell r="AH4979">
            <v>-120.0943869</v>
          </cell>
          <cell r="AI4979">
            <v>167320.21</v>
          </cell>
          <cell r="AJ4979" t="str">
            <v>Extant</v>
          </cell>
        </row>
        <row r="4980">
          <cell r="A4980" t="str">
            <v>Toxostoma rufum</v>
          </cell>
          <cell r="B4980" t="str">
            <v>Mimidae</v>
          </cell>
          <cell r="C4980" t="str">
            <v>Passeriformes</v>
          </cell>
          <cell r="D4980">
            <v>5</v>
          </cell>
          <cell r="E4980">
            <v>2</v>
          </cell>
          <cell r="F4980">
            <v>3</v>
          </cell>
          <cell r="G4980">
            <v>0</v>
          </cell>
          <cell r="H4980">
            <v>4</v>
          </cell>
          <cell r="I4980">
            <v>30.1</v>
          </cell>
          <cell r="J4980">
            <v>19.3</v>
          </cell>
          <cell r="K4980">
            <v>5.4</v>
          </cell>
          <cell r="L4980">
            <v>6.3</v>
          </cell>
          <cell r="M4980">
            <v>34.200000000000003</v>
          </cell>
          <cell r="N4980">
            <v>102.5</v>
          </cell>
          <cell r="O4980">
            <v>14</v>
          </cell>
          <cell r="P4980">
            <v>86.7</v>
          </cell>
          <cell r="Q4980">
            <v>13.9</v>
          </cell>
          <cell r="R4980">
            <v>121.8</v>
          </cell>
          <cell r="S4980">
            <v>68.8</v>
          </cell>
          <cell r="T4980" t="str">
            <v>Dunning</v>
          </cell>
          <cell r="U4980" t="str">
            <v>NA</v>
          </cell>
          <cell r="V4980" t="str">
            <v>NO</v>
          </cell>
          <cell r="W4980" t="str">
            <v>NA</v>
          </cell>
          <cell r="X4980" t="str">
            <v>NA</v>
          </cell>
          <cell r="Y4980" t="str">
            <v>Shrubland</v>
          </cell>
          <cell r="Z4980">
            <v>1</v>
          </cell>
          <cell r="AA4980">
            <v>2</v>
          </cell>
          <cell r="AB4980" t="str">
            <v>Omnivore</v>
          </cell>
          <cell r="AC4980" t="str">
            <v>Omnivore</v>
          </cell>
          <cell r="AD4980" t="str">
            <v>Generalist</v>
          </cell>
          <cell r="AE4980">
            <v>25.78</v>
          </cell>
          <cell r="AF4980">
            <v>54.12</v>
          </cell>
          <cell r="AG4980">
            <v>41.75</v>
          </cell>
          <cell r="AH4980">
            <v>-92.935458370000006</v>
          </cell>
          <cell r="AI4980">
            <v>5678627.8799999999</v>
          </cell>
          <cell r="AJ4980" t="str">
            <v>Extant</v>
          </cell>
        </row>
        <row r="4981">
          <cell r="A4981" t="str">
            <v>Arses insularis</v>
          </cell>
          <cell r="B4981" t="str">
            <v>Monarchidae</v>
          </cell>
          <cell r="C4981" t="str">
            <v>Passeriformes</v>
          </cell>
          <cell r="D4981">
            <v>10</v>
          </cell>
          <cell r="E4981">
            <v>2</v>
          </cell>
          <cell r="F4981">
            <v>8</v>
          </cell>
          <cell r="G4981">
            <v>0</v>
          </cell>
          <cell r="H4981">
            <v>4</v>
          </cell>
          <cell r="I4981">
            <v>16.8</v>
          </cell>
          <cell r="J4981">
            <v>8.6</v>
          </cell>
          <cell r="K4981">
            <v>5.3</v>
          </cell>
          <cell r="L4981">
            <v>4.0999999999999996</v>
          </cell>
          <cell r="M4981">
            <v>17.600000000000001</v>
          </cell>
          <cell r="N4981">
            <v>78.599999999999994</v>
          </cell>
          <cell r="O4981">
            <v>11.6</v>
          </cell>
          <cell r="P4981">
            <v>67</v>
          </cell>
          <cell r="Q4981">
            <v>14.7</v>
          </cell>
          <cell r="R4981">
            <v>67.900000000000006</v>
          </cell>
          <cell r="S4981">
            <v>19.3</v>
          </cell>
          <cell r="T4981" t="str">
            <v>Dunning</v>
          </cell>
          <cell r="U4981" t="str">
            <v>NA</v>
          </cell>
          <cell r="V4981" t="str">
            <v>NO</v>
          </cell>
          <cell r="W4981" t="str">
            <v>NA</v>
          </cell>
          <cell r="X4981" t="str">
            <v>NA</v>
          </cell>
          <cell r="Y4981" t="str">
            <v>Forest</v>
          </cell>
          <cell r="Z4981">
            <v>1</v>
          </cell>
          <cell r="AA4981">
            <v>1</v>
          </cell>
          <cell r="AB4981" t="str">
            <v>Carnivore</v>
          </cell>
          <cell r="AC4981" t="str">
            <v>Invertivore</v>
          </cell>
          <cell r="AD4981" t="str">
            <v>Insessorial</v>
          </cell>
          <cell r="AE4981">
            <v>-6.03</v>
          </cell>
          <cell r="AF4981">
            <v>-1.52</v>
          </cell>
          <cell r="AG4981">
            <v>-3.76</v>
          </cell>
          <cell r="AH4981">
            <v>141.57309359999999</v>
          </cell>
          <cell r="AI4981">
            <v>171996</v>
          </cell>
          <cell r="AJ4981" t="str">
            <v>Extant</v>
          </cell>
        </row>
        <row r="4982">
          <cell r="A4982" t="str">
            <v>Arses kaupi</v>
          </cell>
          <cell r="B4982" t="str">
            <v>Monarchidae</v>
          </cell>
          <cell r="C4982" t="str">
            <v>Passeriformes</v>
          </cell>
          <cell r="D4982">
            <v>10</v>
          </cell>
          <cell r="E4982">
            <v>4</v>
          </cell>
          <cell r="F4982">
            <v>6</v>
          </cell>
          <cell r="G4982">
            <v>0</v>
          </cell>
          <cell r="H4982">
            <v>4</v>
          </cell>
          <cell r="I4982">
            <v>14.5</v>
          </cell>
          <cell r="J4982">
            <v>7</v>
          </cell>
          <cell r="K4982">
            <v>4.4000000000000004</v>
          </cell>
          <cell r="L4982">
            <v>3.6</v>
          </cell>
          <cell r="M4982">
            <v>19</v>
          </cell>
          <cell r="N4982">
            <v>79.3</v>
          </cell>
          <cell r="O4982">
            <v>15.1</v>
          </cell>
          <cell r="P4982">
            <v>64.5</v>
          </cell>
          <cell r="Q4982">
            <v>19</v>
          </cell>
          <cell r="R4982">
            <v>76.400000000000006</v>
          </cell>
          <cell r="S4982">
            <v>13.5</v>
          </cell>
          <cell r="T4982" t="str">
            <v>Dunning</v>
          </cell>
          <cell r="U4982" t="str">
            <v>NA</v>
          </cell>
          <cell r="V4982" t="str">
            <v>NO</v>
          </cell>
          <cell r="W4982" t="str">
            <v>NA</v>
          </cell>
          <cell r="X4982" t="str">
            <v>NA</v>
          </cell>
          <cell r="Y4982" t="str">
            <v>Forest</v>
          </cell>
          <cell r="Z4982">
            <v>1</v>
          </cell>
          <cell r="AA4982">
            <v>1</v>
          </cell>
          <cell r="AB4982" t="str">
            <v>Carnivore</v>
          </cell>
          <cell r="AC4982" t="str">
            <v>Invertivore</v>
          </cell>
          <cell r="AD4982" t="str">
            <v>Insessorial</v>
          </cell>
          <cell r="AE4982">
            <v>-19.62</v>
          </cell>
          <cell r="AF4982">
            <v>-15.49</v>
          </cell>
          <cell r="AG4982">
            <v>-17.72</v>
          </cell>
          <cell r="AH4982">
            <v>145.7277287</v>
          </cell>
          <cell r="AI4982">
            <v>27770.73</v>
          </cell>
          <cell r="AJ4982" t="str">
            <v>Extant</v>
          </cell>
        </row>
        <row r="4983">
          <cell r="A4983" t="str">
            <v>Arses telescophthalmus</v>
          </cell>
          <cell r="B4983" t="str">
            <v>Monarchidae</v>
          </cell>
          <cell r="C4983" t="str">
            <v>Passeriformes</v>
          </cell>
          <cell r="D4983">
            <v>24</v>
          </cell>
          <cell r="E4983">
            <v>6</v>
          </cell>
          <cell r="F4983">
            <v>17</v>
          </cell>
          <cell r="G4983">
            <v>1</v>
          </cell>
          <cell r="H4983">
            <v>8</v>
          </cell>
          <cell r="I4983">
            <v>16.3</v>
          </cell>
          <cell r="J4983">
            <v>7.9</v>
          </cell>
          <cell r="K4983">
            <v>5.0999999999999996</v>
          </cell>
          <cell r="L4983">
            <v>4</v>
          </cell>
          <cell r="M4983">
            <v>18.3</v>
          </cell>
          <cell r="N4983">
            <v>79.3</v>
          </cell>
          <cell r="O4983">
            <v>13.4</v>
          </cell>
          <cell r="P4983">
            <v>66.400000000000006</v>
          </cell>
          <cell r="Q4983">
            <v>16.8</v>
          </cell>
          <cell r="R4983">
            <v>70.099999999999994</v>
          </cell>
          <cell r="S4983">
            <v>15.26</v>
          </cell>
          <cell r="T4983" t="str">
            <v>Dunning</v>
          </cell>
          <cell r="U4983" t="str">
            <v>NA</v>
          </cell>
          <cell r="V4983" t="str">
            <v>NO</v>
          </cell>
          <cell r="W4983" t="str">
            <v>NA</v>
          </cell>
          <cell r="X4983" t="str">
            <v>NA</v>
          </cell>
          <cell r="Y4983" t="str">
            <v>Forest</v>
          </cell>
          <cell r="Z4983">
            <v>1</v>
          </cell>
          <cell r="AA4983">
            <v>1</v>
          </cell>
          <cell r="AB4983" t="str">
            <v>Carnivore</v>
          </cell>
          <cell r="AC4983" t="str">
            <v>Invertivore</v>
          </cell>
          <cell r="AD4983" t="str">
            <v>Insessorial</v>
          </cell>
          <cell r="AE4983">
            <v>-13.79</v>
          </cell>
          <cell r="AF4983">
            <v>0.04</v>
          </cell>
          <cell r="AG4983">
            <v>-7.29</v>
          </cell>
          <cell r="AH4983">
            <v>141.54764270000001</v>
          </cell>
          <cell r="AI4983">
            <v>444095.83</v>
          </cell>
          <cell r="AJ4983" t="str">
            <v>Extant</v>
          </cell>
        </row>
        <row r="4984">
          <cell r="A4984" t="str">
            <v>Chasiempis sandwichensis</v>
          </cell>
          <cell r="B4984" t="str">
            <v>Monarchidae</v>
          </cell>
          <cell r="C4984" t="str">
            <v>Passeriformes</v>
          </cell>
          <cell r="D4984">
            <v>30</v>
          </cell>
          <cell r="E4984">
            <v>6</v>
          </cell>
          <cell r="F4984">
            <v>24</v>
          </cell>
          <cell r="G4984">
            <v>0</v>
          </cell>
          <cell r="H4984">
            <v>12</v>
          </cell>
          <cell r="I4984">
            <v>16.100000000000001</v>
          </cell>
          <cell r="J4984">
            <v>8.5</v>
          </cell>
          <cell r="K4984">
            <v>4.5999999999999996</v>
          </cell>
          <cell r="L4984">
            <v>3.8</v>
          </cell>
          <cell r="M4984">
            <v>23.7</v>
          </cell>
          <cell r="N4984">
            <v>70.5</v>
          </cell>
          <cell r="O4984">
            <v>12.4</v>
          </cell>
          <cell r="P4984">
            <v>57.9</v>
          </cell>
          <cell r="Q4984">
            <v>17.7</v>
          </cell>
          <cell r="R4984">
            <v>61.1</v>
          </cell>
          <cell r="S4984">
            <v>13.69</v>
          </cell>
          <cell r="T4984" t="str">
            <v>Dunning</v>
          </cell>
          <cell r="U4984" t="str">
            <v>NA</v>
          </cell>
          <cell r="V4984" t="str">
            <v>NO</v>
          </cell>
          <cell r="W4984" t="str">
            <v>NA</v>
          </cell>
          <cell r="X4984" t="str">
            <v>NA</v>
          </cell>
          <cell r="Y4984" t="str">
            <v>Forest</v>
          </cell>
          <cell r="Z4984">
            <v>1</v>
          </cell>
          <cell r="AA4984">
            <v>1</v>
          </cell>
          <cell r="AB4984" t="str">
            <v>Carnivore</v>
          </cell>
          <cell r="AC4984" t="str">
            <v>Invertivore</v>
          </cell>
          <cell r="AD4984" t="str">
            <v>Insessorial</v>
          </cell>
          <cell r="AE4984">
            <v>19.02</v>
          </cell>
          <cell r="AF4984">
            <v>22.2</v>
          </cell>
          <cell r="AG4984">
            <v>19.82</v>
          </cell>
          <cell r="AH4984">
            <v>-155.77914730000001</v>
          </cell>
          <cell r="AI4984">
            <v>6508.89</v>
          </cell>
          <cell r="AJ4984" t="str">
            <v>Extant</v>
          </cell>
        </row>
        <row r="4985">
          <cell r="A4985" t="str">
            <v>Clytorhynchus hamlini</v>
          </cell>
          <cell r="B4985" t="str">
            <v>Monarchidae</v>
          </cell>
          <cell r="C4985" t="str">
            <v>Passeriformes</v>
          </cell>
          <cell r="D4985">
            <v>10</v>
          </cell>
          <cell r="E4985">
            <v>2</v>
          </cell>
          <cell r="F4985">
            <v>8</v>
          </cell>
          <cell r="G4985">
            <v>0</v>
          </cell>
          <cell r="H4985">
            <v>4</v>
          </cell>
          <cell r="I4985">
            <v>30.1</v>
          </cell>
          <cell r="J4985">
            <v>20</v>
          </cell>
          <cell r="K4985">
            <v>6.5</v>
          </cell>
          <cell r="L4985">
            <v>6.9</v>
          </cell>
          <cell r="M4985">
            <v>23.3</v>
          </cell>
          <cell r="N4985">
            <v>94.6</v>
          </cell>
          <cell r="O4985">
            <v>15</v>
          </cell>
          <cell r="P4985">
            <v>79.599999999999994</v>
          </cell>
          <cell r="Q4985">
            <v>16</v>
          </cell>
          <cell r="R4985">
            <v>81.400000000000006</v>
          </cell>
          <cell r="S4985">
            <v>34.6</v>
          </cell>
          <cell r="T4985" t="str">
            <v>Dunning</v>
          </cell>
          <cell r="U4985" t="str">
            <v>NA</v>
          </cell>
          <cell r="V4985" t="str">
            <v>NO</v>
          </cell>
          <cell r="W4985" t="str">
            <v>NA</v>
          </cell>
          <cell r="X4985" t="str">
            <v>NA</v>
          </cell>
          <cell r="Y4985" t="str">
            <v>Forest</v>
          </cell>
          <cell r="Z4985">
            <v>1</v>
          </cell>
          <cell r="AA4985">
            <v>1</v>
          </cell>
          <cell r="AB4985" t="str">
            <v>Carnivore</v>
          </cell>
          <cell r="AC4985" t="str">
            <v>Invertivore</v>
          </cell>
          <cell r="AD4985" t="str">
            <v>Insessorial</v>
          </cell>
          <cell r="AE4985">
            <v>-11.88</v>
          </cell>
          <cell r="AF4985">
            <v>-11.46</v>
          </cell>
          <cell r="AG4985">
            <v>-11.68</v>
          </cell>
          <cell r="AH4985">
            <v>160.30998840000001</v>
          </cell>
          <cell r="AI4985">
            <v>672.67</v>
          </cell>
          <cell r="AJ4985" t="str">
            <v>Extant</v>
          </cell>
        </row>
        <row r="4986">
          <cell r="A4986" t="str">
            <v>Clytorhynchus nigrogularis</v>
          </cell>
          <cell r="B4986" t="str">
            <v>Monarchidae</v>
          </cell>
          <cell r="C4986" t="str">
            <v>Passeriformes</v>
          </cell>
          <cell r="D4986">
            <v>7</v>
          </cell>
          <cell r="E4986">
            <v>1</v>
          </cell>
          <cell r="F4986">
            <v>6</v>
          </cell>
          <cell r="G4986">
            <v>0</v>
          </cell>
          <cell r="H4986">
            <v>4</v>
          </cell>
          <cell r="I4986">
            <v>27.2</v>
          </cell>
          <cell r="J4986">
            <v>17.100000000000001</v>
          </cell>
          <cell r="K4986">
            <v>6.5</v>
          </cell>
          <cell r="L4986">
            <v>8.8000000000000007</v>
          </cell>
          <cell r="M4986">
            <v>24.3</v>
          </cell>
          <cell r="N4986">
            <v>102.9</v>
          </cell>
          <cell r="O4986">
            <v>17.3</v>
          </cell>
          <cell r="P4986">
            <v>85.6</v>
          </cell>
          <cell r="Q4986">
            <v>16.8</v>
          </cell>
          <cell r="R4986">
            <v>86.1</v>
          </cell>
          <cell r="S4986">
            <v>55.72</v>
          </cell>
          <cell r="T4986" t="str">
            <v>EltonTraits_Model</v>
          </cell>
          <cell r="U4986" t="str">
            <v>NA</v>
          </cell>
          <cell r="V4986" t="str">
            <v>NO</v>
          </cell>
          <cell r="W4986" t="str">
            <v>NA</v>
          </cell>
          <cell r="X4986" t="str">
            <v>NA</v>
          </cell>
          <cell r="Y4986" t="str">
            <v>Forest</v>
          </cell>
          <cell r="Z4986">
            <v>1</v>
          </cell>
          <cell r="AA4986">
            <v>1</v>
          </cell>
          <cell r="AB4986" t="str">
            <v>Carnivore</v>
          </cell>
          <cell r="AC4986" t="str">
            <v>Invertivore</v>
          </cell>
          <cell r="AD4986" t="str">
            <v>Insessorial</v>
          </cell>
          <cell r="AE4986">
            <v>-19.170000000000002</v>
          </cell>
          <cell r="AF4986">
            <v>-16.149999999999999</v>
          </cell>
          <cell r="AG4986">
            <v>-17.440000000000001</v>
          </cell>
          <cell r="AH4986">
            <v>172.00536460000001</v>
          </cell>
          <cell r="AI4986">
            <v>16947.759999999998</v>
          </cell>
          <cell r="AJ4986" t="str">
            <v>Extant</v>
          </cell>
        </row>
        <row r="4987">
          <cell r="A4987" t="str">
            <v>Clytorhynchus pachycephaloides</v>
          </cell>
          <cell r="B4987" t="str">
            <v>Monarchidae</v>
          </cell>
          <cell r="C4987" t="str">
            <v>Passeriformes</v>
          </cell>
          <cell r="D4987">
            <v>10</v>
          </cell>
          <cell r="E4987">
            <v>2</v>
          </cell>
          <cell r="F4987">
            <v>8</v>
          </cell>
          <cell r="G4987">
            <v>0</v>
          </cell>
          <cell r="H4987">
            <v>4</v>
          </cell>
          <cell r="I4987">
            <v>23.4</v>
          </cell>
          <cell r="J4987">
            <v>14.4</v>
          </cell>
          <cell r="K4987">
            <v>5.8</v>
          </cell>
          <cell r="L4987">
            <v>7.3</v>
          </cell>
          <cell r="M4987">
            <v>22.3</v>
          </cell>
          <cell r="N4987">
            <v>89.1</v>
          </cell>
          <cell r="O4987">
            <v>15.5</v>
          </cell>
          <cell r="P4987">
            <v>73.599999999999994</v>
          </cell>
          <cell r="Q4987">
            <v>17.399999999999999</v>
          </cell>
          <cell r="R4987">
            <v>80</v>
          </cell>
          <cell r="S4987">
            <v>26.3</v>
          </cell>
          <cell r="T4987" t="str">
            <v>Dunning</v>
          </cell>
          <cell r="U4987" t="str">
            <v>NA</v>
          </cell>
          <cell r="V4987" t="str">
            <v>NO</v>
          </cell>
          <cell r="W4987" t="str">
            <v>NA</v>
          </cell>
          <cell r="X4987" t="str">
            <v>NA</v>
          </cell>
          <cell r="Y4987" t="str">
            <v>Forest</v>
          </cell>
          <cell r="Z4987">
            <v>1</v>
          </cell>
          <cell r="AA4987">
            <v>1</v>
          </cell>
          <cell r="AB4987" t="str">
            <v>Carnivore</v>
          </cell>
          <cell r="AC4987" t="str">
            <v>Invertivore</v>
          </cell>
          <cell r="AD4987" t="str">
            <v>Insessorial</v>
          </cell>
          <cell r="AE4987">
            <v>-22.47</v>
          </cell>
          <cell r="AF4987">
            <v>-13.07</v>
          </cell>
          <cell r="AG4987">
            <v>-19.25</v>
          </cell>
          <cell r="AH4987">
            <v>166.279573</v>
          </cell>
          <cell r="AI4987">
            <v>27352.86</v>
          </cell>
          <cell r="AJ4987" t="str">
            <v>Extant</v>
          </cell>
        </row>
        <row r="4988">
          <cell r="A4988" t="str">
            <v>Clytorhynchus sanctaecrucis</v>
          </cell>
          <cell r="B4988" t="str">
            <v>Monarchidae</v>
          </cell>
          <cell r="C4988" t="str">
            <v>Passeriformes</v>
          </cell>
          <cell r="D4988">
            <v>1</v>
          </cell>
          <cell r="E4988">
            <v>0</v>
          </cell>
          <cell r="F4988">
            <v>1</v>
          </cell>
          <cell r="G4988">
            <v>0</v>
          </cell>
          <cell r="H4988">
            <v>1</v>
          </cell>
          <cell r="I4988">
            <v>22.6</v>
          </cell>
          <cell r="J4988">
            <v>14.2</v>
          </cell>
          <cell r="K4988">
            <v>4.7</v>
          </cell>
          <cell r="L4988">
            <v>6.5</v>
          </cell>
          <cell r="M4988">
            <v>23.4</v>
          </cell>
          <cell r="N4988">
            <v>90.5</v>
          </cell>
          <cell r="O4988">
            <v>16.8</v>
          </cell>
          <cell r="P4988">
            <v>73.7</v>
          </cell>
          <cell r="Q4988">
            <v>18.600000000000001</v>
          </cell>
          <cell r="R4988">
            <v>73.5</v>
          </cell>
          <cell r="S4988">
            <v>55.72</v>
          </cell>
          <cell r="T4988" t="str">
            <v>EltonTraits_Model</v>
          </cell>
          <cell r="U4988" t="str">
            <v>NA</v>
          </cell>
          <cell r="V4988" t="str">
            <v>NO</v>
          </cell>
          <cell r="W4988" t="str">
            <v>NA</v>
          </cell>
          <cell r="X4988" t="str">
            <v>NA</v>
          </cell>
          <cell r="Y4988" t="str">
            <v>Forest</v>
          </cell>
          <cell r="Z4988">
            <v>1</v>
          </cell>
          <cell r="AA4988">
            <v>1</v>
          </cell>
          <cell r="AB4988" t="str">
            <v>Carnivore</v>
          </cell>
          <cell r="AC4988" t="str">
            <v>Invertivore</v>
          </cell>
          <cell r="AD4988" t="str">
            <v>Insessorial</v>
          </cell>
          <cell r="AE4988">
            <v>-10.89</v>
          </cell>
          <cell r="AF4988">
            <v>-10.67</v>
          </cell>
          <cell r="AG4988">
            <v>-10.76</v>
          </cell>
          <cell r="AH4988">
            <v>165.8810886</v>
          </cell>
          <cell r="AI4988">
            <v>501.67</v>
          </cell>
          <cell r="AJ4988" t="str">
            <v>Extant</v>
          </cell>
        </row>
        <row r="4989">
          <cell r="A4989" t="str">
            <v>Clytorhynchus vitiensis</v>
          </cell>
          <cell r="B4989" t="str">
            <v>Monarchidae</v>
          </cell>
          <cell r="C4989" t="str">
            <v>Passeriformes</v>
          </cell>
          <cell r="D4989">
            <v>10</v>
          </cell>
          <cell r="E4989">
            <v>2</v>
          </cell>
          <cell r="F4989">
            <v>8</v>
          </cell>
          <cell r="G4989">
            <v>0</v>
          </cell>
          <cell r="H4989">
            <v>4</v>
          </cell>
          <cell r="I4989">
            <v>22.9</v>
          </cell>
          <cell r="J4989">
            <v>14.1</v>
          </cell>
          <cell r="K4989">
            <v>5.3</v>
          </cell>
          <cell r="L4989">
            <v>6.1</v>
          </cell>
          <cell r="M4989">
            <v>21.8</v>
          </cell>
          <cell r="N4989">
            <v>88.7</v>
          </cell>
          <cell r="O4989">
            <v>14.8</v>
          </cell>
          <cell r="P4989">
            <v>73.900000000000006</v>
          </cell>
          <cell r="Q4989">
            <v>16.7</v>
          </cell>
          <cell r="R4989">
            <v>74.599999999999994</v>
          </cell>
          <cell r="S4989">
            <v>29.2</v>
          </cell>
          <cell r="T4989" t="str">
            <v>Dunning</v>
          </cell>
          <cell r="U4989" t="str">
            <v>NA</v>
          </cell>
          <cell r="V4989" t="str">
            <v>NO</v>
          </cell>
          <cell r="W4989" t="str">
            <v>NA</v>
          </cell>
          <cell r="X4989" t="str">
            <v>NA</v>
          </cell>
          <cell r="Y4989" t="str">
            <v>Forest</v>
          </cell>
          <cell r="Z4989">
            <v>1</v>
          </cell>
          <cell r="AA4989">
            <v>1</v>
          </cell>
          <cell r="AB4989" t="str">
            <v>Carnivore</v>
          </cell>
          <cell r="AC4989" t="str">
            <v>Invertivore</v>
          </cell>
          <cell r="AD4989" t="str">
            <v>Insessorial</v>
          </cell>
          <cell r="AE4989">
            <v>-20.68</v>
          </cell>
          <cell r="AF4989">
            <v>-12.48</v>
          </cell>
          <cell r="AG4989">
            <v>-17.420000000000002</v>
          </cell>
          <cell r="AH4989">
            <v>154.2724647</v>
          </cell>
          <cell r="AI4989">
            <v>18613.59</v>
          </cell>
          <cell r="AJ4989" t="str">
            <v>Extant</v>
          </cell>
        </row>
        <row r="4990">
          <cell r="A4990" t="str">
            <v>Elminia albicauda</v>
          </cell>
          <cell r="B4990" t="str">
            <v>Monarchidae</v>
          </cell>
          <cell r="C4990" t="str">
            <v>Passeriformes</v>
          </cell>
          <cell r="D4990">
            <v>2</v>
          </cell>
          <cell r="E4990">
            <v>0</v>
          </cell>
          <cell r="F4990">
            <v>0</v>
          </cell>
          <cell r="G4990">
            <v>2</v>
          </cell>
          <cell r="H4990">
            <v>2</v>
          </cell>
          <cell r="I4990">
            <v>9.5</v>
          </cell>
          <cell r="J4990">
            <v>6.4</v>
          </cell>
          <cell r="K4990">
            <v>4.2</v>
          </cell>
          <cell r="L4990">
            <v>2.5</v>
          </cell>
          <cell r="M4990">
            <v>15.4</v>
          </cell>
          <cell r="N4990">
            <v>63</v>
          </cell>
          <cell r="O4990">
            <v>9.9</v>
          </cell>
          <cell r="P4990">
            <v>53.1</v>
          </cell>
          <cell r="Q4990">
            <v>15.8</v>
          </cell>
          <cell r="R4990">
            <v>82</v>
          </cell>
          <cell r="S4990">
            <v>8.33</v>
          </cell>
          <cell r="T4990" t="str">
            <v>Dunning</v>
          </cell>
          <cell r="U4990" t="str">
            <v>NA</v>
          </cell>
          <cell r="V4990" t="str">
            <v>NO</v>
          </cell>
          <cell r="W4990" t="str">
            <v>NA</v>
          </cell>
          <cell r="X4990" t="str">
            <v>NA</v>
          </cell>
          <cell r="Y4990" t="str">
            <v>Forest</v>
          </cell>
          <cell r="Z4990">
            <v>2</v>
          </cell>
          <cell r="AA4990">
            <v>1</v>
          </cell>
          <cell r="AB4990" t="str">
            <v>Carnivore</v>
          </cell>
          <cell r="AC4990" t="str">
            <v>Invertivore</v>
          </cell>
          <cell r="AD4990" t="str">
            <v>Insessorial</v>
          </cell>
          <cell r="AE4990">
            <v>-16.399999999999999</v>
          </cell>
          <cell r="AF4990">
            <v>0.95</v>
          </cell>
          <cell r="AG4990">
            <v>-10.039999999999999</v>
          </cell>
          <cell r="AH4990">
            <v>25.279983040000001</v>
          </cell>
          <cell r="AI4990">
            <v>1971246.25</v>
          </cell>
          <cell r="AJ4990" t="str">
            <v>Extant</v>
          </cell>
        </row>
        <row r="4991">
          <cell r="A4991" t="str">
            <v>Elminia albiventris</v>
          </cell>
          <cell r="B4991" t="str">
            <v>Monarchidae</v>
          </cell>
          <cell r="C4991" t="str">
            <v>Passeriformes</v>
          </cell>
          <cell r="D4991">
            <v>8</v>
          </cell>
          <cell r="E4991">
            <v>0</v>
          </cell>
          <cell r="F4991">
            <v>8</v>
          </cell>
          <cell r="G4991">
            <v>0</v>
          </cell>
          <cell r="H4991">
            <v>8</v>
          </cell>
          <cell r="I4991">
            <v>12.6</v>
          </cell>
          <cell r="J4991">
            <v>6.3</v>
          </cell>
          <cell r="K4991">
            <v>3.9</v>
          </cell>
          <cell r="L4991">
            <v>2.5</v>
          </cell>
          <cell r="M4991">
            <v>17.3</v>
          </cell>
          <cell r="N4991">
            <v>61.9</v>
          </cell>
          <cell r="O4991">
            <v>9.8000000000000007</v>
          </cell>
          <cell r="P4991">
            <v>52.1</v>
          </cell>
          <cell r="Q4991">
            <v>15.8</v>
          </cell>
          <cell r="R4991">
            <v>62.4</v>
          </cell>
          <cell r="S4991">
            <v>8.9</v>
          </cell>
          <cell r="T4991" t="str">
            <v>Dunning</v>
          </cell>
          <cell r="U4991" t="str">
            <v>NA</v>
          </cell>
          <cell r="V4991" t="str">
            <v>NO</v>
          </cell>
          <cell r="W4991" t="str">
            <v>NA</v>
          </cell>
          <cell r="X4991" t="str">
            <v>NA</v>
          </cell>
          <cell r="Y4991" t="str">
            <v>Forest</v>
          </cell>
          <cell r="Z4991">
            <v>1</v>
          </cell>
          <cell r="AA4991">
            <v>1</v>
          </cell>
          <cell r="AB4991" t="str">
            <v>Carnivore</v>
          </cell>
          <cell r="AC4991" t="str">
            <v>Invertivore</v>
          </cell>
          <cell r="AD4991" t="str">
            <v>Insessorial</v>
          </cell>
          <cell r="AE4991">
            <v>-4.3600000000000003</v>
          </cell>
          <cell r="AF4991">
            <v>7.6</v>
          </cell>
          <cell r="AG4991">
            <v>1.25</v>
          </cell>
          <cell r="AH4991">
            <v>22.976844440000001</v>
          </cell>
          <cell r="AI4991">
            <v>224843.85</v>
          </cell>
          <cell r="AJ4991" t="str">
            <v>Extant</v>
          </cell>
        </row>
        <row r="4992">
          <cell r="A4992" t="str">
            <v>Elminia albonotata</v>
          </cell>
          <cell r="B4992" t="str">
            <v>Monarchidae</v>
          </cell>
          <cell r="C4992" t="str">
            <v>Passeriformes</v>
          </cell>
          <cell r="D4992">
            <v>26</v>
          </cell>
          <cell r="E4992">
            <v>3</v>
          </cell>
          <cell r="F4992">
            <v>4</v>
          </cell>
          <cell r="G4992">
            <v>19</v>
          </cell>
          <cell r="H4992">
            <v>25</v>
          </cell>
          <cell r="I4992">
            <v>11.1</v>
          </cell>
          <cell r="J4992">
            <v>5.6</v>
          </cell>
          <cell r="K4992">
            <v>3.5</v>
          </cell>
          <cell r="L4992">
            <v>2.2999999999999998</v>
          </cell>
          <cell r="M4992">
            <v>16.2</v>
          </cell>
          <cell r="N4992">
            <v>61.4</v>
          </cell>
          <cell r="O4992">
            <v>10.4</v>
          </cell>
          <cell r="P4992">
            <v>51</v>
          </cell>
          <cell r="Q4992">
            <v>16.899999999999999</v>
          </cell>
          <cell r="R4992">
            <v>66.2</v>
          </cell>
          <cell r="S4992">
            <v>9.1999999999999993</v>
          </cell>
          <cell r="T4992" t="str">
            <v>Dunning</v>
          </cell>
          <cell r="U4992" t="str">
            <v>NA</v>
          </cell>
          <cell r="V4992" t="str">
            <v>NO</v>
          </cell>
          <cell r="W4992" t="str">
            <v>NA</v>
          </cell>
          <cell r="X4992" t="str">
            <v>NA</v>
          </cell>
          <cell r="Y4992" t="str">
            <v>Forest</v>
          </cell>
          <cell r="Z4992">
            <v>1</v>
          </cell>
          <cell r="AA4992">
            <v>1</v>
          </cell>
          <cell r="AB4992" t="str">
            <v>Carnivore</v>
          </cell>
          <cell r="AC4992" t="str">
            <v>Invertivore</v>
          </cell>
          <cell r="AD4992" t="str">
            <v>Insessorial</v>
          </cell>
          <cell r="AE4992">
            <v>-21.74</v>
          </cell>
          <cell r="AF4992">
            <v>1.54</v>
          </cell>
          <cell r="AG4992">
            <v>-9.34</v>
          </cell>
          <cell r="AH4992">
            <v>33.833792269999996</v>
          </cell>
          <cell r="AI4992">
            <v>905274.18</v>
          </cell>
          <cell r="AJ4992" t="str">
            <v>Extant</v>
          </cell>
        </row>
        <row r="4993">
          <cell r="A4993" t="str">
            <v>Elminia longicauda</v>
          </cell>
          <cell r="B4993" t="str">
            <v>Monarchidae</v>
          </cell>
          <cell r="C4993" t="str">
            <v>Passeriformes</v>
          </cell>
          <cell r="D4993">
            <v>11</v>
          </cell>
          <cell r="E4993">
            <v>2</v>
          </cell>
          <cell r="F4993">
            <v>7</v>
          </cell>
          <cell r="G4993">
            <v>2</v>
          </cell>
          <cell r="H4993">
            <v>4</v>
          </cell>
          <cell r="I4993">
            <v>14.3</v>
          </cell>
          <cell r="J4993">
            <v>7</v>
          </cell>
          <cell r="K4993">
            <v>4.3</v>
          </cell>
          <cell r="L4993">
            <v>2.4</v>
          </cell>
          <cell r="M4993">
            <v>15.9</v>
          </cell>
          <cell r="N4993">
            <v>66.900000000000006</v>
          </cell>
          <cell r="O4993">
            <v>12.1</v>
          </cell>
          <cell r="P4993">
            <v>54.7</v>
          </cell>
          <cell r="Q4993">
            <v>18.100000000000001</v>
          </cell>
          <cell r="R4993">
            <v>98.6</v>
          </cell>
          <cell r="S4993">
            <v>9.9</v>
          </cell>
          <cell r="T4993" t="str">
            <v>Dunning</v>
          </cell>
          <cell r="U4993" t="str">
            <v>NA</v>
          </cell>
          <cell r="V4993" t="str">
            <v>NO</v>
          </cell>
          <cell r="W4993" t="str">
            <v>NA</v>
          </cell>
          <cell r="X4993" t="str">
            <v>NA</v>
          </cell>
          <cell r="Y4993" t="str">
            <v>Forest</v>
          </cell>
          <cell r="Z4993">
            <v>1</v>
          </cell>
          <cell r="AA4993">
            <v>1</v>
          </cell>
          <cell r="AB4993" t="str">
            <v>Carnivore</v>
          </cell>
          <cell r="AC4993" t="str">
            <v>Invertivore</v>
          </cell>
          <cell r="AD4993" t="str">
            <v>Insessorial</v>
          </cell>
          <cell r="AE4993">
            <v>-11.3</v>
          </cell>
          <cell r="AF4993">
            <v>14.02</v>
          </cell>
          <cell r="AG4993">
            <v>3.54</v>
          </cell>
          <cell r="AH4993">
            <v>13.330462669999999</v>
          </cell>
          <cell r="AI4993">
            <v>3910894.16</v>
          </cell>
          <cell r="AJ4993" t="str">
            <v>Extant</v>
          </cell>
        </row>
        <row r="4994">
          <cell r="A4994" t="str">
            <v>Elminia nigromitrata</v>
          </cell>
          <cell r="B4994" t="str">
            <v>Monarchidae</v>
          </cell>
          <cell r="C4994" t="str">
            <v>Passeriformes</v>
          </cell>
          <cell r="D4994">
            <v>42</v>
          </cell>
          <cell r="E4994">
            <v>5</v>
          </cell>
          <cell r="F4994">
            <v>4</v>
          </cell>
          <cell r="G4994">
            <v>33</v>
          </cell>
          <cell r="H4994">
            <v>5</v>
          </cell>
          <cell r="I4994">
            <v>11.5</v>
          </cell>
          <cell r="J4994">
            <v>7.8</v>
          </cell>
          <cell r="K4994">
            <v>4</v>
          </cell>
          <cell r="L4994">
            <v>2.8</v>
          </cell>
          <cell r="M4994">
            <v>15.4</v>
          </cell>
          <cell r="N4994">
            <v>60</v>
          </cell>
          <cell r="O4994">
            <v>9.5</v>
          </cell>
          <cell r="P4994">
            <v>50.7</v>
          </cell>
          <cell r="Q4994">
            <v>15.8</v>
          </cell>
          <cell r="R4994">
            <v>57.7</v>
          </cell>
          <cell r="S4994">
            <v>9.0299999999999994</v>
          </cell>
          <cell r="T4994" t="str">
            <v>Dunning</v>
          </cell>
          <cell r="U4994" t="str">
            <v>NA</v>
          </cell>
          <cell r="V4994" t="str">
            <v>NO</v>
          </cell>
          <cell r="W4994" t="str">
            <v>NA</v>
          </cell>
          <cell r="X4994" t="str">
            <v>NA</v>
          </cell>
          <cell r="Y4994" t="str">
            <v>Forest</v>
          </cell>
          <cell r="Z4994">
            <v>1</v>
          </cell>
          <cell r="AA4994">
            <v>1</v>
          </cell>
          <cell r="AB4994" t="str">
            <v>Carnivore</v>
          </cell>
          <cell r="AC4994" t="str">
            <v>Invertivore</v>
          </cell>
          <cell r="AD4994" t="str">
            <v>Insessorial</v>
          </cell>
          <cell r="AE4994">
            <v>-5.3</v>
          </cell>
          <cell r="AF4994">
            <v>9.39</v>
          </cell>
          <cell r="AG4994">
            <v>2.16</v>
          </cell>
          <cell r="AH4994">
            <v>17.0545972</v>
          </cell>
          <cell r="AI4994">
            <v>2433804.71</v>
          </cell>
          <cell r="AJ4994" t="str">
            <v>Extant</v>
          </cell>
        </row>
        <row r="4995">
          <cell r="A4995" t="str">
            <v>Erythrocercus holochlorus</v>
          </cell>
          <cell r="B4995" t="str">
            <v>Monarchidae</v>
          </cell>
          <cell r="C4995" t="str">
            <v>Passeriformes</v>
          </cell>
          <cell r="D4995">
            <v>5</v>
          </cell>
          <cell r="E4995">
            <v>2</v>
          </cell>
          <cell r="F4995">
            <v>3</v>
          </cell>
          <cell r="G4995">
            <v>0</v>
          </cell>
          <cell r="H4995">
            <v>4</v>
          </cell>
          <cell r="I4995">
            <v>9.4</v>
          </cell>
          <cell r="J4995">
            <v>5</v>
          </cell>
          <cell r="K4995">
            <v>3.1</v>
          </cell>
          <cell r="L4995">
            <v>2.6</v>
          </cell>
          <cell r="M4995">
            <v>14.6</v>
          </cell>
          <cell r="N4995">
            <v>48</v>
          </cell>
          <cell r="O4995">
            <v>4.4000000000000004</v>
          </cell>
          <cell r="P4995">
            <v>43.1</v>
          </cell>
          <cell r="Q4995">
            <v>9.1999999999999993</v>
          </cell>
          <cell r="R4995">
            <v>47</v>
          </cell>
          <cell r="S4995">
            <v>6</v>
          </cell>
          <cell r="T4995" t="str">
            <v>Dunning</v>
          </cell>
          <cell r="U4995" t="str">
            <v>NA</v>
          </cell>
          <cell r="V4995" t="str">
            <v>NO</v>
          </cell>
          <cell r="W4995" t="str">
            <v>NA</v>
          </cell>
          <cell r="X4995" t="str">
            <v>NA</v>
          </cell>
          <cell r="Y4995" t="str">
            <v>Forest</v>
          </cell>
          <cell r="Z4995">
            <v>1</v>
          </cell>
          <cell r="AA4995">
            <v>1</v>
          </cell>
          <cell r="AB4995" t="str">
            <v>Carnivore</v>
          </cell>
          <cell r="AC4995" t="str">
            <v>Invertivore</v>
          </cell>
          <cell r="AD4995" t="str">
            <v>Insessorial</v>
          </cell>
          <cell r="AE4995">
            <v>-8.39</v>
          </cell>
          <cell r="AF4995">
            <v>3.26</v>
          </cell>
          <cell r="AG4995">
            <v>-3.09</v>
          </cell>
          <cell r="AH4995">
            <v>39.965359900000003</v>
          </cell>
          <cell r="AI4995">
            <v>185127.39</v>
          </cell>
          <cell r="AJ4995" t="str">
            <v>Extant</v>
          </cell>
        </row>
        <row r="4996">
          <cell r="A4996" t="str">
            <v>Erythrocercus livingstonei</v>
          </cell>
          <cell r="B4996" t="str">
            <v>Monarchidae</v>
          </cell>
          <cell r="C4996" t="str">
            <v>Passeriformes</v>
          </cell>
          <cell r="D4996">
            <v>4</v>
          </cell>
          <cell r="E4996">
            <v>2</v>
          </cell>
          <cell r="F4996">
            <v>2</v>
          </cell>
          <cell r="G4996">
            <v>0</v>
          </cell>
          <cell r="H4996">
            <v>4</v>
          </cell>
          <cell r="I4996">
            <v>9.5</v>
          </cell>
          <cell r="J4996">
            <v>5.3</v>
          </cell>
          <cell r="K4996">
            <v>3.1</v>
          </cell>
          <cell r="L4996">
            <v>2.7</v>
          </cell>
          <cell r="M4996">
            <v>16.3</v>
          </cell>
          <cell r="N4996">
            <v>48.9</v>
          </cell>
          <cell r="O4996">
            <v>4.7</v>
          </cell>
          <cell r="P4996">
            <v>44.2</v>
          </cell>
          <cell r="Q4996">
            <v>9.6</v>
          </cell>
          <cell r="R4996">
            <v>50.2</v>
          </cell>
          <cell r="S4996">
            <v>5.9</v>
          </cell>
          <cell r="T4996" t="str">
            <v>Dunning</v>
          </cell>
          <cell r="U4996" t="str">
            <v>NA</v>
          </cell>
          <cell r="V4996" t="str">
            <v>NO</v>
          </cell>
          <cell r="W4996" t="str">
            <v>NA</v>
          </cell>
          <cell r="X4996" t="str">
            <v>NA</v>
          </cell>
          <cell r="Y4996" t="str">
            <v>Shrubland</v>
          </cell>
          <cell r="Z4996">
            <v>2</v>
          </cell>
          <cell r="AA4996">
            <v>1</v>
          </cell>
          <cell r="AB4996" t="str">
            <v>Carnivore</v>
          </cell>
          <cell r="AC4996" t="str">
            <v>Invertivore</v>
          </cell>
          <cell r="AD4996" t="str">
            <v>Insessorial</v>
          </cell>
          <cell r="AE4996">
            <v>-25.6</v>
          </cell>
          <cell r="AF4996">
            <v>-7.05</v>
          </cell>
          <cell r="AG4996">
            <v>-15.49</v>
          </cell>
          <cell r="AH4996">
            <v>35.244962690000001</v>
          </cell>
          <cell r="AI4996">
            <v>1133267.5900000001</v>
          </cell>
          <cell r="AJ4996" t="str">
            <v>Extant</v>
          </cell>
        </row>
        <row r="4997">
          <cell r="A4997" t="str">
            <v>Erythrocercus mccallii</v>
          </cell>
          <cell r="B4997" t="str">
            <v>Monarchidae</v>
          </cell>
          <cell r="C4997" t="str">
            <v>Passeriformes</v>
          </cell>
          <cell r="D4997">
            <v>6</v>
          </cell>
          <cell r="E4997">
            <v>2</v>
          </cell>
          <cell r="F4997">
            <v>3</v>
          </cell>
          <cell r="G4997">
            <v>1</v>
          </cell>
          <cell r="H4997">
            <v>4</v>
          </cell>
          <cell r="I4997">
            <v>10.7</v>
          </cell>
          <cell r="J4997">
            <v>5.8</v>
          </cell>
          <cell r="K4997">
            <v>3.1</v>
          </cell>
          <cell r="L4997">
            <v>2.8</v>
          </cell>
          <cell r="M4997">
            <v>14.7</v>
          </cell>
          <cell r="N4997">
            <v>47.3</v>
          </cell>
          <cell r="O4997">
            <v>4.0999999999999996</v>
          </cell>
          <cell r="P4997">
            <v>42.9</v>
          </cell>
          <cell r="Q4997">
            <v>8.6999999999999993</v>
          </cell>
          <cell r="R4997">
            <v>47</v>
          </cell>
          <cell r="S4997">
            <v>7.2</v>
          </cell>
          <cell r="T4997" t="str">
            <v>Dunning</v>
          </cell>
          <cell r="U4997" t="str">
            <v>NA</v>
          </cell>
          <cell r="V4997" t="str">
            <v>NO</v>
          </cell>
          <cell r="W4997" t="str">
            <v>NA</v>
          </cell>
          <cell r="X4997" t="str">
            <v>NA</v>
          </cell>
          <cell r="Y4997" t="str">
            <v>Forest</v>
          </cell>
          <cell r="Z4997">
            <v>1</v>
          </cell>
          <cell r="AA4997">
            <v>1</v>
          </cell>
          <cell r="AB4997" t="str">
            <v>Carnivore</v>
          </cell>
          <cell r="AC4997" t="str">
            <v>Invertivore</v>
          </cell>
          <cell r="AD4997" t="str">
            <v>Insessorial</v>
          </cell>
          <cell r="AE4997">
            <v>-5.96</v>
          </cell>
          <cell r="AF4997">
            <v>13.12</v>
          </cell>
          <cell r="AG4997">
            <v>2.61</v>
          </cell>
          <cell r="AH4997">
            <v>11.56373479</v>
          </cell>
          <cell r="AI4997">
            <v>2166425.08</v>
          </cell>
          <cell r="AJ4997" t="str">
            <v>Extant</v>
          </cell>
        </row>
        <row r="4998">
          <cell r="A4998" t="str">
            <v>Eutrichomyias rowleyi</v>
          </cell>
          <cell r="B4998" t="str">
            <v>Monarchidae</v>
          </cell>
          <cell r="C4998" t="str">
            <v>Passeriformes</v>
          </cell>
          <cell r="D4998">
            <v>1</v>
          </cell>
          <cell r="E4998">
            <v>0</v>
          </cell>
          <cell r="F4998">
            <v>1</v>
          </cell>
          <cell r="G4998">
            <v>0</v>
          </cell>
          <cell r="H4998">
            <v>1</v>
          </cell>
          <cell r="I4998">
            <v>16.7</v>
          </cell>
          <cell r="J4998">
            <v>9.1</v>
          </cell>
          <cell r="K4998">
            <v>5.3</v>
          </cell>
          <cell r="L4998">
            <v>5.2</v>
          </cell>
          <cell r="M4998">
            <v>21.6</v>
          </cell>
          <cell r="N4998">
            <v>95.5</v>
          </cell>
          <cell r="O4998">
            <v>18.3</v>
          </cell>
          <cell r="P4998">
            <v>77.2</v>
          </cell>
          <cell r="Q4998">
            <v>19.2</v>
          </cell>
          <cell r="R4998">
            <v>91.7</v>
          </cell>
          <cell r="S4998">
            <v>19</v>
          </cell>
          <cell r="T4998" t="str">
            <v>Updated_literature</v>
          </cell>
          <cell r="U4998" t="str">
            <v>Dunning (2021)</v>
          </cell>
          <cell r="V4998" t="str">
            <v>NO</v>
          </cell>
          <cell r="W4998" t="str">
            <v>NA</v>
          </cell>
          <cell r="X4998" t="str">
            <v>NA</v>
          </cell>
          <cell r="Y4998" t="str">
            <v>Forest</v>
          </cell>
          <cell r="Z4998">
            <v>1</v>
          </cell>
          <cell r="AA4998">
            <v>1</v>
          </cell>
          <cell r="AB4998" t="str">
            <v>Carnivore</v>
          </cell>
          <cell r="AC4998" t="str">
            <v>Invertivore</v>
          </cell>
          <cell r="AD4998" t="str">
            <v>Insessorial</v>
          </cell>
          <cell r="AE4998">
            <v>3.49</v>
          </cell>
          <cell r="AF4998">
            <v>3.54</v>
          </cell>
          <cell r="AG4998">
            <v>3.52</v>
          </cell>
          <cell r="AH4998">
            <v>125.54987629999999</v>
          </cell>
          <cell r="AI4998">
            <v>14.9</v>
          </cell>
          <cell r="AJ4998" t="str">
            <v>Extant</v>
          </cell>
        </row>
        <row r="4999">
          <cell r="A4999" t="str">
            <v>Grallina bruijni</v>
          </cell>
          <cell r="B4999" t="str">
            <v>Monarchidae</v>
          </cell>
          <cell r="C4999" t="str">
            <v>Passeriformes</v>
          </cell>
          <cell r="D4999">
            <v>9</v>
          </cell>
          <cell r="E4999">
            <v>2</v>
          </cell>
          <cell r="F4999">
            <v>6</v>
          </cell>
          <cell r="G4999">
            <v>1</v>
          </cell>
          <cell r="H4999">
            <v>3</v>
          </cell>
          <cell r="I4999">
            <v>22.1</v>
          </cell>
          <cell r="J4999">
            <v>12.5</v>
          </cell>
          <cell r="K4999">
            <v>4.4000000000000004</v>
          </cell>
          <cell r="L4999">
            <v>4.4000000000000004</v>
          </cell>
          <cell r="M4999">
            <v>26.3</v>
          </cell>
          <cell r="N4999">
            <v>104.2</v>
          </cell>
          <cell r="O4999">
            <v>16.2</v>
          </cell>
          <cell r="P4999">
            <v>87.7</v>
          </cell>
          <cell r="Q4999">
            <v>15.6</v>
          </cell>
          <cell r="R4999">
            <v>75.400000000000006</v>
          </cell>
          <cell r="S4999">
            <v>38.4</v>
          </cell>
          <cell r="T4999" t="str">
            <v>Dunning</v>
          </cell>
          <cell r="U4999" t="str">
            <v>NA</v>
          </cell>
          <cell r="V4999" t="str">
            <v>NO</v>
          </cell>
          <cell r="W4999" t="str">
            <v>NA</v>
          </cell>
          <cell r="X4999" t="str">
            <v>NA</v>
          </cell>
          <cell r="Y4999" t="str">
            <v>Forest</v>
          </cell>
          <cell r="Z4999">
            <v>2</v>
          </cell>
          <cell r="AA4999">
            <v>2</v>
          </cell>
          <cell r="AB4999" t="str">
            <v>Carnivore</v>
          </cell>
          <cell r="AC4999" t="str">
            <v>Aquatic predator</v>
          </cell>
          <cell r="AD4999" t="str">
            <v>Terrestrial</v>
          </cell>
          <cell r="AE4999">
            <v>-10.48</v>
          </cell>
          <cell r="AF4999">
            <v>-0.4</v>
          </cell>
          <cell r="AG4999">
            <v>-5.27</v>
          </cell>
          <cell r="AH4999">
            <v>141.9195632</v>
          </cell>
          <cell r="AI4999">
            <v>259817.04</v>
          </cell>
          <cell r="AJ4999" t="str">
            <v>Extant</v>
          </cell>
        </row>
        <row r="5000">
          <cell r="A5000" t="str">
            <v>Grallina cyanoleuca</v>
          </cell>
          <cell r="B5000" t="str">
            <v>Monarchidae</v>
          </cell>
          <cell r="C5000" t="str">
            <v>Passeriformes</v>
          </cell>
          <cell r="D5000">
            <v>15</v>
          </cell>
          <cell r="E5000">
            <v>6</v>
          </cell>
          <cell r="F5000">
            <v>9</v>
          </cell>
          <cell r="G5000">
            <v>0</v>
          </cell>
          <cell r="H5000">
            <v>4</v>
          </cell>
          <cell r="I5000">
            <v>26.2</v>
          </cell>
          <cell r="J5000">
            <v>15.6</v>
          </cell>
          <cell r="K5000">
            <v>5.7</v>
          </cell>
          <cell r="L5000">
            <v>5.5</v>
          </cell>
          <cell r="M5000">
            <v>41.7</v>
          </cell>
          <cell r="N5000">
            <v>172.1</v>
          </cell>
          <cell r="O5000">
            <v>46.3</v>
          </cell>
          <cell r="P5000">
            <v>127.8</v>
          </cell>
          <cell r="Q5000">
            <v>26.6</v>
          </cell>
          <cell r="R5000">
            <v>115.5</v>
          </cell>
          <cell r="S5000">
            <v>82.57</v>
          </cell>
          <cell r="T5000" t="str">
            <v>Dunning</v>
          </cell>
          <cell r="U5000" t="str">
            <v>NA</v>
          </cell>
          <cell r="V5000" t="str">
            <v>NO</v>
          </cell>
          <cell r="W5000" t="str">
            <v>NA</v>
          </cell>
          <cell r="X5000" t="str">
            <v>NA</v>
          </cell>
          <cell r="Y5000" t="str">
            <v>Grassland</v>
          </cell>
          <cell r="Z5000">
            <v>2</v>
          </cell>
          <cell r="AA5000">
            <v>1</v>
          </cell>
          <cell r="AB5000" t="str">
            <v>Carnivore</v>
          </cell>
          <cell r="AC5000" t="str">
            <v>Aquatic predator</v>
          </cell>
          <cell r="AD5000" t="str">
            <v>Terrestrial</v>
          </cell>
          <cell r="AE5000">
            <v>-40</v>
          </cell>
          <cell r="AF5000">
            <v>-8.33</v>
          </cell>
          <cell r="AG5000">
            <v>-25.59</v>
          </cell>
          <cell r="AH5000">
            <v>133.55112220000001</v>
          </cell>
          <cell r="AI5000">
            <v>6745925.5899999999</v>
          </cell>
          <cell r="AJ5000" t="str">
            <v>Extant</v>
          </cell>
        </row>
        <row r="5001">
          <cell r="A5001" t="str">
            <v>Hypothymis azurea</v>
          </cell>
          <cell r="B5001" t="str">
            <v>Monarchidae</v>
          </cell>
          <cell r="C5001" t="str">
            <v>Passeriformes</v>
          </cell>
          <cell r="D5001">
            <v>40</v>
          </cell>
          <cell r="E5001">
            <v>14</v>
          </cell>
          <cell r="F5001">
            <v>23</v>
          </cell>
          <cell r="G5001">
            <v>3</v>
          </cell>
          <cell r="H5001">
            <v>4</v>
          </cell>
          <cell r="I5001">
            <v>15.9</v>
          </cell>
          <cell r="J5001">
            <v>8.5</v>
          </cell>
          <cell r="K5001">
            <v>5</v>
          </cell>
          <cell r="L5001">
            <v>4</v>
          </cell>
          <cell r="M5001">
            <v>16.2</v>
          </cell>
          <cell r="N5001">
            <v>72.5</v>
          </cell>
          <cell r="O5001">
            <v>10.4</v>
          </cell>
          <cell r="P5001">
            <v>58.4</v>
          </cell>
          <cell r="Q5001">
            <v>15.1</v>
          </cell>
          <cell r="R5001">
            <v>70.900000000000006</v>
          </cell>
          <cell r="S5001">
            <v>11.1</v>
          </cell>
          <cell r="T5001" t="str">
            <v>Dunning</v>
          </cell>
          <cell r="U5001" t="str">
            <v>NA</v>
          </cell>
          <cell r="V5001" t="str">
            <v>NO</v>
          </cell>
          <cell r="W5001" t="str">
            <v>NA</v>
          </cell>
          <cell r="X5001" t="str">
            <v>NA</v>
          </cell>
          <cell r="Y5001" t="str">
            <v>Forest</v>
          </cell>
          <cell r="Z5001">
            <v>1</v>
          </cell>
          <cell r="AA5001">
            <v>1</v>
          </cell>
          <cell r="AB5001" t="str">
            <v>Carnivore</v>
          </cell>
          <cell r="AC5001" t="str">
            <v>Invertivore</v>
          </cell>
          <cell r="AD5001" t="str">
            <v>Insessorial</v>
          </cell>
          <cell r="AE5001">
            <v>-9.11</v>
          </cell>
          <cell r="AF5001">
            <v>31</v>
          </cell>
          <cell r="AG5001">
            <v>15.6</v>
          </cell>
          <cell r="AH5001">
            <v>98.96603666</v>
          </cell>
          <cell r="AI5001">
            <v>7227952.5099999998</v>
          </cell>
          <cell r="AJ5001" t="str">
            <v>Extant</v>
          </cell>
        </row>
        <row r="5002">
          <cell r="A5002" t="str">
            <v>Hypothymis coelestis</v>
          </cell>
          <cell r="B5002" t="str">
            <v>Monarchidae</v>
          </cell>
          <cell r="C5002" t="str">
            <v>Passeriformes</v>
          </cell>
          <cell r="D5002">
            <v>7</v>
          </cell>
          <cell r="E5002">
            <v>2</v>
          </cell>
          <cell r="F5002">
            <v>5</v>
          </cell>
          <cell r="G5002">
            <v>0</v>
          </cell>
          <cell r="H5002">
            <v>4</v>
          </cell>
          <cell r="I5002">
            <v>14.8</v>
          </cell>
          <cell r="J5002">
            <v>8.8000000000000007</v>
          </cell>
          <cell r="K5002">
            <v>5.9</v>
          </cell>
          <cell r="L5002">
            <v>4.2</v>
          </cell>
          <cell r="M5002">
            <v>17.600000000000001</v>
          </cell>
          <cell r="N5002">
            <v>71</v>
          </cell>
          <cell r="O5002">
            <v>12.5</v>
          </cell>
          <cell r="P5002">
            <v>58.5</v>
          </cell>
          <cell r="Q5002">
            <v>17.7</v>
          </cell>
          <cell r="R5002">
            <v>66.5</v>
          </cell>
          <cell r="S5002">
            <v>13.6</v>
          </cell>
          <cell r="T5002" t="str">
            <v>Dunning</v>
          </cell>
          <cell r="U5002" t="str">
            <v>NA</v>
          </cell>
          <cell r="V5002" t="str">
            <v>NO</v>
          </cell>
          <cell r="W5002" t="str">
            <v>NA</v>
          </cell>
          <cell r="X5002" t="str">
            <v>NA</v>
          </cell>
          <cell r="Y5002" t="str">
            <v>Forest</v>
          </cell>
          <cell r="Z5002">
            <v>1</v>
          </cell>
          <cell r="AA5002">
            <v>1</v>
          </cell>
          <cell r="AB5002" t="str">
            <v>Carnivore</v>
          </cell>
          <cell r="AC5002" t="str">
            <v>Invertivore</v>
          </cell>
          <cell r="AD5002" t="str">
            <v>Insessorial</v>
          </cell>
          <cell r="AE5002">
            <v>5.05</v>
          </cell>
          <cell r="AF5002">
            <v>18.649999999999999</v>
          </cell>
          <cell r="AG5002">
            <v>12.02</v>
          </cell>
          <cell r="AH5002">
            <v>123.1340199</v>
          </cell>
          <cell r="AI5002">
            <v>167204.65</v>
          </cell>
          <cell r="AJ5002" t="str">
            <v>Extant</v>
          </cell>
        </row>
        <row r="5003">
          <cell r="A5003" t="str">
            <v>Hypothymis helenae</v>
          </cell>
          <cell r="B5003" t="str">
            <v>Monarchidae</v>
          </cell>
          <cell r="C5003" t="str">
            <v>Passeriformes</v>
          </cell>
          <cell r="D5003">
            <v>7</v>
          </cell>
          <cell r="E5003">
            <v>2</v>
          </cell>
          <cell r="F5003">
            <v>5</v>
          </cell>
          <cell r="G5003">
            <v>0</v>
          </cell>
          <cell r="H5003">
            <v>5</v>
          </cell>
          <cell r="I5003">
            <v>12.7</v>
          </cell>
          <cell r="J5003">
            <v>7.2</v>
          </cell>
          <cell r="K5003">
            <v>4.5999999999999996</v>
          </cell>
          <cell r="L5003">
            <v>3.5</v>
          </cell>
          <cell r="M5003">
            <v>15.7</v>
          </cell>
          <cell r="N5003">
            <v>64.900000000000006</v>
          </cell>
          <cell r="O5003">
            <v>11.3</v>
          </cell>
          <cell r="P5003">
            <v>53.6</v>
          </cell>
          <cell r="Q5003">
            <v>17.2</v>
          </cell>
          <cell r="R5003">
            <v>62.4</v>
          </cell>
          <cell r="S5003">
            <v>9.9</v>
          </cell>
          <cell r="T5003" t="str">
            <v>Dunning</v>
          </cell>
          <cell r="U5003" t="str">
            <v>NA</v>
          </cell>
          <cell r="V5003" t="str">
            <v>NO</v>
          </cell>
          <cell r="W5003" t="str">
            <v>NA</v>
          </cell>
          <cell r="X5003" t="str">
            <v>NA</v>
          </cell>
          <cell r="Y5003" t="str">
            <v>Forest</v>
          </cell>
          <cell r="Z5003">
            <v>1</v>
          </cell>
          <cell r="AA5003">
            <v>1</v>
          </cell>
          <cell r="AB5003" t="str">
            <v>Carnivore</v>
          </cell>
          <cell r="AC5003" t="str">
            <v>Invertivore</v>
          </cell>
          <cell r="AD5003" t="str">
            <v>Insessorial</v>
          </cell>
          <cell r="AE5003">
            <v>6.28</v>
          </cell>
          <cell r="AF5003">
            <v>19</v>
          </cell>
          <cell r="AG5003">
            <v>13.55</v>
          </cell>
          <cell r="AH5003">
            <v>122.9770913</v>
          </cell>
          <cell r="AI5003">
            <v>123419.68</v>
          </cell>
          <cell r="AJ5003" t="str">
            <v>Extant</v>
          </cell>
        </row>
        <row r="5004">
          <cell r="A5004" t="str">
            <v>Lamprolia victoriae</v>
          </cell>
          <cell r="B5004" t="str">
            <v>Monarchidae</v>
          </cell>
          <cell r="C5004" t="str">
            <v>Passeriformes</v>
          </cell>
          <cell r="D5004">
            <v>11</v>
          </cell>
          <cell r="E5004">
            <v>2</v>
          </cell>
          <cell r="F5004">
            <v>9</v>
          </cell>
          <cell r="G5004">
            <v>0</v>
          </cell>
          <cell r="H5004">
            <v>4</v>
          </cell>
          <cell r="I5004">
            <v>17.3</v>
          </cell>
          <cell r="J5004">
            <v>9.6</v>
          </cell>
          <cell r="K5004">
            <v>3.9</v>
          </cell>
          <cell r="L5004">
            <v>3.8</v>
          </cell>
          <cell r="M5004">
            <v>22.8</v>
          </cell>
          <cell r="N5004">
            <v>81.5</v>
          </cell>
          <cell r="O5004">
            <v>12.3</v>
          </cell>
          <cell r="P5004">
            <v>69.599999999999994</v>
          </cell>
          <cell r="Q5004">
            <v>15</v>
          </cell>
          <cell r="R5004">
            <v>45.5</v>
          </cell>
          <cell r="S5004">
            <v>14.65</v>
          </cell>
          <cell r="T5004" t="str">
            <v>Dunning</v>
          </cell>
          <cell r="U5004" t="str">
            <v>NA</v>
          </cell>
          <cell r="V5004" t="str">
            <v>NO</v>
          </cell>
          <cell r="W5004" t="str">
            <v>NA</v>
          </cell>
          <cell r="X5004" t="str">
            <v>NA</v>
          </cell>
          <cell r="Y5004" t="str">
            <v>Forest</v>
          </cell>
          <cell r="Z5004">
            <v>1</v>
          </cell>
          <cell r="AA5004">
            <v>1</v>
          </cell>
          <cell r="AB5004" t="str">
            <v>Carnivore</v>
          </cell>
          <cell r="AC5004" t="str">
            <v>Invertivore</v>
          </cell>
          <cell r="AD5004" t="str">
            <v>Generalist</v>
          </cell>
          <cell r="AE5004">
            <v>-17.010000000000002</v>
          </cell>
          <cell r="AF5004">
            <v>-16.48</v>
          </cell>
          <cell r="AG5004">
            <v>-16.77</v>
          </cell>
          <cell r="AH5004">
            <v>13.363021529999999</v>
          </cell>
          <cell r="AI5004">
            <v>657.79</v>
          </cell>
          <cell r="AJ5004" t="str">
            <v>Extant</v>
          </cell>
        </row>
        <row r="5005">
          <cell r="A5005" t="str">
            <v>Mayrornis lessoni</v>
          </cell>
          <cell r="B5005" t="str">
            <v>Monarchidae</v>
          </cell>
          <cell r="C5005" t="str">
            <v>Passeriformes</v>
          </cell>
          <cell r="D5005">
            <v>11</v>
          </cell>
          <cell r="E5005">
            <v>3</v>
          </cell>
          <cell r="F5005">
            <v>8</v>
          </cell>
          <cell r="G5005">
            <v>0</v>
          </cell>
          <cell r="H5005">
            <v>4</v>
          </cell>
          <cell r="I5005">
            <v>14.5</v>
          </cell>
          <cell r="J5005">
            <v>8.1</v>
          </cell>
          <cell r="K5005">
            <v>4</v>
          </cell>
          <cell r="L5005">
            <v>3.8</v>
          </cell>
          <cell r="M5005">
            <v>18.8</v>
          </cell>
          <cell r="N5005">
            <v>68</v>
          </cell>
          <cell r="O5005">
            <v>12.4</v>
          </cell>
          <cell r="P5005">
            <v>55.4</v>
          </cell>
          <cell r="Q5005">
            <v>18.399999999999999</v>
          </cell>
          <cell r="R5005">
            <v>59.5</v>
          </cell>
          <cell r="S5005">
            <v>11.2</v>
          </cell>
          <cell r="T5005" t="str">
            <v>Dunning</v>
          </cell>
          <cell r="U5005" t="str">
            <v>NA</v>
          </cell>
          <cell r="V5005" t="str">
            <v>NO</v>
          </cell>
          <cell r="W5005" t="str">
            <v>NA</v>
          </cell>
          <cell r="X5005" t="str">
            <v>NA</v>
          </cell>
          <cell r="Y5005" t="str">
            <v>Forest</v>
          </cell>
          <cell r="Z5005">
            <v>2</v>
          </cell>
          <cell r="AA5005">
            <v>1</v>
          </cell>
          <cell r="AB5005" t="str">
            <v>Carnivore</v>
          </cell>
          <cell r="AC5005" t="str">
            <v>Invertivore</v>
          </cell>
          <cell r="AD5005" t="str">
            <v>Insessorial</v>
          </cell>
          <cell r="AE5005">
            <v>-20.68</v>
          </cell>
          <cell r="AF5005">
            <v>-15.71</v>
          </cell>
          <cell r="AG5005">
            <v>-17.45</v>
          </cell>
          <cell r="AH5005">
            <v>163.29516910000001</v>
          </cell>
          <cell r="AI5005">
            <v>17898.21</v>
          </cell>
          <cell r="AJ5005" t="str">
            <v>Extant</v>
          </cell>
        </row>
        <row r="5006">
          <cell r="A5006" t="str">
            <v>Mayrornis schistaceus</v>
          </cell>
          <cell r="B5006" t="str">
            <v>Monarchidae</v>
          </cell>
          <cell r="C5006" t="str">
            <v>Passeriformes</v>
          </cell>
          <cell r="D5006">
            <v>5</v>
          </cell>
          <cell r="E5006">
            <v>0</v>
          </cell>
          <cell r="F5006">
            <v>5</v>
          </cell>
          <cell r="G5006">
            <v>0</v>
          </cell>
          <cell r="H5006">
            <v>1</v>
          </cell>
          <cell r="I5006">
            <v>16.899999999999999</v>
          </cell>
          <cell r="J5006">
            <v>9.9</v>
          </cell>
          <cell r="K5006">
            <v>4.5999999999999996</v>
          </cell>
          <cell r="L5006">
            <v>4.3</v>
          </cell>
          <cell r="M5006">
            <v>20.5</v>
          </cell>
          <cell r="N5006">
            <v>69.599999999999994</v>
          </cell>
          <cell r="O5006">
            <v>11.9</v>
          </cell>
          <cell r="P5006">
            <v>57.7</v>
          </cell>
          <cell r="Q5006">
            <v>17.100000000000001</v>
          </cell>
          <cell r="R5006">
            <v>60</v>
          </cell>
          <cell r="S5006">
            <v>11.2</v>
          </cell>
          <cell r="T5006" t="str">
            <v>Inferred</v>
          </cell>
          <cell r="U5006" t="str">
            <v>NA</v>
          </cell>
          <cell r="V5006" t="str">
            <v>YES</v>
          </cell>
          <cell r="W5006" t="str">
            <v>Body Mass</v>
          </cell>
          <cell r="X5006" t="str">
            <v>Mayrornis lessoni</v>
          </cell>
          <cell r="Y5006" t="str">
            <v>Forest</v>
          </cell>
          <cell r="Z5006">
            <v>1</v>
          </cell>
          <cell r="AA5006">
            <v>1</v>
          </cell>
          <cell r="AB5006" t="str">
            <v>Carnivore</v>
          </cell>
          <cell r="AC5006" t="str">
            <v>Invertivore</v>
          </cell>
          <cell r="AD5006" t="str">
            <v>Insessorial</v>
          </cell>
          <cell r="AE5006">
            <v>-11.73</v>
          </cell>
          <cell r="AF5006">
            <v>-11.59</v>
          </cell>
          <cell r="AG5006">
            <v>-11.66</v>
          </cell>
          <cell r="AH5006">
            <v>166.87758439999999</v>
          </cell>
          <cell r="AI5006">
            <v>179.32</v>
          </cell>
          <cell r="AJ5006" t="str">
            <v>Extant</v>
          </cell>
        </row>
        <row r="5007">
          <cell r="A5007" t="str">
            <v>Mayrornis versicolor</v>
          </cell>
          <cell r="B5007" t="str">
            <v>Monarchidae</v>
          </cell>
          <cell r="C5007" t="str">
            <v>Passeriformes</v>
          </cell>
          <cell r="D5007">
            <v>10</v>
          </cell>
          <cell r="E5007">
            <v>2</v>
          </cell>
          <cell r="F5007">
            <v>8</v>
          </cell>
          <cell r="G5007">
            <v>0</v>
          </cell>
          <cell r="H5007">
            <v>4</v>
          </cell>
          <cell r="I5007">
            <v>15.1</v>
          </cell>
          <cell r="J5007">
            <v>9.3000000000000007</v>
          </cell>
          <cell r="K5007">
            <v>4</v>
          </cell>
          <cell r="L5007">
            <v>3.8</v>
          </cell>
          <cell r="M5007">
            <v>19.600000000000001</v>
          </cell>
          <cell r="N5007">
            <v>68.2</v>
          </cell>
          <cell r="O5007">
            <v>12</v>
          </cell>
          <cell r="P5007">
            <v>56.2</v>
          </cell>
          <cell r="Q5007">
            <v>17.600000000000001</v>
          </cell>
          <cell r="R5007">
            <v>59.8</v>
          </cell>
          <cell r="S5007">
            <v>29</v>
          </cell>
          <cell r="T5007" t="str">
            <v>EltonTraits_Model</v>
          </cell>
          <cell r="U5007" t="str">
            <v>NA</v>
          </cell>
          <cell r="V5007" t="str">
            <v>NO</v>
          </cell>
          <cell r="W5007" t="str">
            <v>NA</v>
          </cell>
          <cell r="X5007" t="str">
            <v>NA</v>
          </cell>
          <cell r="Y5007" t="str">
            <v>Forest</v>
          </cell>
          <cell r="Z5007">
            <v>2</v>
          </cell>
          <cell r="AA5007">
            <v>1</v>
          </cell>
          <cell r="AB5007" t="str">
            <v>Carnivore</v>
          </cell>
          <cell r="AC5007" t="str">
            <v>Invertivore</v>
          </cell>
          <cell r="AD5007" t="str">
            <v>Insessorial</v>
          </cell>
          <cell r="AE5007">
            <v>-19.22</v>
          </cell>
          <cell r="AF5007">
            <v>-19.12</v>
          </cell>
          <cell r="AG5007">
            <v>-19.170000000000002</v>
          </cell>
          <cell r="AH5007">
            <v>-178.4053959</v>
          </cell>
          <cell r="AI5007">
            <v>16.45</v>
          </cell>
          <cell r="AJ5007" t="str">
            <v>Extant</v>
          </cell>
        </row>
        <row r="5008">
          <cell r="A5008" t="str">
            <v>Metabolus rugensis</v>
          </cell>
          <cell r="B5008" t="str">
            <v>Monarchidae</v>
          </cell>
          <cell r="C5008" t="str">
            <v>Passeriformes</v>
          </cell>
          <cell r="D5008">
            <v>11</v>
          </cell>
          <cell r="E5008">
            <v>2</v>
          </cell>
          <cell r="F5008">
            <v>9</v>
          </cell>
          <cell r="G5008">
            <v>0</v>
          </cell>
          <cell r="H5008">
            <v>4</v>
          </cell>
          <cell r="I5008">
            <v>26.5</v>
          </cell>
          <cell r="J5008">
            <v>16.3</v>
          </cell>
          <cell r="K5008">
            <v>5.7</v>
          </cell>
          <cell r="L5008">
            <v>6.5</v>
          </cell>
          <cell r="M5008">
            <v>26.9</v>
          </cell>
          <cell r="N5008">
            <v>102.5</v>
          </cell>
          <cell r="O5008">
            <v>16.5</v>
          </cell>
          <cell r="P5008">
            <v>85.9</v>
          </cell>
          <cell r="Q5008">
            <v>16.100000000000001</v>
          </cell>
          <cell r="R5008">
            <v>88.5</v>
          </cell>
          <cell r="S5008">
            <v>23.58</v>
          </cell>
          <cell r="T5008" t="str">
            <v>Inferred</v>
          </cell>
          <cell r="U5008" t="str">
            <v>NA</v>
          </cell>
          <cell r="V5008" t="str">
            <v>YES</v>
          </cell>
          <cell r="W5008" t="str">
            <v>Body Mass</v>
          </cell>
          <cell r="X5008" t="str">
            <v>Myiagra alecto</v>
          </cell>
          <cell r="Y5008" t="str">
            <v>Forest</v>
          </cell>
          <cell r="Z5008">
            <v>2</v>
          </cell>
          <cell r="AA5008">
            <v>1</v>
          </cell>
          <cell r="AB5008" t="str">
            <v>Carnivore</v>
          </cell>
          <cell r="AC5008" t="str">
            <v>Invertivore</v>
          </cell>
          <cell r="AD5008" t="str">
            <v>Insessorial</v>
          </cell>
          <cell r="AE5008">
            <v>7.29</v>
          </cell>
          <cell r="AF5008">
            <v>7.46</v>
          </cell>
          <cell r="AG5008">
            <v>7.37</v>
          </cell>
          <cell r="AH5008">
            <v>151.73966999999999</v>
          </cell>
          <cell r="AI5008">
            <v>83.99</v>
          </cell>
          <cell r="AJ5008" t="str">
            <v>Extant</v>
          </cell>
        </row>
        <row r="5009">
          <cell r="A5009" t="str">
            <v>Monarcha axillaris</v>
          </cell>
          <cell r="B5009" t="str">
            <v>Monarchidae</v>
          </cell>
          <cell r="C5009" t="str">
            <v>Passeriformes</v>
          </cell>
          <cell r="D5009">
            <v>8</v>
          </cell>
          <cell r="E5009">
            <v>1</v>
          </cell>
          <cell r="F5009">
            <v>7</v>
          </cell>
          <cell r="G5009">
            <v>0</v>
          </cell>
          <cell r="H5009">
            <v>4</v>
          </cell>
          <cell r="I5009">
            <v>14.5</v>
          </cell>
          <cell r="J5009">
            <v>7.4</v>
          </cell>
          <cell r="K5009">
            <v>4.9000000000000004</v>
          </cell>
          <cell r="L5009">
            <v>4.4000000000000004</v>
          </cell>
          <cell r="M5009">
            <v>19</v>
          </cell>
          <cell r="N5009">
            <v>77.599999999999994</v>
          </cell>
          <cell r="O5009">
            <v>12.8</v>
          </cell>
          <cell r="P5009">
            <v>64.7</v>
          </cell>
          <cell r="Q5009">
            <v>16.5</v>
          </cell>
          <cell r="R5009">
            <v>70.599999999999994</v>
          </cell>
          <cell r="S5009">
            <v>15.6</v>
          </cell>
          <cell r="T5009" t="str">
            <v>Dunning</v>
          </cell>
          <cell r="U5009" t="str">
            <v>NA</v>
          </cell>
          <cell r="V5009" t="str">
            <v>NO</v>
          </cell>
          <cell r="W5009" t="str">
            <v>NA</v>
          </cell>
          <cell r="X5009" t="str">
            <v>NA</v>
          </cell>
          <cell r="Y5009" t="str">
            <v>Forest</v>
          </cell>
          <cell r="Z5009">
            <v>1</v>
          </cell>
          <cell r="AA5009">
            <v>1</v>
          </cell>
          <cell r="AB5009" t="str">
            <v>Carnivore</v>
          </cell>
          <cell r="AC5009" t="str">
            <v>Invertivore</v>
          </cell>
          <cell r="AD5009" t="str">
            <v>Insessorial</v>
          </cell>
          <cell r="AE5009">
            <v>-10.27</v>
          </cell>
          <cell r="AF5009">
            <v>-0.39</v>
          </cell>
          <cell r="AG5009">
            <v>-5.91</v>
          </cell>
          <cell r="AH5009">
            <v>143.63087300000001</v>
          </cell>
          <cell r="AI5009">
            <v>118942.75</v>
          </cell>
          <cell r="AJ5009" t="str">
            <v>Extant</v>
          </cell>
        </row>
        <row r="5010">
          <cell r="A5010" t="str">
            <v>Monarcha barbatus</v>
          </cell>
          <cell r="B5010" t="str">
            <v>Monarchidae</v>
          </cell>
          <cell r="C5010" t="str">
            <v>Passeriformes</v>
          </cell>
          <cell r="D5010">
            <v>10</v>
          </cell>
          <cell r="E5010">
            <v>2</v>
          </cell>
          <cell r="F5010">
            <v>8</v>
          </cell>
          <cell r="G5010">
            <v>0</v>
          </cell>
          <cell r="H5010">
            <v>4</v>
          </cell>
          <cell r="I5010">
            <v>17.100000000000001</v>
          </cell>
          <cell r="J5010">
            <v>9.1999999999999993</v>
          </cell>
          <cell r="K5010">
            <v>5.4</v>
          </cell>
          <cell r="L5010">
            <v>4.5999999999999996</v>
          </cell>
          <cell r="M5010">
            <v>20.100000000000001</v>
          </cell>
          <cell r="N5010">
            <v>83</v>
          </cell>
          <cell r="O5010">
            <v>12.5</v>
          </cell>
          <cell r="P5010">
            <v>70.599999999999994</v>
          </cell>
          <cell r="Q5010">
            <v>15</v>
          </cell>
          <cell r="R5010">
            <v>77.099999999999994</v>
          </cell>
          <cell r="S5010">
            <v>21</v>
          </cell>
          <cell r="T5010" t="str">
            <v>Dunning</v>
          </cell>
          <cell r="U5010" t="str">
            <v>NA</v>
          </cell>
          <cell r="V5010" t="str">
            <v>NO</v>
          </cell>
          <cell r="W5010" t="str">
            <v>NA</v>
          </cell>
          <cell r="X5010" t="str">
            <v>NA</v>
          </cell>
          <cell r="Y5010" t="str">
            <v>Forest</v>
          </cell>
          <cell r="Z5010" t="str">
            <v>NA</v>
          </cell>
          <cell r="AA5010">
            <v>1</v>
          </cell>
          <cell r="AB5010" t="str">
            <v>Carnivore</v>
          </cell>
          <cell r="AC5010" t="str">
            <v>Invertivore</v>
          </cell>
          <cell r="AD5010" t="str">
            <v>Insessorial</v>
          </cell>
          <cell r="AE5010">
            <v>-9.9499999999999993</v>
          </cell>
          <cell r="AF5010">
            <v>-4.66</v>
          </cell>
          <cell r="AG5010">
            <v>-7.74</v>
          </cell>
          <cell r="AH5010">
            <v>158.0228578</v>
          </cell>
          <cell r="AI5010">
            <v>26291.34</v>
          </cell>
          <cell r="AJ5010" t="str">
            <v>Extant</v>
          </cell>
        </row>
        <row r="5011">
          <cell r="A5011" t="str">
            <v>Monarcha boanensis</v>
          </cell>
          <cell r="B5011" t="str">
            <v>Monarchidae</v>
          </cell>
          <cell r="C5011" t="str">
            <v>Passeriformes</v>
          </cell>
          <cell r="D5011">
            <v>1</v>
          </cell>
          <cell r="E5011">
            <v>0</v>
          </cell>
          <cell r="F5011">
            <v>1</v>
          </cell>
          <cell r="G5011">
            <v>0</v>
          </cell>
          <cell r="H5011">
            <v>0</v>
          </cell>
          <cell r="I5011">
            <v>18</v>
          </cell>
          <cell r="J5011">
            <v>9.1</v>
          </cell>
          <cell r="K5011">
            <v>5.9</v>
          </cell>
          <cell r="L5011">
            <v>4.5</v>
          </cell>
          <cell r="M5011">
            <v>23.8</v>
          </cell>
          <cell r="N5011">
            <v>81</v>
          </cell>
          <cell r="O5011">
            <v>12</v>
          </cell>
          <cell r="P5011">
            <v>69</v>
          </cell>
          <cell r="Q5011">
            <v>14.8</v>
          </cell>
          <cell r="R5011">
            <v>69</v>
          </cell>
          <cell r="S5011">
            <v>17.5</v>
          </cell>
          <cell r="T5011" t="str">
            <v>Dunning</v>
          </cell>
          <cell r="U5011" t="str">
            <v>NA</v>
          </cell>
          <cell r="V5011" t="str">
            <v>YES</v>
          </cell>
          <cell r="W5011" t="str">
            <v>Beak Nares</v>
          </cell>
          <cell r="X5011" t="str">
            <v>Monarcha trivirgatus</v>
          </cell>
          <cell r="Y5011" t="str">
            <v>Forest</v>
          </cell>
          <cell r="Z5011">
            <v>1</v>
          </cell>
          <cell r="AA5011">
            <v>1</v>
          </cell>
          <cell r="AB5011" t="str">
            <v>Carnivore</v>
          </cell>
          <cell r="AC5011" t="str">
            <v>Invertivore</v>
          </cell>
          <cell r="AD5011" t="str">
            <v>Insessorial</v>
          </cell>
          <cell r="AE5011">
            <v>-3.02</v>
          </cell>
          <cell r="AF5011">
            <v>-2.98</v>
          </cell>
          <cell r="AG5011">
            <v>-3</v>
          </cell>
          <cell r="AH5011">
            <v>127.90213180000001</v>
          </cell>
          <cell r="AI5011">
            <v>13.87</v>
          </cell>
          <cell r="AJ5011" t="str">
            <v>Extant</v>
          </cell>
        </row>
        <row r="5012">
          <cell r="A5012" t="str">
            <v>Monarcha brehmii</v>
          </cell>
          <cell r="B5012" t="str">
            <v>Monarchidae</v>
          </cell>
          <cell r="C5012" t="str">
            <v>Passeriformes</v>
          </cell>
          <cell r="D5012">
            <v>1</v>
          </cell>
          <cell r="E5012">
            <v>1</v>
          </cell>
          <cell r="F5012">
            <v>0</v>
          </cell>
          <cell r="G5012">
            <v>0</v>
          </cell>
          <cell r="H5012">
            <v>0</v>
          </cell>
          <cell r="I5012">
            <v>17.899999999999999</v>
          </cell>
          <cell r="J5012">
            <v>11.5</v>
          </cell>
          <cell r="K5012">
            <v>5.9</v>
          </cell>
          <cell r="L5012">
            <v>4.4000000000000004</v>
          </cell>
          <cell r="M5012">
            <v>19.5</v>
          </cell>
          <cell r="N5012">
            <v>75</v>
          </cell>
          <cell r="O5012">
            <v>8</v>
          </cell>
          <cell r="P5012">
            <v>67</v>
          </cell>
          <cell r="Q5012">
            <v>10.7</v>
          </cell>
          <cell r="R5012">
            <v>66</v>
          </cell>
          <cell r="S5012">
            <v>41</v>
          </cell>
          <cell r="T5012" t="str">
            <v>EltonTraits_Model</v>
          </cell>
          <cell r="U5012" t="str">
            <v>NA</v>
          </cell>
          <cell r="V5012" t="str">
            <v>YES</v>
          </cell>
          <cell r="W5012" t="str">
            <v>Beak Nares</v>
          </cell>
          <cell r="X5012" t="str">
            <v>Monarcha julianae</v>
          </cell>
          <cell r="Y5012" t="str">
            <v>Forest</v>
          </cell>
          <cell r="Z5012">
            <v>1</v>
          </cell>
          <cell r="AA5012">
            <v>1</v>
          </cell>
          <cell r="AB5012" t="str">
            <v>Carnivore</v>
          </cell>
          <cell r="AC5012" t="str">
            <v>Invertivore</v>
          </cell>
          <cell r="AD5012" t="str">
            <v>Insessorial</v>
          </cell>
          <cell r="AE5012">
            <v>-1.22</v>
          </cell>
          <cell r="AF5012">
            <v>-0.63</v>
          </cell>
          <cell r="AG5012">
            <v>-0.94</v>
          </cell>
          <cell r="AH5012">
            <v>135.89215290000001</v>
          </cell>
          <cell r="AI5012">
            <v>2524.27</v>
          </cell>
          <cell r="AJ5012" t="str">
            <v>Extant</v>
          </cell>
        </row>
        <row r="5013">
          <cell r="A5013" t="str">
            <v>Monarcha browni</v>
          </cell>
          <cell r="B5013" t="str">
            <v>Monarchidae</v>
          </cell>
          <cell r="C5013" t="str">
            <v>Passeriformes</v>
          </cell>
          <cell r="D5013">
            <v>6</v>
          </cell>
          <cell r="E5013">
            <v>0</v>
          </cell>
          <cell r="F5013">
            <v>6</v>
          </cell>
          <cell r="G5013">
            <v>0</v>
          </cell>
          <cell r="H5013">
            <v>1</v>
          </cell>
          <cell r="I5013">
            <v>18.600000000000001</v>
          </cell>
          <cell r="J5013">
            <v>10.1</v>
          </cell>
          <cell r="K5013">
            <v>5.9</v>
          </cell>
          <cell r="L5013">
            <v>5.3</v>
          </cell>
          <cell r="M5013">
            <v>21.4</v>
          </cell>
          <cell r="N5013">
            <v>84.3</v>
          </cell>
          <cell r="O5013">
            <v>13.6</v>
          </cell>
          <cell r="P5013">
            <v>70.8</v>
          </cell>
          <cell r="Q5013">
            <v>16.100000000000001</v>
          </cell>
          <cell r="R5013">
            <v>71.5</v>
          </cell>
          <cell r="S5013">
            <v>16.399999999999999</v>
          </cell>
          <cell r="T5013" t="str">
            <v>Inferred</v>
          </cell>
          <cell r="U5013" t="str">
            <v>NA</v>
          </cell>
          <cell r="V5013" t="str">
            <v>YES</v>
          </cell>
          <cell r="W5013" t="str">
            <v>Body Mass</v>
          </cell>
          <cell r="X5013" t="str">
            <v>Monarcha guttula</v>
          </cell>
          <cell r="Y5013" t="str">
            <v>Forest</v>
          </cell>
          <cell r="Z5013" t="str">
            <v>NA</v>
          </cell>
          <cell r="AA5013">
            <v>1</v>
          </cell>
          <cell r="AB5013" t="str">
            <v>Carnivore</v>
          </cell>
          <cell r="AC5013" t="str">
            <v>Invertivore</v>
          </cell>
          <cell r="AD5013" t="str">
            <v>Insessorial</v>
          </cell>
          <cell r="AE5013">
            <v>-8.83</v>
          </cell>
          <cell r="AF5013">
            <v>-7.57</v>
          </cell>
          <cell r="AG5013">
            <v>-8.26</v>
          </cell>
          <cell r="AH5013">
            <v>157.39231799999999</v>
          </cell>
          <cell r="AI5013">
            <v>4635.1499999999996</v>
          </cell>
          <cell r="AJ5013" t="str">
            <v>Extant</v>
          </cell>
        </row>
        <row r="5014">
          <cell r="A5014" t="str">
            <v>Monarcha castaneiventris</v>
          </cell>
          <cell r="B5014" t="str">
            <v>Monarchidae</v>
          </cell>
          <cell r="C5014" t="str">
            <v>Passeriformes</v>
          </cell>
          <cell r="D5014">
            <v>11</v>
          </cell>
          <cell r="E5014">
            <v>2</v>
          </cell>
          <cell r="F5014">
            <v>9</v>
          </cell>
          <cell r="G5014">
            <v>0</v>
          </cell>
          <cell r="H5014">
            <v>4</v>
          </cell>
          <cell r="I5014">
            <v>22.2</v>
          </cell>
          <cell r="J5014">
            <v>11.9</v>
          </cell>
          <cell r="K5014">
            <v>7.1</v>
          </cell>
          <cell r="L5014">
            <v>6</v>
          </cell>
          <cell r="M5014">
            <v>20.5</v>
          </cell>
          <cell r="N5014">
            <v>85.3</v>
          </cell>
          <cell r="O5014">
            <v>14.2</v>
          </cell>
          <cell r="P5014">
            <v>71.599999999999994</v>
          </cell>
          <cell r="Q5014">
            <v>16.600000000000001</v>
          </cell>
          <cell r="R5014">
            <v>73.5</v>
          </cell>
          <cell r="S5014">
            <v>27.31</v>
          </cell>
          <cell r="T5014" t="str">
            <v>Dunning</v>
          </cell>
          <cell r="U5014" t="str">
            <v>NA</v>
          </cell>
          <cell r="V5014" t="str">
            <v>NO</v>
          </cell>
          <cell r="W5014" t="str">
            <v>NA</v>
          </cell>
          <cell r="X5014" t="str">
            <v>NA</v>
          </cell>
          <cell r="Y5014" t="str">
            <v>Forest</v>
          </cell>
          <cell r="Z5014">
            <v>1</v>
          </cell>
          <cell r="AA5014">
            <v>1</v>
          </cell>
          <cell r="AB5014" t="str">
            <v>Carnivore</v>
          </cell>
          <cell r="AC5014" t="str">
            <v>Invertivore</v>
          </cell>
          <cell r="AD5014" t="str">
            <v>Insessorial</v>
          </cell>
          <cell r="AE5014">
            <v>-10.85</v>
          </cell>
          <cell r="AF5014">
            <v>-6.59</v>
          </cell>
          <cell r="AG5014">
            <v>-8.92</v>
          </cell>
          <cell r="AH5014">
            <v>159.90671169999999</v>
          </cell>
          <cell r="AI5014">
            <v>21592.19</v>
          </cell>
          <cell r="AJ5014" t="str">
            <v>Extant</v>
          </cell>
        </row>
        <row r="5015">
          <cell r="A5015" t="str">
            <v>Monarcha castus</v>
          </cell>
          <cell r="B5015" t="str">
            <v>Monarchidae</v>
          </cell>
          <cell r="C5015" t="str">
            <v>Passeriformes</v>
          </cell>
          <cell r="D5015">
            <v>1</v>
          </cell>
          <cell r="E5015">
            <v>0</v>
          </cell>
          <cell r="F5015">
            <v>1</v>
          </cell>
          <cell r="G5015">
            <v>0</v>
          </cell>
          <cell r="H5015">
            <v>1</v>
          </cell>
          <cell r="I5015">
            <v>15.7</v>
          </cell>
          <cell r="J5015">
            <v>9.1</v>
          </cell>
          <cell r="K5015">
            <v>3.6</v>
          </cell>
          <cell r="L5015">
            <v>4.5</v>
          </cell>
          <cell r="M5015">
            <v>19.3</v>
          </cell>
          <cell r="N5015">
            <v>66</v>
          </cell>
          <cell r="O5015">
            <v>12</v>
          </cell>
          <cell r="P5015">
            <v>54</v>
          </cell>
          <cell r="Q5015">
            <v>18.2</v>
          </cell>
          <cell r="R5015">
            <v>61</v>
          </cell>
          <cell r="S5015">
            <v>14</v>
          </cell>
          <cell r="T5015" t="str">
            <v>Inferred</v>
          </cell>
          <cell r="U5015" t="str">
            <v>NA</v>
          </cell>
          <cell r="V5015" t="str">
            <v>YES</v>
          </cell>
          <cell r="W5015" t="str">
            <v>Body Mass</v>
          </cell>
          <cell r="X5015" t="str">
            <v>Monarcha pileatus</v>
          </cell>
          <cell r="Y5015" t="str">
            <v>NA</v>
          </cell>
          <cell r="Z5015">
            <v>1</v>
          </cell>
          <cell r="AA5015">
            <v>1</v>
          </cell>
          <cell r="AB5015" t="str">
            <v>Carnivore</v>
          </cell>
          <cell r="AC5015" t="str">
            <v>Invertivore</v>
          </cell>
          <cell r="AD5015" t="str">
            <v>Insessorial</v>
          </cell>
          <cell r="AE5015">
            <v>-8.35</v>
          </cell>
          <cell r="AF5015">
            <v>-7.1</v>
          </cell>
          <cell r="AG5015">
            <v>-7.62</v>
          </cell>
          <cell r="AH5015">
            <v>131.39569560000001</v>
          </cell>
          <cell r="AI5015">
            <v>3794.53</v>
          </cell>
          <cell r="AJ5015" t="str">
            <v>Extant</v>
          </cell>
        </row>
        <row r="5016">
          <cell r="A5016" t="str">
            <v>Monarcha chrysomela</v>
          </cell>
          <cell r="B5016" t="str">
            <v>Monarchidae</v>
          </cell>
          <cell r="C5016" t="str">
            <v>Passeriformes</v>
          </cell>
          <cell r="D5016">
            <v>10</v>
          </cell>
          <cell r="E5016">
            <v>2</v>
          </cell>
          <cell r="F5016">
            <v>8</v>
          </cell>
          <cell r="G5016">
            <v>0</v>
          </cell>
          <cell r="H5016">
            <v>4</v>
          </cell>
          <cell r="I5016">
            <v>16.399999999999999</v>
          </cell>
          <cell r="J5016">
            <v>9.1</v>
          </cell>
          <cell r="K5016">
            <v>5.0999999999999996</v>
          </cell>
          <cell r="L5016">
            <v>4.5</v>
          </cell>
          <cell r="M5016">
            <v>17.899999999999999</v>
          </cell>
          <cell r="N5016">
            <v>72</v>
          </cell>
          <cell r="O5016">
            <v>11.3</v>
          </cell>
          <cell r="P5016">
            <v>60.8</v>
          </cell>
          <cell r="Q5016">
            <v>15.6</v>
          </cell>
          <cell r="R5016">
            <v>55.7</v>
          </cell>
          <cell r="S5016">
            <v>15.6</v>
          </cell>
          <cell r="T5016" t="str">
            <v>Dunning</v>
          </cell>
          <cell r="U5016" t="str">
            <v>NA</v>
          </cell>
          <cell r="V5016" t="str">
            <v>NO</v>
          </cell>
          <cell r="W5016" t="str">
            <v>NA</v>
          </cell>
          <cell r="X5016" t="str">
            <v>NA</v>
          </cell>
          <cell r="Y5016" t="str">
            <v>Forest</v>
          </cell>
          <cell r="Z5016">
            <v>1</v>
          </cell>
          <cell r="AA5016">
            <v>1</v>
          </cell>
          <cell r="AB5016" t="str">
            <v>Carnivore</v>
          </cell>
          <cell r="AC5016" t="str">
            <v>Invertivore</v>
          </cell>
          <cell r="AD5016" t="str">
            <v>Insessorial</v>
          </cell>
          <cell r="AE5016">
            <v>-10.72</v>
          </cell>
          <cell r="AF5016">
            <v>0</v>
          </cell>
          <cell r="AG5016">
            <v>-5.26</v>
          </cell>
          <cell r="AH5016">
            <v>141.04524739999999</v>
          </cell>
          <cell r="AI5016">
            <v>651592.49</v>
          </cell>
          <cell r="AJ5016" t="str">
            <v>Extant</v>
          </cell>
        </row>
        <row r="5017">
          <cell r="A5017" t="str">
            <v>Monarcha cinerascens</v>
          </cell>
          <cell r="B5017" t="str">
            <v>Monarchidae</v>
          </cell>
          <cell r="C5017" t="str">
            <v>Passeriformes</v>
          </cell>
          <cell r="D5017">
            <v>135</v>
          </cell>
          <cell r="E5017">
            <v>15</v>
          </cell>
          <cell r="F5017">
            <v>13</v>
          </cell>
          <cell r="G5017">
            <v>107</v>
          </cell>
          <cell r="H5017">
            <v>4</v>
          </cell>
          <cell r="I5017">
            <v>20.7</v>
          </cell>
          <cell r="J5017">
            <v>13.4</v>
          </cell>
          <cell r="K5017">
            <v>6.5</v>
          </cell>
          <cell r="L5017">
            <v>5.3</v>
          </cell>
          <cell r="M5017">
            <v>19.100000000000001</v>
          </cell>
          <cell r="N5017">
            <v>79.5</v>
          </cell>
          <cell r="O5017">
            <v>15.6</v>
          </cell>
          <cell r="P5017">
            <v>67.900000000000006</v>
          </cell>
          <cell r="Q5017">
            <v>18.7</v>
          </cell>
          <cell r="R5017">
            <v>69.099999999999994</v>
          </cell>
          <cell r="S5017">
            <v>29.6</v>
          </cell>
          <cell r="T5017" t="str">
            <v>Dunning</v>
          </cell>
          <cell r="U5017" t="str">
            <v>NA</v>
          </cell>
          <cell r="V5017" t="str">
            <v>NO</v>
          </cell>
          <cell r="W5017" t="str">
            <v>NA</v>
          </cell>
          <cell r="X5017" t="str">
            <v>NA</v>
          </cell>
          <cell r="Y5017" t="str">
            <v>Forest</v>
          </cell>
          <cell r="Z5017">
            <v>2</v>
          </cell>
          <cell r="AA5017">
            <v>1</v>
          </cell>
          <cell r="AB5017" t="str">
            <v>Carnivore</v>
          </cell>
          <cell r="AC5017" t="str">
            <v>Invertivore</v>
          </cell>
          <cell r="AD5017" t="str">
            <v>Insessorial</v>
          </cell>
          <cell r="AE5017">
            <v>-11.66</v>
          </cell>
          <cell r="AF5017">
            <v>4.55</v>
          </cell>
          <cell r="AG5017">
            <v>-3.25</v>
          </cell>
          <cell r="AH5017">
            <v>126.7275877</v>
          </cell>
          <cell r="AI5017">
            <v>148476.26</v>
          </cell>
          <cell r="AJ5017" t="str">
            <v>Extant</v>
          </cell>
        </row>
        <row r="5018">
          <cell r="A5018" t="str">
            <v>Monarcha erythrostictus</v>
          </cell>
          <cell r="B5018" t="str">
            <v>Monarchidae</v>
          </cell>
          <cell r="C5018" t="str">
            <v>Passeriformes</v>
          </cell>
          <cell r="D5018">
            <v>9</v>
          </cell>
          <cell r="E5018">
            <v>3</v>
          </cell>
          <cell r="F5018">
            <v>6</v>
          </cell>
          <cell r="G5018">
            <v>0</v>
          </cell>
          <cell r="H5018">
            <v>4</v>
          </cell>
          <cell r="I5018">
            <v>20.2</v>
          </cell>
          <cell r="J5018">
            <v>11.6</v>
          </cell>
          <cell r="K5018">
            <v>6.7</v>
          </cell>
          <cell r="L5018">
            <v>6</v>
          </cell>
          <cell r="M5018">
            <v>20.3</v>
          </cell>
          <cell r="N5018">
            <v>85.2</v>
          </cell>
          <cell r="O5018">
            <v>13.4</v>
          </cell>
          <cell r="P5018">
            <v>71.8</v>
          </cell>
          <cell r="Q5018">
            <v>15.7</v>
          </cell>
          <cell r="R5018">
            <v>69.599999999999994</v>
          </cell>
          <cell r="S5018">
            <v>27.3</v>
          </cell>
          <cell r="T5018" t="str">
            <v>Inferred</v>
          </cell>
          <cell r="U5018" t="str">
            <v>NA</v>
          </cell>
          <cell r="V5018" t="str">
            <v>YES</v>
          </cell>
          <cell r="W5018" t="str">
            <v>Body Mass</v>
          </cell>
          <cell r="X5018" t="str">
            <v>Monarcha castaneiventris</v>
          </cell>
          <cell r="Y5018" t="str">
            <v>Forest</v>
          </cell>
          <cell r="Z5018">
            <v>1</v>
          </cell>
          <cell r="AA5018">
            <v>1</v>
          </cell>
          <cell r="AB5018" t="str">
            <v>Carnivore</v>
          </cell>
          <cell r="AC5018" t="str">
            <v>Invertivore</v>
          </cell>
          <cell r="AD5018" t="str">
            <v>Insessorial</v>
          </cell>
          <cell r="AE5018">
            <v>-7.12</v>
          </cell>
          <cell r="AF5018">
            <v>-5.01</v>
          </cell>
          <cell r="AG5018">
            <v>-6.19</v>
          </cell>
          <cell r="AH5018">
            <v>155.27999650000001</v>
          </cell>
          <cell r="AI5018">
            <v>9648.73</v>
          </cell>
          <cell r="AJ5018" t="str">
            <v>Extant</v>
          </cell>
        </row>
        <row r="5019">
          <cell r="A5019" t="str">
            <v>Monarcha everetti</v>
          </cell>
          <cell r="B5019" t="str">
            <v>Monarchidae</v>
          </cell>
          <cell r="C5019" t="str">
            <v>Passeriformes</v>
          </cell>
          <cell r="D5019">
            <v>2</v>
          </cell>
          <cell r="E5019">
            <v>0</v>
          </cell>
          <cell r="F5019">
            <v>2</v>
          </cell>
          <cell r="G5019">
            <v>0</v>
          </cell>
          <cell r="H5019">
            <v>2</v>
          </cell>
          <cell r="I5019">
            <v>15.4</v>
          </cell>
          <cell r="J5019">
            <v>8.9</v>
          </cell>
          <cell r="K5019">
            <v>4.7</v>
          </cell>
          <cell r="L5019">
            <v>4</v>
          </cell>
          <cell r="M5019">
            <v>18.600000000000001</v>
          </cell>
          <cell r="N5019">
            <v>68.8</v>
          </cell>
          <cell r="O5019">
            <v>9.3000000000000007</v>
          </cell>
          <cell r="P5019">
            <v>59.5</v>
          </cell>
          <cell r="Q5019">
            <v>13.5</v>
          </cell>
          <cell r="R5019">
            <v>73</v>
          </cell>
          <cell r="S5019">
            <v>16.399999999999999</v>
          </cell>
          <cell r="T5019" t="str">
            <v>Inferred</v>
          </cell>
          <cell r="U5019" t="str">
            <v>NA</v>
          </cell>
          <cell r="V5019" t="str">
            <v>YES</v>
          </cell>
          <cell r="W5019" t="str">
            <v>Body Mass</v>
          </cell>
          <cell r="X5019" t="str">
            <v>Monarcha guttula</v>
          </cell>
          <cell r="Y5019" t="str">
            <v>Forest</v>
          </cell>
          <cell r="Z5019">
            <v>2</v>
          </cell>
          <cell r="AA5019">
            <v>1</v>
          </cell>
          <cell r="AB5019" t="str">
            <v>Carnivore</v>
          </cell>
          <cell r="AC5019" t="str">
            <v>Invertivore</v>
          </cell>
          <cell r="AD5019" t="str">
            <v>Insessorial</v>
          </cell>
          <cell r="AE5019">
            <v>-7.15</v>
          </cell>
          <cell r="AF5019">
            <v>-7.01</v>
          </cell>
          <cell r="AG5019">
            <v>-7.09</v>
          </cell>
          <cell r="AH5019">
            <v>120.67902549999999</v>
          </cell>
          <cell r="AI5019">
            <v>170.57</v>
          </cell>
          <cell r="AJ5019" t="str">
            <v>Extant</v>
          </cell>
        </row>
        <row r="5020">
          <cell r="A5020" t="str">
            <v>Monarcha frater</v>
          </cell>
          <cell r="B5020" t="str">
            <v>Monarchidae</v>
          </cell>
          <cell r="C5020" t="str">
            <v>Passeriformes</v>
          </cell>
          <cell r="D5020">
            <v>19</v>
          </cell>
          <cell r="E5020">
            <v>6</v>
          </cell>
          <cell r="F5020">
            <v>13</v>
          </cell>
          <cell r="G5020">
            <v>0</v>
          </cell>
          <cell r="H5020">
            <v>8</v>
          </cell>
          <cell r="I5020">
            <v>19.100000000000001</v>
          </cell>
          <cell r="J5020">
            <v>12.6</v>
          </cell>
          <cell r="K5020">
            <v>6.3</v>
          </cell>
          <cell r="L5020">
            <v>5.9</v>
          </cell>
          <cell r="M5020">
            <v>18.7</v>
          </cell>
          <cell r="N5020">
            <v>83.7</v>
          </cell>
          <cell r="O5020">
            <v>14.2</v>
          </cell>
          <cell r="P5020">
            <v>69.3</v>
          </cell>
          <cell r="Q5020">
            <v>16.899999999999999</v>
          </cell>
          <cell r="R5020">
            <v>66.599999999999994</v>
          </cell>
          <cell r="S5020">
            <v>22</v>
          </cell>
          <cell r="T5020" t="str">
            <v>Dunning</v>
          </cell>
          <cell r="U5020" t="str">
            <v>NA</v>
          </cell>
          <cell r="V5020" t="str">
            <v>NO</v>
          </cell>
          <cell r="W5020" t="str">
            <v>NA</v>
          </cell>
          <cell r="X5020" t="str">
            <v>NA</v>
          </cell>
          <cell r="Y5020" t="str">
            <v>Forest</v>
          </cell>
          <cell r="Z5020">
            <v>1</v>
          </cell>
          <cell r="AA5020">
            <v>2</v>
          </cell>
          <cell r="AB5020" t="str">
            <v>Carnivore</v>
          </cell>
          <cell r="AC5020" t="str">
            <v>Invertivore</v>
          </cell>
          <cell r="AD5020" t="str">
            <v>Insessorial</v>
          </cell>
          <cell r="AE5020">
            <v>-15.1</v>
          </cell>
          <cell r="AF5020">
            <v>-0.34</v>
          </cell>
          <cell r="AG5020">
            <v>-5.5</v>
          </cell>
          <cell r="AH5020">
            <v>141.29863080000001</v>
          </cell>
          <cell r="AI5020">
            <v>226581.08</v>
          </cell>
          <cell r="AJ5020" t="str">
            <v>Extant</v>
          </cell>
        </row>
        <row r="5021">
          <cell r="A5021" t="str">
            <v>Monarcha godeffroyi</v>
          </cell>
          <cell r="B5021" t="str">
            <v>Monarchidae</v>
          </cell>
          <cell r="C5021" t="str">
            <v>Passeriformes</v>
          </cell>
          <cell r="D5021">
            <v>1</v>
          </cell>
          <cell r="E5021">
            <v>0</v>
          </cell>
          <cell r="F5021">
            <v>1</v>
          </cell>
          <cell r="G5021">
            <v>0</v>
          </cell>
          <cell r="H5021">
            <v>1</v>
          </cell>
          <cell r="I5021">
            <v>20.3</v>
          </cell>
          <cell r="J5021">
            <v>12.4</v>
          </cell>
          <cell r="K5021">
            <v>5.3</v>
          </cell>
          <cell r="L5021">
            <v>4.4000000000000004</v>
          </cell>
          <cell r="M5021">
            <v>22.3</v>
          </cell>
          <cell r="N5021">
            <v>87</v>
          </cell>
          <cell r="O5021">
            <v>15.2</v>
          </cell>
          <cell r="P5021">
            <v>71.8</v>
          </cell>
          <cell r="Q5021">
            <v>17.5</v>
          </cell>
          <cell r="R5021">
            <v>78</v>
          </cell>
          <cell r="S5021">
            <v>16.399999999999999</v>
          </cell>
          <cell r="T5021" t="str">
            <v>Inferred</v>
          </cell>
          <cell r="U5021" t="str">
            <v>NA</v>
          </cell>
          <cell r="V5021" t="str">
            <v>YES</v>
          </cell>
          <cell r="W5021" t="str">
            <v>Body Mass</v>
          </cell>
          <cell r="X5021" t="str">
            <v>Monarcha guttula</v>
          </cell>
          <cell r="Y5021" t="str">
            <v>Forest</v>
          </cell>
          <cell r="Z5021">
            <v>2</v>
          </cell>
          <cell r="AA5021">
            <v>1</v>
          </cell>
          <cell r="AB5021" t="str">
            <v>Carnivore</v>
          </cell>
          <cell r="AC5021" t="str">
            <v>Invertivore</v>
          </cell>
          <cell r="AD5021" t="str">
            <v>Insessorial</v>
          </cell>
          <cell r="AE5021">
            <v>9.44</v>
          </cell>
          <cell r="AF5021">
            <v>9.64</v>
          </cell>
          <cell r="AG5021">
            <v>9.5399999999999991</v>
          </cell>
          <cell r="AH5021">
            <v>138.12450770000001</v>
          </cell>
          <cell r="AI5021">
            <v>97.97</v>
          </cell>
          <cell r="AJ5021" t="str">
            <v>Extant</v>
          </cell>
        </row>
        <row r="5022">
          <cell r="A5022" t="str">
            <v>Monarcha guttula</v>
          </cell>
          <cell r="B5022" t="str">
            <v>Monarchidae</v>
          </cell>
          <cell r="C5022" t="str">
            <v>Passeriformes</v>
          </cell>
          <cell r="D5022">
            <v>10</v>
          </cell>
          <cell r="E5022">
            <v>3</v>
          </cell>
          <cell r="F5022">
            <v>7</v>
          </cell>
          <cell r="G5022">
            <v>0</v>
          </cell>
          <cell r="H5022">
            <v>6</v>
          </cell>
          <cell r="I5022">
            <v>16.5</v>
          </cell>
          <cell r="J5022">
            <v>9.6</v>
          </cell>
          <cell r="K5022">
            <v>5.0999999999999996</v>
          </cell>
          <cell r="L5022">
            <v>4.5999999999999996</v>
          </cell>
          <cell r="M5022">
            <v>17.600000000000001</v>
          </cell>
          <cell r="N5022">
            <v>79</v>
          </cell>
          <cell r="O5022">
            <v>14</v>
          </cell>
          <cell r="P5022">
            <v>65</v>
          </cell>
          <cell r="Q5022">
            <v>17.7</v>
          </cell>
          <cell r="R5022">
            <v>71.5</v>
          </cell>
          <cell r="S5022">
            <v>16.399999999999999</v>
          </cell>
          <cell r="T5022" t="str">
            <v>Dunning</v>
          </cell>
          <cell r="U5022" t="str">
            <v>NA</v>
          </cell>
          <cell r="V5022" t="str">
            <v>NO</v>
          </cell>
          <cell r="W5022" t="str">
            <v>NA</v>
          </cell>
          <cell r="X5022" t="str">
            <v>NA</v>
          </cell>
          <cell r="Y5022" t="str">
            <v>Forest</v>
          </cell>
          <cell r="Z5022">
            <v>1</v>
          </cell>
          <cell r="AA5022">
            <v>1</v>
          </cell>
          <cell r="AB5022" t="str">
            <v>Carnivore</v>
          </cell>
          <cell r="AC5022" t="str">
            <v>Invertivore</v>
          </cell>
          <cell r="AD5022" t="str">
            <v>Insessorial</v>
          </cell>
          <cell r="AE5022">
            <v>-11.66</v>
          </cell>
          <cell r="AF5022">
            <v>0.04</v>
          </cell>
          <cell r="AG5022">
            <v>-5.35</v>
          </cell>
          <cell r="AH5022">
            <v>140.96622859999999</v>
          </cell>
          <cell r="AI5022">
            <v>657660.07999999996</v>
          </cell>
          <cell r="AJ5022" t="str">
            <v>Extant</v>
          </cell>
        </row>
        <row r="5023">
          <cell r="A5023" t="str">
            <v>Monarcha infelix</v>
          </cell>
          <cell r="B5023" t="str">
            <v>Monarchidae</v>
          </cell>
          <cell r="C5023" t="str">
            <v>Passeriformes</v>
          </cell>
          <cell r="D5023">
            <v>6</v>
          </cell>
          <cell r="E5023">
            <v>0</v>
          </cell>
          <cell r="F5023">
            <v>6</v>
          </cell>
          <cell r="G5023">
            <v>0</v>
          </cell>
          <cell r="H5023">
            <v>1</v>
          </cell>
          <cell r="I5023">
            <v>17.5</v>
          </cell>
          <cell r="J5023">
            <v>10.3</v>
          </cell>
          <cell r="K5023">
            <v>5.6</v>
          </cell>
          <cell r="L5023">
            <v>5.0999999999999996</v>
          </cell>
          <cell r="M5023">
            <v>20.100000000000001</v>
          </cell>
          <cell r="N5023">
            <v>82.8</v>
          </cell>
          <cell r="O5023">
            <v>16.600000000000001</v>
          </cell>
          <cell r="P5023">
            <v>66.2</v>
          </cell>
          <cell r="Q5023">
            <v>20</v>
          </cell>
          <cell r="R5023">
            <v>73.099999999999994</v>
          </cell>
          <cell r="S5023">
            <v>16.399999999999999</v>
          </cell>
          <cell r="T5023" t="str">
            <v>Inferred</v>
          </cell>
          <cell r="U5023" t="str">
            <v>NA</v>
          </cell>
          <cell r="V5023" t="str">
            <v>YES</v>
          </cell>
          <cell r="W5023" t="str">
            <v>Body Mass</v>
          </cell>
          <cell r="X5023" t="str">
            <v>Monarcha guttula</v>
          </cell>
          <cell r="Y5023" t="str">
            <v>Forest</v>
          </cell>
          <cell r="Z5023">
            <v>2</v>
          </cell>
          <cell r="AA5023">
            <v>1</v>
          </cell>
          <cell r="AB5023" t="str">
            <v>Carnivore</v>
          </cell>
          <cell r="AC5023" t="str">
            <v>Invertivore</v>
          </cell>
          <cell r="AD5023" t="str">
            <v>Insessorial</v>
          </cell>
          <cell r="AE5023">
            <v>-2.44</v>
          </cell>
          <cell r="AF5023">
            <v>-1.96</v>
          </cell>
          <cell r="AG5023">
            <v>-2.1</v>
          </cell>
          <cell r="AH5023">
            <v>146.98169110000001</v>
          </cell>
          <cell r="AI5023">
            <v>2025.05</v>
          </cell>
          <cell r="AJ5023" t="str">
            <v>Extant</v>
          </cell>
        </row>
        <row r="5024">
          <cell r="A5024" t="str">
            <v>Monarcha julianae</v>
          </cell>
          <cell r="B5024" t="str">
            <v>Monarchidae</v>
          </cell>
          <cell r="C5024" t="str">
            <v>Passeriformes</v>
          </cell>
          <cell r="D5024">
            <v>1</v>
          </cell>
          <cell r="E5024">
            <v>0</v>
          </cell>
          <cell r="F5024">
            <v>1</v>
          </cell>
          <cell r="G5024">
            <v>0</v>
          </cell>
          <cell r="H5024">
            <v>1</v>
          </cell>
          <cell r="I5024">
            <v>17.100000000000001</v>
          </cell>
          <cell r="J5024">
            <v>11.5</v>
          </cell>
          <cell r="K5024">
            <v>5.6</v>
          </cell>
          <cell r="L5024">
            <v>5.0999999999999996</v>
          </cell>
          <cell r="M5024">
            <v>18.5</v>
          </cell>
          <cell r="N5024">
            <v>82.6</v>
          </cell>
          <cell r="O5024">
            <v>14.5</v>
          </cell>
          <cell r="P5024">
            <v>68.099999999999994</v>
          </cell>
          <cell r="Q5024">
            <v>17.600000000000001</v>
          </cell>
          <cell r="R5024">
            <v>71.7</v>
          </cell>
          <cell r="S5024">
            <v>16.399999999999999</v>
          </cell>
          <cell r="T5024" t="str">
            <v>Inferred</v>
          </cell>
          <cell r="U5024" t="str">
            <v>NA</v>
          </cell>
          <cell r="V5024" t="str">
            <v>YES</v>
          </cell>
          <cell r="W5024" t="str">
            <v>Body Mass</v>
          </cell>
          <cell r="X5024" t="str">
            <v>Monarcha guttula</v>
          </cell>
          <cell r="Y5024" t="str">
            <v>Forest</v>
          </cell>
          <cell r="Z5024">
            <v>1</v>
          </cell>
          <cell r="AA5024">
            <v>1</v>
          </cell>
          <cell r="AB5024" t="str">
            <v>Carnivore</v>
          </cell>
          <cell r="AC5024" t="str">
            <v>Invertivore</v>
          </cell>
          <cell r="AD5024" t="str">
            <v>Insessorial</v>
          </cell>
          <cell r="AE5024">
            <v>-1.26</v>
          </cell>
          <cell r="AF5024">
            <v>-1.1499999999999999</v>
          </cell>
          <cell r="AG5024">
            <v>-1.2</v>
          </cell>
          <cell r="AH5024">
            <v>129.84527990000001</v>
          </cell>
          <cell r="AI5024">
            <v>143.74</v>
          </cell>
          <cell r="AJ5024" t="str">
            <v>Extant</v>
          </cell>
        </row>
        <row r="5025">
          <cell r="A5025" t="str">
            <v>Monarcha leucotis</v>
          </cell>
          <cell r="B5025" t="str">
            <v>Monarchidae</v>
          </cell>
          <cell r="C5025" t="str">
            <v>Passeriformes</v>
          </cell>
          <cell r="D5025">
            <v>12</v>
          </cell>
          <cell r="E5025">
            <v>3</v>
          </cell>
          <cell r="F5025">
            <v>9</v>
          </cell>
          <cell r="G5025">
            <v>0</v>
          </cell>
          <cell r="H5025">
            <v>4</v>
          </cell>
          <cell r="I5025">
            <v>15.3</v>
          </cell>
          <cell r="J5025">
            <v>9</v>
          </cell>
          <cell r="K5025">
            <v>4.4000000000000004</v>
          </cell>
          <cell r="L5025">
            <v>4.3</v>
          </cell>
          <cell r="M5025">
            <v>18.600000000000001</v>
          </cell>
          <cell r="N5025">
            <v>69.2</v>
          </cell>
          <cell r="O5025">
            <v>11.8</v>
          </cell>
          <cell r="P5025">
            <v>57.7</v>
          </cell>
          <cell r="Q5025">
            <v>17</v>
          </cell>
          <cell r="R5025">
            <v>63.7</v>
          </cell>
          <cell r="S5025">
            <v>11.4</v>
          </cell>
          <cell r="T5025" t="str">
            <v>Dunning</v>
          </cell>
          <cell r="U5025" t="str">
            <v>NA</v>
          </cell>
          <cell r="V5025" t="str">
            <v>NO</v>
          </cell>
          <cell r="W5025" t="str">
            <v>NA</v>
          </cell>
          <cell r="X5025" t="str">
            <v>NA</v>
          </cell>
          <cell r="Y5025" t="str">
            <v>Shrubland</v>
          </cell>
          <cell r="Z5025">
            <v>1</v>
          </cell>
          <cell r="AA5025">
            <v>1</v>
          </cell>
          <cell r="AB5025" t="str">
            <v>Carnivore</v>
          </cell>
          <cell r="AC5025" t="str">
            <v>Invertivore</v>
          </cell>
          <cell r="AD5025" t="str">
            <v>Insessorial</v>
          </cell>
          <cell r="AE5025">
            <v>-31.15</v>
          </cell>
          <cell r="AF5025">
            <v>-11.73</v>
          </cell>
          <cell r="AG5025">
            <v>-22.03</v>
          </cell>
          <cell r="AH5025">
            <v>148.78922979999999</v>
          </cell>
          <cell r="AI5025">
            <v>312561.63</v>
          </cell>
          <cell r="AJ5025" t="str">
            <v>Extant</v>
          </cell>
        </row>
        <row r="5026">
          <cell r="A5026" t="str">
            <v>Monarcha leucurus</v>
          </cell>
          <cell r="B5026" t="str">
            <v>Monarchidae</v>
          </cell>
          <cell r="C5026" t="str">
            <v>Passeriformes</v>
          </cell>
          <cell r="D5026">
            <v>6</v>
          </cell>
          <cell r="E5026">
            <v>0</v>
          </cell>
          <cell r="F5026">
            <v>6</v>
          </cell>
          <cell r="G5026">
            <v>0</v>
          </cell>
          <cell r="H5026">
            <v>2</v>
          </cell>
          <cell r="I5026">
            <v>17.100000000000001</v>
          </cell>
          <cell r="J5026">
            <v>9.9</v>
          </cell>
          <cell r="K5026">
            <v>5.7</v>
          </cell>
          <cell r="L5026">
            <v>4.7</v>
          </cell>
          <cell r="M5026">
            <v>18.2</v>
          </cell>
          <cell r="N5026">
            <v>77.599999999999994</v>
          </cell>
          <cell r="O5026">
            <v>14.2</v>
          </cell>
          <cell r="P5026">
            <v>63.4</v>
          </cell>
          <cell r="Q5026">
            <v>18.3</v>
          </cell>
          <cell r="R5026">
            <v>71.7</v>
          </cell>
          <cell r="S5026">
            <v>16.399999999999999</v>
          </cell>
          <cell r="T5026" t="str">
            <v>Inferred</v>
          </cell>
          <cell r="U5026" t="str">
            <v>NA</v>
          </cell>
          <cell r="V5026" t="str">
            <v>YES</v>
          </cell>
          <cell r="W5026" t="str">
            <v>Body Mass</v>
          </cell>
          <cell r="X5026" t="str">
            <v xml:space="preserve"> Monarcha guttula</v>
          </cell>
          <cell r="Y5026" t="str">
            <v>Forest</v>
          </cell>
          <cell r="Z5026">
            <v>2</v>
          </cell>
          <cell r="AA5026">
            <v>1</v>
          </cell>
          <cell r="AB5026" t="str">
            <v>Carnivore</v>
          </cell>
          <cell r="AC5026" t="str">
            <v>Invertivore</v>
          </cell>
          <cell r="AD5026" t="str">
            <v>Insessorial</v>
          </cell>
          <cell r="AE5026">
            <v>-6</v>
          </cell>
          <cell r="AF5026">
            <v>-5.27</v>
          </cell>
          <cell r="AG5026">
            <v>-5.66</v>
          </cell>
          <cell r="AH5026">
            <v>132.8905839</v>
          </cell>
          <cell r="AI5026">
            <v>1111.79</v>
          </cell>
          <cell r="AJ5026" t="str">
            <v>Extant</v>
          </cell>
        </row>
        <row r="5027">
          <cell r="A5027" t="str">
            <v>Monarcha loricatus</v>
          </cell>
          <cell r="B5027" t="str">
            <v>Monarchidae</v>
          </cell>
          <cell r="C5027" t="str">
            <v>Passeriformes</v>
          </cell>
          <cell r="D5027">
            <v>8</v>
          </cell>
          <cell r="E5027">
            <v>2</v>
          </cell>
          <cell r="F5027">
            <v>6</v>
          </cell>
          <cell r="G5027">
            <v>0</v>
          </cell>
          <cell r="H5027">
            <v>4</v>
          </cell>
          <cell r="I5027">
            <v>17.8</v>
          </cell>
          <cell r="J5027">
            <v>10.4</v>
          </cell>
          <cell r="K5027">
            <v>4.9000000000000004</v>
          </cell>
          <cell r="L5027">
            <v>4.7</v>
          </cell>
          <cell r="M5027">
            <v>20.100000000000001</v>
          </cell>
          <cell r="N5027">
            <v>86.6</v>
          </cell>
          <cell r="O5027">
            <v>15</v>
          </cell>
          <cell r="P5027">
            <v>71.5</v>
          </cell>
          <cell r="Q5027">
            <v>17.3</v>
          </cell>
          <cell r="R5027">
            <v>79.599999999999994</v>
          </cell>
          <cell r="S5027">
            <v>27.3</v>
          </cell>
          <cell r="T5027" t="str">
            <v>Inferred</v>
          </cell>
          <cell r="U5027" t="str">
            <v>NA</v>
          </cell>
          <cell r="V5027" t="str">
            <v>YES</v>
          </cell>
          <cell r="W5027" t="str">
            <v>Body Mass</v>
          </cell>
          <cell r="X5027" t="str">
            <v>Monarcha castaneiventris</v>
          </cell>
          <cell r="Y5027" t="str">
            <v>Forest</v>
          </cell>
          <cell r="Z5027">
            <v>2</v>
          </cell>
          <cell r="AA5027">
            <v>1</v>
          </cell>
          <cell r="AB5027" t="str">
            <v>Carnivore</v>
          </cell>
          <cell r="AC5027" t="str">
            <v>Invertivore</v>
          </cell>
          <cell r="AD5027" t="str">
            <v>Insessorial</v>
          </cell>
          <cell r="AE5027">
            <v>-3.84</v>
          </cell>
          <cell r="AF5027">
            <v>-3.05</v>
          </cell>
          <cell r="AG5027">
            <v>-3.42</v>
          </cell>
          <cell r="AH5027">
            <v>126.6129691</v>
          </cell>
          <cell r="AI5027">
            <v>7963.84</v>
          </cell>
          <cell r="AJ5027" t="str">
            <v>Extant</v>
          </cell>
        </row>
        <row r="5028">
          <cell r="A5028" t="str">
            <v>Monarcha manadensis</v>
          </cell>
          <cell r="B5028" t="str">
            <v>Monarchidae</v>
          </cell>
          <cell r="C5028" t="str">
            <v>Passeriformes</v>
          </cell>
          <cell r="D5028">
            <v>9</v>
          </cell>
          <cell r="E5028">
            <v>2</v>
          </cell>
          <cell r="F5028">
            <v>6</v>
          </cell>
          <cell r="G5028">
            <v>1</v>
          </cell>
          <cell r="H5028">
            <v>4</v>
          </cell>
          <cell r="I5028">
            <v>16.600000000000001</v>
          </cell>
          <cell r="J5028">
            <v>9.4</v>
          </cell>
          <cell r="K5028">
            <v>5.3</v>
          </cell>
          <cell r="L5028">
            <v>4.5</v>
          </cell>
          <cell r="M5028">
            <v>17.600000000000001</v>
          </cell>
          <cell r="N5028">
            <v>84.1</v>
          </cell>
          <cell r="O5028">
            <v>14.5</v>
          </cell>
          <cell r="P5028">
            <v>70</v>
          </cell>
          <cell r="Q5028">
            <v>17.100000000000001</v>
          </cell>
          <cell r="R5028">
            <v>73.8</v>
          </cell>
          <cell r="S5028">
            <v>22.5</v>
          </cell>
          <cell r="T5028" t="str">
            <v>Dunning</v>
          </cell>
          <cell r="U5028" t="str">
            <v>NA</v>
          </cell>
          <cell r="V5028" t="str">
            <v>NO</v>
          </cell>
          <cell r="W5028" t="str">
            <v>NA</v>
          </cell>
          <cell r="X5028" t="str">
            <v>NA</v>
          </cell>
          <cell r="Y5028" t="str">
            <v>Forest</v>
          </cell>
          <cell r="Z5028">
            <v>1</v>
          </cell>
          <cell r="AA5028">
            <v>1</v>
          </cell>
          <cell r="AB5028" t="str">
            <v>Carnivore</v>
          </cell>
          <cell r="AC5028" t="str">
            <v>Invertivore</v>
          </cell>
          <cell r="AD5028" t="str">
            <v>Insessorial</v>
          </cell>
          <cell r="AE5028">
            <v>-10.73</v>
          </cell>
          <cell r="AF5028">
            <v>-0.34</v>
          </cell>
          <cell r="AG5028">
            <v>-4.84</v>
          </cell>
          <cell r="AH5028">
            <v>140.8826937</v>
          </cell>
          <cell r="AI5028">
            <v>445281.04</v>
          </cell>
          <cell r="AJ5028" t="str">
            <v>Extant</v>
          </cell>
        </row>
        <row r="5029">
          <cell r="A5029" t="str">
            <v>Monarcha melanopsis</v>
          </cell>
          <cell r="B5029" t="str">
            <v>Monarchidae</v>
          </cell>
          <cell r="C5029" t="str">
            <v>Passeriformes</v>
          </cell>
          <cell r="D5029">
            <v>16</v>
          </cell>
          <cell r="E5029">
            <v>4</v>
          </cell>
          <cell r="F5029">
            <v>11</v>
          </cell>
          <cell r="G5029">
            <v>1</v>
          </cell>
          <cell r="H5029">
            <v>4</v>
          </cell>
          <cell r="I5029">
            <v>21.2</v>
          </cell>
          <cell r="J5029">
            <v>12.8</v>
          </cell>
          <cell r="K5029">
            <v>6.8</v>
          </cell>
          <cell r="L5029">
            <v>6.2</v>
          </cell>
          <cell r="M5029">
            <v>19.5</v>
          </cell>
          <cell r="N5029">
            <v>89.2</v>
          </cell>
          <cell r="O5029">
            <v>20.6</v>
          </cell>
          <cell r="P5029">
            <v>70.8</v>
          </cell>
          <cell r="Q5029">
            <v>22.6</v>
          </cell>
          <cell r="R5029">
            <v>73.599999999999994</v>
          </cell>
          <cell r="S5029">
            <v>22.7</v>
          </cell>
          <cell r="T5029" t="str">
            <v>Dunning</v>
          </cell>
          <cell r="U5029" t="str">
            <v>NA</v>
          </cell>
          <cell r="V5029" t="str">
            <v>NO</v>
          </cell>
          <cell r="W5029" t="str">
            <v>NA</v>
          </cell>
          <cell r="X5029" t="str">
            <v>NA</v>
          </cell>
          <cell r="Y5029" t="str">
            <v>Forest</v>
          </cell>
          <cell r="Z5029">
            <v>2</v>
          </cell>
          <cell r="AA5029">
            <v>3</v>
          </cell>
          <cell r="AB5029" t="str">
            <v>Carnivore</v>
          </cell>
          <cell r="AC5029" t="str">
            <v>Invertivore</v>
          </cell>
          <cell r="AD5029" t="str">
            <v>Insessorial</v>
          </cell>
          <cell r="AE5029">
            <v>-39.14</v>
          </cell>
          <cell r="AF5029">
            <v>-11.89</v>
          </cell>
          <cell r="AG5029">
            <v>-28.07</v>
          </cell>
          <cell r="AH5029">
            <v>149.37570919999999</v>
          </cell>
          <cell r="AI5029">
            <v>448965.64</v>
          </cell>
          <cell r="AJ5029" t="str">
            <v>Extant</v>
          </cell>
        </row>
        <row r="5030">
          <cell r="A5030" t="str">
            <v>Monarcha menckei</v>
          </cell>
          <cell r="B5030" t="str">
            <v>Monarchidae</v>
          </cell>
          <cell r="C5030" t="str">
            <v>Passeriformes</v>
          </cell>
          <cell r="D5030">
            <v>7</v>
          </cell>
          <cell r="E5030">
            <v>0</v>
          </cell>
          <cell r="F5030">
            <v>7</v>
          </cell>
          <cell r="G5030">
            <v>0</v>
          </cell>
          <cell r="H5030">
            <v>1</v>
          </cell>
          <cell r="I5030">
            <v>16.3</v>
          </cell>
          <cell r="J5030">
            <v>9.1</v>
          </cell>
          <cell r="K5030">
            <v>5.6</v>
          </cell>
          <cell r="L5030">
            <v>4.2</v>
          </cell>
          <cell r="M5030">
            <v>20</v>
          </cell>
          <cell r="N5030">
            <v>70.3</v>
          </cell>
          <cell r="O5030">
            <v>12.1</v>
          </cell>
          <cell r="P5030">
            <v>58.2</v>
          </cell>
          <cell r="Q5030">
            <v>17.2</v>
          </cell>
          <cell r="R5030">
            <v>61.4</v>
          </cell>
          <cell r="S5030">
            <v>16.399999999999999</v>
          </cell>
          <cell r="T5030" t="str">
            <v>Inferred</v>
          </cell>
          <cell r="U5030" t="str">
            <v>NA</v>
          </cell>
          <cell r="V5030" t="str">
            <v>YES</v>
          </cell>
          <cell r="W5030" t="str">
            <v>Body Mass</v>
          </cell>
          <cell r="X5030" t="str">
            <v>Monarcha guttula</v>
          </cell>
          <cell r="Y5030" t="str">
            <v>Forest</v>
          </cell>
          <cell r="Z5030">
            <v>2</v>
          </cell>
          <cell r="AA5030">
            <v>1</v>
          </cell>
          <cell r="AB5030" t="str">
            <v>Carnivore</v>
          </cell>
          <cell r="AC5030" t="str">
            <v>Invertivore</v>
          </cell>
          <cell r="AD5030" t="str">
            <v>Insessorial</v>
          </cell>
          <cell r="AE5030">
            <v>-1.54</v>
          </cell>
          <cell r="AF5030">
            <v>-1.32</v>
          </cell>
          <cell r="AG5030">
            <v>-1.42</v>
          </cell>
          <cell r="AH5030">
            <v>149.6144113</v>
          </cell>
          <cell r="AI5030">
            <v>239.41</v>
          </cell>
          <cell r="AJ5030" t="str">
            <v>Extant</v>
          </cell>
        </row>
        <row r="5031">
          <cell r="A5031" t="str">
            <v>Monarcha mundus</v>
          </cell>
          <cell r="B5031" t="str">
            <v>Monarchidae</v>
          </cell>
          <cell r="C5031" t="str">
            <v>Passeriformes</v>
          </cell>
          <cell r="D5031">
            <v>10</v>
          </cell>
          <cell r="E5031">
            <v>1</v>
          </cell>
          <cell r="F5031">
            <v>9</v>
          </cell>
          <cell r="G5031">
            <v>0</v>
          </cell>
          <cell r="H5031">
            <v>4</v>
          </cell>
          <cell r="I5031">
            <v>19.899999999999999</v>
          </cell>
          <cell r="J5031">
            <v>13.6</v>
          </cell>
          <cell r="K5031">
            <v>4.5</v>
          </cell>
          <cell r="L5031">
            <v>5.0999999999999996</v>
          </cell>
          <cell r="M5031">
            <v>20.9</v>
          </cell>
          <cell r="N5031">
            <v>80.900000000000006</v>
          </cell>
          <cell r="O5031">
            <v>14</v>
          </cell>
          <cell r="P5031">
            <v>66.900000000000006</v>
          </cell>
          <cell r="Q5031">
            <v>17.3</v>
          </cell>
          <cell r="R5031">
            <v>66.2</v>
          </cell>
          <cell r="S5031">
            <v>27.3</v>
          </cell>
          <cell r="T5031" t="str">
            <v>Inferred</v>
          </cell>
          <cell r="U5031" t="str">
            <v>NA</v>
          </cell>
          <cell r="V5031" t="str">
            <v>YES</v>
          </cell>
          <cell r="W5031" t="str">
            <v>Body Mass</v>
          </cell>
          <cell r="X5031" t="str">
            <v>Monarcha castaneiventris</v>
          </cell>
          <cell r="Y5031" t="str">
            <v>Forest</v>
          </cell>
          <cell r="Z5031">
            <v>1</v>
          </cell>
          <cell r="AA5031">
            <v>1</v>
          </cell>
          <cell r="AB5031" t="str">
            <v>Carnivore</v>
          </cell>
          <cell r="AC5031" t="str">
            <v>Invertivore</v>
          </cell>
          <cell r="AD5031" t="str">
            <v>Insessorial</v>
          </cell>
          <cell r="AE5031">
            <v>-8.35</v>
          </cell>
          <cell r="AF5031">
            <v>-7.07</v>
          </cell>
          <cell r="AG5031">
            <v>-7.64</v>
          </cell>
          <cell r="AH5031">
            <v>131.04980090000001</v>
          </cell>
          <cell r="AI5031">
            <v>4617.6000000000004</v>
          </cell>
          <cell r="AJ5031" t="str">
            <v>Extant</v>
          </cell>
        </row>
        <row r="5032">
          <cell r="A5032" t="str">
            <v>Monarcha pileatus</v>
          </cell>
          <cell r="B5032" t="str">
            <v>Monarchidae</v>
          </cell>
          <cell r="C5032" t="str">
            <v>Passeriformes</v>
          </cell>
          <cell r="D5032">
            <v>5</v>
          </cell>
          <cell r="E5032">
            <v>0</v>
          </cell>
          <cell r="F5032">
            <v>5</v>
          </cell>
          <cell r="G5032">
            <v>0</v>
          </cell>
          <cell r="H5032">
            <v>1</v>
          </cell>
          <cell r="I5032">
            <v>16.600000000000001</v>
          </cell>
          <cell r="J5032">
            <v>8.6999999999999993</v>
          </cell>
          <cell r="K5032">
            <v>5.2</v>
          </cell>
          <cell r="L5032">
            <v>4.4000000000000004</v>
          </cell>
          <cell r="M5032">
            <v>19.7</v>
          </cell>
          <cell r="N5032">
            <v>69.400000000000006</v>
          </cell>
          <cell r="O5032">
            <v>11.3</v>
          </cell>
          <cell r="P5032">
            <v>58.1</v>
          </cell>
          <cell r="Q5032">
            <v>16.2</v>
          </cell>
          <cell r="R5032">
            <v>68</v>
          </cell>
          <cell r="S5032">
            <v>14</v>
          </cell>
          <cell r="T5032" t="str">
            <v>Dunning</v>
          </cell>
          <cell r="U5032" t="str">
            <v>NA</v>
          </cell>
          <cell r="V5032" t="str">
            <v>NO</v>
          </cell>
          <cell r="W5032" t="str">
            <v>NA</v>
          </cell>
          <cell r="X5032" t="str">
            <v>NA</v>
          </cell>
          <cell r="Y5032" t="str">
            <v>Forest</v>
          </cell>
          <cell r="Z5032">
            <v>1</v>
          </cell>
          <cell r="AA5032">
            <v>1</v>
          </cell>
          <cell r="AB5032" t="str">
            <v>Carnivore</v>
          </cell>
          <cell r="AC5032" t="str">
            <v>Invertivore</v>
          </cell>
          <cell r="AD5032" t="str">
            <v>Insessorial</v>
          </cell>
          <cell r="AE5032">
            <v>-3.8</v>
          </cell>
          <cell r="AF5032">
            <v>2.23</v>
          </cell>
          <cell r="AG5032">
            <v>0.03</v>
          </cell>
          <cell r="AH5032">
            <v>127.7239325</v>
          </cell>
          <cell r="AI5032">
            <v>20864.03</v>
          </cell>
          <cell r="AJ5032" t="str">
            <v>Extant</v>
          </cell>
        </row>
        <row r="5033">
          <cell r="A5033" t="str">
            <v>Monarcha richardsii</v>
          </cell>
          <cell r="B5033" t="str">
            <v>Monarchidae</v>
          </cell>
          <cell r="C5033" t="str">
            <v>Passeriformes</v>
          </cell>
          <cell r="D5033">
            <v>9</v>
          </cell>
          <cell r="E5033">
            <v>2</v>
          </cell>
          <cell r="F5033">
            <v>7</v>
          </cell>
          <cell r="G5033">
            <v>0</v>
          </cell>
          <cell r="H5033">
            <v>4</v>
          </cell>
          <cell r="I5033">
            <v>18.899999999999999</v>
          </cell>
          <cell r="J5033">
            <v>11</v>
          </cell>
          <cell r="K5033">
            <v>6</v>
          </cell>
          <cell r="L5033">
            <v>5.2</v>
          </cell>
          <cell r="M5033">
            <v>18</v>
          </cell>
          <cell r="N5033">
            <v>76.400000000000006</v>
          </cell>
          <cell r="O5033">
            <v>13.2</v>
          </cell>
          <cell r="P5033">
            <v>63.3</v>
          </cell>
          <cell r="Q5033">
            <v>17.2</v>
          </cell>
          <cell r="R5033">
            <v>63.2</v>
          </cell>
          <cell r="S5033">
            <v>27.3</v>
          </cell>
          <cell r="T5033" t="str">
            <v>Inferred</v>
          </cell>
          <cell r="U5033" t="str">
            <v>NA</v>
          </cell>
          <cell r="V5033" t="str">
            <v>YES</v>
          </cell>
          <cell r="W5033" t="str">
            <v>Body Mass</v>
          </cell>
          <cell r="X5033" t="str">
            <v>Monarcha castaneiventris</v>
          </cell>
          <cell r="Y5033" t="str">
            <v>Forest</v>
          </cell>
          <cell r="Z5033">
            <v>1</v>
          </cell>
          <cell r="AA5033">
            <v>1</v>
          </cell>
          <cell r="AB5033" t="str">
            <v>Carnivore</v>
          </cell>
          <cell r="AC5033" t="str">
            <v>Invertivore</v>
          </cell>
          <cell r="AD5033" t="str">
            <v>Insessorial</v>
          </cell>
          <cell r="AE5033">
            <v>-8.83</v>
          </cell>
          <cell r="AF5033">
            <v>-7.57</v>
          </cell>
          <cell r="AG5033">
            <v>-8.23</v>
          </cell>
          <cell r="AH5033">
            <v>157.3626711</v>
          </cell>
          <cell r="AI5033">
            <v>5099.33</v>
          </cell>
          <cell r="AJ5033" t="str">
            <v>Extant</v>
          </cell>
        </row>
        <row r="5034">
          <cell r="A5034" t="str">
            <v>Monarcha rubiensis</v>
          </cell>
          <cell r="B5034" t="str">
            <v>Monarchidae</v>
          </cell>
          <cell r="C5034" t="str">
            <v>Passeriformes</v>
          </cell>
          <cell r="D5034">
            <v>8</v>
          </cell>
          <cell r="E5034">
            <v>2</v>
          </cell>
          <cell r="F5034">
            <v>6</v>
          </cell>
          <cell r="G5034">
            <v>0</v>
          </cell>
          <cell r="H5034">
            <v>4</v>
          </cell>
          <cell r="I5034">
            <v>19.3</v>
          </cell>
          <cell r="J5034">
            <v>10.8</v>
          </cell>
          <cell r="K5034">
            <v>6.3</v>
          </cell>
          <cell r="L5034">
            <v>5.3</v>
          </cell>
          <cell r="M5034">
            <v>19.399999999999999</v>
          </cell>
          <cell r="N5034">
            <v>95</v>
          </cell>
          <cell r="O5034">
            <v>15.8</v>
          </cell>
          <cell r="P5034">
            <v>79.2</v>
          </cell>
          <cell r="Q5034">
            <v>16.600000000000001</v>
          </cell>
          <cell r="R5034">
            <v>81.099999999999994</v>
          </cell>
          <cell r="S5034">
            <v>27.3</v>
          </cell>
          <cell r="T5034" t="str">
            <v>Inferred</v>
          </cell>
          <cell r="U5034" t="str">
            <v>NA</v>
          </cell>
          <cell r="V5034" t="str">
            <v>YES</v>
          </cell>
          <cell r="W5034" t="str">
            <v>Body Mass</v>
          </cell>
          <cell r="X5034" t="str">
            <v>Monarcha castaneiventris</v>
          </cell>
          <cell r="Y5034" t="str">
            <v>Forest</v>
          </cell>
          <cell r="Z5034">
            <v>1</v>
          </cell>
          <cell r="AA5034">
            <v>1</v>
          </cell>
          <cell r="AB5034" t="str">
            <v>Carnivore</v>
          </cell>
          <cell r="AC5034" t="str">
            <v>Invertivore</v>
          </cell>
          <cell r="AD5034" t="str">
            <v>Insessorial</v>
          </cell>
          <cell r="AE5034">
            <v>-9.24</v>
          </cell>
          <cell r="AF5034">
            <v>-1.47</v>
          </cell>
          <cell r="AG5034">
            <v>-5.19</v>
          </cell>
          <cell r="AH5034">
            <v>139.78802289999999</v>
          </cell>
          <cell r="AI5034">
            <v>243646.73</v>
          </cell>
          <cell r="AJ5034" t="str">
            <v>Extant</v>
          </cell>
        </row>
        <row r="5035">
          <cell r="A5035" t="str">
            <v>Monarcha sacerdotum</v>
          </cell>
          <cell r="B5035" t="str">
            <v>Monarchidae</v>
          </cell>
          <cell r="C5035" t="str">
            <v>Passeriformes</v>
          </cell>
          <cell r="D5035">
            <v>1</v>
          </cell>
          <cell r="E5035">
            <v>0</v>
          </cell>
          <cell r="F5035">
            <v>1</v>
          </cell>
          <cell r="G5035">
            <v>0</v>
          </cell>
          <cell r="H5035">
            <v>0</v>
          </cell>
          <cell r="I5035">
            <v>15.9</v>
          </cell>
          <cell r="J5035">
            <v>13.6</v>
          </cell>
          <cell r="K5035">
            <v>5.9</v>
          </cell>
          <cell r="L5035">
            <v>4.3</v>
          </cell>
          <cell r="M5035">
            <v>19.600000000000001</v>
          </cell>
          <cell r="N5035">
            <v>72</v>
          </cell>
          <cell r="O5035">
            <v>11</v>
          </cell>
          <cell r="P5035">
            <v>61</v>
          </cell>
          <cell r="Q5035">
            <v>15.3</v>
          </cell>
          <cell r="R5035">
            <v>70</v>
          </cell>
          <cell r="S5035">
            <v>37</v>
          </cell>
          <cell r="T5035" t="str">
            <v>EltonTraits_Model</v>
          </cell>
          <cell r="U5035" t="str">
            <v>NA</v>
          </cell>
          <cell r="V5035" t="str">
            <v>YES</v>
          </cell>
          <cell r="W5035" t="str">
            <v>Beak Nares</v>
          </cell>
          <cell r="X5035" t="str">
            <v>Monarcha mundus</v>
          </cell>
          <cell r="Y5035" t="str">
            <v>Forest</v>
          </cell>
          <cell r="Z5035">
            <v>1</v>
          </cell>
          <cell r="AA5035">
            <v>1</v>
          </cell>
          <cell r="AB5035" t="str">
            <v>Carnivore</v>
          </cell>
          <cell r="AC5035" t="str">
            <v>Invertivore</v>
          </cell>
          <cell r="AD5035" t="str">
            <v>Insessorial</v>
          </cell>
          <cell r="AE5035">
            <v>-8.83</v>
          </cell>
          <cell r="AF5035">
            <v>-8.41</v>
          </cell>
          <cell r="AG5035">
            <v>-8.65</v>
          </cell>
          <cell r="AH5035">
            <v>119.98382839999999</v>
          </cell>
          <cell r="AI5035">
            <v>696.22</v>
          </cell>
          <cell r="AJ5035" t="str">
            <v>Extant</v>
          </cell>
        </row>
        <row r="5036">
          <cell r="A5036" t="str">
            <v>Monarcha takatsukasae</v>
          </cell>
          <cell r="B5036" t="str">
            <v>Monarchidae</v>
          </cell>
          <cell r="C5036" t="str">
            <v>Passeriformes</v>
          </cell>
          <cell r="D5036">
            <v>6</v>
          </cell>
          <cell r="E5036">
            <v>0</v>
          </cell>
          <cell r="F5036">
            <v>6</v>
          </cell>
          <cell r="G5036">
            <v>0</v>
          </cell>
          <cell r="H5036">
            <v>1</v>
          </cell>
          <cell r="I5036">
            <v>18.7</v>
          </cell>
          <cell r="J5036">
            <v>10.6</v>
          </cell>
          <cell r="K5036">
            <v>5.3</v>
          </cell>
          <cell r="L5036">
            <v>4</v>
          </cell>
          <cell r="M5036">
            <v>23.4</v>
          </cell>
          <cell r="N5036">
            <v>67.5</v>
          </cell>
          <cell r="O5036">
            <v>12.8</v>
          </cell>
          <cell r="P5036">
            <v>54.7</v>
          </cell>
          <cell r="Q5036">
            <v>18.899999999999999</v>
          </cell>
          <cell r="R5036">
            <v>66.7</v>
          </cell>
          <cell r="S5036">
            <v>16.399999999999999</v>
          </cell>
          <cell r="T5036" t="str">
            <v>Inferred</v>
          </cell>
          <cell r="U5036" t="str">
            <v>NA</v>
          </cell>
          <cell r="V5036" t="str">
            <v>YES</v>
          </cell>
          <cell r="W5036" t="str">
            <v>Body Mass</v>
          </cell>
          <cell r="X5036" t="str">
            <v>Monarcha guttula</v>
          </cell>
          <cell r="Y5036" t="str">
            <v>Forest</v>
          </cell>
          <cell r="Z5036">
            <v>2</v>
          </cell>
          <cell r="AA5036">
            <v>1</v>
          </cell>
          <cell r="AB5036" t="str">
            <v>Carnivore</v>
          </cell>
          <cell r="AC5036" t="str">
            <v>Invertivore</v>
          </cell>
          <cell r="AD5036" t="str">
            <v>Insessorial</v>
          </cell>
          <cell r="AE5036">
            <v>14.92</v>
          </cell>
          <cell r="AF5036">
            <v>15.11</v>
          </cell>
          <cell r="AG5036">
            <v>15.02</v>
          </cell>
          <cell r="AH5036">
            <v>145.6366309</v>
          </cell>
          <cell r="AI5036">
            <v>106.58</v>
          </cell>
          <cell r="AJ5036" t="str">
            <v>Extant</v>
          </cell>
        </row>
        <row r="5037">
          <cell r="A5037" t="str">
            <v>Monarcha trivirgatus</v>
          </cell>
          <cell r="B5037" t="str">
            <v>Monarchidae</v>
          </cell>
          <cell r="C5037" t="str">
            <v>Passeriformes</v>
          </cell>
          <cell r="D5037">
            <v>25</v>
          </cell>
          <cell r="E5037">
            <v>6</v>
          </cell>
          <cell r="F5037">
            <v>17</v>
          </cell>
          <cell r="G5037">
            <v>2</v>
          </cell>
          <cell r="H5037">
            <v>8</v>
          </cell>
          <cell r="I5037">
            <v>15.8</v>
          </cell>
          <cell r="J5037">
            <v>9.1</v>
          </cell>
          <cell r="K5037">
            <v>4.9000000000000004</v>
          </cell>
          <cell r="L5037">
            <v>4.2</v>
          </cell>
          <cell r="M5037">
            <v>18.100000000000001</v>
          </cell>
          <cell r="N5037">
            <v>72.599999999999994</v>
          </cell>
          <cell r="O5037">
            <v>12.2</v>
          </cell>
          <cell r="P5037">
            <v>60.6</v>
          </cell>
          <cell r="Q5037">
            <v>16.7</v>
          </cell>
          <cell r="R5037">
            <v>66</v>
          </cell>
          <cell r="S5037">
            <v>12.7</v>
          </cell>
          <cell r="T5037" t="str">
            <v>Dunning</v>
          </cell>
          <cell r="U5037" t="str">
            <v>NA</v>
          </cell>
          <cell r="V5037" t="str">
            <v>NO</v>
          </cell>
          <cell r="W5037" t="str">
            <v>NA</v>
          </cell>
          <cell r="X5037" t="str">
            <v>NA</v>
          </cell>
          <cell r="Y5037" t="str">
            <v>Forest</v>
          </cell>
          <cell r="Z5037">
            <v>1</v>
          </cell>
          <cell r="AA5037">
            <v>1</v>
          </cell>
          <cell r="AB5037" t="str">
            <v>Carnivore</v>
          </cell>
          <cell r="AC5037" t="str">
            <v>Invertivore</v>
          </cell>
          <cell r="AD5037" t="str">
            <v>Insessorial</v>
          </cell>
          <cell r="AE5037">
            <v>-32.35</v>
          </cell>
          <cell r="AF5037">
            <v>2.65</v>
          </cell>
          <cell r="AG5037">
            <v>-18.170000000000002</v>
          </cell>
          <cell r="AH5037">
            <v>143.57709740000001</v>
          </cell>
          <cell r="AI5037">
            <v>545399.68999999994</v>
          </cell>
          <cell r="AJ5037" t="str">
            <v>Extant</v>
          </cell>
        </row>
        <row r="5038">
          <cell r="A5038" t="str">
            <v>Monarcha verticalis</v>
          </cell>
          <cell r="B5038" t="str">
            <v>Monarchidae</v>
          </cell>
          <cell r="C5038" t="str">
            <v>Passeriformes</v>
          </cell>
          <cell r="D5038">
            <v>10</v>
          </cell>
          <cell r="E5038">
            <v>3</v>
          </cell>
          <cell r="F5038">
            <v>7</v>
          </cell>
          <cell r="G5038">
            <v>0</v>
          </cell>
          <cell r="H5038">
            <v>6</v>
          </cell>
          <cell r="I5038">
            <v>17.399999999999999</v>
          </cell>
          <cell r="J5038">
            <v>10.7</v>
          </cell>
          <cell r="K5038">
            <v>5.0999999999999996</v>
          </cell>
          <cell r="L5038">
            <v>5</v>
          </cell>
          <cell r="M5038">
            <v>19.399999999999999</v>
          </cell>
          <cell r="N5038">
            <v>85.4</v>
          </cell>
          <cell r="O5038">
            <v>15.8</v>
          </cell>
          <cell r="P5038">
            <v>69.599999999999994</v>
          </cell>
          <cell r="Q5038">
            <v>18.5</v>
          </cell>
          <cell r="R5038">
            <v>74.3</v>
          </cell>
          <cell r="S5038">
            <v>21.7</v>
          </cell>
          <cell r="T5038" t="str">
            <v>Dunning</v>
          </cell>
          <cell r="U5038" t="str">
            <v>NA</v>
          </cell>
          <cell r="V5038" t="str">
            <v>NO</v>
          </cell>
          <cell r="W5038" t="str">
            <v>NA</v>
          </cell>
          <cell r="X5038" t="str">
            <v>NA</v>
          </cell>
          <cell r="Y5038" t="str">
            <v>Forest</v>
          </cell>
          <cell r="Z5038">
            <v>1</v>
          </cell>
          <cell r="AA5038">
            <v>1</v>
          </cell>
          <cell r="AB5038" t="str">
            <v>Carnivore</v>
          </cell>
          <cell r="AC5038" t="str">
            <v>Invertivore</v>
          </cell>
          <cell r="AD5038" t="str">
            <v>Insessorial</v>
          </cell>
          <cell r="AE5038">
            <v>-6.31</v>
          </cell>
          <cell r="AF5038">
            <v>-2.34</v>
          </cell>
          <cell r="AG5038">
            <v>-5.13</v>
          </cell>
          <cell r="AH5038">
            <v>150.84396580000001</v>
          </cell>
          <cell r="AI5038">
            <v>42113.45</v>
          </cell>
          <cell r="AJ5038" t="str">
            <v>Extant</v>
          </cell>
        </row>
        <row r="5039">
          <cell r="A5039" t="str">
            <v>Monarcha viduus</v>
          </cell>
          <cell r="B5039" t="str">
            <v>Monarchidae</v>
          </cell>
          <cell r="C5039" t="str">
            <v>Passeriformes</v>
          </cell>
          <cell r="D5039">
            <v>9</v>
          </cell>
          <cell r="E5039">
            <v>2</v>
          </cell>
          <cell r="F5039">
            <v>7</v>
          </cell>
          <cell r="G5039">
            <v>0</v>
          </cell>
          <cell r="H5039">
            <v>4</v>
          </cell>
          <cell r="I5039">
            <v>16.3</v>
          </cell>
          <cell r="J5039">
            <v>9</v>
          </cell>
          <cell r="K5039">
            <v>5.4</v>
          </cell>
          <cell r="L5039">
            <v>4.2</v>
          </cell>
          <cell r="M5039">
            <v>20.7</v>
          </cell>
          <cell r="N5039">
            <v>75.7</v>
          </cell>
          <cell r="O5039">
            <v>12.6</v>
          </cell>
          <cell r="P5039">
            <v>63.1</v>
          </cell>
          <cell r="Q5039">
            <v>16.5</v>
          </cell>
          <cell r="R5039">
            <v>71.099999999999994</v>
          </cell>
          <cell r="S5039">
            <v>17.09</v>
          </cell>
          <cell r="T5039" t="str">
            <v>Dunning</v>
          </cell>
          <cell r="U5039" t="str">
            <v>NA</v>
          </cell>
          <cell r="V5039" t="str">
            <v>NO</v>
          </cell>
          <cell r="W5039" t="str">
            <v>NA</v>
          </cell>
          <cell r="X5039" t="str">
            <v>NA</v>
          </cell>
          <cell r="Y5039" t="str">
            <v>Forest</v>
          </cell>
          <cell r="Z5039" t="str">
            <v>NA</v>
          </cell>
          <cell r="AA5039">
            <v>1</v>
          </cell>
          <cell r="AB5039" t="str">
            <v>Carnivore</v>
          </cell>
          <cell r="AC5039" t="str">
            <v>Invertivore</v>
          </cell>
          <cell r="AD5039" t="str">
            <v>Insessorial</v>
          </cell>
          <cell r="AE5039">
            <v>-10.85</v>
          </cell>
          <cell r="AF5039">
            <v>-10.17</v>
          </cell>
          <cell r="AG5039">
            <v>-10.55</v>
          </cell>
          <cell r="AH5039">
            <v>161.80954850000001</v>
          </cell>
          <cell r="AI5039">
            <v>3376.33</v>
          </cell>
          <cell r="AJ5039" t="str">
            <v>Extant</v>
          </cell>
        </row>
        <row r="5040">
          <cell r="A5040" t="str">
            <v>Myiagra albiventris</v>
          </cell>
          <cell r="B5040" t="str">
            <v>Monarchidae</v>
          </cell>
          <cell r="C5040" t="str">
            <v>Passeriformes</v>
          </cell>
          <cell r="D5040">
            <v>10</v>
          </cell>
          <cell r="E5040">
            <v>2</v>
          </cell>
          <cell r="F5040">
            <v>8</v>
          </cell>
          <cell r="G5040">
            <v>0</v>
          </cell>
          <cell r="H5040">
            <v>4</v>
          </cell>
          <cell r="I5040">
            <v>17.3</v>
          </cell>
          <cell r="J5040">
            <v>8.6999999999999993</v>
          </cell>
          <cell r="K5040">
            <v>6.9</v>
          </cell>
          <cell r="L5040">
            <v>3.9</v>
          </cell>
          <cell r="M5040">
            <v>15.8</v>
          </cell>
          <cell r="N5040">
            <v>70.5</v>
          </cell>
          <cell r="O5040">
            <v>12.6</v>
          </cell>
          <cell r="P5040">
            <v>57.9</v>
          </cell>
          <cell r="Q5040">
            <v>17.899999999999999</v>
          </cell>
          <cell r="R5040">
            <v>60.8</v>
          </cell>
          <cell r="S5040">
            <v>12.3</v>
          </cell>
          <cell r="T5040" t="str">
            <v>Inferred</v>
          </cell>
          <cell r="U5040" t="str">
            <v>NA</v>
          </cell>
          <cell r="V5040" t="str">
            <v>YES</v>
          </cell>
          <cell r="W5040" t="str">
            <v>Body Mass</v>
          </cell>
          <cell r="X5040" t="str">
            <v>Myiagra vanikorensis</v>
          </cell>
          <cell r="Y5040" t="str">
            <v>Forest</v>
          </cell>
          <cell r="Z5040">
            <v>2</v>
          </cell>
          <cell r="AA5040">
            <v>1</v>
          </cell>
          <cell r="AB5040" t="str">
            <v>Carnivore</v>
          </cell>
          <cell r="AC5040" t="str">
            <v>Invertivore</v>
          </cell>
          <cell r="AD5040" t="str">
            <v>Insessorial</v>
          </cell>
          <cell r="AE5040">
            <v>-14.06</v>
          </cell>
          <cell r="AF5040">
            <v>-13.43</v>
          </cell>
          <cell r="AG5040">
            <v>-13.74</v>
          </cell>
          <cell r="AH5040">
            <v>-172.16745589999999</v>
          </cell>
          <cell r="AI5040">
            <v>2877.26</v>
          </cell>
          <cell r="AJ5040" t="str">
            <v>Extant</v>
          </cell>
        </row>
        <row r="5041">
          <cell r="A5041" t="str">
            <v>Myiagra alecto</v>
          </cell>
          <cell r="B5041" t="str">
            <v>Monarchidae</v>
          </cell>
          <cell r="C5041" t="str">
            <v>Passeriformes</v>
          </cell>
          <cell r="D5041">
            <v>27</v>
          </cell>
          <cell r="E5041">
            <v>7</v>
          </cell>
          <cell r="F5041">
            <v>20</v>
          </cell>
          <cell r="G5041">
            <v>0</v>
          </cell>
          <cell r="H5041">
            <v>15</v>
          </cell>
          <cell r="I5041">
            <v>19.8</v>
          </cell>
          <cell r="J5041">
            <v>11.8</v>
          </cell>
          <cell r="K5041">
            <v>5.9</v>
          </cell>
          <cell r="L5041">
            <v>4.7</v>
          </cell>
          <cell r="M5041">
            <v>19.3</v>
          </cell>
          <cell r="N5041">
            <v>86.4</v>
          </cell>
          <cell r="O5041">
            <v>13.2</v>
          </cell>
          <cell r="P5041">
            <v>74.3</v>
          </cell>
          <cell r="Q5041">
            <v>15</v>
          </cell>
          <cell r="R5041">
            <v>72.400000000000006</v>
          </cell>
          <cell r="S5041">
            <v>23.58</v>
          </cell>
          <cell r="T5041" t="str">
            <v>Dunning</v>
          </cell>
          <cell r="U5041" t="str">
            <v>NA</v>
          </cell>
          <cell r="V5041" t="str">
            <v>NO</v>
          </cell>
          <cell r="W5041" t="str">
            <v>NA</v>
          </cell>
          <cell r="X5041" t="str">
            <v>NA</v>
          </cell>
          <cell r="Y5041" t="str">
            <v>Riverine</v>
          </cell>
          <cell r="Z5041">
            <v>2</v>
          </cell>
          <cell r="AA5041">
            <v>1</v>
          </cell>
          <cell r="AB5041" t="str">
            <v>Carnivore</v>
          </cell>
          <cell r="AC5041" t="str">
            <v>Invertivore</v>
          </cell>
          <cell r="AD5041" t="str">
            <v>Insessorial</v>
          </cell>
          <cell r="AE5041">
            <v>-27.67</v>
          </cell>
          <cell r="AF5041">
            <v>2.65</v>
          </cell>
          <cell r="AG5041">
            <v>-12.02</v>
          </cell>
          <cell r="AH5041">
            <v>137.95237159999999</v>
          </cell>
          <cell r="AI5041">
            <v>1376502.43</v>
          </cell>
          <cell r="AJ5041" t="str">
            <v>Extant</v>
          </cell>
        </row>
        <row r="5042">
          <cell r="A5042" t="str">
            <v>Myiagra atra</v>
          </cell>
          <cell r="B5042" t="str">
            <v>Monarchidae</v>
          </cell>
          <cell r="C5042" t="str">
            <v>Passeriformes</v>
          </cell>
          <cell r="D5042">
            <v>7</v>
          </cell>
          <cell r="E5042">
            <v>0</v>
          </cell>
          <cell r="F5042">
            <v>7</v>
          </cell>
          <cell r="G5042">
            <v>0</v>
          </cell>
          <cell r="H5042">
            <v>1</v>
          </cell>
          <cell r="I5042">
            <v>17</v>
          </cell>
          <cell r="J5042">
            <v>8.5</v>
          </cell>
          <cell r="K5042">
            <v>6.3</v>
          </cell>
          <cell r="L5042">
            <v>4.7</v>
          </cell>
          <cell r="M5042">
            <v>17.7</v>
          </cell>
          <cell r="N5042">
            <v>72.099999999999994</v>
          </cell>
          <cell r="O5042">
            <v>11.8</v>
          </cell>
          <cell r="P5042">
            <v>60.3</v>
          </cell>
          <cell r="Q5042">
            <v>16.399999999999999</v>
          </cell>
          <cell r="R5042">
            <v>56.6</v>
          </cell>
          <cell r="S5042">
            <v>12.3</v>
          </cell>
          <cell r="T5042" t="str">
            <v>Inferred</v>
          </cell>
          <cell r="U5042" t="str">
            <v>NA</v>
          </cell>
          <cell r="V5042" t="str">
            <v>YES</v>
          </cell>
          <cell r="W5042" t="str">
            <v>Body Mass</v>
          </cell>
          <cell r="X5042" t="str">
            <v>Myiagra vanikorensis</v>
          </cell>
          <cell r="Y5042" t="str">
            <v>Forest</v>
          </cell>
          <cell r="Z5042">
            <v>1</v>
          </cell>
          <cell r="AA5042">
            <v>1</v>
          </cell>
          <cell r="AB5042" t="str">
            <v>Carnivore</v>
          </cell>
          <cell r="AC5042" t="str">
            <v>Invertivore</v>
          </cell>
          <cell r="AD5042" t="str">
            <v>Insessorial</v>
          </cell>
          <cell r="AE5042">
            <v>-1.22</v>
          </cell>
          <cell r="AF5042">
            <v>-0.63</v>
          </cell>
          <cell r="AG5042">
            <v>-0.94</v>
          </cell>
          <cell r="AH5042">
            <v>135.8911798</v>
          </cell>
          <cell r="AI5042">
            <v>2530.7399999999998</v>
          </cell>
          <cell r="AJ5042" t="str">
            <v>Extant</v>
          </cell>
        </row>
        <row r="5043">
          <cell r="A5043" t="str">
            <v>Myiagra azureocapilla</v>
          </cell>
          <cell r="B5043" t="str">
            <v>Monarchidae</v>
          </cell>
          <cell r="C5043" t="str">
            <v>Passeriformes</v>
          </cell>
          <cell r="D5043">
            <v>9</v>
          </cell>
          <cell r="E5043">
            <v>2</v>
          </cell>
          <cell r="F5043">
            <v>7</v>
          </cell>
          <cell r="G5043">
            <v>0</v>
          </cell>
          <cell r="H5043">
            <v>4</v>
          </cell>
          <cell r="I5043">
            <v>15.8</v>
          </cell>
          <cell r="J5043">
            <v>8.5</v>
          </cell>
          <cell r="K5043">
            <v>6.3</v>
          </cell>
          <cell r="L5043">
            <v>3.5</v>
          </cell>
          <cell r="M5043">
            <v>20.6</v>
          </cell>
          <cell r="N5043">
            <v>79.8</v>
          </cell>
          <cell r="O5043">
            <v>14.6</v>
          </cell>
          <cell r="P5043">
            <v>65.099999999999994</v>
          </cell>
          <cell r="Q5043">
            <v>18.3</v>
          </cell>
          <cell r="R5043">
            <v>69.3</v>
          </cell>
          <cell r="S5043">
            <v>12.9</v>
          </cell>
          <cell r="T5043" t="str">
            <v>Dunning</v>
          </cell>
          <cell r="U5043" t="str">
            <v>NA</v>
          </cell>
          <cell r="V5043" t="str">
            <v>NO</v>
          </cell>
          <cell r="W5043" t="str">
            <v>NA</v>
          </cell>
          <cell r="X5043" t="str">
            <v>NA</v>
          </cell>
          <cell r="Y5043" t="str">
            <v>Forest</v>
          </cell>
          <cell r="Z5043">
            <v>1</v>
          </cell>
          <cell r="AA5043">
            <v>1</v>
          </cell>
          <cell r="AB5043" t="str">
            <v>Carnivore</v>
          </cell>
          <cell r="AC5043" t="str">
            <v>Invertivore</v>
          </cell>
          <cell r="AD5043" t="str">
            <v>Insessorial</v>
          </cell>
          <cell r="AE5043">
            <v>-18.27</v>
          </cell>
          <cell r="AF5043">
            <v>-16.149999999999999</v>
          </cell>
          <cell r="AG5043">
            <v>-17.420000000000002</v>
          </cell>
          <cell r="AH5043">
            <v>171.72168959999999</v>
          </cell>
          <cell r="AI5043">
            <v>15739.44</v>
          </cell>
          <cell r="AJ5043" t="str">
            <v>Extant</v>
          </cell>
        </row>
        <row r="5044">
          <cell r="A5044" t="str">
            <v>Myiagra caledonica</v>
          </cell>
          <cell r="B5044" t="str">
            <v>Monarchidae</v>
          </cell>
          <cell r="C5044" t="str">
            <v>Passeriformes</v>
          </cell>
          <cell r="D5044">
            <v>10</v>
          </cell>
          <cell r="E5044">
            <v>2</v>
          </cell>
          <cell r="F5044">
            <v>8</v>
          </cell>
          <cell r="G5044">
            <v>0</v>
          </cell>
          <cell r="H5044">
            <v>4</v>
          </cell>
          <cell r="I5044">
            <v>19.3</v>
          </cell>
          <cell r="J5044">
            <v>8.5</v>
          </cell>
          <cell r="K5044">
            <v>8</v>
          </cell>
          <cell r="L5044">
            <v>4</v>
          </cell>
          <cell r="M5044">
            <v>17.600000000000001</v>
          </cell>
          <cell r="N5044">
            <v>74.3</v>
          </cell>
          <cell r="O5044">
            <v>14.4</v>
          </cell>
          <cell r="P5044">
            <v>59.9</v>
          </cell>
          <cell r="Q5044">
            <v>19.3</v>
          </cell>
          <cell r="R5044">
            <v>64.599999999999994</v>
          </cell>
          <cell r="S5044">
            <v>10.8</v>
          </cell>
          <cell r="T5044" t="str">
            <v>Dunning</v>
          </cell>
          <cell r="U5044" t="str">
            <v>NA</v>
          </cell>
          <cell r="V5044" t="str">
            <v>NO</v>
          </cell>
          <cell r="W5044" t="str">
            <v>NA</v>
          </cell>
          <cell r="X5044" t="str">
            <v>NA</v>
          </cell>
          <cell r="Y5044" t="str">
            <v>Woodland</v>
          </cell>
          <cell r="Z5044">
            <v>2</v>
          </cell>
          <cell r="AA5044">
            <v>1</v>
          </cell>
          <cell r="AB5044" t="str">
            <v>Carnivore</v>
          </cell>
          <cell r="AC5044" t="str">
            <v>Invertivore</v>
          </cell>
          <cell r="AD5044" t="str">
            <v>Insessorial</v>
          </cell>
          <cell r="AE5044">
            <v>-22.47</v>
          </cell>
          <cell r="AF5044">
            <v>-11.46</v>
          </cell>
          <cell r="AG5044">
            <v>-19.149999999999999</v>
          </cell>
          <cell r="AH5044">
            <v>166.34529470000001</v>
          </cell>
          <cell r="AI5044">
            <v>31488.18</v>
          </cell>
          <cell r="AJ5044" t="str">
            <v>Extant</v>
          </cell>
        </row>
        <row r="5045">
          <cell r="A5045" t="str">
            <v>Myiagra cervinicauda</v>
          </cell>
          <cell r="B5045" t="str">
            <v>Monarchidae</v>
          </cell>
          <cell r="C5045" t="str">
            <v>Passeriformes</v>
          </cell>
          <cell r="D5045">
            <v>10</v>
          </cell>
          <cell r="E5045">
            <v>2</v>
          </cell>
          <cell r="F5045">
            <v>8</v>
          </cell>
          <cell r="G5045">
            <v>0</v>
          </cell>
          <cell r="H5045">
            <v>4</v>
          </cell>
          <cell r="I5045">
            <v>16.100000000000001</v>
          </cell>
          <cell r="J5045">
            <v>8.1999999999999993</v>
          </cell>
          <cell r="K5045">
            <v>6.3</v>
          </cell>
          <cell r="L5045">
            <v>3.8</v>
          </cell>
          <cell r="M5045">
            <v>16.5</v>
          </cell>
          <cell r="N5045">
            <v>63.8</v>
          </cell>
          <cell r="O5045">
            <v>10.4</v>
          </cell>
          <cell r="P5045">
            <v>53.4</v>
          </cell>
          <cell r="Q5045">
            <v>16.3</v>
          </cell>
          <cell r="R5045">
            <v>57.7</v>
          </cell>
          <cell r="S5045">
            <v>11.5</v>
          </cell>
          <cell r="T5045" t="str">
            <v>Dunning</v>
          </cell>
          <cell r="U5045" t="str">
            <v>NA</v>
          </cell>
          <cell r="V5045" t="str">
            <v>NO</v>
          </cell>
          <cell r="W5045" t="str">
            <v>NA</v>
          </cell>
          <cell r="X5045" t="str">
            <v>NA</v>
          </cell>
          <cell r="Y5045" t="str">
            <v>Forest</v>
          </cell>
          <cell r="Z5045">
            <v>1</v>
          </cell>
          <cell r="AA5045">
            <v>1</v>
          </cell>
          <cell r="AB5045" t="str">
            <v>Carnivore</v>
          </cell>
          <cell r="AC5045" t="str">
            <v>Invertivore</v>
          </cell>
          <cell r="AD5045" t="str">
            <v>Insessorial</v>
          </cell>
          <cell r="AE5045">
            <v>-10.85</v>
          </cell>
          <cell r="AF5045">
            <v>-10.17</v>
          </cell>
          <cell r="AG5045">
            <v>-10.55</v>
          </cell>
          <cell r="AH5045">
            <v>161.81044600000001</v>
          </cell>
          <cell r="AI5045">
            <v>3331.87</v>
          </cell>
          <cell r="AJ5045" t="str">
            <v>Extant</v>
          </cell>
        </row>
        <row r="5046">
          <cell r="A5046" t="str">
            <v>Myiagra cyanoleuca</v>
          </cell>
          <cell r="B5046" t="str">
            <v>Monarchidae</v>
          </cell>
          <cell r="C5046" t="str">
            <v>Passeriformes</v>
          </cell>
          <cell r="D5046">
            <v>14</v>
          </cell>
          <cell r="E5046">
            <v>4</v>
          </cell>
          <cell r="F5046">
            <v>10</v>
          </cell>
          <cell r="G5046">
            <v>0</v>
          </cell>
          <cell r="H5046">
            <v>4</v>
          </cell>
          <cell r="I5046">
            <v>18.2</v>
          </cell>
          <cell r="J5046">
            <v>9.6</v>
          </cell>
          <cell r="K5046">
            <v>6.8</v>
          </cell>
          <cell r="L5046">
            <v>4.5</v>
          </cell>
          <cell r="M5046">
            <v>15.9</v>
          </cell>
          <cell r="N5046">
            <v>87.1</v>
          </cell>
          <cell r="O5046">
            <v>19.3</v>
          </cell>
          <cell r="P5046">
            <v>69.3</v>
          </cell>
          <cell r="Q5046">
            <v>21.8</v>
          </cell>
          <cell r="R5046">
            <v>75.5</v>
          </cell>
          <cell r="S5046">
            <v>17.5</v>
          </cell>
          <cell r="T5046" t="str">
            <v>Dunning</v>
          </cell>
          <cell r="U5046" t="str">
            <v>NA</v>
          </cell>
          <cell r="V5046" t="str">
            <v>NO</v>
          </cell>
          <cell r="W5046" t="str">
            <v>NA</v>
          </cell>
          <cell r="X5046" t="str">
            <v>NA</v>
          </cell>
          <cell r="Y5046" t="str">
            <v>Shrubland</v>
          </cell>
          <cell r="Z5046">
            <v>2</v>
          </cell>
          <cell r="AA5046">
            <v>3</v>
          </cell>
          <cell r="AB5046" t="str">
            <v>Carnivore</v>
          </cell>
          <cell r="AC5046" t="str">
            <v>Invertivore</v>
          </cell>
          <cell r="AD5046" t="str">
            <v>Insessorial</v>
          </cell>
          <cell r="AE5046">
            <v>-43.57</v>
          </cell>
          <cell r="AF5046">
            <v>-10.02</v>
          </cell>
          <cell r="AG5046">
            <v>-29.81</v>
          </cell>
          <cell r="AH5046">
            <v>147.3031383</v>
          </cell>
          <cell r="AI5046">
            <v>1086652.75</v>
          </cell>
          <cell r="AJ5046" t="str">
            <v>Extant</v>
          </cell>
        </row>
        <row r="5047">
          <cell r="A5047" t="str">
            <v>Myiagra erythrops</v>
          </cell>
          <cell r="B5047" t="str">
            <v>Monarchidae</v>
          </cell>
          <cell r="C5047" t="str">
            <v>Passeriformes</v>
          </cell>
          <cell r="D5047">
            <v>10</v>
          </cell>
          <cell r="E5047">
            <v>1</v>
          </cell>
          <cell r="F5047">
            <v>7</v>
          </cell>
          <cell r="G5047">
            <v>2</v>
          </cell>
          <cell r="H5047">
            <v>4</v>
          </cell>
          <cell r="I5047">
            <v>16.600000000000001</v>
          </cell>
          <cell r="J5047">
            <v>8.3000000000000007</v>
          </cell>
          <cell r="K5047">
            <v>6.8</v>
          </cell>
          <cell r="L5047">
            <v>3.5</v>
          </cell>
          <cell r="M5047">
            <v>20.399999999999999</v>
          </cell>
          <cell r="N5047">
            <v>67</v>
          </cell>
          <cell r="O5047">
            <v>12</v>
          </cell>
          <cell r="P5047">
            <v>55</v>
          </cell>
          <cell r="Q5047">
            <v>17.899999999999999</v>
          </cell>
          <cell r="R5047">
            <v>50.8</v>
          </cell>
          <cell r="S5047">
            <v>12.1</v>
          </cell>
          <cell r="T5047" t="str">
            <v>Inferred</v>
          </cell>
          <cell r="U5047" t="str">
            <v>NA</v>
          </cell>
          <cell r="V5047" t="str">
            <v>YES</v>
          </cell>
          <cell r="W5047" t="str">
            <v>Body Mass</v>
          </cell>
          <cell r="X5047" t="str">
            <v>Myiagra rubecula</v>
          </cell>
          <cell r="Y5047" t="str">
            <v>Forest</v>
          </cell>
          <cell r="Z5047">
            <v>2</v>
          </cell>
          <cell r="AA5047">
            <v>1</v>
          </cell>
          <cell r="AB5047" t="str">
            <v>Carnivore</v>
          </cell>
          <cell r="AC5047" t="str">
            <v>Invertivore</v>
          </cell>
          <cell r="AD5047" t="str">
            <v>Insessorial</v>
          </cell>
          <cell r="AE5047">
            <v>6.89</v>
          </cell>
          <cell r="AF5047">
            <v>8.09</v>
          </cell>
          <cell r="AG5047">
            <v>7.45</v>
          </cell>
          <cell r="AH5047">
            <v>134.5359593</v>
          </cell>
          <cell r="AI5047">
            <v>456.72</v>
          </cell>
          <cell r="AJ5047" t="str">
            <v>Extant</v>
          </cell>
        </row>
        <row r="5048">
          <cell r="A5048" t="str">
            <v>Myiagra ferrocyanea</v>
          </cell>
          <cell r="B5048" t="str">
            <v>Monarchidae</v>
          </cell>
          <cell r="C5048" t="str">
            <v>Passeriformes</v>
          </cell>
          <cell r="D5048">
            <v>8</v>
          </cell>
          <cell r="E5048">
            <v>2</v>
          </cell>
          <cell r="F5048">
            <v>6</v>
          </cell>
          <cell r="G5048">
            <v>0</v>
          </cell>
          <cell r="H5048">
            <v>4</v>
          </cell>
          <cell r="I5048">
            <v>16.3</v>
          </cell>
          <cell r="J5048">
            <v>8.8000000000000007</v>
          </cell>
          <cell r="K5048">
            <v>5.8</v>
          </cell>
          <cell r="L5048">
            <v>4.0999999999999996</v>
          </cell>
          <cell r="M5048">
            <v>15.6</v>
          </cell>
          <cell r="N5048">
            <v>69</v>
          </cell>
          <cell r="O5048">
            <v>10.1</v>
          </cell>
          <cell r="P5048">
            <v>59</v>
          </cell>
          <cell r="Q5048">
            <v>14.6</v>
          </cell>
          <cell r="R5048">
            <v>61.9</v>
          </cell>
          <cell r="S5048">
            <v>12.8</v>
          </cell>
          <cell r="T5048" t="str">
            <v>Dunning</v>
          </cell>
          <cell r="U5048" t="str">
            <v>NA</v>
          </cell>
          <cell r="V5048" t="str">
            <v>NO</v>
          </cell>
          <cell r="W5048" t="str">
            <v>NA</v>
          </cell>
          <cell r="X5048" t="str">
            <v>NA</v>
          </cell>
          <cell r="Y5048" t="str">
            <v>Forest</v>
          </cell>
          <cell r="Z5048">
            <v>1</v>
          </cell>
          <cell r="AA5048">
            <v>1</v>
          </cell>
          <cell r="AB5048" t="str">
            <v>Carnivore</v>
          </cell>
          <cell r="AC5048" t="str">
            <v>Invertivore</v>
          </cell>
          <cell r="AD5048" t="str">
            <v>Insessorial</v>
          </cell>
          <cell r="AE5048">
            <v>-9.9499999999999993</v>
          </cell>
          <cell r="AF5048">
            <v>-5.01</v>
          </cell>
          <cell r="AG5048">
            <v>-7.83</v>
          </cell>
          <cell r="AH5048">
            <v>157.93907540000001</v>
          </cell>
          <cell r="AI5048">
            <v>32643.7</v>
          </cell>
          <cell r="AJ5048" t="str">
            <v>Extant</v>
          </cell>
        </row>
        <row r="5049">
          <cell r="A5049" t="str">
            <v>Myiagra galeata</v>
          </cell>
          <cell r="B5049" t="str">
            <v>Monarchidae</v>
          </cell>
          <cell r="C5049" t="str">
            <v>Passeriformes</v>
          </cell>
          <cell r="D5049">
            <v>10</v>
          </cell>
          <cell r="E5049">
            <v>2</v>
          </cell>
          <cell r="F5049">
            <v>8</v>
          </cell>
          <cell r="G5049">
            <v>0</v>
          </cell>
          <cell r="H5049">
            <v>4</v>
          </cell>
          <cell r="I5049">
            <v>16.2</v>
          </cell>
          <cell r="J5049">
            <v>8.4</v>
          </cell>
          <cell r="K5049">
            <v>6.2</v>
          </cell>
          <cell r="L5049">
            <v>4</v>
          </cell>
          <cell r="M5049">
            <v>15.4</v>
          </cell>
          <cell r="N5049">
            <v>67.599999999999994</v>
          </cell>
          <cell r="O5049">
            <v>11.5</v>
          </cell>
          <cell r="P5049">
            <v>56.1</v>
          </cell>
          <cell r="Q5049">
            <v>16.899999999999999</v>
          </cell>
          <cell r="R5049">
            <v>54.3</v>
          </cell>
          <cell r="S5049">
            <v>11</v>
          </cell>
          <cell r="T5049" t="str">
            <v>Dunning</v>
          </cell>
          <cell r="U5049" t="str">
            <v>NA</v>
          </cell>
          <cell r="V5049" t="str">
            <v>NO</v>
          </cell>
          <cell r="W5049" t="str">
            <v>NA</v>
          </cell>
          <cell r="X5049" t="str">
            <v>NA</v>
          </cell>
          <cell r="Y5049" t="str">
            <v>Forest</v>
          </cell>
          <cell r="Z5049">
            <v>2</v>
          </cell>
          <cell r="AA5049">
            <v>1</v>
          </cell>
          <cell r="AB5049" t="str">
            <v>Carnivore</v>
          </cell>
          <cell r="AC5049" t="str">
            <v>Invertivore</v>
          </cell>
          <cell r="AD5049" t="str">
            <v>Insessorial</v>
          </cell>
          <cell r="AE5049">
            <v>-3.88</v>
          </cell>
          <cell r="AF5049">
            <v>2.64</v>
          </cell>
          <cell r="AG5049">
            <v>-1.37</v>
          </cell>
          <cell r="AH5049">
            <v>128.18009480000001</v>
          </cell>
          <cell r="AI5049">
            <v>44624.81</v>
          </cell>
          <cell r="AJ5049" t="str">
            <v>Extant</v>
          </cell>
        </row>
        <row r="5050">
          <cell r="A5050" t="str">
            <v>Myiagra hebetior</v>
          </cell>
          <cell r="B5050" t="str">
            <v>Monarchidae</v>
          </cell>
          <cell r="C5050" t="str">
            <v>Passeriformes</v>
          </cell>
          <cell r="D5050">
            <v>10</v>
          </cell>
          <cell r="E5050">
            <v>2</v>
          </cell>
          <cell r="F5050">
            <v>8</v>
          </cell>
          <cell r="G5050">
            <v>0</v>
          </cell>
          <cell r="H5050">
            <v>4</v>
          </cell>
          <cell r="I5050">
            <v>20.5</v>
          </cell>
          <cell r="J5050">
            <v>10.7</v>
          </cell>
          <cell r="K5050">
            <v>6</v>
          </cell>
          <cell r="L5050">
            <v>4.2</v>
          </cell>
          <cell r="M5050">
            <v>21.9</v>
          </cell>
          <cell r="N5050">
            <v>79.3</v>
          </cell>
          <cell r="O5050">
            <v>11.3</v>
          </cell>
          <cell r="P5050">
            <v>67.900000000000006</v>
          </cell>
          <cell r="Q5050">
            <v>14.2</v>
          </cell>
          <cell r="R5050">
            <v>65.099999999999994</v>
          </cell>
          <cell r="S5050">
            <v>20.2</v>
          </cell>
          <cell r="T5050" t="str">
            <v>Dunning</v>
          </cell>
          <cell r="U5050" t="str">
            <v>NA</v>
          </cell>
          <cell r="V5050" t="str">
            <v>NO</v>
          </cell>
          <cell r="W5050" t="str">
            <v>NA</v>
          </cell>
          <cell r="X5050" t="str">
            <v>NA</v>
          </cell>
          <cell r="Y5050" t="str">
            <v>Forest</v>
          </cell>
          <cell r="Z5050">
            <v>1</v>
          </cell>
          <cell r="AA5050">
            <v>1</v>
          </cell>
          <cell r="AB5050" t="str">
            <v>Carnivore</v>
          </cell>
          <cell r="AC5050" t="str">
            <v>Invertivore</v>
          </cell>
          <cell r="AD5050" t="str">
            <v>Insessorial</v>
          </cell>
          <cell r="AE5050">
            <v>-6.31</v>
          </cell>
          <cell r="AF5050">
            <v>-1.31</v>
          </cell>
          <cell r="AG5050">
            <v>-5.0999999999999996</v>
          </cell>
          <cell r="AH5050">
            <v>150.88382060000001</v>
          </cell>
          <cell r="AI5050">
            <v>42727.79</v>
          </cell>
          <cell r="AJ5050" t="str">
            <v>Extant</v>
          </cell>
        </row>
        <row r="5051">
          <cell r="A5051" t="str">
            <v>Myiagra inquieta</v>
          </cell>
          <cell r="B5051" t="str">
            <v>Monarchidae</v>
          </cell>
          <cell r="C5051" t="str">
            <v>Passeriformes</v>
          </cell>
          <cell r="D5051">
            <v>33</v>
          </cell>
          <cell r="E5051">
            <v>9</v>
          </cell>
          <cell r="F5051">
            <v>24</v>
          </cell>
          <cell r="G5051">
            <v>0</v>
          </cell>
          <cell r="H5051">
            <v>9</v>
          </cell>
          <cell r="I5051">
            <v>20.6</v>
          </cell>
          <cell r="J5051">
            <v>10.3</v>
          </cell>
          <cell r="K5051">
            <v>5.7</v>
          </cell>
          <cell r="L5051">
            <v>4.2</v>
          </cell>
          <cell r="M5051">
            <v>19</v>
          </cell>
          <cell r="N5051">
            <v>92.5</v>
          </cell>
          <cell r="O5051">
            <v>17.100000000000001</v>
          </cell>
          <cell r="P5051">
            <v>76.5</v>
          </cell>
          <cell r="Q5051">
            <v>18.2</v>
          </cell>
          <cell r="R5051">
            <v>86.9</v>
          </cell>
          <cell r="S5051">
            <v>20.9</v>
          </cell>
          <cell r="T5051" t="str">
            <v>Dunning</v>
          </cell>
          <cell r="U5051" t="str">
            <v>NA</v>
          </cell>
          <cell r="V5051" t="str">
            <v>NO</v>
          </cell>
          <cell r="W5051" t="str">
            <v>NA</v>
          </cell>
          <cell r="X5051" t="str">
            <v>NA</v>
          </cell>
          <cell r="Y5051" t="str">
            <v>Woodland</v>
          </cell>
          <cell r="Z5051">
            <v>2</v>
          </cell>
          <cell r="AA5051">
            <v>2</v>
          </cell>
          <cell r="AB5051" t="str">
            <v>Carnivore</v>
          </cell>
          <cell r="AC5051" t="str">
            <v>Invertivore</v>
          </cell>
          <cell r="AD5051" t="str">
            <v>Insessorial</v>
          </cell>
          <cell r="AE5051">
            <v>-39.950000000000003</v>
          </cell>
          <cell r="AF5051">
            <v>-7.37</v>
          </cell>
          <cell r="AG5051">
            <v>-25.84</v>
          </cell>
          <cell r="AH5051">
            <v>139.15125399999999</v>
          </cell>
          <cell r="AI5051">
            <v>2727582.49</v>
          </cell>
          <cell r="AJ5051" t="str">
            <v>Extant</v>
          </cell>
        </row>
        <row r="5052">
          <cell r="A5052" t="str">
            <v>Myiagra oceanica</v>
          </cell>
          <cell r="B5052" t="str">
            <v>Monarchidae</v>
          </cell>
          <cell r="C5052" t="str">
            <v>Passeriformes</v>
          </cell>
          <cell r="D5052">
            <v>10</v>
          </cell>
          <cell r="E5052">
            <v>2</v>
          </cell>
          <cell r="F5052">
            <v>8</v>
          </cell>
          <cell r="G5052">
            <v>0</v>
          </cell>
          <cell r="H5052">
            <v>4</v>
          </cell>
          <cell r="I5052">
            <v>19.899999999999999</v>
          </cell>
          <cell r="J5052">
            <v>10.6</v>
          </cell>
          <cell r="K5052">
            <v>7.8</v>
          </cell>
          <cell r="L5052">
            <v>4.7</v>
          </cell>
          <cell r="M5052">
            <v>20.8</v>
          </cell>
          <cell r="N5052">
            <v>80.599999999999994</v>
          </cell>
          <cell r="O5052">
            <v>16</v>
          </cell>
          <cell r="P5052">
            <v>64.599999999999994</v>
          </cell>
          <cell r="Q5052">
            <v>19.8</v>
          </cell>
          <cell r="R5052">
            <v>65.7</v>
          </cell>
          <cell r="S5052">
            <v>12.1</v>
          </cell>
          <cell r="T5052" t="str">
            <v>Inferred</v>
          </cell>
          <cell r="U5052" t="str">
            <v>NA</v>
          </cell>
          <cell r="V5052" t="str">
            <v>YES</v>
          </cell>
          <cell r="W5052" t="str">
            <v>Body Mass</v>
          </cell>
          <cell r="X5052" t="str">
            <v>Myiagra rubecula</v>
          </cell>
          <cell r="Y5052" t="str">
            <v>Forest</v>
          </cell>
          <cell r="Z5052">
            <v>2</v>
          </cell>
          <cell r="AA5052">
            <v>1</v>
          </cell>
          <cell r="AB5052" t="str">
            <v>Carnivore</v>
          </cell>
          <cell r="AC5052" t="str">
            <v>Invertivore</v>
          </cell>
          <cell r="AD5052" t="str">
            <v>Insessorial</v>
          </cell>
          <cell r="AE5052">
            <v>5.28</v>
          </cell>
          <cell r="AF5052">
            <v>8.99</v>
          </cell>
          <cell r="AG5052">
            <v>7.26</v>
          </cell>
          <cell r="AH5052">
            <v>151.71664699999999</v>
          </cell>
          <cell r="AI5052">
            <v>105.86</v>
          </cell>
          <cell r="AJ5052" t="str">
            <v>Extant</v>
          </cell>
        </row>
        <row r="5053">
          <cell r="A5053" t="str">
            <v>Myiagra pluto</v>
          </cell>
          <cell r="B5053" t="str">
            <v>Monarchidae</v>
          </cell>
          <cell r="C5053" t="str">
            <v>Passeriformes</v>
          </cell>
          <cell r="D5053">
            <v>10</v>
          </cell>
          <cell r="E5053">
            <v>2</v>
          </cell>
          <cell r="F5053">
            <v>8</v>
          </cell>
          <cell r="G5053">
            <v>0</v>
          </cell>
          <cell r="H5053">
            <v>4</v>
          </cell>
          <cell r="I5053">
            <v>17.7</v>
          </cell>
          <cell r="J5053">
            <v>9.5</v>
          </cell>
          <cell r="K5053">
            <v>7.1</v>
          </cell>
          <cell r="L5053">
            <v>4.3</v>
          </cell>
          <cell r="M5053">
            <v>19.899999999999999</v>
          </cell>
          <cell r="N5053">
            <v>80.400000000000006</v>
          </cell>
          <cell r="O5053">
            <v>15.2</v>
          </cell>
          <cell r="P5053">
            <v>65.2</v>
          </cell>
          <cell r="Q5053">
            <v>18.899999999999999</v>
          </cell>
          <cell r="R5053">
            <v>72.400000000000006</v>
          </cell>
          <cell r="S5053">
            <v>12.1</v>
          </cell>
          <cell r="T5053" t="str">
            <v>Inferred</v>
          </cell>
          <cell r="U5053" t="str">
            <v>NA</v>
          </cell>
          <cell r="V5053" t="str">
            <v>YES</v>
          </cell>
          <cell r="W5053" t="str">
            <v>Body Mass</v>
          </cell>
          <cell r="X5053" t="str">
            <v>Myiagra oceanica</v>
          </cell>
          <cell r="Y5053" t="str">
            <v>Forest</v>
          </cell>
          <cell r="Z5053">
            <v>2</v>
          </cell>
          <cell r="AA5053">
            <v>1</v>
          </cell>
          <cell r="AB5053" t="str">
            <v>Carnivore</v>
          </cell>
          <cell r="AC5053" t="str">
            <v>Invertivore</v>
          </cell>
          <cell r="AD5053" t="str">
            <v>Insessorial</v>
          </cell>
          <cell r="AE5053">
            <v>5.78</v>
          </cell>
          <cell r="AF5053">
            <v>7.1</v>
          </cell>
          <cell r="AG5053">
            <v>6.87</v>
          </cell>
          <cell r="AH5053">
            <v>158.24139629999999</v>
          </cell>
          <cell r="AI5053">
            <v>361.44</v>
          </cell>
          <cell r="AJ5053" t="str">
            <v>Extant</v>
          </cell>
        </row>
        <row r="5054">
          <cell r="A5054" t="str">
            <v>Myiagra rubecula</v>
          </cell>
          <cell r="B5054" t="str">
            <v>Monarchidae</v>
          </cell>
          <cell r="C5054" t="str">
            <v>Passeriformes</v>
          </cell>
          <cell r="D5054">
            <v>20</v>
          </cell>
          <cell r="E5054">
            <v>8</v>
          </cell>
          <cell r="F5054">
            <v>12</v>
          </cell>
          <cell r="G5054">
            <v>0</v>
          </cell>
          <cell r="H5054">
            <v>4</v>
          </cell>
          <cell r="I5054">
            <v>15.9</v>
          </cell>
          <cell r="J5054">
            <v>8.1</v>
          </cell>
          <cell r="K5054">
            <v>5.7</v>
          </cell>
          <cell r="L5054">
            <v>3.9</v>
          </cell>
          <cell r="M5054">
            <v>15.3</v>
          </cell>
          <cell r="N5054">
            <v>74.2</v>
          </cell>
          <cell r="O5054">
            <v>14</v>
          </cell>
          <cell r="P5054">
            <v>60</v>
          </cell>
          <cell r="Q5054">
            <v>18.899999999999999</v>
          </cell>
          <cell r="R5054">
            <v>65.599999999999994</v>
          </cell>
          <cell r="S5054">
            <v>12.05</v>
          </cell>
          <cell r="T5054" t="str">
            <v>Dunning</v>
          </cell>
          <cell r="U5054" t="str">
            <v>NA</v>
          </cell>
          <cell r="V5054" t="str">
            <v>NO</v>
          </cell>
          <cell r="W5054" t="str">
            <v>NA</v>
          </cell>
          <cell r="X5054" t="str">
            <v>NA</v>
          </cell>
          <cell r="Y5054" t="str">
            <v>Forest</v>
          </cell>
          <cell r="Z5054">
            <v>2</v>
          </cell>
          <cell r="AA5054">
            <v>1</v>
          </cell>
          <cell r="AB5054" t="str">
            <v>Carnivore</v>
          </cell>
          <cell r="AC5054" t="str">
            <v>Invertivore</v>
          </cell>
          <cell r="AD5054" t="str">
            <v>Insessorial</v>
          </cell>
          <cell r="AE5054">
            <v>-39.479999999999997</v>
          </cell>
          <cell r="AF5054">
            <v>-6.1</v>
          </cell>
          <cell r="AG5054">
            <v>-22.39</v>
          </cell>
          <cell r="AH5054">
            <v>142.556331</v>
          </cell>
          <cell r="AI5054">
            <v>2268381.7000000002</v>
          </cell>
          <cell r="AJ5054" t="str">
            <v>Extant</v>
          </cell>
        </row>
        <row r="5055">
          <cell r="A5055" t="str">
            <v>Myiagra ruficollis</v>
          </cell>
          <cell r="B5055" t="str">
            <v>Monarchidae</v>
          </cell>
          <cell r="C5055" t="str">
            <v>Passeriformes</v>
          </cell>
          <cell r="D5055">
            <v>15</v>
          </cell>
          <cell r="E5055">
            <v>4</v>
          </cell>
          <cell r="F5055">
            <v>10</v>
          </cell>
          <cell r="G5055">
            <v>1</v>
          </cell>
          <cell r="H5055">
            <v>4</v>
          </cell>
          <cell r="I5055">
            <v>17.399999999999999</v>
          </cell>
          <cell r="J5055">
            <v>8.6999999999999993</v>
          </cell>
          <cell r="K5055">
            <v>6.9</v>
          </cell>
          <cell r="L5055">
            <v>4</v>
          </cell>
          <cell r="M5055">
            <v>18.3</v>
          </cell>
          <cell r="N5055">
            <v>71.099999999999994</v>
          </cell>
          <cell r="O5055">
            <v>11.4</v>
          </cell>
          <cell r="P5055">
            <v>61.1</v>
          </cell>
          <cell r="Q5055">
            <v>15.7</v>
          </cell>
          <cell r="R5055">
            <v>66.099999999999994</v>
          </cell>
          <cell r="S5055">
            <v>10.1</v>
          </cell>
          <cell r="T5055" t="str">
            <v>Dunning</v>
          </cell>
          <cell r="U5055" t="str">
            <v>NA</v>
          </cell>
          <cell r="V5055" t="str">
            <v>NO</v>
          </cell>
          <cell r="W5055" t="str">
            <v>NA</v>
          </cell>
          <cell r="X5055" t="str">
            <v>NA</v>
          </cell>
          <cell r="Y5055" t="str">
            <v>Woodland</v>
          </cell>
          <cell r="Z5055">
            <v>2</v>
          </cell>
          <cell r="AA5055">
            <v>1</v>
          </cell>
          <cell r="AB5055" t="str">
            <v>Carnivore</v>
          </cell>
          <cell r="AC5055" t="str">
            <v>Invertivore</v>
          </cell>
          <cell r="AD5055" t="str">
            <v>Insessorial</v>
          </cell>
          <cell r="AE5055">
            <v>-23</v>
          </cell>
          <cell r="AF5055">
            <v>-4.2699999999999996</v>
          </cell>
          <cell r="AG5055">
            <v>-12.32</v>
          </cell>
          <cell r="AH5055">
            <v>135.2240266</v>
          </cell>
          <cell r="AI5055">
            <v>580888.4</v>
          </cell>
          <cell r="AJ5055" t="str">
            <v>Extant</v>
          </cell>
        </row>
        <row r="5056">
          <cell r="A5056" t="str">
            <v>Myiagra vanikorensis</v>
          </cell>
          <cell r="B5056" t="str">
            <v>Monarchidae</v>
          </cell>
          <cell r="C5056" t="str">
            <v>Passeriformes</v>
          </cell>
          <cell r="D5056">
            <v>10</v>
          </cell>
          <cell r="E5056">
            <v>2</v>
          </cell>
          <cell r="F5056">
            <v>8</v>
          </cell>
          <cell r="G5056">
            <v>0</v>
          </cell>
          <cell r="H5056">
            <v>4</v>
          </cell>
          <cell r="I5056">
            <v>18</v>
          </cell>
          <cell r="J5056">
            <v>8.6999999999999993</v>
          </cell>
          <cell r="K5056">
            <v>6.9</v>
          </cell>
          <cell r="L5056">
            <v>4.2</v>
          </cell>
          <cell r="M5056">
            <v>17.7</v>
          </cell>
          <cell r="N5056">
            <v>74.599999999999994</v>
          </cell>
          <cell r="O5056">
            <v>14.5</v>
          </cell>
          <cell r="P5056">
            <v>60.1</v>
          </cell>
          <cell r="Q5056">
            <v>19.5</v>
          </cell>
          <cell r="R5056">
            <v>59.4</v>
          </cell>
          <cell r="S5056">
            <v>12.3</v>
          </cell>
          <cell r="T5056" t="str">
            <v>Dunning</v>
          </cell>
          <cell r="U5056" t="str">
            <v>NA</v>
          </cell>
          <cell r="V5056" t="str">
            <v>NO</v>
          </cell>
          <cell r="W5056" t="str">
            <v>NA</v>
          </cell>
          <cell r="X5056" t="str">
            <v>NA</v>
          </cell>
          <cell r="Y5056" t="str">
            <v>Forest</v>
          </cell>
          <cell r="Z5056">
            <v>2</v>
          </cell>
          <cell r="AA5056">
            <v>1</v>
          </cell>
          <cell r="AB5056" t="str">
            <v>Carnivore</v>
          </cell>
          <cell r="AC5056" t="str">
            <v>Invertivore</v>
          </cell>
          <cell r="AD5056" t="str">
            <v>Insessorial</v>
          </cell>
          <cell r="AE5056">
            <v>-20.68</v>
          </cell>
          <cell r="AF5056">
            <v>-11.59</v>
          </cell>
          <cell r="AG5056">
            <v>-17.399999999999999</v>
          </cell>
          <cell r="AH5056">
            <v>162.06909949999999</v>
          </cell>
          <cell r="AI5056">
            <v>18452.689999999999</v>
          </cell>
          <cell r="AJ5056" t="str">
            <v>Extant</v>
          </cell>
        </row>
        <row r="5057">
          <cell r="A5057" t="str">
            <v>Neolalage banksiana</v>
          </cell>
          <cell r="B5057" t="str">
            <v>Monarchidae</v>
          </cell>
          <cell r="C5057" t="str">
            <v>Passeriformes</v>
          </cell>
          <cell r="D5057">
            <v>11</v>
          </cell>
          <cell r="E5057">
            <v>2</v>
          </cell>
          <cell r="F5057">
            <v>9</v>
          </cell>
          <cell r="G5057">
            <v>0</v>
          </cell>
          <cell r="H5057">
            <v>4</v>
          </cell>
          <cell r="I5057">
            <v>18.5</v>
          </cell>
          <cell r="J5057">
            <v>10.6</v>
          </cell>
          <cell r="K5057">
            <v>4.3</v>
          </cell>
          <cell r="L5057">
            <v>4.4000000000000004</v>
          </cell>
          <cell r="M5057">
            <v>21.5</v>
          </cell>
          <cell r="N5057">
            <v>75.5</v>
          </cell>
          <cell r="O5057">
            <v>12.4</v>
          </cell>
          <cell r="P5057">
            <v>63</v>
          </cell>
          <cell r="Q5057">
            <v>16.5</v>
          </cell>
          <cell r="R5057">
            <v>61.1</v>
          </cell>
          <cell r="S5057">
            <v>16.79</v>
          </cell>
          <cell r="T5057" t="str">
            <v>Dunning</v>
          </cell>
          <cell r="U5057" t="str">
            <v>NA</v>
          </cell>
          <cell r="V5057" t="str">
            <v>NO</v>
          </cell>
          <cell r="W5057" t="str">
            <v>NA</v>
          </cell>
          <cell r="X5057" t="str">
            <v>NA</v>
          </cell>
          <cell r="Y5057" t="str">
            <v>Forest</v>
          </cell>
          <cell r="Z5057">
            <v>2</v>
          </cell>
          <cell r="AA5057">
            <v>1</v>
          </cell>
          <cell r="AB5057" t="str">
            <v>Carnivore</v>
          </cell>
          <cell r="AC5057" t="str">
            <v>Invertivore</v>
          </cell>
          <cell r="AD5057" t="str">
            <v>Insessorial</v>
          </cell>
          <cell r="AE5057">
            <v>-17.829999999999998</v>
          </cell>
          <cell r="AF5057">
            <v>-13.7</v>
          </cell>
          <cell r="AG5057">
            <v>-15.81</v>
          </cell>
          <cell r="AH5057">
            <v>167.4479853</v>
          </cell>
          <cell r="AI5057">
            <v>9879.99</v>
          </cell>
          <cell r="AJ5057" t="str">
            <v>Extant</v>
          </cell>
        </row>
        <row r="5058">
          <cell r="A5058" t="str">
            <v>Pomarea dimidiata</v>
          </cell>
          <cell r="B5058" t="str">
            <v>Monarchidae</v>
          </cell>
          <cell r="C5058" t="str">
            <v>Passeriformes</v>
          </cell>
          <cell r="D5058">
            <v>4</v>
          </cell>
          <cell r="E5058">
            <v>0</v>
          </cell>
          <cell r="F5058">
            <v>2</v>
          </cell>
          <cell r="G5058">
            <v>2</v>
          </cell>
          <cell r="H5058">
            <v>1</v>
          </cell>
          <cell r="I5058">
            <v>17.5</v>
          </cell>
          <cell r="J5058">
            <v>10.5</v>
          </cell>
          <cell r="K5058">
            <v>5.2</v>
          </cell>
          <cell r="L5058">
            <v>4.3</v>
          </cell>
          <cell r="M5058">
            <v>23.2</v>
          </cell>
          <cell r="N5058">
            <v>80</v>
          </cell>
          <cell r="O5058">
            <v>13.6</v>
          </cell>
          <cell r="P5058">
            <v>66.400000000000006</v>
          </cell>
          <cell r="Q5058">
            <v>17</v>
          </cell>
          <cell r="R5058">
            <v>62.3</v>
          </cell>
          <cell r="S5058">
            <v>23</v>
          </cell>
          <cell r="T5058" t="str">
            <v>Dunning</v>
          </cell>
          <cell r="U5058" t="str">
            <v>NA</v>
          </cell>
          <cell r="V5058" t="str">
            <v>NO</v>
          </cell>
          <cell r="W5058" t="str">
            <v>NA</v>
          </cell>
          <cell r="X5058" t="str">
            <v>NA</v>
          </cell>
          <cell r="Y5058" t="str">
            <v>Forest</v>
          </cell>
          <cell r="Z5058">
            <v>1</v>
          </cell>
          <cell r="AA5058">
            <v>1</v>
          </cell>
          <cell r="AB5058" t="str">
            <v>Carnivore</v>
          </cell>
          <cell r="AC5058" t="str">
            <v>Invertivore</v>
          </cell>
          <cell r="AD5058" t="str">
            <v>Insessorial</v>
          </cell>
          <cell r="AE5058">
            <v>-21.25</v>
          </cell>
          <cell r="AF5058">
            <v>-19.97</v>
          </cell>
          <cell r="AG5058">
            <v>-20.07</v>
          </cell>
          <cell r="AH5058">
            <v>-158.21876159999999</v>
          </cell>
          <cell r="AI5058">
            <v>31.46</v>
          </cell>
          <cell r="AJ5058" t="str">
            <v>Extant</v>
          </cell>
        </row>
        <row r="5059">
          <cell r="A5059" t="str">
            <v>Pomarea iphis</v>
          </cell>
          <cell r="B5059" t="str">
            <v>Monarchidae</v>
          </cell>
          <cell r="C5059" t="str">
            <v>Passeriformes</v>
          </cell>
          <cell r="D5059">
            <v>14</v>
          </cell>
          <cell r="E5059">
            <v>4</v>
          </cell>
          <cell r="F5059">
            <v>10</v>
          </cell>
          <cell r="G5059">
            <v>0</v>
          </cell>
          <cell r="H5059">
            <v>8</v>
          </cell>
          <cell r="I5059">
            <v>18.5</v>
          </cell>
          <cell r="J5059">
            <v>10.199999999999999</v>
          </cell>
          <cell r="K5059">
            <v>5</v>
          </cell>
          <cell r="L5059">
            <v>4.5999999999999996</v>
          </cell>
          <cell r="M5059">
            <v>26.9</v>
          </cell>
          <cell r="N5059">
            <v>87.2</v>
          </cell>
          <cell r="O5059">
            <v>17.2</v>
          </cell>
          <cell r="P5059">
            <v>70</v>
          </cell>
          <cell r="Q5059">
            <v>19.7</v>
          </cell>
          <cell r="R5059">
            <v>75.099999999999994</v>
          </cell>
          <cell r="S5059">
            <v>23.9</v>
          </cell>
          <cell r="T5059" t="str">
            <v>Dunning</v>
          </cell>
          <cell r="U5059" t="str">
            <v>NA</v>
          </cell>
          <cell r="V5059" t="str">
            <v>NO</v>
          </cell>
          <cell r="W5059" t="str">
            <v>NA</v>
          </cell>
          <cell r="X5059" t="str">
            <v>NA</v>
          </cell>
          <cell r="Y5059" t="str">
            <v>Forest</v>
          </cell>
          <cell r="Z5059">
            <v>2</v>
          </cell>
          <cell r="AA5059">
            <v>1</v>
          </cell>
          <cell r="AB5059" t="str">
            <v>Carnivore</v>
          </cell>
          <cell r="AC5059" t="str">
            <v>Invertivore</v>
          </cell>
          <cell r="AD5059" t="str">
            <v>Insessorial</v>
          </cell>
          <cell r="AE5059">
            <v>-8.9600000000000009</v>
          </cell>
          <cell r="AF5059">
            <v>-8.8699999999999992</v>
          </cell>
          <cell r="AG5059">
            <v>-8.91</v>
          </cell>
          <cell r="AH5059">
            <v>-139.552649</v>
          </cell>
          <cell r="AI5059">
            <v>81.42</v>
          </cell>
          <cell r="AJ5059" t="str">
            <v>Extant</v>
          </cell>
        </row>
        <row r="5060">
          <cell r="A5060" t="str">
            <v>Pomarea mendozae</v>
          </cell>
          <cell r="B5060" t="str">
            <v>Monarchidae</v>
          </cell>
          <cell r="C5060" t="str">
            <v>Passeriformes</v>
          </cell>
          <cell r="D5060">
            <v>18</v>
          </cell>
          <cell r="E5060">
            <v>5</v>
          </cell>
          <cell r="F5060">
            <v>13</v>
          </cell>
          <cell r="G5060">
            <v>0</v>
          </cell>
          <cell r="H5060">
            <v>11</v>
          </cell>
          <cell r="I5060">
            <v>20.100000000000001</v>
          </cell>
          <cell r="J5060">
            <v>11.9</v>
          </cell>
          <cell r="K5060">
            <v>5.3</v>
          </cell>
          <cell r="L5060">
            <v>5.2</v>
          </cell>
          <cell r="M5060">
            <v>27.4</v>
          </cell>
          <cell r="N5060">
            <v>93.8</v>
          </cell>
          <cell r="O5060">
            <v>19.7</v>
          </cell>
          <cell r="P5060">
            <v>74</v>
          </cell>
          <cell r="Q5060">
            <v>21</v>
          </cell>
          <cell r="R5060">
            <v>73.400000000000006</v>
          </cell>
          <cell r="S5060">
            <v>29.6</v>
          </cell>
          <cell r="T5060" t="str">
            <v>Dunning</v>
          </cell>
          <cell r="U5060" t="str">
            <v>NA</v>
          </cell>
          <cell r="V5060" t="str">
            <v>NO</v>
          </cell>
          <cell r="W5060" t="str">
            <v>NA</v>
          </cell>
          <cell r="X5060" t="str">
            <v>NA</v>
          </cell>
          <cell r="Y5060" t="str">
            <v>Forest</v>
          </cell>
          <cell r="Z5060">
            <v>1</v>
          </cell>
          <cell r="AA5060">
            <v>1</v>
          </cell>
          <cell r="AB5060" t="str">
            <v>Carnivore</v>
          </cell>
          <cell r="AC5060" t="str">
            <v>Invertivore</v>
          </cell>
          <cell r="AD5060" t="str">
            <v>Insessorial</v>
          </cell>
          <cell r="AE5060">
            <v>-10.02</v>
          </cell>
          <cell r="AF5060">
            <v>-9.9499999999999993</v>
          </cell>
          <cell r="AG5060">
            <v>-9.99</v>
          </cell>
          <cell r="AH5060">
            <v>-138.82614169999999</v>
          </cell>
          <cell r="AI5060">
            <v>13.3</v>
          </cell>
          <cell r="AJ5060" t="str">
            <v>Extant</v>
          </cell>
        </row>
        <row r="5061">
          <cell r="A5061" t="str">
            <v>Pomarea nigra</v>
          </cell>
          <cell r="B5061" t="str">
            <v>Monarchidae</v>
          </cell>
          <cell r="C5061" t="str">
            <v>Passeriformes</v>
          </cell>
          <cell r="D5061">
            <v>10</v>
          </cell>
          <cell r="E5061">
            <v>2</v>
          </cell>
          <cell r="F5061">
            <v>8</v>
          </cell>
          <cell r="G5061">
            <v>0</v>
          </cell>
          <cell r="H5061">
            <v>4</v>
          </cell>
          <cell r="I5061">
            <v>19.3</v>
          </cell>
          <cell r="J5061">
            <v>10.8</v>
          </cell>
          <cell r="K5061">
            <v>5.8</v>
          </cell>
          <cell r="L5061">
            <v>4.9000000000000004</v>
          </cell>
          <cell r="M5061">
            <v>27.6</v>
          </cell>
          <cell r="N5061">
            <v>90.1</v>
          </cell>
          <cell r="O5061">
            <v>18.3</v>
          </cell>
          <cell r="P5061">
            <v>71.8</v>
          </cell>
          <cell r="Q5061">
            <v>20.3</v>
          </cell>
          <cell r="R5061">
            <v>71.3</v>
          </cell>
          <cell r="S5061">
            <v>25.4</v>
          </cell>
          <cell r="T5061" t="str">
            <v>Dunning</v>
          </cell>
          <cell r="U5061" t="str">
            <v>NA</v>
          </cell>
          <cell r="V5061" t="str">
            <v>NO</v>
          </cell>
          <cell r="W5061" t="str">
            <v>NA</v>
          </cell>
          <cell r="X5061" t="str">
            <v>NA</v>
          </cell>
          <cell r="Y5061" t="str">
            <v>Forest</v>
          </cell>
          <cell r="Z5061">
            <v>1</v>
          </cell>
          <cell r="AA5061">
            <v>1</v>
          </cell>
          <cell r="AB5061" t="str">
            <v>Carnivore</v>
          </cell>
          <cell r="AC5061" t="str">
            <v>Invertivore</v>
          </cell>
          <cell r="AD5061" t="str">
            <v>Insessorial</v>
          </cell>
          <cell r="AE5061">
            <v>-17.7</v>
          </cell>
          <cell r="AF5061">
            <v>-17.649999999999999</v>
          </cell>
          <cell r="AG5061">
            <v>-17.670000000000002</v>
          </cell>
          <cell r="AH5061">
            <v>-149.55112489999999</v>
          </cell>
          <cell r="AI5061">
            <v>27.52</v>
          </cell>
          <cell r="AJ5061" t="str">
            <v>Extant</v>
          </cell>
        </row>
        <row r="5062">
          <cell r="A5062" t="str">
            <v>Pomarea whitneyi</v>
          </cell>
          <cell r="B5062" t="str">
            <v>Monarchidae</v>
          </cell>
          <cell r="C5062" t="str">
            <v>Passeriformes</v>
          </cell>
          <cell r="D5062">
            <v>10</v>
          </cell>
          <cell r="E5062">
            <v>4</v>
          </cell>
          <cell r="F5062">
            <v>6</v>
          </cell>
          <cell r="G5062">
            <v>0</v>
          </cell>
          <cell r="H5062">
            <v>4</v>
          </cell>
          <cell r="I5062">
            <v>24.7</v>
          </cell>
          <cell r="J5062">
            <v>14.6</v>
          </cell>
          <cell r="K5062">
            <v>6.4</v>
          </cell>
          <cell r="L5062">
            <v>6.4</v>
          </cell>
          <cell r="M5062">
            <v>32.4</v>
          </cell>
          <cell r="N5062">
            <v>112.1</v>
          </cell>
          <cell r="O5062">
            <v>23.9</v>
          </cell>
          <cell r="P5062">
            <v>88.2</v>
          </cell>
          <cell r="Q5062">
            <v>21.3</v>
          </cell>
          <cell r="R5062">
            <v>100.3</v>
          </cell>
          <cell r="S5062">
            <v>42.5</v>
          </cell>
          <cell r="T5062" t="str">
            <v>Dunning</v>
          </cell>
          <cell r="U5062" t="str">
            <v>NA</v>
          </cell>
          <cell r="V5062" t="str">
            <v>NO</v>
          </cell>
          <cell r="W5062" t="str">
            <v>NA</v>
          </cell>
          <cell r="X5062" t="str">
            <v>NA</v>
          </cell>
          <cell r="Y5062" t="str">
            <v>Forest</v>
          </cell>
          <cell r="Z5062">
            <v>1</v>
          </cell>
          <cell r="AA5062">
            <v>1</v>
          </cell>
          <cell r="AB5062" t="str">
            <v>Carnivore</v>
          </cell>
          <cell r="AC5062" t="str">
            <v>Invertivore</v>
          </cell>
          <cell r="AD5062" t="str">
            <v>Insessorial</v>
          </cell>
          <cell r="AE5062">
            <v>-10.52</v>
          </cell>
          <cell r="AF5062">
            <v>-10.45</v>
          </cell>
          <cell r="AG5062">
            <v>-10.5</v>
          </cell>
          <cell r="AH5062">
            <v>-138.65594580000001</v>
          </cell>
          <cell r="AI5062">
            <v>4.03</v>
          </cell>
          <cell r="AJ5062" t="str">
            <v>Extant</v>
          </cell>
        </row>
        <row r="5063">
          <cell r="A5063" t="str">
            <v>Terpsiphone atrocaudata</v>
          </cell>
          <cell r="B5063" t="str">
            <v>Monarchidae</v>
          </cell>
          <cell r="C5063" t="str">
            <v>Passeriformes</v>
          </cell>
          <cell r="D5063">
            <v>8</v>
          </cell>
          <cell r="E5063">
            <v>2</v>
          </cell>
          <cell r="F5063">
            <v>6</v>
          </cell>
          <cell r="G5063">
            <v>0</v>
          </cell>
          <cell r="H5063">
            <v>4</v>
          </cell>
          <cell r="I5063">
            <v>19.5</v>
          </cell>
          <cell r="J5063">
            <v>10.7</v>
          </cell>
          <cell r="K5063">
            <v>6.8</v>
          </cell>
          <cell r="L5063">
            <v>5.0999999999999996</v>
          </cell>
          <cell r="M5063">
            <v>15.8</v>
          </cell>
          <cell r="N5063">
            <v>91.6</v>
          </cell>
          <cell r="O5063">
            <v>21.9</v>
          </cell>
          <cell r="P5063">
            <v>69.7</v>
          </cell>
          <cell r="Q5063">
            <v>23.9</v>
          </cell>
          <cell r="R5063">
            <v>102.9</v>
          </cell>
          <cell r="S5063">
            <v>18.7</v>
          </cell>
          <cell r="T5063" t="str">
            <v>Dunning</v>
          </cell>
          <cell r="U5063" t="str">
            <v>NA</v>
          </cell>
          <cell r="V5063" t="str">
            <v>NO</v>
          </cell>
          <cell r="W5063" t="str">
            <v>NA</v>
          </cell>
          <cell r="X5063" t="str">
            <v>NA</v>
          </cell>
          <cell r="Y5063" t="str">
            <v>Forest</v>
          </cell>
          <cell r="Z5063">
            <v>2</v>
          </cell>
          <cell r="AA5063">
            <v>3</v>
          </cell>
          <cell r="AB5063" t="str">
            <v>Carnivore</v>
          </cell>
          <cell r="AC5063" t="str">
            <v>Invertivore</v>
          </cell>
          <cell r="AD5063" t="str">
            <v>Insessorial</v>
          </cell>
          <cell r="AE5063">
            <v>19.95</v>
          </cell>
          <cell r="AF5063">
            <v>39.22</v>
          </cell>
          <cell r="AG5063">
            <v>34.57</v>
          </cell>
          <cell r="AH5063">
            <v>132.24377319999999</v>
          </cell>
          <cell r="AI5063">
            <v>390211.35</v>
          </cell>
          <cell r="AJ5063" t="str">
            <v>Extant</v>
          </cell>
        </row>
        <row r="5064">
          <cell r="A5064" t="str">
            <v>Terpsiphone atrochalybeia</v>
          </cell>
          <cell r="B5064" t="str">
            <v>Monarchidae</v>
          </cell>
          <cell r="C5064" t="str">
            <v>Passeriformes</v>
          </cell>
          <cell r="D5064">
            <v>8</v>
          </cell>
          <cell r="E5064">
            <v>2</v>
          </cell>
          <cell r="F5064">
            <v>6</v>
          </cell>
          <cell r="G5064">
            <v>0</v>
          </cell>
          <cell r="H5064">
            <v>4</v>
          </cell>
          <cell r="I5064">
            <v>17.7</v>
          </cell>
          <cell r="J5064">
            <v>9.1</v>
          </cell>
          <cell r="K5064">
            <v>6.2</v>
          </cell>
          <cell r="L5064">
            <v>4.2</v>
          </cell>
          <cell r="M5064">
            <v>19.899999999999999</v>
          </cell>
          <cell r="N5064">
            <v>80.2</v>
          </cell>
          <cell r="O5064">
            <v>17.7</v>
          </cell>
          <cell r="P5064">
            <v>62.5</v>
          </cell>
          <cell r="Q5064">
            <v>22.1</v>
          </cell>
          <cell r="R5064">
            <v>88.5</v>
          </cell>
          <cell r="S5064">
            <v>12.2</v>
          </cell>
          <cell r="T5064" t="str">
            <v>Dunning</v>
          </cell>
          <cell r="U5064" t="str">
            <v>NA</v>
          </cell>
          <cell r="V5064" t="str">
            <v>NO</v>
          </cell>
          <cell r="W5064" t="str">
            <v>NA</v>
          </cell>
          <cell r="X5064" t="str">
            <v>NA</v>
          </cell>
          <cell r="Y5064" t="str">
            <v>Forest</v>
          </cell>
          <cell r="Z5064">
            <v>2</v>
          </cell>
          <cell r="AA5064">
            <v>1</v>
          </cell>
          <cell r="AB5064" t="str">
            <v>Carnivore</v>
          </cell>
          <cell r="AC5064" t="str">
            <v>Invertivore</v>
          </cell>
          <cell r="AD5064" t="str">
            <v>Insessorial</v>
          </cell>
          <cell r="AE5064">
            <v>-0.01</v>
          </cell>
          <cell r="AF5064">
            <v>0.42</v>
          </cell>
          <cell r="AG5064">
            <v>0.24</v>
          </cell>
          <cell r="AH5064">
            <v>6.6096577610000002</v>
          </cell>
          <cell r="AI5064">
            <v>858.51</v>
          </cell>
          <cell r="AJ5064" t="str">
            <v>Extant</v>
          </cell>
        </row>
        <row r="5065">
          <cell r="A5065" t="str">
            <v>Terpsiphone bedfordi</v>
          </cell>
          <cell r="B5065" t="str">
            <v>Monarchidae</v>
          </cell>
          <cell r="C5065" t="str">
            <v>Passeriformes</v>
          </cell>
          <cell r="D5065">
            <v>5</v>
          </cell>
          <cell r="E5065">
            <v>0</v>
          </cell>
          <cell r="F5065">
            <v>4</v>
          </cell>
          <cell r="G5065">
            <v>1</v>
          </cell>
          <cell r="H5065">
            <v>2</v>
          </cell>
          <cell r="I5065">
            <v>19.100000000000001</v>
          </cell>
          <cell r="J5065">
            <v>10.8</v>
          </cell>
          <cell r="K5065">
            <v>6.2</v>
          </cell>
          <cell r="L5065">
            <v>4.4000000000000004</v>
          </cell>
          <cell r="M5065">
            <v>16</v>
          </cell>
          <cell r="N5065">
            <v>75.2</v>
          </cell>
          <cell r="O5065">
            <v>11.5</v>
          </cell>
          <cell r="P5065">
            <v>63.7</v>
          </cell>
          <cell r="Q5065">
            <v>15.3</v>
          </cell>
          <cell r="R5065">
            <v>83</v>
          </cell>
          <cell r="S5065">
            <v>15.43</v>
          </cell>
          <cell r="T5065" t="str">
            <v>EltonTraits_GenAvg</v>
          </cell>
          <cell r="U5065" t="str">
            <v>NA</v>
          </cell>
          <cell r="V5065" t="str">
            <v>NO</v>
          </cell>
          <cell r="W5065" t="str">
            <v>NA</v>
          </cell>
          <cell r="X5065" t="str">
            <v>NA</v>
          </cell>
          <cell r="Y5065" t="str">
            <v>Forest</v>
          </cell>
          <cell r="Z5065">
            <v>1</v>
          </cell>
          <cell r="AA5065">
            <v>1</v>
          </cell>
          <cell r="AB5065" t="str">
            <v>Carnivore</v>
          </cell>
          <cell r="AC5065" t="str">
            <v>Invertivore</v>
          </cell>
          <cell r="AD5065" t="str">
            <v>Insessorial</v>
          </cell>
          <cell r="AE5065">
            <v>-3.59</v>
          </cell>
          <cell r="AF5065">
            <v>3</v>
          </cell>
          <cell r="AG5065">
            <v>0.22</v>
          </cell>
          <cell r="AH5065">
            <v>29.426988850000001</v>
          </cell>
          <cell r="AI5065">
            <v>42552.86</v>
          </cell>
          <cell r="AJ5065" t="str">
            <v>Extant</v>
          </cell>
        </row>
        <row r="5066">
          <cell r="A5066" t="str">
            <v>Terpsiphone bourbonnensis</v>
          </cell>
          <cell r="B5066" t="str">
            <v>Monarchidae</v>
          </cell>
          <cell r="C5066" t="str">
            <v>Passeriformes</v>
          </cell>
          <cell r="D5066">
            <v>2</v>
          </cell>
          <cell r="E5066">
            <v>0</v>
          </cell>
          <cell r="F5066">
            <v>1</v>
          </cell>
          <cell r="G5066">
            <v>1</v>
          </cell>
          <cell r="H5066">
            <v>1</v>
          </cell>
          <cell r="I5066">
            <v>15.9</v>
          </cell>
          <cell r="J5066">
            <v>8</v>
          </cell>
          <cell r="K5066">
            <v>5.2</v>
          </cell>
          <cell r="L5066">
            <v>4</v>
          </cell>
          <cell r="M5066">
            <v>20.399999999999999</v>
          </cell>
          <cell r="N5066">
            <v>70</v>
          </cell>
          <cell r="O5066">
            <v>14</v>
          </cell>
          <cell r="P5066">
            <v>56</v>
          </cell>
          <cell r="Q5066">
            <v>20</v>
          </cell>
          <cell r="R5066">
            <v>71</v>
          </cell>
          <cell r="S5066">
            <v>10.79</v>
          </cell>
          <cell r="T5066" t="str">
            <v>Dunning</v>
          </cell>
          <cell r="U5066" t="str">
            <v>NA</v>
          </cell>
          <cell r="V5066" t="str">
            <v>NO</v>
          </cell>
          <cell r="W5066" t="str">
            <v>NA</v>
          </cell>
          <cell r="X5066" t="str">
            <v>NA</v>
          </cell>
          <cell r="Y5066" t="str">
            <v>Forest</v>
          </cell>
          <cell r="Z5066">
            <v>2</v>
          </cell>
          <cell r="AA5066">
            <v>1</v>
          </cell>
          <cell r="AB5066" t="str">
            <v>Carnivore</v>
          </cell>
          <cell r="AC5066" t="str">
            <v>Invertivore</v>
          </cell>
          <cell r="AD5066" t="str">
            <v>Insessorial</v>
          </cell>
          <cell r="AE5066">
            <v>-21.37</v>
          </cell>
          <cell r="AF5066">
            <v>-20</v>
          </cell>
          <cell r="AG5066">
            <v>-20.94</v>
          </cell>
          <cell r="AH5066">
            <v>55.989197990000001</v>
          </cell>
          <cell r="AI5066">
            <v>3297.84</v>
          </cell>
          <cell r="AJ5066" t="str">
            <v>Extant</v>
          </cell>
        </row>
        <row r="5067">
          <cell r="A5067" t="str">
            <v>Terpsiphone cinnamomea</v>
          </cell>
          <cell r="B5067" t="str">
            <v>Monarchidae</v>
          </cell>
          <cell r="C5067" t="str">
            <v>Passeriformes</v>
          </cell>
          <cell r="D5067">
            <v>8</v>
          </cell>
          <cell r="E5067">
            <v>2</v>
          </cell>
          <cell r="F5067">
            <v>6</v>
          </cell>
          <cell r="G5067">
            <v>0</v>
          </cell>
          <cell r="H5067">
            <v>4</v>
          </cell>
          <cell r="I5067">
            <v>22.5</v>
          </cell>
          <cell r="J5067">
            <v>13.9</v>
          </cell>
          <cell r="K5067">
            <v>7.8</v>
          </cell>
          <cell r="L5067">
            <v>5.4</v>
          </cell>
          <cell r="M5067">
            <v>16.3</v>
          </cell>
          <cell r="N5067">
            <v>88.2</v>
          </cell>
          <cell r="O5067">
            <v>15.2</v>
          </cell>
          <cell r="P5067">
            <v>73.099999999999994</v>
          </cell>
          <cell r="Q5067">
            <v>17.2</v>
          </cell>
          <cell r="R5067">
            <v>81.5</v>
          </cell>
          <cell r="S5067">
            <v>20.399999999999999</v>
          </cell>
          <cell r="T5067" t="str">
            <v>Dunning</v>
          </cell>
          <cell r="U5067" t="str">
            <v>NA</v>
          </cell>
          <cell r="V5067" t="str">
            <v>NO</v>
          </cell>
          <cell r="W5067" t="str">
            <v>NA</v>
          </cell>
          <cell r="X5067" t="str">
            <v>NA</v>
          </cell>
          <cell r="Y5067" t="str">
            <v>Forest</v>
          </cell>
          <cell r="Z5067">
            <v>1</v>
          </cell>
          <cell r="AA5067">
            <v>1</v>
          </cell>
          <cell r="AB5067" t="str">
            <v>Carnivore</v>
          </cell>
          <cell r="AC5067" t="str">
            <v>Invertivore</v>
          </cell>
          <cell r="AD5067" t="str">
            <v>Insessorial</v>
          </cell>
          <cell r="AE5067">
            <v>3.99</v>
          </cell>
          <cell r="AF5067">
            <v>18.649999999999999</v>
          </cell>
          <cell r="AG5067">
            <v>11.89</v>
          </cell>
          <cell r="AH5067">
            <v>123.01815120000001</v>
          </cell>
          <cell r="AI5067">
            <v>253707.56</v>
          </cell>
          <cell r="AJ5067" t="str">
            <v>Extant</v>
          </cell>
        </row>
        <row r="5068">
          <cell r="A5068" t="str">
            <v>Terpsiphone corvina</v>
          </cell>
          <cell r="B5068" t="str">
            <v>Monarchidae</v>
          </cell>
          <cell r="C5068" t="str">
            <v>Passeriformes</v>
          </cell>
          <cell r="D5068">
            <v>8</v>
          </cell>
          <cell r="E5068">
            <v>2</v>
          </cell>
          <cell r="F5068">
            <v>6</v>
          </cell>
          <cell r="G5068">
            <v>0</v>
          </cell>
          <cell r="H5068">
            <v>3</v>
          </cell>
          <cell r="I5068">
            <v>19.8</v>
          </cell>
          <cell r="J5068">
            <v>10.1</v>
          </cell>
          <cell r="K5068">
            <v>6.7</v>
          </cell>
          <cell r="L5068">
            <v>4.2</v>
          </cell>
          <cell r="M5068">
            <v>18.8</v>
          </cell>
          <cell r="N5068">
            <v>88.1</v>
          </cell>
          <cell r="O5068">
            <v>17.2</v>
          </cell>
          <cell r="P5068">
            <v>71</v>
          </cell>
          <cell r="Q5068">
            <v>19.5</v>
          </cell>
          <cell r="R5068">
            <v>112.9</v>
          </cell>
          <cell r="S5068">
            <v>18</v>
          </cell>
          <cell r="T5068" t="str">
            <v>Dunning</v>
          </cell>
          <cell r="U5068" t="str">
            <v>NA</v>
          </cell>
          <cell r="V5068" t="str">
            <v>NO</v>
          </cell>
          <cell r="W5068" t="str">
            <v>NA</v>
          </cell>
          <cell r="X5068" t="str">
            <v>NA</v>
          </cell>
          <cell r="Y5068" t="str">
            <v>Forest</v>
          </cell>
          <cell r="Z5068">
            <v>2</v>
          </cell>
          <cell r="AA5068">
            <v>1</v>
          </cell>
          <cell r="AB5068" t="str">
            <v>Carnivore</v>
          </cell>
          <cell r="AC5068" t="str">
            <v>Invertivore</v>
          </cell>
          <cell r="AD5068" t="str">
            <v>Insessorial</v>
          </cell>
          <cell r="AE5068">
            <v>-4.38</v>
          </cell>
          <cell r="AF5068">
            <v>-3.8</v>
          </cell>
          <cell r="AG5068">
            <v>-4.29</v>
          </cell>
          <cell r="AH5068">
            <v>55.829831249999998</v>
          </cell>
          <cell r="AI5068">
            <v>15.5</v>
          </cell>
          <cell r="AJ5068" t="str">
            <v>Extant</v>
          </cell>
        </row>
        <row r="5069">
          <cell r="A5069" t="str">
            <v>Terpsiphone cyanescens</v>
          </cell>
          <cell r="B5069" t="str">
            <v>Monarchidae</v>
          </cell>
          <cell r="C5069" t="str">
            <v>Passeriformes</v>
          </cell>
          <cell r="D5069">
            <v>7</v>
          </cell>
          <cell r="E5069">
            <v>2</v>
          </cell>
          <cell r="F5069">
            <v>5</v>
          </cell>
          <cell r="G5069">
            <v>0</v>
          </cell>
          <cell r="H5069">
            <v>4</v>
          </cell>
          <cell r="I5069">
            <v>23.5</v>
          </cell>
          <cell r="J5069">
            <v>13.9</v>
          </cell>
          <cell r="K5069">
            <v>8.3000000000000007</v>
          </cell>
          <cell r="L5069">
            <v>6</v>
          </cell>
          <cell r="M5069">
            <v>17.399999999999999</v>
          </cell>
          <cell r="N5069">
            <v>90.6</v>
          </cell>
          <cell r="O5069">
            <v>15.7</v>
          </cell>
          <cell r="P5069">
            <v>74.900000000000006</v>
          </cell>
          <cell r="Q5069">
            <v>17.3</v>
          </cell>
          <cell r="R5069">
            <v>94.1</v>
          </cell>
          <cell r="S5069">
            <v>24.64</v>
          </cell>
          <cell r="T5069" t="str">
            <v>Dunning</v>
          </cell>
          <cell r="U5069" t="str">
            <v>NA</v>
          </cell>
          <cell r="V5069" t="str">
            <v>NO</v>
          </cell>
          <cell r="W5069" t="str">
            <v>NA</v>
          </cell>
          <cell r="X5069" t="str">
            <v>NA</v>
          </cell>
          <cell r="Y5069" t="str">
            <v>Forest</v>
          </cell>
          <cell r="Z5069">
            <v>1</v>
          </cell>
          <cell r="AA5069">
            <v>1</v>
          </cell>
          <cell r="AB5069" t="str">
            <v>Carnivore</v>
          </cell>
          <cell r="AC5069" t="str">
            <v>Invertivore</v>
          </cell>
          <cell r="AD5069" t="str">
            <v>Insessorial</v>
          </cell>
          <cell r="AE5069">
            <v>8.33</v>
          </cell>
          <cell r="AF5069">
            <v>12.33</v>
          </cell>
          <cell r="AG5069">
            <v>9.94</v>
          </cell>
          <cell r="AH5069">
            <v>118.70077259999999</v>
          </cell>
          <cell r="AI5069">
            <v>8149.54</v>
          </cell>
          <cell r="AJ5069" t="str">
            <v>Extant</v>
          </cell>
        </row>
        <row r="5070">
          <cell r="A5070" t="str">
            <v>Terpsiphone mutata</v>
          </cell>
          <cell r="B5070" t="str">
            <v>Monarchidae</v>
          </cell>
          <cell r="C5070" t="str">
            <v>Passeriformes</v>
          </cell>
          <cell r="D5070">
            <v>8</v>
          </cell>
          <cell r="E5070">
            <v>0</v>
          </cell>
          <cell r="F5070">
            <v>8</v>
          </cell>
          <cell r="G5070">
            <v>0</v>
          </cell>
          <cell r="H5070">
            <v>4</v>
          </cell>
          <cell r="I5070">
            <v>16.600000000000001</v>
          </cell>
          <cell r="J5070">
            <v>9</v>
          </cell>
          <cell r="K5070">
            <v>5.9</v>
          </cell>
          <cell r="L5070">
            <v>4.0999999999999996</v>
          </cell>
          <cell r="M5070">
            <v>15.4</v>
          </cell>
          <cell r="N5070">
            <v>80.400000000000006</v>
          </cell>
          <cell r="O5070">
            <v>15.3</v>
          </cell>
          <cell r="P5070">
            <v>65.099999999999994</v>
          </cell>
          <cell r="Q5070">
            <v>19</v>
          </cell>
          <cell r="R5070">
            <v>89.5</v>
          </cell>
          <cell r="S5070">
            <v>13.19</v>
          </cell>
          <cell r="T5070" t="str">
            <v>Dunning</v>
          </cell>
          <cell r="U5070" t="str">
            <v>NA</v>
          </cell>
          <cell r="V5070" t="str">
            <v>NO</v>
          </cell>
          <cell r="W5070" t="str">
            <v>NA</v>
          </cell>
          <cell r="X5070" t="str">
            <v>NA</v>
          </cell>
          <cell r="Y5070" t="str">
            <v>Forest</v>
          </cell>
          <cell r="Z5070">
            <v>2</v>
          </cell>
          <cell r="AA5070">
            <v>1</v>
          </cell>
          <cell r="AB5070" t="str">
            <v>Carnivore</v>
          </cell>
          <cell r="AC5070" t="str">
            <v>Invertivore</v>
          </cell>
          <cell r="AD5070" t="str">
            <v>Insessorial</v>
          </cell>
          <cell r="AE5070">
            <v>-25.61</v>
          </cell>
          <cell r="AF5070">
            <v>-11.36</v>
          </cell>
          <cell r="AG5070">
            <v>-19.36</v>
          </cell>
          <cell r="AH5070">
            <v>46.68907669</v>
          </cell>
          <cell r="AI5070">
            <v>592893.86</v>
          </cell>
          <cell r="AJ5070" t="str">
            <v>Extant</v>
          </cell>
        </row>
        <row r="5071">
          <cell r="A5071" t="str">
            <v>Terpsiphone paradisi</v>
          </cell>
          <cell r="B5071" t="str">
            <v>Monarchidae</v>
          </cell>
          <cell r="C5071" t="str">
            <v>Passeriformes</v>
          </cell>
          <cell r="D5071">
            <v>14</v>
          </cell>
          <cell r="E5071">
            <v>2</v>
          </cell>
          <cell r="F5071">
            <v>11</v>
          </cell>
          <cell r="G5071">
            <v>1</v>
          </cell>
          <cell r="H5071">
            <v>4</v>
          </cell>
          <cell r="I5071">
            <v>23.7</v>
          </cell>
          <cell r="J5071">
            <v>14</v>
          </cell>
          <cell r="K5071">
            <v>7.9</v>
          </cell>
          <cell r="L5071">
            <v>5.8</v>
          </cell>
          <cell r="M5071">
            <v>18</v>
          </cell>
          <cell r="N5071">
            <v>92.9</v>
          </cell>
          <cell r="O5071">
            <v>17.899999999999999</v>
          </cell>
          <cell r="P5071">
            <v>74.8</v>
          </cell>
          <cell r="Q5071">
            <v>19.399999999999999</v>
          </cell>
          <cell r="R5071">
            <v>111.2</v>
          </cell>
          <cell r="S5071">
            <v>19.23</v>
          </cell>
          <cell r="T5071" t="str">
            <v>Dunning</v>
          </cell>
          <cell r="U5071" t="str">
            <v>NA</v>
          </cell>
          <cell r="V5071" t="str">
            <v>NO</v>
          </cell>
          <cell r="W5071" t="str">
            <v>NA</v>
          </cell>
          <cell r="X5071" t="str">
            <v>NA</v>
          </cell>
          <cell r="Y5071" t="str">
            <v>Woodland</v>
          </cell>
          <cell r="Z5071">
            <v>2</v>
          </cell>
          <cell r="AA5071">
            <v>2</v>
          </cell>
          <cell r="AB5071" t="str">
            <v>Carnivore</v>
          </cell>
          <cell r="AC5071" t="str">
            <v>Invertivore</v>
          </cell>
          <cell r="AD5071" t="str">
            <v>Insessorial</v>
          </cell>
          <cell r="AE5071">
            <v>-10.32</v>
          </cell>
          <cell r="AF5071">
            <v>47.69</v>
          </cell>
          <cell r="AG5071">
            <v>24.84</v>
          </cell>
          <cell r="AH5071">
            <v>100.1333321</v>
          </cell>
          <cell r="AI5071">
            <v>10758099.619999999</v>
          </cell>
          <cell r="AJ5071" t="str">
            <v>Extant</v>
          </cell>
        </row>
        <row r="5072">
          <cell r="A5072" t="str">
            <v>Terpsiphone rufiventer</v>
          </cell>
          <cell r="B5072" t="str">
            <v>Monarchidae</v>
          </cell>
          <cell r="C5072" t="str">
            <v>Passeriformes</v>
          </cell>
          <cell r="D5072">
            <v>56</v>
          </cell>
          <cell r="E5072">
            <v>20</v>
          </cell>
          <cell r="F5072">
            <v>17</v>
          </cell>
          <cell r="G5072">
            <v>19</v>
          </cell>
          <cell r="H5072">
            <v>15</v>
          </cell>
          <cell r="I5072">
            <v>17.8</v>
          </cell>
          <cell r="J5072">
            <v>10.8</v>
          </cell>
          <cell r="K5072">
            <v>6.2</v>
          </cell>
          <cell r="L5072">
            <v>5</v>
          </cell>
          <cell r="M5072">
            <v>15.9</v>
          </cell>
          <cell r="N5072">
            <v>75.900000000000006</v>
          </cell>
          <cell r="O5072">
            <v>12.5</v>
          </cell>
          <cell r="P5072">
            <v>63.2</v>
          </cell>
          <cell r="Q5072">
            <v>16.5</v>
          </cell>
          <cell r="R5072">
            <v>83.3</v>
          </cell>
          <cell r="S5072">
            <v>15.1</v>
          </cell>
          <cell r="T5072" t="str">
            <v>Dunning</v>
          </cell>
          <cell r="U5072" t="str">
            <v>NA</v>
          </cell>
          <cell r="V5072" t="str">
            <v>NO</v>
          </cell>
          <cell r="W5072" t="str">
            <v>NA</v>
          </cell>
          <cell r="X5072" t="str">
            <v>NA</v>
          </cell>
          <cell r="Y5072" t="str">
            <v>Forest</v>
          </cell>
          <cell r="Z5072">
            <v>1</v>
          </cell>
          <cell r="AA5072">
            <v>1</v>
          </cell>
          <cell r="AB5072" t="str">
            <v>Carnivore</v>
          </cell>
          <cell r="AC5072" t="str">
            <v>Invertivore</v>
          </cell>
          <cell r="AD5072" t="str">
            <v>Insessorial</v>
          </cell>
          <cell r="AE5072" t="str">
            <v>NA</v>
          </cell>
          <cell r="AF5072" t="str">
            <v>NA</v>
          </cell>
          <cell r="AG5072" t="str">
            <v>NA</v>
          </cell>
          <cell r="AH5072" t="str">
            <v>NA</v>
          </cell>
          <cell r="AI5072" t="str">
            <v>NA</v>
          </cell>
          <cell r="AJ5072" t="str">
            <v>Extant</v>
          </cell>
        </row>
        <row r="5073">
          <cell r="A5073" t="str">
            <v>Terpsiphone rufocinerea</v>
          </cell>
          <cell r="B5073" t="str">
            <v>Monarchidae</v>
          </cell>
          <cell r="C5073" t="str">
            <v>Passeriformes</v>
          </cell>
          <cell r="D5073">
            <v>20</v>
          </cell>
          <cell r="E5073">
            <v>4</v>
          </cell>
          <cell r="F5073">
            <v>16</v>
          </cell>
          <cell r="G5073">
            <v>0</v>
          </cell>
          <cell r="H5073">
            <v>8</v>
          </cell>
          <cell r="I5073">
            <v>18.3</v>
          </cell>
          <cell r="J5073">
            <v>10.3</v>
          </cell>
          <cell r="K5073">
            <v>6.3</v>
          </cell>
          <cell r="L5073">
            <v>4.5</v>
          </cell>
          <cell r="M5073">
            <v>15.6</v>
          </cell>
          <cell r="N5073">
            <v>74.2</v>
          </cell>
          <cell r="O5073">
            <v>11.4</v>
          </cell>
          <cell r="P5073">
            <v>62.8</v>
          </cell>
          <cell r="Q5073">
            <v>15.4</v>
          </cell>
          <cell r="R5073">
            <v>81.7</v>
          </cell>
          <cell r="S5073">
            <v>15.4</v>
          </cell>
          <cell r="T5073" t="str">
            <v>Dunning</v>
          </cell>
          <cell r="U5073" t="str">
            <v>NA</v>
          </cell>
          <cell r="V5073" t="str">
            <v>NO</v>
          </cell>
          <cell r="W5073" t="str">
            <v>NA</v>
          </cell>
          <cell r="X5073" t="str">
            <v>NA</v>
          </cell>
          <cell r="Y5073" t="str">
            <v>Shrubland</v>
          </cell>
          <cell r="Z5073">
            <v>1</v>
          </cell>
          <cell r="AA5073">
            <v>1</v>
          </cell>
          <cell r="AB5073" t="str">
            <v>Carnivore</v>
          </cell>
          <cell r="AC5073" t="str">
            <v>Invertivore</v>
          </cell>
          <cell r="AD5073" t="str">
            <v>Insessorial</v>
          </cell>
          <cell r="AE5073">
            <v>-11.39</v>
          </cell>
          <cell r="AF5073">
            <v>6.96</v>
          </cell>
          <cell r="AG5073">
            <v>-1.27</v>
          </cell>
          <cell r="AH5073">
            <v>17.9118581</v>
          </cell>
          <cell r="AI5073">
            <v>2620539.13</v>
          </cell>
          <cell r="AJ5073" t="str">
            <v>Extant</v>
          </cell>
        </row>
        <row r="5074">
          <cell r="A5074" t="str">
            <v>Terpsiphone smithii</v>
          </cell>
          <cell r="B5074" t="str">
            <v>Monarchidae</v>
          </cell>
          <cell r="C5074" t="str">
            <v>Passeriformes</v>
          </cell>
          <cell r="D5074">
            <v>4</v>
          </cell>
          <cell r="E5074">
            <v>0</v>
          </cell>
          <cell r="F5074">
            <v>4</v>
          </cell>
          <cell r="G5074">
            <v>0</v>
          </cell>
          <cell r="H5074">
            <v>4</v>
          </cell>
          <cell r="I5074">
            <v>17.100000000000001</v>
          </cell>
          <cell r="J5074">
            <v>9.6</v>
          </cell>
          <cell r="K5074">
            <v>5</v>
          </cell>
          <cell r="L5074">
            <v>4.3</v>
          </cell>
          <cell r="M5074">
            <v>16.399999999999999</v>
          </cell>
          <cell r="N5074">
            <v>76.2</v>
          </cell>
          <cell r="O5074">
            <v>12.1</v>
          </cell>
          <cell r="P5074">
            <v>64.099999999999994</v>
          </cell>
          <cell r="Q5074">
            <v>15.9</v>
          </cell>
          <cell r="R5074">
            <v>84</v>
          </cell>
          <cell r="S5074">
            <v>15.1</v>
          </cell>
          <cell r="T5074" t="str">
            <v>Inferred</v>
          </cell>
          <cell r="U5074" t="str">
            <v>NA</v>
          </cell>
          <cell r="V5074" t="str">
            <v>YES</v>
          </cell>
          <cell r="W5074" t="str">
            <v>Body Mass</v>
          </cell>
          <cell r="X5074" t="str">
            <v>Terpsiphone rufiventer</v>
          </cell>
          <cell r="Y5074" t="str">
            <v>Forest</v>
          </cell>
          <cell r="Z5074">
            <v>1</v>
          </cell>
          <cell r="AA5074">
            <v>1</v>
          </cell>
          <cell r="AB5074" t="str">
            <v>Carnivore</v>
          </cell>
          <cell r="AC5074" t="str">
            <v>Invertivore</v>
          </cell>
          <cell r="AD5074" t="str">
            <v>Insessorial</v>
          </cell>
          <cell r="AE5074" t="str">
            <v>NA</v>
          </cell>
          <cell r="AF5074" t="str">
            <v>NA</v>
          </cell>
          <cell r="AG5074" t="str">
            <v>NA</v>
          </cell>
          <cell r="AH5074" t="str">
            <v>NA</v>
          </cell>
          <cell r="AI5074" t="str">
            <v>NA</v>
          </cell>
          <cell r="AJ5074" t="str">
            <v>Extant</v>
          </cell>
        </row>
        <row r="5075">
          <cell r="A5075" t="str">
            <v>Terpsiphone viridis</v>
          </cell>
          <cell r="B5075" t="str">
            <v>Monarchidae</v>
          </cell>
          <cell r="C5075" t="str">
            <v>Passeriformes</v>
          </cell>
          <cell r="D5075">
            <v>25</v>
          </cell>
          <cell r="E5075">
            <v>8</v>
          </cell>
          <cell r="F5075">
            <v>14</v>
          </cell>
          <cell r="G5075">
            <v>3</v>
          </cell>
          <cell r="H5075">
            <v>14</v>
          </cell>
          <cell r="I5075">
            <v>17.899999999999999</v>
          </cell>
          <cell r="J5075">
            <v>9.6999999999999993</v>
          </cell>
          <cell r="K5075">
            <v>5.9</v>
          </cell>
          <cell r="L5075">
            <v>4.7</v>
          </cell>
          <cell r="M5075">
            <v>15.4</v>
          </cell>
          <cell r="N5075">
            <v>79.400000000000006</v>
          </cell>
          <cell r="O5075">
            <v>15.1</v>
          </cell>
          <cell r="P5075">
            <v>64.2</v>
          </cell>
          <cell r="Q5075">
            <v>19</v>
          </cell>
          <cell r="R5075">
            <v>90.2</v>
          </cell>
          <cell r="S5075">
            <v>13.23</v>
          </cell>
          <cell r="T5075" t="str">
            <v>Dunning</v>
          </cell>
          <cell r="U5075" t="str">
            <v>NA</v>
          </cell>
          <cell r="V5075" t="str">
            <v>NO</v>
          </cell>
          <cell r="W5075" t="str">
            <v>NA</v>
          </cell>
          <cell r="X5075" t="str">
            <v>NA</v>
          </cell>
          <cell r="Y5075" t="str">
            <v>Woodland</v>
          </cell>
          <cell r="Z5075">
            <v>2</v>
          </cell>
          <cell r="AA5075">
            <v>1</v>
          </cell>
          <cell r="AB5075" t="str">
            <v>Carnivore</v>
          </cell>
          <cell r="AC5075" t="str">
            <v>Invertivore</v>
          </cell>
          <cell r="AD5075" t="str">
            <v>Insessorial</v>
          </cell>
          <cell r="AE5075">
            <v>-34.840000000000003</v>
          </cell>
          <cell r="AF5075">
            <v>19.059999999999999</v>
          </cell>
          <cell r="AG5075">
            <v>-2.08</v>
          </cell>
          <cell r="AH5075">
            <v>22.29298623</v>
          </cell>
          <cell r="AI5075">
            <v>14483913.960000001</v>
          </cell>
          <cell r="AJ5075" t="str">
            <v>Extant</v>
          </cell>
        </row>
        <row r="5076">
          <cell r="A5076" t="str">
            <v>Trochocercus cyanomelas</v>
          </cell>
          <cell r="B5076" t="str">
            <v>Monarchidae</v>
          </cell>
          <cell r="C5076" t="str">
            <v>Passeriformes</v>
          </cell>
          <cell r="D5076">
            <v>13</v>
          </cell>
          <cell r="E5076">
            <v>3</v>
          </cell>
          <cell r="F5076">
            <v>10</v>
          </cell>
          <cell r="G5076">
            <v>0</v>
          </cell>
          <cell r="H5076">
            <v>4</v>
          </cell>
          <cell r="I5076">
            <v>14.7</v>
          </cell>
          <cell r="J5076">
            <v>6.4</v>
          </cell>
          <cell r="K5076">
            <v>5</v>
          </cell>
          <cell r="L5076">
            <v>3.1</v>
          </cell>
          <cell r="M5076">
            <v>17.399999999999999</v>
          </cell>
          <cell r="N5076">
            <v>68.2</v>
          </cell>
          <cell r="O5076">
            <v>9.6</v>
          </cell>
          <cell r="P5076">
            <v>58.6</v>
          </cell>
          <cell r="Q5076">
            <v>14.1</v>
          </cell>
          <cell r="R5076">
            <v>73.3</v>
          </cell>
          <cell r="S5076">
            <v>10.199999999999999</v>
          </cell>
          <cell r="T5076" t="str">
            <v>Dunning</v>
          </cell>
          <cell r="U5076" t="str">
            <v>NA</v>
          </cell>
          <cell r="V5076" t="str">
            <v>NO</v>
          </cell>
          <cell r="W5076" t="str">
            <v>NA</v>
          </cell>
          <cell r="X5076" t="str">
            <v>NA</v>
          </cell>
          <cell r="Y5076" t="str">
            <v>Forest</v>
          </cell>
          <cell r="Z5076">
            <v>1</v>
          </cell>
          <cell r="AA5076">
            <v>1</v>
          </cell>
          <cell r="AB5076" t="str">
            <v>Carnivore</v>
          </cell>
          <cell r="AC5076" t="str">
            <v>Invertivore</v>
          </cell>
          <cell r="AD5076" t="str">
            <v>Insessorial</v>
          </cell>
          <cell r="AE5076">
            <v>-34.840000000000003</v>
          </cell>
          <cell r="AF5076">
            <v>1.51</v>
          </cell>
          <cell r="AG5076">
            <v>-14.72</v>
          </cell>
          <cell r="AH5076">
            <v>32.585817179999999</v>
          </cell>
          <cell r="AI5076">
            <v>1401631.68</v>
          </cell>
          <cell r="AJ5076" t="str">
            <v>Extant</v>
          </cell>
        </row>
        <row r="5077">
          <cell r="A5077" t="str">
            <v>Trochocercus nitens</v>
          </cell>
          <cell r="B5077" t="str">
            <v>Monarchidae</v>
          </cell>
          <cell r="C5077" t="str">
            <v>Passeriformes</v>
          </cell>
          <cell r="D5077">
            <v>12</v>
          </cell>
          <cell r="E5077">
            <v>3</v>
          </cell>
          <cell r="F5077">
            <v>9</v>
          </cell>
          <cell r="G5077">
            <v>0</v>
          </cell>
          <cell r="H5077">
            <v>4</v>
          </cell>
          <cell r="I5077">
            <v>14.7</v>
          </cell>
          <cell r="J5077">
            <v>7.5</v>
          </cell>
          <cell r="K5077">
            <v>5.4</v>
          </cell>
          <cell r="L5077">
            <v>3.8</v>
          </cell>
          <cell r="M5077">
            <v>16</v>
          </cell>
          <cell r="N5077">
            <v>64.7</v>
          </cell>
          <cell r="O5077">
            <v>6.8</v>
          </cell>
          <cell r="P5077">
            <v>57.8</v>
          </cell>
          <cell r="Q5077">
            <v>10.6</v>
          </cell>
          <cell r="R5077">
            <v>69.2</v>
          </cell>
          <cell r="S5077">
            <v>11.8</v>
          </cell>
          <cell r="T5077" t="str">
            <v>Dunning</v>
          </cell>
          <cell r="U5077" t="str">
            <v>NA</v>
          </cell>
          <cell r="V5077" t="str">
            <v>NO</v>
          </cell>
          <cell r="W5077" t="str">
            <v>NA</v>
          </cell>
          <cell r="X5077" t="str">
            <v>NA</v>
          </cell>
          <cell r="Y5077" t="str">
            <v>Forest</v>
          </cell>
          <cell r="Z5077">
            <v>1</v>
          </cell>
          <cell r="AA5077">
            <v>1</v>
          </cell>
          <cell r="AB5077" t="str">
            <v>Carnivore</v>
          </cell>
          <cell r="AC5077" t="str">
            <v>Invertivore</v>
          </cell>
          <cell r="AD5077" t="str">
            <v>Insessorial</v>
          </cell>
          <cell r="AE5077">
            <v>-11.11</v>
          </cell>
          <cell r="AF5077">
            <v>10.039999999999999</v>
          </cell>
          <cell r="AG5077">
            <v>0.96</v>
          </cell>
          <cell r="AH5077">
            <v>15.815659030000001</v>
          </cell>
          <cell r="AI5077">
            <v>3680877.6</v>
          </cell>
          <cell r="AJ5077" t="str">
            <v>Extant</v>
          </cell>
        </row>
        <row r="5078">
          <cell r="A5078" t="str">
            <v>Anthus antarcticus</v>
          </cell>
          <cell r="B5078" t="str">
            <v>Motacillidae</v>
          </cell>
          <cell r="C5078" t="str">
            <v>Passeriformes</v>
          </cell>
          <cell r="D5078">
            <v>4</v>
          </cell>
          <cell r="E5078">
            <v>1</v>
          </cell>
          <cell r="F5078">
            <v>3</v>
          </cell>
          <cell r="G5078">
            <v>0</v>
          </cell>
          <cell r="H5078">
            <v>4</v>
          </cell>
          <cell r="I5078">
            <v>16.100000000000001</v>
          </cell>
          <cell r="J5078">
            <v>9.8000000000000007</v>
          </cell>
          <cell r="K5078">
            <v>3.2</v>
          </cell>
          <cell r="L5078">
            <v>3.5</v>
          </cell>
          <cell r="M5078">
            <v>23.6</v>
          </cell>
          <cell r="N5078">
            <v>81.8</v>
          </cell>
          <cell r="O5078">
            <v>17.100000000000001</v>
          </cell>
          <cell r="P5078">
            <v>64.7</v>
          </cell>
          <cell r="Q5078">
            <v>20.9</v>
          </cell>
          <cell r="R5078">
            <v>63.5</v>
          </cell>
          <cell r="S5078">
            <v>36.1</v>
          </cell>
          <cell r="T5078" t="str">
            <v>Dunning</v>
          </cell>
          <cell r="U5078" t="str">
            <v>NA</v>
          </cell>
          <cell r="V5078" t="str">
            <v>NO</v>
          </cell>
          <cell r="W5078" t="str">
            <v>NA</v>
          </cell>
          <cell r="X5078" t="str">
            <v>NA</v>
          </cell>
          <cell r="Y5078" t="str">
            <v>Grassland</v>
          </cell>
          <cell r="Z5078">
            <v>3</v>
          </cell>
          <cell r="AA5078">
            <v>1</v>
          </cell>
          <cell r="AB5078" t="str">
            <v>Carnivore</v>
          </cell>
          <cell r="AC5078" t="str">
            <v>Invertivore</v>
          </cell>
          <cell r="AD5078" t="str">
            <v>Terrestrial</v>
          </cell>
          <cell r="AE5078">
            <v>-54.89</v>
          </cell>
          <cell r="AF5078">
            <v>-53.98</v>
          </cell>
          <cell r="AG5078">
            <v>-54.37</v>
          </cell>
          <cell r="AH5078">
            <v>-37.004319840000001</v>
          </cell>
          <cell r="AI5078">
            <v>608.33000000000004</v>
          </cell>
          <cell r="AJ5078" t="str">
            <v>Extant</v>
          </cell>
        </row>
        <row r="5079">
          <cell r="A5079" t="str">
            <v>Anthus berthelotii</v>
          </cell>
          <cell r="B5079" t="str">
            <v>Motacillidae</v>
          </cell>
          <cell r="C5079" t="str">
            <v>Passeriformes</v>
          </cell>
          <cell r="D5079">
            <v>5</v>
          </cell>
          <cell r="E5079">
            <v>2</v>
          </cell>
          <cell r="F5079">
            <v>3</v>
          </cell>
          <cell r="G5079">
            <v>0</v>
          </cell>
          <cell r="H5079">
            <v>4</v>
          </cell>
          <cell r="I5079">
            <v>14.3</v>
          </cell>
          <cell r="J5079">
            <v>8.1999999999999993</v>
          </cell>
          <cell r="K5079">
            <v>2.8</v>
          </cell>
          <cell r="L5079">
            <v>3.1</v>
          </cell>
          <cell r="M5079">
            <v>21.5</v>
          </cell>
          <cell r="N5079">
            <v>72.2</v>
          </cell>
          <cell r="O5079">
            <v>16.600000000000001</v>
          </cell>
          <cell r="P5079">
            <v>55.6</v>
          </cell>
          <cell r="Q5079">
            <v>23</v>
          </cell>
          <cell r="R5079">
            <v>60.2</v>
          </cell>
          <cell r="S5079">
            <v>15.86</v>
          </cell>
          <cell r="T5079" t="str">
            <v>Dunning</v>
          </cell>
          <cell r="U5079" t="str">
            <v>NA</v>
          </cell>
          <cell r="V5079" t="str">
            <v>NO</v>
          </cell>
          <cell r="W5079" t="str">
            <v>NA</v>
          </cell>
          <cell r="X5079" t="str">
            <v>NA</v>
          </cell>
          <cell r="Y5079" t="str">
            <v>Rock</v>
          </cell>
          <cell r="Z5079">
            <v>2</v>
          </cell>
          <cell r="AA5079">
            <v>1</v>
          </cell>
          <cell r="AB5079" t="str">
            <v>Carnivore</v>
          </cell>
          <cell r="AC5079" t="str">
            <v>Invertivore</v>
          </cell>
          <cell r="AD5079" t="str">
            <v>Terrestrial</v>
          </cell>
          <cell r="AE5079">
            <v>27.64</v>
          </cell>
          <cell r="AF5079">
            <v>33.119999999999997</v>
          </cell>
          <cell r="AG5079">
            <v>28.79</v>
          </cell>
          <cell r="AH5079">
            <v>-15.800603949999999</v>
          </cell>
          <cell r="AI5079">
            <v>8283.44</v>
          </cell>
          <cell r="AJ5079" t="str">
            <v>Extant</v>
          </cell>
        </row>
        <row r="5080">
          <cell r="A5080" t="str">
            <v>Anthus bogotensis</v>
          </cell>
          <cell r="B5080" t="str">
            <v>Motacillidae</v>
          </cell>
          <cell r="C5080" t="str">
            <v>Passeriformes</v>
          </cell>
          <cell r="D5080">
            <v>9</v>
          </cell>
          <cell r="E5080">
            <v>2</v>
          </cell>
          <cell r="F5080">
            <v>7</v>
          </cell>
          <cell r="G5080">
            <v>0</v>
          </cell>
          <cell r="H5080">
            <v>4</v>
          </cell>
          <cell r="I5080">
            <v>15.8</v>
          </cell>
          <cell r="J5080">
            <v>8.8000000000000007</v>
          </cell>
          <cell r="K5080">
            <v>3.3</v>
          </cell>
          <cell r="L5080">
            <v>4.0999999999999996</v>
          </cell>
          <cell r="M5080">
            <v>22.8</v>
          </cell>
          <cell r="N5080">
            <v>79.2</v>
          </cell>
          <cell r="O5080">
            <v>15.2</v>
          </cell>
          <cell r="P5080">
            <v>63.9</v>
          </cell>
          <cell r="Q5080">
            <v>19.2</v>
          </cell>
          <cell r="R5080">
            <v>57.8</v>
          </cell>
          <cell r="S5080">
            <v>25.1</v>
          </cell>
          <cell r="T5080" t="str">
            <v>Dunning</v>
          </cell>
          <cell r="U5080" t="str">
            <v>NA</v>
          </cell>
          <cell r="V5080" t="str">
            <v>NO</v>
          </cell>
          <cell r="W5080" t="str">
            <v>NA</v>
          </cell>
          <cell r="X5080" t="str">
            <v>NA</v>
          </cell>
          <cell r="Y5080" t="str">
            <v>Grassland</v>
          </cell>
          <cell r="Z5080">
            <v>3</v>
          </cell>
          <cell r="AA5080">
            <v>1</v>
          </cell>
          <cell r="AB5080" t="str">
            <v>Omnivore</v>
          </cell>
          <cell r="AC5080" t="str">
            <v>Invertivore</v>
          </cell>
          <cell r="AD5080" t="str">
            <v>Terrestrial</v>
          </cell>
          <cell r="AE5080">
            <v>-27.59</v>
          </cell>
          <cell r="AF5080">
            <v>9.11</v>
          </cell>
          <cell r="AG5080">
            <v>-8.2100000000000009</v>
          </cell>
          <cell r="AH5080">
            <v>-74.289231119999997</v>
          </cell>
          <cell r="AI5080">
            <v>336033.74</v>
          </cell>
          <cell r="AJ5080" t="str">
            <v>Extant</v>
          </cell>
        </row>
        <row r="5081">
          <cell r="A5081" t="str">
            <v>Anthus brachyurus</v>
          </cell>
          <cell r="B5081" t="str">
            <v>Motacillidae</v>
          </cell>
          <cell r="C5081" t="str">
            <v>Passeriformes</v>
          </cell>
          <cell r="D5081">
            <v>5</v>
          </cell>
          <cell r="E5081">
            <v>2</v>
          </cell>
          <cell r="F5081">
            <v>3</v>
          </cell>
          <cell r="G5081">
            <v>0</v>
          </cell>
          <cell r="H5081">
            <v>4</v>
          </cell>
          <cell r="I5081">
            <v>12.1</v>
          </cell>
          <cell r="J5081">
            <v>7</v>
          </cell>
          <cell r="K5081">
            <v>3</v>
          </cell>
          <cell r="L5081">
            <v>3.2</v>
          </cell>
          <cell r="M5081">
            <v>16.600000000000001</v>
          </cell>
          <cell r="N5081">
            <v>63.1</v>
          </cell>
          <cell r="O5081">
            <v>12.6</v>
          </cell>
          <cell r="P5081">
            <v>51</v>
          </cell>
          <cell r="Q5081">
            <v>19.8</v>
          </cell>
          <cell r="R5081">
            <v>40.799999999999997</v>
          </cell>
          <cell r="S5081">
            <v>15.3</v>
          </cell>
          <cell r="T5081" t="str">
            <v>Dunning</v>
          </cell>
          <cell r="U5081" t="str">
            <v>NA</v>
          </cell>
          <cell r="V5081" t="str">
            <v>NO</v>
          </cell>
          <cell r="W5081" t="str">
            <v>NA</v>
          </cell>
          <cell r="X5081" t="str">
            <v>NA</v>
          </cell>
          <cell r="Y5081" t="str">
            <v>Grassland</v>
          </cell>
          <cell r="Z5081">
            <v>3</v>
          </cell>
          <cell r="AA5081">
            <v>1</v>
          </cell>
          <cell r="AB5081" t="str">
            <v>Carnivore</v>
          </cell>
          <cell r="AC5081" t="str">
            <v>Invertivore</v>
          </cell>
          <cell r="AD5081" t="str">
            <v>Terrestrial</v>
          </cell>
          <cell r="AE5081">
            <v>-30.76</v>
          </cell>
          <cell r="AF5081">
            <v>1.1599999999999999</v>
          </cell>
          <cell r="AG5081">
            <v>-8.68</v>
          </cell>
          <cell r="AH5081">
            <v>23.47736948</v>
          </cell>
          <cell r="AI5081">
            <v>1510203.28</v>
          </cell>
          <cell r="AJ5081" t="str">
            <v>Extant</v>
          </cell>
        </row>
        <row r="5082">
          <cell r="A5082" t="str">
            <v>Anthus caffer</v>
          </cell>
          <cell r="B5082" t="str">
            <v>Motacillidae</v>
          </cell>
          <cell r="C5082" t="str">
            <v>Passeriformes</v>
          </cell>
          <cell r="D5082">
            <v>4</v>
          </cell>
          <cell r="E5082">
            <v>2</v>
          </cell>
          <cell r="F5082">
            <v>2</v>
          </cell>
          <cell r="G5082">
            <v>0</v>
          </cell>
          <cell r="H5082">
            <v>4</v>
          </cell>
          <cell r="I5082">
            <v>13.2</v>
          </cell>
          <cell r="J5082">
            <v>7.6</v>
          </cell>
          <cell r="K5082">
            <v>3.3</v>
          </cell>
          <cell r="L5082">
            <v>3.8</v>
          </cell>
          <cell r="M5082">
            <v>17.899999999999999</v>
          </cell>
          <cell r="N5082">
            <v>71.099999999999994</v>
          </cell>
          <cell r="O5082">
            <v>14.5</v>
          </cell>
          <cell r="P5082">
            <v>56.6</v>
          </cell>
          <cell r="Q5082">
            <v>20.399999999999999</v>
          </cell>
          <cell r="R5082">
            <v>54</v>
          </cell>
          <cell r="S5082">
            <v>16.8</v>
          </cell>
          <cell r="T5082" t="str">
            <v>Dunning</v>
          </cell>
          <cell r="U5082" t="str">
            <v>NA</v>
          </cell>
          <cell r="V5082" t="str">
            <v>NO</v>
          </cell>
          <cell r="W5082" t="str">
            <v>NA</v>
          </cell>
          <cell r="X5082" t="str">
            <v>NA</v>
          </cell>
          <cell r="Y5082" t="str">
            <v>Grassland</v>
          </cell>
          <cell r="Z5082">
            <v>2</v>
          </cell>
          <cell r="AA5082">
            <v>1</v>
          </cell>
          <cell r="AB5082" t="str">
            <v>Carnivore</v>
          </cell>
          <cell r="AC5082" t="str">
            <v>Invertivore</v>
          </cell>
          <cell r="AD5082" t="str">
            <v>Terrestrial</v>
          </cell>
          <cell r="AE5082">
            <v>-29.17</v>
          </cell>
          <cell r="AF5082">
            <v>5.82</v>
          </cell>
          <cell r="AG5082">
            <v>-18.02</v>
          </cell>
          <cell r="AH5082">
            <v>28.299652290000001</v>
          </cell>
          <cell r="AI5082">
            <v>777647.91</v>
          </cell>
          <cell r="AJ5082" t="str">
            <v>Extant</v>
          </cell>
        </row>
        <row r="5083">
          <cell r="A5083" t="str">
            <v>Anthus campestris</v>
          </cell>
          <cell r="B5083" t="str">
            <v>Motacillidae</v>
          </cell>
          <cell r="C5083" t="str">
            <v>Passeriformes</v>
          </cell>
          <cell r="D5083">
            <v>13</v>
          </cell>
          <cell r="E5083">
            <v>4</v>
          </cell>
          <cell r="F5083">
            <v>9</v>
          </cell>
          <cell r="G5083">
            <v>0</v>
          </cell>
          <cell r="H5083">
            <v>4</v>
          </cell>
          <cell r="I5083">
            <v>16.100000000000001</v>
          </cell>
          <cell r="J5083">
            <v>9.9</v>
          </cell>
          <cell r="K5083">
            <v>3.5</v>
          </cell>
          <cell r="L5083">
            <v>3.9</v>
          </cell>
          <cell r="M5083">
            <v>24.7</v>
          </cell>
          <cell r="N5083">
            <v>91.2</v>
          </cell>
          <cell r="O5083">
            <v>26.1</v>
          </cell>
          <cell r="P5083">
            <v>65.3</v>
          </cell>
          <cell r="Q5083">
            <v>28.5</v>
          </cell>
          <cell r="R5083">
            <v>70.599999999999994</v>
          </cell>
          <cell r="S5083">
            <v>23</v>
          </cell>
          <cell r="T5083" t="str">
            <v>Dunning</v>
          </cell>
          <cell r="U5083" t="str">
            <v>NA</v>
          </cell>
          <cell r="V5083" t="str">
            <v>NO</v>
          </cell>
          <cell r="W5083" t="str">
            <v>NA</v>
          </cell>
          <cell r="X5083" t="str">
            <v>NA</v>
          </cell>
          <cell r="Y5083" t="str">
            <v>Grassland</v>
          </cell>
          <cell r="Z5083">
            <v>3</v>
          </cell>
          <cell r="AA5083">
            <v>3</v>
          </cell>
          <cell r="AB5083" t="str">
            <v>Carnivore</v>
          </cell>
          <cell r="AC5083" t="str">
            <v>Invertivore</v>
          </cell>
          <cell r="AD5083" t="str">
            <v>Terrestrial</v>
          </cell>
          <cell r="AE5083">
            <v>30.16</v>
          </cell>
          <cell r="AF5083">
            <v>59.8</v>
          </cell>
          <cell r="AG5083">
            <v>45.89</v>
          </cell>
          <cell r="AH5083">
            <v>51.571593929999999</v>
          </cell>
          <cell r="AI5083">
            <v>11176674.59</v>
          </cell>
          <cell r="AJ5083" t="str">
            <v>Extant</v>
          </cell>
        </row>
        <row r="5084">
          <cell r="A5084" t="str">
            <v>Anthus cervinus</v>
          </cell>
          <cell r="B5084" t="str">
            <v>Motacillidae</v>
          </cell>
          <cell r="C5084" t="str">
            <v>Passeriformes</v>
          </cell>
          <cell r="D5084">
            <v>13</v>
          </cell>
          <cell r="E5084">
            <v>6</v>
          </cell>
          <cell r="F5084">
            <v>7</v>
          </cell>
          <cell r="G5084">
            <v>0</v>
          </cell>
          <cell r="H5084">
            <v>4</v>
          </cell>
          <cell r="I5084">
            <v>14.1</v>
          </cell>
          <cell r="J5084">
            <v>7.9</v>
          </cell>
          <cell r="K5084">
            <v>3</v>
          </cell>
          <cell r="L5084">
            <v>3</v>
          </cell>
          <cell r="M5084">
            <v>21.7</v>
          </cell>
          <cell r="N5084">
            <v>83.3</v>
          </cell>
          <cell r="O5084">
            <v>22.9</v>
          </cell>
          <cell r="P5084">
            <v>60.3</v>
          </cell>
          <cell r="Q5084">
            <v>27.5</v>
          </cell>
          <cell r="R5084">
            <v>56.6</v>
          </cell>
          <cell r="S5084">
            <v>20.9</v>
          </cell>
          <cell r="T5084" t="str">
            <v>Dunning</v>
          </cell>
          <cell r="U5084" t="str">
            <v>NA</v>
          </cell>
          <cell r="V5084" t="str">
            <v>NO</v>
          </cell>
          <cell r="W5084" t="str">
            <v>NA</v>
          </cell>
          <cell r="X5084" t="str">
            <v>NA</v>
          </cell>
          <cell r="Y5084" t="str">
            <v>Grassland</v>
          </cell>
          <cell r="Z5084">
            <v>3</v>
          </cell>
          <cell r="AA5084">
            <v>3</v>
          </cell>
          <cell r="AB5084" t="str">
            <v>Carnivore</v>
          </cell>
          <cell r="AC5084" t="str">
            <v>Invertivore</v>
          </cell>
          <cell r="AD5084" t="str">
            <v>Terrestrial</v>
          </cell>
          <cell r="AE5084">
            <v>48.72</v>
          </cell>
          <cell r="AF5084">
            <v>75.180000000000007</v>
          </cell>
          <cell r="AG5084">
            <v>68.099999999999994</v>
          </cell>
          <cell r="AH5084">
            <v>104.51426499999999</v>
          </cell>
          <cell r="AI5084">
            <v>3787889.02</v>
          </cell>
          <cell r="AJ5084" t="str">
            <v>Extant</v>
          </cell>
        </row>
        <row r="5085">
          <cell r="A5085" t="str">
            <v>Anthus chacoensis</v>
          </cell>
          <cell r="B5085" t="str">
            <v>Motacillidae</v>
          </cell>
          <cell r="C5085" t="str">
            <v>Passeriformes</v>
          </cell>
          <cell r="D5085">
            <v>1</v>
          </cell>
          <cell r="E5085">
            <v>0</v>
          </cell>
          <cell r="F5085">
            <v>1</v>
          </cell>
          <cell r="G5085">
            <v>0</v>
          </cell>
          <cell r="H5085">
            <v>1</v>
          </cell>
          <cell r="I5085">
            <v>13.5</v>
          </cell>
          <cell r="J5085">
            <v>7.8</v>
          </cell>
          <cell r="K5085">
            <v>2.8</v>
          </cell>
          <cell r="L5085">
            <v>3</v>
          </cell>
          <cell r="M5085">
            <v>17</v>
          </cell>
          <cell r="N5085">
            <v>64.5</v>
          </cell>
          <cell r="O5085">
            <v>15.4</v>
          </cell>
          <cell r="P5085">
            <v>49.1</v>
          </cell>
          <cell r="Q5085">
            <v>23.9</v>
          </cell>
          <cell r="R5085">
            <v>48</v>
          </cell>
          <cell r="S5085">
            <v>21.83</v>
          </cell>
          <cell r="T5085" t="str">
            <v>EltonTraits_Model</v>
          </cell>
          <cell r="U5085" t="str">
            <v>NA</v>
          </cell>
          <cell r="V5085" t="str">
            <v>NO</v>
          </cell>
          <cell r="W5085" t="str">
            <v>NA</v>
          </cell>
          <cell r="X5085" t="str">
            <v>NA</v>
          </cell>
          <cell r="Y5085" t="str">
            <v>Grassland</v>
          </cell>
          <cell r="Z5085">
            <v>3</v>
          </cell>
          <cell r="AA5085">
            <v>1</v>
          </cell>
          <cell r="AB5085" t="str">
            <v>Carnivore</v>
          </cell>
          <cell r="AC5085" t="str">
            <v>Invertivore</v>
          </cell>
          <cell r="AD5085" t="str">
            <v>Terrestrial</v>
          </cell>
          <cell r="AE5085">
            <v>-38.450000000000003</v>
          </cell>
          <cell r="AF5085">
            <v>-22.22</v>
          </cell>
          <cell r="AG5085">
            <v>-31.64</v>
          </cell>
          <cell r="AH5085">
            <v>-60.463933529999998</v>
          </cell>
          <cell r="AI5085">
            <v>621127.80000000005</v>
          </cell>
          <cell r="AJ5085" t="str">
            <v>Extant</v>
          </cell>
        </row>
        <row r="5086">
          <cell r="A5086" t="str">
            <v>Anthus chloris</v>
          </cell>
          <cell r="B5086" t="str">
            <v>Motacillidae</v>
          </cell>
          <cell r="C5086" t="str">
            <v>Passeriformes</v>
          </cell>
          <cell r="D5086">
            <v>5</v>
          </cell>
          <cell r="E5086">
            <v>2</v>
          </cell>
          <cell r="F5086">
            <v>3</v>
          </cell>
          <cell r="G5086">
            <v>0</v>
          </cell>
          <cell r="H5086">
            <v>4</v>
          </cell>
          <cell r="I5086">
            <v>15.2</v>
          </cell>
          <cell r="J5086">
            <v>8.9</v>
          </cell>
          <cell r="K5086">
            <v>3.1</v>
          </cell>
          <cell r="L5086">
            <v>3.6</v>
          </cell>
          <cell r="M5086">
            <v>24.3</v>
          </cell>
          <cell r="N5086">
            <v>84.5</v>
          </cell>
          <cell r="O5086">
            <v>17.399999999999999</v>
          </cell>
          <cell r="P5086">
            <v>67.8</v>
          </cell>
          <cell r="Q5086">
            <v>20.399999999999999</v>
          </cell>
          <cell r="R5086">
            <v>72.2</v>
          </cell>
          <cell r="S5086">
            <v>25.1</v>
          </cell>
          <cell r="T5086" t="str">
            <v>Dunning</v>
          </cell>
          <cell r="U5086" t="str">
            <v>NA</v>
          </cell>
          <cell r="V5086" t="str">
            <v>NO</v>
          </cell>
          <cell r="W5086" t="str">
            <v>NA</v>
          </cell>
          <cell r="X5086" t="str">
            <v>NA</v>
          </cell>
          <cell r="Y5086" t="str">
            <v>Grassland</v>
          </cell>
          <cell r="Z5086">
            <v>3</v>
          </cell>
          <cell r="AA5086">
            <v>1</v>
          </cell>
          <cell r="AB5086" t="str">
            <v>Carnivore</v>
          </cell>
          <cell r="AC5086" t="str">
            <v>Invertivore</v>
          </cell>
          <cell r="AD5086" t="str">
            <v>Terrestrial</v>
          </cell>
          <cell r="AE5086">
            <v>-32.39</v>
          </cell>
          <cell r="AF5086">
            <v>-24.75</v>
          </cell>
          <cell r="AG5086">
            <v>-28.43</v>
          </cell>
          <cell r="AH5086">
            <v>29.4641822</v>
          </cell>
          <cell r="AI5086">
            <v>82125.98</v>
          </cell>
          <cell r="AJ5086" t="str">
            <v>Extant</v>
          </cell>
        </row>
        <row r="5087">
          <cell r="A5087" t="str">
            <v>Anthus correndera</v>
          </cell>
          <cell r="B5087" t="str">
            <v>Motacillidae</v>
          </cell>
          <cell r="C5087" t="str">
            <v>Passeriformes</v>
          </cell>
          <cell r="D5087">
            <v>5</v>
          </cell>
          <cell r="E5087">
            <v>2</v>
          </cell>
          <cell r="F5087">
            <v>3</v>
          </cell>
          <cell r="G5087">
            <v>0</v>
          </cell>
          <cell r="H5087">
            <v>4</v>
          </cell>
          <cell r="I5087">
            <v>14.8</v>
          </cell>
          <cell r="J5087">
            <v>9.1999999999999993</v>
          </cell>
          <cell r="K5087">
            <v>3.4</v>
          </cell>
          <cell r="L5087">
            <v>3.9</v>
          </cell>
          <cell r="M5087">
            <v>23.4</v>
          </cell>
          <cell r="N5087">
            <v>74.3</v>
          </cell>
          <cell r="O5087">
            <v>16</v>
          </cell>
          <cell r="P5087">
            <v>58.3</v>
          </cell>
          <cell r="Q5087">
            <v>21.5</v>
          </cell>
          <cell r="R5087">
            <v>59.8</v>
          </cell>
          <cell r="S5087">
            <v>20.9</v>
          </cell>
          <cell r="T5087" t="str">
            <v>Dunning</v>
          </cell>
          <cell r="U5087" t="str">
            <v>NA</v>
          </cell>
          <cell r="V5087" t="str">
            <v>NO</v>
          </cell>
          <cell r="W5087" t="str">
            <v>NA</v>
          </cell>
          <cell r="X5087" t="str">
            <v>NA</v>
          </cell>
          <cell r="Y5087" t="str">
            <v>Grassland</v>
          </cell>
          <cell r="Z5087">
            <v>3</v>
          </cell>
          <cell r="AA5087">
            <v>1</v>
          </cell>
          <cell r="AB5087" t="str">
            <v>Carnivore</v>
          </cell>
          <cell r="AC5087" t="str">
            <v>Invertivore</v>
          </cell>
          <cell r="AD5087" t="str">
            <v>Terrestrial</v>
          </cell>
          <cell r="AE5087">
            <v>-55.31</v>
          </cell>
          <cell r="AF5087">
            <v>-10.199999999999999</v>
          </cell>
          <cell r="AG5087">
            <v>-34.9</v>
          </cell>
          <cell r="AH5087">
            <v>-66.548151110000006</v>
          </cell>
          <cell r="AI5087">
            <v>3686700.66</v>
          </cell>
          <cell r="AJ5087" t="str">
            <v>Extant</v>
          </cell>
        </row>
        <row r="5088">
          <cell r="A5088" t="str">
            <v>Anthus crenatus</v>
          </cell>
          <cell r="B5088" t="str">
            <v>Motacillidae</v>
          </cell>
          <cell r="C5088" t="str">
            <v>Passeriformes</v>
          </cell>
          <cell r="D5088">
            <v>5</v>
          </cell>
          <cell r="E5088">
            <v>2</v>
          </cell>
          <cell r="F5088">
            <v>3</v>
          </cell>
          <cell r="G5088">
            <v>0</v>
          </cell>
          <cell r="H5088">
            <v>4</v>
          </cell>
          <cell r="I5088">
            <v>19.8</v>
          </cell>
          <cell r="J5088">
            <v>11.2</v>
          </cell>
          <cell r="K5088">
            <v>3.5</v>
          </cell>
          <cell r="L5088">
            <v>4.5</v>
          </cell>
          <cell r="M5088">
            <v>27.5</v>
          </cell>
          <cell r="N5088">
            <v>84.3</v>
          </cell>
          <cell r="O5088">
            <v>16.399999999999999</v>
          </cell>
          <cell r="P5088">
            <v>67.7</v>
          </cell>
          <cell r="Q5088">
            <v>19.600000000000001</v>
          </cell>
          <cell r="R5088">
            <v>67.400000000000006</v>
          </cell>
          <cell r="S5088">
            <v>30.7</v>
          </cell>
          <cell r="T5088" t="str">
            <v>Dunning</v>
          </cell>
          <cell r="U5088" t="str">
            <v>NA</v>
          </cell>
          <cell r="V5088" t="str">
            <v>NO</v>
          </cell>
          <cell r="W5088" t="str">
            <v>NA</v>
          </cell>
          <cell r="X5088" t="str">
            <v>NA</v>
          </cell>
          <cell r="Y5088" t="str">
            <v>Grassland</v>
          </cell>
          <cell r="Z5088">
            <v>3</v>
          </cell>
          <cell r="AA5088">
            <v>1</v>
          </cell>
          <cell r="AB5088" t="str">
            <v>Carnivore</v>
          </cell>
          <cell r="AC5088" t="str">
            <v>Invertivore</v>
          </cell>
          <cell r="AD5088" t="str">
            <v>Terrestrial</v>
          </cell>
          <cell r="AE5088">
            <v>-33.85</v>
          </cell>
          <cell r="AF5088">
            <v>-26.11</v>
          </cell>
          <cell r="AG5088">
            <v>-30.3</v>
          </cell>
          <cell r="AH5088">
            <v>25.51626057</v>
          </cell>
          <cell r="AI5088">
            <v>343690.4</v>
          </cell>
          <cell r="AJ5088" t="str">
            <v>Extant</v>
          </cell>
        </row>
        <row r="5089">
          <cell r="A5089" t="str">
            <v>Anthus furcatus</v>
          </cell>
          <cell r="B5089" t="str">
            <v>Motacillidae</v>
          </cell>
          <cell r="C5089" t="str">
            <v>Passeriformes</v>
          </cell>
          <cell r="D5089">
            <v>4</v>
          </cell>
          <cell r="E5089">
            <v>2</v>
          </cell>
          <cell r="F5089">
            <v>2</v>
          </cell>
          <cell r="G5089">
            <v>0</v>
          </cell>
          <cell r="H5089">
            <v>4</v>
          </cell>
          <cell r="I5089">
            <v>13.5</v>
          </cell>
          <cell r="J5089">
            <v>8.6</v>
          </cell>
          <cell r="K5089">
            <v>3.6</v>
          </cell>
          <cell r="L5089">
            <v>4</v>
          </cell>
          <cell r="M5089">
            <v>20.5</v>
          </cell>
          <cell r="N5089">
            <v>74.8</v>
          </cell>
          <cell r="O5089">
            <v>20.9</v>
          </cell>
          <cell r="P5089">
            <v>53.9</v>
          </cell>
          <cell r="Q5089">
            <v>27.9</v>
          </cell>
          <cell r="R5089">
            <v>56.8</v>
          </cell>
          <cell r="S5089">
            <v>20.059999999999999</v>
          </cell>
          <cell r="T5089" t="str">
            <v>Dunning</v>
          </cell>
          <cell r="U5089" t="str">
            <v>NA</v>
          </cell>
          <cell r="V5089" t="str">
            <v>NO</v>
          </cell>
          <cell r="W5089" t="str">
            <v>NA</v>
          </cell>
          <cell r="X5089" t="str">
            <v>NA</v>
          </cell>
          <cell r="Y5089" t="str">
            <v>Grassland</v>
          </cell>
          <cell r="Z5089">
            <v>3</v>
          </cell>
          <cell r="AA5089">
            <v>1</v>
          </cell>
          <cell r="AB5089" t="str">
            <v>Carnivore</v>
          </cell>
          <cell r="AC5089" t="str">
            <v>Invertivore</v>
          </cell>
          <cell r="AD5089" t="str">
            <v>Terrestrial</v>
          </cell>
          <cell r="AE5089">
            <v>-42.89</v>
          </cell>
          <cell r="AF5089">
            <v>-9.5299999999999994</v>
          </cell>
          <cell r="AG5089">
            <v>-31.04</v>
          </cell>
          <cell r="AH5089">
            <v>-63.1957065</v>
          </cell>
          <cell r="AI5089">
            <v>1987553.38</v>
          </cell>
          <cell r="AJ5089" t="str">
            <v>Extant</v>
          </cell>
        </row>
        <row r="5090">
          <cell r="A5090" t="str">
            <v>Anthus godlewskii</v>
          </cell>
          <cell r="B5090" t="str">
            <v>Motacillidae</v>
          </cell>
          <cell r="C5090" t="str">
            <v>Passeriformes</v>
          </cell>
          <cell r="D5090">
            <v>5</v>
          </cell>
          <cell r="E5090">
            <v>2</v>
          </cell>
          <cell r="F5090">
            <v>3</v>
          </cell>
          <cell r="G5090">
            <v>0</v>
          </cell>
          <cell r="H5090">
            <v>4</v>
          </cell>
          <cell r="I5090">
            <v>15</v>
          </cell>
          <cell r="J5090">
            <v>8.8000000000000007</v>
          </cell>
          <cell r="K5090">
            <v>3.5</v>
          </cell>
          <cell r="L5090">
            <v>3.8</v>
          </cell>
          <cell r="M5090">
            <v>25.5</v>
          </cell>
          <cell r="N5090">
            <v>89.8</v>
          </cell>
          <cell r="O5090">
            <v>23.1</v>
          </cell>
          <cell r="P5090">
            <v>65.900000000000006</v>
          </cell>
          <cell r="Q5090">
            <v>26</v>
          </cell>
          <cell r="R5090">
            <v>71.400000000000006</v>
          </cell>
          <cell r="S5090">
            <v>25.34</v>
          </cell>
          <cell r="T5090" t="str">
            <v>Dunning</v>
          </cell>
          <cell r="U5090" t="str">
            <v>NA</v>
          </cell>
          <cell r="V5090" t="str">
            <v>NO</v>
          </cell>
          <cell r="W5090" t="str">
            <v>NA</v>
          </cell>
          <cell r="X5090" t="str">
            <v>NA</v>
          </cell>
          <cell r="Y5090" t="str">
            <v>Rock</v>
          </cell>
          <cell r="Z5090">
            <v>3</v>
          </cell>
          <cell r="AA5090">
            <v>3</v>
          </cell>
          <cell r="AB5090" t="str">
            <v>Carnivore</v>
          </cell>
          <cell r="AC5090" t="str">
            <v>Invertivore</v>
          </cell>
          <cell r="AD5090" t="str">
            <v>Terrestrial</v>
          </cell>
          <cell r="AE5090">
            <v>42.7</v>
          </cell>
          <cell r="AF5090">
            <v>56.22</v>
          </cell>
          <cell r="AG5090">
            <v>48.72</v>
          </cell>
          <cell r="AH5090">
            <v>102.1265764</v>
          </cell>
          <cell r="AI5090">
            <v>2405877.0299999998</v>
          </cell>
          <cell r="AJ5090" t="str">
            <v>Extant</v>
          </cell>
        </row>
        <row r="5091">
          <cell r="A5091" t="str">
            <v>Anthus gustavi</v>
          </cell>
          <cell r="B5091" t="str">
            <v>Motacillidae</v>
          </cell>
          <cell r="C5091" t="str">
            <v>Passeriformes</v>
          </cell>
          <cell r="D5091">
            <v>5</v>
          </cell>
          <cell r="E5091">
            <v>2</v>
          </cell>
          <cell r="F5091">
            <v>3</v>
          </cell>
          <cell r="G5091">
            <v>0</v>
          </cell>
          <cell r="H5091">
            <v>4</v>
          </cell>
          <cell r="I5091">
            <v>15.4</v>
          </cell>
          <cell r="J5091">
            <v>9</v>
          </cell>
          <cell r="K5091">
            <v>3.4</v>
          </cell>
          <cell r="L5091">
            <v>3.7</v>
          </cell>
          <cell r="M5091">
            <v>22.2</v>
          </cell>
          <cell r="N5091">
            <v>80.5</v>
          </cell>
          <cell r="O5091">
            <v>25</v>
          </cell>
          <cell r="P5091">
            <v>54.9</v>
          </cell>
          <cell r="Q5091">
            <v>31.3</v>
          </cell>
          <cell r="R5091">
            <v>57.3</v>
          </cell>
          <cell r="S5091">
            <v>19.8</v>
          </cell>
          <cell r="T5091" t="str">
            <v>Dunning</v>
          </cell>
          <cell r="U5091" t="str">
            <v>NA</v>
          </cell>
          <cell r="V5091" t="str">
            <v>NO</v>
          </cell>
          <cell r="W5091" t="str">
            <v>NA</v>
          </cell>
          <cell r="X5091" t="str">
            <v>NA</v>
          </cell>
          <cell r="Y5091" t="str">
            <v>Shrubland</v>
          </cell>
          <cell r="Z5091">
            <v>3</v>
          </cell>
          <cell r="AA5091">
            <v>3</v>
          </cell>
          <cell r="AB5091" t="str">
            <v>Carnivore</v>
          </cell>
          <cell r="AC5091" t="str">
            <v>Invertivore</v>
          </cell>
          <cell r="AD5091" t="str">
            <v>Terrestrial</v>
          </cell>
          <cell r="AE5091">
            <v>42.07</v>
          </cell>
          <cell r="AF5091">
            <v>72.709999999999994</v>
          </cell>
          <cell r="AG5091">
            <v>65.91</v>
          </cell>
          <cell r="AH5091">
            <v>119.7919143</v>
          </cell>
          <cell r="AI5091">
            <v>4257344.47</v>
          </cell>
          <cell r="AJ5091" t="str">
            <v>Extant</v>
          </cell>
        </row>
        <row r="5092">
          <cell r="A5092" t="str">
            <v>Anthus gutturalis</v>
          </cell>
          <cell r="B5092" t="str">
            <v>Motacillidae</v>
          </cell>
          <cell r="C5092" t="str">
            <v>Passeriformes</v>
          </cell>
          <cell r="D5092">
            <v>5</v>
          </cell>
          <cell r="E5092">
            <v>3</v>
          </cell>
          <cell r="F5092">
            <v>2</v>
          </cell>
          <cell r="G5092">
            <v>0</v>
          </cell>
          <cell r="H5092">
            <v>4</v>
          </cell>
          <cell r="I5092">
            <v>17.7</v>
          </cell>
          <cell r="J5092">
            <v>10</v>
          </cell>
          <cell r="K5092">
            <v>3.8</v>
          </cell>
          <cell r="L5092">
            <v>4.0999999999999996</v>
          </cell>
          <cell r="M5092">
            <v>28.9</v>
          </cell>
          <cell r="N5092">
            <v>96.3</v>
          </cell>
          <cell r="O5092">
            <v>19.8</v>
          </cell>
          <cell r="P5092">
            <v>77.099999999999994</v>
          </cell>
          <cell r="Q5092">
            <v>20.399999999999999</v>
          </cell>
          <cell r="R5092">
            <v>78.599999999999994</v>
          </cell>
          <cell r="S5092">
            <v>36.299999999999997</v>
          </cell>
          <cell r="T5092" t="str">
            <v>Dunning</v>
          </cell>
          <cell r="U5092" t="str">
            <v>NA</v>
          </cell>
          <cell r="V5092" t="str">
            <v>NO</v>
          </cell>
          <cell r="W5092" t="str">
            <v>NA</v>
          </cell>
          <cell r="X5092" t="str">
            <v>NA</v>
          </cell>
          <cell r="Y5092" t="str">
            <v>Grassland</v>
          </cell>
          <cell r="Z5092">
            <v>3</v>
          </cell>
          <cell r="AA5092">
            <v>1</v>
          </cell>
          <cell r="AB5092" t="str">
            <v>Omnivore</v>
          </cell>
          <cell r="AC5092" t="str">
            <v>Invertivore</v>
          </cell>
          <cell r="AD5092" t="str">
            <v>Terrestrial</v>
          </cell>
          <cell r="AE5092">
            <v>-9.83</v>
          </cell>
          <cell r="AF5092">
            <v>-3.42</v>
          </cell>
          <cell r="AG5092">
            <v>-5.14</v>
          </cell>
          <cell r="AH5092">
            <v>141.34168450000001</v>
          </cell>
          <cell r="AI5092">
            <v>34559.910000000003</v>
          </cell>
          <cell r="AJ5092" t="str">
            <v>Extant</v>
          </cell>
        </row>
        <row r="5093">
          <cell r="A5093" t="str">
            <v>Anthus hellmayri</v>
          </cell>
          <cell r="B5093" t="str">
            <v>Motacillidae</v>
          </cell>
          <cell r="C5093" t="str">
            <v>Passeriformes</v>
          </cell>
          <cell r="D5093">
            <v>4</v>
          </cell>
          <cell r="E5093">
            <v>1</v>
          </cell>
          <cell r="F5093">
            <v>3</v>
          </cell>
          <cell r="G5093">
            <v>0</v>
          </cell>
          <cell r="H5093">
            <v>4</v>
          </cell>
          <cell r="I5093">
            <v>14.6</v>
          </cell>
          <cell r="J5093">
            <v>8.8000000000000007</v>
          </cell>
          <cell r="K5093">
            <v>3.5</v>
          </cell>
          <cell r="L5093">
            <v>3.8</v>
          </cell>
          <cell r="M5093">
            <v>22.4</v>
          </cell>
          <cell r="N5093">
            <v>76.2</v>
          </cell>
          <cell r="O5093">
            <v>14.1</v>
          </cell>
          <cell r="P5093">
            <v>62.1</v>
          </cell>
          <cell r="Q5093">
            <v>18.5</v>
          </cell>
          <cell r="R5093">
            <v>65.2</v>
          </cell>
          <cell r="S5093">
            <v>18.61</v>
          </cell>
          <cell r="T5093" t="str">
            <v>Dunning</v>
          </cell>
          <cell r="U5093" t="str">
            <v>NA</v>
          </cell>
          <cell r="V5093" t="str">
            <v>NO</v>
          </cell>
          <cell r="W5093" t="str">
            <v>NA</v>
          </cell>
          <cell r="X5093" t="str">
            <v>NA</v>
          </cell>
          <cell r="Y5093" t="str">
            <v>Grassland</v>
          </cell>
          <cell r="Z5093">
            <v>3</v>
          </cell>
          <cell r="AA5093">
            <v>1</v>
          </cell>
          <cell r="AB5093" t="str">
            <v>Carnivore</v>
          </cell>
          <cell r="AC5093" t="str">
            <v>Invertivore</v>
          </cell>
          <cell r="AD5093" t="str">
            <v>Terrestrial</v>
          </cell>
          <cell r="AE5093">
            <v>-49.47</v>
          </cell>
          <cell r="AF5093">
            <v>-12.52</v>
          </cell>
          <cell r="AG5093">
            <v>-30.82</v>
          </cell>
          <cell r="AH5093">
            <v>-59.15155326</v>
          </cell>
          <cell r="AI5093">
            <v>1204397.3600000001</v>
          </cell>
          <cell r="AJ5093" t="str">
            <v>Extant</v>
          </cell>
        </row>
        <row r="5094">
          <cell r="A5094" t="str">
            <v>Anthus hodgsoni</v>
          </cell>
          <cell r="B5094" t="str">
            <v>Motacillidae</v>
          </cell>
          <cell r="C5094" t="str">
            <v>Passeriformes</v>
          </cell>
          <cell r="D5094">
            <v>5</v>
          </cell>
          <cell r="E5094">
            <v>2</v>
          </cell>
          <cell r="F5094">
            <v>3</v>
          </cell>
          <cell r="G5094">
            <v>0</v>
          </cell>
          <cell r="H5094">
            <v>4</v>
          </cell>
          <cell r="I5094">
            <v>14.1</v>
          </cell>
          <cell r="J5094">
            <v>7.9</v>
          </cell>
          <cell r="K5094">
            <v>3.4</v>
          </cell>
          <cell r="L5094">
            <v>3.4</v>
          </cell>
          <cell r="M5094">
            <v>20.2</v>
          </cell>
          <cell r="N5094">
            <v>81</v>
          </cell>
          <cell r="O5094">
            <v>20.8</v>
          </cell>
          <cell r="P5094">
            <v>59.5</v>
          </cell>
          <cell r="Q5094">
            <v>25.9</v>
          </cell>
          <cell r="R5094">
            <v>58.4</v>
          </cell>
          <cell r="S5094">
            <v>21.3</v>
          </cell>
          <cell r="T5094" t="str">
            <v>Dunning</v>
          </cell>
          <cell r="U5094" t="str">
            <v>NA</v>
          </cell>
          <cell r="V5094" t="str">
            <v>NO</v>
          </cell>
          <cell r="W5094" t="str">
            <v>NA</v>
          </cell>
          <cell r="X5094" t="str">
            <v>NA</v>
          </cell>
          <cell r="Y5094" t="str">
            <v>Grassland</v>
          </cell>
          <cell r="Z5094">
            <v>3</v>
          </cell>
          <cell r="AA5094">
            <v>3</v>
          </cell>
          <cell r="AB5094" t="str">
            <v>Carnivore</v>
          </cell>
          <cell r="AC5094" t="str">
            <v>Invertivore</v>
          </cell>
          <cell r="AD5094" t="str">
            <v>Terrestrial</v>
          </cell>
          <cell r="AE5094">
            <v>21.78</v>
          </cell>
          <cell r="AF5094">
            <v>69.12</v>
          </cell>
          <cell r="AG5094">
            <v>51.36</v>
          </cell>
          <cell r="AH5094">
            <v>108.2777476</v>
          </cell>
          <cell r="AI5094">
            <v>14109130.119999999</v>
          </cell>
          <cell r="AJ5094" t="str">
            <v>Extant</v>
          </cell>
        </row>
        <row r="5095">
          <cell r="A5095" t="str">
            <v>Anthus hoeschi</v>
          </cell>
          <cell r="B5095" t="str">
            <v>Motacillidae</v>
          </cell>
          <cell r="C5095" t="str">
            <v>Passeriformes</v>
          </cell>
          <cell r="D5095">
            <v>4</v>
          </cell>
          <cell r="E5095">
            <v>2</v>
          </cell>
          <cell r="F5095">
            <v>2</v>
          </cell>
          <cell r="G5095">
            <v>0</v>
          </cell>
          <cell r="H5095">
            <v>4</v>
          </cell>
          <cell r="I5095">
            <v>16.399999999999999</v>
          </cell>
          <cell r="J5095">
            <v>9.8000000000000007</v>
          </cell>
          <cell r="K5095">
            <v>4</v>
          </cell>
          <cell r="L5095">
            <v>3.9</v>
          </cell>
          <cell r="M5095">
            <v>26.6</v>
          </cell>
          <cell r="N5095">
            <v>84.9</v>
          </cell>
          <cell r="O5095">
            <v>24.8</v>
          </cell>
          <cell r="P5095">
            <v>60.1</v>
          </cell>
          <cell r="Q5095">
            <v>29.1</v>
          </cell>
          <cell r="R5095">
            <v>72.099999999999994</v>
          </cell>
          <cell r="S5095">
            <v>27</v>
          </cell>
          <cell r="T5095" t="str">
            <v>Dunning</v>
          </cell>
          <cell r="U5095" t="str">
            <v>NA</v>
          </cell>
          <cell r="V5095" t="str">
            <v>NO</v>
          </cell>
          <cell r="W5095" t="str">
            <v>NA</v>
          </cell>
          <cell r="X5095" t="str">
            <v>NA</v>
          </cell>
          <cell r="Y5095" t="str">
            <v>Grassland</v>
          </cell>
          <cell r="Z5095">
            <v>3</v>
          </cell>
          <cell r="AA5095">
            <v>3</v>
          </cell>
          <cell r="AB5095" t="str">
            <v>Carnivore</v>
          </cell>
          <cell r="AC5095" t="str">
            <v>Invertivore</v>
          </cell>
          <cell r="AD5095" t="str">
            <v>Terrestrial</v>
          </cell>
          <cell r="AE5095">
            <v>-31.37</v>
          </cell>
          <cell r="AF5095">
            <v>-28.43</v>
          </cell>
          <cell r="AG5095">
            <v>-29.75</v>
          </cell>
          <cell r="AH5095">
            <v>28.418559590000001</v>
          </cell>
          <cell r="AI5095">
            <v>31304.48</v>
          </cell>
          <cell r="AJ5095" t="str">
            <v>Extant</v>
          </cell>
        </row>
        <row r="5096">
          <cell r="A5096" t="str">
            <v>Anthus leucophrys</v>
          </cell>
          <cell r="B5096" t="str">
            <v>Motacillidae</v>
          </cell>
          <cell r="C5096" t="str">
            <v>Passeriformes</v>
          </cell>
          <cell r="D5096">
            <v>5</v>
          </cell>
          <cell r="E5096">
            <v>2</v>
          </cell>
          <cell r="F5096">
            <v>3</v>
          </cell>
          <cell r="G5096">
            <v>0</v>
          </cell>
          <cell r="H5096">
            <v>4</v>
          </cell>
          <cell r="I5096">
            <v>16.600000000000001</v>
          </cell>
          <cell r="J5096">
            <v>9.8000000000000007</v>
          </cell>
          <cell r="K5096">
            <v>3.3</v>
          </cell>
          <cell r="L5096">
            <v>4.0999999999999996</v>
          </cell>
          <cell r="M5096">
            <v>29.1</v>
          </cell>
          <cell r="N5096">
            <v>94.9</v>
          </cell>
          <cell r="O5096">
            <v>26.9</v>
          </cell>
          <cell r="P5096">
            <v>67.7</v>
          </cell>
          <cell r="Q5096">
            <v>28.4</v>
          </cell>
          <cell r="R5096">
            <v>69.400000000000006</v>
          </cell>
          <cell r="S5096">
            <v>24.98</v>
          </cell>
          <cell r="T5096" t="str">
            <v>Dunning</v>
          </cell>
          <cell r="U5096" t="str">
            <v>NA</v>
          </cell>
          <cell r="V5096" t="str">
            <v>NO</v>
          </cell>
          <cell r="W5096" t="str">
            <v>NA</v>
          </cell>
          <cell r="X5096" t="str">
            <v>NA</v>
          </cell>
          <cell r="Y5096" t="str">
            <v>Grassland</v>
          </cell>
          <cell r="Z5096">
            <v>2</v>
          </cell>
          <cell r="AA5096">
            <v>1</v>
          </cell>
          <cell r="AB5096" t="str">
            <v>Carnivore</v>
          </cell>
          <cell r="AC5096" t="str">
            <v>Invertivore</v>
          </cell>
          <cell r="AD5096" t="str">
            <v>Terrestrial</v>
          </cell>
          <cell r="AE5096">
            <v>-34.840000000000003</v>
          </cell>
          <cell r="AF5096">
            <v>17.14</v>
          </cell>
          <cell r="AG5096">
            <v>-2.0299999999999998</v>
          </cell>
          <cell r="AH5096">
            <v>18.947407680000001</v>
          </cell>
          <cell r="AI5096">
            <v>8950743.5299999993</v>
          </cell>
          <cell r="AJ5096" t="str">
            <v>Extant</v>
          </cell>
        </row>
        <row r="5097">
          <cell r="A5097" t="str">
            <v>Anthus lineiventris</v>
          </cell>
          <cell r="B5097" t="str">
            <v>Motacillidae</v>
          </cell>
          <cell r="C5097" t="str">
            <v>Passeriformes</v>
          </cell>
          <cell r="D5097">
            <v>4</v>
          </cell>
          <cell r="E5097">
            <v>2</v>
          </cell>
          <cell r="F5097">
            <v>2</v>
          </cell>
          <cell r="G5097">
            <v>0</v>
          </cell>
          <cell r="H5097">
            <v>4</v>
          </cell>
          <cell r="I5097">
            <v>18.399999999999999</v>
          </cell>
          <cell r="J5097">
            <v>10.199999999999999</v>
          </cell>
          <cell r="K5097">
            <v>3.7</v>
          </cell>
          <cell r="L5097">
            <v>5</v>
          </cell>
          <cell r="M5097">
            <v>27.8</v>
          </cell>
          <cell r="N5097">
            <v>84</v>
          </cell>
          <cell r="O5097">
            <v>14.9</v>
          </cell>
          <cell r="P5097">
            <v>69</v>
          </cell>
          <cell r="Q5097">
            <v>17.8</v>
          </cell>
          <cell r="R5097">
            <v>74.2</v>
          </cell>
          <cell r="S5097">
            <v>35</v>
          </cell>
          <cell r="T5097" t="str">
            <v>Dunning</v>
          </cell>
          <cell r="U5097" t="str">
            <v>NA</v>
          </cell>
          <cell r="V5097" t="str">
            <v>NO</v>
          </cell>
          <cell r="W5097" t="str">
            <v>NA</v>
          </cell>
          <cell r="X5097" t="str">
            <v>NA</v>
          </cell>
          <cell r="Y5097" t="str">
            <v>Grassland</v>
          </cell>
          <cell r="Z5097">
            <v>3</v>
          </cell>
          <cell r="AA5097">
            <v>1</v>
          </cell>
          <cell r="AB5097" t="str">
            <v>Carnivore</v>
          </cell>
          <cell r="AC5097" t="str">
            <v>Invertivore</v>
          </cell>
          <cell r="AD5097" t="str">
            <v>Terrestrial</v>
          </cell>
          <cell r="AE5097">
            <v>-31.44</v>
          </cell>
          <cell r="AF5097">
            <v>-1.26</v>
          </cell>
          <cell r="AG5097">
            <v>-16.48</v>
          </cell>
          <cell r="AH5097">
            <v>30.33496762</v>
          </cell>
          <cell r="AI5097">
            <v>1635119.6</v>
          </cell>
          <cell r="AJ5097" t="str">
            <v>Extant</v>
          </cell>
        </row>
        <row r="5098">
          <cell r="A5098" t="str">
            <v>Anthus longicaudatus</v>
          </cell>
          <cell r="B5098" t="str">
            <v>Motacillidae</v>
          </cell>
          <cell r="C5098" t="str">
            <v>Passeriformes</v>
          </cell>
          <cell r="D5098">
            <v>0</v>
          </cell>
          <cell r="E5098">
            <v>0</v>
          </cell>
          <cell r="F5098">
            <v>0</v>
          </cell>
          <cell r="G5098">
            <v>0</v>
          </cell>
          <cell r="H5098">
            <v>0</v>
          </cell>
          <cell r="I5098">
            <v>17</v>
          </cell>
          <cell r="J5098">
            <v>10.199999999999999</v>
          </cell>
          <cell r="K5098">
            <v>3.7</v>
          </cell>
          <cell r="L5098">
            <v>4</v>
          </cell>
          <cell r="M5098">
            <v>28.8</v>
          </cell>
          <cell r="N5098">
            <v>103</v>
          </cell>
          <cell r="O5098">
            <v>24.8</v>
          </cell>
          <cell r="P5098">
            <v>77</v>
          </cell>
          <cell r="Q5098">
            <v>24.4</v>
          </cell>
          <cell r="R5098">
            <v>79.2</v>
          </cell>
          <cell r="S5098">
            <v>32.200000000000003</v>
          </cell>
          <cell r="T5098" t="str">
            <v>Dunning</v>
          </cell>
          <cell r="U5098" t="str">
            <v>NA</v>
          </cell>
          <cell r="V5098" t="str">
            <v>YES</v>
          </cell>
          <cell r="W5098" t="str">
            <v>Beak Culmen; Beak Nares; Beak Width; Beak Depth; Tarsus Length; Wing Length; Kipp's Distance; Secondary1; Hand-Wing Index; Tail Length</v>
          </cell>
          <cell r="X5098" t="str">
            <v>Anthus vaalensis</v>
          </cell>
          <cell r="Y5098" t="str">
            <v>NA</v>
          </cell>
          <cell r="Z5098">
            <v>3</v>
          </cell>
          <cell r="AA5098" t="str">
            <v>NA</v>
          </cell>
          <cell r="AB5098" t="str">
            <v>NA</v>
          </cell>
          <cell r="AC5098" t="str">
            <v>NA</v>
          </cell>
          <cell r="AD5098" t="str">
            <v>Terrestrial</v>
          </cell>
          <cell r="AE5098" t="str">
            <v>NA</v>
          </cell>
          <cell r="AF5098" t="str">
            <v>NA</v>
          </cell>
          <cell r="AG5098" t="str">
            <v>NA</v>
          </cell>
          <cell r="AH5098" t="str">
            <v>NA</v>
          </cell>
          <cell r="AI5098" t="str">
            <v>NA</v>
          </cell>
          <cell r="AJ5098" t="str">
            <v>Invalid</v>
          </cell>
        </row>
        <row r="5099">
          <cell r="A5099" t="str">
            <v>Anthus lutescens</v>
          </cell>
          <cell r="B5099" t="str">
            <v>Motacillidae</v>
          </cell>
          <cell r="C5099" t="str">
            <v>Passeriformes</v>
          </cell>
          <cell r="D5099">
            <v>12</v>
          </cell>
          <cell r="E5099">
            <v>4</v>
          </cell>
          <cell r="F5099">
            <v>7</v>
          </cell>
          <cell r="G5099">
            <v>1</v>
          </cell>
          <cell r="H5099">
            <v>8</v>
          </cell>
          <cell r="I5099">
            <v>13.7</v>
          </cell>
          <cell r="J5099">
            <v>8.5</v>
          </cell>
          <cell r="K5099">
            <v>3.2</v>
          </cell>
          <cell r="L5099">
            <v>3.3</v>
          </cell>
          <cell r="M5099">
            <v>19.7</v>
          </cell>
          <cell r="N5099">
            <v>61.6</v>
          </cell>
          <cell r="O5099">
            <v>9</v>
          </cell>
          <cell r="P5099">
            <v>53.1</v>
          </cell>
          <cell r="Q5099">
            <v>14.2</v>
          </cell>
          <cell r="R5099">
            <v>45.3</v>
          </cell>
          <cell r="S5099">
            <v>12.6</v>
          </cell>
          <cell r="T5099" t="str">
            <v>Dunning</v>
          </cell>
          <cell r="U5099" t="str">
            <v>NA</v>
          </cell>
          <cell r="V5099" t="str">
            <v>NO</v>
          </cell>
          <cell r="W5099" t="str">
            <v>NA</v>
          </cell>
          <cell r="X5099" t="str">
            <v>NA</v>
          </cell>
          <cell r="Y5099" t="str">
            <v>Shrubland</v>
          </cell>
          <cell r="Z5099">
            <v>3</v>
          </cell>
          <cell r="AA5099">
            <v>2</v>
          </cell>
          <cell r="AB5099" t="str">
            <v>Carnivore</v>
          </cell>
          <cell r="AC5099" t="str">
            <v>Invertivore</v>
          </cell>
          <cell r="AD5099" t="str">
            <v>Terrestrial</v>
          </cell>
          <cell r="AE5099">
            <v>-37.14</v>
          </cell>
          <cell r="AF5099">
            <v>10.02</v>
          </cell>
          <cell r="AG5099">
            <v>-17.079999999999998</v>
          </cell>
          <cell r="AH5099">
            <v>-55.077104490000004</v>
          </cell>
          <cell r="AI5099">
            <v>7329614.9100000001</v>
          </cell>
          <cell r="AJ5099" t="str">
            <v>Extant</v>
          </cell>
        </row>
        <row r="5100">
          <cell r="A5100" t="str">
            <v>Anthus melindae</v>
          </cell>
          <cell r="B5100" t="str">
            <v>Motacillidae</v>
          </cell>
          <cell r="C5100" t="str">
            <v>Passeriformes</v>
          </cell>
          <cell r="D5100">
            <v>5</v>
          </cell>
          <cell r="E5100">
            <v>2</v>
          </cell>
          <cell r="F5100">
            <v>3</v>
          </cell>
          <cell r="G5100">
            <v>0</v>
          </cell>
          <cell r="H5100">
            <v>4</v>
          </cell>
          <cell r="I5100">
            <v>16.2</v>
          </cell>
          <cell r="J5100">
            <v>9.9</v>
          </cell>
          <cell r="K5100">
            <v>3.4</v>
          </cell>
          <cell r="L5100">
            <v>4.8</v>
          </cell>
          <cell r="M5100">
            <v>26.1</v>
          </cell>
          <cell r="N5100">
            <v>83.6</v>
          </cell>
          <cell r="O5100">
            <v>16.2</v>
          </cell>
          <cell r="P5100">
            <v>67.3</v>
          </cell>
          <cell r="Q5100">
            <v>19.399999999999999</v>
          </cell>
          <cell r="R5100">
            <v>63.2</v>
          </cell>
          <cell r="S5100">
            <v>22.5</v>
          </cell>
          <cell r="T5100" t="str">
            <v>Dunning</v>
          </cell>
          <cell r="U5100" t="str">
            <v>NA</v>
          </cell>
          <cell r="V5100" t="str">
            <v>NO</v>
          </cell>
          <cell r="W5100" t="str">
            <v>NA</v>
          </cell>
          <cell r="X5100" t="str">
            <v>NA</v>
          </cell>
          <cell r="Y5100" t="str">
            <v>Grassland</v>
          </cell>
          <cell r="Z5100">
            <v>3</v>
          </cell>
          <cell r="AA5100">
            <v>1</v>
          </cell>
          <cell r="AB5100" t="str">
            <v>Carnivore</v>
          </cell>
          <cell r="AC5100" t="str">
            <v>Invertivore</v>
          </cell>
          <cell r="AD5100" t="str">
            <v>Terrestrial</v>
          </cell>
          <cell r="AE5100">
            <v>-3.84</v>
          </cell>
          <cell r="AF5100">
            <v>4.22</v>
          </cell>
          <cell r="AG5100">
            <v>0.91</v>
          </cell>
          <cell r="AH5100">
            <v>43.461611480000002</v>
          </cell>
          <cell r="AI5100">
            <v>108383.57</v>
          </cell>
          <cell r="AJ5100" t="str">
            <v>Extant</v>
          </cell>
        </row>
        <row r="5101">
          <cell r="A5101" t="str">
            <v>Anthus nattereri</v>
          </cell>
          <cell r="B5101" t="str">
            <v>Motacillidae</v>
          </cell>
          <cell r="C5101" t="str">
            <v>Passeriformes</v>
          </cell>
          <cell r="D5101">
            <v>3</v>
          </cell>
          <cell r="E5101">
            <v>0</v>
          </cell>
          <cell r="F5101">
            <v>3</v>
          </cell>
          <cell r="G5101">
            <v>0</v>
          </cell>
          <cell r="H5101">
            <v>1</v>
          </cell>
          <cell r="I5101">
            <v>11.8</v>
          </cell>
          <cell r="J5101">
            <v>8</v>
          </cell>
          <cell r="K5101">
            <v>3.4</v>
          </cell>
          <cell r="L5101">
            <v>4</v>
          </cell>
          <cell r="M5101">
            <v>23.2</v>
          </cell>
          <cell r="N5101">
            <v>71.900000000000006</v>
          </cell>
          <cell r="O5101">
            <v>14.2</v>
          </cell>
          <cell r="P5101">
            <v>60.3</v>
          </cell>
          <cell r="Q5101">
            <v>19.100000000000001</v>
          </cell>
          <cell r="R5101">
            <v>58.1</v>
          </cell>
          <cell r="S5101">
            <v>19.5</v>
          </cell>
          <cell r="T5101" t="str">
            <v>Dunning</v>
          </cell>
          <cell r="U5101" t="str">
            <v>NA</v>
          </cell>
          <cell r="V5101" t="str">
            <v>NO</v>
          </cell>
          <cell r="W5101" t="str">
            <v>NA</v>
          </cell>
          <cell r="X5101" t="str">
            <v>NA</v>
          </cell>
          <cell r="Y5101" t="str">
            <v>Grassland</v>
          </cell>
          <cell r="Z5101">
            <v>3</v>
          </cell>
          <cell r="AA5101">
            <v>1</v>
          </cell>
          <cell r="AB5101" t="str">
            <v>Carnivore</v>
          </cell>
          <cell r="AC5101" t="str">
            <v>Invertivore</v>
          </cell>
          <cell r="AD5101" t="str">
            <v>Terrestrial</v>
          </cell>
          <cell r="AE5101">
            <v>-32.869999999999997</v>
          </cell>
          <cell r="AF5101">
            <v>-19.55</v>
          </cell>
          <cell r="AG5101">
            <v>-25.7</v>
          </cell>
          <cell r="AH5101">
            <v>-51.566053269999998</v>
          </cell>
          <cell r="AI5101">
            <v>181070.54</v>
          </cell>
          <cell r="AJ5101" t="str">
            <v>Extant</v>
          </cell>
        </row>
        <row r="5102">
          <cell r="A5102" t="str">
            <v>Anthus nilghiriensis</v>
          </cell>
          <cell r="B5102" t="str">
            <v>Motacillidae</v>
          </cell>
          <cell r="C5102" t="str">
            <v>Passeriformes</v>
          </cell>
          <cell r="D5102">
            <v>5</v>
          </cell>
          <cell r="E5102">
            <v>2</v>
          </cell>
          <cell r="F5102">
            <v>3</v>
          </cell>
          <cell r="G5102">
            <v>0</v>
          </cell>
          <cell r="H5102">
            <v>4</v>
          </cell>
          <cell r="I5102">
            <v>15.5</v>
          </cell>
          <cell r="J5102">
            <v>9.1</v>
          </cell>
          <cell r="K5102">
            <v>3.6</v>
          </cell>
          <cell r="L5102">
            <v>3.9</v>
          </cell>
          <cell r="M5102">
            <v>23.7</v>
          </cell>
          <cell r="N5102">
            <v>74.8</v>
          </cell>
          <cell r="O5102">
            <v>11.8</v>
          </cell>
          <cell r="P5102">
            <v>62.7</v>
          </cell>
          <cell r="Q5102">
            <v>15.8</v>
          </cell>
          <cell r="R5102">
            <v>69.3</v>
          </cell>
          <cell r="S5102">
            <v>31</v>
          </cell>
          <cell r="T5102" t="str">
            <v>Inferred</v>
          </cell>
          <cell r="U5102" t="str">
            <v>NA</v>
          </cell>
          <cell r="V5102" t="str">
            <v>YES</v>
          </cell>
          <cell r="W5102" t="str">
            <v>Body Mass</v>
          </cell>
          <cell r="X5102" t="str">
            <v>Anthus sylvanus</v>
          </cell>
          <cell r="Y5102" t="str">
            <v>Grassland</v>
          </cell>
          <cell r="Z5102">
            <v>3</v>
          </cell>
          <cell r="AA5102">
            <v>1</v>
          </cell>
          <cell r="AB5102" t="str">
            <v>Carnivore</v>
          </cell>
          <cell r="AC5102" t="str">
            <v>Invertivore</v>
          </cell>
          <cell r="AD5102" t="str">
            <v>Terrestrial</v>
          </cell>
          <cell r="AE5102">
            <v>8.34</v>
          </cell>
          <cell r="AF5102">
            <v>12.37</v>
          </cell>
          <cell r="AG5102">
            <v>10.5</v>
          </cell>
          <cell r="AH5102">
            <v>76.971206309999999</v>
          </cell>
          <cell r="AI5102">
            <v>11553.33</v>
          </cell>
          <cell r="AJ5102" t="str">
            <v>Extant</v>
          </cell>
        </row>
        <row r="5103">
          <cell r="A5103" t="str">
            <v>Anthus novaeseelandiae</v>
          </cell>
          <cell r="B5103" t="str">
            <v>Motacillidae</v>
          </cell>
          <cell r="C5103" t="str">
            <v>Passeriformes</v>
          </cell>
          <cell r="D5103">
            <v>18</v>
          </cell>
          <cell r="E5103">
            <v>8</v>
          </cell>
          <cell r="F5103">
            <v>7</v>
          </cell>
          <cell r="G5103">
            <v>3</v>
          </cell>
          <cell r="H5103">
            <v>8</v>
          </cell>
          <cell r="I5103">
            <v>15.5</v>
          </cell>
          <cell r="J5103">
            <v>9.1999999999999993</v>
          </cell>
          <cell r="K5103">
            <v>3.4</v>
          </cell>
          <cell r="L5103">
            <v>3.9</v>
          </cell>
          <cell r="M5103">
            <v>25.6</v>
          </cell>
          <cell r="N5103">
            <v>83.8</v>
          </cell>
          <cell r="O5103">
            <v>19.7</v>
          </cell>
          <cell r="P5103">
            <v>67.2</v>
          </cell>
          <cell r="Q5103">
            <v>22.6</v>
          </cell>
          <cell r="R5103">
            <v>65.099999999999994</v>
          </cell>
          <cell r="S5103">
            <v>24.07</v>
          </cell>
          <cell r="T5103" t="str">
            <v>Dunning</v>
          </cell>
          <cell r="U5103" t="str">
            <v>NA</v>
          </cell>
          <cell r="V5103" t="str">
            <v>NO</v>
          </cell>
          <cell r="W5103" t="str">
            <v>NA</v>
          </cell>
          <cell r="X5103" t="str">
            <v>NA</v>
          </cell>
          <cell r="Y5103" t="str">
            <v>Grassland</v>
          </cell>
          <cell r="Z5103">
            <v>3</v>
          </cell>
          <cell r="AA5103">
            <v>1</v>
          </cell>
          <cell r="AB5103" t="str">
            <v>Carnivore</v>
          </cell>
          <cell r="AC5103" t="str">
            <v>Invertivore</v>
          </cell>
          <cell r="AD5103" t="str">
            <v>Terrestrial</v>
          </cell>
          <cell r="AE5103">
            <v>-52.62</v>
          </cell>
          <cell r="AF5103">
            <v>-5.0999999999999996</v>
          </cell>
          <cell r="AG5103">
            <v>-27.09</v>
          </cell>
          <cell r="AH5103">
            <v>135.72639960000001</v>
          </cell>
          <cell r="AI5103">
            <v>6479742.4000000004</v>
          </cell>
          <cell r="AJ5103" t="str">
            <v>Extant</v>
          </cell>
        </row>
        <row r="5104">
          <cell r="A5104" t="str">
            <v>Anthus pallidiventris</v>
          </cell>
          <cell r="B5104" t="str">
            <v>Motacillidae</v>
          </cell>
          <cell r="C5104" t="str">
            <v>Passeriformes</v>
          </cell>
          <cell r="D5104">
            <v>6</v>
          </cell>
          <cell r="E5104">
            <v>0</v>
          </cell>
          <cell r="F5104">
            <v>3</v>
          </cell>
          <cell r="G5104">
            <v>3</v>
          </cell>
          <cell r="H5104">
            <v>6</v>
          </cell>
          <cell r="I5104">
            <v>17.100000000000001</v>
          </cell>
          <cell r="J5104">
            <v>11</v>
          </cell>
          <cell r="K5104">
            <v>4.2</v>
          </cell>
          <cell r="L5104">
            <v>5</v>
          </cell>
          <cell r="M5104">
            <v>31.3</v>
          </cell>
          <cell r="N5104">
            <v>93</v>
          </cell>
          <cell r="O5104">
            <v>19.7</v>
          </cell>
          <cell r="P5104">
            <v>73.3</v>
          </cell>
          <cell r="Q5104">
            <v>21.3</v>
          </cell>
          <cell r="R5104">
            <v>68.099999999999994</v>
          </cell>
          <cell r="S5104">
            <v>31</v>
          </cell>
          <cell r="T5104" t="str">
            <v>Updated_literature</v>
          </cell>
          <cell r="U5104" t="str">
            <v>Dunning (2021)</v>
          </cell>
          <cell r="V5104" t="str">
            <v>NO</v>
          </cell>
          <cell r="W5104" t="str">
            <v>NA</v>
          </cell>
          <cell r="X5104" t="str">
            <v>NA</v>
          </cell>
          <cell r="Y5104" t="str">
            <v>Grassland</v>
          </cell>
          <cell r="Z5104">
            <v>3</v>
          </cell>
          <cell r="AA5104">
            <v>1</v>
          </cell>
          <cell r="AB5104" t="str">
            <v>Carnivore</v>
          </cell>
          <cell r="AC5104" t="str">
            <v>Invertivore</v>
          </cell>
          <cell r="AD5104" t="str">
            <v>Terrestrial</v>
          </cell>
          <cell r="AE5104">
            <v>-10.56</v>
          </cell>
          <cell r="AF5104">
            <v>5.59</v>
          </cell>
          <cell r="AG5104">
            <v>-2.5299999999999998</v>
          </cell>
          <cell r="AH5104">
            <v>13.881456529999999</v>
          </cell>
          <cell r="AI5104">
            <v>942199.86</v>
          </cell>
          <cell r="AJ5104" t="str">
            <v>Extant</v>
          </cell>
        </row>
        <row r="5105">
          <cell r="A5105" t="str">
            <v>Anthus petrosus</v>
          </cell>
          <cell r="B5105" t="str">
            <v>Motacillidae</v>
          </cell>
          <cell r="C5105" t="str">
            <v>Passeriformes</v>
          </cell>
          <cell r="D5105">
            <v>16</v>
          </cell>
          <cell r="E5105">
            <v>9</v>
          </cell>
          <cell r="F5105">
            <v>7</v>
          </cell>
          <cell r="G5105">
            <v>0</v>
          </cell>
          <cell r="H5105">
            <v>4</v>
          </cell>
          <cell r="I5105">
            <v>16.8</v>
          </cell>
          <cell r="J5105">
            <v>11</v>
          </cell>
          <cell r="K5105">
            <v>3.2</v>
          </cell>
          <cell r="L5105">
            <v>3.6</v>
          </cell>
          <cell r="M5105">
            <v>23</v>
          </cell>
          <cell r="N5105">
            <v>88.2</v>
          </cell>
          <cell r="O5105">
            <v>23.4</v>
          </cell>
          <cell r="P5105">
            <v>64.8</v>
          </cell>
          <cell r="Q5105">
            <v>26.5</v>
          </cell>
          <cell r="R5105">
            <v>62.9</v>
          </cell>
          <cell r="S5105">
            <v>22.4</v>
          </cell>
          <cell r="T5105" t="str">
            <v>Dunning</v>
          </cell>
          <cell r="U5105" t="str">
            <v>NA</v>
          </cell>
          <cell r="V5105" t="str">
            <v>NO</v>
          </cell>
          <cell r="W5105" t="str">
            <v>NA</v>
          </cell>
          <cell r="X5105" t="str">
            <v>NA</v>
          </cell>
          <cell r="Y5105" t="str">
            <v>Rock</v>
          </cell>
          <cell r="Z5105">
            <v>3</v>
          </cell>
          <cell r="AA5105">
            <v>2</v>
          </cell>
          <cell r="AB5105" t="str">
            <v>Carnivore</v>
          </cell>
          <cell r="AC5105" t="str">
            <v>Invertivore</v>
          </cell>
          <cell r="AD5105" t="str">
            <v>Terrestrial</v>
          </cell>
          <cell r="AE5105">
            <v>45.64</v>
          </cell>
          <cell r="AF5105">
            <v>71.19</v>
          </cell>
          <cell r="AG5105">
            <v>61.1</v>
          </cell>
          <cell r="AH5105">
            <v>11.331696519999999</v>
          </cell>
          <cell r="AI5105">
            <v>292817.46999999997</v>
          </cell>
          <cell r="AJ5105" t="str">
            <v>Extant</v>
          </cell>
        </row>
        <row r="5106">
          <cell r="A5106" t="str">
            <v>Anthus pratensis</v>
          </cell>
          <cell r="B5106" t="str">
            <v>Motacillidae</v>
          </cell>
          <cell r="C5106" t="str">
            <v>Passeriformes</v>
          </cell>
          <cell r="D5106">
            <v>26</v>
          </cell>
          <cell r="E5106">
            <v>15</v>
          </cell>
          <cell r="F5106">
            <v>11</v>
          </cell>
          <cell r="G5106">
            <v>0</v>
          </cell>
          <cell r="H5106">
            <v>9</v>
          </cell>
          <cell r="I5106">
            <v>14.2</v>
          </cell>
          <cell r="J5106">
            <v>8.1</v>
          </cell>
          <cell r="K5106">
            <v>3.1</v>
          </cell>
          <cell r="L5106">
            <v>3.1</v>
          </cell>
          <cell r="M5106">
            <v>21.5</v>
          </cell>
          <cell r="N5106">
            <v>77.8</v>
          </cell>
          <cell r="O5106">
            <v>18.899999999999999</v>
          </cell>
          <cell r="P5106">
            <v>58.7</v>
          </cell>
          <cell r="Q5106">
            <v>24.3</v>
          </cell>
          <cell r="R5106">
            <v>56.3</v>
          </cell>
          <cell r="S5106">
            <v>18.399999999999999</v>
          </cell>
          <cell r="T5106" t="str">
            <v>Dunning</v>
          </cell>
          <cell r="U5106" t="str">
            <v>NA</v>
          </cell>
          <cell r="V5106" t="str">
            <v>NO</v>
          </cell>
          <cell r="W5106" t="str">
            <v>NA</v>
          </cell>
          <cell r="X5106" t="str">
            <v>NA</v>
          </cell>
          <cell r="Y5106" t="str">
            <v>Grassland</v>
          </cell>
          <cell r="Z5106">
            <v>3</v>
          </cell>
          <cell r="AA5106">
            <v>2</v>
          </cell>
          <cell r="AB5106" t="str">
            <v>Carnivore</v>
          </cell>
          <cell r="AC5106" t="str">
            <v>Invertivore</v>
          </cell>
          <cell r="AD5106" t="str">
            <v>Terrestrial</v>
          </cell>
          <cell r="AE5106">
            <v>41.08</v>
          </cell>
          <cell r="AF5106">
            <v>71.19</v>
          </cell>
          <cell r="AG5106">
            <v>59.47</v>
          </cell>
          <cell r="AH5106">
            <v>30.665638789999999</v>
          </cell>
          <cell r="AI5106">
            <v>6733599.4699999997</v>
          </cell>
          <cell r="AJ5106" t="str">
            <v>Extant</v>
          </cell>
        </row>
        <row r="5107">
          <cell r="A5107" t="str">
            <v>Anthus richardi</v>
          </cell>
          <cell r="B5107" t="str">
            <v>Motacillidae</v>
          </cell>
          <cell r="C5107" t="str">
            <v>Passeriformes</v>
          </cell>
          <cell r="D5107">
            <v>17</v>
          </cell>
          <cell r="E5107">
            <v>7</v>
          </cell>
          <cell r="F5107">
            <v>8</v>
          </cell>
          <cell r="G5107">
            <v>2</v>
          </cell>
          <cell r="H5107">
            <v>12</v>
          </cell>
          <cell r="I5107">
            <v>17</v>
          </cell>
          <cell r="J5107">
            <v>10.3</v>
          </cell>
          <cell r="K5107">
            <v>4</v>
          </cell>
          <cell r="L5107">
            <v>4.2</v>
          </cell>
          <cell r="M5107">
            <v>27.1</v>
          </cell>
          <cell r="N5107">
            <v>88.4</v>
          </cell>
          <cell r="O5107">
            <v>22.6</v>
          </cell>
          <cell r="P5107">
            <v>65.3</v>
          </cell>
          <cell r="Q5107">
            <v>25.8</v>
          </cell>
          <cell r="R5107">
            <v>67.3</v>
          </cell>
          <cell r="S5107">
            <v>32.17</v>
          </cell>
          <cell r="T5107" t="str">
            <v>Dunning</v>
          </cell>
          <cell r="U5107" t="str">
            <v>NA</v>
          </cell>
          <cell r="V5107" t="str">
            <v>NO</v>
          </cell>
          <cell r="W5107" t="str">
            <v>NA</v>
          </cell>
          <cell r="X5107" t="str">
            <v>NA</v>
          </cell>
          <cell r="Y5107" t="str">
            <v>Grassland</v>
          </cell>
          <cell r="Z5107">
            <v>3</v>
          </cell>
          <cell r="AA5107">
            <v>3</v>
          </cell>
          <cell r="AB5107" t="str">
            <v>Carnivore</v>
          </cell>
          <cell r="AC5107" t="str">
            <v>Invertivore</v>
          </cell>
          <cell r="AD5107" t="str">
            <v>Terrestrial</v>
          </cell>
          <cell r="AE5107">
            <v>-34.840000000000003</v>
          </cell>
          <cell r="AF5107">
            <v>64.849999999999994</v>
          </cell>
          <cell r="AG5107">
            <v>27.9</v>
          </cell>
          <cell r="AH5107">
            <v>81.855811869999997</v>
          </cell>
          <cell r="AI5107">
            <v>23144273.140000001</v>
          </cell>
          <cell r="AJ5107" t="str">
            <v>Extant</v>
          </cell>
        </row>
        <row r="5108">
          <cell r="A5108" t="str">
            <v>Anthus roseatus</v>
          </cell>
          <cell r="B5108" t="str">
            <v>Motacillidae</v>
          </cell>
          <cell r="C5108" t="str">
            <v>Passeriformes</v>
          </cell>
          <cell r="D5108">
            <v>5</v>
          </cell>
          <cell r="E5108">
            <v>2</v>
          </cell>
          <cell r="F5108">
            <v>3</v>
          </cell>
          <cell r="G5108">
            <v>0</v>
          </cell>
          <cell r="H5108">
            <v>4</v>
          </cell>
          <cell r="I5108">
            <v>13.7</v>
          </cell>
          <cell r="J5108">
            <v>8</v>
          </cell>
          <cell r="K5108">
            <v>3</v>
          </cell>
          <cell r="L5108">
            <v>3.1</v>
          </cell>
          <cell r="M5108">
            <v>21.5</v>
          </cell>
          <cell r="N5108">
            <v>82.8</v>
          </cell>
          <cell r="O5108">
            <v>15</v>
          </cell>
          <cell r="P5108">
            <v>67.3</v>
          </cell>
          <cell r="Q5108">
            <v>18.100000000000001</v>
          </cell>
          <cell r="R5108">
            <v>60.6</v>
          </cell>
          <cell r="S5108">
            <v>20.61</v>
          </cell>
          <cell r="T5108" t="str">
            <v>Dunning</v>
          </cell>
          <cell r="U5108" t="str">
            <v>NA</v>
          </cell>
          <cell r="V5108" t="str">
            <v>NO</v>
          </cell>
          <cell r="W5108" t="str">
            <v>NA</v>
          </cell>
          <cell r="X5108" t="str">
            <v>NA</v>
          </cell>
          <cell r="Y5108" t="str">
            <v>Grassland</v>
          </cell>
          <cell r="Z5108">
            <v>3</v>
          </cell>
          <cell r="AA5108">
            <v>1</v>
          </cell>
          <cell r="AB5108" t="str">
            <v>Carnivore</v>
          </cell>
          <cell r="AC5108" t="str">
            <v>Invertivore</v>
          </cell>
          <cell r="AD5108" t="str">
            <v>Terrestrial</v>
          </cell>
          <cell r="AE5108">
            <v>22.63</v>
          </cell>
          <cell r="AF5108">
            <v>43.81</v>
          </cell>
          <cell r="AG5108">
            <v>33.880000000000003</v>
          </cell>
          <cell r="AH5108">
            <v>95.275967460000004</v>
          </cell>
          <cell r="AI5108">
            <v>4930715.09</v>
          </cell>
          <cell r="AJ5108" t="str">
            <v>Extant</v>
          </cell>
        </row>
        <row r="5109">
          <cell r="A5109" t="str">
            <v>Anthus rubescens</v>
          </cell>
          <cell r="B5109" t="str">
            <v>Motacillidae</v>
          </cell>
          <cell r="C5109" t="str">
            <v>Passeriformes</v>
          </cell>
          <cell r="D5109">
            <v>5</v>
          </cell>
          <cell r="E5109">
            <v>2</v>
          </cell>
          <cell r="F5109">
            <v>3</v>
          </cell>
          <cell r="G5109">
            <v>0</v>
          </cell>
          <cell r="H5109">
            <v>4</v>
          </cell>
          <cell r="I5109">
            <v>14.5</v>
          </cell>
          <cell r="J5109">
            <v>9.4</v>
          </cell>
          <cell r="K5109">
            <v>3.1</v>
          </cell>
          <cell r="L5109">
            <v>3.1</v>
          </cell>
          <cell r="M5109">
            <v>21.2</v>
          </cell>
          <cell r="N5109">
            <v>85</v>
          </cell>
          <cell r="O5109">
            <v>24.1</v>
          </cell>
          <cell r="P5109">
            <v>60.9</v>
          </cell>
          <cell r="Q5109">
            <v>28.4</v>
          </cell>
          <cell r="R5109">
            <v>67.599999999999994</v>
          </cell>
          <cell r="S5109">
            <v>20.68</v>
          </cell>
          <cell r="T5109" t="str">
            <v>Dunning</v>
          </cell>
          <cell r="U5109" t="str">
            <v>NA</v>
          </cell>
          <cell r="V5109" t="str">
            <v>NO</v>
          </cell>
          <cell r="W5109" t="str">
            <v>NA</v>
          </cell>
          <cell r="X5109" t="str">
            <v>NA</v>
          </cell>
          <cell r="Y5109" t="str">
            <v>Grassland</v>
          </cell>
          <cell r="Z5109">
            <v>3</v>
          </cell>
          <cell r="AA5109">
            <v>3</v>
          </cell>
          <cell r="AB5109" t="str">
            <v>Carnivore</v>
          </cell>
          <cell r="AC5109" t="str">
            <v>Invertivore</v>
          </cell>
          <cell r="AD5109" t="str">
            <v>Terrestrial</v>
          </cell>
          <cell r="AE5109">
            <v>31.22</v>
          </cell>
          <cell r="AF5109">
            <v>76.17</v>
          </cell>
          <cell r="AG5109">
            <v>61.56</v>
          </cell>
          <cell r="AH5109">
            <v>13.047611229999999</v>
          </cell>
          <cell r="AI5109">
            <v>12413847.380000001</v>
          </cell>
          <cell r="AJ5109" t="str">
            <v>Extant</v>
          </cell>
        </row>
        <row r="5110">
          <cell r="A5110" t="str">
            <v>Anthus rufulus</v>
          </cell>
          <cell r="B5110" t="str">
            <v>Motacillidae</v>
          </cell>
          <cell r="C5110" t="str">
            <v>Passeriformes</v>
          </cell>
          <cell r="D5110">
            <v>5</v>
          </cell>
          <cell r="E5110">
            <v>2</v>
          </cell>
          <cell r="F5110">
            <v>2</v>
          </cell>
          <cell r="G5110">
            <v>1</v>
          </cell>
          <cell r="H5110">
            <v>4</v>
          </cell>
          <cell r="I5110">
            <v>15</v>
          </cell>
          <cell r="J5110">
            <v>8.6</v>
          </cell>
          <cell r="K5110">
            <v>3.3</v>
          </cell>
          <cell r="L5110">
            <v>3.5</v>
          </cell>
          <cell r="M5110">
            <v>25.1</v>
          </cell>
          <cell r="N5110">
            <v>77.400000000000006</v>
          </cell>
          <cell r="O5110">
            <v>16.7</v>
          </cell>
          <cell r="P5110">
            <v>60.5</v>
          </cell>
          <cell r="Q5110">
            <v>21.6</v>
          </cell>
          <cell r="R5110">
            <v>56.4</v>
          </cell>
          <cell r="S5110">
            <v>20.440000000000001</v>
          </cell>
          <cell r="T5110" t="str">
            <v>Dunning</v>
          </cell>
          <cell r="U5110" t="str">
            <v>NA</v>
          </cell>
          <cell r="V5110" t="str">
            <v>NO</v>
          </cell>
          <cell r="W5110" t="str">
            <v>NA</v>
          </cell>
          <cell r="X5110" t="str">
            <v>NA</v>
          </cell>
          <cell r="Y5110" t="str">
            <v>Grassland</v>
          </cell>
          <cell r="Z5110">
            <v>3</v>
          </cell>
          <cell r="AA5110">
            <v>1</v>
          </cell>
          <cell r="AB5110" t="str">
            <v>Carnivore</v>
          </cell>
          <cell r="AC5110" t="str">
            <v>Invertivore</v>
          </cell>
          <cell r="AD5110" t="str">
            <v>Terrestrial</v>
          </cell>
          <cell r="AE5110">
            <v>-10.94</v>
          </cell>
          <cell r="AF5110">
            <v>36.270000000000003</v>
          </cell>
          <cell r="AG5110">
            <v>18.8</v>
          </cell>
          <cell r="AH5110">
            <v>90.016365280000002</v>
          </cell>
          <cell r="AI5110">
            <v>7678484.0700000003</v>
          </cell>
          <cell r="AJ5110" t="str">
            <v>Extant</v>
          </cell>
        </row>
        <row r="5111">
          <cell r="A5111" t="str">
            <v>Anthus similis</v>
          </cell>
          <cell r="B5111" t="str">
            <v>Motacillidae</v>
          </cell>
          <cell r="C5111" t="str">
            <v>Passeriformes</v>
          </cell>
          <cell r="D5111">
            <v>20</v>
          </cell>
          <cell r="E5111">
            <v>13</v>
          </cell>
          <cell r="F5111">
            <v>7</v>
          </cell>
          <cell r="G5111">
            <v>0</v>
          </cell>
          <cell r="H5111">
            <v>16</v>
          </cell>
          <cell r="I5111">
            <v>19.3</v>
          </cell>
          <cell r="J5111">
            <v>10.7</v>
          </cell>
          <cell r="K5111">
            <v>3.7</v>
          </cell>
          <cell r="L5111">
            <v>4.2</v>
          </cell>
          <cell r="M5111">
            <v>25.5</v>
          </cell>
          <cell r="N5111">
            <v>90.2</v>
          </cell>
          <cell r="O5111">
            <v>17.399999999999999</v>
          </cell>
          <cell r="P5111">
            <v>72.5</v>
          </cell>
          <cell r="Q5111">
            <v>19.399999999999999</v>
          </cell>
          <cell r="R5111">
            <v>70.3</v>
          </cell>
          <cell r="S5111">
            <v>25.3</v>
          </cell>
          <cell r="T5111" t="str">
            <v>Dunning</v>
          </cell>
          <cell r="U5111" t="str">
            <v>NA</v>
          </cell>
          <cell r="V5111" t="str">
            <v>NO</v>
          </cell>
          <cell r="W5111" t="str">
            <v>NA</v>
          </cell>
          <cell r="X5111" t="str">
            <v>NA</v>
          </cell>
          <cell r="Y5111" t="str">
            <v>Grassland</v>
          </cell>
          <cell r="Z5111">
            <v>3</v>
          </cell>
          <cell r="AA5111">
            <v>1</v>
          </cell>
          <cell r="AB5111" t="str">
            <v>Carnivore</v>
          </cell>
          <cell r="AC5111" t="str">
            <v>Invertivore</v>
          </cell>
          <cell r="AD5111" t="str">
            <v>Terrestrial</v>
          </cell>
          <cell r="AE5111" t="str">
            <v>NA</v>
          </cell>
          <cell r="AF5111" t="str">
            <v>NA</v>
          </cell>
          <cell r="AG5111" t="str">
            <v>NA</v>
          </cell>
          <cell r="AH5111" t="str">
            <v>NA</v>
          </cell>
          <cell r="AI5111" t="str">
            <v>NA</v>
          </cell>
          <cell r="AJ5111" t="str">
            <v>Extant</v>
          </cell>
        </row>
        <row r="5112">
          <cell r="A5112" t="str">
            <v>Anthus sokokensis</v>
          </cell>
          <cell r="B5112" t="str">
            <v>Motacillidae</v>
          </cell>
          <cell r="C5112" t="str">
            <v>Passeriformes</v>
          </cell>
          <cell r="D5112">
            <v>4</v>
          </cell>
          <cell r="E5112">
            <v>3</v>
          </cell>
          <cell r="F5112">
            <v>1</v>
          </cell>
          <cell r="G5112">
            <v>0</v>
          </cell>
          <cell r="H5112">
            <v>4</v>
          </cell>
          <cell r="I5112">
            <v>14.2</v>
          </cell>
          <cell r="J5112">
            <v>8.3000000000000007</v>
          </cell>
          <cell r="K5112">
            <v>2.9</v>
          </cell>
          <cell r="L5112">
            <v>3.5</v>
          </cell>
          <cell r="M5112">
            <v>18</v>
          </cell>
          <cell r="N5112">
            <v>68.8</v>
          </cell>
          <cell r="O5112">
            <v>12.4</v>
          </cell>
          <cell r="P5112">
            <v>56.3</v>
          </cell>
          <cell r="Q5112">
            <v>18.100000000000001</v>
          </cell>
          <cell r="R5112">
            <v>55.8</v>
          </cell>
          <cell r="S5112">
            <v>15</v>
          </cell>
          <cell r="T5112" t="str">
            <v>Dunning</v>
          </cell>
          <cell r="U5112" t="str">
            <v>NA</v>
          </cell>
          <cell r="V5112" t="str">
            <v>NO</v>
          </cell>
          <cell r="W5112" t="str">
            <v>NA</v>
          </cell>
          <cell r="X5112" t="str">
            <v>NA</v>
          </cell>
          <cell r="Y5112" t="str">
            <v>Forest</v>
          </cell>
          <cell r="Z5112">
            <v>1</v>
          </cell>
          <cell r="AA5112">
            <v>1</v>
          </cell>
          <cell r="AB5112" t="str">
            <v>Carnivore</v>
          </cell>
          <cell r="AC5112" t="str">
            <v>Invertivore</v>
          </cell>
          <cell r="AD5112" t="str">
            <v>Terrestrial</v>
          </cell>
          <cell r="AE5112">
            <v>-6.96</v>
          </cell>
          <cell r="AF5112">
            <v>-2.83</v>
          </cell>
          <cell r="AG5112">
            <v>-4.74</v>
          </cell>
          <cell r="AH5112">
            <v>39.394589699999997</v>
          </cell>
          <cell r="AI5112">
            <v>2265.15</v>
          </cell>
          <cell r="AJ5112" t="str">
            <v>Extant</v>
          </cell>
        </row>
        <row r="5113">
          <cell r="A5113" t="str">
            <v>Anthus spinoletta</v>
          </cell>
          <cell r="B5113" t="str">
            <v>Motacillidae</v>
          </cell>
          <cell r="C5113" t="str">
            <v>Passeriformes</v>
          </cell>
          <cell r="D5113">
            <v>17</v>
          </cell>
          <cell r="E5113">
            <v>8</v>
          </cell>
          <cell r="F5113">
            <v>9</v>
          </cell>
          <cell r="G5113">
            <v>0</v>
          </cell>
          <cell r="H5113">
            <v>4</v>
          </cell>
          <cell r="I5113">
            <v>16.399999999999999</v>
          </cell>
          <cell r="J5113">
            <v>9.6999999999999993</v>
          </cell>
          <cell r="K5113">
            <v>3.1</v>
          </cell>
          <cell r="L5113">
            <v>3.4</v>
          </cell>
          <cell r="M5113">
            <v>22.9</v>
          </cell>
          <cell r="N5113">
            <v>86.9</v>
          </cell>
          <cell r="O5113">
            <v>20.399999999999999</v>
          </cell>
          <cell r="P5113">
            <v>66.5</v>
          </cell>
          <cell r="Q5113">
            <v>23.4</v>
          </cell>
          <cell r="R5113">
            <v>63.3</v>
          </cell>
          <cell r="S5113">
            <v>23.9</v>
          </cell>
          <cell r="T5113" t="str">
            <v>Dunning</v>
          </cell>
          <cell r="U5113" t="str">
            <v>NA</v>
          </cell>
          <cell r="V5113" t="str">
            <v>NO</v>
          </cell>
          <cell r="W5113" t="str">
            <v>NA</v>
          </cell>
          <cell r="X5113" t="str">
            <v>NA</v>
          </cell>
          <cell r="Y5113" t="str">
            <v>Grassland</v>
          </cell>
          <cell r="Z5113">
            <v>3</v>
          </cell>
          <cell r="AA5113">
            <v>3</v>
          </cell>
          <cell r="AB5113" t="str">
            <v>Carnivore</v>
          </cell>
          <cell r="AC5113" t="str">
            <v>Invertivore</v>
          </cell>
          <cell r="AD5113" t="str">
            <v>Terrestrial</v>
          </cell>
          <cell r="AE5113">
            <v>34.130000000000003</v>
          </cell>
          <cell r="AF5113">
            <v>59.24</v>
          </cell>
          <cell r="AG5113">
            <v>45.38</v>
          </cell>
          <cell r="AH5113">
            <v>74.903599990000004</v>
          </cell>
          <cell r="AI5113">
            <v>3806294.97</v>
          </cell>
          <cell r="AJ5113" t="str">
            <v>Extant</v>
          </cell>
        </row>
        <row r="5114">
          <cell r="A5114" t="str">
            <v>Anthus spragueii</v>
          </cell>
          <cell r="B5114" t="str">
            <v>Motacillidae</v>
          </cell>
          <cell r="C5114" t="str">
            <v>Passeriformes</v>
          </cell>
          <cell r="D5114">
            <v>5</v>
          </cell>
          <cell r="E5114">
            <v>2</v>
          </cell>
          <cell r="F5114">
            <v>3</v>
          </cell>
          <cell r="G5114">
            <v>0</v>
          </cell>
          <cell r="H5114">
            <v>4</v>
          </cell>
          <cell r="I5114">
            <v>14.2</v>
          </cell>
          <cell r="J5114">
            <v>8.9</v>
          </cell>
          <cell r="K5114">
            <v>3.5</v>
          </cell>
          <cell r="L5114">
            <v>3.8</v>
          </cell>
          <cell r="M5114">
            <v>22.2</v>
          </cell>
          <cell r="N5114">
            <v>78.099999999999994</v>
          </cell>
          <cell r="O5114">
            <v>20.8</v>
          </cell>
          <cell r="P5114">
            <v>58.1</v>
          </cell>
          <cell r="Q5114">
            <v>26.4</v>
          </cell>
          <cell r="R5114">
            <v>65.2</v>
          </cell>
          <cell r="S5114">
            <v>25.5</v>
          </cell>
          <cell r="T5114" t="str">
            <v>Dunning</v>
          </cell>
          <cell r="U5114" t="str">
            <v>NA</v>
          </cell>
          <cell r="V5114" t="str">
            <v>NO</v>
          </cell>
          <cell r="W5114" t="str">
            <v>NA</v>
          </cell>
          <cell r="X5114" t="str">
            <v>NA</v>
          </cell>
          <cell r="Y5114" t="str">
            <v>Grassland</v>
          </cell>
          <cell r="Z5114">
            <v>3</v>
          </cell>
          <cell r="AA5114">
            <v>3</v>
          </cell>
          <cell r="AB5114" t="str">
            <v>Carnivore</v>
          </cell>
          <cell r="AC5114" t="str">
            <v>Invertivore</v>
          </cell>
          <cell r="AD5114" t="str">
            <v>Terrestrial</v>
          </cell>
          <cell r="AE5114">
            <v>44.84</v>
          </cell>
          <cell r="AF5114">
            <v>55.21</v>
          </cell>
          <cell r="AG5114">
            <v>50.4</v>
          </cell>
          <cell r="AH5114">
            <v>-106.5402641</v>
          </cell>
          <cell r="AI5114">
            <v>1036783.61</v>
          </cell>
          <cell r="AJ5114" t="str">
            <v>Extant</v>
          </cell>
        </row>
        <row r="5115">
          <cell r="A5115" t="str">
            <v>Anthus sylvanus</v>
          </cell>
          <cell r="B5115" t="str">
            <v>Motacillidae</v>
          </cell>
          <cell r="C5115" t="str">
            <v>Passeriformes</v>
          </cell>
          <cell r="D5115">
            <v>5</v>
          </cell>
          <cell r="E5115">
            <v>2</v>
          </cell>
          <cell r="F5115">
            <v>3</v>
          </cell>
          <cell r="G5115">
            <v>0</v>
          </cell>
          <cell r="H5115">
            <v>4</v>
          </cell>
          <cell r="I5115">
            <v>16.100000000000001</v>
          </cell>
          <cell r="J5115">
            <v>8.9</v>
          </cell>
          <cell r="K5115">
            <v>3.3</v>
          </cell>
          <cell r="L5115">
            <v>4.9000000000000004</v>
          </cell>
          <cell r="M5115">
            <v>22.7</v>
          </cell>
          <cell r="N5115">
            <v>80.400000000000006</v>
          </cell>
          <cell r="O5115">
            <v>16.100000000000001</v>
          </cell>
          <cell r="P5115">
            <v>64.3</v>
          </cell>
          <cell r="Q5115">
            <v>20.100000000000001</v>
          </cell>
          <cell r="R5115">
            <v>67.599999999999994</v>
          </cell>
          <cell r="S5115">
            <v>31</v>
          </cell>
          <cell r="T5115" t="str">
            <v>Dunning</v>
          </cell>
          <cell r="U5115" t="str">
            <v>NA</v>
          </cell>
          <cell r="V5115" t="str">
            <v>NO</v>
          </cell>
          <cell r="W5115" t="str">
            <v>NA</v>
          </cell>
          <cell r="X5115" t="str">
            <v>NA</v>
          </cell>
          <cell r="Y5115" t="str">
            <v>Grassland</v>
          </cell>
          <cell r="Z5115">
            <v>3</v>
          </cell>
          <cell r="AA5115">
            <v>1</v>
          </cell>
          <cell r="AB5115" t="str">
            <v>Carnivore</v>
          </cell>
          <cell r="AC5115" t="str">
            <v>Invertivore</v>
          </cell>
          <cell r="AD5115" t="str">
            <v>Terrestrial</v>
          </cell>
          <cell r="AE5115">
            <v>22.15</v>
          </cell>
          <cell r="AF5115">
            <v>35.19</v>
          </cell>
          <cell r="AG5115">
            <v>27.03</v>
          </cell>
          <cell r="AH5115">
            <v>99.024571269999996</v>
          </cell>
          <cell r="AI5115">
            <v>465229.13</v>
          </cell>
          <cell r="AJ5115" t="str">
            <v>Extant</v>
          </cell>
        </row>
        <row r="5116">
          <cell r="A5116" t="str">
            <v>Anthus trivialis</v>
          </cell>
          <cell r="B5116" t="str">
            <v>Motacillidae</v>
          </cell>
          <cell r="C5116" t="str">
            <v>Passeriformes</v>
          </cell>
          <cell r="D5116">
            <v>26</v>
          </cell>
          <cell r="E5116">
            <v>9</v>
          </cell>
          <cell r="F5116">
            <v>17</v>
          </cell>
          <cell r="G5116">
            <v>0</v>
          </cell>
          <cell r="H5116">
            <v>4</v>
          </cell>
          <cell r="I5116">
            <v>15.7</v>
          </cell>
          <cell r="J5116">
            <v>8</v>
          </cell>
          <cell r="K5116">
            <v>3.3</v>
          </cell>
          <cell r="L5116">
            <v>3.8</v>
          </cell>
          <cell r="M5116">
            <v>20.6</v>
          </cell>
          <cell r="N5116">
            <v>86.1</v>
          </cell>
          <cell r="O5116">
            <v>25.2</v>
          </cell>
          <cell r="P5116">
            <v>60.7</v>
          </cell>
          <cell r="Q5116">
            <v>29.3</v>
          </cell>
          <cell r="R5116">
            <v>59.9</v>
          </cell>
          <cell r="S5116">
            <v>23.33</v>
          </cell>
          <cell r="T5116" t="str">
            <v>Dunning</v>
          </cell>
          <cell r="U5116" t="str">
            <v>NA</v>
          </cell>
          <cell r="V5116" t="str">
            <v>NO</v>
          </cell>
          <cell r="W5116" t="str">
            <v>NA</v>
          </cell>
          <cell r="X5116" t="str">
            <v>NA</v>
          </cell>
          <cell r="Y5116" t="str">
            <v>Woodland</v>
          </cell>
          <cell r="Z5116">
            <v>2</v>
          </cell>
          <cell r="AA5116">
            <v>3</v>
          </cell>
          <cell r="AB5116" t="str">
            <v>Omnivore</v>
          </cell>
          <cell r="AC5116" t="str">
            <v>Invertivore</v>
          </cell>
          <cell r="AD5116" t="str">
            <v>Terrestrial</v>
          </cell>
          <cell r="AE5116">
            <v>27.64</v>
          </cell>
          <cell r="AF5116">
            <v>70.540000000000006</v>
          </cell>
          <cell r="AG5116">
            <v>56.07</v>
          </cell>
          <cell r="AH5116">
            <v>58.287842359999999</v>
          </cell>
          <cell r="AI5116">
            <v>15353264.33</v>
          </cell>
          <cell r="AJ5116" t="str">
            <v>Extant</v>
          </cell>
        </row>
        <row r="5117">
          <cell r="A5117" t="str">
            <v>Anthus vaalensis</v>
          </cell>
          <cell r="B5117" t="str">
            <v>Motacillidae</v>
          </cell>
          <cell r="C5117" t="str">
            <v>Passeriformes</v>
          </cell>
          <cell r="D5117">
            <v>5</v>
          </cell>
          <cell r="E5117">
            <v>2</v>
          </cell>
          <cell r="F5117">
            <v>3</v>
          </cell>
          <cell r="G5117">
            <v>0</v>
          </cell>
          <cell r="H5117">
            <v>4</v>
          </cell>
          <cell r="I5117">
            <v>17</v>
          </cell>
          <cell r="J5117">
            <v>10.199999999999999</v>
          </cell>
          <cell r="K5117">
            <v>3.7</v>
          </cell>
          <cell r="L5117">
            <v>4</v>
          </cell>
          <cell r="M5117">
            <v>28.8</v>
          </cell>
          <cell r="N5117">
            <v>103</v>
          </cell>
          <cell r="O5117">
            <v>24.8</v>
          </cell>
          <cell r="P5117">
            <v>77</v>
          </cell>
          <cell r="Q5117">
            <v>24.4</v>
          </cell>
          <cell r="R5117">
            <v>79.2</v>
          </cell>
          <cell r="S5117">
            <v>27</v>
          </cell>
          <cell r="T5117" t="str">
            <v>Dunning</v>
          </cell>
          <cell r="U5117" t="str">
            <v>NA</v>
          </cell>
          <cell r="V5117" t="str">
            <v>NO</v>
          </cell>
          <cell r="W5117" t="str">
            <v>NA</v>
          </cell>
          <cell r="X5117" t="str">
            <v>NA</v>
          </cell>
          <cell r="Y5117" t="str">
            <v>Grassland</v>
          </cell>
          <cell r="Z5117">
            <v>3</v>
          </cell>
          <cell r="AA5117">
            <v>1</v>
          </cell>
          <cell r="AB5117" t="str">
            <v>Carnivore</v>
          </cell>
          <cell r="AC5117" t="str">
            <v>Invertivore</v>
          </cell>
          <cell r="AD5117" t="str">
            <v>Terrestrial</v>
          </cell>
          <cell r="AE5117" t="str">
            <v>NA</v>
          </cell>
          <cell r="AF5117" t="str">
            <v>NA</v>
          </cell>
          <cell r="AG5117" t="str">
            <v>NA</v>
          </cell>
          <cell r="AH5117" t="str">
            <v>NA</v>
          </cell>
          <cell r="AI5117" t="str">
            <v>NA</v>
          </cell>
          <cell r="AJ5117" t="str">
            <v>Extant</v>
          </cell>
        </row>
        <row r="5118">
          <cell r="A5118" t="str">
            <v>Dendronanthus indicus</v>
          </cell>
          <cell r="B5118" t="str">
            <v>Motacillidae</v>
          </cell>
          <cell r="C5118" t="str">
            <v>Passeriformes</v>
          </cell>
          <cell r="D5118">
            <v>5</v>
          </cell>
          <cell r="E5118">
            <v>2</v>
          </cell>
          <cell r="F5118">
            <v>3</v>
          </cell>
          <cell r="G5118">
            <v>0</v>
          </cell>
          <cell r="H5118">
            <v>4</v>
          </cell>
          <cell r="I5118">
            <v>17.5</v>
          </cell>
          <cell r="J5118">
            <v>11.1</v>
          </cell>
          <cell r="K5118">
            <v>3.3</v>
          </cell>
          <cell r="L5118">
            <v>3.4</v>
          </cell>
          <cell r="M5118">
            <v>20.5</v>
          </cell>
          <cell r="N5118">
            <v>78.400000000000006</v>
          </cell>
          <cell r="O5118">
            <v>26.9</v>
          </cell>
          <cell r="P5118">
            <v>51.3</v>
          </cell>
          <cell r="Q5118">
            <v>34.4</v>
          </cell>
          <cell r="R5118">
            <v>67</v>
          </cell>
          <cell r="S5118">
            <v>16.399999999999999</v>
          </cell>
          <cell r="T5118" t="str">
            <v>Dunning</v>
          </cell>
          <cell r="U5118" t="str">
            <v>NA</v>
          </cell>
          <cell r="V5118" t="str">
            <v>NO</v>
          </cell>
          <cell r="W5118" t="str">
            <v>NA</v>
          </cell>
          <cell r="X5118" t="str">
            <v>NA</v>
          </cell>
          <cell r="Y5118" t="str">
            <v>Forest</v>
          </cell>
          <cell r="Z5118">
            <v>1</v>
          </cell>
          <cell r="AA5118">
            <v>3</v>
          </cell>
          <cell r="AB5118" t="str">
            <v>Carnivore</v>
          </cell>
          <cell r="AC5118" t="str">
            <v>Invertivore</v>
          </cell>
          <cell r="AD5118" t="str">
            <v>Terrestrial</v>
          </cell>
          <cell r="AE5118">
            <v>24</v>
          </cell>
          <cell r="AF5118">
            <v>52.52</v>
          </cell>
          <cell r="AG5118">
            <v>36.72</v>
          </cell>
          <cell r="AH5118">
            <v>118.9780336</v>
          </cell>
          <cell r="AI5118">
            <v>3836185.44</v>
          </cell>
          <cell r="AJ5118" t="str">
            <v>Extant</v>
          </cell>
        </row>
        <row r="5119">
          <cell r="A5119" t="str">
            <v>Macronyx ameliae</v>
          </cell>
          <cell r="B5119" t="str">
            <v>Motacillidae</v>
          </cell>
          <cell r="C5119" t="str">
            <v>Passeriformes</v>
          </cell>
          <cell r="D5119">
            <v>5</v>
          </cell>
          <cell r="E5119">
            <v>2</v>
          </cell>
          <cell r="F5119">
            <v>3</v>
          </cell>
          <cell r="G5119">
            <v>0</v>
          </cell>
          <cell r="H5119">
            <v>4</v>
          </cell>
          <cell r="I5119">
            <v>18.7</v>
          </cell>
          <cell r="J5119">
            <v>9.4</v>
          </cell>
          <cell r="K5119">
            <v>3.9</v>
          </cell>
          <cell r="L5119">
            <v>4.9000000000000004</v>
          </cell>
          <cell r="M5119">
            <v>30.8</v>
          </cell>
          <cell r="N5119">
            <v>89.8</v>
          </cell>
          <cell r="O5119">
            <v>15.8</v>
          </cell>
          <cell r="P5119">
            <v>73.5</v>
          </cell>
          <cell r="Q5119">
            <v>17.7</v>
          </cell>
          <cell r="R5119">
            <v>68.2</v>
          </cell>
          <cell r="S5119">
            <v>33.479999999999997</v>
          </cell>
          <cell r="T5119" t="str">
            <v>Dunning</v>
          </cell>
          <cell r="U5119" t="str">
            <v>NA</v>
          </cell>
          <cell r="V5119" t="str">
            <v>NO</v>
          </cell>
          <cell r="W5119" t="str">
            <v>NA</v>
          </cell>
          <cell r="X5119" t="str">
            <v>NA</v>
          </cell>
          <cell r="Y5119" t="str">
            <v>Grassland</v>
          </cell>
          <cell r="Z5119">
            <v>3</v>
          </cell>
          <cell r="AA5119">
            <v>1</v>
          </cell>
          <cell r="AB5119" t="str">
            <v>Carnivore</v>
          </cell>
          <cell r="AC5119" t="str">
            <v>Invertivore</v>
          </cell>
          <cell r="AD5119" t="str">
            <v>Terrestrial</v>
          </cell>
          <cell r="AE5119">
            <v>-28.89</v>
          </cell>
          <cell r="AF5119">
            <v>1.5</v>
          </cell>
          <cell r="AG5119">
            <v>-12.64</v>
          </cell>
          <cell r="AH5119">
            <v>25.578031190000001</v>
          </cell>
          <cell r="AI5119">
            <v>1902624.72</v>
          </cell>
          <cell r="AJ5119" t="str">
            <v>Extant</v>
          </cell>
        </row>
        <row r="5120">
          <cell r="A5120" t="str">
            <v>Macronyx aurantiigula</v>
          </cell>
          <cell r="B5120" t="str">
            <v>Motacillidae</v>
          </cell>
          <cell r="C5120" t="str">
            <v>Passeriformes</v>
          </cell>
          <cell r="D5120">
            <v>5</v>
          </cell>
          <cell r="E5120">
            <v>2</v>
          </cell>
          <cell r="F5120">
            <v>3</v>
          </cell>
          <cell r="G5120">
            <v>0</v>
          </cell>
          <cell r="H5120">
            <v>4</v>
          </cell>
          <cell r="I5120">
            <v>18.7</v>
          </cell>
          <cell r="J5120">
            <v>10.3</v>
          </cell>
          <cell r="K5120">
            <v>4.2</v>
          </cell>
          <cell r="L5120">
            <v>5.4</v>
          </cell>
          <cell r="M5120">
            <v>33.1</v>
          </cell>
          <cell r="N5120">
            <v>91.8</v>
          </cell>
          <cell r="O5120">
            <v>11.6</v>
          </cell>
          <cell r="P5120">
            <v>80.7</v>
          </cell>
          <cell r="Q5120">
            <v>12.6</v>
          </cell>
          <cell r="R5120">
            <v>73.2</v>
          </cell>
          <cell r="S5120">
            <v>39.4</v>
          </cell>
          <cell r="T5120" t="str">
            <v>Dunning</v>
          </cell>
          <cell r="U5120" t="str">
            <v>NA</v>
          </cell>
          <cell r="V5120" t="str">
            <v>NO</v>
          </cell>
          <cell r="W5120" t="str">
            <v>NA</v>
          </cell>
          <cell r="X5120" t="str">
            <v>NA</v>
          </cell>
          <cell r="Y5120" t="str">
            <v>Grassland</v>
          </cell>
          <cell r="Z5120">
            <v>3</v>
          </cell>
          <cell r="AA5120">
            <v>1</v>
          </cell>
          <cell r="AB5120" t="str">
            <v>Carnivore</v>
          </cell>
          <cell r="AC5120" t="str">
            <v>Invertivore</v>
          </cell>
          <cell r="AD5120" t="str">
            <v>Terrestrial</v>
          </cell>
          <cell r="AE5120">
            <v>-5.67</v>
          </cell>
          <cell r="AF5120">
            <v>4.13</v>
          </cell>
          <cell r="AG5120">
            <v>-1.79</v>
          </cell>
          <cell r="AH5120">
            <v>38.957574110000003</v>
          </cell>
          <cell r="AI5120">
            <v>375644.56</v>
          </cell>
          <cell r="AJ5120" t="str">
            <v>Extant</v>
          </cell>
        </row>
        <row r="5121">
          <cell r="A5121" t="str">
            <v>Macronyx capensis</v>
          </cell>
          <cell r="B5121" t="str">
            <v>Motacillidae</v>
          </cell>
          <cell r="C5121" t="str">
            <v>Passeriformes</v>
          </cell>
          <cell r="D5121">
            <v>5</v>
          </cell>
          <cell r="E5121">
            <v>2</v>
          </cell>
          <cell r="F5121">
            <v>3</v>
          </cell>
          <cell r="G5121">
            <v>0</v>
          </cell>
          <cell r="H5121">
            <v>4</v>
          </cell>
          <cell r="I5121">
            <v>21</v>
          </cell>
          <cell r="J5121">
            <v>11.9</v>
          </cell>
          <cell r="K5121">
            <v>4.0999999999999996</v>
          </cell>
          <cell r="L5121">
            <v>5.2</v>
          </cell>
          <cell r="M5121">
            <v>34.200000000000003</v>
          </cell>
          <cell r="N5121">
            <v>94.4</v>
          </cell>
          <cell r="O5121">
            <v>21.4</v>
          </cell>
          <cell r="P5121">
            <v>73.900000000000006</v>
          </cell>
          <cell r="Q5121">
            <v>22.5</v>
          </cell>
          <cell r="R5121">
            <v>66.2</v>
          </cell>
          <cell r="S5121">
            <v>50.04</v>
          </cell>
          <cell r="T5121" t="str">
            <v>Dunning</v>
          </cell>
          <cell r="U5121" t="str">
            <v>NA</v>
          </cell>
          <cell r="V5121" t="str">
            <v>NO</v>
          </cell>
          <cell r="W5121" t="str">
            <v>NA</v>
          </cell>
          <cell r="X5121" t="str">
            <v>NA</v>
          </cell>
          <cell r="Y5121" t="str">
            <v>Grassland</v>
          </cell>
          <cell r="Z5121">
            <v>3</v>
          </cell>
          <cell r="AA5121">
            <v>1</v>
          </cell>
          <cell r="AB5121" t="str">
            <v>Omnivore</v>
          </cell>
          <cell r="AC5121" t="str">
            <v>Invertivore</v>
          </cell>
          <cell r="AD5121" t="str">
            <v>Terrestrial</v>
          </cell>
          <cell r="AE5121">
            <v>-34.840000000000003</v>
          </cell>
          <cell r="AF5121">
            <v>-16.670000000000002</v>
          </cell>
          <cell r="AG5121">
            <v>-27.78</v>
          </cell>
          <cell r="AH5121">
            <v>27.50673785</v>
          </cell>
          <cell r="AI5121">
            <v>815796.1</v>
          </cell>
          <cell r="AJ5121" t="str">
            <v>Extant</v>
          </cell>
        </row>
        <row r="5122">
          <cell r="A5122" t="str">
            <v>Macronyx croceus</v>
          </cell>
          <cell r="B5122" t="str">
            <v>Motacillidae</v>
          </cell>
          <cell r="C5122" t="str">
            <v>Passeriformes</v>
          </cell>
          <cell r="D5122">
            <v>8</v>
          </cell>
          <cell r="E5122">
            <v>4</v>
          </cell>
          <cell r="F5122">
            <v>4</v>
          </cell>
          <cell r="G5122">
            <v>0</v>
          </cell>
          <cell r="H5122">
            <v>8</v>
          </cell>
          <cell r="I5122">
            <v>19.600000000000001</v>
          </cell>
          <cell r="J5122">
            <v>10.3</v>
          </cell>
          <cell r="K5122">
            <v>4.0999999999999996</v>
          </cell>
          <cell r="L5122">
            <v>5.8</v>
          </cell>
          <cell r="M5122">
            <v>34.700000000000003</v>
          </cell>
          <cell r="N5122">
            <v>93.4</v>
          </cell>
          <cell r="O5122">
            <v>14.6</v>
          </cell>
          <cell r="P5122">
            <v>78.8</v>
          </cell>
          <cell r="Q5122">
            <v>15.6</v>
          </cell>
          <cell r="R5122">
            <v>75.900000000000006</v>
          </cell>
          <cell r="S5122">
            <v>47.1</v>
          </cell>
          <cell r="T5122" t="str">
            <v>Dunning</v>
          </cell>
          <cell r="U5122" t="str">
            <v>NA</v>
          </cell>
          <cell r="V5122" t="str">
            <v>NO</v>
          </cell>
          <cell r="W5122" t="str">
            <v>NA</v>
          </cell>
          <cell r="X5122" t="str">
            <v>NA</v>
          </cell>
          <cell r="Y5122" t="str">
            <v>Grassland</v>
          </cell>
          <cell r="Z5122">
            <v>3</v>
          </cell>
          <cell r="AA5122">
            <v>1</v>
          </cell>
          <cell r="AB5122" t="str">
            <v>Carnivore</v>
          </cell>
          <cell r="AC5122" t="str">
            <v>Invertivore</v>
          </cell>
          <cell r="AD5122" t="str">
            <v>Terrestrial</v>
          </cell>
          <cell r="AE5122">
            <v>-33.619999999999997</v>
          </cell>
          <cell r="AF5122">
            <v>16.59</v>
          </cell>
          <cell r="AG5122">
            <v>2.2999999999999998</v>
          </cell>
          <cell r="AH5122">
            <v>14.784141910000001</v>
          </cell>
          <cell r="AI5122">
            <v>6192075.0700000003</v>
          </cell>
          <cell r="AJ5122" t="str">
            <v>Extant</v>
          </cell>
        </row>
        <row r="5123">
          <cell r="A5123" t="str">
            <v>Macronyx flavicollis</v>
          </cell>
          <cell r="B5123" t="str">
            <v>Motacillidae</v>
          </cell>
          <cell r="C5123" t="str">
            <v>Passeriformes</v>
          </cell>
          <cell r="D5123">
            <v>5</v>
          </cell>
          <cell r="E5123">
            <v>2</v>
          </cell>
          <cell r="F5123">
            <v>3</v>
          </cell>
          <cell r="G5123">
            <v>0</v>
          </cell>
          <cell r="H5123">
            <v>4</v>
          </cell>
          <cell r="I5123">
            <v>17</v>
          </cell>
          <cell r="J5123">
            <v>9.4</v>
          </cell>
          <cell r="K5123">
            <v>3.7</v>
          </cell>
          <cell r="L5123">
            <v>4.8</v>
          </cell>
          <cell r="M5123">
            <v>31.5</v>
          </cell>
          <cell r="N5123">
            <v>87.8</v>
          </cell>
          <cell r="O5123">
            <v>15.6</v>
          </cell>
          <cell r="P5123">
            <v>71.2</v>
          </cell>
          <cell r="Q5123">
            <v>18</v>
          </cell>
          <cell r="R5123">
            <v>59.6</v>
          </cell>
          <cell r="S5123">
            <v>45.08</v>
          </cell>
          <cell r="T5123" t="str">
            <v>EltonTraits_GenAvg</v>
          </cell>
          <cell r="U5123" t="str">
            <v>NA</v>
          </cell>
          <cell r="V5123" t="str">
            <v>NO</v>
          </cell>
          <cell r="W5123" t="str">
            <v>NA</v>
          </cell>
          <cell r="X5123" t="str">
            <v>NA</v>
          </cell>
          <cell r="Y5123" t="str">
            <v>Grassland</v>
          </cell>
          <cell r="Z5123">
            <v>3</v>
          </cell>
          <cell r="AA5123">
            <v>1</v>
          </cell>
          <cell r="AB5123" t="str">
            <v>Carnivore</v>
          </cell>
          <cell r="AC5123" t="str">
            <v>Invertivore</v>
          </cell>
          <cell r="AD5123" t="str">
            <v>Terrestrial</v>
          </cell>
          <cell r="AE5123">
            <v>5.0199999999999996</v>
          </cell>
          <cell r="AF5123">
            <v>13.38</v>
          </cell>
          <cell r="AG5123">
            <v>8.92</v>
          </cell>
          <cell r="AH5123">
            <v>38.163268420000001</v>
          </cell>
          <cell r="AI5123">
            <v>404989.73</v>
          </cell>
          <cell r="AJ5123" t="str">
            <v>Extant</v>
          </cell>
        </row>
        <row r="5124">
          <cell r="A5124" t="str">
            <v>Macronyx fuellebornii</v>
          </cell>
          <cell r="B5124" t="str">
            <v>Motacillidae</v>
          </cell>
          <cell r="C5124" t="str">
            <v>Passeriformes</v>
          </cell>
          <cell r="D5124">
            <v>5</v>
          </cell>
          <cell r="E5124">
            <v>2</v>
          </cell>
          <cell r="F5124">
            <v>3</v>
          </cell>
          <cell r="G5124">
            <v>0</v>
          </cell>
          <cell r="H5124">
            <v>4</v>
          </cell>
          <cell r="I5124">
            <v>19.899999999999999</v>
          </cell>
          <cell r="J5124">
            <v>11.3</v>
          </cell>
          <cell r="K5124">
            <v>4.5</v>
          </cell>
          <cell r="L5124">
            <v>5.5</v>
          </cell>
          <cell r="M5124">
            <v>37.9</v>
          </cell>
          <cell r="N5124">
            <v>94.5</v>
          </cell>
          <cell r="O5124">
            <v>19</v>
          </cell>
          <cell r="P5124">
            <v>75.8</v>
          </cell>
          <cell r="Q5124">
            <v>20.100000000000001</v>
          </cell>
          <cell r="R5124">
            <v>66.2</v>
          </cell>
          <cell r="S5124">
            <v>55.18</v>
          </cell>
          <cell r="T5124" t="str">
            <v>Dunning</v>
          </cell>
          <cell r="U5124" t="str">
            <v>NA</v>
          </cell>
          <cell r="V5124" t="str">
            <v>NO</v>
          </cell>
          <cell r="W5124" t="str">
            <v>NA</v>
          </cell>
          <cell r="X5124" t="str">
            <v>NA</v>
          </cell>
          <cell r="Y5124" t="str">
            <v>Grassland</v>
          </cell>
          <cell r="Z5124">
            <v>3</v>
          </cell>
          <cell r="AA5124">
            <v>1</v>
          </cell>
          <cell r="AB5124" t="str">
            <v>Carnivore</v>
          </cell>
          <cell r="AC5124" t="str">
            <v>Invertivore</v>
          </cell>
          <cell r="AD5124" t="str">
            <v>Terrestrial</v>
          </cell>
          <cell r="AE5124">
            <v>-17.62</v>
          </cell>
          <cell r="AF5124">
            <v>-5.38</v>
          </cell>
          <cell r="AG5124">
            <v>-11.52</v>
          </cell>
          <cell r="AH5124">
            <v>22.978473220000001</v>
          </cell>
          <cell r="AI5124">
            <v>2079510.44</v>
          </cell>
          <cell r="AJ5124" t="str">
            <v>Extant</v>
          </cell>
        </row>
        <row r="5125">
          <cell r="A5125" t="str">
            <v>Macronyx grimwoodi</v>
          </cell>
          <cell r="B5125" t="str">
            <v>Motacillidae</v>
          </cell>
          <cell r="C5125" t="str">
            <v>Passeriformes</v>
          </cell>
          <cell r="D5125">
            <v>4</v>
          </cell>
          <cell r="E5125">
            <v>1</v>
          </cell>
          <cell r="F5125">
            <v>3</v>
          </cell>
          <cell r="G5125">
            <v>0</v>
          </cell>
          <cell r="H5125">
            <v>3</v>
          </cell>
          <cell r="I5125">
            <v>21.2</v>
          </cell>
          <cell r="J5125">
            <v>12.4</v>
          </cell>
          <cell r="K5125">
            <v>4.5999999999999996</v>
          </cell>
          <cell r="L5125">
            <v>5.5</v>
          </cell>
          <cell r="M5125">
            <v>35.9</v>
          </cell>
          <cell r="N5125">
            <v>95.5</v>
          </cell>
          <cell r="O5125">
            <v>16.600000000000001</v>
          </cell>
          <cell r="P5125">
            <v>78.900000000000006</v>
          </cell>
          <cell r="Q5125">
            <v>17.5</v>
          </cell>
          <cell r="R5125">
            <v>72</v>
          </cell>
          <cell r="S5125">
            <v>45.08</v>
          </cell>
          <cell r="T5125" t="str">
            <v>EltonTraits_GenAvg</v>
          </cell>
          <cell r="U5125" t="str">
            <v>NA</v>
          </cell>
          <cell r="V5125" t="str">
            <v>NO</v>
          </cell>
          <cell r="W5125" t="str">
            <v>NA</v>
          </cell>
          <cell r="X5125" t="str">
            <v>NA</v>
          </cell>
          <cell r="Y5125" t="str">
            <v>Grassland</v>
          </cell>
          <cell r="Z5125">
            <v>3</v>
          </cell>
          <cell r="AA5125">
            <v>1</v>
          </cell>
          <cell r="AB5125" t="str">
            <v>Carnivore</v>
          </cell>
          <cell r="AC5125" t="str">
            <v>Invertivore</v>
          </cell>
          <cell r="AD5125" t="str">
            <v>Terrestrial</v>
          </cell>
          <cell r="AE5125">
            <v>-15.26</v>
          </cell>
          <cell r="AF5125">
            <v>-5.6</v>
          </cell>
          <cell r="AG5125">
            <v>-10.59</v>
          </cell>
          <cell r="AH5125">
            <v>20.314265679999998</v>
          </cell>
          <cell r="AI5125">
            <v>671345.15</v>
          </cell>
          <cell r="AJ5125" t="str">
            <v>Extant</v>
          </cell>
        </row>
        <row r="5126">
          <cell r="A5126" t="str">
            <v>Macronyx sharpei</v>
          </cell>
          <cell r="B5126" t="str">
            <v>Motacillidae</v>
          </cell>
          <cell r="C5126" t="str">
            <v>Passeriformes</v>
          </cell>
          <cell r="D5126">
            <v>4</v>
          </cell>
          <cell r="E5126">
            <v>0</v>
          </cell>
          <cell r="F5126">
            <v>4</v>
          </cell>
          <cell r="G5126">
            <v>0</v>
          </cell>
          <cell r="H5126">
            <v>4</v>
          </cell>
          <cell r="I5126">
            <v>17</v>
          </cell>
          <cell r="J5126">
            <v>9.6999999999999993</v>
          </cell>
          <cell r="K5126">
            <v>3.7</v>
          </cell>
          <cell r="L5126">
            <v>4.9000000000000004</v>
          </cell>
          <cell r="M5126">
            <v>28.5</v>
          </cell>
          <cell r="N5126">
            <v>87</v>
          </cell>
          <cell r="O5126">
            <v>15.7</v>
          </cell>
          <cell r="P5126">
            <v>71.3</v>
          </cell>
          <cell r="Q5126">
            <v>18.100000000000001</v>
          </cell>
          <cell r="R5126">
            <v>67.8</v>
          </cell>
          <cell r="S5126">
            <v>29.9</v>
          </cell>
          <cell r="T5126" t="str">
            <v>Updated_literature</v>
          </cell>
          <cell r="U5126" t="str">
            <v>Kimani et al. (2016)</v>
          </cell>
          <cell r="V5126" t="str">
            <v>NO</v>
          </cell>
          <cell r="W5126" t="str">
            <v>NA</v>
          </cell>
          <cell r="X5126" t="str">
            <v>NA</v>
          </cell>
          <cell r="Y5126" t="str">
            <v>Grassland</v>
          </cell>
          <cell r="Z5126">
            <v>3</v>
          </cell>
          <cell r="AA5126">
            <v>1</v>
          </cell>
          <cell r="AB5126" t="str">
            <v>Carnivore</v>
          </cell>
          <cell r="AC5126" t="str">
            <v>Invertivore</v>
          </cell>
          <cell r="AD5126" t="str">
            <v>Terrestrial</v>
          </cell>
          <cell r="AE5126">
            <v>-0.95</v>
          </cell>
          <cell r="AF5126">
            <v>1.33</v>
          </cell>
          <cell r="AG5126">
            <v>-0.57999999999999996</v>
          </cell>
          <cell r="AH5126">
            <v>36.285120540000001</v>
          </cell>
          <cell r="AI5126">
            <v>1870.77</v>
          </cell>
          <cell r="AJ5126" t="str">
            <v>Extant</v>
          </cell>
        </row>
        <row r="5127">
          <cell r="A5127" t="str">
            <v>Motacilla aguimp</v>
          </cell>
          <cell r="B5127" t="str">
            <v>Motacillidae</v>
          </cell>
          <cell r="C5127" t="str">
            <v>Passeriformes</v>
          </cell>
          <cell r="D5127">
            <v>9</v>
          </cell>
          <cell r="E5127">
            <v>4</v>
          </cell>
          <cell r="F5127">
            <v>5</v>
          </cell>
          <cell r="G5127">
            <v>0</v>
          </cell>
          <cell r="H5127">
            <v>4</v>
          </cell>
          <cell r="I5127">
            <v>18.7</v>
          </cell>
          <cell r="J5127">
            <v>10.5</v>
          </cell>
          <cell r="K5127">
            <v>3.5</v>
          </cell>
          <cell r="L5127">
            <v>3.7</v>
          </cell>
          <cell r="M5127">
            <v>24</v>
          </cell>
          <cell r="N5127">
            <v>91.3</v>
          </cell>
          <cell r="O5127">
            <v>23.1</v>
          </cell>
          <cell r="P5127">
            <v>68.099999999999994</v>
          </cell>
          <cell r="Q5127">
            <v>25.3</v>
          </cell>
          <cell r="R5127">
            <v>94.2</v>
          </cell>
          <cell r="S5127">
            <v>27</v>
          </cell>
          <cell r="T5127" t="str">
            <v>Dunning</v>
          </cell>
          <cell r="U5127" t="str">
            <v>NA</v>
          </cell>
          <cell r="V5127" t="str">
            <v>NO</v>
          </cell>
          <cell r="W5127" t="str">
            <v>NA</v>
          </cell>
          <cell r="X5127" t="str">
            <v>NA</v>
          </cell>
          <cell r="Y5127" t="str">
            <v>Riverine</v>
          </cell>
          <cell r="Z5127">
            <v>2</v>
          </cell>
          <cell r="AA5127">
            <v>1</v>
          </cell>
          <cell r="AB5127" t="str">
            <v>Carnivore</v>
          </cell>
          <cell r="AC5127" t="str">
            <v>Invertivore</v>
          </cell>
          <cell r="AD5127" t="str">
            <v>Terrestrial</v>
          </cell>
          <cell r="AE5127">
            <v>-34.21</v>
          </cell>
          <cell r="AF5127">
            <v>23.83</v>
          </cell>
          <cell r="AG5127">
            <v>-4.59</v>
          </cell>
          <cell r="AH5127">
            <v>22.852913990000001</v>
          </cell>
          <cell r="AI5127">
            <v>11321309.75</v>
          </cell>
          <cell r="AJ5127" t="str">
            <v>Extant</v>
          </cell>
        </row>
        <row r="5128">
          <cell r="A5128" t="str">
            <v>Motacilla alba</v>
          </cell>
          <cell r="B5128" t="str">
            <v>Motacillidae</v>
          </cell>
          <cell r="C5128" t="str">
            <v>Passeriformes</v>
          </cell>
          <cell r="D5128">
            <v>27</v>
          </cell>
          <cell r="E5128">
            <v>11</v>
          </cell>
          <cell r="F5128">
            <v>16</v>
          </cell>
          <cell r="G5128">
            <v>0</v>
          </cell>
          <cell r="H5128">
            <v>10</v>
          </cell>
          <cell r="I5128">
            <v>16.100000000000001</v>
          </cell>
          <cell r="J5128">
            <v>9.6999999999999993</v>
          </cell>
          <cell r="K5128">
            <v>3.4</v>
          </cell>
          <cell r="L5128">
            <v>3.5</v>
          </cell>
          <cell r="M5128">
            <v>23.4</v>
          </cell>
          <cell r="N5128">
            <v>87</v>
          </cell>
          <cell r="O5128">
            <v>27.4</v>
          </cell>
          <cell r="P5128">
            <v>59.7</v>
          </cell>
          <cell r="Q5128">
            <v>31.4</v>
          </cell>
          <cell r="R5128">
            <v>86.8</v>
          </cell>
          <cell r="S5128">
            <v>23.93</v>
          </cell>
          <cell r="T5128" t="str">
            <v>Dunning</v>
          </cell>
          <cell r="U5128" t="str">
            <v>NA</v>
          </cell>
          <cell r="V5128" t="str">
            <v>NO</v>
          </cell>
          <cell r="W5128" t="str">
            <v>NA</v>
          </cell>
          <cell r="X5128" t="str">
            <v>NA</v>
          </cell>
          <cell r="Y5128" t="str">
            <v>Human Modified</v>
          </cell>
          <cell r="Z5128">
            <v>3</v>
          </cell>
          <cell r="AA5128">
            <v>3</v>
          </cell>
          <cell r="AB5128" t="str">
            <v>Carnivore</v>
          </cell>
          <cell r="AC5128" t="str">
            <v>Invertivore</v>
          </cell>
          <cell r="AD5128" t="str">
            <v>Terrestrial</v>
          </cell>
          <cell r="AE5128">
            <v>22.95</v>
          </cell>
          <cell r="AF5128">
            <v>76</v>
          </cell>
          <cell r="AG5128">
            <v>52.86</v>
          </cell>
          <cell r="AH5128">
            <v>81.669102850000002</v>
          </cell>
          <cell r="AI5128">
            <v>39488711.640000001</v>
          </cell>
          <cell r="AJ5128" t="str">
            <v>Extant</v>
          </cell>
        </row>
        <row r="5129">
          <cell r="A5129" t="str">
            <v>Motacilla capensis</v>
          </cell>
          <cell r="B5129" t="str">
            <v>Motacillidae</v>
          </cell>
          <cell r="C5129" t="str">
            <v>Passeriformes</v>
          </cell>
          <cell r="D5129">
            <v>5</v>
          </cell>
          <cell r="E5129">
            <v>2</v>
          </cell>
          <cell r="F5129">
            <v>3</v>
          </cell>
          <cell r="G5129">
            <v>0</v>
          </cell>
          <cell r="H5129">
            <v>4</v>
          </cell>
          <cell r="I5129">
            <v>16.600000000000001</v>
          </cell>
          <cell r="J5129">
            <v>10.199999999999999</v>
          </cell>
          <cell r="K5129">
            <v>3.2</v>
          </cell>
          <cell r="L5129">
            <v>3.6</v>
          </cell>
          <cell r="M5129">
            <v>23.1</v>
          </cell>
          <cell r="N5129">
            <v>81.599999999999994</v>
          </cell>
          <cell r="O5129">
            <v>21</v>
          </cell>
          <cell r="P5129">
            <v>60</v>
          </cell>
          <cell r="Q5129">
            <v>25.9</v>
          </cell>
          <cell r="R5129">
            <v>86.2</v>
          </cell>
          <cell r="S5129">
            <v>20.8</v>
          </cell>
          <cell r="T5129" t="str">
            <v>Dunning</v>
          </cell>
          <cell r="U5129" t="str">
            <v>NA</v>
          </cell>
          <cell r="V5129" t="str">
            <v>NO</v>
          </cell>
          <cell r="W5129" t="str">
            <v>NA</v>
          </cell>
          <cell r="X5129" t="str">
            <v>NA</v>
          </cell>
          <cell r="Y5129" t="str">
            <v>Wetland</v>
          </cell>
          <cell r="Z5129">
            <v>3</v>
          </cell>
          <cell r="AA5129">
            <v>2</v>
          </cell>
          <cell r="AB5129" t="str">
            <v>Carnivore</v>
          </cell>
          <cell r="AC5129" t="str">
            <v>Invertivore</v>
          </cell>
          <cell r="AD5129" t="str">
            <v>Terrestrial</v>
          </cell>
          <cell r="AE5129">
            <v>-34.840000000000003</v>
          </cell>
          <cell r="AF5129">
            <v>2.61</v>
          </cell>
          <cell r="AG5129">
            <v>-20.62</v>
          </cell>
          <cell r="AH5129">
            <v>23.117436619999999</v>
          </cell>
          <cell r="AI5129">
            <v>3891210.17</v>
          </cell>
          <cell r="AJ5129" t="str">
            <v>Extant</v>
          </cell>
        </row>
        <row r="5130">
          <cell r="A5130" t="str">
            <v>Motacilla cinerea</v>
          </cell>
          <cell r="B5130" t="str">
            <v>Motacillidae</v>
          </cell>
          <cell r="C5130" t="str">
            <v>Passeriformes</v>
          </cell>
          <cell r="D5130">
            <v>17</v>
          </cell>
          <cell r="E5130">
            <v>8</v>
          </cell>
          <cell r="F5130">
            <v>9</v>
          </cell>
          <cell r="G5130">
            <v>0</v>
          </cell>
          <cell r="H5130">
            <v>4</v>
          </cell>
          <cell r="I5130">
            <v>17.399999999999999</v>
          </cell>
          <cell r="J5130">
            <v>10.8</v>
          </cell>
          <cell r="K5130">
            <v>3.1</v>
          </cell>
          <cell r="L5130">
            <v>3</v>
          </cell>
          <cell r="M5130">
            <v>18.2</v>
          </cell>
          <cell r="N5130">
            <v>82.8</v>
          </cell>
          <cell r="O5130">
            <v>28.6</v>
          </cell>
          <cell r="P5130">
            <v>54</v>
          </cell>
          <cell r="Q5130">
            <v>34.6</v>
          </cell>
          <cell r="R5130">
            <v>94.4</v>
          </cell>
          <cell r="S5130">
            <v>17.149999999999999</v>
          </cell>
          <cell r="T5130" t="str">
            <v>Dunning</v>
          </cell>
          <cell r="U5130" t="str">
            <v>NA</v>
          </cell>
          <cell r="V5130" t="str">
            <v>NO</v>
          </cell>
          <cell r="W5130" t="str">
            <v>NA</v>
          </cell>
          <cell r="X5130" t="str">
            <v>NA</v>
          </cell>
          <cell r="Y5130" t="str">
            <v>Riverine</v>
          </cell>
          <cell r="Z5130">
            <v>3</v>
          </cell>
          <cell r="AA5130">
            <v>2</v>
          </cell>
          <cell r="AB5130" t="str">
            <v>Carnivore</v>
          </cell>
          <cell r="AC5130" t="str">
            <v>Invertivore</v>
          </cell>
          <cell r="AD5130" t="str">
            <v>Terrestrial</v>
          </cell>
          <cell r="AE5130">
            <v>21.89</v>
          </cell>
          <cell r="AF5130">
            <v>70.42</v>
          </cell>
          <cell r="AG5130">
            <v>52.19</v>
          </cell>
          <cell r="AH5130">
            <v>88.741697740000006</v>
          </cell>
          <cell r="AI5130">
            <v>19613139.170000002</v>
          </cell>
          <cell r="AJ5130" t="str">
            <v>Extant</v>
          </cell>
        </row>
        <row r="5131">
          <cell r="A5131" t="str">
            <v>Motacilla citreola</v>
          </cell>
          <cell r="B5131" t="str">
            <v>Motacillidae</v>
          </cell>
          <cell r="C5131" t="str">
            <v>Passeriformes</v>
          </cell>
          <cell r="D5131">
            <v>5</v>
          </cell>
          <cell r="E5131">
            <v>2</v>
          </cell>
          <cell r="F5131">
            <v>3</v>
          </cell>
          <cell r="G5131">
            <v>0</v>
          </cell>
          <cell r="H5131">
            <v>4</v>
          </cell>
          <cell r="I5131">
            <v>16.2</v>
          </cell>
          <cell r="J5131">
            <v>9.6</v>
          </cell>
          <cell r="K5131">
            <v>3.2</v>
          </cell>
          <cell r="L5131">
            <v>3.5</v>
          </cell>
          <cell r="M5131">
            <v>25.3</v>
          </cell>
          <cell r="N5131">
            <v>85.5</v>
          </cell>
          <cell r="O5131">
            <v>24.2</v>
          </cell>
          <cell r="P5131">
            <v>61.7</v>
          </cell>
          <cell r="Q5131">
            <v>28.2</v>
          </cell>
          <cell r="R5131">
            <v>82.8</v>
          </cell>
          <cell r="S5131">
            <v>19.11</v>
          </cell>
          <cell r="T5131" t="str">
            <v>Dunning</v>
          </cell>
          <cell r="U5131" t="str">
            <v>NA</v>
          </cell>
          <cell r="V5131" t="str">
            <v>NO</v>
          </cell>
          <cell r="W5131" t="str">
            <v>NA</v>
          </cell>
          <cell r="X5131" t="str">
            <v>NA</v>
          </cell>
          <cell r="Y5131" t="str">
            <v>Wetland</v>
          </cell>
          <cell r="Z5131">
            <v>3</v>
          </cell>
          <cell r="AA5131">
            <v>3</v>
          </cell>
          <cell r="AB5131" t="str">
            <v>Carnivore</v>
          </cell>
          <cell r="AC5131" t="str">
            <v>Aquatic predator</v>
          </cell>
          <cell r="AD5131" t="str">
            <v>Terrestrial</v>
          </cell>
          <cell r="AE5131">
            <v>26.07</v>
          </cell>
          <cell r="AF5131">
            <v>74.319999999999993</v>
          </cell>
          <cell r="AG5131">
            <v>52.43</v>
          </cell>
          <cell r="AH5131">
            <v>81.646119970000001</v>
          </cell>
          <cell r="AI5131">
            <v>16401945.75</v>
          </cell>
          <cell r="AJ5131" t="str">
            <v>Extant</v>
          </cell>
        </row>
        <row r="5132">
          <cell r="A5132" t="str">
            <v>Motacilla clara</v>
          </cell>
          <cell r="B5132" t="str">
            <v>Motacillidae</v>
          </cell>
          <cell r="C5132" t="str">
            <v>Passeriformes</v>
          </cell>
          <cell r="D5132">
            <v>9</v>
          </cell>
          <cell r="E5132">
            <v>4</v>
          </cell>
          <cell r="F5132">
            <v>5</v>
          </cell>
          <cell r="G5132">
            <v>0</v>
          </cell>
          <cell r="H5132">
            <v>4</v>
          </cell>
          <cell r="I5132">
            <v>17.7</v>
          </cell>
          <cell r="J5132">
            <v>10.199999999999999</v>
          </cell>
          <cell r="K5132">
            <v>3.7</v>
          </cell>
          <cell r="L5132">
            <v>3.5</v>
          </cell>
          <cell r="M5132">
            <v>20.3</v>
          </cell>
          <cell r="N5132">
            <v>82.2</v>
          </cell>
          <cell r="O5132">
            <v>21.4</v>
          </cell>
          <cell r="P5132">
            <v>60.3</v>
          </cell>
          <cell r="Q5132">
            <v>26.2</v>
          </cell>
          <cell r="R5132">
            <v>97.9</v>
          </cell>
          <cell r="S5132">
            <v>17.899999999999999</v>
          </cell>
          <cell r="T5132" t="str">
            <v>Dunning</v>
          </cell>
          <cell r="U5132" t="str">
            <v>NA</v>
          </cell>
          <cell r="V5132" t="str">
            <v>NO</v>
          </cell>
          <cell r="W5132" t="str">
            <v>NA</v>
          </cell>
          <cell r="X5132" t="str">
            <v>NA</v>
          </cell>
          <cell r="Y5132" t="str">
            <v>Forest</v>
          </cell>
          <cell r="Z5132">
            <v>3</v>
          </cell>
          <cell r="AA5132">
            <v>1</v>
          </cell>
          <cell r="AB5132" t="str">
            <v>Carnivore</v>
          </cell>
          <cell r="AC5132" t="str">
            <v>Invertivore</v>
          </cell>
          <cell r="AD5132" t="str">
            <v>Terrestrial</v>
          </cell>
          <cell r="AE5132">
            <v>-33.58</v>
          </cell>
          <cell r="AF5132">
            <v>15.06</v>
          </cell>
          <cell r="AG5132">
            <v>-6.04</v>
          </cell>
          <cell r="AH5132">
            <v>26.30364711</v>
          </cell>
          <cell r="AI5132">
            <v>3122296.6</v>
          </cell>
          <cell r="AJ5132" t="str">
            <v>Extant</v>
          </cell>
        </row>
        <row r="5133">
          <cell r="A5133" t="str">
            <v>Motacilla flava</v>
          </cell>
          <cell r="B5133" t="str">
            <v>Motacillidae</v>
          </cell>
          <cell r="C5133" t="str">
            <v>Passeriformes</v>
          </cell>
          <cell r="D5133">
            <v>25</v>
          </cell>
          <cell r="E5133">
            <v>12</v>
          </cell>
          <cell r="F5133">
            <v>13</v>
          </cell>
          <cell r="G5133">
            <v>0</v>
          </cell>
          <cell r="H5133">
            <v>8</v>
          </cell>
          <cell r="I5133">
            <v>16</v>
          </cell>
          <cell r="J5133">
            <v>9.5</v>
          </cell>
          <cell r="K5133">
            <v>3.3</v>
          </cell>
          <cell r="L5133">
            <v>3.4</v>
          </cell>
          <cell r="M5133">
            <v>23.5</v>
          </cell>
          <cell r="N5133">
            <v>79.3</v>
          </cell>
          <cell r="O5133">
            <v>25</v>
          </cell>
          <cell r="P5133">
            <v>54.2</v>
          </cell>
          <cell r="Q5133">
            <v>31.5</v>
          </cell>
          <cell r="R5133">
            <v>69.3</v>
          </cell>
          <cell r="S5133">
            <v>17.68</v>
          </cell>
          <cell r="T5133" t="str">
            <v>Dunning</v>
          </cell>
          <cell r="U5133" t="str">
            <v>NA</v>
          </cell>
          <cell r="V5133" t="str">
            <v>NO</v>
          </cell>
          <cell r="W5133" t="str">
            <v>NA</v>
          </cell>
          <cell r="X5133" t="str">
            <v>NA</v>
          </cell>
          <cell r="Y5133" t="str">
            <v>Grassland</v>
          </cell>
          <cell r="Z5133">
            <v>3</v>
          </cell>
          <cell r="AA5133">
            <v>3</v>
          </cell>
          <cell r="AB5133" t="str">
            <v>Carnivore</v>
          </cell>
          <cell r="AC5133" t="str">
            <v>Invertivore</v>
          </cell>
          <cell r="AD5133" t="str">
            <v>Terrestrial</v>
          </cell>
          <cell r="AE5133">
            <v>17.62</v>
          </cell>
          <cell r="AF5133">
            <v>72.89</v>
          </cell>
          <cell r="AG5133">
            <v>54.94</v>
          </cell>
          <cell r="AH5133">
            <v>75.354498070000005</v>
          </cell>
          <cell r="AI5133">
            <v>28413443.559999999</v>
          </cell>
          <cell r="AJ5133" t="str">
            <v>Extant</v>
          </cell>
        </row>
        <row r="5134">
          <cell r="A5134" t="str">
            <v>Motacilla flaviventris</v>
          </cell>
          <cell r="B5134" t="str">
            <v>Motacillidae</v>
          </cell>
          <cell r="C5134" t="str">
            <v>Passeriformes</v>
          </cell>
          <cell r="D5134">
            <v>5</v>
          </cell>
          <cell r="E5134">
            <v>2</v>
          </cell>
          <cell r="F5134">
            <v>3</v>
          </cell>
          <cell r="G5134">
            <v>0</v>
          </cell>
          <cell r="H5134">
            <v>4</v>
          </cell>
          <cell r="I5134">
            <v>16.5</v>
          </cell>
          <cell r="J5134">
            <v>9.6999999999999993</v>
          </cell>
          <cell r="K5134">
            <v>3.4</v>
          </cell>
          <cell r="L5134">
            <v>3.7</v>
          </cell>
          <cell r="M5134">
            <v>22.5</v>
          </cell>
          <cell r="N5134">
            <v>81.2</v>
          </cell>
          <cell r="O5134">
            <v>21.6</v>
          </cell>
          <cell r="P5134">
            <v>59.7</v>
          </cell>
          <cell r="Q5134">
            <v>26.5</v>
          </cell>
          <cell r="R5134">
            <v>86.5</v>
          </cell>
          <cell r="S5134">
            <v>22.5</v>
          </cell>
          <cell r="T5134" t="str">
            <v>Dunning</v>
          </cell>
          <cell r="U5134" t="str">
            <v>NA</v>
          </cell>
          <cell r="V5134" t="str">
            <v>NO</v>
          </cell>
          <cell r="W5134" t="str">
            <v>NA</v>
          </cell>
          <cell r="X5134" t="str">
            <v>NA</v>
          </cell>
          <cell r="Y5134" t="str">
            <v>Riverine</v>
          </cell>
          <cell r="Z5134">
            <v>3</v>
          </cell>
          <cell r="AA5134">
            <v>1</v>
          </cell>
          <cell r="AB5134" t="str">
            <v>Carnivore</v>
          </cell>
          <cell r="AC5134" t="str">
            <v>Invertivore</v>
          </cell>
          <cell r="AD5134" t="str">
            <v>Terrestrial</v>
          </cell>
          <cell r="AE5134">
            <v>-25.61</v>
          </cell>
          <cell r="AF5134">
            <v>-11.95</v>
          </cell>
          <cell r="AG5134">
            <v>-19.38</v>
          </cell>
          <cell r="AH5134">
            <v>46.69900938</v>
          </cell>
          <cell r="AI5134">
            <v>591120.51</v>
          </cell>
          <cell r="AJ5134" t="str">
            <v>Extant</v>
          </cell>
        </row>
        <row r="5135">
          <cell r="A5135" t="str">
            <v>Motacilla grandis</v>
          </cell>
          <cell r="B5135" t="str">
            <v>Motacillidae</v>
          </cell>
          <cell r="C5135" t="str">
            <v>Passeriformes</v>
          </cell>
          <cell r="D5135">
            <v>5</v>
          </cell>
          <cell r="E5135">
            <v>2</v>
          </cell>
          <cell r="F5135">
            <v>3</v>
          </cell>
          <cell r="G5135">
            <v>0</v>
          </cell>
          <cell r="H5135">
            <v>4</v>
          </cell>
          <cell r="I5135">
            <v>17.899999999999999</v>
          </cell>
          <cell r="J5135">
            <v>11.2</v>
          </cell>
          <cell r="K5135">
            <v>2.9</v>
          </cell>
          <cell r="L5135">
            <v>3.7</v>
          </cell>
          <cell r="M5135">
            <v>25.5</v>
          </cell>
          <cell r="N5135">
            <v>93.9</v>
          </cell>
          <cell r="O5135">
            <v>26.9</v>
          </cell>
          <cell r="P5135">
            <v>66.7</v>
          </cell>
          <cell r="Q5135">
            <v>28.7</v>
          </cell>
          <cell r="R5135">
            <v>99.6</v>
          </cell>
          <cell r="S5135">
            <v>30.16</v>
          </cell>
          <cell r="T5135" t="str">
            <v>Dunning</v>
          </cell>
          <cell r="U5135" t="str">
            <v>NA</v>
          </cell>
          <cell r="V5135" t="str">
            <v>NO</v>
          </cell>
          <cell r="W5135" t="str">
            <v>NA</v>
          </cell>
          <cell r="X5135" t="str">
            <v>NA</v>
          </cell>
          <cell r="Y5135" t="str">
            <v>Riverine</v>
          </cell>
          <cell r="Z5135">
            <v>3</v>
          </cell>
          <cell r="AA5135">
            <v>1</v>
          </cell>
          <cell r="AB5135" t="str">
            <v>Carnivore</v>
          </cell>
          <cell r="AC5135" t="str">
            <v>Invertivore</v>
          </cell>
          <cell r="AD5135" t="str">
            <v>Terrestrial</v>
          </cell>
          <cell r="AE5135">
            <v>30.99</v>
          </cell>
          <cell r="AF5135">
            <v>45.52</v>
          </cell>
          <cell r="AG5135">
            <v>37.549999999999997</v>
          </cell>
          <cell r="AH5135">
            <v>137.02467909999999</v>
          </cell>
          <cell r="AI5135">
            <v>413664.86</v>
          </cell>
          <cell r="AJ5135" t="str">
            <v>Extant</v>
          </cell>
        </row>
        <row r="5136">
          <cell r="A5136" t="str">
            <v>Motacilla madaraspatensis</v>
          </cell>
          <cell r="B5136" t="str">
            <v>Motacillidae</v>
          </cell>
          <cell r="C5136" t="str">
            <v>Passeriformes</v>
          </cell>
          <cell r="D5136">
            <v>5</v>
          </cell>
          <cell r="E5136">
            <v>2</v>
          </cell>
          <cell r="F5136">
            <v>3</v>
          </cell>
          <cell r="G5136">
            <v>0</v>
          </cell>
          <cell r="H5136">
            <v>4</v>
          </cell>
          <cell r="I5136">
            <v>18.8</v>
          </cell>
          <cell r="J5136">
            <v>11.8</v>
          </cell>
          <cell r="K5136">
            <v>3.7</v>
          </cell>
          <cell r="L5136">
            <v>4.0999999999999996</v>
          </cell>
          <cell r="M5136">
            <v>25.8</v>
          </cell>
          <cell r="N5136">
            <v>97.1</v>
          </cell>
          <cell r="O5136">
            <v>24.8</v>
          </cell>
          <cell r="P5136">
            <v>71.599999999999994</v>
          </cell>
          <cell r="Q5136">
            <v>25.6</v>
          </cell>
          <cell r="R5136">
            <v>105.4</v>
          </cell>
          <cell r="S5136">
            <v>30.5</v>
          </cell>
          <cell r="T5136" t="str">
            <v>Dunning</v>
          </cell>
          <cell r="U5136" t="str">
            <v>NA</v>
          </cell>
          <cell r="V5136" t="str">
            <v>NO</v>
          </cell>
          <cell r="W5136" t="str">
            <v>NA</v>
          </cell>
          <cell r="X5136" t="str">
            <v>NA</v>
          </cell>
          <cell r="Y5136" t="str">
            <v>Riverine</v>
          </cell>
          <cell r="Z5136">
            <v>3</v>
          </cell>
          <cell r="AA5136">
            <v>1</v>
          </cell>
          <cell r="AB5136" t="str">
            <v>Carnivore</v>
          </cell>
          <cell r="AC5136" t="str">
            <v>Invertivore</v>
          </cell>
          <cell r="AD5136" t="str">
            <v>Terrestrial</v>
          </cell>
          <cell r="AE5136">
            <v>8.07</v>
          </cell>
          <cell r="AF5136">
            <v>34.17</v>
          </cell>
          <cell r="AG5136">
            <v>22.38</v>
          </cell>
          <cell r="AH5136">
            <v>79.184642170000004</v>
          </cell>
          <cell r="AI5136">
            <v>2810164.27</v>
          </cell>
          <cell r="AJ5136" t="str">
            <v>Extant</v>
          </cell>
        </row>
        <row r="5137">
          <cell r="A5137" t="str">
            <v>Motacilla samveasnae</v>
          </cell>
          <cell r="B5137" t="str">
            <v>Motacillidae</v>
          </cell>
          <cell r="C5137" t="str">
            <v>Passeriformes</v>
          </cell>
          <cell r="D5137">
            <v>4</v>
          </cell>
          <cell r="E5137">
            <v>3</v>
          </cell>
          <cell r="F5137">
            <v>1</v>
          </cell>
          <cell r="G5137">
            <v>0</v>
          </cell>
          <cell r="H5137">
            <v>4</v>
          </cell>
          <cell r="I5137">
            <v>17.600000000000001</v>
          </cell>
          <cell r="J5137">
            <v>11.1</v>
          </cell>
          <cell r="K5137">
            <v>3.5</v>
          </cell>
          <cell r="L5137">
            <v>3.6</v>
          </cell>
          <cell r="M5137">
            <v>21.8</v>
          </cell>
          <cell r="N5137">
            <v>78.5</v>
          </cell>
          <cell r="O5137">
            <v>21.1</v>
          </cell>
          <cell r="P5137">
            <v>57.4</v>
          </cell>
          <cell r="Q5137">
            <v>26.9</v>
          </cell>
          <cell r="R5137">
            <v>77.8</v>
          </cell>
          <cell r="S5137">
            <v>22.7</v>
          </cell>
          <cell r="T5137" t="str">
            <v>EltonTraits_GenAvg</v>
          </cell>
          <cell r="U5137" t="str">
            <v>NA</v>
          </cell>
          <cell r="V5137" t="str">
            <v>NO</v>
          </cell>
          <cell r="W5137" t="str">
            <v>NA</v>
          </cell>
          <cell r="X5137" t="str">
            <v>NA</v>
          </cell>
          <cell r="Y5137" t="str">
            <v>Riverine</v>
          </cell>
          <cell r="Z5137">
            <v>3</v>
          </cell>
          <cell r="AA5137">
            <v>1</v>
          </cell>
          <cell r="AB5137" t="str">
            <v>Carnivore</v>
          </cell>
          <cell r="AC5137" t="str">
            <v>Invertivore</v>
          </cell>
          <cell r="AD5137" t="str">
            <v>Generalist</v>
          </cell>
          <cell r="AE5137">
            <v>12.59</v>
          </cell>
          <cell r="AF5137">
            <v>15.14</v>
          </cell>
          <cell r="AG5137">
            <v>13.82</v>
          </cell>
          <cell r="AH5137">
            <v>106.4562888</v>
          </cell>
          <cell r="AI5137">
            <v>37892.03</v>
          </cell>
          <cell r="AJ5137" t="str">
            <v>Extant</v>
          </cell>
        </row>
        <row r="5138">
          <cell r="A5138" t="str">
            <v>Tmetothylacus tenellus</v>
          </cell>
          <cell r="B5138" t="str">
            <v>Motacillidae</v>
          </cell>
          <cell r="C5138" t="str">
            <v>Passeriformes</v>
          </cell>
          <cell r="D5138">
            <v>5</v>
          </cell>
          <cell r="E5138">
            <v>2</v>
          </cell>
          <cell r="F5138">
            <v>3</v>
          </cell>
          <cell r="G5138">
            <v>0</v>
          </cell>
          <cell r="H5138">
            <v>4</v>
          </cell>
          <cell r="I5138">
            <v>15.4</v>
          </cell>
          <cell r="J5138">
            <v>7.7</v>
          </cell>
          <cell r="K5138">
            <v>3.3</v>
          </cell>
          <cell r="L5138">
            <v>3.8</v>
          </cell>
          <cell r="M5138">
            <v>26.1</v>
          </cell>
          <cell r="N5138">
            <v>82</v>
          </cell>
          <cell r="O5138">
            <v>19.600000000000001</v>
          </cell>
          <cell r="P5138">
            <v>62.7</v>
          </cell>
          <cell r="Q5138">
            <v>23.7</v>
          </cell>
          <cell r="R5138">
            <v>56.8</v>
          </cell>
          <cell r="S5138">
            <v>20.100000000000001</v>
          </cell>
          <cell r="T5138" t="str">
            <v>Dunning</v>
          </cell>
          <cell r="U5138" t="str">
            <v>NA</v>
          </cell>
          <cell r="V5138" t="str">
            <v>NO</v>
          </cell>
          <cell r="W5138" t="str">
            <v>NA</v>
          </cell>
          <cell r="X5138" t="str">
            <v>NA</v>
          </cell>
          <cell r="Y5138" t="str">
            <v>Grassland</v>
          </cell>
          <cell r="Z5138">
            <v>3</v>
          </cell>
          <cell r="AA5138">
            <v>1</v>
          </cell>
          <cell r="AB5138" t="str">
            <v>Carnivore</v>
          </cell>
          <cell r="AC5138" t="str">
            <v>Invertivore</v>
          </cell>
          <cell r="AD5138" t="str">
            <v>Terrestrial</v>
          </cell>
          <cell r="AE5138">
            <v>-8.64</v>
          </cell>
          <cell r="AF5138">
            <v>11.38</v>
          </cell>
          <cell r="AG5138">
            <v>1.42</v>
          </cell>
          <cell r="AH5138">
            <v>40.246428649999999</v>
          </cell>
          <cell r="AI5138">
            <v>1285795.1499999999</v>
          </cell>
          <cell r="AJ5138" t="str">
            <v>Extant</v>
          </cell>
        </row>
        <row r="5139">
          <cell r="A5139" t="str">
            <v>Bradornis infuscatus</v>
          </cell>
          <cell r="B5139" t="str">
            <v>Muscicapidae</v>
          </cell>
          <cell r="C5139" t="str">
            <v>Passeriformes</v>
          </cell>
          <cell r="D5139">
            <v>4</v>
          </cell>
          <cell r="E5139">
            <v>1</v>
          </cell>
          <cell r="F5139">
            <v>3</v>
          </cell>
          <cell r="G5139">
            <v>0</v>
          </cell>
          <cell r="H5139">
            <v>4</v>
          </cell>
          <cell r="I5139">
            <v>18</v>
          </cell>
          <cell r="J5139">
            <v>10.3</v>
          </cell>
          <cell r="K5139">
            <v>4.3</v>
          </cell>
          <cell r="L5139">
            <v>4.8</v>
          </cell>
          <cell r="M5139">
            <v>25.1</v>
          </cell>
          <cell r="N5139">
            <v>105.1</v>
          </cell>
          <cell r="O5139">
            <v>27</v>
          </cell>
          <cell r="P5139">
            <v>78.099999999999994</v>
          </cell>
          <cell r="Q5139">
            <v>25.7</v>
          </cell>
          <cell r="R5139">
            <v>79</v>
          </cell>
          <cell r="S5139">
            <v>32.4</v>
          </cell>
          <cell r="T5139" t="str">
            <v>Dunning</v>
          </cell>
          <cell r="U5139" t="str">
            <v>NA</v>
          </cell>
          <cell r="V5139" t="str">
            <v>NO</v>
          </cell>
          <cell r="W5139" t="str">
            <v>NA</v>
          </cell>
          <cell r="X5139" t="str">
            <v>NA</v>
          </cell>
          <cell r="Y5139" t="str">
            <v>Grassland</v>
          </cell>
          <cell r="Z5139">
            <v>2</v>
          </cell>
          <cell r="AA5139">
            <v>1</v>
          </cell>
          <cell r="AB5139" t="str">
            <v>Carnivore</v>
          </cell>
          <cell r="AC5139" t="str">
            <v>Invertivore</v>
          </cell>
          <cell r="AD5139" t="str">
            <v>Insessorial</v>
          </cell>
          <cell r="AE5139">
            <v>-33.33</v>
          </cell>
          <cell r="AF5139">
            <v>-10.67</v>
          </cell>
          <cell r="AG5139">
            <v>-25.18</v>
          </cell>
          <cell r="AH5139">
            <v>20.615569560000001</v>
          </cell>
          <cell r="AI5139">
            <v>1446786.72</v>
          </cell>
          <cell r="AJ5139" t="str">
            <v>Extant</v>
          </cell>
        </row>
        <row r="5140">
          <cell r="A5140" t="str">
            <v>Bradornis mariquensis</v>
          </cell>
          <cell r="B5140" t="str">
            <v>Muscicapidae</v>
          </cell>
          <cell r="C5140" t="str">
            <v>Passeriformes</v>
          </cell>
          <cell r="D5140">
            <v>4</v>
          </cell>
          <cell r="E5140">
            <v>2</v>
          </cell>
          <cell r="F5140">
            <v>2</v>
          </cell>
          <cell r="G5140">
            <v>0</v>
          </cell>
          <cell r="H5140">
            <v>4</v>
          </cell>
          <cell r="I5140">
            <v>15.8</v>
          </cell>
          <cell r="J5140">
            <v>9.1</v>
          </cell>
          <cell r="K5140">
            <v>4</v>
          </cell>
          <cell r="L5140">
            <v>4.5</v>
          </cell>
          <cell r="M5140">
            <v>22</v>
          </cell>
          <cell r="N5140">
            <v>85.8</v>
          </cell>
          <cell r="O5140">
            <v>16.399999999999999</v>
          </cell>
          <cell r="P5140">
            <v>69.400000000000006</v>
          </cell>
          <cell r="Q5140">
            <v>19</v>
          </cell>
          <cell r="R5140">
            <v>76.5</v>
          </cell>
          <cell r="S5140">
            <v>25.18</v>
          </cell>
          <cell r="T5140" t="str">
            <v>Dunning</v>
          </cell>
          <cell r="U5140" t="str">
            <v>NA</v>
          </cell>
          <cell r="V5140" t="str">
            <v>NO</v>
          </cell>
          <cell r="W5140" t="str">
            <v>NA</v>
          </cell>
          <cell r="X5140" t="str">
            <v>NA</v>
          </cell>
          <cell r="Y5140" t="str">
            <v>Grassland</v>
          </cell>
          <cell r="Z5140">
            <v>3</v>
          </cell>
          <cell r="AA5140">
            <v>1</v>
          </cell>
          <cell r="AB5140" t="str">
            <v>Carnivore</v>
          </cell>
          <cell r="AC5140" t="str">
            <v>Invertivore</v>
          </cell>
          <cell r="AD5140" t="str">
            <v>Insessorial</v>
          </cell>
          <cell r="AE5140">
            <v>-28.17</v>
          </cell>
          <cell r="AF5140">
            <v>-14.46</v>
          </cell>
          <cell r="AG5140">
            <v>-22.04</v>
          </cell>
          <cell r="AH5140">
            <v>22.267739110000001</v>
          </cell>
          <cell r="AI5140">
            <v>1651176.93</v>
          </cell>
          <cell r="AJ5140" t="str">
            <v>Extant</v>
          </cell>
        </row>
        <row r="5141">
          <cell r="A5141" t="str">
            <v>Bradornis microrhynchus</v>
          </cell>
          <cell r="B5141" t="str">
            <v>Muscicapidae</v>
          </cell>
          <cell r="C5141" t="str">
            <v>Passeriformes</v>
          </cell>
          <cell r="D5141">
            <v>12</v>
          </cell>
          <cell r="E5141">
            <v>6</v>
          </cell>
          <cell r="F5141">
            <v>6</v>
          </cell>
          <cell r="G5141">
            <v>0</v>
          </cell>
          <cell r="H5141">
            <v>8</v>
          </cell>
          <cell r="I5141">
            <v>15.6</v>
          </cell>
          <cell r="J5141">
            <v>8.6999999999999993</v>
          </cell>
          <cell r="K5141">
            <v>3.9</v>
          </cell>
          <cell r="L5141">
            <v>4</v>
          </cell>
          <cell r="M5141">
            <v>20.5</v>
          </cell>
          <cell r="N5141">
            <v>81.3</v>
          </cell>
          <cell r="O5141">
            <v>13.9</v>
          </cell>
          <cell r="P5141">
            <v>67.400000000000006</v>
          </cell>
          <cell r="Q5141">
            <v>17.100000000000001</v>
          </cell>
          <cell r="R5141">
            <v>63.7</v>
          </cell>
          <cell r="S5141">
            <v>19.48</v>
          </cell>
          <cell r="T5141" t="str">
            <v>Dunning</v>
          </cell>
          <cell r="U5141" t="str">
            <v>NA</v>
          </cell>
          <cell r="V5141" t="str">
            <v>NO</v>
          </cell>
          <cell r="W5141" t="str">
            <v>NA</v>
          </cell>
          <cell r="X5141" t="str">
            <v>NA</v>
          </cell>
          <cell r="Y5141" t="str">
            <v>Shrubland</v>
          </cell>
          <cell r="Z5141">
            <v>2</v>
          </cell>
          <cell r="AA5141">
            <v>1</v>
          </cell>
          <cell r="AB5141" t="str">
            <v>Carnivore</v>
          </cell>
          <cell r="AC5141" t="str">
            <v>Invertivore</v>
          </cell>
          <cell r="AD5141" t="str">
            <v>Insessorial</v>
          </cell>
          <cell r="AE5141">
            <v>-9.31</v>
          </cell>
          <cell r="AF5141">
            <v>11.99</v>
          </cell>
          <cell r="AG5141">
            <v>2.87</v>
          </cell>
          <cell r="AH5141">
            <v>39.886314380000002</v>
          </cell>
          <cell r="AI5141">
            <v>2477905.9500000002</v>
          </cell>
          <cell r="AJ5141" t="str">
            <v>Extant</v>
          </cell>
        </row>
        <row r="5142">
          <cell r="A5142" t="str">
            <v>Bradornis pallidus</v>
          </cell>
          <cell r="B5142" t="str">
            <v>Muscicapidae</v>
          </cell>
          <cell r="C5142" t="str">
            <v>Passeriformes</v>
          </cell>
          <cell r="D5142">
            <v>14</v>
          </cell>
          <cell r="E5142">
            <v>4</v>
          </cell>
          <cell r="F5142">
            <v>4</v>
          </cell>
          <cell r="G5142">
            <v>6</v>
          </cell>
          <cell r="H5142">
            <v>10</v>
          </cell>
          <cell r="I5142">
            <v>16.399999999999999</v>
          </cell>
          <cell r="J5142">
            <v>9.6</v>
          </cell>
          <cell r="K5142">
            <v>3.7</v>
          </cell>
          <cell r="L5142">
            <v>4.2</v>
          </cell>
          <cell r="M5142">
            <v>20.9</v>
          </cell>
          <cell r="N5142">
            <v>89.9</v>
          </cell>
          <cell r="O5142">
            <v>17.3</v>
          </cell>
          <cell r="P5142">
            <v>73</v>
          </cell>
          <cell r="Q5142">
            <v>19</v>
          </cell>
          <cell r="R5142">
            <v>72.8</v>
          </cell>
          <cell r="S5142">
            <v>23.6</v>
          </cell>
          <cell r="T5142" t="str">
            <v>Dunning</v>
          </cell>
          <cell r="U5142" t="str">
            <v>NA</v>
          </cell>
          <cell r="V5142" t="str">
            <v>NO</v>
          </cell>
          <cell r="W5142" t="str">
            <v>NA</v>
          </cell>
          <cell r="X5142" t="str">
            <v>NA</v>
          </cell>
          <cell r="Y5142" t="str">
            <v>Woodland</v>
          </cell>
          <cell r="Z5142">
            <v>2</v>
          </cell>
          <cell r="AA5142">
            <v>1</v>
          </cell>
          <cell r="AB5142" t="str">
            <v>Carnivore</v>
          </cell>
          <cell r="AC5142" t="str">
            <v>Invertivore</v>
          </cell>
          <cell r="AD5142" t="str">
            <v>Insessorial</v>
          </cell>
          <cell r="AE5142">
            <v>-29.81</v>
          </cell>
          <cell r="AF5142">
            <v>16.54</v>
          </cell>
          <cell r="AG5142">
            <v>-4.16</v>
          </cell>
          <cell r="AH5142">
            <v>22.723992030000002</v>
          </cell>
          <cell r="AI5142">
            <v>9110671.4199999999</v>
          </cell>
          <cell r="AJ5142" t="str">
            <v>Extant</v>
          </cell>
        </row>
        <row r="5143">
          <cell r="A5143" t="str">
            <v>Cercomela dubia</v>
          </cell>
          <cell r="B5143" t="str">
            <v>Muscicapidae</v>
          </cell>
          <cell r="C5143" t="str">
            <v>Passeriformes</v>
          </cell>
          <cell r="D5143">
            <v>4</v>
          </cell>
          <cell r="E5143">
            <v>1</v>
          </cell>
          <cell r="F5143">
            <v>3</v>
          </cell>
          <cell r="G5143">
            <v>0</v>
          </cell>
          <cell r="H5143">
            <v>3</v>
          </cell>
          <cell r="I5143">
            <v>16.100000000000001</v>
          </cell>
          <cell r="J5143">
            <v>9.9</v>
          </cell>
          <cell r="K5143">
            <v>3.5</v>
          </cell>
          <cell r="L5143">
            <v>4.4000000000000004</v>
          </cell>
          <cell r="M5143">
            <v>23</v>
          </cell>
          <cell r="N5143">
            <v>79.2</v>
          </cell>
          <cell r="O5143">
            <v>12.3</v>
          </cell>
          <cell r="P5143">
            <v>66.900000000000006</v>
          </cell>
          <cell r="Q5143">
            <v>15.5</v>
          </cell>
          <cell r="R5143">
            <v>59.6</v>
          </cell>
          <cell r="S5143">
            <v>19.399999999999999</v>
          </cell>
          <cell r="T5143" t="str">
            <v>Inferred</v>
          </cell>
          <cell r="U5143" t="str">
            <v>NA</v>
          </cell>
          <cell r="V5143" t="str">
            <v>YES</v>
          </cell>
          <cell r="W5143" t="str">
            <v>Body Mass</v>
          </cell>
          <cell r="X5143" t="str">
            <v>Oenanthe familiaris</v>
          </cell>
          <cell r="Y5143" t="str">
            <v>Shrubland</v>
          </cell>
          <cell r="Z5143">
            <v>2</v>
          </cell>
          <cell r="AA5143">
            <v>3</v>
          </cell>
          <cell r="AB5143" t="str">
            <v>Carnivore</v>
          </cell>
          <cell r="AC5143" t="str">
            <v>Invertivore</v>
          </cell>
          <cell r="AD5143" t="str">
            <v>Insessorial</v>
          </cell>
          <cell r="AE5143">
            <v>8.4</v>
          </cell>
          <cell r="AF5143">
            <v>11.11</v>
          </cell>
          <cell r="AG5143">
            <v>9.89</v>
          </cell>
          <cell r="AH5143">
            <v>40.920704860000001</v>
          </cell>
          <cell r="AI5143">
            <v>65375.12</v>
          </cell>
          <cell r="AJ5143" t="str">
            <v>Extant</v>
          </cell>
        </row>
        <row r="5144">
          <cell r="A5144" t="str">
            <v>Cercomela familiaris</v>
          </cell>
          <cell r="B5144" t="str">
            <v>Muscicapidae</v>
          </cell>
          <cell r="C5144" t="str">
            <v>Passeriformes</v>
          </cell>
          <cell r="D5144">
            <v>14</v>
          </cell>
          <cell r="E5144">
            <v>6</v>
          </cell>
          <cell r="F5144">
            <v>8</v>
          </cell>
          <cell r="G5144">
            <v>0</v>
          </cell>
          <cell r="H5144">
            <v>4</v>
          </cell>
          <cell r="I5144">
            <v>18.100000000000001</v>
          </cell>
          <cell r="J5144">
            <v>9.6999999999999993</v>
          </cell>
          <cell r="K5144">
            <v>3.3</v>
          </cell>
          <cell r="L5144">
            <v>3.6</v>
          </cell>
          <cell r="M5144">
            <v>24.1</v>
          </cell>
          <cell r="N5144">
            <v>82.9</v>
          </cell>
          <cell r="O5144">
            <v>16.7</v>
          </cell>
          <cell r="P5144">
            <v>66.2</v>
          </cell>
          <cell r="Q5144">
            <v>20</v>
          </cell>
          <cell r="R5144">
            <v>60.4</v>
          </cell>
          <cell r="S5144">
            <v>19.45</v>
          </cell>
          <cell r="T5144" t="str">
            <v>Dunning</v>
          </cell>
          <cell r="U5144" t="str">
            <v>NA</v>
          </cell>
          <cell r="V5144" t="str">
            <v>NO</v>
          </cell>
          <cell r="W5144" t="str">
            <v>NA</v>
          </cell>
          <cell r="X5144" t="str">
            <v>NA</v>
          </cell>
          <cell r="Y5144" t="str">
            <v>Shrubland</v>
          </cell>
          <cell r="Z5144">
            <v>2</v>
          </cell>
          <cell r="AA5144">
            <v>1</v>
          </cell>
          <cell r="AB5144" t="str">
            <v>Carnivore</v>
          </cell>
          <cell r="AC5144" t="str">
            <v>Invertivore</v>
          </cell>
          <cell r="AD5144" t="str">
            <v>Insessorial</v>
          </cell>
          <cell r="AE5144">
            <v>-34.840000000000003</v>
          </cell>
          <cell r="AF5144">
            <v>14.75</v>
          </cell>
          <cell r="AG5144">
            <v>-10.67</v>
          </cell>
          <cell r="AH5144">
            <v>22.571040960000001</v>
          </cell>
          <cell r="AI5144">
            <v>7293437.6699999999</v>
          </cell>
          <cell r="AJ5144" t="str">
            <v>Extant</v>
          </cell>
        </row>
        <row r="5145">
          <cell r="A5145" t="str">
            <v>Cercomela fusca</v>
          </cell>
          <cell r="B5145" t="str">
            <v>Muscicapidae</v>
          </cell>
          <cell r="C5145" t="str">
            <v>Passeriformes</v>
          </cell>
          <cell r="D5145">
            <v>8</v>
          </cell>
          <cell r="E5145">
            <v>4</v>
          </cell>
          <cell r="F5145">
            <v>4</v>
          </cell>
          <cell r="G5145">
            <v>0</v>
          </cell>
          <cell r="H5145">
            <v>4</v>
          </cell>
          <cell r="I5145">
            <v>17.600000000000001</v>
          </cell>
          <cell r="J5145">
            <v>10</v>
          </cell>
          <cell r="K5145">
            <v>3.9</v>
          </cell>
          <cell r="L5145">
            <v>4.0999999999999996</v>
          </cell>
          <cell r="M5145">
            <v>24.6</v>
          </cell>
          <cell r="N5145">
            <v>90.2</v>
          </cell>
          <cell r="O5145">
            <v>18.100000000000001</v>
          </cell>
          <cell r="P5145">
            <v>71.900000000000006</v>
          </cell>
          <cell r="Q5145">
            <v>20.100000000000001</v>
          </cell>
          <cell r="R5145">
            <v>69.7</v>
          </cell>
          <cell r="S5145">
            <v>12.7</v>
          </cell>
          <cell r="T5145" t="str">
            <v>Dunning</v>
          </cell>
          <cell r="U5145" t="str">
            <v>NA</v>
          </cell>
          <cell r="V5145" t="str">
            <v>NO</v>
          </cell>
          <cell r="W5145" t="str">
            <v>NA</v>
          </cell>
          <cell r="X5145" t="str">
            <v>NA</v>
          </cell>
          <cell r="Y5145" t="str">
            <v>Rock</v>
          </cell>
          <cell r="Z5145">
            <v>3</v>
          </cell>
          <cell r="AA5145">
            <v>1</v>
          </cell>
          <cell r="AB5145" t="str">
            <v>Carnivore</v>
          </cell>
          <cell r="AC5145" t="str">
            <v>Invertivore</v>
          </cell>
          <cell r="AD5145" t="str">
            <v>Insessorial</v>
          </cell>
          <cell r="AE5145">
            <v>20.170000000000002</v>
          </cell>
          <cell r="AF5145">
            <v>33.770000000000003</v>
          </cell>
          <cell r="AG5145">
            <v>25.88</v>
          </cell>
          <cell r="AH5145">
            <v>77.015778650000001</v>
          </cell>
          <cell r="AI5145">
            <v>1062229.72</v>
          </cell>
          <cell r="AJ5145" t="str">
            <v>Extant</v>
          </cell>
        </row>
        <row r="5146">
          <cell r="A5146" t="str">
            <v>Cercomela melanura</v>
          </cell>
          <cell r="B5146" t="str">
            <v>Muscicapidae</v>
          </cell>
          <cell r="C5146" t="str">
            <v>Passeriformes</v>
          </cell>
          <cell r="D5146">
            <v>9</v>
          </cell>
          <cell r="E5146">
            <v>4</v>
          </cell>
          <cell r="F5146">
            <v>5</v>
          </cell>
          <cell r="G5146">
            <v>0</v>
          </cell>
          <cell r="H5146">
            <v>4</v>
          </cell>
          <cell r="I5146">
            <v>17.600000000000001</v>
          </cell>
          <cell r="J5146">
            <v>9.8000000000000007</v>
          </cell>
          <cell r="K5146">
            <v>3.5</v>
          </cell>
          <cell r="L5146">
            <v>3.5</v>
          </cell>
          <cell r="M5146">
            <v>23</v>
          </cell>
          <cell r="N5146">
            <v>82.2</v>
          </cell>
          <cell r="O5146">
            <v>16.7</v>
          </cell>
          <cell r="P5146">
            <v>65.7</v>
          </cell>
          <cell r="Q5146">
            <v>20.2</v>
          </cell>
          <cell r="R5146">
            <v>63.4</v>
          </cell>
          <cell r="S5146">
            <v>15.2</v>
          </cell>
          <cell r="T5146" t="str">
            <v>Dunning</v>
          </cell>
          <cell r="U5146" t="str">
            <v>NA</v>
          </cell>
          <cell r="V5146" t="str">
            <v>NO</v>
          </cell>
          <cell r="W5146" t="str">
            <v>NA</v>
          </cell>
          <cell r="X5146" t="str">
            <v>NA</v>
          </cell>
          <cell r="Y5146" t="str">
            <v>Rock</v>
          </cell>
          <cell r="Z5146">
            <v>2</v>
          </cell>
          <cell r="AA5146">
            <v>1</v>
          </cell>
          <cell r="AB5146" t="str">
            <v>Carnivore</v>
          </cell>
          <cell r="AC5146" t="str">
            <v>Invertivore</v>
          </cell>
          <cell r="AD5146" t="str">
            <v>Insessorial</v>
          </cell>
          <cell r="AE5146">
            <v>7.81</v>
          </cell>
          <cell r="AF5146">
            <v>32.979999999999997</v>
          </cell>
          <cell r="AG5146">
            <v>19.309999999999999</v>
          </cell>
          <cell r="AH5146">
            <v>32.42121934</v>
          </cell>
          <cell r="AI5146">
            <v>2174337.34</v>
          </cell>
          <cell r="AJ5146" t="str">
            <v>Extant</v>
          </cell>
        </row>
        <row r="5147">
          <cell r="A5147" t="str">
            <v>Cercomela schlegelii</v>
          </cell>
          <cell r="B5147" t="str">
            <v>Muscicapidae</v>
          </cell>
          <cell r="C5147" t="str">
            <v>Passeriformes</v>
          </cell>
          <cell r="D5147">
            <v>12</v>
          </cell>
          <cell r="E5147">
            <v>5</v>
          </cell>
          <cell r="F5147">
            <v>7</v>
          </cell>
          <cell r="G5147">
            <v>0</v>
          </cell>
          <cell r="H5147">
            <v>4</v>
          </cell>
          <cell r="I5147">
            <v>18.100000000000001</v>
          </cell>
          <cell r="J5147">
            <v>9.3000000000000007</v>
          </cell>
          <cell r="K5147">
            <v>3.3</v>
          </cell>
          <cell r="L5147">
            <v>3.4</v>
          </cell>
          <cell r="M5147">
            <v>29.7</v>
          </cell>
          <cell r="N5147">
            <v>94.7</v>
          </cell>
          <cell r="O5147">
            <v>23.9</v>
          </cell>
          <cell r="P5147">
            <v>70</v>
          </cell>
          <cell r="Q5147">
            <v>25.4</v>
          </cell>
          <cell r="R5147">
            <v>66.2</v>
          </cell>
          <cell r="S5147">
            <v>23.3</v>
          </cell>
          <cell r="T5147" t="str">
            <v>Dunning</v>
          </cell>
          <cell r="U5147" t="str">
            <v>NA</v>
          </cell>
          <cell r="V5147" t="str">
            <v>NO</v>
          </cell>
          <cell r="W5147" t="str">
            <v>NA</v>
          </cell>
          <cell r="X5147" t="str">
            <v>NA</v>
          </cell>
          <cell r="Y5147" t="str">
            <v>Shrubland</v>
          </cell>
          <cell r="Z5147">
            <v>2</v>
          </cell>
          <cell r="AA5147">
            <v>1</v>
          </cell>
          <cell r="AB5147" t="str">
            <v>Omnivore</v>
          </cell>
          <cell r="AC5147" t="str">
            <v>Invertivore</v>
          </cell>
          <cell r="AD5147" t="str">
            <v>Generalist</v>
          </cell>
          <cell r="AE5147">
            <v>-34.01</v>
          </cell>
          <cell r="AF5147">
            <v>-11.84</v>
          </cell>
          <cell r="AG5147">
            <v>-26.81</v>
          </cell>
          <cell r="AH5147">
            <v>19.410354829999999</v>
          </cell>
          <cell r="AI5147">
            <v>1144740.06</v>
          </cell>
          <cell r="AJ5147" t="str">
            <v>Extant</v>
          </cell>
        </row>
        <row r="5148">
          <cell r="A5148" t="str">
            <v>Cercomela scotocerca</v>
          </cell>
          <cell r="B5148" t="str">
            <v>Muscicapidae</v>
          </cell>
          <cell r="C5148" t="str">
            <v>Passeriformes</v>
          </cell>
          <cell r="D5148">
            <v>6</v>
          </cell>
          <cell r="E5148">
            <v>2</v>
          </cell>
          <cell r="F5148">
            <v>4</v>
          </cell>
          <cell r="G5148">
            <v>0</v>
          </cell>
          <cell r="H5148">
            <v>4</v>
          </cell>
          <cell r="I5148">
            <v>14.8</v>
          </cell>
          <cell r="J5148">
            <v>8.6999999999999993</v>
          </cell>
          <cell r="K5148">
            <v>3.5</v>
          </cell>
          <cell r="L5148">
            <v>3.8</v>
          </cell>
          <cell r="M5148">
            <v>20.6</v>
          </cell>
          <cell r="N5148">
            <v>68.400000000000006</v>
          </cell>
          <cell r="O5148">
            <v>10.5</v>
          </cell>
          <cell r="P5148">
            <v>57.9</v>
          </cell>
          <cell r="Q5148">
            <v>15.4</v>
          </cell>
          <cell r="R5148">
            <v>54.8</v>
          </cell>
          <cell r="S5148">
            <v>16</v>
          </cell>
          <cell r="T5148" t="str">
            <v>Dunning</v>
          </cell>
          <cell r="U5148" t="str">
            <v>NA</v>
          </cell>
          <cell r="V5148" t="str">
            <v>NO</v>
          </cell>
          <cell r="W5148" t="str">
            <v>NA</v>
          </cell>
          <cell r="X5148" t="str">
            <v>NA</v>
          </cell>
          <cell r="Y5148" t="str">
            <v>Rock</v>
          </cell>
          <cell r="Z5148">
            <v>3</v>
          </cell>
          <cell r="AA5148">
            <v>1</v>
          </cell>
          <cell r="AB5148" t="str">
            <v>Omnivore</v>
          </cell>
          <cell r="AC5148" t="str">
            <v>Invertivore</v>
          </cell>
          <cell r="AD5148" t="str">
            <v>Generalist</v>
          </cell>
          <cell r="AE5148">
            <v>0.15</v>
          </cell>
          <cell r="AF5148">
            <v>18.61</v>
          </cell>
          <cell r="AG5148">
            <v>9.25</v>
          </cell>
          <cell r="AH5148">
            <v>34.695257920000003</v>
          </cell>
          <cell r="AI5148">
            <v>554755.06999999995</v>
          </cell>
          <cell r="AJ5148" t="str">
            <v>Extant</v>
          </cell>
        </row>
        <row r="5149">
          <cell r="A5149" t="str">
            <v>Cercomela sinuata</v>
          </cell>
          <cell r="B5149" t="str">
            <v>Muscicapidae</v>
          </cell>
          <cell r="C5149" t="str">
            <v>Passeriformes</v>
          </cell>
          <cell r="D5149">
            <v>8</v>
          </cell>
          <cell r="E5149">
            <v>4</v>
          </cell>
          <cell r="F5149">
            <v>4</v>
          </cell>
          <cell r="G5149">
            <v>0</v>
          </cell>
          <cell r="H5149">
            <v>4</v>
          </cell>
          <cell r="I5149">
            <v>15.2</v>
          </cell>
          <cell r="J5149">
            <v>9.6</v>
          </cell>
          <cell r="K5149">
            <v>3.1</v>
          </cell>
          <cell r="L5149">
            <v>3.5</v>
          </cell>
          <cell r="M5149">
            <v>27.6</v>
          </cell>
          <cell r="N5149">
            <v>77.2</v>
          </cell>
          <cell r="O5149">
            <v>14.9</v>
          </cell>
          <cell r="P5149">
            <v>62.3</v>
          </cell>
          <cell r="Q5149">
            <v>19.3</v>
          </cell>
          <cell r="R5149">
            <v>49.6</v>
          </cell>
          <cell r="S5149">
            <v>18.100000000000001</v>
          </cell>
          <cell r="T5149" t="str">
            <v>Dunning</v>
          </cell>
          <cell r="U5149" t="str">
            <v>NA</v>
          </cell>
          <cell r="V5149" t="str">
            <v>NO</v>
          </cell>
          <cell r="W5149" t="str">
            <v>NA</v>
          </cell>
          <cell r="X5149" t="str">
            <v>NA</v>
          </cell>
          <cell r="Y5149" t="str">
            <v>Shrubland</v>
          </cell>
          <cell r="Z5149">
            <v>2</v>
          </cell>
          <cell r="AA5149">
            <v>1</v>
          </cell>
          <cell r="AB5149" t="str">
            <v>Omnivore</v>
          </cell>
          <cell r="AC5149" t="str">
            <v>Invertivore</v>
          </cell>
          <cell r="AD5149" t="str">
            <v>Insessorial</v>
          </cell>
          <cell r="AE5149">
            <v>-34.840000000000003</v>
          </cell>
          <cell r="AF5149">
            <v>-25.99</v>
          </cell>
          <cell r="AG5149">
            <v>-29.89</v>
          </cell>
          <cell r="AH5149">
            <v>22.769660200000001</v>
          </cell>
          <cell r="AI5149">
            <v>793361.3</v>
          </cell>
          <cell r="AJ5149" t="str">
            <v>Extant</v>
          </cell>
        </row>
        <row r="5150">
          <cell r="A5150" t="str">
            <v>Cercomela sordida</v>
          </cell>
          <cell r="B5150" t="str">
            <v>Muscicapidae</v>
          </cell>
          <cell r="C5150" t="str">
            <v>Passeriformes</v>
          </cell>
          <cell r="D5150">
            <v>8</v>
          </cell>
          <cell r="E5150">
            <v>4</v>
          </cell>
          <cell r="F5150">
            <v>4</v>
          </cell>
          <cell r="G5150">
            <v>0</v>
          </cell>
          <cell r="H5150">
            <v>4</v>
          </cell>
          <cell r="I5150">
            <v>15.8</v>
          </cell>
          <cell r="J5150">
            <v>8.5</v>
          </cell>
          <cell r="K5150">
            <v>3.3</v>
          </cell>
          <cell r="L5150">
            <v>3.5</v>
          </cell>
          <cell r="M5150">
            <v>27.9</v>
          </cell>
          <cell r="N5150">
            <v>74.7</v>
          </cell>
          <cell r="O5150">
            <v>9.9</v>
          </cell>
          <cell r="P5150">
            <v>64.7</v>
          </cell>
          <cell r="Q5150">
            <v>13.3</v>
          </cell>
          <cell r="R5150">
            <v>51.6</v>
          </cell>
          <cell r="S5150">
            <v>21</v>
          </cell>
          <cell r="T5150" t="str">
            <v>Dunning</v>
          </cell>
          <cell r="U5150" t="str">
            <v>NA</v>
          </cell>
          <cell r="V5150" t="str">
            <v>NO</v>
          </cell>
          <cell r="W5150" t="str">
            <v>NA</v>
          </cell>
          <cell r="X5150" t="str">
            <v>NA</v>
          </cell>
          <cell r="Y5150" t="str">
            <v>Grassland</v>
          </cell>
          <cell r="Z5150">
            <v>2</v>
          </cell>
          <cell r="AA5150">
            <v>1</v>
          </cell>
          <cell r="AB5150" t="str">
            <v>Carnivore</v>
          </cell>
          <cell r="AC5150" t="str">
            <v>Invertivore</v>
          </cell>
          <cell r="AD5150" t="str">
            <v>Insessorial</v>
          </cell>
          <cell r="AE5150">
            <v>-3.42</v>
          </cell>
          <cell r="AF5150">
            <v>14.89</v>
          </cell>
          <cell r="AG5150">
            <v>7.26</v>
          </cell>
          <cell r="AH5150">
            <v>38.33726412</v>
          </cell>
          <cell r="AI5150">
            <v>188372.16</v>
          </cell>
          <cell r="AJ5150" t="str">
            <v>Extant</v>
          </cell>
        </row>
        <row r="5151">
          <cell r="A5151" t="str">
            <v>Cercomela tractrac</v>
          </cell>
          <cell r="B5151" t="str">
            <v>Muscicapidae</v>
          </cell>
          <cell r="C5151" t="str">
            <v>Passeriformes</v>
          </cell>
          <cell r="D5151">
            <v>15</v>
          </cell>
          <cell r="E5151">
            <v>7</v>
          </cell>
          <cell r="F5151">
            <v>8</v>
          </cell>
          <cell r="G5151">
            <v>0</v>
          </cell>
          <cell r="H5151">
            <v>4</v>
          </cell>
          <cell r="I5151">
            <v>18.8</v>
          </cell>
          <cell r="J5151">
            <v>10.4</v>
          </cell>
          <cell r="K5151">
            <v>3.3</v>
          </cell>
          <cell r="L5151">
            <v>3.6</v>
          </cell>
          <cell r="M5151">
            <v>30.1</v>
          </cell>
          <cell r="N5151">
            <v>87.8</v>
          </cell>
          <cell r="O5151">
            <v>22.7</v>
          </cell>
          <cell r="P5151">
            <v>65.099999999999994</v>
          </cell>
          <cell r="Q5151">
            <v>25.8</v>
          </cell>
          <cell r="R5151">
            <v>52.1</v>
          </cell>
          <cell r="S5151">
            <v>20.8</v>
          </cell>
          <cell r="T5151" t="str">
            <v>Dunning</v>
          </cell>
          <cell r="U5151" t="str">
            <v>NA</v>
          </cell>
          <cell r="V5151" t="str">
            <v>NO</v>
          </cell>
          <cell r="W5151" t="str">
            <v>NA</v>
          </cell>
          <cell r="X5151" t="str">
            <v>NA</v>
          </cell>
          <cell r="Y5151" t="str">
            <v>Shrubland</v>
          </cell>
          <cell r="Z5151">
            <v>2</v>
          </cell>
          <cell r="AA5151">
            <v>1</v>
          </cell>
          <cell r="AB5151" t="str">
            <v>Carnivore</v>
          </cell>
          <cell r="AC5151" t="str">
            <v>Invertivore</v>
          </cell>
          <cell r="AD5151" t="str">
            <v>Insessorial</v>
          </cell>
          <cell r="AE5151">
            <v>-32.950000000000003</v>
          </cell>
          <cell r="AF5151">
            <v>-11.34</v>
          </cell>
          <cell r="AG5151">
            <v>-25.89</v>
          </cell>
          <cell r="AH5151">
            <v>18.673615600000002</v>
          </cell>
          <cell r="AI5151">
            <v>1018879.12</v>
          </cell>
          <cell r="AJ5151" t="str">
            <v>Extant</v>
          </cell>
        </row>
        <row r="5152">
          <cell r="A5152" t="str">
            <v>Cercotrichas podobe</v>
          </cell>
          <cell r="B5152" t="str">
            <v>Muscicapidae</v>
          </cell>
          <cell r="C5152" t="str">
            <v>Passeriformes</v>
          </cell>
          <cell r="D5152">
            <v>5</v>
          </cell>
          <cell r="E5152">
            <v>2</v>
          </cell>
          <cell r="F5152">
            <v>3</v>
          </cell>
          <cell r="G5152">
            <v>0</v>
          </cell>
          <cell r="H5152">
            <v>4</v>
          </cell>
          <cell r="I5152">
            <v>18.2</v>
          </cell>
          <cell r="J5152">
            <v>10.6</v>
          </cell>
          <cell r="K5152">
            <v>3.8</v>
          </cell>
          <cell r="L5152">
            <v>4.3</v>
          </cell>
          <cell r="M5152">
            <v>27.8</v>
          </cell>
          <cell r="N5152">
            <v>86.6</v>
          </cell>
          <cell r="O5152">
            <v>15.1</v>
          </cell>
          <cell r="P5152">
            <v>71.900000000000006</v>
          </cell>
          <cell r="Q5152">
            <v>17.3</v>
          </cell>
          <cell r="R5152">
            <v>106.2</v>
          </cell>
          <cell r="S5152">
            <v>23.91</v>
          </cell>
          <cell r="T5152" t="str">
            <v>Dunning</v>
          </cell>
          <cell r="U5152" t="str">
            <v>NA</v>
          </cell>
          <cell r="V5152" t="str">
            <v>NO</v>
          </cell>
          <cell r="W5152" t="str">
            <v>NA</v>
          </cell>
          <cell r="X5152" t="str">
            <v>NA</v>
          </cell>
          <cell r="Y5152" t="str">
            <v>Shrubland</v>
          </cell>
          <cell r="Z5152">
            <v>2</v>
          </cell>
          <cell r="AA5152">
            <v>1</v>
          </cell>
          <cell r="AB5152" t="str">
            <v>Carnivore</v>
          </cell>
          <cell r="AC5152" t="str">
            <v>Invertivore</v>
          </cell>
          <cell r="AD5152" t="str">
            <v>Terrestrial</v>
          </cell>
          <cell r="AE5152">
            <v>10.37</v>
          </cell>
          <cell r="AF5152">
            <v>30.24</v>
          </cell>
          <cell r="AG5152">
            <v>15.7</v>
          </cell>
          <cell r="AH5152">
            <v>14.42837555</v>
          </cell>
          <cell r="AI5152">
            <v>3790267.02</v>
          </cell>
          <cell r="AJ5152" t="str">
            <v>Extant</v>
          </cell>
        </row>
        <row r="5153">
          <cell r="A5153" t="str">
            <v>Chaimarrornis leucocephalus</v>
          </cell>
          <cell r="B5153" t="str">
            <v>Muscicapidae</v>
          </cell>
          <cell r="C5153" t="str">
            <v>Passeriformes</v>
          </cell>
          <cell r="D5153">
            <v>5</v>
          </cell>
          <cell r="E5153">
            <v>2</v>
          </cell>
          <cell r="F5153">
            <v>3</v>
          </cell>
          <cell r="G5153">
            <v>0</v>
          </cell>
          <cell r="H5153">
            <v>4</v>
          </cell>
          <cell r="I5153">
            <v>16.600000000000001</v>
          </cell>
          <cell r="J5153">
            <v>8.8000000000000007</v>
          </cell>
          <cell r="K5153">
            <v>3.5</v>
          </cell>
          <cell r="L5153">
            <v>3.7</v>
          </cell>
          <cell r="M5153">
            <v>27.6</v>
          </cell>
          <cell r="N5153">
            <v>89.6</v>
          </cell>
          <cell r="O5153">
            <v>17.2</v>
          </cell>
          <cell r="P5153">
            <v>69.8</v>
          </cell>
          <cell r="Q5153">
            <v>19.899999999999999</v>
          </cell>
          <cell r="R5153">
            <v>73</v>
          </cell>
          <cell r="S5153">
            <v>30.04</v>
          </cell>
          <cell r="T5153" t="str">
            <v>Dunning</v>
          </cell>
          <cell r="U5153" t="str">
            <v>NA</v>
          </cell>
          <cell r="V5153" t="str">
            <v>NO</v>
          </cell>
          <cell r="W5153" t="str">
            <v>NA</v>
          </cell>
          <cell r="X5153" t="str">
            <v>NA</v>
          </cell>
          <cell r="Y5153" t="str">
            <v>Riverine</v>
          </cell>
          <cell r="Z5153">
            <v>2</v>
          </cell>
          <cell r="AA5153">
            <v>1</v>
          </cell>
          <cell r="AB5153" t="str">
            <v>Carnivore</v>
          </cell>
          <cell r="AC5153" t="str">
            <v>Aquatic predator</v>
          </cell>
          <cell r="AD5153" t="str">
            <v>Terrestrial</v>
          </cell>
          <cell r="AE5153">
            <v>22.11</v>
          </cell>
          <cell r="AF5153">
            <v>41.32</v>
          </cell>
          <cell r="AG5153">
            <v>31.86</v>
          </cell>
          <cell r="AH5153">
            <v>99.41682299</v>
          </cell>
          <cell r="AI5153">
            <v>4081167.55</v>
          </cell>
          <cell r="AJ5153" t="str">
            <v>Extant</v>
          </cell>
        </row>
        <row r="5154">
          <cell r="A5154" t="str">
            <v>Cichladusa arquata</v>
          </cell>
          <cell r="B5154" t="str">
            <v>Muscicapidae</v>
          </cell>
          <cell r="C5154" t="str">
            <v>Passeriformes</v>
          </cell>
          <cell r="D5154">
            <v>5</v>
          </cell>
          <cell r="E5154">
            <v>2</v>
          </cell>
          <cell r="F5154">
            <v>3</v>
          </cell>
          <cell r="G5154">
            <v>0</v>
          </cell>
          <cell r="H5154">
            <v>4</v>
          </cell>
          <cell r="I5154">
            <v>20.100000000000001</v>
          </cell>
          <cell r="J5154">
            <v>11.8</v>
          </cell>
          <cell r="K5154">
            <v>4.4000000000000004</v>
          </cell>
          <cell r="L5154">
            <v>5</v>
          </cell>
          <cell r="M5154">
            <v>26.2</v>
          </cell>
          <cell r="N5154">
            <v>87</v>
          </cell>
          <cell r="O5154">
            <v>10.5</v>
          </cell>
          <cell r="P5154">
            <v>77.3</v>
          </cell>
          <cell r="Q5154">
            <v>11.9</v>
          </cell>
          <cell r="R5154">
            <v>89</v>
          </cell>
          <cell r="S5154">
            <v>34.200000000000003</v>
          </cell>
          <cell r="T5154" t="str">
            <v>Dunning</v>
          </cell>
          <cell r="U5154" t="str">
            <v>NA</v>
          </cell>
          <cell r="V5154" t="str">
            <v>NO</v>
          </cell>
          <cell r="W5154" t="str">
            <v>NA</v>
          </cell>
          <cell r="X5154" t="str">
            <v>NA</v>
          </cell>
          <cell r="Y5154" t="str">
            <v>Shrubland</v>
          </cell>
          <cell r="Z5154">
            <v>2</v>
          </cell>
          <cell r="AA5154">
            <v>1</v>
          </cell>
          <cell r="AB5154" t="str">
            <v>Carnivore</v>
          </cell>
          <cell r="AC5154" t="str">
            <v>Invertivore</v>
          </cell>
          <cell r="AD5154" t="str">
            <v>Terrestrial</v>
          </cell>
          <cell r="AE5154">
            <v>-25.67</v>
          </cell>
          <cell r="AF5154">
            <v>-1.07</v>
          </cell>
          <cell r="AG5154">
            <v>-11.38</v>
          </cell>
          <cell r="AH5154">
            <v>32.357006890000001</v>
          </cell>
          <cell r="AI5154">
            <v>2314814.62</v>
          </cell>
          <cell r="AJ5154" t="str">
            <v>Extant</v>
          </cell>
        </row>
        <row r="5155">
          <cell r="A5155" t="str">
            <v>Cichladusa guttata</v>
          </cell>
          <cell r="B5155" t="str">
            <v>Muscicapidae</v>
          </cell>
          <cell r="C5155" t="str">
            <v>Passeriformes</v>
          </cell>
          <cell r="D5155">
            <v>9</v>
          </cell>
          <cell r="E5155">
            <v>4</v>
          </cell>
          <cell r="F5155">
            <v>5</v>
          </cell>
          <cell r="G5155">
            <v>0</v>
          </cell>
          <cell r="H5155">
            <v>4</v>
          </cell>
          <cell r="I5155">
            <v>19.100000000000001</v>
          </cell>
          <cell r="J5155">
            <v>10.3</v>
          </cell>
          <cell r="K5155">
            <v>3.9</v>
          </cell>
          <cell r="L5155">
            <v>4.3</v>
          </cell>
          <cell r="M5155">
            <v>25.8</v>
          </cell>
          <cell r="N5155">
            <v>84.4</v>
          </cell>
          <cell r="O5155">
            <v>9.8000000000000007</v>
          </cell>
          <cell r="P5155">
            <v>74.7</v>
          </cell>
          <cell r="Q5155">
            <v>11.6</v>
          </cell>
          <cell r="R5155">
            <v>82.7</v>
          </cell>
          <cell r="S5155">
            <v>23.11</v>
          </cell>
          <cell r="T5155" t="str">
            <v>Dunning</v>
          </cell>
          <cell r="U5155" t="str">
            <v>NA</v>
          </cell>
          <cell r="V5155" t="str">
            <v>NO</v>
          </cell>
          <cell r="W5155" t="str">
            <v>NA</v>
          </cell>
          <cell r="X5155" t="str">
            <v>NA</v>
          </cell>
          <cell r="Y5155" t="str">
            <v>Shrubland</v>
          </cell>
          <cell r="Z5155">
            <v>2</v>
          </cell>
          <cell r="AA5155">
            <v>1</v>
          </cell>
          <cell r="AB5155" t="str">
            <v>Carnivore</v>
          </cell>
          <cell r="AC5155" t="str">
            <v>Invertivore</v>
          </cell>
          <cell r="AD5155" t="str">
            <v>Terrestrial</v>
          </cell>
          <cell r="AE5155">
            <v>-7.15</v>
          </cell>
          <cell r="AF5155">
            <v>8.68</v>
          </cell>
          <cell r="AG5155">
            <v>1.56</v>
          </cell>
          <cell r="AH5155">
            <v>37.587305780000001</v>
          </cell>
          <cell r="AI5155">
            <v>1373382.96</v>
          </cell>
          <cell r="AJ5155" t="str">
            <v>Extant</v>
          </cell>
        </row>
        <row r="5156">
          <cell r="A5156" t="str">
            <v>Cichladusa ruficauda</v>
          </cell>
          <cell r="B5156" t="str">
            <v>Muscicapidae</v>
          </cell>
          <cell r="C5156" t="str">
            <v>Passeriformes</v>
          </cell>
          <cell r="D5156">
            <v>5</v>
          </cell>
          <cell r="E5156">
            <v>2</v>
          </cell>
          <cell r="F5156">
            <v>3</v>
          </cell>
          <cell r="G5156">
            <v>0</v>
          </cell>
          <cell r="H5156">
            <v>4</v>
          </cell>
          <cell r="I5156">
            <v>17.899999999999999</v>
          </cell>
          <cell r="J5156">
            <v>10.1</v>
          </cell>
          <cell r="K5156">
            <v>4.0999999999999996</v>
          </cell>
          <cell r="L5156">
            <v>4.9000000000000004</v>
          </cell>
          <cell r="M5156">
            <v>24.9</v>
          </cell>
          <cell r="N5156">
            <v>85.7</v>
          </cell>
          <cell r="O5156">
            <v>11.2</v>
          </cell>
          <cell r="P5156">
            <v>74.400000000000006</v>
          </cell>
          <cell r="Q5156">
            <v>13.1</v>
          </cell>
          <cell r="R5156">
            <v>80.400000000000006</v>
          </cell>
          <cell r="S5156">
            <v>28.53</v>
          </cell>
          <cell r="T5156" t="str">
            <v>Dunning</v>
          </cell>
          <cell r="U5156" t="str">
            <v>NA</v>
          </cell>
          <cell r="V5156" t="str">
            <v>NO</v>
          </cell>
          <cell r="W5156" t="str">
            <v>NA</v>
          </cell>
          <cell r="X5156" t="str">
            <v>NA</v>
          </cell>
          <cell r="Y5156" t="str">
            <v>Shrubland</v>
          </cell>
          <cell r="Z5156">
            <v>2</v>
          </cell>
          <cell r="AA5156">
            <v>1</v>
          </cell>
          <cell r="AB5156" t="str">
            <v>Omnivore</v>
          </cell>
          <cell r="AC5156" t="str">
            <v>Invertivore</v>
          </cell>
          <cell r="AD5156" t="str">
            <v>Generalist</v>
          </cell>
          <cell r="AE5156">
            <v>-18.02</v>
          </cell>
          <cell r="AF5156">
            <v>5.34</v>
          </cell>
          <cell r="AG5156">
            <v>-7.94</v>
          </cell>
          <cell r="AH5156">
            <v>15.040284209999999</v>
          </cell>
          <cell r="AI5156">
            <v>699193.3</v>
          </cell>
          <cell r="AJ5156" t="str">
            <v>Extant</v>
          </cell>
        </row>
        <row r="5157">
          <cell r="A5157" t="str">
            <v>Cinclidium diana</v>
          </cell>
          <cell r="B5157" t="str">
            <v>Muscicapidae</v>
          </cell>
          <cell r="C5157" t="str">
            <v>Passeriformes</v>
          </cell>
          <cell r="D5157">
            <v>5</v>
          </cell>
          <cell r="E5157">
            <v>2</v>
          </cell>
          <cell r="F5157">
            <v>3</v>
          </cell>
          <cell r="G5157">
            <v>0</v>
          </cell>
          <cell r="H5157">
            <v>4</v>
          </cell>
          <cell r="I5157">
            <v>16.3</v>
          </cell>
          <cell r="J5157">
            <v>9.4</v>
          </cell>
          <cell r="K5157">
            <v>3.6</v>
          </cell>
          <cell r="L5157">
            <v>4.3</v>
          </cell>
          <cell r="M5157">
            <v>26</v>
          </cell>
          <cell r="N5157">
            <v>83</v>
          </cell>
          <cell r="O5157">
            <v>13</v>
          </cell>
          <cell r="P5157">
            <v>69.8</v>
          </cell>
          <cell r="Q5157">
            <v>15.7</v>
          </cell>
          <cell r="R5157">
            <v>66</v>
          </cell>
          <cell r="S5157">
            <v>26.2</v>
          </cell>
          <cell r="T5157" t="str">
            <v>EltonTraits_GenAvg</v>
          </cell>
          <cell r="U5157" t="str">
            <v>NA</v>
          </cell>
          <cell r="V5157" t="str">
            <v>NO</v>
          </cell>
          <cell r="W5157" t="str">
            <v>NA</v>
          </cell>
          <cell r="X5157" t="str">
            <v>NA</v>
          </cell>
          <cell r="Y5157" t="str">
            <v>Forest</v>
          </cell>
          <cell r="Z5157">
            <v>1</v>
          </cell>
          <cell r="AA5157">
            <v>1</v>
          </cell>
          <cell r="AB5157" t="str">
            <v>Carnivore</v>
          </cell>
          <cell r="AC5157" t="str">
            <v>Invertivore</v>
          </cell>
          <cell r="AD5157" t="str">
            <v>Generalist</v>
          </cell>
          <cell r="AE5157">
            <v>-7.5</v>
          </cell>
          <cell r="AF5157">
            <v>5.51</v>
          </cell>
          <cell r="AG5157">
            <v>0.16</v>
          </cell>
          <cell r="AH5157">
            <v>100.2468975</v>
          </cell>
          <cell r="AI5157">
            <v>91597.85</v>
          </cell>
          <cell r="AJ5157" t="str">
            <v>Extant</v>
          </cell>
        </row>
        <row r="5158">
          <cell r="A5158" t="str">
            <v>Cinclidium frontale</v>
          </cell>
          <cell r="B5158" t="str">
            <v>Muscicapidae</v>
          </cell>
          <cell r="C5158" t="str">
            <v>Passeriformes</v>
          </cell>
          <cell r="D5158">
            <v>4</v>
          </cell>
          <cell r="E5158">
            <v>2</v>
          </cell>
          <cell r="F5158">
            <v>2</v>
          </cell>
          <cell r="G5158">
            <v>0</v>
          </cell>
          <cell r="H5158">
            <v>4</v>
          </cell>
          <cell r="I5158">
            <v>16</v>
          </cell>
          <cell r="J5158">
            <v>8.8000000000000007</v>
          </cell>
          <cell r="K5158">
            <v>3.5</v>
          </cell>
          <cell r="L5158">
            <v>4</v>
          </cell>
          <cell r="M5158">
            <v>35.299999999999997</v>
          </cell>
          <cell r="N5158">
            <v>82.4</v>
          </cell>
          <cell r="O5158">
            <v>10.199999999999999</v>
          </cell>
          <cell r="P5158">
            <v>72.099999999999994</v>
          </cell>
          <cell r="Q5158">
            <v>12.4</v>
          </cell>
          <cell r="R5158">
            <v>86.5</v>
          </cell>
          <cell r="S5158">
            <v>25.4</v>
          </cell>
          <cell r="T5158" t="str">
            <v>Dunning</v>
          </cell>
          <cell r="U5158" t="str">
            <v>NA</v>
          </cell>
          <cell r="V5158" t="str">
            <v>NO</v>
          </cell>
          <cell r="W5158" t="str">
            <v>NA</v>
          </cell>
          <cell r="X5158" t="str">
            <v>NA</v>
          </cell>
          <cell r="Y5158" t="str">
            <v>Forest</v>
          </cell>
          <cell r="Z5158">
            <v>1</v>
          </cell>
          <cell r="AA5158">
            <v>2</v>
          </cell>
          <cell r="AB5158" t="str">
            <v>Carnivore</v>
          </cell>
          <cell r="AC5158" t="str">
            <v>Invertivore</v>
          </cell>
          <cell r="AD5158" t="str">
            <v>Generalist</v>
          </cell>
          <cell r="AE5158">
            <v>18.97</v>
          </cell>
          <cell r="AF5158">
            <v>29.54</v>
          </cell>
          <cell r="AG5158">
            <v>22.24</v>
          </cell>
          <cell r="AH5158">
            <v>100.30839450000001</v>
          </cell>
          <cell r="AI5158">
            <v>219607.05</v>
          </cell>
          <cell r="AJ5158" t="str">
            <v>Extant</v>
          </cell>
        </row>
        <row r="5159">
          <cell r="A5159" t="str">
            <v>Cinclidium leucurum</v>
          </cell>
          <cell r="B5159" t="str">
            <v>Muscicapidae</v>
          </cell>
          <cell r="C5159" t="str">
            <v>Passeriformes</v>
          </cell>
          <cell r="D5159">
            <v>8</v>
          </cell>
          <cell r="E5159">
            <v>4</v>
          </cell>
          <cell r="F5159">
            <v>4</v>
          </cell>
          <cell r="G5159">
            <v>0</v>
          </cell>
          <cell r="H5159">
            <v>8</v>
          </cell>
          <cell r="I5159">
            <v>17</v>
          </cell>
          <cell r="J5159">
            <v>9.6999999999999993</v>
          </cell>
          <cell r="K5159">
            <v>3.6</v>
          </cell>
          <cell r="L5159">
            <v>4.3</v>
          </cell>
          <cell r="M5159">
            <v>27.2</v>
          </cell>
          <cell r="N5159">
            <v>90.8</v>
          </cell>
          <cell r="O5159">
            <v>18.7</v>
          </cell>
          <cell r="P5159">
            <v>72</v>
          </cell>
          <cell r="Q5159">
            <v>20.6</v>
          </cell>
          <cell r="R5159">
            <v>72.599999999999994</v>
          </cell>
          <cell r="S5159">
            <v>26.83</v>
          </cell>
          <cell r="T5159" t="str">
            <v>Dunning</v>
          </cell>
          <cell r="U5159" t="str">
            <v>NA</v>
          </cell>
          <cell r="V5159" t="str">
            <v>NO</v>
          </cell>
          <cell r="W5159" t="str">
            <v>NA</v>
          </cell>
          <cell r="X5159" t="str">
            <v>NA</v>
          </cell>
          <cell r="Y5159" t="str">
            <v>Forest</v>
          </cell>
          <cell r="Z5159">
            <v>2</v>
          </cell>
          <cell r="AA5159">
            <v>1</v>
          </cell>
          <cell r="AB5159" t="str">
            <v>Omnivore</v>
          </cell>
          <cell r="AC5159" t="str">
            <v>Invertivore</v>
          </cell>
          <cell r="AD5159" t="str">
            <v>Generalist</v>
          </cell>
          <cell r="AE5159">
            <v>3.08</v>
          </cell>
          <cell r="AF5159">
            <v>34.39</v>
          </cell>
          <cell r="AG5159">
            <v>24.24</v>
          </cell>
          <cell r="AH5159">
            <v>102.9295949</v>
          </cell>
          <cell r="AI5159">
            <v>2742251.22</v>
          </cell>
          <cell r="AJ5159" t="str">
            <v>Extant</v>
          </cell>
        </row>
        <row r="5160">
          <cell r="A5160" t="str">
            <v>Copsychus albospecularis</v>
          </cell>
          <cell r="B5160" t="str">
            <v>Muscicapidae</v>
          </cell>
          <cell r="C5160" t="str">
            <v>Passeriformes</v>
          </cell>
          <cell r="D5160">
            <v>5</v>
          </cell>
          <cell r="E5160">
            <v>2</v>
          </cell>
          <cell r="F5160">
            <v>3</v>
          </cell>
          <cell r="G5160">
            <v>0</v>
          </cell>
          <cell r="H5160">
            <v>4</v>
          </cell>
          <cell r="I5160">
            <v>16.899999999999999</v>
          </cell>
          <cell r="J5160">
            <v>10.6</v>
          </cell>
          <cell r="K5160">
            <v>4.0999999999999996</v>
          </cell>
          <cell r="L5160">
            <v>4.9000000000000004</v>
          </cell>
          <cell r="M5160">
            <v>24.4</v>
          </cell>
          <cell r="N5160">
            <v>71.7</v>
          </cell>
          <cell r="O5160">
            <v>8.8000000000000007</v>
          </cell>
          <cell r="P5160">
            <v>62.8</v>
          </cell>
          <cell r="Q5160">
            <v>12.3</v>
          </cell>
          <cell r="R5160">
            <v>69.400000000000006</v>
          </cell>
          <cell r="S5160">
            <v>22.74</v>
          </cell>
          <cell r="T5160" t="str">
            <v>Dunning</v>
          </cell>
          <cell r="U5160" t="str">
            <v>NA</v>
          </cell>
          <cell r="V5160" t="str">
            <v>NO</v>
          </cell>
          <cell r="W5160" t="str">
            <v>NA</v>
          </cell>
          <cell r="X5160" t="str">
            <v>NA</v>
          </cell>
          <cell r="Y5160" t="str">
            <v>Forest</v>
          </cell>
          <cell r="Z5160">
            <v>2</v>
          </cell>
          <cell r="AA5160">
            <v>1</v>
          </cell>
          <cell r="AB5160" t="str">
            <v>Carnivore</v>
          </cell>
          <cell r="AC5160" t="str">
            <v>Invertivore</v>
          </cell>
          <cell r="AD5160" t="str">
            <v>Generalist</v>
          </cell>
          <cell r="AE5160">
            <v>-25.61</v>
          </cell>
          <cell r="AF5160">
            <v>-11.95</v>
          </cell>
          <cell r="AG5160">
            <v>-19.38</v>
          </cell>
          <cell r="AH5160">
            <v>46.698350130000001</v>
          </cell>
          <cell r="AI5160">
            <v>590920.57999999996</v>
          </cell>
          <cell r="AJ5160" t="str">
            <v>Extant</v>
          </cell>
        </row>
        <row r="5161">
          <cell r="A5161" t="str">
            <v>Copsychus cebuensis</v>
          </cell>
          <cell r="B5161" t="str">
            <v>Muscicapidae</v>
          </cell>
          <cell r="C5161" t="str">
            <v>Passeriformes</v>
          </cell>
          <cell r="D5161">
            <v>2</v>
          </cell>
          <cell r="E5161">
            <v>1</v>
          </cell>
          <cell r="F5161">
            <v>1</v>
          </cell>
          <cell r="G5161">
            <v>0</v>
          </cell>
          <cell r="H5161">
            <v>2</v>
          </cell>
          <cell r="I5161">
            <v>17.8</v>
          </cell>
          <cell r="J5161">
            <v>11.6</v>
          </cell>
          <cell r="K5161">
            <v>4</v>
          </cell>
          <cell r="L5161">
            <v>5.0999999999999996</v>
          </cell>
          <cell r="M5161">
            <v>25.5</v>
          </cell>
          <cell r="N5161">
            <v>88.3</v>
          </cell>
          <cell r="O5161">
            <v>13.4</v>
          </cell>
          <cell r="P5161">
            <v>74.900000000000006</v>
          </cell>
          <cell r="Q5161">
            <v>15.1</v>
          </cell>
          <cell r="R5161">
            <v>88.2</v>
          </cell>
          <cell r="S5161">
            <v>28.5</v>
          </cell>
          <cell r="T5161" t="str">
            <v>Inferred</v>
          </cell>
          <cell r="U5161" t="str">
            <v>NA</v>
          </cell>
          <cell r="V5161" t="str">
            <v>YES</v>
          </cell>
          <cell r="W5161" t="str">
            <v>Body Mass</v>
          </cell>
          <cell r="X5161" t="str">
            <v>Copsychus niger</v>
          </cell>
          <cell r="Y5161" t="str">
            <v>Forest</v>
          </cell>
          <cell r="Z5161">
            <v>1</v>
          </cell>
          <cell r="AA5161">
            <v>1</v>
          </cell>
          <cell r="AB5161" t="str">
            <v>Carnivore</v>
          </cell>
          <cell r="AC5161" t="str">
            <v>Invertivore</v>
          </cell>
          <cell r="AD5161" t="str">
            <v>Generalist</v>
          </cell>
          <cell r="AE5161">
            <v>9.41</v>
          </cell>
          <cell r="AF5161">
            <v>11.28</v>
          </cell>
          <cell r="AG5161">
            <v>10.31</v>
          </cell>
          <cell r="AH5161">
            <v>123.71827469999999</v>
          </cell>
          <cell r="AI5161">
            <v>4442.7299999999996</v>
          </cell>
          <cell r="AJ5161" t="str">
            <v>Extant</v>
          </cell>
        </row>
        <row r="5162">
          <cell r="A5162" t="str">
            <v>Copsychus luzoniensis</v>
          </cell>
          <cell r="B5162" t="str">
            <v>Muscicapidae</v>
          </cell>
          <cell r="C5162" t="str">
            <v>Passeriformes</v>
          </cell>
          <cell r="D5162">
            <v>5</v>
          </cell>
          <cell r="E5162">
            <v>2</v>
          </cell>
          <cell r="F5162">
            <v>2</v>
          </cell>
          <cell r="G5162">
            <v>1</v>
          </cell>
          <cell r="H5162">
            <v>4</v>
          </cell>
          <cell r="I5162">
            <v>17</v>
          </cell>
          <cell r="J5162">
            <v>10.7</v>
          </cell>
          <cell r="K5162">
            <v>3.5</v>
          </cell>
          <cell r="L5162">
            <v>4.8</v>
          </cell>
          <cell r="M5162">
            <v>25.9</v>
          </cell>
          <cell r="N5162">
            <v>70.599999999999994</v>
          </cell>
          <cell r="O5162">
            <v>8</v>
          </cell>
          <cell r="P5162">
            <v>61.5</v>
          </cell>
          <cell r="Q5162">
            <v>11.5</v>
          </cell>
          <cell r="R5162">
            <v>76.8</v>
          </cell>
          <cell r="S5162">
            <v>24</v>
          </cell>
          <cell r="T5162" t="str">
            <v>Dunning</v>
          </cell>
          <cell r="U5162" t="str">
            <v>NA</v>
          </cell>
          <cell r="V5162" t="str">
            <v>NO</v>
          </cell>
          <cell r="W5162" t="str">
            <v>NA</v>
          </cell>
          <cell r="X5162" t="str">
            <v>NA</v>
          </cell>
          <cell r="Y5162" t="str">
            <v>Forest</v>
          </cell>
          <cell r="Z5162">
            <v>1</v>
          </cell>
          <cell r="AA5162">
            <v>1</v>
          </cell>
          <cell r="AB5162" t="str">
            <v>Carnivore</v>
          </cell>
          <cell r="AC5162" t="str">
            <v>Invertivore</v>
          </cell>
          <cell r="AD5162" t="str">
            <v>Generalist</v>
          </cell>
          <cell r="AE5162">
            <v>9.0399999999999991</v>
          </cell>
          <cell r="AF5162">
            <v>18.649999999999999</v>
          </cell>
          <cell r="AG5162">
            <v>14.73</v>
          </cell>
          <cell r="AH5162">
            <v>121.8285796</v>
          </cell>
          <cell r="AI5162">
            <v>100785.32</v>
          </cell>
          <cell r="AJ5162" t="str">
            <v>Extant</v>
          </cell>
        </row>
        <row r="5163">
          <cell r="A5163" t="str">
            <v>Copsychus malabaricus</v>
          </cell>
          <cell r="B5163" t="str">
            <v>Muscicapidae</v>
          </cell>
          <cell r="C5163" t="str">
            <v>Passeriformes</v>
          </cell>
          <cell r="D5163">
            <v>17</v>
          </cell>
          <cell r="E5163">
            <v>5</v>
          </cell>
          <cell r="F5163">
            <v>12</v>
          </cell>
          <cell r="G5163">
            <v>0</v>
          </cell>
          <cell r="H5163">
            <v>16</v>
          </cell>
          <cell r="I5163">
            <v>20.6</v>
          </cell>
          <cell r="J5163">
            <v>12.5</v>
          </cell>
          <cell r="K5163">
            <v>4.4000000000000004</v>
          </cell>
          <cell r="L5163">
            <v>5.0999999999999996</v>
          </cell>
          <cell r="M5163">
            <v>25.6</v>
          </cell>
          <cell r="N5163">
            <v>92.6</v>
          </cell>
          <cell r="O5163">
            <v>17.399999999999999</v>
          </cell>
          <cell r="P5163">
            <v>75.099999999999994</v>
          </cell>
          <cell r="Q5163">
            <v>18.7</v>
          </cell>
          <cell r="R5163">
            <v>120.8</v>
          </cell>
          <cell r="S5163">
            <v>29.23</v>
          </cell>
          <cell r="T5163" t="str">
            <v>Dunning</v>
          </cell>
          <cell r="U5163" t="str">
            <v>NA</v>
          </cell>
          <cell r="V5163" t="str">
            <v>NO</v>
          </cell>
          <cell r="W5163" t="str">
            <v>NA</v>
          </cell>
          <cell r="X5163" t="str">
            <v>NA</v>
          </cell>
          <cell r="Y5163" t="str">
            <v>Forest</v>
          </cell>
          <cell r="Z5163">
            <v>1</v>
          </cell>
          <cell r="AA5163">
            <v>1</v>
          </cell>
          <cell r="AB5163" t="str">
            <v>Carnivore</v>
          </cell>
          <cell r="AC5163" t="str">
            <v>Invertivore</v>
          </cell>
          <cell r="AD5163" t="str">
            <v>Insessorial</v>
          </cell>
          <cell r="AE5163" t="str">
            <v>NA</v>
          </cell>
          <cell r="AF5163" t="str">
            <v>NA</v>
          </cell>
          <cell r="AG5163" t="str">
            <v>NA</v>
          </cell>
          <cell r="AH5163" t="str">
            <v>NA</v>
          </cell>
          <cell r="AI5163" t="str">
            <v>NA</v>
          </cell>
          <cell r="AJ5163" t="str">
            <v>Extant</v>
          </cell>
        </row>
        <row r="5164">
          <cell r="A5164" t="str">
            <v>Copsychus niger</v>
          </cell>
          <cell r="B5164" t="str">
            <v>Muscicapidae</v>
          </cell>
          <cell r="C5164" t="str">
            <v>Passeriformes</v>
          </cell>
          <cell r="D5164">
            <v>4</v>
          </cell>
          <cell r="E5164">
            <v>2</v>
          </cell>
          <cell r="F5164">
            <v>2</v>
          </cell>
          <cell r="G5164">
            <v>0</v>
          </cell>
          <cell r="H5164">
            <v>4</v>
          </cell>
          <cell r="I5164">
            <v>19</v>
          </cell>
          <cell r="J5164">
            <v>11.3</v>
          </cell>
          <cell r="K5164">
            <v>3.9</v>
          </cell>
          <cell r="L5164">
            <v>4.8</v>
          </cell>
          <cell r="M5164">
            <v>24.8</v>
          </cell>
          <cell r="N5164">
            <v>82.2</v>
          </cell>
          <cell r="O5164">
            <v>12.1</v>
          </cell>
          <cell r="P5164">
            <v>70.2</v>
          </cell>
          <cell r="Q5164">
            <v>14.7</v>
          </cell>
          <cell r="R5164">
            <v>96.5</v>
          </cell>
          <cell r="S5164">
            <v>28.5</v>
          </cell>
          <cell r="T5164" t="str">
            <v>Dunning</v>
          </cell>
          <cell r="U5164" t="str">
            <v>NA</v>
          </cell>
          <cell r="V5164" t="str">
            <v>NO</v>
          </cell>
          <cell r="W5164" t="str">
            <v>NA</v>
          </cell>
          <cell r="X5164" t="str">
            <v>NA</v>
          </cell>
          <cell r="Y5164" t="str">
            <v>Forest</v>
          </cell>
          <cell r="Z5164">
            <v>1</v>
          </cell>
          <cell r="AA5164">
            <v>1</v>
          </cell>
          <cell r="AB5164" t="str">
            <v>Carnivore</v>
          </cell>
          <cell r="AC5164" t="str">
            <v>Invertivore</v>
          </cell>
          <cell r="AD5164" t="str">
            <v>Generalist</v>
          </cell>
          <cell r="AE5164">
            <v>7.8</v>
          </cell>
          <cell r="AF5164">
            <v>12.33</v>
          </cell>
          <cell r="AG5164">
            <v>9.9700000000000006</v>
          </cell>
          <cell r="AH5164">
            <v>118.72269180000001</v>
          </cell>
          <cell r="AI5164">
            <v>13692.99</v>
          </cell>
          <cell r="AJ5164" t="str">
            <v>Extant</v>
          </cell>
        </row>
        <row r="5165">
          <cell r="A5165" t="str">
            <v>Copsychus saularis</v>
          </cell>
          <cell r="B5165" t="str">
            <v>Muscicapidae</v>
          </cell>
          <cell r="C5165" t="str">
            <v>Passeriformes</v>
          </cell>
          <cell r="D5165">
            <v>17</v>
          </cell>
          <cell r="E5165">
            <v>3</v>
          </cell>
          <cell r="F5165">
            <v>13</v>
          </cell>
          <cell r="G5165">
            <v>1</v>
          </cell>
          <cell r="H5165">
            <v>15</v>
          </cell>
          <cell r="I5165">
            <v>23.2</v>
          </cell>
          <cell r="J5165">
            <v>15</v>
          </cell>
          <cell r="K5165">
            <v>5.4</v>
          </cell>
          <cell r="L5165">
            <v>5.8</v>
          </cell>
          <cell r="M5165">
            <v>29.5</v>
          </cell>
          <cell r="N5165">
            <v>97.5</v>
          </cell>
          <cell r="O5165">
            <v>18.7</v>
          </cell>
          <cell r="P5165">
            <v>79.2</v>
          </cell>
          <cell r="Q5165">
            <v>19.100000000000001</v>
          </cell>
          <cell r="R5165">
            <v>84</v>
          </cell>
          <cell r="S5165">
            <v>36</v>
          </cell>
          <cell r="T5165" t="str">
            <v>Dunning</v>
          </cell>
          <cell r="U5165" t="str">
            <v>NA</v>
          </cell>
          <cell r="V5165" t="str">
            <v>NO</v>
          </cell>
          <cell r="W5165" t="str">
            <v>NA</v>
          </cell>
          <cell r="X5165" t="str">
            <v>NA</v>
          </cell>
          <cell r="Y5165" t="str">
            <v>Woodland</v>
          </cell>
          <cell r="Z5165">
            <v>1</v>
          </cell>
          <cell r="AA5165">
            <v>1</v>
          </cell>
          <cell r="AB5165" t="str">
            <v>Carnivore</v>
          </cell>
          <cell r="AC5165" t="str">
            <v>Invertivore</v>
          </cell>
          <cell r="AD5165" t="str">
            <v>Terrestrial</v>
          </cell>
          <cell r="AE5165">
            <v>-8.85</v>
          </cell>
          <cell r="AF5165">
            <v>33.840000000000003</v>
          </cell>
          <cell r="AG5165">
            <v>19.13</v>
          </cell>
          <cell r="AH5165">
            <v>97.863260949999997</v>
          </cell>
          <cell r="AI5165">
            <v>9284838.6500000004</v>
          </cell>
          <cell r="AJ5165" t="str">
            <v>Extant</v>
          </cell>
        </row>
        <row r="5166">
          <cell r="A5166" t="str">
            <v>Copsychus sechellarum</v>
          </cell>
          <cell r="B5166" t="str">
            <v>Muscicapidae</v>
          </cell>
          <cell r="C5166" t="str">
            <v>Passeriformes</v>
          </cell>
          <cell r="D5166">
            <v>5</v>
          </cell>
          <cell r="E5166">
            <v>2</v>
          </cell>
          <cell r="F5166">
            <v>3</v>
          </cell>
          <cell r="G5166">
            <v>0</v>
          </cell>
          <cell r="H5166">
            <v>4</v>
          </cell>
          <cell r="I5166">
            <v>26.3</v>
          </cell>
          <cell r="J5166">
            <v>16.899999999999999</v>
          </cell>
          <cell r="K5166">
            <v>5.7</v>
          </cell>
          <cell r="L5166">
            <v>6.6</v>
          </cell>
          <cell r="M5166">
            <v>36.5</v>
          </cell>
          <cell r="N5166">
            <v>116.2</v>
          </cell>
          <cell r="O5166">
            <v>19</v>
          </cell>
          <cell r="P5166">
            <v>97.1</v>
          </cell>
          <cell r="Q5166">
            <v>16.3</v>
          </cell>
          <cell r="R5166">
            <v>99.9</v>
          </cell>
          <cell r="S5166">
            <v>70.739999999999995</v>
          </cell>
          <cell r="T5166" t="str">
            <v>Dunning</v>
          </cell>
          <cell r="U5166" t="str">
            <v>NA</v>
          </cell>
          <cell r="V5166" t="str">
            <v>NO</v>
          </cell>
          <cell r="W5166" t="str">
            <v>NA</v>
          </cell>
          <cell r="X5166" t="str">
            <v>NA</v>
          </cell>
          <cell r="Y5166" t="str">
            <v>Forest</v>
          </cell>
          <cell r="Z5166">
            <v>1</v>
          </cell>
          <cell r="AA5166">
            <v>1</v>
          </cell>
          <cell r="AB5166" t="str">
            <v>Carnivore</v>
          </cell>
          <cell r="AC5166" t="str">
            <v>Omnivore</v>
          </cell>
          <cell r="AD5166" t="str">
            <v>Terrestrial</v>
          </cell>
          <cell r="AE5166">
            <v>-4.59</v>
          </cell>
          <cell r="AF5166">
            <v>-3.8</v>
          </cell>
          <cell r="AG5166">
            <v>-4.2300000000000004</v>
          </cell>
          <cell r="AH5166">
            <v>55.754489210000003</v>
          </cell>
          <cell r="AI5166">
            <v>5.13</v>
          </cell>
          <cell r="AJ5166" t="str">
            <v>Extant</v>
          </cell>
        </row>
        <row r="5167">
          <cell r="A5167" t="str">
            <v>Copsychus stricklandii</v>
          </cell>
          <cell r="B5167" t="str">
            <v>Muscicapidae</v>
          </cell>
          <cell r="C5167" t="str">
            <v>Passeriformes</v>
          </cell>
          <cell r="D5167">
            <v>9</v>
          </cell>
          <cell r="E5167">
            <v>2</v>
          </cell>
          <cell r="F5167">
            <v>3</v>
          </cell>
          <cell r="G5167">
            <v>4</v>
          </cell>
          <cell r="H5167">
            <v>0</v>
          </cell>
          <cell r="I5167">
            <v>19.899999999999999</v>
          </cell>
          <cell r="J5167">
            <v>13</v>
          </cell>
          <cell r="K5167">
            <v>4.8</v>
          </cell>
          <cell r="L5167">
            <v>5.7</v>
          </cell>
          <cell r="M5167">
            <v>30.4</v>
          </cell>
          <cell r="N5167">
            <v>98.8</v>
          </cell>
          <cell r="O5167">
            <v>12.3</v>
          </cell>
          <cell r="P5167">
            <v>87.4</v>
          </cell>
          <cell r="Q5167">
            <v>12.4</v>
          </cell>
          <cell r="R5167">
            <v>113</v>
          </cell>
          <cell r="S5167">
            <v>29.2</v>
          </cell>
          <cell r="T5167" t="str">
            <v>Inferred</v>
          </cell>
          <cell r="U5167" t="str">
            <v>NA</v>
          </cell>
          <cell r="V5167" t="str">
            <v>YES</v>
          </cell>
          <cell r="W5167" t="str">
            <v>Body Mass</v>
          </cell>
          <cell r="X5167" t="str">
            <v>Copsychus malabaricus</v>
          </cell>
          <cell r="Y5167" t="str">
            <v>Forest</v>
          </cell>
          <cell r="Z5167">
            <v>1</v>
          </cell>
          <cell r="AA5167">
            <v>1</v>
          </cell>
          <cell r="AB5167" t="str">
            <v>Carnivore</v>
          </cell>
          <cell r="AC5167" t="str">
            <v>Invertivore</v>
          </cell>
          <cell r="AD5167" t="str">
            <v>Insessorial</v>
          </cell>
          <cell r="AE5167" t="str">
            <v>NA</v>
          </cell>
          <cell r="AF5167" t="str">
            <v>NA</v>
          </cell>
          <cell r="AG5167" t="str">
            <v>NA</v>
          </cell>
          <cell r="AH5167" t="str">
            <v>NA</v>
          </cell>
          <cell r="AI5167" t="str">
            <v>NA</v>
          </cell>
          <cell r="AJ5167" t="str">
            <v>Extant</v>
          </cell>
        </row>
        <row r="5168">
          <cell r="A5168" t="str">
            <v>Cossypha albicapilla</v>
          </cell>
          <cell r="B5168" t="str">
            <v>Muscicapidae</v>
          </cell>
          <cell r="C5168" t="str">
            <v>Passeriformes</v>
          </cell>
          <cell r="D5168">
            <v>5</v>
          </cell>
          <cell r="E5168">
            <v>2</v>
          </cell>
          <cell r="F5168">
            <v>3</v>
          </cell>
          <cell r="G5168">
            <v>0</v>
          </cell>
          <cell r="H5168">
            <v>4</v>
          </cell>
          <cell r="I5168">
            <v>23.3</v>
          </cell>
          <cell r="J5168">
            <v>14.4</v>
          </cell>
          <cell r="K5168">
            <v>5.0999999999999996</v>
          </cell>
          <cell r="L5168">
            <v>5.9</v>
          </cell>
          <cell r="M5168">
            <v>34</v>
          </cell>
          <cell r="N5168">
            <v>124.8</v>
          </cell>
          <cell r="O5168">
            <v>20</v>
          </cell>
          <cell r="P5168">
            <v>103.5</v>
          </cell>
          <cell r="Q5168">
            <v>16.2</v>
          </cell>
          <cell r="R5168">
            <v>131.4</v>
          </cell>
          <cell r="S5168">
            <v>58.5</v>
          </cell>
          <cell r="T5168" t="str">
            <v>Dunning</v>
          </cell>
          <cell r="U5168" t="str">
            <v>NA</v>
          </cell>
          <cell r="V5168" t="str">
            <v>NO</v>
          </cell>
          <cell r="W5168" t="str">
            <v>NA</v>
          </cell>
          <cell r="X5168" t="str">
            <v>NA</v>
          </cell>
          <cell r="Y5168" t="str">
            <v>Woodland</v>
          </cell>
          <cell r="Z5168">
            <v>2</v>
          </cell>
          <cell r="AA5168">
            <v>1</v>
          </cell>
          <cell r="AB5168" t="str">
            <v>Carnivore</v>
          </cell>
          <cell r="AC5168" t="str">
            <v>Invertivore</v>
          </cell>
          <cell r="AD5168" t="str">
            <v>Terrestrial</v>
          </cell>
          <cell r="AE5168">
            <v>5.27</v>
          </cell>
          <cell r="AF5168">
            <v>15.81</v>
          </cell>
          <cell r="AG5168">
            <v>10.07</v>
          </cell>
          <cell r="AH5168">
            <v>-0.44598803799999998</v>
          </cell>
          <cell r="AI5168">
            <v>1269495.3</v>
          </cell>
          <cell r="AJ5168" t="str">
            <v>Extant</v>
          </cell>
        </row>
        <row r="5169">
          <cell r="A5169" t="str">
            <v>Cossypha anomala</v>
          </cell>
          <cell r="B5169" t="str">
            <v>Muscicapidae</v>
          </cell>
          <cell r="C5169" t="str">
            <v>Passeriformes</v>
          </cell>
          <cell r="D5169">
            <v>5</v>
          </cell>
          <cell r="E5169">
            <v>3</v>
          </cell>
          <cell r="F5169">
            <v>2</v>
          </cell>
          <cell r="G5169">
            <v>0</v>
          </cell>
          <cell r="H5169">
            <v>4</v>
          </cell>
          <cell r="I5169">
            <v>15.8</v>
          </cell>
          <cell r="J5169">
            <v>9</v>
          </cell>
          <cell r="K5169">
            <v>3.4</v>
          </cell>
          <cell r="L5169">
            <v>3.9</v>
          </cell>
          <cell r="M5169">
            <v>30.8</v>
          </cell>
          <cell r="N5169">
            <v>73.2</v>
          </cell>
          <cell r="O5169">
            <v>9.1999999999999993</v>
          </cell>
          <cell r="P5169">
            <v>64.599999999999994</v>
          </cell>
          <cell r="Q5169">
            <v>12.4</v>
          </cell>
          <cell r="R5169">
            <v>63.2</v>
          </cell>
          <cell r="S5169">
            <v>24.5</v>
          </cell>
          <cell r="T5169" t="str">
            <v>Dunning</v>
          </cell>
          <cell r="U5169" t="str">
            <v>NA</v>
          </cell>
          <cell r="V5169" t="str">
            <v>NO</v>
          </cell>
          <cell r="W5169" t="str">
            <v>NA</v>
          </cell>
          <cell r="X5169" t="str">
            <v>NA</v>
          </cell>
          <cell r="Y5169" t="str">
            <v>Forest</v>
          </cell>
          <cell r="Z5169">
            <v>1</v>
          </cell>
          <cell r="AA5169">
            <v>1</v>
          </cell>
          <cell r="AB5169" t="str">
            <v>Carnivore</v>
          </cell>
          <cell r="AC5169" t="str">
            <v>Invertivore</v>
          </cell>
          <cell r="AD5169" t="str">
            <v>Terrestrial</v>
          </cell>
          <cell r="AE5169">
            <v>-16.59</v>
          </cell>
          <cell r="AF5169">
            <v>-3.49</v>
          </cell>
          <cell r="AG5169">
            <v>-8.92</v>
          </cell>
          <cell r="AH5169">
            <v>35.290042079999999</v>
          </cell>
          <cell r="AI5169">
            <v>119658.8</v>
          </cell>
          <cell r="AJ5169" t="str">
            <v>Extant</v>
          </cell>
        </row>
        <row r="5170">
          <cell r="A5170" t="str">
            <v>Cossypha archeri</v>
          </cell>
          <cell r="B5170" t="str">
            <v>Muscicapidae</v>
          </cell>
          <cell r="C5170" t="str">
            <v>Passeriformes</v>
          </cell>
          <cell r="D5170">
            <v>4</v>
          </cell>
          <cell r="E5170">
            <v>2</v>
          </cell>
          <cell r="F5170">
            <v>2</v>
          </cell>
          <cell r="G5170">
            <v>0</v>
          </cell>
          <cell r="H5170">
            <v>4</v>
          </cell>
          <cell r="I5170">
            <v>15.5</v>
          </cell>
          <cell r="J5170">
            <v>8.4</v>
          </cell>
          <cell r="K5170">
            <v>3.5</v>
          </cell>
          <cell r="L5170">
            <v>3.8</v>
          </cell>
          <cell r="M5170">
            <v>29.3</v>
          </cell>
          <cell r="N5170">
            <v>71.8</v>
          </cell>
          <cell r="O5170">
            <v>7.8</v>
          </cell>
          <cell r="P5170">
            <v>64</v>
          </cell>
          <cell r="Q5170">
            <v>10.8</v>
          </cell>
          <cell r="R5170">
            <v>55</v>
          </cell>
          <cell r="S5170">
            <v>22.8</v>
          </cell>
          <cell r="T5170" t="str">
            <v>Dunning</v>
          </cell>
          <cell r="U5170" t="str">
            <v>NA</v>
          </cell>
          <cell r="V5170" t="str">
            <v>NO</v>
          </cell>
          <cell r="W5170" t="str">
            <v>NA</v>
          </cell>
          <cell r="X5170" t="str">
            <v>NA</v>
          </cell>
          <cell r="Y5170" t="str">
            <v>Forest</v>
          </cell>
          <cell r="Z5170">
            <v>1</v>
          </cell>
          <cell r="AA5170">
            <v>1</v>
          </cell>
          <cell r="AB5170" t="str">
            <v>Carnivore</v>
          </cell>
          <cell r="AC5170" t="str">
            <v>Invertivore</v>
          </cell>
          <cell r="AD5170" t="str">
            <v>Terrestrial</v>
          </cell>
          <cell r="AE5170">
            <v>-5.22</v>
          </cell>
          <cell r="AF5170">
            <v>0.76</v>
          </cell>
          <cell r="AG5170">
            <v>-2.3199999999999998</v>
          </cell>
          <cell r="AH5170">
            <v>29.283101909999999</v>
          </cell>
          <cell r="AI5170">
            <v>60103.14</v>
          </cell>
          <cell r="AJ5170" t="str">
            <v>Extant</v>
          </cell>
        </row>
        <row r="5171">
          <cell r="A5171" t="str">
            <v>Cossypha caffra</v>
          </cell>
          <cell r="B5171" t="str">
            <v>Muscicapidae</v>
          </cell>
          <cell r="C5171" t="str">
            <v>Passeriformes</v>
          </cell>
          <cell r="D5171">
            <v>8</v>
          </cell>
          <cell r="E5171">
            <v>4</v>
          </cell>
          <cell r="F5171">
            <v>4</v>
          </cell>
          <cell r="G5171">
            <v>0</v>
          </cell>
          <cell r="H5171">
            <v>4</v>
          </cell>
          <cell r="I5171">
            <v>18.8</v>
          </cell>
          <cell r="J5171">
            <v>10</v>
          </cell>
          <cell r="K5171">
            <v>3.6</v>
          </cell>
          <cell r="L5171">
            <v>4</v>
          </cell>
          <cell r="M5171">
            <v>29.1</v>
          </cell>
          <cell r="N5171">
            <v>80.8</v>
          </cell>
          <cell r="O5171">
            <v>11.8</v>
          </cell>
          <cell r="P5171">
            <v>69</v>
          </cell>
          <cell r="Q5171">
            <v>14.6</v>
          </cell>
          <cell r="R5171">
            <v>74.599999999999994</v>
          </cell>
          <cell r="S5171">
            <v>28.5</v>
          </cell>
          <cell r="T5171" t="str">
            <v>Dunning</v>
          </cell>
          <cell r="U5171" t="str">
            <v>NA</v>
          </cell>
          <cell r="V5171" t="str">
            <v>NO</v>
          </cell>
          <cell r="W5171" t="str">
            <v>NA</v>
          </cell>
          <cell r="X5171" t="str">
            <v>NA</v>
          </cell>
          <cell r="Y5171" t="str">
            <v>Forest</v>
          </cell>
          <cell r="Z5171">
            <v>2</v>
          </cell>
          <cell r="AA5171">
            <v>1</v>
          </cell>
          <cell r="AB5171" t="str">
            <v>Carnivore</v>
          </cell>
          <cell r="AC5171" t="str">
            <v>Invertivore</v>
          </cell>
          <cell r="AD5171" t="str">
            <v>Generalist</v>
          </cell>
          <cell r="AE5171">
            <v>-34.840000000000003</v>
          </cell>
          <cell r="AF5171">
            <v>4.66</v>
          </cell>
          <cell r="AG5171">
            <v>-21.08</v>
          </cell>
          <cell r="AH5171">
            <v>28.867751160000001</v>
          </cell>
          <cell r="AI5171">
            <v>1628062.49</v>
          </cell>
          <cell r="AJ5171" t="str">
            <v>Extant</v>
          </cell>
        </row>
        <row r="5172">
          <cell r="A5172" t="str">
            <v>Cossypha cyanocampter</v>
          </cell>
          <cell r="B5172" t="str">
            <v>Muscicapidae</v>
          </cell>
          <cell r="C5172" t="str">
            <v>Passeriformes</v>
          </cell>
          <cell r="D5172">
            <v>5</v>
          </cell>
          <cell r="E5172">
            <v>2</v>
          </cell>
          <cell r="F5172">
            <v>3</v>
          </cell>
          <cell r="G5172">
            <v>0</v>
          </cell>
          <cell r="H5172">
            <v>4</v>
          </cell>
          <cell r="I5172">
            <v>18</v>
          </cell>
          <cell r="J5172">
            <v>10.199999999999999</v>
          </cell>
          <cell r="K5172">
            <v>4</v>
          </cell>
          <cell r="L5172">
            <v>4.3</v>
          </cell>
          <cell r="M5172">
            <v>27.1</v>
          </cell>
          <cell r="N5172">
            <v>83.6</v>
          </cell>
          <cell r="O5172">
            <v>8</v>
          </cell>
          <cell r="P5172">
            <v>74</v>
          </cell>
          <cell r="Q5172">
            <v>9.6</v>
          </cell>
          <cell r="R5172">
            <v>78.8</v>
          </cell>
          <cell r="S5172">
            <v>26.7</v>
          </cell>
          <cell r="T5172" t="str">
            <v>Dunning</v>
          </cell>
          <cell r="U5172" t="str">
            <v>NA</v>
          </cell>
          <cell r="V5172" t="str">
            <v>NO</v>
          </cell>
          <cell r="W5172" t="str">
            <v>NA</v>
          </cell>
          <cell r="X5172" t="str">
            <v>NA</v>
          </cell>
          <cell r="Y5172" t="str">
            <v>Shrubland</v>
          </cell>
          <cell r="Z5172">
            <v>1</v>
          </cell>
          <cell r="AA5172">
            <v>1</v>
          </cell>
          <cell r="AB5172" t="str">
            <v>Carnivore</v>
          </cell>
          <cell r="AC5172" t="str">
            <v>Invertivore</v>
          </cell>
          <cell r="AD5172" t="str">
            <v>Generalist</v>
          </cell>
          <cell r="AE5172">
            <v>-4.04</v>
          </cell>
          <cell r="AF5172">
            <v>10.15</v>
          </cell>
          <cell r="AG5172">
            <v>3.99</v>
          </cell>
          <cell r="AH5172">
            <v>11.260432059999999</v>
          </cell>
          <cell r="AI5172">
            <v>1817635.07</v>
          </cell>
          <cell r="AJ5172" t="str">
            <v>Extant</v>
          </cell>
        </row>
        <row r="5173">
          <cell r="A5173" t="str">
            <v>Cossypha dichroa</v>
          </cell>
          <cell r="B5173" t="str">
            <v>Muscicapidae</v>
          </cell>
          <cell r="C5173" t="str">
            <v>Passeriformes</v>
          </cell>
          <cell r="D5173">
            <v>5</v>
          </cell>
          <cell r="E5173">
            <v>2</v>
          </cell>
          <cell r="F5173">
            <v>3</v>
          </cell>
          <cell r="G5173">
            <v>0</v>
          </cell>
          <cell r="H5173">
            <v>4</v>
          </cell>
          <cell r="I5173">
            <v>19.3</v>
          </cell>
          <cell r="J5173">
            <v>10.9</v>
          </cell>
          <cell r="K5173">
            <v>4.3</v>
          </cell>
          <cell r="L5173">
            <v>5.2</v>
          </cell>
          <cell r="M5173">
            <v>30.2</v>
          </cell>
          <cell r="N5173">
            <v>97</v>
          </cell>
          <cell r="O5173">
            <v>16.5</v>
          </cell>
          <cell r="P5173">
            <v>80.2</v>
          </cell>
          <cell r="Q5173">
            <v>17.100000000000001</v>
          </cell>
          <cell r="R5173">
            <v>82.6</v>
          </cell>
          <cell r="S5173">
            <v>45.81</v>
          </cell>
          <cell r="T5173" t="str">
            <v>Dunning</v>
          </cell>
          <cell r="U5173" t="str">
            <v>NA</v>
          </cell>
          <cell r="V5173" t="str">
            <v>NO</v>
          </cell>
          <cell r="W5173" t="str">
            <v>NA</v>
          </cell>
          <cell r="X5173" t="str">
            <v>NA</v>
          </cell>
          <cell r="Y5173" t="str">
            <v>Forest</v>
          </cell>
          <cell r="Z5173">
            <v>1</v>
          </cell>
          <cell r="AA5173">
            <v>1</v>
          </cell>
          <cell r="AB5173" t="str">
            <v>Carnivore</v>
          </cell>
          <cell r="AC5173" t="str">
            <v>Invertivore</v>
          </cell>
          <cell r="AD5173" t="str">
            <v>Insessorial</v>
          </cell>
          <cell r="AE5173">
            <v>-34.21</v>
          </cell>
          <cell r="AF5173">
            <v>-22.57</v>
          </cell>
          <cell r="AG5173">
            <v>-29.05</v>
          </cell>
          <cell r="AH5173">
            <v>29.35816157</v>
          </cell>
          <cell r="AI5173">
            <v>253533.92</v>
          </cell>
          <cell r="AJ5173" t="str">
            <v>Extant</v>
          </cell>
        </row>
        <row r="5174">
          <cell r="A5174" t="str">
            <v>Cossypha heinrichi</v>
          </cell>
          <cell r="B5174" t="str">
            <v>Muscicapidae</v>
          </cell>
          <cell r="C5174" t="str">
            <v>Passeriformes</v>
          </cell>
          <cell r="D5174">
            <v>1</v>
          </cell>
          <cell r="E5174">
            <v>0</v>
          </cell>
          <cell r="F5174">
            <v>1</v>
          </cell>
          <cell r="G5174">
            <v>0</v>
          </cell>
          <cell r="H5174">
            <v>1</v>
          </cell>
          <cell r="I5174">
            <v>22.5</v>
          </cell>
          <cell r="J5174">
            <v>13.4</v>
          </cell>
          <cell r="K5174">
            <v>5.0999999999999996</v>
          </cell>
          <cell r="L5174">
            <v>5.7</v>
          </cell>
          <cell r="M5174">
            <v>34</v>
          </cell>
          <cell r="N5174">
            <v>114</v>
          </cell>
          <cell r="O5174">
            <v>17.3</v>
          </cell>
          <cell r="P5174">
            <v>96.7</v>
          </cell>
          <cell r="Q5174">
            <v>15.2</v>
          </cell>
          <cell r="R5174">
            <v>141</v>
          </cell>
          <cell r="S5174">
            <v>60.33</v>
          </cell>
          <cell r="T5174" t="str">
            <v>Dunning</v>
          </cell>
          <cell r="U5174" t="str">
            <v>NA</v>
          </cell>
          <cell r="V5174" t="str">
            <v>NO</v>
          </cell>
          <cell r="W5174" t="str">
            <v>NA</v>
          </cell>
          <cell r="X5174" t="str">
            <v>NA</v>
          </cell>
          <cell r="Y5174" t="str">
            <v>Forest</v>
          </cell>
          <cell r="Z5174">
            <v>1</v>
          </cell>
          <cell r="AA5174">
            <v>1</v>
          </cell>
          <cell r="AB5174" t="str">
            <v>Carnivore</v>
          </cell>
          <cell r="AC5174" t="str">
            <v>Invertivore</v>
          </cell>
          <cell r="AD5174" t="str">
            <v>Generalist</v>
          </cell>
          <cell r="AE5174">
            <v>-8.9499999999999993</v>
          </cell>
          <cell r="AF5174">
            <v>-3.9</v>
          </cell>
          <cell r="AG5174">
            <v>-4.3899999999999997</v>
          </cell>
          <cell r="AH5174">
            <v>15.99239729</v>
          </cell>
          <cell r="AI5174">
            <v>6203.48</v>
          </cell>
          <cell r="AJ5174" t="str">
            <v>Extant</v>
          </cell>
        </row>
        <row r="5175">
          <cell r="A5175" t="str">
            <v>Cossypha heuglini</v>
          </cell>
          <cell r="B5175" t="str">
            <v>Muscicapidae</v>
          </cell>
          <cell r="C5175" t="str">
            <v>Passeriformes</v>
          </cell>
          <cell r="D5175">
            <v>13</v>
          </cell>
          <cell r="E5175">
            <v>5</v>
          </cell>
          <cell r="F5175">
            <v>7</v>
          </cell>
          <cell r="G5175">
            <v>1</v>
          </cell>
          <cell r="H5175">
            <v>6</v>
          </cell>
          <cell r="I5175">
            <v>19.5</v>
          </cell>
          <cell r="J5175">
            <v>10.3</v>
          </cell>
          <cell r="K5175">
            <v>4</v>
          </cell>
          <cell r="L5175">
            <v>4.5</v>
          </cell>
          <cell r="M5175">
            <v>29.8</v>
          </cell>
          <cell r="N5175">
            <v>95.4</v>
          </cell>
          <cell r="O5175">
            <v>14.5</v>
          </cell>
          <cell r="P5175">
            <v>80.599999999999994</v>
          </cell>
          <cell r="Q5175">
            <v>15.3</v>
          </cell>
          <cell r="R5175">
            <v>85.5</v>
          </cell>
          <cell r="S5175">
            <v>34.799999999999997</v>
          </cell>
          <cell r="T5175" t="str">
            <v>Dunning</v>
          </cell>
          <cell r="U5175" t="str">
            <v>NA</v>
          </cell>
          <cell r="V5175" t="str">
            <v>NO</v>
          </cell>
          <cell r="W5175" t="str">
            <v>NA</v>
          </cell>
          <cell r="X5175" t="str">
            <v>NA</v>
          </cell>
          <cell r="Y5175" t="str">
            <v>Riverine</v>
          </cell>
          <cell r="Z5175">
            <v>2</v>
          </cell>
          <cell r="AA5175">
            <v>1</v>
          </cell>
          <cell r="AB5175" t="str">
            <v>Carnivore</v>
          </cell>
          <cell r="AC5175" t="str">
            <v>Invertivore</v>
          </cell>
          <cell r="AD5175" t="str">
            <v>Terrestrial</v>
          </cell>
          <cell r="AE5175">
            <v>-29.33</v>
          </cell>
          <cell r="AF5175">
            <v>13.74</v>
          </cell>
          <cell r="AG5175">
            <v>-8.3699999999999992</v>
          </cell>
          <cell r="AH5175">
            <v>28.426227990000001</v>
          </cell>
          <cell r="AI5175">
            <v>6366999.3700000001</v>
          </cell>
          <cell r="AJ5175" t="str">
            <v>Extant</v>
          </cell>
        </row>
        <row r="5176">
          <cell r="A5176" t="str">
            <v>Cossypha humeralis</v>
          </cell>
          <cell r="B5176" t="str">
            <v>Muscicapidae</v>
          </cell>
          <cell r="C5176" t="str">
            <v>Passeriformes</v>
          </cell>
          <cell r="D5176">
            <v>5</v>
          </cell>
          <cell r="E5176">
            <v>2</v>
          </cell>
          <cell r="F5176">
            <v>3</v>
          </cell>
          <cell r="G5176">
            <v>0</v>
          </cell>
          <cell r="H5176">
            <v>4</v>
          </cell>
          <cell r="I5176">
            <v>17.100000000000001</v>
          </cell>
          <cell r="J5176">
            <v>9.5</v>
          </cell>
          <cell r="K5176">
            <v>3.4</v>
          </cell>
          <cell r="L5176">
            <v>4</v>
          </cell>
          <cell r="M5176">
            <v>26.9</v>
          </cell>
          <cell r="N5176">
            <v>75.400000000000006</v>
          </cell>
          <cell r="O5176">
            <v>8.8000000000000007</v>
          </cell>
          <cell r="P5176">
            <v>64.900000000000006</v>
          </cell>
          <cell r="Q5176">
            <v>11.9</v>
          </cell>
          <cell r="R5176">
            <v>71.400000000000006</v>
          </cell>
          <cell r="S5176">
            <v>22.8</v>
          </cell>
          <cell r="T5176" t="str">
            <v>Dunning</v>
          </cell>
          <cell r="U5176" t="str">
            <v>NA</v>
          </cell>
          <cell r="V5176" t="str">
            <v>NO</v>
          </cell>
          <cell r="W5176" t="str">
            <v>NA</v>
          </cell>
          <cell r="X5176" t="str">
            <v>NA</v>
          </cell>
          <cell r="Y5176" t="str">
            <v>Woodland</v>
          </cell>
          <cell r="Z5176">
            <v>2</v>
          </cell>
          <cell r="AA5176">
            <v>1</v>
          </cell>
          <cell r="AB5176" t="str">
            <v>Carnivore</v>
          </cell>
          <cell r="AC5176" t="str">
            <v>Invertivore</v>
          </cell>
          <cell r="AD5176" t="str">
            <v>Terrestrial</v>
          </cell>
          <cell r="AE5176">
            <v>-29.52</v>
          </cell>
          <cell r="AF5176">
            <v>-17.239999999999998</v>
          </cell>
          <cell r="AG5176">
            <v>-23.15</v>
          </cell>
          <cell r="AH5176">
            <v>30.29960217</v>
          </cell>
          <cell r="AI5176">
            <v>644971.31000000006</v>
          </cell>
          <cell r="AJ5176" t="str">
            <v>Extant</v>
          </cell>
        </row>
        <row r="5177">
          <cell r="A5177" t="str">
            <v>Cossypha isabellae</v>
          </cell>
          <cell r="B5177" t="str">
            <v>Muscicapidae</v>
          </cell>
          <cell r="C5177" t="str">
            <v>Passeriformes</v>
          </cell>
          <cell r="D5177">
            <v>5</v>
          </cell>
          <cell r="E5177">
            <v>2</v>
          </cell>
          <cell r="F5177">
            <v>3</v>
          </cell>
          <cell r="G5177">
            <v>0</v>
          </cell>
          <cell r="H5177">
            <v>4</v>
          </cell>
          <cell r="I5177">
            <v>16.5</v>
          </cell>
          <cell r="J5177">
            <v>9.1999999999999993</v>
          </cell>
          <cell r="K5177">
            <v>4.3</v>
          </cell>
          <cell r="L5177">
            <v>4.3</v>
          </cell>
          <cell r="M5177">
            <v>29.5</v>
          </cell>
          <cell r="N5177">
            <v>73.599999999999994</v>
          </cell>
          <cell r="O5177">
            <v>9.6999999999999993</v>
          </cell>
          <cell r="P5177">
            <v>63.3</v>
          </cell>
          <cell r="Q5177">
            <v>13.3</v>
          </cell>
          <cell r="R5177">
            <v>53.2</v>
          </cell>
          <cell r="S5177">
            <v>24</v>
          </cell>
          <cell r="T5177" t="str">
            <v>Dunning</v>
          </cell>
          <cell r="U5177" t="str">
            <v>NA</v>
          </cell>
          <cell r="V5177" t="str">
            <v>NO</v>
          </cell>
          <cell r="W5177" t="str">
            <v>NA</v>
          </cell>
          <cell r="X5177" t="str">
            <v>NA</v>
          </cell>
          <cell r="Y5177" t="str">
            <v>Forest</v>
          </cell>
          <cell r="Z5177">
            <v>1</v>
          </cell>
          <cell r="AA5177">
            <v>1</v>
          </cell>
          <cell r="AB5177" t="str">
            <v>Carnivore</v>
          </cell>
          <cell r="AC5177" t="str">
            <v>Invertivore</v>
          </cell>
          <cell r="AD5177" t="str">
            <v>Generalist</v>
          </cell>
          <cell r="AE5177">
            <v>4.07</v>
          </cell>
          <cell r="AF5177">
            <v>7.62</v>
          </cell>
          <cell r="AG5177">
            <v>6.12</v>
          </cell>
          <cell r="AH5177">
            <v>10.55731799</v>
          </cell>
          <cell r="AI5177">
            <v>51494.15</v>
          </cell>
          <cell r="AJ5177" t="str">
            <v>Extant</v>
          </cell>
        </row>
        <row r="5178">
          <cell r="A5178" t="str">
            <v>Cossypha natalensis</v>
          </cell>
          <cell r="B5178" t="str">
            <v>Muscicapidae</v>
          </cell>
          <cell r="C5178" t="str">
            <v>Passeriformes</v>
          </cell>
          <cell r="D5178">
            <v>28</v>
          </cell>
          <cell r="E5178">
            <v>5</v>
          </cell>
          <cell r="F5178">
            <v>5</v>
          </cell>
          <cell r="G5178">
            <v>18</v>
          </cell>
          <cell r="H5178">
            <v>21</v>
          </cell>
          <cell r="I5178">
            <v>18.2</v>
          </cell>
          <cell r="J5178">
            <v>10.5</v>
          </cell>
          <cell r="K5178">
            <v>4.3</v>
          </cell>
          <cell r="L5178">
            <v>4.5</v>
          </cell>
          <cell r="M5178">
            <v>27</v>
          </cell>
          <cell r="N5178">
            <v>91.1</v>
          </cell>
          <cell r="O5178">
            <v>14.5</v>
          </cell>
          <cell r="P5178">
            <v>76.3</v>
          </cell>
          <cell r="Q5178">
            <v>16</v>
          </cell>
          <cell r="R5178">
            <v>74.7</v>
          </cell>
          <cell r="S5178">
            <v>34.1</v>
          </cell>
          <cell r="T5178" t="str">
            <v>Dunning</v>
          </cell>
          <cell r="U5178" t="str">
            <v>NA</v>
          </cell>
          <cell r="V5178" t="str">
            <v>NO</v>
          </cell>
          <cell r="W5178" t="str">
            <v>NA</v>
          </cell>
          <cell r="X5178" t="str">
            <v>NA</v>
          </cell>
          <cell r="Y5178" t="str">
            <v>Woodland</v>
          </cell>
          <cell r="Z5178">
            <v>2</v>
          </cell>
          <cell r="AA5178">
            <v>1</v>
          </cell>
          <cell r="AB5178" t="str">
            <v>Carnivore</v>
          </cell>
          <cell r="AC5178" t="str">
            <v>Invertivore</v>
          </cell>
          <cell r="AD5178" t="str">
            <v>Terrestrial</v>
          </cell>
          <cell r="AE5178">
            <v>-33.549999999999997</v>
          </cell>
          <cell r="AF5178">
            <v>9.39</v>
          </cell>
          <cell r="AG5178">
            <v>-9.36</v>
          </cell>
          <cell r="AH5178">
            <v>29.72637903</v>
          </cell>
          <cell r="AI5178">
            <v>3643626.52</v>
          </cell>
          <cell r="AJ5178" t="str">
            <v>Extant</v>
          </cell>
        </row>
        <row r="5179">
          <cell r="A5179" t="str">
            <v>Cossypha niveicapilla</v>
          </cell>
          <cell r="B5179" t="str">
            <v>Muscicapidae</v>
          </cell>
          <cell r="C5179" t="str">
            <v>Passeriformes</v>
          </cell>
          <cell r="D5179">
            <v>10</v>
          </cell>
          <cell r="E5179">
            <v>5</v>
          </cell>
          <cell r="F5179">
            <v>5</v>
          </cell>
          <cell r="G5179">
            <v>0</v>
          </cell>
          <cell r="H5179">
            <v>4</v>
          </cell>
          <cell r="I5179">
            <v>20.5</v>
          </cell>
          <cell r="J5179">
            <v>11</v>
          </cell>
          <cell r="K5179">
            <v>4.4000000000000004</v>
          </cell>
          <cell r="L5179">
            <v>4.8</v>
          </cell>
          <cell r="M5179">
            <v>28.6</v>
          </cell>
          <cell r="N5179">
            <v>97.8</v>
          </cell>
          <cell r="O5179">
            <v>17.600000000000001</v>
          </cell>
          <cell r="P5179">
            <v>80.3</v>
          </cell>
          <cell r="Q5179">
            <v>17.899999999999999</v>
          </cell>
          <cell r="R5179">
            <v>92.4</v>
          </cell>
          <cell r="S5179">
            <v>36.700000000000003</v>
          </cell>
          <cell r="T5179" t="str">
            <v>Dunning</v>
          </cell>
          <cell r="U5179" t="str">
            <v>NA</v>
          </cell>
          <cell r="V5179" t="str">
            <v>NO</v>
          </cell>
          <cell r="W5179" t="str">
            <v>NA</v>
          </cell>
          <cell r="X5179" t="str">
            <v>NA</v>
          </cell>
          <cell r="Y5179" t="str">
            <v>Woodland</v>
          </cell>
          <cell r="Z5179">
            <v>2</v>
          </cell>
          <cell r="AA5179">
            <v>1</v>
          </cell>
          <cell r="AB5179" t="str">
            <v>Carnivore</v>
          </cell>
          <cell r="AC5179" t="str">
            <v>Invertivore</v>
          </cell>
          <cell r="AD5179" t="str">
            <v>Generalist</v>
          </cell>
          <cell r="AE5179">
            <v>-7.97</v>
          </cell>
          <cell r="AF5179">
            <v>17.2</v>
          </cell>
          <cell r="AG5179">
            <v>7.66</v>
          </cell>
          <cell r="AH5179">
            <v>8.0757839459999996</v>
          </cell>
          <cell r="AI5179">
            <v>5176063.97</v>
          </cell>
          <cell r="AJ5179" t="str">
            <v>Extant</v>
          </cell>
        </row>
        <row r="5180">
          <cell r="A5180" t="str">
            <v>Cossypha polioptera</v>
          </cell>
          <cell r="B5180" t="str">
            <v>Muscicapidae</v>
          </cell>
          <cell r="C5180" t="str">
            <v>Passeriformes</v>
          </cell>
          <cell r="D5180">
            <v>7</v>
          </cell>
          <cell r="E5180">
            <v>2</v>
          </cell>
          <cell r="F5180">
            <v>4</v>
          </cell>
          <cell r="G5180">
            <v>1</v>
          </cell>
          <cell r="H5180">
            <v>4</v>
          </cell>
          <cell r="I5180">
            <v>16.8</v>
          </cell>
          <cell r="J5180">
            <v>8.8000000000000007</v>
          </cell>
          <cell r="K5180">
            <v>4.5999999999999996</v>
          </cell>
          <cell r="L5180">
            <v>4.0999999999999996</v>
          </cell>
          <cell r="M5180">
            <v>24.5</v>
          </cell>
          <cell r="N5180">
            <v>78.8</v>
          </cell>
          <cell r="O5180">
            <v>11.5</v>
          </cell>
          <cell r="P5180">
            <v>67.3</v>
          </cell>
          <cell r="Q5180">
            <v>14.5</v>
          </cell>
          <cell r="R5180">
            <v>62.9</v>
          </cell>
          <cell r="S5180">
            <v>18.71</v>
          </cell>
          <cell r="T5180" t="str">
            <v>Dunning</v>
          </cell>
          <cell r="U5180" t="str">
            <v>NA</v>
          </cell>
          <cell r="V5180" t="str">
            <v>NO</v>
          </cell>
          <cell r="W5180" t="str">
            <v>NA</v>
          </cell>
          <cell r="X5180" t="str">
            <v>NA</v>
          </cell>
          <cell r="Y5180" t="str">
            <v>Shrubland</v>
          </cell>
          <cell r="Z5180">
            <v>1</v>
          </cell>
          <cell r="AA5180">
            <v>1</v>
          </cell>
          <cell r="AB5180" t="str">
            <v>Carnivore</v>
          </cell>
          <cell r="AC5180" t="str">
            <v>Invertivore</v>
          </cell>
          <cell r="AD5180" t="str">
            <v>Terrestrial</v>
          </cell>
          <cell r="AE5180">
            <v>-12.12</v>
          </cell>
          <cell r="AF5180">
            <v>10.53</v>
          </cell>
          <cell r="AG5180">
            <v>1.93</v>
          </cell>
          <cell r="AH5180">
            <v>17.35144274</v>
          </cell>
          <cell r="AI5180">
            <v>644019.5</v>
          </cell>
          <cell r="AJ5180" t="str">
            <v>Extant</v>
          </cell>
        </row>
        <row r="5181">
          <cell r="A5181" t="str">
            <v>Cossypha semirufa</v>
          </cell>
          <cell r="B5181" t="str">
            <v>Muscicapidae</v>
          </cell>
          <cell r="C5181" t="str">
            <v>Passeriformes</v>
          </cell>
          <cell r="D5181">
            <v>6</v>
          </cell>
          <cell r="E5181">
            <v>2</v>
          </cell>
          <cell r="F5181">
            <v>4</v>
          </cell>
          <cell r="G5181">
            <v>0</v>
          </cell>
          <cell r="H5181">
            <v>4</v>
          </cell>
          <cell r="I5181">
            <v>17.600000000000001</v>
          </cell>
          <cell r="J5181">
            <v>8.9</v>
          </cell>
          <cell r="K5181">
            <v>3.5</v>
          </cell>
          <cell r="L5181">
            <v>4</v>
          </cell>
          <cell r="M5181">
            <v>29.6</v>
          </cell>
          <cell r="N5181">
            <v>79.2</v>
          </cell>
          <cell r="O5181">
            <v>7.3</v>
          </cell>
          <cell r="P5181">
            <v>71.900000000000006</v>
          </cell>
          <cell r="Q5181">
            <v>9.1999999999999993</v>
          </cell>
          <cell r="R5181">
            <v>69.7</v>
          </cell>
          <cell r="S5181">
            <v>27.3</v>
          </cell>
          <cell r="T5181" t="str">
            <v>Dunning</v>
          </cell>
          <cell r="U5181" t="str">
            <v>NA</v>
          </cell>
          <cell r="V5181" t="str">
            <v>NO</v>
          </cell>
          <cell r="W5181" t="str">
            <v>NA</v>
          </cell>
          <cell r="X5181" t="str">
            <v>NA</v>
          </cell>
          <cell r="Y5181" t="str">
            <v>Forest</v>
          </cell>
          <cell r="Z5181">
            <v>2</v>
          </cell>
          <cell r="AA5181">
            <v>1</v>
          </cell>
          <cell r="AB5181" t="str">
            <v>Carnivore</v>
          </cell>
          <cell r="AC5181" t="str">
            <v>Invertivore</v>
          </cell>
          <cell r="AD5181" t="str">
            <v>Generalist</v>
          </cell>
          <cell r="AE5181">
            <v>-3.94</v>
          </cell>
          <cell r="AF5181">
            <v>16.5</v>
          </cell>
          <cell r="AG5181">
            <v>7.26</v>
          </cell>
          <cell r="AH5181">
            <v>37.809316789999997</v>
          </cell>
          <cell r="AI5181">
            <v>865714.31</v>
          </cell>
          <cell r="AJ5181" t="str">
            <v>Extant</v>
          </cell>
        </row>
        <row r="5182">
          <cell r="A5182" t="str">
            <v>Cossyphicula roberti</v>
          </cell>
          <cell r="B5182" t="str">
            <v>Muscicapidae</v>
          </cell>
          <cell r="C5182" t="str">
            <v>Passeriformes</v>
          </cell>
          <cell r="D5182">
            <v>14</v>
          </cell>
          <cell r="E5182">
            <v>3</v>
          </cell>
          <cell r="F5182">
            <v>8</v>
          </cell>
          <cell r="G5182">
            <v>3</v>
          </cell>
          <cell r="H5182">
            <v>9</v>
          </cell>
          <cell r="I5182">
            <v>14.8</v>
          </cell>
          <cell r="J5182">
            <v>8.6</v>
          </cell>
          <cell r="K5182">
            <v>4.5</v>
          </cell>
          <cell r="L5182">
            <v>3.8</v>
          </cell>
          <cell r="M5182">
            <v>20.3</v>
          </cell>
          <cell r="N5182">
            <v>67.8</v>
          </cell>
          <cell r="O5182">
            <v>10.3</v>
          </cell>
          <cell r="P5182">
            <v>55.9</v>
          </cell>
          <cell r="Q5182">
            <v>15.6</v>
          </cell>
          <cell r="R5182">
            <v>46.4</v>
          </cell>
          <cell r="S5182">
            <v>34</v>
          </cell>
          <cell r="T5182" t="str">
            <v>EltonTraits_Model</v>
          </cell>
          <cell r="U5182" t="str">
            <v>NA</v>
          </cell>
          <cell r="V5182" t="str">
            <v>NO</v>
          </cell>
          <cell r="W5182" t="str">
            <v>NA</v>
          </cell>
          <cell r="X5182" t="str">
            <v>NA</v>
          </cell>
          <cell r="Y5182" t="str">
            <v>Forest</v>
          </cell>
          <cell r="Z5182">
            <v>1</v>
          </cell>
          <cell r="AA5182">
            <v>1</v>
          </cell>
          <cell r="AB5182" t="str">
            <v>Carnivore</v>
          </cell>
          <cell r="AC5182" t="str">
            <v>Invertivore</v>
          </cell>
          <cell r="AD5182" t="str">
            <v>Insessorial</v>
          </cell>
          <cell r="AE5182">
            <v>-4.2699999999999996</v>
          </cell>
          <cell r="AF5182">
            <v>7.09</v>
          </cell>
          <cell r="AG5182">
            <v>0.88</v>
          </cell>
          <cell r="AH5182">
            <v>21.442594010000001</v>
          </cell>
          <cell r="AI5182">
            <v>100769</v>
          </cell>
          <cell r="AJ5182" t="str">
            <v>Extant</v>
          </cell>
        </row>
        <row r="5183">
          <cell r="A5183" t="str">
            <v>Culicicapa ceylonensis</v>
          </cell>
          <cell r="B5183" t="str">
            <v>Muscicapidae</v>
          </cell>
          <cell r="C5183" t="str">
            <v>Passeriformes</v>
          </cell>
          <cell r="D5183">
            <v>17</v>
          </cell>
          <cell r="E5183">
            <v>10</v>
          </cell>
          <cell r="F5183">
            <v>5</v>
          </cell>
          <cell r="G5183">
            <v>2</v>
          </cell>
          <cell r="H5183">
            <v>16</v>
          </cell>
          <cell r="I5183">
            <v>11.7</v>
          </cell>
          <cell r="J5183">
            <v>5.9</v>
          </cell>
          <cell r="K5183">
            <v>3.8</v>
          </cell>
          <cell r="L5183">
            <v>2.5</v>
          </cell>
          <cell r="M5183">
            <v>12.2</v>
          </cell>
          <cell r="N5183">
            <v>58.4</v>
          </cell>
          <cell r="O5183">
            <v>11</v>
          </cell>
          <cell r="P5183">
            <v>47.2</v>
          </cell>
          <cell r="Q5183">
            <v>18.899999999999999</v>
          </cell>
          <cell r="R5183">
            <v>48.4</v>
          </cell>
          <cell r="S5183">
            <v>7.7</v>
          </cell>
          <cell r="T5183" t="str">
            <v>Dunning</v>
          </cell>
          <cell r="U5183" t="str">
            <v>NA</v>
          </cell>
          <cell r="V5183" t="str">
            <v>NO</v>
          </cell>
          <cell r="W5183" t="str">
            <v>NA</v>
          </cell>
          <cell r="X5183" t="str">
            <v>NA</v>
          </cell>
          <cell r="Y5183" t="str">
            <v>Woodland</v>
          </cell>
          <cell r="Z5183">
            <v>1</v>
          </cell>
          <cell r="AA5183">
            <v>1</v>
          </cell>
          <cell r="AB5183" t="str">
            <v>Carnivore</v>
          </cell>
          <cell r="AC5183" t="str">
            <v>Invertivore</v>
          </cell>
          <cell r="AD5183" t="str">
            <v>Insessorial</v>
          </cell>
          <cell r="AE5183">
            <v>-10.32</v>
          </cell>
          <cell r="AF5183">
            <v>35.58</v>
          </cell>
          <cell r="AG5183">
            <v>17.21</v>
          </cell>
          <cell r="AH5183">
            <v>103.1174096</v>
          </cell>
          <cell r="AI5183">
            <v>4653880.0199999996</v>
          </cell>
          <cell r="AJ5183" t="str">
            <v>Extant</v>
          </cell>
        </row>
        <row r="5184">
          <cell r="A5184" t="str">
            <v>Culicicapa helianthea</v>
          </cell>
          <cell r="B5184" t="str">
            <v>Muscicapidae</v>
          </cell>
          <cell r="C5184" t="str">
            <v>Passeriformes</v>
          </cell>
          <cell r="D5184">
            <v>6</v>
          </cell>
          <cell r="E5184">
            <v>2</v>
          </cell>
          <cell r="F5184">
            <v>2</v>
          </cell>
          <cell r="G5184">
            <v>2</v>
          </cell>
          <cell r="H5184">
            <v>4</v>
          </cell>
          <cell r="I5184">
            <v>12.7</v>
          </cell>
          <cell r="J5184">
            <v>5.8</v>
          </cell>
          <cell r="K5184">
            <v>4</v>
          </cell>
          <cell r="L5184">
            <v>2.4</v>
          </cell>
          <cell r="M5184">
            <v>12</v>
          </cell>
          <cell r="N5184">
            <v>58.7</v>
          </cell>
          <cell r="O5184">
            <v>7.5</v>
          </cell>
          <cell r="P5184">
            <v>47.7</v>
          </cell>
          <cell r="Q5184">
            <v>13.6</v>
          </cell>
          <cell r="R5184">
            <v>46.2</v>
          </cell>
          <cell r="S5184">
            <v>8.4</v>
          </cell>
          <cell r="T5184" t="str">
            <v>Dunning</v>
          </cell>
          <cell r="U5184" t="str">
            <v>NA</v>
          </cell>
          <cell r="V5184" t="str">
            <v>NO</v>
          </cell>
          <cell r="W5184" t="str">
            <v>NA</v>
          </cell>
          <cell r="X5184" t="str">
            <v>NA</v>
          </cell>
          <cell r="Y5184" t="str">
            <v>Forest</v>
          </cell>
          <cell r="Z5184">
            <v>2</v>
          </cell>
          <cell r="AA5184">
            <v>1</v>
          </cell>
          <cell r="AB5184" t="str">
            <v>Carnivore</v>
          </cell>
          <cell r="AC5184" t="str">
            <v>Invertivore</v>
          </cell>
          <cell r="AD5184" t="str">
            <v>Insessorial</v>
          </cell>
          <cell r="AE5184">
            <v>-6.5</v>
          </cell>
          <cell r="AF5184">
            <v>18.649999999999999</v>
          </cell>
          <cell r="AG5184">
            <v>7.23</v>
          </cell>
          <cell r="AH5184">
            <v>122.3760213</v>
          </cell>
          <cell r="AI5184">
            <v>376783.24</v>
          </cell>
          <cell r="AJ5184" t="str">
            <v>Extant</v>
          </cell>
        </row>
        <row r="5185">
          <cell r="A5185" t="str">
            <v>Cyanoptila cyanomelana</v>
          </cell>
          <cell r="B5185" t="str">
            <v>Muscicapidae</v>
          </cell>
          <cell r="C5185" t="str">
            <v>Passeriformes</v>
          </cell>
          <cell r="D5185">
            <v>5</v>
          </cell>
          <cell r="E5185">
            <v>2</v>
          </cell>
          <cell r="F5185">
            <v>3</v>
          </cell>
          <cell r="G5185">
            <v>0</v>
          </cell>
          <cell r="H5185">
            <v>4</v>
          </cell>
          <cell r="I5185">
            <v>14.2</v>
          </cell>
          <cell r="J5185">
            <v>8.1</v>
          </cell>
          <cell r="K5185">
            <v>4.8</v>
          </cell>
          <cell r="L5185">
            <v>4.0999999999999996</v>
          </cell>
          <cell r="M5185">
            <v>14.7</v>
          </cell>
          <cell r="N5185">
            <v>90.6</v>
          </cell>
          <cell r="O5185">
            <v>27.6</v>
          </cell>
          <cell r="P5185">
            <v>62.9</v>
          </cell>
          <cell r="Q5185">
            <v>30.6</v>
          </cell>
          <cell r="R5185">
            <v>59.6</v>
          </cell>
          <cell r="S5185">
            <v>22.5</v>
          </cell>
          <cell r="T5185" t="str">
            <v>Dunning</v>
          </cell>
          <cell r="U5185" t="str">
            <v>NA</v>
          </cell>
          <cell r="V5185" t="str">
            <v>NO</v>
          </cell>
          <cell r="W5185" t="str">
            <v>NA</v>
          </cell>
          <cell r="X5185" t="str">
            <v>NA</v>
          </cell>
          <cell r="Y5185" t="str">
            <v>Forest</v>
          </cell>
          <cell r="Z5185">
            <v>1</v>
          </cell>
          <cell r="AA5185">
            <v>3</v>
          </cell>
          <cell r="AB5185" t="str">
            <v>Carnivore</v>
          </cell>
          <cell r="AC5185" t="str">
            <v>Invertivore</v>
          </cell>
          <cell r="AD5185" t="str">
            <v>Terrestrial</v>
          </cell>
          <cell r="AE5185">
            <v>29.53</v>
          </cell>
          <cell r="AF5185">
            <v>49.06</v>
          </cell>
          <cell r="AG5185">
            <v>40.92</v>
          </cell>
          <cell r="AH5185">
            <v>126.54700920000001</v>
          </cell>
          <cell r="AI5185">
            <v>1925229.48</v>
          </cell>
          <cell r="AJ5185" t="str">
            <v>Extant</v>
          </cell>
        </row>
        <row r="5186">
          <cell r="A5186" t="str">
            <v>Cyornis banyumas</v>
          </cell>
          <cell r="B5186" t="str">
            <v>Muscicapidae</v>
          </cell>
          <cell r="C5186" t="str">
            <v>Passeriformes</v>
          </cell>
          <cell r="D5186">
            <v>4</v>
          </cell>
          <cell r="E5186">
            <v>2</v>
          </cell>
          <cell r="F5186">
            <v>2</v>
          </cell>
          <cell r="G5186">
            <v>0</v>
          </cell>
          <cell r="H5186">
            <v>4</v>
          </cell>
          <cell r="I5186">
            <v>14.9</v>
          </cell>
          <cell r="J5186">
            <v>9.8000000000000007</v>
          </cell>
          <cell r="K5186">
            <v>4.5999999999999996</v>
          </cell>
          <cell r="L5186">
            <v>3.7</v>
          </cell>
          <cell r="M5186">
            <v>15.7</v>
          </cell>
          <cell r="N5186">
            <v>71.8</v>
          </cell>
          <cell r="O5186">
            <v>14.7</v>
          </cell>
          <cell r="P5186">
            <v>57</v>
          </cell>
          <cell r="Q5186">
            <v>20.5</v>
          </cell>
          <cell r="R5186">
            <v>53</v>
          </cell>
          <cell r="S5186">
            <v>14.5</v>
          </cell>
          <cell r="T5186" t="str">
            <v>Dunning</v>
          </cell>
          <cell r="U5186" t="str">
            <v>NA</v>
          </cell>
          <cell r="V5186" t="str">
            <v>NO</v>
          </cell>
          <cell r="W5186" t="str">
            <v>NA</v>
          </cell>
          <cell r="X5186" t="str">
            <v>NA</v>
          </cell>
          <cell r="Y5186" t="str">
            <v>Forest</v>
          </cell>
          <cell r="Z5186">
            <v>1</v>
          </cell>
          <cell r="AA5186">
            <v>1</v>
          </cell>
          <cell r="AB5186" t="str">
            <v>Carnivore</v>
          </cell>
          <cell r="AC5186" t="str">
            <v>Invertivore</v>
          </cell>
          <cell r="AD5186" t="str">
            <v>Insessorial</v>
          </cell>
          <cell r="AE5186">
            <v>-8.7799999999999994</v>
          </cell>
          <cell r="AF5186">
            <v>30.67</v>
          </cell>
          <cell r="AG5186">
            <v>18.14</v>
          </cell>
          <cell r="AH5186">
            <v>103.8172199</v>
          </cell>
          <cell r="AI5186">
            <v>1769236.14</v>
          </cell>
          <cell r="AJ5186" t="str">
            <v>Extant</v>
          </cell>
        </row>
        <row r="5187">
          <cell r="A5187" t="str">
            <v>Cyornis caerulatus</v>
          </cell>
          <cell r="B5187" t="str">
            <v>Muscicapidae</v>
          </cell>
          <cell r="C5187" t="str">
            <v>Passeriformes</v>
          </cell>
          <cell r="D5187">
            <v>5</v>
          </cell>
          <cell r="E5187">
            <v>2</v>
          </cell>
          <cell r="F5187">
            <v>2</v>
          </cell>
          <cell r="G5187">
            <v>1</v>
          </cell>
          <cell r="H5187">
            <v>4</v>
          </cell>
          <cell r="I5187">
            <v>15.3</v>
          </cell>
          <cell r="J5187">
            <v>10.4</v>
          </cell>
          <cell r="K5187">
            <v>4.9000000000000004</v>
          </cell>
          <cell r="L5187">
            <v>4.5999999999999996</v>
          </cell>
          <cell r="M5187">
            <v>17</v>
          </cell>
          <cell r="N5187">
            <v>71.599999999999994</v>
          </cell>
          <cell r="O5187">
            <v>14.5</v>
          </cell>
          <cell r="P5187">
            <v>57.1</v>
          </cell>
          <cell r="Q5187">
            <v>20.100000000000001</v>
          </cell>
          <cell r="R5187">
            <v>52.5</v>
          </cell>
          <cell r="S5187">
            <v>17.8</v>
          </cell>
          <cell r="T5187" t="str">
            <v>Updated_literature</v>
          </cell>
          <cell r="U5187" t="str">
            <v>Dunning (2021)</v>
          </cell>
          <cell r="V5187" t="str">
            <v>NO</v>
          </cell>
          <cell r="W5187" t="str">
            <v>NA</v>
          </cell>
          <cell r="X5187" t="str">
            <v>NA</v>
          </cell>
          <cell r="Y5187" t="str">
            <v>Forest</v>
          </cell>
          <cell r="Z5187">
            <v>1</v>
          </cell>
          <cell r="AA5187">
            <v>1</v>
          </cell>
          <cell r="AB5187" t="str">
            <v>Carnivore</v>
          </cell>
          <cell r="AC5187" t="str">
            <v>Invertivore</v>
          </cell>
          <cell r="AD5187" t="str">
            <v>Insessorial</v>
          </cell>
          <cell r="AE5187">
            <v>-5.95</v>
          </cell>
          <cell r="AF5187">
            <v>7.04</v>
          </cell>
          <cell r="AG5187">
            <v>0.21</v>
          </cell>
          <cell r="AH5187">
            <v>108.6652388</v>
          </cell>
          <cell r="AI5187">
            <v>963047.21</v>
          </cell>
          <cell r="AJ5187" t="str">
            <v>Extant</v>
          </cell>
        </row>
        <row r="5188">
          <cell r="A5188" t="str">
            <v>Cyornis concretus</v>
          </cell>
          <cell r="B5188" t="str">
            <v>Muscicapidae</v>
          </cell>
          <cell r="C5188" t="str">
            <v>Passeriformes</v>
          </cell>
          <cell r="D5188">
            <v>10</v>
          </cell>
          <cell r="E5188">
            <v>2</v>
          </cell>
          <cell r="F5188">
            <v>8</v>
          </cell>
          <cell r="G5188">
            <v>0</v>
          </cell>
          <cell r="H5188">
            <v>4</v>
          </cell>
          <cell r="I5188">
            <v>18.7</v>
          </cell>
          <cell r="J5188">
            <v>10.9</v>
          </cell>
          <cell r="K5188">
            <v>4.9000000000000004</v>
          </cell>
          <cell r="L5188">
            <v>5.6</v>
          </cell>
          <cell r="M5188">
            <v>20.7</v>
          </cell>
          <cell r="N5188">
            <v>81.8</v>
          </cell>
          <cell r="O5188">
            <v>15.6</v>
          </cell>
          <cell r="P5188">
            <v>65.900000000000006</v>
          </cell>
          <cell r="Q5188">
            <v>19.2</v>
          </cell>
          <cell r="R5188">
            <v>59.9</v>
          </cell>
          <cell r="S5188">
            <v>24.5</v>
          </cell>
          <cell r="T5188" t="str">
            <v>Updated_literature</v>
          </cell>
          <cell r="U5188" t="str">
            <v>BoW</v>
          </cell>
          <cell r="V5188" t="str">
            <v>NO</v>
          </cell>
          <cell r="W5188" t="str">
            <v>NA</v>
          </cell>
          <cell r="X5188" t="str">
            <v>NA</v>
          </cell>
          <cell r="Y5188" t="str">
            <v>Forest</v>
          </cell>
          <cell r="Z5188">
            <v>1</v>
          </cell>
          <cell r="AA5188">
            <v>2</v>
          </cell>
          <cell r="AB5188" t="str">
            <v>Carnivore</v>
          </cell>
          <cell r="AC5188" t="str">
            <v>Invertivore</v>
          </cell>
          <cell r="AD5188" t="str">
            <v>Insessorial</v>
          </cell>
          <cell r="AE5188">
            <v>-5.81</v>
          </cell>
          <cell r="AF5188">
            <v>28.06</v>
          </cell>
          <cell r="AG5188">
            <v>11.13</v>
          </cell>
          <cell r="AH5188">
            <v>105.0439453</v>
          </cell>
          <cell r="AI5188">
            <v>866448.98</v>
          </cell>
          <cell r="AJ5188" t="str">
            <v>Extant</v>
          </cell>
        </row>
        <row r="5189">
          <cell r="A5189" t="str">
            <v>Cyornis hainanus</v>
          </cell>
          <cell r="B5189" t="str">
            <v>Muscicapidae</v>
          </cell>
          <cell r="C5189" t="str">
            <v>Passeriformes</v>
          </cell>
          <cell r="D5189">
            <v>10</v>
          </cell>
          <cell r="E5189">
            <v>2</v>
          </cell>
          <cell r="F5189">
            <v>8</v>
          </cell>
          <cell r="G5189">
            <v>0</v>
          </cell>
          <cell r="H5189">
            <v>4</v>
          </cell>
          <cell r="I5189">
            <v>13.9</v>
          </cell>
          <cell r="J5189">
            <v>8.6999999999999993</v>
          </cell>
          <cell r="K5189">
            <v>4.3</v>
          </cell>
          <cell r="L5189">
            <v>3.5</v>
          </cell>
          <cell r="M5189">
            <v>16.2</v>
          </cell>
          <cell r="N5189">
            <v>68.400000000000006</v>
          </cell>
          <cell r="O5189">
            <v>14.7</v>
          </cell>
          <cell r="P5189">
            <v>52.7</v>
          </cell>
          <cell r="Q5189">
            <v>21.7</v>
          </cell>
          <cell r="R5189">
            <v>59</v>
          </cell>
          <cell r="S5189">
            <v>14.4</v>
          </cell>
          <cell r="T5189" t="str">
            <v>Updated_literature</v>
          </cell>
          <cell r="U5189" t="str">
            <v>Dunning (2021)</v>
          </cell>
          <cell r="V5189" t="str">
            <v>NO</v>
          </cell>
          <cell r="W5189" t="str">
            <v>NA</v>
          </cell>
          <cell r="X5189" t="str">
            <v>NA</v>
          </cell>
          <cell r="Y5189" t="str">
            <v>Forest</v>
          </cell>
          <cell r="Z5189">
            <v>1</v>
          </cell>
          <cell r="AA5189">
            <v>2</v>
          </cell>
          <cell r="AB5189" t="str">
            <v>Carnivore</v>
          </cell>
          <cell r="AC5189" t="str">
            <v>Invertivore</v>
          </cell>
          <cell r="AD5189" t="str">
            <v>Insessorial</v>
          </cell>
          <cell r="AE5189">
            <v>8.56</v>
          </cell>
          <cell r="AF5189">
            <v>24.53</v>
          </cell>
          <cell r="AG5189">
            <v>18.37</v>
          </cell>
          <cell r="AH5189">
            <v>104.16566210000001</v>
          </cell>
          <cell r="AI5189">
            <v>1595419.54</v>
          </cell>
          <cell r="AJ5189" t="str">
            <v>Extant</v>
          </cell>
        </row>
        <row r="5190">
          <cell r="A5190" t="str">
            <v>Cyornis herioti</v>
          </cell>
          <cell r="B5190" t="str">
            <v>Muscicapidae</v>
          </cell>
          <cell r="C5190" t="str">
            <v>Passeriformes</v>
          </cell>
          <cell r="D5190">
            <v>2</v>
          </cell>
          <cell r="E5190">
            <v>1</v>
          </cell>
          <cell r="F5190">
            <v>1</v>
          </cell>
          <cell r="G5190">
            <v>0</v>
          </cell>
          <cell r="H5190">
            <v>2</v>
          </cell>
          <cell r="I5190">
            <v>15.7</v>
          </cell>
          <cell r="J5190">
            <v>10.199999999999999</v>
          </cell>
          <cell r="K5190">
            <v>5.2</v>
          </cell>
          <cell r="L5190">
            <v>4.8</v>
          </cell>
          <cell r="M5190">
            <v>19</v>
          </cell>
          <cell r="N5190">
            <v>75</v>
          </cell>
          <cell r="O5190">
            <v>12.8</v>
          </cell>
          <cell r="P5190">
            <v>62.2</v>
          </cell>
          <cell r="Q5190">
            <v>17.100000000000001</v>
          </cell>
          <cell r="R5190">
            <v>59.8</v>
          </cell>
          <cell r="S5190">
            <v>19.62</v>
          </cell>
          <cell r="T5190" t="str">
            <v>Dunning</v>
          </cell>
          <cell r="U5190" t="str">
            <v>NA</v>
          </cell>
          <cell r="V5190" t="str">
            <v>NO</v>
          </cell>
          <cell r="W5190" t="str">
            <v>NA</v>
          </cell>
          <cell r="X5190" t="str">
            <v>NA</v>
          </cell>
          <cell r="Y5190" t="str">
            <v>Forest</v>
          </cell>
          <cell r="Z5190">
            <v>1</v>
          </cell>
          <cell r="AA5190">
            <v>1</v>
          </cell>
          <cell r="AB5190" t="str">
            <v>Carnivore</v>
          </cell>
          <cell r="AC5190" t="str">
            <v>Invertivore</v>
          </cell>
          <cell r="AD5190" t="str">
            <v>Insessorial</v>
          </cell>
          <cell r="AE5190">
            <v>12.54</v>
          </cell>
          <cell r="AF5190">
            <v>18.62</v>
          </cell>
          <cell r="AG5190">
            <v>16.09</v>
          </cell>
          <cell r="AH5190">
            <v>121.4255788</v>
          </cell>
          <cell r="AI5190">
            <v>67081.039999999994</v>
          </cell>
          <cell r="AJ5190" t="str">
            <v>Extant</v>
          </cell>
        </row>
        <row r="5191">
          <cell r="A5191" t="str">
            <v>Cyornis hoevelli</v>
          </cell>
          <cell r="B5191" t="str">
            <v>Muscicapidae</v>
          </cell>
          <cell r="C5191" t="str">
            <v>Passeriformes</v>
          </cell>
          <cell r="D5191">
            <v>4</v>
          </cell>
          <cell r="E5191">
            <v>2</v>
          </cell>
          <cell r="F5191">
            <v>2</v>
          </cell>
          <cell r="G5191">
            <v>0</v>
          </cell>
          <cell r="H5191">
            <v>4</v>
          </cell>
          <cell r="I5191">
            <v>17.8</v>
          </cell>
          <cell r="J5191">
            <v>10.7</v>
          </cell>
          <cell r="K5191">
            <v>6</v>
          </cell>
          <cell r="L5191">
            <v>4.7</v>
          </cell>
          <cell r="M5191">
            <v>19.399999999999999</v>
          </cell>
          <cell r="N5191">
            <v>86.4</v>
          </cell>
          <cell r="O5191">
            <v>19</v>
          </cell>
          <cell r="P5191">
            <v>67.3</v>
          </cell>
          <cell r="Q5191">
            <v>21.9</v>
          </cell>
          <cell r="R5191">
            <v>65.8</v>
          </cell>
          <cell r="S5191">
            <v>20.5</v>
          </cell>
          <cell r="T5191" t="str">
            <v>Inferred</v>
          </cell>
          <cell r="U5191" t="str">
            <v>NA</v>
          </cell>
          <cell r="V5191" t="str">
            <v>YES</v>
          </cell>
          <cell r="W5191" t="str">
            <v>Body Mass</v>
          </cell>
          <cell r="X5191" t="str">
            <v>Niltava sumatrana</v>
          </cell>
          <cell r="Y5191" t="str">
            <v>Forest</v>
          </cell>
          <cell r="Z5191">
            <v>1</v>
          </cell>
          <cell r="AA5191">
            <v>1</v>
          </cell>
          <cell r="AB5191" t="str">
            <v>Carnivore</v>
          </cell>
          <cell r="AC5191" t="str">
            <v>Invertivore</v>
          </cell>
          <cell r="AD5191" t="str">
            <v>Insessorial</v>
          </cell>
          <cell r="AE5191">
            <v>-3.87</v>
          </cell>
          <cell r="AF5191">
            <v>-0.89</v>
          </cell>
          <cell r="AG5191">
            <v>-2.2999999999999998</v>
          </cell>
          <cell r="AH5191">
            <v>120.08105279999999</v>
          </cell>
          <cell r="AI5191">
            <v>17280.87</v>
          </cell>
          <cell r="AJ5191" t="str">
            <v>Extant</v>
          </cell>
        </row>
        <row r="5192">
          <cell r="A5192" t="str">
            <v>Cyornis hyacinthinus</v>
          </cell>
          <cell r="B5192" t="str">
            <v>Muscicapidae</v>
          </cell>
          <cell r="C5192" t="str">
            <v>Passeriformes</v>
          </cell>
          <cell r="D5192">
            <v>5</v>
          </cell>
          <cell r="E5192">
            <v>2</v>
          </cell>
          <cell r="F5192">
            <v>3</v>
          </cell>
          <cell r="G5192">
            <v>0</v>
          </cell>
          <cell r="H5192">
            <v>4</v>
          </cell>
          <cell r="I5192">
            <v>15.5</v>
          </cell>
          <cell r="J5192">
            <v>8.8000000000000007</v>
          </cell>
          <cell r="K5192">
            <v>4.8</v>
          </cell>
          <cell r="L5192">
            <v>4.2</v>
          </cell>
          <cell r="M5192">
            <v>19.7</v>
          </cell>
          <cell r="N5192">
            <v>87.4</v>
          </cell>
          <cell r="O5192">
            <v>16.399999999999999</v>
          </cell>
          <cell r="P5192">
            <v>70.099999999999994</v>
          </cell>
          <cell r="Q5192">
            <v>18.899999999999999</v>
          </cell>
          <cell r="R5192">
            <v>66.8</v>
          </cell>
          <cell r="S5192">
            <v>25.8</v>
          </cell>
          <cell r="T5192" t="str">
            <v>Updated_literature</v>
          </cell>
          <cell r="U5192" t="str">
            <v>Dunning (2021)</v>
          </cell>
          <cell r="V5192" t="str">
            <v>NO</v>
          </cell>
          <cell r="W5192" t="str">
            <v>NA</v>
          </cell>
          <cell r="X5192" t="str">
            <v>NA</v>
          </cell>
          <cell r="Y5192" t="str">
            <v>Forest</v>
          </cell>
          <cell r="Z5192">
            <v>2</v>
          </cell>
          <cell r="AA5192">
            <v>1</v>
          </cell>
          <cell r="AB5192" t="str">
            <v>Carnivore</v>
          </cell>
          <cell r="AC5192" t="str">
            <v>Invertivore</v>
          </cell>
          <cell r="AD5192" t="str">
            <v>Insessorial</v>
          </cell>
          <cell r="AE5192">
            <v>-10.94</v>
          </cell>
          <cell r="AF5192">
            <v>-7.56</v>
          </cell>
          <cell r="AG5192">
            <v>-9.19</v>
          </cell>
          <cell r="AH5192">
            <v>125.11965530000001</v>
          </cell>
          <cell r="AI5192">
            <v>32681.54</v>
          </cell>
          <cell r="AJ5192" t="str">
            <v>Extant</v>
          </cell>
        </row>
        <row r="5193">
          <cell r="A5193" t="str">
            <v>Cyornis lemprieri</v>
          </cell>
          <cell r="B5193" t="str">
            <v>Muscicapidae</v>
          </cell>
          <cell r="C5193" t="str">
            <v>Passeriformes</v>
          </cell>
          <cell r="D5193">
            <v>7</v>
          </cell>
          <cell r="E5193">
            <v>3</v>
          </cell>
          <cell r="F5193">
            <v>4</v>
          </cell>
          <cell r="G5193">
            <v>0</v>
          </cell>
          <cell r="H5193">
            <v>6</v>
          </cell>
          <cell r="I5193">
            <v>15.7</v>
          </cell>
          <cell r="J5193">
            <v>10.3</v>
          </cell>
          <cell r="K5193">
            <v>5</v>
          </cell>
          <cell r="L5193">
            <v>4.3</v>
          </cell>
          <cell r="M5193">
            <v>18.2</v>
          </cell>
          <cell r="N5193">
            <v>73.7</v>
          </cell>
          <cell r="O5193">
            <v>13.9</v>
          </cell>
          <cell r="P5193">
            <v>59.4</v>
          </cell>
          <cell r="Q5193">
            <v>19</v>
          </cell>
          <cell r="R5193">
            <v>62</v>
          </cell>
          <cell r="S5193">
            <v>21.5</v>
          </cell>
          <cell r="T5193" t="str">
            <v>Updated_literature</v>
          </cell>
          <cell r="U5193" t="str">
            <v>BoW</v>
          </cell>
          <cell r="V5193" t="str">
            <v>NO</v>
          </cell>
          <cell r="W5193" t="str">
            <v>NA</v>
          </cell>
          <cell r="X5193" t="str">
            <v>NA</v>
          </cell>
          <cell r="Y5193" t="str">
            <v>Forest</v>
          </cell>
          <cell r="Z5193">
            <v>1</v>
          </cell>
          <cell r="AA5193">
            <v>1</v>
          </cell>
          <cell r="AB5193" t="str">
            <v>Carnivore</v>
          </cell>
          <cell r="AC5193" t="str">
            <v>Invertivore</v>
          </cell>
          <cell r="AD5193" t="str">
            <v>Insessorial</v>
          </cell>
          <cell r="AE5193">
            <v>7.8</v>
          </cell>
          <cell r="AF5193">
            <v>12.33</v>
          </cell>
          <cell r="AG5193">
            <v>9.86</v>
          </cell>
          <cell r="AH5193">
            <v>118.6356567</v>
          </cell>
          <cell r="AI5193">
            <v>10987.03</v>
          </cell>
          <cell r="AJ5193" t="str">
            <v>Extant</v>
          </cell>
        </row>
        <row r="5194">
          <cell r="A5194" t="str">
            <v>Cyornis magnirostris</v>
          </cell>
          <cell r="B5194" t="str">
            <v>Muscicapidae</v>
          </cell>
          <cell r="C5194" t="str">
            <v>Passeriformes</v>
          </cell>
          <cell r="D5194">
            <v>2</v>
          </cell>
          <cell r="E5194">
            <v>1</v>
          </cell>
          <cell r="F5194">
            <v>1</v>
          </cell>
          <cell r="G5194">
            <v>0</v>
          </cell>
          <cell r="H5194">
            <v>2</v>
          </cell>
          <cell r="I5194">
            <v>14.4</v>
          </cell>
          <cell r="J5194">
            <v>9.8000000000000007</v>
          </cell>
          <cell r="K5194">
            <v>5.2</v>
          </cell>
          <cell r="L5194">
            <v>4.3</v>
          </cell>
          <cell r="M5194">
            <v>19.100000000000001</v>
          </cell>
          <cell r="N5194">
            <v>78</v>
          </cell>
          <cell r="O5194">
            <v>20</v>
          </cell>
          <cell r="P5194">
            <v>58</v>
          </cell>
          <cell r="Q5194">
            <v>25.7</v>
          </cell>
          <cell r="R5194">
            <v>64.5</v>
          </cell>
          <cell r="S5194">
            <v>14.5</v>
          </cell>
          <cell r="T5194" t="str">
            <v>Dunning</v>
          </cell>
          <cell r="U5194" t="str">
            <v>NA</v>
          </cell>
          <cell r="V5194" t="str">
            <v>NO</v>
          </cell>
          <cell r="W5194" t="str">
            <v>NA</v>
          </cell>
          <cell r="X5194" t="str">
            <v>NA</v>
          </cell>
          <cell r="Y5194" t="str">
            <v>Forest</v>
          </cell>
          <cell r="Z5194">
            <v>1</v>
          </cell>
          <cell r="AA5194">
            <v>1</v>
          </cell>
          <cell r="AB5194" t="str">
            <v>Carnivore</v>
          </cell>
          <cell r="AC5194" t="str">
            <v>Invertivore</v>
          </cell>
          <cell r="AD5194" t="str">
            <v>Insessorial</v>
          </cell>
          <cell r="AE5194">
            <v>26.68</v>
          </cell>
          <cell r="AF5194">
            <v>29.15</v>
          </cell>
          <cell r="AG5194">
            <v>27.64</v>
          </cell>
          <cell r="AH5194">
            <v>93.294118870000005</v>
          </cell>
          <cell r="AI5194">
            <v>113575.17</v>
          </cell>
          <cell r="AJ5194" t="str">
            <v>Extant</v>
          </cell>
        </row>
        <row r="5195">
          <cell r="A5195" t="str">
            <v>Cyornis omissus</v>
          </cell>
          <cell r="B5195" t="str">
            <v>Muscicapidae</v>
          </cell>
          <cell r="C5195" t="str">
            <v>Passeriformes</v>
          </cell>
          <cell r="D5195">
            <v>5</v>
          </cell>
          <cell r="E5195">
            <v>1</v>
          </cell>
          <cell r="F5195">
            <v>4</v>
          </cell>
          <cell r="G5195">
            <v>0</v>
          </cell>
          <cell r="H5195">
            <v>5</v>
          </cell>
          <cell r="I5195">
            <v>16.3</v>
          </cell>
          <cell r="J5195">
            <v>10.3</v>
          </cell>
          <cell r="K5195">
            <v>5</v>
          </cell>
          <cell r="L5195">
            <v>4.3</v>
          </cell>
          <cell r="M5195">
            <v>17.899999999999999</v>
          </cell>
          <cell r="N5195">
            <v>73.599999999999994</v>
          </cell>
          <cell r="O5195">
            <v>15.8</v>
          </cell>
          <cell r="P5195">
            <v>57.8</v>
          </cell>
          <cell r="Q5195">
            <v>21.4</v>
          </cell>
          <cell r="R5195">
            <v>58.4</v>
          </cell>
          <cell r="S5195">
            <v>18</v>
          </cell>
          <cell r="T5195" t="str">
            <v>Dunning</v>
          </cell>
          <cell r="U5195" t="str">
            <v>NA</v>
          </cell>
          <cell r="V5195" t="str">
            <v>NO</v>
          </cell>
          <cell r="W5195" t="str">
            <v>NA</v>
          </cell>
          <cell r="X5195" t="str">
            <v>NA</v>
          </cell>
          <cell r="Y5195" t="str">
            <v>Forest</v>
          </cell>
          <cell r="Z5195">
            <v>2</v>
          </cell>
          <cell r="AA5195">
            <v>1</v>
          </cell>
          <cell r="AB5195" t="str">
            <v>Carnivore</v>
          </cell>
          <cell r="AC5195" t="str">
            <v>Invertivore</v>
          </cell>
          <cell r="AD5195" t="str">
            <v>Insessorial</v>
          </cell>
          <cell r="AE5195">
            <v>-6.5</v>
          </cell>
          <cell r="AF5195">
            <v>1.76</v>
          </cell>
          <cell r="AG5195">
            <v>-2.04</v>
          </cell>
          <cell r="AH5195">
            <v>121.0679085</v>
          </cell>
          <cell r="AI5195">
            <v>162644.60999999999</v>
          </cell>
          <cell r="AJ5195" t="str">
            <v>Extant</v>
          </cell>
        </row>
        <row r="5196">
          <cell r="A5196" t="str">
            <v>Cyornis pallipes</v>
          </cell>
          <cell r="B5196" t="str">
            <v>Muscicapidae</v>
          </cell>
          <cell r="C5196" t="str">
            <v>Passeriformes</v>
          </cell>
          <cell r="D5196">
            <v>5</v>
          </cell>
          <cell r="E5196">
            <v>2</v>
          </cell>
          <cell r="F5196">
            <v>3</v>
          </cell>
          <cell r="G5196">
            <v>0</v>
          </cell>
          <cell r="H5196">
            <v>4</v>
          </cell>
          <cell r="I5196">
            <v>15.9</v>
          </cell>
          <cell r="J5196">
            <v>9.9</v>
          </cell>
          <cell r="K5196">
            <v>4.5999999999999996</v>
          </cell>
          <cell r="L5196">
            <v>3.9</v>
          </cell>
          <cell r="M5196">
            <v>17.7</v>
          </cell>
          <cell r="N5196">
            <v>72.900000000000006</v>
          </cell>
          <cell r="O5196">
            <v>10.8</v>
          </cell>
          <cell r="P5196">
            <v>61.3</v>
          </cell>
          <cell r="Q5196">
            <v>15</v>
          </cell>
          <cell r="R5196">
            <v>62.6</v>
          </cell>
          <cell r="S5196">
            <v>19</v>
          </cell>
          <cell r="T5196" t="str">
            <v>Dunning</v>
          </cell>
          <cell r="U5196" t="str">
            <v>NA</v>
          </cell>
          <cell r="V5196" t="str">
            <v>NO</v>
          </cell>
          <cell r="W5196" t="str">
            <v>NA</v>
          </cell>
          <cell r="X5196" t="str">
            <v>NA</v>
          </cell>
          <cell r="Y5196" t="str">
            <v>Forest</v>
          </cell>
          <cell r="Z5196">
            <v>1</v>
          </cell>
          <cell r="AA5196">
            <v>1</v>
          </cell>
          <cell r="AB5196" t="str">
            <v>Omnivore</v>
          </cell>
          <cell r="AC5196" t="str">
            <v>Invertivore</v>
          </cell>
          <cell r="AD5196" t="str">
            <v>Insessorial</v>
          </cell>
          <cell r="AE5196">
            <v>8.2899999999999991</v>
          </cell>
          <cell r="AF5196">
            <v>19.329999999999998</v>
          </cell>
          <cell r="AG5196">
            <v>13.32</v>
          </cell>
          <cell r="AH5196">
            <v>75.490329209999999</v>
          </cell>
          <cell r="AI5196">
            <v>52751.57</v>
          </cell>
          <cell r="AJ5196" t="str">
            <v>Extant</v>
          </cell>
        </row>
        <row r="5197">
          <cell r="A5197" t="str">
            <v>Cyornis poliogenys</v>
          </cell>
          <cell r="B5197" t="str">
            <v>Muscicapidae</v>
          </cell>
          <cell r="C5197" t="str">
            <v>Passeriformes</v>
          </cell>
          <cell r="D5197">
            <v>4</v>
          </cell>
          <cell r="E5197">
            <v>2</v>
          </cell>
          <cell r="F5197">
            <v>2</v>
          </cell>
          <cell r="G5197">
            <v>0</v>
          </cell>
          <cell r="H5197">
            <v>4</v>
          </cell>
          <cell r="I5197">
            <v>14.1</v>
          </cell>
          <cell r="J5197">
            <v>8.8000000000000007</v>
          </cell>
          <cell r="K5197">
            <v>4.3</v>
          </cell>
          <cell r="L5197">
            <v>3.5</v>
          </cell>
          <cell r="M5197">
            <v>18.899999999999999</v>
          </cell>
          <cell r="N5197">
            <v>69.5</v>
          </cell>
          <cell r="O5197">
            <v>12.5</v>
          </cell>
          <cell r="P5197">
            <v>57</v>
          </cell>
          <cell r="Q5197">
            <v>17.899999999999999</v>
          </cell>
          <cell r="R5197">
            <v>59.5</v>
          </cell>
          <cell r="S5197">
            <v>16.21</v>
          </cell>
          <cell r="T5197" t="str">
            <v>Inferred</v>
          </cell>
          <cell r="U5197" t="str">
            <v>NA</v>
          </cell>
          <cell r="V5197" t="str">
            <v>YES</v>
          </cell>
          <cell r="W5197" t="str">
            <v>Body Mass</v>
          </cell>
          <cell r="X5197" t="str">
            <v>Cyornis tickelliae</v>
          </cell>
          <cell r="Y5197" t="str">
            <v>Shrubland</v>
          </cell>
          <cell r="Z5197">
            <v>2</v>
          </cell>
          <cell r="AA5197">
            <v>1</v>
          </cell>
          <cell r="AB5197" t="str">
            <v>Carnivore</v>
          </cell>
          <cell r="AC5197" t="str">
            <v>Invertivore</v>
          </cell>
          <cell r="AD5197" t="str">
            <v>Insessorial</v>
          </cell>
          <cell r="AE5197">
            <v>17.59</v>
          </cell>
          <cell r="AF5197">
            <v>28.54</v>
          </cell>
          <cell r="AG5197">
            <v>24.84</v>
          </cell>
          <cell r="AH5197">
            <v>92.960265379999996</v>
          </cell>
          <cell r="AI5197">
            <v>483418.02</v>
          </cell>
          <cell r="AJ5197" t="str">
            <v>Extant</v>
          </cell>
        </row>
        <row r="5198">
          <cell r="A5198" t="str">
            <v>Cyornis rubeculoides</v>
          </cell>
          <cell r="B5198" t="str">
            <v>Muscicapidae</v>
          </cell>
          <cell r="C5198" t="str">
            <v>Passeriformes</v>
          </cell>
          <cell r="D5198">
            <v>7</v>
          </cell>
          <cell r="E5198">
            <v>2</v>
          </cell>
          <cell r="F5198">
            <v>5</v>
          </cell>
          <cell r="G5198">
            <v>0</v>
          </cell>
          <cell r="H5198">
            <v>6</v>
          </cell>
          <cell r="I5198">
            <v>13.6</v>
          </cell>
          <cell r="J5198">
            <v>8.1999999999999993</v>
          </cell>
          <cell r="K5198">
            <v>4.4000000000000004</v>
          </cell>
          <cell r="L5198">
            <v>3.7</v>
          </cell>
          <cell r="M5198">
            <v>16.5</v>
          </cell>
          <cell r="N5198">
            <v>69.400000000000006</v>
          </cell>
          <cell r="O5198">
            <v>15.1</v>
          </cell>
          <cell r="P5198">
            <v>54.1</v>
          </cell>
          <cell r="Q5198">
            <v>21.7</v>
          </cell>
          <cell r="R5198">
            <v>60.1</v>
          </cell>
          <cell r="S5198">
            <v>14.2</v>
          </cell>
          <cell r="T5198" t="str">
            <v>Dunning</v>
          </cell>
          <cell r="U5198" t="str">
            <v>NA</v>
          </cell>
          <cell r="V5198" t="str">
            <v>NO</v>
          </cell>
          <cell r="W5198" t="str">
            <v>NA</v>
          </cell>
          <cell r="X5198" t="str">
            <v>NA</v>
          </cell>
          <cell r="Y5198" t="str">
            <v>Forest</v>
          </cell>
          <cell r="Z5198">
            <v>2</v>
          </cell>
          <cell r="AA5198">
            <v>1</v>
          </cell>
          <cell r="AB5198" t="str">
            <v>Carnivore</v>
          </cell>
          <cell r="AC5198" t="str">
            <v>Invertivore</v>
          </cell>
          <cell r="AD5198" t="str">
            <v>Insessorial</v>
          </cell>
          <cell r="AE5198">
            <v>12.75</v>
          </cell>
          <cell r="AF5198">
            <v>34.71</v>
          </cell>
          <cell r="AG5198">
            <v>26.13</v>
          </cell>
          <cell r="AH5198">
            <v>100.2029723</v>
          </cell>
          <cell r="AI5198">
            <v>1493812.15</v>
          </cell>
          <cell r="AJ5198" t="str">
            <v>Extant</v>
          </cell>
        </row>
        <row r="5199">
          <cell r="A5199" t="str">
            <v>Cyornis ruckii</v>
          </cell>
          <cell r="B5199" t="str">
            <v>Muscicapidae</v>
          </cell>
          <cell r="C5199" t="str">
            <v>Passeriformes</v>
          </cell>
          <cell r="D5199">
            <v>4</v>
          </cell>
          <cell r="E5199">
            <v>1</v>
          </cell>
          <cell r="F5199">
            <v>3</v>
          </cell>
          <cell r="G5199">
            <v>0</v>
          </cell>
          <cell r="H5199">
            <v>0</v>
          </cell>
          <cell r="I5199">
            <v>16.8</v>
          </cell>
          <cell r="J5199">
            <v>9.9</v>
          </cell>
          <cell r="K5199">
            <v>5.3</v>
          </cell>
          <cell r="L5199">
            <v>4.2</v>
          </cell>
          <cell r="M5199">
            <v>18.5</v>
          </cell>
          <cell r="N5199">
            <v>77.2</v>
          </cell>
          <cell r="O5199">
            <v>14.9</v>
          </cell>
          <cell r="P5199">
            <v>68.400000000000006</v>
          </cell>
          <cell r="Q5199">
            <v>17.899999999999999</v>
          </cell>
          <cell r="R5199">
            <v>59.9</v>
          </cell>
          <cell r="S5199">
            <v>20.5</v>
          </cell>
          <cell r="T5199" t="str">
            <v>Inferred</v>
          </cell>
          <cell r="U5199" t="str">
            <v>NA</v>
          </cell>
          <cell r="V5199" t="str">
            <v>YES</v>
          </cell>
          <cell r="W5199" t="str">
            <v>Beak Nares; Beak Width; Beak Depth; Kipp's Distance; Secondary1; Hand-Wing Index; Body Mass</v>
          </cell>
          <cell r="X5199" t="str">
            <v>Cyornis sanfordi</v>
          </cell>
          <cell r="Y5199" t="str">
            <v>Forest</v>
          </cell>
          <cell r="Z5199">
            <v>1</v>
          </cell>
          <cell r="AA5199" t="str">
            <v>NA</v>
          </cell>
          <cell r="AB5199" t="str">
            <v>Carnivore</v>
          </cell>
          <cell r="AC5199" t="str">
            <v>Invertivore</v>
          </cell>
          <cell r="AD5199" t="str">
            <v>Insessorial</v>
          </cell>
          <cell r="AE5199">
            <v>3.65</v>
          </cell>
          <cell r="AF5199">
            <v>4.6100000000000003</v>
          </cell>
          <cell r="AG5199">
            <v>4.0599999999999996</v>
          </cell>
          <cell r="AH5199">
            <v>98.176388239999994</v>
          </cell>
          <cell r="AI5199">
            <v>5572.81</v>
          </cell>
          <cell r="AJ5199" t="str">
            <v>Extant</v>
          </cell>
        </row>
        <row r="5200">
          <cell r="A5200" t="str">
            <v>Cyornis rufigastra</v>
          </cell>
          <cell r="B5200" t="str">
            <v>Muscicapidae</v>
          </cell>
          <cell r="C5200" t="str">
            <v>Passeriformes</v>
          </cell>
          <cell r="D5200">
            <v>5</v>
          </cell>
          <cell r="E5200">
            <v>2</v>
          </cell>
          <cell r="F5200">
            <v>3</v>
          </cell>
          <cell r="G5200">
            <v>0</v>
          </cell>
          <cell r="H5200">
            <v>5</v>
          </cell>
          <cell r="I5200">
            <v>14.6</v>
          </cell>
          <cell r="J5200">
            <v>8.6999999999999993</v>
          </cell>
          <cell r="K5200">
            <v>4.8</v>
          </cell>
          <cell r="L5200">
            <v>3.6</v>
          </cell>
          <cell r="M5200">
            <v>17.5</v>
          </cell>
          <cell r="N5200">
            <v>70.8</v>
          </cell>
          <cell r="O5200">
            <v>11.2</v>
          </cell>
          <cell r="P5200">
            <v>59.6</v>
          </cell>
          <cell r="Q5200">
            <v>15.8</v>
          </cell>
          <cell r="R5200">
            <v>58</v>
          </cell>
          <cell r="S5200">
            <v>18.3</v>
          </cell>
          <cell r="T5200" t="str">
            <v>Dunning</v>
          </cell>
          <cell r="U5200" t="str">
            <v>NA</v>
          </cell>
          <cell r="V5200" t="str">
            <v>NO</v>
          </cell>
          <cell r="W5200" t="str">
            <v>NA</v>
          </cell>
          <cell r="X5200" t="str">
            <v>NA</v>
          </cell>
          <cell r="Y5200" t="str">
            <v>Woodland</v>
          </cell>
          <cell r="Z5200">
            <v>2</v>
          </cell>
          <cell r="AA5200">
            <v>1</v>
          </cell>
          <cell r="AB5200" t="str">
            <v>Carnivore</v>
          </cell>
          <cell r="AC5200" t="str">
            <v>Invertivore</v>
          </cell>
          <cell r="AD5200" t="str">
            <v>Insessorial</v>
          </cell>
          <cell r="AE5200">
            <v>-8.34</v>
          </cell>
          <cell r="AF5200">
            <v>19.579999999999998</v>
          </cell>
          <cell r="AG5200">
            <v>2.85</v>
          </cell>
          <cell r="AH5200">
            <v>114.5769677</v>
          </cell>
          <cell r="AI5200">
            <v>430229.37</v>
          </cell>
          <cell r="AJ5200" t="str">
            <v>Extant</v>
          </cell>
        </row>
        <row r="5201">
          <cell r="A5201" t="str">
            <v>Cyornis sanfordi</v>
          </cell>
          <cell r="B5201" t="str">
            <v>Muscicapidae</v>
          </cell>
          <cell r="C5201" t="str">
            <v>Passeriformes</v>
          </cell>
          <cell r="D5201">
            <v>2</v>
          </cell>
          <cell r="E5201">
            <v>0</v>
          </cell>
          <cell r="F5201">
            <v>2</v>
          </cell>
          <cell r="G5201">
            <v>0</v>
          </cell>
          <cell r="H5201">
            <v>2</v>
          </cell>
          <cell r="I5201">
            <v>16.7</v>
          </cell>
          <cell r="J5201">
            <v>9.9</v>
          </cell>
          <cell r="K5201">
            <v>5.3</v>
          </cell>
          <cell r="L5201">
            <v>4.2</v>
          </cell>
          <cell r="M5201">
            <v>17.5</v>
          </cell>
          <cell r="N5201">
            <v>83.2</v>
          </cell>
          <cell r="O5201">
            <v>14.9</v>
          </cell>
          <cell r="P5201">
            <v>68.400000000000006</v>
          </cell>
          <cell r="Q5201">
            <v>17.899999999999999</v>
          </cell>
          <cell r="R5201">
            <v>65.2</v>
          </cell>
          <cell r="S5201">
            <v>20.5</v>
          </cell>
          <cell r="T5201" t="str">
            <v>Inferred</v>
          </cell>
          <cell r="U5201" t="str">
            <v>NA</v>
          </cell>
          <cell r="V5201" t="str">
            <v>YES</v>
          </cell>
          <cell r="W5201" t="str">
            <v>Body Mass</v>
          </cell>
          <cell r="X5201" t="str">
            <v>Niltava sumatrana</v>
          </cell>
          <cell r="Y5201" t="str">
            <v>Forest</v>
          </cell>
          <cell r="Z5201">
            <v>1</v>
          </cell>
          <cell r="AA5201">
            <v>1</v>
          </cell>
          <cell r="AB5201" t="str">
            <v>Carnivore</v>
          </cell>
          <cell r="AC5201" t="str">
            <v>Invertivore</v>
          </cell>
          <cell r="AD5201" t="str">
            <v>Insessorial</v>
          </cell>
          <cell r="AE5201">
            <v>0.08</v>
          </cell>
          <cell r="AF5201">
            <v>1.5</v>
          </cell>
          <cell r="AG5201">
            <v>0.68</v>
          </cell>
          <cell r="AH5201">
            <v>123.7722833</v>
          </cell>
          <cell r="AI5201">
            <v>2049.13</v>
          </cell>
          <cell r="AJ5201" t="str">
            <v>Extant</v>
          </cell>
        </row>
        <row r="5202">
          <cell r="A5202" t="str">
            <v>Cyornis superbus</v>
          </cell>
          <cell r="B5202" t="str">
            <v>Muscicapidae</v>
          </cell>
          <cell r="C5202" t="str">
            <v>Passeriformes</v>
          </cell>
          <cell r="D5202">
            <v>6</v>
          </cell>
          <cell r="E5202">
            <v>2</v>
          </cell>
          <cell r="F5202">
            <v>3</v>
          </cell>
          <cell r="G5202">
            <v>1</v>
          </cell>
          <cell r="H5202">
            <v>4</v>
          </cell>
          <cell r="I5202">
            <v>15.6</v>
          </cell>
          <cell r="J5202">
            <v>10.3</v>
          </cell>
          <cell r="K5202">
            <v>4.5999999999999996</v>
          </cell>
          <cell r="L5202">
            <v>3.9</v>
          </cell>
          <cell r="M5202">
            <v>15.7</v>
          </cell>
          <cell r="N5202">
            <v>71</v>
          </cell>
          <cell r="O5202">
            <v>14.2</v>
          </cell>
          <cell r="P5202">
            <v>56.2</v>
          </cell>
          <cell r="Q5202">
            <v>20.2</v>
          </cell>
          <cell r="R5202">
            <v>56.2</v>
          </cell>
          <cell r="S5202">
            <v>18</v>
          </cell>
          <cell r="T5202" t="str">
            <v>Inferred</v>
          </cell>
          <cell r="U5202" t="str">
            <v>NA</v>
          </cell>
          <cell r="V5202" t="str">
            <v>YES</v>
          </cell>
          <cell r="W5202" t="str">
            <v>Body Mass</v>
          </cell>
          <cell r="X5202" t="str">
            <v>Cyornis omissus</v>
          </cell>
          <cell r="Y5202" t="str">
            <v>Forest</v>
          </cell>
          <cell r="Z5202">
            <v>1</v>
          </cell>
          <cell r="AA5202">
            <v>1</v>
          </cell>
          <cell r="AB5202" t="str">
            <v>Carnivore</v>
          </cell>
          <cell r="AC5202" t="str">
            <v>Invertivore</v>
          </cell>
          <cell r="AD5202" t="str">
            <v>Insessorial</v>
          </cell>
          <cell r="AE5202">
            <v>-4.1900000000000004</v>
          </cell>
          <cell r="AF5202">
            <v>7.14</v>
          </cell>
          <cell r="AG5202">
            <v>0.96</v>
          </cell>
          <cell r="AH5202">
            <v>114.2730967</v>
          </cell>
          <cell r="AI5202">
            <v>686177.62</v>
          </cell>
          <cell r="AJ5202" t="str">
            <v>Extant</v>
          </cell>
        </row>
        <row r="5203">
          <cell r="A5203" t="str">
            <v>Cyornis tickelliae</v>
          </cell>
          <cell r="B5203" t="str">
            <v>Muscicapidae</v>
          </cell>
          <cell r="C5203" t="str">
            <v>Passeriformes</v>
          </cell>
          <cell r="D5203">
            <v>5</v>
          </cell>
          <cell r="E5203">
            <v>2</v>
          </cell>
          <cell r="F5203">
            <v>3</v>
          </cell>
          <cell r="G5203">
            <v>0</v>
          </cell>
          <cell r="H5203">
            <v>4</v>
          </cell>
          <cell r="I5203">
            <v>14.5</v>
          </cell>
          <cell r="J5203">
            <v>8.6</v>
          </cell>
          <cell r="K5203">
            <v>4.2</v>
          </cell>
          <cell r="L5203">
            <v>3.5</v>
          </cell>
          <cell r="M5203">
            <v>17.3</v>
          </cell>
          <cell r="N5203">
            <v>72.2</v>
          </cell>
          <cell r="O5203">
            <v>13.6</v>
          </cell>
          <cell r="P5203">
            <v>58</v>
          </cell>
          <cell r="Q5203">
            <v>19</v>
          </cell>
          <cell r="R5203">
            <v>61.6</v>
          </cell>
          <cell r="S5203">
            <v>16.21</v>
          </cell>
          <cell r="T5203" t="str">
            <v>Dunning</v>
          </cell>
          <cell r="U5203" t="str">
            <v>NA</v>
          </cell>
          <cell r="V5203" t="str">
            <v>NO</v>
          </cell>
          <cell r="W5203" t="str">
            <v>NA</v>
          </cell>
          <cell r="X5203" t="str">
            <v>NA</v>
          </cell>
          <cell r="Y5203" t="str">
            <v>Forest</v>
          </cell>
          <cell r="Z5203">
            <v>2</v>
          </cell>
          <cell r="AA5203">
            <v>1</v>
          </cell>
          <cell r="AB5203" t="str">
            <v>Carnivore</v>
          </cell>
          <cell r="AC5203" t="str">
            <v>Invertivore</v>
          </cell>
          <cell r="AD5203" t="str">
            <v>Insessorial</v>
          </cell>
          <cell r="AE5203">
            <v>2.13</v>
          </cell>
          <cell r="AF5203">
            <v>30.76</v>
          </cell>
          <cell r="AG5203">
            <v>17.61</v>
          </cell>
          <cell r="AH5203">
            <v>89.874456469999998</v>
          </cell>
          <cell r="AI5203">
            <v>2194098.62</v>
          </cell>
          <cell r="AJ5203" t="str">
            <v>Extant</v>
          </cell>
        </row>
        <row r="5204">
          <cell r="A5204" t="str">
            <v>Cyornis turcosus</v>
          </cell>
          <cell r="B5204" t="str">
            <v>Muscicapidae</v>
          </cell>
          <cell r="C5204" t="str">
            <v>Passeriformes</v>
          </cell>
          <cell r="D5204">
            <v>6</v>
          </cell>
          <cell r="E5204">
            <v>2</v>
          </cell>
          <cell r="F5204">
            <v>2</v>
          </cell>
          <cell r="G5204">
            <v>2</v>
          </cell>
          <cell r="H5204">
            <v>4</v>
          </cell>
          <cell r="I5204">
            <v>14.7</v>
          </cell>
          <cell r="J5204">
            <v>9.6999999999999993</v>
          </cell>
          <cell r="K5204">
            <v>5</v>
          </cell>
          <cell r="L5204">
            <v>3.9</v>
          </cell>
          <cell r="M5204">
            <v>18.2</v>
          </cell>
          <cell r="N5204">
            <v>75.3</v>
          </cell>
          <cell r="O5204">
            <v>13.2</v>
          </cell>
          <cell r="P5204">
            <v>62</v>
          </cell>
          <cell r="Q5204">
            <v>17.7</v>
          </cell>
          <cell r="R5204">
            <v>54.8</v>
          </cell>
          <cell r="S5204">
            <v>16.21</v>
          </cell>
          <cell r="T5204" t="str">
            <v>Inferred</v>
          </cell>
          <cell r="U5204" t="str">
            <v>NA</v>
          </cell>
          <cell r="V5204" t="str">
            <v>YES</v>
          </cell>
          <cell r="W5204" t="str">
            <v>Body Mass</v>
          </cell>
          <cell r="X5204" t="str">
            <v>Cyornis tickelliae</v>
          </cell>
          <cell r="Y5204" t="str">
            <v>Forest</v>
          </cell>
          <cell r="Z5204">
            <v>1</v>
          </cell>
          <cell r="AA5204">
            <v>1</v>
          </cell>
          <cell r="AB5204" t="str">
            <v>Carnivore</v>
          </cell>
          <cell r="AC5204" t="str">
            <v>Invertivore</v>
          </cell>
          <cell r="AD5204" t="str">
            <v>Insessorial</v>
          </cell>
          <cell r="AE5204">
            <v>-5.95</v>
          </cell>
          <cell r="AF5204">
            <v>7.04</v>
          </cell>
          <cell r="AG5204">
            <v>0.98</v>
          </cell>
          <cell r="AH5204">
            <v>112.08739540000001</v>
          </cell>
          <cell r="AI5204">
            <v>836932.58</v>
          </cell>
          <cell r="AJ5204" t="str">
            <v>Extant</v>
          </cell>
        </row>
        <row r="5205">
          <cell r="A5205" t="str">
            <v>Cyornis unicolor</v>
          </cell>
          <cell r="B5205" t="str">
            <v>Muscicapidae</v>
          </cell>
          <cell r="C5205" t="str">
            <v>Passeriformes</v>
          </cell>
          <cell r="D5205">
            <v>10</v>
          </cell>
          <cell r="E5205">
            <v>2</v>
          </cell>
          <cell r="F5205">
            <v>8</v>
          </cell>
          <cell r="G5205">
            <v>0</v>
          </cell>
          <cell r="H5205">
            <v>4</v>
          </cell>
          <cell r="I5205">
            <v>15.1</v>
          </cell>
          <cell r="J5205">
            <v>9.6999999999999993</v>
          </cell>
          <cell r="K5205">
            <v>5.0999999999999996</v>
          </cell>
          <cell r="L5205">
            <v>3.9</v>
          </cell>
          <cell r="M5205">
            <v>15.9</v>
          </cell>
          <cell r="N5205">
            <v>77.599999999999994</v>
          </cell>
          <cell r="O5205">
            <v>14.9</v>
          </cell>
          <cell r="P5205">
            <v>62.3</v>
          </cell>
          <cell r="Q5205">
            <v>19.399999999999999</v>
          </cell>
          <cell r="R5205">
            <v>62.3</v>
          </cell>
          <cell r="S5205">
            <v>21</v>
          </cell>
          <cell r="T5205" t="str">
            <v>Dunning</v>
          </cell>
          <cell r="U5205" t="str">
            <v>NA</v>
          </cell>
          <cell r="V5205" t="str">
            <v>NO</v>
          </cell>
          <cell r="W5205" t="str">
            <v>NA</v>
          </cell>
          <cell r="X5205" t="str">
            <v>NA</v>
          </cell>
          <cell r="Y5205" t="str">
            <v>Forest</v>
          </cell>
          <cell r="Z5205">
            <v>1</v>
          </cell>
          <cell r="AA5205">
            <v>1</v>
          </cell>
          <cell r="AB5205" t="str">
            <v>Carnivore</v>
          </cell>
          <cell r="AC5205" t="str">
            <v>Invertivore</v>
          </cell>
          <cell r="AD5205" t="str">
            <v>Insessorial</v>
          </cell>
          <cell r="AE5205">
            <v>-8.58</v>
          </cell>
          <cell r="AF5205">
            <v>29.15</v>
          </cell>
          <cell r="AG5205">
            <v>16.34</v>
          </cell>
          <cell r="AH5205">
            <v>103.2741118</v>
          </cell>
          <cell r="AI5205">
            <v>2073999.9</v>
          </cell>
          <cell r="AJ5205" t="str">
            <v>Extant</v>
          </cell>
        </row>
        <row r="5206">
          <cell r="A5206" t="str">
            <v>Dioptrornis brunneus</v>
          </cell>
          <cell r="B5206" t="str">
            <v>Muscicapidae</v>
          </cell>
          <cell r="C5206" t="str">
            <v>Passeriformes</v>
          </cell>
          <cell r="D5206">
            <v>3</v>
          </cell>
          <cell r="E5206">
            <v>2</v>
          </cell>
          <cell r="F5206">
            <v>1</v>
          </cell>
          <cell r="G5206">
            <v>0</v>
          </cell>
          <cell r="H5206">
            <v>3</v>
          </cell>
          <cell r="I5206">
            <v>14.5</v>
          </cell>
          <cell r="J5206">
            <v>8</v>
          </cell>
          <cell r="K5206">
            <v>3.9</v>
          </cell>
          <cell r="L5206">
            <v>4.0999999999999996</v>
          </cell>
          <cell r="M5206">
            <v>21.1</v>
          </cell>
          <cell r="N5206">
            <v>81.7</v>
          </cell>
          <cell r="O5206">
            <v>11</v>
          </cell>
          <cell r="P5206">
            <v>70.599999999999994</v>
          </cell>
          <cell r="Q5206">
            <v>13.5</v>
          </cell>
          <cell r="R5206">
            <v>72</v>
          </cell>
          <cell r="S5206">
            <v>26.84</v>
          </cell>
          <cell r="T5206" t="str">
            <v>EltonTraits_Model</v>
          </cell>
          <cell r="U5206" t="str">
            <v>NA</v>
          </cell>
          <cell r="V5206" t="str">
            <v>NO</v>
          </cell>
          <cell r="W5206" t="str">
            <v>NA</v>
          </cell>
          <cell r="X5206" t="str">
            <v>NA</v>
          </cell>
          <cell r="Y5206" t="str">
            <v>Forest</v>
          </cell>
          <cell r="Z5206">
            <v>1</v>
          </cell>
          <cell r="AA5206">
            <v>1</v>
          </cell>
          <cell r="AB5206" t="str">
            <v>Carnivore</v>
          </cell>
          <cell r="AC5206" t="str">
            <v>Invertivore</v>
          </cell>
          <cell r="AD5206" t="str">
            <v>Insessorial</v>
          </cell>
          <cell r="AE5206">
            <v>-15.45</v>
          </cell>
          <cell r="AF5206">
            <v>-9.18</v>
          </cell>
          <cell r="AG5206">
            <v>-12.3</v>
          </cell>
          <cell r="AH5206">
            <v>14.66060699</v>
          </cell>
          <cell r="AI5206">
            <v>68829.73</v>
          </cell>
          <cell r="AJ5206" t="str">
            <v>Extant</v>
          </cell>
        </row>
        <row r="5207">
          <cell r="A5207" t="str">
            <v>Dioptrornis chocolatinus</v>
          </cell>
          <cell r="B5207" t="str">
            <v>Muscicapidae</v>
          </cell>
          <cell r="C5207" t="str">
            <v>Passeriformes</v>
          </cell>
          <cell r="D5207">
            <v>5</v>
          </cell>
          <cell r="E5207">
            <v>2</v>
          </cell>
          <cell r="F5207">
            <v>3</v>
          </cell>
          <cell r="G5207">
            <v>0</v>
          </cell>
          <cell r="H5207">
            <v>4</v>
          </cell>
          <cell r="I5207">
            <v>14.8</v>
          </cell>
          <cell r="J5207">
            <v>8.1</v>
          </cell>
          <cell r="K5207">
            <v>3.6</v>
          </cell>
          <cell r="L5207">
            <v>4.0999999999999996</v>
          </cell>
          <cell r="M5207">
            <v>19.3</v>
          </cell>
          <cell r="N5207">
            <v>82.8</v>
          </cell>
          <cell r="O5207">
            <v>12.4</v>
          </cell>
          <cell r="P5207">
            <v>70.099999999999994</v>
          </cell>
          <cell r="Q5207">
            <v>15.1</v>
          </cell>
          <cell r="R5207">
            <v>72.599999999999994</v>
          </cell>
          <cell r="S5207">
            <v>23.4</v>
          </cell>
          <cell r="T5207" t="str">
            <v>Dunning</v>
          </cell>
          <cell r="U5207" t="str">
            <v>NA</v>
          </cell>
          <cell r="V5207" t="str">
            <v>NO</v>
          </cell>
          <cell r="W5207" t="str">
            <v>NA</v>
          </cell>
          <cell r="X5207" t="str">
            <v>NA</v>
          </cell>
          <cell r="Y5207" t="str">
            <v>Woodland</v>
          </cell>
          <cell r="Z5207">
            <v>2</v>
          </cell>
          <cell r="AA5207">
            <v>1</v>
          </cell>
          <cell r="AB5207" t="str">
            <v>Carnivore</v>
          </cell>
          <cell r="AC5207" t="str">
            <v>Invertivore</v>
          </cell>
          <cell r="AD5207" t="str">
            <v>Insessorial</v>
          </cell>
          <cell r="AE5207">
            <v>5.6</v>
          </cell>
          <cell r="AF5207">
            <v>15.58</v>
          </cell>
          <cell r="AG5207">
            <v>9.42</v>
          </cell>
          <cell r="AH5207">
            <v>38.182821490000002</v>
          </cell>
          <cell r="AI5207">
            <v>202824.29</v>
          </cell>
          <cell r="AJ5207" t="str">
            <v>Extant</v>
          </cell>
        </row>
        <row r="5208">
          <cell r="A5208" t="str">
            <v>Dioptrornis fischeri</v>
          </cell>
          <cell r="B5208" t="str">
            <v>Muscicapidae</v>
          </cell>
          <cell r="C5208" t="str">
            <v>Passeriformes</v>
          </cell>
          <cell r="D5208">
            <v>12</v>
          </cell>
          <cell r="E5208">
            <v>6</v>
          </cell>
          <cell r="F5208">
            <v>6</v>
          </cell>
          <cell r="G5208">
            <v>0</v>
          </cell>
          <cell r="H5208">
            <v>4</v>
          </cell>
          <cell r="I5208">
            <v>17.7</v>
          </cell>
          <cell r="J5208">
            <v>9.4</v>
          </cell>
          <cell r="K5208">
            <v>3.8</v>
          </cell>
          <cell r="L5208">
            <v>4.5999999999999996</v>
          </cell>
          <cell r="M5208">
            <v>21.9</v>
          </cell>
          <cell r="N5208">
            <v>87.3</v>
          </cell>
          <cell r="O5208">
            <v>13.1</v>
          </cell>
          <cell r="P5208">
            <v>74.2</v>
          </cell>
          <cell r="Q5208">
            <v>15</v>
          </cell>
          <cell r="R5208">
            <v>72.7</v>
          </cell>
          <cell r="S5208">
            <v>23.4</v>
          </cell>
          <cell r="T5208" t="str">
            <v>Dunning</v>
          </cell>
          <cell r="U5208" t="str">
            <v>NA</v>
          </cell>
          <cell r="V5208" t="str">
            <v>NO</v>
          </cell>
          <cell r="W5208" t="str">
            <v>NA</v>
          </cell>
          <cell r="X5208" t="str">
            <v>NA</v>
          </cell>
          <cell r="Y5208" t="str">
            <v>Forest</v>
          </cell>
          <cell r="Z5208">
            <v>1</v>
          </cell>
          <cell r="AA5208">
            <v>1</v>
          </cell>
          <cell r="AB5208" t="str">
            <v>Carnivore</v>
          </cell>
          <cell r="AC5208" t="str">
            <v>Invertivore</v>
          </cell>
          <cell r="AD5208" t="str">
            <v>Insessorial</v>
          </cell>
          <cell r="AE5208">
            <v>-13.82</v>
          </cell>
          <cell r="AF5208">
            <v>4.74</v>
          </cell>
          <cell r="AG5208">
            <v>-3.21</v>
          </cell>
          <cell r="AH5208">
            <v>33.790131969999997</v>
          </cell>
          <cell r="AI5208">
            <v>655062.94999999995</v>
          </cell>
          <cell r="AJ5208" t="str">
            <v>Extant</v>
          </cell>
        </row>
        <row r="5209">
          <cell r="A5209" t="str">
            <v>Empidornis semipartitus</v>
          </cell>
          <cell r="B5209" t="str">
            <v>Muscicapidae</v>
          </cell>
          <cell r="C5209" t="str">
            <v>Passeriformes</v>
          </cell>
          <cell r="D5209">
            <v>5</v>
          </cell>
          <cell r="E5209">
            <v>2</v>
          </cell>
          <cell r="F5209">
            <v>3</v>
          </cell>
          <cell r="G5209">
            <v>0</v>
          </cell>
          <cell r="H5209">
            <v>4</v>
          </cell>
          <cell r="I5209">
            <v>15.9</v>
          </cell>
          <cell r="J5209">
            <v>8.5</v>
          </cell>
          <cell r="K5209">
            <v>4.5</v>
          </cell>
          <cell r="L5209">
            <v>4.2</v>
          </cell>
          <cell r="M5209">
            <v>19.8</v>
          </cell>
          <cell r="N5209">
            <v>92.2</v>
          </cell>
          <cell r="O5209">
            <v>21.4</v>
          </cell>
          <cell r="P5209">
            <v>69.099999999999994</v>
          </cell>
          <cell r="Q5209">
            <v>23.7</v>
          </cell>
          <cell r="R5209">
            <v>82.8</v>
          </cell>
          <cell r="S5209">
            <v>22.5</v>
          </cell>
          <cell r="T5209" t="str">
            <v>Dunning</v>
          </cell>
          <cell r="U5209" t="str">
            <v>NA</v>
          </cell>
          <cell r="V5209" t="str">
            <v>NO</v>
          </cell>
          <cell r="W5209" t="str">
            <v>NA</v>
          </cell>
          <cell r="X5209" t="str">
            <v>NA</v>
          </cell>
          <cell r="Y5209" t="str">
            <v>Shrubland</v>
          </cell>
          <cell r="Z5209">
            <v>2</v>
          </cell>
          <cell r="AA5209">
            <v>1</v>
          </cell>
          <cell r="AB5209" t="str">
            <v>Carnivore</v>
          </cell>
          <cell r="AC5209" t="str">
            <v>Invertivore</v>
          </cell>
          <cell r="AD5209" t="str">
            <v>Insessorial</v>
          </cell>
          <cell r="AE5209">
            <v>-5.51</v>
          </cell>
          <cell r="AF5209">
            <v>14</v>
          </cell>
          <cell r="AG5209">
            <v>5.51</v>
          </cell>
          <cell r="AH5209">
            <v>31.605330500000001</v>
          </cell>
          <cell r="AI5209">
            <v>662620.71</v>
          </cell>
          <cell r="AJ5209" t="str">
            <v>Extant</v>
          </cell>
        </row>
        <row r="5210">
          <cell r="A5210" t="str">
            <v>Enicurus immaculatus</v>
          </cell>
          <cell r="B5210" t="str">
            <v>Muscicapidae</v>
          </cell>
          <cell r="C5210" t="str">
            <v>Passeriformes</v>
          </cell>
          <cell r="D5210">
            <v>5</v>
          </cell>
          <cell r="E5210">
            <v>2</v>
          </cell>
          <cell r="F5210">
            <v>3</v>
          </cell>
          <cell r="G5210">
            <v>0</v>
          </cell>
          <cell r="H5210">
            <v>4</v>
          </cell>
          <cell r="I5210">
            <v>18.600000000000001</v>
          </cell>
          <cell r="J5210">
            <v>11.1</v>
          </cell>
          <cell r="K5210">
            <v>3.4</v>
          </cell>
          <cell r="L5210">
            <v>3.9</v>
          </cell>
          <cell r="M5210">
            <v>26.2</v>
          </cell>
          <cell r="N5210">
            <v>89.5</v>
          </cell>
          <cell r="O5210">
            <v>21.6</v>
          </cell>
          <cell r="P5210">
            <v>67.3</v>
          </cell>
          <cell r="Q5210">
            <v>24.3</v>
          </cell>
          <cell r="R5210">
            <v>114.4</v>
          </cell>
          <cell r="S5210">
            <v>25.5</v>
          </cell>
          <cell r="T5210" t="str">
            <v>Dunning</v>
          </cell>
          <cell r="U5210" t="str">
            <v>NA</v>
          </cell>
          <cell r="V5210" t="str">
            <v>NO</v>
          </cell>
          <cell r="W5210" t="str">
            <v>NA</v>
          </cell>
          <cell r="X5210" t="str">
            <v>NA</v>
          </cell>
          <cell r="Y5210" t="str">
            <v>Riverine</v>
          </cell>
          <cell r="Z5210">
            <v>2</v>
          </cell>
          <cell r="AA5210">
            <v>2</v>
          </cell>
          <cell r="AB5210" t="str">
            <v>Carnivore</v>
          </cell>
          <cell r="AC5210" t="str">
            <v>Aquatic predator</v>
          </cell>
          <cell r="AD5210" t="str">
            <v>Terrestrial</v>
          </cell>
          <cell r="AE5210">
            <v>16.27</v>
          </cell>
          <cell r="AF5210">
            <v>31.07</v>
          </cell>
          <cell r="AG5210">
            <v>23.98</v>
          </cell>
          <cell r="AH5210">
            <v>94.640914530000003</v>
          </cell>
          <cell r="AI5210">
            <v>921267.82</v>
          </cell>
          <cell r="AJ5210" t="str">
            <v>Extant</v>
          </cell>
        </row>
        <row r="5211">
          <cell r="A5211" t="str">
            <v>Enicurus leschenaulti</v>
          </cell>
          <cell r="B5211" t="str">
            <v>Muscicapidae</v>
          </cell>
          <cell r="C5211" t="str">
            <v>Passeriformes</v>
          </cell>
          <cell r="D5211">
            <v>8</v>
          </cell>
          <cell r="E5211">
            <v>3</v>
          </cell>
          <cell r="F5211">
            <v>3</v>
          </cell>
          <cell r="G5211">
            <v>2</v>
          </cell>
          <cell r="H5211">
            <v>5</v>
          </cell>
          <cell r="I5211">
            <v>21.4</v>
          </cell>
          <cell r="J5211">
            <v>13.9</v>
          </cell>
          <cell r="K5211">
            <v>4.2</v>
          </cell>
          <cell r="L5211">
            <v>4.7</v>
          </cell>
          <cell r="M5211">
            <v>28.5</v>
          </cell>
          <cell r="N5211">
            <v>93.6</v>
          </cell>
          <cell r="O5211">
            <v>18.399999999999999</v>
          </cell>
          <cell r="P5211">
            <v>73.2</v>
          </cell>
          <cell r="Q5211">
            <v>20.2</v>
          </cell>
          <cell r="R5211">
            <v>97.2</v>
          </cell>
          <cell r="S5211">
            <v>33.799999999999997</v>
          </cell>
          <cell r="T5211" t="str">
            <v>Dunning</v>
          </cell>
          <cell r="U5211" t="str">
            <v>NA</v>
          </cell>
          <cell r="V5211" t="str">
            <v>NO</v>
          </cell>
          <cell r="W5211" t="str">
            <v>NA</v>
          </cell>
          <cell r="X5211" t="str">
            <v>NA</v>
          </cell>
          <cell r="Y5211" t="str">
            <v>Riverine</v>
          </cell>
          <cell r="Z5211">
            <v>3</v>
          </cell>
          <cell r="AA5211">
            <v>1</v>
          </cell>
          <cell r="AB5211" t="str">
            <v>Carnivore</v>
          </cell>
          <cell r="AC5211" t="str">
            <v>Aquatic predator</v>
          </cell>
          <cell r="AD5211" t="str">
            <v>Terrestrial</v>
          </cell>
          <cell r="AE5211">
            <v>-8.85</v>
          </cell>
          <cell r="AF5211">
            <v>36.33</v>
          </cell>
          <cell r="AG5211">
            <v>19.16</v>
          </cell>
          <cell r="AH5211">
            <v>105.93807579999999</v>
          </cell>
          <cell r="AI5211">
            <v>6166589.04</v>
          </cell>
          <cell r="AJ5211" t="str">
            <v>Extant</v>
          </cell>
        </row>
        <row r="5212">
          <cell r="A5212" t="str">
            <v>Enicurus maculatus</v>
          </cell>
          <cell r="B5212" t="str">
            <v>Muscicapidae</v>
          </cell>
          <cell r="C5212" t="str">
            <v>Passeriformes</v>
          </cell>
          <cell r="D5212">
            <v>5</v>
          </cell>
          <cell r="E5212">
            <v>2</v>
          </cell>
          <cell r="F5212">
            <v>3</v>
          </cell>
          <cell r="G5212">
            <v>0</v>
          </cell>
          <cell r="H5212">
            <v>4</v>
          </cell>
          <cell r="I5212">
            <v>22</v>
          </cell>
          <cell r="J5212">
            <v>14</v>
          </cell>
          <cell r="K5212">
            <v>3.7</v>
          </cell>
          <cell r="L5212">
            <v>4.4000000000000004</v>
          </cell>
          <cell r="M5212">
            <v>28.8</v>
          </cell>
          <cell r="N5212">
            <v>102.5</v>
          </cell>
          <cell r="O5212">
            <v>25.9</v>
          </cell>
          <cell r="P5212">
            <v>76</v>
          </cell>
          <cell r="Q5212">
            <v>25.4</v>
          </cell>
          <cell r="R5212">
            <v>145.19999999999999</v>
          </cell>
          <cell r="S5212">
            <v>40.39</v>
          </cell>
          <cell r="T5212" t="str">
            <v>Dunning</v>
          </cell>
          <cell r="U5212" t="str">
            <v>NA</v>
          </cell>
          <cell r="V5212" t="str">
            <v>NO</v>
          </cell>
          <cell r="W5212" t="str">
            <v>NA</v>
          </cell>
          <cell r="X5212" t="str">
            <v>NA</v>
          </cell>
          <cell r="Y5212" t="str">
            <v>Wetland</v>
          </cell>
          <cell r="Z5212">
            <v>1</v>
          </cell>
          <cell r="AA5212">
            <v>1</v>
          </cell>
          <cell r="AB5212" t="str">
            <v>Carnivore</v>
          </cell>
          <cell r="AC5212" t="str">
            <v>Aquatic predator</v>
          </cell>
          <cell r="AD5212" t="str">
            <v>Terrestrial</v>
          </cell>
          <cell r="AE5212">
            <v>11.62</v>
          </cell>
          <cell r="AF5212">
            <v>36.42</v>
          </cell>
          <cell r="AG5212">
            <v>25.59</v>
          </cell>
          <cell r="AH5212">
            <v>100.8478915</v>
          </cell>
          <cell r="AI5212">
            <v>1640498.35</v>
          </cell>
          <cell r="AJ5212" t="str">
            <v>Extant</v>
          </cell>
        </row>
        <row r="5213">
          <cell r="A5213" t="str">
            <v>Enicurus ruficapillus</v>
          </cell>
          <cell r="B5213" t="str">
            <v>Muscicapidae</v>
          </cell>
          <cell r="C5213" t="str">
            <v>Passeriformes</v>
          </cell>
          <cell r="D5213">
            <v>5</v>
          </cell>
          <cell r="E5213">
            <v>2</v>
          </cell>
          <cell r="F5213">
            <v>3</v>
          </cell>
          <cell r="G5213">
            <v>0</v>
          </cell>
          <cell r="H5213">
            <v>4</v>
          </cell>
          <cell r="I5213">
            <v>22</v>
          </cell>
          <cell r="J5213">
            <v>14.7</v>
          </cell>
          <cell r="K5213">
            <v>4.2</v>
          </cell>
          <cell r="L5213">
            <v>4.5999999999999996</v>
          </cell>
          <cell r="M5213">
            <v>26.4</v>
          </cell>
          <cell r="N5213">
            <v>88.8</v>
          </cell>
          <cell r="O5213">
            <v>21.2</v>
          </cell>
          <cell r="P5213">
            <v>66.3</v>
          </cell>
          <cell r="Q5213">
            <v>24.1</v>
          </cell>
          <cell r="R5213">
            <v>72</v>
          </cell>
          <cell r="S5213">
            <v>28.23</v>
          </cell>
          <cell r="T5213" t="str">
            <v>Dunning</v>
          </cell>
          <cell r="U5213" t="str">
            <v>NA</v>
          </cell>
          <cell r="V5213" t="str">
            <v>NO</v>
          </cell>
          <cell r="W5213" t="str">
            <v>NA</v>
          </cell>
          <cell r="X5213" t="str">
            <v>NA</v>
          </cell>
          <cell r="Y5213" t="str">
            <v>Forest</v>
          </cell>
          <cell r="Z5213">
            <v>2</v>
          </cell>
          <cell r="AA5213">
            <v>1</v>
          </cell>
          <cell r="AB5213" t="str">
            <v>Carnivore</v>
          </cell>
          <cell r="AC5213" t="str">
            <v>Aquatic predator</v>
          </cell>
          <cell r="AD5213" t="str">
            <v>Terrestrial</v>
          </cell>
          <cell r="AE5213">
            <v>-6.17</v>
          </cell>
          <cell r="AF5213">
            <v>12.82</v>
          </cell>
          <cell r="AG5213">
            <v>1.1599999999999999</v>
          </cell>
          <cell r="AH5213">
            <v>108.10432849999999</v>
          </cell>
          <cell r="AI5213">
            <v>1105095.6000000001</v>
          </cell>
          <cell r="AJ5213" t="str">
            <v>Extant</v>
          </cell>
        </row>
        <row r="5214">
          <cell r="A5214" t="str">
            <v>Enicurus schistaceus</v>
          </cell>
          <cell r="B5214" t="str">
            <v>Muscicapidae</v>
          </cell>
          <cell r="C5214" t="str">
            <v>Passeriformes</v>
          </cell>
          <cell r="D5214">
            <v>5</v>
          </cell>
          <cell r="E5214">
            <v>2</v>
          </cell>
          <cell r="F5214">
            <v>3</v>
          </cell>
          <cell r="G5214">
            <v>0</v>
          </cell>
          <cell r="H5214">
            <v>4</v>
          </cell>
          <cell r="I5214">
            <v>20.5</v>
          </cell>
          <cell r="J5214">
            <v>12.1</v>
          </cell>
          <cell r="K5214">
            <v>4</v>
          </cell>
          <cell r="L5214">
            <v>4.3</v>
          </cell>
          <cell r="M5214">
            <v>25.3</v>
          </cell>
          <cell r="N5214">
            <v>90</v>
          </cell>
          <cell r="O5214">
            <v>24.4</v>
          </cell>
          <cell r="P5214">
            <v>63.9</v>
          </cell>
          <cell r="Q5214">
            <v>27.6</v>
          </cell>
          <cell r="R5214">
            <v>121</v>
          </cell>
          <cell r="S5214">
            <v>31</v>
          </cell>
          <cell r="T5214" t="str">
            <v>Dunning</v>
          </cell>
          <cell r="U5214" t="str">
            <v>NA</v>
          </cell>
          <cell r="V5214" t="str">
            <v>NO</v>
          </cell>
          <cell r="W5214" t="str">
            <v>NA</v>
          </cell>
          <cell r="X5214" t="str">
            <v>NA</v>
          </cell>
          <cell r="Y5214" t="str">
            <v>Riverine</v>
          </cell>
          <cell r="Z5214">
            <v>3</v>
          </cell>
          <cell r="AA5214">
            <v>1</v>
          </cell>
          <cell r="AB5214" t="str">
            <v>Carnivore</v>
          </cell>
          <cell r="AC5214" t="str">
            <v>Aquatic predator</v>
          </cell>
          <cell r="AD5214" t="str">
            <v>Terrestrial</v>
          </cell>
          <cell r="AE5214">
            <v>3.39</v>
          </cell>
          <cell r="AF5214">
            <v>31.85</v>
          </cell>
          <cell r="AG5214">
            <v>23.27</v>
          </cell>
          <cell r="AH5214">
            <v>103.2615101</v>
          </cell>
          <cell r="AI5214">
            <v>2441930.12</v>
          </cell>
          <cell r="AJ5214" t="str">
            <v>Extant</v>
          </cell>
        </row>
        <row r="5215">
          <cell r="A5215" t="str">
            <v>Enicurus scouleri</v>
          </cell>
          <cell r="B5215" t="str">
            <v>Muscicapidae</v>
          </cell>
          <cell r="C5215" t="str">
            <v>Passeriformes</v>
          </cell>
          <cell r="D5215">
            <v>5</v>
          </cell>
          <cell r="E5215">
            <v>3</v>
          </cell>
          <cell r="F5215">
            <v>1</v>
          </cell>
          <cell r="G5215">
            <v>1</v>
          </cell>
          <cell r="H5215">
            <v>4</v>
          </cell>
          <cell r="I5215">
            <v>12.7</v>
          </cell>
          <cell r="J5215">
            <v>7.4</v>
          </cell>
          <cell r="K5215">
            <v>2.6</v>
          </cell>
          <cell r="L5215">
            <v>2.9</v>
          </cell>
          <cell r="M5215">
            <v>24.4</v>
          </cell>
          <cell r="N5215">
            <v>72.5</v>
          </cell>
          <cell r="O5215">
            <v>17.100000000000001</v>
          </cell>
          <cell r="P5215">
            <v>54.2</v>
          </cell>
          <cell r="Q5215">
            <v>24</v>
          </cell>
          <cell r="R5215">
            <v>45.4</v>
          </cell>
          <cell r="S5215">
            <v>17.8</v>
          </cell>
          <cell r="T5215" t="str">
            <v>Dunning</v>
          </cell>
          <cell r="U5215" t="str">
            <v>NA</v>
          </cell>
          <cell r="V5215" t="str">
            <v>NO</v>
          </cell>
          <cell r="W5215" t="str">
            <v>NA</v>
          </cell>
          <cell r="X5215" t="str">
            <v>NA</v>
          </cell>
          <cell r="Y5215" t="str">
            <v>Riverine</v>
          </cell>
          <cell r="Z5215">
            <v>3</v>
          </cell>
          <cell r="AA5215">
            <v>1</v>
          </cell>
          <cell r="AB5215" t="str">
            <v>Carnivore</v>
          </cell>
          <cell r="AC5215" t="str">
            <v>Aquatic predator</v>
          </cell>
          <cell r="AD5215" t="str">
            <v>Terrestrial</v>
          </cell>
          <cell r="AE5215">
            <v>20.21</v>
          </cell>
          <cell r="AF5215">
            <v>43.03</v>
          </cell>
          <cell r="AG5215">
            <v>28.71</v>
          </cell>
          <cell r="AH5215">
            <v>101.8012634</v>
          </cell>
          <cell r="AI5215">
            <v>3341040.76</v>
          </cell>
          <cell r="AJ5215" t="str">
            <v>Extant</v>
          </cell>
        </row>
        <row r="5216">
          <cell r="A5216" t="str">
            <v>Enicurus velatus</v>
          </cell>
          <cell r="B5216" t="str">
            <v>Muscicapidae</v>
          </cell>
          <cell r="C5216" t="str">
            <v>Passeriformes</v>
          </cell>
          <cell r="D5216">
            <v>4</v>
          </cell>
          <cell r="E5216">
            <v>2</v>
          </cell>
          <cell r="F5216">
            <v>2</v>
          </cell>
          <cell r="G5216">
            <v>0</v>
          </cell>
          <cell r="H5216">
            <v>4</v>
          </cell>
          <cell r="I5216">
            <v>17.3</v>
          </cell>
          <cell r="J5216">
            <v>10.5</v>
          </cell>
          <cell r="K5216">
            <v>3.4</v>
          </cell>
          <cell r="L5216">
            <v>3.7</v>
          </cell>
          <cell r="M5216">
            <v>23.4</v>
          </cell>
          <cell r="N5216">
            <v>74.5</v>
          </cell>
          <cell r="O5216">
            <v>20.100000000000001</v>
          </cell>
          <cell r="P5216">
            <v>54.4</v>
          </cell>
          <cell r="Q5216">
            <v>27</v>
          </cell>
          <cell r="R5216">
            <v>68.5</v>
          </cell>
          <cell r="S5216">
            <v>33</v>
          </cell>
          <cell r="T5216" t="str">
            <v>EltonTraits_GenAvg</v>
          </cell>
          <cell r="U5216" t="str">
            <v>NA</v>
          </cell>
          <cell r="V5216" t="str">
            <v>NO</v>
          </cell>
          <cell r="W5216" t="str">
            <v>NA</v>
          </cell>
          <cell r="X5216" t="str">
            <v>NA</v>
          </cell>
          <cell r="Y5216" t="str">
            <v>Riverine</v>
          </cell>
          <cell r="Z5216">
            <v>3</v>
          </cell>
          <cell r="AA5216">
            <v>1</v>
          </cell>
          <cell r="AB5216" t="str">
            <v>Carnivore</v>
          </cell>
          <cell r="AC5216" t="str">
            <v>Aquatic predator</v>
          </cell>
          <cell r="AD5216" t="str">
            <v>Terrestrial</v>
          </cell>
          <cell r="AE5216">
            <v>-8.48</v>
          </cell>
          <cell r="AF5216">
            <v>5.43</v>
          </cell>
          <cell r="AG5216">
            <v>-0.94</v>
          </cell>
          <cell r="AH5216">
            <v>101.8047241</v>
          </cell>
          <cell r="AI5216">
            <v>103361.85</v>
          </cell>
          <cell r="AJ5216" t="str">
            <v>Extant</v>
          </cell>
        </row>
        <row r="5217">
          <cell r="A5217" t="str">
            <v>Erithacus akahige</v>
          </cell>
          <cell r="B5217" t="str">
            <v>Muscicapidae</v>
          </cell>
          <cell r="C5217" t="str">
            <v>Passeriformes</v>
          </cell>
          <cell r="D5217">
            <v>5</v>
          </cell>
          <cell r="E5217">
            <v>2</v>
          </cell>
          <cell r="F5217">
            <v>3</v>
          </cell>
          <cell r="G5217">
            <v>0</v>
          </cell>
          <cell r="H5217">
            <v>4</v>
          </cell>
          <cell r="I5217">
            <v>14.9</v>
          </cell>
          <cell r="J5217">
            <v>8.1999999999999993</v>
          </cell>
          <cell r="K5217">
            <v>3.2</v>
          </cell>
          <cell r="L5217">
            <v>3.8</v>
          </cell>
          <cell r="M5217">
            <v>27.7</v>
          </cell>
          <cell r="N5217">
            <v>71.099999999999994</v>
          </cell>
          <cell r="O5217">
            <v>17.600000000000001</v>
          </cell>
          <cell r="P5217">
            <v>53.3</v>
          </cell>
          <cell r="Q5217">
            <v>24.8</v>
          </cell>
          <cell r="R5217">
            <v>53</v>
          </cell>
          <cell r="S5217">
            <v>17</v>
          </cell>
          <cell r="T5217" t="str">
            <v>Dunning</v>
          </cell>
          <cell r="U5217" t="str">
            <v>NA</v>
          </cell>
          <cell r="V5217" t="str">
            <v>NO</v>
          </cell>
          <cell r="W5217" t="str">
            <v>NA</v>
          </cell>
          <cell r="X5217" t="str">
            <v>NA</v>
          </cell>
          <cell r="Y5217" t="str">
            <v>Forest</v>
          </cell>
          <cell r="Z5217">
            <v>1</v>
          </cell>
          <cell r="AA5217">
            <v>1</v>
          </cell>
          <cell r="AB5217" t="str">
            <v>Carnivore</v>
          </cell>
          <cell r="AC5217" t="str">
            <v>Invertivore</v>
          </cell>
          <cell r="AD5217" t="str">
            <v>Terrestrial</v>
          </cell>
          <cell r="AE5217">
            <v>31.93</v>
          </cell>
          <cell r="AF5217">
            <v>49.44</v>
          </cell>
          <cell r="AG5217">
            <v>40.1</v>
          </cell>
          <cell r="AH5217">
            <v>140.23563469999999</v>
          </cell>
          <cell r="AI5217">
            <v>215839.2</v>
          </cell>
          <cell r="AJ5217" t="str">
            <v>Extant</v>
          </cell>
        </row>
        <row r="5218">
          <cell r="A5218" t="str">
            <v>Erithacus komadori</v>
          </cell>
          <cell r="B5218" t="str">
            <v>Muscicapidae</v>
          </cell>
          <cell r="C5218" t="str">
            <v>Passeriformes</v>
          </cell>
          <cell r="D5218">
            <v>5</v>
          </cell>
          <cell r="E5218">
            <v>1</v>
          </cell>
          <cell r="F5218">
            <v>4</v>
          </cell>
          <cell r="G5218">
            <v>0</v>
          </cell>
          <cell r="H5218">
            <v>4</v>
          </cell>
          <cell r="I5218">
            <v>16</v>
          </cell>
          <cell r="J5218">
            <v>9.4</v>
          </cell>
          <cell r="K5218">
            <v>3.3</v>
          </cell>
          <cell r="L5218">
            <v>4</v>
          </cell>
          <cell r="M5218">
            <v>25.8</v>
          </cell>
          <cell r="N5218">
            <v>72.400000000000006</v>
          </cell>
          <cell r="O5218">
            <v>14</v>
          </cell>
          <cell r="P5218">
            <v>59</v>
          </cell>
          <cell r="Q5218">
            <v>19.100000000000001</v>
          </cell>
          <cell r="R5218">
            <v>49.2</v>
          </cell>
          <cell r="S5218">
            <v>23.9</v>
          </cell>
          <cell r="T5218" t="str">
            <v>Dunning</v>
          </cell>
          <cell r="U5218" t="str">
            <v>NA</v>
          </cell>
          <cell r="V5218" t="str">
            <v>NO</v>
          </cell>
          <cell r="W5218" t="str">
            <v>NA</v>
          </cell>
          <cell r="X5218" t="str">
            <v>NA</v>
          </cell>
          <cell r="Y5218" t="str">
            <v>Forest</v>
          </cell>
          <cell r="Z5218">
            <v>1</v>
          </cell>
          <cell r="AA5218">
            <v>1</v>
          </cell>
          <cell r="AB5218" t="str">
            <v>Carnivore</v>
          </cell>
          <cell r="AC5218" t="str">
            <v>Omnivore</v>
          </cell>
          <cell r="AD5218" t="str">
            <v>Terrestrial</v>
          </cell>
          <cell r="AE5218">
            <v>26.07</v>
          </cell>
          <cell r="AF5218">
            <v>32.06</v>
          </cell>
          <cell r="AG5218">
            <v>28.21</v>
          </cell>
          <cell r="AH5218">
            <v>129.1988273</v>
          </cell>
          <cell r="AI5218">
            <v>3478.5</v>
          </cell>
          <cell r="AJ5218" t="str">
            <v>Extant</v>
          </cell>
        </row>
        <row r="5219">
          <cell r="A5219" t="str">
            <v>Erithacus rubecula</v>
          </cell>
          <cell r="B5219" t="str">
            <v>Muscicapidae</v>
          </cell>
          <cell r="C5219" t="str">
            <v>Passeriformes</v>
          </cell>
          <cell r="D5219">
            <v>17</v>
          </cell>
          <cell r="E5219">
            <v>5</v>
          </cell>
          <cell r="F5219">
            <v>12</v>
          </cell>
          <cell r="G5219">
            <v>0</v>
          </cell>
          <cell r="H5219">
            <v>4</v>
          </cell>
          <cell r="I5219">
            <v>14</v>
          </cell>
          <cell r="J5219">
            <v>7</v>
          </cell>
          <cell r="K5219">
            <v>2.9</v>
          </cell>
          <cell r="L5219">
            <v>3.3</v>
          </cell>
          <cell r="M5219">
            <v>24.5</v>
          </cell>
          <cell r="N5219">
            <v>71.599999999999994</v>
          </cell>
          <cell r="O5219">
            <v>14.2</v>
          </cell>
          <cell r="P5219">
            <v>57.3</v>
          </cell>
          <cell r="Q5219">
            <v>19.899999999999999</v>
          </cell>
          <cell r="R5219">
            <v>56.9</v>
          </cell>
          <cell r="S5219">
            <v>17.7</v>
          </cell>
          <cell r="T5219" t="str">
            <v>Dunning</v>
          </cell>
          <cell r="U5219" t="str">
            <v>NA</v>
          </cell>
          <cell r="V5219" t="str">
            <v>NO</v>
          </cell>
          <cell r="W5219" t="str">
            <v>NA</v>
          </cell>
          <cell r="X5219" t="str">
            <v>NA</v>
          </cell>
          <cell r="Y5219" t="str">
            <v>Forest</v>
          </cell>
          <cell r="Z5219">
            <v>1</v>
          </cell>
          <cell r="AA5219">
            <v>3</v>
          </cell>
          <cell r="AB5219" t="str">
            <v>Carnivore</v>
          </cell>
          <cell r="AC5219" t="str">
            <v>Omnivore</v>
          </cell>
          <cell r="AD5219" t="str">
            <v>Generalist</v>
          </cell>
          <cell r="AE5219">
            <v>27.64</v>
          </cell>
          <cell r="AF5219">
            <v>70.59</v>
          </cell>
          <cell r="AG5219">
            <v>53.82</v>
          </cell>
          <cell r="AH5219">
            <v>30.856848419999999</v>
          </cell>
          <cell r="AI5219">
            <v>10001378.73</v>
          </cell>
          <cell r="AJ5219" t="str">
            <v>Extant</v>
          </cell>
        </row>
        <row r="5220">
          <cell r="A5220" t="str">
            <v>Erythropygia barbata</v>
          </cell>
          <cell r="B5220" t="str">
            <v>Muscicapidae</v>
          </cell>
          <cell r="C5220" t="str">
            <v>Passeriformes</v>
          </cell>
          <cell r="D5220">
            <v>11</v>
          </cell>
          <cell r="E5220">
            <v>4</v>
          </cell>
          <cell r="F5220">
            <v>2</v>
          </cell>
          <cell r="G5220">
            <v>5</v>
          </cell>
          <cell r="H5220">
            <v>11</v>
          </cell>
          <cell r="I5220">
            <v>17.100000000000001</v>
          </cell>
          <cell r="J5220">
            <v>10.5</v>
          </cell>
          <cell r="K5220">
            <v>3.9</v>
          </cell>
          <cell r="L5220">
            <v>4.2</v>
          </cell>
          <cell r="M5220">
            <v>26.2</v>
          </cell>
          <cell r="N5220">
            <v>81.5</v>
          </cell>
          <cell r="O5220">
            <v>11.1</v>
          </cell>
          <cell r="P5220">
            <v>70.400000000000006</v>
          </cell>
          <cell r="Q5220">
            <v>13.6</v>
          </cell>
          <cell r="R5220">
            <v>67.400000000000006</v>
          </cell>
          <cell r="S5220">
            <v>25.6</v>
          </cell>
          <cell r="T5220" t="str">
            <v>Updated_live.sample</v>
          </cell>
          <cell r="U5220" t="str">
            <v>Live sample (field data)</v>
          </cell>
          <cell r="V5220" t="str">
            <v>NO</v>
          </cell>
          <cell r="W5220" t="str">
            <v>NA</v>
          </cell>
          <cell r="X5220" t="str">
            <v>NA</v>
          </cell>
          <cell r="Y5220" t="str">
            <v>Woodland</v>
          </cell>
          <cell r="Z5220">
            <v>2</v>
          </cell>
          <cell r="AA5220">
            <v>1</v>
          </cell>
          <cell r="AB5220" t="str">
            <v>Carnivore</v>
          </cell>
          <cell r="AC5220" t="str">
            <v>Invertivore</v>
          </cell>
          <cell r="AD5220" t="str">
            <v>Terrestrial</v>
          </cell>
          <cell r="AE5220">
            <v>-17.84</v>
          </cell>
          <cell r="AF5220">
            <v>-3.55</v>
          </cell>
          <cell r="AG5220">
            <v>-11.79</v>
          </cell>
          <cell r="AH5220">
            <v>24.940754609999999</v>
          </cell>
          <cell r="AI5220">
            <v>1773141.4</v>
          </cell>
          <cell r="AJ5220" t="str">
            <v>Extant</v>
          </cell>
        </row>
        <row r="5221">
          <cell r="A5221" t="str">
            <v>Erythropygia coryphaeus</v>
          </cell>
          <cell r="B5221" t="str">
            <v>Muscicapidae</v>
          </cell>
          <cell r="C5221" t="str">
            <v>Passeriformes</v>
          </cell>
          <cell r="D5221">
            <v>4</v>
          </cell>
          <cell r="E5221">
            <v>2</v>
          </cell>
          <cell r="F5221">
            <v>2</v>
          </cell>
          <cell r="G5221">
            <v>0</v>
          </cell>
          <cell r="H5221">
            <v>4</v>
          </cell>
          <cell r="I5221">
            <v>15.6</v>
          </cell>
          <cell r="J5221">
            <v>9.6</v>
          </cell>
          <cell r="K5221">
            <v>3.2</v>
          </cell>
          <cell r="L5221">
            <v>3.5</v>
          </cell>
          <cell r="M5221">
            <v>28.6</v>
          </cell>
          <cell r="N5221">
            <v>73.400000000000006</v>
          </cell>
          <cell r="O5221">
            <v>6.6</v>
          </cell>
          <cell r="P5221">
            <v>66.8</v>
          </cell>
          <cell r="Q5221">
            <v>9</v>
          </cell>
          <cell r="R5221">
            <v>71.8</v>
          </cell>
          <cell r="S5221">
            <v>20.399999999999999</v>
          </cell>
          <cell r="T5221" t="str">
            <v>Dunning</v>
          </cell>
          <cell r="U5221" t="str">
            <v>NA</v>
          </cell>
          <cell r="V5221" t="str">
            <v>NO</v>
          </cell>
          <cell r="W5221" t="str">
            <v>NA</v>
          </cell>
          <cell r="X5221" t="str">
            <v>NA</v>
          </cell>
          <cell r="Y5221" t="str">
            <v>Shrubland</v>
          </cell>
          <cell r="Z5221">
            <v>2</v>
          </cell>
          <cell r="AA5221">
            <v>1</v>
          </cell>
          <cell r="AB5221" t="str">
            <v>Carnivore</v>
          </cell>
          <cell r="AC5221" t="str">
            <v>Invertivore</v>
          </cell>
          <cell r="AD5221" t="str">
            <v>Terrestrial</v>
          </cell>
          <cell r="AE5221">
            <v>-34.840000000000003</v>
          </cell>
          <cell r="AF5221">
            <v>-21.66</v>
          </cell>
          <cell r="AG5221">
            <v>-29.37</v>
          </cell>
          <cell r="AH5221">
            <v>21.125763859999999</v>
          </cell>
          <cell r="AI5221">
            <v>875738.69</v>
          </cell>
          <cell r="AJ5221" t="str">
            <v>Extant</v>
          </cell>
        </row>
        <row r="5222">
          <cell r="A5222" t="str">
            <v>Erythropygia galactotes</v>
          </cell>
          <cell r="B5222" t="str">
            <v>Muscicapidae</v>
          </cell>
          <cell r="C5222" t="str">
            <v>Passeriformes</v>
          </cell>
          <cell r="D5222">
            <v>6</v>
          </cell>
          <cell r="E5222">
            <v>2</v>
          </cell>
          <cell r="F5222">
            <v>3</v>
          </cell>
          <cell r="G5222">
            <v>1</v>
          </cell>
          <cell r="H5222">
            <v>4</v>
          </cell>
          <cell r="I5222">
            <v>19.2</v>
          </cell>
          <cell r="J5222">
            <v>11.7</v>
          </cell>
          <cell r="K5222">
            <v>3.8</v>
          </cell>
          <cell r="L5222">
            <v>4</v>
          </cell>
          <cell r="M5222">
            <v>24</v>
          </cell>
          <cell r="N5222">
            <v>85.7</v>
          </cell>
          <cell r="O5222">
            <v>18.7</v>
          </cell>
          <cell r="P5222">
            <v>67</v>
          </cell>
          <cell r="Q5222">
            <v>21.8</v>
          </cell>
          <cell r="R5222">
            <v>70.5</v>
          </cell>
          <cell r="S5222">
            <v>20.3</v>
          </cell>
          <cell r="T5222" t="str">
            <v>Dunning</v>
          </cell>
          <cell r="U5222" t="str">
            <v>NA</v>
          </cell>
          <cell r="V5222" t="str">
            <v>NO</v>
          </cell>
          <cell r="W5222" t="str">
            <v>NA</v>
          </cell>
          <cell r="X5222" t="str">
            <v>NA</v>
          </cell>
          <cell r="Y5222" t="str">
            <v>Shrubland</v>
          </cell>
          <cell r="Z5222">
            <v>2</v>
          </cell>
          <cell r="AA5222">
            <v>3</v>
          </cell>
          <cell r="AB5222" t="str">
            <v>Omnivore</v>
          </cell>
          <cell r="AC5222" t="str">
            <v>Invertivore</v>
          </cell>
          <cell r="AD5222" t="str">
            <v>Generalist</v>
          </cell>
          <cell r="AE5222">
            <v>-1.61</v>
          </cell>
          <cell r="AF5222">
            <v>47.79</v>
          </cell>
          <cell r="AG5222">
            <v>28.41</v>
          </cell>
          <cell r="AH5222">
            <v>35.303094090000002</v>
          </cell>
          <cell r="AI5222">
            <v>9230677.9700000007</v>
          </cell>
          <cell r="AJ5222" t="str">
            <v>Extant</v>
          </cell>
        </row>
        <row r="5223">
          <cell r="A5223" t="str">
            <v>Erythropygia hartlaubi</v>
          </cell>
          <cell r="B5223" t="str">
            <v>Muscicapidae</v>
          </cell>
          <cell r="C5223" t="str">
            <v>Passeriformes</v>
          </cell>
          <cell r="D5223">
            <v>4</v>
          </cell>
          <cell r="E5223">
            <v>2</v>
          </cell>
          <cell r="F5223">
            <v>2</v>
          </cell>
          <cell r="G5223">
            <v>0</v>
          </cell>
          <cell r="H5223">
            <v>4</v>
          </cell>
          <cell r="I5223">
            <v>16.600000000000001</v>
          </cell>
          <cell r="J5223">
            <v>9.6999999999999993</v>
          </cell>
          <cell r="K5223">
            <v>3.1</v>
          </cell>
          <cell r="L5223">
            <v>3.8</v>
          </cell>
          <cell r="M5223">
            <v>26</v>
          </cell>
          <cell r="N5223">
            <v>62.4</v>
          </cell>
          <cell r="O5223">
            <v>4.8</v>
          </cell>
          <cell r="P5223">
            <v>57.6</v>
          </cell>
          <cell r="Q5223">
            <v>7.6</v>
          </cell>
          <cell r="R5223">
            <v>63.2</v>
          </cell>
          <cell r="S5223">
            <v>19.2</v>
          </cell>
          <cell r="T5223" t="str">
            <v>Dunning</v>
          </cell>
          <cell r="U5223" t="str">
            <v>NA</v>
          </cell>
          <cell r="V5223" t="str">
            <v>NO</v>
          </cell>
          <cell r="W5223" t="str">
            <v>NA</v>
          </cell>
          <cell r="X5223" t="str">
            <v>NA</v>
          </cell>
          <cell r="Y5223" t="str">
            <v>Shrubland</v>
          </cell>
          <cell r="Z5223">
            <v>2</v>
          </cell>
          <cell r="AA5223">
            <v>1</v>
          </cell>
          <cell r="AB5223" t="str">
            <v>Carnivore</v>
          </cell>
          <cell r="AC5223" t="str">
            <v>Invertivore</v>
          </cell>
          <cell r="AD5223" t="str">
            <v>Terrestrial</v>
          </cell>
          <cell r="AE5223">
            <v>-9.3000000000000007</v>
          </cell>
          <cell r="AF5223">
            <v>6.67</v>
          </cell>
          <cell r="AG5223">
            <v>1.79</v>
          </cell>
          <cell r="AH5223">
            <v>23.659578360000001</v>
          </cell>
          <cell r="AI5223">
            <v>612316.42000000004</v>
          </cell>
          <cell r="AJ5223" t="str">
            <v>Extant</v>
          </cell>
        </row>
        <row r="5224">
          <cell r="A5224" t="str">
            <v>Erythropygia leucophrys</v>
          </cell>
          <cell r="B5224" t="str">
            <v>Muscicapidae</v>
          </cell>
          <cell r="C5224" t="str">
            <v>Passeriformes</v>
          </cell>
          <cell r="D5224">
            <v>23</v>
          </cell>
          <cell r="E5224">
            <v>3</v>
          </cell>
          <cell r="F5224">
            <v>5</v>
          </cell>
          <cell r="G5224">
            <v>15</v>
          </cell>
          <cell r="H5224">
            <v>22</v>
          </cell>
          <cell r="I5224">
            <v>16</v>
          </cell>
          <cell r="J5224">
            <v>9.8000000000000007</v>
          </cell>
          <cell r="K5224">
            <v>3.4</v>
          </cell>
          <cell r="L5224">
            <v>3.9</v>
          </cell>
          <cell r="M5224">
            <v>24</v>
          </cell>
          <cell r="N5224">
            <v>67.3</v>
          </cell>
          <cell r="O5224">
            <v>7.6</v>
          </cell>
          <cell r="P5224">
            <v>59.6</v>
          </cell>
          <cell r="Q5224">
            <v>11.3</v>
          </cell>
          <cell r="R5224">
            <v>63.9</v>
          </cell>
          <cell r="S5224">
            <v>16.489999999999998</v>
          </cell>
          <cell r="T5224" t="str">
            <v>Dunning</v>
          </cell>
          <cell r="U5224" t="str">
            <v>NA</v>
          </cell>
          <cell r="V5224" t="str">
            <v>NO</v>
          </cell>
          <cell r="W5224" t="str">
            <v>NA</v>
          </cell>
          <cell r="X5224" t="str">
            <v>NA</v>
          </cell>
          <cell r="Y5224" t="str">
            <v>Shrubland</v>
          </cell>
          <cell r="Z5224">
            <v>2</v>
          </cell>
          <cell r="AA5224">
            <v>1</v>
          </cell>
          <cell r="AB5224" t="str">
            <v>Carnivore</v>
          </cell>
          <cell r="AC5224" t="str">
            <v>Invertivore</v>
          </cell>
          <cell r="AD5224" t="str">
            <v>Terrestrial</v>
          </cell>
          <cell r="AE5224">
            <v>-34.21</v>
          </cell>
          <cell r="AF5224">
            <v>10.8</v>
          </cell>
          <cell r="AG5224">
            <v>-8.49</v>
          </cell>
          <cell r="AH5224">
            <v>29.544319359999999</v>
          </cell>
          <cell r="AI5224">
            <v>8126492.5800000001</v>
          </cell>
          <cell r="AJ5224" t="str">
            <v>Extant</v>
          </cell>
        </row>
        <row r="5225">
          <cell r="A5225" t="str">
            <v>Erythropygia leucosticta</v>
          </cell>
          <cell r="B5225" t="str">
            <v>Muscicapidae</v>
          </cell>
          <cell r="C5225" t="str">
            <v>Passeriformes</v>
          </cell>
          <cell r="D5225">
            <v>4</v>
          </cell>
          <cell r="E5225">
            <v>2</v>
          </cell>
          <cell r="F5225">
            <v>2</v>
          </cell>
          <cell r="G5225">
            <v>0</v>
          </cell>
          <cell r="H5225">
            <v>4</v>
          </cell>
          <cell r="I5225">
            <v>16.3</v>
          </cell>
          <cell r="J5225">
            <v>11.2</v>
          </cell>
          <cell r="K5225">
            <v>3.9</v>
          </cell>
          <cell r="L5225">
            <v>3.9</v>
          </cell>
          <cell r="M5225">
            <v>24.8</v>
          </cell>
          <cell r="N5225">
            <v>72.5</v>
          </cell>
          <cell r="O5225">
            <v>8.9</v>
          </cell>
          <cell r="P5225">
            <v>63.5</v>
          </cell>
          <cell r="Q5225">
            <v>12.4</v>
          </cell>
          <cell r="R5225">
            <v>66.8</v>
          </cell>
          <cell r="S5225">
            <v>25.42</v>
          </cell>
          <cell r="T5225" t="str">
            <v>Dunning</v>
          </cell>
          <cell r="U5225" t="str">
            <v>NA</v>
          </cell>
          <cell r="V5225" t="str">
            <v>NO</v>
          </cell>
          <cell r="W5225" t="str">
            <v>NA</v>
          </cell>
          <cell r="X5225" t="str">
            <v>NA</v>
          </cell>
          <cell r="Y5225" t="str">
            <v>Forest</v>
          </cell>
          <cell r="Z5225">
            <v>1</v>
          </cell>
          <cell r="AA5225">
            <v>1</v>
          </cell>
          <cell r="AB5225" t="str">
            <v>Carnivore</v>
          </cell>
          <cell r="AC5225" t="str">
            <v>Invertivore</v>
          </cell>
          <cell r="AD5225" t="str">
            <v>Terrestrial</v>
          </cell>
          <cell r="AE5225">
            <v>-13.71</v>
          </cell>
          <cell r="AF5225">
            <v>9.57</v>
          </cell>
          <cell r="AG5225">
            <v>2.36</v>
          </cell>
          <cell r="AH5225">
            <v>10.41755678</v>
          </cell>
          <cell r="AI5225">
            <v>888229.9</v>
          </cell>
          <cell r="AJ5225" t="str">
            <v>Extant</v>
          </cell>
        </row>
        <row r="5226">
          <cell r="A5226" t="str">
            <v>Erythropygia paena</v>
          </cell>
          <cell r="B5226" t="str">
            <v>Muscicapidae</v>
          </cell>
          <cell r="C5226" t="str">
            <v>Passeriformes</v>
          </cell>
          <cell r="D5226">
            <v>4</v>
          </cell>
          <cell r="E5226">
            <v>2</v>
          </cell>
          <cell r="F5226">
            <v>2</v>
          </cell>
          <cell r="G5226">
            <v>0</v>
          </cell>
          <cell r="H5226">
            <v>4</v>
          </cell>
          <cell r="I5226">
            <v>17.899999999999999</v>
          </cell>
          <cell r="J5226">
            <v>10.8</v>
          </cell>
          <cell r="K5226">
            <v>3.3</v>
          </cell>
          <cell r="L5226">
            <v>3.4</v>
          </cell>
          <cell r="M5226">
            <v>26.2</v>
          </cell>
          <cell r="N5226">
            <v>67.900000000000006</v>
          </cell>
          <cell r="O5226">
            <v>10.5</v>
          </cell>
          <cell r="P5226">
            <v>57.4</v>
          </cell>
          <cell r="Q5226">
            <v>15.5</v>
          </cell>
          <cell r="R5226">
            <v>68.8</v>
          </cell>
          <cell r="S5226">
            <v>19.7</v>
          </cell>
          <cell r="T5226" t="str">
            <v>Dunning</v>
          </cell>
          <cell r="U5226" t="str">
            <v>NA</v>
          </cell>
          <cell r="V5226" t="str">
            <v>NO</v>
          </cell>
          <cell r="W5226" t="str">
            <v>NA</v>
          </cell>
          <cell r="X5226" t="str">
            <v>NA</v>
          </cell>
          <cell r="Y5226" t="str">
            <v>Shrubland</v>
          </cell>
          <cell r="Z5226">
            <v>2</v>
          </cell>
          <cell r="AA5226">
            <v>1</v>
          </cell>
          <cell r="AB5226" t="str">
            <v>Omnivore</v>
          </cell>
          <cell r="AC5226" t="str">
            <v>Invertivore</v>
          </cell>
          <cell r="AD5226" t="str">
            <v>Generalist</v>
          </cell>
          <cell r="AE5226">
            <v>-30.09</v>
          </cell>
          <cell r="AF5226">
            <v>-12.5</v>
          </cell>
          <cell r="AG5226">
            <v>-22.43</v>
          </cell>
          <cell r="AH5226">
            <v>21.459271390000001</v>
          </cell>
          <cell r="AI5226">
            <v>1909273.6000000001</v>
          </cell>
          <cell r="AJ5226" t="str">
            <v>Extant</v>
          </cell>
        </row>
        <row r="5227">
          <cell r="A5227" t="str">
            <v>Erythropygia quadrivirgata</v>
          </cell>
          <cell r="B5227" t="str">
            <v>Muscicapidae</v>
          </cell>
          <cell r="C5227" t="str">
            <v>Passeriformes</v>
          </cell>
          <cell r="D5227">
            <v>5</v>
          </cell>
          <cell r="E5227">
            <v>2</v>
          </cell>
          <cell r="F5227">
            <v>3</v>
          </cell>
          <cell r="G5227">
            <v>0</v>
          </cell>
          <cell r="H5227">
            <v>4</v>
          </cell>
          <cell r="I5227">
            <v>17.600000000000001</v>
          </cell>
          <cell r="J5227">
            <v>10.1</v>
          </cell>
          <cell r="K5227">
            <v>3.6</v>
          </cell>
          <cell r="L5227">
            <v>4</v>
          </cell>
          <cell r="M5227">
            <v>26.7</v>
          </cell>
          <cell r="N5227">
            <v>79.599999999999994</v>
          </cell>
          <cell r="O5227">
            <v>11</v>
          </cell>
          <cell r="P5227">
            <v>68.2</v>
          </cell>
          <cell r="Q5227">
            <v>13.9</v>
          </cell>
          <cell r="R5227">
            <v>71</v>
          </cell>
          <cell r="S5227">
            <v>26.1</v>
          </cell>
          <cell r="T5227" t="str">
            <v>Dunning</v>
          </cell>
          <cell r="U5227" t="str">
            <v>NA</v>
          </cell>
          <cell r="V5227" t="str">
            <v>NO</v>
          </cell>
          <cell r="W5227" t="str">
            <v>NA</v>
          </cell>
          <cell r="X5227" t="str">
            <v>NA</v>
          </cell>
          <cell r="Y5227" t="str">
            <v>Shrubland</v>
          </cell>
          <cell r="Z5227">
            <v>1</v>
          </cell>
          <cell r="AA5227">
            <v>1</v>
          </cell>
          <cell r="AB5227" t="str">
            <v>Carnivore</v>
          </cell>
          <cell r="AC5227" t="str">
            <v>Invertivore</v>
          </cell>
          <cell r="AD5227" t="str">
            <v>Terrestrial</v>
          </cell>
          <cell r="AE5227">
            <v>-33.82</v>
          </cell>
          <cell r="AF5227">
            <v>3.24</v>
          </cell>
          <cell r="AG5227">
            <v>-15.43</v>
          </cell>
          <cell r="AH5227">
            <v>32.730641939999998</v>
          </cell>
          <cell r="AI5227">
            <v>1616296.2</v>
          </cell>
          <cell r="AJ5227" t="str">
            <v>Extant</v>
          </cell>
        </row>
        <row r="5228">
          <cell r="A5228" t="str">
            <v>Erythropygia signata</v>
          </cell>
          <cell r="B5228" t="str">
            <v>Muscicapidae</v>
          </cell>
          <cell r="C5228" t="str">
            <v>Passeriformes</v>
          </cell>
          <cell r="D5228">
            <v>4</v>
          </cell>
          <cell r="E5228">
            <v>1</v>
          </cell>
          <cell r="F5228">
            <v>2</v>
          </cell>
          <cell r="G5228">
            <v>1</v>
          </cell>
          <cell r="H5228">
            <v>4</v>
          </cell>
          <cell r="I5228">
            <v>22.8</v>
          </cell>
          <cell r="J5228">
            <v>13.6</v>
          </cell>
          <cell r="K5228">
            <v>3.9</v>
          </cell>
          <cell r="L5228">
            <v>4.5</v>
          </cell>
          <cell r="M5228">
            <v>27.9</v>
          </cell>
          <cell r="N5228">
            <v>84</v>
          </cell>
          <cell r="O5228">
            <v>11.1</v>
          </cell>
          <cell r="P5228">
            <v>72.900000000000006</v>
          </cell>
          <cell r="Q5228">
            <v>13.2</v>
          </cell>
          <cell r="R5228">
            <v>80.2</v>
          </cell>
          <cell r="S5228">
            <v>38.200000000000003</v>
          </cell>
          <cell r="T5228" t="str">
            <v>Dunning</v>
          </cell>
          <cell r="U5228" t="str">
            <v>NA</v>
          </cell>
          <cell r="V5228" t="str">
            <v>NO</v>
          </cell>
          <cell r="W5228" t="str">
            <v>NA</v>
          </cell>
          <cell r="X5228" t="str">
            <v>NA</v>
          </cell>
          <cell r="Y5228" t="str">
            <v>Woodland</v>
          </cell>
          <cell r="Z5228">
            <v>1</v>
          </cell>
          <cell r="AA5228">
            <v>1</v>
          </cell>
          <cell r="AB5228" t="str">
            <v>Carnivore</v>
          </cell>
          <cell r="AC5228" t="str">
            <v>Invertivore</v>
          </cell>
          <cell r="AD5228" t="str">
            <v>Terrestrial</v>
          </cell>
          <cell r="AE5228">
            <v>-34.049999999999997</v>
          </cell>
          <cell r="AF5228">
            <v>-22.32</v>
          </cell>
          <cell r="AG5228">
            <v>-27.7</v>
          </cell>
          <cell r="AH5228">
            <v>30.470547379999999</v>
          </cell>
          <cell r="AI5228">
            <v>167351</v>
          </cell>
          <cell r="AJ5228" t="str">
            <v>Extant</v>
          </cell>
        </row>
        <row r="5229">
          <cell r="A5229" t="str">
            <v>Eumyias albicaudatus</v>
          </cell>
          <cell r="B5229" t="str">
            <v>Muscicapidae</v>
          </cell>
          <cell r="C5229" t="str">
            <v>Passeriformes</v>
          </cell>
          <cell r="D5229">
            <v>5</v>
          </cell>
          <cell r="E5229">
            <v>2</v>
          </cell>
          <cell r="F5229">
            <v>3</v>
          </cell>
          <cell r="G5229">
            <v>0</v>
          </cell>
          <cell r="H5229">
            <v>4</v>
          </cell>
          <cell r="I5229">
            <v>12.9</v>
          </cell>
          <cell r="J5229">
            <v>7.3</v>
          </cell>
          <cell r="K5229">
            <v>4.2</v>
          </cell>
          <cell r="L5229">
            <v>3.6</v>
          </cell>
          <cell r="M5229">
            <v>18</v>
          </cell>
          <cell r="N5229">
            <v>75.400000000000006</v>
          </cell>
          <cell r="O5229">
            <v>10.9</v>
          </cell>
          <cell r="P5229">
            <v>62.8</v>
          </cell>
          <cell r="Q5229">
            <v>14.8</v>
          </cell>
          <cell r="R5229">
            <v>66.8</v>
          </cell>
          <cell r="S5229">
            <v>16.399999999999999</v>
          </cell>
          <cell r="T5229" t="str">
            <v>Dunning</v>
          </cell>
          <cell r="U5229" t="str">
            <v>NA</v>
          </cell>
          <cell r="V5229" t="str">
            <v>NO</v>
          </cell>
          <cell r="W5229" t="str">
            <v>NA</v>
          </cell>
          <cell r="X5229" t="str">
            <v>NA</v>
          </cell>
          <cell r="Y5229" t="str">
            <v>Forest</v>
          </cell>
          <cell r="Z5229">
            <v>2</v>
          </cell>
          <cell r="AA5229">
            <v>1</v>
          </cell>
          <cell r="AB5229" t="str">
            <v>Carnivore</v>
          </cell>
          <cell r="AC5229" t="str">
            <v>Invertivore</v>
          </cell>
          <cell r="AD5229" t="str">
            <v>Insessorial</v>
          </cell>
          <cell r="AE5229">
            <v>8.36</v>
          </cell>
          <cell r="AF5229">
            <v>14.08</v>
          </cell>
          <cell r="AG5229">
            <v>11.46</v>
          </cell>
          <cell r="AH5229">
            <v>76.351585080000007</v>
          </cell>
          <cell r="AI5229">
            <v>32809.71</v>
          </cell>
          <cell r="AJ5229" t="str">
            <v>Extant</v>
          </cell>
        </row>
        <row r="5230">
          <cell r="A5230" t="str">
            <v>Eumyias indigo</v>
          </cell>
          <cell r="B5230" t="str">
            <v>Muscicapidae</v>
          </cell>
          <cell r="C5230" t="str">
            <v>Passeriformes</v>
          </cell>
          <cell r="D5230">
            <v>4</v>
          </cell>
          <cell r="E5230">
            <v>2</v>
          </cell>
          <cell r="F5230">
            <v>2</v>
          </cell>
          <cell r="G5230">
            <v>0</v>
          </cell>
          <cell r="H5230">
            <v>4</v>
          </cell>
          <cell r="I5230">
            <v>12.6</v>
          </cell>
          <cell r="J5230">
            <v>6.7</v>
          </cell>
          <cell r="K5230">
            <v>4</v>
          </cell>
          <cell r="L5230">
            <v>3</v>
          </cell>
          <cell r="M5230">
            <v>18.2</v>
          </cell>
          <cell r="N5230">
            <v>70.8</v>
          </cell>
          <cell r="O5230">
            <v>13.5</v>
          </cell>
          <cell r="P5230">
            <v>57.3</v>
          </cell>
          <cell r="Q5230">
            <v>19</v>
          </cell>
          <cell r="R5230">
            <v>58.2</v>
          </cell>
          <cell r="S5230">
            <v>23.14</v>
          </cell>
          <cell r="T5230" t="str">
            <v>EltonTraits_Model</v>
          </cell>
          <cell r="U5230" t="str">
            <v>NA</v>
          </cell>
          <cell r="V5230" t="str">
            <v>NO</v>
          </cell>
          <cell r="W5230" t="str">
            <v>NA</v>
          </cell>
          <cell r="X5230" t="str">
            <v>NA</v>
          </cell>
          <cell r="Y5230" t="str">
            <v>Forest</v>
          </cell>
          <cell r="Z5230">
            <v>1</v>
          </cell>
          <cell r="AA5230">
            <v>1</v>
          </cell>
          <cell r="AB5230" t="str">
            <v>Carnivore</v>
          </cell>
          <cell r="AC5230" t="str">
            <v>Invertivore</v>
          </cell>
          <cell r="AD5230" t="str">
            <v>Insessorial</v>
          </cell>
          <cell r="AE5230">
            <v>-8.58</v>
          </cell>
          <cell r="AF5230">
            <v>6.29</v>
          </cell>
          <cell r="AG5230">
            <v>-0.37</v>
          </cell>
          <cell r="AH5230">
            <v>106.9326006</v>
          </cell>
          <cell r="AI5230">
            <v>269492.21999999997</v>
          </cell>
          <cell r="AJ5230" t="str">
            <v>Extant</v>
          </cell>
        </row>
        <row r="5231">
          <cell r="A5231" t="str">
            <v>Eumyias panayensis</v>
          </cell>
          <cell r="B5231" t="str">
            <v>Muscicapidae</v>
          </cell>
          <cell r="C5231" t="str">
            <v>Passeriformes</v>
          </cell>
          <cell r="D5231">
            <v>4</v>
          </cell>
          <cell r="E5231">
            <v>2</v>
          </cell>
          <cell r="F5231">
            <v>2</v>
          </cell>
          <cell r="G5231">
            <v>0</v>
          </cell>
          <cell r="H5231">
            <v>4</v>
          </cell>
          <cell r="I5231">
            <v>14.2</v>
          </cell>
          <cell r="J5231">
            <v>8</v>
          </cell>
          <cell r="K5231">
            <v>4.5999999999999996</v>
          </cell>
          <cell r="L5231">
            <v>3.5</v>
          </cell>
          <cell r="M5231">
            <v>16.8</v>
          </cell>
          <cell r="N5231">
            <v>75.599999999999994</v>
          </cell>
          <cell r="O5231">
            <v>12.3</v>
          </cell>
          <cell r="P5231">
            <v>63.3</v>
          </cell>
          <cell r="Q5231">
            <v>16.2</v>
          </cell>
          <cell r="R5231">
            <v>63.5</v>
          </cell>
          <cell r="S5231">
            <v>20</v>
          </cell>
          <cell r="T5231" t="str">
            <v>Dunning</v>
          </cell>
          <cell r="U5231" t="str">
            <v>NA</v>
          </cell>
          <cell r="V5231" t="str">
            <v>NO</v>
          </cell>
          <cell r="W5231" t="str">
            <v>NA</v>
          </cell>
          <cell r="X5231" t="str">
            <v>NA</v>
          </cell>
          <cell r="Y5231" t="str">
            <v>Forest</v>
          </cell>
          <cell r="Z5231">
            <v>1</v>
          </cell>
          <cell r="AA5231">
            <v>1</v>
          </cell>
          <cell r="AB5231" t="str">
            <v>Carnivore</v>
          </cell>
          <cell r="AC5231" t="str">
            <v>Invertivore</v>
          </cell>
          <cell r="AD5231" t="str">
            <v>Insessorial</v>
          </cell>
          <cell r="AE5231">
            <v>-5.49</v>
          </cell>
          <cell r="AF5231">
            <v>18.55</v>
          </cell>
          <cell r="AG5231">
            <v>3.9</v>
          </cell>
          <cell r="AH5231">
            <v>122.6854932</v>
          </cell>
          <cell r="AI5231">
            <v>173823.51</v>
          </cell>
          <cell r="AJ5231" t="str">
            <v>Extant</v>
          </cell>
        </row>
        <row r="5232">
          <cell r="A5232" t="str">
            <v>Eumyias sordidus</v>
          </cell>
          <cell r="B5232" t="str">
            <v>Muscicapidae</v>
          </cell>
          <cell r="C5232" t="str">
            <v>Passeriformes</v>
          </cell>
          <cell r="D5232">
            <v>5</v>
          </cell>
          <cell r="E5232">
            <v>2</v>
          </cell>
          <cell r="F5232">
            <v>3</v>
          </cell>
          <cell r="G5232">
            <v>0</v>
          </cell>
          <cell r="H5232">
            <v>4</v>
          </cell>
          <cell r="I5232">
            <v>15.3</v>
          </cell>
          <cell r="J5232">
            <v>8.4</v>
          </cell>
          <cell r="K5232">
            <v>4.8</v>
          </cell>
          <cell r="L5232">
            <v>3.6</v>
          </cell>
          <cell r="M5232">
            <v>16.7</v>
          </cell>
          <cell r="N5232">
            <v>75.7</v>
          </cell>
          <cell r="O5232">
            <v>11.9</v>
          </cell>
          <cell r="P5232">
            <v>62.9</v>
          </cell>
          <cell r="Q5232">
            <v>15.9</v>
          </cell>
          <cell r="R5232">
            <v>61</v>
          </cell>
          <cell r="S5232">
            <v>25.14</v>
          </cell>
          <cell r="T5232" t="str">
            <v>EltonTraits_Model</v>
          </cell>
          <cell r="U5232" t="str">
            <v>NA</v>
          </cell>
          <cell r="V5232" t="str">
            <v>NO</v>
          </cell>
          <cell r="W5232" t="str">
            <v>NA</v>
          </cell>
          <cell r="X5232" t="str">
            <v>NA</v>
          </cell>
          <cell r="Y5232" t="str">
            <v>Forest</v>
          </cell>
          <cell r="Z5232">
            <v>2</v>
          </cell>
          <cell r="AA5232">
            <v>1</v>
          </cell>
          <cell r="AB5232" t="str">
            <v>Carnivore</v>
          </cell>
          <cell r="AC5232" t="str">
            <v>Invertivore</v>
          </cell>
          <cell r="AD5232" t="str">
            <v>Insessorial</v>
          </cell>
          <cell r="AE5232">
            <v>6.34</v>
          </cell>
          <cell r="AF5232">
            <v>7.61</v>
          </cell>
          <cell r="AG5232">
            <v>6.97</v>
          </cell>
          <cell r="AH5232">
            <v>80.759988140000004</v>
          </cell>
          <cell r="AI5232">
            <v>5844.08</v>
          </cell>
          <cell r="AJ5232" t="str">
            <v>Extant</v>
          </cell>
        </row>
        <row r="5233">
          <cell r="A5233" t="str">
            <v>Eumyias thalassinus</v>
          </cell>
          <cell r="B5233" t="str">
            <v>Muscicapidae</v>
          </cell>
          <cell r="C5233" t="str">
            <v>Passeriformes</v>
          </cell>
          <cell r="D5233">
            <v>6</v>
          </cell>
          <cell r="E5233">
            <v>3</v>
          </cell>
          <cell r="F5233">
            <v>3</v>
          </cell>
          <cell r="G5233">
            <v>0</v>
          </cell>
          <cell r="H5233">
            <v>5</v>
          </cell>
          <cell r="I5233">
            <v>12</v>
          </cell>
          <cell r="J5233">
            <v>7.6</v>
          </cell>
          <cell r="K5233">
            <v>5</v>
          </cell>
          <cell r="L5233">
            <v>3.3</v>
          </cell>
          <cell r="M5233">
            <v>13.8</v>
          </cell>
          <cell r="N5233">
            <v>76.2</v>
          </cell>
          <cell r="O5233">
            <v>15.7</v>
          </cell>
          <cell r="P5233">
            <v>59.5</v>
          </cell>
          <cell r="Q5233">
            <v>20.9</v>
          </cell>
          <cell r="R5233">
            <v>61</v>
          </cell>
          <cell r="S5233">
            <v>18.100000000000001</v>
          </cell>
          <cell r="T5233" t="str">
            <v>Dunning</v>
          </cell>
          <cell r="U5233" t="str">
            <v>NA</v>
          </cell>
          <cell r="V5233" t="str">
            <v>NO</v>
          </cell>
          <cell r="W5233" t="str">
            <v>NA</v>
          </cell>
          <cell r="X5233" t="str">
            <v>NA</v>
          </cell>
          <cell r="Y5233" t="str">
            <v>Forest</v>
          </cell>
          <cell r="Z5233">
            <v>1</v>
          </cell>
          <cell r="AA5233">
            <v>1</v>
          </cell>
          <cell r="AB5233" t="str">
            <v>Carnivore</v>
          </cell>
          <cell r="AC5233" t="str">
            <v>Invertivore</v>
          </cell>
          <cell r="AD5233" t="str">
            <v>Insessorial</v>
          </cell>
          <cell r="AE5233">
            <v>-5.95</v>
          </cell>
          <cell r="AF5233">
            <v>34.909999999999997</v>
          </cell>
          <cell r="AG5233">
            <v>17.79</v>
          </cell>
          <cell r="AH5233">
            <v>104.1265238</v>
          </cell>
          <cell r="AI5233">
            <v>4490414.63</v>
          </cell>
          <cell r="AJ5233" t="str">
            <v>Extant</v>
          </cell>
        </row>
        <row r="5234">
          <cell r="A5234" t="str">
            <v>Ficedula albicilla</v>
          </cell>
          <cell r="B5234" t="str">
            <v>Muscicapidae</v>
          </cell>
          <cell r="C5234" t="str">
            <v>Passeriformes</v>
          </cell>
          <cell r="D5234">
            <v>9</v>
          </cell>
          <cell r="E5234">
            <v>4</v>
          </cell>
          <cell r="F5234">
            <v>5</v>
          </cell>
          <cell r="G5234">
            <v>0</v>
          </cell>
          <cell r="H5234">
            <v>8</v>
          </cell>
          <cell r="I5234">
            <v>12.1</v>
          </cell>
          <cell r="J5234">
            <v>6.4</v>
          </cell>
          <cell r="K5234">
            <v>3.7</v>
          </cell>
          <cell r="L5234">
            <v>3.2</v>
          </cell>
          <cell r="M5234">
            <v>16.399999999999999</v>
          </cell>
          <cell r="N5234">
            <v>68.400000000000006</v>
          </cell>
          <cell r="O5234">
            <v>18.2</v>
          </cell>
          <cell r="P5234">
            <v>50.1</v>
          </cell>
          <cell r="Q5234">
            <v>26.6</v>
          </cell>
          <cell r="R5234">
            <v>49.9</v>
          </cell>
          <cell r="S5234">
            <v>10.8</v>
          </cell>
          <cell r="T5234" t="str">
            <v>Dunning</v>
          </cell>
          <cell r="U5234" t="str">
            <v>NA</v>
          </cell>
          <cell r="V5234" t="str">
            <v>NO</v>
          </cell>
          <cell r="W5234" t="str">
            <v>NA</v>
          </cell>
          <cell r="X5234" t="str">
            <v>NA</v>
          </cell>
          <cell r="Y5234" t="str">
            <v>Woodland</v>
          </cell>
          <cell r="Z5234">
            <v>2</v>
          </cell>
          <cell r="AA5234">
            <v>3</v>
          </cell>
          <cell r="AB5234" t="str">
            <v>Carnivore</v>
          </cell>
          <cell r="AC5234" t="str">
            <v>Invertivore</v>
          </cell>
          <cell r="AD5234" t="str">
            <v>Insessorial</v>
          </cell>
          <cell r="AE5234">
            <v>45.89</v>
          </cell>
          <cell r="AF5234">
            <v>69.319999999999993</v>
          </cell>
          <cell r="AG5234">
            <v>59.73</v>
          </cell>
          <cell r="AH5234">
            <v>113.80925790000001</v>
          </cell>
          <cell r="AI5234">
            <v>10678211.07</v>
          </cell>
          <cell r="AJ5234" t="str">
            <v>Extant</v>
          </cell>
        </row>
        <row r="5235">
          <cell r="A5235" t="str">
            <v>Ficedula albicollis</v>
          </cell>
          <cell r="B5235" t="str">
            <v>Muscicapidae</v>
          </cell>
          <cell r="C5235" t="str">
            <v>Passeriformes</v>
          </cell>
          <cell r="D5235">
            <v>17</v>
          </cell>
          <cell r="E5235">
            <v>8</v>
          </cell>
          <cell r="F5235">
            <v>9</v>
          </cell>
          <cell r="G5235">
            <v>0</v>
          </cell>
          <cell r="H5235">
            <v>4</v>
          </cell>
          <cell r="I5235">
            <v>12.4</v>
          </cell>
          <cell r="J5235">
            <v>6.1</v>
          </cell>
          <cell r="K5235">
            <v>3.8</v>
          </cell>
          <cell r="L5235">
            <v>3.2</v>
          </cell>
          <cell r="M5235">
            <v>16.3</v>
          </cell>
          <cell r="N5235">
            <v>80.599999999999994</v>
          </cell>
          <cell r="O5235">
            <v>25.6</v>
          </cell>
          <cell r="P5235">
            <v>54.8</v>
          </cell>
          <cell r="Q5235">
            <v>31.9</v>
          </cell>
          <cell r="R5235">
            <v>51.6</v>
          </cell>
          <cell r="S5235">
            <v>12.69</v>
          </cell>
          <cell r="T5235" t="str">
            <v>Dunning</v>
          </cell>
          <cell r="U5235" t="str">
            <v>NA</v>
          </cell>
          <cell r="V5235" t="str">
            <v>NO</v>
          </cell>
          <cell r="W5235" t="str">
            <v>NA</v>
          </cell>
          <cell r="X5235" t="str">
            <v>NA</v>
          </cell>
          <cell r="Y5235" t="str">
            <v>Woodland</v>
          </cell>
          <cell r="Z5235">
            <v>1</v>
          </cell>
          <cell r="AA5235">
            <v>3</v>
          </cell>
          <cell r="AB5235" t="str">
            <v>Carnivore</v>
          </cell>
          <cell r="AC5235" t="str">
            <v>Invertivore</v>
          </cell>
          <cell r="AD5235" t="str">
            <v>Insessorial</v>
          </cell>
          <cell r="AE5235">
            <v>37.909999999999997</v>
          </cell>
          <cell r="AF5235">
            <v>58.38</v>
          </cell>
          <cell r="AG5235">
            <v>50.03</v>
          </cell>
          <cell r="AH5235">
            <v>28.03742257</v>
          </cell>
          <cell r="AI5235">
            <v>2473537.35</v>
          </cell>
          <cell r="AJ5235" t="str">
            <v>Extant</v>
          </cell>
        </row>
        <row r="5236">
          <cell r="A5236" t="str">
            <v>Ficedula basilanica</v>
          </cell>
          <cell r="B5236" t="str">
            <v>Muscicapidae</v>
          </cell>
          <cell r="C5236" t="str">
            <v>Passeriformes</v>
          </cell>
          <cell r="D5236">
            <v>2</v>
          </cell>
          <cell r="E5236">
            <v>1</v>
          </cell>
          <cell r="F5236">
            <v>1</v>
          </cell>
          <cell r="G5236">
            <v>0</v>
          </cell>
          <cell r="H5236">
            <v>2</v>
          </cell>
          <cell r="I5236">
            <v>13.1</v>
          </cell>
          <cell r="J5236">
            <v>8.1</v>
          </cell>
          <cell r="K5236">
            <v>3.8</v>
          </cell>
          <cell r="L5236">
            <v>3.6</v>
          </cell>
          <cell r="M5236">
            <v>19.5</v>
          </cell>
          <cell r="N5236">
            <v>62</v>
          </cell>
          <cell r="O5236">
            <v>8.1</v>
          </cell>
          <cell r="P5236">
            <v>53.9</v>
          </cell>
          <cell r="Q5236">
            <v>13.1</v>
          </cell>
          <cell r="R5236">
            <v>38</v>
          </cell>
          <cell r="S5236">
            <v>13.54</v>
          </cell>
          <cell r="T5236" t="str">
            <v>Dunning</v>
          </cell>
          <cell r="U5236" t="str">
            <v>NA</v>
          </cell>
          <cell r="V5236" t="str">
            <v>NO</v>
          </cell>
          <cell r="W5236" t="str">
            <v>NA</v>
          </cell>
          <cell r="X5236" t="str">
            <v>NA</v>
          </cell>
          <cell r="Y5236" t="str">
            <v>Forest</v>
          </cell>
          <cell r="Z5236">
            <v>1</v>
          </cell>
          <cell r="AA5236">
            <v>1</v>
          </cell>
          <cell r="AB5236" t="str">
            <v>Carnivore</v>
          </cell>
          <cell r="AC5236" t="str">
            <v>Invertivore</v>
          </cell>
          <cell r="AD5236" t="str">
            <v>Generalist</v>
          </cell>
          <cell r="AE5236">
            <v>5.56</v>
          </cell>
          <cell r="AF5236">
            <v>12.59</v>
          </cell>
          <cell r="AG5236">
            <v>8.33</v>
          </cell>
          <cell r="AH5236">
            <v>124.8303593</v>
          </cell>
          <cell r="AI5236">
            <v>116046.89</v>
          </cell>
          <cell r="AJ5236" t="str">
            <v>Extant</v>
          </cell>
        </row>
        <row r="5237">
          <cell r="A5237" t="str">
            <v>Ficedula bonthaina</v>
          </cell>
          <cell r="B5237" t="str">
            <v>Muscicapidae</v>
          </cell>
          <cell r="C5237" t="str">
            <v>Passeriformes</v>
          </cell>
          <cell r="D5237">
            <v>2</v>
          </cell>
          <cell r="E5237">
            <v>0</v>
          </cell>
          <cell r="F5237">
            <v>2</v>
          </cell>
          <cell r="G5237">
            <v>0</v>
          </cell>
          <cell r="H5237">
            <v>2</v>
          </cell>
          <cell r="I5237">
            <v>10.6</v>
          </cell>
          <cell r="J5237">
            <v>7.6</v>
          </cell>
          <cell r="K5237">
            <v>3.5</v>
          </cell>
          <cell r="L5237">
            <v>3.4</v>
          </cell>
          <cell r="M5237">
            <v>19.600000000000001</v>
          </cell>
          <cell r="N5237">
            <v>59.2</v>
          </cell>
          <cell r="O5237">
            <v>12</v>
          </cell>
          <cell r="P5237">
            <v>47.2</v>
          </cell>
          <cell r="Q5237">
            <v>20.399999999999999</v>
          </cell>
          <cell r="R5237">
            <v>42.5</v>
          </cell>
          <cell r="S5237">
            <v>12.06</v>
          </cell>
          <cell r="T5237" t="str">
            <v>Inferred</v>
          </cell>
          <cell r="U5237" t="str">
            <v>NA</v>
          </cell>
          <cell r="V5237" t="str">
            <v>YES</v>
          </cell>
          <cell r="W5237" t="str">
            <v>Body Mass</v>
          </cell>
          <cell r="X5237" t="str">
            <v>Ficedula platenae</v>
          </cell>
          <cell r="Y5237" t="str">
            <v>Forest</v>
          </cell>
          <cell r="Z5237">
            <v>1</v>
          </cell>
          <cell r="AA5237">
            <v>1</v>
          </cell>
          <cell r="AB5237" t="str">
            <v>Carnivore</v>
          </cell>
          <cell r="AC5237" t="str">
            <v>Invertivore</v>
          </cell>
          <cell r="AD5237" t="str">
            <v>Insessorial</v>
          </cell>
          <cell r="AE5237">
            <v>-5.46</v>
          </cell>
          <cell r="AF5237">
            <v>-4.99</v>
          </cell>
          <cell r="AG5237">
            <v>-5.26</v>
          </cell>
          <cell r="AH5237">
            <v>119.91781899999999</v>
          </cell>
          <cell r="AI5237">
            <v>819.18</v>
          </cell>
          <cell r="AJ5237" t="str">
            <v>Extant</v>
          </cell>
        </row>
        <row r="5238">
          <cell r="A5238" t="str">
            <v>Ficedula buruensis</v>
          </cell>
          <cell r="B5238" t="str">
            <v>Muscicapidae</v>
          </cell>
          <cell r="C5238" t="str">
            <v>Passeriformes</v>
          </cell>
          <cell r="D5238">
            <v>7</v>
          </cell>
          <cell r="E5238">
            <v>2</v>
          </cell>
          <cell r="F5238">
            <v>3</v>
          </cell>
          <cell r="G5238">
            <v>2</v>
          </cell>
          <cell r="H5238">
            <v>4</v>
          </cell>
          <cell r="I5238">
            <v>14.6</v>
          </cell>
          <cell r="J5238">
            <v>8.5</v>
          </cell>
          <cell r="K5238">
            <v>4.0999999999999996</v>
          </cell>
          <cell r="L5238">
            <v>3.8</v>
          </cell>
          <cell r="M5238">
            <v>20</v>
          </cell>
          <cell r="N5238">
            <v>65.900000000000006</v>
          </cell>
          <cell r="O5238">
            <v>10.3</v>
          </cell>
          <cell r="P5238">
            <v>56.1</v>
          </cell>
          <cell r="Q5238">
            <v>15.5</v>
          </cell>
          <cell r="R5238">
            <v>55.1</v>
          </cell>
          <cell r="S5238">
            <v>14.5</v>
          </cell>
          <cell r="T5238" t="str">
            <v>Updated_live.sample</v>
          </cell>
          <cell r="U5238" t="str">
            <v>Live sample (museum data)</v>
          </cell>
          <cell r="V5238" t="str">
            <v>NO</v>
          </cell>
          <cell r="W5238" t="str">
            <v>NA</v>
          </cell>
          <cell r="X5238" t="str">
            <v>NA</v>
          </cell>
          <cell r="Y5238" t="str">
            <v>Forest</v>
          </cell>
          <cell r="Z5238">
            <v>1</v>
          </cell>
          <cell r="AA5238">
            <v>1</v>
          </cell>
          <cell r="AB5238" t="str">
            <v>Carnivore</v>
          </cell>
          <cell r="AC5238" t="str">
            <v>Invertivore</v>
          </cell>
          <cell r="AD5238" t="str">
            <v>Insessorial</v>
          </cell>
          <cell r="AE5238">
            <v>-6</v>
          </cell>
          <cell r="AF5238">
            <v>-2.78</v>
          </cell>
          <cell r="AG5238">
            <v>-3.32</v>
          </cell>
          <cell r="AH5238">
            <v>128.61961199999999</v>
          </cell>
          <cell r="AI5238">
            <v>26661.65</v>
          </cell>
          <cell r="AJ5238" t="str">
            <v>Extant</v>
          </cell>
        </row>
        <row r="5239">
          <cell r="A5239" t="str">
            <v>Ficedula crypta</v>
          </cell>
          <cell r="B5239" t="str">
            <v>Muscicapidae</v>
          </cell>
          <cell r="C5239" t="str">
            <v>Passeriformes</v>
          </cell>
          <cell r="D5239">
            <v>2</v>
          </cell>
          <cell r="E5239">
            <v>1</v>
          </cell>
          <cell r="F5239">
            <v>1</v>
          </cell>
          <cell r="G5239">
            <v>0</v>
          </cell>
          <cell r="H5239">
            <v>2</v>
          </cell>
          <cell r="I5239">
            <v>13</v>
          </cell>
          <cell r="J5239">
            <v>8</v>
          </cell>
          <cell r="K5239">
            <v>3.8</v>
          </cell>
          <cell r="L5239">
            <v>3.5</v>
          </cell>
          <cell r="M5239">
            <v>16.8</v>
          </cell>
          <cell r="N5239">
            <v>60</v>
          </cell>
          <cell r="O5239">
            <v>9.6</v>
          </cell>
          <cell r="P5239">
            <v>50.4</v>
          </cell>
          <cell r="Q5239">
            <v>16.2</v>
          </cell>
          <cell r="R5239">
            <v>41</v>
          </cell>
          <cell r="S5239">
            <v>11.5</v>
          </cell>
          <cell r="T5239" t="str">
            <v>Dunning</v>
          </cell>
          <cell r="U5239" t="str">
            <v>NA</v>
          </cell>
          <cell r="V5239" t="str">
            <v>NO</v>
          </cell>
          <cell r="W5239" t="str">
            <v>NA</v>
          </cell>
          <cell r="X5239" t="str">
            <v>NA</v>
          </cell>
          <cell r="Y5239" t="str">
            <v>Forest</v>
          </cell>
          <cell r="Z5239">
            <v>1</v>
          </cell>
          <cell r="AA5239">
            <v>1</v>
          </cell>
          <cell r="AB5239" t="str">
            <v>Carnivore</v>
          </cell>
          <cell r="AC5239" t="str">
            <v>Invertivore</v>
          </cell>
          <cell r="AD5239" t="str">
            <v>Insessorial</v>
          </cell>
          <cell r="AE5239">
            <v>5.75</v>
          </cell>
          <cell r="AF5239">
            <v>9.49</v>
          </cell>
          <cell r="AG5239">
            <v>7.58</v>
          </cell>
          <cell r="AH5239">
            <v>125.0471477</v>
          </cell>
          <cell r="AI5239">
            <v>20661.05</v>
          </cell>
          <cell r="AJ5239" t="str">
            <v>Extant</v>
          </cell>
        </row>
        <row r="5240">
          <cell r="A5240" t="str">
            <v>Ficedula disposita</v>
          </cell>
          <cell r="B5240" t="str">
            <v>Muscicapidae</v>
          </cell>
          <cell r="C5240" t="str">
            <v>Passeriformes</v>
          </cell>
          <cell r="D5240">
            <v>1</v>
          </cell>
          <cell r="E5240">
            <v>1</v>
          </cell>
          <cell r="F5240">
            <v>0</v>
          </cell>
          <cell r="G5240">
            <v>0</v>
          </cell>
          <cell r="H5240">
            <v>1</v>
          </cell>
          <cell r="I5240">
            <v>11.9</v>
          </cell>
          <cell r="J5240">
            <v>7</v>
          </cell>
          <cell r="K5240">
            <v>3.5</v>
          </cell>
          <cell r="L5240">
            <v>3.2</v>
          </cell>
          <cell r="M5240">
            <v>17.3</v>
          </cell>
          <cell r="N5240">
            <v>54.5</v>
          </cell>
          <cell r="O5240">
            <v>7.6</v>
          </cell>
          <cell r="P5240">
            <v>46.9</v>
          </cell>
          <cell r="Q5240">
            <v>13.9</v>
          </cell>
          <cell r="R5240">
            <v>41.5</v>
          </cell>
          <cell r="S5240">
            <v>12.06</v>
          </cell>
          <cell r="T5240" t="str">
            <v>Inferred</v>
          </cell>
          <cell r="U5240" t="str">
            <v>NA</v>
          </cell>
          <cell r="V5240" t="str">
            <v>YES</v>
          </cell>
          <cell r="W5240" t="str">
            <v>Body Mass</v>
          </cell>
          <cell r="X5240" t="str">
            <v>Ficedula platenae</v>
          </cell>
          <cell r="Y5240" t="str">
            <v>Forest</v>
          </cell>
          <cell r="Z5240">
            <v>1</v>
          </cell>
          <cell r="AA5240">
            <v>1</v>
          </cell>
          <cell r="AB5240" t="str">
            <v>Carnivore</v>
          </cell>
          <cell r="AC5240" t="str">
            <v>Invertivore</v>
          </cell>
          <cell r="AD5240" t="str">
            <v>Insessorial</v>
          </cell>
          <cell r="AE5240">
            <v>14.38</v>
          </cell>
          <cell r="AF5240">
            <v>17.72</v>
          </cell>
          <cell r="AG5240">
            <v>15.59</v>
          </cell>
          <cell r="AH5240">
            <v>121.0936009</v>
          </cell>
          <cell r="AI5240">
            <v>12034.25</v>
          </cell>
          <cell r="AJ5240" t="str">
            <v>Extant</v>
          </cell>
        </row>
        <row r="5241">
          <cell r="A5241" t="str">
            <v>Ficedula dumetoria</v>
          </cell>
          <cell r="B5241" t="str">
            <v>Muscicapidae</v>
          </cell>
          <cell r="C5241" t="str">
            <v>Passeriformes</v>
          </cell>
          <cell r="D5241">
            <v>8</v>
          </cell>
          <cell r="E5241">
            <v>2</v>
          </cell>
          <cell r="F5241">
            <v>4</v>
          </cell>
          <cell r="G5241">
            <v>2</v>
          </cell>
          <cell r="H5241">
            <v>6</v>
          </cell>
          <cell r="I5241">
            <v>13.5</v>
          </cell>
          <cell r="J5241">
            <v>8.1</v>
          </cell>
          <cell r="K5241">
            <v>4.4000000000000004</v>
          </cell>
          <cell r="L5241">
            <v>3.5</v>
          </cell>
          <cell r="M5241">
            <v>16.8</v>
          </cell>
          <cell r="N5241">
            <v>60.2</v>
          </cell>
          <cell r="O5241">
            <v>10.6</v>
          </cell>
          <cell r="P5241">
            <v>50.1</v>
          </cell>
          <cell r="Q5241">
            <v>17.399999999999999</v>
          </cell>
          <cell r="R5241">
            <v>42.7</v>
          </cell>
          <cell r="S5241">
            <v>9.4</v>
          </cell>
          <cell r="T5241" t="str">
            <v>Dunning</v>
          </cell>
          <cell r="U5241" t="str">
            <v>NA</v>
          </cell>
          <cell r="V5241" t="str">
            <v>NO</v>
          </cell>
          <cell r="W5241" t="str">
            <v>NA</v>
          </cell>
          <cell r="X5241" t="str">
            <v>NA</v>
          </cell>
          <cell r="Y5241" t="str">
            <v>Forest</v>
          </cell>
          <cell r="Z5241">
            <v>1</v>
          </cell>
          <cell r="AA5241">
            <v>1</v>
          </cell>
          <cell r="AB5241" t="str">
            <v>Carnivore</v>
          </cell>
          <cell r="AC5241" t="str">
            <v>Invertivore</v>
          </cell>
          <cell r="AD5241" t="str">
            <v>Insessorial</v>
          </cell>
          <cell r="AE5241">
            <v>-8.9700000000000006</v>
          </cell>
          <cell r="AF5241">
            <v>10.09</v>
          </cell>
          <cell r="AG5241">
            <v>1.71</v>
          </cell>
          <cell r="AH5241">
            <v>110.5051357</v>
          </cell>
          <cell r="AI5241">
            <v>378638.94</v>
          </cell>
          <cell r="AJ5241" t="str">
            <v>Extant</v>
          </cell>
        </row>
        <row r="5242">
          <cell r="A5242" t="str">
            <v>Ficedula harterti</v>
          </cell>
          <cell r="B5242" t="str">
            <v>Muscicapidae</v>
          </cell>
          <cell r="C5242" t="str">
            <v>Passeriformes</v>
          </cell>
          <cell r="D5242">
            <v>1</v>
          </cell>
          <cell r="E5242">
            <v>0</v>
          </cell>
          <cell r="F5242">
            <v>1</v>
          </cell>
          <cell r="G5242">
            <v>0</v>
          </cell>
          <cell r="H5242">
            <v>1</v>
          </cell>
          <cell r="I5242">
            <v>15.4</v>
          </cell>
          <cell r="J5242">
            <v>8.9</v>
          </cell>
          <cell r="K5242">
            <v>4.0999999999999996</v>
          </cell>
          <cell r="L5242">
            <v>3.7</v>
          </cell>
          <cell r="M5242">
            <v>20.9</v>
          </cell>
          <cell r="N5242">
            <v>66</v>
          </cell>
          <cell r="O5242">
            <v>12.4</v>
          </cell>
          <cell r="P5242">
            <v>53.6</v>
          </cell>
          <cell r="Q5242">
            <v>18.8</v>
          </cell>
          <cell r="R5242">
            <v>49</v>
          </cell>
          <cell r="S5242">
            <v>12.06</v>
          </cell>
          <cell r="T5242" t="str">
            <v>Inferred</v>
          </cell>
          <cell r="U5242" t="str">
            <v>NA</v>
          </cell>
          <cell r="V5242" t="str">
            <v>YES</v>
          </cell>
          <cell r="W5242" t="str">
            <v>Body Mass</v>
          </cell>
          <cell r="X5242" t="str">
            <v>Ficedula platenae</v>
          </cell>
          <cell r="Y5242" t="str">
            <v>Forest</v>
          </cell>
          <cell r="Z5242">
            <v>1</v>
          </cell>
          <cell r="AA5242">
            <v>1</v>
          </cell>
          <cell r="AB5242" t="str">
            <v>Carnivore</v>
          </cell>
          <cell r="AC5242" t="str">
            <v>Invertivore</v>
          </cell>
          <cell r="AD5242" t="str">
            <v>Insessorial</v>
          </cell>
          <cell r="AE5242">
            <v>-10.32</v>
          </cell>
          <cell r="AF5242">
            <v>-9.2799999999999994</v>
          </cell>
          <cell r="AG5242">
            <v>-9.76</v>
          </cell>
          <cell r="AH5242">
            <v>119.95362969999999</v>
          </cell>
          <cell r="AI5242">
            <v>10702.41</v>
          </cell>
          <cell r="AJ5242" t="str">
            <v>Extant</v>
          </cell>
        </row>
        <row r="5243">
          <cell r="A5243" t="str">
            <v>Ficedula henrici</v>
          </cell>
          <cell r="B5243" t="str">
            <v>Muscicapidae</v>
          </cell>
          <cell r="C5243" t="str">
            <v>Passeriformes</v>
          </cell>
          <cell r="D5243">
            <v>2</v>
          </cell>
          <cell r="E5243">
            <v>0</v>
          </cell>
          <cell r="F5243">
            <v>2</v>
          </cell>
          <cell r="G5243">
            <v>0</v>
          </cell>
          <cell r="H5243">
            <v>2</v>
          </cell>
          <cell r="I5243">
            <v>13.6</v>
          </cell>
          <cell r="J5243">
            <v>7.4</v>
          </cell>
          <cell r="K5243">
            <v>3.8</v>
          </cell>
          <cell r="L5243">
            <v>3.3</v>
          </cell>
          <cell r="M5243">
            <v>20.9</v>
          </cell>
          <cell r="N5243">
            <v>64</v>
          </cell>
          <cell r="O5243">
            <v>12.4</v>
          </cell>
          <cell r="P5243">
            <v>51.7</v>
          </cell>
          <cell r="Q5243">
            <v>19.3</v>
          </cell>
          <cell r="R5243">
            <v>48</v>
          </cell>
          <cell r="S5243">
            <v>14.5</v>
          </cell>
          <cell r="T5243" t="str">
            <v>Inferred</v>
          </cell>
          <cell r="U5243" t="str">
            <v>NA</v>
          </cell>
          <cell r="V5243" t="str">
            <v>YES</v>
          </cell>
          <cell r="W5243" t="str">
            <v>Body Mass</v>
          </cell>
          <cell r="X5243" t="str">
            <v>Ficedula buruensis</v>
          </cell>
          <cell r="Y5243" t="str">
            <v>Forest</v>
          </cell>
          <cell r="Z5243">
            <v>1</v>
          </cell>
          <cell r="AA5243">
            <v>1</v>
          </cell>
          <cell r="AB5243" t="str">
            <v>Carnivore</v>
          </cell>
          <cell r="AC5243" t="str">
            <v>Invertivore</v>
          </cell>
          <cell r="AD5243" t="str">
            <v>Insessorial</v>
          </cell>
          <cell r="AE5243">
            <v>-7.22</v>
          </cell>
          <cell r="AF5243">
            <v>-7.07</v>
          </cell>
          <cell r="AG5243">
            <v>-7.14</v>
          </cell>
          <cell r="AH5243">
            <v>128.60993819999999</v>
          </cell>
          <cell r="AI5243">
            <v>196.38</v>
          </cell>
          <cell r="AJ5243" t="str">
            <v>Extant</v>
          </cell>
        </row>
        <row r="5244">
          <cell r="A5244" t="str">
            <v>Ficedula hodgsonii</v>
          </cell>
          <cell r="B5244" t="str">
            <v>Muscicapidae</v>
          </cell>
          <cell r="C5244" t="str">
            <v>Passeriformes</v>
          </cell>
          <cell r="D5244">
            <v>5</v>
          </cell>
          <cell r="E5244">
            <v>2</v>
          </cell>
          <cell r="F5244">
            <v>3</v>
          </cell>
          <cell r="G5244">
            <v>0</v>
          </cell>
          <cell r="H5244">
            <v>4</v>
          </cell>
          <cell r="I5244">
            <v>10.9</v>
          </cell>
          <cell r="J5244">
            <v>5.5</v>
          </cell>
          <cell r="K5244">
            <v>3.2</v>
          </cell>
          <cell r="L5244">
            <v>2.8</v>
          </cell>
          <cell r="M5244">
            <v>15.7</v>
          </cell>
          <cell r="N5244">
            <v>70.3</v>
          </cell>
          <cell r="O5244">
            <v>17</v>
          </cell>
          <cell r="P5244">
            <v>53.9</v>
          </cell>
          <cell r="Q5244">
            <v>23.9</v>
          </cell>
          <cell r="R5244">
            <v>55.4</v>
          </cell>
          <cell r="S5244">
            <v>10</v>
          </cell>
          <cell r="T5244" t="str">
            <v>Dunning</v>
          </cell>
          <cell r="U5244" t="str">
            <v>NA</v>
          </cell>
          <cell r="V5244" t="str">
            <v>NO</v>
          </cell>
          <cell r="W5244" t="str">
            <v>NA</v>
          </cell>
          <cell r="X5244" t="str">
            <v>NA</v>
          </cell>
          <cell r="Y5244" t="str">
            <v>Forest</v>
          </cell>
          <cell r="Z5244">
            <v>1</v>
          </cell>
          <cell r="AA5244">
            <v>1</v>
          </cell>
          <cell r="AB5244" t="str">
            <v>Omnivore</v>
          </cell>
          <cell r="AC5244" t="str">
            <v>Omnivore</v>
          </cell>
          <cell r="AD5244" t="str">
            <v>Insessorial</v>
          </cell>
          <cell r="AE5244">
            <v>21.11</v>
          </cell>
          <cell r="AF5244">
            <v>37.380000000000003</v>
          </cell>
          <cell r="AG5244">
            <v>29.11</v>
          </cell>
          <cell r="AH5244">
            <v>99.725561429999999</v>
          </cell>
          <cell r="AI5244">
            <v>1573474.27</v>
          </cell>
          <cell r="AJ5244" t="str">
            <v>Extant</v>
          </cell>
        </row>
        <row r="5245">
          <cell r="A5245" t="str">
            <v>Ficedula hyperythra</v>
          </cell>
          <cell r="B5245" t="str">
            <v>Muscicapidae</v>
          </cell>
          <cell r="C5245" t="str">
            <v>Passeriformes</v>
          </cell>
          <cell r="D5245">
            <v>6</v>
          </cell>
          <cell r="E5245">
            <v>2</v>
          </cell>
          <cell r="F5245">
            <v>4</v>
          </cell>
          <cell r="G5245">
            <v>0</v>
          </cell>
          <cell r="H5245">
            <v>4</v>
          </cell>
          <cell r="I5245">
            <v>11.1</v>
          </cell>
          <cell r="J5245">
            <v>5.6</v>
          </cell>
          <cell r="K5245">
            <v>3.5</v>
          </cell>
          <cell r="L5245">
            <v>2.8</v>
          </cell>
          <cell r="M5245">
            <v>18.2</v>
          </cell>
          <cell r="N5245">
            <v>58.8</v>
          </cell>
          <cell r="O5245">
            <v>12</v>
          </cell>
          <cell r="P5245">
            <v>47.4</v>
          </cell>
          <cell r="Q5245">
            <v>20.2</v>
          </cell>
          <cell r="R5245">
            <v>44.8</v>
          </cell>
          <cell r="S5245">
            <v>8.1999999999999993</v>
          </cell>
          <cell r="T5245" t="str">
            <v>Dunning</v>
          </cell>
          <cell r="U5245" t="str">
            <v>NA</v>
          </cell>
          <cell r="V5245" t="str">
            <v>NO</v>
          </cell>
          <cell r="W5245" t="str">
            <v>NA</v>
          </cell>
          <cell r="X5245" t="str">
            <v>NA</v>
          </cell>
          <cell r="Y5245" t="str">
            <v>Forest</v>
          </cell>
          <cell r="Z5245">
            <v>1</v>
          </cell>
          <cell r="AA5245">
            <v>1</v>
          </cell>
          <cell r="AB5245" t="str">
            <v>Carnivore</v>
          </cell>
          <cell r="AC5245" t="str">
            <v>Invertivore</v>
          </cell>
          <cell r="AD5245" t="str">
            <v>Insessorial</v>
          </cell>
          <cell r="AE5245">
            <v>-9.7799999999999994</v>
          </cell>
          <cell r="AF5245">
            <v>32.61</v>
          </cell>
          <cell r="AG5245">
            <v>18.02</v>
          </cell>
          <cell r="AH5245">
            <v>104.04587600000001</v>
          </cell>
          <cell r="AI5245">
            <v>2573012.46</v>
          </cell>
          <cell r="AJ5245" t="str">
            <v>Extant</v>
          </cell>
        </row>
        <row r="5246">
          <cell r="A5246" t="str">
            <v>Ficedula hypoleuca</v>
          </cell>
          <cell r="B5246" t="str">
            <v>Muscicapidae</v>
          </cell>
          <cell r="C5246" t="str">
            <v>Passeriformes</v>
          </cell>
          <cell r="D5246">
            <v>23</v>
          </cell>
          <cell r="E5246">
            <v>9</v>
          </cell>
          <cell r="F5246">
            <v>14</v>
          </cell>
          <cell r="G5246">
            <v>0</v>
          </cell>
          <cell r="H5246">
            <v>8</v>
          </cell>
          <cell r="I5246">
            <v>12.8</v>
          </cell>
          <cell r="J5246">
            <v>6.5</v>
          </cell>
          <cell r="K5246">
            <v>4.0999999999999996</v>
          </cell>
          <cell r="L5246">
            <v>3.2</v>
          </cell>
          <cell r="M5246">
            <v>17.600000000000001</v>
          </cell>
          <cell r="N5246">
            <v>79.3</v>
          </cell>
          <cell r="O5246">
            <v>24.2</v>
          </cell>
          <cell r="P5246">
            <v>55.3</v>
          </cell>
          <cell r="Q5246">
            <v>30.4</v>
          </cell>
          <cell r="R5246">
            <v>52.1</v>
          </cell>
          <cell r="S5246">
            <v>13.79</v>
          </cell>
          <cell r="T5246" t="str">
            <v>Dunning</v>
          </cell>
          <cell r="U5246" t="str">
            <v>NA</v>
          </cell>
          <cell r="V5246" t="str">
            <v>NO</v>
          </cell>
          <cell r="W5246" t="str">
            <v>NA</v>
          </cell>
          <cell r="X5246" t="str">
            <v>NA</v>
          </cell>
          <cell r="Y5246" t="str">
            <v>Forest</v>
          </cell>
          <cell r="Z5246">
            <v>1</v>
          </cell>
          <cell r="AA5246">
            <v>3</v>
          </cell>
          <cell r="AB5246" t="str">
            <v>Carnivore</v>
          </cell>
          <cell r="AC5246" t="str">
            <v>Invertivore</v>
          </cell>
          <cell r="AD5246" t="str">
            <v>Insessorial</v>
          </cell>
          <cell r="AE5246">
            <v>30.63</v>
          </cell>
          <cell r="AF5246">
            <v>70.72</v>
          </cell>
          <cell r="AG5246">
            <v>57.07</v>
          </cell>
          <cell r="AH5246">
            <v>38.09370972</v>
          </cell>
          <cell r="AI5246">
            <v>7339714.1399999997</v>
          </cell>
          <cell r="AJ5246" t="str">
            <v>Extant</v>
          </cell>
        </row>
        <row r="5247">
          <cell r="A5247" t="str">
            <v>Ficedula monileger</v>
          </cell>
          <cell r="B5247" t="str">
            <v>Muscicapidae</v>
          </cell>
          <cell r="C5247" t="str">
            <v>Passeriformes</v>
          </cell>
          <cell r="D5247">
            <v>4</v>
          </cell>
          <cell r="E5247">
            <v>2</v>
          </cell>
          <cell r="F5247">
            <v>2</v>
          </cell>
          <cell r="G5247">
            <v>0</v>
          </cell>
          <cell r="H5247">
            <v>4</v>
          </cell>
          <cell r="I5247">
            <v>11.7</v>
          </cell>
          <cell r="J5247">
            <v>6.8</v>
          </cell>
          <cell r="K5247">
            <v>4</v>
          </cell>
          <cell r="L5247">
            <v>3.1</v>
          </cell>
          <cell r="M5247">
            <v>20.399999999999999</v>
          </cell>
          <cell r="N5247">
            <v>61.5</v>
          </cell>
          <cell r="O5247">
            <v>10.9</v>
          </cell>
          <cell r="P5247">
            <v>50.6</v>
          </cell>
          <cell r="Q5247">
            <v>17.7</v>
          </cell>
          <cell r="R5247">
            <v>47</v>
          </cell>
          <cell r="S5247">
            <v>11</v>
          </cell>
          <cell r="T5247" t="str">
            <v>Dunning</v>
          </cell>
          <cell r="U5247" t="str">
            <v>NA</v>
          </cell>
          <cell r="V5247" t="str">
            <v>NO</v>
          </cell>
          <cell r="W5247" t="str">
            <v>NA</v>
          </cell>
          <cell r="X5247" t="str">
            <v>NA</v>
          </cell>
          <cell r="Y5247" t="str">
            <v>Forest</v>
          </cell>
          <cell r="Z5247">
            <v>1</v>
          </cell>
          <cell r="AA5247">
            <v>1</v>
          </cell>
          <cell r="AB5247" t="str">
            <v>Carnivore</v>
          </cell>
          <cell r="AC5247" t="str">
            <v>Invertivore</v>
          </cell>
          <cell r="AD5247" t="str">
            <v>Insessorial</v>
          </cell>
          <cell r="AE5247">
            <v>13.28</v>
          </cell>
          <cell r="AF5247">
            <v>29.06</v>
          </cell>
          <cell r="AG5247">
            <v>21.81</v>
          </cell>
          <cell r="AH5247">
            <v>98.728395629999994</v>
          </cell>
          <cell r="AI5247">
            <v>941257.11</v>
          </cell>
          <cell r="AJ5247" t="str">
            <v>Extant</v>
          </cell>
        </row>
        <row r="5248">
          <cell r="A5248" t="str">
            <v>Ficedula mugimaki</v>
          </cell>
          <cell r="B5248" t="str">
            <v>Muscicapidae</v>
          </cell>
          <cell r="C5248" t="str">
            <v>Passeriformes</v>
          </cell>
          <cell r="D5248">
            <v>5</v>
          </cell>
          <cell r="E5248">
            <v>2</v>
          </cell>
          <cell r="F5248">
            <v>3</v>
          </cell>
          <cell r="G5248">
            <v>0</v>
          </cell>
          <cell r="H5248">
            <v>4</v>
          </cell>
          <cell r="I5248">
            <v>11.9</v>
          </cell>
          <cell r="J5248">
            <v>7</v>
          </cell>
          <cell r="K5248">
            <v>3.9</v>
          </cell>
          <cell r="L5248">
            <v>3.3</v>
          </cell>
          <cell r="M5248">
            <v>15.7</v>
          </cell>
          <cell r="N5248">
            <v>72.400000000000006</v>
          </cell>
          <cell r="O5248">
            <v>22.4</v>
          </cell>
          <cell r="P5248">
            <v>49.9</v>
          </cell>
          <cell r="Q5248">
            <v>30.9</v>
          </cell>
          <cell r="R5248">
            <v>49.4</v>
          </cell>
          <cell r="S5248">
            <v>11.7</v>
          </cell>
          <cell r="T5248" t="str">
            <v>Dunning</v>
          </cell>
          <cell r="U5248" t="str">
            <v>NA</v>
          </cell>
          <cell r="V5248" t="str">
            <v>NO</v>
          </cell>
          <cell r="W5248" t="str">
            <v>NA</v>
          </cell>
          <cell r="X5248" t="str">
            <v>NA</v>
          </cell>
          <cell r="Y5248" t="str">
            <v>Forest</v>
          </cell>
          <cell r="Z5248">
            <v>2</v>
          </cell>
          <cell r="AA5248">
            <v>3</v>
          </cell>
          <cell r="AB5248" t="str">
            <v>Carnivore</v>
          </cell>
          <cell r="AC5248" t="str">
            <v>Invertivore</v>
          </cell>
          <cell r="AD5248" t="str">
            <v>Insessorial</v>
          </cell>
          <cell r="AE5248">
            <v>36.979999999999997</v>
          </cell>
          <cell r="AF5248">
            <v>62.8</v>
          </cell>
          <cell r="AG5248">
            <v>52</v>
          </cell>
          <cell r="AH5248">
            <v>115.2588205</v>
          </cell>
          <cell r="AI5248">
            <v>5734054.5</v>
          </cell>
          <cell r="AJ5248" t="str">
            <v>Extant</v>
          </cell>
        </row>
        <row r="5249">
          <cell r="A5249" t="str">
            <v>Ficedula narcissina</v>
          </cell>
          <cell r="B5249" t="str">
            <v>Muscicapidae</v>
          </cell>
          <cell r="C5249" t="str">
            <v>Passeriformes</v>
          </cell>
          <cell r="D5249">
            <v>5</v>
          </cell>
          <cell r="E5249">
            <v>2</v>
          </cell>
          <cell r="F5249">
            <v>3</v>
          </cell>
          <cell r="G5249">
            <v>0</v>
          </cell>
          <cell r="H5249">
            <v>4</v>
          </cell>
          <cell r="I5249">
            <v>14</v>
          </cell>
          <cell r="J5249">
            <v>7.6</v>
          </cell>
          <cell r="K5249">
            <v>4.0999999999999996</v>
          </cell>
          <cell r="L5249">
            <v>3.5</v>
          </cell>
          <cell r="M5249">
            <v>16.2</v>
          </cell>
          <cell r="N5249">
            <v>75.2</v>
          </cell>
          <cell r="O5249">
            <v>22.6</v>
          </cell>
          <cell r="P5249">
            <v>52.9</v>
          </cell>
          <cell r="Q5249">
            <v>29.9</v>
          </cell>
          <cell r="R5249">
            <v>47.4</v>
          </cell>
          <cell r="S5249">
            <v>13.1</v>
          </cell>
          <cell r="T5249" t="str">
            <v>Dunning</v>
          </cell>
          <cell r="U5249" t="str">
            <v>NA</v>
          </cell>
          <cell r="V5249" t="str">
            <v>NO</v>
          </cell>
          <cell r="W5249" t="str">
            <v>NA</v>
          </cell>
          <cell r="X5249" t="str">
            <v>NA</v>
          </cell>
          <cell r="Y5249" t="str">
            <v>Forest</v>
          </cell>
          <cell r="Z5249">
            <v>2</v>
          </cell>
          <cell r="AA5249">
            <v>3</v>
          </cell>
          <cell r="AB5249" t="str">
            <v>Carnivore</v>
          </cell>
          <cell r="AC5249" t="str">
            <v>Invertivore</v>
          </cell>
          <cell r="AD5249" t="str">
            <v>Insessorial</v>
          </cell>
          <cell r="AE5249">
            <v>24.25</v>
          </cell>
          <cell r="AF5249">
            <v>50.01</v>
          </cell>
          <cell r="AG5249">
            <v>40.270000000000003</v>
          </cell>
          <cell r="AH5249">
            <v>130.43698029999999</v>
          </cell>
          <cell r="AI5249">
            <v>820488.13</v>
          </cell>
          <cell r="AJ5249" t="str">
            <v>Extant</v>
          </cell>
        </row>
        <row r="5250">
          <cell r="A5250" t="str">
            <v>Ficedula nigrorufa</v>
          </cell>
          <cell r="B5250" t="str">
            <v>Muscicapidae</v>
          </cell>
          <cell r="C5250" t="str">
            <v>Passeriformes</v>
          </cell>
          <cell r="D5250">
            <v>4</v>
          </cell>
          <cell r="E5250">
            <v>2</v>
          </cell>
          <cell r="F5250">
            <v>2</v>
          </cell>
          <cell r="G5250">
            <v>0</v>
          </cell>
          <cell r="H5250">
            <v>4</v>
          </cell>
          <cell r="I5250">
            <v>11.6</v>
          </cell>
          <cell r="J5250">
            <v>6.7</v>
          </cell>
          <cell r="K5250">
            <v>3.8</v>
          </cell>
          <cell r="L5250">
            <v>3.1</v>
          </cell>
          <cell r="M5250">
            <v>18</v>
          </cell>
          <cell r="N5250">
            <v>59.1</v>
          </cell>
          <cell r="O5250">
            <v>9.1</v>
          </cell>
          <cell r="P5250">
            <v>50</v>
          </cell>
          <cell r="Q5250">
            <v>15.4</v>
          </cell>
          <cell r="R5250">
            <v>48</v>
          </cell>
          <cell r="S5250">
            <v>9.36</v>
          </cell>
          <cell r="T5250" t="str">
            <v>Dunning</v>
          </cell>
          <cell r="U5250" t="str">
            <v>NA</v>
          </cell>
          <cell r="V5250" t="str">
            <v>NO</v>
          </cell>
          <cell r="W5250" t="str">
            <v>NA</v>
          </cell>
          <cell r="X5250" t="str">
            <v>NA</v>
          </cell>
          <cell r="Y5250" t="str">
            <v>Forest</v>
          </cell>
          <cell r="Z5250">
            <v>1</v>
          </cell>
          <cell r="AA5250">
            <v>1</v>
          </cell>
          <cell r="AB5250" t="str">
            <v>Carnivore</v>
          </cell>
          <cell r="AC5250" t="str">
            <v>Invertivore</v>
          </cell>
          <cell r="AD5250" t="str">
            <v>Generalist</v>
          </cell>
          <cell r="AE5250">
            <v>8.34</v>
          </cell>
          <cell r="AF5250">
            <v>12.91</v>
          </cell>
          <cell r="AG5250">
            <v>10.87</v>
          </cell>
          <cell r="AH5250">
            <v>76.646608880000002</v>
          </cell>
          <cell r="AI5250">
            <v>21353.52</v>
          </cell>
          <cell r="AJ5250" t="str">
            <v>Extant</v>
          </cell>
        </row>
        <row r="5251">
          <cell r="A5251" t="str">
            <v>Ficedula parva</v>
          </cell>
          <cell r="B5251" t="str">
            <v>Muscicapidae</v>
          </cell>
          <cell r="C5251" t="str">
            <v>Passeriformes</v>
          </cell>
          <cell r="D5251">
            <v>13</v>
          </cell>
          <cell r="E5251">
            <v>6</v>
          </cell>
          <cell r="F5251">
            <v>7</v>
          </cell>
          <cell r="G5251">
            <v>0</v>
          </cell>
          <cell r="H5251">
            <v>4</v>
          </cell>
          <cell r="I5251">
            <v>12.8</v>
          </cell>
          <cell r="J5251">
            <v>6.5</v>
          </cell>
          <cell r="K5251">
            <v>3.5</v>
          </cell>
          <cell r="L5251">
            <v>2.9</v>
          </cell>
          <cell r="M5251">
            <v>15.4</v>
          </cell>
          <cell r="N5251">
            <v>67</v>
          </cell>
          <cell r="O5251">
            <v>17</v>
          </cell>
          <cell r="P5251">
            <v>50.1</v>
          </cell>
          <cell r="Q5251">
            <v>25.3</v>
          </cell>
          <cell r="R5251">
            <v>52.8</v>
          </cell>
          <cell r="S5251">
            <v>10.8</v>
          </cell>
          <cell r="T5251" t="str">
            <v>Dunning</v>
          </cell>
          <cell r="U5251" t="str">
            <v>NA</v>
          </cell>
          <cell r="V5251" t="str">
            <v>NO</v>
          </cell>
          <cell r="W5251" t="str">
            <v>NA</v>
          </cell>
          <cell r="X5251" t="str">
            <v>NA</v>
          </cell>
          <cell r="Y5251" t="str">
            <v>Woodland</v>
          </cell>
          <cell r="Z5251">
            <v>1</v>
          </cell>
          <cell r="AA5251">
            <v>3</v>
          </cell>
          <cell r="AB5251" t="str">
            <v>Carnivore</v>
          </cell>
          <cell r="AC5251" t="str">
            <v>Invertivore</v>
          </cell>
          <cell r="AD5251" t="str">
            <v>Insessorial</v>
          </cell>
          <cell r="AE5251">
            <v>35.86</v>
          </cell>
          <cell r="AF5251">
            <v>66.03</v>
          </cell>
          <cell r="AG5251">
            <v>54</v>
          </cell>
          <cell r="AH5251">
            <v>34.952527830000001</v>
          </cell>
          <cell r="AI5251">
            <v>6006654.0199999996</v>
          </cell>
          <cell r="AJ5251" t="str">
            <v>Extant</v>
          </cell>
        </row>
        <row r="5252">
          <cell r="A5252" t="str">
            <v>Ficedula platenae</v>
          </cell>
          <cell r="B5252" t="str">
            <v>Muscicapidae</v>
          </cell>
          <cell r="C5252" t="str">
            <v>Passeriformes</v>
          </cell>
          <cell r="D5252">
            <v>4</v>
          </cell>
          <cell r="E5252">
            <v>1</v>
          </cell>
          <cell r="F5252">
            <v>2</v>
          </cell>
          <cell r="G5252">
            <v>1</v>
          </cell>
          <cell r="H5252">
            <v>4</v>
          </cell>
          <cell r="I5252">
            <v>13.8</v>
          </cell>
          <cell r="J5252">
            <v>8</v>
          </cell>
          <cell r="K5252">
            <v>4.0999999999999996</v>
          </cell>
          <cell r="L5252">
            <v>3.7</v>
          </cell>
          <cell r="M5252">
            <v>19.2</v>
          </cell>
          <cell r="N5252">
            <v>61.2</v>
          </cell>
          <cell r="O5252">
            <v>8.3000000000000007</v>
          </cell>
          <cell r="P5252">
            <v>53</v>
          </cell>
          <cell r="Q5252">
            <v>13.5</v>
          </cell>
          <cell r="R5252">
            <v>41.8</v>
          </cell>
          <cell r="S5252">
            <v>12.06</v>
          </cell>
          <cell r="T5252" t="str">
            <v>Dunning</v>
          </cell>
          <cell r="U5252" t="str">
            <v>NA</v>
          </cell>
          <cell r="V5252" t="str">
            <v>NO</v>
          </cell>
          <cell r="W5252" t="str">
            <v>NA</v>
          </cell>
          <cell r="X5252" t="str">
            <v>NA</v>
          </cell>
          <cell r="Y5252" t="str">
            <v>Forest</v>
          </cell>
          <cell r="Z5252">
            <v>1</v>
          </cell>
          <cell r="AA5252">
            <v>1</v>
          </cell>
          <cell r="AB5252" t="str">
            <v>Carnivore</v>
          </cell>
          <cell r="AC5252" t="str">
            <v>Invertivore</v>
          </cell>
          <cell r="AD5252" t="str">
            <v>Insessorial</v>
          </cell>
          <cell r="AE5252">
            <v>8.33</v>
          </cell>
          <cell r="AF5252">
            <v>11.43</v>
          </cell>
          <cell r="AG5252">
            <v>9.73</v>
          </cell>
          <cell r="AH5252">
            <v>118.55916929999999</v>
          </cell>
          <cell r="AI5252">
            <v>11490.79</v>
          </cell>
          <cell r="AJ5252" t="str">
            <v>Extant</v>
          </cell>
        </row>
        <row r="5253">
          <cell r="A5253" t="str">
            <v>Ficedula rufigula</v>
          </cell>
          <cell r="B5253" t="str">
            <v>Muscicapidae</v>
          </cell>
          <cell r="C5253" t="str">
            <v>Passeriformes</v>
          </cell>
          <cell r="D5253">
            <v>4</v>
          </cell>
          <cell r="E5253">
            <v>1</v>
          </cell>
          <cell r="F5253">
            <v>3</v>
          </cell>
          <cell r="G5253">
            <v>0</v>
          </cell>
          <cell r="H5253">
            <v>4</v>
          </cell>
          <cell r="I5253">
            <v>14.1</v>
          </cell>
          <cell r="J5253">
            <v>8.8000000000000007</v>
          </cell>
          <cell r="K5253">
            <v>4.2</v>
          </cell>
          <cell r="L5253">
            <v>3.7</v>
          </cell>
          <cell r="M5253">
            <v>16.5</v>
          </cell>
          <cell r="N5253">
            <v>61</v>
          </cell>
          <cell r="O5253">
            <v>12</v>
          </cell>
          <cell r="P5253">
            <v>49</v>
          </cell>
          <cell r="Q5253">
            <v>19.8</v>
          </cell>
          <cell r="R5253">
            <v>44</v>
          </cell>
          <cell r="S5253">
            <v>11.6</v>
          </cell>
          <cell r="T5253" t="str">
            <v>Dunning</v>
          </cell>
          <cell r="U5253" t="str">
            <v>NA</v>
          </cell>
          <cell r="V5253" t="str">
            <v>NO</v>
          </cell>
          <cell r="W5253" t="str">
            <v>NA</v>
          </cell>
          <cell r="X5253" t="str">
            <v>NA</v>
          </cell>
          <cell r="Y5253" t="str">
            <v>Forest</v>
          </cell>
          <cell r="Z5253">
            <v>1</v>
          </cell>
          <cell r="AA5253">
            <v>1</v>
          </cell>
          <cell r="AB5253" t="str">
            <v>Carnivore</v>
          </cell>
          <cell r="AC5253" t="str">
            <v>Invertivore</v>
          </cell>
          <cell r="AD5253" t="str">
            <v>Insessorial</v>
          </cell>
          <cell r="AE5253">
            <v>-5.7</v>
          </cell>
          <cell r="AF5253">
            <v>1.4</v>
          </cell>
          <cell r="AG5253">
            <v>-1.74</v>
          </cell>
          <cell r="AH5253">
            <v>121.2008005</v>
          </cell>
          <cell r="AI5253">
            <v>114166.09</v>
          </cell>
          <cell r="AJ5253" t="str">
            <v>Extant</v>
          </cell>
        </row>
        <row r="5254">
          <cell r="A5254" t="str">
            <v>Ficedula sapphira</v>
          </cell>
          <cell r="B5254" t="str">
            <v>Muscicapidae</v>
          </cell>
          <cell r="C5254" t="str">
            <v>Passeriformes</v>
          </cell>
          <cell r="D5254">
            <v>4</v>
          </cell>
          <cell r="E5254">
            <v>2</v>
          </cell>
          <cell r="F5254">
            <v>2</v>
          </cell>
          <cell r="G5254">
            <v>0</v>
          </cell>
          <cell r="H5254">
            <v>4</v>
          </cell>
          <cell r="I5254">
            <v>11.9</v>
          </cell>
          <cell r="J5254">
            <v>5.7</v>
          </cell>
          <cell r="K5254">
            <v>3.4</v>
          </cell>
          <cell r="L5254">
            <v>2.7</v>
          </cell>
          <cell r="M5254">
            <v>15.7</v>
          </cell>
          <cell r="N5254">
            <v>60</v>
          </cell>
          <cell r="O5254">
            <v>12.7</v>
          </cell>
          <cell r="P5254">
            <v>47.3</v>
          </cell>
          <cell r="Q5254">
            <v>21.1</v>
          </cell>
          <cell r="R5254">
            <v>49.2</v>
          </cell>
          <cell r="S5254">
            <v>7.8</v>
          </cell>
          <cell r="T5254" t="str">
            <v>Dunning</v>
          </cell>
          <cell r="U5254" t="str">
            <v>NA</v>
          </cell>
          <cell r="V5254" t="str">
            <v>NO</v>
          </cell>
          <cell r="W5254" t="str">
            <v>NA</v>
          </cell>
          <cell r="X5254" t="str">
            <v>NA</v>
          </cell>
          <cell r="Y5254" t="str">
            <v>Forest</v>
          </cell>
          <cell r="Z5254">
            <v>2</v>
          </cell>
          <cell r="AA5254">
            <v>3</v>
          </cell>
          <cell r="AB5254" t="str">
            <v>Carnivore</v>
          </cell>
          <cell r="AC5254" t="str">
            <v>Invertivore</v>
          </cell>
          <cell r="AD5254" t="str">
            <v>Insessorial</v>
          </cell>
          <cell r="AE5254">
            <v>17.7</v>
          </cell>
          <cell r="AF5254">
            <v>34.24</v>
          </cell>
          <cell r="AG5254">
            <v>26.1</v>
          </cell>
          <cell r="AH5254">
            <v>101.7728133</v>
          </cell>
          <cell r="AI5254">
            <v>1401814.75</v>
          </cell>
          <cell r="AJ5254" t="str">
            <v>Extant</v>
          </cell>
        </row>
        <row r="5255">
          <cell r="A5255" t="str">
            <v>Ficedula semitorquata</v>
          </cell>
          <cell r="B5255" t="str">
            <v>Muscicapidae</v>
          </cell>
          <cell r="C5255" t="str">
            <v>Passeriformes</v>
          </cell>
          <cell r="D5255">
            <v>5</v>
          </cell>
          <cell r="E5255">
            <v>2</v>
          </cell>
          <cell r="F5255">
            <v>3</v>
          </cell>
          <cell r="G5255">
            <v>0</v>
          </cell>
          <cell r="H5255">
            <v>4</v>
          </cell>
          <cell r="I5255">
            <v>11.8</v>
          </cell>
          <cell r="J5255">
            <v>6</v>
          </cell>
          <cell r="K5255">
            <v>3.6</v>
          </cell>
          <cell r="L5255">
            <v>3.3</v>
          </cell>
          <cell r="M5255">
            <v>16.899999999999999</v>
          </cell>
          <cell r="N5255">
            <v>80.8</v>
          </cell>
          <cell r="O5255">
            <v>23.1</v>
          </cell>
          <cell r="P5255">
            <v>56.9</v>
          </cell>
          <cell r="Q5255">
            <v>28.9</v>
          </cell>
          <cell r="R5255">
            <v>53</v>
          </cell>
          <cell r="S5255">
            <v>14.4</v>
          </cell>
          <cell r="T5255" t="str">
            <v>Dunning</v>
          </cell>
          <cell r="U5255" t="str">
            <v>NA</v>
          </cell>
          <cell r="V5255" t="str">
            <v>NO</v>
          </cell>
          <cell r="W5255" t="str">
            <v>NA</v>
          </cell>
          <cell r="X5255" t="str">
            <v>NA</v>
          </cell>
          <cell r="Y5255" t="str">
            <v>Woodland</v>
          </cell>
          <cell r="Z5255">
            <v>2</v>
          </cell>
          <cell r="AA5255">
            <v>3</v>
          </cell>
          <cell r="AB5255" t="str">
            <v>Carnivore</v>
          </cell>
          <cell r="AC5255" t="str">
            <v>Invertivore</v>
          </cell>
          <cell r="AD5255" t="str">
            <v>Insessorial</v>
          </cell>
          <cell r="AE5255">
            <v>34.4</v>
          </cell>
          <cell r="AF5255">
            <v>45.05</v>
          </cell>
          <cell r="AG5255">
            <v>40.42</v>
          </cell>
          <cell r="AH5255">
            <v>38.982686710000003</v>
          </cell>
          <cell r="AI5255">
            <v>613107.85</v>
          </cell>
          <cell r="AJ5255" t="str">
            <v>Extant</v>
          </cell>
        </row>
        <row r="5256">
          <cell r="A5256" t="str">
            <v>Ficedula solitaris</v>
          </cell>
          <cell r="B5256" t="str">
            <v>Muscicapidae</v>
          </cell>
          <cell r="C5256" t="str">
            <v>Passeriformes</v>
          </cell>
          <cell r="D5256">
            <v>4</v>
          </cell>
          <cell r="E5256">
            <v>2</v>
          </cell>
          <cell r="F5256">
            <v>2</v>
          </cell>
          <cell r="G5256">
            <v>0</v>
          </cell>
          <cell r="H5256">
            <v>4</v>
          </cell>
          <cell r="I5256">
            <v>13.8</v>
          </cell>
          <cell r="J5256">
            <v>8.1999999999999993</v>
          </cell>
          <cell r="K5256">
            <v>4.7</v>
          </cell>
          <cell r="L5256">
            <v>3.6</v>
          </cell>
          <cell r="M5256">
            <v>19.600000000000001</v>
          </cell>
          <cell r="N5256">
            <v>60.2</v>
          </cell>
          <cell r="O5256">
            <v>10.9</v>
          </cell>
          <cell r="P5256">
            <v>49.3</v>
          </cell>
          <cell r="Q5256">
            <v>18.2</v>
          </cell>
          <cell r="R5256">
            <v>42.9</v>
          </cell>
          <cell r="S5256">
            <v>13.1</v>
          </cell>
          <cell r="T5256" t="str">
            <v>Updated_literature</v>
          </cell>
          <cell r="U5256" t="str">
            <v>Dunning (2021)</v>
          </cell>
          <cell r="V5256" t="str">
            <v>NO</v>
          </cell>
          <cell r="W5256" t="str">
            <v>NA</v>
          </cell>
          <cell r="X5256" t="str">
            <v>NA</v>
          </cell>
          <cell r="Y5256" t="str">
            <v>Forest</v>
          </cell>
          <cell r="Z5256">
            <v>1</v>
          </cell>
          <cell r="AA5256">
            <v>1</v>
          </cell>
          <cell r="AB5256" t="str">
            <v>Carnivore</v>
          </cell>
          <cell r="AC5256" t="str">
            <v>Invertivore</v>
          </cell>
          <cell r="AD5256" t="str">
            <v>Insessorial</v>
          </cell>
          <cell r="AE5256">
            <v>-5.42</v>
          </cell>
          <cell r="AF5256">
            <v>16.95</v>
          </cell>
          <cell r="AG5256">
            <v>6.24</v>
          </cell>
          <cell r="AH5256">
            <v>101.1116313</v>
          </cell>
          <cell r="AI5256">
            <v>157229.38</v>
          </cell>
          <cell r="AJ5256" t="str">
            <v>Extant</v>
          </cell>
        </row>
        <row r="5257">
          <cell r="A5257" t="str">
            <v>Ficedula strophiata</v>
          </cell>
          <cell r="B5257" t="str">
            <v>Muscicapidae</v>
          </cell>
          <cell r="C5257" t="str">
            <v>Passeriformes</v>
          </cell>
          <cell r="D5257">
            <v>5</v>
          </cell>
          <cell r="E5257">
            <v>2</v>
          </cell>
          <cell r="F5257">
            <v>3</v>
          </cell>
          <cell r="G5257">
            <v>0</v>
          </cell>
          <cell r="H5257">
            <v>4</v>
          </cell>
          <cell r="I5257">
            <v>12.3</v>
          </cell>
          <cell r="J5257">
            <v>6.1</v>
          </cell>
          <cell r="K5257">
            <v>3.3</v>
          </cell>
          <cell r="L5257">
            <v>3</v>
          </cell>
          <cell r="M5257">
            <v>18.2</v>
          </cell>
          <cell r="N5257">
            <v>71.2</v>
          </cell>
          <cell r="O5257">
            <v>15.5</v>
          </cell>
          <cell r="P5257">
            <v>55.3</v>
          </cell>
          <cell r="Q5257">
            <v>21.8</v>
          </cell>
          <cell r="R5257">
            <v>56.6</v>
          </cell>
          <cell r="S5257">
            <v>12.84</v>
          </cell>
          <cell r="T5257" t="str">
            <v>Dunning</v>
          </cell>
          <cell r="U5257" t="str">
            <v>NA</v>
          </cell>
          <cell r="V5257" t="str">
            <v>NO</v>
          </cell>
          <cell r="W5257" t="str">
            <v>NA</v>
          </cell>
          <cell r="X5257" t="str">
            <v>NA</v>
          </cell>
          <cell r="Y5257" t="str">
            <v>Forest</v>
          </cell>
          <cell r="Z5257">
            <v>1</v>
          </cell>
          <cell r="AA5257">
            <v>1</v>
          </cell>
          <cell r="AB5257" t="str">
            <v>Carnivore</v>
          </cell>
          <cell r="AC5257" t="str">
            <v>Invertivore</v>
          </cell>
          <cell r="AD5257" t="str">
            <v>Insessorial</v>
          </cell>
          <cell r="AE5257">
            <v>13.55</v>
          </cell>
          <cell r="AF5257">
            <v>36.19</v>
          </cell>
          <cell r="AG5257">
            <v>27.77</v>
          </cell>
          <cell r="AH5257">
            <v>100.87099569999999</v>
          </cell>
          <cell r="AI5257">
            <v>1910324.82</v>
          </cell>
          <cell r="AJ5257" t="str">
            <v>Extant</v>
          </cell>
        </row>
        <row r="5258">
          <cell r="A5258" t="str">
            <v>Ficedula subrubra</v>
          </cell>
          <cell r="B5258" t="str">
            <v>Muscicapidae</v>
          </cell>
          <cell r="C5258" t="str">
            <v>Passeriformes</v>
          </cell>
          <cell r="D5258">
            <v>5</v>
          </cell>
          <cell r="E5258">
            <v>2</v>
          </cell>
          <cell r="F5258">
            <v>3</v>
          </cell>
          <cell r="G5258">
            <v>0</v>
          </cell>
          <cell r="H5258">
            <v>4</v>
          </cell>
          <cell r="I5258">
            <v>12</v>
          </cell>
          <cell r="J5258">
            <v>6.5</v>
          </cell>
          <cell r="K5258">
            <v>3.4</v>
          </cell>
          <cell r="L5258">
            <v>3</v>
          </cell>
          <cell r="M5258">
            <v>16.899999999999999</v>
          </cell>
          <cell r="N5258">
            <v>66.400000000000006</v>
          </cell>
          <cell r="O5258">
            <v>13.8</v>
          </cell>
          <cell r="P5258">
            <v>51.9</v>
          </cell>
          <cell r="Q5258">
            <v>21</v>
          </cell>
          <cell r="R5258">
            <v>50.8</v>
          </cell>
          <cell r="S5258">
            <v>10.4</v>
          </cell>
          <cell r="T5258" t="str">
            <v>Dunning</v>
          </cell>
          <cell r="U5258" t="str">
            <v>NA</v>
          </cell>
          <cell r="V5258" t="str">
            <v>NO</v>
          </cell>
          <cell r="W5258" t="str">
            <v>NA</v>
          </cell>
          <cell r="X5258" t="str">
            <v>NA</v>
          </cell>
          <cell r="Y5258" t="str">
            <v>Forest</v>
          </cell>
          <cell r="Z5258">
            <v>2</v>
          </cell>
          <cell r="AA5258">
            <v>3</v>
          </cell>
          <cell r="AB5258" t="str">
            <v>Carnivore</v>
          </cell>
          <cell r="AC5258" t="str">
            <v>Invertivore</v>
          </cell>
          <cell r="AD5258" t="str">
            <v>Insessorial</v>
          </cell>
          <cell r="AE5258">
            <v>33.26</v>
          </cell>
          <cell r="AF5258">
            <v>34.03</v>
          </cell>
          <cell r="AG5258">
            <v>33.6</v>
          </cell>
          <cell r="AH5258">
            <v>74.762621769999996</v>
          </cell>
          <cell r="AI5258">
            <v>8323.65</v>
          </cell>
          <cell r="AJ5258" t="str">
            <v>Extant</v>
          </cell>
        </row>
        <row r="5259">
          <cell r="A5259" t="str">
            <v>Ficedula superciliaris</v>
          </cell>
          <cell r="B5259" t="str">
            <v>Muscicapidae</v>
          </cell>
          <cell r="C5259" t="str">
            <v>Passeriformes</v>
          </cell>
          <cell r="D5259">
            <v>4</v>
          </cell>
          <cell r="E5259">
            <v>2</v>
          </cell>
          <cell r="F5259">
            <v>2</v>
          </cell>
          <cell r="G5259">
            <v>0</v>
          </cell>
          <cell r="H5259">
            <v>4</v>
          </cell>
          <cell r="I5259">
            <v>11.8</v>
          </cell>
          <cell r="J5259">
            <v>6.4</v>
          </cell>
          <cell r="K5259">
            <v>3.5</v>
          </cell>
          <cell r="L5259">
            <v>2.9</v>
          </cell>
          <cell r="M5259">
            <v>16.399999999999999</v>
          </cell>
          <cell r="N5259">
            <v>63</v>
          </cell>
          <cell r="O5259">
            <v>16.399999999999999</v>
          </cell>
          <cell r="P5259">
            <v>46.6</v>
          </cell>
          <cell r="Q5259">
            <v>25.9</v>
          </cell>
          <cell r="R5259">
            <v>48.5</v>
          </cell>
          <cell r="S5259">
            <v>8</v>
          </cell>
          <cell r="T5259" t="str">
            <v>Dunning</v>
          </cell>
          <cell r="U5259" t="str">
            <v>NA</v>
          </cell>
          <cell r="V5259" t="str">
            <v>NO</v>
          </cell>
          <cell r="W5259" t="str">
            <v>NA</v>
          </cell>
          <cell r="X5259" t="str">
            <v>NA</v>
          </cell>
          <cell r="Y5259" t="str">
            <v>Forest</v>
          </cell>
          <cell r="Z5259">
            <v>1</v>
          </cell>
          <cell r="AA5259">
            <v>2</v>
          </cell>
          <cell r="AB5259" t="str">
            <v>Carnivore</v>
          </cell>
          <cell r="AC5259" t="str">
            <v>Invertivore</v>
          </cell>
          <cell r="AD5259" t="str">
            <v>Insessorial</v>
          </cell>
          <cell r="AE5259">
            <v>25.73</v>
          </cell>
          <cell r="AF5259">
            <v>35.89</v>
          </cell>
          <cell r="AG5259">
            <v>29.59</v>
          </cell>
          <cell r="AH5259">
            <v>90.105505289999996</v>
          </cell>
          <cell r="AI5259">
            <v>1086206.8</v>
          </cell>
          <cell r="AJ5259" t="str">
            <v>Extant</v>
          </cell>
        </row>
        <row r="5260">
          <cell r="A5260" t="str">
            <v>Ficedula timorensis</v>
          </cell>
          <cell r="B5260" t="str">
            <v>Muscicapidae</v>
          </cell>
          <cell r="C5260" t="str">
            <v>Passeriformes</v>
          </cell>
          <cell r="D5260">
            <v>4</v>
          </cell>
          <cell r="E5260">
            <v>2</v>
          </cell>
          <cell r="F5260">
            <v>2</v>
          </cell>
          <cell r="G5260">
            <v>0</v>
          </cell>
          <cell r="H5260">
            <v>4</v>
          </cell>
          <cell r="I5260">
            <v>13.2</v>
          </cell>
          <cell r="J5260">
            <v>7.8</v>
          </cell>
          <cell r="K5260">
            <v>3.7</v>
          </cell>
          <cell r="L5260">
            <v>3.2</v>
          </cell>
          <cell r="M5260">
            <v>20.2</v>
          </cell>
          <cell r="N5260">
            <v>62.2</v>
          </cell>
          <cell r="O5260">
            <v>10.6</v>
          </cell>
          <cell r="P5260">
            <v>51.6</v>
          </cell>
          <cell r="Q5260">
            <v>17</v>
          </cell>
          <cell r="R5260">
            <v>51</v>
          </cell>
          <cell r="S5260">
            <v>12.06</v>
          </cell>
          <cell r="T5260" t="str">
            <v>Inferred</v>
          </cell>
          <cell r="U5260" t="str">
            <v>NA</v>
          </cell>
          <cell r="V5260" t="str">
            <v>YES</v>
          </cell>
          <cell r="W5260" t="str">
            <v>Body Mass</v>
          </cell>
          <cell r="X5260" t="str">
            <v>Ficedula platenae</v>
          </cell>
          <cell r="Y5260" t="str">
            <v>Forest</v>
          </cell>
          <cell r="Z5260">
            <v>2</v>
          </cell>
          <cell r="AA5260">
            <v>1</v>
          </cell>
          <cell r="AB5260" t="str">
            <v>Carnivore</v>
          </cell>
          <cell r="AC5260" t="str">
            <v>Invertivore</v>
          </cell>
          <cell r="AD5260" t="str">
            <v>Insessorial</v>
          </cell>
          <cell r="AE5260">
            <v>-9.99</v>
          </cell>
          <cell r="AF5260">
            <v>-8.33</v>
          </cell>
          <cell r="AG5260">
            <v>-9.16</v>
          </cell>
          <cell r="AH5260">
            <v>125.15040260000001</v>
          </cell>
          <cell r="AI5260">
            <v>5830.43</v>
          </cell>
          <cell r="AJ5260" t="str">
            <v>Extant</v>
          </cell>
        </row>
        <row r="5261">
          <cell r="A5261" t="str">
            <v>Ficedula tricolor</v>
          </cell>
          <cell r="B5261" t="str">
            <v>Muscicapidae</v>
          </cell>
          <cell r="C5261" t="str">
            <v>Passeriformes</v>
          </cell>
          <cell r="D5261">
            <v>4</v>
          </cell>
          <cell r="E5261">
            <v>2</v>
          </cell>
          <cell r="F5261">
            <v>2</v>
          </cell>
          <cell r="G5261">
            <v>0</v>
          </cell>
          <cell r="H5261">
            <v>4</v>
          </cell>
          <cell r="I5261">
            <v>11.1</v>
          </cell>
          <cell r="J5261">
            <v>5.9</v>
          </cell>
          <cell r="K5261">
            <v>3.1</v>
          </cell>
          <cell r="L5261">
            <v>2.4</v>
          </cell>
          <cell r="M5261">
            <v>17.7</v>
          </cell>
          <cell r="N5261">
            <v>60.8</v>
          </cell>
          <cell r="O5261">
            <v>10.5</v>
          </cell>
          <cell r="P5261">
            <v>50.2</v>
          </cell>
          <cell r="Q5261">
            <v>17.2</v>
          </cell>
          <cell r="R5261">
            <v>54.2</v>
          </cell>
          <cell r="S5261">
            <v>8.26</v>
          </cell>
          <cell r="T5261" t="str">
            <v>Dunning</v>
          </cell>
          <cell r="U5261" t="str">
            <v>NA</v>
          </cell>
          <cell r="V5261" t="str">
            <v>NO</v>
          </cell>
          <cell r="W5261" t="str">
            <v>NA</v>
          </cell>
          <cell r="X5261" t="str">
            <v>NA</v>
          </cell>
          <cell r="Y5261" t="str">
            <v>Forest</v>
          </cell>
          <cell r="Z5261">
            <v>2</v>
          </cell>
          <cell r="AA5261">
            <v>1</v>
          </cell>
          <cell r="AB5261" t="str">
            <v>Carnivore</v>
          </cell>
          <cell r="AC5261" t="str">
            <v>Invertivore</v>
          </cell>
          <cell r="AD5261" t="str">
            <v>Insessorial</v>
          </cell>
          <cell r="AE5261">
            <v>16.920000000000002</v>
          </cell>
          <cell r="AF5261">
            <v>37.08</v>
          </cell>
          <cell r="AG5261">
            <v>27.55</v>
          </cell>
          <cell r="AH5261">
            <v>99.720921450000006</v>
          </cell>
          <cell r="AI5261">
            <v>1598670.74</v>
          </cell>
          <cell r="AJ5261" t="str">
            <v>Extant</v>
          </cell>
        </row>
        <row r="5262">
          <cell r="A5262" t="str">
            <v>Ficedula westermanni</v>
          </cell>
          <cell r="B5262" t="str">
            <v>Muscicapidae</v>
          </cell>
          <cell r="C5262" t="str">
            <v>Passeriformes</v>
          </cell>
          <cell r="D5262">
            <v>9</v>
          </cell>
          <cell r="E5262">
            <v>4</v>
          </cell>
          <cell r="F5262">
            <v>4</v>
          </cell>
          <cell r="G5262">
            <v>1</v>
          </cell>
          <cell r="H5262">
            <v>9</v>
          </cell>
          <cell r="I5262">
            <v>11.2</v>
          </cell>
          <cell r="J5262">
            <v>6.2</v>
          </cell>
          <cell r="K5262">
            <v>3.5</v>
          </cell>
          <cell r="L5262">
            <v>2.8</v>
          </cell>
          <cell r="M5262">
            <v>14.3</v>
          </cell>
          <cell r="N5262">
            <v>55</v>
          </cell>
          <cell r="O5262">
            <v>12.2</v>
          </cell>
          <cell r="P5262">
            <v>42.9</v>
          </cell>
          <cell r="Q5262">
            <v>22</v>
          </cell>
          <cell r="R5262">
            <v>40</v>
          </cell>
          <cell r="S5262">
            <v>7.8</v>
          </cell>
          <cell r="T5262" t="str">
            <v>Dunning</v>
          </cell>
          <cell r="U5262" t="str">
            <v>NA</v>
          </cell>
          <cell r="V5262" t="str">
            <v>NO</v>
          </cell>
          <cell r="W5262" t="str">
            <v>NA</v>
          </cell>
          <cell r="X5262" t="str">
            <v>NA</v>
          </cell>
          <cell r="Y5262" t="str">
            <v>Forest</v>
          </cell>
          <cell r="Z5262">
            <v>1</v>
          </cell>
          <cell r="AA5262">
            <v>1</v>
          </cell>
          <cell r="AB5262" t="str">
            <v>Carnivore</v>
          </cell>
          <cell r="AC5262" t="str">
            <v>Invertivore</v>
          </cell>
          <cell r="AD5262" t="str">
            <v>Insessorial</v>
          </cell>
          <cell r="AE5262">
            <v>-11</v>
          </cell>
          <cell r="AF5262">
            <v>32.700000000000003</v>
          </cell>
          <cell r="AG5262">
            <v>13.42</v>
          </cell>
          <cell r="AH5262">
            <v>104.9718001</v>
          </cell>
          <cell r="AI5262">
            <v>3265491.04</v>
          </cell>
          <cell r="AJ5262" t="str">
            <v>Extant</v>
          </cell>
        </row>
        <row r="5263">
          <cell r="A5263" t="str">
            <v>Ficedula zanthopygia</v>
          </cell>
          <cell r="B5263" t="str">
            <v>Muscicapidae</v>
          </cell>
          <cell r="C5263" t="str">
            <v>Passeriformes</v>
          </cell>
          <cell r="D5263">
            <v>5</v>
          </cell>
          <cell r="E5263">
            <v>2</v>
          </cell>
          <cell r="F5263">
            <v>3</v>
          </cell>
          <cell r="G5263">
            <v>0</v>
          </cell>
          <cell r="H5263">
            <v>4</v>
          </cell>
          <cell r="I5263">
            <v>13.1</v>
          </cell>
          <cell r="J5263">
            <v>7.3</v>
          </cell>
          <cell r="K5263">
            <v>3.8</v>
          </cell>
          <cell r="L5263">
            <v>3.6</v>
          </cell>
          <cell r="M5263">
            <v>14.8</v>
          </cell>
          <cell r="N5263">
            <v>67.900000000000006</v>
          </cell>
          <cell r="O5263">
            <v>18</v>
          </cell>
          <cell r="P5263">
            <v>50.6</v>
          </cell>
          <cell r="Q5263">
            <v>26.3</v>
          </cell>
          <cell r="R5263">
            <v>49.8</v>
          </cell>
          <cell r="S5263">
            <v>12.11</v>
          </cell>
          <cell r="T5263" t="str">
            <v>Dunning</v>
          </cell>
          <cell r="U5263" t="str">
            <v>NA</v>
          </cell>
          <cell r="V5263" t="str">
            <v>NO</v>
          </cell>
          <cell r="W5263" t="str">
            <v>NA</v>
          </cell>
          <cell r="X5263" t="str">
            <v>NA</v>
          </cell>
          <cell r="Y5263" t="str">
            <v>Forest</v>
          </cell>
          <cell r="Z5263">
            <v>1</v>
          </cell>
          <cell r="AA5263">
            <v>3</v>
          </cell>
          <cell r="AB5263" t="str">
            <v>Carnivore</v>
          </cell>
          <cell r="AC5263" t="str">
            <v>Invertivore</v>
          </cell>
          <cell r="AD5263" t="str">
            <v>Insessorial</v>
          </cell>
          <cell r="AE5263">
            <v>29.64</v>
          </cell>
          <cell r="AF5263">
            <v>54.34</v>
          </cell>
          <cell r="AG5263">
            <v>44.34</v>
          </cell>
          <cell r="AH5263">
            <v>123.9792434</v>
          </cell>
          <cell r="AI5263">
            <v>2688431.56</v>
          </cell>
          <cell r="AJ5263" t="str">
            <v>Extant</v>
          </cell>
        </row>
        <row r="5264">
          <cell r="A5264" t="str">
            <v>Fraseria cinerascens</v>
          </cell>
          <cell r="B5264" t="str">
            <v>Muscicapidae</v>
          </cell>
          <cell r="C5264" t="str">
            <v>Passeriformes</v>
          </cell>
          <cell r="D5264">
            <v>4</v>
          </cell>
          <cell r="E5264">
            <v>2</v>
          </cell>
          <cell r="F5264">
            <v>2</v>
          </cell>
          <cell r="G5264">
            <v>0</v>
          </cell>
          <cell r="H5264">
            <v>4</v>
          </cell>
          <cell r="I5264">
            <v>16.2</v>
          </cell>
          <cell r="J5264">
            <v>9.6999999999999993</v>
          </cell>
          <cell r="K5264">
            <v>4</v>
          </cell>
          <cell r="L5264">
            <v>4</v>
          </cell>
          <cell r="M5264">
            <v>18.100000000000001</v>
          </cell>
          <cell r="N5264">
            <v>76.8</v>
          </cell>
          <cell r="O5264">
            <v>10.9</v>
          </cell>
          <cell r="P5264">
            <v>65.8</v>
          </cell>
          <cell r="Q5264">
            <v>14.2</v>
          </cell>
          <cell r="R5264">
            <v>65.8</v>
          </cell>
          <cell r="S5264">
            <v>23.1</v>
          </cell>
          <cell r="T5264" t="str">
            <v>Dunning</v>
          </cell>
          <cell r="U5264" t="str">
            <v>NA</v>
          </cell>
          <cell r="V5264" t="str">
            <v>NO</v>
          </cell>
          <cell r="W5264" t="str">
            <v>NA</v>
          </cell>
          <cell r="X5264" t="str">
            <v>NA</v>
          </cell>
          <cell r="Y5264" t="str">
            <v>Forest</v>
          </cell>
          <cell r="Z5264">
            <v>2</v>
          </cell>
          <cell r="AA5264">
            <v>1</v>
          </cell>
          <cell r="AB5264" t="str">
            <v>Carnivore</v>
          </cell>
          <cell r="AC5264" t="str">
            <v>Invertivore</v>
          </cell>
          <cell r="AD5264" t="str">
            <v>Insessorial</v>
          </cell>
          <cell r="AE5264">
            <v>-7.72</v>
          </cell>
          <cell r="AF5264">
            <v>12.97</v>
          </cell>
          <cell r="AG5264">
            <v>2.44</v>
          </cell>
          <cell r="AH5264">
            <v>12.47236043</v>
          </cell>
          <cell r="AI5264">
            <v>3468124.82</v>
          </cell>
          <cell r="AJ5264" t="str">
            <v>Extant</v>
          </cell>
        </row>
        <row r="5265">
          <cell r="A5265" t="str">
            <v>Fraseria ocreata</v>
          </cell>
          <cell r="B5265" t="str">
            <v>Muscicapidae</v>
          </cell>
          <cell r="C5265" t="str">
            <v>Passeriformes</v>
          </cell>
          <cell r="D5265">
            <v>4</v>
          </cell>
          <cell r="E5265">
            <v>2</v>
          </cell>
          <cell r="F5265">
            <v>2</v>
          </cell>
          <cell r="G5265">
            <v>0</v>
          </cell>
          <cell r="H5265">
            <v>3</v>
          </cell>
          <cell r="I5265">
            <v>19.399999999999999</v>
          </cell>
          <cell r="J5265">
            <v>11</v>
          </cell>
          <cell r="K5265">
            <v>4.5999999999999996</v>
          </cell>
          <cell r="L5265">
            <v>5.2</v>
          </cell>
          <cell r="M5265">
            <v>21.8</v>
          </cell>
          <cell r="N5265">
            <v>94</v>
          </cell>
          <cell r="O5265">
            <v>16.399999999999999</v>
          </cell>
          <cell r="P5265">
            <v>77.599999999999994</v>
          </cell>
          <cell r="Q5265">
            <v>17.399999999999999</v>
          </cell>
          <cell r="R5265">
            <v>76</v>
          </cell>
          <cell r="S5265">
            <v>35.5</v>
          </cell>
          <cell r="T5265" t="str">
            <v>Dunning</v>
          </cell>
          <cell r="U5265" t="str">
            <v>NA</v>
          </cell>
          <cell r="V5265" t="str">
            <v>NO</v>
          </cell>
          <cell r="W5265" t="str">
            <v>NA</v>
          </cell>
          <cell r="X5265" t="str">
            <v>NA</v>
          </cell>
          <cell r="Y5265" t="str">
            <v>Forest</v>
          </cell>
          <cell r="Z5265">
            <v>1</v>
          </cell>
          <cell r="AA5265">
            <v>1</v>
          </cell>
          <cell r="AB5265" t="str">
            <v>Carnivore</v>
          </cell>
          <cell r="AC5265" t="str">
            <v>Invertivore</v>
          </cell>
          <cell r="AD5265" t="str">
            <v>Insessorial</v>
          </cell>
          <cell r="AE5265">
            <v>-7.98</v>
          </cell>
          <cell r="AF5265">
            <v>9.75</v>
          </cell>
          <cell r="AG5265">
            <v>0.42</v>
          </cell>
          <cell r="AH5265">
            <v>15.45842852</v>
          </cell>
          <cell r="AI5265">
            <v>3285812.96</v>
          </cell>
          <cell r="AJ5265" t="str">
            <v>Extant</v>
          </cell>
        </row>
        <row r="5266">
          <cell r="A5266" t="str">
            <v>Grandala coelicolor</v>
          </cell>
          <cell r="B5266" t="str">
            <v>Muscicapidae</v>
          </cell>
          <cell r="C5266" t="str">
            <v>Passeriformes</v>
          </cell>
          <cell r="D5266">
            <v>5</v>
          </cell>
          <cell r="E5266">
            <v>2</v>
          </cell>
          <cell r="F5266">
            <v>3</v>
          </cell>
          <cell r="G5266">
            <v>0</v>
          </cell>
          <cell r="H5266">
            <v>4</v>
          </cell>
          <cell r="I5266">
            <v>19.3</v>
          </cell>
          <cell r="J5266">
            <v>10.5</v>
          </cell>
          <cell r="K5266">
            <v>3.8</v>
          </cell>
          <cell r="L5266">
            <v>4</v>
          </cell>
          <cell r="M5266">
            <v>29.1</v>
          </cell>
          <cell r="N5266">
            <v>142.4</v>
          </cell>
          <cell r="O5266">
            <v>60.1</v>
          </cell>
          <cell r="P5266">
            <v>80.099999999999994</v>
          </cell>
          <cell r="Q5266">
            <v>42.9</v>
          </cell>
          <cell r="R5266">
            <v>91.4</v>
          </cell>
          <cell r="S5266">
            <v>45.6</v>
          </cell>
          <cell r="T5266" t="str">
            <v>Dunning</v>
          </cell>
          <cell r="U5266" t="str">
            <v>NA</v>
          </cell>
          <cell r="V5266" t="str">
            <v>NO</v>
          </cell>
          <cell r="W5266" t="str">
            <v>NA</v>
          </cell>
          <cell r="X5266" t="str">
            <v>NA</v>
          </cell>
          <cell r="Y5266" t="str">
            <v>Rock</v>
          </cell>
          <cell r="Z5266">
            <v>3</v>
          </cell>
          <cell r="AA5266">
            <v>2</v>
          </cell>
          <cell r="AB5266" t="str">
            <v>Omnivore</v>
          </cell>
          <cell r="AC5266" t="str">
            <v>Invertivore</v>
          </cell>
          <cell r="AD5266" t="str">
            <v>Generalist</v>
          </cell>
          <cell r="AE5266">
            <v>26.89</v>
          </cell>
          <cell r="AF5266">
            <v>39.44</v>
          </cell>
          <cell r="AG5266">
            <v>31.87</v>
          </cell>
          <cell r="AH5266">
            <v>94.750710889999993</v>
          </cell>
          <cell r="AI5266">
            <v>1609871.91</v>
          </cell>
          <cell r="AJ5266" t="str">
            <v>Extant</v>
          </cell>
        </row>
        <row r="5267">
          <cell r="A5267" t="str">
            <v>Hodgsonius phaenicuroides</v>
          </cell>
          <cell r="B5267" t="str">
            <v>Muscicapidae</v>
          </cell>
          <cell r="C5267" t="str">
            <v>Passeriformes</v>
          </cell>
          <cell r="D5267">
            <v>5</v>
          </cell>
          <cell r="E5267">
            <v>2</v>
          </cell>
          <cell r="F5267">
            <v>3</v>
          </cell>
          <cell r="G5267">
            <v>0</v>
          </cell>
          <cell r="H5267">
            <v>4</v>
          </cell>
          <cell r="I5267">
            <v>16.899999999999999</v>
          </cell>
          <cell r="J5267">
            <v>9.6</v>
          </cell>
          <cell r="K5267">
            <v>3.3</v>
          </cell>
          <cell r="L5267">
            <v>3.5</v>
          </cell>
          <cell r="M5267">
            <v>29.2</v>
          </cell>
          <cell r="N5267">
            <v>71</v>
          </cell>
          <cell r="O5267">
            <v>15.9</v>
          </cell>
          <cell r="P5267">
            <v>55.1</v>
          </cell>
          <cell r="Q5267">
            <v>22.4</v>
          </cell>
          <cell r="R5267">
            <v>78.599999999999994</v>
          </cell>
          <cell r="S5267">
            <v>21.1</v>
          </cell>
          <cell r="T5267" t="str">
            <v>Dunning</v>
          </cell>
          <cell r="U5267" t="str">
            <v>NA</v>
          </cell>
          <cell r="V5267" t="str">
            <v>NO</v>
          </cell>
          <cell r="W5267" t="str">
            <v>NA</v>
          </cell>
          <cell r="X5267" t="str">
            <v>NA</v>
          </cell>
          <cell r="Y5267" t="str">
            <v>Forest</v>
          </cell>
          <cell r="Z5267">
            <v>2</v>
          </cell>
          <cell r="AA5267">
            <v>2</v>
          </cell>
          <cell r="AB5267" t="str">
            <v>Omnivore</v>
          </cell>
          <cell r="AC5267" t="str">
            <v>Invertivore</v>
          </cell>
          <cell r="AD5267" t="str">
            <v>Generalist</v>
          </cell>
          <cell r="AE5267">
            <v>22.71</v>
          </cell>
          <cell r="AF5267">
            <v>42.8</v>
          </cell>
          <cell r="AG5267">
            <v>31.13</v>
          </cell>
          <cell r="AH5267">
            <v>97.6016087</v>
          </cell>
          <cell r="AI5267">
            <v>1490026.61</v>
          </cell>
          <cell r="AJ5267" t="str">
            <v>Extant</v>
          </cell>
        </row>
        <row r="5268">
          <cell r="A5268" t="str">
            <v>Humblotia flavirostris</v>
          </cell>
          <cell r="B5268" t="str">
            <v>Muscicapidae</v>
          </cell>
          <cell r="C5268" t="str">
            <v>Passeriformes</v>
          </cell>
          <cell r="D5268">
            <v>4</v>
          </cell>
          <cell r="E5268">
            <v>2</v>
          </cell>
          <cell r="F5268">
            <v>2</v>
          </cell>
          <cell r="G5268">
            <v>0</v>
          </cell>
          <cell r="H5268">
            <v>4</v>
          </cell>
          <cell r="I5268">
            <v>11.6</v>
          </cell>
          <cell r="J5268">
            <v>6.2</v>
          </cell>
          <cell r="K5268">
            <v>4.5</v>
          </cell>
          <cell r="L5268">
            <v>3.2</v>
          </cell>
          <cell r="M5268">
            <v>17.8</v>
          </cell>
          <cell r="N5268">
            <v>69</v>
          </cell>
          <cell r="O5268">
            <v>12.8</v>
          </cell>
          <cell r="P5268">
            <v>56.2</v>
          </cell>
          <cell r="Q5268">
            <v>18.5</v>
          </cell>
          <cell r="R5268">
            <v>50.8</v>
          </cell>
          <cell r="S5268">
            <v>15.9</v>
          </cell>
          <cell r="T5268" t="str">
            <v>Inferred</v>
          </cell>
          <cell r="U5268" t="str">
            <v>NA</v>
          </cell>
          <cell r="V5268" t="str">
            <v>YES</v>
          </cell>
          <cell r="W5268" t="str">
            <v>Body Mass</v>
          </cell>
          <cell r="X5268" t="str">
            <v>Muscicapa striata</v>
          </cell>
          <cell r="Y5268" t="str">
            <v>Forest</v>
          </cell>
          <cell r="Z5268">
            <v>1</v>
          </cell>
          <cell r="AA5268">
            <v>1</v>
          </cell>
          <cell r="AB5268" t="str">
            <v>Carnivore</v>
          </cell>
          <cell r="AC5268" t="str">
            <v>Invertivore</v>
          </cell>
          <cell r="AD5268" t="str">
            <v>Insessorial</v>
          </cell>
          <cell r="AE5268">
            <v>-11.84</v>
          </cell>
          <cell r="AF5268">
            <v>-11.64</v>
          </cell>
          <cell r="AG5268">
            <v>-11.75</v>
          </cell>
          <cell r="AH5268">
            <v>43.354289860000002</v>
          </cell>
          <cell r="AI5268">
            <v>197.41</v>
          </cell>
          <cell r="AJ5268" t="str">
            <v>Extant</v>
          </cell>
        </row>
        <row r="5269">
          <cell r="A5269" t="str">
            <v>Irania gutturalis</v>
          </cell>
          <cell r="B5269" t="str">
            <v>Muscicapidae</v>
          </cell>
          <cell r="C5269" t="str">
            <v>Passeriformes</v>
          </cell>
          <cell r="D5269">
            <v>8</v>
          </cell>
          <cell r="E5269">
            <v>2</v>
          </cell>
          <cell r="F5269">
            <v>6</v>
          </cell>
          <cell r="G5269">
            <v>0</v>
          </cell>
          <cell r="H5269">
            <v>4</v>
          </cell>
          <cell r="I5269">
            <v>18.899999999999999</v>
          </cell>
          <cell r="J5269">
            <v>10.7</v>
          </cell>
          <cell r="K5269">
            <v>3.3</v>
          </cell>
          <cell r="L5269">
            <v>4</v>
          </cell>
          <cell r="M5269">
            <v>25.1</v>
          </cell>
          <cell r="N5269">
            <v>94</v>
          </cell>
          <cell r="O5269">
            <v>23.1</v>
          </cell>
          <cell r="P5269">
            <v>70.8</v>
          </cell>
          <cell r="Q5269">
            <v>24.6</v>
          </cell>
          <cell r="R5269">
            <v>72.900000000000006</v>
          </cell>
          <cell r="S5269">
            <v>21.6</v>
          </cell>
          <cell r="T5269" t="str">
            <v>Dunning</v>
          </cell>
          <cell r="U5269" t="str">
            <v>NA</v>
          </cell>
          <cell r="V5269" t="str">
            <v>NO</v>
          </cell>
          <cell r="W5269" t="str">
            <v>NA</v>
          </cell>
          <cell r="X5269" t="str">
            <v>NA</v>
          </cell>
          <cell r="Y5269" t="str">
            <v>Shrubland</v>
          </cell>
          <cell r="Z5269">
            <v>2</v>
          </cell>
          <cell r="AA5269">
            <v>3</v>
          </cell>
          <cell r="AB5269" t="str">
            <v>Carnivore</v>
          </cell>
          <cell r="AC5269" t="str">
            <v>Invertivore</v>
          </cell>
          <cell r="AD5269" t="str">
            <v>Insessorial</v>
          </cell>
          <cell r="AE5269">
            <v>27.74</v>
          </cell>
          <cell r="AF5269">
            <v>42.8</v>
          </cell>
          <cell r="AG5269">
            <v>37.18</v>
          </cell>
          <cell r="AH5269">
            <v>48.935812499999997</v>
          </cell>
          <cell r="AI5269">
            <v>1374813.39</v>
          </cell>
          <cell r="AJ5269" t="str">
            <v>Extant</v>
          </cell>
        </row>
        <row r="5270">
          <cell r="A5270" t="str">
            <v>Luscinia brunnea</v>
          </cell>
          <cell r="B5270" t="str">
            <v>Muscicapidae</v>
          </cell>
          <cell r="C5270" t="str">
            <v>Passeriformes</v>
          </cell>
          <cell r="D5270">
            <v>5</v>
          </cell>
          <cell r="E5270">
            <v>2</v>
          </cell>
          <cell r="F5270">
            <v>3</v>
          </cell>
          <cell r="G5270">
            <v>0</v>
          </cell>
          <cell r="H5270">
            <v>4</v>
          </cell>
          <cell r="I5270">
            <v>14.4</v>
          </cell>
          <cell r="J5270">
            <v>8</v>
          </cell>
          <cell r="K5270">
            <v>3.1</v>
          </cell>
          <cell r="L5270">
            <v>3.4</v>
          </cell>
          <cell r="M5270">
            <v>26.2</v>
          </cell>
          <cell r="N5270">
            <v>71.2</v>
          </cell>
          <cell r="O5270">
            <v>13</v>
          </cell>
          <cell r="P5270">
            <v>58</v>
          </cell>
          <cell r="Q5270">
            <v>18.3</v>
          </cell>
          <cell r="R5270">
            <v>47.6</v>
          </cell>
          <cell r="S5270">
            <v>17.5</v>
          </cell>
          <cell r="T5270" t="str">
            <v>Dunning</v>
          </cell>
          <cell r="U5270" t="str">
            <v>NA</v>
          </cell>
          <cell r="V5270" t="str">
            <v>NO</v>
          </cell>
          <cell r="W5270" t="str">
            <v>NA</v>
          </cell>
          <cell r="X5270" t="str">
            <v>NA</v>
          </cell>
          <cell r="Y5270" t="str">
            <v>Shrubland</v>
          </cell>
          <cell r="Z5270">
            <v>1</v>
          </cell>
          <cell r="AA5270">
            <v>3</v>
          </cell>
          <cell r="AB5270" t="str">
            <v>Carnivore</v>
          </cell>
          <cell r="AC5270" t="str">
            <v>Invertivore</v>
          </cell>
          <cell r="AD5270" t="str">
            <v>Terrestrial</v>
          </cell>
          <cell r="AE5270">
            <v>20.13</v>
          </cell>
          <cell r="AF5270">
            <v>37.29</v>
          </cell>
          <cell r="AG5270">
            <v>30.68</v>
          </cell>
          <cell r="AH5270">
            <v>92.706803050000005</v>
          </cell>
          <cell r="AI5270">
            <v>1131432.3</v>
          </cell>
          <cell r="AJ5270" t="str">
            <v>Extant</v>
          </cell>
        </row>
        <row r="5271">
          <cell r="A5271" t="str">
            <v>Luscinia calliope</v>
          </cell>
          <cell r="B5271" t="str">
            <v>Muscicapidae</v>
          </cell>
          <cell r="C5271" t="str">
            <v>Passeriformes</v>
          </cell>
          <cell r="D5271">
            <v>5</v>
          </cell>
          <cell r="E5271">
            <v>2</v>
          </cell>
          <cell r="F5271">
            <v>3</v>
          </cell>
          <cell r="G5271">
            <v>0</v>
          </cell>
          <cell r="H5271">
            <v>4</v>
          </cell>
          <cell r="I5271">
            <v>16.2</v>
          </cell>
          <cell r="J5271">
            <v>8.9</v>
          </cell>
          <cell r="K5271">
            <v>3.4</v>
          </cell>
          <cell r="L5271">
            <v>3.7</v>
          </cell>
          <cell r="M5271">
            <v>28.8</v>
          </cell>
          <cell r="N5271">
            <v>78.2</v>
          </cell>
          <cell r="O5271">
            <v>17.7</v>
          </cell>
          <cell r="P5271">
            <v>59.8</v>
          </cell>
          <cell r="Q5271">
            <v>22.8</v>
          </cell>
          <cell r="R5271">
            <v>63.4</v>
          </cell>
          <cell r="S5271">
            <v>18.5</v>
          </cell>
          <cell r="T5271" t="str">
            <v>Dunning</v>
          </cell>
          <cell r="U5271" t="str">
            <v>NA</v>
          </cell>
          <cell r="V5271" t="str">
            <v>NO</v>
          </cell>
          <cell r="W5271" t="str">
            <v>NA</v>
          </cell>
          <cell r="X5271" t="str">
            <v>NA</v>
          </cell>
          <cell r="Y5271" t="str">
            <v>Shrubland</v>
          </cell>
          <cell r="Z5271">
            <v>2</v>
          </cell>
          <cell r="AA5271">
            <v>3</v>
          </cell>
          <cell r="AB5271" t="str">
            <v>Carnivore</v>
          </cell>
          <cell r="AC5271" t="str">
            <v>Invertivore</v>
          </cell>
          <cell r="AD5271" t="str">
            <v>Terrestrial</v>
          </cell>
          <cell r="AE5271">
            <v>32.229999999999997</v>
          </cell>
          <cell r="AF5271">
            <v>70.06</v>
          </cell>
          <cell r="AG5271">
            <v>57.27</v>
          </cell>
          <cell r="AH5271">
            <v>112.34109960000001</v>
          </cell>
          <cell r="AI5271">
            <v>10841460.619999999</v>
          </cell>
          <cell r="AJ5271" t="str">
            <v>Extant</v>
          </cell>
        </row>
        <row r="5272">
          <cell r="A5272" t="str">
            <v>Luscinia cyane</v>
          </cell>
          <cell r="B5272" t="str">
            <v>Muscicapidae</v>
          </cell>
          <cell r="C5272" t="str">
            <v>Passeriformes</v>
          </cell>
          <cell r="D5272">
            <v>5</v>
          </cell>
          <cell r="E5272">
            <v>2</v>
          </cell>
          <cell r="F5272">
            <v>3</v>
          </cell>
          <cell r="G5272">
            <v>0</v>
          </cell>
          <cell r="H5272">
            <v>4</v>
          </cell>
          <cell r="I5272">
            <v>15</v>
          </cell>
          <cell r="J5272">
            <v>8</v>
          </cell>
          <cell r="K5272">
            <v>3.3</v>
          </cell>
          <cell r="L5272">
            <v>3.4</v>
          </cell>
          <cell r="M5272">
            <v>24.7</v>
          </cell>
          <cell r="N5272">
            <v>74.400000000000006</v>
          </cell>
          <cell r="O5272">
            <v>19.3</v>
          </cell>
          <cell r="P5272">
            <v>55</v>
          </cell>
          <cell r="Q5272">
            <v>26</v>
          </cell>
          <cell r="R5272">
            <v>46.4</v>
          </cell>
          <cell r="S5272">
            <v>14.8</v>
          </cell>
          <cell r="T5272" t="str">
            <v>Dunning</v>
          </cell>
          <cell r="U5272" t="str">
            <v>NA</v>
          </cell>
          <cell r="V5272" t="str">
            <v>NO</v>
          </cell>
          <cell r="W5272" t="str">
            <v>NA</v>
          </cell>
          <cell r="X5272" t="str">
            <v>NA</v>
          </cell>
          <cell r="Y5272" t="str">
            <v>Forest</v>
          </cell>
          <cell r="Z5272">
            <v>2</v>
          </cell>
          <cell r="AA5272">
            <v>3</v>
          </cell>
          <cell r="AB5272" t="str">
            <v>Carnivore</v>
          </cell>
          <cell r="AC5272" t="str">
            <v>Invertivore</v>
          </cell>
          <cell r="AD5272" t="str">
            <v>Generalist</v>
          </cell>
          <cell r="AE5272">
            <v>30.99</v>
          </cell>
          <cell r="AF5272">
            <v>64.86</v>
          </cell>
          <cell r="AG5272">
            <v>53.95</v>
          </cell>
          <cell r="AH5272">
            <v>117.4022147</v>
          </cell>
          <cell r="AI5272">
            <v>6965582.7800000003</v>
          </cell>
          <cell r="AJ5272" t="str">
            <v>Extant</v>
          </cell>
        </row>
        <row r="5273">
          <cell r="A5273" t="str">
            <v>Luscinia luscinia</v>
          </cell>
          <cell r="B5273" t="str">
            <v>Muscicapidae</v>
          </cell>
          <cell r="C5273" t="str">
            <v>Passeriformes</v>
          </cell>
          <cell r="D5273">
            <v>17</v>
          </cell>
          <cell r="E5273">
            <v>8</v>
          </cell>
          <cell r="F5273">
            <v>9</v>
          </cell>
          <cell r="G5273">
            <v>0</v>
          </cell>
          <cell r="H5273">
            <v>4</v>
          </cell>
          <cell r="I5273">
            <v>17</v>
          </cell>
          <cell r="J5273">
            <v>8</v>
          </cell>
          <cell r="K5273">
            <v>3.4</v>
          </cell>
          <cell r="L5273">
            <v>3.9</v>
          </cell>
          <cell r="M5273">
            <v>26.5</v>
          </cell>
          <cell r="N5273">
            <v>89.2</v>
          </cell>
          <cell r="O5273">
            <v>26.6</v>
          </cell>
          <cell r="P5273">
            <v>62.6</v>
          </cell>
          <cell r="Q5273">
            <v>29.9</v>
          </cell>
          <cell r="R5273">
            <v>68.2</v>
          </cell>
          <cell r="S5273">
            <v>23.8</v>
          </cell>
          <cell r="T5273" t="str">
            <v>Dunning</v>
          </cell>
          <cell r="U5273" t="str">
            <v>NA</v>
          </cell>
          <cell r="V5273" t="str">
            <v>NO</v>
          </cell>
          <cell r="W5273" t="str">
            <v>NA</v>
          </cell>
          <cell r="X5273" t="str">
            <v>NA</v>
          </cell>
          <cell r="Y5273" t="str">
            <v>Shrubland</v>
          </cell>
          <cell r="Z5273">
            <v>1</v>
          </cell>
          <cell r="AA5273">
            <v>3</v>
          </cell>
          <cell r="AB5273" t="str">
            <v>Carnivore</v>
          </cell>
          <cell r="AC5273" t="str">
            <v>Invertivore</v>
          </cell>
          <cell r="AD5273" t="str">
            <v>Generalist</v>
          </cell>
          <cell r="AE5273">
            <v>40.53</v>
          </cell>
          <cell r="AF5273">
            <v>65.069999999999993</v>
          </cell>
          <cell r="AG5273">
            <v>55.79</v>
          </cell>
          <cell r="AH5273">
            <v>51.309603979999999</v>
          </cell>
          <cell r="AI5273">
            <v>6890175.1600000001</v>
          </cell>
          <cell r="AJ5273" t="str">
            <v>Extant</v>
          </cell>
        </row>
        <row r="5274">
          <cell r="A5274" t="str">
            <v>Luscinia megarhynchos</v>
          </cell>
          <cell r="B5274" t="str">
            <v>Muscicapidae</v>
          </cell>
          <cell r="C5274" t="str">
            <v>Passeriformes</v>
          </cell>
          <cell r="D5274">
            <v>13</v>
          </cell>
          <cell r="E5274">
            <v>6</v>
          </cell>
          <cell r="F5274">
            <v>7</v>
          </cell>
          <cell r="G5274">
            <v>0</v>
          </cell>
          <cell r="H5274">
            <v>4</v>
          </cell>
          <cell r="I5274">
            <v>16</v>
          </cell>
          <cell r="J5274">
            <v>8.8000000000000007</v>
          </cell>
          <cell r="K5274">
            <v>3.5</v>
          </cell>
          <cell r="L5274">
            <v>3.7</v>
          </cell>
          <cell r="M5274">
            <v>26.4</v>
          </cell>
          <cell r="N5274">
            <v>84</v>
          </cell>
          <cell r="O5274">
            <v>23.2</v>
          </cell>
          <cell r="P5274">
            <v>61</v>
          </cell>
          <cell r="Q5274">
            <v>27.6</v>
          </cell>
          <cell r="R5274">
            <v>68.2</v>
          </cell>
          <cell r="S5274">
            <v>19.600000000000001</v>
          </cell>
          <cell r="T5274" t="str">
            <v>Dunning</v>
          </cell>
          <cell r="U5274" t="str">
            <v>NA</v>
          </cell>
          <cell r="V5274" t="str">
            <v>NO</v>
          </cell>
          <cell r="W5274" t="str">
            <v>NA</v>
          </cell>
          <cell r="X5274" t="str">
            <v>NA</v>
          </cell>
          <cell r="Y5274" t="str">
            <v>Woodland</v>
          </cell>
          <cell r="Z5274">
            <v>1</v>
          </cell>
          <cell r="AA5274">
            <v>3</v>
          </cell>
          <cell r="AB5274" t="str">
            <v>Carnivore</v>
          </cell>
          <cell r="AC5274" t="str">
            <v>Invertivore</v>
          </cell>
          <cell r="AD5274" t="str">
            <v>Generalist</v>
          </cell>
          <cell r="AE5274">
            <v>28.13</v>
          </cell>
          <cell r="AF5274">
            <v>54.49</v>
          </cell>
          <cell r="AG5274">
            <v>43</v>
          </cell>
          <cell r="AH5274">
            <v>34.695773109999998</v>
          </cell>
          <cell r="AI5274">
            <v>6778462.1900000004</v>
          </cell>
          <cell r="AJ5274" t="str">
            <v>Extant</v>
          </cell>
        </row>
        <row r="5275">
          <cell r="A5275" t="str">
            <v>Luscinia obscura</v>
          </cell>
          <cell r="B5275" t="str">
            <v>Muscicapidae</v>
          </cell>
          <cell r="C5275" t="str">
            <v>Passeriformes</v>
          </cell>
          <cell r="D5275">
            <v>5</v>
          </cell>
          <cell r="E5275">
            <v>0</v>
          </cell>
          <cell r="F5275">
            <v>5</v>
          </cell>
          <cell r="G5275">
            <v>0</v>
          </cell>
          <cell r="H5275">
            <v>4</v>
          </cell>
          <cell r="I5275">
            <v>14.2</v>
          </cell>
          <cell r="J5275">
            <v>8.6999999999999993</v>
          </cell>
          <cell r="K5275">
            <v>3.5</v>
          </cell>
          <cell r="L5275">
            <v>3.3</v>
          </cell>
          <cell r="M5275">
            <v>26.7</v>
          </cell>
          <cell r="N5275">
            <v>68</v>
          </cell>
          <cell r="O5275">
            <v>13.5</v>
          </cell>
          <cell r="P5275">
            <v>55</v>
          </cell>
          <cell r="Q5275">
            <v>19.8</v>
          </cell>
          <cell r="R5275">
            <v>47.8</v>
          </cell>
          <cell r="S5275">
            <v>14</v>
          </cell>
          <cell r="T5275" t="str">
            <v>Updated_literature</v>
          </cell>
          <cell r="U5275" t="str">
            <v>Dunning (2021)</v>
          </cell>
          <cell r="V5275" t="str">
            <v>NO</v>
          </cell>
          <cell r="W5275" t="str">
            <v>NA</v>
          </cell>
          <cell r="X5275" t="str">
            <v>NA</v>
          </cell>
          <cell r="Y5275" t="str">
            <v>Forest</v>
          </cell>
          <cell r="Z5275">
            <v>1</v>
          </cell>
          <cell r="AA5275">
            <v>2</v>
          </cell>
          <cell r="AB5275" t="str">
            <v>Carnivore</v>
          </cell>
          <cell r="AC5275" t="str">
            <v>Invertivore</v>
          </cell>
          <cell r="AD5275" t="str">
            <v>Generalist</v>
          </cell>
          <cell r="AE5275">
            <v>30.97</v>
          </cell>
          <cell r="AF5275">
            <v>35.67</v>
          </cell>
          <cell r="AG5275">
            <v>33.49</v>
          </cell>
          <cell r="AH5275">
            <v>104.88975809999999</v>
          </cell>
          <cell r="AI5275">
            <v>67106.710000000006</v>
          </cell>
          <cell r="AJ5275" t="str">
            <v>Extant</v>
          </cell>
        </row>
        <row r="5276">
          <cell r="A5276" t="str">
            <v>Luscinia pectardens</v>
          </cell>
          <cell r="B5276" t="str">
            <v>Muscicapidae</v>
          </cell>
          <cell r="C5276" t="str">
            <v>Passeriformes</v>
          </cell>
          <cell r="D5276">
            <v>5</v>
          </cell>
          <cell r="E5276">
            <v>0</v>
          </cell>
          <cell r="F5276">
            <v>5</v>
          </cell>
          <cell r="G5276">
            <v>0</v>
          </cell>
          <cell r="H5276">
            <v>4</v>
          </cell>
          <cell r="I5276">
            <v>15</v>
          </cell>
          <cell r="J5276">
            <v>8.1999999999999993</v>
          </cell>
          <cell r="K5276">
            <v>3</v>
          </cell>
          <cell r="L5276">
            <v>3.1</v>
          </cell>
          <cell r="M5276">
            <v>26.5</v>
          </cell>
          <cell r="N5276">
            <v>71</v>
          </cell>
          <cell r="O5276">
            <v>12.7</v>
          </cell>
          <cell r="P5276">
            <v>58.8</v>
          </cell>
          <cell r="Q5276">
            <v>17.8</v>
          </cell>
          <cell r="R5276">
            <v>56.2</v>
          </cell>
          <cell r="S5276">
            <v>14.5</v>
          </cell>
          <cell r="T5276" t="str">
            <v>Updated_literature</v>
          </cell>
          <cell r="U5276" t="str">
            <v>BoW</v>
          </cell>
          <cell r="V5276" t="str">
            <v>NO</v>
          </cell>
          <cell r="W5276" t="str">
            <v>NA</v>
          </cell>
          <cell r="X5276" t="str">
            <v>NA</v>
          </cell>
          <cell r="Y5276" t="str">
            <v>Forest</v>
          </cell>
          <cell r="Z5276">
            <v>2</v>
          </cell>
          <cell r="AA5276">
            <v>3</v>
          </cell>
          <cell r="AB5276" t="str">
            <v>Carnivore</v>
          </cell>
          <cell r="AC5276" t="str">
            <v>Invertivore</v>
          </cell>
          <cell r="AD5276" t="str">
            <v>Terrestrial</v>
          </cell>
          <cell r="AE5276">
            <v>27.7</v>
          </cell>
          <cell r="AF5276">
            <v>38.049999999999997</v>
          </cell>
          <cell r="AG5276">
            <v>32.130000000000003</v>
          </cell>
          <cell r="AH5276">
            <v>101.51834119999999</v>
          </cell>
          <cell r="AI5276">
            <v>814933.45</v>
          </cell>
          <cell r="AJ5276" t="str">
            <v>Extant</v>
          </cell>
        </row>
        <row r="5277">
          <cell r="A5277" t="str">
            <v>Luscinia pectoralis</v>
          </cell>
          <cell r="B5277" t="str">
            <v>Muscicapidae</v>
          </cell>
          <cell r="C5277" t="str">
            <v>Passeriformes</v>
          </cell>
          <cell r="D5277">
            <v>5</v>
          </cell>
          <cell r="E5277">
            <v>2</v>
          </cell>
          <cell r="F5277">
            <v>3</v>
          </cell>
          <cell r="G5277">
            <v>0</v>
          </cell>
          <cell r="H5277">
            <v>3</v>
          </cell>
          <cell r="I5277">
            <v>15.9</v>
          </cell>
          <cell r="J5277">
            <v>9.3000000000000007</v>
          </cell>
          <cell r="K5277">
            <v>3.3</v>
          </cell>
          <cell r="L5277">
            <v>3.7</v>
          </cell>
          <cell r="M5277">
            <v>29.6</v>
          </cell>
          <cell r="N5277">
            <v>70.8</v>
          </cell>
          <cell r="O5277">
            <v>10.6</v>
          </cell>
          <cell r="P5277">
            <v>58.8</v>
          </cell>
          <cell r="Q5277">
            <v>15.3</v>
          </cell>
          <cell r="R5277">
            <v>63.1</v>
          </cell>
          <cell r="S5277">
            <v>23.27</v>
          </cell>
          <cell r="T5277" t="str">
            <v>Dunning</v>
          </cell>
          <cell r="U5277" t="str">
            <v>NA</v>
          </cell>
          <cell r="V5277" t="str">
            <v>NO</v>
          </cell>
          <cell r="W5277" t="str">
            <v>NA</v>
          </cell>
          <cell r="X5277" t="str">
            <v>NA</v>
          </cell>
          <cell r="Y5277" t="str">
            <v>Grassland</v>
          </cell>
          <cell r="Z5277">
            <v>2</v>
          </cell>
          <cell r="AA5277">
            <v>2</v>
          </cell>
          <cell r="AB5277" t="str">
            <v>Carnivore</v>
          </cell>
          <cell r="AC5277" t="str">
            <v>Invertivore</v>
          </cell>
          <cell r="AD5277" t="str">
            <v>Terrestrial</v>
          </cell>
          <cell r="AE5277">
            <v>24.94</v>
          </cell>
          <cell r="AF5277">
            <v>45.41</v>
          </cell>
          <cell r="AG5277">
            <v>34.86</v>
          </cell>
          <cell r="AH5277">
            <v>92.806407969999995</v>
          </cell>
          <cell r="AI5277">
            <v>2990311.5</v>
          </cell>
          <cell r="AJ5277" t="str">
            <v>Extant</v>
          </cell>
        </row>
        <row r="5278">
          <cell r="A5278" t="str">
            <v>Luscinia ruficeps</v>
          </cell>
          <cell r="B5278" t="str">
            <v>Muscicapidae</v>
          </cell>
          <cell r="C5278" t="str">
            <v>Passeriformes</v>
          </cell>
          <cell r="D5278">
            <v>1</v>
          </cell>
          <cell r="E5278">
            <v>0</v>
          </cell>
          <cell r="F5278">
            <v>1</v>
          </cell>
          <cell r="G5278">
            <v>0</v>
          </cell>
          <cell r="H5278">
            <v>1</v>
          </cell>
          <cell r="I5278">
            <v>13.8</v>
          </cell>
          <cell r="J5278">
            <v>7.5</v>
          </cell>
          <cell r="K5278">
            <v>3.2</v>
          </cell>
          <cell r="L5278">
            <v>3.8</v>
          </cell>
          <cell r="M5278">
            <v>26.8</v>
          </cell>
          <cell r="N5278">
            <v>77</v>
          </cell>
          <cell r="O5278">
            <v>18.600000000000001</v>
          </cell>
          <cell r="P5278">
            <v>58.4</v>
          </cell>
          <cell r="Q5278">
            <v>24.2</v>
          </cell>
          <cell r="R5278">
            <v>53</v>
          </cell>
          <cell r="S5278">
            <v>18</v>
          </cell>
          <cell r="T5278" t="str">
            <v>Dunning</v>
          </cell>
          <cell r="U5278" t="str">
            <v>NA</v>
          </cell>
          <cell r="V5278" t="str">
            <v>NO</v>
          </cell>
          <cell r="W5278" t="str">
            <v>NA</v>
          </cell>
          <cell r="X5278" t="str">
            <v>NA</v>
          </cell>
          <cell r="Y5278" t="str">
            <v>Forest</v>
          </cell>
          <cell r="Z5278">
            <v>2</v>
          </cell>
          <cell r="AA5278">
            <v>3</v>
          </cell>
          <cell r="AB5278" t="str">
            <v>Carnivore</v>
          </cell>
          <cell r="AC5278" t="str">
            <v>Invertivore</v>
          </cell>
          <cell r="AD5278" t="str">
            <v>Terrestrial</v>
          </cell>
          <cell r="AE5278">
            <v>32.450000000000003</v>
          </cell>
          <cell r="AF5278">
            <v>34.81</v>
          </cell>
          <cell r="AG5278">
            <v>33.71</v>
          </cell>
          <cell r="AH5278">
            <v>105.33628299999999</v>
          </cell>
          <cell r="AI5278">
            <v>46541.599999999999</v>
          </cell>
          <cell r="AJ5278" t="str">
            <v>Extant</v>
          </cell>
        </row>
        <row r="5279">
          <cell r="A5279" t="str">
            <v>Luscinia sibilans</v>
          </cell>
          <cell r="B5279" t="str">
            <v>Muscicapidae</v>
          </cell>
          <cell r="C5279" t="str">
            <v>Passeriformes</v>
          </cell>
          <cell r="D5279">
            <v>5</v>
          </cell>
          <cell r="E5279">
            <v>1</v>
          </cell>
          <cell r="F5279">
            <v>4</v>
          </cell>
          <cell r="G5279">
            <v>0</v>
          </cell>
          <cell r="H5279">
            <v>4</v>
          </cell>
          <cell r="I5279">
            <v>14</v>
          </cell>
          <cell r="J5279">
            <v>7.6</v>
          </cell>
          <cell r="K5279">
            <v>3</v>
          </cell>
          <cell r="L5279">
            <v>3.2</v>
          </cell>
          <cell r="M5279">
            <v>24.8</v>
          </cell>
          <cell r="N5279">
            <v>68.2</v>
          </cell>
          <cell r="O5279">
            <v>15.8</v>
          </cell>
          <cell r="P5279">
            <v>52.1</v>
          </cell>
          <cell r="Q5279">
            <v>23.3</v>
          </cell>
          <cell r="R5279">
            <v>50.2</v>
          </cell>
          <cell r="S5279">
            <v>16.7</v>
          </cell>
          <cell r="T5279" t="str">
            <v>Dunning</v>
          </cell>
          <cell r="U5279" t="str">
            <v>NA</v>
          </cell>
          <cell r="V5279" t="str">
            <v>NO</v>
          </cell>
          <cell r="W5279" t="str">
            <v>NA</v>
          </cell>
          <cell r="X5279" t="str">
            <v>NA</v>
          </cell>
          <cell r="Y5279" t="str">
            <v>Forest</v>
          </cell>
          <cell r="Z5279">
            <v>1</v>
          </cell>
          <cell r="AA5279">
            <v>3</v>
          </cell>
          <cell r="AB5279" t="str">
            <v>Carnivore</v>
          </cell>
          <cell r="AC5279" t="str">
            <v>Invertivore</v>
          </cell>
          <cell r="AD5279" t="str">
            <v>Terrestrial</v>
          </cell>
          <cell r="AE5279">
            <v>42.29</v>
          </cell>
          <cell r="AF5279">
            <v>68.680000000000007</v>
          </cell>
          <cell r="AG5279">
            <v>56.88</v>
          </cell>
          <cell r="AH5279">
            <v>111.3918743</v>
          </cell>
          <cell r="AI5279">
            <v>5504516.21</v>
          </cell>
          <cell r="AJ5279" t="str">
            <v>Extant</v>
          </cell>
        </row>
        <row r="5280">
          <cell r="A5280" t="str">
            <v>Luscinia svecica</v>
          </cell>
          <cell r="B5280" t="str">
            <v>Muscicapidae</v>
          </cell>
          <cell r="C5280" t="str">
            <v>Passeriformes</v>
          </cell>
          <cell r="D5280">
            <v>14</v>
          </cell>
          <cell r="E5280">
            <v>8</v>
          </cell>
          <cell r="F5280">
            <v>6</v>
          </cell>
          <cell r="G5280">
            <v>0</v>
          </cell>
          <cell r="H5280">
            <v>4</v>
          </cell>
          <cell r="I5280">
            <v>15.1</v>
          </cell>
          <cell r="J5280">
            <v>8.9</v>
          </cell>
          <cell r="K5280">
            <v>3.2</v>
          </cell>
          <cell r="L5280">
            <v>3.2</v>
          </cell>
          <cell r="M5280">
            <v>26.3</v>
          </cell>
          <cell r="N5280">
            <v>73.099999999999994</v>
          </cell>
          <cell r="O5280">
            <v>15.6</v>
          </cell>
          <cell r="P5280">
            <v>57.5</v>
          </cell>
          <cell r="Q5280">
            <v>21.3</v>
          </cell>
          <cell r="R5280">
            <v>50</v>
          </cell>
          <cell r="S5280">
            <v>17.23</v>
          </cell>
          <cell r="T5280" t="str">
            <v>Dunning</v>
          </cell>
          <cell r="U5280" t="str">
            <v>NA</v>
          </cell>
          <cell r="V5280" t="str">
            <v>NO</v>
          </cell>
          <cell r="W5280" t="str">
            <v>NA</v>
          </cell>
          <cell r="X5280" t="str">
            <v>NA</v>
          </cell>
          <cell r="Y5280" t="str">
            <v>Grassland</v>
          </cell>
          <cell r="Z5280">
            <v>2</v>
          </cell>
          <cell r="AA5280">
            <v>3</v>
          </cell>
          <cell r="AB5280" t="str">
            <v>Carnivore</v>
          </cell>
          <cell r="AC5280" t="str">
            <v>Invertivore</v>
          </cell>
          <cell r="AD5280" t="str">
            <v>Generalist</v>
          </cell>
          <cell r="AE5280">
            <v>31.76</v>
          </cell>
          <cell r="AF5280">
            <v>71.22</v>
          </cell>
          <cell r="AG5280">
            <v>58.14</v>
          </cell>
          <cell r="AH5280">
            <v>79.970444040000004</v>
          </cell>
          <cell r="AI5280">
            <v>19896158.850000001</v>
          </cell>
          <cell r="AJ5280" t="str">
            <v>Extant</v>
          </cell>
        </row>
        <row r="5281">
          <cell r="A5281" t="str">
            <v>Melaenornis annamarulae</v>
          </cell>
          <cell r="B5281" t="str">
            <v>Muscicapidae</v>
          </cell>
          <cell r="C5281" t="str">
            <v>Passeriformes</v>
          </cell>
          <cell r="D5281">
            <v>4</v>
          </cell>
          <cell r="E5281">
            <v>2</v>
          </cell>
          <cell r="F5281">
            <v>2</v>
          </cell>
          <cell r="G5281">
            <v>0</v>
          </cell>
          <cell r="H5281">
            <v>4</v>
          </cell>
          <cell r="I5281">
            <v>16.5</v>
          </cell>
          <cell r="J5281">
            <v>8.9</v>
          </cell>
          <cell r="K5281">
            <v>4.7</v>
          </cell>
          <cell r="L5281">
            <v>4.9000000000000004</v>
          </cell>
          <cell r="M5281">
            <v>21.8</v>
          </cell>
          <cell r="N5281">
            <v>101.5</v>
          </cell>
          <cell r="O5281">
            <v>21.2</v>
          </cell>
          <cell r="P5281">
            <v>80.2</v>
          </cell>
          <cell r="Q5281">
            <v>20.9</v>
          </cell>
          <cell r="R5281">
            <v>80.8</v>
          </cell>
          <cell r="S5281">
            <v>39.9</v>
          </cell>
          <cell r="T5281" t="str">
            <v>Dunning</v>
          </cell>
          <cell r="U5281" t="str">
            <v>NA</v>
          </cell>
          <cell r="V5281" t="str">
            <v>NO</v>
          </cell>
          <cell r="W5281" t="str">
            <v>NA</v>
          </cell>
          <cell r="X5281" t="str">
            <v>NA</v>
          </cell>
          <cell r="Y5281" t="str">
            <v>Forest</v>
          </cell>
          <cell r="Z5281">
            <v>1</v>
          </cell>
          <cell r="AA5281">
            <v>1</v>
          </cell>
          <cell r="AB5281" t="str">
            <v>Carnivore</v>
          </cell>
          <cell r="AC5281" t="str">
            <v>Invertivore</v>
          </cell>
          <cell r="AD5281" t="str">
            <v>Insessorial</v>
          </cell>
          <cell r="AE5281">
            <v>4.63</v>
          </cell>
          <cell r="AF5281">
            <v>8.68</v>
          </cell>
          <cell r="AG5281">
            <v>6.65</v>
          </cell>
          <cell r="AH5281">
            <v>-7.4261040740000004</v>
          </cell>
          <cell r="AI5281">
            <v>132494.24</v>
          </cell>
          <cell r="AJ5281" t="str">
            <v>Extant</v>
          </cell>
        </row>
        <row r="5282">
          <cell r="A5282" t="str">
            <v>Melaenornis ardesiacus</v>
          </cell>
          <cell r="B5282" t="str">
            <v>Muscicapidae</v>
          </cell>
          <cell r="C5282" t="str">
            <v>Passeriformes</v>
          </cell>
          <cell r="D5282">
            <v>1</v>
          </cell>
          <cell r="E5282">
            <v>0</v>
          </cell>
          <cell r="F5282">
            <v>1</v>
          </cell>
          <cell r="G5282">
            <v>0</v>
          </cell>
          <cell r="H5282">
            <v>1</v>
          </cell>
          <cell r="I5282">
            <v>17.3</v>
          </cell>
          <cell r="J5282">
            <v>10.199999999999999</v>
          </cell>
          <cell r="K5282">
            <v>4.3</v>
          </cell>
          <cell r="L5282">
            <v>5.0999999999999996</v>
          </cell>
          <cell r="M5282">
            <v>22.2</v>
          </cell>
          <cell r="N5282">
            <v>85</v>
          </cell>
          <cell r="O5282">
            <v>10.9</v>
          </cell>
          <cell r="P5282">
            <v>74.099999999999994</v>
          </cell>
          <cell r="Q5282">
            <v>12.8</v>
          </cell>
          <cell r="R5282">
            <v>79</v>
          </cell>
          <cell r="S5282">
            <v>29</v>
          </cell>
          <cell r="T5282" t="str">
            <v>Dunning</v>
          </cell>
          <cell r="U5282" t="str">
            <v>NA</v>
          </cell>
          <cell r="V5282" t="str">
            <v>NO</v>
          </cell>
          <cell r="W5282" t="str">
            <v>NA</v>
          </cell>
          <cell r="X5282" t="str">
            <v>NA</v>
          </cell>
          <cell r="Y5282" t="str">
            <v>Forest</v>
          </cell>
          <cell r="Z5282">
            <v>2</v>
          </cell>
          <cell r="AA5282">
            <v>1</v>
          </cell>
          <cell r="AB5282" t="str">
            <v>Carnivore</v>
          </cell>
          <cell r="AC5282" t="str">
            <v>Invertivore</v>
          </cell>
          <cell r="AD5282" t="str">
            <v>Insessorial</v>
          </cell>
          <cell r="AE5282">
            <v>-5.22</v>
          </cell>
          <cell r="AF5282">
            <v>0.78</v>
          </cell>
          <cell r="AG5282">
            <v>-2.37</v>
          </cell>
          <cell r="AH5282">
            <v>29.261441789999999</v>
          </cell>
          <cell r="AI5282">
            <v>60515.81</v>
          </cell>
          <cell r="AJ5282" t="str">
            <v>Extant</v>
          </cell>
        </row>
        <row r="5283">
          <cell r="A5283" t="str">
            <v>Melaenornis edolioides</v>
          </cell>
          <cell r="B5283" t="str">
            <v>Muscicapidae</v>
          </cell>
          <cell r="C5283" t="str">
            <v>Passeriformes</v>
          </cell>
          <cell r="D5283">
            <v>5</v>
          </cell>
          <cell r="E5283">
            <v>2</v>
          </cell>
          <cell r="F5283">
            <v>3</v>
          </cell>
          <cell r="G5283">
            <v>0</v>
          </cell>
          <cell r="H5283">
            <v>4</v>
          </cell>
          <cell r="I5283">
            <v>16.5</v>
          </cell>
          <cell r="J5283">
            <v>9.6</v>
          </cell>
          <cell r="K5283">
            <v>4.5</v>
          </cell>
          <cell r="L5283">
            <v>4.7</v>
          </cell>
          <cell r="M5283">
            <v>21.2</v>
          </cell>
          <cell r="N5283">
            <v>99.1</v>
          </cell>
          <cell r="O5283">
            <v>17</v>
          </cell>
          <cell r="P5283">
            <v>82.4</v>
          </cell>
          <cell r="Q5283">
            <v>17</v>
          </cell>
          <cell r="R5283">
            <v>99</v>
          </cell>
          <cell r="S5283">
            <v>30.7</v>
          </cell>
          <cell r="T5283" t="str">
            <v>Dunning</v>
          </cell>
          <cell r="U5283" t="str">
            <v>NA</v>
          </cell>
          <cell r="V5283" t="str">
            <v>NO</v>
          </cell>
          <cell r="W5283" t="str">
            <v>NA</v>
          </cell>
          <cell r="X5283" t="str">
            <v>NA</v>
          </cell>
          <cell r="Y5283" t="str">
            <v>Woodland</v>
          </cell>
          <cell r="Z5283">
            <v>2</v>
          </cell>
          <cell r="AA5283">
            <v>1</v>
          </cell>
          <cell r="AB5283" t="str">
            <v>Carnivore</v>
          </cell>
          <cell r="AC5283" t="str">
            <v>Invertivore</v>
          </cell>
          <cell r="AD5283" t="str">
            <v>Insessorial</v>
          </cell>
          <cell r="AE5283">
            <v>-2.38</v>
          </cell>
          <cell r="AF5283">
            <v>17.399999999999999</v>
          </cell>
          <cell r="AG5283">
            <v>8.39</v>
          </cell>
          <cell r="AH5283">
            <v>13.680381000000001</v>
          </cell>
          <cell r="AI5283">
            <v>3825770.16</v>
          </cell>
          <cell r="AJ5283" t="str">
            <v>Extant</v>
          </cell>
        </row>
        <row r="5284">
          <cell r="A5284" t="str">
            <v>Melaenornis pammelaina</v>
          </cell>
          <cell r="B5284" t="str">
            <v>Muscicapidae</v>
          </cell>
          <cell r="C5284" t="str">
            <v>Passeriformes</v>
          </cell>
          <cell r="D5284">
            <v>8</v>
          </cell>
          <cell r="E5284">
            <v>2</v>
          </cell>
          <cell r="F5284">
            <v>2</v>
          </cell>
          <cell r="G5284">
            <v>4</v>
          </cell>
          <cell r="H5284">
            <v>8</v>
          </cell>
          <cell r="I5284">
            <v>16.2</v>
          </cell>
          <cell r="J5284">
            <v>9.8000000000000007</v>
          </cell>
          <cell r="K5284">
            <v>4.7</v>
          </cell>
          <cell r="L5284">
            <v>4.7</v>
          </cell>
          <cell r="M5284">
            <v>23</v>
          </cell>
          <cell r="N5284">
            <v>107.8</v>
          </cell>
          <cell r="O5284">
            <v>23.1</v>
          </cell>
          <cell r="P5284">
            <v>84.6</v>
          </cell>
          <cell r="Q5284">
            <v>21.3</v>
          </cell>
          <cell r="R5284">
            <v>93.6</v>
          </cell>
          <cell r="S5284">
            <v>30.2</v>
          </cell>
          <cell r="T5284" t="str">
            <v>Dunning</v>
          </cell>
          <cell r="U5284" t="str">
            <v>NA</v>
          </cell>
          <cell r="V5284" t="str">
            <v>NO</v>
          </cell>
          <cell r="W5284" t="str">
            <v>NA</v>
          </cell>
          <cell r="X5284" t="str">
            <v>NA</v>
          </cell>
          <cell r="Y5284" t="str">
            <v>Woodland</v>
          </cell>
          <cell r="Z5284">
            <v>2</v>
          </cell>
          <cell r="AA5284">
            <v>1</v>
          </cell>
          <cell r="AB5284" t="str">
            <v>Carnivore</v>
          </cell>
          <cell r="AC5284" t="str">
            <v>Invertivore</v>
          </cell>
          <cell r="AD5284" t="str">
            <v>Insessorial</v>
          </cell>
          <cell r="AE5284">
            <v>-33.78</v>
          </cell>
          <cell r="AF5284">
            <v>1.89</v>
          </cell>
          <cell r="AG5284">
            <v>-14.26</v>
          </cell>
          <cell r="AH5284">
            <v>27.205153599999999</v>
          </cell>
          <cell r="AI5284">
            <v>4080335.97</v>
          </cell>
          <cell r="AJ5284" t="str">
            <v>Extant</v>
          </cell>
        </row>
        <row r="5285">
          <cell r="A5285" t="str">
            <v>Modulatrix orostruthus</v>
          </cell>
          <cell r="B5285" t="str">
            <v>Muscicapidae</v>
          </cell>
          <cell r="C5285" t="str">
            <v>Passeriformes</v>
          </cell>
          <cell r="D5285">
            <v>3</v>
          </cell>
          <cell r="E5285">
            <v>0</v>
          </cell>
          <cell r="F5285">
            <v>1</v>
          </cell>
          <cell r="G5285">
            <v>2</v>
          </cell>
          <cell r="H5285">
            <v>1</v>
          </cell>
          <cell r="I5285">
            <v>19.3</v>
          </cell>
          <cell r="J5285">
            <v>10.1</v>
          </cell>
          <cell r="K5285">
            <v>3.5</v>
          </cell>
          <cell r="L5285">
            <v>3.9</v>
          </cell>
          <cell r="M5285">
            <v>27.5</v>
          </cell>
          <cell r="N5285">
            <v>85.3</v>
          </cell>
          <cell r="O5285">
            <v>11.5</v>
          </cell>
          <cell r="P5285">
            <v>73.5</v>
          </cell>
          <cell r="Q5285">
            <v>13.5</v>
          </cell>
          <cell r="R5285">
            <v>70</v>
          </cell>
          <cell r="S5285">
            <v>32.700000000000003</v>
          </cell>
          <cell r="T5285" t="str">
            <v>Dunning</v>
          </cell>
          <cell r="U5285" t="str">
            <v>NA</v>
          </cell>
          <cell r="V5285" t="str">
            <v>NO</v>
          </cell>
          <cell r="W5285" t="str">
            <v>NA</v>
          </cell>
          <cell r="X5285" t="str">
            <v>NA</v>
          </cell>
          <cell r="Y5285" t="str">
            <v>Forest</v>
          </cell>
          <cell r="Z5285">
            <v>1</v>
          </cell>
          <cell r="AA5285">
            <v>1</v>
          </cell>
          <cell r="AB5285" t="str">
            <v>Carnivore</v>
          </cell>
          <cell r="AC5285" t="str">
            <v>Invertivore</v>
          </cell>
          <cell r="AD5285" t="str">
            <v>Terrestrial</v>
          </cell>
          <cell r="AE5285">
            <v>-16.34</v>
          </cell>
          <cell r="AF5285">
            <v>-4.83</v>
          </cell>
          <cell r="AG5285">
            <v>-9.81</v>
          </cell>
          <cell r="AH5285">
            <v>36.547239349999998</v>
          </cell>
          <cell r="AI5285">
            <v>6391.44</v>
          </cell>
          <cell r="AJ5285" t="str">
            <v>Extant</v>
          </cell>
        </row>
        <row r="5286">
          <cell r="A5286" t="str">
            <v>Modulatrix stictigula</v>
          </cell>
          <cell r="B5286" t="str">
            <v>Muscicapidae</v>
          </cell>
          <cell r="C5286" t="str">
            <v>Passeriformes</v>
          </cell>
          <cell r="D5286">
            <v>18</v>
          </cell>
          <cell r="E5286">
            <v>2</v>
          </cell>
          <cell r="F5286">
            <v>3</v>
          </cell>
          <cell r="G5286">
            <v>13</v>
          </cell>
          <cell r="H5286">
            <v>17</v>
          </cell>
          <cell r="I5286">
            <v>17.5</v>
          </cell>
          <cell r="J5286">
            <v>9</v>
          </cell>
          <cell r="K5286">
            <v>3.3</v>
          </cell>
          <cell r="L5286">
            <v>3.7</v>
          </cell>
          <cell r="M5286">
            <v>30.1</v>
          </cell>
          <cell r="N5286">
            <v>77.7</v>
          </cell>
          <cell r="O5286">
            <v>7.7</v>
          </cell>
          <cell r="P5286">
            <v>69.7</v>
          </cell>
          <cell r="Q5286">
            <v>9.9</v>
          </cell>
          <cell r="R5286">
            <v>70.599999999999994</v>
          </cell>
          <cell r="S5286">
            <v>30.5</v>
          </cell>
          <cell r="T5286" t="str">
            <v>Dunning</v>
          </cell>
          <cell r="U5286" t="str">
            <v>NA</v>
          </cell>
          <cell r="V5286" t="str">
            <v>NO</v>
          </cell>
          <cell r="W5286" t="str">
            <v>NA</v>
          </cell>
          <cell r="X5286" t="str">
            <v>NA</v>
          </cell>
          <cell r="Y5286" t="str">
            <v>Forest</v>
          </cell>
          <cell r="Z5286">
            <v>1</v>
          </cell>
          <cell r="AA5286">
            <v>1</v>
          </cell>
          <cell r="AB5286" t="str">
            <v>Omnivore</v>
          </cell>
          <cell r="AC5286" t="str">
            <v>Omnivore</v>
          </cell>
          <cell r="AD5286" t="str">
            <v>Generalist</v>
          </cell>
          <cell r="AE5286">
            <v>-10.29</v>
          </cell>
          <cell r="AF5286">
            <v>-3.96</v>
          </cell>
          <cell r="AG5286">
            <v>-7.61</v>
          </cell>
          <cell r="AH5286">
            <v>35.92835676</v>
          </cell>
          <cell r="AI5286">
            <v>70768.87</v>
          </cell>
          <cell r="AJ5286" t="str">
            <v>Extant</v>
          </cell>
        </row>
        <row r="5287">
          <cell r="A5287" t="str">
            <v>Monticola angolensis</v>
          </cell>
          <cell r="B5287" t="str">
            <v>Muscicapidae</v>
          </cell>
          <cell r="C5287" t="str">
            <v>Passeriformes</v>
          </cell>
          <cell r="D5287">
            <v>8</v>
          </cell>
          <cell r="E5287">
            <v>4</v>
          </cell>
          <cell r="F5287">
            <v>4</v>
          </cell>
          <cell r="G5287">
            <v>0</v>
          </cell>
          <cell r="H5287">
            <v>4</v>
          </cell>
          <cell r="I5287">
            <v>22.9</v>
          </cell>
          <cell r="J5287">
            <v>12.4</v>
          </cell>
          <cell r="K5287">
            <v>5.2</v>
          </cell>
          <cell r="L5287">
            <v>6.1</v>
          </cell>
          <cell r="M5287">
            <v>25.6</v>
          </cell>
          <cell r="N5287">
            <v>96.8</v>
          </cell>
          <cell r="O5287">
            <v>20.2</v>
          </cell>
          <cell r="P5287">
            <v>76.400000000000006</v>
          </cell>
          <cell r="Q5287">
            <v>20.9</v>
          </cell>
          <cell r="R5287">
            <v>65.400000000000006</v>
          </cell>
          <cell r="S5287">
            <v>44.4</v>
          </cell>
          <cell r="T5287" t="str">
            <v>Dunning</v>
          </cell>
          <cell r="U5287" t="str">
            <v>NA</v>
          </cell>
          <cell r="V5287" t="str">
            <v>NO</v>
          </cell>
          <cell r="W5287" t="str">
            <v>NA</v>
          </cell>
          <cell r="X5287" t="str">
            <v>NA</v>
          </cell>
          <cell r="Y5287" t="str">
            <v>Woodland</v>
          </cell>
          <cell r="Z5287">
            <v>2</v>
          </cell>
          <cell r="AA5287">
            <v>1</v>
          </cell>
          <cell r="AB5287" t="str">
            <v>Carnivore</v>
          </cell>
          <cell r="AC5287" t="str">
            <v>Invertivore</v>
          </cell>
          <cell r="AD5287" t="str">
            <v>Terrestrial</v>
          </cell>
          <cell r="AE5287">
            <v>-20.82</v>
          </cell>
          <cell r="AF5287">
            <v>-1.23</v>
          </cell>
          <cell r="AG5287">
            <v>-12.18</v>
          </cell>
          <cell r="AH5287">
            <v>27.613106340000002</v>
          </cell>
          <cell r="AI5287">
            <v>2218343.4</v>
          </cell>
          <cell r="AJ5287" t="str">
            <v>Extant</v>
          </cell>
        </row>
        <row r="5288">
          <cell r="A5288" t="str">
            <v>Monticola brevipes</v>
          </cell>
          <cell r="B5288" t="str">
            <v>Muscicapidae</v>
          </cell>
          <cell r="C5288" t="str">
            <v>Passeriformes</v>
          </cell>
          <cell r="D5288">
            <v>12</v>
          </cell>
          <cell r="E5288">
            <v>5</v>
          </cell>
          <cell r="F5288">
            <v>7</v>
          </cell>
          <cell r="G5288">
            <v>0</v>
          </cell>
          <cell r="H5288">
            <v>7</v>
          </cell>
          <cell r="I5288">
            <v>24</v>
          </cell>
          <cell r="J5288">
            <v>14.2</v>
          </cell>
          <cell r="K5288">
            <v>5</v>
          </cell>
          <cell r="L5288">
            <v>5</v>
          </cell>
          <cell r="M5288">
            <v>24.3</v>
          </cell>
          <cell r="N5288">
            <v>102.4</v>
          </cell>
          <cell r="O5288">
            <v>24.2</v>
          </cell>
          <cell r="P5288">
            <v>78.2</v>
          </cell>
          <cell r="Q5288">
            <v>23.6</v>
          </cell>
          <cell r="R5288">
            <v>63.1</v>
          </cell>
          <cell r="S5288">
            <v>33</v>
          </cell>
          <cell r="T5288" t="str">
            <v>Dunning</v>
          </cell>
          <cell r="U5288" t="str">
            <v>NA</v>
          </cell>
          <cell r="V5288" t="str">
            <v>NO</v>
          </cell>
          <cell r="W5288" t="str">
            <v>NA</v>
          </cell>
          <cell r="X5288" t="str">
            <v>NA</v>
          </cell>
          <cell r="Y5288" t="str">
            <v>Shrubland</v>
          </cell>
          <cell r="Z5288">
            <v>2</v>
          </cell>
          <cell r="AA5288">
            <v>1</v>
          </cell>
          <cell r="AB5288" t="str">
            <v>Carnivore</v>
          </cell>
          <cell r="AC5288" t="str">
            <v>Invertivore</v>
          </cell>
          <cell r="AD5288" t="str">
            <v>Terrestrial</v>
          </cell>
          <cell r="AE5288">
            <v>-33.36</v>
          </cell>
          <cell r="AF5288">
            <v>-11.96</v>
          </cell>
          <cell r="AG5288">
            <v>-24.47</v>
          </cell>
          <cell r="AH5288">
            <v>19.98148728</v>
          </cell>
          <cell r="AI5288">
            <v>1043690.36</v>
          </cell>
          <cell r="AJ5288" t="str">
            <v>Extant</v>
          </cell>
        </row>
        <row r="5289">
          <cell r="A5289" t="str">
            <v>Monticola cinclorhynchus</v>
          </cell>
          <cell r="B5289" t="str">
            <v>Muscicapidae</v>
          </cell>
          <cell r="C5289" t="str">
            <v>Passeriformes</v>
          </cell>
          <cell r="D5289">
            <v>11</v>
          </cell>
          <cell r="E5289">
            <v>4</v>
          </cell>
          <cell r="F5289">
            <v>7</v>
          </cell>
          <cell r="G5289">
            <v>0</v>
          </cell>
          <cell r="H5289">
            <v>4</v>
          </cell>
          <cell r="I5289">
            <v>22.5</v>
          </cell>
          <cell r="J5289">
            <v>12.8</v>
          </cell>
          <cell r="K5289">
            <v>4.5999999999999996</v>
          </cell>
          <cell r="L5289">
            <v>5.3</v>
          </cell>
          <cell r="M5289">
            <v>23.3</v>
          </cell>
          <cell r="N5289">
            <v>99.5</v>
          </cell>
          <cell r="O5289">
            <v>27</v>
          </cell>
          <cell r="P5289">
            <v>72.2</v>
          </cell>
          <cell r="Q5289">
            <v>27.1</v>
          </cell>
          <cell r="R5289">
            <v>67.2</v>
          </cell>
          <cell r="S5289">
            <v>36</v>
          </cell>
          <cell r="T5289" t="str">
            <v>Dunning</v>
          </cell>
          <cell r="U5289" t="str">
            <v>NA</v>
          </cell>
          <cell r="V5289" t="str">
            <v>NO</v>
          </cell>
          <cell r="W5289" t="str">
            <v>NA</v>
          </cell>
          <cell r="X5289" t="str">
            <v>NA</v>
          </cell>
          <cell r="Y5289" t="str">
            <v>Forest</v>
          </cell>
          <cell r="Z5289">
            <v>2</v>
          </cell>
          <cell r="AA5289">
            <v>3</v>
          </cell>
          <cell r="AB5289" t="str">
            <v>Carnivore</v>
          </cell>
          <cell r="AC5289" t="str">
            <v>Invertivore</v>
          </cell>
          <cell r="AD5289" t="str">
            <v>Insessorial</v>
          </cell>
          <cell r="AE5289">
            <v>26.82</v>
          </cell>
          <cell r="AF5289">
            <v>38.04</v>
          </cell>
          <cell r="AG5289">
            <v>32.369999999999997</v>
          </cell>
          <cell r="AH5289">
            <v>77.736398050000005</v>
          </cell>
          <cell r="AI5289">
            <v>406005.35</v>
          </cell>
          <cell r="AJ5289" t="str">
            <v>Extant</v>
          </cell>
        </row>
        <row r="5290">
          <cell r="A5290" t="str">
            <v>Monticola erythronotus</v>
          </cell>
          <cell r="B5290" t="str">
            <v>Muscicapidae</v>
          </cell>
          <cell r="C5290" t="str">
            <v>Passeriformes</v>
          </cell>
          <cell r="D5290">
            <v>5</v>
          </cell>
          <cell r="E5290">
            <v>2</v>
          </cell>
          <cell r="F5290">
            <v>3</v>
          </cell>
          <cell r="G5290">
            <v>0</v>
          </cell>
          <cell r="H5290">
            <v>4</v>
          </cell>
          <cell r="I5290">
            <v>18.7</v>
          </cell>
          <cell r="J5290">
            <v>10</v>
          </cell>
          <cell r="K5290">
            <v>4.2</v>
          </cell>
          <cell r="L5290">
            <v>4.8</v>
          </cell>
          <cell r="M5290">
            <v>25.8</v>
          </cell>
          <cell r="N5290">
            <v>78.400000000000006</v>
          </cell>
          <cell r="O5290">
            <v>11.4</v>
          </cell>
          <cell r="P5290">
            <v>66.900000000000006</v>
          </cell>
          <cell r="Q5290">
            <v>14.5</v>
          </cell>
          <cell r="R5290">
            <v>62.8</v>
          </cell>
          <cell r="S5290">
            <v>28.3</v>
          </cell>
          <cell r="T5290" t="str">
            <v>Dunning</v>
          </cell>
          <cell r="U5290" t="str">
            <v>NA</v>
          </cell>
          <cell r="V5290" t="str">
            <v>NO</v>
          </cell>
          <cell r="W5290" t="str">
            <v>NA</v>
          </cell>
          <cell r="X5290" t="str">
            <v>NA</v>
          </cell>
          <cell r="Y5290" t="str">
            <v>Forest</v>
          </cell>
          <cell r="Z5290">
            <v>1</v>
          </cell>
          <cell r="AA5290">
            <v>1</v>
          </cell>
          <cell r="AB5290" t="str">
            <v>Omnivore</v>
          </cell>
          <cell r="AC5290" t="str">
            <v>Omnivore</v>
          </cell>
          <cell r="AD5290" t="str">
            <v>Insessorial</v>
          </cell>
          <cell r="AE5290">
            <v>-12.71</v>
          </cell>
          <cell r="AF5290">
            <v>-12.44</v>
          </cell>
          <cell r="AG5290">
            <v>-12.57</v>
          </cell>
          <cell r="AH5290">
            <v>49.167251419999999</v>
          </cell>
          <cell r="AI5290">
            <v>377.22</v>
          </cell>
          <cell r="AJ5290" t="str">
            <v>Extant</v>
          </cell>
        </row>
        <row r="5291">
          <cell r="A5291" t="str">
            <v>Monticola explorator</v>
          </cell>
          <cell r="B5291" t="str">
            <v>Muscicapidae</v>
          </cell>
          <cell r="C5291" t="str">
            <v>Passeriformes</v>
          </cell>
          <cell r="D5291">
            <v>10</v>
          </cell>
          <cell r="E5291">
            <v>5</v>
          </cell>
          <cell r="F5291">
            <v>5</v>
          </cell>
          <cell r="G5291">
            <v>0</v>
          </cell>
          <cell r="H5291">
            <v>4</v>
          </cell>
          <cell r="I5291">
            <v>23</v>
          </cell>
          <cell r="J5291">
            <v>13.2</v>
          </cell>
          <cell r="K5291">
            <v>4.5999999999999996</v>
          </cell>
          <cell r="L5291">
            <v>5.0999999999999996</v>
          </cell>
          <cell r="M5291">
            <v>32.799999999999997</v>
          </cell>
          <cell r="N5291">
            <v>100.1</v>
          </cell>
          <cell r="O5291">
            <v>25.1</v>
          </cell>
          <cell r="P5291">
            <v>75</v>
          </cell>
          <cell r="Q5291">
            <v>25</v>
          </cell>
          <cell r="R5291">
            <v>61</v>
          </cell>
          <cell r="S5291">
            <v>44.43</v>
          </cell>
          <cell r="T5291" t="str">
            <v>EltonTraits_GenAvg</v>
          </cell>
          <cell r="U5291" t="str">
            <v>NA</v>
          </cell>
          <cell r="V5291" t="str">
            <v>NO</v>
          </cell>
          <cell r="W5291" t="str">
            <v>NA</v>
          </cell>
          <cell r="X5291" t="str">
            <v>NA</v>
          </cell>
          <cell r="Y5291" t="str">
            <v>Grassland</v>
          </cell>
          <cell r="Z5291">
            <v>3</v>
          </cell>
          <cell r="AA5291">
            <v>1</v>
          </cell>
          <cell r="AB5291" t="str">
            <v>Omnivore</v>
          </cell>
          <cell r="AC5291" t="str">
            <v>Invertivore</v>
          </cell>
          <cell r="AD5291" t="str">
            <v>Generalist</v>
          </cell>
          <cell r="AE5291">
            <v>-34.840000000000003</v>
          </cell>
          <cell r="AF5291">
            <v>-24.68</v>
          </cell>
          <cell r="AG5291">
            <v>-30.05</v>
          </cell>
          <cell r="AH5291">
            <v>26.932737270000001</v>
          </cell>
          <cell r="AI5291">
            <v>368644.24</v>
          </cell>
          <cell r="AJ5291" t="str">
            <v>Extant</v>
          </cell>
        </row>
        <row r="5292">
          <cell r="A5292" t="str">
            <v>Monticola gularis</v>
          </cell>
          <cell r="B5292" t="str">
            <v>Muscicapidae</v>
          </cell>
          <cell r="C5292" t="str">
            <v>Passeriformes</v>
          </cell>
          <cell r="D5292">
            <v>9</v>
          </cell>
          <cell r="E5292">
            <v>4</v>
          </cell>
          <cell r="F5292">
            <v>5</v>
          </cell>
          <cell r="G5292">
            <v>0</v>
          </cell>
          <cell r="H5292">
            <v>4</v>
          </cell>
          <cell r="I5292">
            <v>20.399999999999999</v>
          </cell>
          <cell r="J5292">
            <v>11.2</v>
          </cell>
          <cell r="K5292">
            <v>4.4000000000000004</v>
          </cell>
          <cell r="L5292">
            <v>5.8</v>
          </cell>
          <cell r="M5292">
            <v>23.8</v>
          </cell>
          <cell r="N5292">
            <v>97</v>
          </cell>
          <cell r="O5292">
            <v>30.7</v>
          </cell>
          <cell r="P5292">
            <v>66.099999999999994</v>
          </cell>
          <cell r="Q5292">
            <v>31.7</v>
          </cell>
          <cell r="R5292">
            <v>64.2</v>
          </cell>
          <cell r="S5292">
            <v>34.6</v>
          </cell>
          <cell r="T5292" t="str">
            <v>Dunning</v>
          </cell>
          <cell r="U5292" t="str">
            <v>NA</v>
          </cell>
          <cell r="V5292" t="str">
            <v>NO</v>
          </cell>
          <cell r="W5292" t="str">
            <v>NA</v>
          </cell>
          <cell r="X5292" t="str">
            <v>NA</v>
          </cell>
          <cell r="Y5292" t="str">
            <v>Forest</v>
          </cell>
          <cell r="Z5292">
            <v>2</v>
          </cell>
          <cell r="AA5292">
            <v>3</v>
          </cell>
          <cell r="AB5292" t="str">
            <v>Carnivore</v>
          </cell>
          <cell r="AC5292" t="str">
            <v>Invertivore</v>
          </cell>
          <cell r="AD5292" t="str">
            <v>Terrestrial</v>
          </cell>
          <cell r="AE5292">
            <v>34.479999999999997</v>
          </cell>
          <cell r="AF5292">
            <v>55.52</v>
          </cell>
          <cell r="AG5292">
            <v>48.22</v>
          </cell>
          <cell r="AH5292">
            <v>126.7912061</v>
          </cell>
          <cell r="AI5292">
            <v>2211022.2599999998</v>
          </cell>
          <cell r="AJ5292" t="str">
            <v>Extant</v>
          </cell>
        </row>
        <row r="5293">
          <cell r="A5293" t="str">
            <v>Monticola imerinus</v>
          </cell>
          <cell r="B5293" t="str">
            <v>Muscicapidae</v>
          </cell>
          <cell r="C5293" t="str">
            <v>Passeriformes</v>
          </cell>
          <cell r="D5293">
            <v>5</v>
          </cell>
          <cell r="E5293">
            <v>2</v>
          </cell>
          <cell r="F5293">
            <v>3</v>
          </cell>
          <cell r="G5293">
            <v>0</v>
          </cell>
          <cell r="H5293">
            <v>4</v>
          </cell>
          <cell r="I5293">
            <v>21.5</v>
          </cell>
          <cell r="J5293">
            <v>12.8</v>
          </cell>
          <cell r="K5293">
            <v>4.0999999999999996</v>
          </cell>
          <cell r="L5293">
            <v>5</v>
          </cell>
          <cell r="M5293">
            <v>25.9</v>
          </cell>
          <cell r="N5293">
            <v>80.3</v>
          </cell>
          <cell r="O5293">
            <v>13.5</v>
          </cell>
          <cell r="P5293">
            <v>66.900000000000006</v>
          </cell>
          <cell r="Q5293">
            <v>16.7</v>
          </cell>
          <cell r="R5293">
            <v>68.900000000000006</v>
          </cell>
          <cell r="S5293">
            <v>28.3</v>
          </cell>
          <cell r="T5293" t="str">
            <v>Dunning</v>
          </cell>
          <cell r="U5293" t="str">
            <v>NA</v>
          </cell>
          <cell r="V5293" t="str">
            <v>NO</v>
          </cell>
          <cell r="W5293" t="str">
            <v>NA</v>
          </cell>
          <cell r="X5293" t="str">
            <v>NA</v>
          </cell>
          <cell r="Y5293" t="str">
            <v>Shrubland</v>
          </cell>
          <cell r="Z5293">
            <v>2</v>
          </cell>
          <cell r="AA5293">
            <v>1</v>
          </cell>
          <cell r="AB5293" t="str">
            <v>Omnivore</v>
          </cell>
          <cell r="AC5293" t="str">
            <v>Frugivore</v>
          </cell>
          <cell r="AD5293" t="str">
            <v>Generalist</v>
          </cell>
          <cell r="AE5293">
            <v>-25.61</v>
          </cell>
          <cell r="AF5293">
            <v>-21.74</v>
          </cell>
          <cell r="AG5293">
            <v>-24.19</v>
          </cell>
          <cell r="AH5293">
            <v>44.43090445</v>
          </cell>
          <cell r="AI5293">
            <v>18846.5</v>
          </cell>
          <cell r="AJ5293" t="str">
            <v>Extant</v>
          </cell>
        </row>
        <row r="5294">
          <cell r="A5294" t="str">
            <v>Monticola rufiventris</v>
          </cell>
          <cell r="B5294" t="str">
            <v>Muscicapidae</v>
          </cell>
          <cell r="C5294" t="str">
            <v>Passeriformes</v>
          </cell>
          <cell r="D5294">
            <v>9</v>
          </cell>
          <cell r="E5294">
            <v>5</v>
          </cell>
          <cell r="F5294">
            <v>4</v>
          </cell>
          <cell r="G5294">
            <v>0</v>
          </cell>
          <cell r="H5294">
            <v>4</v>
          </cell>
          <cell r="I5294">
            <v>25.9</v>
          </cell>
          <cell r="J5294">
            <v>13.7</v>
          </cell>
          <cell r="K5294">
            <v>5.3</v>
          </cell>
          <cell r="L5294">
            <v>6.3</v>
          </cell>
          <cell r="M5294">
            <v>26.6</v>
          </cell>
          <cell r="N5294">
            <v>120.8</v>
          </cell>
          <cell r="O5294">
            <v>29.4</v>
          </cell>
          <cell r="P5294">
            <v>92.5</v>
          </cell>
          <cell r="Q5294">
            <v>24.1</v>
          </cell>
          <cell r="R5294">
            <v>98.2</v>
          </cell>
          <cell r="S5294">
            <v>53.2</v>
          </cell>
          <cell r="T5294" t="str">
            <v>Dunning</v>
          </cell>
          <cell r="U5294" t="str">
            <v>NA</v>
          </cell>
          <cell r="V5294" t="str">
            <v>NO</v>
          </cell>
          <cell r="W5294" t="str">
            <v>NA</v>
          </cell>
          <cell r="X5294" t="str">
            <v>NA</v>
          </cell>
          <cell r="Y5294" t="str">
            <v>Forest</v>
          </cell>
          <cell r="Z5294">
            <v>1</v>
          </cell>
          <cell r="AA5294">
            <v>1</v>
          </cell>
          <cell r="AB5294" t="str">
            <v>Carnivore</v>
          </cell>
          <cell r="AC5294" t="str">
            <v>Invertivore</v>
          </cell>
          <cell r="AD5294" t="str">
            <v>Generalist</v>
          </cell>
          <cell r="AE5294">
            <v>18.7</v>
          </cell>
          <cell r="AF5294">
            <v>34.65</v>
          </cell>
          <cell r="AG5294">
            <v>27.68</v>
          </cell>
          <cell r="AH5294">
            <v>104.8637224</v>
          </cell>
          <cell r="AI5294">
            <v>2361111.08</v>
          </cell>
          <cell r="AJ5294" t="str">
            <v>Extant</v>
          </cell>
        </row>
        <row r="5295">
          <cell r="A5295" t="str">
            <v>Monticola rufocinereus</v>
          </cell>
          <cell r="B5295" t="str">
            <v>Muscicapidae</v>
          </cell>
          <cell r="C5295" t="str">
            <v>Passeriformes</v>
          </cell>
          <cell r="D5295">
            <v>9</v>
          </cell>
          <cell r="E5295">
            <v>4</v>
          </cell>
          <cell r="F5295">
            <v>5</v>
          </cell>
          <cell r="G5295">
            <v>0</v>
          </cell>
          <cell r="H5295">
            <v>4</v>
          </cell>
          <cell r="I5295">
            <v>19.8</v>
          </cell>
          <cell r="J5295">
            <v>11.1</v>
          </cell>
          <cell r="K5295">
            <v>4.2</v>
          </cell>
          <cell r="L5295">
            <v>4.7</v>
          </cell>
          <cell r="M5295">
            <v>23.8</v>
          </cell>
          <cell r="N5295">
            <v>80.5</v>
          </cell>
          <cell r="O5295">
            <v>13.1</v>
          </cell>
          <cell r="P5295">
            <v>67.2</v>
          </cell>
          <cell r="Q5295">
            <v>16.3</v>
          </cell>
          <cell r="R5295">
            <v>59.3</v>
          </cell>
          <cell r="S5295">
            <v>24</v>
          </cell>
          <cell r="T5295" t="str">
            <v>Dunning</v>
          </cell>
          <cell r="U5295" t="str">
            <v>NA</v>
          </cell>
          <cell r="V5295" t="str">
            <v>NO</v>
          </cell>
          <cell r="W5295" t="str">
            <v>NA</v>
          </cell>
          <cell r="X5295" t="str">
            <v>NA</v>
          </cell>
          <cell r="Y5295" t="str">
            <v>Rock</v>
          </cell>
          <cell r="Z5295">
            <v>2</v>
          </cell>
          <cell r="AA5295">
            <v>1</v>
          </cell>
          <cell r="AB5295" t="str">
            <v>Carnivore</v>
          </cell>
          <cell r="AC5295" t="str">
            <v>Invertivore</v>
          </cell>
          <cell r="AD5295" t="str">
            <v>Insessorial</v>
          </cell>
          <cell r="AE5295">
            <v>-3.57</v>
          </cell>
          <cell r="AF5295">
            <v>20.68</v>
          </cell>
          <cell r="AG5295">
            <v>8.8000000000000007</v>
          </cell>
          <cell r="AH5295">
            <v>39.019394990000002</v>
          </cell>
          <cell r="AI5295">
            <v>583391.07999999996</v>
          </cell>
          <cell r="AJ5295" t="str">
            <v>Extant</v>
          </cell>
        </row>
        <row r="5296">
          <cell r="A5296" t="str">
            <v>Monticola rupestris</v>
          </cell>
          <cell r="B5296" t="str">
            <v>Muscicapidae</v>
          </cell>
          <cell r="C5296" t="str">
            <v>Passeriformes</v>
          </cell>
          <cell r="D5296">
            <v>9</v>
          </cell>
          <cell r="E5296">
            <v>4</v>
          </cell>
          <cell r="F5296">
            <v>5</v>
          </cell>
          <cell r="G5296">
            <v>0</v>
          </cell>
          <cell r="H5296">
            <v>4</v>
          </cell>
          <cell r="I5296">
            <v>27.2</v>
          </cell>
          <cell r="J5296">
            <v>15.5</v>
          </cell>
          <cell r="K5296">
            <v>5.3</v>
          </cell>
          <cell r="L5296">
            <v>6.2</v>
          </cell>
          <cell r="M5296">
            <v>30.4</v>
          </cell>
          <cell r="N5296">
            <v>112.1</v>
          </cell>
          <cell r="O5296">
            <v>24.8</v>
          </cell>
          <cell r="P5296">
            <v>86.9</v>
          </cell>
          <cell r="Q5296">
            <v>22.2</v>
          </cell>
          <cell r="R5296">
            <v>77.7</v>
          </cell>
          <cell r="S5296">
            <v>61.39</v>
          </cell>
          <cell r="T5296" t="str">
            <v>Dunning</v>
          </cell>
          <cell r="U5296" t="str">
            <v>NA</v>
          </cell>
          <cell r="V5296" t="str">
            <v>NO</v>
          </cell>
          <cell r="W5296" t="str">
            <v>NA</v>
          </cell>
          <cell r="X5296" t="str">
            <v>NA</v>
          </cell>
          <cell r="Y5296" t="str">
            <v>Shrubland</v>
          </cell>
          <cell r="Z5296">
            <v>3</v>
          </cell>
          <cell r="AA5296">
            <v>1</v>
          </cell>
          <cell r="AB5296" t="str">
            <v>Omnivore</v>
          </cell>
          <cell r="AC5296" t="str">
            <v>Omnivore</v>
          </cell>
          <cell r="AD5296" t="str">
            <v>Generalist</v>
          </cell>
          <cell r="AE5296">
            <v>-34.840000000000003</v>
          </cell>
          <cell r="AF5296">
            <v>-22.63</v>
          </cell>
          <cell r="AG5296">
            <v>-29.14</v>
          </cell>
          <cell r="AH5296">
            <v>27.5969917</v>
          </cell>
          <cell r="AI5296">
            <v>557569.05000000005</v>
          </cell>
          <cell r="AJ5296" t="str">
            <v>Extant</v>
          </cell>
        </row>
        <row r="5297">
          <cell r="A5297" t="str">
            <v>Monticola saxatilis</v>
          </cell>
          <cell r="B5297" t="str">
            <v>Muscicapidae</v>
          </cell>
          <cell r="C5297" t="str">
            <v>Passeriformes</v>
          </cell>
          <cell r="D5297">
            <v>22</v>
          </cell>
          <cell r="E5297">
            <v>11</v>
          </cell>
          <cell r="F5297">
            <v>11</v>
          </cell>
          <cell r="G5297">
            <v>0</v>
          </cell>
          <cell r="H5297">
            <v>4</v>
          </cell>
          <cell r="I5297">
            <v>25.2</v>
          </cell>
          <cell r="J5297">
            <v>14.1</v>
          </cell>
          <cell r="K5297">
            <v>4.9000000000000004</v>
          </cell>
          <cell r="L5297">
            <v>5.3</v>
          </cell>
          <cell r="M5297">
            <v>27.9</v>
          </cell>
          <cell r="N5297">
            <v>120.8</v>
          </cell>
          <cell r="O5297">
            <v>43.8</v>
          </cell>
          <cell r="P5297">
            <v>77</v>
          </cell>
          <cell r="Q5297">
            <v>36.200000000000003</v>
          </cell>
          <cell r="R5297">
            <v>62</v>
          </cell>
          <cell r="S5297">
            <v>50.3</v>
          </cell>
          <cell r="T5297" t="str">
            <v>Dunning</v>
          </cell>
          <cell r="U5297" t="str">
            <v>NA</v>
          </cell>
          <cell r="V5297" t="str">
            <v>NO</v>
          </cell>
          <cell r="W5297" t="str">
            <v>NA</v>
          </cell>
          <cell r="X5297" t="str">
            <v>NA</v>
          </cell>
          <cell r="Y5297" t="str">
            <v>Rock</v>
          </cell>
          <cell r="Z5297">
            <v>2</v>
          </cell>
          <cell r="AA5297">
            <v>3</v>
          </cell>
          <cell r="AB5297" t="str">
            <v>Carnivore</v>
          </cell>
          <cell r="AC5297" t="str">
            <v>Invertivore</v>
          </cell>
          <cell r="AD5297" t="str">
            <v>Insessorial</v>
          </cell>
          <cell r="AE5297">
            <v>28.43</v>
          </cell>
          <cell r="AF5297">
            <v>54.81</v>
          </cell>
          <cell r="AG5297">
            <v>42.87</v>
          </cell>
          <cell r="AH5297">
            <v>77.607721620000007</v>
          </cell>
          <cell r="AI5297">
            <v>8709224.9900000002</v>
          </cell>
          <cell r="AJ5297" t="str">
            <v>Extant</v>
          </cell>
        </row>
        <row r="5298">
          <cell r="A5298" t="str">
            <v>Monticola sharpei</v>
          </cell>
          <cell r="B5298" t="str">
            <v>Muscicapidae</v>
          </cell>
          <cell r="C5298" t="str">
            <v>Passeriformes</v>
          </cell>
          <cell r="D5298">
            <v>7</v>
          </cell>
          <cell r="E5298">
            <v>3</v>
          </cell>
          <cell r="F5298">
            <v>4</v>
          </cell>
          <cell r="G5298">
            <v>0</v>
          </cell>
          <cell r="H5298">
            <v>5</v>
          </cell>
          <cell r="I5298">
            <v>18.100000000000001</v>
          </cell>
          <cell r="J5298">
            <v>10.3</v>
          </cell>
          <cell r="K5298">
            <v>4.0999999999999996</v>
          </cell>
          <cell r="L5298">
            <v>4.5999999999999996</v>
          </cell>
          <cell r="M5298">
            <v>24.3</v>
          </cell>
          <cell r="N5298">
            <v>75.5</v>
          </cell>
          <cell r="O5298">
            <v>14.1</v>
          </cell>
          <cell r="P5298">
            <v>61.6</v>
          </cell>
          <cell r="Q5298">
            <v>18.5</v>
          </cell>
          <cell r="R5298">
            <v>58</v>
          </cell>
          <cell r="S5298">
            <v>24.8</v>
          </cell>
          <cell r="T5298" t="str">
            <v>Dunning</v>
          </cell>
          <cell r="U5298" t="str">
            <v>NA</v>
          </cell>
          <cell r="V5298" t="str">
            <v>NO</v>
          </cell>
          <cell r="W5298" t="str">
            <v>NA</v>
          </cell>
          <cell r="X5298" t="str">
            <v>NA</v>
          </cell>
          <cell r="Y5298" t="str">
            <v>Forest</v>
          </cell>
          <cell r="Z5298">
            <v>1</v>
          </cell>
          <cell r="AA5298">
            <v>1</v>
          </cell>
          <cell r="AB5298" t="str">
            <v>Omnivore</v>
          </cell>
          <cell r="AC5298" t="str">
            <v>Omnivore</v>
          </cell>
          <cell r="AD5298" t="str">
            <v>Insessorial</v>
          </cell>
          <cell r="AE5298">
            <v>-25.07</v>
          </cell>
          <cell r="AF5298">
            <v>-13.26</v>
          </cell>
          <cell r="AG5298">
            <v>-19.25</v>
          </cell>
          <cell r="AH5298">
            <v>47.257982499999997</v>
          </cell>
          <cell r="AI5298">
            <v>242865.01</v>
          </cell>
          <cell r="AJ5298" t="str">
            <v>Extant</v>
          </cell>
        </row>
        <row r="5299">
          <cell r="A5299" t="str">
            <v>Monticola solitarius</v>
          </cell>
          <cell r="B5299" t="str">
            <v>Muscicapidae</v>
          </cell>
          <cell r="C5299" t="str">
            <v>Passeriformes</v>
          </cell>
          <cell r="D5299">
            <v>31</v>
          </cell>
          <cell r="E5299">
            <v>14</v>
          </cell>
          <cell r="F5299">
            <v>17</v>
          </cell>
          <cell r="G5299">
            <v>0</v>
          </cell>
          <cell r="H5299">
            <v>8</v>
          </cell>
          <cell r="I5299">
            <v>28.1</v>
          </cell>
          <cell r="J5299">
            <v>15.7</v>
          </cell>
          <cell r="K5299">
            <v>5.3</v>
          </cell>
          <cell r="L5299">
            <v>6</v>
          </cell>
          <cell r="M5299">
            <v>28.3</v>
          </cell>
          <cell r="N5299">
            <v>121.1</v>
          </cell>
          <cell r="O5299">
            <v>35.799999999999997</v>
          </cell>
          <cell r="P5299">
            <v>85.4</v>
          </cell>
          <cell r="Q5299">
            <v>29.5</v>
          </cell>
          <cell r="R5299">
            <v>84.6</v>
          </cell>
          <cell r="S5299">
            <v>53.65</v>
          </cell>
          <cell r="T5299" t="str">
            <v>Dunning</v>
          </cell>
          <cell r="U5299" t="str">
            <v>NA</v>
          </cell>
          <cell r="V5299" t="str">
            <v>NO</v>
          </cell>
          <cell r="W5299" t="str">
            <v>NA</v>
          </cell>
          <cell r="X5299" t="str">
            <v>NA</v>
          </cell>
          <cell r="Y5299" t="str">
            <v>Rock</v>
          </cell>
          <cell r="Z5299">
            <v>3</v>
          </cell>
          <cell r="AA5299">
            <v>2</v>
          </cell>
          <cell r="AB5299" t="str">
            <v>Carnivore</v>
          </cell>
          <cell r="AC5299" t="str">
            <v>Omnivore</v>
          </cell>
          <cell r="AD5299" t="str">
            <v>Insessorial</v>
          </cell>
          <cell r="AE5299">
            <v>-3.3</v>
          </cell>
          <cell r="AF5299">
            <v>50.34</v>
          </cell>
          <cell r="AG5299">
            <v>33.99</v>
          </cell>
          <cell r="AH5299">
            <v>80.360519710000005</v>
          </cell>
          <cell r="AI5299">
            <v>9788977.1199999992</v>
          </cell>
          <cell r="AJ5299" t="str">
            <v>Extant</v>
          </cell>
        </row>
        <row r="5300">
          <cell r="A5300" t="str">
            <v>Muscicapa adusta</v>
          </cell>
          <cell r="B5300" t="str">
            <v>Muscicapidae</v>
          </cell>
          <cell r="C5300" t="str">
            <v>Passeriformes</v>
          </cell>
          <cell r="D5300">
            <v>8</v>
          </cell>
          <cell r="E5300">
            <v>4</v>
          </cell>
          <cell r="F5300">
            <v>4</v>
          </cell>
          <cell r="G5300">
            <v>0</v>
          </cell>
          <cell r="H5300">
            <v>4</v>
          </cell>
          <cell r="I5300">
            <v>12.6</v>
          </cell>
          <cell r="J5300">
            <v>6.5</v>
          </cell>
          <cell r="K5300">
            <v>4.2</v>
          </cell>
          <cell r="L5300">
            <v>2.9</v>
          </cell>
          <cell r="M5300">
            <v>13.6</v>
          </cell>
          <cell r="N5300">
            <v>63.4</v>
          </cell>
          <cell r="O5300">
            <v>12.4</v>
          </cell>
          <cell r="P5300">
            <v>50.8</v>
          </cell>
          <cell r="Q5300">
            <v>19.600000000000001</v>
          </cell>
          <cell r="R5300">
            <v>49.5</v>
          </cell>
          <cell r="S5300">
            <v>10.4</v>
          </cell>
          <cell r="T5300" t="str">
            <v>Dunning</v>
          </cell>
          <cell r="U5300" t="str">
            <v>NA</v>
          </cell>
          <cell r="V5300" t="str">
            <v>NO</v>
          </cell>
          <cell r="W5300" t="str">
            <v>NA</v>
          </cell>
          <cell r="X5300" t="str">
            <v>NA</v>
          </cell>
          <cell r="Y5300" t="str">
            <v>Forest</v>
          </cell>
          <cell r="Z5300">
            <v>2</v>
          </cell>
          <cell r="AA5300">
            <v>1</v>
          </cell>
          <cell r="AB5300" t="str">
            <v>Carnivore</v>
          </cell>
          <cell r="AC5300" t="str">
            <v>Invertivore</v>
          </cell>
          <cell r="AD5300" t="str">
            <v>Insessorial</v>
          </cell>
          <cell r="AE5300">
            <v>-34.840000000000003</v>
          </cell>
          <cell r="AF5300">
            <v>15.9</v>
          </cell>
          <cell r="AG5300">
            <v>-10.16</v>
          </cell>
          <cell r="AH5300">
            <v>30.42822614</v>
          </cell>
          <cell r="AI5300">
            <v>2389660.85</v>
          </cell>
          <cell r="AJ5300" t="str">
            <v>Extant</v>
          </cell>
        </row>
        <row r="5301">
          <cell r="A5301" t="str">
            <v>Muscicapa aquatica</v>
          </cell>
          <cell r="B5301" t="str">
            <v>Muscicapidae</v>
          </cell>
          <cell r="C5301" t="str">
            <v>Passeriformes</v>
          </cell>
          <cell r="D5301">
            <v>5</v>
          </cell>
          <cell r="E5301">
            <v>2</v>
          </cell>
          <cell r="F5301">
            <v>3</v>
          </cell>
          <cell r="G5301">
            <v>0</v>
          </cell>
          <cell r="H5301">
            <v>4</v>
          </cell>
          <cell r="I5301">
            <v>13.6</v>
          </cell>
          <cell r="J5301">
            <v>7.1</v>
          </cell>
          <cell r="K5301">
            <v>4.3</v>
          </cell>
          <cell r="L5301">
            <v>3.4</v>
          </cell>
          <cell r="M5301">
            <v>13.2</v>
          </cell>
          <cell r="N5301">
            <v>67</v>
          </cell>
          <cell r="O5301">
            <v>10.1</v>
          </cell>
          <cell r="P5301">
            <v>56.7</v>
          </cell>
          <cell r="Q5301">
            <v>15.1</v>
          </cell>
          <cell r="R5301">
            <v>54</v>
          </cell>
          <cell r="S5301">
            <v>11.5</v>
          </cell>
          <cell r="T5301" t="str">
            <v>Dunning</v>
          </cell>
          <cell r="U5301" t="str">
            <v>NA</v>
          </cell>
          <cell r="V5301" t="str">
            <v>NO</v>
          </cell>
          <cell r="W5301" t="str">
            <v>NA</v>
          </cell>
          <cell r="X5301" t="str">
            <v>NA</v>
          </cell>
          <cell r="Y5301" t="str">
            <v>Wetland</v>
          </cell>
          <cell r="Z5301">
            <v>2</v>
          </cell>
          <cell r="AA5301">
            <v>1</v>
          </cell>
          <cell r="AB5301" t="str">
            <v>Carnivore</v>
          </cell>
          <cell r="AC5301" t="str">
            <v>Invertivore</v>
          </cell>
          <cell r="AD5301" t="str">
            <v>Insessorial</v>
          </cell>
          <cell r="AE5301">
            <v>-15.37</v>
          </cell>
          <cell r="AF5301">
            <v>16.53</v>
          </cell>
          <cell r="AG5301">
            <v>7.05</v>
          </cell>
          <cell r="AH5301">
            <v>14.170584460000001</v>
          </cell>
          <cell r="AI5301">
            <v>1932276.44</v>
          </cell>
          <cell r="AJ5301" t="str">
            <v>Extant</v>
          </cell>
        </row>
        <row r="5302">
          <cell r="A5302" t="str">
            <v>Muscicapa boehmi</v>
          </cell>
          <cell r="B5302" t="str">
            <v>Muscicapidae</v>
          </cell>
          <cell r="C5302" t="str">
            <v>Passeriformes</v>
          </cell>
          <cell r="D5302">
            <v>7</v>
          </cell>
          <cell r="E5302">
            <v>2</v>
          </cell>
          <cell r="F5302">
            <v>2</v>
          </cell>
          <cell r="G5302">
            <v>3</v>
          </cell>
          <cell r="H5302">
            <v>7</v>
          </cell>
          <cell r="I5302">
            <v>13.1</v>
          </cell>
          <cell r="J5302">
            <v>7.9</v>
          </cell>
          <cell r="K5302">
            <v>3.7</v>
          </cell>
          <cell r="L5302">
            <v>4.3</v>
          </cell>
          <cell r="M5302">
            <v>18.3</v>
          </cell>
          <cell r="N5302">
            <v>79.400000000000006</v>
          </cell>
          <cell r="O5302">
            <v>15.1</v>
          </cell>
          <cell r="P5302">
            <v>64.3</v>
          </cell>
          <cell r="Q5302">
            <v>19.100000000000001</v>
          </cell>
          <cell r="R5302">
            <v>52.7</v>
          </cell>
          <cell r="S5302">
            <v>19.3</v>
          </cell>
          <cell r="T5302" t="str">
            <v>Updated_live.sample</v>
          </cell>
          <cell r="U5302" t="str">
            <v>Live sample (field data)</v>
          </cell>
          <cell r="V5302" t="str">
            <v>NO</v>
          </cell>
          <cell r="W5302" t="str">
            <v>NA</v>
          </cell>
          <cell r="X5302" t="str">
            <v>NA</v>
          </cell>
          <cell r="Y5302" t="str">
            <v>Woodland</v>
          </cell>
          <cell r="Z5302">
            <v>2</v>
          </cell>
          <cell r="AA5302">
            <v>1</v>
          </cell>
          <cell r="AB5302" t="str">
            <v>Carnivore</v>
          </cell>
          <cell r="AC5302" t="str">
            <v>Invertivore</v>
          </cell>
          <cell r="AD5302" t="str">
            <v>Insessorial</v>
          </cell>
          <cell r="AE5302">
            <v>-16.68</v>
          </cell>
          <cell r="AF5302">
            <v>-3.84</v>
          </cell>
          <cell r="AG5302">
            <v>-12.25</v>
          </cell>
          <cell r="AH5302">
            <v>26.176741379999999</v>
          </cell>
          <cell r="AI5302">
            <v>863704.75</v>
          </cell>
          <cell r="AJ5302" t="str">
            <v>Extant</v>
          </cell>
        </row>
        <row r="5303">
          <cell r="A5303" t="str">
            <v>Muscicapa caerulescens</v>
          </cell>
          <cell r="B5303" t="str">
            <v>Muscicapidae</v>
          </cell>
          <cell r="C5303" t="str">
            <v>Passeriformes</v>
          </cell>
          <cell r="D5303">
            <v>8</v>
          </cell>
          <cell r="E5303">
            <v>2</v>
          </cell>
          <cell r="F5303">
            <v>3</v>
          </cell>
          <cell r="G5303">
            <v>3</v>
          </cell>
          <cell r="H5303">
            <v>7</v>
          </cell>
          <cell r="I5303">
            <v>14.1</v>
          </cell>
          <cell r="J5303">
            <v>8.3000000000000007</v>
          </cell>
          <cell r="K5303">
            <v>4</v>
          </cell>
          <cell r="L5303">
            <v>3.9</v>
          </cell>
          <cell r="M5303">
            <v>16.7</v>
          </cell>
          <cell r="N5303">
            <v>79.2</v>
          </cell>
          <cell r="O5303">
            <v>16.600000000000001</v>
          </cell>
          <cell r="P5303">
            <v>63</v>
          </cell>
          <cell r="Q5303">
            <v>20.8</v>
          </cell>
          <cell r="R5303">
            <v>61.9</v>
          </cell>
          <cell r="S5303">
            <v>17.600000000000001</v>
          </cell>
          <cell r="T5303" t="str">
            <v>Dunning</v>
          </cell>
          <cell r="U5303" t="str">
            <v>NA</v>
          </cell>
          <cell r="V5303" t="str">
            <v>NO</v>
          </cell>
          <cell r="W5303" t="str">
            <v>NA</v>
          </cell>
          <cell r="X5303" t="str">
            <v>NA</v>
          </cell>
          <cell r="Y5303" t="str">
            <v>Woodland</v>
          </cell>
          <cell r="Z5303">
            <v>2</v>
          </cell>
          <cell r="AA5303">
            <v>1</v>
          </cell>
          <cell r="AB5303" t="str">
            <v>Carnivore</v>
          </cell>
          <cell r="AC5303" t="str">
            <v>Invertivore</v>
          </cell>
          <cell r="AD5303" t="str">
            <v>Insessorial</v>
          </cell>
          <cell r="AE5303">
            <v>-33.51</v>
          </cell>
          <cell r="AF5303">
            <v>12.19</v>
          </cell>
          <cell r="AG5303">
            <v>-8.77</v>
          </cell>
          <cell r="AH5303">
            <v>24.79527955</v>
          </cell>
          <cell r="AI5303">
            <v>7513617.5</v>
          </cell>
          <cell r="AJ5303" t="str">
            <v>Extant</v>
          </cell>
        </row>
        <row r="5304">
          <cell r="A5304" t="str">
            <v>Muscicapa cassini</v>
          </cell>
          <cell r="B5304" t="str">
            <v>Muscicapidae</v>
          </cell>
          <cell r="C5304" t="str">
            <v>Passeriformes</v>
          </cell>
          <cell r="D5304">
            <v>5</v>
          </cell>
          <cell r="E5304">
            <v>2</v>
          </cell>
          <cell r="F5304">
            <v>3</v>
          </cell>
          <cell r="G5304">
            <v>0</v>
          </cell>
          <cell r="H5304">
            <v>4</v>
          </cell>
          <cell r="I5304">
            <v>15</v>
          </cell>
          <cell r="J5304">
            <v>8.4</v>
          </cell>
          <cell r="K5304">
            <v>4.3</v>
          </cell>
          <cell r="L5304">
            <v>3.2</v>
          </cell>
          <cell r="M5304">
            <v>13.4</v>
          </cell>
          <cell r="N5304">
            <v>67.8</v>
          </cell>
          <cell r="O5304">
            <v>11.2</v>
          </cell>
          <cell r="P5304">
            <v>55.8</v>
          </cell>
          <cell r="Q5304">
            <v>16.7</v>
          </cell>
          <cell r="R5304">
            <v>55.6</v>
          </cell>
          <cell r="S5304">
            <v>17.3</v>
          </cell>
          <cell r="T5304" t="str">
            <v>Dunning</v>
          </cell>
          <cell r="U5304" t="str">
            <v>NA</v>
          </cell>
          <cell r="V5304" t="str">
            <v>NO</v>
          </cell>
          <cell r="W5304" t="str">
            <v>NA</v>
          </cell>
          <cell r="X5304" t="str">
            <v>NA</v>
          </cell>
          <cell r="Y5304" t="str">
            <v>Forest</v>
          </cell>
          <cell r="Z5304">
            <v>3</v>
          </cell>
          <cell r="AA5304">
            <v>1</v>
          </cell>
          <cell r="AB5304" t="str">
            <v>Carnivore</v>
          </cell>
          <cell r="AC5304" t="str">
            <v>Invertivore</v>
          </cell>
          <cell r="AD5304" t="str">
            <v>Insessorial</v>
          </cell>
          <cell r="AE5304">
            <v>-13.05</v>
          </cell>
          <cell r="AF5304">
            <v>10.65</v>
          </cell>
          <cell r="AG5304">
            <v>-0.71</v>
          </cell>
          <cell r="AH5304">
            <v>17.19405166</v>
          </cell>
          <cell r="AI5304">
            <v>3716280.13</v>
          </cell>
          <cell r="AJ5304" t="str">
            <v>Extant</v>
          </cell>
        </row>
        <row r="5305">
          <cell r="A5305" t="str">
            <v>Muscicapa comitata</v>
          </cell>
          <cell r="B5305" t="str">
            <v>Muscicapidae</v>
          </cell>
          <cell r="C5305" t="str">
            <v>Passeriformes</v>
          </cell>
          <cell r="D5305">
            <v>7</v>
          </cell>
          <cell r="E5305">
            <v>2</v>
          </cell>
          <cell r="F5305">
            <v>3</v>
          </cell>
          <cell r="G5305">
            <v>2</v>
          </cell>
          <cell r="H5305">
            <v>4</v>
          </cell>
          <cell r="I5305">
            <v>13.3</v>
          </cell>
          <cell r="J5305">
            <v>6.9</v>
          </cell>
          <cell r="K5305">
            <v>4.8</v>
          </cell>
          <cell r="L5305">
            <v>3.8</v>
          </cell>
          <cell r="M5305">
            <v>15.5</v>
          </cell>
          <cell r="N5305">
            <v>63.9</v>
          </cell>
          <cell r="O5305">
            <v>7.7</v>
          </cell>
          <cell r="P5305">
            <v>54.6</v>
          </cell>
          <cell r="Q5305">
            <v>12.1</v>
          </cell>
          <cell r="R5305">
            <v>54.9</v>
          </cell>
          <cell r="S5305">
            <v>14.1</v>
          </cell>
          <cell r="T5305" t="str">
            <v>Dunning</v>
          </cell>
          <cell r="U5305" t="str">
            <v>NA</v>
          </cell>
          <cell r="V5305" t="str">
            <v>NO</v>
          </cell>
          <cell r="W5305" t="str">
            <v>NA</v>
          </cell>
          <cell r="X5305" t="str">
            <v>NA</v>
          </cell>
          <cell r="Y5305" t="str">
            <v>Forest</v>
          </cell>
          <cell r="Z5305">
            <v>1</v>
          </cell>
          <cell r="AA5305">
            <v>1</v>
          </cell>
          <cell r="AB5305" t="str">
            <v>Carnivore</v>
          </cell>
          <cell r="AC5305" t="str">
            <v>Invertivore</v>
          </cell>
          <cell r="AD5305" t="str">
            <v>Insessorial</v>
          </cell>
          <cell r="AE5305">
            <v>-9.39</v>
          </cell>
          <cell r="AF5305">
            <v>10.039999999999999</v>
          </cell>
          <cell r="AG5305">
            <v>1.24</v>
          </cell>
          <cell r="AH5305">
            <v>15.732536169999999</v>
          </cell>
          <cell r="AI5305">
            <v>3634771.07</v>
          </cell>
          <cell r="AJ5305" t="str">
            <v>Extant</v>
          </cell>
        </row>
        <row r="5306">
          <cell r="A5306" t="str">
            <v>Muscicapa dauurica</v>
          </cell>
          <cell r="B5306" t="str">
            <v>Muscicapidae</v>
          </cell>
          <cell r="C5306" t="str">
            <v>Passeriformes</v>
          </cell>
          <cell r="D5306">
            <v>5</v>
          </cell>
          <cell r="E5306">
            <v>2</v>
          </cell>
          <cell r="F5306">
            <v>3</v>
          </cell>
          <cell r="G5306">
            <v>0</v>
          </cell>
          <cell r="H5306">
            <v>4</v>
          </cell>
          <cell r="I5306">
            <v>13.1</v>
          </cell>
          <cell r="J5306">
            <v>8</v>
          </cell>
          <cell r="K5306">
            <v>4.5999999999999996</v>
          </cell>
          <cell r="L5306">
            <v>3.5</v>
          </cell>
          <cell r="M5306">
            <v>13.7</v>
          </cell>
          <cell r="N5306">
            <v>68.2</v>
          </cell>
          <cell r="O5306">
            <v>20.3</v>
          </cell>
          <cell r="P5306">
            <v>48.9</v>
          </cell>
          <cell r="Q5306">
            <v>29.4</v>
          </cell>
          <cell r="R5306">
            <v>46.8</v>
          </cell>
          <cell r="S5306">
            <v>9.8000000000000007</v>
          </cell>
          <cell r="T5306" t="str">
            <v>Dunning</v>
          </cell>
          <cell r="U5306" t="str">
            <v>NA</v>
          </cell>
          <cell r="V5306" t="str">
            <v>NO</v>
          </cell>
          <cell r="W5306" t="str">
            <v>NA</v>
          </cell>
          <cell r="X5306" t="str">
            <v>NA</v>
          </cell>
          <cell r="Y5306" t="str">
            <v>Woodland</v>
          </cell>
          <cell r="Z5306">
            <v>1</v>
          </cell>
          <cell r="AA5306">
            <v>3</v>
          </cell>
          <cell r="AB5306" t="str">
            <v>Carnivore</v>
          </cell>
          <cell r="AC5306" t="str">
            <v>Invertivore</v>
          </cell>
          <cell r="AD5306" t="str">
            <v>Insessorial</v>
          </cell>
          <cell r="AE5306">
            <v>-5.7</v>
          </cell>
          <cell r="AF5306">
            <v>63.53</v>
          </cell>
          <cell r="AG5306">
            <v>48.12</v>
          </cell>
          <cell r="AH5306">
            <v>113.4472165</v>
          </cell>
          <cell r="AI5306">
            <v>6794474.0300000003</v>
          </cell>
          <cell r="AJ5306" t="str">
            <v>Extant</v>
          </cell>
        </row>
        <row r="5307">
          <cell r="A5307" t="str">
            <v>Muscicapa epulata</v>
          </cell>
          <cell r="B5307" t="str">
            <v>Muscicapidae</v>
          </cell>
          <cell r="C5307" t="str">
            <v>Passeriformes</v>
          </cell>
          <cell r="D5307">
            <v>5</v>
          </cell>
          <cell r="E5307">
            <v>2</v>
          </cell>
          <cell r="F5307">
            <v>3</v>
          </cell>
          <cell r="G5307">
            <v>0</v>
          </cell>
          <cell r="H5307">
            <v>4</v>
          </cell>
          <cell r="I5307">
            <v>11.3</v>
          </cell>
          <cell r="J5307">
            <v>6.2</v>
          </cell>
          <cell r="K5307">
            <v>3.8</v>
          </cell>
          <cell r="L5307">
            <v>3</v>
          </cell>
          <cell r="M5307">
            <v>11.6</v>
          </cell>
          <cell r="N5307">
            <v>56.3</v>
          </cell>
          <cell r="O5307">
            <v>8.3000000000000007</v>
          </cell>
          <cell r="P5307">
            <v>46.9</v>
          </cell>
          <cell r="Q5307">
            <v>15</v>
          </cell>
          <cell r="R5307">
            <v>38.799999999999997</v>
          </cell>
          <cell r="S5307">
            <v>9.6</v>
          </cell>
          <cell r="T5307" t="str">
            <v>Dunning</v>
          </cell>
          <cell r="U5307" t="str">
            <v>NA</v>
          </cell>
          <cell r="V5307" t="str">
            <v>NO</v>
          </cell>
          <cell r="W5307" t="str">
            <v>NA</v>
          </cell>
          <cell r="X5307" t="str">
            <v>NA</v>
          </cell>
          <cell r="Y5307" t="str">
            <v>Forest</v>
          </cell>
          <cell r="Z5307">
            <v>1</v>
          </cell>
          <cell r="AA5307">
            <v>1</v>
          </cell>
          <cell r="AB5307" t="str">
            <v>Carnivore</v>
          </cell>
          <cell r="AC5307" t="str">
            <v>Invertivore</v>
          </cell>
          <cell r="AD5307" t="str">
            <v>Insessorial</v>
          </cell>
          <cell r="AE5307">
            <v>-5.82</v>
          </cell>
          <cell r="AF5307">
            <v>9.43</v>
          </cell>
          <cell r="AG5307">
            <v>3.73</v>
          </cell>
          <cell r="AH5307">
            <v>9.7563013610000002</v>
          </cell>
          <cell r="AI5307">
            <v>903515.46</v>
          </cell>
          <cell r="AJ5307" t="str">
            <v>Extant</v>
          </cell>
        </row>
        <row r="5308">
          <cell r="A5308" t="str">
            <v>Muscicapa ferruginea</v>
          </cell>
          <cell r="B5308" t="str">
            <v>Muscicapidae</v>
          </cell>
          <cell r="C5308" t="str">
            <v>Passeriformes</v>
          </cell>
          <cell r="D5308">
            <v>5</v>
          </cell>
          <cell r="E5308">
            <v>2</v>
          </cell>
          <cell r="F5308">
            <v>3</v>
          </cell>
          <cell r="G5308">
            <v>0</v>
          </cell>
          <cell r="H5308">
            <v>4</v>
          </cell>
          <cell r="I5308">
            <v>11.6</v>
          </cell>
          <cell r="J5308">
            <v>6.4</v>
          </cell>
          <cell r="K5308">
            <v>4.5999999999999996</v>
          </cell>
          <cell r="L5308">
            <v>2.7</v>
          </cell>
          <cell r="M5308">
            <v>11.6</v>
          </cell>
          <cell r="N5308">
            <v>70</v>
          </cell>
          <cell r="O5308">
            <v>22.9</v>
          </cell>
          <cell r="P5308">
            <v>47.4</v>
          </cell>
          <cell r="Q5308">
            <v>32.5</v>
          </cell>
          <cell r="R5308">
            <v>45.6</v>
          </cell>
          <cell r="S5308">
            <v>12</v>
          </cell>
          <cell r="T5308" t="str">
            <v>Dunning</v>
          </cell>
          <cell r="U5308" t="str">
            <v>NA</v>
          </cell>
          <cell r="V5308" t="str">
            <v>NO</v>
          </cell>
          <cell r="W5308" t="str">
            <v>NA</v>
          </cell>
          <cell r="X5308" t="str">
            <v>NA</v>
          </cell>
          <cell r="Y5308" t="str">
            <v>Forest</v>
          </cell>
          <cell r="Z5308">
            <v>1</v>
          </cell>
          <cell r="AA5308">
            <v>1</v>
          </cell>
          <cell r="AB5308" t="str">
            <v>Carnivore</v>
          </cell>
          <cell r="AC5308" t="str">
            <v>Invertivore</v>
          </cell>
          <cell r="AD5308" t="str">
            <v>Insessorial</v>
          </cell>
          <cell r="AE5308">
            <v>19.510000000000002</v>
          </cell>
          <cell r="AF5308">
            <v>37.32</v>
          </cell>
          <cell r="AG5308">
            <v>28.15</v>
          </cell>
          <cell r="AH5308">
            <v>101.973659</v>
          </cell>
          <cell r="AI5308">
            <v>1500474.1</v>
          </cell>
          <cell r="AJ5308" t="str">
            <v>Extant</v>
          </cell>
        </row>
        <row r="5309">
          <cell r="A5309" t="str">
            <v>Muscicapa gambagae</v>
          </cell>
          <cell r="B5309" t="str">
            <v>Muscicapidae</v>
          </cell>
          <cell r="C5309" t="str">
            <v>Passeriformes</v>
          </cell>
          <cell r="D5309">
            <v>5</v>
          </cell>
          <cell r="E5309">
            <v>2</v>
          </cell>
          <cell r="F5309">
            <v>3</v>
          </cell>
          <cell r="G5309">
            <v>0</v>
          </cell>
          <cell r="H5309">
            <v>4</v>
          </cell>
          <cell r="I5309">
            <v>12.6</v>
          </cell>
          <cell r="J5309">
            <v>7.1</v>
          </cell>
          <cell r="K5309">
            <v>4.2</v>
          </cell>
          <cell r="L5309">
            <v>3.5</v>
          </cell>
          <cell r="M5309">
            <v>14.7</v>
          </cell>
          <cell r="N5309">
            <v>71.900000000000006</v>
          </cell>
          <cell r="O5309">
            <v>15.1</v>
          </cell>
          <cell r="P5309">
            <v>57.3</v>
          </cell>
          <cell r="Q5309">
            <v>20.8</v>
          </cell>
          <cell r="R5309">
            <v>60.2</v>
          </cell>
          <cell r="S5309">
            <v>13</v>
          </cell>
          <cell r="T5309" t="str">
            <v>Dunning</v>
          </cell>
          <cell r="U5309" t="str">
            <v>NA</v>
          </cell>
          <cell r="V5309" t="str">
            <v>NO</v>
          </cell>
          <cell r="W5309" t="str">
            <v>NA</v>
          </cell>
          <cell r="X5309" t="str">
            <v>NA</v>
          </cell>
          <cell r="Y5309" t="str">
            <v>Woodland</v>
          </cell>
          <cell r="Z5309">
            <v>2</v>
          </cell>
          <cell r="AA5309">
            <v>1</v>
          </cell>
          <cell r="AB5309" t="str">
            <v>Carnivore</v>
          </cell>
          <cell r="AC5309" t="str">
            <v>Invertivore</v>
          </cell>
          <cell r="AD5309" t="str">
            <v>Insessorial</v>
          </cell>
          <cell r="AE5309">
            <v>-0.76</v>
          </cell>
          <cell r="AF5309">
            <v>21.99</v>
          </cell>
          <cell r="AG5309">
            <v>9.5</v>
          </cell>
          <cell r="AH5309">
            <v>23.174268170000001</v>
          </cell>
          <cell r="AI5309">
            <v>668892.01</v>
          </cell>
          <cell r="AJ5309" t="str">
            <v>Extant</v>
          </cell>
        </row>
        <row r="5310">
          <cell r="A5310" t="str">
            <v>Muscicapa griseisticta</v>
          </cell>
          <cell r="B5310" t="str">
            <v>Muscicapidae</v>
          </cell>
          <cell r="C5310" t="str">
            <v>Passeriformes</v>
          </cell>
          <cell r="D5310">
            <v>9</v>
          </cell>
          <cell r="E5310">
            <v>4</v>
          </cell>
          <cell r="F5310">
            <v>5</v>
          </cell>
          <cell r="G5310">
            <v>0</v>
          </cell>
          <cell r="H5310">
            <v>8</v>
          </cell>
          <cell r="I5310">
            <v>11.9</v>
          </cell>
          <cell r="J5310">
            <v>6.8</v>
          </cell>
          <cell r="K5310">
            <v>4.5</v>
          </cell>
          <cell r="L5310">
            <v>3.4</v>
          </cell>
          <cell r="M5310">
            <v>14.4</v>
          </cell>
          <cell r="N5310">
            <v>84.5</v>
          </cell>
          <cell r="O5310">
            <v>28.2</v>
          </cell>
          <cell r="P5310">
            <v>56</v>
          </cell>
          <cell r="Q5310">
            <v>33.6</v>
          </cell>
          <cell r="R5310">
            <v>47</v>
          </cell>
          <cell r="S5310">
            <v>15.9</v>
          </cell>
          <cell r="T5310" t="str">
            <v>Dunning</v>
          </cell>
          <cell r="U5310" t="str">
            <v>NA</v>
          </cell>
          <cell r="V5310" t="str">
            <v>NO</v>
          </cell>
          <cell r="W5310" t="str">
            <v>NA</v>
          </cell>
          <cell r="X5310" t="str">
            <v>NA</v>
          </cell>
          <cell r="Y5310" t="str">
            <v>Shrubland</v>
          </cell>
          <cell r="Z5310">
            <v>1</v>
          </cell>
          <cell r="AA5310">
            <v>3</v>
          </cell>
          <cell r="AB5310" t="str">
            <v>Carnivore</v>
          </cell>
          <cell r="AC5310" t="str">
            <v>Invertivore</v>
          </cell>
          <cell r="AD5310" t="str">
            <v>Insessorial</v>
          </cell>
          <cell r="AE5310">
            <v>41.34</v>
          </cell>
          <cell r="AF5310">
            <v>56.84</v>
          </cell>
          <cell r="AG5310">
            <v>50.15</v>
          </cell>
          <cell r="AH5310">
            <v>136.40432369999999</v>
          </cell>
          <cell r="AI5310">
            <v>1482748.62</v>
          </cell>
          <cell r="AJ5310" t="str">
            <v>Extant</v>
          </cell>
        </row>
        <row r="5311">
          <cell r="A5311" t="str">
            <v>Muscicapa infuscata</v>
          </cell>
          <cell r="B5311" t="str">
            <v>Muscicapidae</v>
          </cell>
          <cell r="C5311" t="str">
            <v>Passeriformes</v>
          </cell>
          <cell r="D5311">
            <v>5</v>
          </cell>
          <cell r="E5311">
            <v>2</v>
          </cell>
          <cell r="F5311">
            <v>3</v>
          </cell>
          <cell r="G5311">
            <v>0</v>
          </cell>
          <cell r="H5311">
            <v>4</v>
          </cell>
          <cell r="I5311">
            <v>10.1</v>
          </cell>
          <cell r="J5311">
            <v>5.8</v>
          </cell>
          <cell r="K5311">
            <v>3.2</v>
          </cell>
          <cell r="L5311">
            <v>3.5</v>
          </cell>
          <cell r="M5311">
            <v>11.6</v>
          </cell>
          <cell r="N5311">
            <v>81.2</v>
          </cell>
          <cell r="O5311">
            <v>19.600000000000001</v>
          </cell>
          <cell r="P5311">
            <v>60.9</v>
          </cell>
          <cell r="Q5311">
            <v>24.4</v>
          </cell>
          <cell r="R5311">
            <v>49.2</v>
          </cell>
          <cell r="S5311">
            <v>17.7</v>
          </cell>
          <cell r="T5311" t="str">
            <v>Dunning</v>
          </cell>
          <cell r="U5311" t="str">
            <v>NA</v>
          </cell>
          <cell r="V5311" t="str">
            <v>NO</v>
          </cell>
          <cell r="W5311" t="str">
            <v>NA</v>
          </cell>
          <cell r="X5311" t="str">
            <v>NA</v>
          </cell>
          <cell r="Y5311" t="str">
            <v>Forest</v>
          </cell>
          <cell r="Z5311">
            <v>2</v>
          </cell>
          <cell r="AA5311">
            <v>1</v>
          </cell>
          <cell r="AB5311" t="str">
            <v>Carnivore</v>
          </cell>
          <cell r="AC5311" t="str">
            <v>Invertivore</v>
          </cell>
          <cell r="AD5311" t="str">
            <v>Insessorial</v>
          </cell>
          <cell r="AE5311">
            <v>-11.7</v>
          </cell>
          <cell r="AF5311">
            <v>7.12</v>
          </cell>
          <cell r="AG5311">
            <v>-1.07</v>
          </cell>
          <cell r="AH5311">
            <v>19.264210670000001</v>
          </cell>
          <cell r="AI5311">
            <v>3058321.55</v>
          </cell>
          <cell r="AJ5311" t="str">
            <v>Extant</v>
          </cell>
        </row>
        <row r="5312">
          <cell r="A5312" t="str">
            <v>Muscicapa lendu</v>
          </cell>
          <cell r="B5312" t="str">
            <v>Muscicapidae</v>
          </cell>
          <cell r="C5312" t="str">
            <v>Passeriformes</v>
          </cell>
          <cell r="D5312">
            <v>2</v>
          </cell>
          <cell r="E5312">
            <v>0</v>
          </cell>
          <cell r="F5312">
            <v>2</v>
          </cell>
          <cell r="G5312">
            <v>0</v>
          </cell>
          <cell r="H5312">
            <v>2</v>
          </cell>
          <cell r="I5312">
            <v>12.9</v>
          </cell>
          <cell r="J5312">
            <v>7.2</v>
          </cell>
          <cell r="K5312">
            <v>3.7</v>
          </cell>
          <cell r="L5312">
            <v>3.9</v>
          </cell>
          <cell r="M5312">
            <v>16.600000000000001</v>
          </cell>
          <cell r="N5312">
            <v>77.2</v>
          </cell>
          <cell r="O5312">
            <v>14.4</v>
          </cell>
          <cell r="P5312">
            <v>62.8</v>
          </cell>
          <cell r="Q5312">
            <v>18.600000000000001</v>
          </cell>
          <cell r="R5312">
            <v>63</v>
          </cell>
          <cell r="S5312">
            <v>17.68</v>
          </cell>
          <cell r="T5312" t="str">
            <v>EltonTraits_Model</v>
          </cell>
          <cell r="U5312" t="str">
            <v>NA</v>
          </cell>
          <cell r="V5312" t="str">
            <v>NO</v>
          </cell>
          <cell r="W5312" t="str">
            <v>NA</v>
          </cell>
          <cell r="X5312" t="str">
            <v>NA</v>
          </cell>
          <cell r="Y5312" t="str">
            <v>Forest</v>
          </cell>
          <cell r="Z5312">
            <v>1</v>
          </cell>
          <cell r="AA5312">
            <v>1</v>
          </cell>
          <cell r="AB5312" t="str">
            <v>Carnivore</v>
          </cell>
          <cell r="AC5312" t="str">
            <v>Invertivore</v>
          </cell>
          <cell r="AD5312" t="str">
            <v>Insessorial</v>
          </cell>
          <cell r="AE5312">
            <v>-4.5999999999999996</v>
          </cell>
          <cell r="AF5312">
            <v>2.68</v>
          </cell>
          <cell r="AG5312">
            <v>-1.44</v>
          </cell>
          <cell r="AH5312">
            <v>29.167728199999999</v>
          </cell>
          <cell r="AI5312">
            <v>37404.93</v>
          </cell>
          <cell r="AJ5312" t="str">
            <v>Extant</v>
          </cell>
        </row>
        <row r="5313">
          <cell r="A5313" t="str">
            <v>Muscicapa muttui</v>
          </cell>
          <cell r="B5313" t="str">
            <v>Muscicapidae</v>
          </cell>
          <cell r="C5313" t="str">
            <v>Passeriformes</v>
          </cell>
          <cell r="D5313">
            <v>5</v>
          </cell>
          <cell r="E5313">
            <v>2</v>
          </cell>
          <cell r="F5313">
            <v>3</v>
          </cell>
          <cell r="G5313">
            <v>0</v>
          </cell>
          <cell r="H5313">
            <v>4</v>
          </cell>
          <cell r="I5313">
            <v>14.9</v>
          </cell>
          <cell r="J5313">
            <v>8.6999999999999993</v>
          </cell>
          <cell r="K5313">
            <v>5.0999999999999996</v>
          </cell>
          <cell r="L5313">
            <v>3.7</v>
          </cell>
          <cell r="M5313">
            <v>13.1</v>
          </cell>
          <cell r="N5313">
            <v>71.400000000000006</v>
          </cell>
          <cell r="O5313">
            <v>18.8</v>
          </cell>
          <cell r="P5313">
            <v>53.2</v>
          </cell>
          <cell r="Q5313">
            <v>26.1</v>
          </cell>
          <cell r="R5313">
            <v>55</v>
          </cell>
          <cell r="S5313">
            <v>12</v>
          </cell>
          <cell r="T5313" t="str">
            <v>Dunning</v>
          </cell>
          <cell r="U5313" t="str">
            <v>NA</v>
          </cell>
          <cell r="V5313" t="str">
            <v>NO</v>
          </cell>
          <cell r="W5313" t="str">
            <v>NA</v>
          </cell>
          <cell r="X5313" t="str">
            <v>NA</v>
          </cell>
          <cell r="Y5313" t="str">
            <v>Forest</v>
          </cell>
          <cell r="Z5313">
            <v>1</v>
          </cell>
          <cell r="AA5313">
            <v>3</v>
          </cell>
          <cell r="AB5313" t="str">
            <v>Carnivore</v>
          </cell>
          <cell r="AC5313" t="str">
            <v>Invertivore</v>
          </cell>
          <cell r="AD5313" t="str">
            <v>Insessorial</v>
          </cell>
          <cell r="AE5313">
            <v>17.239999999999998</v>
          </cell>
          <cell r="AF5313">
            <v>33.19</v>
          </cell>
          <cell r="AG5313">
            <v>24.79</v>
          </cell>
          <cell r="AH5313">
            <v>101.8859262</v>
          </cell>
          <cell r="AI5313">
            <v>1144475.6000000001</v>
          </cell>
          <cell r="AJ5313" t="str">
            <v>Extant</v>
          </cell>
        </row>
        <row r="5314">
          <cell r="A5314" t="str">
            <v>Muscicapa olivascens</v>
          </cell>
          <cell r="B5314" t="str">
            <v>Muscicapidae</v>
          </cell>
          <cell r="C5314" t="str">
            <v>Passeriformes</v>
          </cell>
          <cell r="D5314">
            <v>4</v>
          </cell>
          <cell r="E5314">
            <v>2</v>
          </cell>
          <cell r="F5314">
            <v>2</v>
          </cell>
          <cell r="G5314">
            <v>0</v>
          </cell>
          <cell r="H5314">
            <v>4</v>
          </cell>
          <cell r="I5314">
            <v>12.9</v>
          </cell>
          <cell r="J5314">
            <v>7.3</v>
          </cell>
          <cell r="K5314">
            <v>3.9</v>
          </cell>
          <cell r="L5314">
            <v>3.7</v>
          </cell>
          <cell r="M5314">
            <v>16.8</v>
          </cell>
          <cell r="N5314">
            <v>72.5</v>
          </cell>
          <cell r="O5314">
            <v>12.7</v>
          </cell>
          <cell r="P5314">
            <v>59.9</v>
          </cell>
          <cell r="Q5314">
            <v>17.600000000000001</v>
          </cell>
          <cell r="R5314">
            <v>61.5</v>
          </cell>
          <cell r="S5314">
            <v>15.41</v>
          </cell>
          <cell r="T5314" t="str">
            <v>Dunning</v>
          </cell>
          <cell r="U5314" t="str">
            <v>NA</v>
          </cell>
          <cell r="V5314" t="str">
            <v>NO</v>
          </cell>
          <cell r="W5314" t="str">
            <v>NA</v>
          </cell>
          <cell r="X5314" t="str">
            <v>NA</v>
          </cell>
          <cell r="Y5314" t="str">
            <v>Forest</v>
          </cell>
          <cell r="Z5314">
            <v>1</v>
          </cell>
          <cell r="AA5314">
            <v>1</v>
          </cell>
          <cell r="AB5314" t="str">
            <v>Carnivore</v>
          </cell>
          <cell r="AC5314" t="str">
            <v>Invertivore</v>
          </cell>
          <cell r="AD5314" t="str">
            <v>Insessorial</v>
          </cell>
          <cell r="AE5314">
            <v>-5.83</v>
          </cell>
          <cell r="AF5314">
            <v>8.76</v>
          </cell>
          <cell r="AG5314">
            <v>1.6</v>
          </cell>
          <cell r="AH5314">
            <v>13.002701160000001</v>
          </cell>
          <cell r="AI5314">
            <v>1272600.1000000001</v>
          </cell>
          <cell r="AJ5314" t="str">
            <v>Extant</v>
          </cell>
        </row>
        <row r="5315">
          <cell r="A5315" t="str">
            <v>Muscicapa randi</v>
          </cell>
          <cell r="B5315" t="str">
            <v>Muscicapidae</v>
          </cell>
          <cell r="C5315" t="str">
            <v>Passeriformes</v>
          </cell>
          <cell r="D5315">
            <v>1</v>
          </cell>
          <cell r="E5315">
            <v>1</v>
          </cell>
          <cell r="F5315">
            <v>0</v>
          </cell>
          <cell r="G5315">
            <v>0</v>
          </cell>
          <cell r="H5315">
            <v>1</v>
          </cell>
          <cell r="I5315">
            <v>13.3</v>
          </cell>
          <cell r="J5315">
            <v>7.4</v>
          </cell>
          <cell r="K5315">
            <v>4.2</v>
          </cell>
          <cell r="L5315">
            <v>3.6</v>
          </cell>
          <cell r="M5315">
            <v>12.5</v>
          </cell>
          <cell r="N5315">
            <v>65.5</v>
          </cell>
          <cell r="O5315">
            <v>14</v>
          </cell>
          <cell r="P5315">
            <v>51.5</v>
          </cell>
          <cell r="Q5315">
            <v>21.4</v>
          </cell>
          <cell r="R5315">
            <v>52</v>
          </cell>
          <cell r="S5315">
            <v>20.12</v>
          </cell>
          <cell r="T5315" t="str">
            <v>EltonTraits_Model</v>
          </cell>
          <cell r="U5315" t="str">
            <v>NA</v>
          </cell>
          <cell r="V5315" t="str">
            <v>NO</v>
          </cell>
          <cell r="W5315" t="str">
            <v>NA</v>
          </cell>
          <cell r="X5315" t="str">
            <v>NA</v>
          </cell>
          <cell r="Y5315" t="str">
            <v>Forest</v>
          </cell>
          <cell r="Z5315">
            <v>1</v>
          </cell>
          <cell r="AA5315">
            <v>2</v>
          </cell>
          <cell r="AB5315" t="str">
            <v>Carnivore</v>
          </cell>
          <cell r="AC5315" t="str">
            <v>Invertivore</v>
          </cell>
          <cell r="AD5315" t="str">
            <v>Insessorial</v>
          </cell>
          <cell r="AE5315">
            <v>9.11</v>
          </cell>
          <cell r="AF5315">
            <v>18.649999999999999</v>
          </cell>
          <cell r="AG5315">
            <v>15.95</v>
          </cell>
          <cell r="AH5315">
            <v>121.416389</v>
          </cell>
          <cell r="AI5315">
            <v>105159.86</v>
          </cell>
          <cell r="AJ5315" t="str">
            <v>Extant</v>
          </cell>
        </row>
        <row r="5316">
          <cell r="A5316" t="str">
            <v>Muscicapa ruficauda</v>
          </cell>
          <cell r="B5316" t="str">
            <v>Muscicapidae</v>
          </cell>
          <cell r="C5316" t="str">
            <v>Passeriformes</v>
          </cell>
          <cell r="D5316">
            <v>5</v>
          </cell>
          <cell r="E5316">
            <v>2</v>
          </cell>
          <cell r="F5316">
            <v>3</v>
          </cell>
          <cell r="G5316">
            <v>0</v>
          </cell>
          <cell r="H5316">
            <v>4</v>
          </cell>
          <cell r="I5316">
            <v>13.4</v>
          </cell>
          <cell r="J5316">
            <v>7.5</v>
          </cell>
          <cell r="K5316">
            <v>4</v>
          </cell>
          <cell r="L5316">
            <v>3.4</v>
          </cell>
          <cell r="M5316">
            <v>14.3</v>
          </cell>
          <cell r="N5316">
            <v>75.099999999999994</v>
          </cell>
          <cell r="O5316">
            <v>17.600000000000001</v>
          </cell>
          <cell r="P5316">
            <v>57.5</v>
          </cell>
          <cell r="Q5316">
            <v>23.4</v>
          </cell>
          <cell r="R5316">
            <v>55.2</v>
          </cell>
          <cell r="S5316">
            <v>13.3</v>
          </cell>
          <cell r="T5316" t="str">
            <v>Dunning</v>
          </cell>
          <cell r="U5316" t="str">
            <v>NA</v>
          </cell>
          <cell r="V5316" t="str">
            <v>NO</v>
          </cell>
          <cell r="W5316" t="str">
            <v>NA</v>
          </cell>
          <cell r="X5316" t="str">
            <v>NA</v>
          </cell>
          <cell r="Y5316" t="str">
            <v>Forest</v>
          </cell>
          <cell r="Z5316">
            <v>2</v>
          </cell>
          <cell r="AA5316">
            <v>3</v>
          </cell>
          <cell r="AB5316" t="str">
            <v>Carnivore</v>
          </cell>
          <cell r="AC5316" t="str">
            <v>Invertivore</v>
          </cell>
          <cell r="AD5316" t="str">
            <v>Insessorial</v>
          </cell>
          <cell r="AE5316">
            <v>26.78</v>
          </cell>
          <cell r="AF5316">
            <v>40.630000000000003</v>
          </cell>
          <cell r="AG5316">
            <v>34.64</v>
          </cell>
          <cell r="AH5316">
            <v>74.404691760000006</v>
          </cell>
          <cell r="AI5316">
            <v>522545.61</v>
          </cell>
          <cell r="AJ5316" t="str">
            <v>Extant</v>
          </cell>
        </row>
        <row r="5317">
          <cell r="A5317" t="str">
            <v>Muscicapa segregata</v>
          </cell>
          <cell r="B5317" t="str">
            <v>Muscicapidae</v>
          </cell>
          <cell r="C5317" t="str">
            <v>Passeriformes</v>
          </cell>
          <cell r="D5317">
            <v>2</v>
          </cell>
          <cell r="E5317">
            <v>1</v>
          </cell>
          <cell r="F5317">
            <v>0</v>
          </cell>
          <cell r="G5317">
            <v>1</v>
          </cell>
          <cell r="H5317">
            <v>2</v>
          </cell>
          <cell r="I5317">
            <v>13.6</v>
          </cell>
          <cell r="J5317">
            <v>8.8000000000000007</v>
          </cell>
          <cell r="K5317">
            <v>4.5999999999999996</v>
          </cell>
          <cell r="L5317">
            <v>3.8</v>
          </cell>
          <cell r="M5317">
            <v>13.8</v>
          </cell>
          <cell r="N5317">
            <v>65</v>
          </cell>
          <cell r="O5317">
            <v>12.8</v>
          </cell>
          <cell r="P5317">
            <v>52.1</v>
          </cell>
          <cell r="Q5317">
            <v>19.8</v>
          </cell>
          <cell r="R5317">
            <v>51.2</v>
          </cell>
          <cell r="S5317">
            <v>9.8000000000000007</v>
          </cell>
          <cell r="T5317" t="str">
            <v>Inferred</v>
          </cell>
          <cell r="U5317" t="str">
            <v>NA</v>
          </cell>
          <cell r="V5317" t="str">
            <v>YES</v>
          </cell>
          <cell r="W5317" t="str">
            <v>Body Mass</v>
          </cell>
          <cell r="X5317" t="str">
            <v>Muscicapa dauurica</v>
          </cell>
          <cell r="Y5317" t="str">
            <v>Forest</v>
          </cell>
          <cell r="Z5317">
            <v>1</v>
          </cell>
          <cell r="AA5317">
            <v>1</v>
          </cell>
          <cell r="AB5317" t="str">
            <v>Carnivore</v>
          </cell>
          <cell r="AC5317" t="str">
            <v>Invertivore</v>
          </cell>
          <cell r="AD5317" t="str">
            <v>Insessorial</v>
          </cell>
          <cell r="AE5317">
            <v>-10.32</v>
          </cell>
          <cell r="AF5317">
            <v>-9.2799999999999994</v>
          </cell>
          <cell r="AG5317">
            <v>-9.76</v>
          </cell>
          <cell r="AH5317">
            <v>119.953604</v>
          </cell>
          <cell r="AI5317">
            <v>10704.53</v>
          </cell>
          <cell r="AJ5317" t="str">
            <v>Extant</v>
          </cell>
        </row>
        <row r="5318">
          <cell r="A5318" t="str">
            <v>Muscicapa sethsmithi</v>
          </cell>
          <cell r="B5318" t="str">
            <v>Muscicapidae</v>
          </cell>
          <cell r="C5318" t="str">
            <v>Passeriformes</v>
          </cell>
          <cell r="D5318">
            <v>11</v>
          </cell>
          <cell r="E5318">
            <v>2</v>
          </cell>
          <cell r="F5318">
            <v>4</v>
          </cell>
          <cell r="G5318">
            <v>5</v>
          </cell>
          <cell r="H5318">
            <v>4</v>
          </cell>
          <cell r="I5318">
            <v>10.7</v>
          </cell>
          <cell r="J5318">
            <v>5.8</v>
          </cell>
          <cell r="K5318">
            <v>3.4</v>
          </cell>
          <cell r="L5318">
            <v>2.8</v>
          </cell>
          <cell r="M5318">
            <v>10.9</v>
          </cell>
          <cell r="N5318">
            <v>56.4</v>
          </cell>
          <cell r="O5318">
            <v>10.199999999999999</v>
          </cell>
          <cell r="P5318">
            <v>45.6</v>
          </cell>
          <cell r="Q5318">
            <v>18.2</v>
          </cell>
          <cell r="R5318">
            <v>42.2</v>
          </cell>
          <cell r="S5318">
            <v>9.1</v>
          </cell>
          <cell r="T5318" t="str">
            <v>Dunning</v>
          </cell>
          <cell r="U5318" t="str">
            <v>NA</v>
          </cell>
          <cell r="V5318" t="str">
            <v>NO</v>
          </cell>
          <cell r="W5318" t="str">
            <v>NA</v>
          </cell>
          <cell r="X5318" t="str">
            <v>NA</v>
          </cell>
          <cell r="Y5318" t="str">
            <v>Forest</v>
          </cell>
          <cell r="Z5318">
            <v>1</v>
          </cell>
          <cell r="AA5318">
            <v>1</v>
          </cell>
          <cell r="AB5318" t="str">
            <v>Carnivore</v>
          </cell>
          <cell r="AC5318" t="str">
            <v>Invertivore</v>
          </cell>
          <cell r="AD5318" t="str">
            <v>Insessorial</v>
          </cell>
          <cell r="AE5318">
            <v>-6.41</v>
          </cell>
          <cell r="AF5318">
            <v>7.62</v>
          </cell>
          <cell r="AG5318">
            <v>0.91</v>
          </cell>
          <cell r="AH5318">
            <v>18.842284889999998</v>
          </cell>
          <cell r="AI5318">
            <v>1271455.18</v>
          </cell>
          <cell r="AJ5318" t="str">
            <v>Extant</v>
          </cell>
        </row>
        <row r="5319">
          <cell r="A5319" t="str">
            <v>Muscicapa sibirica</v>
          </cell>
          <cell r="B5319" t="str">
            <v>Muscicapidae</v>
          </cell>
          <cell r="C5319" t="str">
            <v>Passeriformes</v>
          </cell>
          <cell r="D5319">
            <v>7</v>
          </cell>
          <cell r="E5319">
            <v>3</v>
          </cell>
          <cell r="F5319">
            <v>4</v>
          </cell>
          <cell r="G5319">
            <v>0</v>
          </cell>
          <cell r="H5319">
            <v>6</v>
          </cell>
          <cell r="I5319">
            <v>11.7</v>
          </cell>
          <cell r="J5319">
            <v>6.4</v>
          </cell>
          <cell r="K5319">
            <v>4.5999999999999996</v>
          </cell>
          <cell r="L5319">
            <v>3.1</v>
          </cell>
          <cell r="M5319">
            <v>13.1</v>
          </cell>
          <cell r="N5319">
            <v>75.5</v>
          </cell>
          <cell r="O5319">
            <v>24.8</v>
          </cell>
          <cell r="P5319">
            <v>50</v>
          </cell>
          <cell r="Q5319">
            <v>33</v>
          </cell>
          <cell r="R5319">
            <v>45.7</v>
          </cell>
          <cell r="S5319">
            <v>13.2</v>
          </cell>
          <cell r="T5319" t="str">
            <v>Dunning</v>
          </cell>
          <cell r="U5319" t="str">
            <v>NA</v>
          </cell>
          <cell r="V5319" t="str">
            <v>NO</v>
          </cell>
          <cell r="W5319" t="str">
            <v>NA</v>
          </cell>
          <cell r="X5319" t="str">
            <v>NA</v>
          </cell>
          <cell r="Y5319" t="str">
            <v>Forest</v>
          </cell>
          <cell r="Z5319">
            <v>1</v>
          </cell>
          <cell r="AA5319">
            <v>3</v>
          </cell>
          <cell r="AB5319" t="str">
            <v>Carnivore</v>
          </cell>
          <cell r="AC5319" t="str">
            <v>Invertivore</v>
          </cell>
          <cell r="AD5319" t="str">
            <v>Insessorial</v>
          </cell>
          <cell r="AE5319">
            <v>20.94</v>
          </cell>
          <cell r="AF5319">
            <v>60.98</v>
          </cell>
          <cell r="AG5319">
            <v>48.35</v>
          </cell>
          <cell r="AH5319">
            <v>116.375535</v>
          </cell>
          <cell r="AI5319">
            <v>8436138.8200000003</v>
          </cell>
          <cell r="AJ5319" t="str">
            <v>Extant</v>
          </cell>
        </row>
        <row r="5320">
          <cell r="A5320" t="str">
            <v>Muscicapa striata</v>
          </cell>
          <cell r="B5320" t="str">
            <v>Muscicapidae</v>
          </cell>
          <cell r="C5320" t="str">
            <v>Passeriformes</v>
          </cell>
          <cell r="D5320">
            <v>23</v>
          </cell>
          <cell r="E5320">
            <v>10</v>
          </cell>
          <cell r="F5320">
            <v>11</v>
          </cell>
          <cell r="G5320">
            <v>2</v>
          </cell>
          <cell r="H5320">
            <v>6</v>
          </cell>
          <cell r="I5320">
            <v>16.2</v>
          </cell>
          <cell r="J5320">
            <v>9.3000000000000007</v>
          </cell>
          <cell r="K5320">
            <v>4.3</v>
          </cell>
          <cell r="L5320">
            <v>3.6</v>
          </cell>
          <cell r="M5320">
            <v>14.4</v>
          </cell>
          <cell r="N5320">
            <v>86.3</v>
          </cell>
          <cell r="O5320">
            <v>26.1</v>
          </cell>
          <cell r="P5320">
            <v>60.3</v>
          </cell>
          <cell r="Q5320">
            <v>30.2</v>
          </cell>
          <cell r="R5320">
            <v>61.2</v>
          </cell>
          <cell r="S5320">
            <v>15.9</v>
          </cell>
          <cell r="T5320" t="str">
            <v>Dunning</v>
          </cell>
          <cell r="U5320" t="str">
            <v>NA</v>
          </cell>
          <cell r="V5320" t="str">
            <v>NO</v>
          </cell>
          <cell r="W5320" t="str">
            <v>NA</v>
          </cell>
          <cell r="X5320" t="str">
            <v>NA</v>
          </cell>
          <cell r="Y5320" t="str">
            <v>Forest</v>
          </cell>
          <cell r="Z5320">
            <v>1</v>
          </cell>
          <cell r="AA5320">
            <v>3</v>
          </cell>
          <cell r="AB5320" t="str">
            <v>Carnivore</v>
          </cell>
          <cell r="AC5320" t="str">
            <v>Invertivore</v>
          </cell>
          <cell r="AD5320" t="str">
            <v>Insessorial</v>
          </cell>
          <cell r="AE5320">
            <v>26.77</v>
          </cell>
          <cell r="AF5320">
            <v>70.56</v>
          </cell>
          <cell r="AG5320">
            <v>50.39</v>
          </cell>
          <cell r="AH5320">
            <v>50.792592030000002</v>
          </cell>
          <cell r="AI5320">
            <v>16752202.890000001</v>
          </cell>
          <cell r="AJ5320" t="str">
            <v>Extant</v>
          </cell>
        </row>
        <row r="5321">
          <cell r="A5321" t="str">
            <v>Muscicapa tessmanni</v>
          </cell>
          <cell r="B5321" t="str">
            <v>Muscicapidae</v>
          </cell>
          <cell r="C5321" t="str">
            <v>Passeriformes</v>
          </cell>
          <cell r="D5321">
            <v>4</v>
          </cell>
          <cell r="E5321">
            <v>1</v>
          </cell>
          <cell r="F5321">
            <v>2</v>
          </cell>
          <cell r="G5321">
            <v>1</v>
          </cell>
          <cell r="H5321">
            <v>4</v>
          </cell>
          <cell r="I5321">
            <v>14.4</v>
          </cell>
          <cell r="J5321">
            <v>8.3000000000000007</v>
          </cell>
          <cell r="K5321">
            <v>4.5999999999999996</v>
          </cell>
          <cell r="L5321">
            <v>4.9000000000000004</v>
          </cell>
          <cell r="M5321">
            <v>17.2</v>
          </cell>
          <cell r="N5321">
            <v>74.2</v>
          </cell>
          <cell r="O5321">
            <v>11</v>
          </cell>
          <cell r="P5321">
            <v>63.2</v>
          </cell>
          <cell r="Q5321">
            <v>14.8</v>
          </cell>
          <cell r="R5321">
            <v>57.2</v>
          </cell>
          <cell r="S5321">
            <v>17.7</v>
          </cell>
          <cell r="T5321" t="str">
            <v>Inferred</v>
          </cell>
          <cell r="U5321" t="str">
            <v>NA</v>
          </cell>
          <cell r="V5321" t="str">
            <v>YES</v>
          </cell>
          <cell r="W5321" t="str">
            <v>Body Mass</v>
          </cell>
          <cell r="X5321" t="str">
            <v>Muscicapa lendu</v>
          </cell>
          <cell r="Y5321" t="str">
            <v>Shrubland</v>
          </cell>
          <cell r="Z5321">
            <v>1</v>
          </cell>
          <cell r="AA5321">
            <v>1</v>
          </cell>
          <cell r="AB5321" t="str">
            <v>Carnivore</v>
          </cell>
          <cell r="AC5321" t="str">
            <v>Invertivore</v>
          </cell>
          <cell r="AD5321" t="str">
            <v>Insessorial</v>
          </cell>
          <cell r="AE5321">
            <v>-5.69</v>
          </cell>
          <cell r="AF5321">
            <v>7.85</v>
          </cell>
          <cell r="AG5321">
            <v>4.0199999999999996</v>
          </cell>
          <cell r="AH5321">
            <v>8.9754566189999991</v>
          </cell>
          <cell r="AI5321">
            <v>202676.5</v>
          </cell>
          <cell r="AJ5321" t="str">
            <v>Extant</v>
          </cell>
        </row>
        <row r="5322">
          <cell r="A5322" t="str">
            <v>Muscicapa ussheri</v>
          </cell>
          <cell r="B5322" t="str">
            <v>Muscicapidae</v>
          </cell>
          <cell r="C5322" t="str">
            <v>Passeriformes</v>
          </cell>
          <cell r="D5322">
            <v>5</v>
          </cell>
          <cell r="E5322">
            <v>2</v>
          </cell>
          <cell r="F5322">
            <v>3</v>
          </cell>
          <cell r="G5322">
            <v>0</v>
          </cell>
          <cell r="H5322">
            <v>4</v>
          </cell>
          <cell r="I5322">
            <v>9.8000000000000007</v>
          </cell>
          <cell r="J5322">
            <v>5.8</v>
          </cell>
          <cell r="K5322">
            <v>3.9</v>
          </cell>
          <cell r="L5322">
            <v>3.5</v>
          </cell>
          <cell r="M5322">
            <v>13.9</v>
          </cell>
          <cell r="N5322">
            <v>82.6</v>
          </cell>
          <cell r="O5322">
            <v>21.3</v>
          </cell>
          <cell r="P5322">
            <v>60.4</v>
          </cell>
          <cell r="Q5322">
            <v>26</v>
          </cell>
          <cell r="R5322">
            <v>52.2</v>
          </cell>
          <cell r="S5322">
            <v>17.84</v>
          </cell>
          <cell r="T5322" t="str">
            <v>Dunning</v>
          </cell>
          <cell r="U5322" t="str">
            <v>NA</v>
          </cell>
          <cell r="V5322" t="str">
            <v>NO</v>
          </cell>
          <cell r="W5322" t="str">
            <v>NA</v>
          </cell>
          <cell r="X5322" t="str">
            <v>NA</v>
          </cell>
          <cell r="Y5322" t="str">
            <v>Forest</v>
          </cell>
          <cell r="Z5322">
            <v>1</v>
          </cell>
          <cell r="AA5322">
            <v>1</v>
          </cell>
          <cell r="AB5322" t="str">
            <v>Carnivore</v>
          </cell>
          <cell r="AC5322" t="str">
            <v>Invertivore</v>
          </cell>
          <cell r="AD5322" t="str">
            <v>Insessorial</v>
          </cell>
          <cell r="AE5322">
            <v>4.3499999999999996</v>
          </cell>
          <cell r="AF5322">
            <v>11.97</v>
          </cell>
          <cell r="AG5322">
            <v>7.02</v>
          </cell>
          <cell r="AH5322">
            <v>-6.9785518560000002</v>
          </cell>
          <cell r="AI5322">
            <v>473137.79</v>
          </cell>
          <cell r="AJ5322" t="str">
            <v>Extant</v>
          </cell>
        </row>
        <row r="5323">
          <cell r="A5323" t="str">
            <v>Muscicapella hodgsoni</v>
          </cell>
          <cell r="B5323" t="str">
            <v>Muscicapidae</v>
          </cell>
          <cell r="C5323" t="str">
            <v>Passeriformes</v>
          </cell>
          <cell r="D5323">
            <v>5</v>
          </cell>
          <cell r="E5323">
            <v>2</v>
          </cell>
          <cell r="F5323">
            <v>3</v>
          </cell>
          <cell r="G5323">
            <v>0</v>
          </cell>
          <cell r="H5323">
            <v>4</v>
          </cell>
          <cell r="I5323">
            <v>10.4</v>
          </cell>
          <cell r="J5323">
            <v>5.6</v>
          </cell>
          <cell r="K5323">
            <v>2.2999999999999998</v>
          </cell>
          <cell r="L5323">
            <v>2.2000000000000002</v>
          </cell>
          <cell r="M5323">
            <v>13.6</v>
          </cell>
          <cell r="N5323">
            <v>46.4</v>
          </cell>
          <cell r="O5323">
            <v>8.3000000000000007</v>
          </cell>
          <cell r="P5323">
            <v>37.200000000000003</v>
          </cell>
          <cell r="Q5323">
            <v>18.399999999999999</v>
          </cell>
          <cell r="R5323">
            <v>33.4</v>
          </cell>
          <cell r="S5323">
            <v>10</v>
          </cell>
          <cell r="T5323" t="str">
            <v>Updated_literature</v>
          </cell>
          <cell r="U5323" t="str">
            <v>Shaw (1936)</v>
          </cell>
          <cell r="V5323" t="str">
            <v>NO</v>
          </cell>
          <cell r="W5323" t="str">
            <v>NA</v>
          </cell>
          <cell r="X5323" t="str">
            <v>NA</v>
          </cell>
          <cell r="Y5323" t="str">
            <v>Forest</v>
          </cell>
          <cell r="Z5323">
            <v>1</v>
          </cell>
          <cell r="AA5323">
            <v>1</v>
          </cell>
          <cell r="AB5323" t="str">
            <v>Carnivore</v>
          </cell>
          <cell r="AC5323" t="str">
            <v>Invertivore</v>
          </cell>
          <cell r="AD5323" t="str">
            <v>Insessorial</v>
          </cell>
          <cell r="AE5323">
            <v>-5.35</v>
          </cell>
          <cell r="AF5323">
            <v>29.12</v>
          </cell>
          <cell r="AG5323">
            <v>16.54</v>
          </cell>
          <cell r="AH5323">
            <v>100.3107498</v>
          </cell>
          <cell r="AI5323">
            <v>821471.25</v>
          </cell>
          <cell r="AJ5323" t="str">
            <v>Extant</v>
          </cell>
        </row>
        <row r="5324">
          <cell r="A5324" t="str">
            <v>Myiomela albiventris</v>
          </cell>
          <cell r="B5324" t="str">
            <v>Muscicapidae</v>
          </cell>
          <cell r="C5324" t="str">
            <v>Passeriformes</v>
          </cell>
          <cell r="D5324">
            <v>5</v>
          </cell>
          <cell r="E5324">
            <v>2</v>
          </cell>
          <cell r="F5324">
            <v>3</v>
          </cell>
          <cell r="G5324">
            <v>0</v>
          </cell>
          <cell r="H5324">
            <v>4</v>
          </cell>
          <cell r="I5324">
            <v>16.7</v>
          </cell>
          <cell r="J5324">
            <v>9.1999999999999993</v>
          </cell>
          <cell r="K5324">
            <v>3.8</v>
          </cell>
          <cell r="L5324">
            <v>3.8</v>
          </cell>
          <cell r="M5324">
            <v>27.6</v>
          </cell>
          <cell r="N5324">
            <v>75.2</v>
          </cell>
          <cell r="O5324">
            <v>8.6</v>
          </cell>
          <cell r="P5324">
            <v>67.400000000000006</v>
          </cell>
          <cell r="Q5324">
            <v>11.2</v>
          </cell>
          <cell r="R5324">
            <v>63.7</v>
          </cell>
          <cell r="S5324">
            <v>38.46</v>
          </cell>
          <cell r="T5324" t="str">
            <v>EltonTraits_GenAvg</v>
          </cell>
          <cell r="U5324" t="str">
            <v>NA</v>
          </cell>
          <cell r="V5324" t="str">
            <v>NO</v>
          </cell>
          <cell r="W5324" t="str">
            <v>NA</v>
          </cell>
          <cell r="X5324" t="str">
            <v>NA</v>
          </cell>
          <cell r="Y5324" t="str">
            <v>Riverine</v>
          </cell>
          <cell r="Z5324">
            <v>2</v>
          </cell>
          <cell r="AA5324">
            <v>1</v>
          </cell>
          <cell r="AB5324" t="str">
            <v>Carnivore</v>
          </cell>
          <cell r="AC5324" t="str">
            <v>Invertivore</v>
          </cell>
          <cell r="AD5324" t="str">
            <v>Generalist</v>
          </cell>
          <cell r="AE5324">
            <v>8.43</v>
          </cell>
          <cell r="AF5324">
            <v>10.43</v>
          </cell>
          <cell r="AG5324">
            <v>9.86</v>
          </cell>
          <cell r="AH5324">
            <v>77.252984150000003</v>
          </cell>
          <cell r="AI5324">
            <v>1353.1</v>
          </cell>
          <cell r="AJ5324" t="str">
            <v>Extant</v>
          </cell>
        </row>
        <row r="5325">
          <cell r="A5325" t="str">
            <v>Myiomela major</v>
          </cell>
          <cell r="B5325" t="str">
            <v>Muscicapidae</v>
          </cell>
          <cell r="C5325" t="str">
            <v>Passeriformes</v>
          </cell>
          <cell r="D5325">
            <v>5</v>
          </cell>
          <cell r="E5325">
            <v>2</v>
          </cell>
          <cell r="F5325">
            <v>3</v>
          </cell>
          <cell r="G5325">
            <v>0</v>
          </cell>
          <cell r="H5325">
            <v>4</v>
          </cell>
          <cell r="I5325">
            <v>16.8</v>
          </cell>
          <cell r="J5325">
            <v>9.3000000000000007</v>
          </cell>
          <cell r="K5325">
            <v>4.0999999999999996</v>
          </cell>
          <cell r="L5325">
            <v>4.0999999999999996</v>
          </cell>
          <cell r="M5325">
            <v>26.1</v>
          </cell>
          <cell r="N5325">
            <v>76.8</v>
          </cell>
          <cell r="O5325">
            <v>9.5</v>
          </cell>
          <cell r="P5325">
            <v>67.5</v>
          </cell>
          <cell r="Q5325">
            <v>12.3</v>
          </cell>
          <cell r="R5325">
            <v>63.2</v>
          </cell>
          <cell r="S5325">
            <v>38.46</v>
          </cell>
          <cell r="T5325" t="str">
            <v>EltonTraits_GenAvg</v>
          </cell>
          <cell r="U5325" t="str">
            <v>NA</v>
          </cell>
          <cell r="V5325" t="str">
            <v>NO</v>
          </cell>
          <cell r="W5325" t="str">
            <v>NA</v>
          </cell>
          <cell r="X5325" t="str">
            <v>NA</v>
          </cell>
          <cell r="Y5325" t="str">
            <v>Forest</v>
          </cell>
          <cell r="Z5325">
            <v>1</v>
          </cell>
          <cell r="AA5325">
            <v>1</v>
          </cell>
          <cell r="AB5325" t="str">
            <v>Carnivore</v>
          </cell>
          <cell r="AC5325" t="str">
            <v>Invertivore</v>
          </cell>
          <cell r="AD5325" t="str">
            <v>Generalist</v>
          </cell>
          <cell r="AE5325">
            <v>10.89</v>
          </cell>
          <cell r="AF5325">
            <v>13.58</v>
          </cell>
          <cell r="AG5325">
            <v>11.87</v>
          </cell>
          <cell r="AH5325">
            <v>76.268054629999995</v>
          </cell>
          <cell r="AI5325">
            <v>1160.8499999999999</v>
          </cell>
          <cell r="AJ5325" t="str">
            <v>Extant</v>
          </cell>
        </row>
        <row r="5326">
          <cell r="A5326" t="str">
            <v>Myioparus griseigularis</v>
          </cell>
          <cell r="B5326" t="str">
            <v>Muscicapidae</v>
          </cell>
          <cell r="C5326" t="str">
            <v>Passeriformes</v>
          </cell>
          <cell r="D5326">
            <v>8</v>
          </cell>
          <cell r="E5326">
            <v>2</v>
          </cell>
          <cell r="F5326">
            <v>3</v>
          </cell>
          <cell r="G5326">
            <v>3</v>
          </cell>
          <cell r="H5326">
            <v>4</v>
          </cell>
          <cell r="I5326">
            <v>13</v>
          </cell>
          <cell r="J5326">
            <v>8.4</v>
          </cell>
          <cell r="K5326">
            <v>3.6</v>
          </cell>
          <cell r="L5326">
            <v>3.6</v>
          </cell>
          <cell r="M5326">
            <v>16.100000000000001</v>
          </cell>
          <cell r="N5326">
            <v>58.7</v>
          </cell>
          <cell r="O5326">
            <v>7.4</v>
          </cell>
          <cell r="P5326">
            <v>52.8</v>
          </cell>
          <cell r="Q5326">
            <v>12.2</v>
          </cell>
          <cell r="R5326">
            <v>51.5</v>
          </cell>
          <cell r="S5326">
            <v>12.6</v>
          </cell>
          <cell r="T5326" t="str">
            <v>Dunning</v>
          </cell>
          <cell r="U5326" t="str">
            <v>NA</v>
          </cell>
          <cell r="V5326" t="str">
            <v>NO</v>
          </cell>
          <cell r="W5326" t="str">
            <v>NA</v>
          </cell>
          <cell r="X5326" t="str">
            <v>NA</v>
          </cell>
          <cell r="Y5326" t="str">
            <v>Forest</v>
          </cell>
          <cell r="Z5326">
            <v>1</v>
          </cell>
          <cell r="AA5326">
            <v>1</v>
          </cell>
          <cell r="AB5326" t="str">
            <v>Carnivore</v>
          </cell>
          <cell r="AC5326" t="str">
            <v>Invertivore</v>
          </cell>
          <cell r="AD5326" t="str">
            <v>Insessorial</v>
          </cell>
          <cell r="AE5326">
            <v>-8.7899999999999991</v>
          </cell>
          <cell r="AF5326">
            <v>8.69</v>
          </cell>
          <cell r="AG5326">
            <v>0.16</v>
          </cell>
          <cell r="AH5326">
            <v>16.814583540000001</v>
          </cell>
          <cell r="AI5326">
            <v>2481287.77</v>
          </cell>
          <cell r="AJ5326" t="str">
            <v>Extant</v>
          </cell>
        </row>
        <row r="5327">
          <cell r="A5327" t="str">
            <v>Myioparus plumbeus</v>
          </cell>
          <cell r="B5327" t="str">
            <v>Muscicapidae</v>
          </cell>
          <cell r="C5327" t="str">
            <v>Passeriformes</v>
          </cell>
          <cell r="D5327">
            <v>5</v>
          </cell>
          <cell r="E5327">
            <v>2</v>
          </cell>
          <cell r="F5327">
            <v>3</v>
          </cell>
          <cell r="G5327">
            <v>0</v>
          </cell>
          <cell r="H5327">
            <v>4</v>
          </cell>
          <cell r="I5327">
            <v>12.9</v>
          </cell>
          <cell r="J5327">
            <v>7.8</v>
          </cell>
          <cell r="K5327">
            <v>3.3</v>
          </cell>
          <cell r="L5327">
            <v>3.5</v>
          </cell>
          <cell r="M5327">
            <v>17.600000000000001</v>
          </cell>
          <cell r="N5327">
            <v>63.4</v>
          </cell>
          <cell r="O5327">
            <v>11.1</v>
          </cell>
          <cell r="P5327">
            <v>51.5</v>
          </cell>
          <cell r="Q5327">
            <v>17.7</v>
          </cell>
          <cell r="R5327">
            <v>60.8</v>
          </cell>
          <cell r="S5327">
            <v>12.8</v>
          </cell>
          <cell r="T5327" t="str">
            <v>Dunning</v>
          </cell>
          <cell r="U5327" t="str">
            <v>NA</v>
          </cell>
          <cell r="V5327" t="str">
            <v>NO</v>
          </cell>
          <cell r="W5327" t="str">
            <v>NA</v>
          </cell>
          <cell r="X5327" t="str">
            <v>NA</v>
          </cell>
          <cell r="Y5327" t="str">
            <v>Forest</v>
          </cell>
          <cell r="Z5327">
            <v>1</v>
          </cell>
          <cell r="AA5327">
            <v>1</v>
          </cell>
          <cell r="AB5327" t="str">
            <v>Carnivore</v>
          </cell>
          <cell r="AC5327" t="str">
            <v>Invertivore</v>
          </cell>
          <cell r="AD5327" t="str">
            <v>Insessorial</v>
          </cell>
          <cell r="AE5327">
            <v>-28.58</v>
          </cell>
          <cell r="AF5327">
            <v>13.79</v>
          </cell>
          <cell r="AG5327">
            <v>-2.4900000000000002</v>
          </cell>
          <cell r="AH5327">
            <v>19.894480739999999</v>
          </cell>
          <cell r="AI5327">
            <v>7861106.4900000002</v>
          </cell>
          <cell r="AJ5327" t="str">
            <v>Extant</v>
          </cell>
        </row>
        <row r="5328">
          <cell r="A5328" t="str">
            <v>Myrmecocichla aethiops</v>
          </cell>
          <cell r="B5328" t="str">
            <v>Muscicapidae</v>
          </cell>
          <cell r="C5328" t="str">
            <v>Passeriformes</v>
          </cell>
          <cell r="D5328">
            <v>11</v>
          </cell>
          <cell r="E5328">
            <v>3</v>
          </cell>
          <cell r="F5328">
            <v>6</v>
          </cell>
          <cell r="G5328">
            <v>2</v>
          </cell>
          <cell r="H5328">
            <v>4</v>
          </cell>
          <cell r="I5328">
            <v>23.3</v>
          </cell>
          <cell r="J5328">
            <v>13.7</v>
          </cell>
          <cell r="K5328">
            <v>5.0999999999999996</v>
          </cell>
          <cell r="L5328">
            <v>6.7</v>
          </cell>
          <cell r="M5328">
            <v>35.1</v>
          </cell>
          <cell r="N5328">
            <v>111.7</v>
          </cell>
          <cell r="O5328">
            <v>17.3</v>
          </cell>
          <cell r="P5328">
            <v>94.3</v>
          </cell>
          <cell r="Q5328">
            <v>15.4</v>
          </cell>
          <cell r="R5328">
            <v>73.099999999999994</v>
          </cell>
          <cell r="S5328">
            <v>56.56</v>
          </cell>
          <cell r="T5328" t="str">
            <v>Dunning</v>
          </cell>
          <cell r="U5328" t="str">
            <v>NA</v>
          </cell>
          <cell r="V5328" t="str">
            <v>NO</v>
          </cell>
          <cell r="W5328" t="str">
            <v>NA</v>
          </cell>
          <cell r="X5328" t="str">
            <v>NA</v>
          </cell>
          <cell r="Y5328" t="str">
            <v>Grassland</v>
          </cell>
          <cell r="Z5328">
            <v>3</v>
          </cell>
          <cell r="AA5328">
            <v>1</v>
          </cell>
          <cell r="AB5328" t="str">
            <v>Carnivore</v>
          </cell>
          <cell r="AC5328" t="str">
            <v>Invertivore</v>
          </cell>
          <cell r="AD5328" t="str">
            <v>Terrestrial</v>
          </cell>
          <cell r="AE5328">
            <v>-2.99</v>
          </cell>
          <cell r="AF5328">
            <v>17.28</v>
          </cell>
          <cell r="AG5328">
            <v>13.27</v>
          </cell>
          <cell r="AH5328">
            <v>6.5013823139999998</v>
          </cell>
          <cell r="AI5328">
            <v>2152635.81</v>
          </cell>
          <cell r="AJ5328" t="str">
            <v>Extant</v>
          </cell>
        </row>
        <row r="5329">
          <cell r="A5329" t="str">
            <v>Myrmecocichla albifrons</v>
          </cell>
          <cell r="B5329" t="str">
            <v>Muscicapidae</v>
          </cell>
          <cell r="C5329" t="str">
            <v>Passeriformes</v>
          </cell>
          <cell r="D5329">
            <v>10</v>
          </cell>
          <cell r="E5329">
            <v>6</v>
          </cell>
          <cell r="F5329">
            <v>4</v>
          </cell>
          <cell r="G5329">
            <v>0</v>
          </cell>
          <cell r="H5329">
            <v>4</v>
          </cell>
          <cell r="I5329">
            <v>16.5</v>
          </cell>
          <cell r="J5329">
            <v>9.5</v>
          </cell>
          <cell r="K5329">
            <v>3.9</v>
          </cell>
          <cell r="L5329">
            <v>3.9</v>
          </cell>
          <cell r="M5329">
            <v>24.1</v>
          </cell>
          <cell r="N5329">
            <v>77</v>
          </cell>
          <cell r="O5329">
            <v>9.1</v>
          </cell>
          <cell r="P5329">
            <v>67.900000000000006</v>
          </cell>
          <cell r="Q5329">
            <v>11.8</v>
          </cell>
          <cell r="R5329">
            <v>57.2</v>
          </cell>
          <cell r="S5329">
            <v>20.6</v>
          </cell>
          <cell r="T5329" t="str">
            <v>Dunning</v>
          </cell>
          <cell r="U5329" t="str">
            <v>NA</v>
          </cell>
          <cell r="V5329" t="str">
            <v>NO</v>
          </cell>
          <cell r="W5329" t="str">
            <v>NA</v>
          </cell>
          <cell r="X5329" t="str">
            <v>NA</v>
          </cell>
          <cell r="Y5329" t="str">
            <v>Woodland</v>
          </cell>
          <cell r="Z5329">
            <v>2</v>
          </cell>
          <cell r="AA5329">
            <v>2</v>
          </cell>
          <cell r="AB5329" t="str">
            <v>Carnivore</v>
          </cell>
          <cell r="AC5329" t="str">
            <v>Invertivore</v>
          </cell>
          <cell r="AD5329" t="str">
            <v>Generalist</v>
          </cell>
          <cell r="AE5329">
            <v>0.82</v>
          </cell>
          <cell r="AF5329">
            <v>15.44</v>
          </cell>
          <cell r="AG5329">
            <v>9.08</v>
          </cell>
          <cell r="AH5329">
            <v>9.2809791629999996</v>
          </cell>
          <cell r="AI5329">
            <v>3294680.42</v>
          </cell>
          <cell r="AJ5329" t="str">
            <v>Extant</v>
          </cell>
        </row>
        <row r="5330">
          <cell r="A5330" t="str">
            <v>Myrmecocichla arnoti</v>
          </cell>
          <cell r="B5330" t="str">
            <v>Muscicapidae</v>
          </cell>
          <cell r="C5330" t="str">
            <v>Passeriformes</v>
          </cell>
          <cell r="D5330">
            <v>17</v>
          </cell>
          <cell r="E5330">
            <v>9</v>
          </cell>
          <cell r="F5330">
            <v>8</v>
          </cell>
          <cell r="G5330">
            <v>0</v>
          </cell>
          <cell r="H5330">
            <v>11</v>
          </cell>
          <cell r="I5330">
            <v>20.100000000000001</v>
          </cell>
          <cell r="J5330">
            <v>10.8</v>
          </cell>
          <cell r="K5330">
            <v>4.2</v>
          </cell>
          <cell r="L5330">
            <v>4.7</v>
          </cell>
          <cell r="M5330">
            <v>28.5</v>
          </cell>
          <cell r="N5330">
            <v>101.1</v>
          </cell>
          <cell r="O5330">
            <v>15.3</v>
          </cell>
          <cell r="P5330">
            <v>85.8</v>
          </cell>
          <cell r="Q5330">
            <v>15.1</v>
          </cell>
          <cell r="R5330">
            <v>71.5</v>
          </cell>
          <cell r="S5330">
            <v>39.6</v>
          </cell>
          <cell r="T5330" t="str">
            <v>Dunning</v>
          </cell>
          <cell r="U5330" t="str">
            <v>NA</v>
          </cell>
          <cell r="V5330" t="str">
            <v>NO</v>
          </cell>
          <cell r="W5330" t="str">
            <v>NA</v>
          </cell>
          <cell r="X5330" t="str">
            <v>NA</v>
          </cell>
          <cell r="Y5330" t="str">
            <v>Woodland</v>
          </cell>
          <cell r="Z5330">
            <v>2</v>
          </cell>
          <cell r="AA5330">
            <v>1</v>
          </cell>
          <cell r="AB5330" t="str">
            <v>Carnivore</v>
          </cell>
          <cell r="AC5330" t="str">
            <v>Invertivore</v>
          </cell>
          <cell r="AD5330" t="str">
            <v>Generalist</v>
          </cell>
          <cell r="AE5330">
            <v>-24.92</v>
          </cell>
          <cell r="AF5330">
            <v>-1.31</v>
          </cell>
          <cell r="AG5330">
            <v>-13.39</v>
          </cell>
          <cell r="AH5330">
            <v>27.703679099999999</v>
          </cell>
          <cell r="AI5330">
            <v>3102387</v>
          </cell>
          <cell r="AJ5330" t="str">
            <v>Extant</v>
          </cell>
        </row>
        <row r="5331">
          <cell r="A5331" t="str">
            <v>Myrmecocichla cinnamomeiventris</v>
          </cell>
          <cell r="B5331" t="str">
            <v>Muscicapidae</v>
          </cell>
          <cell r="C5331" t="str">
            <v>Passeriformes</v>
          </cell>
          <cell r="D5331">
            <v>21</v>
          </cell>
          <cell r="E5331">
            <v>9</v>
          </cell>
          <cell r="F5331">
            <v>12</v>
          </cell>
          <cell r="G5331">
            <v>0</v>
          </cell>
          <cell r="H5331">
            <v>8</v>
          </cell>
          <cell r="I5331">
            <v>22.3</v>
          </cell>
          <cell r="J5331">
            <v>12.4</v>
          </cell>
          <cell r="K5331">
            <v>4.4000000000000004</v>
          </cell>
          <cell r="L5331">
            <v>4.9000000000000004</v>
          </cell>
          <cell r="M5331">
            <v>29.8</v>
          </cell>
          <cell r="N5331">
            <v>111.6</v>
          </cell>
          <cell r="O5331">
            <v>16.5</v>
          </cell>
          <cell r="P5331">
            <v>94.7</v>
          </cell>
          <cell r="Q5331">
            <v>14.8</v>
          </cell>
          <cell r="R5331">
            <v>91</v>
          </cell>
          <cell r="S5331">
            <v>39.799999999999997</v>
          </cell>
          <cell r="T5331" t="str">
            <v>Dunning</v>
          </cell>
          <cell r="U5331" t="str">
            <v>NA</v>
          </cell>
          <cell r="V5331" t="str">
            <v>NO</v>
          </cell>
          <cell r="W5331" t="str">
            <v>NA</v>
          </cell>
          <cell r="X5331" t="str">
            <v>NA</v>
          </cell>
          <cell r="Y5331" t="str">
            <v>Rock</v>
          </cell>
          <cell r="Z5331">
            <v>2</v>
          </cell>
          <cell r="AA5331">
            <v>1</v>
          </cell>
          <cell r="AB5331" t="str">
            <v>Herbivore</v>
          </cell>
          <cell r="AC5331" t="str">
            <v>Frugivore</v>
          </cell>
          <cell r="AD5331" t="str">
            <v>Insessorial</v>
          </cell>
          <cell r="AE5331">
            <v>-34.119999999999997</v>
          </cell>
          <cell r="AF5331">
            <v>16.989999999999998</v>
          </cell>
          <cell r="AG5331">
            <v>-5.63</v>
          </cell>
          <cell r="AH5331">
            <v>29.869681159999999</v>
          </cell>
          <cell r="AI5331">
            <v>2978092.64</v>
          </cell>
          <cell r="AJ5331" t="str">
            <v>Extant</v>
          </cell>
        </row>
        <row r="5332">
          <cell r="A5332" t="str">
            <v>Myrmecocichla formicivora</v>
          </cell>
          <cell r="B5332" t="str">
            <v>Muscicapidae</v>
          </cell>
          <cell r="C5332" t="str">
            <v>Passeriformes</v>
          </cell>
          <cell r="D5332">
            <v>15</v>
          </cell>
          <cell r="E5332">
            <v>8</v>
          </cell>
          <cell r="F5332">
            <v>7</v>
          </cell>
          <cell r="G5332">
            <v>0</v>
          </cell>
          <cell r="H5332">
            <v>4</v>
          </cell>
          <cell r="I5332">
            <v>22.2</v>
          </cell>
          <cell r="J5332">
            <v>13.5</v>
          </cell>
          <cell r="K5332">
            <v>5.2</v>
          </cell>
          <cell r="L5332">
            <v>5.7</v>
          </cell>
          <cell r="M5332">
            <v>33.1</v>
          </cell>
          <cell r="N5332">
            <v>95.8</v>
          </cell>
          <cell r="O5332">
            <v>19.2</v>
          </cell>
          <cell r="P5332">
            <v>76.400000000000006</v>
          </cell>
          <cell r="Q5332">
            <v>20.100000000000001</v>
          </cell>
          <cell r="R5332">
            <v>57.2</v>
          </cell>
          <cell r="S5332">
            <v>41.6</v>
          </cell>
          <cell r="T5332" t="str">
            <v>Dunning</v>
          </cell>
          <cell r="U5332" t="str">
            <v>NA</v>
          </cell>
          <cell r="V5332" t="str">
            <v>NO</v>
          </cell>
          <cell r="W5332" t="str">
            <v>NA</v>
          </cell>
          <cell r="X5332" t="str">
            <v>NA</v>
          </cell>
          <cell r="Y5332" t="str">
            <v>Grassland</v>
          </cell>
          <cell r="Z5332">
            <v>3</v>
          </cell>
          <cell r="AA5332">
            <v>1</v>
          </cell>
          <cell r="AB5332" t="str">
            <v>Carnivore</v>
          </cell>
          <cell r="AC5332" t="str">
            <v>Invertivore</v>
          </cell>
          <cell r="AD5332" t="str">
            <v>Generalist</v>
          </cell>
          <cell r="AE5332">
            <v>-34.229999999999997</v>
          </cell>
          <cell r="AF5332">
            <v>-17.43</v>
          </cell>
          <cell r="AG5332">
            <v>-25.75</v>
          </cell>
          <cell r="AH5332">
            <v>22.80419221</v>
          </cell>
          <cell r="AI5332">
            <v>2080546.73</v>
          </cell>
          <cell r="AJ5332" t="str">
            <v>Extant</v>
          </cell>
        </row>
        <row r="5333">
          <cell r="A5333" t="str">
            <v>Myrmecocichla melaena</v>
          </cell>
          <cell r="B5333" t="str">
            <v>Muscicapidae</v>
          </cell>
          <cell r="C5333" t="str">
            <v>Passeriformes</v>
          </cell>
          <cell r="D5333">
            <v>8</v>
          </cell>
          <cell r="E5333">
            <v>4</v>
          </cell>
          <cell r="F5333">
            <v>4</v>
          </cell>
          <cell r="G5333">
            <v>0</v>
          </cell>
          <cell r="H5333">
            <v>4</v>
          </cell>
          <cell r="I5333">
            <v>17.399999999999999</v>
          </cell>
          <cell r="J5333">
            <v>10.199999999999999</v>
          </cell>
          <cell r="K5333">
            <v>4.2</v>
          </cell>
          <cell r="L5333">
            <v>4.0999999999999996</v>
          </cell>
          <cell r="M5333">
            <v>27.3</v>
          </cell>
          <cell r="N5333">
            <v>88.9</v>
          </cell>
          <cell r="O5333">
            <v>12.4</v>
          </cell>
          <cell r="P5333">
            <v>76.5</v>
          </cell>
          <cell r="Q5333">
            <v>13.9</v>
          </cell>
          <cell r="R5333">
            <v>61.2</v>
          </cell>
          <cell r="S5333">
            <v>33.1</v>
          </cell>
          <cell r="T5333" t="str">
            <v>Inferred</v>
          </cell>
          <cell r="U5333" t="str">
            <v>NA</v>
          </cell>
          <cell r="V5333" t="str">
            <v>YES</v>
          </cell>
          <cell r="W5333" t="str">
            <v>Body Mass</v>
          </cell>
          <cell r="X5333" t="str">
            <v>Oenanthe monticola</v>
          </cell>
          <cell r="Y5333" t="str">
            <v>Rock</v>
          </cell>
          <cell r="Z5333">
            <v>3</v>
          </cell>
          <cell r="AA5333">
            <v>1</v>
          </cell>
          <cell r="AB5333" t="str">
            <v>Carnivore</v>
          </cell>
          <cell r="AC5333" t="str">
            <v>Invertivore</v>
          </cell>
          <cell r="AD5333" t="str">
            <v>Terrestrial</v>
          </cell>
          <cell r="AE5333">
            <v>6.75</v>
          </cell>
          <cell r="AF5333">
            <v>15.86</v>
          </cell>
          <cell r="AG5333">
            <v>10.61</v>
          </cell>
          <cell r="AH5333">
            <v>38.143174360000003</v>
          </cell>
          <cell r="AI5333">
            <v>203238.03</v>
          </cell>
          <cell r="AJ5333" t="str">
            <v>Extant</v>
          </cell>
        </row>
        <row r="5334">
          <cell r="A5334" t="str">
            <v>Myrmecocichla nigra</v>
          </cell>
          <cell r="B5334" t="str">
            <v>Muscicapidae</v>
          </cell>
          <cell r="C5334" t="str">
            <v>Passeriformes</v>
          </cell>
          <cell r="D5334">
            <v>9</v>
          </cell>
          <cell r="E5334">
            <v>4</v>
          </cell>
          <cell r="F5334">
            <v>5</v>
          </cell>
          <cell r="G5334">
            <v>0</v>
          </cell>
          <cell r="H5334">
            <v>4</v>
          </cell>
          <cell r="I5334">
            <v>19.2</v>
          </cell>
          <cell r="J5334">
            <v>11.4</v>
          </cell>
          <cell r="K5334">
            <v>4.4000000000000004</v>
          </cell>
          <cell r="L5334">
            <v>4.7</v>
          </cell>
          <cell r="M5334">
            <v>29.8</v>
          </cell>
          <cell r="N5334">
            <v>98</v>
          </cell>
          <cell r="O5334">
            <v>12</v>
          </cell>
          <cell r="P5334">
            <v>86.1</v>
          </cell>
          <cell r="Q5334">
            <v>12.3</v>
          </cell>
          <cell r="R5334">
            <v>58.5</v>
          </cell>
          <cell r="S5334">
            <v>40.299999999999997</v>
          </cell>
          <cell r="T5334" t="str">
            <v>Dunning</v>
          </cell>
          <cell r="U5334" t="str">
            <v>NA</v>
          </cell>
          <cell r="V5334" t="str">
            <v>NO</v>
          </cell>
          <cell r="W5334" t="str">
            <v>NA</v>
          </cell>
          <cell r="X5334" t="str">
            <v>NA</v>
          </cell>
          <cell r="Y5334" t="str">
            <v>Grassland</v>
          </cell>
          <cell r="Z5334">
            <v>3</v>
          </cell>
          <cell r="AA5334">
            <v>1</v>
          </cell>
          <cell r="AB5334" t="str">
            <v>Carnivore</v>
          </cell>
          <cell r="AC5334" t="str">
            <v>Invertivore</v>
          </cell>
          <cell r="AD5334" t="str">
            <v>Terrestrial</v>
          </cell>
          <cell r="AE5334">
            <v>-17.32</v>
          </cell>
          <cell r="AF5334">
            <v>15.08</v>
          </cell>
          <cell r="AG5334">
            <v>-5.55</v>
          </cell>
          <cell r="AH5334">
            <v>24.435297429999999</v>
          </cell>
          <cell r="AI5334">
            <v>3505287.84</v>
          </cell>
          <cell r="AJ5334" t="str">
            <v>Extant</v>
          </cell>
        </row>
        <row r="5335">
          <cell r="A5335" t="str">
            <v>Myrmecocichla semirufa</v>
          </cell>
          <cell r="B5335" t="str">
            <v>Muscicapidae</v>
          </cell>
          <cell r="C5335" t="str">
            <v>Passeriformes</v>
          </cell>
          <cell r="D5335">
            <v>9</v>
          </cell>
          <cell r="E5335">
            <v>4</v>
          </cell>
          <cell r="F5335">
            <v>5</v>
          </cell>
          <cell r="G5335">
            <v>0</v>
          </cell>
          <cell r="H5335">
            <v>4</v>
          </cell>
          <cell r="I5335">
            <v>23.2</v>
          </cell>
          <cell r="J5335">
            <v>11.4</v>
          </cell>
          <cell r="K5335">
            <v>4.3</v>
          </cell>
          <cell r="L5335">
            <v>5.5</v>
          </cell>
          <cell r="M5335">
            <v>26</v>
          </cell>
          <cell r="N5335">
            <v>109</v>
          </cell>
          <cell r="O5335">
            <v>20.8</v>
          </cell>
          <cell r="P5335">
            <v>88.3</v>
          </cell>
          <cell r="Q5335">
            <v>19</v>
          </cell>
          <cell r="R5335">
            <v>76.599999999999994</v>
          </cell>
          <cell r="S5335">
            <v>46.7</v>
          </cell>
          <cell r="T5335" t="str">
            <v>EltonTraits_GenAvg</v>
          </cell>
          <cell r="U5335" t="str">
            <v>NA</v>
          </cell>
          <cell r="V5335" t="str">
            <v>NO</v>
          </cell>
          <cell r="W5335" t="str">
            <v>NA</v>
          </cell>
          <cell r="X5335" t="str">
            <v>NA</v>
          </cell>
          <cell r="Y5335" t="str">
            <v>Shrubland</v>
          </cell>
          <cell r="Z5335">
            <v>2</v>
          </cell>
          <cell r="AA5335">
            <v>1</v>
          </cell>
          <cell r="AB5335" t="str">
            <v>Carnivore</v>
          </cell>
          <cell r="AC5335" t="str">
            <v>Invertivore</v>
          </cell>
          <cell r="AD5335" t="str">
            <v>Terrestrial</v>
          </cell>
          <cell r="AE5335">
            <v>3.98</v>
          </cell>
          <cell r="AF5335">
            <v>14.81</v>
          </cell>
          <cell r="AG5335">
            <v>9.33</v>
          </cell>
          <cell r="AH5335">
            <v>37.909878710000001</v>
          </cell>
          <cell r="AI5335">
            <v>386134.07</v>
          </cell>
          <cell r="AJ5335" t="str">
            <v>Extant</v>
          </cell>
        </row>
        <row r="5336">
          <cell r="A5336" t="str">
            <v>Myrmecocichla tholloni</v>
          </cell>
          <cell r="B5336" t="str">
            <v>Muscicapidae</v>
          </cell>
          <cell r="C5336" t="str">
            <v>Passeriformes</v>
          </cell>
          <cell r="D5336">
            <v>8</v>
          </cell>
          <cell r="E5336">
            <v>3</v>
          </cell>
          <cell r="F5336">
            <v>3</v>
          </cell>
          <cell r="G5336">
            <v>2</v>
          </cell>
          <cell r="H5336">
            <v>5</v>
          </cell>
          <cell r="I5336">
            <v>21</v>
          </cell>
          <cell r="J5336">
            <v>12.8</v>
          </cell>
          <cell r="K5336">
            <v>5.4</v>
          </cell>
          <cell r="L5336">
            <v>6.5</v>
          </cell>
          <cell r="M5336">
            <v>33.299999999999997</v>
          </cell>
          <cell r="N5336">
            <v>100.7</v>
          </cell>
          <cell r="O5336">
            <v>20</v>
          </cell>
          <cell r="P5336">
            <v>80.8</v>
          </cell>
          <cell r="Q5336">
            <v>19.8</v>
          </cell>
          <cell r="R5336">
            <v>62.7</v>
          </cell>
          <cell r="S5336">
            <v>41.6</v>
          </cell>
          <cell r="T5336" t="str">
            <v>Inferred</v>
          </cell>
          <cell r="U5336" t="str">
            <v>NA</v>
          </cell>
          <cell r="V5336" t="str">
            <v>YES</v>
          </cell>
          <cell r="W5336" t="str">
            <v>Body Mass</v>
          </cell>
          <cell r="X5336" t="str">
            <v>Myrmecocichla formicivora</v>
          </cell>
          <cell r="Y5336" t="str">
            <v>Grassland</v>
          </cell>
          <cell r="Z5336">
            <v>3</v>
          </cell>
          <cell r="AA5336">
            <v>1</v>
          </cell>
          <cell r="AB5336" t="str">
            <v>Carnivore</v>
          </cell>
          <cell r="AC5336" t="str">
            <v>Invertivore</v>
          </cell>
          <cell r="AD5336" t="str">
            <v>Terrestrial</v>
          </cell>
          <cell r="AE5336">
            <v>-14.91</v>
          </cell>
          <cell r="AF5336">
            <v>-0.19</v>
          </cell>
          <cell r="AG5336">
            <v>-7.82</v>
          </cell>
          <cell r="AH5336">
            <v>16.143810420000001</v>
          </cell>
          <cell r="AI5336">
            <v>251755.8</v>
          </cell>
          <cell r="AJ5336" t="str">
            <v>Extant</v>
          </cell>
        </row>
        <row r="5337">
          <cell r="A5337" t="str">
            <v>Namibornis herero</v>
          </cell>
          <cell r="B5337" t="str">
            <v>Muscicapidae</v>
          </cell>
          <cell r="C5337" t="str">
            <v>Passeriformes</v>
          </cell>
          <cell r="D5337">
            <v>4</v>
          </cell>
          <cell r="E5337">
            <v>2</v>
          </cell>
          <cell r="F5337">
            <v>2</v>
          </cell>
          <cell r="G5337">
            <v>0</v>
          </cell>
          <cell r="H5337">
            <v>4</v>
          </cell>
          <cell r="I5337">
            <v>17.7</v>
          </cell>
          <cell r="J5337">
            <v>10.1</v>
          </cell>
          <cell r="K5337">
            <v>3.9</v>
          </cell>
          <cell r="L5337">
            <v>4.3</v>
          </cell>
          <cell r="M5337">
            <v>22.9</v>
          </cell>
          <cell r="N5337">
            <v>88.5</v>
          </cell>
          <cell r="O5337">
            <v>16</v>
          </cell>
          <cell r="P5337">
            <v>72.5</v>
          </cell>
          <cell r="Q5337">
            <v>18.100000000000001</v>
          </cell>
          <cell r="R5337">
            <v>69.5</v>
          </cell>
          <cell r="S5337">
            <v>27.2</v>
          </cell>
          <cell r="T5337" t="str">
            <v>Dunning</v>
          </cell>
          <cell r="U5337" t="str">
            <v>NA</v>
          </cell>
          <cell r="V5337" t="str">
            <v>NO</v>
          </cell>
          <cell r="W5337" t="str">
            <v>NA</v>
          </cell>
          <cell r="X5337" t="str">
            <v>NA</v>
          </cell>
          <cell r="Y5337" t="str">
            <v>Shrubland</v>
          </cell>
          <cell r="Z5337">
            <v>3</v>
          </cell>
          <cell r="AA5337">
            <v>1</v>
          </cell>
          <cell r="AB5337" t="str">
            <v>Carnivore</v>
          </cell>
          <cell r="AC5337" t="str">
            <v>Invertivore</v>
          </cell>
          <cell r="AD5337" t="str">
            <v>Insessorial</v>
          </cell>
          <cell r="AE5337">
            <v>-25.41</v>
          </cell>
          <cell r="AF5337">
            <v>-16.010000000000002</v>
          </cell>
          <cell r="AG5337">
            <v>-20.2</v>
          </cell>
          <cell r="AH5337">
            <v>14.615109070000001</v>
          </cell>
          <cell r="AI5337">
            <v>174435.57</v>
          </cell>
          <cell r="AJ5337" t="str">
            <v>Extant</v>
          </cell>
        </row>
        <row r="5338">
          <cell r="A5338" t="str">
            <v>Niltava davidi</v>
          </cell>
          <cell r="B5338" t="str">
            <v>Muscicapidae</v>
          </cell>
          <cell r="C5338" t="str">
            <v>Passeriformes</v>
          </cell>
          <cell r="D5338">
            <v>5</v>
          </cell>
          <cell r="E5338">
            <v>2</v>
          </cell>
          <cell r="F5338">
            <v>3</v>
          </cell>
          <cell r="G5338">
            <v>0</v>
          </cell>
          <cell r="H5338">
            <v>4</v>
          </cell>
          <cell r="I5338">
            <v>15.5</v>
          </cell>
          <cell r="J5338">
            <v>8.6</v>
          </cell>
          <cell r="K5338">
            <v>3.9</v>
          </cell>
          <cell r="L5338">
            <v>4</v>
          </cell>
          <cell r="M5338">
            <v>20.2</v>
          </cell>
          <cell r="N5338">
            <v>90.8</v>
          </cell>
          <cell r="O5338">
            <v>19.899999999999999</v>
          </cell>
          <cell r="P5338">
            <v>70.900000000000006</v>
          </cell>
          <cell r="Q5338">
            <v>21.9</v>
          </cell>
          <cell r="R5338">
            <v>68.2</v>
          </cell>
          <cell r="S5338">
            <v>24.2</v>
          </cell>
          <cell r="T5338" t="str">
            <v>Updated_literature</v>
          </cell>
          <cell r="U5338" t="str">
            <v>Dunning (2021)</v>
          </cell>
          <cell r="V5338" t="str">
            <v>NO</v>
          </cell>
          <cell r="W5338" t="str">
            <v>NA</v>
          </cell>
          <cell r="X5338" t="str">
            <v>NA</v>
          </cell>
          <cell r="Y5338" t="str">
            <v>Forest</v>
          </cell>
          <cell r="Z5338">
            <v>1</v>
          </cell>
          <cell r="AA5338">
            <v>3</v>
          </cell>
          <cell r="AB5338" t="str">
            <v>Omnivore</v>
          </cell>
          <cell r="AC5338" t="str">
            <v>Omnivore</v>
          </cell>
          <cell r="AD5338" t="str">
            <v>Insessorial</v>
          </cell>
          <cell r="AE5338">
            <v>18.16</v>
          </cell>
          <cell r="AF5338">
            <v>32.590000000000003</v>
          </cell>
          <cell r="AG5338">
            <v>26.16</v>
          </cell>
          <cell r="AH5338">
            <v>107.19425750000001</v>
          </cell>
          <cell r="AI5338">
            <v>1703826.82</v>
          </cell>
          <cell r="AJ5338" t="str">
            <v>Extant</v>
          </cell>
        </row>
        <row r="5339">
          <cell r="A5339" t="str">
            <v>Niltava grandis</v>
          </cell>
          <cell r="B5339" t="str">
            <v>Muscicapidae</v>
          </cell>
          <cell r="C5339" t="str">
            <v>Passeriformes</v>
          </cell>
          <cell r="D5339">
            <v>11</v>
          </cell>
          <cell r="E5339">
            <v>2</v>
          </cell>
          <cell r="F5339">
            <v>9</v>
          </cell>
          <cell r="G5339">
            <v>0</v>
          </cell>
          <cell r="H5339">
            <v>10</v>
          </cell>
          <cell r="I5339">
            <v>19.3</v>
          </cell>
          <cell r="J5339">
            <v>10.8</v>
          </cell>
          <cell r="K5339">
            <v>5.3</v>
          </cell>
          <cell r="L5339">
            <v>5</v>
          </cell>
          <cell r="M5339">
            <v>21.1</v>
          </cell>
          <cell r="N5339">
            <v>97.3</v>
          </cell>
          <cell r="O5339">
            <v>18.899999999999999</v>
          </cell>
          <cell r="P5339">
            <v>77.400000000000006</v>
          </cell>
          <cell r="Q5339">
            <v>19.600000000000001</v>
          </cell>
          <cell r="R5339">
            <v>86.1</v>
          </cell>
          <cell r="S5339">
            <v>30.3</v>
          </cell>
          <cell r="T5339" t="str">
            <v>Dunning</v>
          </cell>
          <cell r="U5339" t="str">
            <v>NA</v>
          </cell>
          <cell r="V5339" t="str">
            <v>NO</v>
          </cell>
          <cell r="W5339" t="str">
            <v>NA</v>
          </cell>
          <cell r="X5339" t="str">
            <v>NA</v>
          </cell>
          <cell r="Y5339" t="str">
            <v>Forest</v>
          </cell>
          <cell r="Z5339">
            <v>1</v>
          </cell>
          <cell r="AA5339">
            <v>1</v>
          </cell>
          <cell r="AB5339" t="str">
            <v>Carnivore</v>
          </cell>
          <cell r="AC5339" t="str">
            <v>Invertivore</v>
          </cell>
          <cell r="AD5339" t="str">
            <v>Insessorial</v>
          </cell>
          <cell r="AE5339">
            <v>-5.66</v>
          </cell>
          <cell r="AF5339">
            <v>29.54</v>
          </cell>
          <cell r="AG5339">
            <v>18.600000000000001</v>
          </cell>
          <cell r="AH5339">
            <v>100.03230480000001</v>
          </cell>
          <cell r="AI5339">
            <v>1616357.6</v>
          </cell>
          <cell r="AJ5339" t="str">
            <v>Extant</v>
          </cell>
        </row>
        <row r="5340">
          <cell r="A5340" t="str">
            <v>Niltava macgrigoriae</v>
          </cell>
          <cell r="B5340" t="str">
            <v>Muscicapidae</v>
          </cell>
          <cell r="C5340" t="str">
            <v>Passeriformes</v>
          </cell>
          <cell r="D5340">
            <v>5</v>
          </cell>
          <cell r="E5340">
            <v>2</v>
          </cell>
          <cell r="F5340">
            <v>3</v>
          </cell>
          <cell r="G5340">
            <v>0</v>
          </cell>
          <cell r="H5340">
            <v>4</v>
          </cell>
          <cell r="I5340">
            <v>11.7</v>
          </cell>
          <cell r="J5340">
            <v>6.1</v>
          </cell>
          <cell r="K5340">
            <v>3.7</v>
          </cell>
          <cell r="L5340">
            <v>3.1</v>
          </cell>
          <cell r="M5340">
            <v>16.8</v>
          </cell>
          <cell r="N5340">
            <v>63.2</v>
          </cell>
          <cell r="O5340">
            <v>10.3</v>
          </cell>
          <cell r="P5340">
            <v>52.9</v>
          </cell>
          <cell r="Q5340">
            <v>16.399999999999999</v>
          </cell>
          <cell r="R5340">
            <v>52.8</v>
          </cell>
          <cell r="S5340">
            <v>11.95</v>
          </cell>
          <cell r="T5340" t="str">
            <v>Dunning</v>
          </cell>
          <cell r="U5340" t="str">
            <v>NA</v>
          </cell>
          <cell r="V5340" t="str">
            <v>NO</v>
          </cell>
          <cell r="W5340" t="str">
            <v>NA</v>
          </cell>
          <cell r="X5340" t="str">
            <v>NA</v>
          </cell>
          <cell r="Y5340" t="str">
            <v>Forest</v>
          </cell>
          <cell r="Z5340">
            <v>1</v>
          </cell>
          <cell r="AA5340">
            <v>2</v>
          </cell>
          <cell r="AB5340" t="str">
            <v>Carnivore</v>
          </cell>
          <cell r="AC5340" t="str">
            <v>Invertivore</v>
          </cell>
          <cell r="AD5340" t="str">
            <v>Insessorial</v>
          </cell>
          <cell r="AE5340">
            <v>13.36</v>
          </cell>
          <cell r="AF5340">
            <v>31.91</v>
          </cell>
          <cell r="AG5340">
            <v>23.07</v>
          </cell>
          <cell r="AH5340">
            <v>99.790080439999997</v>
          </cell>
          <cell r="AI5340">
            <v>1593881.01</v>
          </cell>
          <cell r="AJ5340" t="str">
            <v>Extant</v>
          </cell>
        </row>
        <row r="5341">
          <cell r="A5341" t="str">
            <v>Niltava sumatrana</v>
          </cell>
          <cell r="B5341" t="str">
            <v>Muscicapidae</v>
          </cell>
          <cell r="C5341" t="str">
            <v>Passeriformes</v>
          </cell>
          <cell r="D5341">
            <v>12</v>
          </cell>
          <cell r="E5341">
            <v>3</v>
          </cell>
          <cell r="F5341">
            <v>9</v>
          </cell>
          <cell r="G5341">
            <v>0</v>
          </cell>
          <cell r="H5341">
            <v>12</v>
          </cell>
          <cell r="I5341">
            <v>14.1</v>
          </cell>
          <cell r="J5341">
            <v>7.5</v>
          </cell>
          <cell r="K5341">
            <v>4.7</v>
          </cell>
          <cell r="L5341">
            <v>4</v>
          </cell>
          <cell r="M5341">
            <v>17.899999999999999</v>
          </cell>
          <cell r="N5341">
            <v>85.4</v>
          </cell>
          <cell r="O5341">
            <v>22.6</v>
          </cell>
          <cell r="P5341">
            <v>62.9</v>
          </cell>
          <cell r="Q5341">
            <v>26.1</v>
          </cell>
          <cell r="R5341">
            <v>70.2</v>
          </cell>
          <cell r="S5341">
            <v>20.5</v>
          </cell>
          <cell r="T5341" t="str">
            <v>Updated_literature</v>
          </cell>
          <cell r="U5341" t="str">
            <v>BoW</v>
          </cell>
          <cell r="V5341" t="str">
            <v>NO</v>
          </cell>
          <cell r="W5341" t="str">
            <v>NA</v>
          </cell>
          <cell r="X5341" t="str">
            <v>NA</v>
          </cell>
          <cell r="Y5341" t="str">
            <v>Forest</v>
          </cell>
          <cell r="Z5341">
            <v>1</v>
          </cell>
          <cell r="AA5341">
            <v>1</v>
          </cell>
          <cell r="AB5341" t="str">
            <v>Omnivore</v>
          </cell>
          <cell r="AC5341" t="str">
            <v>Omnivore</v>
          </cell>
          <cell r="AD5341" t="str">
            <v>Insessorial</v>
          </cell>
          <cell r="AE5341">
            <v>-5.4</v>
          </cell>
          <cell r="AF5341">
            <v>5.33</v>
          </cell>
          <cell r="AG5341">
            <v>1.29</v>
          </cell>
          <cell r="AH5341">
            <v>99.49283312</v>
          </cell>
          <cell r="AI5341">
            <v>42459.47</v>
          </cell>
          <cell r="AJ5341" t="str">
            <v>Extant</v>
          </cell>
        </row>
        <row r="5342">
          <cell r="A5342" t="str">
            <v>Niltava sundara</v>
          </cell>
          <cell r="B5342" t="str">
            <v>Muscicapidae</v>
          </cell>
          <cell r="C5342" t="str">
            <v>Passeriformes</v>
          </cell>
          <cell r="D5342">
            <v>5</v>
          </cell>
          <cell r="E5342">
            <v>2</v>
          </cell>
          <cell r="F5342">
            <v>3</v>
          </cell>
          <cell r="G5342">
            <v>0</v>
          </cell>
          <cell r="H5342">
            <v>4</v>
          </cell>
          <cell r="I5342">
            <v>15.6</v>
          </cell>
          <cell r="J5342">
            <v>8.6999999999999993</v>
          </cell>
          <cell r="K5342">
            <v>4.0999999999999996</v>
          </cell>
          <cell r="L5342">
            <v>3.9</v>
          </cell>
          <cell r="M5342">
            <v>20.399999999999999</v>
          </cell>
          <cell r="N5342">
            <v>82</v>
          </cell>
          <cell r="O5342">
            <v>14.8</v>
          </cell>
          <cell r="P5342">
            <v>66.2</v>
          </cell>
          <cell r="Q5342">
            <v>18.100000000000001</v>
          </cell>
          <cell r="R5342">
            <v>68.2</v>
          </cell>
          <cell r="S5342">
            <v>21.1</v>
          </cell>
          <cell r="T5342" t="str">
            <v>Dunning</v>
          </cell>
          <cell r="U5342" t="str">
            <v>NA</v>
          </cell>
          <cell r="V5342" t="str">
            <v>NO</v>
          </cell>
          <cell r="W5342" t="str">
            <v>NA</v>
          </cell>
          <cell r="X5342" t="str">
            <v>NA</v>
          </cell>
          <cell r="Y5342" t="str">
            <v>Forest</v>
          </cell>
          <cell r="Z5342">
            <v>1</v>
          </cell>
          <cell r="AA5342">
            <v>3</v>
          </cell>
          <cell r="AB5342" t="str">
            <v>Carnivore</v>
          </cell>
          <cell r="AC5342" t="str">
            <v>Invertivore</v>
          </cell>
          <cell r="AD5342" t="str">
            <v>Insessorial</v>
          </cell>
          <cell r="AE5342">
            <v>18.440000000000001</v>
          </cell>
          <cell r="AF5342">
            <v>35.479999999999997</v>
          </cell>
          <cell r="AG5342">
            <v>27.58</v>
          </cell>
          <cell r="AH5342">
            <v>99.029946600000002</v>
          </cell>
          <cell r="AI5342">
            <v>2499713.2200000002</v>
          </cell>
          <cell r="AJ5342" t="str">
            <v>Extant</v>
          </cell>
        </row>
        <row r="5343">
          <cell r="A5343" t="str">
            <v>Niltava vivida</v>
          </cell>
          <cell r="B5343" t="str">
            <v>Muscicapidae</v>
          </cell>
          <cell r="C5343" t="str">
            <v>Passeriformes</v>
          </cell>
          <cell r="D5343">
            <v>5</v>
          </cell>
          <cell r="E5343">
            <v>2</v>
          </cell>
          <cell r="F5343">
            <v>3</v>
          </cell>
          <cell r="G5343">
            <v>0</v>
          </cell>
          <cell r="H5343">
            <v>4</v>
          </cell>
          <cell r="I5343">
            <v>14.6</v>
          </cell>
          <cell r="J5343">
            <v>7.5</v>
          </cell>
          <cell r="K5343">
            <v>3.9</v>
          </cell>
          <cell r="L5343">
            <v>3.8</v>
          </cell>
          <cell r="M5343">
            <v>16.899999999999999</v>
          </cell>
          <cell r="N5343">
            <v>85.9</v>
          </cell>
          <cell r="O5343">
            <v>23</v>
          </cell>
          <cell r="P5343">
            <v>63.9</v>
          </cell>
          <cell r="Q5343">
            <v>26.5</v>
          </cell>
          <cell r="R5343">
            <v>74</v>
          </cell>
          <cell r="S5343">
            <v>33</v>
          </cell>
          <cell r="T5343" t="str">
            <v>Dunning</v>
          </cell>
          <cell r="U5343" t="str">
            <v>NA</v>
          </cell>
          <cell r="V5343" t="str">
            <v>NO</v>
          </cell>
          <cell r="W5343" t="str">
            <v>NA</v>
          </cell>
          <cell r="X5343" t="str">
            <v>NA</v>
          </cell>
          <cell r="Y5343" t="str">
            <v>Forest</v>
          </cell>
          <cell r="Z5343">
            <v>1</v>
          </cell>
          <cell r="AA5343">
            <v>3</v>
          </cell>
          <cell r="AB5343" t="str">
            <v>Carnivore</v>
          </cell>
          <cell r="AC5343" t="str">
            <v>Invertivore</v>
          </cell>
          <cell r="AD5343" t="str">
            <v>Insessorial</v>
          </cell>
          <cell r="AE5343">
            <v>22.28</v>
          </cell>
          <cell r="AF5343">
            <v>33.96</v>
          </cell>
          <cell r="AG5343">
            <v>27.42</v>
          </cell>
          <cell r="AH5343">
            <v>100.33515250000001</v>
          </cell>
          <cell r="AI5343">
            <v>775008.56</v>
          </cell>
          <cell r="AJ5343" t="str">
            <v>Extant</v>
          </cell>
        </row>
        <row r="5344">
          <cell r="A5344" t="str">
            <v>Oenanthe albonigra</v>
          </cell>
          <cell r="B5344" t="str">
            <v>Muscicapidae</v>
          </cell>
          <cell r="C5344" t="str">
            <v>Passeriformes</v>
          </cell>
          <cell r="D5344">
            <v>9</v>
          </cell>
          <cell r="E5344">
            <v>4</v>
          </cell>
          <cell r="F5344">
            <v>5</v>
          </cell>
          <cell r="G5344">
            <v>0</v>
          </cell>
          <cell r="H5344">
            <v>4</v>
          </cell>
          <cell r="I5344">
            <v>20.399999999999999</v>
          </cell>
          <cell r="J5344">
            <v>11.5</v>
          </cell>
          <cell r="K5344">
            <v>3.9</v>
          </cell>
          <cell r="L5344">
            <v>4.2</v>
          </cell>
          <cell r="M5344">
            <v>25.7</v>
          </cell>
          <cell r="N5344">
            <v>97.9</v>
          </cell>
          <cell r="O5344">
            <v>26.9</v>
          </cell>
          <cell r="P5344">
            <v>72.099999999999994</v>
          </cell>
          <cell r="Q5344">
            <v>27.2</v>
          </cell>
          <cell r="R5344">
            <v>65.5</v>
          </cell>
          <cell r="S5344">
            <v>25.2</v>
          </cell>
          <cell r="T5344" t="str">
            <v>Dunning</v>
          </cell>
          <cell r="U5344" t="str">
            <v>NA</v>
          </cell>
          <cell r="V5344" t="str">
            <v>NO</v>
          </cell>
          <cell r="W5344" t="str">
            <v>NA</v>
          </cell>
          <cell r="X5344" t="str">
            <v>NA</v>
          </cell>
          <cell r="Y5344" t="str">
            <v>Rock</v>
          </cell>
          <cell r="Z5344">
            <v>3</v>
          </cell>
          <cell r="AA5344">
            <v>2</v>
          </cell>
          <cell r="AB5344" t="str">
            <v>Carnivore</v>
          </cell>
          <cell r="AC5344" t="str">
            <v>Invertivore</v>
          </cell>
          <cell r="AD5344" t="str">
            <v>Insessorial</v>
          </cell>
          <cell r="AE5344">
            <v>22.11</v>
          </cell>
          <cell r="AF5344">
            <v>37.159999999999997</v>
          </cell>
          <cell r="AG5344">
            <v>30.15</v>
          </cell>
          <cell r="AH5344">
            <v>57.765583999999997</v>
          </cell>
          <cell r="AI5344">
            <v>1325675.77</v>
          </cell>
          <cell r="AJ5344" t="str">
            <v>Extant</v>
          </cell>
        </row>
        <row r="5345">
          <cell r="A5345" t="str">
            <v>Oenanthe bifasciata</v>
          </cell>
          <cell r="B5345" t="str">
            <v>Muscicapidae</v>
          </cell>
          <cell r="C5345" t="str">
            <v>Passeriformes</v>
          </cell>
          <cell r="D5345">
            <v>9</v>
          </cell>
          <cell r="E5345">
            <v>4</v>
          </cell>
          <cell r="F5345">
            <v>5</v>
          </cell>
          <cell r="G5345">
            <v>0</v>
          </cell>
          <cell r="H5345">
            <v>4</v>
          </cell>
          <cell r="I5345">
            <v>19.8</v>
          </cell>
          <cell r="J5345">
            <v>11.2</v>
          </cell>
          <cell r="K5345">
            <v>4.3</v>
          </cell>
          <cell r="L5345">
            <v>4.7</v>
          </cell>
          <cell r="M5345">
            <v>31</v>
          </cell>
          <cell r="N5345">
            <v>89.4</v>
          </cell>
          <cell r="O5345">
            <v>15.5</v>
          </cell>
          <cell r="P5345">
            <v>73</v>
          </cell>
          <cell r="Q5345">
            <v>17.5</v>
          </cell>
          <cell r="R5345">
            <v>64.7</v>
          </cell>
          <cell r="S5345">
            <v>35</v>
          </cell>
          <cell r="T5345" t="str">
            <v>Updated_literature</v>
          </cell>
          <cell r="U5345" t="str">
            <v>BoW</v>
          </cell>
          <cell r="V5345" t="str">
            <v>NO</v>
          </cell>
          <cell r="W5345" t="str">
            <v>NA</v>
          </cell>
          <cell r="X5345" t="str">
            <v>NA</v>
          </cell>
          <cell r="Y5345" t="str">
            <v>Rock</v>
          </cell>
          <cell r="Z5345">
            <v>3</v>
          </cell>
          <cell r="AA5345">
            <v>1</v>
          </cell>
          <cell r="AB5345" t="str">
            <v>Carnivore</v>
          </cell>
          <cell r="AC5345" t="str">
            <v>Invertivore</v>
          </cell>
          <cell r="AD5345" t="str">
            <v>Insessorial</v>
          </cell>
          <cell r="AE5345">
            <v>-33.15</v>
          </cell>
          <cell r="AF5345">
            <v>-23.55</v>
          </cell>
          <cell r="AG5345">
            <v>-28.43</v>
          </cell>
          <cell r="AH5345">
            <v>29.293010259999999</v>
          </cell>
          <cell r="AI5345">
            <v>244640.94</v>
          </cell>
          <cell r="AJ5345" t="str">
            <v>Extant</v>
          </cell>
        </row>
        <row r="5346">
          <cell r="A5346" t="str">
            <v>Oenanthe bottae</v>
          </cell>
          <cell r="B5346" t="str">
            <v>Muscicapidae</v>
          </cell>
          <cell r="C5346" t="str">
            <v>Passeriformes</v>
          </cell>
          <cell r="D5346">
            <v>20</v>
          </cell>
          <cell r="E5346">
            <v>9</v>
          </cell>
          <cell r="F5346">
            <v>11</v>
          </cell>
          <cell r="G5346">
            <v>0</v>
          </cell>
          <cell r="H5346">
            <v>8</v>
          </cell>
          <cell r="I5346">
            <v>19.5</v>
          </cell>
          <cell r="J5346">
            <v>11.3</v>
          </cell>
          <cell r="K5346">
            <v>4.2</v>
          </cell>
          <cell r="L5346">
            <v>4.7</v>
          </cell>
          <cell r="M5346">
            <v>30.4</v>
          </cell>
          <cell r="N5346">
            <v>93.6</v>
          </cell>
          <cell r="O5346">
            <v>22.2</v>
          </cell>
          <cell r="P5346">
            <v>71</v>
          </cell>
          <cell r="Q5346">
            <v>23.8</v>
          </cell>
          <cell r="R5346">
            <v>58.9</v>
          </cell>
          <cell r="S5346">
            <v>19.899999999999999</v>
          </cell>
          <cell r="T5346" t="str">
            <v>Dunning</v>
          </cell>
          <cell r="U5346" t="str">
            <v>NA</v>
          </cell>
          <cell r="V5346" t="str">
            <v>NO</v>
          </cell>
          <cell r="W5346" t="str">
            <v>NA</v>
          </cell>
          <cell r="X5346" t="str">
            <v>NA</v>
          </cell>
          <cell r="Y5346" t="str">
            <v>Grassland</v>
          </cell>
          <cell r="Z5346">
            <v>3</v>
          </cell>
          <cell r="AA5346">
            <v>2</v>
          </cell>
          <cell r="AB5346" t="str">
            <v>Carnivore</v>
          </cell>
          <cell r="AC5346" t="str">
            <v>Invertivore</v>
          </cell>
          <cell r="AD5346" t="str">
            <v>Insessorial</v>
          </cell>
          <cell r="AE5346">
            <v>2.12</v>
          </cell>
          <cell r="AF5346">
            <v>21.52</v>
          </cell>
          <cell r="AG5346">
            <v>11.47</v>
          </cell>
          <cell r="AH5346">
            <v>16.760076779999999</v>
          </cell>
          <cell r="AI5346">
            <v>5139067.55</v>
          </cell>
          <cell r="AJ5346" t="str">
            <v>Extant</v>
          </cell>
        </row>
        <row r="5347">
          <cell r="A5347" t="str">
            <v>Oenanthe chrysopygia</v>
          </cell>
          <cell r="B5347" t="str">
            <v>Muscicapidae</v>
          </cell>
          <cell r="C5347" t="str">
            <v>Passeriformes</v>
          </cell>
          <cell r="D5347">
            <v>9</v>
          </cell>
          <cell r="E5347">
            <v>4</v>
          </cell>
          <cell r="F5347">
            <v>5</v>
          </cell>
          <cell r="G5347">
            <v>0</v>
          </cell>
          <cell r="H5347">
            <v>4</v>
          </cell>
          <cell r="I5347">
            <v>18.899999999999999</v>
          </cell>
          <cell r="J5347">
            <v>10.7</v>
          </cell>
          <cell r="K5347">
            <v>3.6</v>
          </cell>
          <cell r="L5347">
            <v>3.9</v>
          </cell>
          <cell r="M5347">
            <v>25.2</v>
          </cell>
          <cell r="N5347">
            <v>91.3</v>
          </cell>
          <cell r="O5347">
            <v>22.4</v>
          </cell>
          <cell r="P5347">
            <v>68.400000000000006</v>
          </cell>
          <cell r="Q5347">
            <v>24.7</v>
          </cell>
          <cell r="R5347">
            <v>59.8</v>
          </cell>
          <cell r="S5347">
            <v>22.7</v>
          </cell>
          <cell r="T5347" t="str">
            <v>Dunning</v>
          </cell>
          <cell r="U5347" t="str">
            <v>NA</v>
          </cell>
          <cell r="V5347" t="str">
            <v>NO</v>
          </cell>
          <cell r="W5347" t="str">
            <v>NA</v>
          </cell>
          <cell r="X5347" t="str">
            <v>NA</v>
          </cell>
          <cell r="Y5347" t="str">
            <v>Rock</v>
          </cell>
          <cell r="Z5347">
            <v>3</v>
          </cell>
          <cell r="AA5347">
            <v>3</v>
          </cell>
          <cell r="AB5347" t="str">
            <v>Carnivore</v>
          </cell>
          <cell r="AC5347" t="str">
            <v>Invertivore</v>
          </cell>
          <cell r="AD5347" t="str">
            <v>Insessorial</v>
          </cell>
          <cell r="AE5347">
            <v>28.5</v>
          </cell>
          <cell r="AF5347">
            <v>40.549999999999997</v>
          </cell>
          <cell r="AG5347">
            <v>35.270000000000003</v>
          </cell>
          <cell r="AH5347">
            <v>59.57501809</v>
          </cell>
          <cell r="AI5347">
            <v>669540.34</v>
          </cell>
          <cell r="AJ5347" t="str">
            <v>Extant</v>
          </cell>
        </row>
        <row r="5348">
          <cell r="A5348" t="str">
            <v>Oenanthe cypriaca</v>
          </cell>
          <cell r="B5348" t="str">
            <v>Muscicapidae</v>
          </cell>
          <cell r="C5348" t="str">
            <v>Passeriformes</v>
          </cell>
          <cell r="D5348">
            <v>8</v>
          </cell>
          <cell r="E5348">
            <v>4</v>
          </cell>
          <cell r="F5348">
            <v>4</v>
          </cell>
          <cell r="G5348">
            <v>0</v>
          </cell>
          <cell r="H5348">
            <v>4</v>
          </cell>
          <cell r="I5348">
            <v>15.1</v>
          </cell>
          <cell r="J5348">
            <v>9.3000000000000007</v>
          </cell>
          <cell r="K5348">
            <v>3.2</v>
          </cell>
          <cell r="L5348">
            <v>3.7</v>
          </cell>
          <cell r="M5348">
            <v>21</v>
          </cell>
          <cell r="N5348">
            <v>83</v>
          </cell>
          <cell r="O5348">
            <v>21.4</v>
          </cell>
          <cell r="P5348">
            <v>61.6</v>
          </cell>
          <cell r="Q5348">
            <v>25.8</v>
          </cell>
          <cell r="R5348">
            <v>56.3</v>
          </cell>
          <cell r="S5348">
            <v>16.61</v>
          </cell>
          <cell r="T5348" t="str">
            <v>Dunning</v>
          </cell>
          <cell r="U5348" t="str">
            <v>NA</v>
          </cell>
          <cell r="V5348" t="str">
            <v>NO</v>
          </cell>
          <cell r="W5348" t="str">
            <v>NA</v>
          </cell>
          <cell r="X5348" t="str">
            <v>NA</v>
          </cell>
          <cell r="Y5348" t="str">
            <v>Forest</v>
          </cell>
          <cell r="Z5348">
            <v>2</v>
          </cell>
          <cell r="AA5348">
            <v>3</v>
          </cell>
          <cell r="AB5348" t="str">
            <v>Carnivore</v>
          </cell>
          <cell r="AC5348" t="str">
            <v>Invertivore</v>
          </cell>
          <cell r="AD5348" t="str">
            <v>Insessorial</v>
          </cell>
          <cell r="AE5348">
            <v>34.56</v>
          </cell>
          <cell r="AF5348">
            <v>35.700000000000003</v>
          </cell>
          <cell r="AG5348">
            <v>35.049999999999997</v>
          </cell>
          <cell r="AH5348">
            <v>33.234968850000001</v>
          </cell>
          <cell r="AI5348">
            <v>9272.5300000000007</v>
          </cell>
          <cell r="AJ5348" t="str">
            <v>Extant</v>
          </cell>
        </row>
        <row r="5349">
          <cell r="A5349" t="str">
            <v>Oenanthe deserti</v>
          </cell>
          <cell r="B5349" t="str">
            <v>Muscicapidae</v>
          </cell>
          <cell r="C5349" t="str">
            <v>Passeriformes</v>
          </cell>
          <cell r="D5349">
            <v>13</v>
          </cell>
          <cell r="E5349">
            <v>6</v>
          </cell>
          <cell r="F5349">
            <v>7</v>
          </cell>
          <cell r="G5349">
            <v>0</v>
          </cell>
          <cell r="H5349">
            <v>4</v>
          </cell>
          <cell r="I5349">
            <v>18.2</v>
          </cell>
          <cell r="J5349">
            <v>10.8</v>
          </cell>
          <cell r="K5349">
            <v>3.5</v>
          </cell>
          <cell r="L5349">
            <v>3.2</v>
          </cell>
          <cell r="M5349">
            <v>25.6</v>
          </cell>
          <cell r="N5349">
            <v>92.9</v>
          </cell>
          <cell r="O5349">
            <v>27.4</v>
          </cell>
          <cell r="P5349">
            <v>65.900000000000006</v>
          </cell>
          <cell r="Q5349">
            <v>29.4</v>
          </cell>
          <cell r="R5349">
            <v>64.400000000000006</v>
          </cell>
          <cell r="S5349">
            <v>19.84</v>
          </cell>
          <cell r="T5349" t="str">
            <v>Dunning</v>
          </cell>
          <cell r="U5349" t="str">
            <v>NA</v>
          </cell>
          <cell r="V5349" t="str">
            <v>NO</v>
          </cell>
          <cell r="W5349" t="str">
            <v>NA</v>
          </cell>
          <cell r="X5349" t="str">
            <v>NA</v>
          </cell>
          <cell r="Y5349" t="str">
            <v>Grassland</v>
          </cell>
          <cell r="Z5349">
            <v>3</v>
          </cell>
          <cell r="AA5349">
            <v>2</v>
          </cell>
          <cell r="AB5349" t="str">
            <v>Carnivore</v>
          </cell>
          <cell r="AC5349" t="str">
            <v>Invertivore</v>
          </cell>
          <cell r="AD5349" t="str">
            <v>Insessorial</v>
          </cell>
          <cell r="AE5349">
            <v>21.88</v>
          </cell>
          <cell r="AF5349">
            <v>51.06</v>
          </cell>
          <cell r="AG5349">
            <v>38.869999999999997</v>
          </cell>
          <cell r="AH5349">
            <v>75.705055180000002</v>
          </cell>
          <cell r="AI5349">
            <v>7736786.4900000002</v>
          </cell>
          <cell r="AJ5349" t="str">
            <v>Extant</v>
          </cell>
        </row>
        <row r="5350">
          <cell r="A5350" t="str">
            <v>Oenanthe finschii</v>
          </cell>
          <cell r="B5350" t="str">
            <v>Muscicapidae</v>
          </cell>
          <cell r="C5350" t="str">
            <v>Passeriformes</v>
          </cell>
          <cell r="D5350">
            <v>13</v>
          </cell>
          <cell r="E5350">
            <v>6</v>
          </cell>
          <cell r="F5350">
            <v>7</v>
          </cell>
          <cell r="G5350">
            <v>0</v>
          </cell>
          <cell r="H5350">
            <v>4</v>
          </cell>
          <cell r="I5350">
            <v>18.600000000000001</v>
          </cell>
          <cell r="J5350">
            <v>10.3</v>
          </cell>
          <cell r="K5350">
            <v>3.8</v>
          </cell>
          <cell r="L5350">
            <v>3.9</v>
          </cell>
          <cell r="M5350">
            <v>25</v>
          </cell>
          <cell r="N5350">
            <v>86.4</v>
          </cell>
          <cell r="O5350">
            <v>20.5</v>
          </cell>
          <cell r="P5350">
            <v>66</v>
          </cell>
          <cell r="Q5350">
            <v>23.7</v>
          </cell>
          <cell r="R5350">
            <v>57.8</v>
          </cell>
          <cell r="S5350">
            <v>27.38</v>
          </cell>
          <cell r="T5350" t="str">
            <v>Dunning</v>
          </cell>
          <cell r="U5350" t="str">
            <v>NA</v>
          </cell>
          <cell r="V5350" t="str">
            <v>NO</v>
          </cell>
          <cell r="W5350" t="str">
            <v>NA</v>
          </cell>
          <cell r="X5350" t="str">
            <v>NA</v>
          </cell>
          <cell r="Y5350" t="str">
            <v>Rock</v>
          </cell>
          <cell r="Z5350">
            <v>3</v>
          </cell>
          <cell r="AA5350">
            <v>3</v>
          </cell>
          <cell r="AB5350" t="str">
            <v>Carnivore</v>
          </cell>
          <cell r="AC5350" t="str">
            <v>Invertivore</v>
          </cell>
          <cell r="AD5350" t="str">
            <v>Insessorial</v>
          </cell>
          <cell r="AE5350">
            <v>29.96</v>
          </cell>
          <cell r="AF5350">
            <v>45.45</v>
          </cell>
          <cell r="AG5350">
            <v>38.380000000000003</v>
          </cell>
          <cell r="AH5350">
            <v>52.786292279999998</v>
          </cell>
          <cell r="AI5350">
            <v>1767328.78</v>
          </cell>
          <cell r="AJ5350" t="str">
            <v>Extant</v>
          </cell>
        </row>
        <row r="5351">
          <cell r="A5351" t="str">
            <v>Oenanthe hispanica</v>
          </cell>
          <cell r="B5351" t="str">
            <v>Muscicapidae</v>
          </cell>
          <cell r="C5351" t="str">
            <v>Passeriformes</v>
          </cell>
          <cell r="D5351">
            <v>21</v>
          </cell>
          <cell r="E5351">
            <v>10</v>
          </cell>
          <cell r="F5351">
            <v>11</v>
          </cell>
          <cell r="G5351">
            <v>0</v>
          </cell>
          <cell r="H5351">
            <v>8</v>
          </cell>
          <cell r="I5351">
            <v>16.7</v>
          </cell>
          <cell r="J5351">
            <v>9.1</v>
          </cell>
          <cell r="K5351">
            <v>3.5</v>
          </cell>
          <cell r="L5351">
            <v>3.6</v>
          </cell>
          <cell r="M5351">
            <v>22.4</v>
          </cell>
          <cell r="N5351">
            <v>87.6</v>
          </cell>
          <cell r="O5351">
            <v>23.2</v>
          </cell>
          <cell r="P5351">
            <v>64.599999999999994</v>
          </cell>
          <cell r="Q5351">
            <v>26.4</v>
          </cell>
          <cell r="R5351">
            <v>59.3</v>
          </cell>
          <cell r="S5351">
            <v>15.04</v>
          </cell>
          <cell r="T5351" t="str">
            <v>Dunning</v>
          </cell>
          <cell r="U5351" t="str">
            <v>NA</v>
          </cell>
          <cell r="V5351" t="str">
            <v>NO</v>
          </cell>
          <cell r="W5351" t="str">
            <v>NA</v>
          </cell>
          <cell r="X5351" t="str">
            <v>NA</v>
          </cell>
          <cell r="Y5351" t="str">
            <v>Shrubland</v>
          </cell>
          <cell r="Z5351">
            <v>2</v>
          </cell>
          <cell r="AA5351">
            <v>3</v>
          </cell>
          <cell r="AB5351" t="str">
            <v>Omnivore</v>
          </cell>
          <cell r="AC5351" t="str">
            <v>Invertivore</v>
          </cell>
          <cell r="AD5351" t="str">
            <v>Insessorial</v>
          </cell>
          <cell r="AE5351">
            <v>27.59</v>
          </cell>
          <cell r="AF5351">
            <v>47.36</v>
          </cell>
          <cell r="AG5351">
            <v>37.85</v>
          </cell>
          <cell r="AH5351">
            <v>24.022064409999999</v>
          </cell>
          <cell r="AI5351">
            <v>3529344.19</v>
          </cell>
          <cell r="AJ5351" t="str">
            <v>Extant</v>
          </cell>
        </row>
        <row r="5352">
          <cell r="A5352" t="str">
            <v>Oenanthe isabellina</v>
          </cell>
          <cell r="B5352" t="str">
            <v>Muscicapidae</v>
          </cell>
          <cell r="C5352" t="str">
            <v>Passeriformes</v>
          </cell>
          <cell r="D5352">
            <v>18</v>
          </cell>
          <cell r="E5352">
            <v>9</v>
          </cell>
          <cell r="F5352">
            <v>9</v>
          </cell>
          <cell r="G5352">
            <v>0</v>
          </cell>
          <cell r="H5352">
            <v>4</v>
          </cell>
          <cell r="I5352">
            <v>19.7</v>
          </cell>
          <cell r="J5352">
            <v>10.9</v>
          </cell>
          <cell r="K5352">
            <v>4</v>
          </cell>
          <cell r="L5352">
            <v>4.3</v>
          </cell>
          <cell r="M5352">
            <v>29.5</v>
          </cell>
          <cell r="N5352">
            <v>96.9</v>
          </cell>
          <cell r="O5352">
            <v>28</v>
          </cell>
          <cell r="P5352">
            <v>69.099999999999994</v>
          </cell>
          <cell r="Q5352">
            <v>28.8</v>
          </cell>
          <cell r="R5352">
            <v>58</v>
          </cell>
          <cell r="S5352">
            <v>29.4</v>
          </cell>
          <cell r="T5352" t="str">
            <v>Dunning</v>
          </cell>
          <cell r="U5352" t="str">
            <v>NA</v>
          </cell>
          <cell r="V5352" t="str">
            <v>NO</v>
          </cell>
          <cell r="W5352" t="str">
            <v>NA</v>
          </cell>
          <cell r="X5352" t="str">
            <v>NA</v>
          </cell>
          <cell r="Y5352" t="str">
            <v>Shrubland</v>
          </cell>
          <cell r="Z5352">
            <v>3</v>
          </cell>
          <cell r="AA5352">
            <v>3</v>
          </cell>
          <cell r="AB5352" t="str">
            <v>Carnivore</v>
          </cell>
          <cell r="AC5352" t="str">
            <v>Invertivore</v>
          </cell>
          <cell r="AD5352" t="str">
            <v>Insessorial</v>
          </cell>
          <cell r="AE5352">
            <v>27.92</v>
          </cell>
          <cell r="AF5352">
            <v>52.68</v>
          </cell>
          <cell r="AG5352">
            <v>42.82</v>
          </cell>
          <cell r="AH5352">
            <v>71.223725920000007</v>
          </cell>
          <cell r="AI5352">
            <v>11710698.470000001</v>
          </cell>
          <cell r="AJ5352" t="str">
            <v>Extant</v>
          </cell>
        </row>
        <row r="5353">
          <cell r="A5353" t="str">
            <v>Oenanthe leucopyga</v>
          </cell>
          <cell r="B5353" t="str">
            <v>Muscicapidae</v>
          </cell>
          <cell r="C5353" t="str">
            <v>Passeriformes</v>
          </cell>
          <cell r="D5353">
            <v>9</v>
          </cell>
          <cell r="E5353">
            <v>4</v>
          </cell>
          <cell r="F5353">
            <v>5</v>
          </cell>
          <cell r="G5353">
            <v>0</v>
          </cell>
          <cell r="H5353">
            <v>4</v>
          </cell>
          <cell r="I5353">
            <v>20.8</v>
          </cell>
          <cell r="J5353">
            <v>10.6</v>
          </cell>
          <cell r="K5353">
            <v>4</v>
          </cell>
          <cell r="L5353">
            <v>4.3</v>
          </cell>
          <cell r="M5353">
            <v>26.3</v>
          </cell>
          <cell r="N5353">
            <v>100.8</v>
          </cell>
          <cell r="O5353">
            <v>27.1</v>
          </cell>
          <cell r="P5353">
            <v>73</v>
          </cell>
          <cell r="Q5353">
            <v>27.1</v>
          </cell>
          <cell r="R5353">
            <v>70.099999999999994</v>
          </cell>
          <cell r="S5353">
            <v>27.9</v>
          </cell>
          <cell r="T5353" t="str">
            <v>Dunning</v>
          </cell>
          <cell r="U5353" t="str">
            <v>NA</v>
          </cell>
          <cell r="V5353" t="str">
            <v>NO</v>
          </cell>
          <cell r="W5353" t="str">
            <v>NA</v>
          </cell>
          <cell r="X5353" t="str">
            <v>NA</v>
          </cell>
          <cell r="Y5353" t="str">
            <v>Desert</v>
          </cell>
          <cell r="Z5353">
            <v>3</v>
          </cell>
          <cell r="AA5353">
            <v>1</v>
          </cell>
          <cell r="AB5353" t="str">
            <v>Carnivore</v>
          </cell>
          <cell r="AC5353" t="str">
            <v>Invertivore</v>
          </cell>
          <cell r="AD5353" t="str">
            <v>Insessorial</v>
          </cell>
          <cell r="AE5353">
            <v>11.67</v>
          </cell>
          <cell r="AF5353">
            <v>36.28</v>
          </cell>
          <cell r="AG5353">
            <v>24.91</v>
          </cell>
          <cell r="AH5353">
            <v>12.44783904</v>
          </cell>
          <cell r="AI5353">
            <v>5398249.8700000001</v>
          </cell>
          <cell r="AJ5353" t="str">
            <v>Extant</v>
          </cell>
        </row>
        <row r="5354">
          <cell r="A5354" t="str">
            <v>Oenanthe leucura</v>
          </cell>
          <cell r="B5354" t="str">
            <v>Muscicapidae</v>
          </cell>
          <cell r="C5354" t="str">
            <v>Passeriformes</v>
          </cell>
          <cell r="D5354">
            <v>16</v>
          </cell>
          <cell r="E5354">
            <v>5</v>
          </cell>
          <cell r="F5354">
            <v>11</v>
          </cell>
          <cell r="G5354">
            <v>0</v>
          </cell>
          <cell r="H5354">
            <v>4</v>
          </cell>
          <cell r="I5354">
            <v>22.3</v>
          </cell>
          <cell r="J5354">
            <v>12.1</v>
          </cell>
          <cell r="K5354">
            <v>4.0999999999999996</v>
          </cell>
          <cell r="L5354">
            <v>4.4000000000000004</v>
          </cell>
          <cell r="M5354">
            <v>27.1</v>
          </cell>
          <cell r="N5354">
            <v>96.9</v>
          </cell>
          <cell r="O5354">
            <v>20.9</v>
          </cell>
          <cell r="P5354">
            <v>76</v>
          </cell>
          <cell r="Q5354">
            <v>21.5</v>
          </cell>
          <cell r="R5354">
            <v>66.599999999999994</v>
          </cell>
          <cell r="S5354">
            <v>41</v>
          </cell>
          <cell r="T5354" t="str">
            <v>Dunning</v>
          </cell>
          <cell r="U5354" t="str">
            <v>NA</v>
          </cell>
          <cell r="V5354" t="str">
            <v>NO</v>
          </cell>
          <cell r="W5354" t="str">
            <v>NA</v>
          </cell>
          <cell r="X5354" t="str">
            <v>NA</v>
          </cell>
          <cell r="Y5354" t="str">
            <v>Rock</v>
          </cell>
          <cell r="Z5354">
            <v>3</v>
          </cell>
          <cell r="AA5354">
            <v>2</v>
          </cell>
          <cell r="AB5354" t="str">
            <v>Carnivore</v>
          </cell>
          <cell r="AC5354" t="str">
            <v>Invertivore</v>
          </cell>
          <cell r="AD5354" t="str">
            <v>Insessorial</v>
          </cell>
          <cell r="AE5354">
            <v>18.760000000000002</v>
          </cell>
          <cell r="AF5354">
            <v>42.57</v>
          </cell>
          <cell r="AG5354">
            <v>33.97</v>
          </cell>
          <cell r="AH5354">
            <v>-1.2287196709999999</v>
          </cell>
          <cell r="AI5354">
            <v>1288299.8400000001</v>
          </cell>
          <cell r="AJ5354" t="str">
            <v>Extant</v>
          </cell>
        </row>
        <row r="5355">
          <cell r="A5355" t="str">
            <v>Oenanthe lugens</v>
          </cell>
          <cell r="B5355" t="str">
            <v>Muscicapidae</v>
          </cell>
          <cell r="C5355" t="str">
            <v>Passeriformes</v>
          </cell>
          <cell r="D5355">
            <v>15</v>
          </cell>
          <cell r="E5355">
            <v>6</v>
          </cell>
          <cell r="F5355">
            <v>9</v>
          </cell>
          <cell r="G5355">
            <v>0</v>
          </cell>
          <cell r="H5355">
            <v>8</v>
          </cell>
          <cell r="I5355">
            <v>18</v>
          </cell>
          <cell r="J5355">
            <v>10</v>
          </cell>
          <cell r="K5355">
            <v>3.7</v>
          </cell>
          <cell r="L5355">
            <v>4.0999999999999996</v>
          </cell>
          <cell r="M5355">
            <v>24.6</v>
          </cell>
          <cell r="N5355">
            <v>86.6</v>
          </cell>
          <cell r="O5355">
            <v>21.6</v>
          </cell>
          <cell r="P5355">
            <v>64.7</v>
          </cell>
          <cell r="Q5355">
            <v>24.6</v>
          </cell>
          <cell r="R5355">
            <v>59.4</v>
          </cell>
          <cell r="S5355">
            <v>22.44</v>
          </cell>
          <cell r="T5355" t="str">
            <v>Dunning</v>
          </cell>
          <cell r="U5355" t="str">
            <v>NA</v>
          </cell>
          <cell r="V5355" t="str">
            <v>NO</v>
          </cell>
          <cell r="W5355" t="str">
            <v>NA</v>
          </cell>
          <cell r="X5355" t="str">
            <v>NA</v>
          </cell>
          <cell r="Y5355" t="str">
            <v>Rock</v>
          </cell>
          <cell r="Z5355">
            <v>3</v>
          </cell>
          <cell r="AA5355">
            <v>1</v>
          </cell>
          <cell r="AB5355" t="str">
            <v>Carnivore</v>
          </cell>
          <cell r="AC5355" t="str">
            <v>Invertivore</v>
          </cell>
          <cell r="AD5355" t="str">
            <v>Insessorial</v>
          </cell>
          <cell r="AE5355">
            <v>0.81</v>
          </cell>
          <cell r="AF5355">
            <v>37.83</v>
          </cell>
          <cell r="AG5355">
            <v>27.51</v>
          </cell>
          <cell r="AH5355">
            <v>34.690003619999999</v>
          </cell>
          <cell r="AI5355">
            <v>1990636.31</v>
          </cell>
          <cell r="AJ5355" t="str">
            <v>Extant</v>
          </cell>
        </row>
        <row r="5356">
          <cell r="A5356" t="str">
            <v>Oenanthe lugentoides</v>
          </cell>
          <cell r="B5356" t="str">
            <v>Muscicapidae</v>
          </cell>
          <cell r="C5356" t="str">
            <v>Passeriformes</v>
          </cell>
          <cell r="D5356">
            <v>8</v>
          </cell>
          <cell r="E5356">
            <v>3</v>
          </cell>
          <cell r="F5356">
            <v>5</v>
          </cell>
          <cell r="G5356">
            <v>0</v>
          </cell>
          <cell r="H5356">
            <v>4</v>
          </cell>
          <cell r="I5356">
            <v>18.5</v>
          </cell>
          <cell r="J5356">
            <v>11</v>
          </cell>
          <cell r="K5356">
            <v>3.7</v>
          </cell>
          <cell r="L5356">
            <v>4.2</v>
          </cell>
          <cell r="M5356">
            <v>24.2</v>
          </cell>
          <cell r="N5356">
            <v>84</v>
          </cell>
          <cell r="O5356">
            <v>18.899999999999999</v>
          </cell>
          <cell r="P5356">
            <v>64.8</v>
          </cell>
          <cell r="Q5356">
            <v>22.4</v>
          </cell>
          <cell r="R5356">
            <v>57.3</v>
          </cell>
          <cell r="S5356">
            <v>22.4</v>
          </cell>
          <cell r="T5356" t="str">
            <v>Inferred</v>
          </cell>
          <cell r="U5356" t="str">
            <v>NA</v>
          </cell>
          <cell r="V5356" t="str">
            <v>YES</v>
          </cell>
          <cell r="W5356" t="str">
            <v>Body Mass</v>
          </cell>
          <cell r="X5356" t="str">
            <v>Oenanthe lugens</v>
          </cell>
          <cell r="Y5356" t="str">
            <v>Rock</v>
          </cell>
          <cell r="Z5356">
            <v>3</v>
          </cell>
          <cell r="AA5356">
            <v>1</v>
          </cell>
          <cell r="AB5356" t="str">
            <v>Carnivore</v>
          </cell>
          <cell r="AC5356" t="str">
            <v>Invertivore</v>
          </cell>
          <cell r="AD5356" t="str">
            <v>Insessorial</v>
          </cell>
          <cell r="AE5356" t="str">
            <v>NA</v>
          </cell>
          <cell r="AF5356" t="str">
            <v>NA</v>
          </cell>
          <cell r="AG5356" t="str">
            <v>NA</v>
          </cell>
          <cell r="AH5356" t="str">
            <v>NA</v>
          </cell>
          <cell r="AI5356" t="str">
            <v>NA</v>
          </cell>
          <cell r="AJ5356" t="str">
            <v>Extant</v>
          </cell>
        </row>
        <row r="5357">
          <cell r="A5357" t="str">
            <v>Oenanthe moesta</v>
          </cell>
          <cell r="B5357" t="str">
            <v>Muscicapidae</v>
          </cell>
          <cell r="C5357" t="str">
            <v>Passeriformes</v>
          </cell>
          <cell r="D5357">
            <v>8</v>
          </cell>
          <cell r="E5357">
            <v>4</v>
          </cell>
          <cell r="F5357">
            <v>4</v>
          </cell>
          <cell r="G5357">
            <v>0</v>
          </cell>
          <cell r="H5357">
            <v>4</v>
          </cell>
          <cell r="I5357">
            <v>20</v>
          </cell>
          <cell r="J5357">
            <v>11.1</v>
          </cell>
          <cell r="K5357">
            <v>4.2</v>
          </cell>
          <cell r="L5357">
            <v>4.4000000000000004</v>
          </cell>
          <cell r="M5357">
            <v>27.4</v>
          </cell>
          <cell r="N5357">
            <v>87.4</v>
          </cell>
          <cell r="O5357">
            <v>18.899999999999999</v>
          </cell>
          <cell r="P5357">
            <v>68.599999999999994</v>
          </cell>
          <cell r="Q5357">
            <v>21.6</v>
          </cell>
          <cell r="R5357">
            <v>64.3</v>
          </cell>
          <cell r="S5357">
            <v>30.2</v>
          </cell>
          <cell r="T5357" t="str">
            <v>Dunning</v>
          </cell>
          <cell r="U5357" t="str">
            <v>NA</v>
          </cell>
          <cell r="V5357" t="str">
            <v>NO</v>
          </cell>
          <cell r="W5357" t="str">
            <v>NA</v>
          </cell>
          <cell r="X5357" t="str">
            <v>NA</v>
          </cell>
          <cell r="Y5357" t="str">
            <v>Desert</v>
          </cell>
          <cell r="Z5357">
            <v>3</v>
          </cell>
          <cell r="AA5357">
            <v>1</v>
          </cell>
          <cell r="AB5357" t="str">
            <v>Carnivore</v>
          </cell>
          <cell r="AC5357" t="str">
            <v>Invertivore</v>
          </cell>
          <cell r="AD5357" t="str">
            <v>Insessorial</v>
          </cell>
          <cell r="AE5357">
            <v>22.22</v>
          </cell>
          <cell r="AF5357">
            <v>36.049999999999997</v>
          </cell>
          <cell r="AG5357">
            <v>32.15</v>
          </cell>
          <cell r="AH5357">
            <v>7.005135546</v>
          </cell>
          <cell r="AI5357">
            <v>923235.91</v>
          </cell>
          <cell r="AJ5357" t="str">
            <v>Extant</v>
          </cell>
        </row>
        <row r="5358">
          <cell r="A5358" t="str">
            <v>Oenanthe monacha</v>
          </cell>
          <cell r="B5358" t="str">
            <v>Muscicapidae</v>
          </cell>
          <cell r="C5358" t="str">
            <v>Passeriformes</v>
          </cell>
          <cell r="D5358">
            <v>9</v>
          </cell>
          <cell r="E5358">
            <v>4</v>
          </cell>
          <cell r="F5358">
            <v>5</v>
          </cell>
          <cell r="G5358">
            <v>0</v>
          </cell>
          <cell r="H5358">
            <v>4</v>
          </cell>
          <cell r="I5358">
            <v>21.8</v>
          </cell>
          <cell r="J5358">
            <v>12.6</v>
          </cell>
          <cell r="K5358">
            <v>4</v>
          </cell>
          <cell r="L5358">
            <v>3.8</v>
          </cell>
          <cell r="M5358">
            <v>24.1</v>
          </cell>
          <cell r="N5358">
            <v>102</v>
          </cell>
          <cell r="O5358">
            <v>29.6</v>
          </cell>
          <cell r="P5358">
            <v>72.3</v>
          </cell>
          <cell r="Q5358">
            <v>29</v>
          </cell>
          <cell r="R5358">
            <v>72.3</v>
          </cell>
          <cell r="S5358">
            <v>21.55</v>
          </cell>
          <cell r="T5358" t="str">
            <v>Dunning</v>
          </cell>
          <cell r="U5358" t="str">
            <v>NA</v>
          </cell>
          <cell r="V5358" t="str">
            <v>NO</v>
          </cell>
          <cell r="W5358" t="str">
            <v>NA</v>
          </cell>
          <cell r="X5358" t="str">
            <v>NA</v>
          </cell>
          <cell r="Y5358" t="str">
            <v>Desert</v>
          </cell>
          <cell r="Z5358">
            <v>3</v>
          </cell>
          <cell r="AA5358">
            <v>1</v>
          </cell>
          <cell r="AB5358" t="str">
            <v>Carnivore</v>
          </cell>
          <cell r="AC5358" t="str">
            <v>Invertivore</v>
          </cell>
          <cell r="AD5358" t="str">
            <v>Insessorial</v>
          </cell>
          <cell r="AE5358">
            <v>14.17</v>
          </cell>
          <cell r="AF5358">
            <v>36.119999999999997</v>
          </cell>
          <cell r="AG5358">
            <v>28.57</v>
          </cell>
          <cell r="AH5358">
            <v>51.765459210000003</v>
          </cell>
          <cell r="AI5358">
            <v>938292.16</v>
          </cell>
          <cell r="AJ5358" t="str">
            <v>Extant</v>
          </cell>
        </row>
        <row r="5359">
          <cell r="A5359" t="str">
            <v>Oenanthe monticola</v>
          </cell>
          <cell r="B5359" t="str">
            <v>Muscicapidae</v>
          </cell>
          <cell r="C5359" t="str">
            <v>Passeriformes</v>
          </cell>
          <cell r="D5359">
            <v>10</v>
          </cell>
          <cell r="E5359">
            <v>4</v>
          </cell>
          <cell r="F5359">
            <v>6</v>
          </cell>
          <cell r="G5359">
            <v>0</v>
          </cell>
          <cell r="H5359">
            <v>4</v>
          </cell>
          <cell r="I5359">
            <v>22.4</v>
          </cell>
          <cell r="J5359">
            <v>12.8</v>
          </cell>
          <cell r="K5359">
            <v>4.2</v>
          </cell>
          <cell r="L5359">
            <v>4.5999999999999996</v>
          </cell>
          <cell r="M5359">
            <v>30</v>
          </cell>
          <cell r="N5359">
            <v>107.8</v>
          </cell>
          <cell r="O5359">
            <v>26.3</v>
          </cell>
          <cell r="P5359">
            <v>81.5</v>
          </cell>
          <cell r="Q5359">
            <v>24.4</v>
          </cell>
          <cell r="R5359">
            <v>73.099999999999994</v>
          </cell>
          <cell r="S5359">
            <v>33.1</v>
          </cell>
          <cell r="T5359" t="str">
            <v>Dunning</v>
          </cell>
          <cell r="U5359" t="str">
            <v>NA</v>
          </cell>
          <cell r="V5359" t="str">
            <v>NO</v>
          </cell>
          <cell r="W5359" t="str">
            <v>NA</v>
          </cell>
          <cell r="X5359" t="str">
            <v>NA</v>
          </cell>
          <cell r="Y5359" t="str">
            <v>Grassland</v>
          </cell>
          <cell r="Z5359">
            <v>2</v>
          </cell>
          <cell r="AA5359">
            <v>1</v>
          </cell>
          <cell r="AB5359" t="str">
            <v>Carnivore</v>
          </cell>
          <cell r="AC5359" t="str">
            <v>Invertivore</v>
          </cell>
          <cell r="AD5359" t="str">
            <v>Insessorial</v>
          </cell>
          <cell r="AE5359">
            <v>-34.44</v>
          </cell>
          <cell r="AF5359">
            <v>-11.38</v>
          </cell>
          <cell r="AG5359">
            <v>-26.77</v>
          </cell>
          <cell r="AH5359">
            <v>22.124551589999999</v>
          </cell>
          <cell r="AI5359">
            <v>1391804.19</v>
          </cell>
          <cell r="AJ5359" t="str">
            <v>Extant</v>
          </cell>
        </row>
        <row r="5360">
          <cell r="A5360" t="str">
            <v>Oenanthe oenanthe</v>
          </cell>
          <cell r="B5360" t="str">
            <v>Muscicapidae</v>
          </cell>
          <cell r="C5360" t="str">
            <v>Passeriformes</v>
          </cell>
          <cell r="D5360">
            <v>29</v>
          </cell>
          <cell r="E5360">
            <v>13</v>
          </cell>
          <cell r="F5360">
            <v>16</v>
          </cell>
          <cell r="G5360">
            <v>0</v>
          </cell>
          <cell r="H5360">
            <v>4</v>
          </cell>
          <cell r="I5360">
            <v>17.899999999999999</v>
          </cell>
          <cell r="J5360">
            <v>9.9</v>
          </cell>
          <cell r="K5360">
            <v>3.7</v>
          </cell>
          <cell r="L5360">
            <v>3.7</v>
          </cell>
          <cell r="M5360">
            <v>27.3</v>
          </cell>
          <cell r="N5360">
            <v>95.1</v>
          </cell>
          <cell r="O5360">
            <v>30.5</v>
          </cell>
          <cell r="P5360">
            <v>64.599999999999994</v>
          </cell>
          <cell r="Q5360">
            <v>32.1</v>
          </cell>
          <cell r="R5360">
            <v>56.7</v>
          </cell>
          <cell r="S5360">
            <v>25.39</v>
          </cell>
          <cell r="T5360" t="str">
            <v>Dunning</v>
          </cell>
          <cell r="U5360" t="str">
            <v>NA</v>
          </cell>
          <cell r="V5360" t="str">
            <v>NO</v>
          </cell>
          <cell r="W5360" t="str">
            <v>NA</v>
          </cell>
          <cell r="X5360" t="str">
            <v>NA</v>
          </cell>
          <cell r="Y5360" t="str">
            <v>Grassland</v>
          </cell>
          <cell r="Z5360">
            <v>3</v>
          </cell>
          <cell r="AA5360">
            <v>3</v>
          </cell>
          <cell r="AB5360" t="str">
            <v>Carnivore</v>
          </cell>
          <cell r="AC5360" t="str">
            <v>Invertivore</v>
          </cell>
          <cell r="AD5360" t="str">
            <v>Insessorial</v>
          </cell>
          <cell r="AE5360">
            <v>28.01</v>
          </cell>
          <cell r="AF5360">
            <v>81.400000000000006</v>
          </cell>
          <cell r="AG5360">
            <v>56.43</v>
          </cell>
          <cell r="AH5360">
            <v>53.029792759999999</v>
          </cell>
          <cell r="AI5360">
            <v>29332212.989999998</v>
          </cell>
          <cell r="AJ5360" t="str">
            <v>Extant</v>
          </cell>
        </row>
        <row r="5361">
          <cell r="A5361" t="str">
            <v>Oenanthe phillipsi</v>
          </cell>
          <cell r="B5361" t="str">
            <v>Muscicapidae</v>
          </cell>
          <cell r="C5361" t="str">
            <v>Passeriformes</v>
          </cell>
          <cell r="D5361">
            <v>6</v>
          </cell>
          <cell r="E5361">
            <v>3</v>
          </cell>
          <cell r="F5361">
            <v>3</v>
          </cell>
          <cell r="G5361">
            <v>0</v>
          </cell>
          <cell r="H5361">
            <v>4</v>
          </cell>
          <cell r="I5361">
            <v>15.4</v>
          </cell>
          <cell r="J5361">
            <v>9.5</v>
          </cell>
          <cell r="K5361">
            <v>3.3</v>
          </cell>
          <cell r="L5361">
            <v>3.5</v>
          </cell>
          <cell r="M5361">
            <v>24.5</v>
          </cell>
          <cell r="N5361">
            <v>81.7</v>
          </cell>
          <cell r="O5361">
            <v>15.2</v>
          </cell>
          <cell r="P5361">
            <v>66</v>
          </cell>
          <cell r="Q5361">
            <v>18.7</v>
          </cell>
          <cell r="R5361">
            <v>49.8</v>
          </cell>
          <cell r="S5361">
            <v>19.600000000000001</v>
          </cell>
          <cell r="T5361" t="str">
            <v>Updated_literature</v>
          </cell>
          <cell r="U5361" t="str">
            <v>Dunning (2021)</v>
          </cell>
          <cell r="V5361" t="str">
            <v>NO</v>
          </cell>
          <cell r="W5361" t="str">
            <v>NA</v>
          </cell>
          <cell r="X5361" t="str">
            <v>NA</v>
          </cell>
          <cell r="Y5361" t="str">
            <v>Desert</v>
          </cell>
          <cell r="Z5361">
            <v>3</v>
          </cell>
          <cell r="AA5361">
            <v>1</v>
          </cell>
          <cell r="AB5361" t="str">
            <v>Carnivore</v>
          </cell>
          <cell r="AC5361" t="str">
            <v>Invertivore</v>
          </cell>
          <cell r="AD5361" t="str">
            <v>Insessorial</v>
          </cell>
          <cell r="AE5361">
            <v>3.95</v>
          </cell>
          <cell r="AF5361">
            <v>11.99</v>
          </cell>
          <cell r="AG5361">
            <v>8.2200000000000006</v>
          </cell>
          <cell r="AH5361">
            <v>46.149937600000001</v>
          </cell>
          <cell r="AI5361">
            <v>557674.64</v>
          </cell>
          <cell r="AJ5361" t="str">
            <v>Extant</v>
          </cell>
        </row>
        <row r="5362">
          <cell r="A5362" t="str">
            <v>Oenanthe picata</v>
          </cell>
          <cell r="B5362" t="str">
            <v>Muscicapidae</v>
          </cell>
          <cell r="C5362" t="str">
            <v>Passeriformes</v>
          </cell>
          <cell r="D5362">
            <v>8</v>
          </cell>
          <cell r="E5362">
            <v>4</v>
          </cell>
          <cell r="F5362">
            <v>4</v>
          </cell>
          <cell r="G5362">
            <v>0</v>
          </cell>
          <cell r="H5362">
            <v>4</v>
          </cell>
          <cell r="I5362">
            <v>17.3</v>
          </cell>
          <cell r="J5362">
            <v>9.6</v>
          </cell>
          <cell r="K5362">
            <v>3.6</v>
          </cell>
          <cell r="L5362">
            <v>3.8</v>
          </cell>
          <cell r="M5362">
            <v>23.8</v>
          </cell>
          <cell r="N5362">
            <v>90.2</v>
          </cell>
          <cell r="O5362">
            <v>21.5</v>
          </cell>
          <cell r="P5362">
            <v>68.7</v>
          </cell>
          <cell r="Q5362">
            <v>23.9</v>
          </cell>
          <cell r="R5362">
            <v>64.900000000000006</v>
          </cell>
          <cell r="S5362">
            <v>21.59</v>
          </cell>
          <cell r="T5362" t="str">
            <v>Dunning</v>
          </cell>
          <cell r="U5362" t="str">
            <v>NA</v>
          </cell>
          <cell r="V5362" t="str">
            <v>NO</v>
          </cell>
          <cell r="W5362" t="str">
            <v>NA</v>
          </cell>
          <cell r="X5362" t="str">
            <v>NA</v>
          </cell>
          <cell r="Y5362" t="str">
            <v>Desert</v>
          </cell>
          <cell r="Z5362">
            <v>3</v>
          </cell>
          <cell r="AA5362">
            <v>3</v>
          </cell>
          <cell r="AB5362" t="str">
            <v>Carnivore</v>
          </cell>
          <cell r="AC5362" t="str">
            <v>Invertivore</v>
          </cell>
          <cell r="AD5362" t="str">
            <v>Insessorial</v>
          </cell>
          <cell r="AE5362">
            <v>25.88</v>
          </cell>
          <cell r="AF5362">
            <v>42.77</v>
          </cell>
          <cell r="AG5362">
            <v>34.32</v>
          </cell>
          <cell r="AH5362">
            <v>65.849771680000003</v>
          </cell>
          <cell r="AI5362">
            <v>1146604.04</v>
          </cell>
          <cell r="AJ5362" t="str">
            <v>Extant</v>
          </cell>
        </row>
        <row r="5363">
          <cell r="A5363" t="str">
            <v>Oenanthe pileata</v>
          </cell>
          <cell r="B5363" t="str">
            <v>Muscicapidae</v>
          </cell>
          <cell r="C5363" t="str">
            <v>Passeriformes</v>
          </cell>
          <cell r="D5363">
            <v>13</v>
          </cell>
          <cell r="E5363">
            <v>6</v>
          </cell>
          <cell r="F5363">
            <v>7</v>
          </cell>
          <cell r="G5363">
            <v>0</v>
          </cell>
          <cell r="H5363">
            <v>4</v>
          </cell>
          <cell r="I5363">
            <v>20.2</v>
          </cell>
          <cell r="J5363">
            <v>11.8</v>
          </cell>
          <cell r="K5363">
            <v>4.5</v>
          </cell>
          <cell r="L5363">
            <v>4.7</v>
          </cell>
          <cell r="M5363">
            <v>32</v>
          </cell>
          <cell r="N5363">
            <v>93.4</v>
          </cell>
          <cell r="O5363">
            <v>22.8</v>
          </cell>
          <cell r="P5363">
            <v>70.3</v>
          </cell>
          <cell r="Q5363">
            <v>24.4</v>
          </cell>
          <cell r="R5363">
            <v>60.1</v>
          </cell>
          <cell r="S5363">
            <v>26.8</v>
          </cell>
          <cell r="T5363" t="str">
            <v>Dunning</v>
          </cell>
          <cell r="U5363" t="str">
            <v>NA</v>
          </cell>
          <cell r="V5363" t="str">
            <v>NO</v>
          </cell>
          <cell r="W5363" t="str">
            <v>NA</v>
          </cell>
          <cell r="X5363" t="str">
            <v>NA</v>
          </cell>
          <cell r="Y5363" t="str">
            <v>Grassland</v>
          </cell>
          <cell r="Z5363">
            <v>3</v>
          </cell>
          <cell r="AA5363">
            <v>2</v>
          </cell>
          <cell r="AB5363" t="str">
            <v>Carnivore</v>
          </cell>
          <cell r="AC5363" t="str">
            <v>Invertivore</v>
          </cell>
          <cell r="AD5363" t="str">
            <v>Insessorial</v>
          </cell>
          <cell r="AE5363">
            <v>-34.840000000000003</v>
          </cell>
          <cell r="AF5363">
            <v>2.16</v>
          </cell>
          <cell r="AG5363">
            <v>-16.52</v>
          </cell>
          <cell r="AH5363">
            <v>25.148216990000002</v>
          </cell>
          <cell r="AI5363">
            <v>5997462.3300000001</v>
          </cell>
          <cell r="AJ5363" t="str">
            <v>Extant</v>
          </cell>
        </row>
        <row r="5364">
          <cell r="A5364" t="str">
            <v>Oenanthe pleschanka</v>
          </cell>
          <cell r="B5364" t="str">
            <v>Muscicapidae</v>
          </cell>
          <cell r="C5364" t="str">
            <v>Passeriformes</v>
          </cell>
          <cell r="D5364">
            <v>18</v>
          </cell>
          <cell r="E5364">
            <v>8</v>
          </cell>
          <cell r="F5364">
            <v>10</v>
          </cell>
          <cell r="G5364">
            <v>0</v>
          </cell>
          <cell r="H5364">
            <v>4</v>
          </cell>
          <cell r="I5364">
            <v>16.399999999999999</v>
          </cell>
          <cell r="J5364">
            <v>9</v>
          </cell>
          <cell r="K5364">
            <v>3.2</v>
          </cell>
          <cell r="L5364">
            <v>3.5</v>
          </cell>
          <cell r="M5364">
            <v>22.6</v>
          </cell>
          <cell r="N5364">
            <v>92.8</v>
          </cell>
          <cell r="O5364">
            <v>26.4</v>
          </cell>
          <cell r="P5364">
            <v>66.8</v>
          </cell>
          <cell r="Q5364">
            <v>28.3</v>
          </cell>
          <cell r="R5364">
            <v>60.4</v>
          </cell>
          <cell r="S5364">
            <v>19.36</v>
          </cell>
          <cell r="T5364" t="str">
            <v>Dunning</v>
          </cell>
          <cell r="U5364" t="str">
            <v>NA</v>
          </cell>
          <cell r="V5364" t="str">
            <v>NO</v>
          </cell>
          <cell r="W5364" t="str">
            <v>NA</v>
          </cell>
          <cell r="X5364" t="str">
            <v>NA</v>
          </cell>
          <cell r="Y5364" t="str">
            <v>Rock</v>
          </cell>
          <cell r="Z5364">
            <v>3</v>
          </cell>
          <cell r="AA5364">
            <v>3</v>
          </cell>
          <cell r="AB5364" t="str">
            <v>Carnivore</v>
          </cell>
          <cell r="AC5364" t="str">
            <v>Invertivore</v>
          </cell>
          <cell r="AD5364" t="str">
            <v>Insessorial</v>
          </cell>
          <cell r="AE5364">
            <v>31.31</v>
          </cell>
          <cell r="AF5364">
            <v>57.14</v>
          </cell>
          <cell r="AG5364">
            <v>45.08</v>
          </cell>
          <cell r="AH5364">
            <v>84.552476549999994</v>
          </cell>
          <cell r="AI5364">
            <v>8846595.2300000004</v>
          </cell>
          <cell r="AJ5364" t="str">
            <v>Extant</v>
          </cell>
        </row>
        <row r="5365">
          <cell r="A5365" t="str">
            <v>Oenanthe xanthoprymna</v>
          </cell>
          <cell r="B5365" t="str">
            <v>Muscicapidae</v>
          </cell>
          <cell r="C5365" t="str">
            <v>Passeriformes</v>
          </cell>
          <cell r="D5365">
            <v>7</v>
          </cell>
          <cell r="E5365">
            <v>4</v>
          </cell>
          <cell r="F5365">
            <v>3</v>
          </cell>
          <cell r="G5365">
            <v>0</v>
          </cell>
          <cell r="H5365">
            <v>4</v>
          </cell>
          <cell r="I5365">
            <v>17.100000000000001</v>
          </cell>
          <cell r="J5365">
            <v>10.1</v>
          </cell>
          <cell r="K5365">
            <v>3.6</v>
          </cell>
          <cell r="L5365">
            <v>4</v>
          </cell>
          <cell r="M5365">
            <v>23.5</v>
          </cell>
          <cell r="N5365">
            <v>90.2</v>
          </cell>
          <cell r="O5365">
            <v>23</v>
          </cell>
          <cell r="P5365">
            <v>67.2</v>
          </cell>
          <cell r="Q5365">
            <v>25.5</v>
          </cell>
          <cell r="R5365">
            <v>58.4</v>
          </cell>
          <cell r="S5365">
            <v>22.7</v>
          </cell>
          <cell r="T5365" t="str">
            <v>Dunning</v>
          </cell>
          <cell r="U5365" t="str">
            <v>NA</v>
          </cell>
          <cell r="V5365" t="str">
            <v>NO</v>
          </cell>
          <cell r="W5365" t="str">
            <v>NA</v>
          </cell>
          <cell r="X5365" t="str">
            <v>NA</v>
          </cell>
          <cell r="Y5365" t="str">
            <v>Rock</v>
          </cell>
          <cell r="Z5365">
            <v>2</v>
          </cell>
          <cell r="AA5365">
            <v>3</v>
          </cell>
          <cell r="AB5365" t="str">
            <v>Carnivore</v>
          </cell>
          <cell r="AC5365" t="str">
            <v>Invertivore</v>
          </cell>
          <cell r="AD5365" t="str">
            <v>Insessorial</v>
          </cell>
          <cell r="AE5365">
            <v>33.1</v>
          </cell>
          <cell r="AF5365">
            <v>40.57</v>
          </cell>
          <cell r="AG5365">
            <v>37.19</v>
          </cell>
          <cell r="AH5365">
            <v>44.346940099999998</v>
          </cell>
          <cell r="AI5365">
            <v>102691.11</v>
          </cell>
          <cell r="AJ5365" t="str">
            <v>Extant</v>
          </cell>
        </row>
        <row r="5366">
          <cell r="A5366" t="str">
            <v>Philentoma pyrhoptera</v>
          </cell>
          <cell r="B5366" t="str">
            <v>Muscicapidae</v>
          </cell>
          <cell r="C5366" t="str">
            <v>Passeriformes</v>
          </cell>
          <cell r="D5366">
            <v>10</v>
          </cell>
          <cell r="E5366">
            <v>2</v>
          </cell>
          <cell r="F5366">
            <v>3</v>
          </cell>
          <cell r="G5366">
            <v>5</v>
          </cell>
          <cell r="H5366">
            <v>4</v>
          </cell>
          <cell r="I5366">
            <v>17.8</v>
          </cell>
          <cell r="J5366">
            <v>11.8</v>
          </cell>
          <cell r="K5366">
            <v>6</v>
          </cell>
          <cell r="L5366">
            <v>4.5</v>
          </cell>
          <cell r="M5366">
            <v>17.7</v>
          </cell>
          <cell r="N5366">
            <v>81.099999999999994</v>
          </cell>
          <cell r="O5366">
            <v>7.5</v>
          </cell>
          <cell r="P5366">
            <v>73.400000000000006</v>
          </cell>
          <cell r="Q5366">
            <v>9.3000000000000007</v>
          </cell>
          <cell r="R5366">
            <v>66</v>
          </cell>
          <cell r="S5366">
            <v>16.899999999999999</v>
          </cell>
          <cell r="T5366" t="str">
            <v>Dunning</v>
          </cell>
          <cell r="U5366" t="str">
            <v>NA</v>
          </cell>
          <cell r="V5366" t="str">
            <v>NO</v>
          </cell>
          <cell r="W5366" t="str">
            <v>NA</v>
          </cell>
          <cell r="X5366" t="str">
            <v>NA</v>
          </cell>
          <cell r="Y5366" t="str">
            <v>Forest</v>
          </cell>
          <cell r="Z5366">
            <v>1</v>
          </cell>
          <cell r="AA5366">
            <v>1</v>
          </cell>
          <cell r="AB5366" t="str">
            <v>Carnivore</v>
          </cell>
          <cell r="AC5366" t="str">
            <v>Invertivore</v>
          </cell>
          <cell r="AD5366" t="str">
            <v>Insessorial</v>
          </cell>
          <cell r="AE5366">
            <v>-6.67</v>
          </cell>
          <cell r="AF5366">
            <v>11.46</v>
          </cell>
          <cell r="AG5366">
            <v>1.01</v>
          </cell>
          <cell r="AH5366">
            <v>108.340067</v>
          </cell>
          <cell r="AI5366">
            <v>1224085.4099999999</v>
          </cell>
          <cell r="AJ5366" t="str">
            <v>Extant</v>
          </cell>
        </row>
        <row r="5367">
          <cell r="A5367" t="str">
            <v>Philentoma velata</v>
          </cell>
          <cell r="B5367" t="str">
            <v>Muscicapidae</v>
          </cell>
          <cell r="C5367" t="str">
            <v>Passeriformes</v>
          </cell>
          <cell r="D5367">
            <v>4</v>
          </cell>
          <cell r="E5367">
            <v>2</v>
          </cell>
          <cell r="F5367">
            <v>2</v>
          </cell>
          <cell r="G5367">
            <v>0</v>
          </cell>
          <cell r="H5367">
            <v>4</v>
          </cell>
          <cell r="I5367">
            <v>16.3</v>
          </cell>
          <cell r="J5367">
            <v>11.2</v>
          </cell>
          <cell r="K5367">
            <v>6.9</v>
          </cell>
          <cell r="L5367">
            <v>5.2</v>
          </cell>
          <cell r="M5367">
            <v>18.7</v>
          </cell>
          <cell r="N5367">
            <v>98.4</v>
          </cell>
          <cell r="O5367">
            <v>10.7</v>
          </cell>
          <cell r="P5367">
            <v>87.7</v>
          </cell>
          <cell r="Q5367">
            <v>10.9</v>
          </cell>
          <cell r="R5367">
            <v>80.8</v>
          </cell>
          <cell r="S5367">
            <v>26.1</v>
          </cell>
          <cell r="T5367" t="str">
            <v>Dunning</v>
          </cell>
          <cell r="U5367" t="str">
            <v>NA</v>
          </cell>
          <cell r="V5367" t="str">
            <v>NO</v>
          </cell>
          <cell r="W5367" t="str">
            <v>NA</v>
          </cell>
          <cell r="X5367" t="str">
            <v>NA</v>
          </cell>
          <cell r="Y5367" t="str">
            <v>Forest</v>
          </cell>
          <cell r="Z5367">
            <v>1</v>
          </cell>
          <cell r="AA5367">
            <v>1</v>
          </cell>
          <cell r="AB5367" t="str">
            <v>Carnivore</v>
          </cell>
          <cell r="AC5367" t="str">
            <v>Invertivore</v>
          </cell>
          <cell r="AD5367" t="str">
            <v>Insessorial</v>
          </cell>
          <cell r="AE5367">
            <v>-7.85</v>
          </cell>
          <cell r="AF5367">
            <v>14.42</v>
          </cell>
          <cell r="AG5367">
            <v>1.05</v>
          </cell>
          <cell r="AH5367">
            <v>108.09640899999999</v>
          </cell>
          <cell r="AI5367">
            <v>1151168.58</v>
          </cell>
          <cell r="AJ5367" t="str">
            <v>Extant</v>
          </cell>
        </row>
        <row r="5368">
          <cell r="A5368" t="str">
            <v>Phoenicurus alaschanicus</v>
          </cell>
          <cell r="B5368" t="str">
            <v>Muscicapidae</v>
          </cell>
          <cell r="C5368" t="str">
            <v>Passeriformes</v>
          </cell>
          <cell r="D5368">
            <v>4</v>
          </cell>
          <cell r="E5368">
            <v>2</v>
          </cell>
          <cell r="F5368">
            <v>2</v>
          </cell>
          <cell r="G5368">
            <v>0</v>
          </cell>
          <cell r="H5368">
            <v>4</v>
          </cell>
          <cell r="I5368">
            <v>15</v>
          </cell>
          <cell r="J5368">
            <v>8.3000000000000007</v>
          </cell>
          <cell r="K5368">
            <v>3.4</v>
          </cell>
          <cell r="L5368">
            <v>3.5</v>
          </cell>
          <cell r="M5368">
            <v>22.5</v>
          </cell>
          <cell r="N5368">
            <v>89.6</v>
          </cell>
          <cell r="O5368">
            <v>16.7</v>
          </cell>
          <cell r="P5368">
            <v>72.900000000000006</v>
          </cell>
          <cell r="Q5368">
            <v>18.600000000000001</v>
          </cell>
          <cell r="R5368">
            <v>81</v>
          </cell>
          <cell r="S5368">
            <v>16.75</v>
          </cell>
          <cell r="T5368" t="str">
            <v>EltonTraits_GenAvg</v>
          </cell>
          <cell r="U5368" t="str">
            <v>NA</v>
          </cell>
          <cell r="V5368" t="str">
            <v>NO</v>
          </cell>
          <cell r="W5368" t="str">
            <v>NA</v>
          </cell>
          <cell r="X5368" t="str">
            <v>NA</v>
          </cell>
          <cell r="Y5368" t="str">
            <v>Shrubland</v>
          </cell>
          <cell r="Z5368">
            <v>2</v>
          </cell>
          <cell r="AA5368">
            <v>3</v>
          </cell>
          <cell r="AB5368" t="str">
            <v>Carnivore</v>
          </cell>
          <cell r="AC5368" t="str">
            <v>Invertivore</v>
          </cell>
          <cell r="AD5368" t="str">
            <v>Insessorial</v>
          </cell>
          <cell r="AE5368">
            <v>33.24</v>
          </cell>
          <cell r="AF5368">
            <v>39.89</v>
          </cell>
          <cell r="AG5368">
            <v>37.130000000000003</v>
          </cell>
          <cell r="AH5368">
            <v>100.5095276</v>
          </cell>
          <cell r="AI5368">
            <v>682662.11</v>
          </cell>
          <cell r="AJ5368" t="str">
            <v>Extant</v>
          </cell>
        </row>
        <row r="5369">
          <cell r="A5369" t="str">
            <v>Phoenicurus auroreus</v>
          </cell>
          <cell r="B5369" t="str">
            <v>Muscicapidae</v>
          </cell>
          <cell r="C5369" t="str">
            <v>Passeriformes</v>
          </cell>
          <cell r="D5369">
            <v>9</v>
          </cell>
          <cell r="E5369">
            <v>4</v>
          </cell>
          <cell r="F5369">
            <v>5</v>
          </cell>
          <cell r="G5369">
            <v>0</v>
          </cell>
          <cell r="H5369">
            <v>8</v>
          </cell>
          <cell r="I5369">
            <v>14</v>
          </cell>
          <cell r="J5369">
            <v>8.1999999999999993</v>
          </cell>
          <cell r="K5369">
            <v>3.2</v>
          </cell>
          <cell r="L5369">
            <v>3.4</v>
          </cell>
          <cell r="M5369">
            <v>22.2</v>
          </cell>
          <cell r="N5369">
            <v>72.5</v>
          </cell>
          <cell r="O5369">
            <v>14.8</v>
          </cell>
          <cell r="P5369">
            <v>57.5</v>
          </cell>
          <cell r="Q5369">
            <v>20.5</v>
          </cell>
          <cell r="R5369">
            <v>65.900000000000006</v>
          </cell>
          <cell r="S5369">
            <v>16.2</v>
          </cell>
          <cell r="T5369" t="str">
            <v>Dunning</v>
          </cell>
          <cell r="U5369" t="str">
            <v>NA</v>
          </cell>
          <cell r="V5369" t="str">
            <v>NO</v>
          </cell>
          <cell r="W5369" t="str">
            <v>NA</v>
          </cell>
          <cell r="X5369" t="str">
            <v>NA</v>
          </cell>
          <cell r="Y5369" t="str">
            <v>Forest</v>
          </cell>
          <cell r="Z5369">
            <v>2</v>
          </cell>
          <cell r="AA5369">
            <v>3</v>
          </cell>
          <cell r="AB5369" t="str">
            <v>Omnivore</v>
          </cell>
          <cell r="AC5369" t="str">
            <v>Invertivore</v>
          </cell>
          <cell r="AD5369" t="str">
            <v>Insessorial</v>
          </cell>
          <cell r="AE5369">
            <v>27.62</v>
          </cell>
          <cell r="AF5369">
            <v>57.44</v>
          </cell>
          <cell r="AG5369">
            <v>45.76</v>
          </cell>
          <cell r="AH5369">
            <v>118.1852533</v>
          </cell>
          <cell r="AI5369">
            <v>4822744.76</v>
          </cell>
          <cell r="AJ5369" t="str">
            <v>Extant</v>
          </cell>
        </row>
        <row r="5370">
          <cell r="A5370" t="str">
            <v>Phoenicurus caeruleocephala</v>
          </cell>
          <cell r="B5370" t="str">
            <v>Muscicapidae</v>
          </cell>
          <cell r="C5370" t="str">
            <v>Passeriformes</v>
          </cell>
          <cell r="D5370">
            <v>5</v>
          </cell>
          <cell r="E5370">
            <v>2</v>
          </cell>
          <cell r="F5370">
            <v>3</v>
          </cell>
          <cell r="G5370">
            <v>0</v>
          </cell>
          <cell r="H5370">
            <v>4</v>
          </cell>
          <cell r="I5370">
            <v>13.2</v>
          </cell>
          <cell r="J5370">
            <v>7.3</v>
          </cell>
          <cell r="K5370">
            <v>2.9</v>
          </cell>
          <cell r="L5370">
            <v>3.1</v>
          </cell>
          <cell r="M5370">
            <v>21.6</v>
          </cell>
          <cell r="N5370">
            <v>78.7</v>
          </cell>
          <cell r="O5370">
            <v>15.6</v>
          </cell>
          <cell r="P5370">
            <v>62</v>
          </cell>
          <cell r="Q5370">
            <v>20.2</v>
          </cell>
          <cell r="R5370">
            <v>63.6</v>
          </cell>
          <cell r="S5370">
            <v>14.9</v>
          </cell>
          <cell r="T5370" t="str">
            <v>Dunning</v>
          </cell>
          <cell r="U5370" t="str">
            <v>NA</v>
          </cell>
          <cell r="V5370" t="str">
            <v>NO</v>
          </cell>
          <cell r="W5370" t="str">
            <v>NA</v>
          </cell>
          <cell r="X5370" t="str">
            <v>NA</v>
          </cell>
          <cell r="Y5370" t="str">
            <v>Forest</v>
          </cell>
          <cell r="Z5370">
            <v>3</v>
          </cell>
          <cell r="AA5370">
            <v>2</v>
          </cell>
          <cell r="AB5370" t="str">
            <v>Carnivore</v>
          </cell>
          <cell r="AC5370" t="str">
            <v>Invertivore</v>
          </cell>
          <cell r="AD5370" t="str">
            <v>Insessorial</v>
          </cell>
          <cell r="AE5370">
            <v>27.14</v>
          </cell>
          <cell r="AF5370">
            <v>46.55</v>
          </cell>
          <cell r="AG5370">
            <v>39.409999999999997</v>
          </cell>
          <cell r="AH5370">
            <v>76.521315419999993</v>
          </cell>
          <cell r="AI5370">
            <v>733085.94</v>
          </cell>
          <cell r="AJ5370" t="str">
            <v>Extant</v>
          </cell>
        </row>
        <row r="5371">
          <cell r="A5371" t="str">
            <v>Phoenicurus erythrogastrus</v>
          </cell>
          <cell r="B5371" t="str">
            <v>Muscicapidae</v>
          </cell>
          <cell r="C5371" t="str">
            <v>Passeriformes</v>
          </cell>
          <cell r="D5371">
            <v>4</v>
          </cell>
          <cell r="E5371">
            <v>1</v>
          </cell>
          <cell r="F5371">
            <v>2</v>
          </cell>
          <cell r="G5371">
            <v>1</v>
          </cell>
          <cell r="H5371">
            <v>4</v>
          </cell>
          <cell r="I5371">
            <v>15.6</v>
          </cell>
          <cell r="J5371">
            <v>8.5</v>
          </cell>
          <cell r="K5371">
            <v>3.5</v>
          </cell>
          <cell r="L5371">
            <v>3.6</v>
          </cell>
          <cell r="M5371">
            <v>26.2</v>
          </cell>
          <cell r="N5371">
            <v>96.6</v>
          </cell>
          <cell r="O5371">
            <v>22.9</v>
          </cell>
          <cell r="P5371">
            <v>73.8</v>
          </cell>
          <cell r="Q5371">
            <v>23.6</v>
          </cell>
          <cell r="R5371">
            <v>74</v>
          </cell>
          <cell r="S5371">
            <v>24.54</v>
          </cell>
          <cell r="T5371" t="str">
            <v>Dunning</v>
          </cell>
          <cell r="U5371" t="str">
            <v>NA</v>
          </cell>
          <cell r="V5371" t="str">
            <v>NO</v>
          </cell>
          <cell r="W5371" t="str">
            <v>NA</v>
          </cell>
          <cell r="X5371" t="str">
            <v>NA</v>
          </cell>
          <cell r="Y5371" t="str">
            <v>Grassland</v>
          </cell>
          <cell r="Z5371">
            <v>2</v>
          </cell>
          <cell r="AA5371">
            <v>2</v>
          </cell>
          <cell r="AB5371" t="str">
            <v>Carnivore</v>
          </cell>
          <cell r="AC5371" t="str">
            <v>Invertivore</v>
          </cell>
          <cell r="AD5371" t="str">
            <v>Insessorial</v>
          </cell>
          <cell r="AE5371">
            <v>27.46</v>
          </cell>
          <cell r="AF5371">
            <v>57.27</v>
          </cell>
          <cell r="AG5371">
            <v>42.79</v>
          </cell>
          <cell r="AH5371">
            <v>88.398586629999997</v>
          </cell>
          <cell r="AI5371">
            <v>3629707.32</v>
          </cell>
          <cell r="AJ5371" t="str">
            <v>Extant</v>
          </cell>
        </row>
        <row r="5372">
          <cell r="A5372" t="str">
            <v>Phoenicurus erythronotus</v>
          </cell>
          <cell r="B5372" t="str">
            <v>Muscicapidae</v>
          </cell>
          <cell r="C5372" t="str">
            <v>Passeriformes</v>
          </cell>
          <cell r="D5372">
            <v>5</v>
          </cell>
          <cell r="E5372">
            <v>2</v>
          </cell>
          <cell r="F5372">
            <v>3</v>
          </cell>
          <cell r="G5372">
            <v>0</v>
          </cell>
          <cell r="H5372">
            <v>4</v>
          </cell>
          <cell r="I5372">
            <v>14.3</v>
          </cell>
          <cell r="J5372">
            <v>7.8</v>
          </cell>
          <cell r="K5372">
            <v>3.1</v>
          </cell>
          <cell r="L5372">
            <v>3.2</v>
          </cell>
          <cell r="M5372">
            <v>23.2</v>
          </cell>
          <cell r="N5372">
            <v>85.2</v>
          </cell>
          <cell r="O5372">
            <v>17.8</v>
          </cell>
          <cell r="P5372">
            <v>66.8</v>
          </cell>
          <cell r="Q5372">
            <v>21</v>
          </cell>
          <cell r="R5372">
            <v>71.2</v>
          </cell>
          <cell r="S5372">
            <v>18.5</v>
          </cell>
          <cell r="T5372" t="str">
            <v>Dunning</v>
          </cell>
          <cell r="U5372" t="str">
            <v>NA</v>
          </cell>
          <cell r="V5372" t="str">
            <v>NO</v>
          </cell>
          <cell r="W5372" t="str">
            <v>NA</v>
          </cell>
          <cell r="X5372" t="str">
            <v>NA</v>
          </cell>
          <cell r="Y5372" t="str">
            <v>Woodland</v>
          </cell>
          <cell r="Z5372">
            <v>2</v>
          </cell>
          <cell r="AA5372">
            <v>3</v>
          </cell>
          <cell r="AB5372" t="str">
            <v>Omnivore</v>
          </cell>
          <cell r="AC5372" t="str">
            <v>Invertivore</v>
          </cell>
          <cell r="AD5372" t="str">
            <v>Insessorial</v>
          </cell>
          <cell r="AE5372">
            <v>38.520000000000003</v>
          </cell>
          <cell r="AF5372">
            <v>55.18</v>
          </cell>
          <cell r="AG5372">
            <v>47.45</v>
          </cell>
          <cell r="AH5372">
            <v>86.886497390000002</v>
          </cell>
          <cell r="AI5372">
            <v>1780954.68</v>
          </cell>
          <cell r="AJ5372" t="str">
            <v>Extant</v>
          </cell>
        </row>
        <row r="5373">
          <cell r="A5373" t="str">
            <v>Phoenicurus frontalis</v>
          </cell>
          <cell r="B5373" t="str">
            <v>Muscicapidae</v>
          </cell>
          <cell r="C5373" t="str">
            <v>Passeriformes</v>
          </cell>
          <cell r="D5373">
            <v>5</v>
          </cell>
          <cell r="E5373">
            <v>2</v>
          </cell>
          <cell r="F5373">
            <v>3</v>
          </cell>
          <cell r="G5373">
            <v>0</v>
          </cell>
          <cell r="H5373">
            <v>4</v>
          </cell>
          <cell r="I5373">
            <v>13.1</v>
          </cell>
          <cell r="J5373">
            <v>7.4</v>
          </cell>
          <cell r="K5373">
            <v>3.1</v>
          </cell>
          <cell r="L5373">
            <v>3.2</v>
          </cell>
          <cell r="M5373">
            <v>22.1</v>
          </cell>
          <cell r="N5373">
            <v>84.5</v>
          </cell>
          <cell r="O5373">
            <v>19.399999999999999</v>
          </cell>
          <cell r="P5373">
            <v>64.400000000000006</v>
          </cell>
          <cell r="Q5373">
            <v>23.2</v>
          </cell>
          <cell r="R5373">
            <v>69</v>
          </cell>
          <cell r="S5373">
            <v>15.77</v>
          </cell>
          <cell r="T5373" t="str">
            <v>Dunning</v>
          </cell>
          <cell r="U5373" t="str">
            <v>NA</v>
          </cell>
          <cell r="V5373" t="str">
            <v>NO</v>
          </cell>
          <cell r="W5373" t="str">
            <v>NA</v>
          </cell>
          <cell r="X5373" t="str">
            <v>NA</v>
          </cell>
          <cell r="Y5373" t="str">
            <v>Forest</v>
          </cell>
          <cell r="Z5373">
            <v>1</v>
          </cell>
          <cell r="AA5373">
            <v>2</v>
          </cell>
          <cell r="AB5373" t="str">
            <v>Carnivore</v>
          </cell>
          <cell r="AC5373" t="str">
            <v>Invertivore</v>
          </cell>
          <cell r="AD5373" t="str">
            <v>Insessorial</v>
          </cell>
          <cell r="AE5373">
            <v>24.61</v>
          </cell>
          <cell r="AF5373">
            <v>39.32</v>
          </cell>
          <cell r="AG5373">
            <v>32.07</v>
          </cell>
          <cell r="AH5373">
            <v>97.759178559999995</v>
          </cell>
          <cell r="AI5373">
            <v>2351061.38</v>
          </cell>
          <cell r="AJ5373" t="str">
            <v>Extant</v>
          </cell>
        </row>
        <row r="5374">
          <cell r="A5374" t="str">
            <v>Phoenicurus hodgsoni</v>
          </cell>
          <cell r="B5374" t="str">
            <v>Muscicapidae</v>
          </cell>
          <cell r="C5374" t="str">
            <v>Passeriformes</v>
          </cell>
          <cell r="D5374">
            <v>5</v>
          </cell>
          <cell r="E5374">
            <v>2</v>
          </cell>
          <cell r="F5374">
            <v>3</v>
          </cell>
          <cell r="G5374">
            <v>0</v>
          </cell>
          <cell r="H5374">
            <v>4</v>
          </cell>
          <cell r="I5374">
            <v>14.5</v>
          </cell>
          <cell r="J5374">
            <v>7.8</v>
          </cell>
          <cell r="K5374">
            <v>3.3</v>
          </cell>
          <cell r="L5374">
            <v>3.2</v>
          </cell>
          <cell r="M5374">
            <v>23.2</v>
          </cell>
          <cell r="N5374">
            <v>82</v>
          </cell>
          <cell r="O5374">
            <v>16.600000000000001</v>
          </cell>
          <cell r="P5374">
            <v>65.2</v>
          </cell>
          <cell r="Q5374">
            <v>20.2</v>
          </cell>
          <cell r="R5374">
            <v>68.2</v>
          </cell>
          <cell r="S5374">
            <v>17</v>
          </cell>
          <cell r="T5374" t="str">
            <v>Dunning</v>
          </cell>
          <cell r="U5374" t="str">
            <v>NA</v>
          </cell>
          <cell r="V5374" t="str">
            <v>NO</v>
          </cell>
          <cell r="W5374" t="str">
            <v>NA</v>
          </cell>
          <cell r="X5374" t="str">
            <v>NA</v>
          </cell>
          <cell r="Y5374" t="str">
            <v>Woodland</v>
          </cell>
          <cell r="Z5374">
            <v>2</v>
          </cell>
          <cell r="AA5374">
            <v>3</v>
          </cell>
          <cell r="AB5374" t="str">
            <v>Omnivore</v>
          </cell>
          <cell r="AC5374" t="str">
            <v>Invertivore</v>
          </cell>
          <cell r="AD5374" t="str">
            <v>Insessorial</v>
          </cell>
          <cell r="AE5374">
            <v>24.33</v>
          </cell>
          <cell r="AF5374">
            <v>39.340000000000003</v>
          </cell>
          <cell r="AG5374">
            <v>31.71</v>
          </cell>
          <cell r="AH5374">
            <v>98.158649769999997</v>
          </cell>
          <cell r="AI5374">
            <v>1423199.97</v>
          </cell>
          <cell r="AJ5374" t="str">
            <v>Extant</v>
          </cell>
        </row>
        <row r="5375">
          <cell r="A5375" t="str">
            <v>Phoenicurus moussieri</v>
          </cell>
          <cell r="B5375" t="str">
            <v>Muscicapidae</v>
          </cell>
          <cell r="C5375" t="str">
            <v>Passeriformes</v>
          </cell>
          <cell r="D5375">
            <v>4</v>
          </cell>
          <cell r="E5375">
            <v>2</v>
          </cell>
          <cell r="F5375">
            <v>2</v>
          </cell>
          <cell r="G5375">
            <v>0</v>
          </cell>
          <cell r="H5375">
            <v>4</v>
          </cell>
          <cell r="I5375">
            <v>13.5</v>
          </cell>
          <cell r="J5375">
            <v>7.8</v>
          </cell>
          <cell r="K5375">
            <v>3</v>
          </cell>
          <cell r="L5375">
            <v>2.8</v>
          </cell>
          <cell r="M5375">
            <v>23.2</v>
          </cell>
          <cell r="N5375">
            <v>64</v>
          </cell>
          <cell r="O5375">
            <v>10</v>
          </cell>
          <cell r="P5375">
            <v>54</v>
          </cell>
          <cell r="Q5375">
            <v>15.6</v>
          </cell>
          <cell r="R5375">
            <v>50.5</v>
          </cell>
          <cell r="S5375">
            <v>14.9</v>
          </cell>
          <cell r="T5375" t="str">
            <v>Dunning</v>
          </cell>
          <cell r="U5375" t="str">
            <v>NA</v>
          </cell>
          <cell r="V5375" t="str">
            <v>NO</v>
          </cell>
          <cell r="W5375" t="str">
            <v>NA</v>
          </cell>
          <cell r="X5375" t="str">
            <v>NA</v>
          </cell>
          <cell r="Y5375" t="str">
            <v>Shrubland</v>
          </cell>
          <cell r="Z5375">
            <v>2</v>
          </cell>
          <cell r="AA5375">
            <v>1</v>
          </cell>
          <cell r="AB5375" t="str">
            <v>Carnivore</v>
          </cell>
          <cell r="AC5375" t="str">
            <v>Invertivore</v>
          </cell>
          <cell r="AD5375" t="str">
            <v>Insessorial</v>
          </cell>
          <cell r="AE5375">
            <v>28.09</v>
          </cell>
          <cell r="AF5375">
            <v>37.35</v>
          </cell>
          <cell r="AG5375">
            <v>33.21</v>
          </cell>
          <cell r="AH5375">
            <v>0.544644821</v>
          </cell>
          <cell r="AI5375">
            <v>1093554.1299999999</v>
          </cell>
          <cell r="AJ5375" t="str">
            <v>Extant</v>
          </cell>
        </row>
        <row r="5376">
          <cell r="A5376" t="str">
            <v>Phoenicurus ochruros</v>
          </cell>
          <cell r="B5376" t="str">
            <v>Muscicapidae</v>
          </cell>
          <cell r="C5376" t="str">
            <v>Passeriformes</v>
          </cell>
          <cell r="D5376">
            <v>22</v>
          </cell>
          <cell r="E5376">
            <v>11</v>
          </cell>
          <cell r="F5376">
            <v>11</v>
          </cell>
          <cell r="G5376">
            <v>0</v>
          </cell>
          <cell r="H5376">
            <v>4</v>
          </cell>
          <cell r="I5376">
            <v>15.4</v>
          </cell>
          <cell r="J5376">
            <v>8.1</v>
          </cell>
          <cell r="K5376">
            <v>2.8</v>
          </cell>
          <cell r="L5376">
            <v>2.9</v>
          </cell>
          <cell r="M5376">
            <v>22.4</v>
          </cell>
          <cell r="N5376">
            <v>83.1</v>
          </cell>
          <cell r="O5376">
            <v>19.2</v>
          </cell>
          <cell r="P5376">
            <v>64.099999999999994</v>
          </cell>
          <cell r="Q5376">
            <v>23.1</v>
          </cell>
          <cell r="R5376">
            <v>60.4</v>
          </cell>
          <cell r="S5376">
            <v>16.5</v>
          </cell>
          <cell r="T5376" t="str">
            <v>Dunning</v>
          </cell>
          <cell r="U5376" t="str">
            <v>NA</v>
          </cell>
          <cell r="V5376" t="str">
            <v>NO</v>
          </cell>
          <cell r="W5376" t="str">
            <v>NA</v>
          </cell>
          <cell r="X5376" t="str">
            <v>NA</v>
          </cell>
          <cell r="Y5376" t="str">
            <v>Rock</v>
          </cell>
          <cell r="Z5376">
            <v>3</v>
          </cell>
          <cell r="AA5376">
            <v>2</v>
          </cell>
          <cell r="AB5376" t="str">
            <v>Omnivore</v>
          </cell>
          <cell r="AC5376" t="str">
            <v>Invertivore</v>
          </cell>
          <cell r="AD5376" t="str">
            <v>Insessorial</v>
          </cell>
          <cell r="AE5376">
            <v>25.57</v>
          </cell>
          <cell r="AF5376">
            <v>61.51</v>
          </cell>
          <cell r="AG5376">
            <v>42.46</v>
          </cell>
          <cell r="AH5376">
            <v>61.961406169999997</v>
          </cell>
          <cell r="AI5376">
            <v>13764225.49</v>
          </cell>
          <cell r="AJ5376" t="str">
            <v>Extant</v>
          </cell>
        </row>
        <row r="5377">
          <cell r="A5377" t="str">
            <v>Phoenicurus phoenicurus</v>
          </cell>
          <cell r="B5377" t="str">
            <v>Muscicapidae</v>
          </cell>
          <cell r="C5377" t="str">
            <v>Passeriformes</v>
          </cell>
          <cell r="D5377">
            <v>17</v>
          </cell>
          <cell r="E5377">
            <v>8</v>
          </cell>
          <cell r="F5377">
            <v>9</v>
          </cell>
          <cell r="G5377">
            <v>0</v>
          </cell>
          <cell r="H5377">
            <v>4</v>
          </cell>
          <cell r="I5377">
            <v>13.9</v>
          </cell>
          <cell r="J5377">
            <v>7.8</v>
          </cell>
          <cell r="K5377">
            <v>3.3</v>
          </cell>
          <cell r="L5377">
            <v>3.4</v>
          </cell>
          <cell r="M5377">
            <v>21.6</v>
          </cell>
          <cell r="N5377">
            <v>77.900000000000006</v>
          </cell>
          <cell r="O5377">
            <v>20.2</v>
          </cell>
          <cell r="P5377">
            <v>58.1</v>
          </cell>
          <cell r="Q5377">
            <v>25.8</v>
          </cell>
          <cell r="R5377">
            <v>58</v>
          </cell>
          <cell r="S5377">
            <v>14.59</v>
          </cell>
          <cell r="T5377" t="str">
            <v>Dunning</v>
          </cell>
          <cell r="U5377" t="str">
            <v>NA</v>
          </cell>
          <cell r="V5377" t="str">
            <v>NO</v>
          </cell>
          <cell r="W5377" t="str">
            <v>NA</v>
          </cell>
          <cell r="X5377" t="str">
            <v>NA</v>
          </cell>
          <cell r="Y5377" t="str">
            <v>Woodland</v>
          </cell>
          <cell r="Z5377">
            <v>1</v>
          </cell>
          <cell r="AA5377">
            <v>3</v>
          </cell>
          <cell r="AB5377" t="str">
            <v>Carnivore</v>
          </cell>
          <cell r="AC5377" t="str">
            <v>Invertivore</v>
          </cell>
          <cell r="AD5377" t="str">
            <v>Insessorial</v>
          </cell>
          <cell r="AE5377">
            <v>27.7</v>
          </cell>
          <cell r="AF5377">
            <v>70.78</v>
          </cell>
          <cell r="AG5377">
            <v>53.91</v>
          </cell>
          <cell r="AH5377">
            <v>48.625384070000003</v>
          </cell>
          <cell r="AI5377">
            <v>14485113.51</v>
          </cell>
          <cell r="AJ5377" t="str">
            <v>Extant</v>
          </cell>
        </row>
        <row r="5378">
          <cell r="A5378" t="str">
            <v>Phoenicurus schisticeps</v>
          </cell>
          <cell r="B5378" t="str">
            <v>Muscicapidae</v>
          </cell>
          <cell r="C5378" t="str">
            <v>Passeriformes</v>
          </cell>
          <cell r="D5378">
            <v>5</v>
          </cell>
          <cell r="E5378">
            <v>2</v>
          </cell>
          <cell r="F5378">
            <v>3</v>
          </cell>
          <cell r="G5378">
            <v>0</v>
          </cell>
          <cell r="H5378">
            <v>4</v>
          </cell>
          <cell r="I5378">
            <v>14.3</v>
          </cell>
          <cell r="J5378">
            <v>7.2</v>
          </cell>
          <cell r="K5378">
            <v>3.1</v>
          </cell>
          <cell r="L5378">
            <v>3.3</v>
          </cell>
          <cell r="M5378">
            <v>22.2</v>
          </cell>
          <cell r="N5378">
            <v>80.599999999999994</v>
          </cell>
          <cell r="O5378">
            <v>15.3</v>
          </cell>
          <cell r="P5378">
            <v>64.7</v>
          </cell>
          <cell r="Q5378">
            <v>19</v>
          </cell>
          <cell r="R5378">
            <v>73.599999999999994</v>
          </cell>
          <cell r="S5378">
            <v>18.100000000000001</v>
          </cell>
          <cell r="T5378" t="str">
            <v>Dunning</v>
          </cell>
          <cell r="U5378" t="str">
            <v>NA</v>
          </cell>
          <cell r="V5378" t="str">
            <v>NO</v>
          </cell>
          <cell r="W5378" t="str">
            <v>NA</v>
          </cell>
          <cell r="X5378" t="str">
            <v>NA</v>
          </cell>
          <cell r="Y5378" t="str">
            <v>Forest</v>
          </cell>
          <cell r="Z5378">
            <v>1</v>
          </cell>
          <cell r="AA5378">
            <v>2</v>
          </cell>
          <cell r="AB5378" t="str">
            <v>Omnivore</v>
          </cell>
          <cell r="AC5378" t="str">
            <v>Invertivore</v>
          </cell>
          <cell r="AD5378" t="str">
            <v>Insessorial</v>
          </cell>
          <cell r="AE5378">
            <v>25.44</v>
          </cell>
          <cell r="AF5378">
            <v>36.299999999999997</v>
          </cell>
          <cell r="AG5378">
            <v>31.33</v>
          </cell>
          <cell r="AH5378">
            <v>99.25089131</v>
          </cell>
          <cell r="AI5378">
            <v>754510.63</v>
          </cell>
          <cell r="AJ5378" t="str">
            <v>Extant</v>
          </cell>
        </row>
        <row r="5379">
          <cell r="A5379" t="str">
            <v>Pinarornis plumosus</v>
          </cell>
          <cell r="B5379" t="str">
            <v>Muscicapidae</v>
          </cell>
          <cell r="C5379" t="str">
            <v>Passeriformes</v>
          </cell>
          <cell r="D5379">
            <v>4</v>
          </cell>
          <cell r="E5379">
            <v>2</v>
          </cell>
          <cell r="F5379">
            <v>2</v>
          </cell>
          <cell r="G5379">
            <v>0</v>
          </cell>
          <cell r="H5379">
            <v>4</v>
          </cell>
          <cell r="I5379">
            <v>22.8</v>
          </cell>
          <cell r="J5379">
            <v>12.1</v>
          </cell>
          <cell r="K5379">
            <v>5</v>
          </cell>
          <cell r="L5379">
            <v>5.2</v>
          </cell>
          <cell r="M5379">
            <v>27.3</v>
          </cell>
          <cell r="N5379">
            <v>115</v>
          </cell>
          <cell r="O5379">
            <v>17.399999999999999</v>
          </cell>
          <cell r="P5379">
            <v>97.7</v>
          </cell>
          <cell r="Q5379">
            <v>15.1</v>
          </cell>
          <cell r="R5379">
            <v>127</v>
          </cell>
          <cell r="S5379">
            <v>65.8</v>
          </cell>
          <cell r="T5379" t="str">
            <v>Dunning</v>
          </cell>
          <cell r="U5379" t="str">
            <v>NA</v>
          </cell>
          <cell r="V5379" t="str">
            <v>NO</v>
          </cell>
          <cell r="W5379" t="str">
            <v>NA</v>
          </cell>
          <cell r="X5379" t="str">
            <v>NA</v>
          </cell>
          <cell r="Y5379" t="str">
            <v>Woodland</v>
          </cell>
          <cell r="Z5379">
            <v>2</v>
          </cell>
          <cell r="AA5379">
            <v>1</v>
          </cell>
          <cell r="AB5379" t="str">
            <v>Carnivore</v>
          </cell>
          <cell r="AC5379" t="str">
            <v>Invertivore</v>
          </cell>
          <cell r="AD5379" t="str">
            <v>Insessorial</v>
          </cell>
          <cell r="AE5379">
            <v>-21.88</v>
          </cell>
          <cell r="AF5379">
            <v>-12.39</v>
          </cell>
          <cell r="AG5379">
            <v>-17.54</v>
          </cell>
          <cell r="AH5379">
            <v>31.020681620000001</v>
          </cell>
          <cell r="AI5379">
            <v>213455.19</v>
          </cell>
          <cell r="AJ5379" t="str">
            <v>Extant</v>
          </cell>
        </row>
        <row r="5380">
          <cell r="A5380" t="str">
            <v>Pogonocichla stellata</v>
          </cell>
          <cell r="B5380" t="str">
            <v>Muscicapidae</v>
          </cell>
          <cell r="C5380" t="str">
            <v>Passeriformes</v>
          </cell>
          <cell r="D5380">
            <v>37</v>
          </cell>
          <cell r="E5380">
            <v>8</v>
          </cell>
          <cell r="F5380">
            <v>7</v>
          </cell>
          <cell r="G5380">
            <v>22</v>
          </cell>
          <cell r="H5380">
            <v>24</v>
          </cell>
          <cell r="I5380">
            <v>16</v>
          </cell>
          <cell r="J5380">
            <v>8.6</v>
          </cell>
          <cell r="K5380">
            <v>4</v>
          </cell>
          <cell r="L5380">
            <v>3.5</v>
          </cell>
          <cell r="M5380">
            <v>25.4</v>
          </cell>
          <cell r="N5380">
            <v>79.099999999999994</v>
          </cell>
          <cell r="O5380">
            <v>14.2</v>
          </cell>
          <cell r="P5380">
            <v>64.7</v>
          </cell>
          <cell r="Q5380">
            <v>18</v>
          </cell>
          <cell r="R5380">
            <v>63.2</v>
          </cell>
          <cell r="S5380">
            <v>18.600000000000001</v>
          </cell>
          <cell r="T5380" t="str">
            <v>Dunning</v>
          </cell>
          <cell r="U5380" t="str">
            <v>NA</v>
          </cell>
          <cell r="V5380" t="str">
            <v>NO</v>
          </cell>
          <cell r="W5380" t="str">
            <v>NA</v>
          </cell>
          <cell r="X5380" t="str">
            <v>NA</v>
          </cell>
          <cell r="Y5380" t="str">
            <v>Forest</v>
          </cell>
          <cell r="Z5380">
            <v>1</v>
          </cell>
          <cell r="AA5380">
            <v>1</v>
          </cell>
          <cell r="AB5380" t="str">
            <v>Carnivore</v>
          </cell>
          <cell r="AC5380" t="str">
            <v>Invertivore</v>
          </cell>
          <cell r="AD5380" t="str">
            <v>Insessorial</v>
          </cell>
          <cell r="AE5380">
            <v>-34.44</v>
          </cell>
          <cell r="AF5380">
            <v>4.75</v>
          </cell>
          <cell r="AG5380">
            <v>-12.69</v>
          </cell>
          <cell r="AH5380">
            <v>33.263349669999997</v>
          </cell>
          <cell r="AI5380">
            <v>1560903.36</v>
          </cell>
          <cell r="AJ5380" t="str">
            <v>Extant</v>
          </cell>
        </row>
        <row r="5381">
          <cell r="A5381" t="str">
            <v>Rhinomyias additus</v>
          </cell>
          <cell r="B5381" t="str">
            <v>Muscicapidae</v>
          </cell>
          <cell r="C5381" t="str">
            <v>Passeriformes</v>
          </cell>
          <cell r="D5381">
            <v>1</v>
          </cell>
          <cell r="E5381">
            <v>1</v>
          </cell>
          <cell r="F5381">
            <v>0</v>
          </cell>
          <cell r="G5381">
            <v>0</v>
          </cell>
          <cell r="H5381">
            <v>1</v>
          </cell>
          <cell r="I5381">
            <v>13.7</v>
          </cell>
          <cell r="J5381">
            <v>7.9</v>
          </cell>
          <cell r="K5381">
            <v>4.7</v>
          </cell>
          <cell r="L5381">
            <v>3.9</v>
          </cell>
          <cell r="M5381">
            <v>18.8</v>
          </cell>
          <cell r="N5381">
            <v>79</v>
          </cell>
          <cell r="O5381">
            <v>16</v>
          </cell>
          <cell r="P5381">
            <v>63</v>
          </cell>
          <cell r="Q5381">
            <v>20.3</v>
          </cell>
          <cell r="R5381">
            <v>64</v>
          </cell>
          <cell r="S5381">
            <v>22.49</v>
          </cell>
          <cell r="T5381" t="str">
            <v>Dunning</v>
          </cell>
          <cell r="U5381" t="str">
            <v>NA</v>
          </cell>
          <cell r="V5381" t="str">
            <v>NO</v>
          </cell>
          <cell r="W5381" t="str">
            <v>NA</v>
          </cell>
          <cell r="X5381" t="str">
            <v>NA</v>
          </cell>
          <cell r="Y5381" t="str">
            <v>Forest</v>
          </cell>
          <cell r="Z5381">
            <v>2</v>
          </cell>
          <cell r="AA5381">
            <v>1</v>
          </cell>
          <cell r="AB5381" t="str">
            <v>Carnivore</v>
          </cell>
          <cell r="AC5381" t="str">
            <v>Invertivore</v>
          </cell>
          <cell r="AD5381" t="str">
            <v>Insessorial</v>
          </cell>
          <cell r="AE5381">
            <v>-3.79</v>
          </cell>
          <cell r="AF5381">
            <v>-3.13</v>
          </cell>
          <cell r="AG5381">
            <v>-3.44</v>
          </cell>
          <cell r="AH5381">
            <v>126.5112872</v>
          </cell>
          <cell r="AI5381">
            <v>4091.97</v>
          </cell>
          <cell r="AJ5381" t="str">
            <v>Extant</v>
          </cell>
        </row>
        <row r="5382">
          <cell r="A5382" t="str">
            <v>Rhinomyias albigularis</v>
          </cell>
          <cell r="B5382" t="str">
            <v>Muscicapidae</v>
          </cell>
          <cell r="C5382" t="str">
            <v>Passeriformes</v>
          </cell>
          <cell r="D5382">
            <v>5</v>
          </cell>
          <cell r="E5382">
            <v>1</v>
          </cell>
          <cell r="F5382">
            <v>3</v>
          </cell>
          <cell r="G5382">
            <v>1</v>
          </cell>
          <cell r="H5382">
            <v>4</v>
          </cell>
          <cell r="I5382">
            <v>17.399999999999999</v>
          </cell>
          <cell r="J5382">
            <v>11.1</v>
          </cell>
          <cell r="K5382">
            <v>5.7</v>
          </cell>
          <cell r="L5382">
            <v>5</v>
          </cell>
          <cell r="M5382">
            <v>19.7</v>
          </cell>
          <cell r="N5382">
            <v>79.8</v>
          </cell>
          <cell r="O5382">
            <v>11.5</v>
          </cell>
          <cell r="P5382">
            <v>66.8</v>
          </cell>
          <cell r="Q5382">
            <v>14.7</v>
          </cell>
          <cell r="R5382">
            <v>60.2</v>
          </cell>
          <cell r="S5382">
            <v>35.659999999999997</v>
          </cell>
          <cell r="T5382" t="str">
            <v>EltonTraits_Model</v>
          </cell>
          <cell r="U5382" t="str">
            <v>NA</v>
          </cell>
          <cell r="V5382" t="str">
            <v>NO</v>
          </cell>
          <cell r="W5382" t="str">
            <v>NA</v>
          </cell>
          <cell r="X5382" t="str">
            <v>NA</v>
          </cell>
          <cell r="Y5382" t="str">
            <v>Forest</v>
          </cell>
          <cell r="Z5382">
            <v>1</v>
          </cell>
          <cell r="AA5382">
            <v>1</v>
          </cell>
          <cell r="AB5382" t="str">
            <v>Carnivore</v>
          </cell>
          <cell r="AC5382" t="str">
            <v>Invertivore</v>
          </cell>
          <cell r="AD5382" t="str">
            <v>Insessorial</v>
          </cell>
          <cell r="AE5382">
            <v>9.0399999999999991</v>
          </cell>
          <cell r="AF5382">
            <v>11.94</v>
          </cell>
          <cell r="AG5382">
            <v>10.58</v>
          </cell>
          <cell r="AH5382">
            <v>122.7379763</v>
          </cell>
          <cell r="AI5382">
            <v>23404.43</v>
          </cell>
          <cell r="AJ5382" t="str">
            <v>Extant</v>
          </cell>
        </row>
        <row r="5383">
          <cell r="A5383" t="str">
            <v>Rhinomyias brunneatus</v>
          </cell>
          <cell r="B5383" t="str">
            <v>Muscicapidae</v>
          </cell>
          <cell r="C5383" t="str">
            <v>Passeriformes</v>
          </cell>
          <cell r="D5383">
            <v>6</v>
          </cell>
          <cell r="E5383">
            <v>2</v>
          </cell>
          <cell r="F5383">
            <v>4</v>
          </cell>
          <cell r="G5383">
            <v>0</v>
          </cell>
          <cell r="H5383">
            <v>5</v>
          </cell>
          <cell r="I5383">
            <v>16.3</v>
          </cell>
          <cell r="J5383">
            <v>10.5</v>
          </cell>
          <cell r="K5383">
            <v>4.7</v>
          </cell>
          <cell r="L5383">
            <v>4.4000000000000004</v>
          </cell>
          <cell r="M5383">
            <v>16.2</v>
          </cell>
          <cell r="N5383">
            <v>78</v>
          </cell>
          <cell r="O5383">
            <v>18.7</v>
          </cell>
          <cell r="P5383">
            <v>58.7</v>
          </cell>
          <cell r="Q5383">
            <v>24.2</v>
          </cell>
          <cell r="R5383">
            <v>59</v>
          </cell>
          <cell r="S5383">
            <v>18.100000000000001</v>
          </cell>
          <cell r="T5383" t="str">
            <v>Updated_literature</v>
          </cell>
          <cell r="U5383" t="str">
            <v>BoW</v>
          </cell>
          <cell r="V5383" t="str">
            <v>NO</v>
          </cell>
          <cell r="W5383" t="str">
            <v>NA</v>
          </cell>
          <cell r="X5383" t="str">
            <v>NA</v>
          </cell>
          <cell r="Y5383" t="str">
            <v>Forest</v>
          </cell>
          <cell r="Z5383">
            <v>2</v>
          </cell>
          <cell r="AA5383">
            <v>3</v>
          </cell>
          <cell r="AB5383" t="str">
            <v>Carnivore</v>
          </cell>
          <cell r="AC5383" t="str">
            <v>Invertivore</v>
          </cell>
          <cell r="AD5383" t="str">
            <v>Insessorial</v>
          </cell>
          <cell r="AE5383">
            <v>6.75</v>
          </cell>
          <cell r="AF5383">
            <v>31.84</v>
          </cell>
          <cell r="AG5383">
            <v>26.67</v>
          </cell>
          <cell r="AH5383">
            <v>114.7554586</v>
          </cell>
          <cell r="AI5383">
            <v>596422.38</v>
          </cell>
          <cell r="AJ5383" t="str">
            <v>Extant</v>
          </cell>
        </row>
        <row r="5384">
          <cell r="A5384" t="str">
            <v>Rhinomyias colonus</v>
          </cell>
          <cell r="B5384" t="str">
            <v>Muscicapidae</v>
          </cell>
          <cell r="C5384" t="str">
            <v>Passeriformes</v>
          </cell>
          <cell r="D5384">
            <v>2</v>
          </cell>
          <cell r="E5384">
            <v>1</v>
          </cell>
          <cell r="F5384">
            <v>1</v>
          </cell>
          <cell r="G5384">
            <v>0</v>
          </cell>
          <cell r="H5384">
            <v>2</v>
          </cell>
          <cell r="I5384">
            <v>15.4</v>
          </cell>
          <cell r="J5384">
            <v>10</v>
          </cell>
          <cell r="K5384">
            <v>4.3</v>
          </cell>
          <cell r="L5384">
            <v>4.2</v>
          </cell>
          <cell r="M5384">
            <v>18.399999999999999</v>
          </cell>
          <cell r="N5384">
            <v>73</v>
          </cell>
          <cell r="O5384">
            <v>14.4</v>
          </cell>
          <cell r="P5384">
            <v>58.6</v>
          </cell>
          <cell r="Q5384">
            <v>19.600000000000001</v>
          </cell>
          <cell r="R5384">
            <v>65.5</v>
          </cell>
          <cell r="S5384">
            <v>23.14</v>
          </cell>
          <cell r="T5384" t="str">
            <v>EltonTraits_Model</v>
          </cell>
          <cell r="U5384" t="str">
            <v>NA</v>
          </cell>
          <cell r="V5384" t="str">
            <v>NO</v>
          </cell>
          <cell r="W5384" t="str">
            <v>NA</v>
          </cell>
          <cell r="X5384" t="str">
            <v>NA</v>
          </cell>
          <cell r="Y5384" t="str">
            <v>Forest</v>
          </cell>
          <cell r="Z5384">
            <v>1</v>
          </cell>
          <cell r="AA5384">
            <v>1</v>
          </cell>
          <cell r="AB5384" t="str">
            <v>Carnivore</v>
          </cell>
          <cell r="AC5384" t="str">
            <v>Invertivore</v>
          </cell>
          <cell r="AD5384" t="str">
            <v>Insessorial</v>
          </cell>
          <cell r="AE5384">
            <v>-2.4900000000000002</v>
          </cell>
          <cell r="AF5384">
            <v>-0.9</v>
          </cell>
          <cell r="AG5384">
            <v>-1.58</v>
          </cell>
          <cell r="AH5384">
            <v>123.31101630000001</v>
          </cell>
          <cell r="AI5384">
            <v>13551.2</v>
          </cell>
          <cell r="AJ5384" t="str">
            <v>Extant</v>
          </cell>
        </row>
        <row r="5385">
          <cell r="A5385" t="str">
            <v>Rhinomyias goodfellowi</v>
          </cell>
          <cell r="B5385" t="str">
            <v>Muscicapidae</v>
          </cell>
          <cell r="C5385" t="str">
            <v>Passeriformes</v>
          </cell>
          <cell r="D5385">
            <v>4</v>
          </cell>
          <cell r="E5385">
            <v>2</v>
          </cell>
          <cell r="F5385">
            <v>2</v>
          </cell>
          <cell r="G5385">
            <v>0</v>
          </cell>
          <cell r="H5385">
            <v>4</v>
          </cell>
          <cell r="I5385">
            <v>18.2</v>
          </cell>
          <cell r="J5385">
            <v>10.3</v>
          </cell>
          <cell r="K5385">
            <v>5</v>
          </cell>
          <cell r="L5385">
            <v>4.5</v>
          </cell>
          <cell r="M5385">
            <v>22.2</v>
          </cell>
          <cell r="N5385">
            <v>85.5</v>
          </cell>
          <cell r="O5385">
            <v>13.1</v>
          </cell>
          <cell r="P5385">
            <v>72.400000000000006</v>
          </cell>
          <cell r="Q5385">
            <v>15.3</v>
          </cell>
          <cell r="R5385">
            <v>68.2</v>
          </cell>
          <cell r="S5385">
            <v>31.7</v>
          </cell>
          <cell r="T5385" t="str">
            <v>Dunning</v>
          </cell>
          <cell r="U5385" t="str">
            <v>NA</v>
          </cell>
          <cell r="V5385" t="str">
            <v>NO</v>
          </cell>
          <cell r="W5385" t="str">
            <v>NA</v>
          </cell>
          <cell r="X5385" t="str">
            <v>NA</v>
          </cell>
          <cell r="Y5385" t="str">
            <v>Forest</v>
          </cell>
          <cell r="Z5385">
            <v>1</v>
          </cell>
          <cell r="AA5385">
            <v>1</v>
          </cell>
          <cell r="AB5385" t="str">
            <v>Carnivore</v>
          </cell>
          <cell r="AC5385" t="str">
            <v>Invertivore</v>
          </cell>
          <cell r="AD5385" t="str">
            <v>Insessorial</v>
          </cell>
          <cell r="AE5385">
            <v>5.84</v>
          </cell>
          <cell r="AF5385">
            <v>8.8800000000000008</v>
          </cell>
          <cell r="AG5385">
            <v>7.38</v>
          </cell>
          <cell r="AH5385">
            <v>125.0673402</v>
          </cell>
          <cell r="AI5385">
            <v>7732.35</v>
          </cell>
          <cell r="AJ5385" t="str">
            <v>Extant</v>
          </cell>
        </row>
        <row r="5386">
          <cell r="A5386" t="str">
            <v>Rhinomyias gularis</v>
          </cell>
          <cell r="B5386" t="str">
            <v>Muscicapidae</v>
          </cell>
          <cell r="C5386" t="str">
            <v>Passeriformes</v>
          </cell>
          <cell r="D5386">
            <v>5</v>
          </cell>
          <cell r="E5386">
            <v>2</v>
          </cell>
          <cell r="F5386">
            <v>3</v>
          </cell>
          <cell r="G5386">
            <v>0</v>
          </cell>
          <cell r="H5386">
            <v>4</v>
          </cell>
          <cell r="I5386">
            <v>18.3</v>
          </cell>
          <cell r="J5386">
            <v>10.7</v>
          </cell>
          <cell r="K5386">
            <v>4.7</v>
          </cell>
          <cell r="L5386">
            <v>4.8</v>
          </cell>
          <cell r="M5386">
            <v>22.4</v>
          </cell>
          <cell r="N5386">
            <v>84.8</v>
          </cell>
          <cell r="O5386">
            <v>12.5</v>
          </cell>
          <cell r="P5386">
            <v>72</v>
          </cell>
          <cell r="Q5386">
            <v>14.7</v>
          </cell>
          <cell r="R5386">
            <v>60</v>
          </cell>
          <cell r="S5386">
            <v>25.1</v>
          </cell>
          <cell r="T5386" t="str">
            <v>Dunning</v>
          </cell>
          <cell r="U5386" t="str">
            <v>NA</v>
          </cell>
          <cell r="V5386" t="str">
            <v>NO</v>
          </cell>
          <cell r="W5386" t="str">
            <v>NA</v>
          </cell>
          <cell r="X5386" t="str">
            <v>NA</v>
          </cell>
          <cell r="Y5386" t="str">
            <v>Forest</v>
          </cell>
          <cell r="Z5386">
            <v>1</v>
          </cell>
          <cell r="AA5386">
            <v>1</v>
          </cell>
          <cell r="AB5386" t="str">
            <v>Carnivore</v>
          </cell>
          <cell r="AC5386" t="str">
            <v>Invertivore</v>
          </cell>
          <cell r="AD5386" t="str">
            <v>Insessorial</v>
          </cell>
          <cell r="AE5386">
            <v>-3.17</v>
          </cell>
          <cell r="AF5386">
            <v>6.26</v>
          </cell>
          <cell r="AG5386">
            <v>2.97</v>
          </cell>
          <cell r="AH5386">
            <v>115.5178203</v>
          </cell>
          <cell r="AI5386">
            <v>31180.06</v>
          </cell>
          <cell r="AJ5386" t="str">
            <v>Extant</v>
          </cell>
        </row>
        <row r="5387">
          <cell r="A5387" t="str">
            <v>Rhinomyias insignis</v>
          </cell>
          <cell r="B5387" t="str">
            <v>Muscicapidae</v>
          </cell>
          <cell r="C5387" t="str">
            <v>Passeriformes</v>
          </cell>
          <cell r="D5387">
            <v>2</v>
          </cell>
          <cell r="E5387">
            <v>2</v>
          </cell>
          <cell r="F5387">
            <v>0</v>
          </cell>
          <cell r="G5387">
            <v>0</v>
          </cell>
          <cell r="H5387">
            <v>1</v>
          </cell>
          <cell r="I5387">
            <v>18.2</v>
          </cell>
          <cell r="J5387">
            <v>10.3</v>
          </cell>
          <cell r="K5387">
            <v>4</v>
          </cell>
          <cell r="L5387">
            <v>4.8</v>
          </cell>
          <cell r="M5387">
            <v>31.3</v>
          </cell>
          <cell r="N5387">
            <v>80.8</v>
          </cell>
          <cell r="O5387">
            <v>10.9</v>
          </cell>
          <cell r="P5387">
            <v>69.599999999999994</v>
          </cell>
          <cell r="Q5387">
            <v>13.5</v>
          </cell>
          <cell r="R5387">
            <v>67.5</v>
          </cell>
          <cell r="S5387">
            <v>28.7</v>
          </cell>
          <cell r="T5387" t="str">
            <v>Dunning</v>
          </cell>
          <cell r="U5387" t="str">
            <v>NA</v>
          </cell>
          <cell r="V5387" t="str">
            <v>NO</v>
          </cell>
          <cell r="W5387" t="str">
            <v>NA</v>
          </cell>
          <cell r="X5387" t="str">
            <v>NA</v>
          </cell>
          <cell r="Y5387" t="str">
            <v>Forest</v>
          </cell>
          <cell r="Z5387">
            <v>1</v>
          </cell>
          <cell r="AA5387">
            <v>1</v>
          </cell>
          <cell r="AB5387" t="str">
            <v>Carnivore</v>
          </cell>
          <cell r="AC5387" t="str">
            <v>Invertivore</v>
          </cell>
          <cell r="AD5387" t="str">
            <v>Insessorial</v>
          </cell>
          <cell r="AE5387">
            <v>15.83</v>
          </cell>
          <cell r="AF5387">
            <v>18.46</v>
          </cell>
          <cell r="AG5387">
            <v>16.940000000000001</v>
          </cell>
          <cell r="AH5387">
            <v>121.0731787</v>
          </cell>
          <cell r="AI5387">
            <v>9756.91</v>
          </cell>
          <cell r="AJ5387" t="str">
            <v>Extant</v>
          </cell>
        </row>
        <row r="5388">
          <cell r="A5388" t="str">
            <v>Rhinomyias olivaceus</v>
          </cell>
          <cell r="B5388" t="str">
            <v>Muscicapidae</v>
          </cell>
          <cell r="C5388" t="str">
            <v>Passeriformes</v>
          </cell>
          <cell r="D5388">
            <v>5</v>
          </cell>
          <cell r="E5388">
            <v>2</v>
          </cell>
          <cell r="F5388">
            <v>3</v>
          </cell>
          <cell r="G5388">
            <v>0</v>
          </cell>
          <cell r="H5388">
            <v>4</v>
          </cell>
          <cell r="I5388">
            <v>14.5</v>
          </cell>
          <cell r="J5388">
            <v>9.1</v>
          </cell>
          <cell r="K5388">
            <v>5.0999999999999996</v>
          </cell>
          <cell r="L5388">
            <v>3.7</v>
          </cell>
          <cell r="M5388">
            <v>16.7</v>
          </cell>
          <cell r="N5388">
            <v>70.8</v>
          </cell>
          <cell r="O5388">
            <v>15.4</v>
          </cell>
          <cell r="P5388">
            <v>55.6</v>
          </cell>
          <cell r="Q5388">
            <v>21.7</v>
          </cell>
          <cell r="R5388">
            <v>54.4</v>
          </cell>
          <cell r="S5388">
            <v>15.7</v>
          </cell>
          <cell r="T5388" t="str">
            <v>Dunning</v>
          </cell>
          <cell r="U5388" t="str">
            <v>NA</v>
          </cell>
          <cell r="V5388" t="str">
            <v>NO</v>
          </cell>
          <cell r="W5388" t="str">
            <v>NA</v>
          </cell>
          <cell r="X5388" t="str">
            <v>NA</v>
          </cell>
          <cell r="Y5388" t="str">
            <v>Forest</v>
          </cell>
          <cell r="Z5388">
            <v>1</v>
          </cell>
          <cell r="AA5388">
            <v>1</v>
          </cell>
          <cell r="AB5388" t="str">
            <v>Carnivore</v>
          </cell>
          <cell r="AC5388" t="str">
            <v>Invertivore</v>
          </cell>
          <cell r="AD5388" t="str">
            <v>Insessorial</v>
          </cell>
          <cell r="AE5388">
            <v>-8.85</v>
          </cell>
          <cell r="AF5388">
            <v>12.94</v>
          </cell>
          <cell r="AG5388">
            <v>-0.8</v>
          </cell>
          <cell r="AH5388">
            <v>103.6453745</v>
          </cell>
          <cell r="AI5388">
            <v>595916.66</v>
          </cell>
          <cell r="AJ5388" t="str">
            <v>Extant</v>
          </cell>
        </row>
        <row r="5389">
          <cell r="A5389" t="str">
            <v>Rhinomyias oscillans</v>
          </cell>
          <cell r="B5389" t="str">
            <v>Muscicapidae</v>
          </cell>
          <cell r="C5389" t="str">
            <v>Passeriformes</v>
          </cell>
          <cell r="D5389">
            <v>1</v>
          </cell>
          <cell r="E5389">
            <v>0</v>
          </cell>
          <cell r="F5389">
            <v>1</v>
          </cell>
          <cell r="G5389">
            <v>0</v>
          </cell>
          <cell r="H5389">
            <v>1</v>
          </cell>
          <cell r="I5389">
            <v>14.1</v>
          </cell>
          <cell r="J5389">
            <v>9</v>
          </cell>
          <cell r="K5389">
            <v>4.9000000000000004</v>
          </cell>
          <cell r="L5389">
            <v>3.8</v>
          </cell>
          <cell r="M5389">
            <v>16.100000000000001</v>
          </cell>
          <cell r="N5389">
            <v>76</v>
          </cell>
          <cell r="O5389">
            <v>10.8</v>
          </cell>
          <cell r="P5389">
            <v>65.2</v>
          </cell>
          <cell r="Q5389">
            <v>14.2</v>
          </cell>
          <cell r="R5389">
            <v>56</v>
          </cell>
          <cell r="S5389">
            <v>23.93</v>
          </cell>
          <cell r="T5389" t="str">
            <v>EltonTraits_Model</v>
          </cell>
          <cell r="U5389" t="str">
            <v>NA</v>
          </cell>
          <cell r="V5389" t="str">
            <v>NO</v>
          </cell>
          <cell r="W5389" t="str">
            <v>NA</v>
          </cell>
          <cell r="X5389" t="str">
            <v>NA</v>
          </cell>
          <cell r="Y5389" t="str">
            <v>Forest</v>
          </cell>
          <cell r="Z5389">
            <v>1</v>
          </cell>
          <cell r="AA5389">
            <v>1</v>
          </cell>
          <cell r="AB5389" t="str">
            <v>Carnivore</v>
          </cell>
          <cell r="AC5389" t="str">
            <v>Invertivore</v>
          </cell>
          <cell r="AD5389" t="str">
            <v>Insessorial</v>
          </cell>
          <cell r="AE5389">
            <v>-10.16</v>
          </cell>
          <cell r="AF5389">
            <v>-8.1199999999999992</v>
          </cell>
          <cell r="AG5389">
            <v>-8.85</v>
          </cell>
          <cell r="AH5389">
            <v>119.620012</v>
          </cell>
          <cell r="AI5389">
            <v>16636.37</v>
          </cell>
          <cell r="AJ5389" t="str">
            <v>Extant</v>
          </cell>
        </row>
        <row r="5390">
          <cell r="A5390" t="str">
            <v>Rhinomyias ruficauda</v>
          </cell>
          <cell r="B5390" t="str">
            <v>Muscicapidae</v>
          </cell>
          <cell r="C5390" t="str">
            <v>Passeriformes</v>
          </cell>
          <cell r="D5390">
            <v>9</v>
          </cell>
          <cell r="E5390">
            <v>4</v>
          </cell>
          <cell r="F5390">
            <v>5</v>
          </cell>
          <cell r="G5390">
            <v>0</v>
          </cell>
          <cell r="H5390">
            <v>8</v>
          </cell>
          <cell r="I5390">
            <v>15.4</v>
          </cell>
          <cell r="J5390">
            <v>10.9</v>
          </cell>
          <cell r="K5390">
            <v>4.7</v>
          </cell>
          <cell r="L5390">
            <v>4.3</v>
          </cell>
          <cell r="M5390">
            <v>16</v>
          </cell>
          <cell r="N5390">
            <v>72.8</v>
          </cell>
          <cell r="O5390">
            <v>15</v>
          </cell>
          <cell r="P5390">
            <v>57.4</v>
          </cell>
          <cell r="Q5390">
            <v>20.8</v>
          </cell>
          <cell r="R5390">
            <v>56.4</v>
          </cell>
          <cell r="S5390">
            <v>17.3</v>
          </cell>
          <cell r="T5390" t="str">
            <v>Dunning</v>
          </cell>
          <cell r="U5390" t="str">
            <v>NA</v>
          </cell>
          <cell r="V5390" t="str">
            <v>NO</v>
          </cell>
          <cell r="W5390" t="str">
            <v>NA</v>
          </cell>
          <cell r="X5390" t="str">
            <v>NA</v>
          </cell>
          <cell r="Y5390" t="str">
            <v>Forest</v>
          </cell>
          <cell r="Z5390">
            <v>1</v>
          </cell>
          <cell r="AA5390">
            <v>1</v>
          </cell>
          <cell r="AB5390" t="str">
            <v>Carnivore</v>
          </cell>
          <cell r="AC5390" t="str">
            <v>Invertivore</v>
          </cell>
          <cell r="AD5390" t="str">
            <v>Insessorial</v>
          </cell>
          <cell r="AE5390">
            <v>0.15</v>
          </cell>
          <cell r="AF5390">
            <v>12.59</v>
          </cell>
          <cell r="AG5390">
            <v>8.24</v>
          </cell>
          <cell r="AH5390">
            <v>123.7738318</v>
          </cell>
          <cell r="AI5390">
            <v>81701.8</v>
          </cell>
          <cell r="AJ5390" t="str">
            <v>Extant</v>
          </cell>
        </row>
        <row r="5391">
          <cell r="A5391" t="str">
            <v>Rhinomyias umbratilis</v>
          </cell>
          <cell r="B5391" t="str">
            <v>Muscicapidae</v>
          </cell>
          <cell r="C5391" t="str">
            <v>Passeriformes</v>
          </cell>
          <cell r="D5391">
            <v>5</v>
          </cell>
          <cell r="E5391">
            <v>2</v>
          </cell>
          <cell r="F5391">
            <v>3</v>
          </cell>
          <cell r="G5391">
            <v>0</v>
          </cell>
          <cell r="H5391">
            <v>4</v>
          </cell>
          <cell r="I5391">
            <v>17.100000000000001</v>
          </cell>
          <cell r="J5391">
            <v>11.8</v>
          </cell>
          <cell r="K5391">
            <v>5.7</v>
          </cell>
          <cell r="L5391">
            <v>4.4000000000000004</v>
          </cell>
          <cell r="M5391">
            <v>16</v>
          </cell>
          <cell r="N5391">
            <v>76.2</v>
          </cell>
          <cell r="O5391">
            <v>15.4</v>
          </cell>
          <cell r="P5391">
            <v>60.9</v>
          </cell>
          <cell r="Q5391">
            <v>20.2</v>
          </cell>
          <cell r="R5391">
            <v>61.4</v>
          </cell>
          <cell r="S5391">
            <v>18.2</v>
          </cell>
          <cell r="T5391" t="str">
            <v>Dunning</v>
          </cell>
          <cell r="U5391" t="str">
            <v>NA</v>
          </cell>
          <cell r="V5391" t="str">
            <v>NO</v>
          </cell>
          <cell r="W5391" t="str">
            <v>NA</v>
          </cell>
          <cell r="X5391" t="str">
            <v>NA</v>
          </cell>
          <cell r="Y5391" t="str">
            <v>Forest</v>
          </cell>
          <cell r="Z5391">
            <v>1</v>
          </cell>
          <cell r="AA5391">
            <v>1</v>
          </cell>
          <cell r="AB5391" t="str">
            <v>Carnivore</v>
          </cell>
          <cell r="AC5391" t="str">
            <v>Invertivore</v>
          </cell>
          <cell r="AD5391" t="str">
            <v>Insessorial</v>
          </cell>
          <cell r="AE5391">
            <v>-6.17</v>
          </cell>
          <cell r="AF5391">
            <v>7.1</v>
          </cell>
          <cell r="AG5391">
            <v>0.75</v>
          </cell>
          <cell r="AH5391">
            <v>108.4360219</v>
          </cell>
          <cell r="AI5391">
            <v>1143162.8400000001</v>
          </cell>
          <cell r="AJ5391" t="str">
            <v>Extant</v>
          </cell>
        </row>
        <row r="5392">
          <cell r="A5392" t="str">
            <v>Rhyacornis bicolor</v>
          </cell>
          <cell r="B5392" t="str">
            <v>Muscicapidae</v>
          </cell>
          <cell r="C5392" t="str">
            <v>Passeriformes</v>
          </cell>
          <cell r="D5392">
            <v>4</v>
          </cell>
          <cell r="E5392">
            <v>2</v>
          </cell>
          <cell r="F5392">
            <v>2</v>
          </cell>
          <cell r="G5392">
            <v>0</v>
          </cell>
          <cell r="H5392">
            <v>4</v>
          </cell>
          <cell r="I5392">
            <v>13.3</v>
          </cell>
          <cell r="J5392">
            <v>7.8</v>
          </cell>
          <cell r="K5392">
            <v>3.1</v>
          </cell>
          <cell r="L5392">
            <v>3.8</v>
          </cell>
          <cell r="M5392">
            <v>24.4</v>
          </cell>
          <cell r="N5392">
            <v>69.2</v>
          </cell>
          <cell r="O5392">
            <v>14.6</v>
          </cell>
          <cell r="P5392">
            <v>54.6</v>
          </cell>
          <cell r="Q5392">
            <v>21</v>
          </cell>
          <cell r="R5392">
            <v>57.2</v>
          </cell>
          <cell r="S5392">
            <v>23</v>
          </cell>
          <cell r="T5392" t="str">
            <v>Dunning</v>
          </cell>
          <cell r="U5392" t="str">
            <v>NA</v>
          </cell>
          <cell r="V5392" t="str">
            <v>NO</v>
          </cell>
          <cell r="W5392" t="str">
            <v>NA</v>
          </cell>
          <cell r="X5392" t="str">
            <v>NA</v>
          </cell>
          <cell r="Y5392" t="str">
            <v>Riverine</v>
          </cell>
          <cell r="Z5392">
            <v>3</v>
          </cell>
          <cell r="AA5392">
            <v>1</v>
          </cell>
          <cell r="AB5392" t="str">
            <v>Carnivore</v>
          </cell>
          <cell r="AC5392" t="str">
            <v>Aquatic predator</v>
          </cell>
          <cell r="AD5392" t="str">
            <v>Terrestrial</v>
          </cell>
          <cell r="AE5392">
            <v>12.73</v>
          </cell>
          <cell r="AF5392">
            <v>18.600000000000001</v>
          </cell>
          <cell r="AG5392">
            <v>16.97</v>
          </cell>
          <cell r="AH5392">
            <v>121.23705510000001</v>
          </cell>
          <cell r="AI5392">
            <v>29094.74</v>
          </cell>
          <cell r="AJ5392" t="str">
            <v>Extant</v>
          </cell>
        </row>
        <row r="5393">
          <cell r="A5393" t="str">
            <v>Rhyacornis fuliginosa</v>
          </cell>
          <cell r="B5393" t="str">
            <v>Muscicapidae</v>
          </cell>
          <cell r="C5393" t="str">
            <v>Passeriformes</v>
          </cell>
          <cell r="D5393">
            <v>5</v>
          </cell>
          <cell r="E5393">
            <v>2</v>
          </cell>
          <cell r="F5393">
            <v>3</v>
          </cell>
          <cell r="G5393">
            <v>0</v>
          </cell>
          <cell r="H5393">
            <v>4</v>
          </cell>
          <cell r="I5393">
            <v>13.1</v>
          </cell>
          <cell r="J5393">
            <v>7.3</v>
          </cell>
          <cell r="K5393">
            <v>3.3</v>
          </cell>
          <cell r="L5393">
            <v>3.2</v>
          </cell>
          <cell r="M5393">
            <v>22.7</v>
          </cell>
          <cell r="N5393">
            <v>73.599999999999994</v>
          </cell>
          <cell r="O5393">
            <v>18.8</v>
          </cell>
          <cell r="P5393">
            <v>55.2</v>
          </cell>
          <cell r="Q5393">
            <v>25.4</v>
          </cell>
          <cell r="R5393">
            <v>52.8</v>
          </cell>
          <cell r="S5393">
            <v>20.329999999999998</v>
          </cell>
          <cell r="T5393" t="str">
            <v>Dunning</v>
          </cell>
          <cell r="U5393" t="str">
            <v>NA</v>
          </cell>
          <cell r="V5393" t="str">
            <v>NO</v>
          </cell>
          <cell r="W5393" t="str">
            <v>NA</v>
          </cell>
          <cell r="X5393" t="str">
            <v>NA</v>
          </cell>
          <cell r="Y5393" t="str">
            <v>Riverine</v>
          </cell>
          <cell r="Z5393">
            <v>3</v>
          </cell>
          <cell r="AA5393">
            <v>1</v>
          </cell>
          <cell r="AB5393" t="str">
            <v>Carnivore</v>
          </cell>
          <cell r="AC5393" t="str">
            <v>Aquatic predator</v>
          </cell>
          <cell r="AD5393" t="str">
            <v>Insessorial</v>
          </cell>
          <cell r="AE5393">
            <v>18.16</v>
          </cell>
          <cell r="AF5393">
            <v>46.5</v>
          </cell>
          <cell r="AG5393">
            <v>30.39</v>
          </cell>
          <cell r="AH5393">
            <v>106.46174139999999</v>
          </cell>
          <cell r="AI5393">
            <v>5100213.95</v>
          </cell>
          <cell r="AJ5393" t="str">
            <v>Extant</v>
          </cell>
        </row>
        <row r="5394">
          <cell r="A5394" t="str">
            <v>Saxicola caprata</v>
          </cell>
          <cell r="B5394" t="str">
            <v>Muscicapidae</v>
          </cell>
          <cell r="C5394" t="str">
            <v>Passeriformes</v>
          </cell>
          <cell r="D5394">
            <v>38</v>
          </cell>
          <cell r="E5394">
            <v>17</v>
          </cell>
          <cell r="F5394">
            <v>20</v>
          </cell>
          <cell r="G5394">
            <v>1</v>
          </cell>
          <cell r="H5394">
            <v>4</v>
          </cell>
          <cell r="I5394">
            <v>14.9</v>
          </cell>
          <cell r="J5394">
            <v>7.7</v>
          </cell>
          <cell r="K5394">
            <v>3.6</v>
          </cell>
          <cell r="L5394">
            <v>3.8</v>
          </cell>
          <cell r="M5394">
            <v>20.9</v>
          </cell>
          <cell r="N5394">
            <v>70.099999999999994</v>
          </cell>
          <cell r="O5394">
            <v>10.7</v>
          </cell>
          <cell r="P5394">
            <v>59.7</v>
          </cell>
          <cell r="Q5394">
            <v>15.1</v>
          </cell>
          <cell r="R5394">
            <v>51.5</v>
          </cell>
          <cell r="S5394">
            <v>15.2</v>
          </cell>
          <cell r="T5394" t="str">
            <v>Dunning</v>
          </cell>
          <cell r="U5394" t="str">
            <v>NA</v>
          </cell>
          <cell r="V5394" t="str">
            <v>NO</v>
          </cell>
          <cell r="W5394" t="str">
            <v>NA</v>
          </cell>
          <cell r="X5394" t="str">
            <v>NA</v>
          </cell>
          <cell r="Y5394" t="str">
            <v>Shrubland</v>
          </cell>
          <cell r="Z5394">
            <v>2</v>
          </cell>
          <cell r="AA5394">
            <v>3</v>
          </cell>
          <cell r="AB5394" t="str">
            <v>Carnivore</v>
          </cell>
          <cell r="AC5394" t="str">
            <v>Invertivore</v>
          </cell>
          <cell r="AD5394" t="str">
            <v>Insessorial</v>
          </cell>
          <cell r="AE5394">
            <v>-10.94</v>
          </cell>
          <cell r="AF5394">
            <v>45.9</v>
          </cell>
          <cell r="AG5394">
            <v>24.89</v>
          </cell>
          <cell r="AH5394">
            <v>83.13464664</v>
          </cell>
          <cell r="AI5394">
            <v>9769943</v>
          </cell>
          <cell r="AJ5394" t="str">
            <v>Extant</v>
          </cell>
        </row>
        <row r="5395">
          <cell r="A5395" t="str">
            <v>Saxicola dacotiae</v>
          </cell>
          <cell r="B5395" t="str">
            <v>Muscicapidae</v>
          </cell>
          <cell r="C5395" t="str">
            <v>Passeriformes</v>
          </cell>
          <cell r="D5395">
            <v>10</v>
          </cell>
          <cell r="E5395">
            <v>5</v>
          </cell>
          <cell r="F5395">
            <v>5</v>
          </cell>
          <cell r="G5395">
            <v>0</v>
          </cell>
          <cell r="H5395">
            <v>5</v>
          </cell>
          <cell r="I5395">
            <v>15.7</v>
          </cell>
          <cell r="J5395">
            <v>9.1999999999999993</v>
          </cell>
          <cell r="K5395">
            <v>3.6</v>
          </cell>
          <cell r="L5395">
            <v>3.3</v>
          </cell>
          <cell r="M5395">
            <v>22</v>
          </cell>
          <cell r="N5395">
            <v>60.8</v>
          </cell>
          <cell r="O5395">
            <v>10.5</v>
          </cell>
          <cell r="P5395">
            <v>50.5</v>
          </cell>
          <cell r="Q5395">
            <v>17.100000000000001</v>
          </cell>
          <cell r="R5395">
            <v>46</v>
          </cell>
          <cell r="S5395">
            <v>12.2</v>
          </cell>
          <cell r="T5395" t="str">
            <v>Dunning</v>
          </cell>
          <cell r="U5395" t="str">
            <v>NA</v>
          </cell>
          <cell r="V5395" t="str">
            <v>NO</v>
          </cell>
          <cell r="W5395" t="str">
            <v>NA</v>
          </cell>
          <cell r="X5395" t="str">
            <v>NA</v>
          </cell>
          <cell r="Y5395" t="str">
            <v>Shrubland</v>
          </cell>
          <cell r="Z5395">
            <v>2</v>
          </cell>
          <cell r="AA5395">
            <v>1</v>
          </cell>
          <cell r="AB5395" t="str">
            <v>Carnivore</v>
          </cell>
          <cell r="AC5395" t="str">
            <v>Invertivore</v>
          </cell>
          <cell r="AD5395" t="str">
            <v>Insessorial</v>
          </cell>
          <cell r="AE5395">
            <v>28.06</v>
          </cell>
          <cell r="AF5395">
            <v>28.71</v>
          </cell>
          <cell r="AG5395">
            <v>28.4</v>
          </cell>
          <cell r="AH5395">
            <v>-14.02972059</v>
          </cell>
          <cell r="AI5395">
            <v>1260.31</v>
          </cell>
          <cell r="AJ5395" t="str">
            <v>Extant</v>
          </cell>
        </row>
        <row r="5396">
          <cell r="A5396" t="str">
            <v>Saxicola ferreus</v>
          </cell>
          <cell r="B5396" t="str">
            <v>Muscicapidae</v>
          </cell>
          <cell r="C5396" t="str">
            <v>Passeriformes</v>
          </cell>
          <cell r="D5396">
            <v>13</v>
          </cell>
          <cell r="E5396">
            <v>6</v>
          </cell>
          <cell r="F5396">
            <v>7</v>
          </cell>
          <cell r="G5396">
            <v>0</v>
          </cell>
          <cell r="H5396">
            <v>7</v>
          </cell>
          <cell r="I5396">
            <v>14.5</v>
          </cell>
          <cell r="J5396">
            <v>8.1999999999999993</v>
          </cell>
          <cell r="K5396">
            <v>3.9</v>
          </cell>
          <cell r="L5396">
            <v>3.8</v>
          </cell>
          <cell r="M5396">
            <v>20.8</v>
          </cell>
          <cell r="N5396">
            <v>66.3</v>
          </cell>
          <cell r="O5396">
            <v>12.3</v>
          </cell>
          <cell r="P5396">
            <v>54.3</v>
          </cell>
          <cell r="Q5396">
            <v>18.5</v>
          </cell>
          <cell r="R5396">
            <v>59.4</v>
          </cell>
          <cell r="S5396">
            <v>14.7</v>
          </cell>
          <cell r="T5396" t="str">
            <v>Dunning</v>
          </cell>
          <cell r="U5396" t="str">
            <v>NA</v>
          </cell>
          <cell r="V5396" t="str">
            <v>NO</v>
          </cell>
          <cell r="W5396" t="str">
            <v>NA</v>
          </cell>
          <cell r="X5396" t="str">
            <v>NA</v>
          </cell>
          <cell r="Y5396" t="str">
            <v>Shrubland</v>
          </cell>
          <cell r="Z5396">
            <v>2</v>
          </cell>
          <cell r="AA5396">
            <v>1</v>
          </cell>
          <cell r="AB5396" t="str">
            <v>Carnivore</v>
          </cell>
          <cell r="AC5396" t="str">
            <v>Invertivore</v>
          </cell>
          <cell r="AD5396" t="str">
            <v>Insessorial</v>
          </cell>
          <cell r="AE5396">
            <v>10.87</v>
          </cell>
          <cell r="AF5396">
            <v>36.18</v>
          </cell>
          <cell r="AG5396">
            <v>27.41</v>
          </cell>
          <cell r="AH5396">
            <v>104.59064170000001</v>
          </cell>
          <cell r="AI5396">
            <v>3385788.78</v>
          </cell>
          <cell r="AJ5396" t="str">
            <v>Extant</v>
          </cell>
        </row>
        <row r="5397">
          <cell r="A5397" t="str">
            <v>Saxicola gutturalis</v>
          </cell>
          <cell r="B5397" t="str">
            <v>Muscicapidae</v>
          </cell>
          <cell r="C5397" t="str">
            <v>Passeriformes</v>
          </cell>
          <cell r="D5397">
            <v>5</v>
          </cell>
          <cell r="E5397">
            <v>2</v>
          </cell>
          <cell r="F5397">
            <v>3</v>
          </cell>
          <cell r="G5397">
            <v>0</v>
          </cell>
          <cell r="H5397">
            <v>4</v>
          </cell>
          <cell r="I5397">
            <v>14.6</v>
          </cell>
          <cell r="J5397">
            <v>9.1999999999999993</v>
          </cell>
          <cell r="K5397">
            <v>3.4</v>
          </cell>
          <cell r="L5397">
            <v>4.0999999999999996</v>
          </cell>
          <cell r="M5397">
            <v>24.4</v>
          </cell>
          <cell r="N5397">
            <v>71.400000000000006</v>
          </cell>
          <cell r="O5397">
            <v>11.4</v>
          </cell>
          <cell r="P5397">
            <v>59.1</v>
          </cell>
          <cell r="Q5397">
            <v>16.2</v>
          </cell>
          <cell r="R5397">
            <v>67.8</v>
          </cell>
          <cell r="S5397">
            <v>15.27</v>
          </cell>
          <cell r="T5397" t="str">
            <v>EltonTraits_GenAvg</v>
          </cell>
          <cell r="U5397" t="str">
            <v>NA</v>
          </cell>
          <cell r="V5397" t="str">
            <v>NO</v>
          </cell>
          <cell r="W5397" t="str">
            <v>NA</v>
          </cell>
          <cell r="X5397" t="str">
            <v>NA</v>
          </cell>
          <cell r="Y5397" t="str">
            <v>Forest</v>
          </cell>
          <cell r="Z5397">
            <v>2</v>
          </cell>
          <cell r="AA5397">
            <v>1</v>
          </cell>
          <cell r="AB5397" t="str">
            <v>Carnivore</v>
          </cell>
          <cell r="AC5397" t="str">
            <v>Invertivore</v>
          </cell>
          <cell r="AD5397" t="str">
            <v>Insessorial</v>
          </cell>
          <cell r="AE5397">
            <v>-11</v>
          </cell>
          <cell r="AF5397">
            <v>-8.33</v>
          </cell>
          <cell r="AG5397">
            <v>-9.32</v>
          </cell>
          <cell r="AH5397">
            <v>125.0141517</v>
          </cell>
          <cell r="AI5397">
            <v>30091.32</v>
          </cell>
          <cell r="AJ5397" t="str">
            <v>Extant</v>
          </cell>
        </row>
        <row r="5398">
          <cell r="A5398" t="str">
            <v>Saxicola insignis</v>
          </cell>
          <cell r="B5398" t="str">
            <v>Muscicapidae</v>
          </cell>
          <cell r="C5398" t="str">
            <v>Passeriformes</v>
          </cell>
          <cell r="D5398">
            <v>8</v>
          </cell>
          <cell r="E5398">
            <v>4</v>
          </cell>
          <cell r="F5398">
            <v>4</v>
          </cell>
          <cell r="G5398">
            <v>0</v>
          </cell>
          <cell r="H5398">
            <v>4</v>
          </cell>
          <cell r="I5398">
            <v>16.5</v>
          </cell>
          <cell r="J5398">
            <v>9.6999999999999993</v>
          </cell>
          <cell r="K5398">
            <v>3.7</v>
          </cell>
          <cell r="L5398">
            <v>3.9</v>
          </cell>
          <cell r="M5398">
            <v>25.6</v>
          </cell>
          <cell r="N5398">
            <v>87.9</v>
          </cell>
          <cell r="O5398">
            <v>21</v>
          </cell>
          <cell r="P5398">
            <v>66.900000000000006</v>
          </cell>
          <cell r="Q5398">
            <v>23.9</v>
          </cell>
          <cell r="R5398">
            <v>57.8</v>
          </cell>
          <cell r="S5398">
            <v>15.27</v>
          </cell>
          <cell r="T5398" t="str">
            <v>EltonTraits_GenAvg</v>
          </cell>
          <cell r="U5398" t="str">
            <v>NA</v>
          </cell>
          <cell r="V5398" t="str">
            <v>NO</v>
          </cell>
          <cell r="W5398" t="str">
            <v>NA</v>
          </cell>
          <cell r="X5398" t="str">
            <v>NA</v>
          </cell>
          <cell r="Y5398" t="str">
            <v>Grassland</v>
          </cell>
          <cell r="Z5398">
            <v>2</v>
          </cell>
          <cell r="AA5398">
            <v>3</v>
          </cell>
          <cell r="AB5398" t="str">
            <v>Carnivore</v>
          </cell>
          <cell r="AC5398" t="str">
            <v>Invertivore</v>
          </cell>
          <cell r="AD5398" t="str">
            <v>Insessorial</v>
          </cell>
          <cell r="AE5398">
            <v>45.71</v>
          </cell>
          <cell r="AF5398">
            <v>50.05</v>
          </cell>
          <cell r="AG5398">
            <v>47.75</v>
          </cell>
          <cell r="AH5398">
            <v>94.857623989999993</v>
          </cell>
          <cell r="AI5398">
            <v>229113.44</v>
          </cell>
          <cell r="AJ5398" t="str">
            <v>Extant</v>
          </cell>
        </row>
        <row r="5399">
          <cell r="A5399" t="str">
            <v>Saxicola jerdoni</v>
          </cell>
          <cell r="B5399" t="str">
            <v>Muscicapidae</v>
          </cell>
          <cell r="C5399" t="str">
            <v>Passeriformes</v>
          </cell>
          <cell r="D5399">
            <v>7</v>
          </cell>
          <cell r="E5399">
            <v>4</v>
          </cell>
          <cell r="F5399">
            <v>3</v>
          </cell>
          <cell r="G5399">
            <v>0</v>
          </cell>
          <cell r="H5399">
            <v>4</v>
          </cell>
          <cell r="I5399">
            <v>15.6</v>
          </cell>
          <cell r="J5399">
            <v>8.8000000000000007</v>
          </cell>
          <cell r="K5399">
            <v>4.0999999999999996</v>
          </cell>
          <cell r="L5399">
            <v>3.5</v>
          </cell>
          <cell r="M5399">
            <v>21.1</v>
          </cell>
          <cell r="N5399">
            <v>67</v>
          </cell>
          <cell r="O5399">
            <v>9.5</v>
          </cell>
          <cell r="P5399">
            <v>57.6</v>
          </cell>
          <cell r="Q5399">
            <v>14.1</v>
          </cell>
          <cell r="R5399">
            <v>64.900000000000006</v>
          </cell>
          <cell r="S5399">
            <v>15.27</v>
          </cell>
          <cell r="T5399" t="str">
            <v>EltonTraits_GenAvg</v>
          </cell>
          <cell r="U5399" t="str">
            <v>NA</v>
          </cell>
          <cell r="V5399" t="str">
            <v>NO</v>
          </cell>
          <cell r="W5399" t="str">
            <v>NA</v>
          </cell>
          <cell r="X5399" t="str">
            <v>NA</v>
          </cell>
          <cell r="Y5399" t="str">
            <v>Grassland</v>
          </cell>
          <cell r="Z5399">
            <v>2</v>
          </cell>
          <cell r="AA5399">
            <v>1</v>
          </cell>
          <cell r="AB5399" t="str">
            <v>Carnivore</v>
          </cell>
          <cell r="AC5399" t="str">
            <v>Invertivore</v>
          </cell>
          <cell r="AD5399" t="str">
            <v>Insessorial</v>
          </cell>
          <cell r="AE5399">
            <v>17.64</v>
          </cell>
          <cell r="AF5399">
            <v>28.34</v>
          </cell>
          <cell r="AG5399">
            <v>24.02</v>
          </cell>
          <cell r="AH5399">
            <v>95.767287920000001</v>
          </cell>
          <cell r="AI5399">
            <v>392190.42</v>
          </cell>
          <cell r="AJ5399" t="str">
            <v>Extant</v>
          </cell>
        </row>
        <row r="5400">
          <cell r="A5400" t="str">
            <v>Saxicola leucurus</v>
          </cell>
          <cell r="B5400" t="str">
            <v>Muscicapidae</v>
          </cell>
          <cell r="C5400" t="str">
            <v>Passeriformes</v>
          </cell>
          <cell r="D5400">
            <v>8</v>
          </cell>
          <cell r="E5400">
            <v>3</v>
          </cell>
          <cell r="F5400">
            <v>5</v>
          </cell>
          <cell r="G5400">
            <v>0</v>
          </cell>
          <cell r="H5400">
            <v>4</v>
          </cell>
          <cell r="I5400">
            <v>13.1</v>
          </cell>
          <cell r="J5400">
            <v>7.6</v>
          </cell>
          <cell r="K5400">
            <v>3.7</v>
          </cell>
          <cell r="L5400">
            <v>3.4</v>
          </cell>
          <cell r="M5400">
            <v>20.9</v>
          </cell>
          <cell r="N5400">
            <v>67.900000000000006</v>
          </cell>
          <cell r="O5400">
            <v>13.4</v>
          </cell>
          <cell r="P5400">
            <v>54.5</v>
          </cell>
          <cell r="Q5400">
            <v>19.7</v>
          </cell>
          <cell r="R5400">
            <v>48</v>
          </cell>
          <cell r="S5400">
            <v>14.1</v>
          </cell>
          <cell r="T5400" t="str">
            <v>Inferred</v>
          </cell>
          <cell r="U5400" t="str">
            <v>NA</v>
          </cell>
          <cell r="V5400" t="str">
            <v>YES</v>
          </cell>
          <cell r="W5400" t="str">
            <v>Body Mass</v>
          </cell>
          <cell r="X5400" t="str">
            <v>Saxicola torquatus</v>
          </cell>
          <cell r="Y5400" t="str">
            <v>Grassland</v>
          </cell>
          <cell r="Z5400">
            <v>3</v>
          </cell>
          <cell r="AA5400">
            <v>1</v>
          </cell>
          <cell r="AB5400" t="str">
            <v>Carnivore</v>
          </cell>
          <cell r="AC5400" t="str">
            <v>Invertivore</v>
          </cell>
          <cell r="AD5400" t="str">
            <v>Insessorial</v>
          </cell>
          <cell r="AE5400">
            <v>15.7</v>
          </cell>
          <cell r="AF5400">
            <v>33.46</v>
          </cell>
          <cell r="AG5400">
            <v>24.72</v>
          </cell>
          <cell r="AH5400">
            <v>89.240827870000004</v>
          </cell>
          <cell r="AI5400">
            <v>803653.83</v>
          </cell>
          <cell r="AJ5400" t="str">
            <v>Extant</v>
          </cell>
        </row>
        <row r="5401">
          <cell r="A5401" t="str">
            <v>Saxicola macrorhynchus</v>
          </cell>
          <cell r="B5401" t="str">
            <v>Muscicapidae</v>
          </cell>
          <cell r="C5401" t="str">
            <v>Passeriformes</v>
          </cell>
          <cell r="D5401">
            <v>9</v>
          </cell>
          <cell r="E5401">
            <v>4</v>
          </cell>
          <cell r="F5401">
            <v>5</v>
          </cell>
          <cell r="G5401">
            <v>0</v>
          </cell>
          <cell r="H5401">
            <v>4</v>
          </cell>
          <cell r="I5401">
            <v>15.1</v>
          </cell>
          <cell r="J5401">
            <v>9.3000000000000007</v>
          </cell>
          <cell r="K5401">
            <v>3.3</v>
          </cell>
          <cell r="L5401">
            <v>3.3</v>
          </cell>
          <cell r="M5401">
            <v>23.5</v>
          </cell>
          <cell r="N5401">
            <v>75.099999999999994</v>
          </cell>
          <cell r="O5401">
            <v>15.3</v>
          </cell>
          <cell r="P5401">
            <v>60.2</v>
          </cell>
          <cell r="Q5401">
            <v>20.399999999999999</v>
          </cell>
          <cell r="R5401">
            <v>54.6</v>
          </cell>
          <cell r="S5401">
            <v>15.27</v>
          </cell>
          <cell r="T5401" t="str">
            <v>EltonTraits_GenAvg</v>
          </cell>
          <cell r="U5401" t="str">
            <v>NA</v>
          </cell>
          <cell r="V5401" t="str">
            <v>NO</v>
          </cell>
          <cell r="W5401" t="str">
            <v>NA</v>
          </cell>
          <cell r="X5401" t="str">
            <v>NA</v>
          </cell>
          <cell r="Y5401" t="str">
            <v>Shrubland</v>
          </cell>
          <cell r="Z5401">
            <v>2</v>
          </cell>
          <cell r="AA5401">
            <v>2</v>
          </cell>
          <cell r="AB5401" t="str">
            <v>Carnivore</v>
          </cell>
          <cell r="AC5401" t="str">
            <v>Invertivore</v>
          </cell>
          <cell r="AD5401" t="str">
            <v>Insessorial</v>
          </cell>
          <cell r="AE5401">
            <v>25.13</v>
          </cell>
          <cell r="AF5401">
            <v>28.83</v>
          </cell>
          <cell r="AG5401">
            <v>26.9</v>
          </cell>
          <cell r="AH5401">
            <v>72.232173299999999</v>
          </cell>
          <cell r="AI5401">
            <v>90095.29</v>
          </cell>
          <cell r="AJ5401" t="str">
            <v>Extant</v>
          </cell>
        </row>
        <row r="5402">
          <cell r="A5402" t="str">
            <v>Saxicola rubetra</v>
          </cell>
          <cell r="B5402" t="str">
            <v>Muscicapidae</v>
          </cell>
          <cell r="C5402" t="str">
            <v>Passeriformes</v>
          </cell>
          <cell r="D5402">
            <v>17</v>
          </cell>
          <cell r="E5402">
            <v>8</v>
          </cell>
          <cell r="F5402">
            <v>9</v>
          </cell>
          <cell r="G5402">
            <v>0</v>
          </cell>
          <cell r="H5402">
            <v>4</v>
          </cell>
          <cell r="I5402">
            <v>14.7</v>
          </cell>
          <cell r="J5402">
            <v>8</v>
          </cell>
          <cell r="K5402">
            <v>3.6</v>
          </cell>
          <cell r="L5402">
            <v>3.8</v>
          </cell>
          <cell r="M5402">
            <v>22.3</v>
          </cell>
          <cell r="N5402">
            <v>76.5</v>
          </cell>
          <cell r="O5402">
            <v>20.399999999999999</v>
          </cell>
          <cell r="P5402">
            <v>55.9</v>
          </cell>
          <cell r="Q5402">
            <v>26.7</v>
          </cell>
          <cell r="R5402">
            <v>47.3</v>
          </cell>
          <cell r="S5402">
            <v>16.600000000000001</v>
          </cell>
          <cell r="T5402" t="str">
            <v>Dunning</v>
          </cell>
          <cell r="U5402" t="str">
            <v>NA</v>
          </cell>
          <cell r="V5402" t="str">
            <v>NO</v>
          </cell>
          <cell r="W5402" t="str">
            <v>NA</v>
          </cell>
          <cell r="X5402" t="str">
            <v>NA</v>
          </cell>
          <cell r="Y5402" t="str">
            <v>Shrubland</v>
          </cell>
          <cell r="Z5402">
            <v>2</v>
          </cell>
          <cell r="AA5402">
            <v>3</v>
          </cell>
          <cell r="AB5402" t="str">
            <v>Carnivore</v>
          </cell>
          <cell r="AC5402" t="str">
            <v>Invertivore</v>
          </cell>
          <cell r="AD5402" t="str">
            <v>Insessorial</v>
          </cell>
          <cell r="AE5402">
            <v>32.96</v>
          </cell>
          <cell r="AF5402">
            <v>70.31</v>
          </cell>
          <cell r="AG5402">
            <v>55.53</v>
          </cell>
          <cell r="AH5402">
            <v>39.219305400000003</v>
          </cell>
          <cell r="AI5402">
            <v>10238944.41</v>
          </cell>
          <cell r="AJ5402" t="str">
            <v>Extant</v>
          </cell>
        </row>
        <row r="5403">
          <cell r="A5403" t="str">
            <v>Saxicola tectes</v>
          </cell>
          <cell r="B5403" t="str">
            <v>Muscicapidae</v>
          </cell>
          <cell r="C5403" t="str">
            <v>Passeriformes</v>
          </cell>
          <cell r="D5403">
            <v>4</v>
          </cell>
          <cell r="E5403">
            <v>2</v>
          </cell>
          <cell r="F5403">
            <v>1</v>
          </cell>
          <cell r="G5403">
            <v>1</v>
          </cell>
          <cell r="H5403">
            <v>4</v>
          </cell>
          <cell r="I5403">
            <v>12.6</v>
          </cell>
          <cell r="J5403">
            <v>7.3</v>
          </cell>
          <cell r="K5403">
            <v>3.6</v>
          </cell>
          <cell r="L5403">
            <v>3.1</v>
          </cell>
          <cell r="M5403">
            <v>22.5</v>
          </cell>
          <cell r="N5403">
            <v>62.8</v>
          </cell>
          <cell r="O5403">
            <v>13.6</v>
          </cell>
          <cell r="P5403">
            <v>49.1</v>
          </cell>
          <cell r="Q5403">
            <v>21.6</v>
          </cell>
          <cell r="R5403">
            <v>47.5</v>
          </cell>
          <cell r="S5403">
            <v>12.64</v>
          </cell>
          <cell r="T5403" t="str">
            <v>Dunning</v>
          </cell>
          <cell r="U5403" t="str">
            <v>NA</v>
          </cell>
          <cell r="V5403" t="str">
            <v>NO</v>
          </cell>
          <cell r="W5403" t="str">
            <v>NA</v>
          </cell>
          <cell r="X5403" t="str">
            <v>NA</v>
          </cell>
          <cell r="Y5403" t="str">
            <v>Shrubland</v>
          </cell>
          <cell r="Z5403">
            <v>2</v>
          </cell>
          <cell r="AA5403">
            <v>1</v>
          </cell>
          <cell r="AB5403" t="str">
            <v>Carnivore</v>
          </cell>
          <cell r="AC5403" t="str">
            <v>Invertivore</v>
          </cell>
          <cell r="AD5403" t="str">
            <v>Insessorial</v>
          </cell>
          <cell r="AE5403">
            <v>-21.37</v>
          </cell>
          <cell r="AF5403">
            <v>-20.86</v>
          </cell>
          <cell r="AG5403">
            <v>-21.12</v>
          </cell>
          <cell r="AH5403">
            <v>55.540119879999999</v>
          </cell>
          <cell r="AI5403">
            <v>2541.14</v>
          </cell>
          <cell r="AJ5403" t="str">
            <v>Extant</v>
          </cell>
        </row>
        <row r="5404">
          <cell r="A5404" t="str">
            <v>Saxicola torquatus</v>
          </cell>
          <cell r="B5404" t="str">
            <v>Muscicapidae</v>
          </cell>
          <cell r="C5404" t="str">
            <v>Passeriformes</v>
          </cell>
          <cell r="D5404">
            <v>58</v>
          </cell>
          <cell r="E5404">
            <v>28</v>
          </cell>
          <cell r="F5404">
            <v>30</v>
          </cell>
          <cell r="G5404">
            <v>0</v>
          </cell>
          <cell r="H5404">
            <v>16</v>
          </cell>
          <cell r="I5404">
            <v>15.3</v>
          </cell>
          <cell r="J5404">
            <v>7.9</v>
          </cell>
          <cell r="K5404">
            <v>3.5</v>
          </cell>
          <cell r="L5404">
            <v>3.4</v>
          </cell>
          <cell r="M5404">
            <v>21.9</v>
          </cell>
          <cell r="N5404">
            <v>67.3</v>
          </cell>
          <cell r="O5404">
            <v>14</v>
          </cell>
          <cell r="P5404">
            <v>53.3</v>
          </cell>
          <cell r="Q5404">
            <v>20.8</v>
          </cell>
          <cell r="R5404">
            <v>48.3</v>
          </cell>
          <cell r="S5404">
            <v>14.09</v>
          </cell>
          <cell r="T5404" t="str">
            <v>Dunning</v>
          </cell>
          <cell r="U5404" t="str">
            <v>NA</v>
          </cell>
          <cell r="V5404" t="str">
            <v>NO</v>
          </cell>
          <cell r="W5404" t="str">
            <v>NA</v>
          </cell>
          <cell r="X5404" t="str">
            <v>NA</v>
          </cell>
          <cell r="Y5404" t="str">
            <v>Shrubland</v>
          </cell>
          <cell r="Z5404">
            <v>3</v>
          </cell>
          <cell r="AA5404">
            <v>2</v>
          </cell>
          <cell r="AB5404" t="str">
            <v>Carnivore</v>
          </cell>
          <cell r="AC5404" t="str">
            <v>Invertivore</v>
          </cell>
          <cell r="AD5404" t="str">
            <v>Insessorial</v>
          </cell>
          <cell r="AE5404">
            <v>-34.840000000000003</v>
          </cell>
          <cell r="AF5404">
            <v>69.66</v>
          </cell>
          <cell r="AG5404">
            <v>42.7</v>
          </cell>
          <cell r="AH5404">
            <v>78.188807359999998</v>
          </cell>
          <cell r="AI5404">
            <v>32655980.34</v>
          </cell>
          <cell r="AJ5404" t="str">
            <v>Extant</v>
          </cell>
        </row>
        <row r="5405">
          <cell r="A5405" t="str">
            <v>Saxicoloides fulicatus</v>
          </cell>
          <cell r="B5405" t="str">
            <v>Muscicapidae</v>
          </cell>
          <cell r="C5405" t="str">
            <v>Passeriformes</v>
          </cell>
          <cell r="D5405">
            <v>5</v>
          </cell>
          <cell r="E5405">
            <v>0</v>
          </cell>
          <cell r="F5405">
            <v>5</v>
          </cell>
          <cell r="G5405">
            <v>0</v>
          </cell>
          <cell r="H5405">
            <v>4</v>
          </cell>
          <cell r="I5405">
            <v>14.8</v>
          </cell>
          <cell r="J5405">
            <v>9.4</v>
          </cell>
          <cell r="K5405">
            <v>3.3</v>
          </cell>
          <cell r="L5405">
            <v>3.4</v>
          </cell>
          <cell r="M5405">
            <v>25.2</v>
          </cell>
          <cell r="N5405">
            <v>72</v>
          </cell>
          <cell r="O5405">
            <v>5.6</v>
          </cell>
          <cell r="P5405">
            <v>66.900000000000006</v>
          </cell>
          <cell r="Q5405">
            <v>7.7</v>
          </cell>
          <cell r="R5405">
            <v>68.2</v>
          </cell>
          <cell r="S5405">
            <v>16.600000000000001</v>
          </cell>
          <cell r="T5405" t="str">
            <v>Dunning</v>
          </cell>
          <cell r="U5405" t="str">
            <v>NA</v>
          </cell>
          <cell r="V5405" t="str">
            <v>NO</v>
          </cell>
          <cell r="W5405" t="str">
            <v>NA</v>
          </cell>
          <cell r="X5405" t="str">
            <v>NA</v>
          </cell>
          <cell r="Y5405" t="str">
            <v>Shrubland</v>
          </cell>
          <cell r="Z5405">
            <v>2</v>
          </cell>
          <cell r="AA5405">
            <v>1</v>
          </cell>
          <cell r="AB5405" t="str">
            <v>Carnivore</v>
          </cell>
          <cell r="AC5405" t="str">
            <v>Invertivore</v>
          </cell>
          <cell r="AD5405" t="str">
            <v>Terrestrial</v>
          </cell>
          <cell r="AE5405">
            <v>5.92</v>
          </cell>
          <cell r="AF5405">
            <v>34.58</v>
          </cell>
          <cell r="AG5405">
            <v>22.66</v>
          </cell>
          <cell r="AH5405">
            <v>77.31184657</v>
          </cell>
          <cell r="AI5405">
            <v>3270463.13</v>
          </cell>
          <cell r="AJ5405" t="str">
            <v>Extant</v>
          </cell>
        </row>
        <row r="5406">
          <cell r="A5406" t="str">
            <v>Sheppardia aequatorialis</v>
          </cell>
          <cell r="B5406" t="str">
            <v>Muscicapidae</v>
          </cell>
          <cell r="C5406" t="str">
            <v>Passeriformes</v>
          </cell>
          <cell r="D5406">
            <v>4</v>
          </cell>
          <cell r="E5406">
            <v>2</v>
          </cell>
          <cell r="F5406">
            <v>2</v>
          </cell>
          <cell r="G5406">
            <v>0</v>
          </cell>
          <cell r="H5406">
            <v>4</v>
          </cell>
          <cell r="I5406">
            <v>12.9</v>
          </cell>
          <cell r="J5406">
            <v>7.1</v>
          </cell>
          <cell r="K5406">
            <v>3.7</v>
          </cell>
          <cell r="L5406">
            <v>3.7</v>
          </cell>
          <cell r="M5406">
            <v>20.9</v>
          </cell>
          <cell r="N5406">
            <v>67.2</v>
          </cell>
          <cell r="O5406">
            <v>9.4</v>
          </cell>
          <cell r="P5406">
            <v>57.8</v>
          </cell>
          <cell r="Q5406">
            <v>14.1</v>
          </cell>
          <cell r="R5406">
            <v>50.2</v>
          </cell>
          <cell r="S5406">
            <v>16.8</v>
          </cell>
          <cell r="T5406" t="str">
            <v>Dunning</v>
          </cell>
          <cell r="U5406" t="str">
            <v>NA</v>
          </cell>
          <cell r="V5406" t="str">
            <v>NO</v>
          </cell>
          <cell r="W5406" t="str">
            <v>NA</v>
          </cell>
          <cell r="X5406" t="str">
            <v>NA</v>
          </cell>
          <cell r="Y5406" t="str">
            <v>Forest</v>
          </cell>
          <cell r="Z5406">
            <v>1</v>
          </cell>
          <cell r="AA5406">
            <v>1</v>
          </cell>
          <cell r="AB5406" t="str">
            <v>Carnivore</v>
          </cell>
          <cell r="AC5406" t="str">
            <v>Invertivore</v>
          </cell>
          <cell r="AD5406" t="str">
            <v>Insessorial</v>
          </cell>
          <cell r="AE5406">
            <v>-4.3899999999999997</v>
          </cell>
          <cell r="AF5406">
            <v>4.34</v>
          </cell>
          <cell r="AG5406">
            <v>-0.69</v>
          </cell>
          <cell r="AH5406">
            <v>31.594403679999999</v>
          </cell>
          <cell r="AI5406">
            <v>137290.29</v>
          </cell>
          <cell r="AJ5406" t="str">
            <v>Extant</v>
          </cell>
        </row>
        <row r="5407">
          <cell r="A5407" t="str">
            <v>Sheppardia aurantiithorax</v>
          </cell>
          <cell r="B5407" t="str">
            <v>Muscicapidae</v>
          </cell>
          <cell r="C5407" t="str">
            <v>Passeriformes</v>
          </cell>
          <cell r="D5407">
            <v>4</v>
          </cell>
          <cell r="E5407">
            <v>1</v>
          </cell>
          <cell r="F5407">
            <v>3</v>
          </cell>
          <cell r="G5407">
            <v>0</v>
          </cell>
          <cell r="H5407">
            <v>0</v>
          </cell>
          <cell r="I5407">
            <v>14.2</v>
          </cell>
          <cell r="J5407">
            <v>7.8</v>
          </cell>
          <cell r="K5407">
            <v>4.5</v>
          </cell>
          <cell r="L5407">
            <v>3.6</v>
          </cell>
          <cell r="M5407">
            <v>29</v>
          </cell>
          <cell r="N5407">
            <v>73.5</v>
          </cell>
          <cell r="O5407">
            <v>10.199999999999999</v>
          </cell>
          <cell r="P5407">
            <v>63.2</v>
          </cell>
          <cell r="Q5407">
            <v>14.2</v>
          </cell>
          <cell r="R5407">
            <v>52.9</v>
          </cell>
          <cell r="S5407">
            <v>18.399999999999999</v>
          </cell>
          <cell r="T5407" t="str">
            <v>Inferred</v>
          </cell>
          <cell r="U5407" t="str">
            <v>NA</v>
          </cell>
          <cell r="V5407" t="str">
            <v>YES</v>
          </cell>
          <cell r="W5407" t="str">
            <v>Beak Nares</v>
          </cell>
          <cell r="X5407" t="str">
            <v>Sheppardia cyornithopsis</v>
          </cell>
          <cell r="Y5407" t="str">
            <v>Forest</v>
          </cell>
          <cell r="Z5407">
            <v>1</v>
          </cell>
          <cell r="AA5407">
            <v>1</v>
          </cell>
          <cell r="AB5407" t="str">
            <v>Carnivore</v>
          </cell>
          <cell r="AC5407" t="str">
            <v>Invertivore</v>
          </cell>
          <cell r="AD5407" t="str">
            <v>Insessorial</v>
          </cell>
          <cell r="AE5407">
            <v>-7.21</v>
          </cell>
          <cell r="AF5407">
            <v>-6.3</v>
          </cell>
          <cell r="AG5407">
            <v>-6.81</v>
          </cell>
          <cell r="AH5407">
            <v>36.584640720000003</v>
          </cell>
          <cell r="AI5407">
            <v>552.41</v>
          </cell>
          <cell r="AJ5407" t="str">
            <v>Extant</v>
          </cell>
        </row>
        <row r="5408">
          <cell r="A5408" t="str">
            <v>Sheppardia bocagei</v>
          </cell>
          <cell r="B5408" t="str">
            <v>Muscicapidae</v>
          </cell>
          <cell r="C5408" t="str">
            <v>Passeriformes</v>
          </cell>
          <cell r="D5408">
            <v>16</v>
          </cell>
          <cell r="E5408">
            <v>4</v>
          </cell>
          <cell r="F5408">
            <v>8</v>
          </cell>
          <cell r="G5408">
            <v>4</v>
          </cell>
          <cell r="H5408">
            <v>4</v>
          </cell>
          <cell r="I5408">
            <v>15.6</v>
          </cell>
          <cell r="J5408">
            <v>8.1</v>
          </cell>
          <cell r="K5408">
            <v>4</v>
          </cell>
          <cell r="L5408">
            <v>4</v>
          </cell>
          <cell r="M5408">
            <v>26.1</v>
          </cell>
          <cell r="N5408">
            <v>72.2</v>
          </cell>
          <cell r="O5408">
            <v>12</v>
          </cell>
          <cell r="P5408">
            <v>66.099999999999994</v>
          </cell>
          <cell r="Q5408">
            <v>15.3</v>
          </cell>
          <cell r="R5408">
            <v>53.6</v>
          </cell>
          <cell r="S5408">
            <v>18.3</v>
          </cell>
          <cell r="T5408" t="str">
            <v>Dunning</v>
          </cell>
          <cell r="U5408" t="str">
            <v>NA</v>
          </cell>
          <cell r="V5408" t="str">
            <v>NO</v>
          </cell>
          <cell r="W5408" t="str">
            <v>NA</v>
          </cell>
          <cell r="X5408" t="str">
            <v>NA</v>
          </cell>
          <cell r="Y5408" t="str">
            <v>Forest</v>
          </cell>
          <cell r="Z5408">
            <v>1</v>
          </cell>
          <cell r="AA5408">
            <v>1</v>
          </cell>
          <cell r="AB5408" t="str">
            <v>Carnivore</v>
          </cell>
          <cell r="AC5408" t="str">
            <v>Invertivore</v>
          </cell>
          <cell r="AD5408" t="str">
            <v>Insessorial</v>
          </cell>
          <cell r="AE5408">
            <v>-16</v>
          </cell>
          <cell r="AF5408">
            <v>6.8</v>
          </cell>
          <cell r="AG5408">
            <v>-9.23</v>
          </cell>
          <cell r="AH5408">
            <v>24.743555870000002</v>
          </cell>
          <cell r="AI5408">
            <v>706978.5</v>
          </cell>
          <cell r="AJ5408" t="str">
            <v>Extant</v>
          </cell>
        </row>
        <row r="5409">
          <cell r="A5409" t="str">
            <v>Sheppardia cyornithopsis</v>
          </cell>
          <cell r="B5409" t="str">
            <v>Muscicapidae</v>
          </cell>
          <cell r="C5409" t="str">
            <v>Passeriformes</v>
          </cell>
          <cell r="D5409">
            <v>79</v>
          </cell>
          <cell r="E5409">
            <v>8</v>
          </cell>
          <cell r="F5409">
            <v>8</v>
          </cell>
          <cell r="G5409">
            <v>63</v>
          </cell>
          <cell r="H5409">
            <v>4</v>
          </cell>
          <cell r="I5409">
            <v>14.7</v>
          </cell>
          <cell r="J5409">
            <v>7.8</v>
          </cell>
          <cell r="K5409">
            <v>4.2</v>
          </cell>
          <cell r="L5409">
            <v>3.7</v>
          </cell>
          <cell r="M5409">
            <v>22.1</v>
          </cell>
          <cell r="N5409">
            <v>70.5</v>
          </cell>
          <cell r="O5409">
            <v>9.8000000000000007</v>
          </cell>
          <cell r="P5409">
            <v>58.9</v>
          </cell>
          <cell r="Q5409">
            <v>14.3</v>
          </cell>
          <cell r="R5409">
            <v>51.7</v>
          </cell>
          <cell r="S5409">
            <v>18.36</v>
          </cell>
          <cell r="T5409" t="str">
            <v>Dunning</v>
          </cell>
          <cell r="U5409" t="str">
            <v>NA</v>
          </cell>
          <cell r="V5409" t="str">
            <v>NO</v>
          </cell>
          <cell r="W5409" t="str">
            <v>NA</v>
          </cell>
          <cell r="X5409" t="str">
            <v>NA</v>
          </cell>
          <cell r="Y5409" t="str">
            <v>Forest</v>
          </cell>
          <cell r="Z5409">
            <v>1</v>
          </cell>
          <cell r="AA5409">
            <v>1</v>
          </cell>
          <cell r="AB5409" t="str">
            <v>Carnivore</v>
          </cell>
          <cell r="AC5409" t="str">
            <v>Invertivore</v>
          </cell>
          <cell r="AD5409" t="str">
            <v>Insessorial</v>
          </cell>
          <cell r="AE5409">
            <v>-4.8600000000000003</v>
          </cell>
          <cell r="AF5409">
            <v>9.81</v>
          </cell>
          <cell r="AG5409">
            <v>2.35</v>
          </cell>
          <cell r="AH5409">
            <v>12.09252882</v>
          </cell>
          <cell r="AI5409">
            <v>1075584.69</v>
          </cell>
          <cell r="AJ5409" t="str">
            <v>Extant</v>
          </cell>
        </row>
        <row r="5410">
          <cell r="A5410" t="str">
            <v>Sheppardia gabela</v>
          </cell>
          <cell r="B5410" t="str">
            <v>Muscicapidae</v>
          </cell>
          <cell r="C5410" t="str">
            <v>Passeriformes</v>
          </cell>
          <cell r="D5410">
            <v>1</v>
          </cell>
          <cell r="E5410">
            <v>0</v>
          </cell>
          <cell r="F5410">
            <v>1</v>
          </cell>
          <cell r="G5410">
            <v>0</v>
          </cell>
          <cell r="H5410">
            <v>1</v>
          </cell>
          <cell r="I5410">
            <v>12.6</v>
          </cell>
          <cell r="J5410">
            <v>7.1</v>
          </cell>
          <cell r="K5410">
            <v>4</v>
          </cell>
          <cell r="L5410">
            <v>3.3</v>
          </cell>
          <cell r="M5410">
            <v>20.9</v>
          </cell>
          <cell r="N5410">
            <v>65.5</v>
          </cell>
          <cell r="O5410">
            <v>10.5</v>
          </cell>
          <cell r="P5410">
            <v>55</v>
          </cell>
          <cell r="Q5410">
            <v>16</v>
          </cell>
          <cell r="R5410">
            <v>52</v>
          </cell>
          <cell r="S5410">
            <v>11</v>
          </cell>
          <cell r="T5410" t="str">
            <v>Dunning</v>
          </cell>
          <cell r="U5410" t="str">
            <v>NA</v>
          </cell>
          <cell r="V5410" t="str">
            <v>NO</v>
          </cell>
          <cell r="W5410" t="str">
            <v>NA</v>
          </cell>
          <cell r="X5410" t="str">
            <v>NA</v>
          </cell>
          <cell r="Y5410" t="str">
            <v>Forest</v>
          </cell>
          <cell r="Z5410">
            <v>1</v>
          </cell>
          <cell r="AA5410">
            <v>1</v>
          </cell>
          <cell r="AB5410" t="str">
            <v>Carnivore</v>
          </cell>
          <cell r="AC5410" t="str">
            <v>Invertivore</v>
          </cell>
          <cell r="AD5410" t="str">
            <v>Insessorial</v>
          </cell>
          <cell r="AE5410">
            <v>-11.42</v>
          </cell>
          <cell r="AF5410">
            <v>-10.85</v>
          </cell>
          <cell r="AG5410">
            <v>-11.13</v>
          </cell>
          <cell r="AH5410">
            <v>14.327370139999999</v>
          </cell>
          <cell r="AI5410">
            <v>958.02</v>
          </cell>
          <cell r="AJ5410" t="str">
            <v>Extant</v>
          </cell>
        </row>
        <row r="5411">
          <cell r="A5411" t="str">
            <v>Sheppardia gunningi</v>
          </cell>
          <cell r="B5411" t="str">
            <v>Muscicapidae</v>
          </cell>
          <cell r="C5411" t="str">
            <v>Passeriformes</v>
          </cell>
          <cell r="D5411">
            <v>7</v>
          </cell>
          <cell r="E5411">
            <v>1</v>
          </cell>
          <cell r="F5411">
            <v>3</v>
          </cell>
          <cell r="G5411">
            <v>3</v>
          </cell>
          <cell r="H5411">
            <v>5</v>
          </cell>
          <cell r="I5411">
            <v>14.2</v>
          </cell>
          <cell r="J5411">
            <v>7.8</v>
          </cell>
          <cell r="K5411">
            <v>3.9</v>
          </cell>
          <cell r="L5411">
            <v>3.7</v>
          </cell>
          <cell r="M5411">
            <v>22.5</v>
          </cell>
          <cell r="N5411">
            <v>67.099999999999994</v>
          </cell>
          <cell r="O5411">
            <v>11.3</v>
          </cell>
          <cell r="P5411">
            <v>55</v>
          </cell>
          <cell r="Q5411">
            <v>17.100000000000001</v>
          </cell>
          <cell r="R5411">
            <v>50.7</v>
          </cell>
          <cell r="S5411">
            <v>17.329999999999998</v>
          </cell>
          <cell r="T5411" t="str">
            <v>Dunning</v>
          </cell>
          <cell r="U5411" t="str">
            <v>NA</v>
          </cell>
          <cell r="V5411" t="str">
            <v>NO</v>
          </cell>
          <cell r="W5411" t="str">
            <v>NA</v>
          </cell>
          <cell r="X5411" t="str">
            <v>NA</v>
          </cell>
          <cell r="Y5411" t="str">
            <v>Forest</v>
          </cell>
          <cell r="Z5411">
            <v>1</v>
          </cell>
          <cell r="AA5411">
            <v>1</v>
          </cell>
          <cell r="AB5411" t="str">
            <v>Carnivore</v>
          </cell>
          <cell r="AC5411" t="str">
            <v>Invertivore</v>
          </cell>
          <cell r="AD5411" t="str">
            <v>Insessorial</v>
          </cell>
          <cell r="AE5411">
            <v>-19.489999999999998</v>
          </cell>
          <cell r="AF5411">
            <v>-1.59</v>
          </cell>
          <cell r="AG5411">
            <v>-9.7200000000000006</v>
          </cell>
          <cell r="AH5411">
            <v>37.245786379999998</v>
          </cell>
          <cell r="AI5411">
            <v>58081.47</v>
          </cell>
          <cell r="AJ5411" t="str">
            <v>Extant</v>
          </cell>
        </row>
        <row r="5412">
          <cell r="A5412" t="str">
            <v>Sheppardia lowei</v>
          </cell>
          <cell r="B5412" t="str">
            <v>Muscicapidae</v>
          </cell>
          <cell r="C5412" t="str">
            <v>Passeriformes</v>
          </cell>
          <cell r="D5412">
            <v>5</v>
          </cell>
          <cell r="E5412">
            <v>2</v>
          </cell>
          <cell r="F5412">
            <v>3</v>
          </cell>
          <cell r="G5412">
            <v>0</v>
          </cell>
          <cell r="H5412">
            <v>4</v>
          </cell>
          <cell r="I5412">
            <v>14.9</v>
          </cell>
          <cell r="J5412">
            <v>8.1</v>
          </cell>
          <cell r="K5412">
            <v>3.8</v>
          </cell>
          <cell r="L5412">
            <v>4</v>
          </cell>
          <cell r="M5412">
            <v>29.6</v>
          </cell>
          <cell r="N5412">
            <v>69.3</v>
          </cell>
          <cell r="O5412">
            <v>8.4</v>
          </cell>
          <cell r="P5412">
            <v>60.2</v>
          </cell>
          <cell r="Q5412">
            <v>12.2</v>
          </cell>
          <cell r="R5412">
            <v>56.6</v>
          </cell>
          <cell r="S5412">
            <v>18.399999999999999</v>
          </cell>
          <cell r="T5412" t="str">
            <v>Dunning</v>
          </cell>
          <cell r="U5412" t="str">
            <v>NA</v>
          </cell>
          <cell r="V5412" t="str">
            <v>NO</v>
          </cell>
          <cell r="W5412" t="str">
            <v>NA</v>
          </cell>
          <cell r="X5412" t="str">
            <v>NA</v>
          </cell>
          <cell r="Y5412" t="str">
            <v>Forest</v>
          </cell>
          <cell r="Z5412">
            <v>1</v>
          </cell>
          <cell r="AA5412">
            <v>1</v>
          </cell>
          <cell r="AB5412" t="str">
            <v>Carnivore</v>
          </cell>
          <cell r="AC5412" t="str">
            <v>Invertivore</v>
          </cell>
          <cell r="AD5412" t="str">
            <v>Insessorial</v>
          </cell>
          <cell r="AE5412">
            <v>-9.7899999999999991</v>
          </cell>
          <cell r="AF5412">
            <v>-6.29</v>
          </cell>
          <cell r="AG5412">
            <v>-8.52</v>
          </cell>
          <cell r="AH5412">
            <v>35.663625000000003</v>
          </cell>
          <cell r="AI5412">
            <v>6701.62</v>
          </cell>
          <cell r="AJ5412" t="str">
            <v>Extant</v>
          </cell>
        </row>
        <row r="5413">
          <cell r="A5413" t="str">
            <v>Sheppardia montana</v>
          </cell>
          <cell r="B5413" t="str">
            <v>Muscicapidae</v>
          </cell>
          <cell r="C5413" t="str">
            <v>Passeriformes</v>
          </cell>
          <cell r="D5413">
            <v>18</v>
          </cell>
          <cell r="E5413">
            <v>2</v>
          </cell>
          <cell r="F5413">
            <v>3</v>
          </cell>
          <cell r="G5413">
            <v>13</v>
          </cell>
          <cell r="H5413">
            <v>17</v>
          </cell>
          <cell r="I5413">
            <v>15.5</v>
          </cell>
          <cell r="J5413">
            <v>8</v>
          </cell>
          <cell r="K5413">
            <v>3.8</v>
          </cell>
          <cell r="L5413">
            <v>3.9</v>
          </cell>
          <cell r="M5413">
            <v>29.7</v>
          </cell>
          <cell r="N5413">
            <v>73.8</v>
          </cell>
          <cell r="O5413">
            <v>9.9</v>
          </cell>
          <cell r="P5413">
            <v>63.8</v>
          </cell>
          <cell r="Q5413">
            <v>13.4</v>
          </cell>
          <cell r="R5413">
            <v>55</v>
          </cell>
          <cell r="S5413">
            <v>21.8</v>
          </cell>
          <cell r="T5413" t="str">
            <v>Dunning</v>
          </cell>
          <cell r="U5413" t="str">
            <v>NA</v>
          </cell>
          <cell r="V5413" t="str">
            <v>NO</v>
          </cell>
          <cell r="W5413" t="str">
            <v>NA</v>
          </cell>
          <cell r="X5413" t="str">
            <v>NA</v>
          </cell>
          <cell r="Y5413" t="str">
            <v>Forest</v>
          </cell>
          <cell r="Z5413">
            <v>1</v>
          </cell>
          <cell r="AA5413">
            <v>1</v>
          </cell>
          <cell r="AB5413" t="str">
            <v>Carnivore</v>
          </cell>
          <cell r="AC5413" t="str">
            <v>Invertivore</v>
          </cell>
          <cell r="AD5413" t="str">
            <v>Insessorial</v>
          </cell>
          <cell r="AE5413">
            <v>-4.91</v>
          </cell>
          <cell r="AF5413">
            <v>-4.45</v>
          </cell>
          <cell r="AG5413">
            <v>-4.7</v>
          </cell>
          <cell r="AH5413">
            <v>38.332701069999999</v>
          </cell>
          <cell r="AI5413">
            <v>929.87</v>
          </cell>
          <cell r="AJ5413" t="str">
            <v>Extant</v>
          </cell>
        </row>
        <row r="5414">
          <cell r="A5414" t="str">
            <v>Sheppardia sharpei</v>
          </cell>
          <cell r="B5414" t="str">
            <v>Muscicapidae</v>
          </cell>
          <cell r="C5414" t="str">
            <v>Passeriformes</v>
          </cell>
          <cell r="D5414">
            <v>24</v>
          </cell>
          <cell r="E5414">
            <v>2</v>
          </cell>
          <cell r="F5414">
            <v>2</v>
          </cell>
          <cell r="G5414">
            <v>20</v>
          </cell>
          <cell r="H5414">
            <v>23</v>
          </cell>
          <cell r="I5414">
            <v>13.4</v>
          </cell>
          <cell r="J5414">
            <v>7.4</v>
          </cell>
          <cell r="K5414">
            <v>4</v>
          </cell>
          <cell r="L5414">
            <v>3.4</v>
          </cell>
          <cell r="M5414">
            <v>22.2</v>
          </cell>
          <cell r="N5414">
            <v>66</v>
          </cell>
          <cell r="O5414">
            <v>12.5</v>
          </cell>
          <cell r="P5414">
            <v>53.5</v>
          </cell>
          <cell r="Q5414">
            <v>18.899999999999999</v>
          </cell>
          <cell r="R5414">
            <v>53</v>
          </cell>
          <cell r="S5414">
            <v>14.7</v>
          </cell>
          <cell r="T5414" t="str">
            <v>Dunning</v>
          </cell>
          <cell r="U5414" t="str">
            <v>NA</v>
          </cell>
          <cell r="V5414" t="str">
            <v>NO</v>
          </cell>
          <cell r="W5414" t="str">
            <v>NA</v>
          </cell>
          <cell r="X5414" t="str">
            <v>NA</v>
          </cell>
          <cell r="Y5414" t="str">
            <v>Forest</v>
          </cell>
          <cell r="Z5414">
            <v>2</v>
          </cell>
          <cell r="AA5414">
            <v>1</v>
          </cell>
          <cell r="AB5414" t="str">
            <v>Carnivore</v>
          </cell>
          <cell r="AC5414" t="str">
            <v>Invertivore</v>
          </cell>
          <cell r="AD5414" t="str">
            <v>Insessorial</v>
          </cell>
          <cell r="AE5414">
            <v>-11.27</v>
          </cell>
          <cell r="AF5414">
            <v>-4.1100000000000003</v>
          </cell>
          <cell r="AG5414">
            <v>-8.1300000000000008</v>
          </cell>
          <cell r="AH5414">
            <v>35.668561660000002</v>
          </cell>
          <cell r="AI5414">
            <v>92949.69</v>
          </cell>
          <cell r="AJ5414" t="str">
            <v>Extant</v>
          </cell>
        </row>
        <row r="5415">
          <cell r="A5415" t="str">
            <v>Sigelus silens</v>
          </cell>
          <cell r="B5415" t="str">
            <v>Muscicapidae</v>
          </cell>
          <cell r="C5415" t="str">
            <v>Passeriformes</v>
          </cell>
          <cell r="D5415">
            <v>5</v>
          </cell>
          <cell r="E5415">
            <v>2</v>
          </cell>
          <cell r="F5415">
            <v>3</v>
          </cell>
          <cell r="G5415">
            <v>0</v>
          </cell>
          <cell r="H5415">
            <v>4</v>
          </cell>
          <cell r="I5415">
            <v>17.2</v>
          </cell>
          <cell r="J5415">
            <v>9.8000000000000007</v>
          </cell>
          <cell r="K5415">
            <v>4</v>
          </cell>
          <cell r="L5415">
            <v>4.4000000000000004</v>
          </cell>
          <cell r="M5415">
            <v>23.7</v>
          </cell>
          <cell r="N5415">
            <v>90.2</v>
          </cell>
          <cell r="O5415">
            <v>19.399999999999999</v>
          </cell>
          <cell r="P5415">
            <v>70.099999999999994</v>
          </cell>
          <cell r="Q5415">
            <v>21.7</v>
          </cell>
          <cell r="R5415">
            <v>78</v>
          </cell>
          <cell r="S5415">
            <v>25.7</v>
          </cell>
          <cell r="T5415" t="str">
            <v>Dunning</v>
          </cell>
          <cell r="U5415" t="str">
            <v>NA</v>
          </cell>
          <cell r="V5415" t="str">
            <v>NO</v>
          </cell>
          <cell r="W5415" t="str">
            <v>NA</v>
          </cell>
          <cell r="X5415" t="str">
            <v>NA</v>
          </cell>
          <cell r="Y5415" t="str">
            <v>Woodland</v>
          </cell>
          <cell r="Z5415">
            <v>3</v>
          </cell>
          <cell r="AA5415">
            <v>1</v>
          </cell>
          <cell r="AB5415" t="str">
            <v>Carnivore</v>
          </cell>
          <cell r="AC5415" t="str">
            <v>Invertivore</v>
          </cell>
          <cell r="AD5415" t="str">
            <v>Insessorial</v>
          </cell>
          <cell r="AE5415">
            <v>-34.840000000000003</v>
          </cell>
          <cell r="AF5415">
            <v>-20.6</v>
          </cell>
          <cell r="AG5415">
            <v>-28.41</v>
          </cell>
          <cell r="AH5415">
            <v>26.504575540000001</v>
          </cell>
          <cell r="AI5415">
            <v>982178.67</v>
          </cell>
          <cell r="AJ5415" t="str">
            <v>Extant</v>
          </cell>
        </row>
        <row r="5416">
          <cell r="A5416" t="str">
            <v>Stenostira scita</v>
          </cell>
          <cell r="B5416" t="str">
            <v>Muscicapidae</v>
          </cell>
          <cell r="C5416" t="str">
            <v>Passeriformes</v>
          </cell>
          <cell r="D5416">
            <v>4</v>
          </cell>
          <cell r="E5416">
            <v>2</v>
          </cell>
          <cell r="F5416">
            <v>2</v>
          </cell>
          <cell r="G5416">
            <v>0</v>
          </cell>
          <cell r="H5416">
            <v>4</v>
          </cell>
          <cell r="I5416">
            <v>12.3</v>
          </cell>
          <cell r="J5416">
            <v>6.1</v>
          </cell>
          <cell r="K5416">
            <v>2.7</v>
          </cell>
          <cell r="L5416">
            <v>2.9</v>
          </cell>
          <cell r="M5416">
            <v>17.600000000000001</v>
          </cell>
          <cell r="N5416">
            <v>54.2</v>
          </cell>
          <cell r="O5416">
            <v>8.1</v>
          </cell>
          <cell r="P5416">
            <v>46.2</v>
          </cell>
          <cell r="Q5416">
            <v>14.8</v>
          </cell>
          <cell r="R5416">
            <v>55.5</v>
          </cell>
          <cell r="S5416">
            <v>5.9</v>
          </cell>
          <cell r="T5416" t="str">
            <v>Dunning</v>
          </cell>
          <cell r="U5416" t="str">
            <v>NA</v>
          </cell>
          <cell r="V5416" t="str">
            <v>NO</v>
          </cell>
          <cell r="W5416" t="str">
            <v>NA</v>
          </cell>
          <cell r="X5416" t="str">
            <v>NA</v>
          </cell>
          <cell r="Y5416" t="str">
            <v>Shrubland</v>
          </cell>
          <cell r="Z5416">
            <v>2</v>
          </cell>
          <cell r="AA5416">
            <v>1</v>
          </cell>
          <cell r="AB5416" t="str">
            <v>Carnivore</v>
          </cell>
          <cell r="AC5416" t="str">
            <v>Invertivore</v>
          </cell>
          <cell r="AD5416" t="str">
            <v>Insessorial</v>
          </cell>
          <cell r="AE5416">
            <v>-34.47</v>
          </cell>
          <cell r="AF5416">
            <v>-29.39</v>
          </cell>
          <cell r="AG5416">
            <v>-32.06</v>
          </cell>
          <cell r="AH5416">
            <v>23.84517207</v>
          </cell>
          <cell r="AI5416">
            <v>271748.33</v>
          </cell>
          <cell r="AJ5416" t="str">
            <v>Extant</v>
          </cell>
        </row>
        <row r="5417">
          <cell r="A5417" t="str">
            <v>Stiphrornis erythrothorax</v>
          </cell>
          <cell r="B5417" t="str">
            <v>Muscicapidae</v>
          </cell>
          <cell r="C5417" t="str">
            <v>Passeriformes</v>
          </cell>
          <cell r="D5417">
            <v>63</v>
          </cell>
          <cell r="E5417">
            <v>9</v>
          </cell>
          <cell r="F5417">
            <v>18</v>
          </cell>
          <cell r="G5417">
            <v>36</v>
          </cell>
          <cell r="H5417">
            <v>23</v>
          </cell>
          <cell r="I5417">
            <v>14.1</v>
          </cell>
          <cell r="J5417">
            <v>8.4</v>
          </cell>
          <cell r="K5417">
            <v>3.4</v>
          </cell>
          <cell r="L5417">
            <v>3.7</v>
          </cell>
          <cell r="M5417">
            <v>22.3</v>
          </cell>
          <cell r="N5417">
            <v>63.7</v>
          </cell>
          <cell r="O5417">
            <v>6.7</v>
          </cell>
          <cell r="P5417">
            <v>56.2</v>
          </cell>
          <cell r="Q5417">
            <v>10.5</v>
          </cell>
          <cell r="R5417">
            <v>34.6</v>
          </cell>
          <cell r="S5417">
            <v>15.6</v>
          </cell>
          <cell r="T5417" t="str">
            <v>Dunning</v>
          </cell>
          <cell r="U5417" t="str">
            <v>NA</v>
          </cell>
          <cell r="V5417" t="str">
            <v>NO</v>
          </cell>
          <cell r="W5417" t="str">
            <v>NA</v>
          </cell>
          <cell r="X5417" t="str">
            <v>NA</v>
          </cell>
          <cell r="Y5417" t="str">
            <v>Forest</v>
          </cell>
          <cell r="Z5417">
            <v>1</v>
          </cell>
          <cell r="AA5417">
            <v>1</v>
          </cell>
          <cell r="AB5417" t="str">
            <v>Carnivore</v>
          </cell>
          <cell r="AC5417" t="str">
            <v>Invertivore</v>
          </cell>
          <cell r="AD5417" t="str">
            <v>Generalist</v>
          </cell>
          <cell r="AE5417">
            <v>-4.95</v>
          </cell>
          <cell r="AF5417">
            <v>9.85</v>
          </cell>
          <cell r="AG5417">
            <v>2.34</v>
          </cell>
          <cell r="AH5417">
            <v>14.60888506</v>
          </cell>
          <cell r="AI5417">
            <v>2299284.29</v>
          </cell>
          <cell r="AJ5417" t="str">
            <v>Extant</v>
          </cell>
        </row>
        <row r="5418">
          <cell r="A5418" t="str">
            <v>Swynnertonia swynnertoni</v>
          </cell>
          <cell r="B5418" t="str">
            <v>Muscicapidae</v>
          </cell>
          <cell r="C5418" t="str">
            <v>Passeriformes</v>
          </cell>
          <cell r="D5418">
            <v>5</v>
          </cell>
          <cell r="E5418">
            <v>2</v>
          </cell>
          <cell r="F5418">
            <v>3</v>
          </cell>
          <cell r="G5418">
            <v>0</v>
          </cell>
          <cell r="H5418">
            <v>4</v>
          </cell>
          <cell r="I5418">
            <v>15.1</v>
          </cell>
          <cell r="J5418">
            <v>8.4</v>
          </cell>
          <cell r="K5418">
            <v>3.3</v>
          </cell>
          <cell r="L5418">
            <v>3.4</v>
          </cell>
          <cell r="M5418">
            <v>25.1</v>
          </cell>
          <cell r="N5418">
            <v>69.2</v>
          </cell>
          <cell r="O5418">
            <v>10.3</v>
          </cell>
          <cell r="P5418">
            <v>57.9</v>
          </cell>
          <cell r="Q5418">
            <v>15.1</v>
          </cell>
          <cell r="R5418">
            <v>50.4</v>
          </cell>
          <cell r="S5418">
            <v>16.04</v>
          </cell>
          <cell r="T5418" t="str">
            <v>Dunning</v>
          </cell>
          <cell r="U5418" t="str">
            <v>NA</v>
          </cell>
          <cell r="V5418" t="str">
            <v>NO</v>
          </cell>
          <cell r="W5418" t="str">
            <v>NA</v>
          </cell>
          <cell r="X5418" t="str">
            <v>NA</v>
          </cell>
          <cell r="Y5418" t="str">
            <v>Forest</v>
          </cell>
          <cell r="Z5418">
            <v>1</v>
          </cell>
          <cell r="AA5418">
            <v>1</v>
          </cell>
          <cell r="AB5418" t="str">
            <v>Carnivore</v>
          </cell>
          <cell r="AC5418" t="str">
            <v>Invertivore</v>
          </cell>
          <cell r="AD5418" t="str">
            <v>Terrestrial</v>
          </cell>
          <cell r="AE5418">
            <v>-20.440000000000001</v>
          </cell>
          <cell r="AF5418">
            <v>-4.83</v>
          </cell>
          <cell r="AG5418">
            <v>-11.39</v>
          </cell>
          <cell r="AH5418">
            <v>35.391038569999999</v>
          </cell>
          <cell r="AI5418">
            <v>7065.43</v>
          </cell>
          <cell r="AJ5418" t="str">
            <v>Extant</v>
          </cell>
        </row>
        <row r="5419">
          <cell r="A5419" t="str">
            <v>Tarsiger chrysaeus</v>
          </cell>
          <cell r="B5419" t="str">
            <v>Muscicapidae</v>
          </cell>
          <cell r="C5419" t="str">
            <v>Passeriformes</v>
          </cell>
          <cell r="D5419">
            <v>5</v>
          </cell>
          <cell r="E5419">
            <v>2</v>
          </cell>
          <cell r="F5419">
            <v>3</v>
          </cell>
          <cell r="G5419">
            <v>0</v>
          </cell>
          <cell r="H5419">
            <v>4</v>
          </cell>
          <cell r="I5419">
            <v>13.9</v>
          </cell>
          <cell r="J5419">
            <v>7.2</v>
          </cell>
          <cell r="K5419">
            <v>2.8</v>
          </cell>
          <cell r="L5419">
            <v>3</v>
          </cell>
          <cell r="M5419">
            <v>28.5</v>
          </cell>
          <cell r="N5419">
            <v>67.900000000000006</v>
          </cell>
          <cell r="O5419">
            <v>11.1</v>
          </cell>
          <cell r="P5419">
            <v>55.8</v>
          </cell>
          <cell r="Q5419">
            <v>16.600000000000001</v>
          </cell>
          <cell r="R5419">
            <v>52.4</v>
          </cell>
          <cell r="S5419">
            <v>13.8</v>
          </cell>
          <cell r="T5419" t="str">
            <v>Dunning</v>
          </cell>
          <cell r="U5419" t="str">
            <v>NA</v>
          </cell>
          <cell r="V5419" t="str">
            <v>NO</v>
          </cell>
          <cell r="W5419" t="str">
            <v>NA</v>
          </cell>
          <cell r="X5419" t="str">
            <v>NA</v>
          </cell>
          <cell r="Y5419" t="str">
            <v>Forest</v>
          </cell>
          <cell r="Z5419">
            <v>2</v>
          </cell>
          <cell r="AA5419">
            <v>2</v>
          </cell>
          <cell r="AB5419" t="str">
            <v>Carnivore</v>
          </cell>
          <cell r="AC5419" t="str">
            <v>Invertivore</v>
          </cell>
          <cell r="AD5419" t="str">
            <v>Terrestrial</v>
          </cell>
          <cell r="AE5419">
            <v>21.99</v>
          </cell>
          <cell r="AF5419">
            <v>35.06</v>
          </cell>
          <cell r="AG5419">
            <v>28.06</v>
          </cell>
          <cell r="AH5419">
            <v>93.554823740000003</v>
          </cell>
          <cell r="AI5419">
            <v>794239.03</v>
          </cell>
          <cell r="AJ5419" t="str">
            <v>Extant</v>
          </cell>
        </row>
        <row r="5420">
          <cell r="A5420" t="str">
            <v>Tarsiger cyanurus</v>
          </cell>
          <cell r="B5420" t="str">
            <v>Muscicapidae</v>
          </cell>
          <cell r="C5420" t="str">
            <v>Passeriformes</v>
          </cell>
          <cell r="D5420">
            <v>17</v>
          </cell>
          <cell r="E5420">
            <v>8</v>
          </cell>
          <cell r="F5420">
            <v>9</v>
          </cell>
          <cell r="G5420">
            <v>0</v>
          </cell>
          <cell r="H5420">
            <v>8</v>
          </cell>
          <cell r="I5420">
            <v>12.6</v>
          </cell>
          <cell r="J5420">
            <v>6.9</v>
          </cell>
          <cell r="K5420">
            <v>3</v>
          </cell>
          <cell r="L5420">
            <v>3</v>
          </cell>
          <cell r="M5420">
            <v>23</v>
          </cell>
          <cell r="N5420">
            <v>78.3</v>
          </cell>
          <cell r="O5420">
            <v>18.5</v>
          </cell>
          <cell r="P5420">
            <v>59.6</v>
          </cell>
          <cell r="Q5420">
            <v>23.7</v>
          </cell>
          <cell r="R5420">
            <v>60.3</v>
          </cell>
          <cell r="S5420">
            <v>13.43</v>
          </cell>
          <cell r="T5420" t="str">
            <v>Dunning</v>
          </cell>
          <cell r="U5420" t="str">
            <v>NA</v>
          </cell>
          <cell r="V5420" t="str">
            <v>NO</v>
          </cell>
          <cell r="W5420" t="str">
            <v>NA</v>
          </cell>
          <cell r="X5420" t="str">
            <v>NA</v>
          </cell>
          <cell r="Y5420" t="str">
            <v>Forest</v>
          </cell>
          <cell r="Z5420">
            <v>1</v>
          </cell>
          <cell r="AA5420">
            <v>3</v>
          </cell>
          <cell r="AB5420" t="str">
            <v>Carnivore</v>
          </cell>
          <cell r="AC5420" t="str">
            <v>Invertivore</v>
          </cell>
          <cell r="AD5420" t="str">
            <v>Generalist</v>
          </cell>
          <cell r="AE5420">
            <v>24.65</v>
          </cell>
          <cell r="AF5420">
            <v>68.81</v>
          </cell>
          <cell r="AG5420">
            <v>55.19</v>
          </cell>
          <cell r="AH5420">
            <v>109.4313945</v>
          </cell>
          <cell r="AI5420">
            <v>13243497.76</v>
          </cell>
          <cell r="AJ5420" t="str">
            <v>Extant</v>
          </cell>
        </row>
        <row r="5421">
          <cell r="A5421" t="str">
            <v>Tarsiger hyperythrus</v>
          </cell>
          <cell r="B5421" t="str">
            <v>Muscicapidae</v>
          </cell>
          <cell r="C5421" t="str">
            <v>Passeriformes</v>
          </cell>
          <cell r="D5421">
            <v>5</v>
          </cell>
          <cell r="E5421">
            <v>2</v>
          </cell>
          <cell r="F5421">
            <v>3</v>
          </cell>
          <cell r="G5421">
            <v>0</v>
          </cell>
          <cell r="H5421">
            <v>4</v>
          </cell>
          <cell r="I5421">
            <v>12.4</v>
          </cell>
          <cell r="J5421">
            <v>6.4</v>
          </cell>
          <cell r="K5421">
            <v>2.8</v>
          </cell>
          <cell r="L5421">
            <v>2.8</v>
          </cell>
          <cell r="M5421">
            <v>22.8</v>
          </cell>
          <cell r="N5421">
            <v>75.3</v>
          </cell>
          <cell r="O5421">
            <v>17.2</v>
          </cell>
          <cell r="P5421">
            <v>57.4</v>
          </cell>
          <cell r="Q5421">
            <v>23.1</v>
          </cell>
          <cell r="R5421">
            <v>56.6</v>
          </cell>
          <cell r="S5421">
            <v>12</v>
          </cell>
          <cell r="T5421" t="str">
            <v>Dunning</v>
          </cell>
          <cell r="U5421" t="str">
            <v>NA</v>
          </cell>
          <cell r="V5421" t="str">
            <v>NO</v>
          </cell>
          <cell r="W5421" t="str">
            <v>NA</v>
          </cell>
          <cell r="X5421" t="str">
            <v>NA</v>
          </cell>
          <cell r="Y5421" t="str">
            <v>Forest</v>
          </cell>
          <cell r="Z5421">
            <v>2</v>
          </cell>
          <cell r="AA5421">
            <v>2</v>
          </cell>
          <cell r="AB5421" t="str">
            <v>Carnivore</v>
          </cell>
          <cell r="AC5421" t="str">
            <v>Invertivore</v>
          </cell>
          <cell r="AD5421" t="str">
            <v>Terrestrial</v>
          </cell>
          <cell r="AE5421">
            <v>26.68</v>
          </cell>
          <cell r="AF5421">
            <v>30.25</v>
          </cell>
          <cell r="AG5421">
            <v>27.97</v>
          </cell>
          <cell r="AH5421">
            <v>92.700985669999994</v>
          </cell>
          <cell r="AI5421">
            <v>222171.39</v>
          </cell>
          <cell r="AJ5421" t="str">
            <v>Extant</v>
          </cell>
        </row>
        <row r="5422">
          <cell r="A5422" t="str">
            <v>Tarsiger indicus</v>
          </cell>
          <cell r="B5422" t="str">
            <v>Muscicapidae</v>
          </cell>
          <cell r="C5422" t="str">
            <v>Passeriformes</v>
          </cell>
          <cell r="D5422">
            <v>5</v>
          </cell>
          <cell r="E5422">
            <v>2</v>
          </cell>
          <cell r="F5422">
            <v>3</v>
          </cell>
          <cell r="G5422">
            <v>0</v>
          </cell>
          <cell r="H5422">
            <v>4</v>
          </cell>
          <cell r="I5422">
            <v>14.1</v>
          </cell>
          <cell r="J5422">
            <v>7.6</v>
          </cell>
          <cell r="K5422">
            <v>2.8</v>
          </cell>
          <cell r="L5422">
            <v>3</v>
          </cell>
          <cell r="M5422">
            <v>28.6</v>
          </cell>
          <cell r="N5422">
            <v>78.099999999999994</v>
          </cell>
          <cell r="O5422">
            <v>14.4</v>
          </cell>
          <cell r="P5422">
            <v>63</v>
          </cell>
          <cell r="Q5422">
            <v>18.600000000000001</v>
          </cell>
          <cell r="R5422">
            <v>66.7</v>
          </cell>
          <cell r="S5422">
            <v>14.6</v>
          </cell>
          <cell r="T5422" t="str">
            <v>Dunning</v>
          </cell>
          <cell r="U5422" t="str">
            <v>NA</v>
          </cell>
          <cell r="V5422" t="str">
            <v>NO</v>
          </cell>
          <cell r="W5422" t="str">
            <v>NA</v>
          </cell>
          <cell r="X5422" t="str">
            <v>NA</v>
          </cell>
          <cell r="Y5422" t="str">
            <v>Forest</v>
          </cell>
          <cell r="Z5422">
            <v>1</v>
          </cell>
          <cell r="AA5422">
            <v>1</v>
          </cell>
          <cell r="AB5422" t="str">
            <v>Carnivore</v>
          </cell>
          <cell r="AC5422" t="str">
            <v>Invertivore</v>
          </cell>
          <cell r="AD5422" t="str">
            <v>Terrestrial</v>
          </cell>
          <cell r="AE5422">
            <v>21.21</v>
          </cell>
          <cell r="AF5422">
            <v>33.590000000000003</v>
          </cell>
          <cell r="AG5422">
            <v>27.96</v>
          </cell>
          <cell r="AH5422">
            <v>98.646289100000004</v>
          </cell>
          <cell r="AI5422">
            <v>533602.16</v>
          </cell>
          <cell r="AJ5422" t="str">
            <v>Extant</v>
          </cell>
        </row>
        <row r="5423">
          <cell r="A5423" t="str">
            <v>Tarsiger johnstoniae</v>
          </cell>
          <cell r="B5423" t="str">
            <v>Muscicapidae</v>
          </cell>
          <cell r="C5423" t="str">
            <v>Passeriformes</v>
          </cell>
          <cell r="D5423">
            <v>4</v>
          </cell>
          <cell r="E5423">
            <v>2</v>
          </cell>
          <cell r="F5423">
            <v>2</v>
          </cell>
          <cell r="G5423">
            <v>0</v>
          </cell>
          <cell r="H5423">
            <v>4</v>
          </cell>
          <cell r="I5423">
            <v>13.4</v>
          </cell>
          <cell r="J5423">
            <v>7.2</v>
          </cell>
          <cell r="K5423">
            <v>3</v>
          </cell>
          <cell r="L5423">
            <v>3</v>
          </cell>
          <cell r="M5423">
            <v>26.4</v>
          </cell>
          <cell r="N5423">
            <v>73.5</v>
          </cell>
          <cell r="O5423">
            <v>13.3</v>
          </cell>
          <cell r="P5423">
            <v>60.2</v>
          </cell>
          <cell r="Q5423">
            <v>18.100000000000001</v>
          </cell>
          <cell r="R5423">
            <v>60</v>
          </cell>
          <cell r="S5423">
            <v>10.49</v>
          </cell>
          <cell r="T5423" t="str">
            <v>Dunning</v>
          </cell>
          <cell r="U5423" t="str">
            <v>NA</v>
          </cell>
          <cell r="V5423" t="str">
            <v>NO</v>
          </cell>
          <cell r="W5423" t="str">
            <v>NA</v>
          </cell>
          <cell r="X5423" t="str">
            <v>NA</v>
          </cell>
          <cell r="Y5423" t="str">
            <v>Forest</v>
          </cell>
          <cell r="Z5423">
            <v>1</v>
          </cell>
          <cell r="AA5423">
            <v>1</v>
          </cell>
          <cell r="AB5423" t="str">
            <v>Carnivore</v>
          </cell>
          <cell r="AC5423" t="str">
            <v>Invertivore</v>
          </cell>
          <cell r="AD5423" t="str">
            <v>Terrestrial</v>
          </cell>
          <cell r="AE5423">
            <v>22.24</v>
          </cell>
          <cell r="AF5423">
            <v>24.95</v>
          </cell>
          <cell r="AG5423">
            <v>23.71</v>
          </cell>
          <cell r="AH5423">
            <v>121.1000489</v>
          </cell>
          <cell r="AI5423">
            <v>23533.29</v>
          </cell>
          <cell r="AJ5423" t="str">
            <v>Extant</v>
          </cell>
        </row>
        <row r="5424">
          <cell r="A5424" t="str">
            <v>Trichixos pyrropygus</v>
          </cell>
          <cell r="B5424" t="str">
            <v>Muscicapidae</v>
          </cell>
          <cell r="C5424" t="str">
            <v>Passeriformes</v>
          </cell>
          <cell r="D5424">
            <v>5</v>
          </cell>
          <cell r="E5424">
            <v>2</v>
          </cell>
          <cell r="F5424">
            <v>3</v>
          </cell>
          <cell r="G5424">
            <v>0</v>
          </cell>
          <cell r="H5424">
            <v>4</v>
          </cell>
          <cell r="I5424">
            <v>23.7</v>
          </cell>
          <cell r="J5424">
            <v>16.100000000000001</v>
          </cell>
          <cell r="K5424">
            <v>6.2</v>
          </cell>
          <cell r="L5424">
            <v>7.3</v>
          </cell>
          <cell r="M5424">
            <v>28.1</v>
          </cell>
          <cell r="N5424">
            <v>98.2</v>
          </cell>
          <cell r="O5424">
            <v>13.8</v>
          </cell>
          <cell r="P5424">
            <v>82.2</v>
          </cell>
          <cell r="Q5424">
            <v>14.3</v>
          </cell>
          <cell r="R5424">
            <v>83.6</v>
          </cell>
          <cell r="S5424">
            <v>40.9</v>
          </cell>
          <cell r="T5424" t="str">
            <v>Dunning</v>
          </cell>
          <cell r="U5424" t="str">
            <v>NA</v>
          </cell>
          <cell r="V5424" t="str">
            <v>NO</v>
          </cell>
          <cell r="W5424" t="str">
            <v>NA</v>
          </cell>
          <cell r="X5424" t="str">
            <v>NA</v>
          </cell>
          <cell r="Y5424" t="str">
            <v>Forest</v>
          </cell>
          <cell r="Z5424">
            <v>1</v>
          </cell>
          <cell r="AA5424">
            <v>1</v>
          </cell>
          <cell r="AB5424" t="str">
            <v>Carnivore</v>
          </cell>
          <cell r="AC5424" t="str">
            <v>Invertivore</v>
          </cell>
          <cell r="AD5424" t="str">
            <v>Generalist</v>
          </cell>
          <cell r="AE5424">
            <v>-6.17</v>
          </cell>
          <cell r="AF5424">
            <v>7.1</v>
          </cell>
          <cell r="AG5424">
            <v>0.86</v>
          </cell>
          <cell r="AH5424">
            <v>108.53813460000001</v>
          </cell>
          <cell r="AI5424">
            <v>1050012.6499999999</v>
          </cell>
          <cell r="AJ5424" t="str">
            <v>Extant</v>
          </cell>
        </row>
        <row r="5425">
          <cell r="A5425" t="str">
            <v>Xenocopsychus ansorgei</v>
          </cell>
          <cell r="B5425" t="str">
            <v>Muscicapidae</v>
          </cell>
          <cell r="C5425" t="str">
            <v>Passeriformes</v>
          </cell>
          <cell r="D5425">
            <v>3</v>
          </cell>
          <cell r="E5425">
            <v>0</v>
          </cell>
          <cell r="F5425">
            <v>3</v>
          </cell>
          <cell r="G5425">
            <v>0</v>
          </cell>
          <cell r="H5425">
            <v>3</v>
          </cell>
          <cell r="I5425">
            <v>21.1</v>
          </cell>
          <cell r="J5425">
            <v>12.7</v>
          </cell>
          <cell r="K5425">
            <v>4.2</v>
          </cell>
          <cell r="L5425">
            <v>5.0999999999999996</v>
          </cell>
          <cell r="M5425">
            <v>30.6</v>
          </cell>
          <cell r="N5425">
            <v>98.8</v>
          </cell>
          <cell r="O5425">
            <v>16.3</v>
          </cell>
          <cell r="P5425">
            <v>82.5</v>
          </cell>
          <cell r="Q5425">
            <v>16.600000000000001</v>
          </cell>
          <cell r="R5425">
            <v>107.3</v>
          </cell>
          <cell r="S5425">
            <v>35.07</v>
          </cell>
          <cell r="T5425" t="str">
            <v>Dunning</v>
          </cell>
          <cell r="U5425" t="str">
            <v>NA</v>
          </cell>
          <cell r="V5425" t="str">
            <v>NO</v>
          </cell>
          <cell r="W5425" t="str">
            <v>NA</v>
          </cell>
          <cell r="X5425" t="str">
            <v>NA</v>
          </cell>
          <cell r="Y5425" t="str">
            <v>Rock</v>
          </cell>
          <cell r="Z5425">
            <v>2</v>
          </cell>
          <cell r="AA5425">
            <v>1</v>
          </cell>
          <cell r="AB5425" t="str">
            <v>Carnivore</v>
          </cell>
          <cell r="AC5425" t="str">
            <v>Invertivore</v>
          </cell>
          <cell r="AD5425" t="str">
            <v>Terrestrial</v>
          </cell>
          <cell r="AE5425">
            <v>-17.41</v>
          </cell>
          <cell r="AF5425">
            <v>-8.24</v>
          </cell>
          <cell r="AG5425">
            <v>-12.74</v>
          </cell>
          <cell r="AH5425">
            <v>14.61539475</v>
          </cell>
          <cell r="AI5425">
            <v>40187.620000000003</v>
          </cell>
          <cell r="AJ5425" t="str">
            <v>Extant</v>
          </cell>
        </row>
        <row r="5426">
          <cell r="A5426" t="str">
            <v>Aethopyga bella</v>
          </cell>
          <cell r="B5426" t="str">
            <v>Nectariniidae</v>
          </cell>
          <cell r="C5426" t="str">
            <v>Passeriformes</v>
          </cell>
          <cell r="D5426">
            <v>5</v>
          </cell>
          <cell r="E5426">
            <v>1</v>
          </cell>
          <cell r="F5426">
            <v>4</v>
          </cell>
          <cell r="G5426">
            <v>0</v>
          </cell>
          <cell r="H5426">
            <v>4</v>
          </cell>
          <cell r="I5426">
            <v>14.9</v>
          </cell>
          <cell r="J5426">
            <v>10.7</v>
          </cell>
          <cell r="K5426">
            <v>2.9</v>
          </cell>
          <cell r="L5426">
            <v>2.8</v>
          </cell>
          <cell r="M5426">
            <v>12.6</v>
          </cell>
          <cell r="N5426">
            <v>41.4</v>
          </cell>
          <cell r="O5426">
            <v>6.5</v>
          </cell>
          <cell r="P5426">
            <v>34</v>
          </cell>
          <cell r="Q5426">
            <v>15.8</v>
          </cell>
          <cell r="R5426">
            <v>27</v>
          </cell>
          <cell r="S5426">
            <v>4</v>
          </cell>
          <cell r="T5426" t="str">
            <v>Dunning</v>
          </cell>
          <cell r="U5426" t="str">
            <v>NA</v>
          </cell>
          <cell r="V5426" t="str">
            <v>NO</v>
          </cell>
          <cell r="W5426" t="str">
            <v>NA</v>
          </cell>
          <cell r="X5426" t="str">
            <v>NA</v>
          </cell>
          <cell r="Y5426" t="str">
            <v>Forest</v>
          </cell>
          <cell r="Z5426">
            <v>1</v>
          </cell>
          <cell r="AA5426">
            <v>1</v>
          </cell>
          <cell r="AB5426" t="str">
            <v>Omnivore</v>
          </cell>
          <cell r="AC5426" t="str">
            <v>Omnivore</v>
          </cell>
          <cell r="AD5426" t="str">
            <v>Insessorial</v>
          </cell>
          <cell r="AE5426">
            <v>5.01</v>
          </cell>
          <cell r="AF5426">
            <v>18.649999999999999</v>
          </cell>
          <cell r="AG5426">
            <v>11.89</v>
          </cell>
          <cell r="AH5426">
            <v>123.0810086</v>
          </cell>
          <cell r="AI5426">
            <v>273279.53999999998</v>
          </cell>
          <cell r="AJ5426" t="str">
            <v>Extant</v>
          </cell>
        </row>
        <row r="5427">
          <cell r="A5427" t="str">
            <v>Aethopyga boltoni</v>
          </cell>
          <cell r="B5427" t="str">
            <v>Nectariniidae</v>
          </cell>
          <cell r="C5427" t="str">
            <v>Passeriformes</v>
          </cell>
          <cell r="D5427">
            <v>7</v>
          </cell>
          <cell r="E5427">
            <v>3</v>
          </cell>
          <cell r="F5427">
            <v>4</v>
          </cell>
          <cell r="G5427">
            <v>0</v>
          </cell>
          <cell r="H5427">
            <v>7</v>
          </cell>
          <cell r="I5427">
            <v>20.100000000000001</v>
          </cell>
          <cell r="J5427">
            <v>15.4</v>
          </cell>
          <cell r="K5427">
            <v>3.4</v>
          </cell>
          <cell r="L5427">
            <v>3.2</v>
          </cell>
          <cell r="M5427">
            <v>15.4</v>
          </cell>
          <cell r="N5427">
            <v>49.4</v>
          </cell>
          <cell r="O5427">
            <v>8.3000000000000007</v>
          </cell>
          <cell r="P5427">
            <v>41.1</v>
          </cell>
          <cell r="Q5427">
            <v>16.899999999999999</v>
          </cell>
          <cell r="R5427">
            <v>40.700000000000003</v>
          </cell>
          <cell r="S5427">
            <v>7.09</v>
          </cell>
          <cell r="T5427" t="str">
            <v>Dunning</v>
          </cell>
          <cell r="U5427" t="str">
            <v>NA</v>
          </cell>
          <cell r="V5427" t="str">
            <v>NO</v>
          </cell>
          <cell r="W5427" t="str">
            <v>NA</v>
          </cell>
          <cell r="X5427" t="str">
            <v>NA</v>
          </cell>
          <cell r="Y5427" t="str">
            <v>Forest</v>
          </cell>
          <cell r="Z5427">
            <v>1</v>
          </cell>
          <cell r="AA5427">
            <v>1</v>
          </cell>
          <cell r="AB5427" t="str">
            <v>Omnivore</v>
          </cell>
          <cell r="AC5427" t="str">
            <v>Omnivore</v>
          </cell>
          <cell r="AD5427" t="str">
            <v>Insessorial</v>
          </cell>
          <cell r="AE5427">
            <v>5.93</v>
          </cell>
          <cell r="AF5427">
            <v>8.3699999999999992</v>
          </cell>
          <cell r="AG5427">
            <v>7.32</v>
          </cell>
          <cell r="AH5427">
            <v>124.69346899999999</v>
          </cell>
          <cell r="AI5427">
            <v>7469.32</v>
          </cell>
          <cell r="AJ5427" t="str">
            <v>Extant</v>
          </cell>
        </row>
        <row r="5428">
          <cell r="A5428" t="str">
            <v>Aethopyga christinae</v>
          </cell>
          <cell r="B5428" t="str">
            <v>Nectariniidae</v>
          </cell>
          <cell r="C5428" t="str">
            <v>Passeriformes</v>
          </cell>
          <cell r="D5428">
            <v>6</v>
          </cell>
          <cell r="E5428">
            <v>2</v>
          </cell>
          <cell r="F5428">
            <v>4</v>
          </cell>
          <cell r="G5428">
            <v>0</v>
          </cell>
          <cell r="H5428">
            <v>6</v>
          </cell>
          <cell r="I5428">
            <v>17.5</v>
          </cell>
          <cell r="J5428">
            <v>12.1</v>
          </cell>
          <cell r="K5428">
            <v>3.2</v>
          </cell>
          <cell r="L5428">
            <v>3.1</v>
          </cell>
          <cell r="M5428">
            <v>13.8</v>
          </cell>
          <cell r="N5428">
            <v>47.8</v>
          </cell>
          <cell r="O5428">
            <v>9.5</v>
          </cell>
          <cell r="P5428">
            <v>38.200000000000003</v>
          </cell>
          <cell r="Q5428">
            <v>19.8</v>
          </cell>
          <cell r="R5428">
            <v>39.5</v>
          </cell>
          <cell r="S5428">
            <v>5.2</v>
          </cell>
          <cell r="T5428" t="str">
            <v>Dunning</v>
          </cell>
          <cell r="U5428" t="str">
            <v>NA</v>
          </cell>
          <cell r="V5428" t="str">
            <v>NO</v>
          </cell>
          <cell r="W5428" t="str">
            <v>NA</v>
          </cell>
          <cell r="X5428" t="str">
            <v>NA</v>
          </cell>
          <cell r="Y5428" t="str">
            <v>Forest</v>
          </cell>
          <cell r="Z5428">
            <v>1</v>
          </cell>
          <cell r="AA5428">
            <v>1</v>
          </cell>
          <cell r="AB5428" t="str">
            <v>Herbivore</v>
          </cell>
          <cell r="AC5428" t="str">
            <v>Omnivore</v>
          </cell>
          <cell r="AD5428" t="str">
            <v>Insessorial</v>
          </cell>
          <cell r="AE5428">
            <v>10.47</v>
          </cell>
          <cell r="AF5428">
            <v>33.090000000000003</v>
          </cell>
          <cell r="AG5428">
            <v>25.34</v>
          </cell>
          <cell r="AH5428">
            <v>109.64842109999999</v>
          </cell>
          <cell r="AI5428">
            <v>1755920.74</v>
          </cell>
          <cell r="AJ5428" t="str">
            <v>Extant</v>
          </cell>
        </row>
        <row r="5429">
          <cell r="A5429" t="str">
            <v>Aethopyga duyvenbodei</v>
          </cell>
          <cell r="B5429" t="str">
            <v>Nectariniidae</v>
          </cell>
          <cell r="C5429" t="str">
            <v>Passeriformes</v>
          </cell>
          <cell r="D5429">
            <v>5</v>
          </cell>
          <cell r="E5429">
            <v>2</v>
          </cell>
          <cell r="F5429">
            <v>3</v>
          </cell>
          <cell r="G5429">
            <v>0</v>
          </cell>
          <cell r="H5429">
            <v>4</v>
          </cell>
          <cell r="I5429">
            <v>20.6</v>
          </cell>
          <cell r="J5429">
            <v>14.4</v>
          </cell>
          <cell r="K5429">
            <v>3.7</v>
          </cell>
          <cell r="L5429">
            <v>3.3</v>
          </cell>
          <cell r="M5429">
            <v>16.3</v>
          </cell>
          <cell r="N5429">
            <v>53.1</v>
          </cell>
          <cell r="O5429">
            <v>9.9</v>
          </cell>
          <cell r="P5429">
            <v>42.2</v>
          </cell>
          <cell r="Q5429">
            <v>19</v>
          </cell>
          <cell r="R5429">
            <v>35.799999999999997</v>
          </cell>
          <cell r="S5429">
            <v>6.03</v>
          </cell>
          <cell r="T5429" t="str">
            <v>EltonTraits_GenAvg</v>
          </cell>
          <cell r="U5429" t="str">
            <v>NA</v>
          </cell>
          <cell r="V5429" t="str">
            <v>NO</v>
          </cell>
          <cell r="W5429" t="str">
            <v>NA</v>
          </cell>
          <cell r="X5429" t="str">
            <v>NA</v>
          </cell>
          <cell r="Y5429" t="str">
            <v>Forest</v>
          </cell>
          <cell r="Z5429">
            <v>1</v>
          </cell>
          <cell r="AA5429">
            <v>1</v>
          </cell>
          <cell r="AB5429" t="str">
            <v>Omnivore</v>
          </cell>
          <cell r="AC5429" t="str">
            <v>Omnivore</v>
          </cell>
          <cell r="AD5429" t="str">
            <v>Insessorial</v>
          </cell>
          <cell r="AE5429">
            <v>3.38</v>
          </cell>
          <cell r="AF5429">
            <v>3.74</v>
          </cell>
          <cell r="AG5429">
            <v>3.56</v>
          </cell>
          <cell r="AH5429">
            <v>125.538016</v>
          </cell>
          <cell r="AI5429">
            <v>556.53</v>
          </cell>
          <cell r="AJ5429" t="str">
            <v>Extant</v>
          </cell>
        </row>
        <row r="5430">
          <cell r="A5430" t="str">
            <v>Aethopyga eximia</v>
          </cell>
          <cell r="B5430" t="str">
            <v>Nectariniidae</v>
          </cell>
          <cell r="C5430" t="str">
            <v>Passeriformes</v>
          </cell>
          <cell r="D5430">
            <v>5</v>
          </cell>
          <cell r="E5430">
            <v>2</v>
          </cell>
          <cell r="F5430">
            <v>3</v>
          </cell>
          <cell r="G5430">
            <v>0</v>
          </cell>
          <cell r="H5430">
            <v>4</v>
          </cell>
          <cell r="I5430">
            <v>21.7</v>
          </cell>
          <cell r="J5430">
            <v>14.9</v>
          </cell>
          <cell r="K5430">
            <v>3.3</v>
          </cell>
          <cell r="L5430">
            <v>3.1</v>
          </cell>
          <cell r="M5430">
            <v>15.9</v>
          </cell>
          <cell r="N5430">
            <v>53.3</v>
          </cell>
          <cell r="O5430">
            <v>7.5</v>
          </cell>
          <cell r="P5430">
            <v>45.2</v>
          </cell>
          <cell r="Q5430">
            <v>14.2</v>
          </cell>
          <cell r="R5430">
            <v>49</v>
          </cell>
          <cell r="S5430">
            <v>5.2</v>
          </cell>
          <cell r="T5430" t="str">
            <v>Inferred</v>
          </cell>
          <cell r="U5430" t="str">
            <v>NA</v>
          </cell>
          <cell r="V5430" t="str">
            <v>YES</v>
          </cell>
          <cell r="W5430" t="str">
            <v>Body Mass</v>
          </cell>
          <cell r="X5430" t="str">
            <v>Aethopyga christinae</v>
          </cell>
          <cell r="Y5430" t="str">
            <v>Forest</v>
          </cell>
          <cell r="Z5430">
            <v>1</v>
          </cell>
          <cell r="AA5430">
            <v>1</v>
          </cell>
          <cell r="AB5430" t="str">
            <v>Omnivore</v>
          </cell>
          <cell r="AC5430" t="str">
            <v>Omnivore</v>
          </cell>
          <cell r="AD5430" t="str">
            <v>Insessorial</v>
          </cell>
          <cell r="AE5430">
            <v>-8.19</v>
          </cell>
          <cell r="AF5430">
            <v>-6.62</v>
          </cell>
          <cell r="AG5430">
            <v>-7.43</v>
          </cell>
          <cell r="AH5430">
            <v>110.0947584</v>
          </cell>
          <cell r="AI5430">
            <v>6820.94</v>
          </cell>
          <cell r="AJ5430" t="str">
            <v>Extant</v>
          </cell>
        </row>
        <row r="5431">
          <cell r="A5431" t="str">
            <v>Aethopyga flagrans</v>
          </cell>
          <cell r="B5431" t="str">
            <v>Nectariniidae</v>
          </cell>
          <cell r="C5431" t="str">
            <v>Passeriformes</v>
          </cell>
          <cell r="D5431">
            <v>5</v>
          </cell>
          <cell r="E5431">
            <v>1</v>
          </cell>
          <cell r="F5431">
            <v>4</v>
          </cell>
          <cell r="G5431">
            <v>0</v>
          </cell>
          <cell r="H5431">
            <v>4</v>
          </cell>
          <cell r="I5431">
            <v>19.2</v>
          </cell>
          <cell r="J5431">
            <v>13.8</v>
          </cell>
          <cell r="K5431">
            <v>3</v>
          </cell>
          <cell r="L5431">
            <v>3.1</v>
          </cell>
          <cell r="M5431">
            <v>14.9</v>
          </cell>
          <cell r="N5431">
            <v>45.9</v>
          </cell>
          <cell r="O5431">
            <v>6.1</v>
          </cell>
          <cell r="P5431">
            <v>38.799999999999997</v>
          </cell>
          <cell r="Q5431">
            <v>13.7</v>
          </cell>
          <cell r="R5431">
            <v>30.6</v>
          </cell>
          <cell r="S5431">
            <v>6.7</v>
          </cell>
          <cell r="T5431" t="str">
            <v>Dunning</v>
          </cell>
          <cell r="U5431" t="str">
            <v>NA</v>
          </cell>
          <cell r="V5431" t="str">
            <v>NO</v>
          </cell>
          <cell r="W5431" t="str">
            <v>NA</v>
          </cell>
          <cell r="X5431" t="str">
            <v>NA</v>
          </cell>
          <cell r="Y5431" t="str">
            <v>Forest</v>
          </cell>
          <cell r="Z5431">
            <v>1</v>
          </cell>
          <cell r="AA5431">
            <v>1</v>
          </cell>
          <cell r="AB5431" t="str">
            <v>Omnivore</v>
          </cell>
          <cell r="AC5431" t="str">
            <v>Nectarivore</v>
          </cell>
          <cell r="AD5431" t="str">
            <v>Insessorial</v>
          </cell>
          <cell r="AE5431">
            <v>9.0399999999999991</v>
          </cell>
          <cell r="AF5431">
            <v>18.649999999999999</v>
          </cell>
          <cell r="AG5431">
            <v>14.97</v>
          </cell>
          <cell r="AH5431">
            <v>121.6819409</v>
          </cell>
          <cell r="AI5431">
            <v>128476.11</v>
          </cell>
          <cell r="AJ5431" t="str">
            <v>Extant</v>
          </cell>
        </row>
        <row r="5432">
          <cell r="A5432" t="str">
            <v>Aethopyga gouldiae</v>
          </cell>
          <cell r="B5432" t="str">
            <v>Nectariniidae</v>
          </cell>
          <cell r="C5432" t="str">
            <v>Passeriformes</v>
          </cell>
          <cell r="D5432">
            <v>4</v>
          </cell>
          <cell r="E5432">
            <v>2</v>
          </cell>
          <cell r="F5432">
            <v>2</v>
          </cell>
          <cell r="G5432">
            <v>0</v>
          </cell>
          <cell r="H5432">
            <v>4</v>
          </cell>
          <cell r="I5432">
            <v>17.899999999999999</v>
          </cell>
          <cell r="J5432">
            <v>11.8</v>
          </cell>
          <cell r="K5432">
            <v>3.2</v>
          </cell>
          <cell r="L5432">
            <v>2.9</v>
          </cell>
          <cell r="M5432">
            <v>13.9</v>
          </cell>
          <cell r="N5432">
            <v>54.5</v>
          </cell>
          <cell r="O5432">
            <v>11.5</v>
          </cell>
          <cell r="P5432">
            <v>43</v>
          </cell>
          <cell r="Q5432">
            <v>21.1</v>
          </cell>
          <cell r="R5432">
            <v>57.6</v>
          </cell>
          <cell r="S5432">
            <v>5</v>
          </cell>
          <cell r="T5432" t="str">
            <v>Dunning</v>
          </cell>
          <cell r="U5432" t="str">
            <v>NA</v>
          </cell>
          <cell r="V5432" t="str">
            <v>NO</v>
          </cell>
          <cell r="W5432" t="str">
            <v>NA</v>
          </cell>
          <cell r="X5432" t="str">
            <v>NA</v>
          </cell>
          <cell r="Y5432" t="str">
            <v>Forest</v>
          </cell>
          <cell r="Z5432">
            <v>1</v>
          </cell>
          <cell r="AA5432">
            <v>2</v>
          </cell>
          <cell r="AB5432" t="str">
            <v>Omnivore</v>
          </cell>
          <cell r="AC5432" t="str">
            <v>Nectarivore</v>
          </cell>
          <cell r="AD5432" t="str">
            <v>Insessorial</v>
          </cell>
          <cell r="AE5432">
            <v>10.69</v>
          </cell>
          <cell r="AF5432">
            <v>35.49</v>
          </cell>
          <cell r="AG5432">
            <v>26.41</v>
          </cell>
          <cell r="AH5432">
            <v>100.50284019999999</v>
          </cell>
          <cell r="AI5432">
            <v>3562401.81</v>
          </cell>
          <cell r="AJ5432" t="str">
            <v>Extant</v>
          </cell>
        </row>
        <row r="5433">
          <cell r="A5433" t="str">
            <v>Aethopyga ignicauda</v>
          </cell>
          <cell r="B5433" t="str">
            <v>Nectariniidae</v>
          </cell>
          <cell r="C5433" t="str">
            <v>Passeriformes</v>
          </cell>
          <cell r="D5433">
            <v>5</v>
          </cell>
          <cell r="E5433">
            <v>2</v>
          </cell>
          <cell r="F5433">
            <v>3</v>
          </cell>
          <cell r="G5433">
            <v>0</v>
          </cell>
          <cell r="H5433">
            <v>4</v>
          </cell>
          <cell r="I5433">
            <v>21.3</v>
          </cell>
          <cell r="J5433">
            <v>15.1</v>
          </cell>
          <cell r="K5433">
            <v>3.5</v>
          </cell>
          <cell r="L5433">
            <v>2.9</v>
          </cell>
          <cell r="M5433">
            <v>15.5</v>
          </cell>
          <cell r="N5433">
            <v>55.4</v>
          </cell>
          <cell r="O5433">
            <v>8.8000000000000007</v>
          </cell>
          <cell r="P5433">
            <v>46</v>
          </cell>
          <cell r="Q5433">
            <v>16</v>
          </cell>
          <cell r="R5433">
            <v>74.5</v>
          </cell>
          <cell r="S5433">
            <v>8.1999999999999993</v>
          </cell>
          <cell r="T5433" t="str">
            <v>Dunning</v>
          </cell>
          <cell r="U5433" t="str">
            <v>NA</v>
          </cell>
          <cell r="V5433" t="str">
            <v>NO</v>
          </cell>
          <cell r="W5433" t="str">
            <v>NA</v>
          </cell>
          <cell r="X5433" t="str">
            <v>NA</v>
          </cell>
          <cell r="Y5433" t="str">
            <v>Forest</v>
          </cell>
          <cell r="Z5433">
            <v>1</v>
          </cell>
          <cell r="AA5433">
            <v>1</v>
          </cell>
          <cell r="AB5433" t="str">
            <v>Omnivore</v>
          </cell>
          <cell r="AC5433" t="str">
            <v>Nectarivore</v>
          </cell>
          <cell r="AD5433" t="str">
            <v>Insessorial</v>
          </cell>
          <cell r="AE5433">
            <v>19.77</v>
          </cell>
          <cell r="AF5433">
            <v>31.96</v>
          </cell>
          <cell r="AG5433">
            <v>27.26</v>
          </cell>
          <cell r="AH5433">
            <v>92.373611249999996</v>
          </cell>
          <cell r="AI5433">
            <v>586253.74</v>
          </cell>
          <cell r="AJ5433" t="str">
            <v>Extant</v>
          </cell>
        </row>
        <row r="5434">
          <cell r="A5434" t="str">
            <v>Aethopyga linaraborae</v>
          </cell>
          <cell r="B5434" t="str">
            <v>Nectariniidae</v>
          </cell>
          <cell r="C5434" t="str">
            <v>Passeriformes</v>
          </cell>
          <cell r="D5434">
            <v>4</v>
          </cell>
          <cell r="E5434">
            <v>2</v>
          </cell>
          <cell r="F5434">
            <v>2</v>
          </cell>
          <cell r="G5434">
            <v>0</v>
          </cell>
          <cell r="H5434">
            <v>4</v>
          </cell>
          <cell r="I5434">
            <v>22.5</v>
          </cell>
          <cell r="J5434">
            <v>16.600000000000001</v>
          </cell>
          <cell r="K5434">
            <v>3.4</v>
          </cell>
          <cell r="L5434">
            <v>3.2</v>
          </cell>
          <cell r="M5434">
            <v>15.5</v>
          </cell>
          <cell r="N5434">
            <v>52</v>
          </cell>
          <cell r="O5434">
            <v>8.1999999999999993</v>
          </cell>
          <cell r="P5434">
            <v>43.7</v>
          </cell>
          <cell r="Q5434">
            <v>15.8</v>
          </cell>
          <cell r="R5434">
            <v>40.1</v>
          </cell>
          <cell r="S5434">
            <v>7.2</v>
          </cell>
          <cell r="T5434" t="str">
            <v>Dunning</v>
          </cell>
          <cell r="U5434" t="str">
            <v>NA</v>
          </cell>
          <cell r="V5434" t="str">
            <v>NO</v>
          </cell>
          <cell r="W5434" t="str">
            <v>NA</v>
          </cell>
          <cell r="X5434" t="str">
            <v>NA</v>
          </cell>
          <cell r="Y5434" t="str">
            <v>Forest</v>
          </cell>
          <cell r="Z5434">
            <v>1</v>
          </cell>
          <cell r="AA5434">
            <v>1</v>
          </cell>
          <cell r="AB5434" t="str">
            <v>Omnivore</v>
          </cell>
          <cell r="AC5434" t="str">
            <v>Nectarivore</v>
          </cell>
          <cell r="AD5434" t="str">
            <v>Insessorial</v>
          </cell>
          <cell r="AE5434">
            <v>7.07</v>
          </cell>
          <cell r="AF5434">
            <v>7.89</v>
          </cell>
          <cell r="AG5434">
            <v>7.39</v>
          </cell>
          <cell r="AH5434">
            <v>126.2058821</v>
          </cell>
          <cell r="AI5434">
            <v>2030.38</v>
          </cell>
          <cell r="AJ5434" t="str">
            <v>Extant</v>
          </cell>
        </row>
        <row r="5435">
          <cell r="A5435" t="str">
            <v>Aethopyga mystacalis</v>
          </cell>
          <cell r="B5435" t="str">
            <v>Nectariniidae</v>
          </cell>
          <cell r="C5435" t="str">
            <v>Passeriformes</v>
          </cell>
          <cell r="D5435">
            <v>9</v>
          </cell>
          <cell r="E5435">
            <v>3</v>
          </cell>
          <cell r="F5435">
            <v>6</v>
          </cell>
          <cell r="G5435">
            <v>0</v>
          </cell>
          <cell r="H5435">
            <v>8</v>
          </cell>
          <cell r="I5435">
            <v>16.5</v>
          </cell>
          <cell r="J5435">
            <v>11.5</v>
          </cell>
          <cell r="K5435">
            <v>3</v>
          </cell>
          <cell r="L5435">
            <v>2.9</v>
          </cell>
          <cell r="M5435">
            <v>13.5</v>
          </cell>
          <cell r="N5435">
            <v>49.1</v>
          </cell>
          <cell r="O5435">
            <v>7.7</v>
          </cell>
          <cell r="P5435">
            <v>40.4</v>
          </cell>
          <cell r="Q5435">
            <v>15.9</v>
          </cell>
          <cell r="R5435">
            <v>40.6</v>
          </cell>
          <cell r="S5435">
            <v>6</v>
          </cell>
          <cell r="T5435" t="str">
            <v>Dunning</v>
          </cell>
          <cell r="U5435" t="str">
            <v>NA</v>
          </cell>
          <cell r="V5435" t="str">
            <v>NO</v>
          </cell>
          <cell r="W5435" t="str">
            <v>NA</v>
          </cell>
          <cell r="X5435" t="str">
            <v>NA</v>
          </cell>
          <cell r="Y5435" t="str">
            <v>Forest</v>
          </cell>
          <cell r="Z5435">
            <v>1</v>
          </cell>
          <cell r="AA5435">
            <v>1</v>
          </cell>
          <cell r="AB5435" t="str">
            <v>Omnivore</v>
          </cell>
          <cell r="AC5435" t="str">
            <v>Nectarivore</v>
          </cell>
          <cell r="AD5435" t="str">
            <v>Insessorial</v>
          </cell>
          <cell r="AE5435">
            <v>-8.7799999999999994</v>
          </cell>
          <cell r="AF5435">
            <v>8.52</v>
          </cell>
          <cell r="AG5435">
            <v>0.53</v>
          </cell>
          <cell r="AH5435">
            <v>109.9088313</v>
          </cell>
          <cell r="AI5435">
            <v>718600.29</v>
          </cell>
          <cell r="AJ5435" t="str">
            <v>Extant</v>
          </cell>
        </row>
        <row r="5436">
          <cell r="A5436" t="str">
            <v>Aethopyga nipalensis</v>
          </cell>
          <cell r="B5436" t="str">
            <v>Nectariniidae</v>
          </cell>
          <cell r="C5436" t="str">
            <v>Passeriformes</v>
          </cell>
          <cell r="D5436">
            <v>4</v>
          </cell>
          <cell r="E5436">
            <v>2</v>
          </cell>
          <cell r="F5436">
            <v>2</v>
          </cell>
          <cell r="G5436">
            <v>0</v>
          </cell>
          <cell r="H5436">
            <v>4</v>
          </cell>
          <cell r="I5436">
            <v>22.1</v>
          </cell>
          <cell r="J5436">
            <v>16.399999999999999</v>
          </cell>
          <cell r="K5436">
            <v>3.4</v>
          </cell>
          <cell r="L5436">
            <v>3.2</v>
          </cell>
          <cell r="M5436">
            <v>13.2</v>
          </cell>
          <cell r="N5436">
            <v>49.8</v>
          </cell>
          <cell r="O5436">
            <v>9.1</v>
          </cell>
          <cell r="P5436">
            <v>40.6</v>
          </cell>
          <cell r="Q5436">
            <v>18.3</v>
          </cell>
          <cell r="R5436">
            <v>53.8</v>
          </cell>
          <cell r="S5436">
            <v>6.9</v>
          </cell>
          <cell r="T5436" t="str">
            <v>Dunning</v>
          </cell>
          <cell r="U5436" t="str">
            <v>NA</v>
          </cell>
          <cell r="V5436" t="str">
            <v>NO</v>
          </cell>
          <cell r="W5436" t="str">
            <v>NA</v>
          </cell>
          <cell r="X5436" t="str">
            <v>NA</v>
          </cell>
          <cell r="Y5436" t="str">
            <v>Forest</v>
          </cell>
          <cell r="Z5436">
            <v>1</v>
          </cell>
          <cell r="AA5436">
            <v>1</v>
          </cell>
          <cell r="AB5436" t="str">
            <v>Omnivore</v>
          </cell>
          <cell r="AC5436" t="str">
            <v>Nectarivore</v>
          </cell>
          <cell r="AD5436" t="str">
            <v>Insessorial</v>
          </cell>
          <cell r="AE5436">
            <v>8.08</v>
          </cell>
          <cell r="AF5436">
            <v>32.020000000000003</v>
          </cell>
          <cell r="AG5436">
            <v>24.13</v>
          </cell>
          <cell r="AH5436">
            <v>97.201476779999993</v>
          </cell>
          <cell r="AI5436">
            <v>1011015.38</v>
          </cell>
          <cell r="AJ5436" t="str">
            <v>Extant</v>
          </cell>
        </row>
        <row r="5437">
          <cell r="A5437" t="str">
            <v>Aethopyga primigenia</v>
          </cell>
          <cell r="B5437" t="str">
            <v>Nectariniidae</v>
          </cell>
          <cell r="C5437" t="str">
            <v>Passeriformes</v>
          </cell>
          <cell r="D5437">
            <v>6</v>
          </cell>
          <cell r="E5437">
            <v>3</v>
          </cell>
          <cell r="F5437">
            <v>3</v>
          </cell>
          <cell r="G5437">
            <v>0</v>
          </cell>
          <cell r="H5437">
            <v>6</v>
          </cell>
          <cell r="I5437">
            <v>20.8</v>
          </cell>
          <cell r="J5437">
            <v>16.5</v>
          </cell>
          <cell r="K5437">
            <v>3.1</v>
          </cell>
          <cell r="L5437">
            <v>3.5</v>
          </cell>
          <cell r="M5437">
            <v>16.100000000000001</v>
          </cell>
          <cell r="N5437">
            <v>50.6</v>
          </cell>
          <cell r="O5437">
            <v>8</v>
          </cell>
          <cell r="P5437">
            <v>42.7</v>
          </cell>
          <cell r="Q5437">
            <v>15.8</v>
          </cell>
          <cell r="R5437">
            <v>34.5</v>
          </cell>
          <cell r="S5437">
            <v>7</v>
          </cell>
          <cell r="T5437" t="str">
            <v>Dunning</v>
          </cell>
          <cell r="U5437" t="str">
            <v>NA</v>
          </cell>
          <cell r="V5437" t="str">
            <v>NO</v>
          </cell>
          <cell r="W5437" t="str">
            <v>NA</v>
          </cell>
          <cell r="X5437" t="str">
            <v>NA</v>
          </cell>
          <cell r="Y5437" t="str">
            <v>Forest</v>
          </cell>
          <cell r="Z5437">
            <v>1</v>
          </cell>
          <cell r="AA5437">
            <v>1</v>
          </cell>
          <cell r="AB5437" t="str">
            <v>Omnivore</v>
          </cell>
          <cell r="AC5437" t="str">
            <v>Nectarivore</v>
          </cell>
          <cell r="AD5437" t="str">
            <v>Insessorial</v>
          </cell>
          <cell r="AE5437">
            <v>5.78</v>
          </cell>
          <cell r="AF5437">
            <v>9.36</v>
          </cell>
          <cell r="AG5437">
            <v>7.52</v>
          </cell>
          <cell r="AH5437">
            <v>124.9296866</v>
          </cell>
          <cell r="AI5437">
            <v>12041</v>
          </cell>
          <cell r="AJ5437" t="str">
            <v>Extant</v>
          </cell>
        </row>
        <row r="5438">
          <cell r="A5438" t="str">
            <v>Aethopyga pulcherrima</v>
          </cell>
          <cell r="B5438" t="str">
            <v>Nectariniidae</v>
          </cell>
          <cell r="C5438" t="str">
            <v>Passeriformes</v>
          </cell>
          <cell r="D5438">
            <v>5</v>
          </cell>
          <cell r="E5438">
            <v>2</v>
          </cell>
          <cell r="F5438">
            <v>3</v>
          </cell>
          <cell r="G5438">
            <v>0</v>
          </cell>
          <cell r="H5438">
            <v>4</v>
          </cell>
          <cell r="I5438">
            <v>20.5</v>
          </cell>
          <cell r="J5438">
            <v>15.2</v>
          </cell>
          <cell r="K5438">
            <v>3.5</v>
          </cell>
          <cell r="L5438">
            <v>3.1</v>
          </cell>
          <cell r="M5438">
            <v>14.6</v>
          </cell>
          <cell r="N5438">
            <v>46.1</v>
          </cell>
          <cell r="O5438">
            <v>7.6</v>
          </cell>
          <cell r="P5438">
            <v>38.299999999999997</v>
          </cell>
          <cell r="Q5438">
            <v>16.600000000000001</v>
          </cell>
          <cell r="R5438">
            <v>26.8</v>
          </cell>
          <cell r="S5438">
            <v>6.2</v>
          </cell>
          <cell r="T5438" t="str">
            <v>Dunning</v>
          </cell>
          <cell r="U5438" t="str">
            <v>NA</v>
          </cell>
          <cell r="V5438" t="str">
            <v>NO</v>
          </cell>
          <cell r="W5438" t="str">
            <v>NA</v>
          </cell>
          <cell r="X5438" t="str">
            <v>NA</v>
          </cell>
          <cell r="Y5438" t="str">
            <v>Forest</v>
          </cell>
          <cell r="Z5438">
            <v>1</v>
          </cell>
          <cell r="AA5438">
            <v>1</v>
          </cell>
          <cell r="AB5438" t="str">
            <v>Omnivore</v>
          </cell>
          <cell r="AC5438" t="str">
            <v>Nectarivore</v>
          </cell>
          <cell r="AD5438" t="str">
            <v>Insessorial</v>
          </cell>
          <cell r="AE5438">
            <v>5.56</v>
          </cell>
          <cell r="AF5438">
            <v>18.649999999999999</v>
          </cell>
          <cell r="AG5438">
            <v>11.83</v>
          </cell>
          <cell r="AH5438">
            <v>123.22583330000001</v>
          </cell>
          <cell r="AI5438">
            <v>210928.17</v>
          </cell>
          <cell r="AJ5438" t="str">
            <v>Extant</v>
          </cell>
        </row>
        <row r="5439">
          <cell r="A5439" t="str">
            <v>Aethopyga saturata</v>
          </cell>
          <cell r="B5439" t="str">
            <v>Nectariniidae</v>
          </cell>
          <cell r="C5439" t="str">
            <v>Passeriformes</v>
          </cell>
          <cell r="D5439">
            <v>5</v>
          </cell>
          <cell r="E5439">
            <v>2</v>
          </cell>
          <cell r="F5439">
            <v>3</v>
          </cell>
          <cell r="G5439">
            <v>0</v>
          </cell>
          <cell r="H5439">
            <v>4</v>
          </cell>
          <cell r="I5439">
            <v>22</v>
          </cell>
          <cell r="J5439">
            <v>15.4</v>
          </cell>
          <cell r="K5439">
            <v>3.2</v>
          </cell>
          <cell r="L5439">
            <v>3.1</v>
          </cell>
          <cell r="M5439">
            <v>14.1</v>
          </cell>
          <cell r="N5439">
            <v>51.3</v>
          </cell>
          <cell r="O5439">
            <v>8.1999999999999993</v>
          </cell>
          <cell r="P5439">
            <v>42.4</v>
          </cell>
          <cell r="Q5439">
            <v>16.2</v>
          </cell>
          <cell r="R5439">
            <v>62.4</v>
          </cell>
          <cell r="S5439">
            <v>5.3</v>
          </cell>
          <cell r="T5439" t="str">
            <v>Dunning</v>
          </cell>
          <cell r="U5439" t="str">
            <v>NA</v>
          </cell>
          <cell r="V5439" t="str">
            <v>NO</v>
          </cell>
          <cell r="W5439" t="str">
            <v>NA</v>
          </cell>
          <cell r="X5439" t="str">
            <v>NA</v>
          </cell>
          <cell r="Y5439" t="str">
            <v>Forest</v>
          </cell>
          <cell r="Z5439">
            <v>1</v>
          </cell>
          <cell r="AA5439">
            <v>1</v>
          </cell>
          <cell r="AB5439" t="str">
            <v>Herbivore</v>
          </cell>
          <cell r="AC5439" t="str">
            <v>Nectarivore</v>
          </cell>
          <cell r="AD5439" t="str">
            <v>Insessorial</v>
          </cell>
          <cell r="AE5439">
            <v>2.25</v>
          </cell>
          <cell r="AF5439">
            <v>30.27</v>
          </cell>
          <cell r="AG5439">
            <v>21.04</v>
          </cell>
          <cell r="AH5439">
            <v>100.881643</v>
          </cell>
          <cell r="AI5439">
            <v>1679748.82</v>
          </cell>
          <cell r="AJ5439" t="str">
            <v>Extant</v>
          </cell>
        </row>
        <row r="5440">
          <cell r="A5440" t="str">
            <v>Aethopyga shelleyi</v>
          </cell>
          <cell r="B5440" t="str">
            <v>Nectariniidae</v>
          </cell>
          <cell r="C5440" t="str">
            <v>Passeriformes</v>
          </cell>
          <cell r="D5440">
            <v>5</v>
          </cell>
          <cell r="E5440">
            <v>2</v>
          </cell>
          <cell r="F5440">
            <v>3</v>
          </cell>
          <cell r="G5440">
            <v>0</v>
          </cell>
          <cell r="H5440">
            <v>4</v>
          </cell>
          <cell r="I5440">
            <v>16.100000000000001</v>
          </cell>
          <cell r="J5440">
            <v>10.8</v>
          </cell>
          <cell r="K5440">
            <v>3.2</v>
          </cell>
          <cell r="L5440">
            <v>2.6</v>
          </cell>
          <cell r="M5440">
            <v>13.4</v>
          </cell>
          <cell r="N5440">
            <v>46</v>
          </cell>
          <cell r="O5440">
            <v>7</v>
          </cell>
          <cell r="P5440">
            <v>38.200000000000003</v>
          </cell>
          <cell r="Q5440">
            <v>15.6</v>
          </cell>
          <cell r="R5440">
            <v>37.9</v>
          </cell>
          <cell r="S5440">
            <v>4</v>
          </cell>
          <cell r="T5440" t="str">
            <v>Dunning</v>
          </cell>
          <cell r="U5440" t="str">
            <v>NA</v>
          </cell>
          <cell r="V5440" t="str">
            <v>NO</v>
          </cell>
          <cell r="W5440" t="str">
            <v>NA</v>
          </cell>
          <cell r="X5440" t="str">
            <v>NA</v>
          </cell>
          <cell r="Y5440" t="str">
            <v>Forest</v>
          </cell>
          <cell r="Z5440">
            <v>1</v>
          </cell>
          <cell r="AA5440">
            <v>1</v>
          </cell>
          <cell r="AB5440" t="str">
            <v>Omnivore</v>
          </cell>
          <cell r="AC5440" t="str">
            <v>Nectarivore</v>
          </cell>
          <cell r="AD5440" t="str">
            <v>Insessorial</v>
          </cell>
          <cell r="AE5440">
            <v>7.8</v>
          </cell>
          <cell r="AF5440">
            <v>12.33</v>
          </cell>
          <cell r="AG5440">
            <v>9.93</v>
          </cell>
          <cell r="AH5440">
            <v>118.67468839999999</v>
          </cell>
          <cell r="AI5440">
            <v>13152.41</v>
          </cell>
          <cell r="AJ5440" t="str">
            <v>Extant</v>
          </cell>
        </row>
        <row r="5441">
          <cell r="A5441" t="str">
            <v>Aethopyga siparaja</v>
          </cell>
          <cell r="B5441" t="str">
            <v>Nectariniidae</v>
          </cell>
          <cell r="C5441" t="str">
            <v>Passeriformes</v>
          </cell>
          <cell r="D5441">
            <v>36</v>
          </cell>
          <cell r="E5441">
            <v>12</v>
          </cell>
          <cell r="F5441">
            <v>23</v>
          </cell>
          <cell r="G5441">
            <v>1</v>
          </cell>
          <cell r="H5441">
            <v>12</v>
          </cell>
          <cell r="I5441">
            <v>19.399999999999999</v>
          </cell>
          <cell r="J5441">
            <v>15.1</v>
          </cell>
          <cell r="K5441">
            <v>3.5</v>
          </cell>
          <cell r="L5441">
            <v>2.5</v>
          </cell>
          <cell r="M5441">
            <v>13.3</v>
          </cell>
          <cell r="N5441">
            <v>51.2</v>
          </cell>
          <cell r="O5441">
            <v>8.8000000000000007</v>
          </cell>
          <cell r="P5441">
            <v>43.4</v>
          </cell>
          <cell r="Q5441">
            <v>16.8</v>
          </cell>
          <cell r="R5441">
            <v>39.6</v>
          </cell>
          <cell r="S5441">
            <v>6.7</v>
          </cell>
          <cell r="T5441" t="str">
            <v>Dunning</v>
          </cell>
          <cell r="U5441" t="str">
            <v>NA</v>
          </cell>
          <cell r="V5441" t="str">
            <v>NO</v>
          </cell>
          <cell r="W5441" t="str">
            <v>NA</v>
          </cell>
          <cell r="X5441" t="str">
            <v>NA</v>
          </cell>
          <cell r="Y5441" t="str">
            <v>Forest</v>
          </cell>
          <cell r="Z5441">
            <v>2</v>
          </cell>
          <cell r="AA5441">
            <v>1</v>
          </cell>
          <cell r="AB5441" t="str">
            <v>Herbivore</v>
          </cell>
          <cell r="AC5441" t="str">
            <v>Nectarivore</v>
          </cell>
          <cell r="AD5441" t="str">
            <v>Insessorial</v>
          </cell>
          <cell r="AE5441">
            <v>-8.7799999999999994</v>
          </cell>
          <cell r="AF5441">
            <v>33.090000000000003</v>
          </cell>
          <cell r="AG5441">
            <v>14.45</v>
          </cell>
          <cell r="AH5441">
            <v>99.385066499999994</v>
          </cell>
          <cell r="AI5441">
            <v>5120303.6900000004</v>
          </cell>
          <cell r="AJ5441" t="str">
            <v>Extant</v>
          </cell>
        </row>
        <row r="5442">
          <cell r="A5442" t="str">
            <v>Anthreptes anchietae</v>
          </cell>
          <cell r="B5442" t="str">
            <v>Nectariniidae</v>
          </cell>
          <cell r="C5442" t="str">
            <v>Passeriformes</v>
          </cell>
          <cell r="D5442">
            <v>4</v>
          </cell>
          <cell r="E5442">
            <v>2</v>
          </cell>
          <cell r="F5442">
            <v>2</v>
          </cell>
          <cell r="G5442">
            <v>0</v>
          </cell>
          <cell r="H5442">
            <v>4</v>
          </cell>
          <cell r="I5442">
            <v>16.600000000000001</v>
          </cell>
          <cell r="J5442">
            <v>11.1</v>
          </cell>
          <cell r="K5442">
            <v>3</v>
          </cell>
          <cell r="L5442">
            <v>2.9</v>
          </cell>
          <cell r="M5442">
            <v>16.600000000000001</v>
          </cell>
          <cell r="N5442">
            <v>64.2</v>
          </cell>
          <cell r="O5442">
            <v>9.9</v>
          </cell>
          <cell r="P5442">
            <v>54.3</v>
          </cell>
          <cell r="Q5442">
            <v>15.4</v>
          </cell>
          <cell r="R5442">
            <v>43.8</v>
          </cell>
          <cell r="S5442">
            <v>8</v>
          </cell>
          <cell r="T5442" t="str">
            <v>Dunning</v>
          </cell>
          <cell r="U5442" t="str">
            <v>NA</v>
          </cell>
          <cell r="V5442" t="str">
            <v>NO</v>
          </cell>
          <cell r="W5442" t="str">
            <v>NA</v>
          </cell>
          <cell r="X5442" t="str">
            <v>NA</v>
          </cell>
          <cell r="Y5442" t="str">
            <v>Woodland</v>
          </cell>
          <cell r="Z5442">
            <v>2</v>
          </cell>
          <cell r="AA5442">
            <v>1</v>
          </cell>
          <cell r="AB5442" t="str">
            <v>Omnivore</v>
          </cell>
          <cell r="AC5442" t="str">
            <v>Omnivore</v>
          </cell>
          <cell r="AD5442" t="str">
            <v>Insessorial</v>
          </cell>
          <cell r="AE5442">
            <v>-15.73</v>
          </cell>
          <cell r="AF5442">
            <v>-6.97</v>
          </cell>
          <cell r="AG5442">
            <v>-11.38</v>
          </cell>
          <cell r="AH5442">
            <v>26.912879709999999</v>
          </cell>
          <cell r="AI5442">
            <v>465325.07</v>
          </cell>
          <cell r="AJ5442" t="str">
            <v>Extant</v>
          </cell>
        </row>
        <row r="5443">
          <cell r="A5443" t="str">
            <v>Anthreptes aurantium</v>
          </cell>
          <cell r="B5443" t="str">
            <v>Nectariniidae</v>
          </cell>
          <cell r="C5443" t="str">
            <v>Passeriformes</v>
          </cell>
          <cell r="D5443">
            <v>5</v>
          </cell>
          <cell r="E5443">
            <v>2</v>
          </cell>
          <cell r="F5443">
            <v>3</v>
          </cell>
          <cell r="G5443">
            <v>0</v>
          </cell>
          <cell r="H5443">
            <v>4</v>
          </cell>
          <cell r="I5443">
            <v>18</v>
          </cell>
          <cell r="J5443">
            <v>12.2</v>
          </cell>
          <cell r="K5443">
            <v>3.5</v>
          </cell>
          <cell r="L5443">
            <v>3.4</v>
          </cell>
          <cell r="M5443">
            <v>17.5</v>
          </cell>
          <cell r="N5443">
            <v>64</v>
          </cell>
          <cell r="O5443">
            <v>8.6999999999999993</v>
          </cell>
          <cell r="P5443">
            <v>54.5</v>
          </cell>
          <cell r="Q5443">
            <v>13.7</v>
          </cell>
          <cell r="R5443">
            <v>45.6</v>
          </cell>
          <cell r="S5443">
            <v>12.5</v>
          </cell>
          <cell r="T5443" t="str">
            <v>Updated_literature</v>
          </cell>
          <cell r="U5443" t="str">
            <v>BoW</v>
          </cell>
          <cell r="V5443" t="str">
            <v>NO</v>
          </cell>
          <cell r="W5443" t="str">
            <v>NA</v>
          </cell>
          <cell r="X5443" t="str">
            <v>NA</v>
          </cell>
          <cell r="Y5443" t="str">
            <v>Forest</v>
          </cell>
          <cell r="Z5443">
            <v>1</v>
          </cell>
          <cell r="AA5443">
            <v>1</v>
          </cell>
          <cell r="AB5443" t="str">
            <v>Omnivore</v>
          </cell>
          <cell r="AC5443" t="str">
            <v>Omnivore</v>
          </cell>
          <cell r="AD5443" t="str">
            <v>Insessorial</v>
          </cell>
          <cell r="AE5443">
            <v>-7.7</v>
          </cell>
          <cell r="AF5443">
            <v>5.51</v>
          </cell>
          <cell r="AG5443">
            <v>0.6</v>
          </cell>
          <cell r="AH5443">
            <v>17.98804548</v>
          </cell>
          <cell r="AI5443">
            <v>1740388.21</v>
          </cell>
          <cell r="AJ5443" t="str">
            <v>Extant</v>
          </cell>
        </row>
        <row r="5444">
          <cell r="A5444" t="str">
            <v>Anthreptes collaris</v>
          </cell>
          <cell r="B5444" t="str">
            <v>Nectariniidae</v>
          </cell>
          <cell r="C5444" t="str">
            <v>Passeriformes</v>
          </cell>
          <cell r="D5444">
            <v>34</v>
          </cell>
          <cell r="E5444">
            <v>15</v>
          </cell>
          <cell r="F5444">
            <v>19</v>
          </cell>
          <cell r="G5444">
            <v>0</v>
          </cell>
          <cell r="H5444">
            <v>17</v>
          </cell>
          <cell r="I5444">
            <v>15.3</v>
          </cell>
          <cell r="J5444">
            <v>10.4</v>
          </cell>
          <cell r="K5444">
            <v>3.2</v>
          </cell>
          <cell r="L5444">
            <v>3.1</v>
          </cell>
          <cell r="M5444">
            <v>15.4</v>
          </cell>
          <cell r="N5444">
            <v>51.1</v>
          </cell>
          <cell r="O5444">
            <v>7</v>
          </cell>
          <cell r="P5444">
            <v>44.1</v>
          </cell>
          <cell r="Q5444">
            <v>13.8</v>
          </cell>
          <cell r="R5444">
            <v>35.4</v>
          </cell>
          <cell r="S5444">
            <v>6.98</v>
          </cell>
          <cell r="T5444" t="str">
            <v>Dunning</v>
          </cell>
          <cell r="U5444" t="str">
            <v>NA</v>
          </cell>
          <cell r="V5444" t="str">
            <v>NO</v>
          </cell>
          <cell r="W5444" t="str">
            <v>NA</v>
          </cell>
          <cell r="X5444" t="str">
            <v>NA</v>
          </cell>
          <cell r="Y5444" t="str">
            <v>Forest</v>
          </cell>
          <cell r="Z5444">
            <v>2</v>
          </cell>
          <cell r="AA5444">
            <v>1</v>
          </cell>
          <cell r="AB5444" t="str">
            <v>Omnivore</v>
          </cell>
          <cell r="AC5444" t="str">
            <v>Invertivore</v>
          </cell>
          <cell r="AD5444" t="str">
            <v>Insessorial</v>
          </cell>
          <cell r="AE5444">
            <v>-34.21</v>
          </cell>
          <cell r="AF5444">
            <v>14.87</v>
          </cell>
          <cell r="AG5444">
            <v>-4.74</v>
          </cell>
          <cell r="AH5444">
            <v>23.587654069999999</v>
          </cell>
          <cell r="AI5444">
            <v>9197435.6999999993</v>
          </cell>
          <cell r="AJ5444" t="str">
            <v>Extant</v>
          </cell>
        </row>
        <row r="5445">
          <cell r="A5445" t="str">
            <v>Anthreptes fraseri</v>
          </cell>
          <cell r="B5445" t="str">
            <v>Nectariniidae</v>
          </cell>
          <cell r="C5445" t="str">
            <v>Passeriformes</v>
          </cell>
          <cell r="D5445">
            <v>25</v>
          </cell>
          <cell r="E5445">
            <v>7</v>
          </cell>
          <cell r="F5445">
            <v>14</v>
          </cell>
          <cell r="G5445">
            <v>4</v>
          </cell>
          <cell r="H5445">
            <v>13</v>
          </cell>
          <cell r="I5445">
            <v>18.8</v>
          </cell>
          <cell r="J5445">
            <v>13</v>
          </cell>
          <cell r="K5445">
            <v>3.5</v>
          </cell>
          <cell r="L5445">
            <v>3.7</v>
          </cell>
          <cell r="M5445">
            <v>16.399999999999999</v>
          </cell>
          <cell r="N5445">
            <v>67</v>
          </cell>
          <cell r="O5445">
            <v>11.1</v>
          </cell>
          <cell r="P5445">
            <v>57.9</v>
          </cell>
          <cell r="Q5445">
            <v>16.100000000000001</v>
          </cell>
          <cell r="R5445">
            <v>46.8</v>
          </cell>
          <cell r="S5445">
            <v>11.31</v>
          </cell>
          <cell r="T5445" t="str">
            <v>Dunning</v>
          </cell>
          <cell r="U5445" t="str">
            <v>NA</v>
          </cell>
          <cell r="V5445" t="str">
            <v>NO</v>
          </cell>
          <cell r="W5445" t="str">
            <v>NA</v>
          </cell>
          <cell r="X5445" t="str">
            <v>NA</v>
          </cell>
          <cell r="Y5445" t="str">
            <v>Forest</v>
          </cell>
          <cell r="Z5445">
            <v>1</v>
          </cell>
          <cell r="AA5445">
            <v>1</v>
          </cell>
          <cell r="AB5445" t="str">
            <v>Carnivore</v>
          </cell>
          <cell r="AC5445" t="str">
            <v>Invertivore</v>
          </cell>
          <cell r="AD5445" t="str">
            <v>Insessorial</v>
          </cell>
          <cell r="AE5445">
            <v>-8.7899999999999991</v>
          </cell>
          <cell r="AF5445">
            <v>9.85</v>
          </cell>
          <cell r="AG5445">
            <v>1.42</v>
          </cell>
          <cell r="AH5445">
            <v>14.468774420000001</v>
          </cell>
          <cell r="AI5445">
            <v>3230744.54</v>
          </cell>
          <cell r="AJ5445" t="str">
            <v>Extant</v>
          </cell>
        </row>
        <row r="5446">
          <cell r="A5446" t="str">
            <v>Anthreptes gabonicus</v>
          </cell>
          <cell r="B5446" t="str">
            <v>Nectariniidae</v>
          </cell>
          <cell r="C5446" t="str">
            <v>Passeriformes</v>
          </cell>
          <cell r="D5446">
            <v>5</v>
          </cell>
          <cell r="E5446">
            <v>2</v>
          </cell>
          <cell r="F5446">
            <v>3</v>
          </cell>
          <cell r="G5446">
            <v>0</v>
          </cell>
          <cell r="H5446">
            <v>4</v>
          </cell>
          <cell r="I5446">
            <v>15.2</v>
          </cell>
          <cell r="J5446">
            <v>10</v>
          </cell>
          <cell r="K5446">
            <v>3.2</v>
          </cell>
          <cell r="L5446">
            <v>2.7</v>
          </cell>
          <cell r="M5446">
            <v>15.6</v>
          </cell>
          <cell r="N5446">
            <v>56.6</v>
          </cell>
          <cell r="O5446">
            <v>7.6</v>
          </cell>
          <cell r="P5446">
            <v>48.4</v>
          </cell>
          <cell r="Q5446">
            <v>13.6</v>
          </cell>
          <cell r="R5446">
            <v>38.4</v>
          </cell>
          <cell r="S5446">
            <v>10.6</v>
          </cell>
          <cell r="T5446" t="str">
            <v>Inferred</v>
          </cell>
          <cell r="U5446" t="str">
            <v>NA</v>
          </cell>
          <cell r="V5446" t="str">
            <v>YES</v>
          </cell>
          <cell r="W5446" t="str">
            <v>Body Mass</v>
          </cell>
          <cell r="X5446" t="str">
            <v>Anthreptes rectirostris</v>
          </cell>
          <cell r="Y5446" t="str">
            <v>Woodland</v>
          </cell>
          <cell r="Z5446">
            <v>2</v>
          </cell>
          <cell r="AA5446">
            <v>1</v>
          </cell>
          <cell r="AB5446" t="str">
            <v>Carnivore</v>
          </cell>
          <cell r="AC5446" t="str">
            <v>Invertivore</v>
          </cell>
          <cell r="AD5446" t="str">
            <v>Insessorial</v>
          </cell>
          <cell r="AE5446">
            <v>-9.9700000000000006</v>
          </cell>
          <cell r="AF5446">
            <v>14.57</v>
          </cell>
          <cell r="AG5446">
            <v>5.64</v>
          </cell>
          <cell r="AH5446">
            <v>0.99770522800000006</v>
          </cell>
          <cell r="AI5446">
            <v>1342362.4</v>
          </cell>
          <cell r="AJ5446" t="str">
            <v>Extant</v>
          </cell>
        </row>
        <row r="5447">
          <cell r="A5447" t="str">
            <v>Anthreptes longuemarei</v>
          </cell>
          <cell r="B5447" t="str">
            <v>Nectariniidae</v>
          </cell>
          <cell r="C5447" t="str">
            <v>Passeriformes</v>
          </cell>
          <cell r="D5447">
            <v>5</v>
          </cell>
          <cell r="E5447">
            <v>2</v>
          </cell>
          <cell r="F5447">
            <v>3</v>
          </cell>
          <cell r="G5447">
            <v>0</v>
          </cell>
          <cell r="H5447">
            <v>5</v>
          </cell>
          <cell r="I5447">
            <v>18.5</v>
          </cell>
          <cell r="J5447">
            <v>12.3</v>
          </cell>
          <cell r="K5447">
            <v>3.6</v>
          </cell>
          <cell r="L5447">
            <v>3.5</v>
          </cell>
          <cell r="M5447">
            <v>17</v>
          </cell>
          <cell r="N5447">
            <v>70.599999999999994</v>
          </cell>
          <cell r="O5447">
            <v>12.2</v>
          </cell>
          <cell r="P5447">
            <v>58.4</v>
          </cell>
          <cell r="Q5447">
            <v>17.3</v>
          </cell>
          <cell r="R5447">
            <v>48.6</v>
          </cell>
          <cell r="S5447">
            <v>11.44</v>
          </cell>
          <cell r="T5447" t="str">
            <v>Dunning</v>
          </cell>
          <cell r="U5447" t="str">
            <v>NA</v>
          </cell>
          <cell r="V5447" t="str">
            <v>NO</v>
          </cell>
          <cell r="W5447" t="str">
            <v>NA</v>
          </cell>
          <cell r="X5447" t="str">
            <v>NA</v>
          </cell>
          <cell r="Y5447" t="str">
            <v>Woodland</v>
          </cell>
          <cell r="Z5447">
            <v>2</v>
          </cell>
          <cell r="AA5447">
            <v>1</v>
          </cell>
          <cell r="AB5447" t="str">
            <v>Carnivore</v>
          </cell>
          <cell r="AC5447" t="str">
            <v>Invertivore</v>
          </cell>
          <cell r="AD5447" t="str">
            <v>Insessorial</v>
          </cell>
          <cell r="AE5447">
            <v>-20.58</v>
          </cell>
          <cell r="AF5447">
            <v>14.72</v>
          </cell>
          <cell r="AG5447">
            <v>-2.31</v>
          </cell>
          <cell r="AH5447">
            <v>20.052003209999999</v>
          </cell>
          <cell r="AI5447">
            <v>5262392.93</v>
          </cell>
          <cell r="AJ5447" t="str">
            <v>Extant</v>
          </cell>
        </row>
        <row r="5448">
          <cell r="A5448" t="str">
            <v>Anthreptes malacensis</v>
          </cell>
          <cell r="B5448" t="str">
            <v>Nectariniidae</v>
          </cell>
          <cell r="C5448" t="str">
            <v>Passeriformes</v>
          </cell>
          <cell r="D5448">
            <v>150</v>
          </cell>
          <cell r="E5448">
            <v>82</v>
          </cell>
          <cell r="F5448">
            <v>67</v>
          </cell>
          <cell r="G5448">
            <v>1</v>
          </cell>
          <cell r="H5448">
            <v>8</v>
          </cell>
          <cell r="I5448">
            <v>20.3</v>
          </cell>
          <cell r="J5448">
            <v>14.2</v>
          </cell>
          <cell r="K5448">
            <v>3.7</v>
          </cell>
          <cell r="L5448">
            <v>3.3</v>
          </cell>
          <cell r="M5448">
            <v>16.399999999999999</v>
          </cell>
          <cell r="N5448">
            <v>66.900000000000006</v>
          </cell>
          <cell r="O5448">
            <v>11</v>
          </cell>
          <cell r="P5448">
            <v>51.6</v>
          </cell>
          <cell r="Q5448">
            <v>17.600000000000001</v>
          </cell>
          <cell r="R5448">
            <v>39.5</v>
          </cell>
          <cell r="S5448">
            <v>11.33</v>
          </cell>
          <cell r="T5448" t="str">
            <v>Dunning</v>
          </cell>
          <cell r="U5448" t="str">
            <v>NA</v>
          </cell>
          <cell r="V5448" t="str">
            <v>NO</v>
          </cell>
          <cell r="W5448" t="str">
            <v>NA</v>
          </cell>
          <cell r="X5448" t="str">
            <v>NA</v>
          </cell>
          <cell r="Y5448" t="str">
            <v>Woodland</v>
          </cell>
          <cell r="Z5448">
            <v>2</v>
          </cell>
          <cell r="AA5448">
            <v>1</v>
          </cell>
          <cell r="AB5448" t="str">
            <v>Omnivore</v>
          </cell>
          <cell r="AC5448" t="str">
            <v>Invertivore</v>
          </cell>
          <cell r="AD5448" t="str">
            <v>Insessorial</v>
          </cell>
          <cell r="AE5448">
            <v>-10.32</v>
          </cell>
          <cell r="AF5448">
            <v>21.14</v>
          </cell>
          <cell r="AG5448">
            <v>3.53</v>
          </cell>
          <cell r="AH5448">
            <v>109.4629211</v>
          </cell>
          <cell r="AI5448">
            <v>2264834.62</v>
          </cell>
          <cell r="AJ5448" t="str">
            <v>Extant</v>
          </cell>
        </row>
        <row r="5449">
          <cell r="A5449" t="str">
            <v>Anthreptes metallicus</v>
          </cell>
          <cell r="B5449" t="str">
            <v>Nectariniidae</v>
          </cell>
          <cell r="C5449" t="str">
            <v>Passeriformes</v>
          </cell>
          <cell r="D5449">
            <v>5</v>
          </cell>
          <cell r="E5449">
            <v>2</v>
          </cell>
          <cell r="F5449">
            <v>3</v>
          </cell>
          <cell r="G5449">
            <v>0</v>
          </cell>
          <cell r="H5449">
            <v>4</v>
          </cell>
          <cell r="I5449">
            <v>13.2</v>
          </cell>
          <cell r="J5449">
            <v>8.4</v>
          </cell>
          <cell r="K5449">
            <v>3.1</v>
          </cell>
          <cell r="L5449">
            <v>2.6</v>
          </cell>
          <cell r="M5449">
            <v>14.3</v>
          </cell>
          <cell r="N5449">
            <v>54.2</v>
          </cell>
          <cell r="O5449">
            <v>9.1999999999999993</v>
          </cell>
          <cell r="P5449">
            <v>45</v>
          </cell>
          <cell r="Q5449">
            <v>17</v>
          </cell>
          <cell r="R5449">
            <v>42</v>
          </cell>
          <cell r="S5449">
            <v>7.2</v>
          </cell>
          <cell r="T5449" t="str">
            <v>Dunning</v>
          </cell>
          <cell r="U5449" t="str">
            <v>NA</v>
          </cell>
          <cell r="V5449" t="str">
            <v>NO</v>
          </cell>
          <cell r="W5449" t="str">
            <v>NA</v>
          </cell>
          <cell r="X5449" t="str">
            <v>NA</v>
          </cell>
          <cell r="Y5449" t="str">
            <v>Shrubland</v>
          </cell>
          <cell r="Z5449">
            <v>2</v>
          </cell>
          <cell r="AA5449">
            <v>1</v>
          </cell>
          <cell r="AB5449" t="str">
            <v>Omnivore</v>
          </cell>
          <cell r="AC5449" t="str">
            <v>Invertivore</v>
          </cell>
          <cell r="AD5449" t="str">
            <v>Insessorial</v>
          </cell>
          <cell r="AE5449">
            <v>8.7100000000000009</v>
          </cell>
          <cell r="AF5449">
            <v>30.56</v>
          </cell>
          <cell r="AG5449">
            <v>15.8</v>
          </cell>
          <cell r="AH5449">
            <v>37.75640482</v>
          </cell>
          <cell r="AI5449">
            <v>1209467.95</v>
          </cell>
          <cell r="AJ5449" t="str">
            <v>Extant</v>
          </cell>
        </row>
        <row r="5450">
          <cell r="A5450" t="str">
            <v>Anthreptes neglectus</v>
          </cell>
          <cell r="B5450" t="str">
            <v>Nectariniidae</v>
          </cell>
          <cell r="C5450" t="str">
            <v>Passeriformes</v>
          </cell>
          <cell r="D5450">
            <v>5</v>
          </cell>
          <cell r="E5450">
            <v>2</v>
          </cell>
          <cell r="F5450">
            <v>3</v>
          </cell>
          <cell r="G5450">
            <v>0</v>
          </cell>
          <cell r="H5450">
            <v>4</v>
          </cell>
          <cell r="I5450">
            <v>19.100000000000001</v>
          </cell>
          <cell r="J5450">
            <v>12.3</v>
          </cell>
          <cell r="K5450">
            <v>3.5</v>
          </cell>
          <cell r="L5450">
            <v>3.6</v>
          </cell>
          <cell r="M5450">
            <v>17.100000000000001</v>
          </cell>
          <cell r="N5450">
            <v>69.2</v>
          </cell>
          <cell r="O5450">
            <v>9.9</v>
          </cell>
          <cell r="P5450">
            <v>58.1</v>
          </cell>
          <cell r="Q5450">
            <v>14.4</v>
          </cell>
          <cell r="R5450">
            <v>54</v>
          </cell>
          <cell r="S5450">
            <v>11.83</v>
          </cell>
          <cell r="T5450" t="str">
            <v>Dunning</v>
          </cell>
          <cell r="U5450" t="str">
            <v>NA</v>
          </cell>
          <cell r="V5450" t="str">
            <v>NO</v>
          </cell>
          <cell r="W5450" t="str">
            <v>NA</v>
          </cell>
          <cell r="X5450" t="str">
            <v>NA</v>
          </cell>
          <cell r="Y5450" t="str">
            <v>Forest</v>
          </cell>
          <cell r="Z5450">
            <v>1</v>
          </cell>
          <cell r="AA5450">
            <v>1</v>
          </cell>
          <cell r="AB5450" t="str">
            <v>Omnivore</v>
          </cell>
          <cell r="AC5450" t="str">
            <v>Omnivore</v>
          </cell>
          <cell r="AD5450" t="str">
            <v>Insessorial</v>
          </cell>
          <cell r="AE5450">
            <v>-14.84</v>
          </cell>
          <cell r="AF5450">
            <v>-1.37</v>
          </cell>
          <cell r="AG5450">
            <v>-7.54</v>
          </cell>
          <cell r="AH5450">
            <v>38.346427259999999</v>
          </cell>
          <cell r="AI5450">
            <v>250651.55</v>
          </cell>
          <cell r="AJ5450" t="str">
            <v>Extant</v>
          </cell>
        </row>
        <row r="5451">
          <cell r="A5451" t="str">
            <v>Anthreptes orientalis</v>
          </cell>
          <cell r="B5451" t="str">
            <v>Nectariniidae</v>
          </cell>
          <cell r="C5451" t="str">
            <v>Passeriformes</v>
          </cell>
          <cell r="D5451">
            <v>10</v>
          </cell>
          <cell r="E5451">
            <v>4</v>
          </cell>
          <cell r="F5451">
            <v>6</v>
          </cell>
          <cell r="G5451">
            <v>0</v>
          </cell>
          <cell r="H5451">
            <v>4</v>
          </cell>
          <cell r="I5451">
            <v>18.100000000000001</v>
          </cell>
          <cell r="J5451">
            <v>11.2</v>
          </cell>
          <cell r="K5451">
            <v>3.4</v>
          </cell>
          <cell r="L5451">
            <v>3.5</v>
          </cell>
          <cell r="M5451">
            <v>17.899999999999999</v>
          </cell>
          <cell r="N5451">
            <v>65.599999999999994</v>
          </cell>
          <cell r="O5451">
            <v>10</v>
          </cell>
          <cell r="P5451">
            <v>55.5</v>
          </cell>
          <cell r="Q5451">
            <v>15.2</v>
          </cell>
          <cell r="R5451">
            <v>51.7</v>
          </cell>
          <cell r="S5451">
            <v>10.3</v>
          </cell>
          <cell r="T5451" t="str">
            <v>Dunning</v>
          </cell>
          <cell r="U5451" t="str">
            <v>NA</v>
          </cell>
          <cell r="V5451" t="str">
            <v>NO</v>
          </cell>
          <cell r="W5451" t="str">
            <v>NA</v>
          </cell>
          <cell r="X5451" t="str">
            <v>NA</v>
          </cell>
          <cell r="Y5451" t="str">
            <v>Woodland</v>
          </cell>
          <cell r="Z5451">
            <v>2</v>
          </cell>
          <cell r="AA5451">
            <v>1</v>
          </cell>
          <cell r="AB5451" t="str">
            <v>Carnivore</v>
          </cell>
          <cell r="AC5451" t="str">
            <v>Invertivore</v>
          </cell>
          <cell r="AD5451" t="str">
            <v>Insessorial</v>
          </cell>
          <cell r="AE5451">
            <v>-9.1300000000000008</v>
          </cell>
          <cell r="AF5451">
            <v>11.62</v>
          </cell>
          <cell r="AG5451">
            <v>2.38</v>
          </cell>
          <cell r="AH5451">
            <v>39.070365080000002</v>
          </cell>
          <cell r="AI5451">
            <v>1935952.46</v>
          </cell>
          <cell r="AJ5451" t="str">
            <v>Extant</v>
          </cell>
        </row>
        <row r="5452">
          <cell r="A5452" t="str">
            <v>Anthreptes pallidigaster</v>
          </cell>
          <cell r="B5452" t="str">
            <v>Nectariniidae</v>
          </cell>
          <cell r="C5452" t="str">
            <v>Passeriformes</v>
          </cell>
          <cell r="D5452">
            <v>5</v>
          </cell>
          <cell r="E5452">
            <v>2</v>
          </cell>
          <cell r="F5452">
            <v>1</v>
          </cell>
          <cell r="G5452">
            <v>2</v>
          </cell>
          <cell r="H5452">
            <v>5</v>
          </cell>
          <cell r="I5452">
            <v>13</v>
          </cell>
          <cell r="J5452">
            <v>9.6</v>
          </cell>
          <cell r="K5452">
            <v>3.3</v>
          </cell>
          <cell r="L5452">
            <v>3.1</v>
          </cell>
          <cell r="M5452">
            <v>15</v>
          </cell>
          <cell r="N5452">
            <v>49.6</v>
          </cell>
          <cell r="O5452">
            <v>7.7</v>
          </cell>
          <cell r="P5452">
            <v>41.9</v>
          </cell>
          <cell r="Q5452">
            <v>15.5</v>
          </cell>
          <cell r="R5452">
            <v>32</v>
          </cell>
          <cell r="S5452">
            <v>6.8</v>
          </cell>
          <cell r="T5452" t="str">
            <v>Dunning</v>
          </cell>
          <cell r="U5452" t="str">
            <v>NA</v>
          </cell>
          <cell r="V5452" t="str">
            <v>NO</v>
          </cell>
          <cell r="W5452" t="str">
            <v>NA</v>
          </cell>
          <cell r="X5452" t="str">
            <v>NA</v>
          </cell>
          <cell r="Y5452" t="str">
            <v>Woodland</v>
          </cell>
          <cell r="Z5452">
            <v>2</v>
          </cell>
          <cell r="AA5452">
            <v>1</v>
          </cell>
          <cell r="AB5452" t="str">
            <v>Carnivore</v>
          </cell>
          <cell r="AC5452" t="str">
            <v>Invertivore</v>
          </cell>
          <cell r="AD5452" t="str">
            <v>Insessorial</v>
          </cell>
          <cell r="AE5452">
            <v>-7.95</v>
          </cell>
          <cell r="AF5452">
            <v>-3.35</v>
          </cell>
          <cell r="AG5452">
            <v>-6.39</v>
          </cell>
          <cell r="AH5452">
            <v>37.444835859999998</v>
          </cell>
          <cell r="AI5452">
            <v>864.21</v>
          </cell>
          <cell r="AJ5452" t="str">
            <v>Extant</v>
          </cell>
        </row>
        <row r="5453">
          <cell r="A5453" t="str">
            <v>Anthreptes platurus</v>
          </cell>
          <cell r="B5453" t="str">
            <v>Nectariniidae</v>
          </cell>
          <cell r="C5453" t="str">
            <v>Passeriformes</v>
          </cell>
          <cell r="D5453">
            <v>5</v>
          </cell>
          <cell r="E5453">
            <v>2</v>
          </cell>
          <cell r="F5453">
            <v>3</v>
          </cell>
          <cell r="G5453">
            <v>0</v>
          </cell>
          <cell r="H5453">
            <v>4</v>
          </cell>
          <cell r="I5453">
            <v>12</v>
          </cell>
          <cell r="J5453">
            <v>7.2</v>
          </cell>
          <cell r="K5453">
            <v>2.9</v>
          </cell>
          <cell r="L5453">
            <v>2.5</v>
          </cell>
          <cell r="M5453">
            <v>13.3</v>
          </cell>
          <cell r="N5453">
            <v>55.2</v>
          </cell>
          <cell r="O5453">
            <v>11.7</v>
          </cell>
          <cell r="P5453">
            <v>43.3</v>
          </cell>
          <cell r="Q5453">
            <v>21.2</v>
          </cell>
          <cell r="R5453">
            <v>75.400000000000006</v>
          </cell>
          <cell r="S5453">
            <v>6.7</v>
          </cell>
          <cell r="T5453" t="str">
            <v>Dunning</v>
          </cell>
          <cell r="U5453" t="str">
            <v>NA</v>
          </cell>
          <cell r="V5453" t="str">
            <v>NO</v>
          </cell>
          <cell r="W5453" t="str">
            <v>NA</v>
          </cell>
          <cell r="X5453" t="str">
            <v>NA</v>
          </cell>
          <cell r="Y5453" t="str">
            <v>Woodland</v>
          </cell>
          <cell r="Z5453">
            <v>2</v>
          </cell>
          <cell r="AA5453">
            <v>1</v>
          </cell>
          <cell r="AB5453" t="str">
            <v>Herbivore</v>
          </cell>
          <cell r="AC5453" t="str">
            <v>Omnivore</v>
          </cell>
          <cell r="AD5453" t="str">
            <v>Insessorial</v>
          </cell>
          <cell r="AE5453">
            <v>2.67</v>
          </cell>
          <cell r="AF5453">
            <v>21.3</v>
          </cell>
          <cell r="AG5453">
            <v>12.14</v>
          </cell>
          <cell r="AH5453">
            <v>8.9577237200000006</v>
          </cell>
          <cell r="AI5453">
            <v>4094486.35</v>
          </cell>
          <cell r="AJ5453" t="str">
            <v>Extant</v>
          </cell>
        </row>
        <row r="5454">
          <cell r="A5454" t="str">
            <v>Anthreptes rectirostris</v>
          </cell>
          <cell r="B5454" t="str">
            <v>Nectariniidae</v>
          </cell>
          <cell r="C5454" t="str">
            <v>Passeriformes</v>
          </cell>
          <cell r="D5454">
            <v>4</v>
          </cell>
          <cell r="E5454">
            <v>2</v>
          </cell>
          <cell r="F5454">
            <v>2</v>
          </cell>
          <cell r="G5454">
            <v>0</v>
          </cell>
          <cell r="H5454">
            <v>4</v>
          </cell>
          <cell r="I5454">
            <v>14.7</v>
          </cell>
          <cell r="J5454">
            <v>9.8000000000000007</v>
          </cell>
          <cell r="K5454">
            <v>3.2</v>
          </cell>
          <cell r="L5454">
            <v>3.1</v>
          </cell>
          <cell r="M5454">
            <v>14.8</v>
          </cell>
          <cell r="N5454">
            <v>55</v>
          </cell>
          <cell r="O5454">
            <v>8</v>
          </cell>
          <cell r="P5454">
            <v>47</v>
          </cell>
          <cell r="Q5454">
            <v>14.7</v>
          </cell>
          <cell r="R5454">
            <v>31</v>
          </cell>
          <cell r="S5454">
            <v>10.57</v>
          </cell>
          <cell r="T5454" t="str">
            <v>Dunning</v>
          </cell>
          <cell r="U5454" t="str">
            <v>NA</v>
          </cell>
          <cell r="V5454" t="str">
            <v>NO</v>
          </cell>
          <cell r="W5454" t="str">
            <v>NA</v>
          </cell>
          <cell r="X5454" t="str">
            <v>NA</v>
          </cell>
          <cell r="Y5454" t="str">
            <v>Forest</v>
          </cell>
          <cell r="Z5454">
            <v>1</v>
          </cell>
          <cell r="AA5454">
            <v>1</v>
          </cell>
          <cell r="AB5454" t="str">
            <v>Omnivore</v>
          </cell>
          <cell r="AC5454" t="str">
            <v>Omnivore</v>
          </cell>
          <cell r="AD5454" t="str">
            <v>Insessorial</v>
          </cell>
          <cell r="AE5454">
            <v>-10.62</v>
          </cell>
          <cell r="AF5454">
            <v>9.23</v>
          </cell>
          <cell r="AG5454">
            <v>1.38</v>
          </cell>
          <cell r="AH5454">
            <v>14.78689621</v>
          </cell>
          <cell r="AI5454">
            <v>2925455.39</v>
          </cell>
          <cell r="AJ5454" t="str">
            <v>Extant</v>
          </cell>
        </row>
        <row r="5455">
          <cell r="A5455" t="str">
            <v>Anthreptes reichenowi</v>
          </cell>
          <cell r="B5455" t="str">
            <v>Nectariniidae</v>
          </cell>
          <cell r="C5455" t="str">
            <v>Passeriformes</v>
          </cell>
          <cell r="D5455">
            <v>4</v>
          </cell>
          <cell r="E5455">
            <v>1</v>
          </cell>
          <cell r="F5455">
            <v>3</v>
          </cell>
          <cell r="G5455">
            <v>0</v>
          </cell>
          <cell r="H5455">
            <v>4</v>
          </cell>
          <cell r="I5455">
            <v>16.399999999999999</v>
          </cell>
          <cell r="J5455">
            <v>11.5</v>
          </cell>
          <cell r="K5455">
            <v>3.2</v>
          </cell>
          <cell r="L5455">
            <v>3</v>
          </cell>
          <cell r="M5455">
            <v>15.4</v>
          </cell>
          <cell r="N5455">
            <v>53.5</v>
          </cell>
          <cell r="O5455">
            <v>6</v>
          </cell>
          <cell r="P5455">
            <v>47.5</v>
          </cell>
          <cell r="Q5455">
            <v>11.1</v>
          </cell>
          <cell r="R5455">
            <v>38.5</v>
          </cell>
          <cell r="S5455">
            <v>7.32</v>
          </cell>
          <cell r="T5455" t="str">
            <v>Dunning</v>
          </cell>
          <cell r="U5455" t="str">
            <v>NA</v>
          </cell>
          <cell r="V5455" t="str">
            <v>NO</v>
          </cell>
          <cell r="W5455" t="str">
            <v>NA</v>
          </cell>
          <cell r="X5455" t="str">
            <v>NA</v>
          </cell>
          <cell r="Y5455" t="str">
            <v>Forest</v>
          </cell>
          <cell r="Z5455">
            <v>1</v>
          </cell>
          <cell r="AA5455">
            <v>1</v>
          </cell>
          <cell r="AB5455" t="str">
            <v>Herbivore</v>
          </cell>
          <cell r="AC5455" t="str">
            <v>Nectarivore</v>
          </cell>
          <cell r="AD5455" t="str">
            <v>Insessorial</v>
          </cell>
          <cell r="AE5455">
            <v>-27.03</v>
          </cell>
          <cell r="AF5455">
            <v>-1.89</v>
          </cell>
          <cell r="AG5455">
            <v>-19.079999999999998</v>
          </cell>
          <cell r="AH5455">
            <v>34.76261058</v>
          </cell>
          <cell r="AI5455">
            <v>438283.12</v>
          </cell>
          <cell r="AJ5455" t="str">
            <v>Extant</v>
          </cell>
        </row>
        <row r="5456">
          <cell r="A5456" t="str">
            <v>Anthreptes rhodolaemus</v>
          </cell>
          <cell r="B5456" t="str">
            <v>Nectariniidae</v>
          </cell>
          <cell r="C5456" t="str">
            <v>Passeriformes</v>
          </cell>
          <cell r="D5456">
            <v>5</v>
          </cell>
          <cell r="E5456">
            <v>2</v>
          </cell>
          <cell r="F5456">
            <v>3</v>
          </cell>
          <cell r="G5456">
            <v>0</v>
          </cell>
          <cell r="H5456">
            <v>4</v>
          </cell>
          <cell r="I5456">
            <v>18.2</v>
          </cell>
          <cell r="J5456">
            <v>14.1</v>
          </cell>
          <cell r="K5456">
            <v>3.9</v>
          </cell>
          <cell r="L5456">
            <v>3.6</v>
          </cell>
          <cell r="M5456">
            <v>15.4</v>
          </cell>
          <cell r="N5456">
            <v>65.2</v>
          </cell>
          <cell r="O5456">
            <v>14.4</v>
          </cell>
          <cell r="P5456">
            <v>51.6</v>
          </cell>
          <cell r="Q5456">
            <v>21.8</v>
          </cell>
          <cell r="R5456">
            <v>43</v>
          </cell>
          <cell r="S5456">
            <v>13.1</v>
          </cell>
          <cell r="T5456" t="str">
            <v>Dunning</v>
          </cell>
          <cell r="U5456" t="str">
            <v>NA</v>
          </cell>
          <cell r="V5456" t="str">
            <v>NO</v>
          </cell>
          <cell r="W5456" t="str">
            <v>NA</v>
          </cell>
          <cell r="X5456" t="str">
            <v>NA</v>
          </cell>
          <cell r="Y5456" t="str">
            <v>Forest</v>
          </cell>
          <cell r="Z5456">
            <v>2</v>
          </cell>
          <cell r="AA5456">
            <v>1</v>
          </cell>
          <cell r="AB5456" t="str">
            <v>Herbivore</v>
          </cell>
          <cell r="AC5456" t="str">
            <v>Omnivore</v>
          </cell>
          <cell r="AD5456" t="str">
            <v>Insessorial</v>
          </cell>
          <cell r="AE5456">
            <v>-6.17</v>
          </cell>
          <cell r="AF5456">
            <v>13.57</v>
          </cell>
          <cell r="AG5456">
            <v>3.47</v>
          </cell>
          <cell r="AH5456">
            <v>104.3851854</v>
          </cell>
          <cell r="AI5456">
            <v>434795.42</v>
          </cell>
          <cell r="AJ5456" t="str">
            <v>Extant</v>
          </cell>
        </row>
        <row r="5457">
          <cell r="A5457" t="str">
            <v>Anthreptes rubritorques</v>
          </cell>
          <cell r="B5457" t="str">
            <v>Nectariniidae</v>
          </cell>
          <cell r="C5457" t="str">
            <v>Passeriformes</v>
          </cell>
          <cell r="D5457">
            <v>4</v>
          </cell>
          <cell r="E5457">
            <v>1</v>
          </cell>
          <cell r="F5457">
            <v>3</v>
          </cell>
          <cell r="G5457">
            <v>0</v>
          </cell>
          <cell r="H5457">
            <v>4</v>
          </cell>
          <cell r="I5457">
            <v>14.8</v>
          </cell>
          <cell r="J5457">
            <v>9</v>
          </cell>
          <cell r="K5457">
            <v>3.2</v>
          </cell>
          <cell r="L5457">
            <v>3.2</v>
          </cell>
          <cell r="M5457">
            <v>15.3</v>
          </cell>
          <cell r="N5457">
            <v>57.2</v>
          </cell>
          <cell r="O5457">
            <v>12.1</v>
          </cell>
          <cell r="P5457">
            <v>45.1</v>
          </cell>
          <cell r="Q5457">
            <v>21</v>
          </cell>
          <cell r="R5457">
            <v>35.200000000000003</v>
          </cell>
          <cell r="S5457">
            <v>10.7</v>
          </cell>
          <cell r="T5457" t="str">
            <v>Dunning</v>
          </cell>
          <cell r="U5457" t="str">
            <v>NA</v>
          </cell>
          <cell r="V5457" t="str">
            <v>NO</v>
          </cell>
          <cell r="W5457" t="str">
            <v>NA</v>
          </cell>
          <cell r="X5457" t="str">
            <v>NA</v>
          </cell>
          <cell r="Y5457" t="str">
            <v>Forest</v>
          </cell>
          <cell r="Z5457">
            <v>1</v>
          </cell>
          <cell r="AA5457">
            <v>1</v>
          </cell>
          <cell r="AB5457" t="str">
            <v>Herbivore</v>
          </cell>
          <cell r="AC5457" t="str">
            <v>Omnivore</v>
          </cell>
          <cell r="AD5457" t="str">
            <v>Insessorial</v>
          </cell>
          <cell r="AE5457">
            <v>-8</v>
          </cell>
          <cell r="AF5457">
            <v>-4.38</v>
          </cell>
          <cell r="AG5457">
            <v>-6.21</v>
          </cell>
          <cell r="AH5457">
            <v>37.55843651</v>
          </cell>
          <cell r="AI5457">
            <v>7092.32</v>
          </cell>
          <cell r="AJ5457" t="str">
            <v>Extant</v>
          </cell>
        </row>
        <row r="5458">
          <cell r="A5458" t="str">
            <v>Anthreptes simplex</v>
          </cell>
          <cell r="B5458" t="str">
            <v>Nectariniidae</v>
          </cell>
          <cell r="C5458" t="str">
            <v>Passeriformes</v>
          </cell>
          <cell r="D5458">
            <v>9</v>
          </cell>
          <cell r="E5458">
            <v>5</v>
          </cell>
          <cell r="F5458">
            <v>3</v>
          </cell>
          <cell r="G5458">
            <v>1</v>
          </cell>
          <cell r="H5458">
            <v>7</v>
          </cell>
          <cell r="I5458">
            <v>16</v>
          </cell>
          <cell r="J5458">
            <v>11.8</v>
          </cell>
          <cell r="K5458">
            <v>3.4</v>
          </cell>
          <cell r="L5458">
            <v>3.1</v>
          </cell>
          <cell r="M5458">
            <v>14.9</v>
          </cell>
          <cell r="N5458">
            <v>59.9</v>
          </cell>
          <cell r="O5458">
            <v>9.6999999999999993</v>
          </cell>
          <cell r="P5458">
            <v>50.2</v>
          </cell>
          <cell r="Q5458">
            <v>16.100000000000001</v>
          </cell>
          <cell r="R5458">
            <v>44.8</v>
          </cell>
          <cell r="S5458">
            <v>8.93</v>
          </cell>
          <cell r="T5458" t="str">
            <v>Dunning</v>
          </cell>
          <cell r="U5458" t="str">
            <v>NA</v>
          </cell>
          <cell r="V5458" t="str">
            <v>NO</v>
          </cell>
          <cell r="W5458" t="str">
            <v>NA</v>
          </cell>
          <cell r="X5458" t="str">
            <v>NA</v>
          </cell>
          <cell r="Y5458" t="str">
            <v>Forest</v>
          </cell>
          <cell r="Z5458">
            <v>1</v>
          </cell>
          <cell r="AA5458">
            <v>1</v>
          </cell>
          <cell r="AB5458" t="str">
            <v>Omnivore</v>
          </cell>
          <cell r="AC5458" t="str">
            <v>Omnivore</v>
          </cell>
          <cell r="AD5458" t="str">
            <v>Insessorial</v>
          </cell>
          <cell r="AE5458">
            <v>-5.95</v>
          </cell>
          <cell r="AF5458">
            <v>13.34</v>
          </cell>
          <cell r="AG5458">
            <v>1.43</v>
          </cell>
          <cell r="AH5458">
            <v>108.7993451</v>
          </cell>
          <cell r="AI5458">
            <v>1062052.92</v>
          </cell>
          <cell r="AJ5458" t="str">
            <v>Extant</v>
          </cell>
        </row>
        <row r="5459">
          <cell r="A5459" t="str">
            <v>Anthreptes singalensis</v>
          </cell>
          <cell r="B5459" t="str">
            <v>Nectariniidae</v>
          </cell>
          <cell r="C5459" t="str">
            <v>Passeriformes</v>
          </cell>
          <cell r="D5459">
            <v>9</v>
          </cell>
          <cell r="E5459">
            <v>4</v>
          </cell>
          <cell r="F5459">
            <v>5</v>
          </cell>
          <cell r="G5459">
            <v>0</v>
          </cell>
          <cell r="H5459">
            <v>8</v>
          </cell>
          <cell r="I5459">
            <v>15</v>
          </cell>
          <cell r="J5459">
            <v>10.9</v>
          </cell>
          <cell r="K5459">
            <v>3.2</v>
          </cell>
          <cell r="L5459">
            <v>3.4</v>
          </cell>
          <cell r="M5459">
            <v>16.100000000000001</v>
          </cell>
          <cell r="N5459">
            <v>51.9</v>
          </cell>
          <cell r="O5459">
            <v>6.7</v>
          </cell>
          <cell r="P5459">
            <v>45.1</v>
          </cell>
          <cell r="Q5459">
            <v>12.8</v>
          </cell>
          <cell r="R5459">
            <v>42.8</v>
          </cell>
          <cell r="S5459">
            <v>8.1999999999999993</v>
          </cell>
          <cell r="T5459" t="str">
            <v>Dunning</v>
          </cell>
          <cell r="U5459" t="str">
            <v>NA</v>
          </cell>
          <cell r="V5459" t="str">
            <v>NO</v>
          </cell>
          <cell r="W5459" t="str">
            <v>NA</v>
          </cell>
          <cell r="X5459" t="str">
            <v>NA</v>
          </cell>
          <cell r="Y5459" t="str">
            <v>Forest</v>
          </cell>
          <cell r="Z5459">
            <v>1</v>
          </cell>
          <cell r="AA5459">
            <v>1</v>
          </cell>
          <cell r="AB5459" t="str">
            <v>Carnivore</v>
          </cell>
          <cell r="AC5459" t="str">
            <v>Invertivore</v>
          </cell>
          <cell r="AD5459" t="str">
            <v>Insessorial</v>
          </cell>
          <cell r="AE5459">
            <v>-8.7799999999999994</v>
          </cell>
          <cell r="AF5459">
            <v>27.76</v>
          </cell>
          <cell r="AG5459">
            <v>10.61</v>
          </cell>
          <cell r="AH5459">
            <v>103.64727689999999</v>
          </cell>
          <cell r="AI5459">
            <v>2829894.28</v>
          </cell>
          <cell r="AJ5459" t="str">
            <v>Extant</v>
          </cell>
        </row>
        <row r="5460">
          <cell r="A5460" t="str">
            <v>Arachnothera affinis</v>
          </cell>
          <cell r="B5460" t="str">
            <v>Nectariniidae</v>
          </cell>
          <cell r="C5460" t="str">
            <v>Passeriformes</v>
          </cell>
          <cell r="D5460">
            <v>12</v>
          </cell>
          <cell r="E5460">
            <v>4</v>
          </cell>
          <cell r="F5460">
            <v>7</v>
          </cell>
          <cell r="G5460">
            <v>1</v>
          </cell>
          <cell r="H5460">
            <v>10</v>
          </cell>
          <cell r="I5460">
            <v>38.799999999999997</v>
          </cell>
          <cell r="J5460">
            <v>29.6</v>
          </cell>
          <cell r="K5460">
            <v>5.5</v>
          </cell>
          <cell r="L5460">
            <v>5</v>
          </cell>
          <cell r="M5460">
            <v>18.399999999999999</v>
          </cell>
          <cell r="N5460">
            <v>82.2</v>
          </cell>
          <cell r="O5460">
            <v>15.8</v>
          </cell>
          <cell r="P5460">
            <v>66.8</v>
          </cell>
          <cell r="Q5460">
            <v>19.2</v>
          </cell>
          <cell r="R5460">
            <v>51.2</v>
          </cell>
          <cell r="S5460">
            <v>26.4</v>
          </cell>
          <cell r="T5460" t="str">
            <v>Dunning</v>
          </cell>
          <cell r="U5460" t="str">
            <v>NA</v>
          </cell>
          <cell r="V5460" t="str">
            <v>NO</v>
          </cell>
          <cell r="W5460" t="str">
            <v>NA</v>
          </cell>
          <cell r="X5460" t="str">
            <v>NA</v>
          </cell>
          <cell r="Y5460" t="str">
            <v>Forest</v>
          </cell>
          <cell r="Z5460">
            <v>1</v>
          </cell>
          <cell r="AA5460">
            <v>1</v>
          </cell>
          <cell r="AB5460" t="str">
            <v>Omnivore</v>
          </cell>
          <cell r="AC5460" t="str">
            <v>Omnivore</v>
          </cell>
          <cell r="AD5460" t="str">
            <v>Insessorial</v>
          </cell>
          <cell r="AE5460" t="str">
            <v>NA</v>
          </cell>
          <cell r="AF5460" t="str">
            <v>NA</v>
          </cell>
          <cell r="AG5460" t="str">
            <v>NA</v>
          </cell>
          <cell r="AH5460" t="str">
            <v>NA</v>
          </cell>
          <cell r="AI5460" t="str">
            <v>NA</v>
          </cell>
          <cell r="AJ5460" t="str">
            <v>Extant</v>
          </cell>
        </row>
        <row r="5461">
          <cell r="A5461" t="str">
            <v>Arachnothera chrysogenys</v>
          </cell>
          <cell r="B5461" t="str">
            <v>Nectariniidae</v>
          </cell>
          <cell r="C5461" t="str">
            <v>Passeriformes</v>
          </cell>
          <cell r="D5461">
            <v>5</v>
          </cell>
          <cell r="E5461">
            <v>2</v>
          </cell>
          <cell r="F5461">
            <v>1</v>
          </cell>
          <cell r="G5461">
            <v>2</v>
          </cell>
          <cell r="H5461">
            <v>4</v>
          </cell>
          <cell r="I5461">
            <v>43.4</v>
          </cell>
          <cell r="J5461">
            <v>36.299999999999997</v>
          </cell>
          <cell r="K5461">
            <v>5.7</v>
          </cell>
          <cell r="L5461">
            <v>4.5</v>
          </cell>
          <cell r="M5461">
            <v>18.399999999999999</v>
          </cell>
          <cell r="N5461">
            <v>82.9</v>
          </cell>
          <cell r="O5461">
            <v>14.7</v>
          </cell>
          <cell r="P5461">
            <v>66.8</v>
          </cell>
          <cell r="Q5461">
            <v>18</v>
          </cell>
          <cell r="R5461">
            <v>39.6</v>
          </cell>
          <cell r="S5461">
            <v>23.2</v>
          </cell>
          <cell r="T5461" t="str">
            <v>Dunning</v>
          </cell>
          <cell r="U5461" t="str">
            <v>NA</v>
          </cell>
          <cell r="V5461" t="str">
            <v>NO</v>
          </cell>
          <cell r="W5461" t="str">
            <v>NA</v>
          </cell>
          <cell r="X5461" t="str">
            <v>NA</v>
          </cell>
          <cell r="Y5461" t="str">
            <v>Forest</v>
          </cell>
          <cell r="Z5461">
            <v>1</v>
          </cell>
          <cell r="AA5461">
            <v>1</v>
          </cell>
          <cell r="AB5461" t="str">
            <v>Omnivore</v>
          </cell>
          <cell r="AC5461" t="str">
            <v>Omnivore</v>
          </cell>
          <cell r="AD5461" t="str">
            <v>Insessorial</v>
          </cell>
          <cell r="AE5461">
            <v>-7.77</v>
          </cell>
          <cell r="AF5461">
            <v>13.63</v>
          </cell>
          <cell r="AG5461">
            <v>0.57999999999999996</v>
          </cell>
          <cell r="AH5461">
            <v>107.4947081</v>
          </cell>
          <cell r="AI5461">
            <v>1237350.3600000001</v>
          </cell>
          <cell r="AJ5461" t="str">
            <v>Extant</v>
          </cell>
        </row>
        <row r="5462">
          <cell r="A5462" t="str">
            <v>Arachnothera clarae</v>
          </cell>
          <cell r="B5462" t="str">
            <v>Nectariniidae</v>
          </cell>
          <cell r="C5462" t="str">
            <v>Passeriformes</v>
          </cell>
          <cell r="D5462">
            <v>4</v>
          </cell>
          <cell r="E5462">
            <v>1</v>
          </cell>
          <cell r="F5462">
            <v>3</v>
          </cell>
          <cell r="G5462">
            <v>0</v>
          </cell>
          <cell r="H5462">
            <v>4</v>
          </cell>
          <cell r="I5462">
            <v>41.3</v>
          </cell>
          <cell r="J5462">
            <v>32.5</v>
          </cell>
          <cell r="K5462">
            <v>5.6</v>
          </cell>
          <cell r="L5462">
            <v>4.7</v>
          </cell>
          <cell r="M5462">
            <v>20.399999999999999</v>
          </cell>
          <cell r="N5462">
            <v>76.400000000000006</v>
          </cell>
          <cell r="O5462">
            <v>9.6999999999999993</v>
          </cell>
          <cell r="P5462">
            <v>66.7</v>
          </cell>
          <cell r="Q5462">
            <v>12.7</v>
          </cell>
          <cell r="R5462">
            <v>41.6</v>
          </cell>
          <cell r="S5462">
            <v>30.1</v>
          </cell>
          <cell r="T5462" t="str">
            <v>Dunning</v>
          </cell>
          <cell r="U5462" t="str">
            <v>NA</v>
          </cell>
          <cell r="V5462" t="str">
            <v>NO</v>
          </cell>
          <cell r="W5462" t="str">
            <v>NA</v>
          </cell>
          <cell r="X5462" t="str">
            <v>NA</v>
          </cell>
          <cell r="Y5462" t="str">
            <v>Forest</v>
          </cell>
          <cell r="Z5462">
            <v>1</v>
          </cell>
          <cell r="AA5462">
            <v>1</v>
          </cell>
          <cell r="AB5462" t="str">
            <v>Omnivore</v>
          </cell>
          <cell r="AC5462" t="str">
            <v>Omnivore</v>
          </cell>
          <cell r="AD5462" t="str">
            <v>Insessorial</v>
          </cell>
          <cell r="AE5462">
            <v>5.56</v>
          </cell>
          <cell r="AF5462">
            <v>17.89</v>
          </cell>
          <cell r="AG5462">
            <v>11.05</v>
          </cell>
          <cell r="AH5462">
            <v>123.5775174</v>
          </cell>
          <cell r="AI5462">
            <v>183271.36</v>
          </cell>
          <cell r="AJ5462" t="str">
            <v>Extant</v>
          </cell>
        </row>
        <row r="5463">
          <cell r="A5463" t="str">
            <v>Arachnothera crassirostris</v>
          </cell>
          <cell r="B5463" t="str">
            <v>Nectariniidae</v>
          </cell>
          <cell r="C5463" t="str">
            <v>Passeriformes</v>
          </cell>
          <cell r="D5463">
            <v>6</v>
          </cell>
          <cell r="E5463">
            <v>2</v>
          </cell>
          <cell r="F5463">
            <v>3</v>
          </cell>
          <cell r="G5463">
            <v>1</v>
          </cell>
          <cell r="H5463">
            <v>4</v>
          </cell>
          <cell r="I5463">
            <v>33.5</v>
          </cell>
          <cell r="J5463">
            <v>26.9</v>
          </cell>
          <cell r="K5463">
            <v>4.7</v>
          </cell>
          <cell r="L5463">
            <v>4.7</v>
          </cell>
          <cell r="M5463">
            <v>16.2</v>
          </cell>
          <cell r="N5463">
            <v>70.599999999999994</v>
          </cell>
          <cell r="O5463">
            <v>14.4</v>
          </cell>
          <cell r="P5463">
            <v>56.3</v>
          </cell>
          <cell r="Q5463">
            <v>20.399999999999999</v>
          </cell>
          <cell r="R5463">
            <v>42.6</v>
          </cell>
          <cell r="S5463">
            <v>16</v>
          </cell>
          <cell r="T5463" t="str">
            <v>Dunning</v>
          </cell>
          <cell r="U5463" t="str">
            <v>NA</v>
          </cell>
          <cell r="V5463" t="str">
            <v>NO</v>
          </cell>
          <cell r="W5463" t="str">
            <v>NA</v>
          </cell>
          <cell r="X5463" t="str">
            <v>NA</v>
          </cell>
          <cell r="Y5463" t="str">
            <v>Forest</v>
          </cell>
          <cell r="Z5463">
            <v>1</v>
          </cell>
          <cell r="AA5463">
            <v>1</v>
          </cell>
          <cell r="AB5463" t="str">
            <v>Omnivore</v>
          </cell>
          <cell r="AC5463" t="str">
            <v>Omnivore</v>
          </cell>
          <cell r="AD5463" t="str">
            <v>Insessorial</v>
          </cell>
          <cell r="AE5463">
            <v>-5.95</v>
          </cell>
          <cell r="AF5463">
            <v>10.46</v>
          </cell>
          <cell r="AG5463">
            <v>1.52</v>
          </cell>
          <cell r="AH5463">
            <v>109.16935580000001</v>
          </cell>
          <cell r="AI5463">
            <v>899703.48</v>
          </cell>
          <cell r="AJ5463" t="str">
            <v>Extant</v>
          </cell>
        </row>
        <row r="5464">
          <cell r="A5464" t="str">
            <v>Arachnothera everetti</v>
          </cell>
          <cell r="B5464" t="str">
            <v>Nectariniidae</v>
          </cell>
          <cell r="C5464" t="str">
            <v>Passeriformes</v>
          </cell>
          <cell r="D5464">
            <v>8</v>
          </cell>
          <cell r="E5464">
            <v>4</v>
          </cell>
          <cell r="F5464">
            <v>4</v>
          </cell>
          <cell r="G5464">
            <v>0</v>
          </cell>
          <cell r="H5464">
            <v>8</v>
          </cell>
          <cell r="I5464">
            <v>42.3</v>
          </cell>
          <cell r="J5464">
            <v>32.700000000000003</v>
          </cell>
          <cell r="K5464">
            <v>5.9</v>
          </cell>
          <cell r="L5464">
            <v>5.5</v>
          </cell>
          <cell r="M5464">
            <v>19.7</v>
          </cell>
          <cell r="N5464">
            <v>90.1</v>
          </cell>
          <cell r="O5464">
            <v>16.5</v>
          </cell>
          <cell r="P5464">
            <v>73.5</v>
          </cell>
          <cell r="Q5464">
            <v>18.399999999999999</v>
          </cell>
          <cell r="R5464">
            <v>55.6</v>
          </cell>
          <cell r="S5464">
            <v>26.4</v>
          </cell>
          <cell r="T5464" t="str">
            <v>Updated_literature</v>
          </cell>
          <cell r="U5464" t="str">
            <v>BoW</v>
          </cell>
          <cell r="V5464" t="str">
            <v>NO</v>
          </cell>
          <cell r="W5464" t="str">
            <v>NA</v>
          </cell>
          <cell r="X5464" t="str">
            <v>NA</v>
          </cell>
          <cell r="Y5464" t="str">
            <v>Forest</v>
          </cell>
          <cell r="Z5464">
            <v>1</v>
          </cell>
          <cell r="AA5464">
            <v>1</v>
          </cell>
          <cell r="AB5464" t="str">
            <v>Omnivore</v>
          </cell>
          <cell r="AC5464" t="str">
            <v>Omnivore</v>
          </cell>
          <cell r="AD5464" t="str">
            <v>Insessorial</v>
          </cell>
          <cell r="AE5464" t="str">
            <v>NA</v>
          </cell>
          <cell r="AF5464" t="str">
            <v>NA</v>
          </cell>
          <cell r="AG5464" t="str">
            <v>NA</v>
          </cell>
          <cell r="AH5464" t="str">
            <v>NA</v>
          </cell>
          <cell r="AI5464" t="str">
            <v>NA</v>
          </cell>
          <cell r="AJ5464" t="str">
            <v>Extant</v>
          </cell>
        </row>
        <row r="5465">
          <cell r="A5465" t="str">
            <v>Arachnothera flavigaster</v>
          </cell>
          <cell r="B5465" t="str">
            <v>Nectariniidae</v>
          </cell>
          <cell r="C5465" t="str">
            <v>Passeriformes</v>
          </cell>
          <cell r="D5465">
            <v>4</v>
          </cell>
          <cell r="E5465">
            <v>2</v>
          </cell>
          <cell r="F5465">
            <v>2</v>
          </cell>
          <cell r="G5465">
            <v>0</v>
          </cell>
          <cell r="H5465">
            <v>4</v>
          </cell>
          <cell r="I5465">
            <v>40.299999999999997</v>
          </cell>
          <cell r="J5465">
            <v>31.9</v>
          </cell>
          <cell r="K5465">
            <v>7.4</v>
          </cell>
          <cell r="L5465">
            <v>6</v>
          </cell>
          <cell r="M5465">
            <v>20.399999999999999</v>
          </cell>
          <cell r="N5465">
            <v>102.2</v>
          </cell>
          <cell r="O5465">
            <v>18.7</v>
          </cell>
          <cell r="P5465">
            <v>83.6</v>
          </cell>
          <cell r="Q5465">
            <v>18.2</v>
          </cell>
          <cell r="R5465">
            <v>44.5</v>
          </cell>
          <cell r="S5465">
            <v>38.4</v>
          </cell>
          <cell r="T5465" t="str">
            <v>Dunning</v>
          </cell>
          <cell r="U5465" t="str">
            <v>NA</v>
          </cell>
          <cell r="V5465" t="str">
            <v>NO</v>
          </cell>
          <cell r="W5465" t="str">
            <v>NA</v>
          </cell>
          <cell r="X5465" t="str">
            <v>NA</v>
          </cell>
          <cell r="Y5465" t="str">
            <v>Forest</v>
          </cell>
          <cell r="Z5465">
            <v>1</v>
          </cell>
          <cell r="AA5465">
            <v>1</v>
          </cell>
          <cell r="AB5465" t="str">
            <v>Omnivore</v>
          </cell>
          <cell r="AC5465" t="str">
            <v>Omnivore</v>
          </cell>
          <cell r="AD5465" t="str">
            <v>Insessorial</v>
          </cell>
          <cell r="AE5465">
            <v>-5.95</v>
          </cell>
          <cell r="AF5465">
            <v>11.65</v>
          </cell>
          <cell r="AG5465">
            <v>0.97</v>
          </cell>
          <cell r="AH5465">
            <v>107.4404246</v>
          </cell>
          <cell r="AI5465">
            <v>1166970.1499999999</v>
          </cell>
          <cell r="AJ5465" t="str">
            <v>Extant</v>
          </cell>
        </row>
        <row r="5466">
          <cell r="A5466" t="str">
            <v>Arachnothera juliae</v>
          </cell>
          <cell r="B5466" t="str">
            <v>Nectariniidae</v>
          </cell>
          <cell r="C5466" t="str">
            <v>Passeriformes</v>
          </cell>
          <cell r="D5466">
            <v>5</v>
          </cell>
          <cell r="E5466">
            <v>2</v>
          </cell>
          <cell r="F5466">
            <v>3</v>
          </cell>
          <cell r="G5466">
            <v>0</v>
          </cell>
          <cell r="H5466">
            <v>4</v>
          </cell>
          <cell r="I5466">
            <v>47</v>
          </cell>
          <cell r="J5466">
            <v>36</v>
          </cell>
          <cell r="K5466">
            <v>5.4</v>
          </cell>
          <cell r="L5466">
            <v>4.5</v>
          </cell>
          <cell r="M5466">
            <v>18</v>
          </cell>
          <cell r="N5466">
            <v>79.5</v>
          </cell>
          <cell r="O5466">
            <v>18.100000000000001</v>
          </cell>
          <cell r="P5466">
            <v>60</v>
          </cell>
          <cell r="Q5466">
            <v>23.2</v>
          </cell>
          <cell r="R5466">
            <v>44.2</v>
          </cell>
          <cell r="S5466">
            <v>30.1</v>
          </cell>
          <cell r="T5466" t="str">
            <v>Inferred</v>
          </cell>
          <cell r="U5466" t="str">
            <v>NA</v>
          </cell>
          <cell r="V5466" t="str">
            <v>YES</v>
          </cell>
          <cell r="W5466" t="str">
            <v>Body Mass</v>
          </cell>
          <cell r="X5466" t="str">
            <v>Arachnothera clarae</v>
          </cell>
          <cell r="Y5466" t="str">
            <v>Forest</v>
          </cell>
          <cell r="Z5466">
            <v>1</v>
          </cell>
          <cell r="AA5466">
            <v>1</v>
          </cell>
          <cell r="AB5466" t="str">
            <v>Omnivore</v>
          </cell>
          <cell r="AC5466" t="str">
            <v>Omnivore</v>
          </cell>
          <cell r="AD5466" t="str">
            <v>Insessorial</v>
          </cell>
          <cell r="AE5466">
            <v>1.98</v>
          </cell>
          <cell r="AF5466">
            <v>6.27</v>
          </cell>
          <cell r="AG5466">
            <v>3.71</v>
          </cell>
          <cell r="AH5466">
            <v>115.62000260000001</v>
          </cell>
          <cell r="AI5466">
            <v>29522.53</v>
          </cell>
          <cell r="AJ5466" t="str">
            <v>Extant</v>
          </cell>
        </row>
        <row r="5467">
          <cell r="A5467" t="str">
            <v>Arachnothera longirostra</v>
          </cell>
          <cell r="B5467" t="str">
            <v>Nectariniidae</v>
          </cell>
          <cell r="C5467" t="str">
            <v>Passeriformes</v>
          </cell>
          <cell r="D5467">
            <v>26</v>
          </cell>
          <cell r="E5467">
            <v>2</v>
          </cell>
          <cell r="F5467">
            <v>3</v>
          </cell>
          <cell r="G5467">
            <v>21</v>
          </cell>
          <cell r="H5467">
            <v>4</v>
          </cell>
          <cell r="I5467">
            <v>41.8</v>
          </cell>
          <cell r="J5467">
            <v>34.299999999999997</v>
          </cell>
          <cell r="K5467">
            <v>4</v>
          </cell>
          <cell r="L5467">
            <v>3.8</v>
          </cell>
          <cell r="M5467">
            <v>17.5</v>
          </cell>
          <cell r="N5467">
            <v>66.900000000000006</v>
          </cell>
          <cell r="O5467">
            <v>9.5</v>
          </cell>
          <cell r="P5467">
            <v>57.6</v>
          </cell>
          <cell r="Q5467">
            <v>14.1</v>
          </cell>
          <cell r="R5467">
            <v>42</v>
          </cell>
          <cell r="S5467">
            <v>12.46</v>
          </cell>
          <cell r="T5467" t="str">
            <v>Dunning</v>
          </cell>
          <cell r="U5467" t="str">
            <v>NA</v>
          </cell>
          <cell r="V5467" t="str">
            <v>NO</v>
          </cell>
          <cell r="W5467" t="str">
            <v>NA</v>
          </cell>
          <cell r="X5467" t="str">
            <v>NA</v>
          </cell>
          <cell r="Y5467" t="str">
            <v>Forest</v>
          </cell>
          <cell r="Z5467">
            <v>1</v>
          </cell>
          <cell r="AA5467">
            <v>1</v>
          </cell>
          <cell r="AB5467" t="str">
            <v>Omnivore</v>
          </cell>
          <cell r="AC5467" t="str">
            <v>Nectarivore</v>
          </cell>
          <cell r="AD5467" t="str">
            <v>Insessorial</v>
          </cell>
          <cell r="AE5467">
            <v>-8.85</v>
          </cell>
          <cell r="AF5467">
            <v>28.4</v>
          </cell>
          <cell r="AG5467">
            <v>11.16</v>
          </cell>
          <cell r="AH5467">
            <v>103.2154534</v>
          </cell>
          <cell r="AI5467">
            <v>3647650.63</v>
          </cell>
          <cell r="AJ5467" t="str">
            <v>Extant</v>
          </cell>
        </row>
        <row r="5468">
          <cell r="A5468" t="str">
            <v>Arachnothera magna</v>
          </cell>
          <cell r="B5468" t="str">
            <v>Nectariniidae</v>
          </cell>
          <cell r="C5468" t="str">
            <v>Passeriformes</v>
          </cell>
          <cell r="D5468">
            <v>9</v>
          </cell>
          <cell r="E5468">
            <v>2</v>
          </cell>
          <cell r="F5468">
            <v>7</v>
          </cell>
          <cell r="G5468">
            <v>0</v>
          </cell>
          <cell r="H5468">
            <v>8</v>
          </cell>
          <cell r="I5468">
            <v>46.8</v>
          </cell>
          <cell r="J5468">
            <v>35.9</v>
          </cell>
          <cell r="K5468">
            <v>5.9</v>
          </cell>
          <cell r="L5468">
            <v>5.6</v>
          </cell>
          <cell r="M5468">
            <v>20.6</v>
          </cell>
          <cell r="N5468">
            <v>88.7</v>
          </cell>
          <cell r="O5468">
            <v>16.5</v>
          </cell>
          <cell r="P5468">
            <v>72.5</v>
          </cell>
          <cell r="Q5468">
            <v>18.5</v>
          </cell>
          <cell r="R5468">
            <v>49.6</v>
          </cell>
          <cell r="S5468">
            <v>30.7</v>
          </cell>
          <cell r="T5468" t="str">
            <v>Dunning</v>
          </cell>
          <cell r="U5468" t="str">
            <v>NA</v>
          </cell>
          <cell r="V5468" t="str">
            <v>NO</v>
          </cell>
          <cell r="W5468" t="str">
            <v>NA</v>
          </cell>
          <cell r="X5468" t="str">
            <v>NA</v>
          </cell>
          <cell r="Y5468" t="str">
            <v>Forest</v>
          </cell>
          <cell r="Z5468">
            <v>1</v>
          </cell>
          <cell r="AA5468">
            <v>1</v>
          </cell>
          <cell r="AB5468" t="str">
            <v>Omnivore</v>
          </cell>
          <cell r="AC5468" t="str">
            <v>Omnivore</v>
          </cell>
          <cell r="AD5468" t="str">
            <v>Insessorial</v>
          </cell>
          <cell r="AE5468">
            <v>2.42</v>
          </cell>
          <cell r="AF5468">
            <v>29.53</v>
          </cell>
          <cell r="AG5468">
            <v>21.12</v>
          </cell>
          <cell r="AH5468">
            <v>99.892985420000002</v>
          </cell>
          <cell r="AI5468">
            <v>1984624.62</v>
          </cell>
          <cell r="AJ5468" t="str">
            <v>Extant</v>
          </cell>
        </row>
        <row r="5469">
          <cell r="A5469" t="str">
            <v>Arachnothera robusta</v>
          </cell>
          <cell r="B5469" t="str">
            <v>Nectariniidae</v>
          </cell>
          <cell r="C5469" t="str">
            <v>Passeriformes</v>
          </cell>
          <cell r="D5469">
            <v>5</v>
          </cell>
          <cell r="E5469">
            <v>2</v>
          </cell>
          <cell r="F5469">
            <v>3</v>
          </cell>
          <cell r="G5469">
            <v>0</v>
          </cell>
          <cell r="H5469">
            <v>4</v>
          </cell>
          <cell r="I5469">
            <v>58.2</v>
          </cell>
          <cell r="J5469">
            <v>48.7</v>
          </cell>
          <cell r="K5469">
            <v>6.1</v>
          </cell>
          <cell r="L5469">
            <v>5.9</v>
          </cell>
          <cell r="M5469">
            <v>17.399999999999999</v>
          </cell>
          <cell r="N5469">
            <v>84.2</v>
          </cell>
          <cell r="O5469">
            <v>17.399999999999999</v>
          </cell>
          <cell r="P5469">
            <v>65.599999999999994</v>
          </cell>
          <cell r="Q5469">
            <v>20.9</v>
          </cell>
          <cell r="R5469">
            <v>52.2</v>
          </cell>
          <cell r="S5469">
            <v>29.3</v>
          </cell>
          <cell r="T5469" t="str">
            <v>Updated_literature</v>
          </cell>
          <cell r="U5469" t="str">
            <v>Dunning (2021)</v>
          </cell>
          <cell r="V5469" t="str">
            <v>NO</v>
          </cell>
          <cell r="W5469" t="str">
            <v>NA</v>
          </cell>
          <cell r="X5469" t="str">
            <v>NA</v>
          </cell>
          <cell r="Y5469" t="str">
            <v>Forest</v>
          </cell>
          <cell r="Z5469">
            <v>1</v>
          </cell>
          <cell r="AA5469">
            <v>1</v>
          </cell>
          <cell r="AB5469" t="str">
            <v>Omnivore</v>
          </cell>
          <cell r="AC5469" t="str">
            <v>Invertivore</v>
          </cell>
          <cell r="AD5469" t="str">
            <v>Insessorial</v>
          </cell>
          <cell r="AE5469">
            <v>-8.7799999999999994</v>
          </cell>
          <cell r="AF5469">
            <v>9.41</v>
          </cell>
          <cell r="AG5469">
            <v>0.97</v>
          </cell>
          <cell r="AH5469">
            <v>106.3488136</v>
          </cell>
          <cell r="AI5469">
            <v>630859.75</v>
          </cell>
          <cell r="AJ5469" t="str">
            <v>Extant</v>
          </cell>
        </row>
        <row r="5470">
          <cell r="A5470" t="str">
            <v>Hypogramma hypogrammicum</v>
          </cell>
          <cell r="B5470" t="str">
            <v>Nectariniidae</v>
          </cell>
          <cell r="C5470" t="str">
            <v>Passeriformes</v>
          </cell>
          <cell r="D5470">
            <v>12</v>
          </cell>
          <cell r="E5470">
            <v>3</v>
          </cell>
          <cell r="F5470">
            <v>3</v>
          </cell>
          <cell r="G5470">
            <v>6</v>
          </cell>
          <cell r="H5470">
            <v>4</v>
          </cell>
          <cell r="I5470">
            <v>21.5</v>
          </cell>
          <cell r="J5470">
            <v>15.9</v>
          </cell>
          <cell r="K5470">
            <v>3.7</v>
          </cell>
          <cell r="L5470">
            <v>3.5</v>
          </cell>
          <cell r="M5470">
            <v>16.399999999999999</v>
          </cell>
          <cell r="N5470">
            <v>66.2</v>
          </cell>
          <cell r="O5470">
            <v>9.1</v>
          </cell>
          <cell r="P5470">
            <v>57.4</v>
          </cell>
          <cell r="Q5470">
            <v>13.7</v>
          </cell>
          <cell r="R5470">
            <v>47.2</v>
          </cell>
          <cell r="S5470">
            <v>11.42</v>
          </cell>
          <cell r="T5470" t="str">
            <v>Dunning</v>
          </cell>
          <cell r="U5470" t="str">
            <v>NA</v>
          </cell>
          <cell r="V5470" t="str">
            <v>NO</v>
          </cell>
          <cell r="W5470" t="str">
            <v>NA</v>
          </cell>
          <cell r="X5470" t="str">
            <v>NA</v>
          </cell>
          <cell r="Y5470" t="str">
            <v>Forest</v>
          </cell>
          <cell r="Z5470">
            <v>1</v>
          </cell>
          <cell r="AA5470">
            <v>1</v>
          </cell>
          <cell r="AB5470" t="str">
            <v>Herbivore</v>
          </cell>
          <cell r="AC5470" t="str">
            <v>Omnivore</v>
          </cell>
          <cell r="AD5470" t="str">
            <v>Insessorial</v>
          </cell>
          <cell r="AE5470">
            <v>-5.95</v>
          </cell>
          <cell r="AF5470">
            <v>26.42</v>
          </cell>
          <cell r="AG5470">
            <v>7.01</v>
          </cell>
          <cell r="AH5470">
            <v>105.8257574</v>
          </cell>
          <cell r="AI5470">
            <v>2037212.1599999999</v>
          </cell>
          <cell r="AJ5470" t="str">
            <v>Extant</v>
          </cell>
        </row>
        <row r="5471">
          <cell r="A5471" t="str">
            <v>Nectarinia adelberti</v>
          </cell>
          <cell r="B5471" t="str">
            <v>Nectariniidae</v>
          </cell>
          <cell r="C5471" t="str">
            <v>Passeriformes</v>
          </cell>
          <cell r="D5471">
            <v>5</v>
          </cell>
          <cell r="E5471">
            <v>2</v>
          </cell>
          <cell r="F5471">
            <v>3</v>
          </cell>
          <cell r="G5471">
            <v>0</v>
          </cell>
          <cell r="H5471">
            <v>4</v>
          </cell>
          <cell r="I5471">
            <v>19.8</v>
          </cell>
          <cell r="J5471">
            <v>13.9</v>
          </cell>
          <cell r="K5471">
            <v>3.1</v>
          </cell>
          <cell r="L5471">
            <v>2.7</v>
          </cell>
          <cell r="M5471">
            <v>15.4</v>
          </cell>
          <cell r="N5471">
            <v>60.7</v>
          </cell>
          <cell r="O5471">
            <v>11.3</v>
          </cell>
          <cell r="P5471">
            <v>48.5</v>
          </cell>
          <cell r="Q5471">
            <v>18.899999999999999</v>
          </cell>
          <cell r="R5471">
            <v>36.799999999999997</v>
          </cell>
          <cell r="S5471">
            <v>9.8000000000000007</v>
          </cell>
          <cell r="T5471" t="str">
            <v>Dunning</v>
          </cell>
          <cell r="U5471" t="str">
            <v>NA</v>
          </cell>
          <cell r="V5471" t="str">
            <v>NO</v>
          </cell>
          <cell r="W5471" t="str">
            <v>NA</v>
          </cell>
          <cell r="X5471" t="str">
            <v>NA</v>
          </cell>
          <cell r="Y5471" t="str">
            <v>Forest</v>
          </cell>
          <cell r="Z5471">
            <v>2</v>
          </cell>
          <cell r="AA5471">
            <v>1</v>
          </cell>
          <cell r="AB5471" t="str">
            <v>Omnivore</v>
          </cell>
          <cell r="AC5471" t="str">
            <v>Nectarivore</v>
          </cell>
          <cell r="AD5471" t="str">
            <v>Insessorial</v>
          </cell>
          <cell r="AE5471">
            <v>4.28</v>
          </cell>
          <cell r="AF5471">
            <v>12.66</v>
          </cell>
          <cell r="AG5471">
            <v>7.1</v>
          </cell>
          <cell r="AH5471">
            <v>-1.5941040129999999</v>
          </cell>
          <cell r="AI5471">
            <v>915043.57</v>
          </cell>
          <cell r="AJ5471" t="str">
            <v>Extant</v>
          </cell>
        </row>
        <row r="5472">
          <cell r="A5472" t="str">
            <v>Nectarinia afra</v>
          </cell>
          <cell r="B5472" t="str">
            <v>Nectariniidae</v>
          </cell>
          <cell r="C5472" t="str">
            <v>Passeriformes</v>
          </cell>
          <cell r="D5472">
            <v>6</v>
          </cell>
          <cell r="E5472">
            <v>2</v>
          </cell>
          <cell r="F5472">
            <v>4</v>
          </cell>
          <cell r="G5472">
            <v>0</v>
          </cell>
          <cell r="H5472">
            <v>5</v>
          </cell>
          <cell r="I5472">
            <v>27.5</v>
          </cell>
          <cell r="J5472">
            <v>20.6</v>
          </cell>
          <cell r="K5472">
            <v>3.6</v>
          </cell>
          <cell r="L5472">
            <v>3.1</v>
          </cell>
          <cell r="M5472">
            <v>18</v>
          </cell>
          <cell r="N5472">
            <v>62.7</v>
          </cell>
          <cell r="O5472">
            <v>9.8000000000000007</v>
          </cell>
          <cell r="P5472">
            <v>52.2</v>
          </cell>
          <cell r="Q5472">
            <v>15.8</v>
          </cell>
          <cell r="R5472">
            <v>50.8</v>
          </cell>
          <cell r="S5472">
            <v>11.1</v>
          </cell>
          <cell r="T5472" t="str">
            <v>Dunning</v>
          </cell>
          <cell r="U5472" t="str">
            <v>NA</v>
          </cell>
          <cell r="V5472" t="str">
            <v>NO</v>
          </cell>
          <cell r="W5472" t="str">
            <v>NA</v>
          </cell>
          <cell r="X5472" t="str">
            <v>NA</v>
          </cell>
          <cell r="Y5472" t="str">
            <v>Shrubland</v>
          </cell>
          <cell r="Z5472">
            <v>1</v>
          </cell>
          <cell r="AA5472">
            <v>1</v>
          </cell>
          <cell r="AB5472" t="str">
            <v>Omnivore</v>
          </cell>
          <cell r="AC5472" t="str">
            <v>Omnivore</v>
          </cell>
          <cell r="AD5472" t="str">
            <v>Insessorial</v>
          </cell>
          <cell r="AE5472">
            <v>-34.840000000000003</v>
          </cell>
          <cell r="AF5472">
            <v>-7.35</v>
          </cell>
          <cell r="AG5472">
            <v>-29.35</v>
          </cell>
          <cell r="AH5472">
            <v>27.510805730000001</v>
          </cell>
          <cell r="AI5472">
            <v>366743.83</v>
          </cell>
          <cell r="AJ5472" t="str">
            <v>Extant</v>
          </cell>
        </row>
        <row r="5473">
          <cell r="A5473" t="str">
            <v>Nectarinia alinae</v>
          </cell>
          <cell r="B5473" t="str">
            <v>Nectariniidae</v>
          </cell>
          <cell r="C5473" t="str">
            <v>Passeriformes</v>
          </cell>
          <cell r="D5473">
            <v>5</v>
          </cell>
          <cell r="E5473">
            <v>2</v>
          </cell>
          <cell r="F5473">
            <v>3</v>
          </cell>
          <cell r="G5473">
            <v>0</v>
          </cell>
          <cell r="H5473">
            <v>4</v>
          </cell>
          <cell r="I5473">
            <v>29.1</v>
          </cell>
          <cell r="J5473">
            <v>21.9</v>
          </cell>
          <cell r="K5473">
            <v>3.7</v>
          </cell>
          <cell r="L5473">
            <v>3.4</v>
          </cell>
          <cell r="M5473">
            <v>15.6</v>
          </cell>
          <cell r="N5473">
            <v>63</v>
          </cell>
          <cell r="O5473">
            <v>9.6</v>
          </cell>
          <cell r="P5473">
            <v>53.4</v>
          </cell>
          <cell r="Q5473">
            <v>15.2</v>
          </cell>
          <cell r="R5473">
            <v>42.2</v>
          </cell>
          <cell r="S5473">
            <v>12.56</v>
          </cell>
          <cell r="T5473" t="str">
            <v>Dunning</v>
          </cell>
          <cell r="U5473" t="str">
            <v>NA</v>
          </cell>
          <cell r="V5473" t="str">
            <v>NO</v>
          </cell>
          <cell r="W5473" t="str">
            <v>NA</v>
          </cell>
          <cell r="X5473" t="str">
            <v>NA</v>
          </cell>
          <cell r="Y5473" t="str">
            <v>Forest</v>
          </cell>
          <cell r="Z5473">
            <v>1</v>
          </cell>
          <cell r="AA5473">
            <v>1</v>
          </cell>
          <cell r="AB5473" t="str">
            <v>Omnivore</v>
          </cell>
          <cell r="AC5473" t="str">
            <v>Nectarivore</v>
          </cell>
          <cell r="AD5473" t="str">
            <v>Insessorial</v>
          </cell>
          <cell r="AE5473">
            <v>-8.2899999999999991</v>
          </cell>
          <cell r="AF5473">
            <v>2.81</v>
          </cell>
          <cell r="AG5473">
            <v>-2.14</v>
          </cell>
          <cell r="AH5473">
            <v>29.470105</v>
          </cell>
          <cell r="AI5473">
            <v>114321.46</v>
          </cell>
          <cell r="AJ5473" t="str">
            <v>Extant</v>
          </cell>
        </row>
        <row r="5474">
          <cell r="A5474" t="str">
            <v>Nectarinia amethystina</v>
          </cell>
          <cell r="B5474" t="str">
            <v>Nectariniidae</v>
          </cell>
          <cell r="C5474" t="str">
            <v>Passeriformes</v>
          </cell>
          <cell r="D5474">
            <v>22</v>
          </cell>
          <cell r="E5474">
            <v>8</v>
          </cell>
          <cell r="F5474">
            <v>14</v>
          </cell>
          <cell r="G5474">
            <v>0</v>
          </cell>
          <cell r="H5474">
            <v>13</v>
          </cell>
          <cell r="I5474">
            <v>24.8</v>
          </cell>
          <cell r="J5474">
            <v>18.3</v>
          </cell>
          <cell r="K5474">
            <v>3.7</v>
          </cell>
          <cell r="L5474">
            <v>3.4</v>
          </cell>
          <cell r="M5474">
            <v>15.6</v>
          </cell>
          <cell r="N5474">
            <v>65.099999999999994</v>
          </cell>
          <cell r="O5474">
            <v>10.1</v>
          </cell>
          <cell r="P5474">
            <v>54.7</v>
          </cell>
          <cell r="Q5474">
            <v>15.6</v>
          </cell>
          <cell r="R5474">
            <v>42.1</v>
          </cell>
          <cell r="S5474">
            <v>13.66</v>
          </cell>
          <cell r="T5474" t="str">
            <v>Dunning</v>
          </cell>
          <cell r="U5474" t="str">
            <v>NA</v>
          </cell>
          <cell r="V5474" t="str">
            <v>NO</v>
          </cell>
          <cell r="W5474" t="str">
            <v>NA</v>
          </cell>
          <cell r="X5474" t="str">
            <v>NA</v>
          </cell>
          <cell r="Y5474" t="str">
            <v>Woodland</v>
          </cell>
          <cell r="Z5474">
            <v>2</v>
          </cell>
          <cell r="AA5474">
            <v>2</v>
          </cell>
          <cell r="AB5474" t="str">
            <v>Omnivore</v>
          </cell>
          <cell r="AC5474" t="str">
            <v>Omnivore</v>
          </cell>
          <cell r="AD5474" t="str">
            <v>Insessorial</v>
          </cell>
          <cell r="AE5474">
            <v>-34.49</v>
          </cell>
          <cell r="AF5474">
            <v>4.41</v>
          </cell>
          <cell r="AG5474">
            <v>-13.93</v>
          </cell>
          <cell r="AH5474">
            <v>28.600147419999999</v>
          </cell>
          <cell r="AI5474">
            <v>3590561.92</v>
          </cell>
          <cell r="AJ5474" t="str">
            <v>Extant</v>
          </cell>
        </row>
        <row r="5475">
          <cell r="A5475" t="str">
            <v>Nectarinia asiatica</v>
          </cell>
          <cell r="B5475" t="str">
            <v>Nectariniidae</v>
          </cell>
          <cell r="C5475" t="str">
            <v>Passeriformes</v>
          </cell>
          <cell r="D5475">
            <v>15</v>
          </cell>
          <cell r="E5475">
            <v>2</v>
          </cell>
          <cell r="F5475">
            <v>13</v>
          </cell>
          <cell r="G5475">
            <v>0</v>
          </cell>
          <cell r="H5475">
            <v>13</v>
          </cell>
          <cell r="I5475">
            <v>20.3</v>
          </cell>
          <cell r="J5475">
            <v>15</v>
          </cell>
          <cell r="K5475">
            <v>3.7</v>
          </cell>
          <cell r="L5475">
            <v>3.2</v>
          </cell>
          <cell r="M5475">
            <v>14.6</v>
          </cell>
          <cell r="N5475">
            <v>55</v>
          </cell>
          <cell r="O5475">
            <v>11.3</v>
          </cell>
          <cell r="P5475">
            <v>43.7</v>
          </cell>
          <cell r="Q5475">
            <v>20.6</v>
          </cell>
          <cell r="R5475">
            <v>35.1</v>
          </cell>
          <cell r="S5475">
            <v>8.1</v>
          </cell>
          <cell r="T5475" t="str">
            <v>Dunning</v>
          </cell>
          <cell r="U5475" t="str">
            <v>NA</v>
          </cell>
          <cell r="V5475" t="str">
            <v>NO</v>
          </cell>
          <cell r="W5475" t="str">
            <v>NA</v>
          </cell>
          <cell r="X5475" t="str">
            <v>NA</v>
          </cell>
          <cell r="Y5475" t="str">
            <v>Shrubland</v>
          </cell>
          <cell r="Z5475">
            <v>2</v>
          </cell>
          <cell r="AA5475">
            <v>1</v>
          </cell>
          <cell r="AB5475" t="str">
            <v>Omnivore</v>
          </cell>
          <cell r="AC5475" t="str">
            <v>Omnivore</v>
          </cell>
          <cell r="AD5475" t="str">
            <v>Insessorial</v>
          </cell>
          <cell r="AE5475">
            <v>5.92</v>
          </cell>
          <cell r="AF5475">
            <v>34.840000000000003</v>
          </cell>
          <cell r="AG5475">
            <v>22.15</v>
          </cell>
          <cell r="AH5475">
            <v>83.093447080000004</v>
          </cell>
          <cell r="AI5475">
            <v>5816862.2999999998</v>
          </cell>
          <cell r="AJ5475" t="str">
            <v>Extant</v>
          </cell>
        </row>
        <row r="5476">
          <cell r="A5476" t="str">
            <v>Nectarinia aspasia</v>
          </cell>
          <cell r="B5476" t="str">
            <v>Nectariniidae</v>
          </cell>
          <cell r="C5476" t="str">
            <v>Passeriformes</v>
          </cell>
          <cell r="D5476">
            <v>78</v>
          </cell>
          <cell r="E5476">
            <v>45</v>
          </cell>
          <cell r="F5476">
            <v>32</v>
          </cell>
          <cell r="G5476">
            <v>1</v>
          </cell>
          <cell r="H5476">
            <v>5</v>
          </cell>
          <cell r="I5476">
            <v>20.2</v>
          </cell>
          <cell r="J5476">
            <v>15.3</v>
          </cell>
          <cell r="K5476">
            <v>3.1</v>
          </cell>
          <cell r="L5476">
            <v>2.4</v>
          </cell>
          <cell r="M5476">
            <v>14</v>
          </cell>
          <cell r="N5476">
            <v>55.3</v>
          </cell>
          <cell r="O5476">
            <v>9.5</v>
          </cell>
          <cell r="P5476">
            <v>44.1</v>
          </cell>
          <cell r="Q5476">
            <v>17.600000000000001</v>
          </cell>
          <cell r="R5476">
            <v>35.1</v>
          </cell>
          <cell r="S5476">
            <v>8</v>
          </cell>
          <cell r="T5476" t="str">
            <v>Updated_literature</v>
          </cell>
          <cell r="U5476" t="str">
            <v>BoW</v>
          </cell>
          <cell r="V5476" t="str">
            <v>NO</v>
          </cell>
          <cell r="W5476" t="str">
            <v>NA</v>
          </cell>
          <cell r="X5476" t="str">
            <v>NA</v>
          </cell>
          <cell r="Y5476" t="str">
            <v>Forest</v>
          </cell>
          <cell r="Z5476">
            <v>2</v>
          </cell>
          <cell r="AA5476">
            <v>1</v>
          </cell>
          <cell r="AB5476" t="str">
            <v>Omnivore</v>
          </cell>
          <cell r="AC5476" t="str">
            <v>Omnivore</v>
          </cell>
          <cell r="AD5476" t="str">
            <v>Insessorial</v>
          </cell>
          <cell r="AE5476">
            <v>-11.66</v>
          </cell>
          <cell r="AF5476">
            <v>4.55</v>
          </cell>
          <cell r="AG5476">
            <v>-4.7</v>
          </cell>
          <cell r="AH5476">
            <v>137.75609019999999</v>
          </cell>
          <cell r="AI5476">
            <v>916101.7</v>
          </cell>
          <cell r="AJ5476" t="str">
            <v>Extant</v>
          </cell>
        </row>
        <row r="5477">
          <cell r="A5477" t="str">
            <v>Nectarinia balfouri</v>
          </cell>
          <cell r="B5477" t="str">
            <v>Nectariniidae</v>
          </cell>
          <cell r="C5477" t="str">
            <v>Passeriformes</v>
          </cell>
          <cell r="D5477">
            <v>3</v>
          </cell>
          <cell r="E5477">
            <v>2</v>
          </cell>
          <cell r="F5477">
            <v>1</v>
          </cell>
          <cell r="G5477">
            <v>0</v>
          </cell>
          <cell r="H5477">
            <v>3</v>
          </cell>
          <cell r="I5477">
            <v>21.3</v>
          </cell>
          <cell r="J5477">
            <v>15.7</v>
          </cell>
          <cell r="K5477">
            <v>3.2</v>
          </cell>
          <cell r="L5477">
            <v>3.3</v>
          </cell>
          <cell r="M5477">
            <v>19.2</v>
          </cell>
          <cell r="N5477">
            <v>59.8</v>
          </cell>
          <cell r="O5477">
            <v>8.9</v>
          </cell>
          <cell r="P5477">
            <v>51</v>
          </cell>
          <cell r="Q5477">
            <v>14.8</v>
          </cell>
          <cell r="R5477">
            <v>47.5</v>
          </cell>
          <cell r="S5477">
            <v>10.95</v>
          </cell>
          <cell r="T5477" t="str">
            <v>Dunning</v>
          </cell>
          <cell r="U5477" t="str">
            <v>NA</v>
          </cell>
          <cell r="V5477" t="str">
            <v>NO</v>
          </cell>
          <cell r="W5477" t="str">
            <v>NA</v>
          </cell>
          <cell r="X5477" t="str">
            <v>NA</v>
          </cell>
          <cell r="Y5477" t="str">
            <v>Shrubland</v>
          </cell>
          <cell r="Z5477">
            <v>2</v>
          </cell>
          <cell r="AA5477">
            <v>1</v>
          </cell>
          <cell r="AB5477" t="str">
            <v>Omnivore</v>
          </cell>
          <cell r="AC5477" t="str">
            <v>Omnivore</v>
          </cell>
          <cell r="AD5477" t="str">
            <v>Insessorial</v>
          </cell>
          <cell r="AE5477">
            <v>12.3</v>
          </cell>
          <cell r="AF5477">
            <v>12.71</v>
          </cell>
          <cell r="AG5477">
            <v>12.51</v>
          </cell>
          <cell r="AH5477">
            <v>53.866614390000002</v>
          </cell>
          <cell r="AI5477">
            <v>3622.4</v>
          </cell>
          <cell r="AJ5477" t="str">
            <v>Extant</v>
          </cell>
        </row>
        <row r="5478">
          <cell r="A5478" t="str">
            <v>Nectarinia bannermani</v>
          </cell>
          <cell r="B5478" t="str">
            <v>Nectariniidae</v>
          </cell>
          <cell r="C5478" t="str">
            <v>Passeriformes</v>
          </cell>
          <cell r="D5478">
            <v>4</v>
          </cell>
          <cell r="E5478">
            <v>0</v>
          </cell>
          <cell r="F5478">
            <v>4</v>
          </cell>
          <cell r="G5478">
            <v>0</v>
          </cell>
          <cell r="H5478">
            <v>4</v>
          </cell>
          <cell r="I5478">
            <v>23.1</v>
          </cell>
          <cell r="J5478">
            <v>16.2</v>
          </cell>
          <cell r="K5478">
            <v>3.7</v>
          </cell>
          <cell r="L5478">
            <v>3.5</v>
          </cell>
          <cell r="M5478">
            <v>18</v>
          </cell>
          <cell r="N5478">
            <v>68.8</v>
          </cell>
          <cell r="O5478">
            <v>12.8</v>
          </cell>
          <cell r="P5478">
            <v>56</v>
          </cell>
          <cell r="Q5478">
            <v>18.600000000000001</v>
          </cell>
          <cell r="R5478">
            <v>50</v>
          </cell>
          <cell r="S5478">
            <v>14</v>
          </cell>
          <cell r="T5478" t="str">
            <v>Dunning</v>
          </cell>
          <cell r="U5478" t="str">
            <v>NA</v>
          </cell>
          <cell r="V5478" t="str">
            <v>NO</v>
          </cell>
          <cell r="W5478" t="str">
            <v>NA</v>
          </cell>
          <cell r="X5478" t="str">
            <v>NA</v>
          </cell>
          <cell r="Y5478" t="str">
            <v>Forest</v>
          </cell>
          <cell r="Z5478">
            <v>1</v>
          </cell>
          <cell r="AA5478">
            <v>1</v>
          </cell>
          <cell r="AB5478" t="str">
            <v>Omnivore</v>
          </cell>
          <cell r="AC5478" t="str">
            <v>Nectarivore</v>
          </cell>
          <cell r="AD5478" t="str">
            <v>Insessorial</v>
          </cell>
          <cell r="AE5478">
            <v>-12.82</v>
          </cell>
          <cell r="AF5478">
            <v>-7.31</v>
          </cell>
          <cell r="AG5478">
            <v>-10.130000000000001</v>
          </cell>
          <cell r="AH5478">
            <v>22.67806053</v>
          </cell>
          <cell r="AI5478">
            <v>454416.96</v>
          </cell>
          <cell r="AJ5478" t="str">
            <v>Extant</v>
          </cell>
        </row>
        <row r="5479">
          <cell r="A5479" t="str">
            <v>Nectarinia batesi</v>
          </cell>
          <cell r="B5479" t="str">
            <v>Nectariniidae</v>
          </cell>
          <cell r="C5479" t="str">
            <v>Passeriformes</v>
          </cell>
          <cell r="D5479">
            <v>4</v>
          </cell>
          <cell r="E5479">
            <v>2</v>
          </cell>
          <cell r="F5479">
            <v>2</v>
          </cell>
          <cell r="G5479">
            <v>0</v>
          </cell>
          <cell r="H5479">
            <v>4</v>
          </cell>
          <cell r="I5479">
            <v>16.100000000000001</v>
          </cell>
          <cell r="J5479">
            <v>11.3</v>
          </cell>
          <cell r="K5479">
            <v>3.2</v>
          </cell>
          <cell r="L5479">
            <v>2.9</v>
          </cell>
          <cell r="M5479">
            <v>15.2</v>
          </cell>
          <cell r="N5479">
            <v>48.1</v>
          </cell>
          <cell r="O5479">
            <v>6.6</v>
          </cell>
          <cell r="P5479">
            <v>41.5</v>
          </cell>
          <cell r="Q5479">
            <v>13.8</v>
          </cell>
          <cell r="R5479">
            <v>29.5</v>
          </cell>
          <cell r="S5479">
            <v>6.3</v>
          </cell>
          <cell r="T5479" t="str">
            <v>Dunning</v>
          </cell>
          <cell r="U5479" t="str">
            <v>NA</v>
          </cell>
          <cell r="V5479" t="str">
            <v>NO</v>
          </cell>
          <cell r="W5479" t="str">
            <v>NA</v>
          </cell>
          <cell r="X5479" t="str">
            <v>NA</v>
          </cell>
          <cell r="Y5479" t="str">
            <v>Forest</v>
          </cell>
          <cell r="Z5479">
            <v>1</v>
          </cell>
          <cell r="AA5479">
            <v>1</v>
          </cell>
          <cell r="AB5479" t="str">
            <v>Herbivore</v>
          </cell>
          <cell r="AC5479" t="str">
            <v>Nectarivore</v>
          </cell>
          <cell r="AD5479" t="str">
            <v>Insessorial</v>
          </cell>
          <cell r="AE5479">
            <v>-11.59</v>
          </cell>
          <cell r="AF5479">
            <v>7.61</v>
          </cell>
          <cell r="AG5479">
            <v>1.64</v>
          </cell>
          <cell r="AH5479">
            <v>12.95787837</v>
          </cell>
          <cell r="AI5479">
            <v>854825.13</v>
          </cell>
          <cell r="AJ5479" t="str">
            <v>Extant</v>
          </cell>
        </row>
        <row r="5480">
          <cell r="A5480" t="str">
            <v>Nectarinia bifasciata</v>
          </cell>
          <cell r="B5480" t="str">
            <v>Nectariniidae</v>
          </cell>
          <cell r="C5480" t="str">
            <v>Passeriformes</v>
          </cell>
          <cell r="D5480">
            <v>4</v>
          </cell>
          <cell r="E5480">
            <v>2</v>
          </cell>
          <cell r="F5480">
            <v>2</v>
          </cell>
          <cell r="G5480">
            <v>0</v>
          </cell>
          <cell r="H5480">
            <v>4</v>
          </cell>
          <cell r="I5480">
            <v>19.8</v>
          </cell>
          <cell r="J5480">
            <v>14.3</v>
          </cell>
          <cell r="K5480">
            <v>3.1</v>
          </cell>
          <cell r="L5480">
            <v>3</v>
          </cell>
          <cell r="M5480">
            <v>15.6</v>
          </cell>
          <cell r="N5480">
            <v>52.2</v>
          </cell>
          <cell r="O5480">
            <v>7.8</v>
          </cell>
          <cell r="P5480">
            <v>44.4</v>
          </cell>
          <cell r="Q5480">
            <v>15</v>
          </cell>
          <cell r="R5480">
            <v>34.799999999999997</v>
          </cell>
          <cell r="S5480">
            <v>7.18</v>
          </cell>
          <cell r="T5480" t="str">
            <v>Dunning</v>
          </cell>
          <cell r="U5480" t="str">
            <v>NA</v>
          </cell>
          <cell r="V5480" t="str">
            <v>NO</v>
          </cell>
          <cell r="W5480" t="str">
            <v>NA</v>
          </cell>
          <cell r="X5480" t="str">
            <v>NA</v>
          </cell>
          <cell r="Y5480" t="str">
            <v>Shrubland</v>
          </cell>
          <cell r="Z5480">
            <v>2</v>
          </cell>
          <cell r="AA5480">
            <v>1</v>
          </cell>
          <cell r="AB5480" t="str">
            <v>Herbivore</v>
          </cell>
          <cell r="AC5480" t="str">
            <v>Omnivore</v>
          </cell>
          <cell r="AD5480" t="str">
            <v>Insessorial</v>
          </cell>
          <cell r="AE5480">
            <v>-31.04</v>
          </cell>
          <cell r="AF5480">
            <v>4.3600000000000003</v>
          </cell>
          <cell r="AG5480">
            <v>-12.39</v>
          </cell>
          <cell r="AH5480">
            <v>29.063096430000002</v>
          </cell>
          <cell r="AI5480">
            <v>1925702.6</v>
          </cell>
          <cell r="AJ5480" t="str">
            <v>Extant</v>
          </cell>
        </row>
        <row r="5481">
          <cell r="A5481" t="str">
            <v>Nectarinia bocagii</v>
          </cell>
          <cell r="B5481" t="str">
            <v>Nectariniidae</v>
          </cell>
          <cell r="C5481" t="str">
            <v>Passeriformes</v>
          </cell>
          <cell r="D5481">
            <v>4</v>
          </cell>
          <cell r="E5481">
            <v>2</v>
          </cell>
          <cell r="F5481">
            <v>2</v>
          </cell>
          <cell r="G5481">
            <v>0</v>
          </cell>
          <cell r="H5481">
            <v>4</v>
          </cell>
          <cell r="I5481">
            <v>24.7</v>
          </cell>
          <cell r="J5481">
            <v>18.3</v>
          </cell>
          <cell r="K5481">
            <v>3.5</v>
          </cell>
          <cell r="L5481">
            <v>3</v>
          </cell>
          <cell r="M5481">
            <v>16.399999999999999</v>
          </cell>
          <cell r="N5481">
            <v>69</v>
          </cell>
          <cell r="O5481">
            <v>11.7</v>
          </cell>
          <cell r="P5481">
            <v>57.3</v>
          </cell>
          <cell r="Q5481">
            <v>16.899999999999999</v>
          </cell>
          <cell r="R5481">
            <v>76.5</v>
          </cell>
          <cell r="S5481">
            <v>14.8</v>
          </cell>
          <cell r="T5481" t="str">
            <v>Dunning</v>
          </cell>
          <cell r="U5481" t="str">
            <v>NA</v>
          </cell>
          <cell r="V5481" t="str">
            <v>NO</v>
          </cell>
          <cell r="W5481" t="str">
            <v>NA</v>
          </cell>
          <cell r="X5481" t="str">
            <v>NA</v>
          </cell>
          <cell r="Y5481" t="str">
            <v>Woodland</v>
          </cell>
          <cell r="Z5481">
            <v>2</v>
          </cell>
          <cell r="AA5481">
            <v>1</v>
          </cell>
          <cell r="AB5481" t="str">
            <v>Herbivore</v>
          </cell>
          <cell r="AC5481" t="str">
            <v>Nectarivore</v>
          </cell>
          <cell r="AD5481" t="str">
            <v>Insessorial</v>
          </cell>
          <cell r="AE5481">
            <v>-14.15</v>
          </cell>
          <cell r="AF5481">
            <v>-5.14</v>
          </cell>
          <cell r="AG5481">
            <v>-11.14</v>
          </cell>
          <cell r="AH5481">
            <v>16.899099639999999</v>
          </cell>
          <cell r="AI5481">
            <v>114260.42</v>
          </cell>
          <cell r="AJ5481" t="str">
            <v>Extant</v>
          </cell>
        </row>
        <row r="5482">
          <cell r="A5482" t="str">
            <v>Nectarinia bouvieri</v>
          </cell>
          <cell r="B5482" t="str">
            <v>Nectariniidae</v>
          </cell>
          <cell r="C5482" t="str">
            <v>Passeriformes</v>
          </cell>
          <cell r="D5482">
            <v>5</v>
          </cell>
          <cell r="E5482">
            <v>2</v>
          </cell>
          <cell r="F5482">
            <v>3</v>
          </cell>
          <cell r="G5482">
            <v>0</v>
          </cell>
          <cell r="H5482">
            <v>4</v>
          </cell>
          <cell r="I5482">
            <v>20.5</v>
          </cell>
          <cell r="J5482">
            <v>14.2</v>
          </cell>
          <cell r="K5482">
            <v>3.3</v>
          </cell>
          <cell r="L5482">
            <v>2.9</v>
          </cell>
          <cell r="M5482">
            <v>16.600000000000001</v>
          </cell>
          <cell r="N5482">
            <v>55.9</v>
          </cell>
          <cell r="O5482">
            <v>6.6</v>
          </cell>
          <cell r="P5482">
            <v>48.3</v>
          </cell>
          <cell r="Q5482">
            <v>11.9</v>
          </cell>
          <cell r="R5482">
            <v>39.200000000000003</v>
          </cell>
          <cell r="S5482">
            <v>8.6999999999999993</v>
          </cell>
          <cell r="T5482" t="str">
            <v>Dunning</v>
          </cell>
          <cell r="U5482" t="str">
            <v>NA</v>
          </cell>
          <cell r="V5482" t="str">
            <v>NO</v>
          </cell>
          <cell r="W5482" t="str">
            <v>NA</v>
          </cell>
          <cell r="X5482" t="str">
            <v>NA</v>
          </cell>
          <cell r="Y5482" t="str">
            <v>Grassland</v>
          </cell>
          <cell r="Z5482">
            <v>3</v>
          </cell>
          <cell r="AA5482">
            <v>1</v>
          </cell>
          <cell r="AB5482" t="str">
            <v>Omnivore</v>
          </cell>
          <cell r="AC5482" t="str">
            <v>Nectarivore</v>
          </cell>
          <cell r="AD5482" t="str">
            <v>Insessorial</v>
          </cell>
          <cell r="AE5482">
            <v>-12.31</v>
          </cell>
          <cell r="AF5482">
            <v>7.33</v>
          </cell>
          <cell r="AG5482">
            <v>1.28</v>
          </cell>
          <cell r="AH5482">
            <v>19.138803679999999</v>
          </cell>
          <cell r="AI5482">
            <v>360313.74</v>
          </cell>
          <cell r="AJ5482" t="str">
            <v>Extant</v>
          </cell>
        </row>
        <row r="5483">
          <cell r="A5483" t="str">
            <v>Nectarinia buettikoferi</v>
          </cell>
          <cell r="B5483" t="str">
            <v>Nectariniidae</v>
          </cell>
          <cell r="C5483" t="str">
            <v>Passeriformes</v>
          </cell>
          <cell r="D5483">
            <v>4</v>
          </cell>
          <cell r="E5483">
            <v>2</v>
          </cell>
          <cell r="F5483">
            <v>2</v>
          </cell>
          <cell r="G5483">
            <v>0</v>
          </cell>
          <cell r="H5483">
            <v>4</v>
          </cell>
          <cell r="I5483">
            <v>21.3</v>
          </cell>
          <cell r="J5483">
            <v>15.8</v>
          </cell>
          <cell r="K5483">
            <v>3.5</v>
          </cell>
          <cell r="L5483">
            <v>3.4</v>
          </cell>
          <cell r="M5483">
            <v>15.2</v>
          </cell>
          <cell r="N5483">
            <v>50.2</v>
          </cell>
          <cell r="O5483">
            <v>7</v>
          </cell>
          <cell r="P5483">
            <v>43.2</v>
          </cell>
          <cell r="Q5483">
            <v>14</v>
          </cell>
          <cell r="R5483">
            <v>34</v>
          </cell>
          <cell r="S5483">
            <v>9</v>
          </cell>
          <cell r="T5483" t="str">
            <v>Inferred</v>
          </cell>
          <cell r="U5483" t="str">
            <v>NA</v>
          </cell>
          <cell r="V5483" t="str">
            <v>YES</v>
          </cell>
          <cell r="W5483" t="str">
            <v>Body Mass</v>
          </cell>
          <cell r="X5483" t="str">
            <v>Nectarinia jugularis</v>
          </cell>
          <cell r="Y5483" t="str">
            <v>Forest</v>
          </cell>
          <cell r="Z5483">
            <v>2</v>
          </cell>
          <cell r="AA5483">
            <v>1</v>
          </cell>
          <cell r="AB5483" t="str">
            <v>Omnivore</v>
          </cell>
          <cell r="AC5483" t="str">
            <v>Omnivore</v>
          </cell>
          <cell r="AD5483" t="str">
            <v>Insessorial</v>
          </cell>
          <cell r="AE5483">
            <v>-10.32</v>
          </cell>
          <cell r="AF5483">
            <v>-9.2799999999999994</v>
          </cell>
          <cell r="AG5483">
            <v>-9.76</v>
          </cell>
          <cell r="AH5483">
            <v>119.95362969999999</v>
          </cell>
          <cell r="AI5483">
            <v>10702.41</v>
          </cell>
          <cell r="AJ5483" t="str">
            <v>Extant</v>
          </cell>
        </row>
        <row r="5484">
          <cell r="A5484" t="str">
            <v>Nectarinia calcostetha</v>
          </cell>
          <cell r="B5484" t="str">
            <v>Nectariniidae</v>
          </cell>
          <cell r="C5484" t="str">
            <v>Passeriformes</v>
          </cell>
          <cell r="D5484">
            <v>5</v>
          </cell>
          <cell r="E5484">
            <v>2</v>
          </cell>
          <cell r="F5484">
            <v>3</v>
          </cell>
          <cell r="G5484">
            <v>0</v>
          </cell>
          <cell r="H5484">
            <v>4</v>
          </cell>
          <cell r="I5484">
            <v>18.600000000000001</v>
          </cell>
          <cell r="J5484">
            <v>15.7</v>
          </cell>
          <cell r="K5484">
            <v>3.4</v>
          </cell>
          <cell r="L5484">
            <v>3</v>
          </cell>
          <cell r="M5484">
            <v>13.4</v>
          </cell>
          <cell r="N5484">
            <v>56.6</v>
          </cell>
          <cell r="O5484">
            <v>9</v>
          </cell>
          <cell r="P5484">
            <v>47</v>
          </cell>
          <cell r="Q5484">
            <v>16</v>
          </cell>
          <cell r="R5484">
            <v>43.6</v>
          </cell>
          <cell r="S5484">
            <v>8.3000000000000007</v>
          </cell>
          <cell r="T5484" t="str">
            <v>Updated_literature</v>
          </cell>
          <cell r="U5484" t="str">
            <v>Dunning (2021)</v>
          </cell>
          <cell r="V5484" t="str">
            <v>NO</v>
          </cell>
          <cell r="W5484" t="str">
            <v>NA</v>
          </cell>
          <cell r="X5484" t="str">
            <v>NA</v>
          </cell>
          <cell r="Y5484" t="str">
            <v>Woodland</v>
          </cell>
          <cell r="Z5484">
            <v>2</v>
          </cell>
          <cell r="AA5484">
            <v>1</v>
          </cell>
          <cell r="AB5484" t="str">
            <v>Herbivore</v>
          </cell>
          <cell r="AC5484" t="str">
            <v>Nectarivore</v>
          </cell>
          <cell r="AD5484" t="str">
            <v>Insessorial</v>
          </cell>
          <cell r="AE5484">
            <v>-8.7799999999999994</v>
          </cell>
          <cell r="AF5484">
            <v>14.08</v>
          </cell>
          <cell r="AG5484">
            <v>-0.12</v>
          </cell>
          <cell r="AH5484">
            <v>107.63922580000001</v>
          </cell>
          <cell r="AI5484">
            <v>568344.61</v>
          </cell>
          <cell r="AJ5484" t="str">
            <v>Extant</v>
          </cell>
        </row>
        <row r="5485">
          <cell r="A5485" t="str">
            <v>Nectarinia chalcomelas</v>
          </cell>
          <cell r="B5485" t="str">
            <v>Nectariniidae</v>
          </cell>
          <cell r="C5485" t="str">
            <v>Passeriformes</v>
          </cell>
          <cell r="D5485">
            <v>4</v>
          </cell>
          <cell r="E5485">
            <v>2</v>
          </cell>
          <cell r="F5485">
            <v>2</v>
          </cell>
          <cell r="G5485">
            <v>0</v>
          </cell>
          <cell r="H5485">
            <v>4</v>
          </cell>
          <cell r="I5485">
            <v>20</v>
          </cell>
          <cell r="J5485">
            <v>13.7</v>
          </cell>
          <cell r="K5485">
            <v>3.2</v>
          </cell>
          <cell r="L5485">
            <v>2.9</v>
          </cell>
          <cell r="M5485">
            <v>15.9</v>
          </cell>
          <cell r="N5485">
            <v>58.2</v>
          </cell>
          <cell r="O5485">
            <v>8.1999999999999993</v>
          </cell>
          <cell r="P5485">
            <v>50</v>
          </cell>
          <cell r="Q5485">
            <v>14.1</v>
          </cell>
          <cell r="R5485">
            <v>41</v>
          </cell>
          <cell r="S5485">
            <v>8.1999999999999993</v>
          </cell>
          <cell r="T5485" t="str">
            <v>Dunning</v>
          </cell>
          <cell r="U5485" t="str">
            <v>NA</v>
          </cell>
          <cell r="V5485" t="str">
            <v>NO</v>
          </cell>
          <cell r="W5485" t="str">
            <v>NA</v>
          </cell>
          <cell r="X5485" t="str">
            <v>NA</v>
          </cell>
          <cell r="Y5485" t="str">
            <v>Shrubland</v>
          </cell>
          <cell r="Z5485">
            <v>3</v>
          </cell>
          <cell r="AA5485">
            <v>1</v>
          </cell>
          <cell r="AB5485" t="str">
            <v>Omnivore</v>
          </cell>
          <cell r="AC5485" t="str">
            <v>Nectarivore</v>
          </cell>
          <cell r="AD5485" t="str">
            <v>Insessorial</v>
          </cell>
          <cell r="AE5485">
            <v>-3.46</v>
          </cell>
          <cell r="AF5485">
            <v>3.1</v>
          </cell>
          <cell r="AG5485">
            <v>0.11</v>
          </cell>
          <cell r="AH5485">
            <v>42.776029350000002</v>
          </cell>
          <cell r="AI5485">
            <v>63807.07</v>
          </cell>
          <cell r="AJ5485" t="str">
            <v>Extant</v>
          </cell>
        </row>
        <row r="5486">
          <cell r="A5486" t="str">
            <v>Nectarinia chalybea</v>
          </cell>
          <cell r="B5486" t="str">
            <v>Nectariniidae</v>
          </cell>
          <cell r="C5486" t="str">
            <v>Passeriformes</v>
          </cell>
          <cell r="D5486">
            <v>5</v>
          </cell>
          <cell r="E5486">
            <v>2</v>
          </cell>
          <cell r="F5486">
            <v>3</v>
          </cell>
          <cell r="G5486">
            <v>0</v>
          </cell>
          <cell r="H5486">
            <v>4</v>
          </cell>
          <cell r="I5486">
            <v>21.8</v>
          </cell>
          <cell r="J5486">
            <v>15.9</v>
          </cell>
          <cell r="K5486">
            <v>2.8</v>
          </cell>
          <cell r="L5486">
            <v>2.4</v>
          </cell>
          <cell r="M5486">
            <v>17.3</v>
          </cell>
          <cell r="N5486">
            <v>52</v>
          </cell>
          <cell r="O5486">
            <v>10.6</v>
          </cell>
          <cell r="P5486">
            <v>41.1</v>
          </cell>
          <cell r="Q5486">
            <v>20.6</v>
          </cell>
          <cell r="R5486">
            <v>42.4</v>
          </cell>
          <cell r="S5486">
            <v>7.73</v>
          </cell>
          <cell r="T5486" t="str">
            <v>Dunning</v>
          </cell>
          <cell r="U5486" t="str">
            <v>NA</v>
          </cell>
          <cell r="V5486" t="str">
            <v>NO</v>
          </cell>
          <cell r="W5486" t="str">
            <v>NA</v>
          </cell>
          <cell r="X5486" t="str">
            <v>NA</v>
          </cell>
          <cell r="Y5486" t="str">
            <v>Shrubland</v>
          </cell>
          <cell r="Z5486">
            <v>2</v>
          </cell>
          <cell r="AA5486">
            <v>1</v>
          </cell>
          <cell r="AB5486" t="str">
            <v>Omnivore</v>
          </cell>
          <cell r="AC5486" t="str">
            <v>Omnivore</v>
          </cell>
          <cell r="AD5486" t="str">
            <v>Insessorial</v>
          </cell>
          <cell r="AE5486">
            <v>-34.840000000000003</v>
          </cell>
          <cell r="AF5486">
            <v>-22.71</v>
          </cell>
          <cell r="AG5486">
            <v>-30.95</v>
          </cell>
          <cell r="AH5486">
            <v>23.672930879999999</v>
          </cell>
          <cell r="AI5486">
            <v>496199.25</v>
          </cell>
          <cell r="AJ5486" t="str">
            <v>Extant</v>
          </cell>
        </row>
        <row r="5487">
          <cell r="A5487" t="str">
            <v>Nectarinia chloropygia</v>
          </cell>
          <cell r="B5487" t="str">
            <v>Nectariniidae</v>
          </cell>
          <cell r="C5487" t="str">
            <v>Passeriformes</v>
          </cell>
          <cell r="D5487">
            <v>12</v>
          </cell>
          <cell r="E5487">
            <v>2</v>
          </cell>
          <cell r="F5487">
            <v>9</v>
          </cell>
          <cell r="G5487">
            <v>1</v>
          </cell>
          <cell r="H5487">
            <v>11</v>
          </cell>
          <cell r="I5487">
            <v>19.8</v>
          </cell>
          <cell r="J5487">
            <v>15.2</v>
          </cell>
          <cell r="K5487">
            <v>3.1</v>
          </cell>
          <cell r="L5487">
            <v>2.7</v>
          </cell>
          <cell r="M5487">
            <v>14.7</v>
          </cell>
          <cell r="N5487">
            <v>47.5</v>
          </cell>
          <cell r="O5487">
            <v>6.9</v>
          </cell>
          <cell r="P5487">
            <v>40.5</v>
          </cell>
          <cell r="Q5487">
            <v>14.6</v>
          </cell>
          <cell r="R5487">
            <v>31.8</v>
          </cell>
          <cell r="S5487">
            <v>6.2</v>
          </cell>
          <cell r="T5487" t="str">
            <v>Dunning</v>
          </cell>
          <cell r="U5487" t="str">
            <v>NA</v>
          </cell>
          <cell r="V5487" t="str">
            <v>NO</v>
          </cell>
          <cell r="W5487" t="str">
            <v>NA</v>
          </cell>
          <cell r="X5487" t="str">
            <v>NA</v>
          </cell>
          <cell r="Y5487" t="str">
            <v>Shrubland</v>
          </cell>
          <cell r="Z5487">
            <v>2</v>
          </cell>
          <cell r="AA5487">
            <v>2</v>
          </cell>
          <cell r="AB5487" t="str">
            <v>Omnivore</v>
          </cell>
          <cell r="AC5487" t="str">
            <v>Omnivore</v>
          </cell>
          <cell r="AD5487" t="str">
            <v>Insessorial</v>
          </cell>
          <cell r="AE5487">
            <v>-10.52</v>
          </cell>
          <cell r="AF5487">
            <v>14.79</v>
          </cell>
          <cell r="AG5487">
            <v>1.28</v>
          </cell>
          <cell r="AH5487">
            <v>15.9574129</v>
          </cell>
          <cell r="AI5487">
            <v>4297123.95</v>
          </cell>
          <cell r="AJ5487" t="str">
            <v>Extant</v>
          </cell>
        </row>
        <row r="5488">
          <cell r="A5488" t="str">
            <v>Nectarinia coccinigaster</v>
          </cell>
          <cell r="B5488" t="str">
            <v>Nectariniidae</v>
          </cell>
          <cell r="C5488" t="str">
            <v>Passeriformes</v>
          </cell>
          <cell r="D5488">
            <v>8</v>
          </cell>
          <cell r="E5488">
            <v>3</v>
          </cell>
          <cell r="F5488">
            <v>5</v>
          </cell>
          <cell r="G5488">
            <v>0</v>
          </cell>
          <cell r="H5488">
            <v>4</v>
          </cell>
          <cell r="I5488">
            <v>26.5</v>
          </cell>
          <cell r="J5488">
            <v>20.100000000000001</v>
          </cell>
          <cell r="K5488">
            <v>4</v>
          </cell>
          <cell r="L5488">
            <v>3.5</v>
          </cell>
          <cell r="M5488">
            <v>16.899999999999999</v>
          </cell>
          <cell r="N5488">
            <v>66.8</v>
          </cell>
          <cell r="O5488">
            <v>11.4</v>
          </cell>
          <cell r="P5488">
            <v>55.2</v>
          </cell>
          <cell r="Q5488">
            <v>17.100000000000001</v>
          </cell>
          <cell r="R5488">
            <v>42.4</v>
          </cell>
          <cell r="S5488">
            <v>14.3</v>
          </cell>
          <cell r="T5488" t="str">
            <v>Dunning</v>
          </cell>
          <cell r="U5488" t="str">
            <v>NA</v>
          </cell>
          <cell r="V5488" t="str">
            <v>NO</v>
          </cell>
          <cell r="W5488" t="str">
            <v>NA</v>
          </cell>
          <cell r="X5488" t="str">
            <v>NA</v>
          </cell>
          <cell r="Y5488" t="str">
            <v>Shrubland</v>
          </cell>
          <cell r="Z5488">
            <v>2</v>
          </cell>
          <cell r="AA5488">
            <v>1</v>
          </cell>
          <cell r="AB5488" t="str">
            <v>Herbivore</v>
          </cell>
          <cell r="AC5488" t="str">
            <v>Omnivore</v>
          </cell>
          <cell r="AD5488" t="str">
            <v>Insessorial</v>
          </cell>
          <cell r="AE5488">
            <v>2.08</v>
          </cell>
          <cell r="AF5488">
            <v>15.28</v>
          </cell>
          <cell r="AG5488">
            <v>7.01</v>
          </cell>
          <cell r="AH5488">
            <v>7.9954905160000003</v>
          </cell>
          <cell r="AI5488">
            <v>1723775.75</v>
          </cell>
          <cell r="AJ5488" t="str">
            <v>Extant</v>
          </cell>
        </row>
        <row r="5489">
          <cell r="A5489" t="str">
            <v>Nectarinia comorensis</v>
          </cell>
          <cell r="B5489" t="str">
            <v>Nectariniidae</v>
          </cell>
          <cell r="C5489" t="str">
            <v>Passeriformes</v>
          </cell>
          <cell r="D5489">
            <v>4</v>
          </cell>
          <cell r="E5489">
            <v>2</v>
          </cell>
          <cell r="F5489">
            <v>2</v>
          </cell>
          <cell r="G5489">
            <v>0</v>
          </cell>
          <cell r="H5489">
            <v>4</v>
          </cell>
          <cell r="I5489">
            <v>21</v>
          </cell>
          <cell r="J5489">
            <v>15.2</v>
          </cell>
          <cell r="K5489">
            <v>3.6</v>
          </cell>
          <cell r="L5489">
            <v>3.4</v>
          </cell>
          <cell r="M5489">
            <v>17.399999999999999</v>
          </cell>
          <cell r="N5489">
            <v>53.6</v>
          </cell>
          <cell r="O5489">
            <v>9.1</v>
          </cell>
          <cell r="P5489">
            <v>44.5</v>
          </cell>
          <cell r="Q5489">
            <v>17</v>
          </cell>
          <cell r="R5489">
            <v>36.799999999999997</v>
          </cell>
          <cell r="S5489">
            <v>7.77</v>
          </cell>
          <cell r="T5489" t="str">
            <v>Dunning</v>
          </cell>
          <cell r="U5489" t="str">
            <v>NA</v>
          </cell>
          <cell r="V5489" t="str">
            <v>NO</v>
          </cell>
          <cell r="W5489" t="str">
            <v>NA</v>
          </cell>
          <cell r="X5489" t="str">
            <v>NA</v>
          </cell>
          <cell r="Y5489" t="str">
            <v>Forest</v>
          </cell>
          <cell r="Z5489">
            <v>2</v>
          </cell>
          <cell r="AA5489">
            <v>1</v>
          </cell>
          <cell r="AB5489" t="str">
            <v>Omnivore</v>
          </cell>
          <cell r="AC5489" t="str">
            <v>Omnivore</v>
          </cell>
          <cell r="AD5489" t="str">
            <v>Insessorial</v>
          </cell>
          <cell r="AE5489">
            <v>-12.36</v>
          </cell>
          <cell r="AF5489">
            <v>-12.07</v>
          </cell>
          <cell r="AG5489">
            <v>-12.21</v>
          </cell>
          <cell r="AH5489">
            <v>44.440877960000002</v>
          </cell>
          <cell r="AI5489">
            <v>357.55</v>
          </cell>
          <cell r="AJ5489" t="str">
            <v>Extant</v>
          </cell>
        </row>
        <row r="5490">
          <cell r="A5490" t="str">
            <v>Nectarinia congensis</v>
          </cell>
          <cell r="B5490" t="str">
            <v>Nectariniidae</v>
          </cell>
          <cell r="C5490" t="str">
            <v>Passeriformes</v>
          </cell>
          <cell r="D5490">
            <v>1</v>
          </cell>
          <cell r="E5490">
            <v>0</v>
          </cell>
          <cell r="F5490">
            <v>1</v>
          </cell>
          <cell r="G5490">
            <v>0</v>
          </cell>
          <cell r="H5490">
            <v>1</v>
          </cell>
          <cell r="I5490">
            <v>22.4</v>
          </cell>
          <cell r="J5490">
            <v>16</v>
          </cell>
          <cell r="K5490">
            <v>3.3</v>
          </cell>
          <cell r="L5490">
            <v>3.2</v>
          </cell>
          <cell r="M5490">
            <v>16.8</v>
          </cell>
          <cell r="N5490">
            <v>62</v>
          </cell>
          <cell r="O5490">
            <v>11</v>
          </cell>
          <cell r="P5490">
            <v>51</v>
          </cell>
          <cell r="Q5490">
            <v>17.7</v>
          </cell>
          <cell r="R5490">
            <v>127</v>
          </cell>
          <cell r="S5490">
            <v>17.3</v>
          </cell>
          <cell r="T5490" t="str">
            <v>Updated_literature</v>
          </cell>
          <cell r="U5490" t="str">
            <v>BoW</v>
          </cell>
          <cell r="V5490" t="str">
            <v>NO</v>
          </cell>
          <cell r="W5490" t="str">
            <v>NA</v>
          </cell>
          <cell r="X5490" t="str">
            <v>NA</v>
          </cell>
          <cell r="Y5490" t="str">
            <v>Forest</v>
          </cell>
          <cell r="Z5490">
            <v>1</v>
          </cell>
          <cell r="AA5490">
            <v>1</v>
          </cell>
          <cell r="AB5490" t="str">
            <v>Omnivore</v>
          </cell>
          <cell r="AC5490" t="str">
            <v>Omnivore</v>
          </cell>
          <cell r="AD5490" t="str">
            <v>Insessorial</v>
          </cell>
          <cell r="AE5490">
            <v>-3.2</v>
          </cell>
          <cell r="AF5490">
            <v>2.79</v>
          </cell>
          <cell r="AG5490">
            <v>0.95</v>
          </cell>
          <cell r="AH5490">
            <v>20.537265099999999</v>
          </cell>
          <cell r="AI5490">
            <v>130504.85</v>
          </cell>
          <cell r="AJ5490" t="str">
            <v>Extant</v>
          </cell>
        </row>
        <row r="5491">
          <cell r="A5491" t="str">
            <v>Nectarinia coquerellii</v>
          </cell>
          <cell r="B5491" t="str">
            <v>Nectariniidae</v>
          </cell>
          <cell r="C5491" t="str">
            <v>Passeriformes</v>
          </cell>
          <cell r="D5491">
            <v>4</v>
          </cell>
          <cell r="E5491">
            <v>2</v>
          </cell>
          <cell r="F5491">
            <v>2</v>
          </cell>
          <cell r="G5491">
            <v>0</v>
          </cell>
          <cell r="H5491">
            <v>4</v>
          </cell>
          <cell r="I5491">
            <v>19.100000000000001</v>
          </cell>
          <cell r="J5491">
            <v>13.9</v>
          </cell>
          <cell r="K5491">
            <v>3.2</v>
          </cell>
          <cell r="L5491">
            <v>3.4</v>
          </cell>
          <cell r="M5491">
            <v>14.8</v>
          </cell>
          <cell r="N5491">
            <v>48</v>
          </cell>
          <cell r="O5491">
            <v>7.1</v>
          </cell>
          <cell r="P5491">
            <v>40.9</v>
          </cell>
          <cell r="Q5491">
            <v>14.8</v>
          </cell>
          <cell r="R5491">
            <v>33.200000000000003</v>
          </cell>
          <cell r="S5491">
            <v>7.93</v>
          </cell>
          <cell r="T5491" t="str">
            <v>Dunning</v>
          </cell>
          <cell r="U5491" t="str">
            <v>NA</v>
          </cell>
          <cell r="V5491" t="str">
            <v>NO</v>
          </cell>
          <cell r="W5491" t="str">
            <v>NA</v>
          </cell>
          <cell r="X5491" t="str">
            <v>NA</v>
          </cell>
          <cell r="Y5491" t="str">
            <v>Shrubland</v>
          </cell>
          <cell r="Z5491">
            <v>2</v>
          </cell>
          <cell r="AA5491">
            <v>1</v>
          </cell>
          <cell r="AB5491" t="str">
            <v>Omnivore</v>
          </cell>
          <cell r="AC5491" t="str">
            <v>Omnivore</v>
          </cell>
          <cell r="AD5491" t="str">
            <v>Insessorial</v>
          </cell>
          <cell r="AE5491">
            <v>-13</v>
          </cell>
          <cell r="AF5491">
            <v>-12.65</v>
          </cell>
          <cell r="AG5491">
            <v>-12.82</v>
          </cell>
          <cell r="AH5491">
            <v>45.140211989999997</v>
          </cell>
          <cell r="AI5491">
            <v>370.97</v>
          </cell>
          <cell r="AJ5491" t="str">
            <v>Extant</v>
          </cell>
        </row>
        <row r="5492">
          <cell r="A5492" t="str">
            <v>Nectarinia cuprea</v>
          </cell>
          <cell r="B5492" t="str">
            <v>Nectariniidae</v>
          </cell>
          <cell r="C5492" t="str">
            <v>Passeriformes</v>
          </cell>
          <cell r="D5492">
            <v>10</v>
          </cell>
          <cell r="E5492">
            <v>4</v>
          </cell>
          <cell r="F5492">
            <v>6</v>
          </cell>
          <cell r="G5492">
            <v>0</v>
          </cell>
          <cell r="H5492">
            <v>4</v>
          </cell>
          <cell r="I5492">
            <v>21.1</v>
          </cell>
          <cell r="J5492">
            <v>15.3</v>
          </cell>
          <cell r="K5492">
            <v>3.5</v>
          </cell>
          <cell r="L5492">
            <v>3.2</v>
          </cell>
          <cell r="M5492">
            <v>15.7</v>
          </cell>
          <cell r="N5492">
            <v>57</v>
          </cell>
          <cell r="O5492">
            <v>8.8000000000000007</v>
          </cell>
          <cell r="P5492">
            <v>47.3</v>
          </cell>
          <cell r="Q5492">
            <v>15.4</v>
          </cell>
          <cell r="R5492">
            <v>43.7</v>
          </cell>
          <cell r="S5492">
            <v>8.9</v>
          </cell>
          <cell r="T5492" t="str">
            <v>Dunning</v>
          </cell>
          <cell r="U5492" t="str">
            <v>NA</v>
          </cell>
          <cell r="V5492" t="str">
            <v>NO</v>
          </cell>
          <cell r="W5492" t="str">
            <v>NA</v>
          </cell>
          <cell r="X5492" t="str">
            <v>NA</v>
          </cell>
          <cell r="Y5492" t="str">
            <v>Shrubland</v>
          </cell>
          <cell r="Z5492">
            <v>3</v>
          </cell>
          <cell r="AA5492">
            <v>1</v>
          </cell>
          <cell r="AB5492" t="str">
            <v>Herbivore</v>
          </cell>
          <cell r="AC5492" t="str">
            <v>Nectarivore</v>
          </cell>
          <cell r="AD5492" t="str">
            <v>Insessorial</v>
          </cell>
          <cell r="AE5492">
            <v>-19.86</v>
          </cell>
          <cell r="AF5492">
            <v>16.84</v>
          </cell>
          <cell r="AG5492">
            <v>-0.53</v>
          </cell>
          <cell r="AH5492">
            <v>17.602551259999998</v>
          </cell>
          <cell r="AI5492">
            <v>7848077.3399999999</v>
          </cell>
          <cell r="AJ5492" t="str">
            <v>Extant</v>
          </cell>
        </row>
        <row r="5493">
          <cell r="A5493" t="str">
            <v>Nectarinia cyanolaema</v>
          </cell>
          <cell r="B5493" t="str">
            <v>Nectariniidae</v>
          </cell>
          <cell r="C5493" t="str">
            <v>Passeriformes</v>
          </cell>
          <cell r="D5493">
            <v>13</v>
          </cell>
          <cell r="E5493">
            <v>3</v>
          </cell>
          <cell r="F5493">
            <v>9</v>
          </cell>
          <cell r="G5493">
            <v>1</v>
          </cell>
          <cell r="H5493">
            <v>11</v>
          </cell>
          <cell r="I5493">
            <v>24</v>
          </cell>
          <cell r="J5493">
            <v>17.600000000000001</v>
          </cell>
          <cell r="K5493">
            <v>4.2</v>
          </cell>
          <cell r="L5493">
            <v>3.7</v>
          </cell>
          <cell r="M5493">
            <v>16.899999999999999</v>
          </cell>
          <cell r="N5493">
            <v>67.2</v>
          </cell>
          <cell r="O5493">
            <v>10.7</v>
          </cell>
          <cell r="P5493">
            <v>56.7</v>
          </cell>
          <cell r="Q5493">
            <v>15.9</v>
          </cell>
          <cell r="R5493">
            <v>51.6</v>
          </cell>
          <cell r="S5493">
            <v>16.8</v>
          </cell>
          <cell r="T5493" t="str">
            <v>Dunning</v>
          </cell>
          <cell r="U5493" t="str">
            <v>NA</v>
          </cell>
          <cell r="V5493" t="str">
            <v>NO</v>
          </cell>
          <cell r="W5493" t="str">
            <v>NA</v>
          </cell>
          <cell r="X5493" t="str">
            <v>NA</v>
          </cell>
          <cell r="Y5493" t="str">
            <v>Forest</v>
          </cell>
          <cell r="Z5493">
            <v>2</v>
          </cell>
          <cell r="AA5493">
            <v>1</v>
          </cell>
          <cell r="AB5493" t="str">
            <v>Herbivore</v>
          </cell>
          <cell r="AC5493" t="str">
            <v>Omnivore</v>
          </cell>
          <cell r="AD5493" t="str">
            <v>Insessorial</v>
          </cell>
          <cell r="AE5493">
            <v>-10.44</v>
          </cell>
          <cell r="AF5493">
            <v>9.01</v>
          </cell>
          <cell r="AG5493">
            <v>-0.81</v>
          </cell>
          <cell r="AH5493">
            <v>17.1437305</v>
          </cell>
          <cell r="AI5493">
            <v>3142385.64</v>
          </cell>
          <cell r="AJ5493" t="str">
            <v>Extant</v>
          </cell>
        </row>
        <row r="5494">
          <cell r="A5494" t="str">
            <v>Nectarinia dussumieri</v>
          </cell>
          <cell r="B5494" t="str">
            <v>Nectariniidae</v>
          </cell>
          <cell r="C5494" t="str">
            <v>Passeriformes</v>
          </cell>
          <cell r="D5494">
            <v>4</v>
          </cell>
          <cell r="E5494">
            <v>2</v>
          </cell>
          <cell r="F5494">
            <v>2</v>
          </cell>
          <cell r="G5494">
            <v>0</v>
          </cell>
          <cell r="H5494">
            <v>4</v>
          </cell>
          <cell r="I5494">
            <v>24.8</v>
          </cell>
          <cell r="J5494">
            <v>18.7</v>
          </cell>
          <cell r="K5494">
            <v>3.8</v>
          </cell>
          <cell r="L5494">
            <v>3.4</v>
          </cell>
          <cell r="M5494">
            <v>17.2</v>
          </cell>
          <cell r="N5494">
            <v>60.1</v>
          </cell>
          <cell r="O5494">
            <v>9.5</v>
          </cell>
          <cell r="P5494">
            <v>50.6</v>
          </cell>
          <cell r="Q5494">
            <v>15.8</v>
          </cell>
          <cell r="R5494">
            <v>39.200000000000003</v>
          </cell>
          <cell r="S5494">
            <v>10.8</v>
          </cell>
          <cell r="T5494" t="str">
            <v>Dunning</v>
          </cell>
          <cell r="U5494" t="str">
            <v>NA</v>
          </cell>
          <cell r="V5494" t="str">
            <v>NO</v>
          </cell>
          <cell r="W5494" t="str">
            <v>NA</v>
          </cell>
          <cell r="X5494" t="str">
            <v>NA</v>
          </cell>
          <cell r="Y5494" t="str">
            <v>Forest</v>
          </cell>
          <cell r="Z5494">
            <v>2</v>
          </cell>
          <cell r="AA5494">
            <v>1</v>
          </cell>
          <cell r="AB5494" t="str">
            <v>Herbivore</v>
          </cell>
          <cell r="AC5494" t="str">
            <v>Nectarivore</v>
          </cell>
          <cell r="AD5494" t="str">
            <v>Insessorial</v>
          </cell>
          <cell r="AE5494">
            <v>-4.8</v>
          </cell>
          <cell r="AF5494">
            <v>-4.2</v>
          </cell>
          <cell r="AG5494">
            <v>-4.5599999999999996</v>
          </cell>
          <cell r="AH5494">
            <v>55.522404479999999</v>
          </cell>
          <cell r="AI5494">
            <v>244.59</v>
          </cell>
          <cell r="AJ5494" t="str">
            <v>Extant</v>
          </cell>
        </row>
        <row r="5495">
          <cell r="A5495" t="str">
            <v>Nectarinia erythrocerca</v>
          </cell>
          <cell r="B5495" t="str">
            <v>Nectariniidae</v>
          </cell>
          <cell r="C5495" t="str">
            <v>Passeriformes</v>
          </cell>
          <cell r="D5495">
            <v>5</v>
          </cell>
          <cell r="E5495">
            <v>2</v>
          </cell>
          <cell r="F5495">
            <v>3</v>
          </cell>
          <cell r="G5495">
            <v>0</v>
          </cell>
          <cell r="H5495">
            <v>4</v>
          </cell>
          <cell r="I5495">
            <v>19.399999999999999</v>
          </cell>
          <cell r="J5495">
            <v>13.3</v>
          </cell>
          <cell r="K5495">
            <v>3.3</v>
          </cell>
          <cell r="L5495">
            <v>3</v>
          </cell>
          <cell r="M5495">
            <v>15.6</v>
          </cell>
          <cell r="N5495">
            <v>61</v>
          </cell>
          <cell r="O5495">
            <v>8</v>
          </cell>
          <cell r="P5495">
            <v>52</v>
          </cell>
          <cell r="Q5495">
            <v>13.2</v>
          </cell>
          <cell r="R5495">
            <v>65.599999999999994</v>
          </cell>
          <cell r="S5495">
            <v>8.7899999999999991</v>
          </cell>
          <cell r="T5495" t="str">
            <v>Dunning</v>
          </cell>
          <cell r="U5495" t="str">
            <v>NA</v>
          </cell>
          <cell r="V5495" t="str">
            <v>NO</v>
          </cell>
          <cell r="W5495" t="str">
            <v>NA</v>
          </cell>
          <cell r="X5495" t="str">
            <v>NA</v>
          </cell>
          <cell r="Y5495" t="str">
            <v>Wetland</v>
          </cell>
          <cell r="Z5495">
            <v>2</v>
          </cell>
          <cell r="AA5495">
            <v>1</v>
          </cell>
          <cell r="AB5495" t="str">
            <v>Omnivore</v>
          </cell>
          <cell r="AC5495" t="str">
            <v>Nectarivore</v>
          </cell>
          <cell r="AD5495" t="str">
            <v>Insessorial</v>
          </cell>
          <cell r="AE5495">
            <v>-8.5</v>
          </cell>
          <cell r="AF5495">
            <v>9.8000000000000007</v>
          </cell>
          <cell r="AG5495">
            <v>0.65</v>
          </cell>
          <cell r="AH5495">
            <v>31.87584451</v>
          </cell>
          <cell r="AI5495">
            <v>438707.33</v>
          </cell>
          <cell r="AJ5495" t="str">
            <v>Extant</v>
          </cell>
        </row>
        <row r="5496">
          <cell r="A5496" t="str">
            <v>Nectarinia famosa</v>
          </cell>
          <cell r="B5496" t="str">
            <v>Nectariniidae</v>
          </cell>
          <cell r="C5496" t="str">
            <v>Passeriformes</v>
          </cell>
          <cell r="D5496">
            <v>8</v>
          </cell>
          <cell r="E5496">
            <v>4</v>
          </cell>
          <cell r="F5496">
            <v>4</v>
          </cell>
          <cell r="G5496">
            <v>0</v>
          </cell>
          <cell r="H5496">
            <v>4</v>
          </cell>
          <cell r="I5496">
            <v>31.1</v>
          </cell>
          <cell r="J5496">
            <v>25.8</v>
          </cell>
          <cell r="K5496">
            <v>3.9</v>
          </cell>
          <cell r="L5496">
            <v>3.2</v>
          </cell>
          <cell r="M5496">
            <v>15.7</v>
          </cell>
          <cell r="N5496">
            <v>68.8</v>
          </cell>
          <cell r="O5496">
            <v>14.3</v>
          </cell>
          <cell r="P5496">
            <v>54.4</v>
          </cell>
          <cell r="Q5496">
            <v>20.7</v>
          </cell>
          <cell r="R5496">
            <v>82.2</v>
          </cell>
          <cell r="S5496">
            <v>14.36</v>
          </cell>
          <cell r="T5496" t="str">
            <v>Dunning</v>
          </cell>
          <cell r="U5496" t="str">
            <v>NA</v>
          </cell>
          <cell r="V5496" t="str">
            <v>NO</v>
          </cell>
          <cell r="W5496" t="str">
            <v>NA</v>
          </cell>
          <cell r="X5496" t="str">
            <v>NA</v>
          </cell>
          <cell r="Y5496" t="str">
            <v>Shrubland</v>
          </cell>
          <cell r="Z5496">
            <v>2</v>
          </cell>
          <cell r="AA5496">
            <v>1</v>
          </cell>
          <cell r="AB5496" t="str">
            <v>Omnivore</v>
          </cell>
          <cell r="AC5496" t="str">
            <v>Omnivore</v>
          </cell>
          <cell r="AD5496" t="str">
            <v>Insessorial</v>
          </cell>
          <cell r="AE5496">
            <v>-34.840000000000003</v>
          </cell>
          <cell r="AF5496">
            <v>13.7</v>
          </cell>
          <cell r="AG5496">
            <v>-19.399999999999999</v>
          </cell>
          <cell r="AH5496">
            <v>29.065733720000001</v>
          </cell>
          <cell r="AI5496">
            <v>1109036.73</v>
          </cell>
          <cell r="AJ5496" t="str">
            <v>Extant</v>
          </cell>
        </row>
        <row r="5497">
          <cell r="A5497" t="str">
            <v>Nectarinia fuelleborni</v>
          </cell>
          <cell r="B5497" t="str">
            <v>Nectariniidae</v>
          </cell>
          <cell r="C5497" t="str">
            <v>Passeriformes</v>
          </cell>
          <cell r="D5497">
            <v>5</v>
          </cell>
          <cell r="E5497">
            <v>2</v>
          </cell>
          <cell r="F5497">
            <v>3</v>
          </cell>
          <cell r="G5497">
            <v>0</v>
          </cell>
          <cell r="H5497">
            <v>4</v>
          </cell>
          <cell r="I5497">
            <v>21.5</v>
          </cell>
          <cell r="J5497">
            <v>15.4</v>
          </cell>
          <cell r="K5497">
            <v>3.1</v>
          </cell>
          <cell r="L5497">
            <v>2.8</v>
          </cell>
          <cell r="M5497">
            <v>16.600000000000001</v>
          </cell>
          <cell r="N5497">
            <v>53.9</v>
          </cell>
          <cell r="O5497">
            <v>7.3</v>
          </cell>
          <cell r="P5497">
            <v>45.5</v>
          </cell>
          <cell r="Q5497">
            <v>13.8</v>
          </cell>
          <cell r="R5497">
            <v>42.4</v>
          </cell>
          <cell r="S5497">
            <v>8.19</v>
          </cell>
          <cell r="T5497" t="str">
            <v>Dunning</v>
          </cell>
          <cell r="U5497" t="str">
            <v>NA</v>
          </cell>
          <cell r="V5497" t="str">
            <v>NO</v>
          </cell>
          <cell r="W5497" t="str">
            <v>NA</v>
          </cell>
          <cell r="X5497" t="str">
            <v>NA</v>
          </cell>
          <cell r="Y5497" t="str">
            <v>Forest</v>
          </cell>
          <cell r="Z5497">
            <v>2</v>
          </cell>
          <cell r="AA5497">
            <v>1</v>
          </cell>
          <cell r="AB5497" t="str">
            <v>Omnivore</v>
          </cell>
          <cell r="AC5497" t="str">
            <v>Nectarivore</v>
          </cell>
          <cell r="AD5497" t="str">
            <v>Insessorial</v>
          </cell>
          <cell r="AE5497">
            <v>-16.600000000000001</v>
          </cell>
          <cell r="AF5497">
            <v>-4.5</v>
          </cell>
          <cell r="AG5497">
            <v>-11.26</v>
          </cell>
          <cell r="AH5497">
            <v>34.420848990000003</v>
          </cell>
          <cell r="AI5497">
            <v>244106.5</v>
          </cell>
          <cell r="AJ5497" t="str">
            <v>Extant</v>
          </cell>
        </row>
        <row r="5498">
          <cell r="A5498" t="str">
            <v>Nectarinia fuliginosa</v>
          </cell>
          <cell r="B5498" t="str">
            <v>Nectariniidae</v>
          </cell>
          <cell r="C5498" t="str">
            <v>Passeriformes</v>
          </cell>
          <cell r="D5498">
            <v>5</v>
          </cell>
          <cell r="E5498">
            <v>2</v>
          </cell>
          <cell r="F5498">
            <v>3</v>
          </cell>
          <cell r="G5498">
            <v>0</v>
          </cell>
          <cell r="H5498">
            <v>4</v>
          </cell>
          <cell r="I5498">
            <v>24.4</v>
          </cell>
          <cell r="J5498">
            <v>17.600000000000001</v>
          </cell>
          <cell r="K5498">
            <v>3.6</v>
          </cell>
          <cell r="L5498">
            <v>3.1</v>
          </cell>
          <cell r="M5498">
            <v>16.3</v>
          </cell>
          <cell r="N5498">
            <v>65.599999999999994</v>
          </cell>
          <cell r="O5498">
            <v>11</v>
          </cell>
          <cell r="P5498">
            <v>53.5</v>
          </cell>
          <cell r="Q5498">
            <v>17</v>
          </cell>
          <cell r="R5498">
            <v>42.8</v>
          </cell>
          <cell r="S5498">
            <v>11.9</v>
          </cell>
          <cell r="T5498" t="str">
            <v>Dunning</v>
          </cell>
          <cell r="U5498" t="str">
            <v>NA</v>
          </cell>
          <cell r="V5498" t="str">
            <v>NO</v>
          </cell>
          <cell r="W5498" t="str">
            <v>NA</v>
          </cell>
          <cell r="X5498" t="str">
            <v>NA</v>
          </cell>
          <cell r="Y5498" t="str">
            <v>Woodland</v>
          </cell>
          <cell r="Z5498">
            <v>2</v>
          </cell>
          <cell r="AA5498">
            <v>1</v>
          </cell>
          <cell r="AB5498" t="str">
            <v>Omnivore</v>
          </cell>
          <cell r="AC5498" t="str">
            <v>Nectarivore</v>
          </cell>
          <cell r="AD5498" t="str">
            <v>Insessorial</v>
          </cell>
          <cell r="AE5498">
            <v>-11.15</v>
          </cell>
          <cell r="AF5498">
            <v>8.3000000000000007</v>
          </cell>
          <cell r="AG5498">
            <v>-1.56</v>
          </cell>
          <cell r="AH5498">
            <v>9.7803989550000008</v>
          </cell>
          <cell r="AI5498">
            <v>263939.43</v>
          </cell>
          <cell r="AJ5498" t="str">
            <v>Extant</v>
          </cell>
        </row>
        <row r="5499">
          <cell r="A5499" t="str">
            <v>Nectarinia fusca</v>
          </cell>
          <cell r="B5499" t="str">
            <v>Nectariniidae</v>
          </cell>
          <cell r="C5499" t="str">
            <v>Passeriformes</v>
          </cell>
          <cell r="D5499">
            <v>5</v>
          </cell>
          <cell r="E5499">
            <v>2</v>
          </cell>
          <cell r="F5499">
            <v>3</v>
          </cell>
          <cell r="G5499">
            <v>0</v>
          </cell>
          <cell r="H5499">
            <v>4</v>
          </cell>
          <cell r="I5499">
            <v>21.3</v>
          </cell>
          <cell r="J5499">
            <v>15.4</v>
          </cell>
          <cell r="K5499">
            <v>3.4</v>
          </cell>
          <cell r="L5499">
            <v>3</v>
          </cell>
          <cell r="M5499">
            <v>16.899999999999999</v>
          </cell>
          <cell r="N5499">
            <v>54.9</v>
          </cell>
          <cell r="O5499">
            <v>9.5</v>
          </cell>
          <cell r="P5499">
            <v>44.6</v>
          </cell>
          <cell r="Q5499">
            <v>17.600000000000001</v>
          </cell>
          <cell r="R5499">
            <v>39.200000000000003</v>
          </cell>
          <cell r="S5499">
            <v>7.83</v>
          </cell>
          <cell r="T5499" t="str">
            <v>Dunning</v>
          </cell>
          <cell r="U5499" t="str">
            <v>NA</v>
          </cell>
          <cell r="V5499" t="str">
            <v>NO</v>
          </cell>
          <cell r="W5499" t="str">
            <v>NA</v>
          </cell>
          <cell r="X5499" t="str">
            <v>NA</v>
          </cell>
          <cell r="Y5499" t="str">
            <v>Desert</v>
          </cell>
          <cell r="Z5499">
            <v>3</v>
          </cell>
          <cell r="AA5499">
            <v>1</v>
          </cell>
          <cell r="AB5499" t="str">
            <v>Omnivore</v>
          </cell>
          <cell r="AC5499" t="str">
            <v>Nectarivore</v>
          </cell>
          <cell r="AD5499" t="str">
            <v>Insessorial</v>
          </cell>
          <cell r="AE5499">
            <v>-34.090000000000003</v>
          </cell>
          <cell r="AF5499">
            <v>-11.93</v>
          </cell>
          <cell r="AG5499">
            <v>-26.33</v>
          </cell>
          <cell r="AH5499">
            <v>19.220894779999998</v>
          </cell>
          <cell r="AI5499">
            <v>1120628.47</v>
          </cell>
          <cell r="AJ5499" t="str">
            <v>Extant</v>
          </cell>
        </row>
        <row r="5500">
          <cell r="A5500" t="str">
            <v>Nectarinia habessinica</v>
          </cell>
          <cell r="B5500" t="str">
            <v>Nectariniidae</v>
          </cell>
          <cell r="C5500" t="str">
            <v>Passeriformes</v>
          </cell>
          <cell r="D5500">
            <v>5</v>
          </cell>
          <cell r="E5500">
            <v>2</v>
          </cell>
          <cell r="F5500">
            <v>3</v>
          </cell>
          <cell r="G5500">
            <v>0</v>
          </cell>
          <cell r="H5500">
            <v>4</v>
          </cell>
          <cell r="I5500">
            <v>22</v>
          </cell>
          <cell r="J5500">
            <v>15.5</v>
          </cell>
          <cell r="K5500">
            <v>3.4</v>
          </cell>
          <cell r="L5500">
            <v>3</v>
          </cell>
          <cell r="M5500">
            <v>16.100000000000001</v>
          </cell>
          <cell r="N5500">
            <v>63.1</v>
          </cell>
          <cell r="O5500">
            <v>10.4</v>
          </cell>
          <cell r="P5500">
            <v>51.8</v>
          </cell>
          <cell r="Q5500">
            <v>16.3</v>
          </cell>
          <cell r="R5500">
            <v>47.8</v>
          </cell>
          <cell r="S5500">
            <v>9.5</v>
          </cell>
          <cell r="T5500" t="str">
            <v>Dunning</v>
          </cell>
          <cell r="U5500" t="str">
            <v>NA</v>
          </cell>
          <cell r="V5500" t="str">
            <v>NO</v>
          </cell>
          <cell r="W5500" t="str">
            <v>NA</v>
          </cell>
          <cell r="X5500" t="str">
            <v>NA</v>
          </cell>
          <cell r="Y5500" t="str">
            <v>Shrubland</v>
          </cell>
          <cell r="Z5500">
            <v>2</v>
          </cell>
          <cell r="AA5500">
            <v>1</v>
          </cell>
          <cell r="AB5500" t="str">
            <v>Herbivore</v>
          </cell>
          <cell r="AC5500" t="str">
            <v>Omnivore</v>
          </cell>
          <cell r="AD5500" t="str">
            <v>Insessorial</v>
          </cell>
          <cell r="AE5500">
            <v>-0.38</v>
          </cell>
          <cell r="AF5500">
            <v>25.54</v>
          </cell>
          <cell r="AG5500">
            <v>11.45</v>
          </cell>
          <cell r="AH5500">
            <v>42.149317089999997</v>
          </cell>
          <cell r="AI5500">
            <v>1603817.25</v>
          </cell>
          <cell r="AJ5500" t="str">
            <v>Extant</v>
          </cell>
        </row>
        <row r="5501">
          <cell r="A5501" t="str">
            <v>Nectarinia hartlaubii</v>
          </cell>
          <cell r="B5501" t="str">
            <v>Nectariniidae</v>
          </cell>
          <cell r="C5501" t="str">
            <v>Passeriformes</v>
          </cell>
          <cell r="D5501">
            <v>5</v>
          </cell>
          <cell r="E5501">
            <v>1</v>
          </cell>
          <cell r="F5501">
            <v>4</v>
          </cell>
          <cell r="G5501">
            <v>0</v>
          </cell>
          <cell r="H5501">
            <v>4</v>
          </cell>
          <cell r="I5501">
            <v>22.7</v>
          </cell>
          <cell r="J5501">
            <v>16.2</v>
          </cell>
          <cell r="K5501">
            <v>3.1</v>
          </cell>
          <cell r="L5501">
            <v>3.3</v>
          </cell>
          <cell r="M5501">
            <v>20</v>
          </cell>
          <cell r="N5501">
            <v>61</v>
          </cell>
          <cell r="O5501">
            <v>10.4</v>
          </cell>
          <cell r="P5501">
            <v>49.9</v>
          </cell>
          <cell r="Q5501">
            <v>17.2</v>
          </cell>
          <cell r="R5501">
            <v>52</v>
          </cell>
          <cell r="S5501">
            <v>10.5</v>
          </cell>
          <cell r="T5501" t="str">
            <v>Dunning</v>
          </cell>
          <cell r="U5501" t="str">
            <v>NA</v>
          </cell>
          <cell r="V5501" t="str">
            <v>NO</v>
          </cell>
          <cell r="W5501" t="str">
            <v>NA</v>
          </cell>
          <cell r="X5501" t="str">
            <v>NA</v>
          </cell>
          <cell r="Y5501" t="str">
            <v>Forest</v>
          </cell>
          <cell r="Z5501">
            <v>2</v>
          </cell>
          <cell r="AA5501">
            <v>1</v>
          </cell>
          <cell r="AB5501" t="str">
            <v>Omnivore</v>
          </cell>
          <cell r="AC5501" t="str">
            <v>Invertivore</v>
          </cell>
          <cell r="AD5501" t="str">
            <v>Insessorial</v>
          </cell>
          <cell r="AE5501">
            <v>1.53</v>
          </cell>
          <cell r="AF5501">
            <v>1.7</v>
          </cell>
          <cell r="AG5501">
            <v>1.62</v>
          </cell>
          <cell r="AH5501">
            <v>7.3999894470000003</v>
          </cell>
          <cell r="AI5501">
            <v>146.65</v>
          </cell>
          <cell r="AJ5501" t="str">
            <v>Extant</v>
          </cell>
        </row>
        <row r="5502">
          <cell r="A5502" t="str">
            <v>Nectarinia humbloti</v>
          </cell>
          <cell r="B5502" t="str">
            <v>Nectariniidae</v>
          </cell>
          <cell r="C5502" t="str">
            <v>Passeriformes</v>
          </cell>
          <cell r="D5502">
            <v>5</v>
          </cell>
          <cell r="E5502">
            <v>2</v>
          </cell>
          <cell r="F5502">
            <v>3</v>
          </cell>
          <cell r="G5502">
            <v>0</v>
          </cell>
          <cell r="H5502">
            <v>4</v>
          </cell>
          <cell r="I5502">
            <v>19.600000000000001</v>
          </cell>
          <cell r="J5502">
            <v>14.4</v>
          </cell>
          <cell r="K5502">
            <v>3.5</v>
          </cell>
          <cell r="L5502">
            <v>3.3</v>
          </cell>
          <cell r="M5502">
            <v>15.2</v>
          </cell>
          <cell r="N5502">
            <v>50.2</v>
          </cell>
          <cell r="O5502">
            <v>8.6</v>
          </cell>
          <cell r="P5502">
            <v>40.5</v>
          </cell>
          <cell r="Q5502">
            <v>17.3</v>
          </cell>
          <cell r="R5502">
            <v>33.4</v>
          </cell>
          <cell r="S5502">
            <v>6.4</v>
          </cell>
          <cell r="T5502" t="str">
            <v>Dunning</v>
          </cell>
          <cell r="U5502" t="str">
            <v>NA</v>
          </cell>
          <cell r="V5502" t="str">
            <v>NO</v>
          </cell>
          <cell r="W5502" t="str">
            <v>NA</v>
          </cell>
          <cell r="X5502" t="str">
            <v>NA</v>
          </cell>
          <cell r="Y5502" t="str">
            <v>Forest</v>
          </cell>
          <cell r="Z5502">
            <v>2</v>
          </cell>
          <cell r="AA5502">
            <v>1</v>
          </cell>
          <cell r="AB5502" t="str">
            <v>Omnivore</v>
          </cell>
          <cell r="AC5502" t="str">
            <v>Omnivore</v>
          </cell>
          <cell r="AD5502" t="str">
            <v>Insessorial</v>
          </cell>
          <cell r="AE5502">
            <v>-12.39</v>
          </cell>
          <cell r="AF5502">
            <v>-11.36</v>
          </cell>
          <cell r="AG5502">
            <v>-11.77</v>
          </cell>
          <cell r="AH5502">
            <v>43.407753419999999</v>
          </cell>
          <cell r="AI5502">
            <v>1240.8699999999999</v>
          </cell>
          <cell r="AJ5502" t="str">
            <v>Extant</v>
          </cell>
        </row>
        <row r="5503">
          <cell r="A5503" t="str">
            <v>Nectarinia hunteri</v>
          </cell>
          <cell r="B5503" t="str">
            <v>Nectariniidae</v>
          </cell>
          <cell r="C5503" t="str">
            <v>Passeriformes</v>
          </cell>
          <cell r="D5503">
            <v>9</v>
          </cell>
          <cell r="E5503">
            <v>4</v>
          </cell>
          <cell r="F5503">
            <v>5</v>
          </cell>
          <cell r="G5503">
            <v>0</v>
          </cell>
          <cell r="H5503">
            <v>4</v>
          </cell>
          <cell r="I5503">
            <v>26.8</v>
          </cell>
          <cell r="J5503">
            <v>20.6</v>
          </cell>
          <cell r="K5503">
            <v>3.5</v>
          </cell>
          <cell r="L5503">
            <v>3.1</v>
          </cell>
          <cell r="M5503">
            <v>17</v>
          </cell>
          <cell r="N5503">
            <v>66.8</v>
          </cell>
          <cell r="O5503">
            <v>9.6999999999999993</v>
          </cell>
          <cell r="P5503">
            <v>57</v>
          </cell>
          <cell r="Q5503">
            <v>14.6</v>
          </cell>
          <cell r="R5503">
            <v>44.5</v>
          </cell>
          <cell r="S5503">
            <v>11.8</v>
          </cell>
          <cell r="T5503" t="str">
            <v>Dunning</v>
          </cell>
          <cell r="U5503" t="str">
            <v>NA</v>
          </cell>
          <cell r="V5503" t="str">
            <v>NO</v>
          </cell>
          <cell r="W5503" t="str">
            <v>NA</v>
          </cell>
          <cell r="X5503" t="str">
            <v>NA</v>
          </cell>
          <cell r="Y5503" t="str">
            <v>Shrubland</v>
          </cell>
          <cell r="Z5503">
            <v>2</v>
          </cell>
          <cell r="AA5503">
            <v>1</v>
          </cell>
          <cell r="AB5503" t="str">
            <v>Omnivore</v>
          </cell>
          <cell r="AC5503" t="str">
            <v>Omnivore</v>
          </cell>
          <cell r="AD5503" t="str">
            <v>Insessorial</v>
          </cell>
          <cell r="AE5503">
            <v>-5</v>
          </cell>
          <cell r="AF5503">
            <v>10.53</v>
          </cell>
          <cell r="AG5503">
            <v>3.92</v>
          </cell>
          <cell r="AH5503">
            <v>41.980120470000003</v>
          </cell>
          <cell r="AI5503">
            <v>1422643.43</v>
          </cell>
          <cell r="AJ5503" t="str">
            <v>Extant</v>
          </cell>
        </row>
        <row r="5504">
          <cell r="A5504" t="str">
            <v>Nectarinia johannae</v>
          </cell>
          <cell r="B5504" t="str">
            <v>Nectariniidae</v>
          </cell>
          <cell r="C5504" t="str">
            <v>Passeriformes</v>
          </cell>
          <cell r="D5504">
            <v>4</v>
          </cell>
          <cell r="E5504">
            <v>2</v>
          </cell>
          <cell r="F5504">
            <v>2</v>
          </cell>
          <cell r="G5504">
            <v>0</v>
          </cell>
          <cell r="H5504">
            <v>4</v>
          </cell>
          <cell r="I5504">
            <v>35.5</v>
          </cell>
          <cell r="J5504">
            <v>27.1</v>
          </cell>
          <cell r="K5504">
            <v>3.8</v>
          </cell>
          <cell r="L5504">
            <v>3.8</v>
          </cell>
          <cell r="M5504">
            <v>16.7</v>
          </cell>
          <cell r="N5504">
            <v>65.2</v>
          </cell>
          <cell r="O5504">
            <v>10.9</v>
          </cell>
          <cell r="P5504">
            <v>54.3</v>
          </cell>
          <cell r="Q5504">
            <v>16.7</v>
          </cell>
          <cell r="R5504">
            <v>39.799999999999997</v>
          </cell>
          <cell r="S5504">
            <v>13.03</v>
          </cell>
          <cell r="T5504" t="str">
            <v>Dunning</v>
          </cell>
          <cell r="U5504" t="str">
            <v>NA</v>
          </cell>
          <cell r="V5504" t="str">
            <v>NO</v>
          </cell>
          <cell r="W5504" t="str">
            <v>NA</v>
          </cell>
          <cell r="X5504" t="str">
            <v>NA</v>
          </cell>
          <cell r="Y5504" t="str">
            <v>Forest</v>
          </cell>
          <cell r="Z5504">
            <v>1</v>
          </cell>
          <cell r="AA5504">
            <v>1</v>
          </cell>
          <cell r="AB5504" t="str">
            <v>Herbivore</v>
          </cell>
          <cell r="AC5504" t="str">
            <v>Omnivore</v>
          </cell>
          <cell r="AD5504" t="str">
            <v>Insessorial</v>
          </cell>
          <cell r="AE5504">
            <v>-7.11</v>
          </cell>
          <cell r="AF5504">
            <v>9.6</v>
          </cell>
          <cell r="AG5504">
            <v>1.52</v>
          </cell>
          <cell r="AH5504">
            <v>14.09857946</v>
          </cell>
          <cell r="AI5504">
            <v>1631281.91</v>
          </cell>
          <cell r="AJ5504" t="str">
            <v>Extant</v>
          </cell>
        </row>
        <row r="5505">
          <cell r="A5505" t="str">
            <v>Nectarinia johnstoni</v>
          </cell>
          <cell r="B5505" t="str">
            <v>Nectariniidae</v>
          </cell>
          <cell r="C5505" t="str">
            <v>Passeriformes</v>
          </cell>
          <cell r="D5505">
            <v>9</v>
          </cell>
          <cell r="E5505">
            <v>4</v>
          </cell>
          <cell r="F5505">
            <v>5</v>
          </cell>
          <cell r="G5505">
            <v>0</v>
          </cell>
          <cell r="H5505">
            <v>4</v>
          </cell>
          <cell r="I5505">
            <v>32.299999999999997</v>
          </cell>
          <cell r="J5505">
            <v>24.1</v>
          </cell>
          <cell r="K5505">
            <v>4</v>
          </cell>
          <cell r="L5505">
            <v>3</v>
          </cell>
          <cell r="M5505">
            <v>17.8</v>
          </cell>
          <cell r="N5505">
            <v>76.900000000000006</v>
          </cell>
          <cell r="O5505">
            <v>14.3</v>
          </cell>
          <cell r="P5505">
            <v>61.8</v>
          </cell>
          <cell r="Q5505">
            <v>18.8</v>
          </cell>
          <cell r="R5505">
            <v>113</v>
          </cell>
          <cell r="S5505">
            <v>15.16</v>
          </cell>
          <cell r="T5505" t="str">
            <v>Dunning</v>
          </cell>
          <cell r="U5505" t="str">
            <v>NA</v>
          </cell>
          <cell r="V5505" t="str">
            <v>NO</v>
          </cell>
          <cell r="W5505" t="str">
            <v>NA</v>
          </cell>
          <cell r="X5505" t="str">
            <v>NA</v>
          </cell>
          <cell r="Y5505" t="str">
            <v>Grassland</v>
          </cell>
          <cell r="Z5505">
            <v>3</v>
          </cell>
          <cell r="AA5505">
            <v>1</v>
          </cell>
          <cell r="AB5505" t="str">
            <v>Omnivore</v>
          </cell>
          <cell r="AC5505" t="str">
            <v>Nectarivore</v>
          </cell>
          <cell r="AD5505" t="str">
            <v>Insessorial</v>
          </cell>
          <cell r="AE5505">
            <v>-11.12</v>
          </cell>
          <cell r="AF5505">
            <v>0.81</v>
          </cell>
          <cell r="AG5505">
            <v>-3.02</v>
          </cell>
          <cell r="AH5505">
            <v>33.71812207</v>
          </cell>
          <cell r="AI5505">
            <v>21310.45</v>
          </cell>
          <cell r="AJ5505" t="str">
            <v>Extant</v>
          </cell>
        </row>
        <row r="5506">
          <cell r="A5506" t="str">
            <v>Nectarinia jugularis</v>
          </cell>
          <cell r="B5506" t="str">
            <v>Nectariniidae</v>
          </cell>
          <cell r="C5506" t="str">
            <v>Passeriformes</v>
          </cell>
          <cell r="D5506">
            <v>338</v>
          </cell>
          <cell r="E5506">
            <v>134</v>
          </cell>
          <cell r="F5506">
            <v>200</v>
          </cell>
          <cell r="G5506">
            <v>4</v>
          </cell>
          <cell r="H5506">
            <v>4</v>
          </cell>
          <cell r="I5506">
            <v>20.7</v>
          </cell>
          <cell r="J5506">
            <v>14.9</v>
          </cell>
          <cell r="K5506">
            <v>3.3</v>
          </cell>
          <cell r="L5506">
            <v>2.5</v>
          </cell>
          <cell r="M5506">
            <v>14.5</v>
          </cell>
          <cell r="N5506">
            <v>53.4</v>
          </cell>
          <cell r="O5506">
            <v>8.8000000000000007</v>
          </cell>
          <cell r="P5506">
            <v>40.5</v>
          </cell>
          <cell r="Q5506">
            <v>17.7</v>
          </cell>
          <cell r="R5506">
            <v>35.200000000000003</v>
          </cell>
          <cell r="S5506">
            <v>8.99</v>
          </cell>
          <cell r="T5506" t="str">
            <v>Dunning</v>
          </cell>
          <cell r="U5506" t="str">
            <v>NA</v>
          </cell>
          <cell r="V5506" t="str">
            <v>NO</v>
          </cell>
          <cell r="W5506" t="str">
            <v>NA</v>
          </cell>
          <cell r="X5506" t="str">
            <v>NA</v>
          </cell>
          <cell r="Y5506" t="str">
            <v>Shrubland</v>
          </cell>
          <cell r="Z5506">
            <v>2</v>
          </cell>
          <cell r="AA5506">
            <v>1</v>
          </cell>
          <cell r="AB5506" t="str">
            <v>Omnivore</v>
          </cell>
          <cell r="AC5506" t="str">
            <v>Omnivore</v>
          </cell>
          <cell r="AD5506" t="str">
            <v>Insessorial</v>
          </cell>
          <cell r="AE5506">
            <v>-24.85</v>
          </cell>
          <cell r="AF5506">
            <v>25.24</v>
          </cell>
          <cell r="AG5506">
            <v>6.99</v>
          </cell>
          <cell r="AH5506">
            <v>113.5979375</v>
          </cell>
          <cell r="AI5506">
            <v>5202783.51</v>
          </cell>
          <cell r="AJ5506" t="str">
            <v>Extant</v>
          </cell>
        </row>
        <row r="5507">
          <cell r="A5507" t="str">
            <v>Nectarinia kilimensis</v>
          </cell>
          <cell r="B5507" t="str">
            <v>Nectariniidae</v>
          </cell>
          <cell r="C5507" t="str">
            <v>Passeriformes</v>
          </cell>
          <cell r="D5507">
            <v>9</v>
          </cell>
          <cell r="E5507">
            <v>4</v>
          </cell>
          <cell r="F5507">
            <v>5</v>
          </cell>
          <cell r="G5507">
            <v>0</v>
          </cell>
          <cell r="H5507">
            <v>4</v>
          </cell>
          <cell r="I5507">
            <v>26.8</v>
          </cell>
          <cell r="J5507">
            <v>19.8</v>
          </cell>
          <cell r="K5507">
            <v>3.9</v>
          </cell>
          <cell r="L5507">
            <v>3.4</v>
          </cell>
          <cell r="M5507">
            <v>17.7</v>
          </cell>
          <cell r="N5507">
            <v>70.8</v>
          </cell>
          <cell r="O5507">
            <v>12.6</v>
          </cell>
          <cell r="P5507">
            <v>57.5</v>
          </cell>
          <cell r="Q5507">
            <v>17.8</v>
          </cell>
          <cell r="R5507">
            <v>87.1</v>
          </cell>
          <cell r="S5507">
            <v>15.66</v>
          </cell>
          <cell r="T5507" t="str">
            <v>Dunning</v>
          </cell>
          <cell r="U5507" t="str">
            <v>NA</v>
          </cell>
          <cell r="V5507" t="str">
            <v>NO</v>
          </cell>
          <cell r="W5507" t="str">
            <v>NA</v>
          </cell>
          <cell r="X5507" t="str">
            <v>NA</v>
          </cell>
          <cell r="Y5507" t="str">
            <v>Woodland</v>
          </cell>
          <cell r="Z5507">
            <v>2</v>
          </cell>
          <cell r="AA5507">
            <v>1</v>
          </cell>
          <cell r="AB5507" t="str">
            <v>Omnivore</v>
          </cell>
          <cell r="AC5507" t="str">
            <v>Nectarivore</v>
          </cell>
          <cell r="AD5507" t="str">
            <v>Insessorial</v>
          </cell>
          <cell r="AE5507">
            <v>-20.45</v>
          </cell>
          <cell r="AF5507">
            <v>2.39</v>
          </cell>
          <cell r="AG5507">
            <v>-4.7</v>
          </cell>
          <cell r="AH5507">
            <v>30.90427339</v>
          </cell>
          <cell r="AI5507">
            <v>511131.66</v>
          </cell>
          <cell r="AJ5507" t="str">
            <v>Extant</v>
          </cell>
        </row>
        <row r="5508">
          <cell r="A5508" t="str">
            <v>Nectarinia lotenia</v>
          </cell>
          <cell r="B5508" t="str">
            <v>Nectariniidae</v>
          </cell>
          <cell r="C5508" t="str">
            <v>Passeriformes</v>
          </cell>
          <cell r="D5508">
            <v>11</v>
          </cell>
          <cell r="E5508">
            <v>2</v>
          </cell>
          <cell r="F5508">
            <v>9</v>
          </cell>
          <cell r="G5508">
            <v>0</v>
          </cell>
          <cell r="H5508">
            <v>10</v>
          </cell>
          <cell r="I5508">
            <v>29.5</v>
          </cell>
          <cell r="J5508">
            <v>23.3</v>
          </cell>
          <cell r="K5508">
            <v>4</v>
          </cell>
          <cell r="L5508">
            <v>3.6</v>
          </cell>
          <cell r="M5508">
            <v>15.2</v>
          </cell>
          <cell r="N5508">
            <v>57</v>
          </cell>
          <cell r="O5508">
            <v>8.8000000000000007</v>
          </cell>
          <cell r="P5508">
            <v>48.1</v>
          </cell>
          <cell r="Q5508">
            <v>15.4</v>
          </cell>
          <cell r="R5508">
            <v>38.5</v>
          </cell>
          <cell r="S5508">
            <v>8.77</v>
          </cell>
          <cell r="T5508" t="str">
            <v>Dunning</v>
          </cell>
          <cell r="U5508" t="str">
            <v>NA</v>
          </cell>
          <cell r="V5508" t="str">
            <v>NO</v>
          </cell>
          <cell r="W5508" t="str">
            <v>NA</v>
          </cell>
          <cell r="X5508" t="str">
            <v>NA</v>
          </cell>
          <cell r="Y5508" t="str">
            <v>Forest</v>
          </cell>
          <cell r="Z5508">
            <v>2</v>
          </cell>
          <cell r="AA5508">
            <v>1</v>
          </cell>
          <cell r="AB5508" t="str">
            <v>Omnivore</v>
          </cell>
          <cell r="AC5508" t="str">
            <v>Nectarivore</v>
          </cell>
          <cell r="AD5508" t="str">
            <v>Insessorial</v>
          </cell>
          <cell r="AE5508">
            <v>6.1</v>
          </cell>
          <cell r="AF5508">
            <v>21.42</v>
          </cell>
          <cell r="AG5508">
            <v>12.6</v>
          </cell>
          <cell r="AH5508">
            <v>77.726936989999999</v>
          </cell>
          <cell r="AI5508">
            <v>292016.32</v>
          </cell>
          <cell r="AJ5508" t="str">
            <v>Extant</v>
          </cell>
        </row>
        <row r="5509">
          <cell r="A5509" t="str">
            <v>Nectarinia loveridgei</v>
          </cell>
          <cell r="B5509" t="str">
            <v>Nectariniidae</v>
          </cell>
          <cell r="C5509" t="str">
            <v>Passeriformes</v>
          </cell>
          <cell r="D5509">
            <v>5</v>
          </cell>
          <cell r="E5509">
            <v>2</v>
          </cell>
          <cell r="F5509">
            <v>3</v>
          </cell>
          <cell r="G5509">
            <v>0</v>
          </cell>
          <cell r="H5509">
            <v>4</v>
          </cell>
          <cell r="I5509">
            <v>25.1</v>
          </cell>
          <cell r="J5509">
            <v>19</v>
          </cell>
          <cell r="K5509">
            <v>3.4</v>
          </cell>
          <cell r="L5509">
            <v>3.2</v>
          </cell>
          <cell r="M5509">
            <v>17.8</v>
          </cell>
          <cell r="N5509">
            <v>56.7</v>
          </cell>
          <cell r="O5509">
            <v>8</v>
          </cell>
          <cell r="P5509">
            <v>48.4</v>
          </cell>
          <cell r="Q5509">
            <v>14.1</v>
          </cell>
          <cell r="R5509">
            <v>39.799999999999997</v>
          </cell>
          <cell r="S5509">
            <v>9.76</v>
          </cell>
          <cell r="T5509" t="str">
            <v>Dunning</v>
          </cell>
          <cell r="U5509" t="str">
            <v>NA</v>
          </cell>
          <cell r="V5509" t="str">
            <v>NO</v>
          </cell>
          <cell r="W5509" t="str">
            <v>NA</v>
          </cell>
          <cell r="X5509" t="str">
            <v>NA</v>
          </cell>
          <cell r="Y5509" t="str">
            <v>Forest</v>
          </cell>
          <cell r="Z5509">
            <v>1</v>
          </cell>
          <cell r="AA5509">
            <v>1</v>
          </cell>
          <cell r="AB5509" t="str">
            <v>Omnivore</v>
          </cell>
          <cell r="AC5509" t="str">
            <v>Nectarivore</v>
          </cell>
          <cell r="AD5509" t="str">
            <v>Insessorial</v>
          </cell>
          <cell r="AE5509">
            <v>-7.24</v>
          </cell>
          <cell r="AF5509">
            <v>-6.83</v>
          </cell>
          <cell r="AG5509">
            <v>-7.06</v>
          </cell>
          <cell r="AH5509">
            <v>37.662495989999996</v>
          </cell>
          <cell r="AI5509">
            <v>259.47000000000003</v>
          </cell>
          <cell r="AJ5509" t="str">
            <v>Extant</v>
          </cell>
        </row>
        <row r="5510">
          <cell r="A5510" t="str">
            <v>Nectarinia ludovicensis</v>
          </cell>
          <cell r="B5510" t="str">
            <v>Nectariniidae</v>
          </cell>
          <cell r="C5510" t="str">
            <v>Passeriformes</v>
          </cell>
          <cell r="D5510">
            <v>5</v>
          </cell>
          <cell r="E5510">
            <v>2</v>
          </cell>
          <cell r="F5510">
            <v>3</v>
          </cell>
          <cell r="G5510">
            <v>0</v>
          </cell>
          <cell r="H5510">
            <v>4</v>
          </cell>
          <cell r="I5510">
            <v>20.5</v>
          </cell>
          <cell r="J5510">
            <v>14</v>
          </cell>
          <cell r="K5510">
            <v>3.1</v>
          </cell>
          <cell r="L5510">
            <v>3.3</v>
          </cell>
          <cell r="M5510">
            <v>16.899999999999999</v>
          </cell>
          <cell r="N5510">
            <v>61.2</v>
          </cell>
          <cell r="O5510">
            <v>9.6</v>
          </cell>
          <cell r="P5510">
            <v>51.4</v>
          </cell>
          <cell r="Q5510">
            <v>15.7</v>
          </cell>
          <cell r="R5510">
            <v>47.8</v>
          </cell>
          <cell r="S5510">
            <v>8.67</v>
          </cell>
          <cell r="T5510" t="str">
            <v>Dunning</v>
          </cell>
          <cell r="U5510" t="str">
            <v>NA</v>
          </cell>
          <cell r="V5510" t="str">
            <v>NO</v>
          </cell>
          <cell r="W5510" t="str">
            <v>NA</v>
          </cell>
          <cell r="X5510" t="str">
            <v>NA</v>
          </cell>
          <cell r="Y5510" t="str">
            <v>Forest</v>
          </cell>
          <cell r="Z5510">
            <v>1</v>
          </cell>
          <cell r="AA5510">
            <v>1</v>
          </cell>
          <cell r="AB5510" t="str">
            <v>Omnivore</v>
          </cell>
          <cell r="AC5510" t="str">
            <v>Nectarivore</v>
          </cell>
          <cell r="AD5510" t="str">
            <v>Insessorial</v>
          </cell>
          <cell r="AE5510">
            <v>-15.9</v>
          </cell>
          <cell r="AF5510">
            <v>-6.36</v>
          </cell>
          <cell r="AG5510">
            <v>-12.19</v>
          </cell>
          <cell r="AH5510">
            <v>19.07939343</v>
          </cell>
          <cell r="AI5510">
            <v>85632.04</v>
          </cell>
          <cell r="AJ5510" t="str">
            <v>Extant</v>
          </cell>
        </row>
        <row r="5511">
          <cell r="A5511" t="str">
            <v>Nectarinia manoensis</v>
          </cell>
          <cell r="B5511" t="str">
            <v>Nectariniidae</v>
          </cell>
          <cell r="C5511" t="str">
            <v>Passeriformes</v>
          </cell>
          <cell r="D5511">
            <v>7</v>
          </cell>
          <cell r="E5511">
            <v>3</v>
          </cell>
          <cell r="F5511">
            <v>4</v>
          </cell>
          <cell r="G5511">
            <v>0</v>
          </cell>
          <cell r="H5511">
            <v>6</v>
          </cell>
          <cell r="I5511">
            <v>21.4</v>
          </cell>
          <cell r="J5511">
            <v>16</v>
          </cell>
          <cell r="K5511">
            <v>3.1</v>
          </cell>
          <cell r="L5511">
            <v>2.8</v>
          </cell>
          <cell r="M5511">
            <v>16.600000000000001</v>
          </cell>
          <cell r="N5511">
            <v>59</v>
          </cell>
          <cell r="O5511">
            <v>10.4</v>
          </cell>
          <cell r="P5511">
            <v>48.3</v>
          </cell>
          <cell r="Q5511">
            <v>17.7</v>
          </cell>
          <cell r="R5511">
            <v>42.9</v>
          </cell>
          <cell r="S5511">
            <v>9.48</v>
          </cell>
          <cell r="T5511" t="str">
            <v>Dunning</v>
          </cell>
          <cell r="U5511" t="str">
            <v>NA</v>
          </cell>
          <cell r="V5511" t="str">
            <v>NO</v>
          </cell>
          <cell r="W5511" t="str">
            <v>NA</v>
          </cell>
          <cell r="X5511" t="str">
            <v>NA</v>
          </cell>
          <cell r="Y5511" t="str">
            <v>Woodland</v>
          </cell>
          <cell r="Z5511">
            <v>2</v>
          </cell>
          <cell r="AA5511">
            <v>1</v>
          </cell>
          <cell r="AB5511" t="str">
            <v>Omnivore</v>
          </cell>
          <cell r="AC5511" t="str">
            <v>Omnivore</v>
          </cell>
          <cell r="AD5511" t="str">
            <v>Insessorial</v>
          </cell>
          <cell r="AE5511">
            <v>-21.72</v>
          </cell>
          <cell r="AF5511">
            <v>-3.32</v>
          </cell>
          <cell r="AG5511">
            <v>-13.95</v>
          </cell>
          <cell r="AH5511">
            <v>28.842911560000001</v>
          </cell>
          <cell r="AI5511">
            <v>1127866.1200000001</v>
          </cell>
          <cell r="AJ5511" t="str">
            <v>Extant</v>
          </cell>
        </row>
        <row r="5512">
          <cell r="A5512" t="str">
            <v>Nectarinia mariquensis</v>
          </cell>
          <cell r="B5512" t="str">
            <v>Nectariniidae</v>
          </cell>
          <cell r="C5512" t="str">
            <v>Passeriformes</v>
          </cell>
          <cell r="D5512">
            <v>9</v>
          </cell>
          <cell r="E5512">
            <v>4</v>
          </cell>
          <cell r="F5512">
            <v>5</v>
          </cell>
          <cell r="G5512">
            <v>0</v>
          </cell>
          <cell r="H5512">
            <v>4</v>
          </cell>
          <cell r="I5512">
            <v>22.6</v>
          </cell>
          <cell r="J5512">
            <v>16.7</v>
          </cell>
          <cell r="K5512">
            <v>3.4</v>
          </cell>
          <cell r="L5512">
            <v>3.4</v>
          </cell>
          <cell r="M5512">
            <v>16.399999999999999</v>
          </cell>
          <cell r="N5512">
            <v>64.599999999999994</v>
          </cell>
          <cell r="O5512">
            <v>12.2</v>
          </cell>
          <cell r="P5512">
            <v>51.6</v>
          </cell>
          <cell r="Q5512">
            <v>19</v>
          </cell>
          <cell r="R5512">
            <v>49.3</v>
          </cell>
          <cell r="S5512">
            <v>11.47</v>
          </cell>
          <cell r="T5512" t="str">
            <v>Dunning</v>
          </cell>
          <cell r="U5512" t="str">
            <v>NA</v>
          </cell>
          <cell r="V5512" t="str">
            <v>NO</v>
          </cell>
          <cell r="W5512" t="str">
            <v>NA</v>
          </cell>
          <cell r="X5512" t="str">
            <v>NA</v>
          </cell>
          <cell r="Y5512" t="str">
            <v>Woodland</v>
          </cell>
          <cell r="Z5512">
            <v>3</v>
          </cell>
          <cell r="AA5512">
            <v>1</v>
          </cell>
          <cell r="AB5512" t="str">
            <v>Omnivore</v>
          </cell>
          <cell r="AC5512" t="str">
            <v>Nectarivore</v>
          </cell>
          <cell r="AD5512" t="str">
            <v>Insessorial</v>
          </cell>
          <cell r="AE5512">
            <v>-28.81</v>
          </cell>
          <cell r="AF5512">
            <v>17.010000000000002</v>
          </cell>
          <cell r="AG5512">
            <v>-15.86</v>
          </cell>
          <cell r="AH5512">
            <v>26.217090450000001</v>
          </cell>
          <cell r="AI5512">
            <v>2606050.21</v>
          </cell>
          <cell r="AJ5512" t="str">
            <v>Extant</v>
          </cell>
        </row>
        <row r="5513">
          <cell r="A5513" t="str">
            <v>Nectarinia mediocris</v>
          </cell>
          <cell r="B5513" t="str">
            <v>Nectariniidae</v>
          </cell>
          <cell r="C5513" t="str">
            <v>Passeriformes</v>
          </cell>
          <cell r="D5513">
            <v>15</v>
          </cell>
          <cell r="E5513">
            <v>6</v>
          </cell>
          <cell r="F5513">
            <v>9</v>
          </cell>
          <cell r="G5513">
            <v>0</v>
          </cell>
          <cell r="H5513">
            <v>10</v>
          </cell>
          <cell r="I5513">
            <v>20.2</v>
          </cell>
          <cell r="J5513">
            <v>15</v>
          </cell>
          <cell r="K5513">
            <v>3.2</v>
          </cell>
          <cell r="L5513">
            <v>2.8</v>
          </cell>
          <cell r="M5513">
            <v>16.2</v>
          </cell>
          <cell r="N5513">
            <v>52.6</v>
          </cell>
          <cell r="O5513">
            <v>8.1999999999999993</v>
          </cell>
          <cell r="P5513">
            <v>44.3</v>
          </cell>
          <cell r="Q5513">
            <v>15.6</v>
          </cell>
          <cell r="R5513">
            <v>37.5</v>
          </cell>
          <cell r="S5513">
            <v>8.19</v>
          </cell>
          <cell r="T5513" t="str">
            <v>Dunning</v>
          </cell>
          <cell r="U5513" t="str">
            <v>NA</v>
          </cell>
          <cell r="V5513" t="str">
            <v>NO</v>
          </cell>
          <cell r="W5513" t="str">
            <v>NA</v>
          </cell>
          <cell r="X5513" t="str">
            <v>NA</v>
          </cell>
          <cell r="Y5513" t="str">
            <v>Forest</v>
          </cell>
          <cell r="Z5513">
            <v>2</v>
          </cell>
          <cell r="AA5513">
            <v>1</v>
          </cell>
          <cell r="AB5513" t="str">
            <v>Herbivore</v>
          </cell>
          <cell r="AC5513" t="str">
            <v>Nectarivore</v>
          </cell>
          <cell r="AD5513" t="str">
            <v>Insessorial</v>
          </cell>
          <cell r="AE5513">
            <v>-5.2</v>
          </cell>
          <cell r="AF5513">
            <v>2.88</v>
          </cell>
          <cell r="AG5513">
            <v>-0.82</v>
          </cell>
          <cell r="AH5513">
            <v>36.596702809999996</v>
          </cell>
          <cell r="AI5513">
            <v>223704.25</v>
          </cell>
          <cell r="AJ5513" t="str">
            <v>Extant</v>
          </cell>
        </row>
        <row r="5514">
          <cell r="A5514" t="str">
            <v>Nectarinia minima</v>
          </cell>
          <cell r="B5514" t="str">
            <v>Nectariniidae</v>
          </cell>
          <cell r="C5514" t="str">
            <v>Passeriformes</v>
          </cell>
          <cell r="D5514">
            <v>5</v>
          </cell>
          <cell r="E5514">
            <v>2</v>
          </cell>
          <cell r="F5514">
            <v>3</v>
          </cell>
          <cell r="G5514">
            <v>0</v>
          </cell>
          <cell r="H5514">
            <v>4</v>
          </cell>
          <cell r="I5514">
            <v>15.1</v>
          </cell>
          <cell r="J5514">
            <v>10.3</v>
          </cell>
          <cell r="K5514">
            <v>2.6</v>
          </cell>
          <cell r="L5514">
            <v>2.2000000000000002</v>
          </cell>
          <cell r="M5514">
            <v>13</v>
          </cell>
          <cell r="N5514">
            <v>44.3</v>
          </cell>
          <cell r="O5514">
            <v>6.2</v>
          </cell>
          <cell r="P5514">
            <v>39.200000000000003</v>
          </cell>
          <cell r="Q5514">
            <v>13.6</v>
          </cell>
          <cell r="R5514">
            <v>28.6</v>
          </cell>
          <cell r="S5514">
            <v>4.8899999999999997</v>
          </cell>
          <cell r="T5514" t="str">
            <v>Dunning</v>
          </cell>
          <cell r="U5514" t="str">
            <v>NA</v>
          </cell>
          <cell r="V5514" t="str">
            <v>NO</v>
          </cell>
          <cell r="W5514" t="str">
            <v>NA</v>
          </cell>
          <cell r="X5514" t="str">
            <v>NA</v>
          </cell>
          <cell r="Y5514" t="str">
            <v>Forest</v>
          </cell>
          <cell r="Z5514">
            <v>2</v>
          </cell>
          <cell r="AA5514">
            <v>1</v>
          </cell>
          <cell r="AB5514" t="str">
            <v>Omnivore</v>
          </cell>
          <cell r="AC5514" t="str">
            <v>Nectarivore</v>
          </cell>
          <cell r="AD5514" t="str">
            <v>Insessorial</v>
          </cell>
          <cell r="AE5514">
            <v>8.2899999999999991</v>
          </cell>
          <cell r="AF5514">
            <v>19.3</v>
          </cell>
          <cell r="AG5514">
            <v>13.1</v>
          </cell>
          <cell r="AH5514">
            <v>75.623874889999996</v>
          </cell>
          <cell r="AI5514">
            <v>57005.42</v>
          </cell>
          <cell r="AJ5514" t="str">
            <v>Extant</v>
          </cell>
        </row>
        <row r="5515">
          <cell r="A5515" t="str">
            <v>Nectarinia minulla</v>
          </cell>
          <cell r="B5515" t="str">
            <v>Nectariniidae</v>
          </cell>
          <cell r="C5515" t="str">
            <v>Passeriformes</v>
          </cell>
          <cell r="D5515">
            <v>7</v>
          </cell>
          <cell r="E5515">
            <v>3</v>
          </cell>
          <cell r="F5515">
            <v>4</v>
          </cell>
          <cell r="G5515">
            <v>0</v>
          </cell>
          <cell r="H5515">
            <v>4</v>
          </cell>
          <cell r="I5515">
            <v>17.3</v>
          </cell>
          <cell r="J5515">
            <v>12.9</v>
          </cell>
          <cell r="K5515">
            <v>2.6</v>
          </cell>
          <cell r="L5515">
            <v>2.4</v>
          </cell>
          <cell r="M5515">
            <v>13</v>
          </cell>
          <cell r="N5515">
            <v>46</v>
          </cell>
          <cell r="O5515">
            <v>6.6</v>
          </cell>
          <cell r="P5515">
            <v>39</v>
          </cell>
          <cell r="Q5515">
            <v>14.4</v>
          </cell>
          <cell r="R5515">
            <v>30</v>
          </cell>
          <cell r="S5515">
            <v>5.7</v>
          </cell>
          <cell r="T5515" t="str">
            <v>Dunning</v>
          </cell>
          <cell r="U5515" t="str">
            <v>NA</v>
          </cell>
          <cell r="V5515" t="str">
            <v>NO</v>
          </cell>
          <cell r="W5515" t="str">
            <v>NA</v>
          </cell>
          <cell r="X5515" t="str">
            <v>NA</v>
          </cell>
          <cell r="Y5515" t="str">
            <v>Forest</v>
          </cell>
          <cell r="Z5515">
            <v>1</v>
          </cell>
          <cell r="AA5515">
            <v>1</v>
          </cell>
          <cell r="AB5515" t="str">
            <v>Omnivore</v>
          </cell>
          <cell r="AC5515" t="str">
            <v>Nectarivore</v>
          </cell>
          <cell r="AD5515" t="str">
            <v>Insessorial</v>
          </cell>
          <cell r="AE5515">
            <v>-6.1</v>
          </cell>
          <cell r="AF5515">
            <v>9.1999999999999993</v>
          </cell>
          <cell r="AG5515">
            <v>1.87</v>
          </cell>
          <cell r="AH5515">
            <v>10.59716749</v>
          </cell>
          <cell r="AI5515">
            <v>1198202.19</v>
          </cell>
          <cell r="AJ5515" t="str">
            <v>Extant</v>
          </cell>
        </row>
        <row r="5516">
          <cell r="A5516" t="str">
            <v>Nectarinia moreaui</v>
          </cell>
          <cell r="B5516" t="str">
            <v>Nectariniidae</v>
          </cell>
          <cell r="C5516" t="str">
            <v>Passeriformes</v>
          </cell>
          <cell r="D5516">
            <v>5</v>
          </cell>
          <cell r="E5516">
            <v>2</v>
          </cell>
          <cell r="F5516">
            <v>3</v>
          </cell>
          <cell r="G5516">
            <v>0</v>
          </cell>
          <cell r="H5516">
            <v>4</v>
          </cell>
          <cell r="I5516">
            <v>22.2</v>
          </cell>
          <cell r="J5516">
            <v>15.9</v>
          </cell>
          <cell r="K5516">
            <v>3.2</v>
          </cell>
          <cell r="L5516">
            <v>2.9</v>
          </cell>
          <cell r="M5516">
            <v>16</v>
          </cell>
          <cell r="N5516">
            <v>52.8</v>
          </cell>
          <cell r="O5516">
            <v>6.8</v>
          </cell>
          <cell r="P5516">
            <v>45.6</v>
          </cell>
          <cell r="Q5516">
            <v>13</v>
          </cell>
          <cell r="R5516">
            <v>36.200000000000003</v>
          </cell>
          <cell r="S5516">
            <v>8.24</v>
          </cell>
          <cell r="T5516" t="str">
            <v>Dunning</v>
          </cell>
          <cell r="U5516" t="str">
            <v>NA</v>
          </cell>
          <cell r="V5516" t="str">
            <v>NO</v>
          </cell>
          <cell r="W5516" t="str">
            <v>NA</v>
          </cell>
          <cell r="X5516" t="str">
            <v>NA</v>
          </cell>
          <cell r="Y5516" t="str">
            <v>Forest</v>
          </cell>
          <cell r="Z5516">
            <v>1</v>
          </cell>
          <cell r="AA5516">
            <v>1</v>
          </cell>
          <cell r="AB5516" t="str">
            <v>Omnivore</v>
          </cell>
          <cell r="AC5516" t="str">
            <v>Omnivore</v>
          </cell>
          <cell r="AD5516" t="str">
            <v>Insessorial</v>
          </cell>
          <cell r="AE5516">
            <v>-8.74</v>
          </cell>
          <cell r="AF5516">
            <v>-5.0599999999999996</v>
          </cell>
          <cell r="AG5516">
            <v>-7</v>
          </cell>
          <cell r="AH5516">
            <v>36.564592009999998</v>
          </cell>
          <cell r="AI5516">
            <v>29656.26</v>
          </cell>
          <cell r="AJ5516" t="str">
            <v>Extant</v>
          </cell>
        </row>
        <row r="5517">
          <cell r="A5517" t="str">
            <v>Nectarinia nectarinioides</v>
          </cell>
          <cell r="B5517" t="str">
            <v>Nectariniidae</v>
          </cell>
          <cell r="C5517" t="str">
            <v>Passeriformes</v>
          </cell>
          <cell r="D5517">
            <v>6</v>
          </cell>
          <cell r="E5517">
            <v>2</v>
          </cell>
          <cell r="F5517">
            <v>4</v>
          </cell>
          <cell r="G5517">
            <v>0</v>
          </cell>
          <cell r="H5517">
            <v>4</v>
          </cell>
          <cell r="I5517">
            <v>17.600000000000001</v>
          </cell>
          <cell r="J5517">
            <v>12.3</v>
          </cell>
          <cell r="K5517">
            <v>2.9</v>
          </cell>
          <cell r="L5517">
            <v>2.8</v>
          </cell>
          <cell r="M5517">
            <v>14.8</v>
          </cell>
          <cell r="N5517">
            <v>52.5</v>
          </cell>
          <cell r="O5517">
            <v>7.1</v>
          </cell>
          <cell r="P5517">
            <v>44.3</v>
          </cell>
          <cell r="Q5517">
            <v>13.8</v>
          </cell>
          <cell r="R5517">
            <v>51.1</v>
          </cell>
          <cell r="S5517">
            <v>4.8</v>
          </cell>
          <cell r="T5517" t="str">
            <v>Dunning</v>
          </cell>
          <cell r="U5517" t="str">
            <v>NA</v>
          </cell>
          <cell r="V5517" t="str">
            <v>NO</v>
          </cell>
          <cell r="W5517" t="str">
            <v>NA</v>
          </cell>
          <cell r="X5517" t="str">
            <v>NA</v>
          </cell>
          <cell r="Y5517" t="str">
            <v>Shrubland</v>
          </cell>
          <cell r="Z5517">
            <v>3</v>
          </cell>
          <cell r="AA5517">
            <v>1</v>
          </cell>
          <cell r="AB5517" t="str">
            <v>Omnivore</v>
          </cell>
          <cell r="AC5517" t="str">
            <v>Nectarivore</v>
          </cell>
          <cell r="AD5517" t="str">
            <v>Insessorial</v>
          </cell>
          <cell r="AE5517">
            <v>-4.95</v>
          </cell>
          <cell r="AF5517">
            <v>6</v>
          </cell>
          <cell r="AG5517">
            <v>0.79</v>
          </cell>
          <cell r="AH5517">
            <v>39.435372819999998</v>
          </cell>
          <cell r="AI5517">
            <v>496613.1</v>
          </cell>
          <cell r="AJ5517" t="str">
            <v>Extant</v>
          </cell>
        </row>
        <row r="5518">
          <cell r="A5518" t="str">
            <v>Nectarinia neergardi</v>
          </cell>
          <cell r="B5518" t="str">
            <v>Nectariniidae</v>
          </cell>
          <cell r="C5518" t="str">
            <v>Passeriformes</v>
          </cell>
          <cell r="D5518">
            <v>6</v>
          </cell>
          <cell r="E5518">
            <v>2</v>
          </cell>
          <cell r="F5518">
            <v>2</v>
          </cell>
          <cell r="G5518">
            <v>2</v>
          </cell>
          <cell r="H5518">
            <v>5</v>
          </cell>
          <cell r="I5518">
            <v>15.9</v>
          </cell>
          <cell r="J5518">
            <v>12</v>
          </cell>
          <cell r="K5518">
            <v>3.2</v>
          </cell>
          <cell r="L5518">
            <v>2.6</v>
          </cell>
          <cell r="M5518">
            <v>15.7</v>
          </cell>
          <cell r="N5518">
            <v>50.8</v>
          </cell>
          <cell r="O5518">
            <v>6.4</v>
          </cell>
          <cell r="P5518">
            <v>43.2</v>
          </cell>
          <cell r="Q5518">
            <v>13</v>
          </cell>
          <cell r="R5518">
            <v>35.299999999999997</v>
          </cell>
          <cell r="S5518">
            <v>6.14</v>
          </cell>
          <cell r="T5518" t="str">
            <v>Dunning</v>
          </cell>
          <cell r="U5518" t="str">
            <v>NA</v>
          </cell>
          <cell r="V5518" t="str">
            <v>NO</v>
          </cell>
          <cell r="W5518" t="str">
            <v>NA</v>
          </cell>
          <cell r="X5518" t="str">
            <v>NA</v>
          </cell>
          <cell r="Y5518" t="str">
            <v>Shrubland</v>
          </cell>
          <cell r="Z5518">
            <v>2</v>
          </cell>
          <cell r="AA5518">
            <v>1</v>
          </cell>
          <cell r="AB5518" t="str">
            <v>Omnivore</v>
          </cell>
          <cell r="AC5518" t="str">
            <v>Omnivore</v>
          </cell>
          <cell r="AD5518" t="str">
            <v>Insessorial</v>
          </cell>
          <cell r="AE5518">
            <v>-28.46</v>
          </cell>
          <cell r="AF5518">
            <v>-20.47</v>
          </cell>
          <cell r="AG5518">
            <v>-23.73</v>
          </cell>
          <cell r="AH5518">
            <v>33.826848400000003</v>
          </cell>
          <cell r="AI5518">
            <v>138996.95000000001</v>
          </cell>
          <cell r="AJ5518" t="str">
            <v>Extant</v>
          </cell>
        </row>
        <row r="5519">
          <cell r="A5519" t="str">
            <v>Nectarinia newtonii</v>
          </cell>
          <cell r="B5519" t="str">
            <v>Nectariniidae</v>
          </cell>
          <cell r="C5519" t="str">
            <v>Passeriformes</v>
          </cell>
          <cell r="D5519">
            <v>5</v>
          </cell>
          <cell r="E5519">
            <v>1</v>
          </cell>
          <cell r="F5519">
            <v>4</v>
          </cell>
          <cell r="G5519">
            <v>0</v>
          </cell>
          <cell r="H5519">
            <v>4</v>
          </cell>
          <cell r="I5519">
            <v>16.7</v>
          </cell>
          <cell r="J5519">
            <v>11.8</v>
          </cell>
          <cell r="K5519">
            <v>3.2</v>
          </cell>
          <cell r="L5519">
            <v>2.5</v>
          </cell>
          <cell r="M5519">
            <v>17.399999999999999</v>
          </cell>
          <cell r="N5519">
            <v>51.8</v>
          </cell>
          <cell r="O5519">
            <v>9.9</v>
          </cell>
          <cell r="P5519">
            <v>41.5</v>
          </cell>
          <cell r="Q5519">
            <v>19.399999999999999</v>
          </cell>
          <cell r="R5519">
            <v>38.4</v>
          </cell>
          <cell r="S5519">
            <v>6.5</v>
          </cell>
          <cell r="T5519" t="str">
            <v>Dunning</v>
          </cell>
          <cell r="U5519" t="str">
            <v>NA</v>
          </cell>
          <cell r="V5519" t="str">
            <v>NO</v>
          </cell>
          <cell r="W5519" t="str">
            <v>NA</v>
          </cell>
          <cell r="X5519" t="str">
            <v>NA</v>
          </cell>
          <cell r="Y5519" t="str">
            <v>Forest</v>
          </cell>
          <cell r="Z5519">
            <v>1</v>
          </cell>
          <cell r="AA5519">
            <v>1</v>
          </cell>
          <cell r="AB5519" t="str">
            <v>Omnivore</v>
          </cell>
          <cell r="AC5519" t="str">
            <v>Omnivore</v>
          </cell>
          <cell r="AD5519" t="str">
            <v>Insessorial</v>
          </cell>
          <cell r="AE5519">
            <v>-0.01</v>
          </cell>
          <cell r="AF5519">
            <v>0.42</v>
          </cell>
          <cell r="AG5519">
            <v>0.24</v>
          </cell>
          <cell r="AH5519">
            <v>6.6096577610000002</v>
          </cell>
          <cell r="AI5519">
            <v>858.51</v>
          </cell>
          <cell r="AJ5519" t="str">
            <v>Extant</v>
          </cell>
        </row>
        <row r="5520">
          <cell r="A5520" t="str">
            <v>Nectarinia notata</v>
          </cell>
          <cell r="B5520" t="str">
            <v>Nectariniidae</v>
          </cell>
          <cell r="C5520" t="str">
            <v>Passeriformes</v>
          </cell>
          <cell r="D5520">
            <v>5</v>
          </cell>
          <cell r="E5520">
            <v>2</v>
          </cell>
          <cell r="F5520">
            <v>3</v>
          </cell>
          <cell r="G5520">
            <v>0</v>
          </cell>
          <cell r="H5520">
            <v>4</v>
          </cell>
          <cell r="I5520">
            <v>31.1</v>
          </cell>
          <cell r="J5520">
            <v>23.2</v>
          </cell>
          <cell r="K5520">
            <v>4.0999999999999996</v>
          </cell>
          <cell r="L5520">
            <v>3.9</v>
          </cell>
          <cell r="M5520">
            <v>17</v>
          </cell>
          <cell r="N5520">
            <v>64.2</v>
          </cell>
          <cell r="O5520">
            <v>10.4</v>
          </cell>
          <cell r="P5520">
            <v>54.1</v>
          </cell>
          <cell r="Q5520">
            <v>16.100000000000001</v>
          </cell>
          <cell r="R5520">
            <v>48.2</v>
          </cell>
          <cell r="S5520">
            <v>14.57</v>
          </cell>
          <cell r="T5520" t="str">
            <v>Dunning</v>
          </cell>
          <cell r="U5520" t="str">
            <v>NA</v>
          </cell>
          <cell r="V5520" t="str">
            <v>NO</v>
          </cell>
          <cell r="W5520" t="str">
            <v>NA</v>
          </cell>
          <cell r="X5520" t="str">
            <v>NA</v>
          </cell>
          <cell r="Y5520" t="str">
            <v>Forest</v>
          </cell>
          <cell r="Z5520">
            <v>1</v>
          </cell>
          <cell r="AA5520">
            <v>1</v>
          </cell>
          <cell r="AB5520" t="str">
            <v>Omnivore</v>
          </cell>
          <cell r="AC5520" t="str">
            <v>Omnivore</v>
          </cell>
          <cell r="AD5520" t="str">
            <v>Insessorial</v>
          </cell>
          <cell r="AE5520">
            <v>-25.61</v>
          </cell>
          <cell r="AF5520">
            <v>-11.36</v>
          </cell>
          <cell r="AG5520">
            <v>-19.37</v>
          </cell>
          <cell r="AH5520">
            <v>46.69252195</v>
          </cell>
          <cell r="AI5520">
            <v>591290.93999999994</v>
          </cell>
          <cell r="AJ5520" t="str">
            <v>Extant</v>
          </cell>
        </row>
        <row r="5521">
          <cell r="A5521" t="str">
            <v>Nectarinia olivacea</v>
          </cell>
          <cell r="B5521" t="str">
            <v>Nectariniidae</v>
          </cell>
          <cell r="C5521" t="str">
            <v>Passeriformes</v>
          </cell>
          <cell r="D5521">
            <v>373</v>
          </cell>
          <cell r="E5521">
            <v>114</v>
          </cell>
          <cell r="F5521">
            <v>142</v>
          </cell>
          <cell r="G5521">
            <v>117</v>
          </cell>
          <cell r="H5521">
            <v>68</v>
          </cell>
          <cell r="I5521">
            <v>23.4</v>
          </cell>
          <cell r="J5521">
            <v>18</v>
          </cell>
          <cell r="K5521">
            <v>4</v>
          </cell>
          <cell r="L5521">
            <v>3.2</v>
          </cell>
          <cell r="M5521">
            <v>16.100000000000001</v>
          </cell>
          <cell r="N5521">
            <v>58.2</v>
          </cell>
          <cell r="O5521">
            <v>10.1</v>
          </cell>
          <cell r="P5521">
            <v>48</v>
          </cell>
          <cell r="Q5521">
            <v>17.3</v>
          </cell>
          <cell r="R5521">
            <v>45.6</v>
          </cell>
          <cell r="S5521">
            <v>9.65</v>
          </cell>
          <cell r="T5521" t="str">
            <v>Dunning</v>
          </cell>
          <cell r="U5521" t="str">
            <v>NA</v>
          </cell>
          <cell r="V5521" t="str">
            <v>NO</v>
          </cell>
          <cell r="W5521" t="str">
            <v>NA</v>
          </cell>
          <cell r="X5521" t="str">
            <v>NA</v>
          </cell>
          <cell r="Y5521" t="str">
            <v>Forest</v>
          </cell>
          <cell r="Z5521">
            <v>1</v>
          </cell>
          <cell r="AA5521">
            <v>1</v>
          </cell>
          <cell r="AB5521" t="str">
            <v>Omnivore</v>
          </cell>
          <cell r="AC5521" t="str">
            <v>Omnivore</v>
          </cell>
          <cell r="AD5521" t="str">
            <v>Insessorial</v>
          </cell>
          <cell r="AE5521">
            <v>-33.47</v>
          </cell>
          <cell r="AF5521">
            <v>14.19</v>
          </cell>
          <cell r="AG5521">
            <v>-3.22</v>
          </cell>
          <cell r="AH5521">
            <v>22.115943550000001</v>
          </cell>
          <cell r="AI5521">
            <v>5394958.8200000003</v>
          </cell>
          <cell r="AJ5521" t="str">
            <v>Extant</v>
          </cell>
        </row>
        <row r="5522">
          <cell r="A5522" t="str">
            <v>Nectarinia oritis</v>
          </cell>
          <cell r="B5522" t="str">
            <v>Nectariniidae</v>
          </cell>
          <cell r="C5522" t="str">
            <v>Passeriformes</v>
          </cell>
          <cell r="D5522">
            <v>11</v>
          </cell>
          <cell r="E5522">
            <v>2</v>
          </cell>
          <cell r="F5522">
            <v>9</v>
          </cell>
          <cell r="G5522">
            <v>0</v>
          </cell>
          <cell r="H5522">
            <v>10</v>
          </cell>
          <cell r="I5522">
            <v>28.7</v>
          </cell>
          <cell r="J5522">
            <v>21.4</v>
          </cell>
          <cell r="K5522">
            <v>3.6</v>
          </cell>
          <cell r="L5522">
            <v>3.4</v>
          </cell>
          <cell r="M5522">
            <v>18.5</v>
          </cell>
          <cell r="N5522">
            <v>59.8</v>
          </cell>
          <cell r="O5522">
            <v>8.9</v>
          </cell>
          <cell r="P5522">
            <v>50.5</v>
          </cell>
          <cell r="Q5522">
            <v>15</v>
          </cell>
          <cell r="R5522">
            <v>40.1</v>
          </cell>
          <cell r="S5522">
            <v>11.17</v>
          </cell>
          <cell r="T5522" t="str">
            <v>Dunning</v>
          </cell>
          <cell r="U5522" t="str">
            <v>NA</v>
          </cell>
          <cell r="V5522" t="str">
            <v>NO</v>
          </cell>
          <cell r="W5522" t="str">
            <v>NA</v>
          </cell>
          <cell r="X5522" t="str">
            <v>NA</v>
          </cell>
          <cell r="Y5522" t="str">
            <v>Forest</v>
          </cell>
          <cell r="Z5522">
            <v>1</v>
          </cell>
          <cell r="AA5522">
            <v>1</v>
          </cell>
          <cell r="AB5522" t="str">
            <v>Herbivore</v>
          </cell>
          <cell r="AC5522" t="str">
            <v>Nectarivore</v>
          </cell>
          <cell r="AD5522" t="str">
            <v>Insessorial</v>
          </cell>
          <cell r="AE5522">
            <v>3.21</v>
          </cell>
          <cell r="AF5522">
            <v>7.78</v>
          </cell>
          <cell r="AG5522">
            <v>6.15</v>
          </cell>
          <cell r="AH5522">
            <v>10.52477451</v>
          </cell>
          <cell r="AI5522">
            <v>65561.740000000005</v>
          </cell>
          <cell r="AJ5522" t="str">
            <v>Extant</v>
          </cell>
        </row>
        <row r="5523">
          <cell r="A5523" t="str">
            <v>Nectarinia osea</v>
          </cell>
          <cell r="B5523" t="str">
            <v>Nectariniidae</v>
          </cell>
          <cell r="C5523" t="str">
            <v>Passeriformes</v>
          </cell>
          <cell r="D5523">
            <v>5</v>
          </cell>
          <cell r="E5523">
            <v>2</v>
          </cell>
          <cell r="F5523">
            <v>3</v>
          </cell>
          <cell r="G5523">
            <v>0</v>
          </cell>
          <cell r="H5523">
            <v>4</v>
          </cell>
          <cell r="I5523">
            <v>19</v>
          </cell>
          <cell r="J5523">
            <v>13.6</v>
          </cell>
          <cell r="K5523">
            <v>2.9</v>
          </cell>
          <cell r="L5523">
            <v>2.7</v>
          </cell>
          <cell r="M5523">
            <v>14.5</v>
          </cell>
          <cell r="N5523">
            <v>51.9</v>
          </cell>
          <cell r="O5523">
            <v>6.4</v>
          </cell>
          <cell r="P5523">
            <v>45</v>
          </cell>
          <cell r="Q5523">
            <v>12.5</v>
          </cell>
          <cell r="R5523">
            <v>37.4</v>
          </cell>
          <cell r="S5523">
            <v>7.18</v>
          </cell>
          <cell r="T5523" t="str">
            <v>Dunning</v>
          </cell>
          <cell r="U5523" t="str">
            <v>NA</v>
          </cell>
          <cell r="V5523" t="str">
            <v>NO</v>
          </cell>
          <cell r="W5523" t="str">
            <v>NA</v>
          </cell>
          <cell r="X5523" t="str">
            <v>NA</v>
          </cell>
          <cell r="Y5523" t="str">
            <v>Shrubland</v>
          </cell>
          <cell r="Z5523">
            <v>3</v>
          </cell>
          <cell r="AA5523">
            <v>1</v>
          </cell>
          <cell r="AB5523" t="str">
            <v>Herbivore</v>
          </cell>
          <cell r="AC5523" t="str">
            <v>Nectarivore</v>
          </cell>
          <cell r="AD5523" t="str">
            <v>Insessorial</v>
          </cell>
          <cell r="AE5523">
            <v>3.02</v>
          </cell>
          <cell r="AF5523">
            <v>33.85</v>
          </cell>
          <cell r="AG5523">
            <v>17.12</v>
          </cell>
          <cell r="AH5523">
            <v>36.929070750000001</v>
          </cell>
          <cell r="AI5523">
            <v>568902.39</v>
          </cell>
          <cell r="AJ5523" t="str">
            <v>Extant</v>
          </cell>
        </row>
        <row r="5524">
          <cell r="A5524" t="str">
            <v>Nectarinia oustaleti</v>
          </cell>
          <cell r="B5524" t="str">
            <v>Nectariniidae</v>
          </cell>
          <cell r="C5524" t="str">
            <v>Passeriformes</v>
          </cell>
          <cell r="D5524">
            <v>5</v>
          </cell>
          <cell r="E5524">
            <v>2</v>
          </cell>
          <cell r="F5524">
            <v>3</v>
          </cell>
          <cell r="G5524">
            <v>0</v>
          </cell>
          <cell r="H5524">
            <v>4</v>
          </cell>
          <cell r="I5524">
            <v>19.8</v>
          </cell>
          <cell r="J5524">
            <v>13.9</v>
          </cell>
          <cell r="K5524">
            <v>3</v>
          </cell>
          <cell r="L5524">
            <v>3.1</v>
          </cell>
          <cell r="M5524">
            <v>15.1</v>
          </cell>
          <cell r="N5524">
            <v>52.8</v>
          </cell>
          <cell r="O5524">
            <v>8.1999999999999993</v>
          </cell>
          <cell r="P5524">
            <v>44.8</v>
          </cell>
          <cell r="Q5524">
            <v>15.4</v>
          </cell>
          <cell r="R5524">
            <v>39.200000000000003</v>
          </cell>
          <cell r="S5524">
            <v>8.1</v>
          </cell>
          <cell r="T5524" t="str">
            <v>Inferred</v>
          </cell>
          <cell r="U5524" t="str">
            <v>NA</v>
          </cell>
          <cell r="V5524" t="str">
            <v>YES</v>
          </cell>
          <cell r="W5524" t="str">
            <v>Body Mass</v>
          </cell>
          <cell r="X5524" t="str">
            <v>Nectarinia talatala</v>
          </cell>
          <cell r="Y5524" t="str">
            <v>Shrubland</v>
          </cell>
          <cell r="Z5524">
            <v>2</v>
          </cell>
          <cell r="AA5524">
            <v>1</v>
          </cell>
          <cell r="AB5524" t="str">
            <v>Omnivore</v>
          </cell>
          <cell r="AC5524" t="str">
            <v>Nectarivore</v>
          </cell>
          <cell r="AD5524" t="str">
            <v>Insessorial</v>
          </cell>
          <cell r="AE5524">
            <v>-15.79</v>
          </cell>
          <cell r="AF5524">
            <v>-4.51</v>
          </cell>
          <cell r="AG5524">
            <v>-11.45</v>
          </cell>
          <cell r="AH5524">
            <v>22.275873539999999</v>
          </cell>
          <cell r="AI5524">
            <v>219261.25</v>
          </cell>
          <cell r="AJ5524" t="str">
            <v>Extant</v>
          </cell>
        </row>
        <row r="5525">
          <cell r="A5525" t="str">
            <v>Nectarinia pembae</v>
          </cell>
          <cell r="B5525" t="str">
            <v>Nectariniidae</v>
          </cell>
          <cell r="C5525" t="str">
            <v>Passeriformes</v>
          </cell>
          <cell r="D5525">
            <v>5</v>
          </cell>
          <cell r="E5525">
            <v>2</v>
          </cell>
          <cell r="F5525">
            <v>3</v>
          </cell>
          <cell r="G5525">
            <v>0</v>
          </cell>
          <cell r="H5525">
            <v>4</v>
          </cell>
          <cell r="I5525">
            <v>17.7</v>
          </cell>
          <cell r="J5525">
            <v>12.2</v>
          </cell>
          <cell r="K5525">
            <v>3.1</v>
          </cell>
          <cell r="L5525">
            <v>2.7</v>
          </cell>
          <cell r="M5525">
            <v>15.2</v>
          </cell>
          <cell r="N5525">
            <v>51.4</v>
          </cell>
          <cell r="O5525">
            <v>7.4</v>
          </cell>
          <cell r="P5525">
            <v>43.4</v>
          </cell>
          <cell r="Q5525">
            <v>14.5</v>
          </cell>
          <cell r="R5525">
            <v>35.200000000000003</v>
          </cell>
          <cell r="S5525">
            <v>8.1999999999999993</v>
          </cell>
          <cell r="T5525" t="str">
            <v>Inferred</v>
          </cell>
          <cell r="U5525" t="str">
            <v>NA</v>
          </cell>
          <cell r="V5525" t="str">
            <v>YES</v>
          </cell>
          <cell r="W5525" t="str">
            <v>Body Mass</v>
          </cell>
          <cell r="X5525" t="str">
            <v>Nectarinia chalcomelas</v>
          </cell>
          <cell r="Y5525" t="str">
            <v>Forest</v>
          </cell>
          <cell r="Z5525">
            <v>2</v>
          </cell>
          <cell r="AA5525">
            <v>1</v>
          </cell>
          <cell r="AB5525" t="str">
            <v>Omnivore</v>
          </cell>
          <cell r="AC5525" t="str">
            <v>Omnivore</v>
          </cell>
          <cell r="AD5525" t="str">
            <v>Insessorial</v>
          </cell>
          <cell r="AE5525">
            <v>-5.48</v>
          </cell>
          <cell r="AF5525">
            <v>-4.8600000000000003</v>
          </cell>
          <cell r="AG5525">
            <v>-5.17</v>
          </cell>
          <cell r="AH5525">
            <v>39.758621310000002</v>
          </cell>
          <cell r="AI5525">
            <v>970.42</v>
          </cell>
          <cell r="AJ5525" t="str">
            <v>Extant</v>
          </cell>
        </row>
        <row r="5526">
          <cell r="A5526" t="str">
            <v>Nectarinia preussi</v>
          </cell>
          <cell r="B5526" t="str">
            <v>Nectariniidae</v>
          </cell>
          <cell r="C5526" t="str">
            <v>Passeriformes</v>
          </cell>
          <cell r="D5526">
            <v>14</v>
          </cell>
          <cell r="E5526">
            <v>4</v>
          </cell>
          <cell r="F5526">
            <v>10</v>
          </cell>
          <cell r="G5526">
            <v>0</v>
          </cell>
          <cell r="H5526">
            <v>10</v>
          </cell>
          <cell r="I5526">
            <v>21.5</v>
          </cell>
          <cell r="J5526">
            <v>14</v>
          </cell>
          <cell r="K5526">
            <v>3.5</v>
          </cell>
          <cell r="L5526">
            <v>2.9</v>
          </cell>
          <cell r="M5526">
            <v>16.600000000000001</v>
          </cell>
          <cell r="N5526">
            <v>61.3</v>
          </cell>
          <cell r="O5526">
            <v>10.7</v>
          </cell>
          <cell r="P5526">
            <v>50.6</v>
          </cell>
          <cell r="Q5526">
            <v>17.3</v>
          </cell>
          <cell r="R5526">
            <v>42.9</v>
          </cell>
          <cell r="S5526">
            <v>6.8</v>
          </cell>
          <cell r="T5526" t="str">
            <v>Dunning</v>
          </cell>
          <cell r="U5526" t="str">
            <v>NA</v>
          </cell>
          <cell r="V5526" t="str">
            <v>NO</v>
          </cell>
          <cell r="W5526" t="str">
            <v>NA</v>
          </cell>
          <cell r="X5526" t="str">
            <v>NA</v>
          </cell>
          <cell r="Y5526" t="str">
            <v>Forest</v>
          </cell>
          <cell r="Z5526">
            <v>2</v>
          </cell>
          <cell r="AA5526">
            <v>1</v>
          </cell>
          <cell r="AB5526" t="str">
            <v>Herbivore</v>
          </cell>
          <cell r="AC5526" t="str">
            <v>Nectarivore</v>
          </cell>
          <cell r="AD5526" t="str">
            <v>Insessorial</v>
          </cell>
          <cell r="AE5526">
            <v>-4.34</v>
          </cell>
          <cell r="AF5526">
            <v>8.34</v>
          </cell>
          <cell r="AG5526">
            <v>2.71</v>
          </cell>
          <cell r="AH5526">
            <v>23.778930899999999</v>
          </cell>
          <cell r="AI5526">
            <v>243088.55</v>
          </cell>
          <cell r="AJ5526" t="str">
            <v>Extant</v>
          </cell>
        </row>
        <row r="5527">
          <cell r="A5527" t="str">
            <v>Nectarinia pulchella</v>
          </cell>
          <cell r="B5527" t="str">
            <v>Nectariniidae</v>
          </cell>
          <cell r="C5527" t="str">
            <v>Passeriformes</v>
          </cell>
          <cell r="D5527">
            <v>13</v>
          </cell>
          <cell r="E5527">
            <v>6</v>
          </cell>
          <cell r="F5527">
            <v>7</v>
          </cell>
          <cell r="G5527">
            <v>0</v>
          </cell>
          <cell r="H5527">
            <v>4</v>
          </cell>
          <cell r="I5527">
            <v>17.600000000000001</v>
          </cell>
          <cell r="J5527">
            <v>12.2</v>
          </cell>
          <cell r="K5527">
            <v>3.1</v>
          </cell>
          <cell r="L5527">
            <v>2.7</v>
          </cell>
          <cell r="M5527">
            <v>14.9</v>
          </cell>
          <cell r="N5527">
            <v>56.5</v>
          </cell>
          <cell r="O5527">
            <v>10.6</v>
          </cell>
          <cell r="P5527">
            <v>45.9</v>
          </cell>
          <cell r="Q5527">
            <v>18.600000000000001</v>
          </cell>
          <cell r="R5527">
            <v>64.7</v>
          </cell>
          <cell r="S5527">
            <v>7.03</v>
          </cell>
          <cell r="T5527" t="str">
            <v>Dunning</v>
          </cell>
          <cell r="U5527" t="str">
            <v>NA</v>
          </cell>
          <cell r="V5527" t="str">
            <v>NO</v>
          </cell>
          <cell r="W5527" t="str">
            <v>NA</v>
          </cell>
          <cell r="X5527" t="str">
            <v>NA</v>
          </cell>
          <cell r="Y5527" t="str">
            <v>Woodland</v>
          </cell>
          <cell r="Z5527">
            <v>3</v>
          </cell>
          <cell r="AA5527">
            <v>1</v>
          </cell>
          <cell r="AB5527" t="str">
            <v>Herbivore</v>
          </cell>
          <cell r="AC5527" t="str">
            <v>Nectarivore</v>
          </cell>
          <cell r="AD5527" t="str">
            <v>Insessorial</v>
          </cell>
          <cell r="AE5527">
            <v>-8.67</v>
          </cell>
          <cell r="AF5527">
            <v>18.739999999999998</v>
          </cell>
          <cell r="AG5527">
            <v>11.19</v>
          </cell>
          <cell r="AH5527">
            <v>12.45867484</v>
          </cell>
          <cell r="AI5527">
            <v>5654527.2199999997</v>
          </cell>
          <cell r="AJ5527" t="str">
            <v>Extant</v>
          </cell>
        </row>
        <row r="5528">
          <cell r="A5528" t="str">
            <v>Nectarinia purpureiventris</v>
          </cell>
          <cell r="B5528" t="str">
            <v>Nectariniidae</v>
          </cell>
          <cell r="C5528" t="str">
            <v>Passeriformes</v>
          </cell>
          <cell r="D5528">
            <v>4</v>
          </cell>
          <cell r="E5528">
            <v>2</v>
          </cell>
          <cell r="F5528">
            <v>2</v>
          </cell>
          <cell r="G5528">
            <v>0</v>
          </cell>
          <cell r="H5528">
            <v>4</v>
          </cell>
          <cell r="I5528">
            <v>20.6</v>
          </cell>
          <cell r="J5528">
            <v>15.1</v>
          </cell>
          <cell r="K5528">
            <v>3.5</v>
          </cell>
          <cell r="L5528">
            <v>2.7</v>
          </cell>
          <cell r="M5528">
            <v>15.9</v>
          </cell>
          <cell r="N5528">
            <v>61.8</v>
          </cell>
          <cell r="O5528">
            <v>12.6</v>
          </cell>
          <cell r="P5528">
            <v>49.1</v>
          </cell>
          <cell r="Q5528">
            <v>20.3</v>
          </cell>
          <cell r="R5528">
            <v>95.2</v>
          </cell>
          <cell r="S5528">
            <v>11.5</v>
          </cell>
          <cell r="T5528" t="str">
            <v>Dunning</v>
          </cell>
          <cell r="U5528" t="str">
            <v>NA</v>
          </cell>
          <cell r="V5528" t="str">
            <v>NO</v>
          </cell>
          <cell r="W5528" t="str">
            <v>NA</v>
          </cell>
          <cell r="X5528" t="str">
            <v>NA</v>
          </cell>
          <cell r="Y5528" t="str">
            <v>Forest</v>
          </cell>
          <cell r="Z5528">
            <v>2</v>
          </cell>
          <cell r="AA5528">
            <v>1</v>
          </cell>
          <cell r="AB5528" t="str">
            <v>Omnivore</v>
          </cell>
          <cell r="AC5528" t="str">
            <v>Nectarivore</v>
          </cell>
          <cell r="AD5528" t="str">
            <v>Insessorial</v>
          </cell>
          <cell r="AE5528">
            <v>-4.5199999999999996</v>
          </cell>
          <cell r="AF5528">
            <v>0.4</v>
          </cell>
          <cell r="AG5528">
            <v>-2.19</v>
          </cell>
          <cell r="AH5528">
            <v>29.276847960000001</v>
          </cell>
          <cell r="AI5528">
            <v>70154.05</v>
          </cell>
          <cell r="AJ5528" t="str">
            <v>Extant</v>
          </cell>
        </row>
        <row r="5529">
          <cell r="A5529" t="str">
            <v>Nectarinia regia</v>
          </cell>
          <cell r="B5529" t="str">
            <v>Nectariniidae</v>
          </cell>
          <cell r="C5529" t="str">
            <v>Passeriformes</v>
          </cell>
          <cell r="D5529">
            <v>5</v>
          </cell>
          <cell r="E5529">
            <v>2</v>
          </cell>
          <cell r="F5529">
            <v>3</v>
          </cell>
          <cell r="G5529">
            <v>0</v>
          </cell>
          <cell r="H5529">
            <v>4</v>
          </cell>
          <cell r="I5529">
            <v>18.8</v>
          </cell>
          <cell r="J5529">
            <v>13.4</v>
          </cell>
          <cell r="K5529">
            <v>2.9</v>
          </cell>
          <cell r="L5529">
            <v>2.5</v>
          </cell>
          <cell r="M5529">
            <v>15.6</v>
          </cell>
          <cell r="N5529">
            <v>52.7</v>
          </cell>
          <cell r="O5529">
            <v>8.4</v>
          </cell>
          <cell r="P5529">
            <v>44.2</v>
          </cell>
          <cell r="Q5529">
            <v>15.9</v>
          </cell>
          <cell r="R5529">
            <v>44.8</v>
          </cell>
          <cell r="S5529">
            <v>6.58</v>
          </cell>
          <cell r="T5529" t="str">
            <v>Dunning</v>
          </cell>
          <cell r="U5529" t="str">
            <v>NA</v>
          </cell>
          <cell r="V5529" t="str">
            <v>NO</v>
          </cell>
          <cell r="W5529" t="str">
            <v>NA</v>
          </cell>
          <cell r="X5529" t="str">
            <v>NA</v>
          </cell>
          <cell r="Y5529" t="str">
            <v>Forest</v>
          </cell>
          <cell r="Z5529">
            <v>2</v>
          </cell>
          <cell r="AA5529">
            <v>1</v>
          </cell>
          <cell r="AB5529" t="str">
            <v>Omnivore</v>
          </cell>
          <cell r="AC5529" t="str">
            <v>Nectarivore</v>
          </cell>
          <cell r="AD5529" t="str">
            <v>Insessorial</v>
          </cell>
          <cell r="AE5529">
            <v>-6.5</v>
          </cell>
          <cell r="AF5529">
            <v>0.9</v>
          </cell>
          <cell r="AG5529">
            <v>-2.14</v>
          </cell>
          <cell r="AH5529">
            <v>29.49463489</v>
          </cell>
          <cell r="AI5529">
            <v>76601.789999999994</v>
          </cell>
          <cell r="AJ5529" t="str">
            <v>Extant</v>
          </cell>
        </row>
        <row r="5530">
          <cell r="A5530" t="str">
            <v>Nectarinia reichenbachii</v>
          </cell>
          <cell r="B5530" t="str">
            <v>Nectariniidae</v>
          </cell>
          <cell r="C5530" t="str">
            <v>Passeriformes</v>
          </cell>
          <cell r="D5530">
            <v>4</v>
          </cell>
          <cell r="E5530">
            <v>2</v>
          </cell>
          <cell r="F5530">
            <v>2</v>
          </cell>
          <cell r="G5530">
            <v>0</v>
          </cell>
          <cell r="H5530">
            <v>4</v>
          </cell>
          <cell r="I5530">
            <v>17.600000000000001</v>
          </cell>
          <cell r="J5530">
            <v>13.3</v>
          </cell>
          <cell r="K5530">
            <v>3.1</v>
          </cell>
          <cell r="L5530">
            <v>2.8</v>
          </cell>
          <cell r="M5530">
            <v>17.5</v>
          </cell>
          <cell r="N5530">
            <v>57.2</v>
          </cell>
          <cell r="O5530">
            <v>8.9</v>
          </cell>
          <cell r="P5530">
            <v>48.4</v>
          </cell>
          <cell r="Q5530">
            <v>15.5</v>
          </cell>
          <cell r="R5530">
            <v>48.2</v>
          </cell>
          <cell r="S5530">
            <v>11.4</v>
          </cell>
          <cell r="T5530" t="str">
            <v>Dunning</v>
          </cell>
          <cell r="U5530" t="str">
            <v>NA</v>
          </cell>
          <cell r="V5530" t="str">
            <v>NO</v>
          </cell>
          <cell r="W5530" t="str">
            <v>NA</v>
          </cell>
          <cell r="X5530" t="str">
            <v>NA</v>
          </cell>
          <cell r="Y5530" t="str">
            <v>Wetland</v>
          </cell>
          <cell r="Z5530">
            <v>2</v>
          </cell>
          <cell r="AA5530">
            <v>1</v>
          </cell>
          <cell r="AB5530" t="str">
            <v>Omnivore</v>
          </cell>
          <cell r="AC5530" t="str">
            <v>Nectarivore</v>
          </cell>
          <cell r="AD5530" t="str">
            <v>Insessorial</v>
          </cell>
          <cell r="AE5530">
            <v>-7.89</v>
          </cell>
          <cell r="AF5530">
            <v>7.45</v>
          </cell>
          <cell r="AG5530">
            <v>-0.61</v>
          </cell>
          <cell r="AH5530">
            <v>18.652408749999999</v>
          </cell>
          <cell r="AI5530">
            <v>2222320.41</v>
          </cell>
          <cell r="AJ5530" t="str">
            <v>Extant</v>
          </cell>
        </row>
        <row r="5531">
          <cell r="A5531" t="str">
            <v>Nectarinia reichenowi</v>
          </cell>
          <cell r="B5531" t="str">
            <v>Nectariniidae</v>
          </cell>
          <cell r="C5531" t="str">
            <v>Passeriformes</v>
          </cell>
          <cell r="D5531">
            <v>5</v>
          </cell>
          <cell r="E5531">
            <v>2</v>
          </cell>
          <cell r="F5531">
            <v>3</v>
          </cell>
          <cell r="G5531">
            <v>0</v>
          </cell>
          <cell r="H5531">
            <v>4</v>
          </cell>
          <cell r="I5531">
            <v>28.8</v>
          </cell>
          <cell r="J5531">
            <v>21.4</v>
          </cell>
          <cell r="K5531">
            <v>3.7</v>
          </cell>
          <cell r="L5531">
            <v>3.5</v>
          </cell>
          <cell r="M5531">
            <v>16.5</v>
          </cell>
          <cell r="N5531">
            <v>75.599999999999994</v>
          </cell>
          <cell r="O5531">
            <v>12.2</v>
          </cell>
          <cell r="P5531">
            <v>62</v>
          </cell>
          <cell r="Q5531">
            <v>16.3</v>
          </cell>
          <cell r="R5531">
            <v>101.9</v>
          </cell>
          <cell r="S5531">
            <v>14.66</v>
          </cell>
          <cell r="T5531" t="str">
            <v>Dunning</v>
          </cell>
          <cell r="U5531" t="str">
            <v>NA</v>
          </cell>
          <cell r="V5531" t="str">
            <v>NO</v>
          </cell>
          <cell r="W5531" t="str">
            <v>NA</v>
          </cell>
          <cell r="X5531" t="str">
            <v>NA</v>
          </cell>
          <cell r="Y5531" t="str">
            <v>Grassland</v>
          </cell>
          <cell r="Z5531">
            <v>3</v>
          </cell>
          <cell r="AA5531">
            <v>2</v>
          </cell>
          <cell r="AB5531" t="str">
            <v>Herbivore</v>
          </cell>
          <cell r="AC5531" t="str">
            <v>Nectarivore</v>
          </cell>
          <cell r="AD5531" t="str">
            <v>Insessorial</v>
          </cell>
          <cell r="AE5531">
            <v>-5.34</v>
          </cell>
          <cell r="AF5531">
            <v>2.97</v>
          </cell>
          <cell r="AG5531">
            <v>-0.69</v>
          </cell>
          <cell r="AH5531">
            <v>34.780766059999998</v>
          </cell>
          <cell r="AI5531">
            <v>217754.73</v>
          </cell>
          <cell r="AJ5531" t="str">
            <v>Extant</v>
          </cell>
        </row>
        <row r="5532">
          <cell r="A5532" t="str">
            <v>Nectarinia rockefelleri</v>
          </cell>
          <cell r="B5532" t="str">
            <v>Nectariniidae</v>
          </cell>
          <cell r="C5532" t="str">
            <v>Passeriformes</v>
          </cell>
          <cell r="D5532">
            <v>1</v>
          </cell>
          <cell r="E5532">
            <v>0</v>
          </cell>
          <cell r="F5532">
            <v>1</v>
          </cell>
          <cell r="G5532">
            <v>0</v>
          </cell>
          <cell r="H5532">
            <v>0</v>
          </cell>
          <cell r="I5532">
            <v>21.2</v>
          </cell>
          <cell r="J5532">
            <v>16.2</v>
          </cell>
          <cell r="K5532">
            <v>2.2999999999999998</v>
          </cell>
          <cell r="L5532">
            <v>2.8</v>
          </cell>
          <cell r="M5532">
            <v>16.2</v>
          </cell>
          <cell r="N5532">
            <v>58</v>
          </cell>
          <cell r="O5532">
            <v>7.4</v>
          </cell>
          <cell r="P5532">
            <v>50.6</v>
          </cell>
          <cell r="Q5532">
            <v>12.8</v>
          </cell>
          <cell r="R5532">
            <v>44</v>
          </cell>
          <cell r="S5532">
            <v>5.3</v>
          </cell>
          <cell r="T5532" t="str">
            <v>Dunning</v>
          </cell>
          <cell r="U5532" t="str">
            <v>NA</v>
          </cell>
          <cell r="V5532" t="str">
            <v>YES</v>
          </cell>
          <cell r="W5532" t="str">
            <v>Beak Culmen; Beak Nares</v>
          </cell>
          <cell r="X5532" t="str">
            <v>Nectarinia rubescens</v>
          </cell>
          <cell r="Y5532" t="str">
            <v>Forest</v>
          </cell>
          <cell r="Z5532">
            <v>2</v>
          </cell>
          <cell r="AA5532">
            <v>1</v>
          </cell>
          <cell r="AB5532" t="str">
            <v>Omnivore</v>
          </cell>
          <cell r="AC5532" t="str">
            <v>Omnivore</v>
          </cell>
          <cell r="AD5532" t="str">
            <v>Insessorial</v>
          </cell>
          <cell r="AE5532">
            <v>-4.1100000000000003</v>
          </cell>
          <cell r="AF5532">
            <v>-1.38</v>
          </cell>
          <cell r="AG5532">
            <v>-2.93</v>
          </cell>
          <cell r="AH5532">
            <v>28.7935704</v>
          </cell>
          <cell r="AI5532">
            <v>7907.78</v>
          </cell>
          <cell r="AJ5532" t="str">
            <v>Extant</v>
          </cell>
        </row>
        <row r="5533">
          <cell r="A5533" t="str">
            <v>Nectarinia rubescens</v>
          </cell>
          <cell r="B5533" t="str">
            <v>Nectariniidae</v>
          </cell>
          <cell r="C5533" t="str">
            <v>Passeriformes</v>
          </cell>
          <cell r="D5533">
            <v>11</v>
          </cell>
          <cell r="E5533">
            <v>2</v>
          </cell>
          <cell r="F5533">
            <v>9</v>
          </cell>
          <cell r="G5533">
            <v>0</v>
          </cell>
          <cell r="H5533">
            <v>10</v>
          </cell>
          <cell r="I5533">
            <v>21.2</v>
          </cell>
          <cell r="J5533">
            <v>16.2</v>
          </cell>
          <cell r="K5533">
            <v>3.5</v>
          </cell>
          <cell r="L5533">
            <v>2.9</v>
          </cell>
          <cell r="M5533">
            <v>15.9</v>
          </cell>
          <cell r="N5533">
            <v>64.599999999999994</v>
          </cell>
          <cell r="O5533">
            <v>11.6</v>
          </cell>
          <cell r="P5533">
            <v>53.4</v>
          </cell>
          <cell r="Q5533">
            <v>17.7</v>
          </cell>
          <cell r="R5533">
            <v>41.8</v>
          </cell>
          <cell r="S5533">
            <v>10.3</v>
          </cell>
          <cell r="T5533" t="str">
            <v>Dunning</v>
          </cell>
          <cell r="U5533" t="str">
            <v>NA</v>
          </cell>
          <cell r="V5533" t="str">
            <v>NO</v>
          </cell>
          <cell r="W5533" t="str">
            <v>NA</v>
          </cell>
          <cell r="X5533" t="str">
            <v>NA</v>
          </cell>
          <cell r="Y5533" t="str">
            <v>Forest</v>
          </cell>
          <cell r="Z5533">
            <v>2</v>
          </cell>
          <cell r="AA5533">
            <v>1</v>
          </cell>
          <cell r="AB5533" t="str">
            <v>Omnivore</v>
          </cell>
          <cell r="AC5533" t="str">
            <v>Omnivore</v>
          </cell>
          <cell r="AD5533" t="str">
            <v>Insessorial</v>
          </cell>
          <cell r="AE5533">
            <v>-12.25</v>
          </cell>
          <cell r="AF5533">
            <v>10.210000000000001</v>
          </cell>
          <cell r="AG5533">
            <v>-2</v>
          </cell>
          <cell r="AH5533">
            <v>20.885364060000001</v>
          </cell>
          <cell r="AI5533">
            <v>2910535.16</v>
          </cell>
          <cell r="AJ5533" t="str">
            <v>Extant</v>
          </cell>
        </row>
        <row r="5534">
          <cell r="A5534" t="str">
            <v>Nectarinia rufipennis</v>
          </cell>
          <cell r="B5534" t="str">
            <v>Nectariniidae</v>
          </cell>
          <cell r="C5534" t="str">
            <v>Passeriformes</v>
          </cell>
          <cell r="D5534">
            <v>4</v>
          </cell>
          <cell r="E5534">
            <v>2</v>
          </cell>
          <cell r="F5534">
            <v>2</v>
          </cell>
          <cell r="G5534">
            <v>0</v>
          </cell>
          <cell r="H5534">
            <v>1</v>
          </cell>
          <cell r="I5534">
            <v>20.5</v>
          </cell>
          <cell r="J5534">
            <v>14.9</v>
          </cell>
          <cell r="K5534">
            <v>3.2</v>
          </cell>
          <cell r="L5534">
            <v>3.5</v>
          </cell>
          <cell r="M5534">
            <v>17.399999999999999</v>
          </cell>
          <cell r="N5534">
            <v>54.2</v>
          </cell>
          <cell r="O5534">
            <v>8.8000000000000007</v>
          </cell>
          <cell r="P5534">
            <v>45.4</v>
          </cell>
          <cell r="Q5534">
            <v>16.3</v>
          </cell>
          <cell r="R5534">
            <v>35</v>
          </cell>
          <cell r="S5534">
            <v>8.7899999999999991</v>
          </cell>
          <cell r="T5534" t="str">
            <v>Dunning</v>
          </cell>
          <cell r="U5534" t="str">
            <v>NA</v>
          </cell>
          <cell r="V5534" t="str">
            <v>NO</v>
          </cell>
          <cell r="W5534" t="str">
            <v>NA</v>
          </cell>
          <cell r="X5534" t="str">
            <v>NA</v>
          </cell>
          <cell r="Y5534" t="str">
            <v>Forest</v>
          </cell>
          <cell r="Z5534">
            <v>1</v>
          </cell>
          <cell r="AA5534">
            <v>1</v>
          </cell>
          <cell r="AB5534" t="str">
            <v>Herbivore</v>
          </cell>
          <cell r="AC5534" t="str">
            <v>Nectarivore</v>
          </cell>
          <cell r="AD5534" t="str">
            <v>Insessorial</v>
          </cell>
          <cell r="AE5534">
            <v>-8.65</v>
          </cell>
          <cell r="AF5534">
            <v>-7.56</v>
          </cell>
          <cell r="AG5534">
            <v>-8.0399999999999991</v>
          </cell>
          <cell r="AH5534">
            <v>36.215724160000001</v>
          </cell>
          <cell r="AI5534">
            <v>4406.47</v>
          </cell>
          <cell r="AJ5534" t="str">
            <v>Extant</v>
          </cell>
        </row>
        <row r="5535">
          <cell r="A5535" t="str">
            <v>Nectarinia seimundi</v>
          </cell>
          <cell r="B5535" t="str">
            <v>Nectariniidae</v>
          </cell>
          <cell r="C5535" t="str">
            <v>Passeriformes</v>
          </cell>
          <cell r="D5535">
            <v>12</v>
          </cell>
          <cell r="E5535">
            <v>2</v>
          </cell>
          <cell r="F5535">
            <v>10</v>
          </cell>
          <cell r="G5535">
            <v>0</v>
          </cell>
          <cell r="H5535">
            <v>10</v>
          </cell>
          <cell r="I5535">
            <v>16.7</v>
          </cell>
          <cell r="J5535">
            <v>11.3</v>
          </cell>
          <cell r="K5535">
            <v>3.2</v>
          </cell>
          <cell r="L5535">
            <v>2.7</v>
          </cell>
          <cell r="M5535">
            <v>15.1</v>
          </cell>
          <cell r="N5535">
            <v>52.6</v>
          </cell>
          <cell r="O5535">
            <v>8</v>
          </cell>
          <cell r="P5535">
            <v>45</v>
          </cell>
          <cell r="Q5535">
            <v>15</v>
          </cell>
          <cell r="R5535">
            <v>29.2</v>
          </cell>
          <cell r="S5535">
            <v>6.58</v>
          </cell>
          <cell r="T5535" t="str">
            <v>Dunning</v>
          </cell>
          <cell r="U5535" t="str">
            <v>NA</v>
          </cell>
          <cell r="V5535" t="str">
            <v>NO</v>
          </cell>
          <cell r="W5535" t="str">
            <v>NA</v>
          </cell>
          <cell r="X5535" t="str">
            <v>NA</v>
          </cell>
          <cell r="Y5535" t="str">
            <v>Forest</v>
          </cell>
          <cell r="Z5535">
            <v>1</v>
          </cell>
          <cell r="AA5535">
            <v>1</v>
          </cell>
          <cell r="AB5535" t="str">
            <v>Herbivore</v>
          </cell>
          <cell r="AC5535" t="str">
            <v>Omnivore</v>
          </cell>
          <cell r="AD5535" t="str">
            <v>Insessorial</v>
          </cell>
          <cell r="AE5535">
            <v>-8.5299999999999994</v>
          </cell>
          <cell r="AF5535">
            <v>10.09</v>
          </cell>
          <cell r="AG5535">
            <v>1.56</v>
          </cell>
          <cell r="AH5535">
            <v>14.5789604</v>
          </cell>
          <cell r="AI5535">
            <v>2083351.58</v>
          </cell>
          <cell r="AJ5535" t="str">
            <v>Extant</v>
          </cell>
        </row>
        <row r="5536">
          <cell r="A5536" t="str">
            <v>Nectarinia senegalensis</v>
          </cell>
          <cell r="B5536" t="str">
            <v>Nectariniidae</v>
          </cell>
          <cell r="C5536" t="str">
            <v>Passeriformes</v>
          </cell>
          <cell r="D5536">
            <v>15</v>
          </cell>
          <cell r="E5536">
            <v>6</v>
          </cell>
          <cell r="F5536">
            <v>9</v>
          </cell>
          <cell r="G5536">
            <v>0</v>
          </cell>
          <cell r="H5536">
            <v>4</v>
          </cell>
          <cell r="I5536">
            <v>25.5</v>
          </cell>
          <cell r="J5536">
            <v>16.600000000000001</v>
          </cell>
          <cell r="K5536">
            <v>3.3</v>
          </cell>
          <cell r="L5536">
            <v>2.9</v>
          </cell>
          <cell r="M5536">
            <v>16.3</v>
          </cell>
          <cell r="N5536">
            <v>67.3</v>
          </cell>
          <cell r="O5536">
            <v>11.8</v>
          </cell>
          <cell r="P5536">
            <v>55.7</v>
          </cell>
          <cell r="Q5536">
            <v>17.399999999999999</v>
          </cell>
          <cell r="R5536">
            <v>46.3</v>
          </cell>
          <cell r="S5536">
            <v>12.24</v>
          </cell>
          <cell r="T5536" t="str">
            <v>Dunning</v>
          </cell>
          <cell r="U5536" t="str">
            <v>NA</v>
          </cell>
          <cell r="V5536" t="str">
            <v>NO</v>
          </cell>
          <cell r="W5536" t="str">
            <v>NA</v>
          </cell>
          <cell r="X5536" t="str">
            <v>NA</v>
          </cell>
          <cell r="Y5536" t="str">
            <v>Shrubland</v>
          </cell>
          <cell r="Z5536">
            <v>2</v>
          </cell>
          <cell r="AA5536">
            <v>2</v>
          </cell>
          <cell r="AB5536" t="str">
            <v>Omnivore</v>
          </cell>
          <cell r="AC5536" t="str">
            <v>Omnivore</v>
          </cell>
          <cell r="AD5536" t="str">
            <v>Insessorial</v>
          </cell>
          <cell r="AE5536">
            <v>-31.44</v>
          </cell>
          <cell r="AF5536">
            <v>16.690000000000001</v>
          </cell>
          <cell r="AG5536">
            <v>-3.8</v>
          </cell>
          <cell r="AH5536">
            <v>24.155363000000001</v>
          </cell>
          <cell r="AI5536">
            <v>9424883.1799999997</v>
          </cell>
          <cell r="AJ5536" t="str">
            <v>Extant</v>
          </cell>
        </row>
        <row r="5537">
          <cell r="A5537" t="str">
            <v>Nectarinia shelleyi</v>
          </cell>
          <cell r="B5537" t="str">
            <v>Nectariniidae</v>
          </cell>
          <cell r="C5537" t="str">
            <v>Passeriformes</v>
          </cell>
          <cell r="D5537">
            <v>9</v>
          </cell>
          <cell r="E5537">
            <v>4</v>
          </cell>
          <cell r="F5537">
            <v>5</v>
          </cell>
          <cell r="G5537">
            <v>0</v>
          </cell>
          <cell r="H5537">
            <v>8</v>
          </cell>
          <cell r="I5537">
            <v>20.5</v>
          </cell>
          <cell r="J5537">
            <v>14.4</v>
          </cell>
          <cell r="K5537">
            <v>3</v>
          </cell>
          <cell r="L5537">
            <v>3</v>
          </cell>
          <cell r="M5537">
            <v>14.9</v>
          </cell>
          <cell r="N5537">
            <v>58.9</v>
          </cell>
          <cell r="O5537">
            <v>10.199999999999999</v>
          </cell>
          <cell r="P5537">
            <v>48.2</v>
          </cell>
          <cell r="Q5537">
            <v>17.399999999999999</v>
          </cell>
          <cell r="R5537">
            <v>42.3</v>
          </cell>
          <cell r="S5537">
            <v>8.98</v>
          </cell>
          <cell r="T5537" t="str">
            <v>Dunning</v>
          </cell>
          <cell r="U5537" t="str">
            <v>NA</v>
          </cell>
          <cell r="V5537" t="str">
            <v>NO</v>
          </cell>
          <cell r="W5537" t="str">
            <v>NA</v>
          </cell>
          <cell r="X5537" t="str">
            <v>NA</v>
          </cell>
          <cell r="Y5537" t="str">
            <v>Shrubland</v>
          </cell>
          <cell r="Z5537">
            <v>2</v>
          </cell>
          <cell r="AA5537">
            <v>1</v>
          </cell>
          <cell r="AB5537" t="str">
            <v>Omnivore</v>
          </cell>
          <cell r="AC5537" t="str">
            <v>Omnivore</v>
          </cell>
          <cell r="AD5537" t="str">
            <v>Insessorial</v>
          </cell>
          <cell r="AE5537">
            <v>-18.510000000000002</v>
          </cell>
          <cell r="AF5537">
            <v>-7.05</v>
          </cell>
          <cell r="AG5537">
            <v>-13.26</v>
          </cell>
          <cell r="AH5537">
            <v>30.192278760000001</v>
          </cell>
          <cell r="AI5537">
            <v>416194.67</v>
          </cell>
          <cell r="AJ5537" t="str">
            <v>Extant</v>
          </cell>
        </row>
        <row r="5538">
          <cell r="A5538" t="str">
            <v>Nectarinia solaris</v>
          </cell>
          <cell r="B5538" t="str">
            <v>Nectariniidae</v>
          </cell>
          <cell r="C5538" t="str">
            <v>Passeriformes</v>
          </cell>
          <cell r="D5538">
            <v>5</v>
          </cell>
          <cell r="E5538">
            <v>2</v>
          </cell>
          <cell r="F5538">
            <v>3</v>
          </cell>
          <cell r="G5538">
            <v>0</v>
          </cell>
          <cell r="H5538">
            <v>4</v>
          </cell>
          <cell r="I5538">
            <v>20.3</v>
          </cell>
          <cell r="J5538">
            <v>15</v>
          </cell>
          <cell r="K5538">
            <v>3.4</v>
          </cell>
          <cell r="L5538">
            <v>3.3</v>
          </cell>
          <cell r="M5538">
            <v>14.3</v>
          </cell>
          <cell r="N5538">
            <v>51.2</v>
          </cell>
          <cell r="O5538">
            <v>7.9</v>
          </cell>
          <cell r="P5538">
            <v>43.1</v>
          </cell>
          <cell r="Q5538">
            <v>15.4</v>
          </cell>
          <cell r="R5538">
            <v>37</v>
          </cell>
          <cell r="S5538">
            <v>9</v>
          </cell>
          <cell r="T5538" t="str">
            <v>Inferred</v>
          </cell>
          <cell r="U5538" t="str">
            <v>NA</v>
          </cell>
          <cell r="V5538" t="str">
            <v>YES</v>
          </cell>
          <cell r="W5538" t="str">
            <v>Body Mass</v>
          </cell>
          <cell r="X5538" t="str">
            <v>Nectarinia jugularis</v>
          </cell>
          <cell r="Y5538" t="str">
            <v>Forest</v>
          </cell>
          <cell r="Z5538">
            <v>2</v>
          </cell>
          <cell r="AA5538">
            <v>1</v>
          </cell>
          <cell r="AB5538" t="str">
            <v>Omnivore</v>
          </cell>
          <cell r="AC5538" t="str">
            <v>Nectarivore</v>
          </cell>
          <cell r="AD5538" t="str">
            <v>Insessorial</v>
          </cell>
          <cell r="AE5538">
            <v>-10.94</v>
          </cell>
          <cell r="AF5538">
            <v>-7.56</v>
          </cell>
          <cell r="AG5538">
            <v>-8.8800000000000008</v>
          </cell>
          <cell r="AH5538">
            <v>122.5720724</v>
          </cell>
          <cell r="AI5538">
            <v>66937.600000000006</v>
          </cell>
          <cell r="AJ5538" t="str">
            <v>Extant</v>
          </cell>
        </row>
        <row r="5539">
          <cell r="A5539" t="str">
            <v>Nectarinia sovimanga</v>
          </cell>
          <cell r="B5539" t="str">
            <v>Nectariniidae</v>
          </cell>
          <cell r="C5539" t="str">
            <v>Passeriformes</v>
          </cell>
          <cell r="D5539">
            <v>7</v>
          </cell>
          <cell r="E5539">
            <v>3</v>
          </cell>
          <cell r="F5539">
            <v>4</v>
          </cell>
          <cell r="G5539">
            <v>0</v>
          </cell>
          <cell r="H5539">
            <v>6</v>
          </cell>
          <cell r="I5539">
            <v>20.7</v>
          </cell>
          <cell r="J5539">
            <v>15.7</v>
          </cell>
          <cell r="K5539">
            <v>3.4</v>
          </cell>
          <cell r="L5539">
            <v>3.2</v>
          </cell>
          <cell r="M5539">
            <v>15.1</v>
          </cell>
          <cell r="N5539">
            <v>51.4</v>
          </cell>
          <cell r="O5539">
            <v>7.2</v>
          </cell>
          <cell r="P5539">
            <v>43.9</v>
          </cell>
          <cell r="Q5539">
            <v>14.1</v>
          </cell>
          <cell r="R5539">
            <v>36.700000000000003</v>
          </cell>
          <cell r="S5539">
            <v>7.24</v>
          </cell>
          <cell r="T5539" t="str">
            <v>Dunning</v>
          </cell>
          <cell r="U5539" t="str">
            <v>NA</v>
          </cell>
          <cell r="V5539" t="str">
            <v>NO</v>
          </cell>
          <cell r="W5539" t="str">
            <v>NA</v>
          </cell>
          <cell r="X5539" t="str">
            <v>NA</v>
          </cell>
          <cell r="Y5539" t="str">
            <v>Forest</v>
          </cell>
          <cell r="Z5539">
            <v>2</v>
          </cell>
          <cell r="AA5539">
            <v>1</v>
          </cell>
          <cell r="AB5539" t="str">
            <v>Omnivore</v>
          </cell>
          <cell r="AC5539" t="str">
            <v>Nectarivore</v>
          </cell>
          <cell r="AD5539" t="str">
            <v>Insessorial</v>
          </cell>
          <cell r="AE5539">
            <v>-25.61</v>
          </cell>
          <cell r="AF5539">
            <v>-9.34</v>
          </cell>
          <cell r="AG5539">
            <v>-19.38</v>
          </cell>
          <cell r="AH5539">
            <v>46.698210420000002</v>
          </cell>
          <cell r="AI5539">
            <v>591013.43999999994</v>
          </cell>
          <cell r="AJ5539" t="str">
            <v>Extant</v>
          </cell>
        </row>
        <row r="5540">
          <cell r="A5540" t="str">
            <v>Nectarinia sperata</v>
          </cell>
          <cell r="B5540" t="str">
            <v>Nectariniidae</v>
          </cell>
          <cell r="C5540" t="str">
            <v>Passeriformes</v>
          </cell>
          <cell r="D5540">
            <v>9</v>
          </cell>
          <cell r="E5540">
            <v>4</v>
          </cell>
          <cell r="F5540">
            <v>5</v>
          </cell>
          <cell r="G5540">
            <v>0</v>
          </cell>
          <cell r="H5540">
            <v>8</v>
          </cell>
          <cell r="I5540">
            <v>15.4</v>
          </cell>
          <cell r="J5540">
            <v>11.8</v>
          </cell>
          <cell r="K5540">
            <v>2.9</v>
          </cell>
          <cell r="L5540">
            <v>2.5</v>
          </cell>
          <cell r="M5540">
            <v>12.1</v>
          </cell>
          <cell r="N5540">
            <v>47.8</v>
          </cell>
          <cell r="O5540">
            <v>9</v>
          </cell>
          <cell r="P5540">
            <v>38.4</v>
          </cell>
          <cell r="Q5540">
            <v>18.899999999999999</v>
          </cell>
          <cell r="R5540">
            <v>28.6</v>
          </cell>
          <cell r="S5540">
            <v>6.4</v>
          </cell>
          <cell r="T5540" t="str">
            <v>Dunning</v>
          </cell>
          <cell r="U5540" t="str">
            <v>NA</v>
          </cell>
          <cell r="V5540" t="str">
            <v>NO</v>
          </cell>
          <cell r="W5540" t="str">
            <v>NA</v>
          </cell>
          <cell r="X5540" t="str">
            <v>NA</v>
          </cell>
          <cell r="Y5540" t="str">
            <v>Forest</v>
          </cell>
          <cell r="Z5540">
            <v>1</v>
          </cell>
          <cell r="AA5540">
            <v>1</v>
          </cell>
          <cell r="AB5540" t="str">
            <v>Omnivore</v>
          </cell>
          <cell r="AC5540" t="str">
            <v>Omnivore</v>
          </cell>
          <cell r="AD5540" t="str">
            <v>Insessorial</v>
          </cell>
          <cell r="AE5540">
            <v>-7.82</v>
          </cell>
          <cell r="AF5540">
            <v>27.07</v>
          </cell>
          <cell r="AG5540">
            <v>8.7899999999999991</v>
          </cell>
          <cell r="AH5540">
            <v>104.84812650000001</v>
          </cell>
          <cell r="AI5540">
            <v>1910627.14</v>
          </cell>
          <cell r="AJ5540" t="str">
            <v>Extant</v>
          </cell>
        </row>
        <row r="5541">
          <cell r="A5541" t="str">
            <v>Nectarinia stuhlmanni</v>
          </cell>
          <cell r="B5541" t="str">
            <v>Nectariniidae</v>
          </cell>
          <cell r="C5541" t="str">
            <v>Passeriformes</v>
          </cell>
          <cell r="D5541">
            <v>5</v>
          </cell>
          <cell r="E5541">
            <v>1</v>
          </cell>
          <cell r="F5541">
            <v>4</v>
          </cell>
          <cell r="G5541">
            <v>0</v>
          </cell>
          <cell r="H5541">
            <v>4</v>
          </cell>
          <cell r="I5541">
            <v>26.5</v>
          </cell>
          <cell r="J5541">
            <v>19.399999999999999</v>
          </cell>
          <cell r="K5541">
            <v>3.3</v>
          </cell>
          <cell r="L5541">
            <v>3</v>
          </cell>
          <cell r="M5541">
            <v>17.8</v>
          </cell>
          <cell r="N5541">
            <v>63.6</v>
          </cell>
          <cell r="O5541">
            <v>8.6999999999999993</v>
          </cell>
          <cell r="P5541">
            <v>54.6</v>
          </cell>
          <cell r="Q5541">
            <v>13.7</v>
          </cell>
          <cell r="R5541">
            <v>55</v>
          </cell>
          <cell r="S5541">
            <v>8.8000000000000007</v>
          </cell>
          <cell r="T5541" t="str">
            <v>Updated_literature</v>
          </cell>
          <cell r="U5541" t="str">
            <v>BoW</v>
          </cell>
          <cell r="V5541" t="str">
            <v>NO</v>
          </cell>
          <cell r="W5541" t="str">
            <v>NA</v>
          </cell>
          <cell r="X5541" t="str">
            <v>NA</v>
          </cell>
          <cell r="Y5541" t="str">
            <v>Shrubland</v>
          </cell>
          <cell r="Z5541">
            <v>2</v>
          </cell>
          <cell r="AA5541">
            <v>1</v>
          </cell>
          <cell r="AB5541" t="str">
            <v>Omnivore</v>
          </cell>
          <cell r="AC5541" t="str">
            <v>Nectarivore</v>
          </cell>
          <cell r="AD5541" t="str">
            <v>Insessorial</v>
          </cell>
          <cell r="AE5541">
            <v>-4.01</v>
          </cell>
          <cell r="AF5541">
            <v>0.68</v>
          </cell>
          <cell r="AG5541">
            <v>-2.2400000000000002</v>
          </cell>
          <cell r="AH5541">
            <v>29.115284849999998</v>
          </cell>
          <cell r="AI5541">
            <v>12102.1</v>
          </cell>
          <cell r="AJ5541" t="str">
            <v>Extant</v>
          </cell>
        </row>
        <row r="5542">
          <cell r="A5542" t="str">
            <v>Nectarinia superba</v>
          </cell>
          <cell r="B5542" t="str">
            <v>Nectariniidae</v>
          </cell>
          <cell r="C5542" t="str">
            <v>Passeriformes</v>
          </cell>
          <cell r="D5542">
            <v>7</v>
          </cell>
          <cell r="E5542">
            <v>2</v>
          </cell>
          <cell r="F5542">
            <v>5</v>
          </cell>
          <cell r="G5542">
            <v>0</v>
          </cell>
          <cell r="H5542">
            <v>4</v>
          </cell>
          <cell r="I5542">
            <v>35.1</v>
          </cell>
          <cell r="J5542">
            <v>26.9</v>
          </cell>
          <cell r="K5542">
            <v>4.2</v>
          </cell>
          <cell r="L5542">
            <v>3.6</v>
          </cell>
          <cell r="M5542">
            <v>19.7</v>
          </cell>
          <cell r="N5542">
            <v>72.400000000000006</v>
          </cell>
          <cell r="O5542">
            <v>14.2</v>
          </cell>
          <cell r="P5542">
            <v>58.4</v>
          </cell>
          <cell r="Q5542">
            <v>19.5</v>
          </cell>
          <cell r="R5542">
            <v>45.6</v>
          </cell>
          <cell r="S5542">
            <v>16.8</v>
          </cell>
          <cell r="T5542" t="str">
            <v>Dunning</v>
          </cell>
          <cell r="U5542" t="str">
            <v>NA</v>
          </cell>
          <cell r="V5542" t="str">
            <v>NO</v>
          </cell>
          <cell r="W5542" t="str">
            <v>NA</v>
          </cell>
          <cell r="X5542" t="str">
            <v>NA</v>
          </cell>
          <cell r="Y5542" t="str">
            <v>Forest</v>
          </cell>
          <cell r="Z5542">
            <v>1</v>
          </cell>
          <cell r="AA5542">
            <v>1</v>
          </cell>
          <cell r="AB5542" t="str">
            <v>Herbivore</v>
          </cell>
          <cell r="AC5542" t="str">
            <v>Omnivore</v>
          </cell>
          <cell r="AD5542" t="str">
            <v>Insessorial</v>
          </cell>
          <cell r="AE5542">
            <v>-14.88</v>
          </cell>
          <cell r="AF5542">
            <v>9.6199999999999992</v>
          </cell>
          <cell r="AG5542">
            <v>-0.98</v>
          </cell>
          <cell r="AH5542">
            <v>16.61760473</v>
          </cell>
          <cell r="AI5542">
            <v>2854180.16</v>
          </cell>
          <cell r="AJ5542" t="str">
            <v>Extant</v>
          </cell>
        </row>
        <row r="5543">
          <cell r="A5543" t="str">
            <v>Nectarinia tacazze</v>
          </cell>
          <cell r="B5543" t="str">
            <v>Nectariniidae</v>
          </cell>
          <cell r="C5543" t="str">
            <v>Passeriformes</v>
          </cell>
          <cell r="D5543">
            <v>9</v>
          </cell>
          <cell r="E5543">
            <v>4</v>
          </cell>
          <cell r="F5543">
            <v>5</v>
          </cell>
          <cell r="G5543">
            <v>0</v>
          </cell>
          <cell r="H5543">
            <v>4</v>
          </cell>
          <cell r="I5543">
            <v>30.1</v>
          </cell>
          <cell r="J5543">
            <v>23</v>
          </cell>
          <cell r="K5543">
            <v>3.9</v>
          </cell>
          <cell r="L5543">
            <v>3.3</v>
          </cell>
          <cell r="M5543">
            <v>18.100000000000001</v>
          </cell>
          <cell r="N5543">
            <v>76.099999999999994</v>
          </cell>
          <cell r="O5543">
            <v>12.1</v>
          </cell>
          <cell r="P5543">
            <v>63.7</v>
          </cell>
          <cell r="Q5543">
            <v>16</v>
          </cell>
          <cell r="R5543">
            <v>84.9</v>
          </cell>
          <cell r="S5543">
            <v>14.87</v>
          </cell>
          <cell r="T5543" t="str">
            <v>Dunning</v>
          </cell>
          <cell r="U5543" t="str">
            <v>NA</v>
          </cell>
          <cell r="V5543" t="str">
            <v>NO</v>
          </cell>
          <cell r="W5543" t="str">
            <v>NA</v>
          </cell>
          <cell r="X5543" t="str">
            <v>NA</v>
          </cell>
          <cell r="Y5543" t="str">
            <v>Forest</v>
          </cell>
          <cell r="Z5543">
            <v>2</v>
          </cell>
          <cell r="AA5543">
            <v>1</v>
          </cell>
          <cell r="AB5543" t="str">
            <v>Herbivore</v>
          </cell>
          <cell r="AC5543" t="str">
            <v>Nectarivore</v>
          </cell>
          <cell r="AD5543" t="str">
            <v>Insessorial</v>
          </cell>
          <cell r="AE5543">
            <v>-4.4000000000000004</v>
          </cell>
          <cell r="AF5543">
            <v>15.83</v>
          </cell>
          <cell r="AG5543">
            <v>7.7</v>
          </cell>
          <cell r="AH5543">
            <v>37.741312979999996</v>
          </cell>
          <cell r="AI5543">
            <v>285225.05</v>
          </cell>
          <cell r="AJ5543" t="str">
            <v>Extant</v>
          </cell>
        </row>
        <row r="5544">
          <cell r="A5544" t="str">
            <v>Nectarinia talatala</v>
          </cell>
          <cell r="B5544" t="str">
            <v>Nectariniidae</v>
          </cell>
          <cell r="C5544" t="str">
            <v>Passeriformes</v>
          </cell>
          <cell r="D5544">
            <v>5</v>
          </cell>
          <cell r="E5544">
            <v>2</v>
          </cell>
          <cell r="F5544">
            <v>3</v>
          </cell>
          <cell r="G5544">
            <v>0</v>
          </cell>
          <cell r="H5544">
            <v>4</v>
          </cell>
          <cell r="I5544">
            <v>22.9</v>
          </cell>
          <cell r="J5544">
            <v>17</v>
          </cell>
          <cell r="K5544">
            <v>3.3</v>
          </cell>
          <cell r="L5544">
            <v>2.6</v>
          </cell>
          <cell r="M5544">
            <v>16.3</v>
          </cell>
          <cell r="N5544">
            <v>54.1</v>
          </cell>
          <cell r="O5544">
            <v>8.4</v>
          </cell>
          <cell r="P5544">
            <v>45.2</v>
          </cell>
          <cell r="Q5544">
            <v>15.8</v>
          </cell>
          <cell r="R5544">
            <v>38.6</v>
          </cell>
          <cell r="S5544">
            <v>8.09</v>
          </cell>
          <cell r="T5544" t="str">
            <v>Dunning</v>
          </cell>
          <cell r="U5544" t="str">
            <v>NA</v>
          </cell>
          <cell r="V5544" t="str">
            <v>NO</v>
          </cell>
          <cell r="W5544" t="str">
            <v>NA</v>
          </cell>
          <cell r="X5544" t="str">
            <v>NA</v>
          </cell>
          <cell r="Y5544" t="str">
            <v>Woodland</v>
          </cell>
          <cell r="Z5544">
            <v>2</v>
          </cell>
          <cell r="AA5544">
            <v>1</v>
          </cell>
          <cell r="AB5544" t="str">
            <v>Omnivore</v>
          </cell>
          <cell r="AC5544" t="str">
            <v>Nectarivore</v>
          </cell>
          <cell r="AD5544" t="str">
            <v>Insessorial</v>
          </cell>
          <cell r="AE5544">
            <v>-31.38</v>
          </cell>
          <cell r="AF5544">
            <v>-9.74</v>
          </cell>
          <cell r="AG5544">
            <v>-18.57</v>
          </cell>
          <cell r="AH5544">
            <v>28.881911349999999</v>
          </cell>
          <cell r="AI5544">
            <v>2820942.59</v>
          </cell>
          <cell r="AJ5544" t="str">
            <v>Extant</v>
          </cell>
        </row>
        <row r="5545">
          <cell r="A5545" t="str">
            <v>Nectarinia thomensis</v>
          </cell>
          <cell r="B5545" t="str">
            <v>Nectariniidae</v>
          </cell>
          <cell r="C5545" t="str">
            <v>Passeriformes</v>
          </cell>
          <cell r="D5545">
            <v>4</v>
          </cell>
          <cell r="E5545">
            <v>2</v>
          </cell>
          <cell r="F5545">
            <v>2</v>
          </cell>
          <cell r="G5545">
            <v>0</v>
          </cell>
          <cell r="H5545">
            <v>4</v>
          </cell>
          <cell r="I5545">
            <v>37.9</v>
          </cell>
          <cell r="J5545">
            <v>30.3</v>
          </cell>
          <cell r="K5545">
            <v>4.3</v>
          </cell>
          <cell r="L5545">
            <v>4.3</v>
          </cell>
          <cell r="M5545">
            <v>26.8</v>
          </cell>
          <cell r="N5545">
            <v>86.5</v>
          </cell>
          <cell r="O5545">
            <v>17.8</v>
          </cell>
          <cell r="P5545">
            <v>68.8</v>
          </cell>
          <cell r="Q5545">
            <v>20.6</v>
          </cell>
          <cell r="R5545">
            <v>83.2</v>
          </cell>
          <cell r="S5545">
            <v>26.2</v>
          </cell>
          <cell r="T5545" t="str">
            <v>Dunning</v>
          </cell>
          <cell r="U5545" t="str">
            <v>NA</v>
          </cell>
          <cell r="V5545" t="str">
            <v>NO</v>
          </cell>
          <cell r="W5545" t="str">
            <v>NA</v>
          </cell>
          <cell r="X5545" t="str">
            <v>NA</v>
          </cell>
          <cell r="Y5545" t="str">
            <v>Forest</v>
          </cell>
          <cell r="Z5545">
            <v>1</v>
          </cell>
          <cell r="AA5545">
            <v>1</v>
          </cell>
          <cell r="AB5545" t="str">
            <v>Omnivore</v>
          </cell>
          <cell r="AC5545" t="str">
            <v>Omnivore</v>
          </cell>
          <cell r="AD5545" t="str">
            <v>Insessorial</v>
          </cell>
          <cell r="AE5545">
            <v>0.1</v>
          </cell>
          <cell r="AF5545">
            <v>0.34</v>
          </cell>
          <cell r="AG5545">
            <v>0.22</v>
          </cell>
          <cell r="AH5545">
            <v>6.56355925</v>
          </cell>
          <cell r="AI5545">
            <v>333.92</v>
          </cell>
          <cell r="AJ5545" t="str">
            <v>Extant</v>
          </cell>
        </row>
        <row r="5546">
          <cell r="A5546" t="str">
            <v>Nectarinia tsavoensis</v>
          </cell>
          <cell r="B5546" t="str">
            <v>Nectariniidae</v>
          </cell>
          <cell r="C5546" t="str">
            <v>Passeriformes</v>
          </cell>
          <cell r="D5546">
            <v>5</v>
          </cell>
          <cell r="E5546">
            <v>2</v>
          </cell>
          <cell r="F5546">
            <v>3</v>
          </cell>
          <cell r="G5546">
            <v>0</v>
          </cell>
          <cell r="H5546">
            <v>4</v>
          </cell>
          <cell r="I5546">
            <v>17</v>
          </cell>
          <cell r="J5546">
            <v>12.1</v>
          </cell>
          <cell r="K5546">
            <v>2.9</v>
          </cell>
          <cell r="L5546">
            <v>2.7</v>
          </cell>
          <cell r="M5546">
            <v>14.2</v>
          </cell>
          <cell r="N5546">
            <v>52.2</v>
          </cell>
          <cell r="O5546">
            <v>6.5</v>
          </cell>
          <cell r="P5546">
            <v>45.2</v>
          </cell>
          <cell r="Q5546">
            <v>12.4</v>
          </cell>
          <cell r="R5546">
            <v>41.8</v>
          </cell>
          <cell r="S5546">
            <v>6.8</v>
          </cell>
          <cell r="T5546" t="str">
            <v>Dunning</v>
          </cell>
          <cell r="U5546" t="str">
            <v>NA</v>
          </cell>
          <cell r="V5546" t="str">
            <v>NO</v>
          </cell>
          <cell r="W5546" t="str">
            <v>NA</v>
          </cell>
          <cell r="X5546" t="str">
            <v>NA</v>
          </cell>
          <cell r="Y5546" t="str">
            <v>Shrubland</v>
          </cell>
          <cell r="Z5546">
            <v>2</v>
          </cell>
          <cell r="AA5546">
            <v>1</v>
          </cell>
          <cell r="AB5546" t="str">
            <v>Omnivore</v>
          </cell>
          <cell r="AC5546" t="str">
            <v>Nectarivore</v>
          </cell>
          <cell r="AD5546" t="str">
            <v>Insessorial</v>
          </cell>
          <cell r="AE5546">
            <v>-5.01</v>
          </cell>
          <cell r="AF5546">
            <v>0.21</v>
          </cell>
          <cell r="AG5546">
            <v>-2.11</v>
          </cell>
          <cell r="AH5546">
            <v>38.825016529999999</v>
          </cell>
          <cell r="AI5546">
            <v>114686.09</v>
          </cell>
          <cell r="AJ5546" t="str">
            <v>Extant</v>
          </cell>
        </row>
        <row r="5547">
          <cell r="A5547" t="str">
            <v>Nectarinia ursulae</v>
          </cell>
          <cell r="B5547" t="str">
            <v>Nectariniidae</v>
          </cell>
          <cell r="C5547" t="str">
            <v>Passeriformes</v>
          </cell>
          <cell r="D5547">
            <v>5</v>
          </cell>
          <cell r="E5547">
            <v>2</v>
          </cell>
          <cell r="F5547">
            <v>3</v>
          </cell>
          <cell r="G5547">
            <v>0</v>
          </cell>
          <cell r="H5547">
            <v>4</v>
          </cell>
          <cell r="I5547">
            <v>19.2</v>
          </cell>
          <cell r="J5547">
            <v>13.4</v>
          </cell>
          <cell r="K5547">
            <v>3.2</v>
          </cell>
          <cell r="L5547">
            <v>2.6</v>
          </cell>
          <cell r="M5547">
            <v>14.1</v>
          </cell>
          <cell r="N5547">
            <v>46.8</v>
          </cell>
          <cell r="O5547">
            <v>7.1</v>
          </cell>
          <cell r="P5547">
            <v>39.4</v>
          </cell>
          <cell r="Q5547">
            <v>15.3</v>
          </cell>
          <cell r="R5547">
            <v>26.6</v>
          </cell>
          <cell r="S5547">
            <v>6.5</v>
          </cell>
          <cell r="T5547" t="str">
            <v>Dunning</v>
          </cell>
          <cell r="U5547" t="str">
            <v>NA</v>
          </cell>
          <cell r="V5547" t="str">
            <v>NO</v>
          </cell>
          <cell r="W5547" t="str">
            <v>NA</v>
          </cell>
          <cell r="X5547" t="str">
            <v>NA</v>
          </cell>
          <cell r="Y5547" t="str">
            <v>Forest</v>
          </cell>
          <cell r="Z5547">
            <v>1</v>
          </cell>
          <cell r="AA5547">
            <v>1</v>
          </cell>
          <cell r="AB5547" t="str">
            <v>Herbivore</v>
          </cell>
          <cell r="AC5547" t="str">
            <v>Omnivore</v>
          </cell>
          <cell r="AD5547" t="str">
            <v>Insessorial</v>
          </cell>
          <cell r="AE5547">
            <v>3.3</v>
          </cell>
          <cell r="AF5547">
            <v>6.45</v>
          </cell>
          <cell r="AG5547">
            <v>5.49</v>
          </cell>
          <cell r="AH5547">
            <v>9.9787528180000002</v>
          </cell>
          <cell r="AI5547">
            <v>27769.05</v>
          </cell>
          <cell r="AJ5547" t="str">
            <v>Extant</v>
          </cell>
        </row>
        <row r="5548">
          <cell r="A5548" t="str">
            <v>Nectarinia venusta</v>
          </cell>
          <cell r="B5548" t="str">
            <v>Nectariniidae</v>
          </cell>
          <cell r="C5548" t="str">
            <v>Passeriformes</v>
          </cell>
          <cell r="D5548">
            <v>33</v>
          </cell>
          <cell r="E5548">
            <v>15</v>
          </cell>
          <cell r="F5548">
            <v>16</v>
          </cell>
          <cell r="G5548">
            <v>2</v>
          </cell>
          <cell r="H5548">
            <v>23</v>
          </cell>
          <cell r="I5548">
            <v>18.100000000000001</v>
          </cell>
          <cell r="J5548">
            <v>12.9</v>
          </cell>
          <cell r="K5548">
            <v>3.2</v>
          </cell>
          <cell r="L5548">
            <v>2.8</v>
          </cell>
          <cell r="M5548">
            <v>15</v>
          </cell>
          <cell r="N5548">
            <v>50.2</v>
          </cell>
          <cell r="O5548">
            <v>6.9</v>
          </cell>
          <cell r="P5548">
            <v>43.3</v>
          </cell>
          <cell r="Q5548">
            <v>13.8</v>
          </cell>
          <cell r="R5548">
            <v>33.5</v>
          </cell>
          <cell r="S5548">
            <v>6.56</v>
          </cell>
          <cell r="T5548" t="str">
            <v>Dunning</v>
          </cell>
          <cell r="U5548" t="str">
            <v>NA</v>
          </cell>
          <cell r="V5548" t="str">
            <v>NO</v>
          </cell>
          <cell r="W5548" t="str">
            <v>NA</v>
          </cell>
          <cell r="X5548" t="str">
            <v>NA</v>
          </cell>
          <cell r="Y5548" t="str">
            <v>Woodland</v>
          </cell>
          <cell r="Z5548">
            <v>2</v>
          </cell>
          <cell r="AA5548">
            <v>1</v>
          </cell>
          <cell r="AB5548" t="str">
            <v>Omnivore</v>
          </cell>
          <cell r="AC5548" t="str">
            <v>Nectarivore</v>
          </cell>
          <cell r="AD5548" t="str">
            <v>Insessorial</v>
          </cell>
          <cell r="AE5548">
            <v>-22.17</v>
          </cell>
          <cell r="AF5548">
            <v>17.82</v>
          </cell>
          <cell r="AG5548">
            <v>-1.21</v>
          </cell>
          <cell r="AH5548">
            <v>28.131541259999999</v>
          </cell>
          <cell r="AI5548">
            <v>5595541.6900000004</v>
          </cell>
          <cell r="AJ5548" t="str">
            <v>Extant</v>
          </cell>
        </row>
        <row r="5549">
          <cell r="A5549" t="str">
            <v>Nectarinia veroxii</v>
          </cell>
          <cell r="B5549" t="str">
            <v>Nectariniidae</v>
          </cell>
          <cell r="C5549" t="str">
            <v>Passeriformes</v>
          </cell>
          <cell r="D5549">
            <v>5</v>
          </cell>
          <cell r="E5549">
            <v>2</v>
          </cell>
          <cell r="F5549">
            <v>3</v>
          </cell>
          <cell r="G5549">
            <v>0</v>
          </cell>
          <cell r="H5549">
            <v>4</v>
          </cell>
          <cell r="I5549">
            <v>24.9</v>
          </cell>
          <cell r="J5549">
            <v>19</v>
          </cell>
          <cell r="K5549">
            <v>3.5</v>
          </cell>
          <cell r="L5549">
            <v>3.2</v>
          </cell>
          <cell r="M5549">
            <v>16.399999999999999</v>
          </cell>
          <cell r="N5549">
            <v>59.5</v>
          </cell>
          <cell r="O5549">
            <v>9.6999999999999993</v>
          </cell>
          <cell r="P5549">
            <v>49.7</v>
          </cell>
          <cell r="Q5549">
            <v>16.3</v>
          </cell>
          <cell r="R5549">
            <v>48.6</v>
          </cell>
          <cell r="S5549">
            <v>11.5</v>
          </cell>
          <cell r="T5549" t="str">
            <v>Dunning</v>
          </cell>
          <cell r="U5549" t="str">
            <v>NA</v>
          </cell>
          <cell r="V5549" t="str">
            <v>NO</v>
          </cell>
          <cell r="W5549" t="str">
            <v>NA</v>
          </cell>
          <cell r="X5549" t="str">
            <v>NA</v>
          </cell>
          <cell r="Y5549" t="str">
            <v>Forest</v>
          </cell>
          <cell r="Z5549">
            <v>2</v>
          </cell>
          <cell r="AA5549">
            <v>2</v>
          </cell>
          <cell r="AB5549" t="str">
            <v>Omnivore</v>
          </cell>
          <cell r="AC5549" t="str">
            <v>Omnivore</v>
          </cell>
          <cell r="AD5549" t="str">
            <v>Insessorial</v>
          </cell>
          <cell r="AE5549">
            <v>-34.049999999999997</v>
          </cell>
          <cell r="AF5549">
            <v>2.25</v>
          </cell>
          <cell r="AG5549">
            <v>-19.36</v>
          </cell>
          <cell r="AH5549">
            <v>34.787429199999998</v>
          </cell>
          <cell r="AI5549">
            <v>155165.64000000001</v>
          </cell>
          <cell r="AJ5549" t="str">
            <v>Extant</v>
          </cell>
        </row>
        <row r="5550">
          <cell r="A5550" t="str">
            <v>Nectarinia verticalis</v>
          </cell>
          <cell r="B5550" t="str">
            <v>Nectariniidae</v>
          </cell>
          <cell r="C5550" t="str">
            <v>Passeriformes</v>
          </cell>
          <cell r="D5550">
            <v>9</v>
          </cell>
          <cell r="E5550">
            <v>4</v>
          </cell>
          <cell r="F5550">
            <v>5</v>
          </cell>
          <cell r="G5550">
            <v>0</v>
          </cell>
          <cell r="H5550">
            <v>4</v>
          </cell>
          <cell r="I5550">
            <v>24.7</v>
          </cell>
          <cell r="J5550">
            <v>18</v>
          </cell>
          <cell r="K5550">
            <v>3.4</v>
          </cell>
          <cell r="L5550">
            <v>3.3</v>
          </cell>
          <cell r="M5550">
            <v>17.100000000000001</v>
          </cell>
          <cell r="N5550">
            <v>61.9</v>
          </cell>
          <cell r="O5550">
            <v>10.3</v>
          </cell>
          <cell r="P5550">
            <v>51.3</v>
          </cell>
          <cell r="Q5550">
            <v>16.600000000000001</v>
          </cell>
          <cell r="R5550">
            <v>42.1</v>
          </cell>
          <cell r="S5550">
            <v>14.43</v>
          </cell>
          <cell r="T5550" t="str">
            <v>Dunning</v>
          </cell>
          <cell r="U5550" t="str">
            <v>NA</v>
          </cell>
          <cell r="V5550" t="str">
            <v>NO</v>
          </cell>
          <cell r="W5550" t="str">
            <v>NA</v>
          </cell>
          <cell r="X5550" t="str">
            <v>NA</v>
          </cell>
          <cell r="Y5550" t="str">
            <v>Woodland</v>
          </cell>
          <cell r="Z5550">
            <v>2</v>
          </cell>
          <cell r="AA5550">
            <v>1</v>
          </cell>
          <cell r="AB5550" t="str">
            <v>Herbivore</v>
          </cell>
          <cell r="AC5550" t="str">
            <v>Omnivore</v>
          </cell>
          <cell r="AD5550" t="str">
            <v>Insessorial</v>
          </cell>
          <cell r="AE5550">
            <v>-14.22</v>
          </cell>
          <cell r="AF5550">
            <v>14.12</v>
          </cell>
          <cell r="AG5550">
            <v>1.66</v>
          </cell>
          <cell r="AH5550">
            <v>16.11309705</v>
          </cell>
          <cell r="AI5550">
            <v>5373209.6699999999</v>
          </cell>
          <cell r="AJ5550" t="str">
            <v>Extant</v>
          </cell>
        </row>
        <row r="5551">
          <cell r="A5551" t="str">
            <v>Nectarinia violacea</v>
          </cell>
          <cell r="B5551" t="str">
            <v>Nectariniidae</v>
          </cell>
          <cell r="C5551" t="str">
            <v>Passeriformes</v>
          </cell>
          <cell r="D5551">
            <v>5</v>
          </cell>
          <cell r="E5551">
            <v>2</v>
          </cell>
          <cell r="F5551">
            <v>3</v>
          </cell>
          <cell r="G5551">
            <v>0</v>
          </cell>
          <cell r="H5551">
            <v>4</v>
          </cell>
          <cell r="I5551">
            <v>23.1</v>
          </cell>
          <cell r="J5551">
            <v>17</v>
          </cell>
          <cell r="K5551">
            <v>3.2</v>
          </cell>
          <cell r="L5551">
            <v>2.7</v>
          </cell>
          <cell r="M5551">
            <v>16.2</v>
          </cell>
          <cell r="N5551">
            <v>52.6</v>
          </cell>
          <cell r="O5551">
            <v>8.1999999999999993</v>
          </cell>
          <cell r="P5551">
            <v>43</v>
          </cell>
          <cell r="Q5551">
            <v>16</v>
          </cell>
          <cell r="R5551">
            <v>62.4</v>
          </cell>
          <cell r="S5551">
            <v>9.3800000000000008</v>
          </cell>
          <cell r="T5551" t="str">
            <v>Dunning</v>
          </cell>
          <cell r="U5551" t="str">
            <v>NA</v>
          </cell>
          <cell r="V5551" t="str">
            <v>NO</v>
          </cell>
          <cell r="W5551" t="str">
            <v>NA</v>
          </cell>
          <cell r="X5551" t="str">
            <v>NA</v>
          </cell>
          <cell r="Y5551" t="str">
            <v>Shrubland</v>
          </cell>
          <cell r="Z5551">
            <v>2</v>
          </cell>
          <cell r="AA5551">
            <v>1</v>
          </cell>
          <cell r="AB5551" t="str">
            <v>Herbivore</v>
          </cell>
          <cell r="AC5551" t="str">
            <v>Nectarivore</v>
          </cell>
          <cell r="AD5551" t="str">
            <v>Insessorial</v>
          </cell>
          <cell r="AE5551">
            <v>-34.840000000000003</v>
          </cell>
          <cell r="AF5551">
            <v>-30.95</v>
          </cell>
          <cell r="AG5551">
            <v>-33.49</v>
          </cell>
          <cell r="AH5551">
            <v>21.02237268</v>
          </cell>
          <cell r="AI5551">
            <v>91921.14</v>
          </cell>
          <cell r="AJ5551" t="str">
            <v>Extant</v>
          </cell>
        </row>
        <row r="5552">
          <cell r="A5552" t="str">
            <v>Nectarinia zeylonica</v>
          </cell>
          <cell r="B5552" t="str">
            <v>Nectariniidae</v>
          </cell>
          <cell r="C5552" t="str">
            <v>Passeriformes</v>
          </cell>
          <cell r="D5552">
            <v>5</v>
          </cell>
          <cell r="E5552">
            <v>2</v>
          </cell>
          <cell r="F5552">
            <v>3</v>
          </cell>
          <cell r="G5552">
            <v>0</v>
          </cell>
          <cell r="H5552">
            <v>4</v>
          </cell>
          <cell r="I5552">
            <v>17</v>
          </cell>
          <cell r="J5552">
            <v>12.2</v>
          </cell>
          <cell r="K5552">
            <v>3.1</v>
          </cell>
          <cell r="L5552">
            <v>2.9</v>
          </cell>
          <cell r="M5552">
            <v>15.1</v>
          </cell>
          <cell r="N5552">
            <v>52.3</v>
          </cell>
          <cell r="O5552">
            <v>7.2</v>
          </cell>
          <cell r="P5552">
            <v>44.7</v>
          </cell>
          <cell r="Q5552">
            <v>13.9</v>
          </cell>
          <cell r="R5552">
            <v>32.6</v>
          </cell>
          <cell r="S5552">
            <v>8.77</v>
          </cell>
          <cell r="T5552" t="str">
            <v>Dunning</v>
          </cell>
          <cell r="U5552" t="str">
            <v>NA</v>
          </cell>
          <cell r="V5552" t="str">
            <v>NO</v>
          </cell>
          <cell r="W5552" t="str">
            <v>NA</v>
          </cell>
          <cell r="X5552" t="str">
            <v>NA</v>
          </cell>
          <cell r="Y5552" t="str">
            <v>Forest</v>
          </cell>
          <cell r="Z5552">
            <v>1</v>
          </cell>
          <cell r="AA5552">
            <v>1</v>
          </cell>
          <cell r="AB5552" t="str">
            <v>Omnivore</v>
          </cell>
          <cell r="AC5552" t="str">
            <v>Omnivore</v>
          </cell>
          <cell r="AD5552" t="str">
            <v>Insessorial</v>
          </cell>
          <cell r="AE5552">
            <v>5.92</v>
          </cell>
          <cell r="AF5552">
            <v>25.45</v>
          </cell>
          <cell r="AG5552">
            <v>18.57</v>
          </cell>
          <cell r="AH5552">
            <v>80.988561090000005</v>
          </cell>
          <cell r="AI5552">
            <v>1817376.93</v>
          </cell>
          <cell r="AJ5552" t="str">
            <v>Extant</v>
          </cell>
        </row>
        <row r="5553">
          <cell r="A5553" t="str">
            <v>Daphoenositta chrysoptera</v>
          </cell>
          <cell r="B5553" t="str">
            <v>Neosittidae</v>
          </cell>
          <cell r="C5553" t="str">
            <v>Passeriformes</v>
          </cell>
          <cell r="D5553">
            <v>22</v>
          </cell>
          <cell r="E5553">
            <v>9</v>
          </cell>
          <cell r="F5553">
            <v>13</v>
          </cell>
          <cell r="G5553">
            <v>0</v>
          </cell>
          <cell r="H5553">
            <v>8</v>
          </cell>
          <cell r="I5553">
            <v>14.4</v>
          </cell>
          <cell r="J5553">
            <v>9.4</v>
          </cell>
          <cell r="K5553">
            <v>2.8</v>
          </cell>
          <cell r="L5553">
            <v>3.5</v>
          </cell>
          <cell r="M5553">
            <v>16</v>
          </cell>
          <cell r="N5553">
            <v>79.099999999999994</v>
          </cell>
          <cell r="O5553">
            <v>23</v>
          </cell>
          <cell r="P5553">
            <v>55.1</v>
          </cell>
          <cell r="Q5553">
            <v>29.4</v>
          </cell>
          <cell r="R5553">
            <v>37.5</v>
          </cell>
          <cell r="S5553">
            <v>11.7</v>
          </cell>
          <cell r="T5553" t="str">
            <v>Dunning</v>
          </cell>
          <cell r="U5553" t="str">
            <v>NA</v>
          </cell>
          <cell r="V5553" t="str">
            <v>NO</v>
          </cell>
          <cell r="W5553" t="str">
            <v>NA</v>
          </cell>
          <cell r="X5553" t="str">
            <v>NA</v>
          </cell>
          <cell r="Y5553" t="str">
            <v>Forest</v>
          </cell>
          <cell r="Z5553">
            <v>2</v>
          </cell>
          <cell r="AA5553">
            <v>1</v>
          </cell>
          <cell r="AB5553" t="str">
            <v>Carnivore</v>
          </cell>
          <cell r="AC5553" t="str">
            <v>Invertivore</v>
          </cell>
          <cell r="AD5553" t="str">
            <v>Insessorial</v>
          </cell>
          <cell r="AE5553">
            <v>-39.24</v>
          </cell>
          <cell r="AF5553">
            <v>-0.52</v>
          </cell>
          <cell r="AG5553">
            <v>-25.74</v>
          </cell>
          <cell r="AH5553">
            <v>136.49154039999999</v>
          </cell>
          <cell r="AI5553">
            <v>4895533.3499999996</v>
          </cell>
          <cell r="AJ5553" t="str">
            <v>Extant</v>
          </cell>
        </row>
        <row r="5554">
          <cell r="A5554" t="str">
            <v>Daphoenositta miranda</v>
          </cell>
          <cell r="B5554" t="str">
            <v>Neosittidae</v>
          </cell>
          <cell r="C5554" t="str">
            <v>Passeriformes</v>
          </cell>
          <cell r="D5554">
            <v>5</v>
          </cell>
          <cell r="E5554">
            <v>0</v>
          </cell>
          <cell r="F5554">
            <v>5</v>
          </cell>
          <cell r="G5554">
            <v>0</v>
          </cell>
          <cell r="H5554">
            <v>4</v>
          </cell>
          <cell r="I5554">
            <v>11.7</v>
          </cell>
          <cell r="J5554">
            <v>6.8</v>
          </cell>
          <cell r="K5554">
            <v>2.7</v>
          </cell>
          <cell r="L5554">
            <v>3.4</v>
          </cell>
          <cell r="M5554">
            <v>17.5</v>
          </cell>
          <cell r="N5554">
            <v>81.900000000000006</v>
          </cell>
          <cell r="O5554">
            <v>22.9</v>
          </cell>
          <cell r="P5554">
            <v>58.5</v>
          </cell>
          <cell r="Q5554">
            <v>28.2</v>
          </cell>
          <cell r="R5554">
            <v>40.6</v>
          </cell>
          <cell r="S5554">
            <v>16.77</v>
          </cell>
          <cell r="T5554" t="str">
            <v>Dunning</v>
          </cell>
          <cell r="U5554" t="str">
            <v>NA</v>
          </cell>
          <cell r="V5554" t="str">
            <v>NO</v>
          </cell>
          <cell r="W5554" t="str">
            <v>NA</v>
          </cell>
          <cell r="X5554" t="str">
            <v>NA</v>
          </cell>
          <cell r="Y5554" t="str">
            <v>Forest</v>
          </cell>
          <cell r="Z5554">
            <v>1</v>
          </cell>
          <cell r="AA5554">
            <v>1</v>
          </cell>
          <cell r="AB5554" t="str">
            <v>Carnivore</v>
          </cell>
          <cell r="AC5554" t="str">
            <v>Invertivore</v>
          </cell>
          <cell r="AD5554" t="str">
            <v>Insessorial</v>
          </cell>
          <cell r="AE5554">
            <v>-9.41</v>
          </cell>
          <cell r="AF5554">
            <v>-3.19</v>
          </cell>
          <cell r="AG5554">
            <v>-5.36</v>
          </cell>
          <cell r="AH5554">
            <v>141.73850379999999</v>
          </cell>
          <cell r="AI5554">
            <v>39938.14</v>
          </cell>
          <cell r="AJ5554" t="str">
            <v>Extant</v>
          </cell>
        </row>
        <row r="5555">
          <cell r="A5555" t="str">
            <v>Oriolus albiloris</v>
          </cell>
          <cell r="B5555" t="str">
            <v>Oriolidae</v>
          </cell>
          <cell r="C5555" t="str">
            <v>Passeriformes</v>
          </cell>
          <cell r="D5555">
            <v>9</v>
          </cell>
          <cell r="E5555">
            <v>4</v>
          </cell>
          <cell r="F5555">
            <v>5</v>
          </cell>
          <cell r="G5555">
            <v>0</v>
          </cell>
          <cell r="H5555">
            <v>2</v>
          </cell>
          <cell r="I5555">
            <v>22.3</v>
          </cell>
          <cell r="J5555">
            <v>14.3</v>
          </cell>
          <cell r="K5555">
            <v>7.1</v>
          </cell>
          <cell r="L5555">
            <v>7.1</v>
          </cell>
          <cell r="M5555">
            <v>22.1</v>
          </cell>
          <cell r="N5555">
            <v>112</v>
          </cell>
          <cell r="O5555">
            <v>29.6</v>
          </cell>
          <cell r="P5555">
            <v>82.4</v>
          </cell>
          <cell r="Q5555">
            <v>26.5</v>
          </cell>
          <cell r="R5555">
            <v>73.8</v>
          </cell>
          <cell r="S5555">
            <v>38.6</v>
          </cell>
          <cell r="T5555" t="str">
            <v>Updated_literature</v>
          </cell>
          <cell r="U5555" t="str">
            <v>BoW</v>
          </cell>
          <cell r="V5555" t="str">
            <v>NO</v>
          </cell>
          <cell r="W5555" t="str">
            <v>NA</v>
          </cell>
          <cell r="X5555" t="str">
            <v>NA</v>
          </cell>
          <cell r="Y5555" t="str">
            <v>Forest</v>
          </cell>
          <cell r="Z5555">
            <v>1</v>
          </cell>
          <cell r="AA5555">
            <v>1</v>
          </cell>
          <cell r="AB5555" t="str">
            <v>Herbivore</v>
          </cell>
          <cell r="AC5555" t="str">
            <v>Omnivore</v>
          </cell>
          <cell r="AD5555" t="str">
            <v>Insessorial</v>
          </cell>
          <cell r="AE5555">
            <v>14.46</v>
          </cell>
          <cell r="AF5555">
            <v>18.600000000000001</v>
          </cell>
          <cell r="AG5555">
            <v>16.79</v>
          </cell>
          <cell r="AH5555">
            <v>121.327327</v>
          </cell>
          <cell r="AI5555">
            <v>22182.67</v>
          </cell>
          <cell r="AJ5555" t="str">
            <v>Extant</v>
          </cell>
        </row>
        <row r="5556">
          <cell r="A5556" t="str">
            <v>Oriolus auratus</v>
          </cell>
          <cell r="B5556" t="str">
            <v>Oriolidae</v>
          </cell>
          <cell r="C5556" t="str">
            <v>Passeriformes</v>
          </cell>
          <cell r="D5556">
            <v>24</v>
          </cell>
          <cell r="E5556">
            <v>8</v>
          </cell>
          <cell r="F5556">
            <v>16</v>
          </cell>
          <cell r="G5556">
            <v>0</v>
          </cell>
          <cell r="H5556">
            <v>4</v>
          </cell>
          <cell r="I5556">
            <v>30.2</v>
          </cell>
          <cell r="J5556">
            <v>19</v>
          </cell>
          <cell r="K5556">
            <v>9.1999999999999993</v>
          </cell>
          <cell r="L5556">
            <v>9.1</v>
          </cell>
          <cell r="M5556">
            <v>22.8</v>
          </cell>
          <cell r="N5556">
            <v>137.9</v>
          </cell>
          <cell r="O5556">
            <v>44.3</v>
          </cell>
          <cell r="P5556">
            <v>93</v>
          </cell>
          <cell r="Q5556">
            <v>32.299999999999997</v>
          </cell>
          <cell r="R5556">
            <v>83.6</v>
          </cell>
          <cell r="S5556">
            <v>66.2</v>
          </cell>
          <cell r="T5556" t="str">
            <v>Dunning</v>
          </cell>
          <cell r="U5556" t="str">
            <v>NA</v>
          </cell>
          <cell r="V5556" t="str">
            <v>NO</v>
          </cell>
          <cell r="W5556" t="str">
            <v>NA</v>
          </cell>
          <cell r="X5556" t="str">
            <v>NA</v>
          </cell>
          <cell r="Y5556" t="str">
            <v>Woodland</v>
          </cell>
          <cell r="Z5556">
            <v>2</v>
          </cell>
          <cell r="AA5556">
            <v>1</v>
          </cell>
          <cell r="AB5556" t="str">
            <v>Omnivore</v>
          </cell>
          <cell r="AC5556" t="str">
            <v>Omnivore</v>
          </cell>
          <cell r="AD5556" t="str">
            <v>Insessorial</v>
          </cell>
          <cell r="AE5556">
            <v>-22.9</v>
          </cell>
          <cell r="AF5556">
            <v>13.97</v>
          </cell>
          <cell r="AG5556">
            <v>-4.7</v>
          </cell>
          <cell r="AH5556">
            <v>20.618116990000001</v>
          </cell>
          <cell r="AI5556">
            <v>4622656.4400000004</v>
          </cell>
          <cell r="AJ5556" t="str">
            <v>Extant</v>
          </cell>
        </row>
        <row r="5557">
          <cell r="A5557" t="str">
            <v>Oriolus bouroensis</v>
          </cell>
          <cell r="B5557" t="str">
            <v>Oriolidae</v>
          </cell>
          <cell r="C5557" t="str">
            <v>Passeriformes</v>
          </cell>
          <cell r="D5557">
            <v>12</v>
          </cell>
          <cell r="E5557">
            <v>4</v>
          </cell>
          <cell r="F5557">
            <v>8</v>
          </cell>
          <cell r="G5557">
            <v>0</v>
          </cell>
          <cell r="H5557">
            <v>5</v>
          </cell>
          <cell r="I5557">
            <v>38.4</v>
          </cell>
          <cell r="J5557">
            <v>23.9</v>
          </cell>
          <cell r="K5557">
            <v>9.9</v>
          </cell>
          <cell r="L5557">
            <v>10.3</v>
          </cell>
          <cell r="M5557">
            <v>28.6</v>
          </cell>
          <cell r="N5557">
            <v>147.30000000000001</v>
          </cell>
          <cell r="O5557">
            <v>32.299999999999997</v>
          </cell>
          <cell r="P5557">
            <v>115.6</v>
          </cell>
          <cell r="Q5557">
            <v>21.9</v>
          </cell>
          <cell r="R5557">
            <v>118.3</v>
          </cell>
          <cell r="S5557">
            <v>109</v>
          </cell>
          <cell r="T5557" t="str">
            <v>Inferred</v>
          </cell>
          <cell r="U5557" t="str">
            <v>NA</v>
          </cell>
          <cell r="V5557" t="str">
            <v>YES</v>
          </cell>
          <cell r="W5557" t="str">
            <v>Body Mass</v>
          </cell>
          <cell r="X5557" t="str">
            <v>Oriolus forsteni</v>
          </cell>
          <cell r="Y5557" t="str">
            <v>Forest</v>
          </cell>
          <cell r="Z5557">
            <v>1</v>
          </cell>
          <cell r="AA5557">
            <v>1</v>
          </cell>
          <cell r="AB5557" t="str">
            <v>Herbivore</v>
          </cell>
          <cell r="AC5557" t="str">
            <v>Omnivore</v>
          </cell>
          <cell r="AD5557" t="str">
            <v>Insessorial</v>
          </cell>
          <cell r="AE5557">
            <v>-8.19</v>
          </cell>
          <cell r="AF5557">
            <v>-3.1</v>
          </cell>
          <cell r="AG5557">
            <v>-5.04</v>
          </cell>
          <cell r="AH5557">
            <v>128.48320039999999</v>
          </cell>
          <cell r="AI5557">
            <v>7463.25</v>
          </cell>
          <cell r="AJ5557" t="str">
            <v>Extant</v>
          </cell>
        </row>
        <row r="5558">
          <cell r="A5558" t="str">
            <v>Oriolus brachyrhynchus</v>
          </cell>
          <cell r="B5558" t="str">
            <v>Oriolidae</v>
          </cell>
          <cell r="C5558" t="str">
            <v>Passeriformes</v>
          </cell>
          <cell r="D5558">
            <v>20</v>
          </cell>
          <cell r="E5558">
            <v>6</v>
          </cell>
          <cell r="F5558">
            <v>13</v>
          </cell>
          <cell r="G5558">
            <v>1</v>
          </cell>
          <cell r="H5558">
            <v>4</v>
          </cell>
          <cell r="I5558">
            <v>23.7</v>
          </cell>
          <cell r="J5558">
            <v>13.9</v>
          </cell>
          <cell r="K5558">
            <v>8</v>
          </cell>
          <cell r="L5558">
            <v>7.6</v>
          </cell>
          <cell r="M5558">
            <v>21.9</v>
          </cell>
          <cell r="N5558">
            <v>113.7</v>
          </cell>
          <cell r="O5558">
            <v>28.2</v>
          </cell>
          <cell r="P5558">
            <v>86.3</v>
          </cell>
          <cell r="Q5558">
            <v>24.6</v>
          </cell>
          <cell r="R5558">
            <v>82.8</v>
          </cell>
          <cell r="S5558">
            <v>49.02</v>
          </cell>
          <cell r="T5558" t="str">
            <v>Dunning</v>
          </cell>
          <cell r="U5558" t="str">
            <v>NA</v>
          </cell>
          <cell r="V5558" t="str">
            <v>NO</v>
          </cell>
          <cell r="W5558" t="str">
            <v>NA</v>
          </cell>
          <cell r="X5558" t="str">
            <v>NA</v>
          </cell>
          <cell r="Y5558" t="str">
            <v>Forest</v>
          </cell>
          <cell r="Z5558">
            <v>1</v>
          </cell>
          <cell r="AA5558">
            <v>1</v>
          </cell>
          <cell r="AB5558" t="str">
            <v>Omnivore</v>
          </cell>
          <cell r="AC5558" t="str">
            <v>Invertivore</v>
          </cell>
          <cell r="AD5558" t="str">
            <v>Insessorial</v>
          </cell>
          <cell r="AE5558">
            <v>-8.52</v>
          </cell>
          <cell r="AF5558">
            <v>11.88</v>
          </cell>
          <cell r="AG5558">
            <v>2.2999999999999998</v>
          </cell>
          <cell r="AH5558">
            <v>13.60587806</v>
          </cell>
          <cell r="AI5558">
            <v>2640549.2000000002</v>
          </cell>
          <cell r="AJ5558" t="str">
            <v>Extant</v>
          </cell>
        </row>
        <row r="5559">
          <cell r="A5559" t="str">
            <v>Oriolus chinensis</v>
          </cell>
          <cell r="B5559" t="str">
            <v>Oriolidae</v>
          </cell>
          <cell r="C5559" t="str">
            <v>Passeriformes</v>
          </cell>
          <cell r="D5559">
            <v>38</v>
          </cell>
          <cell r="E5559">
            <v>13</v>
          </cell>
          <cell r="F5559">
            <v>19</v>
          </cell>
          <cell r="G5559">
            <v>6</v>
          </cell>
          <cell r="H5559">
            <v>4</v>
          </cell>
          <cell r="I5559">
            <v>35.799999999999997</v>
          </cell>
          <cell r="J5559">
            <v>25.4</v>
          </cell>
          <cell r="K5559">
            <v>10.8</v>
          </cell>
          <cell r="L5559">
            <v>11.1</v>
          </cell>
          <cell r="M5559">
            <v>26.8</v>
          </cell>
          <cell r="N5559">
            <v>150.9</v>
          </cell>
          <cell r="O5559">
            <v>43.8</v>
          </cell>
          <cell r="P5559">
            <v>106.7</v>
          </cell>
          <cell r="Q5559">
            <v>29.1</v>
          </cell>
          <cell r="R5559">
            <v>98.8</v>
          </cell>
          <cell r="S5559">
            <v>82.6</v>
          </cell>
          <cell r="T5559" t="str">
            <v>Dunning</v>
          </cell>
          <cell r="U5559" t="str">
            <v>NA</v>
          </cell>
          <cell r="V5559" t="str">
            <v>NO</v>
          </cell>
          <cell r="W5559" t="str">
            <v>NA</v>
          </cell>
          <cell r="X5559" t="str">
            <v>NA</v>
          </cell>
          <cell r="Y5559" t="str">
            <v>Forest</v>
          </cell>
          <cell r="Z5559">
            <v>2</v>
          </cell>
          <cell r="AA5559">
            <v>2</v>
          </cell>
          <cell r="AB5559" t="str">
            <v>Omnivore</v>
          </cell>
          <cell r="AC5559" t="str">
            <v>Frugivore</v>
          </cell>
          <cell r="AD5559" t="str">
            <v>Insessorial</v>
          </cell>
          <cell r="AE5559">
            <v>-10.34</v>
          </cell>
          <cell r="AF5559">
            <v>52.51</v>
          </cell>
          <cell r="AG5559">
            <v>28.53</v>
          </cell>
          <cell r="AH5559">
            <v>115.5141003</v>
          </cell>
          <cell r="AI5559">
            <v>5911861.1699999999</v>
          </cell>
          <cell r="AJ5559" t="str">
            <v>Extant</v>
          </cell>
        </row>
        <row r="5560">
          <cell r="A5560" t="str">
            <v>Oriolus chlorocephalus</v>
          </cell>
          <cell r="B5560" t="str">
            <v>Oriolidae</v>
          </cell>
          <cell r="C5560" t="str">
            <v>Passeriformes</v>
          </cell>
          <cell r="D5560">
            <v>9</v>
          </cell>
          <cell r="E5560">
            <v>3</v>
          </cell>
          <cell r="F5560">
            <v>6</v>
          </cell>
          <cell r="G5560">
            <v>0</v>
          </cell>
          <cell r="H5560">
            <v>4</v>
          </cell>
          <cell r="I5560">
            <v>27.4</v>
          </cell>
          <cell r="J5560">
            <v>16.600000000000001</v>
          </cell>
          <cell r="K5560">
            <v>8.8000000000000007</v>
          </cell>
          <cell r="L5560">
            <v>9.6999999999999993</v>
          </cell>
          <cell r="M5560">
            <v>24.9</v>
          </cell>
          <cell r="N5560">
            <v>134.6</v>
          </cell>
          <cell r="O5560">
            <v>35.1</v>
          </cell>
          <cell r="P5560">
            <v>99.7</v>
          </cell>
          <cell r="Q5560">
            <v>26</v>
          </cell>
          <cell r="R5560">
            <v>103.4</v>
          </cell>
          <cell r="S5560">
            <v>49</v>
          </cell>
          <cell r="T5560" t="str">
            <v>Inferred</v>
          </cell>
          <cell r="U5560" t="str">
            <v>NA</v>
          </cell>
          <cell r="V5560" t="str">
            <v>YES</v>
          </cell>
          <cell r="W5560" t="str">
            <v>Body Mass</v>
          </cell>
          <cell r="X5560" t="str">
            <v>Oriolus brachyrhynchus</v>
          </cell>
          <cell r="Y5560" t="str">
            <v>Forest</v>
          </cell>
          <cell r="Z5560">
            <v>1</v>
          </cell>
          <cell r="AA5560">
            <v>2</v>
          </cell>
          <cell r="AB5560" t="str">
            <v>Herbivore</v>
          </cell>
          <cell r="AC5560" t="str">
            <v>Omnivore</v>
          </cell>
          <cell r="AD5560" t="str">
            <v>Insessorial</v>
          </cell>
          <cell r="AE5560">
            <v>-19.190000000000001</v>
          </cell>
          <cell r="AF5560">
            <v>-3.14</v>
          </cell>
          <cell r="AG5560">
            <v>-7.9</v>
          </cell>
          <cell r="AH5560">
            <v>37.478340529999997</v>
          </cell>
          <cell r="AI5560">
            <v>61138.59</v>
          </cell>
          <cell r="AJ5560" t="str">
            <v>Extant</v>
          </cell>
        </row>
        <row r="5561">
          <cell r="A5561" t="str">
            <v>Oriolus crassirostris</v>
          </cell>
          <cell r="B5561" t="str">
            <v>Oriolidae</v>
          </cell>
          <cell r="C5561" t="str">
            <v>Passeriformes</v>
          </cell>
          <cell r="D5561">
            <v>8</v>
          </cell>
          <cell r="E5561">
            <v>2</v>
          </cell>
          <cell r="F5561">
            <v>6</v>
          </cell>
          <cell r="G5561">
            <v>0</v>
          </cell>
          <cell r="H5561">
            <v>4</v>
          </cell>
          <cell r="I5561">
            <v>27.8</v>
          </cell>
          <cell r="J5561">
            <v>16.899999999999999</v>
          </cell>
          <cell r="K5561">
            <v>10</v>
          </cell>
          <cell r="L5561">
            <v>9.9</v>
          </cell>
          <cell r="M5561">
            <v>28</v>
          </cell>
          <cell r="N5561">
            <v>125.3</v>
          </cell>
          <cell r="O5561">
            <v>29</v>
          </cell>
          <cell r="P5561">
            <v>96.3</v>
          </cell>
          <cell r="Q5561">
            <v>23.1</v>
          </cell>
          <cell r="R5561">
            <v>91.2</v>
          </cell>
          <cell r="S5561">
            <v>50</v>
          </cell>
          <cell r="T5561" t="str">
            <v>Dunning</v>
          </cell>
          <cell r="U5561" t="str">
            <v>NA</v>
          </cell>
          <cell r="V5561" t="str">
            <v>NO</v>
          </cell>
          <cell r="W5561" t="str">
            <v>NA</v>
          </cell>
          <cell r="X5561" t="str">
            <v>NA</v>
          </cell>
          <cell r="Y5561" t="str">
            <v>Forest</v>
          </cell>
          <cell r="Z5561">
            <v>1</v>
          </cell>
          <cell r="AA5561">
            <v>1</v>
          </cell>
          <cell r="AB5561" t="str">
            <v>Herbivore</v>
          </cell>
          <cell r="AC5561" t="str">
            <v>Omnivore</v>
          </cell>
          <cell r="AD5561" t="str">
            <v>Insessorial</v>
          </cell>
          <cell r="AE5561">
            <v>0.06</v>
          </cell>
          <cell r="AF5561">
            <v>0.41</v>
          </cell>
          <cell r="AG5561">
            <v>0.22</v>
          </cell>
          <cell r="AH5561">
            <v>6.5744278810000001</v>
          </cell>
          <cell r="AI5561">
            <v>481.69</v>
          </cell>
          <cell r="AJ5561" t="str">
            <v>Extant</v>
          </cell>
        </row>
        <row r="5562">
          <cell r="A5562" t="str">
            <v>Oriolus cruentus</v>
          </cell>
          <cell r="B5562" t="str">
            <v>Oriolidae</v>
          </cell>
          <cell r="C5562" t="str">
            <v>Passeriformes</v>
          </cell>
          <cell r="D5562">
            <v>12</v>
          </cell>
          <cell r="E5562">
            <v>3</v>
          </cell>
          <cell r="F5562">
            <v>9</v>
          </cell>
          <cell r="G5562">
            <v>0</v>
          </cell>
          <cell r="H5562">
            <v>4</v>
          </cell>
          <cell r="I5562">
            <v>28</v>
          </cell>
          <cell r="J5562">
            <v>17</v>
          </cell>
          <cell r="K5562">
            <v>8</v>
          </cell>
          <cell r="L5562">
            <v>8.3000000000000007</v>
          </cell>
          <cell r="M5562">
            <v>25.1</v>
          </cell>
          <cell r="N5562">
            <v>132.5</v>
          </cell>
          <cell r="O5562">
            <v>31</v>
          </cell>
          <cell r="P5562">
            <v>102</v>
          </cell>
          <cell r="Q5562">
            <v>23.3</v>
          </cell>
          <cell r="R5562">
            <v>89.6</v>
          </cell>
          <cell r="S5562">
            <v>64</v>
          </cell>
          <cell r="T5562" t="str">
            <v>EltonTraits_Model</v>
          </cell>
          <cell r="U5562" t="str">
            <v>NA</v>
          </cell>
          <cell r="V5562" t="str">
            <v>NO</v>
          </cell>
          <cell r="W5562" t="str">
            <v>NA</v>
          </cell>
          <cell r="X5562" t="str">
            <v>NA</v>
          </cell>
          <cell r="Y5562" t="str">
            <v>Forest</v>
          </cell>
          <cell r="Z5562">
            <v>1</v>
          </cell>
          <cell r="AA5562">
            <v>1</v>
          </cell>
          <cell r="AB5562" t="str">
            <v>Herbivore</v>
          </cell>
          <cell r="AC5562" t="str">
            <v>Frugivore</v>
          </cell>
          <cell r="AD5562" t="str">
            <v>Insessorial</v>
          </cell>
          <cell r="AE5562">
            <v>-8.23</v>
          </cell>
          <cell r="AF5562">
            <v>6.5</v>
          </cell>
          <cell r="AG5562">
            <v>1.05</v>
          </cell>
          <cell r="AH5562">
            <v>108.82265889999999</v>
          </cell>
          <cell r="AI5562">
            <v>313406.65999999997</v>
          </cell>
          <cell r="AJ5562" t="str">
            <v>Extant</v>
          </cell>
        </row>
        <row r="5563">
          <cell r="A5563" t="str">
            <v>Oriolus flavocinctus</v>
          </cell>
          <cell r="B5563" t="str">
            <v>Oriolidae</v>
          </cell>
          <cell r="C5563" t="str">
            <v>Passeriformes</v>
          </cell>
          <cell r="D5563">
            <v>12</v>
          </cell>
          <cell r="E5563">
            <v>4</v>
          </cell>
          <cell r="F5563">
            <v>8</v>
          </cell>
          <cell r="G5563">
            <v>0</v>
          </cell>
          <cell r="H5563">
            <v>4</v>
          </cell>
          <cell r="I5563">
            <v>34.4</v>
          </cell>
          <cell r="J5563">
            <v>21.6</v>
          </cell>
          <cell r="K5563">
            <v>8.9</v>
          </cell>
          <cell r="L5563">
            <v>9.6999999999999993</v>
          </cell>
          <cell r="M5563">
            <v>27.1</v>
          </cell>
          <cell r="N5563">
            <v>143</v>
          </cell>
          <cell r="O5563">
            <v>33</v>
          </cell>
          <cell r="P5563">
            <v>110.5</v>
          </cell>
          <cell r="Q5563">
            <v>23</v>
          </cell>
          <cell r="R5563">
            <v>104</v>
          </cell>
          <cell r="S5563">
            <v>109</v>
          </cell>
          <cell r="T5563" t="str">
            <v>Dunning</v>
          </cell>
          <cell r="U5563" t="str">
            <v>NA</v>
          </cell>
          <cell r="V5563" t="str">
            <v>NO</v>
          </cell>
          <cell r="W5563" t="str">
            <v>NA</v>
          </cell>
          <cell r="X5563" t="str">
            <v>NA</v>
          </cell>
          <cell r="Y5563" t="str">
            <v>Forest</v>
          </cell>
          <cell r="Z5563">
            <v>1</v>
          </cell>
          <cell r="AA5563">
            <v>1</v>
          </cell>
          <cell r="AB5563" t="str">
            <v>Herbivore</v>
          </cell>
          <cell r="AC5563" t="str">
            <v>Frugivore</v>
          </cell>
          <cell r="AD5563" t="str">
            <v>Insessorial</v>
          </cell>
          <cell r="AE5563">
            <v>-19.760000000000002</v>
          </cell>
          <cell r="AF5563">
            <v>-5.33</v>
          </cell>
          <cell r="AG5563">
            <v>-14.45</v>
          </cell>
          <cell r="AH5563">
            <v>136.1853878</v>
          </cell>
          <cell r="AI5563">
            <v>535100.56999999995</v>
          </cell>
          <cell r="AJ5563" t="str">
            <v>Extant</v>
          </cell>
        </row>
        <row r="5564">
          <cell r="A5564" t="str">
            <v>Oriolus forsteni</v>
          </cell>
          <cell r="B5564" t="str">
            <v>Oriolidae</v>
          </cell>
          <cell r="C5564" t="str">
            <v>Passeriformes</v>
          </cell>
          <cell r="D5564">
            <v>5</v>
          </cell>
          <cell r="E5564">
            <v>0</v>
          </cell>
          <cell r="F5564">
            <v>3</v>
          </cell>
          <cell r="G5564">
            <v>2</v>
          </cell>
          <cell r="H5564">
            <v>1</v>
          </cell>
          <cell r="I5564">
            <v>38.200000000000003</v>
          </cell>
          <cell r="J5564">
            <v>23.3</v>
          </cell>
          <cell r="K5564">
            <v>10.3</v>
          </cell>
          <cell r="L5564">
            <v>10.5</v>
          </cell>
          <cell r="M5564">
            <v>27.9</v>
          </cell>
          <cell r="N5564">
            <v>153.9</v>
          </cell>
          <cell r="O5564">
            <v>32.299999999999997</v>
          </cell>
          <cell r="P5564">
            <v>122.8</v>
          </cell>
          <cell r="Q5564">
            <v>20.8</v>
          </cell>
          <cell r="R5564">
            <v>128.80000000000001</v>
          </cell>
          <cell r="S5564">
            <v>109</v>
          </cell>
          <cell r="T5564" t="str">
            <v>Dunning</v>
          </cell>
          <cell r="U5564" t="str">
            <v>NA</v>
          </cell>
          <cell r="V5564" t="str">
            <v>NO</v>
          </cell>
          <cell r="W5564" t="str">
            <v>NA</v>
          </cell>
          <cell r="X5564" t="str">
            <v>NA</v>
          </cell>
          <cell r="Y5564" t="str">
            <v>Forest</v>
          </cell>
          <cell r="Z5564">
            <v>1</v>
          </cell>
          <cell r="AA5564">
            <v>1</v>
          </cell>
          <cell r="AB5564" t="str">
            <v>Omnivore</v>
          </cell>
          <cell r="AC5564" t="str">
            <v>Invertivore</v>
          </cell>
          <cell r="AD5564" t="str">
            <v>Insessorial</v>
          </cell>
          <cell r="AE5564">
            <v>-3.88</v>
          </cell>
          <cell r="AF5564">
            <v>-2.78</v>
          </cell>
          <cell r="AG5564">
            <v>-3.21</v>
          </cell>
          <cell r="AH5564">
            <v>129.3789256</v>
          </cell>
          <cell r="AI5564">
            <v>15001.23</v>
          </cell>
          <cell r="AJ5564" t="str">
            <v>Extant</v>
          </cell>
        </row>
        <row r="5565">
          <cell r="A5565" t="str">
            <v>Oriolus hosii</v>
          </cell>
          <cell r="B5565" t="str">
            <v>Oriolidae</v>
          </cell>
          <cell r="C5565" t="str">
            <v>Passeriformes</v>
          </cell>
          <cell r="D5565">
            <v>9</v>
          </cell>
          <cell r="E5565">
            <v>3</v>
          </cell>
          <cell r="F5565">
            <v>6</v>
          </cell>
          <cell r="G5565">
            <v>0</v>
          </cell>
          <cell r="H5565">
            <v>4</v>
          </cell>
          <cell r="I5565">
            <v>24.1</v>
          </cell>
          <cell r="J5565">
            <v>15.8</v>
          </cell>
          <cell r="K5565">
            <v>7.8</v>
          </cell>
          <cell r="L5565">
            <v>8.3000000000000007</v>
          </cell>
          <cell r="M5565">
            <v>23.6</v>
          </cell>
          <cell r="N5565">
            <v>122.8</v>
          </cell>
          <cell r="O5565">
            <v>29.9</v>
          </cell>
          <cell r="P5565">
            <v>92.3</v>
          </cell>
          <cell r="Q5565">
            <v>24.4</v>
          </cell>
          <cell r="R5565">
            <v>83.8</v>
          </cell>
          <cell r="S5565">
            <v>64</v>
          </cell>
          <cell r="T5565" t="str">
            <v>Inferred</v>
          </cell>
          <cell r="U5565" t="str">
            <v>NA</v>
          </cell>
          <cell r="V5565" t="str">
            <v>YES</v>
          </cell>
          <cell r="W5565" t="str">
            <v>Body Mass</v>
          </cell>
          <cell r="X5565" t="str">
            <v>Oriolus cruentus</v>
          </cell>
          <cell r="Y5565" t="str">
            <v>Forest</v>
          </cell>
          <cell r="Z5565">
            <v>1</v>
          </cell>
          <cell r="AA5565">
            <v>1</v>
          </cell>
          <cell r="AB5565" t="str">
            <v>Herbivore</v>
          </cell>
          <cell r="AC5565" t="str">
            <v>Frugivore</v>
          </cell>
          <cell r="AD5565" t="str">
            <v>Insessorial</v>
          </cell>
          <cell r="AE5565">
            <v>2.2599999999999998</v>
          </cell>
          <cell r="AF5565">
            <v>4.71</v>
          </cell>
          <cell r="AG5565">
            <v>3.44</v>
          </cell>
          <cell r="AH5565">
            <v>115.12767650000001</v>
          </cell>
          <cell r="AI5565">
            <v>20423.78</v>
          </cell>
          <cell r="AJ5565" t="str">
            <v>Extant</v>
          </cell>
        </row>
        <row r="5566">
          <cell r="A5566" t="str">
            <v>Oriolus isabellae</v>
          </cell>
          <cell r="B5566" t="str">
            <v>Oriolidae</v>
          </cell>
          <cell r="C5566" t="str">
            <v>Passeriformes</v>
          </cell>
          <cell r="D5566">
            <v>5</v>
          </cell>
          <cell r="E5566">
            <v>1</v>
          </cell>
          <cell r="F5566">
            <v>4</v>
          </cell>
          <cell r="G5566">
            <v>0</v>
          </cell>
          <cell r="H5566">
            <v>2</v>
          </cell>
          <cell r="I5566">
            <v>28.3</v>
          </cell>
          <cell r="J5566">
            <v>17.600000000000001</v>
          </cell>
          <cell r="K5566">
            <v>8.4</v>
          </cell>
          <cell r="L5566">
            <v>8.3000000000000007</v>
          </cell>
          <cell r="M5566">
            <v>23.7</v>
          </cell>
          <cell r="N5566">
            <v>112.8</v>
          </cell>
          <cell r="O5566">
            <v>20.7</v>
          </cell>
          <cell r="P5566">
            <v>92.8</v>
          </cell>
          <cell r="Q5566">
            <v>18.3</v>
          </cell>
          <cell r="R5566">
            <v>82.1</v>
          </cell>
          <cell r="S5566">
            <v>46.1</v>
          </cell>
          <cell r="T5566" t="str">
            <v>Dunning</v>
          </cell>
          <cell r="U5566" t="str">
            <v>NA</v>
          </cell>
          <cell r="V5566" t="str">
            <v>NO</v>
          </cell>
          <cell r="W5566" t="str">
            <v>NA</v>
          </cell>
          <cell r="X5566" t="str">
            <v>NA</v>
          </cell>
          <cell r="Y5566" t="str">
            <v>Forest</v>
          </cell>
          <cell r="Z5566">
            <v>1</v>
          </cell>
          <cell r="AA5566">
            <v>1</v>
          </cell>
          <cell r="AB5566" t="str">
            <v>Omnivore</v>
          </cell>
          <cell r="AC5566" t="str">
            <v>Frugivore</v>
          </cell>
          <cell r="AD5566" t="str">
            <v>Insessorial</v>
          </cell>
          <cell r="AE5566">
            <v>16.47</v>
          </cell>
          <cell r="AF5566">
            <v>18.38</v>
          </cell>
          <cell r="AG5566">
            <v>17.5</v>
          </cell>
          <cell r="AH5566">
            <v>122.0065547</v>
          </cell>
          <cell r="AI5566">
            <v>1081.94</v>
          </cell>
          <cell r="AJ5566" t="str">
            <v>Extant</v>
          </cell>
        </row>
        <row r="5567">
          <cell r="A5567" t="str">
            <v>Oriolus larvatus</v>
          </cell>
          <cell r="B5567" t="str">
            <v>Oriolidae</v>
          </cell>
          <cell r="C5567" t="str">
            <v>Passeriformes</v>
          </cell>
          <cell r="D5567">
            <v>21</v>
          </cell>
          <cell r="E5567">
            <v>7</v>
          </cell>
          <cell r="F5567">
            <v>14</v>
          </cell>
          <cell r="G5567">
            <v>0</v>
          </cell>
          <cell r="H5567">
            <v>4</v>
          </cell>
          <cell r="I5567">
            <v>28.1</v>
          </cell>
          <cell r="J5567">
            <v>18.8</v>
          </cell>
          <cell r="K5567">
            <v>8.1</v>
          </cell>
          <cell r="L5567">
            <v>7.9</v>
          </cell>
          <cell r="M5567">
            <v>23.7</v>
          </cell>
          <cell r="N5567">
            <v>133.9</v>
          </cell>
          <cell r="O5567">
            <v>39.200000000000003</v>
          </cell>
          <cell r="P5567">
            <v>94.3</v>
          </cell>
          <cell r="Q5567">
            <v>29.4</v>
          </cell>
          <cell r="R5567">
            <v>83.5</v>
          </cell>
          <cell r="S5567">
            <v>66.099999999999994</v>
          </cell>
          <cell r="T5567" t="str">
            <v>Dunning</v>
          </cell>
          <cell r="U5567" t="str">
            <v>NA</v>
          </cell>
          <cell r="V5567" t="str">
            <v>NO</v>
          </cell>
          <cell r="W5567" t="str">
            <v>NA</v>
          </cell>
          <cell r="X5567" t="str">
            <v>NA</v>
          </cell>
          <cell r="Y5567" t="str">
            <v>Woodland</v>
          </cell>
          <cell r="Z5567">
            <v>2</v>
          </cell>
          <cell r="AA5567">
            <v>1</v>
          </cell>
          <cell r="AB5567" t="str">
            <v>Omnivore</v>
          </cell>
          <cell r="AC5567" t="str">
            <v>Omnivore</v>
          </cell>
          <cell r="AD5567" t="str">
            <v>Insessorial</v>
          </cell>
          <cell r="AE5567">
            <v>-34.44</v>
          </cell>
          <cell r="AF5567">
            <v>10.27</v>
          </cell>
          <cell r="AG5567">
            <v>-11.02</v>
          </cell>
          <cell r="AH5567">
            <v>30.414004859999999</v>
          </cell>
          <cell r="AI5567">
            <v>6081428.2199999997</v>
          </cell>
          <cell r="AJ5567" t="str">
            <v>Extant</v>
          </cell>
        </row>
        <row r="5568">
          <cell r="A5568" t="str">
            <v>Oriolus melanotis</v>
          </cell>
          <cell r="B5568" t="str">
            <v>Oriolidae</v>
          </cell>
          <cell r="C5568" t="str">
            <v>Passeriformes</v>
          </cell>
          <cell r="D5568">
            <v>11</v>
          </cell>
          <cell r="E5568">
            <v>5</v>
          </cell>
          <cell r="F5568">
            <v>6</v>
          </cell>
          <cell r="G5568">
            <v>0</v>
          </cell>
          <cell r="H5568">
            <v>5</v>
          </cell>
          <cell r="I5568">
            <v>33.5</v>
          </cell>
          <cell r="J5568">
            <v>19.5</v>
          </cell>
          <cell r="K5568">
            <v>8.9</v>
          </cell>
          <cell r="L5568">
            <v>10.199999999999999</v>
          </cell>
          <cell r="M5568">
            <v>27.9</v>
          </cell>
          <cell r="N5568">
            <v>139.30000000000001</v>
          </cell>
          <cell r="O5568">
            <v>30.4</v>
          </cell>
          <cell r="P5568">
            <v>108.8</v>
          </cell>
          <cell r="Q5568">
            <v>21.8</v>
          </cell>
          <cell r="R5568">
            <v>116.8</v>
          </cell>
          <cell r="S5568">
            <v>95.2</v>
          </cell>
          <cell r="T5568" t="str">
            <v>Inferred</v>
          </cell>
          <cell r="U5568" t="str">
            <v>NA</v>
          </cell>
          <cell r="V5568" t="str">
            <v>YES</v>
          </cell>
          <cell r="W5568" t="str">
            <v>Body Mass</v>
          </cell>
          <cell r="X5568" t="str">
            <v>Oriolus szalayi</v>
          </cell>
          <cell r="Y5568" t="str">
            <v>Forest</v>
          </cell>
          <cell r="Z5568">
            <v>2</v>
          </cell>
          <cell r="AA5568">
            <v>1</v>
          </cell>
          <cell r="AB5568" t="str">
            <v>Herbivore</v>
          </cell>
          <cell r="AC5568" t="str">
            <v>Omnivore</v>
          </cell>
          <cell r="AD5568" t="str">
            <v>Insessorial</v>
          </cell>
          <cell r="AE5568">
            <v>-10.94</v>
          </cell>
          <cell r="AF5568">
            <v>-7.56</v>
          </cell>
          <cell r="AG5568">
            <v>-9.19</v>
          </cell>
          <cell r="AH5568">
            <v>125.1223629</v>
          </cell>
          <cell r="AI5568">
            <v>32808.82</v>
          </cell>
          <cell r="AJ5568" t="str">
            <v>Extant</v>
          </cell>
        </row>
        <row r="5569">
          <cell r="A5569" t="str">
            <v>Oriolus mellianus</v>
          </cell>
          <cell r="B5569" t="str">
            <v>Oriolidae</v>
          </cell>
          <cell r="C5569" t="str">
            <v>Passeriformes</v>
          </cell>
          <cell r="D5569">
            <v>5</v>
          </cell>
          <cell r="E5569">
            <v>2</v>
          </cell>
          <cell r="F5569">
            <v>3</v>
          </cell>
          <cell r="G5569">
            <v>0</v>
          </cell>
          <cell r="H5569">
            <v>4</v>
          </cell>
          <cell r="I5569">
            <v>29</v>
          </cell>
          <cell r="J5569">
            <v>18.600000000000001</v>
          </cell>
          <cell r="K5569">
            <v>7.4</v>
          </cell>
          <cell r="L5569">
            <v>8.1</v>
          </cell>
          <cell r="M5569">
            <v>25.1</v>
          </cell>
          <cell r="N5569">
            <v>144.80000000000001</v>
          </cell>
          <cell r="O5569">
            <v>39.700000000000003</v>
          </cell>
          <cell r="P5569">
            <v>105.1</v>
          </cell>
          <cell r="Q5569">
            <v>27.5</v>
          </cell>
          <cell r="R5569">
            <v>106</v>
          </cell>
          <cell r="S5569">
            <v>93</v>
          </cell>
          <cell r="T5569" t="str">
            <v>EltonTraits_Model</v>
          </cell>
          <cell r="U5569" t="str">
            <v>NA</v>
          </cell>
          <cell r="V5569" t="str">
            <v>NO</v>
          </cell>
          <cell r="W5569" t="str">
            <v>NA</v>
          </cell>
          <cell r="X5569" t="str">
            <v>NA</v>
          </cell>
          <cell r="Y5569" t="str">
            <v>Forest</v>
          </cell>
          <cell r="Z5569">
            <v>1</v>
          </cell>
          <cell r="AA5569">
            <v>3</v>
          </cell>
          <cell r="AB5569" t="str">
            <v>Omnivore</v>
          </cell>
          <cell r="AC5569" t="str">
            <v>Omnivore</v>
          </cell>
          <cell r="AD5569" t="str">
            <v>Insessorial</v>
          </cell>
          <cell r="AE5569">
            <v>23.84</v>
          </cell>
          <cell r="AF5569">
            <v>29.54</v>
          </cell>
          <cell r="AG5569">
            <v>26.07</v>
          </cell>
          <cell r="AH5569">
            <v>109.33542300000001</v>
          </cell>
          <cell r="AI5569">
            <v>27518.44</v>
          </cell>
          <cell r="AJ5569" t="str">
            <v>Extant</v>
          </cell>
        </row>
        <row r="5570">
          <cell r="A5570" t="str">
            <v>Oriolus monacha</v>
          </cell>
          <cell r="B5570" t="str">
            <v>Oriolidae</v>
          </cell>
          <cell r="C5570" t="str">
            <v>Passeriformes</v>
          </cell>
          <cell r="D5570">
            <v>14</v>
          </cell>
          <cell r="E5570">
            <v>4</v>
          </cell>
          <cell r="F5570">
            <v>10</v>
          </cell>
          <cell r="G5570">
            <v>0</v>
          </cell>
          <cell r="H5570">
            <v>4</v>
          </cell>
          <cell r="I5570">
            <v>25.4</v>
          </cell>
          <cell r="J5570">
            <v>14.2</v>
          </cell>
          <cell r="K5570">
            <v>8.3000000000000007</v>
          </cell>
          <cell r="L5570">
            <v>8.1999999999999993</v>
          </cell>
          <cell r="M5570">
            <v>23.8</v>
          </cell>
          <cell r="N5570">
            <v>135.30000000000001</v>
          </cell>
          <cell r="O5570">
            <v>33</v>
          </cell>
          <cell r="P5570">
            <v>104</v>
          </cell>
          <cell r="Q5570">
            <v>24.1</v>
          </cell>
          <cell r="R5570">
            <v>88.4</v>
          </cell>
          <cell r="S5570">
            <v>68.5</v>
          </cell>
          <cell r="T5570" t="str">
            <v>Updated_literature</v>
          </cell>
          <cell r="U5570" t="str">
            <v>BoW</v>
          </cell>
          <cell r="V5570" t="str">
            <v>NO</v>
          </cell>
          <cell r="W5570" t="str">
            <v>NA</v>
          </cell>
          <cell r="X5570" t="str">
            <v>NA</v>
          </cell>
          <cell r="Y5570" t="str">
            <v>Woodland</v>
          </cell>
          <cell r="Z5570">
            <v>1</v>
          </cell>
          <cell r="AA5570">
            <v>1</v>
          </cell>
          <cell r="AB5570" t="str">
            <v>Herbivore</v>
          </cell>
          <cell r="AC5570" t="str">
            <v>Frugivore</v>
          </cell>
          <cell r="AD5570" t="str">
            <v>Insessorial</v>
          </cell>
          <cell r="AE5570">
            <v>5.04</v>
          </cell>
          <cell r="AF5570">
            <v>17.04</v>
          </cell>
          <cell r="AG5570">
            <v>9.6</v>
          </cell>
          <cell r="AH5570">
            <v>38.175333979999998</v>
          </cell>
          <cell r="AI5570">
            <v>337144.38</v>
          </cell>
          <cell r="AJ5570" t="str">
            <v>Extant</v>
          </cell>
        </row>
        <row r="5571">
          <cell r="A5571" t="str">
            <v>Oriolus nigripennis</v>
          </cell>
          <cell r="B5571" t="str">
            <v>Oriolidae</v>
          </cell>
          <cell r="C5571" t="str">
            <v>Passeriformes</v>
          </cell>
          <cell r="D5571">
            <v>18</v>
          </cell>
          <cell r="E5571">
            <v>6</v>
          </cell>
          <cell r="F5571">
            <v>12</v>
          </cell>
          <cell r="G5571">
            <v>0</v>
          </cell>
          <cell r="H5571">
            <v>5</v>
          </cell>
          <cell r="I5571">
            <v>24.5</v>
          </cell>
          <cell r="J5571">
            <v>15.7</v>
          </cell>
          <cell r="K5571">
            <v>8.3000000000000007</v>
          </cell>
          <cell r="L5571">
            <v>8.1999999999999993</v>
          </cell>
          <cell r="M5571">
            <v>22.2</v>
          </cell>
          <cell r="N5571">
            <v>116</v>
          </cell>
          <cell r="O5571">
            <v>29.5</v>
          </cell>
          <cell r="P5571">
            <v>84.8</v>
          </cell>
          <cell r="Q5571">
            <v>25.8</v>
          </cell>
          <cell r="R5571">
            <v>81</v>
          </cell>
          <cell r="S5571">
            <v>56.7</v>
          </cell>
          <cell r="T5571" t="str">
            <v>Dunning</v>
          </cell>
          <cell r="U5571" t="str">
            <v>NA</v>
          </cell>
          <cell r="V5571" t="str">
            <v>NO</v>
          </cell>
          <cell r="W5571" t="str">
            <v>NA</v>
          </cell>
          <cell r="X5571" t="str">
            <v>NA</v>
          </cell>
          <cell r="Y5571" t="str">
            <v>Forest</v>
          </cell>
          <cell r="Z5571">
            <v>1</v>
          </cell>
          <cell r="AA5571">
            <v>1</v>
          </cell>
          <cell r="AB5571" t="str">
            <v>Herbivore</v>
          </cell>
          <cell r="AC5571" t="str">
            <v>Frugivore</v>
          </cell>
          <cell r="AD5571" t="str">
            <v>Insessorial</v>
          </cell>
          <cell r="AE5571">
            <v>-11.3</v>
          </cell>
          <cell r="AF5571">
            <v>9.6199999999999992</v>
          </cell>
          <cell r="AG5571">
            <v>2.64</v>
          </cell>
          <cell r="AH5571">
            <v>12.538938269999999</v>
          </cell>
          <cell r="AI5571">
            <v>2050735.04</v>
          </cell>
          <cell r="AJ5571" t="str">
            <v>Extant</v>
          </cell>
        </row>
        <row r="5572">
          <cell r="A5572" t="str">
            <v>Oriolus oriolus</v>
          </cell>
          <cell r="B5572" t="str">
            <v>Oriolidae</v>
          </cell>
          <cell r="C5572" t="str">
            <v>Passeriformes</v>
          </cell>
          <cell r="D5572">
            <v>45</v>
          </cell>
          <cell r="E5572">
            <v>16</v>
          </cell>
          <cell r="F5572">
            <v>29</v>
          </cell>
          <cell r="G5572">
            <v>0</v>
          </cell>
          <cell r="H5572">
            <v>8</v>
          </cell>
          <cell r="I5572">
            <v>29.6</v>
          </cell>
          <cell r="J5572">
            <v>18.8</v>
          </cell>
          <cell r="K5572">
            <v>9</v>
          </cell>
          <cell r="L5572">
            <v>8.6</v>
          </cell>
          <cell r="M5572">
            <v>23</v>
          </cell>
          <cell r="N5572">
            <v>147.1</v>
          </cell>
          <cell r="O5572">
            <v>54.9</v>
          </cell>
          <cell r="P5572">
            <v>93.5</v>
          </cell>
          <cell r="Q5572">
            <v>36.9</v>
          </cell>
          <cell r="R5572">
            <v>83.7</v>
          </cell>
          <cell r="S5572">
            <v>79</v>
          </cell>
          <cell r="T5572" t="str">
            <v>Dunning</v>
          </cell>
          <cell r="U5572" t="str">
            <v>NA</v>
          </cell>
          <cell r="V5572" t="str">
            <v>NO</v>
          </cell>
          <cell r="W5572" t="str">
            <v>NA</v>
          </cell>
          <cell r="X5572" t="str">
            <v>NA</v>
          </cell>
          <cell r="Y5572" t="str">
            <v>Woodland</v>
          </cell>
          <cell r="Z5572">
            <v>1</v>
          </cell>
          <cell r="AA5572">
            <v>3</v>
          </cell>
          <cell r="AB5572" t="str">
            <v>Omnivore</v>
          </cell>
          <cell r="AC5572" t="str">
            <v>Omnivore</v>
          </cell>
          <cell r="AD5572" t="str">
            <v>Insessorial</v>
          </cell>
          <cell r="AE5572">
            <v>20.72</v>
          </cell>
          <cell r="AF5572">
            <v>63.67</v>
          </cell>
          <cell r="AG5572">
            <v>47.63</v>
          </cell>
          <cell r="AH5572">
            <v>47.452580380000001</v>
          </cell>
          <cell r="AI5572">
            <v>13665114.77</v>
          </cell>
          <cell r="AJ5572" t="str">
            <v>Extant</v>
          </cell>
        </row>
        <row r="5573">
          <cell r="A5573" t="str">
            <v>Oriolus percivali</v>
          </cell>
          <cell r="B5573" t="str">
            <v>Oriolidae</v>
          </cell>
          <cell r="C5573" t="str">
            <v>Passeriformes</v>
          </cell>
          <cell r="D5573">
            <v>12</v>
          </cell>
          <cell r="E5573">
            <v>5</v>
          </cell>
          <cell r="F5573">
            <v>7</v>
          </cell>
          <cell r="G5573">
            <v>0</v>
          </cell>
          <cell r="H5573">
            <v>4</v>
          </cell>
          <cell r="I5573">
            <v>25</v>
          </cell>
          <cell r="J5573">
            <v>15.4</v>
          </cell>
          <cell r="K5573">
            <v>8.5</v>
          </cell>
          <cell r="L5573">
            <v>8.6</v>
          </cell>
          <cell r="M5573">
            <v>23.6</v>
          </cell>
          <cell r="N5573">
            <v>129.6</v>
          </cell>
          <cell r="O5573">
            <v>31.2</v>
          </cell>
          <cell r="P5573">
            <v>99.5</v>
          </cell>
          <cell r="Q5573">
            <v>23.8</v>
          </cell>
          <cell r="R5573">
            <v>90.5</v>
          </cell>
          <cell r="S5573">
            <v>61</v>
          </cell>
          <cell r="T5573" t="str">
            <v>Dunning</v>
          </cell>
          <cell r="U5573" t="str">
            <v>NA</v>
          </cell>
          <cell r="V5573" t="str">
            <v>NO</v>
          </cell>
          <cell r="W5573" t="str">
            <v>NA</v>
          </cell>
          <cell r="X5573" t="str">
            <v>NA</v>
          </cell>
          <cell r="Y5573" t="str">
            <v>Forest</v>
          </cell>
          <cell r="Z5573">
            <v>1</v>
          </cell>
          <cell r="AA5573">
            <v>1</v>
          </cell>
          <cell r="AB5573" t="str">
            <v>Herbivore</v>
          </cell>
          <cell r="AC5573" t="str">
            <v>Frugivore</v>
          </cell>
          <cell r="AD5573" t="str">
            <v>Insessorial</v>
          </cell>
          <cell r="AE5573">
            <v>-6.51</v>
          </cell>
          <cell r="AF5573">
            <v>1.59</v>
          </cell>
          <cell r="AG5573">
            <v>-1</v>
          </cell>
          <cell r="AH5573">
            <v>32.683282249999998</v>
          </cell>
          <cell r="AI5573">
            <v>164128.38</v>
          </cell>
          <cell r="AJ5573" t="str">
            <v>Extant</v>
          </cell>
        </row>
        <row r="5574">
          <cell r="A5574" t="str">
            <v>Oriolus phaeochromus</v>
          </cell>
          <cell r="B5574" t="str">
            <v>Oriolidae</v>
          </cell>
          <cell r="C5574" t="str">
            <v>Passeriformes</v>
          </cell>
          <cell r="D5574">
            <v>9</v>
          </cell>
          <cell r="E5574">
            <v>1</v>
          </cell>
          <cell r="F5574">
            <v>4</v>
          </cell>
          <cell r="G5574">
            <v>4</v>
          </cell>
          <cell r="H5574">
            <v>5</v>
          </cell>
          <cell r="I5574">
            <v>30.9</v>
          </cell>
          <cell r="J5574">
            <v>17.8</v>
          </cell>
          <cell r="K5574">
            <v>8.6999999999999993</v>
          </cell>
          <cell r="L5574">
            <v>9.5</v>
          </cell>
          <cell r="M5574">
            <v>24.8</v>
          </cell>
          <cell r="N5574">
            <v>133.19999999999999</v>
          </cell>
          <cell r="O5574">
            <v>27.7</v>
          </cell>
          <cell r="P5574">
            <v>105.6</v>
          </cell>
          <cell r="Q5574">
            <v>20.7</v>
          </cell>
          <cell r="R5574">
            <v>92.1</v>
          </cell>
          <cell r="S5574">
            <v>109</v>
          </cell>
          <cell r="T5574" t="str">
            <v>Inferred</v>
          </cell>
          <cell r="U5574" t="str">
            <v>NA</v>
          </cell>
          <cell r="V5574" t="str">
            <v>YES</v>
          </cell>
          <cell r="W5574" t="str">
            <v>Body Mass</v>
          </cell>
          <cell r="X5574" t="str">
            <v>Oriolus forsteni</v>
          </cell>
          <cell r="Y5574" t="str">
            <v>Forest</v>
          </cell>
          <cell r="Z5574">
            <v>1</v>
          </cell>
          <cell r="AA5574">
            <v>2</v>
          </cell>
          <cell r="AB5574" t="str">
            <v>Omnivore</v>
          </cell>
          <cell r="AC5574" t="str">
            <v>Omnivore</v>
          </cell>
          <cell r="AD5574" t="str">
            <v>Insessorial</v>
          </cell>
          <cell r="AE5574">
            <v>-0.92</v>
          </cell>
          <cell r="AF5574">
            <v>2.23</v>
          </cell>
          <cell r="AG5574">
            <v>0.87</v>
          </cell>
          <cell r="AH5574">
            <v>128.01329190000001</v>
          </cell>
          <cell r="AI5574">
            <v>18108.91</v>
          </cell>
          <cell r="AJ5574" t="str">
            <v>Extant</v>
          </cell>
        </row>
        <row r="5575">
          <cell r="A5575" t="str">
            <v>Oriolus sagittatus</v>
          </cell>
          <cell r="B5575" t="str">
            <v>Oriolidae</v>
          </cell>
          <cell r="C5575" t="str">
            <v>Passeriformes</v>
          </cell>
          <cell r="D5575">
            <v>17</v>
          </cell>
          <cell r="E5575">
            <v>7</v>
          </cell>
          <cell r="F5575">
            <v>10</v>
          </cell>
          <cell r="G5575">
            <v>0</v>
          </cell>
          <cell r="H5575">
            <v>4</v>
          </cell>
          <cell r="I5575">
            <v>33.799999999999997</v>
          </cell>
          <cell r="J5575">
            <v>20.3</v>
          </cell>
          <cell r="K5575">
            <v>8.5</v>
          </cell>
          <cell r="L5575">
            <v>9.6</v>
          </cell>
          <cell r="M5575">
            <v>25.7</v>
          </cell>
          <cell r="N5575">
            <v>145.1</v>
          </cell>
          <cell r="O5575">
            <v>41.2</v>
          </cell>
          <cell r="P5575">
            <v>102.8</v>
          </cell>
          <cell r="Q5575">
            <v>28.6</v>
          </cell>
          <cell r="R5575">
            <v>100.5</v>
          </cell>
          <cell r="S5575">
            <v>95.2</v>
          </cell>
          <cell r="T5575" t="str">
            <v>Dunning</v>
          </cell>
          <cell r="U5575" t="str">
            <v>NA</v>
          </cell>
          <cell r="V5575" t="str">
            <v>NO</v>
          </cell>
          <cell r="W5575" t="str">
            <v>NA</v>
          </cell>
          <cell r="X5575" t="str">
            <v>NA</v>
          </cell>
          <cell r="Y5575" t="str">
            <v>Woodland</v>
          </cell>
          <cell r="Z5575">
            <v>2</v>
          </cell>
          <cell r="AA5575">
            <v>2</v>
          </cell>
          <cell r="AB5575" t="str">
            <v>Herbivore</v>
          </cell>
          <cell r="AC5575" t="str">
            <v>Omnivore</v>
          </cell>
          <cell r="AD5575" t="str">
            <v>Insessorial</v>
          </cell>
          <cell r="AE5575">
            <v>-39.14</v>
          </cell>
          <cell r="AF5575">
            <v>-7.72</v>
          </cell>
          <cell r="AG5575">
            <v>-24.55</v>
          </cell>
          <cell r="AH5575">
            <v>141.93426149999999</v>
          </cell>
          <cell r="AI5575">
            <v>3411405.87</v>
          </cell>
          <cell r="AJ5575" t="str">
            <v>Extant</v>
          </cell>
        </row>
        <row r="5576">
          <cell r="A5576" t="str">
            <v>Oriolus steerii</v>
          </cell>
          <cell r="B5576" t="str">
            <v>Oriolidae</v>
          </cell>
          <cell r="C5576" t="str">
            <v>Passeriformes</v>
          </cell>
          <cell r="D5576">
            <v>11</v>
          </cell>
          <cell r="E5576">
            <v>2</v>
          </cell>
          <cell r="F5576">
            <v>9</v>
          </cell>
          <cell r="G5576">
            <v>0</v>
          </cell>
          <cell r="H5576">
            <v>4</v>
          </cell>
          <cell r="I5576">
            <v>25.7</v>
          </cell>
          <cell r="J5576">
            <v>17.7</v>
          </cell>
          <cell r="K5576">
            <v>7.6</v>
          </cell>
          <cell r="L5576">
            <v>8</v>
          </cell>
          <cell r="M5576">
            <v>22.9</v>
          </cell>
          <cell r="N5576">
            <v>116.4</v>
          </cell>
          <cell r="O5576">
            <v>29</v>
          </cell>
          <cell r="P5576">
            <v>87</v>
          </cell>
          <cell r="Q5576">
            <v>25</v>
          </cell>
          <cell r="R5576">
            <v>77.2</v>
          </cell>
          <cell r="S5576">
            <v>46.5</v>
          </cell>
          <cell r="T5576" t="str">
            <v>Updated_literature</v>
          </cell>
          <cell r="U5576" t="str">
            <v>BoW</v>
          </cell>
          <cell r="V5576" t="str">
            <v>NO</v>
          </cell>
          <cell r="W5576" t="str">
            <v>NA</v>
          </cell>
          <cell r="X5576" t="str">
            <v>NA</v>
          </cell>
          <cell r="Y5576" t="str">
            <v>Forest</v>
          </cell>
          <cell r="Z5576">
            <v>1</v>
          </cell>
          <cell r="AA5576">
            <v>1</v>
          </cell>
          <cell r="AB5576" t="str">
            <v>Herbivore</v>
          </cell>
          <cell r="AC5576" t="str">
            <v>Omnivore</v>
          </cell>
          <cell r="AD5576" t="str">
            <v>Insessorial</v>
          </cell>
          <cell r="AE5576">
            <v>5.05</v>
          </cell>
          <cell r="AF5576">
            <v>12.74</v>
          </cell>
          <cell r="AG5576">
            <v>8.64</v>
          </cell>
          <cell r="AH5576">
            <v>124.5552539</v>
          </cell>
          <cell r="AI5576">
            <v>140076.59</v>
          </cell>
          <cell r="AJ5576" t="str">
            <v>Extant</v>
          </cell>
        </row>
        <row r="5577">
          <cell r="A5577" t="str">
            <v>Oriolus szalayi</v>
          </cell>
          <cell r="B5577" t="str">
            <v>Oriolidae</v>
          </cell>
          <cell r="C5577" t="str">
            <v>Passeriformes</v>
          </cell>
          <cell r="D5577">
            <v>12</v>
          </cell>
          <cell r="E5577">
            <v>5</v>
          </cell>
          <cell r="F5577">
            <v>7</v>
          </cell>
          <cell r="G5577">
            <v>0</v>
          </cell>
          <cell r="H5577">
            <v>4</v>
          </cell>
          <cell r="I5577">
            <v>34.5</v>
          </cell>
          <cell r="J5577">
            <v>21.8</v>
          </cell>
          <cell r="K5577">
            <v>8.9</v>
          </cell>
          <cell r="L5577">
            <v>9.9</v>
          </cell>
          <cell r="M5577">
            <v>25.3</v>
          </cell>
          <cell r="N5577">
            <v>139.19999999999999</v>
          </cell>
          <cell r="O5577">
            <v>31.1</v>
          </cell>
          <cell r="P5577">
            <v>107.9</v>
          </cell>
          <cell r="Q5577">
            <v>22.3</v>
          </cell>
          <cell r="R5577">
            <v>110.7</v>
          </cell>
          <cell r="S5577">
            <v>95.2</v>
          </cell>
          <cell r="T5577" t="str">
            <v>Dunning</v>
          </cell>
          <cell r="U5577" t="str">
            <v>NA</v>
          </cell>
          <cell r="V5577" t="str">
            <v>NO</v>
          </cell>
          <cell r="W5577" t="str">
            <v>NA</v>
          </cell>
          <cell r="X5577" t="str">
            <v>NA</v>
          </cell>
          <cell r="Y5577" t="str">
            <v>Forest</v>
          </cell>
          <cell r="Z5577">
            <v>2</v>
          </cell>
          <cell r="AA5577">
            <v>1</v>
          </cell>
          <cell r="AB5577" t="str">
            <v>Herbivore</v>
          </cell>
          <cell r="AC5577" t="str">
            <v>Omnivore</v>
          </cell>
          <cell r="AD5577" t="str">
            <v>Insessorial</v>
          </cell>
          <cell r="AE5577">
            <v>-10.73</v>
          </cell>
          <cell r="AF5577">
            <v>0.04</v>
          </cell>
          <cell r="AG5577">
            <v>-5.31</v>
          </cell>
          <cell r="AH5577">
            <v>140.9652542</v>
          </cell>
          <cell r="AI5577">
            <v>680368.63</v>
          </cell>
          <cell r="AJ5577" t="str">
            <v>Extant</v>
          </cell>
        </row>
        <row r="5578">
          <cell r="A5578" t="str">
            <v>Oriolus tenuirostris</v>
          </cell>
          <cell r="B5578" t="str">
            <v>Oriolidae</v>
          </cell>
          <cell r="C5578" t="str">
            <v>Passeriformes</v>
          </cell>
          <cell r="D5578">
            <v>15</v>
          </cell>
          <cell r="E5578">
            <v>5</v>
          </cell>
          <cell r="F5578">
            <v>10</v>
          </cell>
          <cell r="G5578">
            <v>0</v>
          </cell>
          <cell r="H5578">
            <v>4</v>
          </cell>
          <cell r="I5578">
            <v>34.799999999999997</v>
          </cell>
          <cell r="J5578">
            <v>23.9</v>
          </cell>
          <cell r="K5578">
            <v>9</v>
          </cell>
          <cell r="L5578">
            <v>8.9</v>
          </cell>
          <cell r="M5578">
            <v>24.9</v>
          </cell>
          <cell r="N5578">
            <v>146.1</v>
          </cell>
          <cell r="O5578">
            <v>50.1</v>
          </cell>
          <cell r="P5578">
            <v>96</v>
          </cell>
          <cell r="Q5578">
            <v>34.200000000000003</v>
          </cell>
          <cell r="R5578">
            <v>85.5</v>
          </cell>
          <cell r="S5578">
            <v>81.38</v>
          </cell>
          <cell r="T5578" t="str">
            <v>Dunning</v>
          </cell>
          <cell r="U5578" t="str">
            <v>NA</v>
          </cell>
          <cell r="V5578" t="str">
            <v>NO</v>
          </cell>
          <cell r="W5578" t="str">
            <v>NA</v>
          </cell>
          <cell r="X5578" t="str">
            <v>NA</v>
          </cell>
          <cell r="Y5578" t="str">
            <v>Forest</v>
          </cell>
          <cell r="Z5578">
            <v>2</v>
          </cell>
          <cell r="AA5578">
            <v>1</v>
          </cell>
          <cell r="AB5578" t="str">
            <v>Herbivore</v>
          </cell>
          <cell r="AC5578" t="str">
            <v>Omnivore</v>
          </cell>
          <cell r="AD5578" t="str">
            <v>Insessorial</v>
          </cell>
          <cell r="AE5578">
            <v>11.16</v>
          </cell>
          <cell r="AF5578">
            <v>28.56</v>
          </cell>
          <cell r="AG5578">
            <v>21.47</v>
          </cell>
          <cell r="AH5578">
            <v>99.240543329999994</v>
          </cell>
          <cell r="AI5578">
            <v>862811.5</v>
          </cell>
          <cell r="AJ5578" t="str">
            <v>Extant</v>
          </cell>
        </row>
        <row r="5579">
          <cell r="A5579" t="str">
            <v>Oriolus traillii</v>
          </cell>
          <cell r="B5579" t="str">
            <v>Oriolidae</v>
          </cell>
          <cell r="C5579" t="str">
            <v>Passeriformes</v>
          </cell>
          <cell r="D5579">
            <v>17</v>
          </cell>
          <cell r="E5579">
            <v>5</v>
          </cell>
          <cell r="F5579">
            <v>12</v>
          </cell>
          <cell r="G5579">
            <v>0</v>
          </cell>
          <cell r="H5579">
            <v>4</v>
          </cell>
          <cell r="I5579">
            <v>32</v>
          </cell>
          <cell r="J5579">
            <v>21.8</v>
          </cell>
          <cell r="K5579">
            <v>8.8000000000000007</v>
          </cell>
          <cell r="L5579">
            <v>8.6</v>
          </cell>
          <cell r="M5579">
            <v>25.5</v>
          </cell>
          <cell r="N5579">
            <v>142.9</v>
          </cell>
          <cell r="O5579">
            <v>39</v>
          </cell>
          <cell r="P5579">
            <v>107.6</v>
          </cell>
          <cell r="Q5579">
            <v>26.6</v>
          </cell>
          <cell r="R5579">
            <v>102</v>
          </cell>
          <cell r="S5579">
            <v>73.66</v>
          </cell>
          <cell r="T5579" t="str">
            <v>Dunning</v>
          </cell>
          <cell r="U5579" t="str">
            <v>NA</v>
          </cell>
          <cell r="V5579" t="str">
            <v>NO</v>
          </cell>
          <cell r="W5579" t="str">
            <v>NA</v>
          </cell>
          <cell r="X5579" t="str">
            <v>NA</v>
          </cell>
          <cell r="Y5579" t="str">
            <v>Forest</v>
          </cell>
          <cell r="Z5579">
            <v>1</v>
          </cell>
          <cell r="AA5579">
            <v>1</v>
          </cell>
          <cell r="AB5579" t="str">
            <v>Herbivore</v>
          </cell>
          <cell r="AC5579" t="str">
            <v>Omnivore</v>
          </cell>
          <cell r="AD5579" t="str">
            <v>Insessorial</v>
          </cell>
          <cell r="AE5579">
            <v>11.4</v>
          </cell>
          <cell r="AF5579">
            <v>32.14</v>
          </cell>
          <cell r="AG5579">
            <v>22.35</v>
          </cell>
          <cell r="AH5579">
            <v>98.386786020000002</v>
          </cell>
          <cell r="AI5579">
            <v>1953091.34</v>
          </cell>
          <cell r="AJ5579" t="str">
            <v>Extant</v>
          </cell>
        </row>
        <row r="5580">
          <cell r="A5580" t="str">
            <v>Oriolus xanthonotus</v>
          </cell>
          <cell r="B5580" t="str">
            <v>Oriolidae</v>
          </cell>
          <cell r="C5580" t="str">
            <v>Passeriformes</v>
          </cell>
          <cell r="D5580">
            <v>20</v>
          </cell>
          <cell r="E5580">
            <v>6</v>
          </cell>
          <cell r="F5580">
            <v>12</v>
          </cell>
          <cell r="G5580">
            <v>2</v>
          </cell>
          <cell r="H5580">
            <v>7</v>
          </cell>
          <cell r="I5580">
            <v>24.2</v>
          </cell>
          <cell r="J5580">
            <v>17.100000000000001</v>
          </cell>
          <cell r="K5580">
            <v>7.3</v>
          </cell>
          <cell r="L5580">
            <v>7.3</v>
          </cell>
          <cell r="M5580">
            <v>20.9</v>
          </cell>
          <cell r="N5580">
            <v>106.8</v>
          </cell>
          <cell r="O5580">
            <v>27</v>
          </cell>
          <cell r="P5580">
            <v>80</v>
          </cell>
          <cell r="Q5580">
            <v>25.2</v>
          </cell>
          <cell r="R5580">
            <v>65.400000000000006</v>
          </cell>
          <cell r="S5580">
            <v>45</v>
          </cell>
          <cell r="T5580" t="str">
            <v>Dunning</v>
          </cell>
          <cell r="U5580" t="str">
            <v>NA</v>
          </cell>
          <cell r="V5580" t="str">
            <v>NO</v>
          </cell>
          <cell r="W5580" t="str">
            <v>NA</v>
          </cell>
          <cell r="X5580" t="str">
            <v>NA</v>
          </cell>
          <cell r="Y5580" t="str">
            <v>Forest</v>
          </cell>
          <cell r="Z5580">
            <v>1</v>
          </cell>
          <cell r="AA5580">
            <v>1</v>
          </cell>
          <cell r="AB5580" t="str">
            <v>Omnivore</v>
          </cell>
          <cell r="AC5580" t="str">
            <v>Frugivore</v>
          </cell>
          <cell r="AD5580" t="str">
            <v>Insessorial</v>
          </cell>
          <cell r="AE5580">
            <v>-8.4700000000000006</v>
          </cell>
          <cell r="AF5580">
            <v>14.39</v>
          </cell>
          <cell r="AG5580">
            <v>0.94</v>
          </cell>
          <cell r="AH5580">
            <v>108.7485617</v>
          </cell>
          <cell r="AI5580">
            <v>1161887.17</v>
          </cell>
          <cell r="AJ5580" t="str">
            <v>Extant</v>
          </cell>
        </row>
        <row r="5581">
          <cell r="A5581" t="str">
            <v>Oriolus xanthornus</v>
          </cell>
          <cell r="B5581" t="str">
            <v>Oriolidae</v>
          </cell>
          <cell r="C5581" t="str">
            <v>Passeriformes</v>
          </cell>
          <cell r="D5581">
            <v>17</v>
          </cell>
          <cell r="E5581">
            <v>6</v>
          </cell>
          <cell r="F5581">
            <v>11</v>
          </cell>
          <cell r="G5581">
            <v>0</v>
          </cell>
          <cell r="H5581">
            <v>8</v>
          </cell>
          <cell r="I5581">
            <v>29.6</v>
          </cell>
          <cell r="J5581">
            <v>19.8</v>
          </cell>
          <cell r="K5581">
            <v>8</v>
          </cell>
          <cell r="L5581">
            <v>7.8</v>
          </cell>
          <cell r="M5581">
            <v>24.3</v>
          </cell>
          <cell r="N5581">
            <v>133.6</v>
          </cell>
          <cell r="O5581">
            <v>36.4</v>
          </cell>
          <cell r="P5581">
            <v>96.6</v>
          </cell>
          <cell r="Q5581">
            <v>27.4</v>
          </cell>
          <cell r="R5581">
            <v>82.6</v>
          </cell>
          <cell r="S5581">
            <v>56.3</v>
          </cell>
          <cell r="T5581" t="str">
            <v>Dunning</v>
          </cell>
          <cell r="U5581" t="str">
            <v>NA</v>
          </cell>
          <cell r="V5581" t="str">
            <v>NO</v>
          </cell>
          <cell r="W5581" t="str">
            <v>NA</v>
          </cell>
          <cell r="X5581" t="str">
            <v>NA</v>
          </cell>
          <cell r="Y5581" t="str">
            <v>Forest</v>
          </cell>
          <cell r="Z5581">
            <v>2</v>
          </cell>
          <cell r="AA5581">
            <v>1</v>
          </cell>
          <cell r="AB5581" t="str">
            <v>Herbivore</v>
          </cell>
          <cell r="AC5581" t="str">
            <v>Frugivore</v>
          </cell>
          <cell r="AD5581" t="str">
            <v>Insessorial</v>
          </cell>
          <cell r="AE5581">
            <v>1.77</v>
          </cell>
          <cell r="AF5581">
            <v>32.56</v>
          </cell>
          <cell r="AG5581">
            <v>20.27</v>
          </cell>
          <cell r="AH5581">
            <v>87.845284289999995</v>
          </cell>
          <cell r="AI5581">
            <v>4313543.2300000004</v>
          </cell>
          <cell r="AJ5581" t="str">
            <v>Extant</v>
          </cell>
        </row>
        <row r="5582">
          <cell r="A5582" t="str">
            <v>Sphecotheres hypoleucus</v>
          </cell>
          <cell r="B5582" t="str">
            <v>Oriolidae</v>
          </cell>
          <cell r="C5582" t="str">
            <v>Passeriformes</v>
          </cell>
          <cell r="D5582">
            <v>5</v>
          </cell>
          <cell r="E5582">
            <v>0</v>
          </cell>
          <cell r="F5582">
            <v>5</v>
          </cell>
          <cell r="G5582">
            <v>0</v>
          </cell>
          <cell r="H5582">
            <v>1</v>
          </cell>
          <cell r="I5582">
            <v>24.4</v>
          </cell>
          <cell r="J5582">
            <v>14.2</v>
          </cell>
          <cell r="K5582">
            <v>8.3000000000000007</v>
          </cell>
          <cell r="L5582">
            <v>8.8000000000000007</v>
          </cell>
          <cell r="M5582">
            <v>22.7</v>
          </cell>
          <cell r="N5582">
            <v>126.6</v>
          </cell>
          <cell r="O5582">
            <v>30.4</v>
          </cell>
          <cell r="P5582">
            <v>96.2</v>
          </cell>
          <cell r="Q5582">
            <v>24</v>
          </cell>
          <cell r="R5582">
            <v>93.8</v>
          </cell>
          <cell r="S5582">
            <v>77.5</v>
          </cell>
          <cell r="T5582" t="str">
            <v>Updated_literature</v>
          </cell>
          <cell r="U5582" t="str">
            <v>BoW</v>
          </cell>
          <cell r="V5582" t="str">
            <v>NO</v>
          </cell>
          <cell r="W5582" t="str">
            <v>NA</v>
          </cell>
          <cell r="X5582" t="str">
            <v>NA</v>
          </cell>
          <cell r="Y5582" t="str">
            <v>Woodland</v>
          </cell>
          <cell r="Z5582">
            <v>2</v>
          </cell>
          <cell r="AA5582">
            <v>1</v>
          </cell>
          <cell r="AB5582" t="str">
            <v>Herbivore</v>
          </cell>
          <cell r="AC5582" t="str">
            <v>Frugivore</v>
          </cell>
          <cell r="AD5582" t="str">
            <v>Insessorial</v>
          </cell>
          <cell r="AE5582">
            <v>-8.02</v>
          </cell>
          <cell r="AF5582">
            <v>-7.56</v>
          </cell>
          <cell r="AG5582">
            <v>-7.78</v>
          </cell>
          <cell r="AH5582">
            <v>126.3003545</v>
          </cell>
          <cell r="AI5582">
            <v>2638.29</v>
          </cell>
          <cell r="AJ5582" t="str">
            <v>Extant</v>
          </cell>
        </row>
        <row r="5583">
          <cell r="A5583" t="str">
            <v>Sphecotheres vieilloti</v>
          </cell>
          <cell r="B5583" t="str">
            <v>Oriolidae</v>
          </cell>
          <cell r="C5583" t="str">
            <v>Passeriformes</v>
          </cell>
          <cell r="D5583">
            <v>15</v>
          </cell>
          <cell r="E5583">
            <v>5</v>
          </cell>
          <cell r="F5583">
            <v>10</v>
          </cell>
          <cell r="G5583">
            <v>0</v>
          </cell>
          <cell r="H5583">
            <v>4</v>
          </cell>
          <cell r="I5583">
            <v>27.3</v>
          </cell>
          <cell r="J5583">
            <v>15.6</v>
          </cell>
          <cell r="K5583">
            <v>8.8000000000000007</v>
          </cell>
          <cell r="L5583">
            <v>9.1</v>
          </cell>
          <cell r="M5583">
            <v>25.5</v>
          </cell>
          <cell r="N5583">
            <v>146.80000000000001</v>
          </cell>
          <cell r="O5583">
            <v>39.6</v>
          </cell>
          <cell r="P5583">
            <v>109</v>
          </cell>
          <cell r="Q5583">
            <v>26.6</v>
          </cell>
          <cell r="R5583">
            <v>104.5</v>
          </cell>
          <cell r="S5583">
            <v>121.5</v>
          </cell>
          <cell r="T5583" t="str">
            <v>Updated_literature</v>
          </cell>
          <cell r="U5583" t="str">
            <v>BoW</v>
          </cell>
          <cell r="V5583" t="str">
            <v>NO</v>
          </cell>
          <cell r="W5583" t="str">
            <v>NA</v>
          </cell>
          <cell r="X5583" t="str">
            <v>NA</v>
          </cell>
          <cell r="Y5583" t="str">
            <v>Forest</v>
          </cell>
          <cell r="Z5583">
            <v>2</v>
          </cell>
          <cell r="AA5583">
            <v>1</v>
          </cell>
          <cell r="AB5583" t="str">
            <v>Herbivore</v>
          </cell>
          <cell r="AC5583" t="str">
            <v>Frugivore</v>
          </cell>
          <cell r="AD5583" t="str">
            <v>Insessorial</v>
          </cell>
          <cell r="AE5583">
            <v>-37.78</v>
          </cell>
          <cell r="AF5583">
            <v>-5.27</v>
          </cell>
          <cell r="AG5583">
            <v>-21.26</v>
          </cell>
          <cell r="AH5583">
            <v>143.8390795</v>
          </cell>
          <cell r="AI5583">
            <v>993924.12</v>
          </cell>
          <cell r="AJ5583" t="str">
            <v>Extant</v>
          </cell>
        </row>
        <row r="5584">
          <cell r="A5584" t="str">
            <v>Sphecotheres viridis</v>
          </cell>
          <cell r="B5584" t="str">
            <v>Oriolidae</v>
          </cell>
          <cell r="C5584" t="str">
            <v>Passeriformes</v>
          </cell>
          <cell r="D5584">
            <v>9</v>
          </cell>
          <cell r="E5584">
            <v>2</v>
          </cell>
          <cell r="F5584">
            <v>7</v>
          </cell>
          <cell r="G5584">
            <v>0</v>
          </cell>
          <cell r="H5584">
            <v>4</v>
          </cell>
          <cell r="I5584">
            <v>23.2</v>
          </cell>
          <cell r="J5584">
            <v>14.2</v>
          </cell>
          <cell r="K5584">
            <v>7.2</v>
          </cell>
          <cell r="L5584">
            <v>8.4</v>
          </cell>
          <cell r="M5584">
            <v>23.4</v>
          </cell>
          <cell r="N5584">
            <v>123.7</v>
          </cell>
          <cell r="O5584">
            <v>28.8</v>
          </cell>
          <cell r="P5584">
            <v>94.5</v>
          </cell>
          <cell r="Q5584">
            <v>23.4</v>
          </cell>
          <cell r="R5584">
            <v>97.2</v>
          </cell>
          <cell r="S5584">
            <v>121.04</v>
          </cell>
          <cell r="T5584" t="str">
            <v>Dunning</v>
          </cell>
          <cell r="U5584" t="str">
            <v>NA</v>
          </cell>
          <cell r="V5584" t="str">
            <v>NO</v>
          </cell>
          <cell r="W5584" t="str">
            <v>NA</v>
          </cell>
          <cell r="X5584" t="str">
            <v>NA</v>
          </cell>
          <cell r="Y5584" t="str">
            <v>Forest</v>
          </cell>
          <cell r="Z5584">
            <v>2</v>
          </cell>
          <cell r="AA5584">
            <v>1</v>
          </cell>
          <cell r="AB5584" t="str">
            <v>Herbivore</v>
          </cell>
          <cell r="AC5584" t="str">
            <v>Frugivore</v>
          </cell>
          <cell r="AD5584" t="str">
            <v>Insessorial</v>
          </cell>
          <cell r="AE5584">
            <v>-10.94</v>
          </cell>
          <cell r="AF5584">
            <v>-8.33</v>
          </cell>
          <cell r="AG5584">
            <v>-9.32</v>
          </cell>
          <cell r="AH5584">
            <v>125.0170152</v>
          </cell>
          <cell r="AI5584">
            <v>30023.14</v>
          </cell>
          <cell r="AJ5584" t="str">
            <v>Extant</v>
          </cell>
        </row>
        <row r="5585">
          <cell r="A5585" t="str">
            <v>Ifrita kowaldi</v>
          </cell>
          <cell r="B5585" t="str">
            <v>Orthonychidae</v>
          </cell>
          <cell r="C5585" t="str">
            <v>Passeriformes</v>
          </cell>
          <cell r="D5585">
            <v>5</v>
          </cell>
          <cell r="E5585">
            <v>2</v>
          </cell>
          <cell r="F5585">
            <v>3</v>
          </cell>
          <cell r="G5585">
            <v>0</v>
          </cell>
          <cell r="H5585">
            <v>4</v>
          </cell>
          <cell r="I5585">
            <v>16.3</v>
          </cell>
          <cell r="J5585">
            <v>10</v>
          </cell>
          <cell r="K5585">
            <v>4.0999999999999996</v>
          </cell>
          <cell r="L5585">
            <v>4.7</v>
          </cell>
          <cell r="M5585">
            <v>26.8</v>
          </cell>
          <cell r="N5585">
            <v>79.8</v>
          </cell>
          <cell r="O5585">
            <v>9.8000000000000007</v>
          </cell>
          <cell r="P5585">
            <v>70.400000000000006</v>
          </cell>
          <cell r="Q5585">
            <v>12.2</v>
          </cell>
          <cell r="R5585">
            <v>54.2</v>
          </cell>
          <cell r="S5585">
            <v>32.1</v>
          </cell>
          <cell r="T5585" t="str">
            <v>Dunning</v>
          </cell>
          <cell r="U5585" t="str">
            <v>NA</v>
          </cell>
          <cell r="V5585" t="str">
            <v>NO</v>
          </cell>
          <cell r="W5585" t="str">
            <v>NA</v>
          </cell>
          <cell r="X5585" t="str">
            <v>NA</v>
          </cell>
          <cell r="Y5585" t="str">
            <v>Forest</v>
          </cell>
          <cell r="Z5585">
            <v>1</v>
          </cell>
          <cell r="AA5585">
            <v>1</v>
          </cell>
          <cell r="AB5585" t="str">
            <v>Carnivore</v>
          </cell>
          <cell r="AC5585" t="str">
            <v>Invertivore</v>
          </cell>
          <cell r="AD5585" t="str">
            <v>Insessorial</v>
          </cell>
          <cell r="AE5585">
            <v>-10.1</v>
          </cell>
          <cell r="AF5585">
            <v>-3.33</v>
          </cell>
          <cell r="AG5585">
            <v>-5.87</v>
          </cell>
          <cell r="AH5585">
            <v>143.26213079999999</v>
          </cell>
          <cell r="AI5585">
            <v>91932.479999999996</v>
          </cell>
          <cell r="AJ5585" t="str">
            <v>Extant</v>
          </cell>
        </row>
        <row r="5586">
          <cell r="A5586" t="str">
            <v>Melampitta gigantea</v>
          </cell>
          <cell r="B5586" t="str">
            <v>Orthonychidae</v>
          </cell>
          <cell r="C5586" t="str">
            <v>Passeriformes</v>
          </cell>
          <cell r="D5586">
            <v>2</v>
          </cell>
          <cell r="E5586">
            <v>2</v>
          </cell>
          <cell r="F5586">
            <v>0</v>
          </cell>
          <cell r="G5586">
            <v>0</v>
          </cell>
          <cell r="H5586">
            <v>2</v>
          </cell>
          <cell r="I5586">
            <v>36.6</v>
          </cell>
          <cell r="J5586">
            <v>22.2</v>
          </cell>
          <cell r="K5586">
            <v>8.3000000000000007</v>
          </cell>
          <cell r="L5586">
            <v>12.9</v>
          </cell>
          <cell r="M5586">
            <v>52.8</v>
          </cell>
          <cell r="N5586">
            <v>129</v>
          </cell>
          <cell r="O5586">
            <v>19.5</v>
          </cell>
          <cell r="P5586">
            <v>109.5</v>
          </cell>
          <cell r="Q5586">
            <v>15</v>
          </cell>
          <cell r="R5586">
            <v>113.5</v>
          </cell>
          <cell r="S5586">
            <v>205</v>
          </cell>
          <cell r="T5586" t="str">
            <v>Dunning</v>
          </cell>
          <cell r="U5586" t="str">
            <v>NA</v>
          </cell>
          <cell r="V5586" t="str">
            <v>NO</v>
          </cell>
          <cell r="W5586" t="str">
            <v>NA</v>
          </cell>
          <cell r="X5586" t="str">
            <v>NA</v>
          </cell>
          <cell r="Y5586" t="str">
            <v>Forest</v>
          </cell>
          <cell r="Z5586">
            <v>1</v>
          </cell>
          <cell r="AA5586">
            <v>1</v>
          </cell>
          <cell r="AB5586" t="str">
            <v>Carnivore</v>
          </cell>
          <cell r="AC5586" t="str">
            <v>Invertivore</v>
          </cell>
          <cell r="AD5586" t="str">
            <v>Terrestrial</v>
          </cell>
          <cell r="AE5586">
            <v>-10.3</v>
          </cell>
          <cell r="AF5586">
            <v>-1.29</v>
          </cell>
          <cell r="AG5586">
            <v>-6.59</v>
          </cell>
          <cell r="AH5586">
            <v>142.8254556</v>
          </cell>
          <cell r="AI5586">
            <v>8372.65</v>
          </cell>
          <cell r="AJ5586" t="str">
            <v>Extant</v>
          </cell>
        </row>
        <row r="5587">
          <cell r="A5587" t="str">
            <v>Melampitta lugubris</v>
          </cell>
          <cell r="B5587" t="str">
            <v>Orthonychidae</v>
          </cell>
          <cell r="C5587" t="str">
            <v>Passeriformes</v>
          </cell>
          <cell r="D5587">
            <v>5</v>
          </cell>
          <cell r="E5587">
            <v>1</v>
          </cell>
          <cell r="F5587">
            <v>4</v>
          </cell>
          <cell r="G5587">
            <v>0</v>
          </cell>
          <cell r="H5587">
            <v>3</v>
          </cell>
          <cell r="I5587">
            <v>20.9</v>
          </cell>
          <cell r="J5587">
            <v>12.2</v>
          </cell>
          <cell r="K5587">
            <v>4</v>
          </cell>
          <cell r="L5587">
            <v>5.7</v>
          </cell>
          <cell r="M5587">
            <v>38.1</v>
          </cell>
          <cell r="N5587">
            <v>83</v>
          </cell>
          <cell r="O5587">
            <v>5.3</v>
          </cell>
          <cell r="P5587">
            <v>77.900000000000006</v>
          </cell>
          <cell r="Q5587">
            <v>6.4</v>
          </cell>
          <cell r="R5587">
            <v>59.8</v>
          </cell>
          <cell r="S5587">
            <v>42.67</v>
          </cell>
          <cell r="T5587" t="str">
            <v>Dunning</v>
          </cell>
          <cell r="U5587" t="str">
            <v>NA</v>
          </cell>
          <cell r="V5587" t="str">
            <v>NO</v>
          </cell>
          <cell r="W5587" t="str">
            <v>NA</v>
          </cell>
          <cell r="X5587" t="str">
            <v>NA</v>
          </cell>
          <cell r="Y5587" t="str">
            <v>Forest</v>
          </cell>
          <cell r="Z5587">
            <v>1</v>
          </cell>
          <cell r="AA5587">
            <v>1</v>
          </cell>
          <cell r="AB5587" t="str">
            <v>Carnivore</v>
          </cell>
          <cell r="AC5587" t="str">
            <v>Invertivore</v>
          </cell>
          <cell r="AD5587" t="str">
            <v>Terrestrial</v>
          </cell>
          <cell r="AE5587">
            <v>-9.9</v>
          </cell>
          <cell r="AF5587">
            <v>-0.94</v>
          </cell>
          <cell r="AG5587">
            <v>-5.84</v>
          </cell>
          <cell r="AH5587">
            <v>143.212344</v>
          </cell>
          <cell r="AI5587">
            <v>59306.62</v>
          </cell>
          <cell r="AJ5587" t="str">
            <v>Extant</v>
          </cell>
        </row>
        <row r="5588">
          <cell r="A5588" t="str">
            <v>Orthonyx novaeguineae</v>
          </cell>
          <cell r="B5588" t="str">
            <v>Orthonychidae</v>
          </cell>
          <cell r="C5588" t="str">
            <v>Passeriformes</v>
          </cell>
          <cell r="D5588">
            <v>5</v>
          </cell>
          <cell r="E5588">
            <v>2</v>
          </cell>
          <cell r="F5588">
            <v>2</v>
          </cell>
          <cell r="G5588">
            <v>1</v>
          </cell>
          <cell r="H5588">
            <v>5</v>
          </cell>
          <cell r="I5588">
            <v>15.2</v>
          </cell>
          <cell r="J5588">
            <v>8.6</v>
          </cell>
          <cell r="K5588">
            <v>4.3</v>
          </cell>
          <cell r="L5588">
            <v>4.8</v>
          </cell>
          <cell r="M5588">
            <v>32</v>
          </cell>
          <cell r="N5588">
            <v>83.2</v>
          </cell>
          <cell r="O5588">
            <v>7.1</v>
          </cell>
          <cell r="P5588">
            <v>76.099999999999994</v>
          </cell>
          <cell r="Q5588">
            <v>8.5</v>
          </cell>
          <cell r="R5588">
            <v>76.400000000000006</v>
          </cell>
          <cell r="S5588">
            <v>58.06</v>
          </cell>
          <cell r="T5588" t="str">
            <v>Dunning</v>
          </cell>
          <cell r="U5588" t="str">
            <v>NA</v>
          </cell>
          <cell r="V5588" t="str">
            <v>NO</v>
          </cell>
          <cell r="W5588" t="str">
            <v>NA</v>
          </cell>
          <cell r="X5588" t="str">
            <v>NA</v>
          </cell>
          <cell r="Y5588" t="str">
            <v>Forest</v>
          </cell>
          <cell r="Z5588">
            <v>1</v>
          </cell>
          <cell r="AA5588">
            <v>1</v>
          </cell>
          <cell r="AB5588" t="str">
            <v>Carnivore</v>
          </cell>
          <cell r="AC5588" t="str">
            <v>Invertivore</v>
          </cell>
          <cell r="AD5588" t="str">
            <v>Terrestrial</v>
          </cell>
          <cell r="AE5588">
            <v>-9.64</v>
          </cell>
          <cell r="AF5588">
            <v>-0.52</v>
          </cell>
          <cell r="AG5588">
            <v>-4.7300000000000004</v>
          </cell>
          <cell r="AH5588">
            <v>140.38093570000001</v>
          </cell>
          <cell r="AI5588">
            <v>65388.82</v>
          </cell>
          <cell r="AJ5588" t="str">
            <v>Extant</v>
          </cell>
        </row>
        <row r="5589">
          <cell r="A5589" t="str">
            <v>Orthonyx spaldingii</v>
          </cell>
          <cell r="B5589" t="str">
            <v>Orthonychidae</v>
          </cell>
          <cell r="C5589" t="str">
            <v>Passeriformes</v>
          </cell>
          <cell r="D5589">
            <v>9</v>
          </cell>
          <cell r="E5589">
            <v>5</v>
          </cell>
          <cell r="F5589">
            <v>4</v>
          </cell>
          <cell r="G5589">
            <v>0</v>
          </cell>
          <cell r="H5589">
            <v>4</v>
          </cell>
          <cell r="I5589">
            <v>22.3</v>
          </cell>
          <cell r="J5589">
            <v>11.6</v>
          </cell>
          <cell r="K5589">
            <v>5</v>
          </cell>
          <cell r="L5589">
            <v>6.6</v>
          </cell>
          <cell r="M5589">
            <v>42</v>
          </cell>
          <cell r="N5589">
            <v>122.3</v>
          </cell>
          <cell r="O5589">
            <v>13.4</v>
          </cell>
          <cell r="P5589">
            <v>107</v>
          </cell>
          <cell r="Q5589">
            <v>11.2</v>
          </cell>
          <cell r="R5589">
            <v>103.3</v>
          </cell>
          <cell r="S5589">
            <v>149.91</v>
          </cell>
          <cell r="T5589" t="str">
            <v>Dunning</v>
          </cell>
          <cell r="U5589" t="str">
            <v>NA</v>
          </cell>
          <cell r="V5589" t="str">
            <v>NO</v>
          </cell>
          <cell r="W5589" t="str">
            <v>NA</v>
          </cell>
          <cell r="X5589" t="str">
            <v>NA</v>
          </cell>
          <cell r="Y5589" t="str">
            <v>Forest</v>
          </cell>
          <cell r="Z5589">
            <v>1</v>
          </cell>
          <cell r="AA5589">
            <v>1</v>
          </cell>
          <cell r="AB5589" t="str">
            <v>Carnivore</v>
          </cell>
          <cell r="AC5589" t="str">
            <v>Invertivore</v>
          </cell>
          <cell r="AD5589" t="str">
            <v>Terrestrial</v>
          </cell>
          <cell r="AE5589">
            <v>-19.63</v>
          </cell>
          <cell r="AF5589">
            <v>-15.09</v>
          </cell>
          <cell r="AG5589">
            <v>-17.670000000000002</v>
          </cell>
          <cell r="AH5589">
            <v>145.714945</v>
          </cell>
          <cell r="AI5589">
            <v>23436.79</v>
          </cell>
          <cell r="AJ5589" t="str">
            <v>Extant</v>
          </cell>
        </row>
        <row r="5590">
          <cell r="A5590" t="str">
            <v>Orthonyx temminckii</v>
          </cell>
          <cell r="B5590" t="str">
            <v>Orthonychidae</v>
          </cell>
          <cell r="C5590" t="str">
            <v>Passeriformes</v>
          </cell>
          <cell r="D5590">
            <v>13</v>
          </cell>
          <cell r="E5590">
            <v>5</v>
          </cell>
          <cell r="F5590">
            <v>5</v>
          </cell>
          <cell r="G5590">
            <v>3</v>
          </cell>
          <cell r="H5590">
            <v>4</v>
          </cell>
          <cell r="I5590">
            <v>15.7</v>
          </cell>
          <cell r="J5590">
            <v>7.9</v>
          </cell>
          <cell r="K5590">
            <v>3.5</v>
          </cell>
          <cell r="L5590">
            <v>5</v>
          </cell>
          <cell r="M5590">
            <v>29.9</v>
          </cell>
          <cell r="N5590">
            <v>88.1</v>
          </cell>
          <cell r="O5590">
            <v>10.199999999999999</v>
          </cell>
          <cell r="P5590">
            <v>74.8</v>
          </cell>
          <cell r="Q5590">
            <v>12</v>
          </cell>
          <cell r="R5590">
            <v>84.7</v>
          </cell>
          <cell r="S5590">
            <v>58.06</v>
          </cell>
          <cell r="T5590" t="str">
            <v>Dunning</v>
          </cell>
          <cell r="U5590" t="str">
            <v>NA</v>
          </cell>
          <cell r="V5590" t="str">
            <v>NO</v>
          </cell>
          <cell r="W5590" t="str">
            <v>NA</v>
          </cell>
          <cell r="X5590" t="str">
            <v>NA</v>
          </cell>
          <cell r="Y5590" t="str">
            <v>Forest</v>
          </cell>
          <cell r="Z5590">
            <v>1</v>
          </cell>
          <cell r="AA5590">
            <v>1</v>
          </cell>
          <cell r="AB5590" t="str">
            <v>Carnivore</v>
          </cell>
          <cell r="AC5590" t="str">
            <v>Invertivore</v>
          </cell>
          <cell r="AD5590" t="str">
            <v>Terrestrial</v>
          </cell>
          <cell r="AE5590">
            <v>-35.49</v>
          </cell>
          <cell r="AF5590">
            <v>-25.45</v>
          </cell>
          <cell r="AG5590">
            <v>-30.13</v>
          </cell>
          <cell r="AH5590">
            <v>151.93141510000001</v>
          </cell>
          <cell r="AI5590">
            <v>166548.28</v>
          </cell>
          <cell r="AJ5590" t="str">
            <v>Extant</v>
          </cell>
        </row>
        <row r="5591">
          <cell r="A5591" t="str">
            <v>Aleadryas rufinucha</v>
          </cell>
          <cell r="B5591" t="str">
            <v>Pachycephalidae</v>
          </cell>
          <cell r="C5591" t="str">
            <v>Passeriformes</v>
          </cell>
          <cell r="D5591">
            <v>5</v>
          </cell>
          <cell r="E5591">
            <v>2</v>
          </cell>
          <cell r="F5591">
            <v>3</v>
          </cell>
          <cell r="G5591">
            <v>0</v>
          </cell>
          <cell r="H5591">
            <v>4</v>
          </cell>
          <cell r="I5591">
            <v>20.3</v>
          </cell>
          <cell r="J5591">
            <v>11.2</v>
          </cell>
          <cell r="K5591">
            <v>4.9000000000000004</v>
          </cell>
          <cell r="L5591">
            <v>7.3</v>
          </cell>
          <cell r="M5591">
            <v>30.2</v>
          </cell>
          <cell r="N5591">
            <v>84.8</v>
          </cell>
          <cell r="O5591">
            <v>12.2</v>
          </cell>
          <cell r="P5591">
            <v>70.8</v>
          </cell>
          <cell r="Q5591">
            <v>14.7</v>
          </cell>
          <cell r="R5591">
            <v>70.2</v>
          </cell>
          <cell r="S5591">
            <v>40.5</v>
          </cell>
          <cell r="T5591" t="str">
            <v>Dunning</v>
          </cell>
          <cell r="U5591" t="str">
            <v>NA</v>
          </cell>
          <cell r="V5591" t="str">
            <v>NO</v>
          </cell>
          <cell r="W5591" t="str">
            <v>NA</v>
          </cell>
          <cell r="X5591" t="str">
            <v>NA</v>
          </cell>
          <cell r="Y5591" t="str">
            <v>Forest</v>
          </cell>
          <cell r="Z5591">
            <v>1</v>
          </cell>
          <cell r="AA5591">
            <v>1</v>
          </cell>
          <cell r="AB5591" t="str">
            <v>Carnivore</v>
          </cell>
          <cell r="AC5591" t="str">
            <v>Invertivore</v>
          </cell>
          <cell r="AD5591" t="str">
            <v>Insessorial</v>
          </cell>
          <cell r="AE5591">
            <v>-10.11</v>
          </cell>
          <cell r="AF5591">
            <v>-0.49</v>
          </cell>
          <cell r="AG5591">
            <v>-5.12</v>
          </cell>
          <cell r="AH5591">
            <v>141.60531230000001</v>
          </cell>
          <cell r="AI5591">
            <v>150684.68</v>
          </cell>
          <cell r="AJ5591" t="str">
            <v>Extant</v>
          </cell>
        </row>
        <row r="5592">
          <cell r="A5592" t="str">
            <v>Coracornis raveni</v>
          </cell>
          <cell r="B5592" t="str">
            <v>Pachycephalidae</v>
          </cell>
          <cell r="C5592" t="str">
            <v>Passeriformes</v>
          </cell>
          <cell r="D5592">
            <v>8</v>
          </cell>
          <cell r="E5592">
            <v>1</v>
          </cell>
          <cell r="F5592">
            <v>7</v>
          </cell>
          <cell r="G5592">
            <v>0</v>
          </cell>
          <cell r="H5592">
            <v>4</v>
          </cell>
          <cell r="I5592">
            <v>15.2</v>
          </cell>
          <cell r="J5592">
            <v>8.5</v>
          </cell>
          <cell r="K5592">
            <v>4.8</v>
          </cell>
          <cell r="L5592">
            <v>4.5</v>
          </cell>
          <cell r="M5592">
            <v>23.4</v>
          </cell>
          <cell r="N5592">
            <v>80.5</v>
          </cell>
          <cell r="O5592">
            <v>13.3</v>
          </cell>
          <cell r="P5592">
            <v>67.2</v>
          </cell>
          <cell r="Q5592">
            <v>16.5</v>
          </cell>
          <cell r="R5592">
            <v>65.5</v>
          </cell>
          <cell r="S5592">
            <v>36</v>
          </cell>
          <cell r="T5592" t="str">
            <v>EltonTraits_Model</v>
          </cell>
          <cell r="U5592" t="str">
            <v>NA</v>
          </cell>
          <cell r="V5592" t="str">
            <v>NO</v>
          </cell>
          <cell r="W5592" t="str">
            <v>NA</v>
          </cell>
          <cell r="X5592" t="str">
            <v>NA</v>
          </cell>
          <cell r="Y5592" t="str">
            <v>Forest</v>
          </cell>
          <cell r="Z5592">
            <v>1</v>
          </cell>
          <cell r="AA5592">
            <v>1</v>
          </cell>
          <cell r="AB5592" t="str">
            <v>Carnivore</v>
          </cell>
          <cell r="AC5592" t="str">
            <v>Invertivore</v>
          </cell>
          <cell r="AD5592" t="str">
            <v>Insessorial</v>
          </cell>
          <cell r="AE5592">
            <v>-3.69</v>
          </cell>
          <cell r="AF5592">
            <v>1.1100000000000001</v>
          </cell>
          <cell r="AG5592">
            <v>-2.0699999999999998</v>
          </cell>
          <cell r="AH5592">
            <v>120.1921297</v>
          </cell>
          <cell r="AI5592">
            <v>11498.5</v>
          </cell>
          <cell r="AJ5592" t="str">
            <v>Extant</v>
          </cell>
        </row>
        <row r="5593">
          <cell r="A5593" t="str">
            <v>Hylocitrea bonensis</v>
          </cell>
          <cell r="B5593" t="str">
            <v>Pachycephalidae</v>
          </cell>
          <cell r="C5593" t="str">
            <v>Passeriformes</v>
          </cell>
          <cell r="D5593">
            <v>4</v>
          </cell>
          <cell r="E5593">
            <v>2</v>
          </cell>
          <cell r="F5593">
            <v>2</v>
          </cell>
          <cell r="G5593">
            <v>0</v>
          </cell>
          <cell r="H5593">
            <v>4</v>
          </cell>
          <cell r="I5593">
            <v>16.7</v>
          </cell>
          <cell r="J5593">
            <v>8.1</v>
          </cell>
          <cell r="K5593">
            <v>3.7</v>
          </cell>
          <cell r="L5593">
            <v>4.7</v>
          </cell>
          <cell r="M5593">
            <v>21.1</v>
          </cell>
          <cell r="N5593">
            <v>81.2</v>
          </cell>
          <cell r="O5593">
            <v>15.6</v>
          </cell>
          <cell r="P5593">
            <v>65.599999999999994</v>
          </cell>
          <cell r="Q5593">
            <v>19.2</v>
          </cell>
          <cell r="R5593">
            <v>71</v>
          </cell>
          <cell r="S5593">
            <v>27.5</v>
          </cell>
          <cell r="T5593" t="str">
            <v>EltonTraits_GenAvg</v>
          </cell>
          <cell r="U5593" t="str">
            <v>NA</v>
          </cell>
          <cell r="V5593" t="str">
            <v>NO</v>
          </cell>
          <cell r="W5593" t="str">
            <v>NA</v>
          </cell>
          <cell r="X5593" t="str">
            <v>NA</v>
          </cell>
          <cell r="Y5593" t="str">
            <v>Forest</v>
          </cell>
          <cell r="Z5593">
            <v>1</v>
          </cell>
          <cell r="AA5593">
            <v>1</v>
          </cell>
          <cell r="AB5593" t="str">
            <v>Omnivore</v>
          </cell>
          <cell r="AC5593" t="str">
            <v>Frugivore</v>
          </cell>
          <cell r="AD5593" t="str">
            <v>Insessorial</v>
          </cell>
          <cell r="AE5593">
            <v>-5.45</v>
          </cell>
          <cell r="AF5593">
            <v>1.2</v>
          </cell>
          <cell r="AG5593">
            <v>-1.98</v>
          </cell>
          <cell r="AH5593">
            <v>120.46072049999999</v>
          </cell>
          <cell r="AI5593">
            <v>29985.4</v>
          </cell>
          <cell r="AJ5593" t="str">
            <v>Extant</v>
          </cell>
        </row>
        <row r="5594">
          <cell r="A5594" t="str">
            <v>Pachycare flavogriseum</v>
          </cell>
          <cell r="B5594" t="str">
            <v>Pachycephalidae</v>
          </cell>
          <cell r="C5594" t="str">
            <v>Passeriformes</v>
          </cell>
          <cell r="D5594">
            <v>6</v>
          </cell>
          <cell r="E5594">
            <v>3</v>
          </cell>
          <cell r="F5594">
            <v>3</v>
          </cell>
          <cell r="G5594">
            <v>0</v>
          </cell>
          <cell r="H5594">
            <v>4</v>
          </cell>
          <cell r="I5594">
            <v>16</v>
          </cell>
          <cell r="J5594">
            <v>9</v>
          </cell>
          <cell r="K5594">
            <v>4.2</v>
          </cell>
          <cell r="L5594">
            <v>4.8</v>
          </cell>
          <cell r="M5594">
            <v>20.7</v>
          </cell>
          <cell r="N5594">
            <v>62.8</v>
          </cell>
          <cell r="O5594">
            <v>9.1999999999999993</v>
          </cell>
          <cell r="P5594">
            <v>52.6</v>
          </cell>
          <cell r="Q5594">
            <v>15</v>
          </cell>
          <cell r="R5594">
            <v>42.2</v>
          </cell>
          <cell r="S5594">
            <v>16.2</v>
          </cell>
          <cell r="T5594" t="str">
            <v>Dunning</v>
          </cell>
          <cell r="U5594" t="str">
            <v>NA</v>
          </cell>
          <cell r="V5594" t="str">
            <v>NO</v>
          </cell>
          <cell r="W5594" t="str">
            <v>NA</v>
          </cell>
          <cell r="X5594" t="str">
            <v>NA</v>
          </cell>
          <cell r="Y5594" t="str">
            <v>Forest</v>
          </cell>
          <cell r="Z5594">
            <v>1</v>
          </cell>
          <cell r="AA5594">
            <v>1</v>
          </cell>
          <cell r="AB5594" t="str">
            <v>Carnivore</v>
          </cell>
          <cell r="AC5594" t="str">
            <v>Invertivore</v>
          </cell>
          <cell r="AD5594" t="str">
            <v>Insessorial</v>
          </cell>
          <cell r="AE5594">
            <v>-10.61</v>
          </cell>
          <cell r="AF5594">
            <v>-0.34</v>
          </cell>
          <cell r="AG5594">
            <v>-5.36</v>
          </cell>
          <cell r="AH5594">
            <v>142.04234199999999</v>
          </cell>
          <cell r="AI5594">
            <v>171110.44</v>
          </cell>
          <cell r="AJ5594" t="str">
            <v>Extant</v>
          </cell>
        </row>
        <row r="5595">
          <cell r="A5595" t="str">
            <v>Pachycephala albiventris</v>
          </cell>
          <cell r="B5595" t="str">
            <v>Pachycephalidae</v>
          </cell>
          <cell r="C5595" t="str">
            <v>Passeriformes</v>
          </cell>
          <cell r="D5595">
            <v>11</v>
          </cell>
          <cell r="E5595">
            <v>2</v>
          </cell>
          <cell r="F5595">
            <v>9</v>
          </cell>
          <cell r="G5595">
            <v>0</v>
          </cell>
          <cell r="H5595">
            <v>4</v>
          </cell>
          <cell r="I5595">
            <v>17</v>
          </cell>
          <cell r="J5595">
            <v>9.4</v>
          </cell>
          <cell r="K5595">
            <v>4.8</v>
          </cell>
          <cell r="L5595">
            <v>5.4</v>
          </cell>
          <cell r="M5595">
            <v>22.3</v>
          </cell>
          <cell r="N5595">
            <v>78.2</v>
          </cell>
          <cell r="O5595">
            <v>10.1</v>
          </cell>
          <cell r="P5595">
            <v>68.3</v>
          </cell>
          <cell r="Q5595">
            <v>12.9</v>
          </cell>
          <cell r="R5595">
            <v>66.5</v>
          </cell>
          <cell r="S5595">
            <v>21.1</v>
          </cell>
          <cell r="T5595" t="str">
            <v>Dunning</v>
          </cell>
          <cell r="U5595" t="str">
            <v>NA</v>
          </cell>
          <cell r="V5595" t="str">
            <v>NO</v>
          </cell>
          <cell r="W5595" t="str">
            <v>NA</v>
          </cell>
          <cell r="X5595" t="str">
            <v>NA</v>
          </cell>
          <cell r="Y5595" t="str">
            <v>Forest</v>
          </cell>
          <cell r="Z5595">
            <v>1</v>
          </cell>
          <cell r="AA5595">
            <v>1</v>
          </cell>
          <cell r="AB5595" t="str">
            <v>Carnivore</v>
          </cell>
          <cell r="AC5595" t="str">
            <v>Invertivore</v>
          </cell>
          <cell r="AD5595" t="str">
            <v>Insessorial</v>
          </cell>
          <cell r="AE5595">
            <v>12.21</v>
          </cell>
          <cell r="AF5595">
            <v>18.649999999999999</v>
          </cell>
          <cell r="AG5595">
            <v>15.73</v>
          </cell>
          <cell r="AH5595">
            <v>121.4541151</v>
          </cell>
          <cell r="AI5595">
            <v>104394.32</v>
          </cell>
          <cell r="AJ5595" t="str">
            <v>Extant</v>
          </cell>
        </row>
        <row r="5596">
          <cell r="A5596" t="str">
            <v>Pachycephala arctitorquis</v>
          </cell>
          <cell r="B5596" t="str">
            <v>Pachycephalidae</v>
          </cell>
          <cell r="C5596" t="str">
            <v>Passeriformes</v>
          </cell>
          <cell r="D5596">
            <v>11</v>
          </cell>
          <cell r="E5596">
            <v>3</v>
          </cell>
          <cell r="F5596">
            <v>8</v>
          </cell>
          <cell r="G5596">
            <v>0</v>
          </cell>
          <cell r="H5596">
            <v>4</v>
          </cell>
          <cell r="I5596">
            <v>17.600000000000001</v>
          </cell>
          <cell r="J5596">
            <v>9.8000000000000007</v>
          </cell>
          <cell r="K5596">
            <v>5</v>
          </cell>
          <cell r="L5596">
            <v>5.5</v>
          </cell>
          <cell r="M5596">
            <v>22.7</v>
          </cell>
          <cell r="N5596">
            <v>79.099999999999994</v>
          </cell>
          <cell r="O5596">
            <v>14.2</v>
          </cell>
          <cell r="P5596">
            <v>64.900000000000006</v>
          </cell>
          <cell r="Q5596">
            <v>18</v>
          </cell>
          <cell r="R5596">
            <v>61</v>
          </cell>
          <cell r="S5596">
            <v>22.4</v>
          </cell>
          <cell r="T5596" t="str">
            <v>Inferred</v>
          </cell>
          <cell r="U5596" t="str">
            <v>NA</v>
          </cell>
          <cell r="V5596" t="str">
            <v>YES</v>
          </cell>
          <cell r="W5596" t="str">
            <v>Body Mass</v>
          </cell>
          <cell r="X5596" t="str">
            <v>Pachycephala griseonota</v>
          </cell>
          <cell r="Y5596" t="str">
            <v>Woodland</v>
          </cell>
          <cell r="Z5596">
            <v>1</v>
          </cell>
          <cell r="AA5596">
            <v>2</v>
          </cell>
          <cell r="AB5596" t="str">
            <v>Carnivore</v>
          </cell>
          <cell r="AC5596" t="str">
            <v>Invertivore</v>
          </cell>
          <cell r="AD5596" t="str">
            <v>Insessorial</v>
          </cell>
          <cell r="AE5596">
            <v>-8.35</v>
          </cell>
          <cell r="AF5596">
            <v>-5.52</v>
          </cell>
          <cell r="AG5596">
            <v>-7.67</v>
          </cell>
          <cell r="AH5596">
            <v>130.68056759999999</v>
          </cell>
          <cell r="AI5596">
            <v>5480.79</v>
          </cell>
          <cell r="AJ5596" t="str">
            <v>Extant</v>
          </cell>
        </row>
        <row r="5597">
          <cell r="A5597" t="str">
            <v>Pachycephala aurea</v>
          </cell>
          <cell r="B5597" t="str">
            <v>Pachycephalidae</v>
          </cell>
          <cell r="C5597" t="str">
            <v>Passeriformes</v>
          </cell>
          <cell r="D5597">
            <v>10</v>
          </cell>
          <cell r="E5597">
            <v>2</v>
          </cell>
          <cell r="F5597">
            <v>8</v>
          </cell>
          <cell r="G5597">
            <v>0</v>
          </cell>
          <cell r="H5597">
            <v>4</v>
          </cell>
          <cell r="I5597">
            <v>20.2</v>
          </cell>
          <cell r="J5597">
            <v>11</v>
          </cell>
          <cell r="K5597">
            <v>5.2</v>
          </cell>
          <cell r="L5597">
            <v>6.5</v>
          </cell>
          <cell r="M5597">
            <v>23.6</v>
          </cell>
          <cell r="N5597">
            <v>87.8</v>
          </cell>
          <cell r="O5597">
            <v>13.3</v>
          </cell>
          <cell r="P5597">
            <v>74.900000000000006</v>
          </cell>
          <cell r="Q5597">
            <v>15.1</v>
          </cell>
          <cell r="R5597">
            <v>62</v>
          </cell>
          <cell r="S5597">
            <v>23.8</v>
          </cell>
          <cell r="T5597" t="str">
            <v>Inferred</v>
          </cell>
          <cell r="U5597" t="str">
            <v>NA</v>
          </cell>
          <cell r="V5597" t="str">
            <v>YES</v>
          </cell>
          <cell r="W5597" t="str">
            <v>Body Mass</v>
          </cell>
          <cell r="X5597" t="str">
            <v>Pachycephala melanura</v>
          </cell>
          <cell r="Y5597" t="str">
            <v>Shrubland</v>
          </cell>
          <cell r="Z5597">
            <v>2</v>
          </cell>
          <cell r="AA5597">
            <v>1</v>
          </cell>
          <cell r="AB5597" t="str">
            <v>Carnivore</v>
          </cell>
          <cell r="AC5597" t="str">
            <v>Invertivore</v>
          </cell>
          <cell r="AD5597" t="str">
            <v>Insessorial</v>
          </cell>
          <cell r="AE5597">
            <v>-9.2200000000000006</v>
          </cell>
          <cell r="AF5597">
            <v>-4.01</v>
          </cell>
          <cell r="AG5597">
            <v>-5.49</v>
          </cell>
          <cell r="AH5597">
            <v>141.67373420000001</v>
          </cell>
          <cell r="AI5597">
            <v>56491.92</v>
          </cell>
          <cell r="AJ5597" t="str">
            <v>Extant</v>
          </cell>
        </row>
        <row r="5598">
          <cell r="A5598" t="str">
            <v>Pachycephala caledonica</v>
          </cell>
          <cell r="B5598" t="str">
            <v>Pachycephalidae</v>
          </cell>
          <cell r="C5598" t="str">
            <v>Passeriformes</v>
          </cell>
          <cell r="D5598">
            <v>10</v>
          </cell>
          <cell r="E5598">
            <v>2</v>
          </cell>
          <cell r="F5598">
            <v>8</v>
          </cell>
          <cell r="G5598">
            <v>0</v>
          </cell>
          <cell r="H5598">
            <v>4</v>
          </cell>
          <cell r="I5598">
            <v>18</v>
          </cell>
          <cell r="J5598">
            <v>9.6</v>
          </cell>
          <cell r="K5598">
            <v>4.2</v>
          </cell>
          <cell r="L5598">
            <v>4.9000000000000004</v>
          </cell>
          <cell r="M5598">
            <v>25.2</v>
          </cell>
          <cell r="N5598">
            <v>83</v>
          </cell>
          <cell r="O5598">
            <v>14.9</v>
          </cell>
          <cell r="P5598">
            <v>68.099999999999994</v>
          </cell>
          <cell r="Q5598">
            <v>17.899999999999999</v>
          </cell>
          <cell r="R5598">
            <v>65.599999999999994</v>
          </cell>
          <cell r="S5598">
            <v>22.67</v>
          </cell>
          <cell r="T5598" t="str">
            <v>Dunning</v>
          </cell>
          <cell r="U5598" t="str">
            <v>NA</v>
          </cell>
          <cell r="V5598" t="str">
            <v>NO</v>
          </cell>
          <cell r="W5598" t="str">
            <v>NA</v>
          </cell>
          <cell r="X5598" t="str">
            <v>NA</v>
          </cell>
          <cell r="Y5598" t="str">
            <v>Forest</v>
          </cell>
          <cell r="Z5598">
            <v>1</v>
          </cell>
          <cell r="AA5598">
            <v>1</v>
          </cell>
          <cell r="AB5598" t="str">
            <v>Carnivore</v>
          </cell>
          <cell r="AC5598" t="str">
            <v>Invertivore</v>
          </cell>
          <cell r="AD5598" t="str">
            <v>Insessorial</v>
          </cell>
          <cell r="AE5598">
            <v>-22.68</v>
          </cell>
          <cell r="AF5598">
            <v>-20.09</v>
          </cell>
          <cell r="AG5598">
            <v>-21.34</v>
          </cell>
          <cell r="AH5598">
            <v>165.49934819999999</v>
          </cell>
          <cell r="AI5598">
            <v>16533.259999999998</v>
          </cell>
          <cell r="AJ5598" t="str">
            <v>Extant</v>
          </cell>
        </row>
        <row r="5599">
          <cell r="A5599" t="str">
            <v>Pachycephala flavifrons</v>
          </cell>
          <cell r="B5599" t="str">
            <v>Pachycephalidae</v>
          </cell>
          <cell r="C5599" t="str">
            <v>Passeriformes</v>
          </cell>
          <cell r="D5599">
            <v>8</v>
          </cell>
          <cell r="E5599">
            <v>2</v>
          </cell>
          <cell r="F5599">
            <v>6</v>
          </cell>
          <cell r="G5599">
            <v>0</v>
          </cell>
          <cell r="H5599">
            <v>4</v>
          </cell>
          <cell r="I5599">
            <v>18.899999999999999</v>
          </cell>
          <cell r="J5599">
            <v>10</v>
          </cell>
          <cell r="K5599">
            <v>5.2</v>
          </cell>
          <cell r="L5599">
            <v>5.2</v>
          </cell>
          <cell r="M5599">
            <v>25.4</v>
          </cell>
          <cell r="N5599">
            <v>83.2</v>
          </cell>
          <cell r="O5599">
            <v>16.899999999999999</v>
          </cell>
          <cell r="P5599">
            <v>66.3</v>
          </cell>
          <cell r="Q5599">
            <v>20.3</v>
          </cell>
          <cell r="R5599">
            <v>58.8</v>
          </cell>
          <cell r="S5599">
            <v>41.45</v>
          </cell>
          <cell r="T5599" t="str">
            <v>EltonTraits_Model</v>
          </cell>
          <cell r="U5599" t="str">
            <v>NA</v>
          </cell>
          <cell r="V5599" t="str">
            <v>NO</v>
          </cell>
          <cell r="W5599" t="str">
            <v>NA</v>
          </cell>
          <cell r="X5599" t="str">
            <v>NA</v>
          </cell>
          <cell r="Y5599" t="str">
            <v>Forest</v>
          </cell>
          <cell r="Z5599">
            <v>2</v>
          </cell>
          <cell r="AA5599">
            <v>1</v>
          </cell>
          <cell r="AB5599" t="str">
            <v>Carnivore</v>
          </cell>
          <cell r="AC5599" t="str">
            <v>Invertivore</v>
          </cell>
          <cell r="AD5599" t="str">
            <v>Insessorial</v>
          </cell>
          <cell r="AE5599">
            <v>-14.06</v>
          </cell>
          <cell r="AF5599">
            <v>-13.43</v>
          </cell>
          <cell r="AG5599">
            <v>-13.74</v>
          </cell>
          <cell r="AH5599">
            <v>-172.16745750000001</v>
          </cell>
          <cell r="AI5599">
            <v>2877.15</v>
          </cell>
          <cell r="AJ5599" t="str">
            <v>Extant</v>
          </cell>
        </row>
        <row r="5600">
          <cell r="A5600" t="str">
            <v>Pachycephala griseonota</v>
          </cell>
          <cell r="B5600" t="str">
            <v>Pachycephalidae</v>
          </cell>
          <cell r="C5600" t="str">
            <v>Passeriformes</v>
          </cell>
          <cell r="D5600">
            <v>12</v>
          </cell>
          <cell r="E5600">
            <v>4</v>
          </cell>
          <cell r="F5600">
            <v>8</v>
          </cell>
          <cell r="G5600">
            <v>0</v>
          </cell>
          <cell r="H5600">
            <v>7</v>
          </cell>
          <cell r="I5600">
            <v>16.2</v>
          </cell>
          <cell r="J5600">
            <v>8.8000000000000007</v>
          </cell>
          <cell r="K5600">
            <v>4.5</v>
          </cell>
          <cell r="L5600">
            <v>5.2</v>
          </cell>
          <cell r="M5600">
            <v>19.8</v>
          </cell>
          <cell r="N5600">
            <v>78.900000000000006</v>
          </cell>
          <cell r="O5600">
            <v>14.6</v>
          </cell>
          <cell r="P5600">
            <v>64.3</v>
          </cell>
          <cell r="Q5600">
            <v>18.5</v>
          </cell>
          <cell r="R5600">
            <v>56.4</v>
          </cell>
          <cell r="S5600">
            <v>22.38</v>
          </cell>
          <cell r="T5600" t="str">
            <v>Dunning</v>
          </cell>
          <cell r="U5600" t="str">
            <v>NA</v>
          </cell>
          <cell r="V5600" t="str">
            <v>NO</v>
          </cell>
          <cell r="W5600" t="str">
            <v>NA</v>
          </cell>
          <cell r="X5600" t="str">
            <v>NA</v>
          </cell>
          <cell r="Y5600" t="str">
            <v>Forest</v>
          </cell>
          <cell r="Z5600">
            <v>2</v>
          </cell>
          <cell r="AA5600">
            <v>2</v>
          </cell>
          <cell r="AB5600" t="str">
            <v>Carnivore</v>
          </cell>
          <cell r="AC5600" t="str">
            <v>Invertivore</v>
          </cell>
          <cell r="AD5600" t="str">
            <v>Insessorial</v>
          </cell>
          <cell r="AE5600">
            <v>-5.97</v>
          </cell>
          <cell r="AF5600">
            <v>2.6</v>
          </cell>
          <cell r="AG5600">
            <v>-1.42</v>
          </cell>
          <cell r="AH5600">
            <v>127.8102088</v>
          </cell>
          <cell r="AI5600">
            <v>43720.57</v>
          </cell>
          <cell r="AJ5600" t="str">
            <v>Extant</v>
          </cell>
        </row>
        <row r="5601">
          <cell r="A5601" t="str">
            <v>Pachycephala grisola</v>
          </cell>
          <cell r="B5601" t="str">
            <v>Pachycephalidae</v>
          </cell>
          <cell r="C5601" t="str">
            <v>Passeriformes</v>
          </cell>
          <cell r="D5601">
            <v>10</v>
          </cell>
          <cell r="E5601">
            <v>2</v>
          </cell>
          <cell r="F5601">
            <v>8</v>
          </cell>
          <cell r="G5601">
            <v>0</v>
          </cell>
          <cell r="H5601">
            <v>4</v>
          </cell>
          <cell r="I5601">
            <v>16.399999999999999</v>
          </cell>
          <cell r="J5601">
            <v>9.4</v>
          </cell>
          <cell r="K5601">
            <v>5.0999999999999996</v>
          </cell>
          <cell r="L5601">
            <v>5.2</v>
          </cell>
          <cell r="M5601">
            <v>20.100000000000001</v>
          </cell>
          <cell r="N5601">
            <v>83.4</v>
          </cell>
          <cell r="O5601">
            <v>13.7</v>
          </cell>
          <cell r="P5601">
            <v>69.900000000000006</v>
          </cell>
          <cell r="Q5601">
            <v>16.3</v>
          </cell>
          <cell r="R5601">
            <v>61</v>
          </cell>
          <cell r="S5601">
            <v>21</v>
          </cell>
          <cell r="T5601" t="str">
            <v>Dunning</v>
          </cell>
          <cell r="U5601" t="str">
            <v>NA</v>
          </cell>
          <cell r="V5601" t="str">
            <v>NO</v>
          </cell>
          <cell r="W5601" t="str">
            <v>NA</v>
          </cell>
          <cell r="X5601" t="str">
            <v>NA</v>
          </cell>
          <cell r="Y5601" t="str">
            <v>Woodland</v>
          </cell>
          <cell r="Z5601">
            <v>2</v>
          </cell>
          <cell r="AA5601">
            <v>1</v>
          </cell>
          <cell r="AB5601" t="str">
            <v>Carnivore</v>
          </cell>
          <cell r="AC5601" t="str">
            <v>Invertivore</v>
          </cell>
          <cell r="AD5601" t="str">
            <v>Insessorial</v>
          </cell>
          <cell r="AE5601">
            <v>-8.9600000000000009</v>
          </cell>
          <cell r="AF5601">
            <v>23.28</v>
          </cell>
          <cell r="AG5601">
            <v>3.54</v>
          </cell>
          <cell r="AH5601">
            <v>103.1135412</v>
          </cell>
          <cell r="AI5601">
            <v>1077022.8500000001</v>
          </cell>
          <cell r="AJ5601" t="str">
            <v>Extant</v>
          </cell>
        </row>
        <row r="5602">
          <cell r="A5602" t="str">
            <v>Pachycephala homeyeri</v>
          </cell>
          <cell r="B5602" t="str">
            <v>Pachycephalidae</v>
          </cell>
          <cell r="C5602" t="str">
            <v>Passeriformes</v>
          </cell>
          <cell r="D5602">
            <v>5</v>
          </cell>
          <cell r="E5602">
            <v>2</v>
          </cell>
          <cell r="F5602">
            <v>3</v>
          </cell>
          <cell r="G5602">
            <v>0</v>
          </cell>
          <cell r="H5602">
            <v>4</v>
          </cell>
          <cell r="I5602">
            <v>17.600000000000001</v>
          </cell>
          <cell r="J5602">
            <v>10.199999999999999</v>
          </cell>
          <cell r="K5602">
            <v>4.7</v>
          </cell>
          <cell r="L5602">
            <v>5.3</v>
          </cell>
          <cell r="M5602">
            <v>20.7</v>
          </cell>
          <cell r="N5602">
            <v>81.7</v>
          </cell>
          <cell r="O5602">
            <v>11.1</v>
          </cell>
          <cell r="P5602">
            <v>70.599999999999994</v>
          </cell>
          <cell r="Q5602">
            <v>13.5</v>
          </cell>
          <cell r="R5602">
            <v>64.900000000000006</v>
          </cell>
          <cell r="S5602">
            <v>25.82</v>
          </cell>
          <cell r="T5602" t="str">
            <v>Dunning</v>
          </cell>
          <cell r="U5602" t="str">
            <v>NA</v>
          </cell>
          <cell r="V5602" t="str">
            <v>NO</v>
          </cell>
          <cell r="W5602" t="str">
            <v>NA</v>
          </cell>
          <cell r="X5602" t="str">
            <v>NA</v>
          </cell>
          <cell r="Y5602" t="str">
            <v>Forest</v>
          </cell>
          <cell r="Z5602">
            <v>1</v>
          </cell>
          <cell r="AA5602">
            <v>1</v>
          </cell>
          <cell r="AB5602" t="str">
            <v>Carnivore</v>
          </cell>
          <cell r="AC5602" t="str">
            <v>Invertivore</v>
          </cell>
          <cell r="AD5602" t="str">
            <v>Insessorial</v>
          </cell>
          <cell r="AE5602">
            <v>4.1100000000000003</v>
          </cell>
          <cell r="AF5602">
            <v>12.7</v>
          </cell>
          <cell r="AG5602">
            <v>8.35</v>
          </cell>
          <cell r="AH5602">
            <v>124.30380630000001</v>
          </cell>
          <cell r="AI5602">
            <v>125156.59</v>
          </cell>
          <cell r="AJ5602" t="str">
            <v>Extant</v>
          </cell>
        </row>
        <row r="5603">
          <cell r="A5603" t="str">
            <v>Pachycephala hyperythra</v>
          </cell>
          <cell r="B5603" t="str">
            <v>Pachycephalidae</v>
          </cell>
          <cell r="C5603" t="str">
            <v>Passeriformes</v>
          </cell>
          <cell r="D5603">
            <v>10</v>
          </cell>
          <cell r="E5603">
            <v>0</v>
          </cell>
          <cell r="F5603">
            <v>6</v>
          </cell>
          <cell r="G5603">
            <v>4</v>
          </cell>
          <cell r="H5603">
            <v>4</v>
          </cell>
          <cell r="I5603">
            <v>18.600000000000001</v>
          </cell>
          <cell r="J5603">
            <v>10.5</v>
          </cell>
          <cell r="K5603">
            <v>5.4</v>
          </cell>
          <cell r="L5603">
            <v>6.2</v>
          </cell>
          <cell r="M5603">
            <v>21.1</v>
          </cell>
          <cell r="N5603">
            <v>87.4</v>
          </cell>
          <cell r="O5603">
            <v>16.7</v>
          </cell>
          <cell r="P5603">
            <v>70.7</v>
          </cell>
          <cell r="Q5603">
            <v>19.100000000000001</v>
          </cell>
          <cell r="R5603">
            <v>61.2</v>
          </cell>
          <cell r="S5603">
            <v>27.7</v>
          </cell>
          <cell r="T5603" t="str">
            <v>Dunning</v>
          </cell>
          <cell r="U5603" t="str">
            <v>NA</v>
          </cell>
          <cell r="V5603" t="str">
            <v>NO</v>
          </cell>
          <cell r="W5603" t="str">
            <v>NA</v>
          </cell>
          <cell r="X5603" t="str">
            <v>NA</v>
          </cell>
          <cell r="Y5603" t="str">
            <v>Forest</v>
          </cell>
          <cell r="Z5603">
            <v>1</v>
          </cell>
          <cell r="AA5603">
            <v>1</v>
          </cell>
          <cell r="AB5603" t="str">
            <v>Carnivore</v>
          </cell>
          <cell r="AC5603" t="str">
            <v>Invertivore</v>
          </cell>
          <cell r="AD5603" t="str">
            <v>Insessorial</v>
          </cell>
          <cell r="AE5603">
            <v>-9.8699999999999992</v>
          </cell>
          <cell r="AF5603">
            <v>-0.39</v>
          </cell>
          <cell r="AG5603">
            <v>-4.07</v>
          </cell>
          <cell r="AH5603">
            <v>139.19356189999999</v>
          </cell>
          <cell r="AI5603">
            <v>103362.37</v>
          </cell>
          <cell r="AJ5603" t="str">
            <v>Extant</v>
          </cell>
        </row>
        <row r="5604">
          <cell r="A5604" t="str">
            <v>Pachycephala hypoxantha</v>
          </cell>
          <cell r="B5604" t="str">
            <v>Pachycephalidae</v>
          </cell>
          <cell r="C5604" t="str">
            <v>Passeriformes</v>
          </cell>
          <cell r="D5604">
            <v>8</v>
          </cell>
          <cell r="E5604">
            <v>2</v>
          </cell>
          <cell r="F5604">
            <v>6</v>
          </cell>
          <cell r="G5604">
            <v>0</v>
          </cell>
          <cell r="H5604">
            <v>4</v>
          </cell>
          <cell r="I5604">
            <v>16.3</v>
          </cell>
          <cell r="J5604">
            <v>9</v>
          </cell>
          <cell r="K5604">
            <v>4.7</v>
          </cell>
          <cell r="L5604">
            <v>5.0999999999999996</v>
          </cell>
          <cell r="M5604">
            <v>19.7</v>
          </cell>
          <cell r="N5604">
            <v>83.6</v>
          </cell>
          <cell r="O5604">
            <v>13.7</v>
          </cell>
          <cell r="P5604">
            <v>70</v>
          </cell>
          <cell r="Q5604">
            <v>16.399999999999999</v>
          </cell>
          <cell r="R5604">
            <v>61.5</v>
          </cell>
          <cell r="S5604">
            <v>22.3</v>
          </cell>
          <cell r="T5604" t="str">
            <v>Inferred</v>
          </cell>
          <cell r="U5604" t="str">
            <v>NA</v>
          </cell>
          <cell r="V5604" t="str">
            <v>YES</v>
          </cell>
          <cell r="W5604" t="str">
            <v>Body Mass</v>
          </cell>
          <cell r="X5604" t="str">
            <v>Pachycephala philippinensis</v>
          </cell>
          <cell r="Y5604" t="str">
            <v>Forest</v>
          </cell>
          <cell r="Z5604">
            <v>1</v>
          </cell>
          <cell r="AA5604">
            <v>1</v>
          </cell>
          <cell r="AB5604" t="str">
            <v>Carnivore</v>
          </cell>
          <cell r="AC5604" t="str">
            <v>Invertivore</v>
          </cell>
          <cell r="AD5604" t="str">
            <v>Insessorial</v>
          </cell>
          <cell r="AE5604">
            <v>-3.7</v>
          </cell>
          <cell r="AF5604">
            <v>6.32</v>
          </cell>
          <cell r="AG5604">
            <v>2.2999999999999998</v>
          </cell>
          <cell r="AH5604">
            <v>115.3582993</v>
          </cell>
          <cell r="AI5604">
            <v>84264.52</v>
          </cell>
          <cell r="AJ5604" t="str">
            <v>Extant</v>
          </cell>
        </row>
        <row r="5605">
          <cell r="A5605" t="str">
            <v>Pachycephala implicata</v>
          </cell>
          <cell r="B5605" t="str">
            <v>Pachycephalidae</v>
          </cell>
          <cell r="C5605" t="str">
            <v>Passeriformes</v>
          </cell>
          <cell r="D5605">
            <v>8</v>
          </cell>
          <cell r="E5605">
            <v>2</v>
          </cell>
          <cell r="F5605">
            <v>6</v>
          </cell>
          <cell r="G5605">
            <v>0</v>
          </cell>
          <cell r="H5605">
            <v>4</v>
          </cell>
          <cell r="I5605">
            <v>19.100000000000001</v>
          </cell>
          <cell r="J5605">
            <v>10.1</v>
          </cell>
          <cell r="K5605">
            <v>5.4</v>
          </cell>
          <cell r="L5605">
            <v>5.9</v>
          </cell>
          <cell r="M5605">
            <v>26.4</v>
          </cell>
          <cell r="N5605">
            <v>89.6</v>
          </cell>
          <cell r="O5605">
            <v>12.6</v>
          </cell>
          <cell r="P5605">
            <v>77.099999999999994</v>
          </cell>
          <cell r="Q5605">
            <v>14</v>
          </cell>
          <cell r="R5605">
            <v>67.599999999999994</v>
          </cell>
          <cell r="S5605">
            <v>34.47</v>
          </cell>
          <cell r="T5605" t="str">
            <v>Dunning</v>
          </cell>
          <cell r="U5605" t="str">
            <v>NA</v>
          </cell>
          <cell r="V5605" t="str">
            <v>NO</v>
          </cell>
          <cell r="W5605" t="str">
            <v>NA</v>
          </cell>
          <cell r="X5605" t="str">
            <v>NA</v>
          </cell>
          <cell r="Y5605" t="str">
            <v>Forest</v>
          </cell>
          <cell r="Z5605">
            <v>1</v>
          </cell>
          <cell r="AA5605">
            <v>1</v>
          </cell>
          <cell r="AB5605" t="str">
            <v>Carnivore</v>
          </cell>
          <cell r="AC5605" t="str">
            <v>Invertivore</v>
          </cell>
          <cell r="AD5605" t="str">
            <v>Insessorial</v>
          </cell>
          <cell r="AE5605">
            <v>-9.84</v>
          </cell>
          <cell r="AF5605">
            <v>-5.67</v>
          </cell>
          <cell r="AG5605">
            <v>-7.11</v>
          </cell>
          <cell r="AH5605">
            <v>156.63113730000001</v>
          </cell>
          <cell r="AI5605">
            <v>851.28</v>
          </cell>
          <cell r="AJ5605" t="str">
            <v>Extant</v>
          </cell>
        </row>
        <row r="5606">
          <cell r="A5606" t="str">
            <v>Pachycephala inornata</v>
          </cell>
          <cell r="B5606" t="str">
            <v>Pachycephalidae</v>
          </cell>
          <cell r="C5606" t="str">
            <v>Passeriformes</v>
          </cell>
          <cell r="D5606">
            <v>14</v>
          </cell>
          <cell r="E5606">
            <v>4</v>
          </cell>
          <cell r="F5606">
            <v>10</v>
          </cell>
          <cell r="G5606">
            <v>0</v>
          </cell>
          <cell r="H5606">
            <v>4</v>
          </cell>
          <cell r="I5606">
            <v>17.5</v>
          </cell>
          <cell r="J5606">
            <v>8.1999999999999993</v>
          </cell>
          <cell r="K5606">
            <v>5.0999999999999996</v>
          </cell>
          <cell r="L5606">
            <v>6.3</v>
          </cell>
          <cell r="M5606">
            <v>25.3</v>
          </cell>
          <cell r="N5606">
            <v>99</v>
          </cell>
          <cell r="O5606">
            <v>19.7</v>
          </cell>
          <cell r="P5606">
            <v>79.599999999999994</v>
          </cell>
          <cell r="Q5606">
            <v>19.8</v>
          </cell>
          <cell r="R5606">
            <v>86.4</v>
          </cell>
          <cell r="S5606">
            <v>30.8</v>
          </cell>
          <cell r="T5606" t="str">
            <v>Dunning</v>
          </cell>
          <cell r="U5606" t="str">
            <v>NA</v>
          </cell>
          <cell r="V5606" t="str">
            <v>NO</v>
          </cell>
          <cell r="W5606" t="str">
            <v>NA</v>
          </cell>
          <cell r="X5606" t="str">
            <v>NA</v>
          </cell>
          <cell r="Y5606" t="str">
            <v>Shrubland</v>
          </cell>
          <cell r="Z5606">
            <v>2</v>
          </cell>
          <cell r="AA5606">
            <v>1</v>
          </cell>
          <cell r="AB5606" t="str">
            <v>Carnivore</v>
          </cell>
          <cell r="AC5606" t="str">
            <v>Invertivore</v>
          </cell>
          <cell r="AD5606" t="str">
            <v>Insessorial</v>
          </cell>
          <cell r="AE5606">
            <v>-38.42</v>
          </cell>
          <cell r="AF5606">
            <v>-27.45</v>
          </cell>
          <cell r="AG5606">
            <v>-31.99</v>
          </cell>
          <cell r="AH5606">
            <v>133.99757199999999</v>
          </cell>
          <cell r="AI5606">
            <v>1593660.36</v>
          </cell>
          <cell r="AJ5606" t="str">
            <v>Extant</v>
          </cell>
        </row>
        <row r="5607">
          <cell r="A5607" t="str">
            <v>Pachycephala jacquinoti</v>
          </cell>
          <cell r="B5607" t="str">
            <v>Pachycephalidae</v>
          </cell>
          <cell r="C5607" t="str">
            <v>Passeriformes</v>
          </cell>
          <cell r="D5607">
            <v>9</v>
          </cell>
          <cell r="E5607">
            <v>1</v>
          </cell>
          <cell r="F5607">
            <v>8</v>
          </cell>
          <cell r="G5607">
            <v>0</v>
          </cell>
          <cell r="H5607">
            <v>4</v>
          </cell>
          <cell r="I5607">
            <v>20.6</v>
          </cell>
          <cell r="J5607">
            <v>11.4</v>
          </cell>
          <cell r="K5607">
            <v>5.9</v>
          </cell>
          <cell r="L5607">
            <v>6.2</v>
          </cell>
          <cell r="M5607">
            <v>27.3</v>
          </cell>
          <cell r="N5607">
            <v>100.3</v>
          </cell>
          <cell r="O5607">
            <v>22.7</v>
          </cell>
          <cell r="P5607">
            <v>77.599999999999994</v>
          </cell>
          <cell r="Q5607">
            <v>22.6</v>
          </cell>
          <cell r="R5607">
            <v>69.599999999999994</v>
          </cell>
          <cell r="S5607">
            <v>36</v>
          </cell>
          <cell r="T5607" t="str">
            <v>Updated_literature</v>
          </cell>
          <cell r="U5607" t="str">
            <v>BoW</v>
          </cell>
          <cell r="V5607" t="str">
            <v>NO</v>
          </cell>
          <cell r="W5607" t="str">
            <v>NA</v>
          </cell>
          <cell r="X5607" t="str">
            <v>NA</v>
          </cell>
          <cell r="Y5607" t="str">
            <v>Forest</v>
          </cell>
          <cell r="Z5607">
            <v>1</v>
          </cell>
          <cell r="AA5607">
            <v>1</v>
          </cell>
          <cell r="AB5607" t="str">
            <v>Carnivore</v>
          </cell>
          <cell r="AC5607" t="str">
            <v>Invertivore</v>
          </cell>
          <cell r="AD5607" t="str">
            <v>Insessorial</v>
          </cell>
          <cell r="AE5607">
            <v>-19.02</v>
          </cell>
          <cell r="AF5607">
            <v>-18.559999999999999</v>
          </cell>
          <cell r="AG5607">
            <v>-18.649999999999999</v>
          </cell>
          <cell r="AH5607">
            <v>-174.06290000000001</v>
          </cell>
          <cell r="AI5607">
            <v>140.16</v>
          </cell>
          <cell r="AJ5607" t="str">
            <v>Extant</v>
          </cell>
        </row>
        <row r="5608">
          <cell r="A5608" t="str">
            <v>Pachycephala lanioides</v>
          </cell>
          <cell r="B5608" t="str">
            <v>Pachycephalidae</v>
          </cell>
          <cell r="C5608" t="str">
            <v>Passeriformes</v>
          </cell>
          <cell r="D5608">
            <v>11</v>
          </cell>
          <cell r="E5608">
            <v>4</v>
          </cell>
          <cell r="F5608">
            <v>7</v>
          </cell>
          <cell r="G5608">
            <v>0</v>
          </cell>
          <cell r="H5608">
            <v>4</v>
          </cell>
          <cell r="I5608">
            <v>22.6</v>
          </cell>
          <cell r="J5608">
            <v>12.6</v>
          </cell>
          <cell r="K5608">
            <v>5.7</v>
          </cell>
          <cell r="L5608">
            <v>7.4</v>
          </cell>
          <cell r="M5608">
            <v>26.8</v>
          </cell>
          <cell r="N5608">
            <v>94.6</v>
          </cell>
          <cell r="O5608">
            <v>13.8</v>
          </cell>
          <cell r="P5608">
            <v>81.400000000000006</v>
          </cell>
          <cell r="Q5608">
            <v>14.5</v>
          </cell>
          <cell r="R5608">
            <v>75</v>
          </cell>
          <cell r="S5608">
            <v>38.69</v>
          </cell>
          <cell r="T5608" t="str">
            <v>Dunning</v>
          </cell>
          <cell r="U5608" t="str">
            <v>NA</v>
          </cell>
          <cell r="V5608" t="str">
            <v>NO</v>
          </cell>
          <cell r="W5608" t="str">
            <v>NA</v>
          </cell>
          <cell r="X5608" t="str">
            <v>NA</v>
          </cell>
          <cell r="Y5608" t="str">
            <v>Woodland</v>
          </cell>
          <cell r="Z5608">
            <v>1</v>
          </cell>
          <cell r="AA5608">
            <v>1</v>
          </cell>
          <cell r="AB5608" t="str">
            <v>Carnivore</v>
          </cell>
          <cell r="AC5608" t="str">
            <v>Invertivore</v>
          </cell>
          <cell r="AD5608" t="str">
            <v>Generalist</v>
          </cell>
          <cell r="AE5608">
            <v>-23.38</v>
          </cell>
          <cell r="AF5608">
            <v>-10.9</v>
          </cell>
          <cell r="AG5608">
            <v>-16.61</v>
          </cell>
          <cell r="AH5608">
            <v>128.3173333</v>
          </cell>
          <cell r="AI5608">
            <v>255698.63</v>
          </cell>
          <cell r="AJ5608" t="str">
            <v>Extant</v>
          </cell>
        </row>
        <row r="5609">
          <cell r="A5609" t="str">
            <v>Pachycephala leucogastra</v>
          </cell>
          <cell r="B5609" t="str">
            <v>Pachycephalidae</v>
          </cell>
          <cell r="C5609" t="str">
            <v>Passeriformes</v>
          </cell>
          <cell r="D5609">
            <v>8</v>
          </cell>
          <cell r="E5609">
            <v>2</v>
          </cell>
          <cell r="F5609">
            <v>4</v>
          </cell>
          <cell r="G5609">
            <v>2</v>
          </cell>
          <cell r="H5609">
            <v>5</v>
          </cell>
          <cell r="I5609">
            <v>17.600000000000001</v>
          </cell>
          <cell r="J5609">
            <v>9.4</v>
          </cell>
          <cell r="K5609">
            <v>4.8</v>
          </cell>
          <cell r="L5609">
            <v>5.4</v>
          </cell>
          <cell r="M5609">
            <v>21.1</v>
          </cell>
          <cell r="N5609">
            <v>82.3</v>
          </cell>
          <cell r="O5609">
            <v>16.8</v>
          </cell>
          <cell r="P5609">
            <v>65.5</v>
          </cell>
          <cell r="Q5609">
            <v>20.399999999999999</v>
          </cell>
          <cell r="R5609">
            <v>60.9</v>
          </cell>
          <cell r="S5609">
            <v>18.5</v>
          </cell>
          <cell r="T5609" t="str">
            <v>Dunning</v>
          </cell>
          <cell r="U5609" t="str">
            <v>NA</v>
          </cell>
          <cell r="V5609" t="str">
            <v>NO</v>
          </cell>
          <cell r="W5609" t="str">
            <v>NA</v>
          </cell>
          <cell r="X5609" t="str">
            <v>NA</v>
          </cell>
          <cell r="Y5609" t="str">
            <v>Forest</v>
          </cell>
          <cell r="Z5609">
            <v>2</v>
          </cell>
          <cell r="AA5609">
            <v>1</v>
          </cell>
          <cell r="AB5609" t="str">
            <v>Carnivore</v>
          </cell>
          <cell r="AC5609" t="str">
            <v>Invertivore</v>
          </cell>
          <cell r="AD5609" t="str">
            <v>Insessorial</v>
          </cell>
          <cell r="AE5609">
            <v>-11.43</v>
          </cell>
          <cell r="AF5609">
            <v>-3.39</v>
          </cell>
          <cell r="AG5609">
            <v>-5.09</v>
          </cell>
          <cell r="AH5609">
            <v>144.36397629999999</v>
          </cell>
          <cell r="AI5609">
            <v>3984.2</v>
          </cell>
          <cell r="AJ5609" t="str">
            <v>Extant</v>
          </cell>
        </row>
        <row r="5610">
          <cell r="A5610" t="str">
            <v>Pachycephala lorentzi</v>
          </cell>
          <cell r="B5610" t="str">
            <v>Pachycephalidae</v>
          </cell>
          <cell r="C5610" t="str">
            <v>Passeriformes</v>
          </cell>
          <cell r="D5610">
            <v>9</v>
          </cell>
          <cell r="E5610">
            <v>2</v>
          </cell>
          <cell r="F5610">
            <v>7</v>
          </cell>
          <cell r="G5610">
            <v>0</v>
          </cell>
          <cell r="H5610">
            <v>4</v>
          </cell>
          <cell r="I5610">
            <v>15</v>
          </cell>
          <cell r="J5610">
            <v>7.3</v>
          </cell>
          <cell r="K5610">
            <v>3.9</v>
          </cell>
          <cell r="L5610">
            <v>4.7</v>
          </cell>
          <cell r="M5610">
            <v>23.7</v>
          </cell>
          <cell r="N5610">
            <v>87.3</v>
          </cell>
          <cell r="O5610">
            <v>17.899999999999999</v>
          </cell>
          <cell r="P5610">
            <v>69.400000000000006</v>
          </cell>
          <cell r="Q5610">
            <v>20.5</v>
          </cell>
          <cell r="R5610">
            <v>65.2</v>
          </cell>
          <cell r="S5610">
            <v>19.399999999999999</v>
          </cell>
          <cell r="T5610" t="str">
            <v>Dunning</v>
          </cell>
          <cell r="U5610" t="str">
            <v>NA</v>
          </cell>
          <cell r="V5610" t="str">
            <v>NO</v>
          </cell>
          <cell r="W5610" t="str">
            <v>NA</v>
          </cell>
          <cell r="X5610" t="str">
            <v>NA</v>
          </cell>
          <cell r="Y5610" t="str">
            <v>Forest</v>
          </cell>
          <cell r="Z5610">
            <v>1</v>
          </cell>
          <cell r="AA5610">
            <v>1</v>
          </cell>
          <cell r="AB5610" t="str">
            <v>Carnivore</v>
          </cell>
          <cell r="AC5610" t="str">
            <v>Invertivore</v>
          </cell>
          <cell r="AD5610" t="str">
            <v>Insessorial</v>
          </cell>
          <cell r="AE5610">
            <v>-5.35</v>
          </cell>
          <cell r="AF5610">
            <v>-3.28</v>
          </cell>
          <cell r="AG5610">
            <v>-4.1500000000000004</v>
          </cell>
          <cell r="AH5610">
            <v>138.62365030000001</v>
          </cell>
          <cell r="AI5610">
            <v>47469.46</v>
          </cell>
          <cell r="AJ5610" t="str">
            <v>Extant</v>
          </cell>
        </row>
        <row r="5611">
          <cell r="A5611" t="str">
            <v>Pachycephala melanura</v>
          </cell>
          <cell r="B5611" t="str">
            <v>Pachycephalidae</v>
          </cell>
          <cell r="C5611" t="str">
            <v>Passeriformes</v>
          </cell>
          <cell r="D5611">
            <v>16</v>
          </cell>
          <cell r="E5611">
            <v>4</v>
          </cell>
          <cell r="F5611">
            <v>12</v>
          </cell>
          <cell r="G5611">
            <v>0</v>
          </cell>
          <cell r="H5611">
            <v>4</v>
          </cell>
          <cell r="I5611">
            <v>18.399999999999999</v>
          </cell>
          <cell r="J5611">
            <v>9.6999999999999993</v>
          </cell>
          <cell r="K5611">
            <v>4.8</v>
          </cell>
          <cell r="L5611">
            <v>5.4</v>
          </cell>
          <cell r="M5611">
            <v>23.4</v>
          </cell>
          <cell r="N5611">
            <v>82.8</v>
          </cell>
          <cell r="O5611">
            <v>14.8</v>
          </cell>
          <cell r="P5611">
            <v>69.7</v>
          </cell>
          <cell r="Q5611">
            <v>17.399999999999999</v>
          </cell>
          <cell r="R5611">
            <v>62.6</v>
          </cell>
          <cell r="S5611">
            <v>23.8</v>
          </cell>
          <cell r="T5611" t="str">
            <v>Dunning</v>
          </cell>
          <cell r="U5611" t="str">
            <v>NA</v>
          </cell>
          <cell r="V5611" t="str">
            <v>NO</v>
          </cell>
          <cell r="W5611" t="str">
            <v>NA</v>
          </cell>
          <cell r="X5611" t="str">
            <v>NA</v>
          </cell>
          <cell r="Y5611" t="str">
            <v>Woodland</v>
          </cell>
          <cell r="Z5611">
            <v>2</v>
          </cell>
          <cell r="AA5611">
            <v>1</v>
          </cell>
          <cell r="AB5611" t="str">
            <v>Carnivore</v>
          </cell>
          <cell r="AC5611" t="str">
            <v>Invertivore</v>
          </cell>
          <cell r="AD5611" t="str">
            <v>Insessorial</v>
          </cell>
          <cell r="AE5611">
            <v>-23.29</v>
          </cell>
          <cell r="AF5611">
            <v>-2.34</v>
          </cell>
          <cell r="AG5611">
            <v>-16.28</v>
          </cell>
          <cell r="AH5611">
            <v>132.92493569999999</v>
          </cell>
          <cell r="AI5611">
            <v>524241.76</v>
          </cell>
          <cell r="AJ5611" t="str">
            <v>Extant</v>
          </cell>
        </row>
        <row r="5612">
          <cell r="A5612" t="str">
            <v>Pachycephala meyeri</v>
          </cell>
          <cell r="B5612" t="str">
            <v>Pachycephalidae</v>
          </cell>
          <cell r="C5612" t="str">
            <v>Passeriformes</v>
          </cell>
          <cell r="D5612">
            <v>3</v>
          </cell>
          <cell r="E5612">
            <v>1</v>
          </cell>
          <cell r="F5612">
            <v>1</v>
          </cell>
          <cell r="G5612">
            <v>1</v>
          </cell>
          <cell r="H5612">
            <v>2</v>
          </cell>
          <cell r="I5612">
            <v>13.3</v>
          </cell>
          <cell r="J5612">
            <v>8.6999999999999993</v>
          </cell>
          <cell r="K5612">
            <v>3.8</v>
          </cell>
          <cell r="L5612">
            <v>4.8</v>
          </cell>
          <cell r="M5612">
            <v>19.2</v>
          </cell>
          <cell r="N5612">
            <v>77.900000000000006</v>
          </cell>
          <cell r="O5612">
            <v>14.8</v>
          </cell>
          <cell r="P5612">
            <v>63.1</v>
          </cell>
          <cell r="Q5612">
            <v>19</v>
          </cell>
          <cell r="R5612">
            <v>58.2</v>
          </cell>
          <cell r="S5612">
            <v>19</v>
          </cell>
          <cell r="T5612" t="str">
            <v>Dunning</v>
          </cell>
          <cell r="U5612" t="str">
            <v>NA</v>
          </cell>
          <cell r="V5612" t="str">
            <v>NO</v>
          </cell>
          <cell r="W5612" t="str">
            <v>NA</v>
          </cell>
          <cell r="X5612" t="str">
            <v>NA</v>
          </cell>
          <cell r="Y5612" t="str">
            <v>Forest</v>
          </cell>
          <cell r="Z5612">
            <v>1</v>
          </cell>
          <cell r="AA5612">
            <v>1</v>
          </cell>
          <cell r="AB5612" t="str">
            <v>Carnivore</v>
          </cell>
          <cell r="AC5612" t="str">
            <v>Invertivore</v>
          </cell>
          <cell r="AD5612" t="str">
            <v>Insessorial</v>
          </cell>
          <cell r="AE5612">
            <v>-1.68</v>
          </cell>
          <cell r="AF5612">
            <v>-0.4</v>
          </cell>
          <cell r="AG5612">
            <v>-1.06</v>
          </cell>
          <cell r="AH5612">
            <v>133.31278230000001</v>
          </cell>
          <cell r="AI5612">
            <v>8657.8700000000008</v>
          </cell>
          <cell r="AJ5612" t="str">
            <v>Extant</v>
          </cell>
        </row>
        <row r="5613">
          <cell r="A5613" t="str">
            <v>Pachycephala modesta</v>
          </cell>
          <cell r="B5613" t="str">
            <v>Pachycephalidae</v>
          </cell>
          <cell r="C5613" t="str">
            <v>Passeriformes</v>
          </cell>
          <cell r="D5613">
            <v>10</v>
          </cell>
          <cell r="E5613">
            <v>2</v>
          </cell>
          <cell r="F5613">
            <v>8</v>
          </cell>
          <cell r="G5613">
            <v>0</v>
          </cell>
          <cell r="H5613">
            <v>4</v>
          </cell>
          <cell r="I5613">
            <v>15.3</v>
          </cell>
          <cell r="J5613">
            <v>7.6</v>
          </cell>
          <cell r="K5613">
            <v>4.2</v>
          </cell>
          <cell r="L5613">
            <v>4.8</v>
          </cell>
          <cell r="M5613">
            <v>22.7</v>
          </cell>
          <cell r="N5613">
            <v>84.3</v>
          </cell>
          <cell r="O5613">
            <v>16.8</v>
          </cell>
          <cell r="P5613">
            <v>67.5</v>
          </cell>
          <cell r="Q5613">
            <v>19.899999999999999</v>
          </cell>
          <cell r="R5613">
            <v>62.5</v>
          </cell>
          <cell r="S5613">
            <v>18.3</v>
          </cell>
          <cell r="T5613" t="str">
            <v>Dunning</v>
          </cell>
          <cell r="U5613" t="str">
            <v>NA</v>
          </cell>
          <cell r="V5613" t="str">
            <v>NO</v>
          </cell>
          <cell r="W5613" t="str">
            <v>NA</v>
          </cell>
          <cell r="X5613" t="str">
            <v>NA</v>
          </cell>
          <cell r="Y5613" t="str">
            <v>Forest</v>
          </cell>
          <cell r="Z5613">
            <v>1</v>
          </cell>
          <cell r="AA5613">
            <v>1</v>
          </cell>
          <cell r="AB5613" t="str">
            <v>Carnivore</v>
          </cell>
          <cell r="AC5613" t="str">
            <v>Invertivore</v>
          </cell>
          <cell r="AD5613" t="str">
            <v>Insessorial</v>
          </cell>
          <cell r="AE5613">
            <v>-10.06</v>
          </cell>
          <cell r="AF5613">
            <v>-4.75</v>
          </cell>
          <cell r="AG5613">
            <v>-6.51</v>
          </cell>
          <cell r="AH5613">
            <v>144.99489030000001</v>
          </cell>
          <cell r="AI5613">
            <v>68146.899999999994</v>
          </cell>
          <cell r="AJ5613" t="str">
            <v>Extant</v>
          </cell>
        </row>
        <row r="5614">
          <cell r="A5614" t="str">
            <v>Pachycephala monacha</v>
          </cell>
          <cell r="B5614" t="str">
            <v>Pachycephalidae</v>
          </cell>
          <cell r="C5614" t="str">
            <v>Passeriformes</v>
          </cell>
          <cell r="D5614">
            <v>6</v>
          </cell>
          <cell r="E5614">
            <v>1</v>
          </cell>
          <cell r="F5614">
            <v>5</v>
          </cell>
          <cell r="G5614">
            <v>0</v>
          </cell>
          <cell r="H5614">
            <v>4</v>
          </cell>
          <cell r="I5614">
            <v>16.399999999999999</v>
          </cell>
          <cell r="J5614">
            <v>8.8000000000000007</v>
          </cell>
          <cell r="K5614">
            <v>4.5999999999999996</v>
          </cell>
          <cell r="L5614">
            <v>5.2</v>
          </cell>
          <cell r="M5614">
            <v>19.8</v>
          </cell>
          <cell r="N5614">
            <v>85.1</v>
          </cell>
          <cell r="O5614">
            <v>19.100000000000001</v>
          </cell>
          <cell r="P5614">
            <v>66</v>
          </cell>
          <cell r="Q5614">
            <v>22.4</v>
          </cell>
          <cell r="R5614">
            <v>60.6</v>
          </cell>
          <cell r="S5614">
            <v>26</v>
          </cell>
          <cell r="T5614" t="str">
            <v>Updated_literature</v>
          </cell>
          <cell r="U5614" t="str">
            <v>BoW</v>
          </cell>
          <cell r="V5614" t="str">
            <v>NO</v>
          </cell>
          <cell r="W5614" t="str">
            <v>NA</v>
          </cell>
          <cell r="X5614" t="str">
            <v>NA</v>
          </cell>
          <cell r="Y5614" t="str">
            <v>Forest</v>
          </cell>
          <cell r="Z5614">
            <v>2</v>
          </cell>
          <cell r="AA5614">
            <v>1</v>
          </cell>
          <cell r="AB5614" t="str">
            <v>Carnivore</v>
          </cell>
          <cell r="AC5614" t="str">
            <v>Invertivore</v>
          </cell>
          <cell r="AD5614" t="str">
            <v>Insessorial</v>
          </cell>
          <cell r="AE5614">
            <v>-10.210000000000001</v>
          </cell>
          <cell r="AF5614">
            <v>-2.61</v>
          </cell>
          <cell r="AG5614">
            <v>-6.24</v>
          </cell>
          <cell r="AH5614">
            <v>142.20089709999999</v>
          </cell>
          <cell r="AI5614">
            <v>33190.9</v>
          </cell>
          <cell r="AJ5614" t="str">
            <v>Extant</v>
          </cell>
        </row>
        <row r="5615">
          <cell r="A5615" t="str">
            <v>Pachycephala nudigula</v>
          </cell>
          <cell r="B5615" t="str">
            <v>Pachycephalidae</v>
          </cell>
          <cell r="C5615" t="str">
            <v>Passeriformes</v>
          </cell>
          <cell r="D5615">
            <v>9</v>
          </cell>
          <cell r="E5615">
            <v>2</v>
          </cell>
          <cell r="F5615">
            <v>7</v>
          </cell>
          <cell r="G5615">
            <v>0</v>
          </cell>
          <cell r="H5615">
            <v>4</v>
          </cell>
          <cell r="I5615">
            <v>20.8</v>
          </cell>
          <cell r="J5615">
            <v>10.7</v>
          </cell>
          <cell r="K5615">
            <v>5.7</v>
          </cell>
          <cell r="L5615">
            <v>5.9</v>
          </cell>
          <cell r="M5615">
            <v>26.1</v>
          </cell>
          <cell r="N5615">
            <v>99.6</v>
          </cell>
          <cell r="O5615">
            <v>15.1</v>
          </cell>
          <cell r="P5615">
            <v>84.4</v>
          </cell>
          <cell r="Q5615">
            <v>15.2</v>
          </cell>
          <cell r="R5615">
            <v>79.3</v>
          </cell>
          <cell r="S5615">
            <v>34.5</v>
          </cell>
          <cell r="T5615" t="str">
            <v>Inferred</v>
          </cell>
          <cell r="U5615" t="str">
            <v>NA</v>
          </cell>
          <cell r="V5615" t="str">
            <v>YES</v>
          </cell>
          <cell r="W5615" t="str">
            <v>Body Mass</v>
          </cell>
          <cell r="X5615" t="str">
            <v>Pachycephala implicata</v>
          </cell>
          <cell r="Y5615" t="str">
            <v>Forest</v>
          </cell>
          <cell r="Z5615">
            <v>1</v>
          </cell>
          <cell r="AA5615">
            <v>1</v>
          </cell>
          <cell r="AB5615" t="str">
            <v>Carnivore</v>
          </cell>
          <cell r="AC5615" t="str">
            <v>Invertivore</v>
          </cell>
          <cell r="AD5615" t="str">
            <v>Insessorial</v>
          </cell>
          <cell r="AE5615">
            <v>-9.09</v>
          </cell>
          <cell r="AF5615">
            <v>-8.08</v>
          </cell>
          <cell r="AG5615">
            <v>-8.64</v>
          </cell>
          <cell r="AH5615">
            <v>119.2355652</v>
          </cell>
          <cell r="AI5615">
            <v>20084.05</v>
          </cell>
          <cell r="AJ5615" t="str">
            <v>Extant</v>
          </cell>
        </row>
        <row r="5616">
          <cell r="A5616" t="str">
            <v>Pachycephala olivacea</v>
          </cell>
          <cell r="B5616" t="str">
            <v>Pachycephalidae</v>
          </cell>
          <cell r="C5616" t="str">
            <v>Passeriformes</v>
          </cell>
          <cell r="D5616">
            <v>13</v>
          </cell>
          <cell r="E5616">
            <v>3</v>
          </cell>
          <cell r="F5616">
            <v>6</v>
          </cell>
          <cell r="G5616">
            <v>4</v>
          </cell>
          <cell r="H5616">
            <v>4</v>
          </cell>
          <cell r="I5616">
            <v>18.399999999999999</v>
          </cell>
          <cell r="J5616">
            <v>9</v>
          </cell>
          <cell r="K5616">
            <v>5.0999999999999996</v>
          </cell>
          <cell r="L5616">
            <v>6.5</v>
          </cell>
          <cell r="M5616">
            <v>30.4</v>
          </cell>
          <cell r="N5616">
            <v>97.3</v>
          </cell>
          <cell r="O5616">
            <v>17.3</v>
          </cell>
          <cell r="P5616">
            <v>80.400000000000006</v>
          </cell>
          <cell r="Q5616">
            <v>17.7</v>
          </cell>
          <cell r="R5616">
            <v>89.1</v>
          </cell>
          <cell r="S5616">
            <v>41.2</v>
          </cell>
          <cell r="T5616" t="str">
            <v>Dunning</v>
          </cell>
          <cell r="U5616" t="str">
            <v>NA</v>
          </cell>
          <cell r="V5616" t="str">
            <v>NO</v>
          </cell>
          <cell r="W5616" t="str">
            <v>NA</v>
          </cell>
          <cell r="X5616" t="str">
            <v>NA</v>
          </cell>
          <cell r="Y5616" t="str">
            <v>Shrubland</v>
          </cell>
          <cell r="Z5616">
            <v>1</v>
          </cell>
          <cell r="AA5616">
            <v>1</v>
          </cell>
          <cell r="AB5616" t="str">
            <v>Carnivore</v>
          </cell>
          <cell r="AC5616" t="str">
            <v>Invertivore</v>
          </cell>
          <cell r="AD5616" t="str">
            <v>Insessorial</v>
          </cell>
          <cell r="AE5616">
            <v>-43.64</v>
          </cell>
          <cell r="AF5616">
            <v>-27.91</v>
          </cell>
          <cell r="AG5616">
            <v>-37.51</v>
          </cell>
          <cell r="AH5616">
            <v>147.12428539999999</v>
          </cell>
          <cell r="AI5616">
            <v>298358.81</v>
          </cell>
          <cell r="AJ5616" t="str">
            <v>Extant</v>
          </cell>
        </row>
        <row r="5617">
          <cell r="A5617" t="str">
            <v>Pachycephala orpheus</v>
          </cell>
          <cell r="B5617" t="str">
            <v>Pachycephalidae</v>
          </cell>
          <cell r="C5617" t="str">
            <v>Passeriformes</v>
          </cell>
          <cell r="D5617">
            <v>10</v>
          </cell>
          <cell r="E5617">
            <v>1</v>
          </cell>
          <cell r="F5617">
            <v>8</v>
          </cell>
          <cell r="G5617">
            <v>1</v>
          </cell>
          <cell r="H5617">
            <v>4</v>
          </cell>
          <cell r="I5617">
            <v>15.3</v>
          </cell>
          <cell r="J5617">
            <v>8.1999999999999993</v>
          </cell>
          <cell r="K5617">
            <v>4.5</v>
          </cell>
          <cell r="L5617">
            <v>4.9000000000000004</v>
          </cell>
          <cell r="M5617">
            <v>21.3</v>
          </cell>
          <cell r="N5617">
            <v>73.2</v>
          </cell>
          <cell r="O5617">
            <v>11.7</v>
          </cell>
          <cell r="P5617">
            <v>61.5</v>
          </cell>
          <cell r="Q5617">
            <v>16</v>
          </cell>
          <cell r="R5617">
            <v>58.3</v>
          </cell>
          <cell r="S5617">
            <v>15.5</v>
          </cell>
          <cell r="T5617" t="str">
            <v>Updated_literature</v>
          </cell>
          <cell r="U5617" t="str">
            <v>BoW</v>
          </cell>
          <cell r="V5617" t="str">
            <v>NO</v>
          </cell>
          <cell r="W5617" t="str">
            <v>NA</v>
          </cell>
          <cell r="X5617" t="str">
            <v>NA</v>
          </cell>
          <cell r="Y5617" t="str">
            <v>Forest</v>
          </cell>
          <cell r="Z5617">
            <v>1</v>
          </cell>
          <cell r="AA5617">
            <v>1</v>
          </cell>
          <cell r="AB5617" t="str">
            <v>Carnivore</v>
          </cell>
          <cell r="AC5617" t="str">
            <v>Invertivore</v>
          </cell>
          <cell r="AD5617" t="str">
            <v>Insessorial</v>
          </cell>
          <cell r="AE5617">
            <v>-10.11</v>
          </cell>
          <cell r="AF5617">
            <v>-7.56</v>
          </cell>
          <cell r="AG5617">
            <v>-8.9</v>
          </cell>
          <cell r="AH5617">
            <v>125.4316402</v>
          </cell>
          <cell r="AI5617">
            <v>21909.22</v>
          </cell>
          <cell r="AJ5617" t="str">
            <v>Extant</v>
          </cell>
        </row>
        <row r="5618">
          <cell r="A5618" t="str">
            <v>Pachycephala pectoralis</v>
          </cell>
          <cell r="B5618" t="str">
            <v>Pachycephalidae</v>
          </cell>
          <cell r="C5618" t="str">
            <v>Passeriformes</v>
          </cell>
          <cell r="D5618">
            <v>91</v>
          </cell>
          <cell r="E5618">
            <v>19</v>
          </cell>
          <cell r="F5618">
            <v>71</v>
          </cell>
          <cell r="G5618">
            <v>1</v>
          </cell>
          <cell r="H5618">
            <v>31</v>
          </cell>
          <cell r="I5618">
            <v>18.5</v>
          </cell>
          <cell r="J5618">
            <v>10.5</v>
          </cell>
          <cell r="K5618">
            <v>5.0999999999999996</v>
          </cell>
          <cell r="L5618">
            <v>5.7</v>
          </cell>
          <cell r="M5618">
            <v>24</v>
          </cell>
          <cell r="N5618">
            <v>88.9</v>
          </cell>
          <cell r="O5618">
            <v>16</v>
          </cell>
          <cell r="P5618">
            <v>72.7</v>
          </cell>
          <cell r="Q5618">
            <v>17.899999999999999</v>
          </cell>
          <cell r="R5618">
            <v>65.2</v>
          </cell>
          <cell r="S5618">
            <v>30.36</v>
          </cell>
          <cell r="T5618" t="str">
            <v>Dunning</v>
          </cell>
          <cell r="U5618" t="str">
            <v>NA</v>
          </cell>
          <cell r="V5618" t="str">
            <v>NO</v>
          </cell>
          <cell r="W5618" t="str">
            <v>NA</v>
          </cell>
          <cell r="X5618" t="str">
            <v>NA</v>
          </cell>
          <cell r="Y5618" t="str">
            <v>Forest</v>
          </cell>
          <cell r="Z5618">
            <v>2</v>
          </cell>
          <cell r="AA5618">
            <v>2</v>
          </cell>
          <cell r="AB5618" t="str">
            <v>Carnivore</v>
          </cell>
          <cell r="AC5618" t="str">
            <v>Invertivore</v>
          </cell>
          <cell r="AD5618" t="str">
            <v>Insessorial</v>
          </cell>
          <cell r="AE5618">
            <v>-43.64</v>
          </cell>
          <cell r="AF5618">
            <v>2.64</v>
          </cell>
          <cell r="AG5618">
            <v>-29.22</v>
          </cell>
          <cell r="AH5618">
            <v>139.0958535</v>
          </cell>
          <cell r="AI5618">
            <v>2122643.41</v>
          </cell>
          <cell r="AJ5618" t="str">
            <v>Extant</v>
          </cell>
        </row>
        <row r="5619">
          <cell r="A5619" t="str">
            <v>Pachycephala phaionota</v>
          </cell>
          <cell r="B5619" t="str">
            <v>Pachycephalidae</v>
          </cell>
          <cell r="C5619" t="str">
            <v>Passeriformes</v>
          </cell>
          <cell r="D5619">
            <v>8</v>
          </cell>
          <cell r="E5619">
            <v>2</v>
          </cell>
          <cell r="F5619">
            <v>6</v>
          </cell>
          <cell r="G5619">
            <v>0</v>
          </cell>
          <cell r="H5619">
            <v>4</v>
          </cell>
          <cell r="I5619">
            <v>19.3</v>
          </cell>
          <cell r="J5619">
            <v>10.9</v>
          </cell>
          <cell r="K5619">
            <v>5.2</v>
          </cell>
          <cell r="L5619">
            <v>5.8</v>
          </cell>
          <cell r="M5619">
            <v>22.5</v>
          </cell>
          <cell r="N5619">
            <v>84.2</v>
          </cell>
          <cell r="O5619">
            <v>16.2</v>
          </cell>
          <cell r="P5619">
            <v>67.5</v>
          </cell>
          <cell r="Q5619">
            <v>19.3</v>
          </cell>
          <cell r="R5619">
            <v>62.9</v>
          </cell>
          <cell r="S5619">
            <v>24.8</v>
          </cell>
          <cell r="T5619" t="str">
            <v>Updated_literature</v>
          </cell>
          <cell r="U5619" t="str">
            <v>Dunning (2021)</v>
          </cell>
          <cell r="V5619" t="str">
            <v>NO</v>
          </cell>
          <cell r="W5619" t="str">
            <v>NA</v>
          </cell>
          <cell r="X5619" t="str">
            <v>NA</v>
          </cell>
          <cell r="Y5619" t="str">
            <v>Forest</v>
          </cell>
          <cell r="Z5619">
            <v>2</v>
          </cell>
          <cell r="AA5619">
            <v>1</v>
          </cell>
          <cell r="AB5619" t="str">
            <v>Carnivore</v>
          </cell>
          <cell r="AC5619" t="str">
            <v>Invertivore</v>
          </cell>
          <cell r="AD5619" t="str">
            <v>Insessorial</v>
          </cell>
          <cell r="AE5619">
            <v>-5.91</v>
          </cell>
          <cell r="AF5619">
            <v>1.35</v>
          </cell>
          <cell r="AG5619">
            <v>-1.21</v>
          </cell>
          <cell r="AH5619">
            <v>130.5335695</v>
          </cell>
          <cell r="AI5619">
            <v>9616.7999999999993</v>
          </cell>
          <cell r="AJ5619" t="str">
            <v>Extant</v>
          </cell>
        </row>
        <row r="5620">
          <cell r="A5620" t="str">
            <v>Pachycephala philippinensis</v>
          </cell>
          <cell r="B5620" t="str">
            <v>Pachycephalidae</v>
          </cell>
          <cell r="C5620" t="str">
            <v>Passeriformes</v>
          </cell>
          <cell r="D5620">
            <v>11</v>
          </cell>
          <cell r="E5620">
            <v>2</v>
          </cell>
          <cell r="F5620">
            <v>9</v>
          </cell>
          <cell r="G5620">
            <v>0</v>
          </cell>
          <cell r="H5620">
            <v>4</v>
          </cell>
          <cell r="I5620">
            <v>17.2</v>
          </cell>
          <cell r="J5620">
            <v>10.8</v>
          </cell>
          <cell r="K5620">
            <v>4.8</v>
          </cell>
          <cell r="L5620">
            <v>5.2</v>
          </cell>
          <cell r="M5620">
            <v>19.8</v>
          </cell>
          <cell r="N5620">
            <v>81.599999999999994</v>
          </cell>
          <cell r="O5620">
            <v>12.4</v>
          </cell>
          <cell r="P5620">
            <v>68.7</v>
          </cell>
          <cell r="Q5620">
            <v>15.3</v>
          </cell>
          <cell r="R5620">
            <v>62</v>
          </cell>
          <cell r="S5620">
            <v>22.3</v>
          </cell>
          <cell r="T5620" t="str">
            <v>Dunning</v>
          </cell>
          <cell r="U5620" t="str">
            <v>NA</v>
          </cell>
          <cell r="V5620" t="str">
            <v>NO</v>
          </cell>
          <cell r="W5620" t="str">
            <v>NA</v>
          </cell>
          <cell r="X5620" t="str">
            <v>NA</v>
          </cell>
          <cell r="Y5620" t="str">
            <v>Forest</v>
          </cell>
          <cell r="Z5620">
            <v>1</v>
          </cell>
          <cell r="AA5620">
            <v>1</v>
          </cell>
          <cell r="AB5620" t="str">
            <v>Carnivore</v>
          </cell>
          <cell r="AC5620" t="str">
            <v>Invertivore</v>
          </cell>
          <cell r="AD5620" t="str">
            <v>Insessorial</v>
          </cell>
          <cell r="AE5620">
            <v>5.56</v>
          </cell>
          <cell r="AF5620">
            <v>19.399999999999999</v>
          </cell>
          <cell r="AG5620">
            <v>11.46</v>
          </cell>
          <cell r="AH5620">
            <v>123.46807010000001</v>
          </cell>
          <cell r="AI5620">
            <v>193262.3</v>
          </cell>
          <cell r="AJ5620" t="str">
            <v>Extant</v>
          </cell>
        </row>
        <row r="5621">
          <cell r="A5621" t="str">
            <v>Pachycephala rufiventris</v>
          </cell>
          <cell r="B5621" t="str">
            <v>Pachycephalidae</v>
          </cell>
          <cell r="C5621" t="str">
            <v>Passeriformes</v>
          </cell>
          <cell r="D5621">
            <v>22</v>
          </cell>
          <cell r="E5621">
            <v>8</v>
          </cell>
          <cell r="F5621">
            <v>14</v>
          </cell>
          <cell r="G5621">
            <v>0</v>
          </cell>
          <cell r="H5621">
            <v>4</v>
          </cell>
          <cell r="I5621">
            <v>16.5</v>
          </cell>
          <cell r="J5621">
            <v>8.3000000000000007</v>
          </cell>
          <cell r="K5621">
            <v>4.7</v>
          </cell>
          <cell r="L5621">
            <v>5.4</v>
          </cell>
          <cell r="M5621">
            <v>21.4</v>
          </cell>
          <cell r="N5621">
            <v>92.7</v>
          </cell>
          <cell r="O5621">
            <v>22.4</v>
          </cell>
          <cell r="P5621">
            <v>70.2</v>
          </cell>
          <cell r="Q5621">
            <v>24.1</v>
          </cell>
          <cell r="R5621">
            <v>66.599999999999994</v>
          </cell>
          <cell r="S5621">
            <v>22.48</v>
          </cell>
          <cell r="T5621" t="str">
            <v>Dunning</v>
          </cell>
          <cell r="U5621" t="str">
            <v>NA</v>
          </cell>
          <cell r="V5621" t="str">
            <v>NO</v>
          </cell>
          <cell r="W5621" t="str">
            <v>NA</v>
          </cell>
          <cell r="X5621" t="str">
            <v>NA</v>
          </cell>
          <cell r="Y5621" t="str">
            <v>Forest</v>
          </cell>
          <cell r="Z5621">
            <v>2</v>
          </cell>
          <cell r="AA5621">
            <v>1</v>
          </cell>
          <cell r="AB5621" t="str">
            <v>Carnivore</v>
          </cell>
          <cell r="AC5621" t="str">
            <v>Invertivore</v>
          </cell>
          <cell r="AD5621" t="str">
            <v>Insessorial</v>
          </cell>
          <cell r="AE5621">
            <v>-39.479999999999997</v>
          </cell>
          <cell r="AF5621">
            <v>-10.51</v>
          </cell>
          <cell r="AG5621">
            <v>-25.44</v>
          </cell>
          <cell r="AH5621">
            <v>134.40889619999999</v>
          </cell>
          <cell r="AI5621">
            <v>7227395.75</v>
          </cell>
          <cell r="AJ5621" t="str">
            <v>Extant</v>
          </cell>
        </row>
        <row r="5622">
          <cell r="A5622" t="str">
            <v>Pachycephala rufogularis</v>
          </cell>
          <cell r="B5622" t="str">
            <v>Pachycephalidae</v>
          </cell>
          <cell r="C5622" t="str">
            <v>Passeriformes</v>
          </cell>
          <cell r="D5622">
            <v>10</v>
          </cell>
          <cell r="E5622">
            <v>3</v>
          </cell>
          <cell r="F5622">
            <v>7</v>
          </cell>
          <cell r="G5622">
            <v>0</v>
          </cell>
          <cell r="H5622">
            <v>4</v>
          </cell>
          <cell r="I5622">
            <v>18.5</v>
          </cell>
          <cell r="J5622">
            <v>9</v>
          </cell>
          <cell r="K5622">
            <v>4.7</v>
          </cell>
          <cell r="L5622">
            <v>5.6</v>
          </cell>
          <cell r="M5622">
            <v>25.7</v>
          </cell>
          <cell r="N5622">
            <v>109.7</v>
          </cell>
          <cell r="O5622">
            <v>26</v>
          </cell>
          <cell r="P5622">
            <v>84.3</v>
          </cell>
          <cell r="Q5622">
            <v>23.5</v>
          </cell>
          <cell r="R5622">
            <v>87.8</v>
          </cell>
          <cell r="S5622">
            <v>36.6</v>
          </cell>
          <cell r="T5622" t="str">
            <v>Dunning</v>
          </cell>
          <cell r="U5622" t="str">
            <v>NA</v>
          </cell>
          <cell r="V5622" t="str">
            <v>NO</v>
          </cell>
          <cell r="W5622" t="str">
            <v>NA</v>
          </cell>
          <cell r="X5622" t="str">
            <v>NA</v>
          </cell>
          <cell r="Y5622" t="str">
            <v>Shrubland</v>
          </cell>
          <cell r="Z5622">
            <v>2</v>
          </cell>
          <cell r="AA5622">
            <v>1</v>
          </cell>
          <cell r="AB5622" t="str">
            <v>Carnivore</v>
          </cell>
          <cell r="AC5622" t="str">
            <v>Invertivore</v>
          </cell>
          <cell r="AD5622" t="str">
            <v>Insessorial</v>
          </cell>
          <cell r="AE5622">
            <v>-35.96</v>
          </cell>
          <cell r="AF5622">
            <v>-32.89</v>
          </cell>
          <cell r="AG5622">
            <v>-34.549999999999997</v>
          </cell>
          <cell r="AH5622">
            <v>141.34622970000001</v>
          </cell>
          <cell r="AI5622">
            <v>102346.36</v>
          </cell>
          <cell r="AJ5622" t="str">
            <v>Extant</v>
          </cell>
        </row>
        <row r="5623">
          <cell r="A5623" t="str">
            <v>Pachycephala schlegelii</v>
          </cell>
          <cell r="B5623" t="str">
            <v>Pachycephalidae</v>
          </cell>
          <cell r="C5623" t="str">
            <v>Passeriformes</v>
          </cell>
          <cell r="D5623">
            <v>9</v>
          </cell>
          <cell r="E5623">
            <v>2</v>
          </cell>
          <cell r="F5623">
            <v>7</v>
          </cell>
          <cell r="G5623">
            <v>0</v>
          </cell>
          <cell r="H5623">
            <v>4</v>
          </cell>
          <cell r="I5623">
            <v>15.5</v>
          </cell>
          <cell r="J5623">
            <v>7.8</v>
          </cell>
          <cell r="K5623">
            <v>4.4000000000000004</v>
          </cell>
          <cell r="L5623">
            <v>4.8</v>
          </cell>
          <cell r="M5623">
            <v>24.1</v>
          </cell>
          <cell r="N5623">
            <v>86.8</v>
          </cell>
          <cell r="O5623">
            <v>16.399999999999999</v>
          </cell>
          <cell r="P5623">
            <v>70.400000000000006</v>
          </cell>
          <cell r="Q5623">
            <v>18.899999999999999</v>
          </cell>
          <cell r="R5623">
            <v>62.9</v>
          </cell>
          <cell r="S5623">
            <v>22.7</v>
          </cell>
          <cell r="T5623" t="str">
            <v>Dunning</v>
          </cell>
          <cell r="U5623" t="str">
            <v>NA</v>
          </cell>
          <cell r="V5623" t="str">
            <v>NO</v>
          </cell>
          <cell r="W5623" t="str">
            <v>NA</v>
          </cell>
          <cell r="X5623" t="str">
            <v>NA</v>
          </cell>
          <cell r="Y5623" t="str">
            <v>Forest</v>
          </cell>
          <cell r="Z5623">
            <v>1</v>
          </cell>
          <cell r="AA5623">
            <v>1</v>
          </cell>
          <cell r="AB5623" t="str">
            <v>Carnivore</v>
          </cell>
          <cell r="AC5623" t="str">
            <v>Invertivore</v>
          </cell>
          <cell r="AD5623" t="str">
            <v>Insessorial</v>
          </cell>
          <cell r="AE5623">
            <v>-10.08</v>
          </cell>
          <cell r="AF5623">
            <v>-0.95</v>
          </cell>
          <cell r="AG5623">
            <v>-5.35</v>
          </cell>
          <cell r="AH5623">
            <v>142.03105099999999</v>
          </cell>
          <cell r="AI5623">
            <v>132622.24</v>
          </cell>
          <cell r="AJ5623" t="str">
            <v>Extant</v>
          </cell>
        </row>
        <row r="5624">
          <cell r="A5624" t="str">
            <v>Pachycephala simplex</v>
          </cell>
          <cell r="B5624" t="str">
            <v>Pachycephalidae</v>
          </cell>
          <cell r="C5624" t="str">
            <v>Passeriformes</v>
          </cell>
          <cell r="D5624">
            <v>19</v>
          </cell>
          <cell r="E5624">
            <v>7</v>
          </cell>
          <cell r="F5624">
            <v>12</v>
          </cell>
          <cell r="G5624">
            <v>0</v>
          </cell>
          <cell r="H5624">
            <v>8</v>
          </cell>
          <cell r="I5624">
            <v>16</v>
          </cell>
          <cell r="J5624">
            <v>10</v>
          </cell>
          <cell r="K5624">
            <v>4.4000000000000004</v>
          </cell>
          <cell r="L5624">
            <v>5</v>
          </cell>
          <cell r="M5624">
            <v>19.8</v>
          </cell>
          <cell r="N5624">
            <v>76.2</v>
          </cell>
          <cell r="O5624">
            <v>12.5</v>
          </cell>
          <cell r="P5624">
            <v>65.3</v>
          </cell>
          <cell r="Q5624">
            <v>16</v>
          </cell>
          <cell r="R5624">
            <v>58.3</v>
          </cell>
          <cell r="S5624">
            <v>17.399999999999999</v>
          </cell>
          <cell r="T5624" t="str">
            <v>Dunning</v>
          </cell>
          <cell r="U5624" t="str">
            <v>NA</v>
          </cell>
          <cell r="V5624" t="str">
            <v>NO</v>
          </cell>
          <cell r="W5624" t="str">
            <v>NA</v>
          </cell>
          <cell r="X5624" t="str">
            <v>NA</v>
          </cell>
          <cell r="Y5624" t="str">
            <v>Forest</v>
          </cell>
          <cell r="Z5624">
            <v>1</v>
          </cell>
          <cell r="AA5624">
            <v>1</v>
          </cell>
          <cell r="AB5624" t="str">
            <v>Carnivore</v>
          </cell>
          <cell r="AC5624" t="str">
            <v>Invertivore</v>
          </cell>
          <cell r="AD5624" t="str">
            <v>Insessorial</v>
          </cell>
          <cell r="AE5624">
            <v>-19.41</v>
          </cell>
          <cell r="AF5624">
            <v>0.04</v>
          </cell>
          <cell r="AG5624">
            <v>-6.56</v>
          </cell>
          <cell r="AH5624">
            <v>140.3328295</v>
          </cell>
          <cell r="AI5624">
            <v>846575.44</v>
          </cell>
          <cell r="AJ5624" t="str">
            <v>Extant</v>
          </cell>
        </row>
        <row r="5625">
          <cell r="A5625" t="str">
            <v>Pachycephala soror</v>
          </cell>
          <cell r="B5625" t="str">
            <v>Pachycephalidae</v>
          </cell>
          <cell r="C5625" t="str">
            <v>Passeriformes</v>
          </cell>
          <cell r="D5625">
            <v>10</v>
          </cell>
          <cell r="E5625">
            <v>2</v>
          </cell>
          <cell r="F5625">
            <v>8</v>
          </cell>
          <cell r="G5625">
            <v>0</v>
          </cell>
          <cell r="H5625">
            <v>4</v>
          </cell>
          <cell r="I5625">
            <v>16.5</v>
          </cell>
          <cell r="J5625">
            <v>8.1999999999999993</v>
          </cell>
          <cell r="K5625">
            <v>5.2</v>
          </cell>
          <cell r="L5625">
            <v>5.3</v>
          </cell>
          <cell r="M5625">
            <v>22.8</v>
          </cell>
          <cell r="N5625">
            <v>87.9</v>
          </cell>
          <cell r="O5625">
            <v>15.6</v>
          </cell>
          <cell r="P5625">
            <v>72.400000000000006</v>
          </cell>
          <cell r="Q5625">
            <v>17.7</v>
          </cell>
          <cell r="R5625">
            <v>62.5</v>
          </cell>
          <cell r="S5625">
            <v>24.8</v>
          </cell>
          <cell r="T5625" t="str">
            <v>Dunning</v>
          </cell>
          <cell r="U5625" t="str">
            <v>NA</v>
          </cell>
          <cell r="V5625" t="str">
            <v>NO</v>
          </cell>
          <cell r="W5625" t="str">
            <v>NA</v>
          </cell>
          <cell r="X5625" t="str">
            <v>NA</v>
          </cell>
          <cell r="Y5625" t="str">
            <v>Forest</v>
          </cell>
          <cell r="Z5625">
            <v>1</v>
          </cell>
          <cell r="AA5625">
            <v>1</v>
          </cell>
          <cell r="AB5625" t="str">
            <v>Carnivore</v>
          </cell>
          <cell r="AC5625" t="str">
            <v>Invertivore</v>
          </cell>
          <cell r="AD5625" t="str">
            <v>Insessorial</v>
          </cell>
          <cell r="AE5625">
            <v>-10.31</v>
          </cell>
          <cell r="AF5625">
            <v>-0.37</v>
          </cell>
          <cell r="AG5625">
            <v>-5.4</v>
          </cell>
          <cell r="AH5625">
            <v>142.02601110000001</v>
          </cell>
          <cell r="AI5625">
            <v>221930.33</v>
          </cell>
          <cell r="AJ5625" t="str">
            <v>Extant</v>
          </cell>
        </row>
        <row r="5626">
          <cell r="A5626" t="str">
            <v>Pachycephala sulfuriventer</v>
          </cell>
          <cell r="B5626" t="str">
            <v>Pachycephalidae</v>
          </cell>
          <cell r="C5626" t="str">
            <v>Passeriformes</v>
          </cell>
          <cell r="D5626">
            <v>10</v>
          </cell>
          <cell r="E5626">
            <v>2</v>
          </cell>
          <cell r="F5626">
            <v>8</v>
          </cell>
          <cell r="G5626">
            <v>0</v>
          </cell>
          <cell r="H5626">
            <v>4</v>
          </cell>
          <cell r="I5626">
            <v>16.600000000000001</v>
          </cell>
          <cell r="J5626">
            <v>8.5</v>
          </cell>
          <cell r="K5626">
            <v>4.9000000000000004</v>
          </cell>
          <cell r="L5626">
            <v>5.4</v>
          </cell>
          <cell r="M5626">
            <v>19.7</v>
          </cell>
          <cell r="N5626">
            <v>81.5</v>
          </cell>
          <cell r="O5626">
            <v>12.9</v>
          </cell>
          <cell r="P5626">
            <v>68.599999999999994</v>
          </cell>
          <cell r="Q5626">
            <v>15.9</v>
          </cell>
          <cell r="R5626">
            <v>59.8</v>
          </cell>
          <cell r="S5626">
            <v>21.4</v>
          </cell>
          <cell r="T5626" t="str">
            <v>Dunning</v>
          </cell>
          <cell r="U5626" t="str">
            <v>NA</v>
          </cell>
          <cell r="V5626" t="str">
            <v>NO</v>
          </cell>
          <cell r="W5626" t="str">
            <v>NA</v>
          </cell>
          <cell r="X5626" t="str">
            <v>NA</v>
          </cell>
          <cell r="Y5626" t="str">
            <v>Forest</v>
          </cell>
          <cell r="Z5626">
            <v>1</v>
          </cell>
          <cell r="AA5626">
            <v>1</v>
          </cell>
          <cell r="AB5626" t="str">
            <v>Carnivore</v>
          </cell>
          <cell r="AC5626" t="str">
            <v>Invertivore</v>
          </cell>
          <cell r="AD5626" t="str">
            <v>Insessorial</v>
          </cell>
          <cell r="AE5626">
            <v>-5.45</v>
          </cell>
          <cell r="AF5626">
            <v>1.52</v>
          </cell>
          <cell r="AG5626">
            <v>-1.72</v>
          </cell>
          <cell r="AH5626">
            <v>120.8554558</v>
          </cell>
          <cell r="AI5626">
            <v>49473.03</v>
          </cell>
          <cell r="AJ5626" t="str">
            <v>Extant</v>
          </cell>
        </row>
        <row r="5627">
          <cell r="A5627" t="str">
            <v>Rhagologus leucostigma</v>
          </cell>
          <cell r="B5627" t="str">
            <v>Pachycephalidae</v>
          </cell>
          <cell r="C5627" t="str">
            <v>Passeriformes</v>
          </cell>
          <cell r="D5627">
            <v>4</v>
          </cell>
          <cell r="E5627">
            <v>0</v>
          </cell>
          <cell r="F5627">
            <v>4</v>
          </cell>
          <cell r="G5627">
            <v>0</v>
          </cell>
          <cell r="H5627">
            <v>4</v>
          </cell>
          <cell r="I5627">
            <v>17.2</v>
          </cell>
          <cell r="J5627">
            <v>9.6</v>
          </cell>
          <cell r="K5627">
            <v>4.2</v>
          </cell>
          <cell r="L5627">
            <v>5.5</v>
          </cell>
          <cell r="M5627">
            <v>20</v>
          </cell>
          <cell r="N5627">
            <v>87.8</v>
          </cell>
          <cell r="O5627">
            <v>19.5</v>
          </cell>
          <cell r="P5627">
            <v>68.2</v>
          </cell>
          <cell r="Q5627">
            <v>22.2</v>
          </cell>
          <cell r="R5627">
            <v>64.5</v>
          </cell>
          <cell r="S5627">
            <v>26.8</v>
          </cell>
          <cell r="T5627" t="str">
            <v>Dunning</v>
          </cell>
          <cell r="U5627" t="str">
            <v>NA</v>
          </cell>
          <cell r="V5627" t="str">
            <v>NO</v>
          </cell>
          <cell r="W5627" t="str">
            <v>NA</v>
          </cell>
          <cell r="X5627" t="str">
            <v>NA</v>
          </cell>
          <cell r="Y5627" t="str">
            <v>Forest</v>
          </cell>
          <cell r="Z5627">
            <v>1</v>
          </cell>
          <cell r="AA5627">
            <v>1</v>
          </cell>
          <cell r="AB5627" t="str">
            <v>Herbivore</v>
          </cell>
          <cell r="AC5627" t="str">
            <v>Frugivore</v>
          </cell>
          <cell r="AD5627" t="str">
            <v>Insessorial</v>
          </cell>
          <cell r="AE5627">
            <v>-10.26</v>
          </cell>
          <cell r="AF5627">
            <v>-0.48</v>
          </cell>
          <cell r="AG5627">
            <v>-5.04</v>
          </cell>
          <cell r="AH5627">
            <v>141.212906</v>
          </cell>
          <cell r="AI5627">
            <v>150755.69</v>
          </cell>
          <cell r="AJ5627" t="str">
            <v>Extant</v>
          </cell>
        </row>
        <row r="5628">
          <cell r="A5628" t="str">
            <v>Astrapia mayeri</v>
          </cell>
          <cell r="B5628" t="str">
            <v>Paradisaeidae</v>
          </cell>
          <cell r="C5628" t="str">
            <v>Passeriformes</v>
          </cell>
          <cell r="D5628">
            <v>10</v>
          </cell>
          <cell r="E5628">
            <v>3</v>
          </cell>
          <cell r="F5628">
            <v>7</v>
          </cell>
          <cell r="G5628">
            <v>0</v>
          </cell>
          <cell r="H5628">
            <v>6</v>
          </cell>
          <cell r="I5628">
            <v>30.4</v>
          </cell>
          <cell r="J5628">
            <v>16.3</v>
          </cell>
          <cell r="K5628">
            <v>5.9</v>
          </cell>
          <cell r="L5628">
            <v>7.5</v>
          </cell>
          <cell r="M5628">
            <v>40.299999999999997</v>
          </cell>
          <cell r="N5628">
            <v>169.2</v>
          </cell>
          <cell r="O5628">
            <v>16.3</v>
          </cell>
          <cell r="P5628">
            <v>154.1</v>
          </cell>
          <cell r="Q5628">
            <v>9.6</v>
          </cell>
          <cell r="R5628">
            <v>698.9</v>
          </cell>
          <cell r="S5628">
            <v>139.29</v>
          </cell>
          <cell r="T5628" t="str">
            <v>Dunning</v>
          </cell>
          <cell r="U5628" t="str">
            <v>NA</v>
          </cell>
          <cell r="V5628" t="str">
            <v>NO</v>
          </cell>
          <cell r="W5628" t="str">
            <v>NA</v>
          </cell>
          <cell r="X5628" t="str">
            <v>NA</v>
          </cell>
          <cell r="Y5628" t="str">
            <v>Forest</v>
          </cell>
          <cell r="Z5628">
            <v>1</v>
          </cell>
          <cell r="AA5628">
            <v>1</v>
          </cell>
          <cell r="AB5628" t="str">
            <v>Herbivore</v>
          </cell>
          <cell r="AC5628" t="str">
            <v>Frugivore</v>
          </cell>
          <cell r="AD5628" t="str">
            <v>Insessorial</v>
          </cell>
          <cell r="AE5628">
            <v>-6.16</v>
          </cell>
          <cell r="AF5628">
            <v>-4.9400000000000004</v>
          </cell>
          <cell r="AG5628">
            <v>-5.67</v>
          </cell>
          <cell r="AH5628">
            <v>143.23615609999999</v>
          </cell>
          <cell r="AI5628">
            <v>7451.13</v>
          </cell>
          <cell r="AJ5628" t="str">
            <v>Extant</v>
          </cell>
        </row>
        <row r="5629">
          <cell r="A5629" t="str">
            <v>Astrapia nigra</v>
          </cell>
          <cell r="B5629" t="str">
            <v>Paradisaeidae</v>
          </cell>
          <cell r="C5629" t="str">
            <v>Passeriformes</v>
          </cell>
          <cell r="D5629">
            <v>9</v>
          </cell>
          <cell r="E5629">
            <v>2</v>
          </cell>
          <cell r="F5629">
            <v>7</v>
          </cell>
          <cell r="G5629">
            <v>0</v>
          </cell>
          <cell r="H5629">
            <v>4</v>
          </cell>
          <cell r="I5629">
            <v>39.9</v>
          </cell>
          <cell r="J5629">
            <v>24.6</v>
          </cell>
          <cell r="K5629">
            <v>7.3</v>
          </cell>
          <cell r="L5629">
            <v>8.9</v>
          </cell>
          <cell r="M5629">
            <v>43.5</v>
          </cell>
          <cell r="N5629">
            <v>179.2</v>
          </cell>
          <cell r="O5629">
            <v>25</v>
          </cell>
          <cell r="P5629">
            <v>154.19999999999999</v>
          </cell>
          <cell r="Q5629">
            <v>14</v>
          </cell>
          <cell r="R5629">
            <v>488.8</v>
          </cell>
          <cell r="S5629">
            <v>190</v>
          </cell>
          <cell r="T5629" t="str">
            <v>Dunning</v>
          </cell>
          <cell r="U5629" t="str">
            <v>NA</v>
          </cell>
          <cell r="V5629" t="str">
            <v>NO</v>
          </cell>
          <cell r="W5629" t="str">
            <v>NA</v>
          </cell>
          <cell r="X5629" t="str">
            <v>NA</v>
          </cell>
          <cell r="Y5629" t="str">
            <v>Forest</v>
          </cell>
          <cell r="Z5629">
            <v>1</v>
          </cell>
          <cell r="AA5629">
            <v>1</v>
          </cell>
          <cell r="AB5629" t="str">
            <v>Omnivore</v>
          </cell>
          <cell r="AC5629" t="str">
            <v>Frugivore</v>
          </cell>
          <cell r="AD5629" t="str">
            <v>Insessorial</v>
          </cell>
          <cell r="AE5629">
            <v>-1.56</v>
          </cell>
          <cell r="AF5629">
            <v>-0.56999999999999995</v>
          </cell>
          <cell r="AG5629">
            <v>-1.1299999999999999</v>
          </cell>
          <cell r="AH5629">
            <v>133.55134319999999</v>
          </cell>
          <cell r="AI5629">
            <v>3721.2</v>
          </cell>
          <cell r="AJ5629" t="str">
            <v>Extant</v>
          </cell>
        </row>
        <row r="5630">
          <cell r="A5630" t="str">
            <v>Astrapia rothschildi</v>
          </cell>
          <cell r="B5630" t="str">
            <v>Paradisaeidae</v>
          </cell>
          <cell r="C5630" t="str">
            <v>Passeriformes</v>
          </cell>
          <cell r="D5630">
            <v>9</v>
          </cell>
          <cell r="E5630">
            <v>1</v>
          </cell>
          <cell r="F5630">
            <v>8</v>
          </cell>
          <cell r="G5630">
            <v>0</v>
          </cell>
          <cell r="H5630">
            <v>4</v>
          </cell>
          <cell r="I5630">
            <v>37.299999999999997</v>
          </cell>
          <cell r="J5630">
            <v>22</v>
          </cell>
          <cell r="K5630">
            <v>7.5</v>
          </cell>
          <cell r="L5630">
            <v>8.5</v>
          </cell>
          <cell r="M5630">
            <v>43.1</v>
          </cell>
          <cell r="N5630">
            <v>183.9</v>
          </cell>
          <cell r="O5630">
            <v>30.3</v>
          </cell>
          <cell r="P5630">
            <v>152.69999999999999</v>
          </cell>
          <cell r="Q5630">
            <v>16.600000000000001</v>
          </cell>
          <cell r="R5630">
            <v>421.2</v>
          </cell>
          <cell r="S5630">
            <v>181.41</v>
          </cell>
          <cell r="T5630" t="str">
            <v>Dunning</v>
          </cell>
          <cell r="U5630" t="str">
            <v>NA</v>
          </cell>
          <cell r="V5630" t="str">
            <v>NO</v>
          </cell>
          <cell r="W5630" t="str">
            <v>NA</v>
          </cell>
          <cell r="X5630" t="str">
            <v>NA</v>
          </cell>
          <cell r="Y5630" t="str">
            <v>Forest</v>
          </cell>
          <cell r="Z5630">
            <v>1</v>
          </cell>
          <cell r="AA5630">
            <v>1</v>
          </cell>
          <cell r="AB5630" t="str">
            <v>Omnivore</v>
          </cell>
          <cell r="AC5630" t="str">
            <v>Frugivore</v>
          </cell>
          <cell r="AD5630" t="str">
            <v>Insessorial</v>
          </cell>
          <cell r="AE5630">
            <v>-6.61</v>
          </cell>
          <cell r="AF5630">
            <v>-5.64</v>
          </cell>
          <cell r="AG5630">
            <v>-6.13</v>
          </cell>
          <cell r="AH5630">
            <v>146.77338889999999</v>
          </cell>
          <cell r="AI5630">
            <v>6673.3</v>
          </cell>
          <cell r="AJ5630" t="str">
            <v>Extant</v>
          </cell>
        </row>
        <row r="5631">
          <cell r="A5631" t="str">
            <v>Astrapia splendidissima</v>
          </cell>
          <cell r="B5631" t="str">
            <v>Paradisaeidae</v>
          </cell>
          <cell r="C5631" t="str">
            <v>Passeriformes</v>
          </cell>
          <cell r="D5631">
            <v>11</v>
          </cell>
          <cell r="E5631">
            <v>3</v>
          </cell>
          <cell r="F5631">
            <v>8</v>
          </cell>
          <cell r="G5631">
            <v>0</v>
          </cell>
          <cell r="H5631">
            <v>4</v>
          </cell>
          <cell r="I5631">
            <v>38.200000000000003</v>
          </cell>
          <cell r="J5631">
            <v>24.2</v>
          </cell>
          <cell r="K5631">
            <v>7.4</v>
          </cell>
          <cell r="L5631">
            <v>8.1999999999999993</v>
          </cell>
          <cell r="M5631">
            <v>37.6</v>
          </cell>
          <cell r="N5631">
            <v>131.30000000000001</v>
          </cell>
          <cell r="O5631">
            <v>14.2</v>
          </cell>
          <cell r="P5631">
            <v>118.3</v>
          </cell>
          <cell r="Q5631">
            <v>10.7</v>
          </cell>
          <cell r="R5631">
            <v>171.4</v>
          </cell>
          <cell r="S5631">
            <v>131.33000000000001</v>
          </cell>
          <cell r="T5631" t="str">
            <v>Dunning</v>
          </cell>
          <cell r="U5631" t="str">
            <v>NA</v>
          </cell>
          <cell r="V5631" t="str">
            <v>NO</v>
          </cell>
          <cell r="W5631" t="str">
            <v>NA</v>
          </cell>
          <cell r="X5631" t="str">
            <v>NA</v>
          </cell>
          <cell r="Y5631" t="str">
            <v>Forest</v>
          </cell>
          <cell r="Z5631">
            <v>1</v>
          </cell>
          <cell r="AA5631">
            <v>1</v>
          </cell>
          <cell r="AB5631" t="str">
            <v>Herbivore</v>
          </cell>
          <cell r="AC5631" t="str">
            <v>Frugivore</v>
          </cell>
          <cell r="AD5631" t="str">
            <v>Insessorial</v>
          </cell>
          <cell r="AE5631">
            <v>-5.34</v>
          </cell>
          <cell r="AF5631">
            <v>-3.38</v>
          </cell>
          <cell r="AG5631">
            <v>-4.16</v>
          </cell>
          <cell r="AH5631">
            <v>138.47429819999999</v>
          </cell>
          <cell r="AI5631">
            <v>42648.98</v>
          </cell>
          <cell r="AJ5631" t="str">
            <v>Extant</v>
          </cell>
        </row>
        <row r="5632">
          <cell r="A5632" t="str">
            <v>Astrapia stephaniae</v>
          </cell>
          <cell r="B5632" t="str">
            <v>Paradisaeidae</v>
          </cell>
          <cell r="C5632" t="str">
            <v>Passeriformes</v>
          </cell>
          <cell r="D5632">
            <v>8</v>
          </cell>
          <cell r="E5632">
            <v>2</v>
          </cell>
          <cell r="F5632">
            <v>6</v>
          </cell>
          <cell r="G5632">
            <v>0</v>
          </cell>
          <cell r="H5632">
            <v>4</v>
          </cell>
          <cell r="I5632">
            <v>34.6</v>
          </cell>
          <cell r="J5632">
            <v>21.2</v>
          </cell>
          <cell r="K5632">
            <v>6</v>
          </cell>
          <cell r="L5632">
            <v>7.2</v>
          </cell>
          <cell r="M5632">
            <v>42.9</v>
          </cell>
          <cell r="N5632">
            <v>155.80000000000001</v>
          </cell>
          <cell r="O5632">
            <v>18</v>
          </cell>
          <cell r="P5632">
            <v>137.6</v>
          </cell>
          <cell r="Q5632">
            <v>11.6</v>
          </cell>
          <cell r="R5632">
            <v>572.4</v>
          </cell>
          <cell r="S5632">
            <v>141.77000000000001</v>
          </cell>
          <cell r="T5632" t="str">
            <v>Dunning</v>
          </cell>
          <cell r="U5632" t="str">
            <v>NA</v>
          </cell>
          <cell r="V5632" t="str">
            <v>NO</v>
          </cell>
          <cell r="W5632" t="str">
            <v>NA</v>
          </cell>
          <cell r="X5632" t="str">
            <v>NA</v>
          </cell>
          <cell r="Y5632" t="str">
            <v>Forest</v>
          </cell>
          <cell r="Z5632">
            <v>1</v>
          </cell>
          <cell r="AA5632">
            <v>1</v>
          </cell>
          <cell r="AB5632" t="str">
            <v>Herbivore</v>
          </cell>
          <cell r="AC5632" t="str">
            <v>Frugivore</v>
          </cell>
          <cell r="AD5632" t="str">
            <v>Insessorial</v>
          </cell>
          <cell r="AE5632">
            <v>-10.16</v>
          </cell>
          <cell r="AF5632">
            <v>-5.01</v>
          </cell>
          <cell r="AG5632">
            <v>-7.1</v>
          </cell>
          <cell r="AH5632">
            <v>145.85330429999999</v>
          </cell>
          <cell r="AI5632">
            <v>55589.82</v>
          </cell>
          <cell r="AJ5632" t="str">
            <v>Extant</v>
          </cell>
        </row>
        <row r="5633">
          <cell r="A5633" t="str">
            <v>Cicinnurus magnificus</v>
          </cell>
          <cell r="B5633" t="str">
            <v>Paradisaeidae</v>
          </cell>
          <cell r="C5633" t="str">
            <v>Passeriformes</v>
          </cell>
          <cell r="D5633">
            <v>8</v>
          </cell>
          <cell r="E5633">
            <v>2</v>
          </cell>
          <cell r="F5633">
            <v>6</v>
          </cell>
          <cell r="G5633">
            <v>0</v>
          </cell>
          <cell r="H5633">
            <v>4</v>
          </cell>
          <cell r="I5633">
            <v>28</v>
          </cell>
          <cell r="J5633">
            <v>19.3</v>
          </cell>
          <cell r="K5633">
            <v>7.7</v>
          </cell>
          <cell r="L5633">
            <v>7.4</v>
          </cell>
          <cell r="M5633">
            <v>32</v>
          </cell>
          <cell r="N5633">
            <v>113.1</v>
          </cell>
          <cell r="O5633">
            <v>16.8</v>
          </cell>
          <cell r="P5633">
            <v>95.9</v>
          </cell>
          <cell r="Q5633">
            <v>14.9</v>
          </cell>
          <cell r="R5633">
            <v>44.2</v>
          </cell>
          <cell r="S5633">
            <v>89.8</v>
          </cell>
          <cell r="T5633" t="str">
            <v>Dunning</v>
          </cell>
          <cell r="U5633" t="str">
            <v>NA</v>
          </cell>
          <cell r="V5633" t="str">
            <v>NO</v>
          </cell>
          <cell r="W5633" t="str">
            <v>NA</v>
          </cell>
          <cell r="X5633" t="str">
            <v>NA</v>
          </cell>
          <cell r="Y5633" t="str">
            <v>Forest</v>
          </cell>
          <cell r="Z5633">
            <v>1</v>
          </cell>
          <cell r="AA5633">
            <v>1</v>
          </cell>
          <cell r="AB5633" t="str">
            <v>Omnivore</v>
          </cell>
          <cell r="AC5633" t="str">
            <v>Omnivore</v>
          </cell>
          <cell r="AD5633" t="str">
            <v>Insessorial</v>
          </cell>
          <cell r="AE5633">
            <v>-10.01</v>
          </cell>
          <cell r="AF5633">
            <v>-0.34</v>
          </cell>
          <cell r="AG5633">
            <v>-5.25</v>
          </cell>
          <cell r="AH5633">
            <v>141.73926689999999</v>
          </cell>
          <cell r="AI5633">
            <v>116997.4</v>
          </cell>
          <cell r="AJ5633" t="str">
            <v>Extant</v>
          </cell>
        </row>
        <row r="5634">
          <cell r="A5634" t="str">
            <v>Cicinnurus regius</v>
          </cell>
          <cell r="B5634" t="str">
            <v>Paradisaeidae</v>
          </cell>
          <cell r="C5634" t="str">
            <v>Passeriformes</v>
          </cell>
          <cell r="D5634">
            <v>15</v>
          </cell>
          <cell r="E5634">
            <v>2</v>
          </cell>
          <cell r="F5634">
            <v>13</v>
          </cell>
          <cell r="G5634">
            <v>0</v>
          </cell>
          <cell r="H5634">
            <v>10</v>
          </cell>
          <cell r="I5634">
            <v>26.3</v>
          </cell>
          <cell r="J5634">
            <v>14.4</v>
          </cell>
          <cell r="K5634">
            <v>5.2</v>
          </cell>
          <cell r="L5634">
            <v>5.8</v>
          </cell>
          <cell r="M5634">
            <v>28</v>
          </cell>
          <cell r="N5634">
            <v>102.6</v>
          </cell>
          <cell r="O5634">
            <v>7.8</v>
          </cell>
          <cell r="P5634">
            <v>94.8</v>
          </cell>
          <cell r="Q5634">
            <v>7.6</v>
          </cell>
          <cell r="R5634">
            <v>37.299999999999997</v>
          </cell>
          <cell r="S5634">
            <v>51.63</v>
          </cell>
          <cell r="T5634" t="str">
            <v>Dunning</v>
          </cell>
          <cell r="U5634" t="str">
            <v>NA</v>
          </cell>
          <cell r="V5634" t="str">
            <v>NO</v>
          </cell>
          <cell r="W5634" t="str">
            <v>NA</v>
          </cell>
          <cell r="X5634" t="str">
            <v>NA</v>
          </cell>
          <cell r="Y5634" t="str">
            <v>Forest</v>
          </cell>
          <cell r="Z5634">
            <v>1</v>
          </cell>
          <cell r="AA5634">
            <v>1</v>
          </cell>
          <cell r="AB5634" t="str">
            <v>Omnivore</v>
          </cell>
          <cell r="AC5634" t="str">
            <v>Omnivore</v>
          </cell>
          <cell r="AD5634" t="str">
            <v>Insessorial</v>
          </cell>
          <cell r="AE5634">
            <v>-10.73</v>
          </cell>
          <cell r="AF5634">
            <v>-0.34</v>
          </cell>
          <cell r="AG5634">
            <v>-4.6100000000000003</v>
          </cell>
          <cell r="AH5634">
            <v>139.7418954</v>
          </cell>
          <cell r="AI5634">
            <v>479513.91</v>
          </cell>
          <cell r="AJ5634" t="str">
            <v>Extant</v>
          </cell>
        </row>
        <row r="5635">
          <cell r="A5635" t="str">
            <v>Cicinnurus respublica</v>
          </cell>
          <cell r="B5635" t="str">
            <v>Paradisaeidae</v>
          </cell>
          <cell r="C5635" t="str">
            <v>Passeriformes</v>
          </cell>
          <cell r="D5635">
            <v>9</v>
          </cell>
          <cell r="E5635">
            <v>1</v>
          </cell>
          <cell r="F5635">
            <v>7</v>
          </cell>
          <cell r="G5635">
            <v>1</v>
          </cell>
          <cell r="H5635">
            <v>4</v>
          </cell>
          <cell r="I5635">
            <v>23.9</v>
          </cell>
          <cell r="J5635">
            <v>14.6</v>
          </cell>
          <cell r="K5635">
            <v>4.9000000000000004</v>
          </cell>
          <cell r="L5635">
            <v>5.7</v>
          </cell>
          <cell r="M5635">
            <v>27.4</v>
          </cell>
          <cell r="N5635">
            <v>95.6</v>
          </cell>
          <cell r="O5635">
            <v>15</v>
          </cell>
          <cell r="P5635">
            <v>80.599999999999994</v>
          </cell>
          <cell r="Q5635">
            <v>15.7</v>
          </cell>
          <cell r="R5635">
            <v>35</v>
          </cell>
          <cell r="S5635">
            <v>58.44</v>
          </cell>
          <cell r="T5635" t="str">
            <v>Dunning</v>
          </cell>
          <cell r="U5635" t="str">
            <v>NA</v>
          </cell>
          <cell r="V5635" t="str">
            <v>NO</v>
          </cell>
          <cell r="W5635" t="str">
            <v>NA</v>
          </cell>
          <cell r="X5635" t="str">
            <v>NA</v>
          </cell>
          <cell r="Y5635" t="str">
            <v>Forest</v>
          </cell>
          <cell r="Z5635">
            <v>1</v>
          </cell>
          <cell r="AA5635">
            <v>1</v>
          </cell>
          <cell r="AB5635" t="str">
            <v>Omnivore</v>
          </cell>
          <cell r="AC5635" t="str">
            <v>Omnivore</v>
          </cell>
          <cell r="AD5635" t="str">
            <v>Insessorial</v>
          </cell>
          <cell r="AE5635">
            <v>-0.94</v>
          </cell>
          <cell r="AF5635">
            <v>0.04</v>
          </cell>
          <cell r="AG5635">
            <v>-0.31</v>
          </cell>
          <cell r="AH5635">
            <v>130.77953780000001</v>
          </cell>
          <cell r="AI5635">
            <v>3966.99</v>
          </cell>
          <cell r="AJ5635" t="str">
            <v>Extant</v>
          </cell>
        </row>
        <row r="5636">
          <cell r="A5636" t="str">
            <v>Epimachus albertisi</v>
          </cell>
          <cell r="B5636" t="str">
            <v>Paradisaeidae</v>
          </cell>
          <cell r="C5636" t="str">
            <v>Passeriformes</v>
          </cell>
          <cell r="D5636">
            <v>11</v>
          </cell>
          <cell r="E5636">
            <v>2</v>
          </cell>
          <cell r="F5636">
            <v>9</v>
          </cell>
          <cell r="G5636">
            <v>0</v>
          </cell>
          <cell r="H5636">
            <v>3</v>
          </cell>
          <cell r="I5636">
            <v>75.599999999999994</v>
          </cell>
          <cell r="J5636">
            <v>65</v>
          </cell>
          <cell r="K5636">
            <v>6.4</v>
          </cell>
          <cell r="L5636">
            <v>7.1</v>
          </cell>
          <cell r="M5636">
            <v>35.700000000000003</v>
          </cell>
          <cell r="N5636">
            <v>147.6</v>
          </cell>
          <cell r="O5636">
            <v>19.3</v>
          </cell>
          <cell r="P5636">
            <v>128.9</v>
          </cell>
          <cell r="Q5636">
            <v>13</v>
          </cell>
          <cell r="R5636">
            <v>122.2</v>
          </cell>
          <cell r="S5636">
            <v>110</v>
          </cell>
          <cell r="T5636" t="str">
            <v>Dunning</v>
          </cell>
          <cell r="U5636" t="str">
            <v>NA</v>
          </cell>
          <cell r="V5636" t="str">
            <v>NO</v>
          </cell>
          <cell r="W5636" t="str">
            <v>NA</v>
          </cell>
          <cell r="X5636" t="str">
            <v>NA</v>
          </cell>
          <cell r="Y5636" t="str">
            <v>Forest</v>
          </cell>
          <cell r="Z5636">
            <v>1</v>
          </cell>
          <cell r="AA5636">
            <v>1</v>
          </cell>
          <cell r="AB5636" t="str">
            <v>Carnivore</v>
          </cell>
          <cell r="AC5636" t="str">
            <v>Invertivore</v>
          </cell>
          <cell r="AD5636" t="str">
            <v>Insessorial</v>
          </cell>
          <cell r="AE5636">
            <v>-10.15</v>
          </cell>
          <cell r="AF5636">
            <v>-0.55000000000000004</v>
          </cell>
          <cell r="AG5636">
            <v>-6.87</v>
          </cell>
          <cell r="AH5636">
            <v>144.18101859999999</v>
          </cell>
          <cell r="AI5636">
            <v>23525.74</v>
          </cell>
          <cell r="AJ5636" t="str">
            <v>Extant</v>
          </cell>
        </row>
        <row r="5637">
          <cell r="A5637" t="str">
            <v>Epimachus bruijnii</v>
          </cell>
          <cell r="B5637" t="str">
            <v>Paradisaeidae</v>
          </cell>
          <cell r="C5637" t="str">
            <v>Passeriformes</v>
          </cell>
          <cell r="D5637">
            <v>11</v>
          </cell>
          <cell r="E5637">
            <v>1</v>
          </cell>
          <cell r="F5637">
            <v>10</v>
          </cell>
          <cell r="G5637">
            <v>0</v>
          </cell>
          <cell r="H5637">
            <v>4</v>
          </cell>
          <cell r="I5637">
            <v>77.8</v>
          </cell>
          <cell r="J5637">
            <v>64</v>
          </cell>
          <cell r="K5637">
            <v>8.1</v>
          </cell>
          <cell r="L5637">
            <v>9.4</v>
          </cell>
          <cell r="M5637">
            <v>33.799999999999997</v>
          </cell>
          <cell r="N5637">
            <v>156.80000000000001</v>
          </cell>
          <cell r="O5637">
            <v>29.2</v>
          </cell>
          <cell r="P5637">
            <v>126.5</v>
          </cell>
          <cell r="Q5637">
            <v>18.8</v>
          </cell>
          <cell r="R5637">
            <v>113.2</v>
          </cell>
          <cell r="S5637">
            <v>153.31</v>
          </cell>
          <cell r="T5637" t="str">
            <v>Dunning</v>
          </cell>
          <cell r="U5637" t="str">
            <v>NA</v>
          </cell>
          <cell r="V5637" t="str">
            <v>NO</v>
          </cell>
          <cell r="W5637" t="str">
            <v>NA</v>
          </cell>
          <cell r="X5637" t="str">
            <v>NA</v>
          </cell>
          <cell r="Y5637" t="str">
            <v>Forest</v>
          </cell>
          <cell r="Z5637">
            <v>1</v>
          </cell>
          <cell r="AA5637">
            <v>1</v>
          </cell>
          <cell r="AB5637" t="str">
            <v>Omnivore</v>
          </cell>
          <cell r="AC5637" t="str">
            <v>Invertivore</v>
          </cell>
          <cell r="AD5637" t="str">
            <v>Insessorial</v>
          </cell>
          <cell r="AE5637">
            <v>-4.53</v>
          </cell>
          <cell r="AF5637">
            <v>-1.47</v>
          </cell>
          <cell r="AG5637">
            <v>-2.7</v>
          </cell>
          <cell r="AH5637">
            <v>139.23648370000001</v>
          </cell>
          <cell r="AI5637">
            <v>38122.93</v>
          </cell>
          <cell r="AJ5637" t="str">
            <v>Extant</v>
          </cell>
        </row>
        <row r="5638">
          <cell r="A5638" t="str">
            <v>Epimachus fastuosus</v>
          </cell>
          <cell r="B5638" t="str">
            <v>Paradisaeidae</v>
          </cell>
          <cell r="C5638" t="str">
            <v>Passeriformes</v>
          </cell>
          <cell r="D5638">
            <v>10</v>
          </cell>
          <cell r="E5638">
            <v>2</v>
          </cell>
          <cell r="F5638">
            <v>8</v>
          </cell>
          <cell r="G5638">
            <v>0</v>
          </cell>
          <cell r="H5638">
            <v>4</v>
          </cell>
          <cell r="I5638">
            <v>75.099999999999994</v>
          </cell>
          <cell r="J5638">
            <v>59.5</v>
          </cell>
          <cell r="K5638">
            <v>8.1</v>
          </cell>
          <cell r="L5638">
            <v>10.199999999999999</v>
          </cell>
          <cell r="M5638">
            <v>50.1</v>
          </cell>
          <cell r="N5638">
            <v>189.2</v>
          </cell>
          <cell r="O5638">
            <v>26.6</v>
          </cell>
          <cell r="P5638">
            <v>163</v>
          </cell>
          <cell r="Q5638">
            <v>14.1</v>
          </cell>
          <cell r="R5638">
            <v>585.4</v>
          </cell>
          <cell r="S5638">
            <v>232.87</v>
          </cell>
          <cell r="T5638" t="str">
            <v>Dunning</v>
          </cell>
          <cell r="U5638" t="str">
            <v>NA</v>
          </cell>
          <cell r="V5638" t="str">
            <v>NO</v>
          </cell>
          <cell r="W5638" t="str">
            <v>NA</v>
          </cell>
          <cell r="X5638" t="str">
            <v>NA</v>
          </cell>
          <cell r="Y5638" t="str">
            <v>Forest</v>
          </cell>
          <cell r="Z5638">
            <v>1</v>
          </cell>
          <cell r="AA5638">
            <v>1</v>
          </cell>
          <cell r="AB5638" t="str">
            <v>Omnivore</v>
          </cell>
          <cell r="AC5638" t="str">
            <v>Omnivore</v>
          </cell>
          <cell r="AD5638" t="str">
            <v>Insessorial</v>
          </cell>
          <cell r="AE5638">
            <v>-6.9</v>
          </cell>
          <cell r="AF5638">
            <v>-0.42</v>
          </cell>
          <cell r="AG5638">
            <v>-4.79</v>
          </cell>
          <cell r="AH5638">
            <v>140.71968860000001</v>
          </cell>
          <cell r="AI5638">
            <v>80656.88</v>
          </cell>
          <cell r="AJ5638" t="str">
            <v>Extant</v>
          </cell>
        </row>
        <row r="5639">
          <cell r="A5639" t="str">
            <v>Epimachus meyeri</v>
          </cell>
          <cell r="B5639" t="str">
            <v>Paradisaeidae</v>
          </cell>
          <cell r="C5639" t="str">
            <v>Passeriformes</v>
          </cell>
          <cell r="D5639">
            <v>10</v>
          </cell>
          <cell r="E5639">
            <v>2</v>
          </cell>
          <cell r="F5639">
            <v>8</v>
          </cell>
          <cell r="G5639">
            <v>0</v>
          </cell>
          <cell r="H5639">
            <v>4</v>
          </cell>
          <cell r="I5639">
            <v>82.8</v>
          </cell>
          <cell r="J5639">
            <v>64.7</v>
          </cell>
          <cell r="K5639">
            <v>7.3</v>
          </cell>
          <cell r="L5639">
            <v>8.4</v>
          </cell>
          <cell r="M5639">
            <v>51.3</v>
          </cell>
          <cell r="N5639">
            <v>175.1</v>
          </cell>
          <cell r="O5639">
            <v>21.4</v>
          </cell>
          <cell r="P5639">
            <v>153.69999999999999</v>
          </cell>
          <cell r="Q5639">
            <v>12.3</v>
          </cell>
          <cell r="R5639">
            <v>604.1</v>
          </cell>
          <cell r="S5639">
            <v>220.48</v>
          </cell>
          <cell r="T5639" t="str">
            <v>Dunning</v>
          </cell>
          <cell r="U5639" t="str">
            <v>NA</v>
          </cell>
          <cell r="V5639" t="str">
            <v>NO</v>
          </cell>
          <cell r="W5639" t="str">
            <v>NA</v>
          </cell>
          <cell r="X5639" t="str">
            <v>NA</v>
          </cell>
          <cell r="Y5639" t="str">
            <v>Forest</v>
          </cell>
          <cell r="Z5639">
            <v>1</v>
          </cell>
          <cell r="AA5639">
            <v>1</v>
          </cell>
          <cell r="AB5639" t="str">
            <v>Omnivore</v>
          </cell>
          <cell r="AC5639" t="str">
            <v>Omnivore</v>
          </cell>
          <cell r="AD5639" t="str">
            <v>Insessorial</v>
          </cell>
          <cell r="AE5639">
            <v>-10.1</v>
          </cell>
          <cell r="AF5639">
            <v>-3.06</v>
          </cell>
          <cell r="AG5639">
            <v>-5.39</v>
          </cell>
          <cell r="AH5639">
            <v>141.8624762</v>
          </cell>
          <cell r="AI5639">
            <v>135052.62</v>
          </cell>
          <cell r="AJ5639" t="str">
            <v>Extant</v>
          </cell>
        </row>
        <row r="5640">
          <cell r="A5640" t="str">
            <v>Lophorina superba</v>
          </cell>
          <cell r="B5640" t="str">
            <v>Paradisaeidae</v>
          </cell>
          <cell r="C5640" t="str">
            <v>Passeriformes</v>
          </cell>
          <cell r="D5640">
            <v>10</v>
          </cell>
          <cell r="E5640">
            <v>2</v>
          </cell>
          <cell r="F5640">
            <v>8</v>
          </cell>
          <cell r="G5640">
            <v>0</v>
          </cell>
          <cell r="H5640">
            <v>4</v>
          </cell>
          <cell r="I5640">
            <v>29.2</v>
          </cell>
          <cell r="J5640">
            <v>18.5</v>
          </cell>
          <cell r="K5640">
            <v>6.3</v>
          </cell>
          <cell r="L5640">
            <v>7.6</v>
          </cell>
          <cell r="M5640">
            <v>31.7</v>
          </cell>
          <cell r="N5640">
            <v>126.2</v>
          </cell>
          <cell r="O5640">
            <v>21.9</v>
          </cell>
          <cell r="P5640">
            <v>104.3</v>
          </cell>
          <cell r="Q5640">
            <v>17.3</v>
          </cell>
          <cell r="R5640">
            <v>87</v>
          </cell>
          <cell r="S5640">
            <v>76.66</v>
          </cell>
          <cell r="T5640" t="str">
            <v>Dunning</v>
          </cell>
          <cell r="U5640" t="str">
            <v>NA</v>
          </cell>
          <cell r="V5640" t="str">
            <v>NO</v>
          </cell>
          <cell r="W5640" t="str">
            <v>NA</v>
          </cell>
          <cell r="X5640" t="str">
            <v>NA</v>
          </cell>
          <cell r="Y5640" t="str">
            <v>Forest</v>
          </cell>
          <cell r="Z5640">
            <v>1</v>
          </cell>
          <cell r="AA5640">
            <v>1</v>
          </cell>
          <cell r="AB5640" t="str">
            <v>Omnivore</v>
          </cell>
          <cell r="AC5640" t="str">
            <v>Omnivore</v>
          </cell>
          <cell r="AD5640" t="str">
            <v>Insessorial</v>
          </cell>
          <cell r="AE5640">
            <v>-10.27</v>
          </cell>
          <cell r="AF5640">
            <v>-0.5</v>
          </cell>
          <cell r="AG5640">
            <v>-5.32</v>
          </cell>
          <cell r="AH5640">
            <v>141.893756</v>
          </cell>
          <cell r="AI5640">
            <v>160974.68</v>
          </cell>
          <cell r="AJ5640" t="str">
            <v>Extant</v>
          </cell>
        </row>
        <row r="5641">
          <cell r="A5641" t="str">
            <v>Lycocorax pyrrhopterus</v>
          </cell>
          <cell r="B5641" t="str">
            <v>Paradisaeidae</v>
          </cell>
          <cell r="C5641" t="str">
            <v>Passeriformes</v>
          </cell>
          <cell r="D5641">
            <v>11</v>
          </cell>
          <cell r="E5641">
            <v>4</v>
          </cell>
          <cell r="F5641">
            <v>6</v>
          </cell>
          <cell r="G5641">
            <v>1</v>
          </cell>
          <cell r="H5641">
            <v>4</v>
          </cell>
          <cell r="I5641">
            <v>49.2</v>
          </cell>
          <cell r="J5641">
            <v>27.9</v>
          </cell>
          <cell r="K5641">
            <v>11.9</v>
          </cell>
          <cell r="L5641">
            <v>15.6</v>
          </cell>
          <cell r="M5641">
            <v>48.1</v>
          </cell>
          <cell r="N5641">
            <v>196.5</v>
          </cell>
          <cell r="O5641">
            <v>29.4</v>
          </cell>
          <cell r="P5641">
            <v>167.6</v>
          </cell>
          <cell r="Q5641">
            <v>14.9</v>
          </cell>
          <cell r="R5641">
            <v>138.1</v>
          </cell>
          <cell r="S5641">
            <v>283.91000000000003</v>
          </cell>
          <cell r="T5641" t="str">
            <v>Dunning</v>
          </cell>
          <cell r="U5641" t="str">
            <v>NA</v>
          </cell>
          <cell r="V5641" t="str">
            <v>NO</v>
          </cell>
          <cell r="W5641" t="str">
            <v>NA</v>
          </cell>
          <cell r="X5641" t="str">
            <v>NA</v>
          </cell>
          <cell r="Y5641" t="str">
            <v>Forest</v>
          </cell>
          <cell r="Z5641">
            <v>1</v>
          </cell>
          <cell r="AA5641">
            <v>1</v>
          </cell>
          <cell r="AB5641" t="str">
            <v>Herbivore</v>
          </cell>
          <cell r="AC5641" t="str">
            <v>Frugivore</v>
          </cell>
          <cell r="AD5641" t="str">
            <v>Insessorial</v>
          </cell>
          <cell r="AE5641">
            <v>-1.74</v>
          </cell>
          <cell r="AF5641">
            <v>2.65</v>
          </cell>
          <cell r="AG5641">
            <v>0.61</v>
          </cell>
          <cell r="AH5641">
            <v>127.9725957</v>
          </cell>
          <cell r="AI5641">
            <v>25503.98</v>
          </cell>
          <cell r="AJ5641" t="str">
            <v>Extant</v>
          </cell>
        </row>
        <row r="5642">
          <cell r="A5642" t="str">
            <v>Manucodia ater</v>
          </cell>
          <cell r="B5642" t="str">
            <v>Paradisaeidae</v>
          </cell>
          <cell r="C5642" t="str">
            <v>Passeriformes</v>
          </cell>
          <cell r="D5642">
            <v>10</v>
          </cell>
          <cell r="E5642">
            <v>2</v>
          </cell>
          <cell r="F5642">
            <v>8</v>
          </cell>
          <cell r="G5642">
            <v>0</v>
          </cell>
          <cell r="H5642">
            <v>4</v>
          </cell>
          <cell r="I5642">
            <v>40.200000000000003</v>
          </cell>
          <cell r="J5642">
            <v>21.6</v>
          </cell>
          <cell r="K5642">
            <v>9.3000000000000007</v>
          </cell>
          <cell r="L5642">
            <v>12.2</v>
          </cell>
          <cell r="M5642">
            <v>40.4</v>
          </cell>
          <cell r="N5642">
            <v>179.1</v>
          </cell>
          <cell r="O5642">
            <v>18</v>
          </cell>
          <cell r="P5642">
            <v>161.6</v>
          </cell>
          <cell r="Q5642">
            <v>10</v>
          </cell>
          <cell r="R5642">
            <v>146.80000000000001</v>
          </cell>
          <cell r="S5642">
            <v>228.01</v>
          </cell>
          <cell r="T5642" t="str">
            <v>Dunning</v>
          </cell>
          <cell r="U5642" t="str">
            <v>NA</v>
          </cell>
          <cell r="V5642" t="str">
            <v>NO</v>
          </cell>
          <cell r="W5642" t="str">
            <v>NA</v>
          </cell>
          <cell r="X5642" t="str">
            <v>NA</v>
          </cell>
          <cell r="Y5642" t="str">
            <v>Forest</v>
          </cell>
          <cell r="Z5642">
            <v>1</v>
          </cell>
          <cell r="AA5642">
            <v>1</v>
          </cell>
          <cell r="AB5642" t="str">
            <v>Herbivore</v>
          </cell>
          <cell r="AC5642" t="str">
            <v>Frugivore</v>
          </cell>
          <cell r="AD5642" t="str">
            <v>Insessorial</v>
          </cell>
          <cell r="AE5642">
            <v>-11.66</v>
          </cell>
          <cell r="AF5642">
            <v>0.04</v>
          </cell>
          <cell r="AG5642">
            <v>-6.32</v>
          </cell>
          <cell r="AH5642">
            <v>142.23433249999999</v>
          </cell>
          <cell r="AI5642">
            <v>136828.14000000001</v>
          </cell>
          <cell r="AJ5642" t="str">
            <v>Extant</v>
          </cell>
        </row>
        <row r="5643">
          <cell r="A5643" t="str">
            <v>Manucodia chalybatus</v>
          </cell>
          <cell r="B5643" t="str">
            <v>Paradisaeidae</v>
          </cell>
          <cell r="C5643" t="str">
            <v>Passeriformes</v>
          </cell>
          <cell r="D5643">
            <v>10</v>
          </cell>
          <cell r="E5643">
            <v>2</v>
          </cell>
          <cell r="F5643">
            <v>8</v>
          </cell>
          <cell r="G5643">
            <v>0</v>
          </cell>
          <cell r="H5643">
            <v>4</v>
          </cell>
          <cell r="I5643">
            <v>41</v>
          </cell>
          <cell r="J5643">
            <v>21.5</v>
          </cell>
          <cell r="K5643">
            <v>9.4</v>
          </cell>
          <cell r="L5643">
            <v>12.4</v>
          </cell>
          <cell r="M5643">
            <v>39</v>
          </cell>
          <cell r="N5643">
            <v>171.5</v>
          </cell>
          <cell r="O5643">
            <v>16.2</v>
          </cell>
          <cell r="P5643">
            <v>154.6</v>
          </cell>
          <cell r="Q5643">
            <v>9.5</v>
          </cell>
          <cell r="R5643">
            <v>134.4</v>
          </cell>
          <cell r="S5643">
            <v>215.88</v>
          </cell>
          <cell r="T5643" t="str">
            <v>Dunning</v>
          </cell>
          <cell r="U5643" t="str">
            <v>NA</v>
          </cell>
          <cell r="V5643" t="str">
            <v>NO</v>
          </cell>
          <cell r="W5643" t="str">
            <v>NA</v>
          </cell>
          <cell r="X5643" t="str">
            <v>NA</v>
          </cell>
          <cell r="Y5643" t="str">
            <v>Forest</v>
          </cell>
          <cell r="Z5643">
            <v>1</v>
          </cell>
          <cell r="AA5643">
            <v>1</v>
          </cell>
          <cell r="AB5643" t="str">
            <v>Herbivore</v>
          </cell>
          <cell r="AC5643" t="str">
            <v>Frugivore</v>
          </cell>
          <cell r="AD5643" t="str">
            <v>Insessorial</v>
          </cell>
          <cell r="AE5643">
            <v>-10.7</v>
          </cell>
          <cell r="AF5643">
            <v>-0.34</v>
          </cell>
          <cell r="AG5643">
            <v>-6.92</v>
          </cell>
          <cell r="AH5643">
            <v>144.16734700000001</v>
          </cell>
          <cell r="AI5643">
            <v>81016.84</v>
          </cell>
          <cell r="AJ5643" t="str">
            <v>Extant</v>
          </cell>
        </row>
        <row r="5644">
          <cell r="A5644" t="str">
            <v>Manucodia comrii</v>
          </cell>
          <cell r="B5644" t="str">
            <v>Paradisaeidae</v>
          </cell>
          <cell r="C5644" t="str">
            <v>Passeriformes</v>
          </cell>
          <cell r="D5644">
            <v>8</v>
          </cell>
          <cell r="E5644">
            <v>2</v>
          </cell>
          <cell r="F5644">
            <v>6</v>
          </cell>
          <cell r="G5644">
            <v>0</v>
          </cell>
          <cell r="H5644">
            <v>4</v>
          </cell>
          <cell r="I5644">
            <v>55.2</v>
          </cell>
          <cell r="J5644">
            <v>30.7</v>
          </cell>
          <cell r="K5644">
            <v>11.6</v>
          </cell>
          <cell r="L5644">
            <v>16.5</v>
          </cell>
          <cell r="M5644">
            <v>51.3</v>
          </cell>
          <cell r="N5644">
            <v>233.1</v>
          </cell>
          <cell r="O5644">
            <v>22.4</v>
          </cell>
          <cell r="P5644">
            <v>210.7</v>
          </cell>
          <cell r="Q5644">
            <v>9.6</v>
          </cell>
          <cell r="R5644">
            <v>155.6</v>
          </cell>
          <cell r="S5644">
            <v>432.74</v>
          </cell>
          <cell r="T5644" t="str">
            <v>Dunning</v>
          </cell>
          <cell r="U5644" t="str">
            <v>NA</v>
          </cell>
          <cell r="V5644" t="str">
            <v>NO</v>
          </cell>
          <cell r="W5644" t="str">
            <v>NA</v>
          </cell>
          <cell r="X5644" t="str">
            <v>NA</v>
          </cell>
          <cell r="Y5644" t="str">
            <v>Forest</v>
          </cell>
          <cell r="Z5644">
            <v>1</v>
          </cell>
          <cell r="AA5644">
            <v>1</v>
          </cell>
          <cell r="AB5644" t="str">
            <v>Herbivore</v>
          </cell>
          <cell r="AC5644" t="str">
            <v>Frugivore</v>
          </cell>
          <cell r="AD5644" t="str">
            <v>Insessorial</v>
          </cell>
          <cell r="AE5644">
            <v>-10.19</v>
          </cell>
          <cell r="AF5644">
            <v>-8.4</v>
          </cell>
          <cell r="AG5644">
            <v>-9.51</v>
          </cell>
          <cell r="AH5644">
            <v>150.71713449999999</v>
          </cell>
          <cell r="AI5644">
            <v>3220.81</v>
          </cell>
          <cell r="AJ5644" t="str">
            <v>Extant</v>
          </cell>
        </row>
        <row r="5645">
          <cell r="A5645" t="str">
            <v>Manucodia jobiensis</v>
          </cell>
          <cell r="B5645" t="str">
            <v>Paradisaeidae</v>
          </cell>
          <cell r="C5645" t="str">
            <v>Passeriformes</v>
          </cell>
          <cell r="D5645">
            <v>10</v>
          </cell>
          <cell r="E5645">
            <v>2</v>
          </cell>
          <cell r="F5645">
            <v>8</v>
          </cell>
          <cell r="G5645">
            <v>0</v>
          </cell>
          <cell r="H5645">
            <v>4</v>
          </cell>
          <cell r="I5645">
            <v>38.799999999999997</v>
          </cell>
          <cell r="J5645">
            <v>21.3</v>
          </cell>
          <cell r="K5645">
            <v>9.6999999999999993</v>
          </cell>
          <cell r="L5645">
            <v>12.2</v>
          </cell>
          <cell r="M5645">
            <v>39.1</v>
          </cell>
          <cell r="N5645">
            <v>168</v>
          </cell>
          <cell r="O5645">
            <v>16.8</v>
          </cell>
          <cell r="P5645">
            <v>151.19999999999999</v>
          </cell>
          <cell r="Q5645">
            <v>10</v>
          </cell>
          <cell r="R5645">
            <v>127.8</v>
          </cell>
          <cell r="S5645">
            <v>202.58</v>
          </cell>
          <cell r="T5645" t="str">
            <v>Dunning</v>
          </cell>
          <cell r="U5645" t="str">
            <v>NA</v>
          </cell>
          <cell r="V5645" t="str">
            <v>NO</v>
          </cell>
          <cell r="W5645" t="str">
            <v>NA</v>
          </cell>
          <cell r="X5645" t="str">
            <v>NA</v>
          </cell>
          <cell r="Y5645" t="str">
            <v>Forest</v>
          </cell>
          <cell r="Z5645">
            <v>1</v>
          </cell>
          <cell r="AA5645">
            <v>1</v>
          </cell>
          <cell r="AB5645" t="str">
            <v>Herbivore</v>
          </cell>
          <cell r="AC5645" t="str">
            <v>Frugivore</v>
          </cell>
          <cell r="AD5645" t="str">
            <v>Insessorial</v>
          </cell>
          <cell r="AE5645">
            <v>-5.68</v>
          </cell>
          <cell r="AF5645">
            <v>-1.6</v>
          </cell>
          <cell r="AG5645">
            <v>-4.16</v>
          </cell>
          <cell r="AH5645">
            <v>141.40641189999999</v>
          </cell>
          <cell r="AI5645">
            <v>22487.64</v>
          </cell>
          <cell r="AJ5645" t="str">
            <v>Extant</v>
          </cell>
        </row>
        <row r="5646">
          <cell r="A5646" t="str">
            <v>Manucodia keraudrenii</v>
          </cell>
          <cell r="B5646" t="str">
            <v>Paradisaeidae</v>
          </cell>
          <cell r="C5646" t="str">
            <v>Passeriformes</v>
          </cell>
          <cell r="D5646">
            <v>17</v>
          </cell>
          <cell r="E5646">
            <v>4</v>
          </cell>
          <cell r="F5646">
            <v>12</v>
          </cell>
          <cell r="G5646">
            <v>1</v>
          </cell>
          <cell r="H5646">
            <v>4</v>
          </cell>
          <cell r="I5646">
            <v>33.9</v>
          </cell>
          <cell r="J5646">
            <v>17.3</v>
          </cell>
          <cell r="K5646">
            <v>7.6</v>
          </cell>
          <cell r="L5646">
            <v>10.3</v>
          </cell>
          <cell r="M5646">
            <v>36.6</v>
          </cell>
          <cell r="N5646">
            <v>159.1</v>
          </cell>
          <cell r="O5646">
            <v>18.3</v>
          </cell>
          <cell r="P5646">
            <v>142.19999999999999</v>
          </cell>
          <cell r="Q5646">
            <v>11.4</v>
          </cell>
          <cell r="R5646">
            <v>124.8</v>
          </cell>
          <cell r="S5646">
            <v>154.66</v>
          </cell>
          <cell r="T5646" t="str">
            <v>Dunning</v>
          </cell>
          <cell r="U5646" t="str">
            <v>NA</v>
          </cell>
          <cell r="V5646" t="str">
            <v>NO</v>
          </cell>
          <cell r="W5646" t="str">
            <v>NA</v>
          </cell>
          <cell r="X5646" t="str">
            <v>NA</v>
          </cell>
          <cell r="Y5646" t="str">
            <v>Forest</v>
          </cell>
          <cell r="Z5646">
            <v>1</v>
          </cell>
          <cell r="AA5646">
            <v>1</v>
          </cell>
          <cell r="AB5646" t="str">
            <v>Herbivore</v>
          </cell>
          <cell r="AC5646" t="str">
            <v>Frugivore</v>
          </cell>
          <cell r="AD5646" t="str">
            <v>Insessorial</v>
          </cell>
          <cell r="AE5646">
            <v>-13.78</v>
          </cell>
          <cell r="AF5646">
            <v>-0.34</v>
          </cell>
          <cell r="AG5646">
            <v>-5.72</v>
          </cell>
          <cell r="AH5646">
            <v>140.96332240000001</v>
          </cell>
          <cell r="AI5646">
            <v>767082.8</v>
          </cell>
          <cell r="AJ5646" t="str">
            <v>Extant</v>
          </cell>
        </row>
        <row r="5647">
          <cell r="A5647" t="str">
            <v>Paradigalla brevicauda</v>
          </cell>
          <cell r="B5647" t="str">
            <v>Paradisaeidae</v>
          </cell>
          <cell r="C5647" t="str">
            <v>Passeriformes</v>
          </cell>
          <cell r="D5647">
            <v>7</v>
          </cell>
          <cell r="E5647">
            <v>1</v>
          </cell>
          <cell r="F5647">
            <v>6</v>
          </cell>
          <cell r="G5647">
            <v>0</v>
          </cell>
          <cell r="H5647">
            <v>4</v>
          </cell>
          <cell r="I5647">
            <v>32.299999999999997</v>
          </cell>
          <cell r="J5647">
            <v>25.1</v>
          </cell>
          <cell r="K5647">
            <v>6</v>
          </cell>
          <cell r="L5647">
            <v>8.1999999999999993</v>
          </cell>
          <cell r="M5647">
            <v>45.4</v>
          </cell>
          <cell r="N5647">
            <v>151.1</v>
          </cell>
          <cell r="O5647">
            <v>11.8</v>
          </cell>
          <cell r="P5647">
            <v>139.30000000000001</v>
          </cell>
          <cell r="Q5647">
            <v>7.8</v>
          </cell>
          <cell r="R5647">
            <v>53.3</v>
          </cell>
          <cell r="S5647">
            <v>167.92</v>
          </cell>
          <cell r="T5647" t="str">
            <v>Dunning</v>
          </cell>
          <cell r="U5647" t="str">
            <v>NA</v>
          </cell>
          <cell r="V5647" t="str">
            <v>NO</v>
          </cell>
          <cell r="W5647" t="str">
            <v>NA</v>
          </cell>
          <cell r="X5647" t="str">
            <v>NA</v>
          </cell>
          <cell r="Y5647" t="str">
            <v>Forest</v>
          </cell>
          <cell r="Z5647">
            <v>1</v>
          </cell>
          <cell r="AA5647">
            <v>2</v>
          </cell>
          <cell r="AB5647" t="str">
            <v>Omnivore</v>
          </cell>
          <cell r="AC5647" t="str">
            <v>Frugivore</v>
          </cell>
          <cell r="AD5647" t="str">
            <v>Insessorial</v>
          </cell>
          <cell r="AE5647">
            <v>-6.76</v>
          </cell>
          <cell r="AF5647">
            <v>-3.08</v>
          </cell>
          <cell r="AG5647">
            <v>-4.82</v>
          </cell>
          <cell r="AH5647">
            <v>140.7141953</v>
          </cell>
          <cell r="AI5647">
            <v>91714.96</v>
          </cell>
          <cell r="AJ5647" t="str">
            <v>Extant</v>
          </cell>
        </row>
        <row r="5648">
          <cell r="A5648" t="str">
            <v>Paradigalla carunculata</v>
          </cell>
          <cell r="B5648" t="str">
            <v>Paradisaeidae</v>
          </cell>
          <cell r="C5648" t="str">
            <v>Passeriformes</v>
          </cell>
          <cell r="D5648">
            <v>7</v>
          </cell>
          <cell r="E5648">
            <v>0</v>
          </cell>
          <cell r="F5648">
            <v>7</v>
          </cell>
          <cell r="G5648">
            <v>0</v>
          </cell>
          <cell r="H5648">
            <v>4</v>
          </cell>
          <cell r="I5648">
            <v>35.200000000000003</v>
          </cell>
          <cell r="J5648">
            <v>23.4</v>
          </cell>
          <cell r="K5648">
            <v>6.3</v>
          </cell>
          <cell r="L5648">
            <v>7.9</v>
          </cell>
          <cell r="M5648">
            <v>48.4</v>
          </cell>
          <cell r="N5648">
            <v>169.1</v>
          </cell>
          <cell r="O5648">
            <v>10.5</v>
          </cell>
          <cell r="P5648">
            <v>158.6</v>
          </cell>
          <cell r="Q5648">
            <v>6.3</v>
          </cell>
          <cell r="R5648">
            <v>142</v>
          </cell>
          <cell r="S5648">
            <v>170</v>
          </cell>
          <cell r="T5648" t="str">
            <v>Dunning</v>
          </cell>
          <cell r="U5648" t="str">
            <v>NA</v>
          </cell>
          <cell r="V5648" t="str">
            <v>NO</v>
          </cell>
          <cell r="W5648" t="str">
            <v>NA</v>
          </cell>
          <cell r="X5648" t="str">
            <v>NA</v>
          </cell>
          <cell r="Y5648" t="str">
            <v>Forest</v>
          </cell>
          <cell r="Z5648">
            <v>1</v>
          </cell>
          <cell r="AA5648">
            <v>2</v>
          </cell>
          <cell r="AB5648" t="str">
            <v>Herbivore</v>
          </cell>
          <cell r="AC5648" t="str">
            <v>Frugivore</v>
          </cell>
          <cell r="AD5648" t="str">
            <v>Insessorial</v>
          </cell>
          <cell r="AE5648">
            <v>-1.59</v>
          </cell>
          <cell r="AF5648">
            <v>-0.9</v>
          </cell>
          <cell r="AG5648">
            <v>-1.22</v>
          </cell>
          <cell r="AH5648">
            <v>133.7744787</v>
          </cell>
          <cell r="AI5648">
            <v>3319.37</v>
          </cell>
          <cell r="AJ5648" t="str">
            <v>Extant</v>
          </cell>
        </row>
        <row r="5649">
          <cell r="A5649" t="str">
            <v>Paradisaea apoda</v>
          </cell>
          <cell r="B5649" t="str">
            <v>Paradisaeidae</v>
          </cell>
          <cell r="C5649" t="str">
            <v>Passeriformes</v>
          </cell>
          <cell r="D5649">
            <v>10</v>
          </cell>
          <cell r="E5649">
            <v>0</v>
          </cell>
          <cell r="F5649">
            <v>10</v>
          </cell>
          <cell r="G5649">
            <v>0</v>
          </cell>
          <cell r="H5649">
            <v>4</v>
          </cell>
          <cell r="I5649">
            <v>39.9</v>
          </cell>
          <cell r="J5649">
            <v>31</v>
          </cell>
          <cell r="K5649">
            <v>10.4</v>
          </cell>
          <cell r="L5649">
            <v>12.8</v>
          </cell>
          <cell r="M5649">
            <v>49.9</v>
          </cell>
          <cell r="N5649">
            <v>212.8</v>
          </cell>
          <cell r="O5649">
            <v>31.5</v>
          </cell>
          <cell r="P5649">
            <v>179.8</v>
          </cell>
          <cell r="Q5649">
            <v>15</v>
          </cell>
          <cell r="R5649">
            <v>146.5</v>
          </cell>
          <cell r="S5649">
            <v>172</v>
          </cell>
          <cell r="T5649" t="str">
            <v>Dunning</v>
          </cell>
          <cell r="U5649" t="str">
            <v>NA</v>
          </cell>
          <cell r="V5649" t="str">
            <v>NO</v>
          </cell>
          <cell r="W5649" t="str">
            <v>NA</v>
          </cell>
          <cell r="X5649" t="str">
            <v>NA</v>
          </cell>
          <cell r="Y5649" t="str">
            <v>Forest</v>
          </cell>
          <cell r="Z5649">
            <v>1</v>
          </cell>
          <cell r="AA5649">
            <v>1</v>
          </cell>
          <cell r="AB5649" t="str">
            <v>Omnivore</v>
          </cell>
          <cell r="AC5649" t="str">
            <v>Frugivore</v>
          </cell>
          <cell r="AD5649" t="str">
            <v>Insessorial</v>
          </cell>
          <cell r="AE5649">
            <v>-8.8699999999999992</v>
          </cell>
          <cell r="AF5649">
            <v>-4.1500000000000004</v>
          </cell>
          <cell r="AG5649">
            <v>-6.12</v>
          </cell>
          <cell r="AH5649">
            <v>140.1668809</v>
          </cell>
          <cell r="AI5649">
            <v>99261.9</v>
          </cell>
          <cell r="AJ5649" t="str">
            <v>Extant</v>
          </cell>
        </row>
        <row r="5650">
          <cell r="A5650" t="str">
            <v>Paradisaea decora</v>
          </cell>
          <cell r="B5650" t="str">
            <v>Paradisaeidae</v>
          </cell>
          <cell r="C5650" t="str">
            <v>Passeriformes</v>
          </cell>
          <cell r="D5650">
            <v>8</v>
          </cell>
          <cell r="E5650">
            <v>2</v>
          </cell>
          <cell r="F5650">
            <v>6</v>
          </cell>
          <cell r="G5650">
            <v>0</v>
          </cell>
          <cell r="H5650">
            <v>4</v>
          </cell>
          <cell r="I5650">
            <v>36.200000000000003</v>
          </cell>
          <cell r="J5650">
            <v>25.3</v>
          </cell>
          <cell r="K5650">
            <v>10.199999999999999</v>
          </cell>
          <cell r="L5650">
            <v>9.6999999999999993</v>
          </cell>
          <cell r="M5650">
            <v>41.6</v>
          </cell>
          <cell r="N5650">
            <v>167.1</v>
          </cell>
          <cell r="O5650">
            <v>24.4</v>
          </cell>
          <cell r="P5650">
            <v>142.80000000000001</v>
          </cell>
          <cell r="Q5650">
            <v>14.6</v>
          </cell>
          <cell r="R5650">
            <v>129.5</v>
          </cell>
          <cell r="S5650">
            <v>237</v>
          </cell>
          <cell r="T5650" t="str">
            <v>Dunning</v>
          </cell>
          <cell r="U5650" t="str">
            <v>NA</v>
          </cell>
          <cell r="V5650" t="str">
            <v>NO</v>
          </cell>
          <cell r="W5650" t="str">
            <v>NA</v>
          </cell>
          <cell r="X5650" t="str">
            <v>NA</v>
          </cell>
          <cell r="Y5650" t="str">
            <v>Forest</v>
          </cell>
          <cell r="Z5650">
            <v>1</v>
          </cell>
          <cell r="AA5650">
            <v>1</v>
          </cell>
          <cell r="AB5650" t="str">
            <v>Omnivore</v>
          </cell>
          <cell r="AC5650" t="str">
            <v>Frugivore</v>
          </cell>
          <cell r="AD5650" t="str">
            <v>Insessorial</v>
          </cell>
          <cell r="AE5650">
            <v>-10.15</v>
          </cell>
          <cell r="AF5650">
            <v>-9.35</v>
          </cell>
          <cell r="AG5650">
            <v>-9.68</v>
          </cell>
          <cell r="AH5650">
            <v>150.79411279999999</v>
          </cell>
          <cell r="AI5650">
            <v>834.46</v>
          </cell>
          <cell r="AJ5650" t="str">
            <v>Extant</v>
          </cell>
        </row>
        <row r="5651">
          <cell r="A5651" t="str">
            <v>Paradisaea guilielmi</v>
          </cell>
          <cell r="B5651" t="str">
            <v>Paradisaeidae</v>
          </cell>
          <cell r="C5651" t="str">
            <v>Passeriformes</v>
          </cell>
          <cell r="D5651">
            <v>8</v>
          </cell>
          <cell r="E5651">
            <v>1</v>
          </cell>
          <cell r="F5651">
            <v>7</v>
          </cell>
          <cell r="G5651">
            <v>0</v>
          </cell>
          <cell r="H5651">
            <v>4</v>
          </cell>
          <cell r="I5651">
            <v>40.4</v>
          </cell>
          <cell r="J5651">
            <v>27.4</v>
          </cell>
          <cell r="K5651">
            <v>9.8000000000000007</v>
          </cell>
          <cell r="L5651">
            <v>10.5</v>
          </cell>
          <cell r="M5651">
            <v>45.2</v>
          </cell>
          <cell r="N5651">
            <v>173</v>
          </cell>
          <cell r="O5651">
            <v>20.9</v>
          </cell>
          <cell r="P5651">
            <v>151.80000000000001</v>
          </cell>
          <cell r="Q5651">
            <v>12.1</v>
          </cell>
          <cell r="R5651">
            <v>115</v>
          </cell>
          <cell r="S5651">
            <v>256</v>
          </cell>
          <cell r="T5651" t="str">
            <v>Dunning</v>
          </cell>
          <cell r="U5651" t="str">
            <v>NA</v>
          </cell>
          <cell r="V5651" t="str">
            <v>NO</v>
          </cell>
          <cell r="W5651" t="str">
            <v>NA</v>
          </cell>
          <cell r="X5651" t="str">
            <v>NA</v>
          </cell>
          <cell r="Y5651" t="str">
            <v>Forest</v>
          </cell>
          <cell r="Z5651">
            <v>1</v>
          </cell>
          <cell r="AA5651">
            <v>1</v>
          </cell>
          <cell r="AB5651" t="str">
            <v>Herbivore</v>
          </cell>
          <cell r="AC5651" t="str">
            <v>Frugivore</v>
          </cell>
          <cell r="AD5651" t="str">
            <v>Insessorial</v>
          </cell>
          <cell r="AE5651">
            <v>-6.67</v>
          </cell>
          <cell r="AF5651">
            <v>-5.38</v>
          </cell>
          <cell r="AG5651">
            <v>-6.1</v>
          </cell>
          <cell r="AH5651">
            <v>146.66711849999999</v>
          </cell>
          <cell r="AI5651">
            <v>10730.8</v>
          </cell>
          <cell r="AJ5651" t="str">
            <v>Extant</v>
          </cell>
        </row>
        <row r="5652">
          <cell r="A5652" t="str">
            <v>Paradisaea minor</v>
          </cell>
          <cell r="B5652" t="str">
            <v>Paradisaeidae</v>
          </cell>
          <cell r="C5652" t="str">
            <v>Passeriformes</v>
          </cell>
          <cell r="D5652">
            <v>10</v>
          </cell>
          <cell r="E5652">
            <v>2</v>
          </cell>
          <cell r="F5652">
            <v>8</v>
          </cell>
          <cell r="G5652">
            <v>0</v>
          </cell>
          <cell r="H5652">
            <v>4</v>
          </cell>
          <cell r="I5652">
            <v>38.9</v>
          </cell>
          <cell r="J5652">
            <v>29.3</v>
          </cell>
          <cell r="K5652">
            <v>11.2</v>
          </cell>
          <cell r="L5652">
            <v>11.5</v>
          </cell>
          <cell r="M5652">
            <v>44.5</v>
          </cell>
          <cell r="N5652">
            <v>178.4</v>
          </cell>
          <cell r="O5652">
            <v>27.9</v>
          </cell>
          <cell r="P5652">
            <v>153.5</v>
          </cell>
          <cell r="Q5652">
            <v>15.4</v>
          </cell>
          <cell r="R5652">
            <v>116.3</v>
          </cell>
          <cell r="S5652">
            <v>207.93</v>
          </cell>
          <cell r="T5652" t="str">
            <v>Dunning</v>
          </cell>
          <cell r="U5652" t="str">
            <v>NA</v>
          </cell>
          <cell r="V5652" t="str">
            <v>NO</v>
          </cell>
          <cell r="W5652" t="str">
            <v>NA</v>
          </cell>
          <cell r="X5652" t="str">
            <v>NA</v>
          </cell>
          <cell r="Y5652" t="str">
            <v>Forest</v>
          </cell>
          <cell r="Z5652">
            <v>1</v>
          </cell>
          <cell r="AA5652">
            <v>1</v>
          </cell>
          <cell r="AB5652" t="str">
            <v>Herbivore</v>
          </cell>
          <cell r="AC5652" t="str">
            <v>Frugivore</v>
          </cell>
          <cell r="AD5652" t="str">
            <v>Insessorial</v>
          </cell>
          <cell r="AE5652">
            <v>-5.93</v>
          </cell>
          <cell r="AF5652">
            <v>-0.34</v>
          </cell>
          <cell r="AG5652">
            <v>-3.08</v>
          </cell>
          <cell r="AH5652">
            <v>138.2806473</v>
          </cell>
          <cell r="AI5652">
            <v>273509.57</v>
          </cell>
          <cell r="AJ5652" t="str">
            <v>Extant</v>
          </cell>
        </row>
        <row r="5653">
          <cell r="A5653" t="str">
            <v>Paradisaea raggiana</v>
          </cell>
          <cell r="B5653" t="str">
            <v>Paradisaeidae</v>
          </cell>
          <cell r="C5653" t="str">
            <v>Passeriformes</v>
          </cell>
          <cell r="D5653">
            <v>11</v>
          </cell>
          <cell r="E5653">
            <v>0</v>
          </cell>
          <cell r="F5653">
            <v>11</v>
          </cell>
          <cell r="G5653">
            <v>0</v>
          </cell>
          <cell r="H5653">
            <v>1</v>
          </cell>
          <cell r="I5653">
            <v>38.1</v>
          </cell>
          <cell r="J5653">
            <v>28.1</v>
          </cell>
          <cell r="K5653">
            <v>10.8</v>
          </cell>
          <cell r="L5653">
            <v>11.2</v>
          </cell>
          <cell r="M5653">
            <v>42.9</v>
          </cell>
          <cell r="N5653">
            <v>188.5</v>
          </cell>
          <cell r="O5653">
            <v>27.7</v>
          </cell>
          <cell r="P5653">
            <v>160.1</v>
          </cell>
          <cell r="Q5653">
            <v>14.7</v>
          </cell>
          <cell r="R5653">
            <v>128.69999999999999</v>
          </cell>
          <cell r="S5653">
            <v>212.59</v>
          </cell>
          <cell r="T5653" t="str">
            <v>Dunning</v>
          </cell>
          <cell r="U5653" t="str">
            <v>NA</v>
          </cell>
          <cell r="V5653" t="str">
            <v>NO</v>
          </cell>
          <cell r="W5653" t="str">
            <v>NA</v>
          </cell>
          <cell r="X5653" t="str">
            <v>NA</v>
          </cell>
          <cell r="Y5653" t="str">
            <v>Forest</v>
          </cell>
          <cell r="Z5653">
            <v>1</v>
          </cell>
          <cell r="AA5653">
            <v>1</v>
          </cell>
          <cell r="AB5653" t="str">
            <v>Omnivore</v>
          </cell>
          <cell r="AC5653" t="str">
            <v>Frugivore</v>
          </cell>
          <cell r="AD5653" t="str">
            <v>Insessorial</v>
          </cell>
          <cell r="AE5653">
            <v>-10.73</v>
          </cell>
          <cell r="AF5653">
            <v>-5.01</v>
          </cell>
          <cell r="AG5653">
            <v>-7.7</v>
          </cell>
          <cell r="AH5653">
            <v>144.93024059999999</v>
          </cell>
          <cell r="AI5653">
            <v>200424.71</v>
          </cell>
          <cell r="AJ5653" t="str">
            <v>Extant</v>
          </cell>
        </row>
        <row r="5654">
          <cell r="A5654" t="str">
            <v>Paradisaea rubra</v>
          </cell>
          <cell r="B5654" t="str">
            <v>Paradisaeidae</v>
          </cell>
          <cell r="C5654" t="str">
            <v>Passeriformes</v>
          </cell>
          <cell r="D5654">
            <v>9</v>
          </cell>
          <cell r="E5654">
            <v>2</v>
          </cell>
          <cell r="F5654">
            <v>7</v>
          </cell>
          <cell r="G5654">
            <v>0</v>
          </cell>
          <cell r="H5654">
            <v>4</v>
          </cell>
          <cell r="I5654">
            <v>34.9</v>
          </cell>
          <cell r="J5654">
            <v>24.7</v>
          </cell>
          <cell r="K5654">
            <v>8.9</v>
          </cell>
          <cell r="L5654">
            <v>10</v>
          </cell>
          <cell r="M5654">
            <v>42.6</v>
          </cell>
          <cell r="N5654">
            <v>171.1</v>
          </cell>
          <cell r="O5654">
            <v>20.6</v>
          </cell>
          <cell r="P5654">
            <v>151.5</v>
          </cell>
          <cell r="Q5654">
            <v>11.9</v>
          </cell>
          <cell r="R5654">
            <v>116.9</v>
          </cell>
          <cell r="S5654">
            <v>178.2</v>
          </cell>
          <cell r="T5654" t="str">
            <v>Dunning</v>
          </cell>
          <cell r="U5654" t="str">
            <v>NA</v>
          </cell>
          <cell r="V5654" t="str">
            <v>NO</v>
          </cell>
          <cell r="W5654" t="str">
            <v>NA</v>
          </cell>
          <cell r="X5654" t="str">
            <v>NA</v>
          </cell>
          <cell r="Y5654" t="str">
            <v>Forest</v>
          </cell>
          <cell r="Z5654">
            <v>1</v>
          </cell>
          <cell r="AA5654">
            <v>1</v>
          </cell>
          <cell r="AB5654" t="str">
            <v>Omnivore</v>
          </cell>
          <cell r="AC5654" t="str">
            <v>Frugivore</v>
          </cell>
          <cell r="AD5654" t="str">
            <v>Insessorial</v>
          </cell>
          <cell r="AE5654">
            <v>-0.94</v>
          </cell>
          <cell r="AF5654">
            <v>0.04</v>
          </cell>
          <cell r="AG5654">
            <v>-0.31</v>
          </cell>
          <cell r="AH5654">
            <v>130.7920728</v>
          </cell>
          <cell r="AI5654">
            <v>3877.44</v>
          </cell>
          <cell r="AJ5654" t="str">
            <v>Extant</v>
          </cell>
        </row>
        <row r="5655">
          <cell r="A5655" t="str">
            <v>Paradisaea rudolphi</v>
          </cell>
          <cell r="B5655" t="str">
            <v>Paradisaeidae</v>
          </cell>
          <cell r="C5655" t="str">
            <v>Passeriformes</v>
          </cell>
          <cell r="D5655">
            <v>10</v>
          </cell>
          <cell r="E5655">
            <v>2</v>
          </cell>
          <cell r="F5655">
            <v>7</v>
          </cell>
          <cell r="G5655">
            <v>1</v>
          </cell>
          <cell r="H5655">
            <v>3</v>
          </cell>
          <cell r="I5655">
            <v>40.299999999999997</v>
          </cell>
          <cell r="J5655">
            <v>27.2</v>
          </cell>
          <cell r="K5655">
            <v>9.6</v>
          </cell>
          <cell r="L5655">
            <v>12.4</v>
          </cell>
          <cell r="M5655">
            <v>41.1</v>
          </cell>
          <cell r="N5655">
            <v>151.69999999999999</v>
          </cell>
          <cell r="O5655">
            <v>19.2</v>
          </cell>
          <cell r="P5655">
            <v>131.80000000000001</v>
          </cell>
          <cell r="Q5655">
            <v>12.8</v>
          </cell>
          <cell r="R5655">
            <v>80.2</v>
          </cell>
          <cell r="S5655">
            <v>164.09</v>
          </cell>
          <cell r="T5655" t="str">
            <v>Dunning</v>
          </cell>
          <cell r="U5655" t="str">
            <v>NA</v>
          </cell>
          <cell r="V5655" t="str">
            <v>NO</v>
          </cell>
          <cell r="W5655" t="str">
            <v>NA</v>
          </cell>
          <cell r="X5655" t="str">
            <v>NA</v>
          </cell>
          <cell r="Y5655" t="str">
            <v>Forest</v>
          </cell>
          <cell r="Z5655">
            <v>1</v>
          </cell>
          <cell r="AA5655">
            <v>1</v>
          </cell>
          <cell r="AB5655" t="str">
            <v>Herbivore</v>
          </cell>
          <cell r="AC5655" t="str">
            <v>Frugivore</v>
          </cell>
          <cell r="AD5655" t="str">
            <v>Insessorial</v>
          </cell>
          <cell r="AE5655">
            <v>-8.35</v>
          </cell>
          <cell r="AF5655">
            <v>-5.05</v>
          </cell>
          <cell r="AG5655">
            <v>-6.25</v>
          </cell>
          <cell r="AH5655">
            <v>144.99768739999999</v>
          </cell>
          <cell r="AI5655">
            <v>21767.84</v>
          </cell>
          <cell r="AJ5655" t="str">
            <v>Extant</v>
          </cell>
        </row>
        <row r="5656">
          <cell r="A5656" t="str">
            <v>Parotia carolae</v>
          </cell>
          <cell r="B5656" t="str">
            <v>Paradisaeidae</v>
          </cell>
          <cell r="C5656" t="str">
            <v>Passeriformes</v>
          </cell>
          <cell r="D5656">
            <v>10</v>
          </cell>
          <cell r="E5656">
            <v>2</v>
          </cell>
          <cell r="F5656">
            <v>7</v>
          </cell>
          <cell r="G5656">
            <v>1</v>
          </cell>
          <cell r="H5656">
            <v>5</v>
          </cell>
          <cell r="I5656">
            <v>27.3</v>
          </cell>
          <cell r="J5656">
            <v>17.399999999999999</v>
          </cell>
          <cell r="K5656">
            <v>7.5</v>
          </cell>
          <cell r="L5656">
            <v>8.4</v>
          </cell>
          <cell r="M5656">
            <v>50.9</v>
          </cell>
          <cell r="N5656">
            <v>149.5</v>
          </cell>
          <cell r="O5656">
            <v>12.9</v>
          </cell>
          <cell r="P5656">
            <v>136.6</v>
          </cell>
          <cell r="Q5656">
            <v>8.6</v>
          </cell>
          <cell r="R5656">
            <v>80.400000000000006</v>
          </cell>
          <cell r="S5656">
            <v>163.16</v>
          </cell>
          <cell r="T5656" t="str">
            <v>Dunning</v>
          </cell>
          <cell r="U5656" t="str">
            <v>NA</v>
          </cell>
          <cell r="V5656" t="str">
            <v>NO</v>
          </cell>
          <cell r="W5656" t="str">
            <v>NA</v>
          </cell>
          <cell r="X5656" t="str">
            <v>NA</v>
          </cell>
          <cell r="Y5656" t="str">
            <v>Forest</v>
          </cell>
          <cell r="Z5656">
            <v>1</v>
          </cell>
          <cell r="AA5656">
            <v>1</v>
          </cell>
          <cell r="AB5656" t="str">
            <v>Omnivore</v>
          </cell>
          <cell r="AC5656" t="str">
            <v>Frugivore</v>
          </cell>
          <cell r="AD5656" t="str">
            <v>Insessorial</v>
          </cell>
          <cell r="AE5656">
            <v>-6.83</v>
          </cell>
          <cell r="AF5656">
            <v>-2.4500000000000002</v>
          </cell>
          <cell r="AG5656">
            <v>-5.18</v>
          </cell>
          <cell r="AH5656">
            <v>141.89761200000001</v>
          </cell>
          <cell r="AI5656">
            <v>23887.200000000001</v>
          </cell>
          <cell r="AJ5656" t="str">
            <v>Extant</v>
          </cell>
        </row>
        <row r="5657">
          <cell r="A5657" t="str">
            <v>Parotia helenae</v>
          </cell>
          <cell r="B5657" t="str">
            <v>Paradisaeidae</v>
          </cell>
          <cell r="C5657" t="str">
            <v>Passeriformes</v>
          </cell>
          <cell r="D5657">
            <v>9</v>
          </cell>
          <cell r="E5657">
            <v>2</v>
          </cell>
          <cell r="F5657">
            <v>7</v>
          </cell>
          <cell r="G5657">
            <v>0</v>
          </cell>
          <cell r="H5657">
            <v>4</v>
          </cell>
          <cell r="I5657">
            <v>30.7</v>
          </cell>
          <cell r="J5657">
            <v>18.600000000000001</v>
          </cell>
          <cell r="K5657">
            <v>6.7</v>
          </cell>
          <cell r="L5657">
            <v>8.3000000000000007</v>
          </cell>
          <cell r="M5657">
            <v>50.8</v>
          </cell>
          <cell r="N5657">
            <v>148.6</v>
          </cell>
          <cell r="O5657">
            <v>11.4</v>
          </cell>
          <cell r="P5657">
            <v>136.80000000000001</v>
          </cell>
          <cell r="Q5657">
            <v>7.7</v>
          </cell>
          <cell r="R5657">
            <v>76.7</v>
          </cell>
          <cell r="S5657">
            <v>161.4</v>
          </cell>
          <cell r="T5657" t="str">
            <v>Inferred</v>
          </cell>
          <cell r="U5657" t="str">
            <v>NA</v>
          </cell>
          <cell r="V5657" t="str">
            <v>YES</v>
          </cell>
          <cell r="W5657" t="str">
            <v>Body Mass</v>
          </cell>
          <cell r="X5657" t="str">
            <v>Parotia lawesii</v>
          </cell>
          <cell r="Y5657" t="str">
            <v>Forest</v>
          </cell>
          <cell r="Z5657">
            <v>1</v>
          </cell>
          <cell r="AA5657">
            <v>1</v>
          </cell>
          <cell r="AB5657" t="str">
            <v>Omnivore</v>
          </cell>
          <cell r="AC5657" t="str">
            <v>Frugivore</v>
          </cell>
          <cell r="AD5657" t="str">
            <v>Insessorial</v>
          </cell>
          <cell r="AE5657" t="str">
            <v>NA</v>
          </cell>
          <cell r="AF5657" t="str">
            <v>NA</v>
          </cell>
          <cell r="AG5657" t="str">
            <v>NA</v>
          </cell>
          <cell r="AH5657" t="str">
            <v>NA</v>
          </cell>
          <cell r="AI5657" t="str">
            <v>NA</v>
          </cell>
          <cell r="AJ5657" t="str">
            <v>Extant</v>
          </cell>
        </row>
        <row r="5658">
          <cell r="A5658" t="str">
            <v>Parotia lawesii</v>
          </cell>
          <cell r="B5658" t="str">
            <v>Paradisaeidae</v>
          </cell>
          <cell r="C5658" t="str">
            <v>Passeriformes</v>
          </cell>
          <cell r="D5658">
            <v>10</v>
          </cell>
          <cell r="E5658">
            <v>2</v>
          </cell>
          <cell r="F5658">
            <v>8</v>
          </cell>
          <cell r="G5658">
            <v>0</v>
          </cell>
          <cell r="H5658">
            <v>4</v>
          </cell>
          <cell r="I5658">
            <v>31.2</v>
          </cell>
          <cell r="J5658">
            <v>16.2</v>
          </cell>
          <cell r="K5658">
            <v>7</v>
          </cell>
          <cell r="L5658">
            <v>8.5</v>
          </cell>
          <cell r="M5658">
            <v>49.2</v>
          </cell>
          <cell r="N5658">
            <v>152.5</v>
          </cell>
          <cell r="O5658">
            <v>12.3</v>
          </cell>
          <cell r="P5658">
            <v>140.30000000000001</v>
          </cell>
          <cell r="Q5658">
            <v>8.1</v>
          </cell>
          <cell r="R5658">
            <v>75.7</v>
          </cell>
          <cell r="S5658">
            <v>161.4</v>
          </cell>
          <cell r="T5658" t="str">
            <v>Dunning</v>
          </cell>
          <cell r="U5658" t="str">
            <v>NA</v>
          </cell>
          <cell r="V5658" t="str">
            <v>NO</v>
          </cell>
          <cell r="W5658" t="str">
            <v>NA</v>
          </cell>
          <cell r="X5658" t="str">
            <v>NA</v>
          </cell>
          <cell r="Y5658" t="str">
            <v>Forest</v>
          </cell>
          <cell r="Z5658">
            <v>1</v>
          </cell>
          <cell r="AA5658">
            <v>1</v>
          </cell>
          <cell r="AB5658" t="str">
            <v>Omnivore</v>
          </cell>
          <cell r="AC5658" t="str">
            <v>Frugivore</v>
          </cell>
          <cell r="AD5658" t="str">
            <v>Insessorial</v>
          </cell>
          <cell r="AE5658" t="str">
            <v>NA</v>
          </cell>
          <cell r="AF5658" t="str">
            <v>NA</v>
          </cell>
          <cell r="AG5658" t="str">
            <v>NA</v>
          </cell>
          <cell r="AH5658" t="str">
            <v>NA</v>
          </cell>
          <cell r="AI5658" t="str">
            <v>NA</v>
          </cell>
          <cell r="AJ5658" t="str">
            <v>Extant</v>
          </cell>
        </row>
        <row r="5659">
          <cell r="A5659" t="str">
            <v>Parotia sefilata</v>
          </cell>
          <cell r="B5659" t="str">
            <v>Paradisaeidae</v>
          </cell>
          <cell r="C5659" t="str">
            <v>Passeriformes</v>
          </cell>
          <cell r="D5659">
            <v>8</v>
          </cell>
          <cell r="E5659">
            <v>2</v>
          </cell>
          <cell r="F5659">
            <v>6</v>
          </cell>
          <cell r="G5659">
            <v>0</v>
          </cell>
          <cell r="H5659">
            <v>4</v>
          </cell>
          <cell r="I5659">
            <v>33.299999999999997</v>
          </cell>
          <cell r="J5659">
            <v>15.6</v>
          </cell>
          <cell r="K5659">
            <v>6.8</v>
          </cell>
          <cell r="L5659">
            <v>9</v>
          </cell>
          <cell r="M5659">
            <v>50.8</v>
          </cell>
          <cell r="N5659">
            <v>156.6</v>
          </cell>
          <cell r="O5659">
            <v>14.2</v>
          </cell>
          <cell r="P5659">
            <v>142.4</v>
          </cell>
          <cell r="Q5659">
            <v>9.1</v>
          </cell>
          <cell r="R5659">
            <v>124.8</v>
          </cell>
          <cell r="S5659">
            <v>181.72</v>
          </cell>
          <cell r="T5659" t="str">
            <v>Dunning</v>
          </cell>
          <cell r="U5659" t="str">
            <v>NA</v>
          </cell>
          <cell r="V5659" t="str">
            <v>NO</v>
          </cell>
          <cell r="W5659" t="str">
            <v>NA</v>
          </cell>
          <cell r="X5659" t="str">
            <v>NA</v>
          </cell>
          <cell r="Y5659" t="str">
            <v>Forest</v>
          </cell>
          <cell r="Z5659">
            <v>1</v>
          </cell>
          <cell r="AA5659">
            <v>1</v>
          </cell>
          <cell r="AB5659" t="str">
            <v>Omnivore</v>
          </cell>
          <cell r="AC5659" t="str">
            <v>Omnivore</v>
          </cell>
          <cell r="AD5659" t="str">
            <v>Insessorial</v>
          </cell>
          <cell r="AE5659">
            <v>-2.89</v>
          </cell>
          <cell r="AF5659">
            <v>-0.43</v>
          </cell>
          <cell r="AG5659">
            <v>-1.1000000000000001</v>
          </cell>
          <cell r="AH5659">
            <v>133.40897949999999</v>
          </cell>
          <cell r="AI5659">
            <v>7209.38</v>
          </cell>
          <cell r="AJ5659" t="str">
            <v>Extant</v>
          </cell>
        </row>
        <row r="5660">
          <cell r="A5660" t="str">
            <v>Parotia wahnesi</v>
          </cell>
          <cell r="B5660" t="str">
            <v>Paradisaeidae</v>
          </cell>
          <cell r="C5660" t="str">
            <v>Passeriformes</v>
          </cell>
          <cell r="D5660">
            <v>6</v>
          </cell>
          <cell r="E5660">
            <v>2</v>
          </cell>
          <cell r="F5660">
            <v>4</v>
          </cell>
          <cell r="G5660">
            <v>0</v>
          </cell>
          <cell r="H5660">
            <v>4</v>
          </cell>
          <cell r="I5660">
            <v>27.1</v>
          </cell>
          <cell r="J5660">
            <v>16</v>
          </cell>
          <cell r="K5660">
            <v>6.6</v>
          </cell>
          <cell r="L5660">
            <v>8.4</v>
          </cell>
          <cell r="M5660">
            <v>51.2</v>
          </cell>
          <cell r="N5660">
            <v>161.69999999999999</v>
          </cell>
          <cell r="O5660">
            <v>23.5</v>
          </cell>
          <cell r="P5660">
            <v>138.19999999999999</v>
          </cell>
          <cell r="Q5660">
            <v>14.6</v>
          </cell>
          <cell r="R5660">
            <v>191</v>
          </cell>
          <cell r="S5660">
            <v>158</v>
          </cell>
          <cell r="T5660" t="str">
            <v>Dunning</v>
          </cell>
          <cell r="U5660" t="str">
            <v>NA</v>
          </cell>
          <cell r="V5660" t="str">
            <v>NO</v>
          </cell>
          <cell r="W5660" t="str">
            <v>NA</v>
          </cell>
          <cell r="X5660" t="str">
            <v>NA</v>
          </cell>
          <cell r="Y5660" t="str">
            <v>Forest</v>
          </cell>
          <cell r="Z5660">
            <v>1</v>
          </cell>
          <cell r="AA5660">
            <v>1</v>
          </cell>
          <cell r="AB5660" t="str">
            <v>Omnivore</v>
          </cell>
          <cell r="AC5660" t="str">
            <v>Omnivore</v>
          </cell>
          <cell r="AD5660" t="str">
            <v>Insessorial</v>
          </cell>
          <cell r="AE5660">
            <v>-6.65</v>
          </cell>
          <cell r="AF5660">
            <v>-4.5999999999999996</v>
          </cell>
          <cell r="AG5660">
            <v>-6.08</v>
          </cell>
          <cell r="AH5660">
            <v>146.71511760000001</v>
          </cell>
          <cell r="AI5660">
            <v>4260.37</v>
          </cell>
          <cell r="AJ5660" t="str">
            <v>Extant</v>
          </cell>
        </row>
        <row r="5661">
          <cell r="A5661" t="str">
            <v>Pteridophora alberti</v>
          </cell>
          <cell r="B5661" t="str">
            <v>Paradisaeidae</v>
          </cell>
          <cell r="C5661" t="str">
            <v>Passeriformes</v>
          </cell>
          <cell r="D5661">
            <v>10</v>
          </cell>
          <cell r="E5661">
            <v>2</v>
          </cell>
          <cell r="F5661">
            <v>8</v>
          </cell>
          <cell r="G5661">
            <v>0</v>
          </cell>
          <cell r="H5661">
            <v>3</v>
          </cell>
          <cell r="I5661">
            <v>23.4</v>
          </cell>
          <cell r="J5661">
            <v>12.5</v>
          </cell>
          <cell r="K5661">
            <v>5.6</v>
          </cell>
          <cell r="L5661">
            <v>7.1</v>
          </cell>
          <cell r="M5661">
            <v>33.1</v>
          </cell>
          <cell r="N5661">
            <v>120.9</v>
          </cell>
          <cell r="O5661">
            <v>22.2</v>
          </cell>
          <cell r="P5661">
            <v>98.7</v>
          </cell>
          <cell r="Q5661">
            <v>18.3</v>
          </cell>
          <cell r="R5661">
            <v>76.3</v>
          </cell>
          <cell r="S5661">
            <v>81.84</v>
          </cell>
          <cell r="T5661" t="str">
            <v>Dunning</v>
          </cell>
          <cell r="U5661" t="str">
            <v>NA</v>
          </cell>
          <cell r="V5661" t="str">
            <v>NO</v>
          </cell>
          <cell r="W5661" t="str">
            <v>NA</v>
          </cell>
          <cell r="X5661" t="str">
            <v>NA</v>
          </cell>
          <cell r="Y5661" t="str">
            <v>Forest</v>
          </cell>
          <cell r="Z5661">
            <v>1</v>
          </cell>
          <cell r="AA5661">
            <v>2</v>
          </cell>
          <cell r="AB5661" t="str">
            <v>Herbivore</v>
          </cell>
          <cell r="AC5661" t="str">
            <v>Frugivore</v>
          </cell>
          <cell r="AD5661" t="str">
            <v>Insessorial</v>
          </cell>
          <cell r="AE5661">
            <v>-7.41</v>
          </cell>
          <cell r="AF5661">
            <v>-3.11</v>
          </cell>
          <cell r="AG5661">
            <v>-4.9000000000000004</v>
          </cell>
          <cell r="AH5661">
            <v>140.98872069999999</v>
          </cell>
          <cell r="AI5661">
            <v>109282.79</v>
          </cell>
          <cell r="AJ5661" t="str">
            <v>Extant</v>
          </cell>
        </row>
        <row r="5662">
          <cell r="A5662" t="str">
            <v>Ptiloris intercedens</v>
          </cell>
          <cell r="B5662" t="str">
            <v>Paradisaeidae</v>
          </cell>
          <cell r="C5662" t="str">
            <v>Passeriformes</v>
          </cell>
          <cell r="D5662">
            <v>8</v>
          </cell>
          <cell r="E5662">
            <v>2</v>
          </cell>
          <cell r="F5662">
            <v>6</v>
          </cell>
          <cell r="G5662">
            <v>0</v>
          </cell>
          <cell r="H5662">
            <v>4</v>
          </cell>
          <cell r="I5662">
            <v>51.8</v>
          </cell>
          <cell r="J5662">
            <v>33.700000000000003</v>
          </cell>
          <cell r="K5662">
            <v>7.2</v>
          </cell>
          <cell r="L5662">
            <v>8.9</v>
          </cell>
          <cell r="M5662">
            <v>39.4</v>
          </cell>
          <cell r="N5662">
            <v>172.6</v>
          </cell>
          <cell r="O5662">
            <v>18.100000000000001</v>
          </cell>
          <cell r="P5662">
            <v>154.6</v>
          </cell>
          <cell r="Q5662">
            <v>10.4</v>
          </cell>
          <cell r="R5662">
            <v>95.9</v>
          </cell>
          <cell r="S5662">
            <v>158</v>
          </cell>
          <cell r="T5662" t="str">
            <v>Updated_literature</v>
          </cell>
          <cell r="U5662" t="str">
            <v>BoW</v>
          </cell>
          <cell r="V5662" t="str">
            <v>NO</v>
          </cell>
          <cell r="W5662" t="str">
            <v>NA</v>
          </cell>
          <cell r="X5662" t="str">
            <v>NA</v>
          </cell>
          <cell r="Y5662" t="str">
            <v>Forest</v>
          </cell>
          <cell r="Z5662">
            <v>1</v>
          </cell>
          <cell r="AA5662">
            <v>1</v>
          </cell>
          <cell r="AB5662" t="str">
            <v>Omnivore</v>
          </cell>
          <cell r="AC5662" t="str">
            <v>Frugivore</v>
          </cell>
          <cell r="AD5662" t="str">
            <v>Insessorial</v>
          </cell>
          <cell r="AE5662">
            <v>-10.72</v>
          </cell>
          <cell r="AF5662">
            <v>-4.21</v>
          </cell>
          <cell r="AG5662">
            <v>-7.95</v>
          </cell>
          <cell r="AH5662">
            <v>147.1831799</v>
          </cell>
          <cell r="AI5662">
            <v>104258.24000000001</v>
          </cell>
          <cell r="AJ5662" t="str">
            <v>Extant</v>
          </cell>
        </row>
        <row r="5663">
          <cell r="A5663" t="str">
            <v>Ptiloris magnificus</v>
          </cell>
          <cell r="B5663" t="str">
            <v>Paradisaeidae</v>
          </cell>
          <cell r="C5663" t="str">
            <v>Passeriformes</v>
          </cell>
          <cell r="D5663">
            <v>15</v>
          </cell>
          <cell r="E5663">
            <v>6</v>
          </cell>
          <cell r="F5663">
            <v>9</v>
          </cell>
          <cell r="G5663">
            <v>0</v>
          </cell>
          <cell r="H5663">
            <v>4</v>
          </cell>
          <cell r="I5663">
            <v>56.6</v>
          </cell>
          <cell r="J5663">
            <v>38.799999999999997</v>
          </cell>
          <cell r="K5663">
            <v>6.3</v>
          </cell>
          <cell r="L5663">
            <v>8.6</v>
          </cell>
          <cell r="M5663">
            <v>37</v>
          </cell>
          <cell r="N5663">
            <v>167.3</v>
          </cell>
          <cell r="O5663">
            <v>20.2</v>
          </cell>
          <cell r="P5663">
            <v>157.6</v>
          </cell>
          <cell r="Q5663">
            <v>11.4</v>
          </cell>
          <cell r="R5663">
            <v>93.7</v>
          </cell>
          <cell r="S5663">
            <v>149.88</v>
          </cell>
          <cell r="T5663" t="str">
            <v>Dunning</v>
          </cell>
          <cell r="U5663" t="str">
            <v>NA</v>
          </cell>
          <cell r="V5663" t="str">
            <v>NO</v>
          </cell>
          <cell r="W5663" t="str">
            <v>NA</v>
          </cell>
          <cell r="X5663" t="str">
            <v>NA</v>
          </cell>
          <cell r="Y5663" t="str">
            <v>Forest</v>
          </cell>
          <cell r="Z5663">
            <v>1</v>
          </cell>
          <cell r="AA5663">
            <v>1</v>
          </cell>
          <cell r="AB5663" t="str">
            <v>Omnivore</v>
          </cell>
          <cell r="AC5663" t="str">
            <v>Frugivore</v>
          </cell>
          <cell r="AD5663" t="str">
            <v>Insessorial</v>
          </cell>
          <cell r="AE5663">
            <v>-13.77</v>
          </cell>
          <cell r="AF5663">
            <v>-0.34</v>
          </cell>
          <cell r="AG5663">
            <v>-4.79</v>
          </cell>
          <cell r="AH5663">
            <v>139.30115090000001</v>
          </cell>
          <cell r="AI5663">
            <v>495422.81</v>
          </cell>
          <cell r="AJ5663" t="str">
            <v>Extant</v>
          </cell>
        </row>
        <row r="5664">
          <cell r="A5664" t="str">
            <v>Ptiloris paradiseus</v>
          </cell>
          <cell r="B5664" t="str">
            <v>Paradisaeidae</v>
          </cell>
          <cell r="C5664" t="str">
            <v>Passeriformes</v>
          </cell>
          <cell r="D5664">
            <v>18</v>
          </cell>
          <cell r="E5664">
            <v>5</v>
          </cell>
          <cell r="F5664">
            <v>13</v>
          </cell>
          <cell r="G5664">
            <v>0</v>
          </cell>
          <cell r="H5664">
            <v>4</v>
          </cell>
          <cell r="I5664">
            <v>52.7</v>
          </cell>
          <cell r="J5664">
            <v>39.6</v>
          </cell>
          <cell r="K5664">
            <v>6.5</v>
          </cell>
          <cell r="L5664">
            <v>8.3000000000000007</v>
          </cell>
          <cell r="M5664">
            <v>35.4</v>
          </cell>
          <cell r="N5664">
            <v>150.69999999999999</v>
          </cell>
          <cell r="O5664">
            <v>12.6</v>
          </cell>
          <cell r="P5664">
            <v>139.80000000000001</v>
          </cell>
          <cell r="Q5664">
            <v>8.1999999999999993</v>
          </cell>
          <cell r="R5664">
            <v>90.1</v>
          </cell>
          <cell r="S5664">
            <v>119.49</v>
          </cell>
          <cell r="T5664" t="str">
            <v>Dunning</v>
          </cell>
          <cell r="U5664" t="str">
            <v>NA</v>
          </cell>
          <cell r="V5664" t="str">
            <v>NO</v>
          </cell>
          <cell r="W5664" t="str">
            <v>NA</v>
          </cell>
          <cell r="X5664" t="str">
            <v>NA</v>
          </cell>
          <cell r="Y5664" t="str">
            <v>Forest</v>
          </cell>
          <cell r="Z5664">
            <v>1</v>
          </cell>
          <cell r="AA5664">
            <v>1</v>
          </cell>
          <cell r="AB5664" t="str">
            <v>Omnivore</v>
          </cell>
          <cell r="AC5664" t="str">
            <v>Frugivore</v>
          </cell>
          <cell r="AD5664" t="str">
            <v>Insessorial</v>
          </cell>
          <cell r="AE5664">
            <v>-32.93</v>
          </cell>
          <cell r="AF5664">
            <v>-24</v>
          </cell>
          <cell r="AG5664">
            <v>-28.52</v>
          </cell>
          <cell r="AH5664">
            <v>152.06832370000001</v>
          </cell>
          <cell r="AI5664">
            <v>128251.12</v>
          </cell>
          <cell r="AJ5664" t="str">
            <v>Extant</v>
          </cell>
        </row>
        <row r="5665">
          <cell r="A5665" t="str">
            <v>Ptiloris victoriae</v>
          </cell>
          <cell r="B5665" t="str">
            <v>Paradisaeidae</v>
          </cell>
          <cell r="C5665" t="str">
            <v>Passeriformes</v>
          </cell>
          <cell r="D5665">
            <v>17</v>
          </cell>
          <cell r="E5665">
            <v>6</v>
          </cell>
          <cell r="F5665">
            <v>11</v>
          </cell>
          <cell r="G5665">
            <v>0</v>
          </cell>
          <cell r="H5665">
            <v>4</v>
          </cell>
          <cell r="I5665">
            <v>43.7</v>
          </cell>
          <cell r="J5665">
            <v>30</v>
          </cell>
          <cell r="K5665">
            <v>6.2</v>
          </cell>
          <cell r="L5665">
            <v>7.8</v>
          </cell>
          <cell r="M5665">
            <v>34.299999999999997</v>
          </cell>
          <cell r="N5665">
            <v>130</v>
          </cell>
          <cell r="O5665">
            <v>9.8000000000000007</v>
          </cell>
          <cell r="P5665">
            <v>122</v>
          </cell>
          <cell r="Q5665">
            <v>7.5</v>
          </cell>
          <cell r="R5665">
            <v>78.099999999999994</v>
          </cell>
          <cell r="S5665">
            <v>95.02</v>
          </cell>
          <cell r="T5665" t="str">
            <v>Dunning</v>
          </cell>
          <cell r="U5665" t="str">
            <v>NA</v>
          </cell>
          <cell r="V5665" t="str">
            <v>NO</v>
          </cell>
          <cell r="W5665" t="str">
            <v>NA</v>
          </cell>
          <cell r="X5665" t="str">
            <v>NA</v>
          </cell>
          <cell r="Y5665" t="str">
            <v>Forest</v>
          </cell>
          <cell r="Z5665">
            <v>1</v>
          </cell>
          <cell r="AA5665">
            <v>1</v>
          </cell>
          <cell r="AB5665" t="str">
            <v>Omnivore</v>
          </cell>
          <cell r="AC5665" t="str">
            <v>Omnivore</v>
          </cell>
          <cell r="AD5665" t="str">
            <v>Insessorial</v>
          </cell>
          <cell r="AE5665">
            <v>-19.559999999999999</v>
          </cell>
          <cell r="AF5665">
            <v>-15</v>
          </cell>
          <cell r="AG5665">
            <v>-17.510000000000002</v>
          </cell>
          <cell r="AH5665">
            <v>145.6786319</v>
          </cell>
          <cell r="AI5665">
            <v>31555.33</v>
          </cell>
          <cell r="AJ5665" t="str">
            <v>Extant</v>
          </cell>
        </row>
        <row r="5666">
          <cell r="A5666" t="str">
            <v>Seleucidis melanoleucus</v>
          </cell>
          <cell r="B5666" t="str">
            <v>Paradisaeidae</v>
          </cell>
          <cell r="C5666" t="str">
            <v>Passeriformes</v>
          </cell>
          <cell r="D5666">
            <v>12</v>
          </cell>
          <cell r="E5666">
            <v>4</v>
          </cell>
          <cell r="F5666">
            <v>8</v>
          </cell>
          <cell r="G5666">
            <v>0</v>
          </cell>
          <cell r="H5666">
            <v>4</v>
          </cell>
          <cell r="I5666">
            <v>68.2</v>
          </cell>
          <cell r="J5666">
            <v>49.5</v>
          </cell>
          <cell r="K5666">
            <v>7.9</v>
          </cell>
          <cell r="L5666">
            <v>9.6999999999999993</v>
          </cell>
          <cell r="M5666">
            <v>41.6</v>
          </cell>
          <cell r="N5666">
            <v>170</v>
          </cell>
          <cell r="O5666">
            <v>17</v>
          </cell>
          <cell r="P5666">
            <v>152.9</v>
          </cell>
          <cell r="Q5666">
            <v>10</v>
          </cell>
          <cell r="R5666">
            <v>85.2</v>
          </cell>
          <cell r="S5666">
            <v>174.43</v>
          </cell>
          <cell r="T5666" t="str">
            <v>Dunning</v>
          </cell>
          <cell r="U5666" t="str">
            <v>NA</v>
          </cell>
          <cell r="V5666" t="str">
            <v>NO</v>
          </cell>
          <cell r="W5666" t="str">
            <v>NA</v>
          </cell>
          <cell r="X5666" t="str">
            <v>NA</v>
          </cell>
          <cell r="Y5666" t="str">
            <v>Forest</v>
          </cell>
          <cell r="Z5666">
            <v>1</v>
          </cell>
          <cell r="AA5666">
            <v>1</v>
          </cell>
          <cell r="AB5666" t="str">
            <v>Herbivore</v>
          </cell>
          <cell r="AC5666" t="str">
            <v>Frugivore</v>
          </cell>
          <cell r="AD5666" t="str">
            <v>Insessorial</v>
          </cell>
          <cell r="AE5666">
            <v>-10.77</v>
          </cell>
          <cell r="AF5666">
            <v>-0.64</v>
          </cell>
          <cell r="AG5666">
            <v>-4.6500000000000004</v>
          </cell>
          <cell r="AH5666">
            <v>139.6774685</v>
          </cell>
          <cell r="AI5666">
            <v>331768.34000000003</v>
          </cell>
          <cell r="AJ5666" t="str">
            <v>Extant</v>
          </cell>
        </row>
        <row r="5667">
          <cell r="A5667" t="str">
            <v>Semioptera wallacii</v>
          </cell>
          <cell r="B5667" t="str">
            <v>Paradisaeidae</v>
          </cell>
          <cell r="C5667" t="str">
            <v>Passeriformes</v>
          </cell>
          <cell r="D5667">
            <v>11</v>
          </cell>
          <cell r="E5667">
            <v>2</v>
          </cell>
          <cell r="F5667">
            <v>9</v>
          </cell>
          <cell r="G5667">
            <v>0</v>
          </cell>
          <cell r="H5667">
            <v>4</v>
          </cell>
          <cell r="I5667">
            <v>43.2</v>
          </cell>
          <cell r="J5667">
            <v>26.2</v>
          </cell>
          <cell r="K5667">
            <v>7.5</v>
          </cell>
          <cell r="L5667">
            <v>10.8</v>
          </cell>
          <cell r="M5667">
            <v>43.3</v>
          </cell>
          <cell r="N5667">
            <v>151.4</v>
          </cell>
          <cell r="O5667">
            <v>16</v>
          </cell>
          <cell r="P5667">
            <v>135.4</v>
          </cell>
          <cell r="Q5667">
            <v>10.6</v>
          </cell>
          <cell r="R5667">
            <v>80.8</v>
          </cell>
          <cell r="S5667">
            <v>148.34</v>
          </cell>
          <cell r="T5667" t="str">
            <v>Dunning</v>
          </cell>
          <cell r="U5667" t="str">
            <v>NA</v>
          </cell>
          <cell r="V5667" t="str">
            <v>NO</v>
          </cell>
          <cell r="W5667" t="str">
            <v>NA</v>
          </cell>
          <cell r="X5667" t="str">
            <v>NA</v>
          </cell>
          <cell r="Y5667" t="str">
            <v>Forest</v>
          </cell>
          <cell r="Z5667">
            <v>1</v>
          </cell>
          <cell r="AA5667">
            <v>1</v>
          </cell>
          <cell r="AB5667" t="str">
            <v>Omnivore</v>
          </cell>
          <cell r="AC5667" t="str">
            <v>Frugivore</v>
          </cell>
          <cell r="AD5667" t="str">
            <v>Insessorial</v>
          </cell>
          <cell r="AE5667">
            <v>-0.89</v>
          </cell>
          <cell r="AF5667">
            <v>2.23</v>
          </cell>
          <cell r="AG5667">
            <v>0.65</v>
          </cell>
          <cell r="AH5667">
            <v>127.9061677</v>
          </cell>
          <cell r="AI5667">
            <v>13322.44</v>
          </cell>
          <cell r="AJ5667" t="str">
            <v>Extant</v>
          </cell>
        </row>
        <row r="5668">
          <cell r="A5668" t="str">
            <v>Pardalotus punctatus</v>
          </cell>
          <cell r="B5668" t="str">
            <v>Pardalotidae</v>
          </cell>
          <cell r="C5668" t="str">
            <v>Passeriformes</v>
          </cell>
          <cell r="D5668">
            <v>21</v>
          </cell>
          <cell r="E5668">
            <v>8</v>
          </cell>
          <cell r="F5668">
            <v>13</v>
          </cell>
          <cell r="G5668">
            <v>0</v>
          </cell>
          <cell r="H5668">
            <v>4</v>
          </cell>
          <cell r="I5668">
            <v>8</v>
          </cell>
          <cell r="J5668">
            <v>4.3</v>
          </cell>
          <cell r="K5668">
            <v>3.2</v>
          </cell>
          <cell r="L5668">
            <v>3.7</v>
          </cell>
          <cell r="M5668">
            <v>17.399999999999999</v>
          </cell>
          <cell r="N5668">
            <v>56.5</v>
          </cell>
          <cell r="O5668">
            <v>13.7</v>
          </cell>
          <cell r="P5668">
            <v>41.3</v>
          </cell>
          <cell r="Q5668">
            <v>24.8</v>
          </cell>
          <cell r="R5668">
            <v>27.6</v>
          </cell>
          <cell r="S5668">
            <v>8.6999999999999993</v>
          </cell>
          <cell r="T5668" t="str">
            <v>Dunning</v>
          </cell>
          <cell r="U5668" t="str">
            <v>NA</v>
          </cell>
          <cell r="V5668" t="str">
            <v>NO</v>
          </cell>
          <cell r="W5668" t="str">
            <v>NA</v>
          </cell>
          <cell r="X5668" t="str">
            <v>NA</v>
          </cell>
          <cell r="Y5668" t="str">
            <v>Forest</v>
          </cell>
          <cell r="Z5668">
            <v>2</v>
          </cell>
          <cell r="AA5668">
            <v>1</v>
          </cell>
          <cell r="AB5668" t="str">
            <v>Omnivore</v>
          </cell>
          <cell r="AC5668" t="str">
            <v>Invertivore</v>
          </cell>
          <cell r="AD5668" t="str">
            <v>Insessorial</v>
          </cell>
          <cell r="AE5668">
            <v>-43.64</v>
          </cell>
          <cell r="AF5668">
            <v>-15.23</v>
          </cell>
          <cell r="AG5668">
            <v>-31.72</v>
          </cell>
          <cell r="AH5668">
            <v>140.7871035</v>
          </cell>
          <cell r="AI5668">
            <v>2170812.2599999998</v>
          </cell>
          <cell r="AJ5668" t="str">
            <v>Extant</v>
          </cell>
        </row>
        <row r="5669">
          <cell r="A5669" t="str">
            <v>Pardalotus quadragintus</v>
          </cell>
          <cell r="B5669" t="str">
            <v>Pardalotidae</v>
          </cell>
          <cell r="C5669" t="str">
            <v>Passeriformes</v>
          </cell>
          <cell r="D5669">
            <v>11</v>
          </cell>
          <cell r="E5669">
            <v>5</v>
          </cell>
          <cell r="F5669">
            <v>5</v>
          </cell>
          <cell r="G5669">
            <v>1</v>
          </cell>
          <cell r="H5669">
            <v>4</v>
          </cell>
          <cell r="I5669">
            <v>7.6</v>
          </cell>
          <cell r="J5669">
            <v>4</v>
          </cell>
          <cell r="K5669">
            <v>3.1</v>
          </cell>
          <cell r="L5669">
            <v>3.9</v>
          </cell>
          <cell r="M5669">
            <v>17.399999999999999</v>
          </cell>
          <cell r="N5669">
            <v>57.8</v>
          </cell>
          <cell r="O5669">
            <v>14.7</v>
          </cell>
          <cell r="P5669">
            <v>42.6</v>
          </cell>
          <cell r="Q5669">
            <v>25.7</v>
          </cell>
          <cell r="R5669">
            <v>32.299999999999997</v>
          </cell>
          <cell r="S5669">
            <v>10.7</v>
          </cell>
          <cell r="T5669" t="str">
            <v>Dunning</v>
          </cell>
          <cell r="U5669" t="str">
            <v>NA</v>
          </cell>
          <cell r="V5669" t="str">
            <v>NO</v>
          </cell>
          <cell r="W5669" t="str">
            <v>NA</v>
          </cell>
          <cell r="X5669" t="str">
            <v>NA</v>
          </cell>
          <cell r="Y5669" t="str">
            <v>Forest</v>
          </cell>
          <cell r="Z5669">
            <v>2</v>
          </cell>
          <cell r="AA5669">
            <v>1</v>
          </cell>
          <cell r="AB5669" t="str">
            <v>Carnivore</v>
          </cell>
          <cell r="AC5669" t="str">
            <v>Invertivore</v>
          </cell>
          <cell r="AD5669" t="str">
            <v>Insessorial</v>
          </cell>
          <cell r="AE5669">
            <v>-43.45</v>
          </cell>
          <cell r="AF5669">
            <v>-40.03</v>
          </cell>
          <cell r="AG5669">
            <v>-42.62</v>
          </cell>
          <cell r="AH5669">
            <v>147.53697890000001</v>
          </cell>
          <cell r="AI5669">
            <v>473.96</v>
          </cell>
          <cell r="AJ5669" t="str">
            <v>Extant</v>
          </cell>
        </row>
        <row r="5670">
          <cell r="A5670" t="str">
            <v>Pardalotus rubricatus</v>
          </cell>
          <cell r="B5670" t="str">
            <v>Pardalotidae</v>
          </cell>
          <cell r="C5670" t="str">
            <v>Passeriformes</v>
          </cell>
          <cell r="D5670">
            <v>14</v>
          </cell>
          <cell r="E5670">
            <v>5</v>
          </cell>
          <cell r="F5670">
            <v>8</v>
          </cell>
          <cell r="G5670">
            <v>1</v>
          </cell>
          <cell r="H5670">
            <v>4</v>
          </cell>
          <cell r="I5670">
            <v>9.8000000000000007</v>
          </cell>
          <cell r="J5670">
            <v>6</v>
          </cell>
          <cell r="K5670">
            <v>3.7</v>
          </cell>
          <cell r="L5670">
            <v>4.3</v>
          </cell>
          <cell r="M5670">
            <v>19.600000000000001</v>
          </cell>
          <cell r="N5670">
            <v>63.2</v>
          </cell>
          <cell r="O5670">
            <v>18.2</v>
          </cell>
          <cell r="P5670">
            <v>45.6</v>
          </cell>
          <cell r="Q5670">
            <v>28.6</v>
          </cell>
          <cell r="R5670">
            <v>32.5</v>
          </cell>
          <cell r="S5670">
            <v>10.9</v>
          </cell>
          <cell r="T5670" t="str">
            <v>Dunning</v>
          </cell>
          <cell r="U5670" t="str">
            <v>NA</v>
          </cell>
          <cell r="V5670" t="str">
            <v>NO</v>
          </cell>
          <cell r="W5670" t="str">
            <v>NA</v>
          </cell>
          <cell r="X5670" t="str">
            <v>NA</v>
          </cell>
          <cell r="Y5670" t="str">
            <v>Shrubland</v>
          </cell>
          <cell r="Z5670">
            <v>2</v>
          </cell>
          <cell r="AA5670">
            <v>1</v>
          </cell>
          <cell r="AB5670" t="str">
            <v>Carnivore</v>
          </cell>
          <cell r="AC5670" t="str">
            <v>Invertivore</v>
          </cell>
          <cell r="AD5670" t="str">
            <v>Insessorial</v>
          </cell>
          <cell r="AE5670">
            <v>-32.39</v>
          </cell>
          <cell r="AF5670">
            <v>-10.69</v>
          </cell>
          <cell r="AG5670">
            <v>-22.94</v>
          </cell>
          <cell r="AH5670">
            <v>133.6194265</v>
          </cell>
          <cell r="AI5670">
            <v>5191015.83</v>
          </cell>
          <cell r="AJ5670" t="str">
            <v>Extant</v>
          </cell>
        </row>
        <row r="5671">
          <cell r="A5671" t="str">
            <v>Pardalotus striatus</v>
          </cell>
          <cell r="B5671" t="str">
            <v>Pardalotidae</v>
          </cell>
          <cell r="C5671" t="str">
            <v>Passeriformes</v>
          </cell>
          <cell r="D5671">
            <v>23</v>
          </cell>
          <cell r="E5671">
            <v>7</v>
          </cell>
          <cell r="F5671">
            <v>16</v>
          </cell>
          <cell r="G5671">
            <v>0</v>
          </cell>
          <cell r="H5671">
            <v>4</v>
          </cell>
          <cell r="I5671">
            <v>9</v>
          </cell>
          <cell r="J5671">
            <v>5.0999999999999996</v>
          </cell>
          <cell r="K5671">
            <v>3.4</v>
          </cell>
          <cell r="L5671">
            <v>4</v>
          </cell>
          <cell r="M5671">
            <v>19.100000000000001</v>
          </cell>
          <cell r="N5671">
            <v>63.7</v>
          </cell>
          <cell r="O5671">
            <v>18.899999999999999</v>
          </cell>
          <cell r="P5671">
            <v>48.3</v>
          </cell>
          <cell r="Q5671">
            <v>28</v>
          </cell>
          <cell r="R5671">
            <v>30.7</v>
          </cell>
          <cell r="S5671">
            <v>11.44</v>
          </cell>
          <cell r="T5671" t="str">
            <v>Dunning</v>
          </cell>
          <cell r="U5671" t="str">
            <v>NA</v>
          </cell>
          <cell r="V5671" t="str">
            <v>NO</v>
          </cell>
          <cell r="W5671" t="str">
            <v>NA</v>
          </cell>
          <cell r="X5671" t="str">
            <v>NA</v>
          </cell>
          <cell r="Y5671" t="str">
            <v>Forest</v>
          </cell>
          <cell r="Z5671">
            <v>2</v>
          </cell>
          <cell r="AA5671">
            <v>1</v>
          </cell>
          <cell r="AB5671" t="str">
            <v>Carnivore</v>
          </cell>
          <cell r="AC5671" t="str">
            <v>Invertivore</v>
          </cell>
          <cell r="AD5671" t="str">
            <v>Insessorial</v>
          </cell>
          <cell r="AE5671">
            <v>-43.64</v>
          </cell>
          <cell r="AF5671">
            <v>-10.91</v>
          </cell>
          <cell r="AG5671">
            <v>-27.44</v>
          </cell>
          <cell r="AH5671">
            <v>137.4134761</v>
          </cell>
          <cell r="AI5671">
            <v>3215729.85</v>
          </cell>
          <cell r="AJ5671" t="str">
            <v>Extant</v>
          </cell>
        </row>
        <row r="5672">
          <cell r="A5672" t="str">
            <v>Baeolophus atricristatus</v>
          </cell>
          <cell r="B5672" t="str">
            <v>Paridae</v>
          </cell>
          <cell r="C5672" t="str">
            <v>Passeriformes</v>
          </cell>
          <cell r="D5672">
            <v>5</v>
          </cell>
          <cell r="E5672">
            <v>1</v>
          </cell>
          <cell r="F5672">
            <v>4</v>
          </cell>
          <cell r="G5672">
            <v>0</v>
          </cell>
          <cell r="H5672">
            <v>5</v>
          </cell>
          <cell r="I5672">
            <v>11.1</v>
          </cell>
          <cell r="J5672">
            <v>8.1999999999999993</v>
          </cell>
          <cell r="K5672">
            <v>4.7</v>
          </cell>
          <cell r="L5672">
            <v>5.0999999999999996</v>
          </cell>
          <cell r="M5672">
            <v>19.100000000000001</v>
          </cell>
          <cell r="N5672">
            <v>72</v>
          </cell>
          <cell r="O5672">
            <v>10.6</v>
          </cell>
          <cell r="P5672">
            <v>61.4</v>
          </cell>
          <cell r="Q5672">
            <v>14.6</v>
          </cell>
          <cell r="R5672">
            <v>63</v>
          </cell>
          <cell r="S5672">
            <v>17.5</v>
          </cell>
          <cell r="T5672" t="str">
            <v>Dunning</v>
          </cell>
          <cell r="U5672" t="str">
            <v>NA</v>
          </cell>
          <cell r="V5672" t="str">
            <v>NO</v>
          </cell>
          <cell r="W5672" t="str">
            <v>NA</v>
          </cell>
          <cell r="X5672" t="str">
            <v>NA</v>
          </cell>
          <cell r="Y5672" t="str">
            <v>Woodland</v>
          </cell>
          <cell r="Z5672">
            <v>2</v>
          </cell>
          <cell r="AA5672">
            <v>1</v>
          </cell>
          <cell r="AB5672" t="str">
            <v>Omnivore</v>
          </cell>
          <cell r="AC5672" t="str">
            <v>Invertivore</v>
          </cell>
          <cell r="AD5672" t="str">
            <v>Insessorial</v>
          </cell>
          <cell r="AE5672">
            <v>18.329999999999998</v>
          </cell>
          <cell r="AF5672">
            <v>35.96</v>
          </cell>
          <cell r="AG5672">
            <v>28.82</v>
          </cell>
          <cell r="AH5672">
            <v>-100.0944015</v>
          </cell>
          <cell r="AI5672">
            <v>741786.53</v>
          </cell>
          <cell r="AJ5672" t="str">
            <v>Extant</v>
          </cell>
        </row>
        <row r="5673">
          <cell r="A5673" t="str">
            <v>Baeolophus bicolor</v>
          </cell>
          <cell r="B5673" t="str">
            <v>Paridae</v>
          </cell>
          <cell r="C5673" t="str">
            <v>Passeriformes</v>
          </cell>
          <cell r="D5673">
            <v>17</v>
          </cell>
          <cell r="E5673">
            <v>5</v>
          </cell>
          <cell r="F5673">
            <v>10</v>
          </cell>
          <cell r="G5673">
            <v>2</v>
          </cell>
          <cell r="H5673">
            <v>11</v>
          </cell>
          <cell r="I5673">
            <v>13.3</v>
          </cell>
          <cell r="J5673">
            <v>8.8000000000000007</v>
          </cell>
          <cell r="K5673">
            <v>4.9000000000000004</v>
          </cell>
          <cell r="L5673">
            <v>5.5</v>
          </cell>
          <cell r="M5673">
            <v>20.5</v>
          </cell>
          <cell r="N5673">
            <v>77.900000000000006</v>
          </cell>
          <cell r="O5673">
            <v>12.5</v>
          </cell>
          <cell r="P5673">
            <v>65.2</v>
          </cell>
          <cell r="Q5673">
            <v>16.100000000000001</v>
          </cell>
          <cell r="R5673">
            <v>68.599999999999994</v>
          </cell>
          <cell r="S5673">
            <v>21.6</v>
          </cell>
          <cell r="T5673" t="str">
            <v>Dunning</v>
          </cell>
          <cell r="U5673" t="str">
            <v>NA</v>
          </cell>
          <cell r="V5673" t="str">
            <v>NO</v>
          </cell>
          <cell r="W5673" t="str">
            <v>NA</v>
          </cell>
          <cell r="X5673" t="str">
            <v>NA</v>
          </cell>
          <cell r="Y5673" t="str">
            <v>Forest</v>
          </cell>
          <cell r="Z5673">
            <v>1</v>
          </cell>
          <cell r="AA5673">
            <v>1</v>
          </cell>
          <cell r="AB5673" t="str">
            <v>Carnivore</v>
          </cell>
          <cell r="AC5673" t="str">
            <v>Invertivore</v>
          </cell>
          <cell r="AD5673" t="str">
            <v>Insessorial</v>
          </cell>
          <cell r="AE5673">
            <v>25.84</v>
          </cell>
          <cell r="AF5673">
            <v>45.77</v>
          </cell>
          <cell r="AG5673">
            <v>36.97</v>
          </cell>
          <cell r="AH5673">
            <v>-86.708865930000002</v>
          </cell>
          <cell r="AI5673">
            <v>2969712.5</v>
          </cell>
          <cell r="AJ5673" t="str">
            <v>Extant</v>
          </cell>
        </row>
        <row r="5674">
          <cell r="A5674" t="str">
            <v>Baeolophus inornatus</v>
          </cell>
          <cell r="B5674" t="str">
            <v>Paridae</v>
          </cell>
          <cell r="C5674" t="str">
            <v>Passeriformes</v>
          </cell>
          <cell r="D5674">
            <v>5</v>
          </cell>
          <cell r="E5674">
            <v>2</v>
          </cell>
          <cell r="F5674">
            <v>3</v>
          </cell>
          <cell r="G5674">
            <v>0</v>
          </cell>
          <cell r="H5674">
            <v>4</v>
          </cell>
          <cell r="I5674">
            <v>11.2</v>
          </cell>
          <cell r="J5674">
            <v>8.4</v>
          </cell>
          <cell r="K5674">
            <v>4.3</v>
          </cell>
          <cell r="L5674">
            <v>5</v>
          </cell>
          <cell r="M5674">
            <v>20.7</v>
          </cell>
          <cell r="N5674">
            <v>68</v>
          </cell>
          <cell r="O5674">
            <v>9.6999999999999993</v>
          </cell>
          <cell r="P5674">
            <v>57.4</v>
          </cell>
          <cell r="Q5674">
            <v>14.4</v>
          </cell>
          <cell r="R5674">
            <v>57.6</v>
          </cell>
          <cell r="S5674">
            <v>15.87</v>
          </cell>
          <cell r="T5674" t="str">
            <v>Dunning</v>
          </cell>
          <cell r="U5674" t="str">
            <v>NA</v>
          </cell>
          <cell r="V5674" t="str">
            <v>NO</v>
          </cell>
          <cell r="W5674" t="str">
            <v>NA</v>
          </cell>
          <cell r="X5674" t="str">
            <v>NA</v>
          </cell>
          <cell r="Y5674" t="str">
            <v>Shrubland</v>
          </cell>
          <cell r="Z5674">
            <v>2</v>
          </cell>
          <cell r="AA5674">
            <v>1</v>
          </cell>
          <cell r="AB5674" t="str">
            <v>Omnivore</v>
          </cell>
          <cell r="AC5674" t="str">
            <v>Invertivore</v>
          </cell>
          <cell r="AD5674" t="str">
            <v>Insessorial</v>
          </cell>
          <cell r="AE5674">
            <v>22.99</v>
          </cell>
          <cell r="AF5674">
            <v>42.88</v>
          </cell>
          <cell r="AG5674">
            <v>36.049999999999997</v>
          </cell>
          <cell r="AH5674">
            <v>-119.6853022</v>
          </cell>
          <cell r="AI5674">
            <v>178257.64</v>
          </cell>
          <cell r="AJ5674" t="str">
            <v>Extant</v>
          </cell>
        </row>
        <row r="5675">
          <cell r="A5675" t="str">
            <v>Baeolophus ridgwayi</v>
          </cell>
          <cell r="B5675" t="str">
            <v>Paridae</v>
          </cell>
          <cell r="C5675" t="str">
            <v>Passeriformes</v>
          </cell>
          <cell r="D5675">
            <v>4</v>
          </cell>
          <cell r="E5675">
            <v>2</v>
          </cell>
          <cell r="F5675">
            <v>2</v>
          </cell>
          <cell r="G5675">
            <v>0</v>
          </cell>
          <cell r="H5675">
            <v>4</v>
          </cell>
          <cell r="I5675">
            <v>11.7</v>
          </cell>
          <cell r="J5675">
            <v>8.3000000000000007</v>
          </cell>
          <cell r="K5675">
            <v>4.2</v>
          </cell>
          <cell r="L5675">
            <v>5.0999999999999996</v>
          </cell>
          <cell r="M5675">
            <v>20.8</v>
          </cell>
          <cell r="N5675">
            <v>72.5</v>
          </cell>
          <cell r="O5675">
            <v>7.7</v>
          </cell>
          <cell r="P5675">
            <v>64.8</v>
          </cell>
          <cell r="Q5675">
            <v>10.5</v>
          </cell>
          <cell r="R5675">
            <v>63.4</v>
          </cell>
          <cell r="S5675">
            <v>15.86</v>
          </cell>
          <cell r="T5675" t="str">
            <v>Dunning</v>
          </cell>
          <cell r="U5675" t="str">
            <v>NA</v>
          </cell>
          <cell r="V5675" t="str">
            <v>NO</v>
          </cell>
          <cell r="W5675" t="str">
            <v>NA</v>
          </cell>
          <cell r="X5675" t="str">
            <v>NA</v>
          </cell>
          <cell r="Y5675" t="str">
            <v>Woodland</v>
          </cell>
          <cell r="Z5675">
            <v>2</v>
          </cell>
          <cell r="AA5675">
            <v>1</v>
          </cell>
          <cell r="AB5675" t="str">
            <v>Omnivore</v>
          </cell>
          <cell r="AC5675" t="str">
            <v>Invertivore</v>
          </cell>
          <cell r="AD5675" t="str">
            <v>Insessorial</v>
          </cell>
          <cell r="AE5675">
            <v>31</v>
          </cell>
          <cell r="AF5675">
            <v>43.74</v>
          </cell>
          <cell r="AG5675">
            <v>37.9</v>
          </cell>
          <cell r="AH5675">
            <v>-111.9083643</v>
          </cell>
          <cell r="AI5675">
            <v>1056208.76</v>
          </cell>
          <cell r="AJ5675" t="str">
            <v>Extant</v>
          </cell>
        </row>
        <row r="5676">
          <cell r="A5676" t="str">
            <v>Baeolophus wollweberi</v>
          </cell>
          <cell r="B5676" t="str">
            <v>Paridae</v>
          </cell>
          <cell r="C5676" t="str">
            <v>Passeriformes</v>
          </cell>
          <cell r="D5676">
            <v>4</v>
          </cell>
          <cell r="E5676">
            <v>2</v>
          </cell>
          <cell r="F5676">
            <v>2</v>
          </cell>
          <cell r="G5676">
            <v>0</v>
          </cell>
          <cell r="H5676">
            <v>4</v>
          </cell>
          <cell r="I5676">
            <v>9.1999999999999993</v>
          </cell>
          <cell r="J5676">
            <v>6.9</v>
          </cell>
          <cell r="K5676">
            <v>3.9</v>
          </cell>
          <cell r="L5676">
            <v>4.3</v>
          </cell>
          <cell r="M5676">
            <v>16.3</v>
          </cell>
          <cell r="N5676">
            <v>64</v>
          </cell>
          <cell r="O5676">
            <v>10.6</v>
          </cell>
          <cell r="P5676">
            <v>53.5</v>
          </cell>
          <cell r="Q5676">
            <v>16.5</v>
          </cell>
          <cell r="R5676">
            <v>58.5</v>
          </cell>
          <cell r="S5676">
            <v>10.4</v>
          </cell>
          <cell r="T5676" t="str">
            <v>Dunning</v>
          </cell>
          <cell r="U5676" t="str">
            <v>NA</v>
          </cell>
          <cell r="V5676" t="str">
            <v>NO</v>
          </cell>
          <cell r="W5676" t="str">
            <v>NA</v>
          </cell>
          <cell r="X5676" t="str">
            <v>NA</v>
          </cell>
          <cell r="Y5676" t="str">
            <v>Forest</v>
          </cell>
          <cell r="Z5676">
            <v>2</v>
          </cell>
          <cell r="AA5676">
            <v>1</v>
          </cell>
          <cell r="AB5676" t="str">
            <v>Carnivore</v>
          </cell>
          <cell r="AC5676" t="str">
            <v>Invertivore</v>
          </cell>
          <cell r="AD5676" t="str">
            <v>Insessorial</v>
          </cell>
          <cell r="AE5676">
            <v>16.14</v>
          </cell>
          <cell r="AF5676">
            <v>34.49</v>
          </cell>
          <cell r="AG5676">
            <v>24.87</v>
          </cell>
          <cell r="AH5676">
            <v>-104.8652824</v>
          </cell>
          <cell r="AI5676">
            <v>532101.62</v>
          </cell>
          <cell r="AJ5676" t="str">
            <v>Extant</v>
          </cell>
        </row>
        <row r="5677">
          <cell r="A5677" t="str">
            <v>Melanochlora sultanea</v>
          </cell>
          <cell r="B5677" t="str">
            <v>Paridae</v>
          </cell>
          <cell r="C5677" t="str">
            <v>Passeriformes</v>
          </cell>
          <cell r="D5677">
            <v>5</v>
          </cell>
          <cell r="E5677">
            <v>2</v>
          </cell>
          <cell r="F5677">
            <v>3</v>
          </cell>
          <cell r="G5677">
            <v>0</v>
          </cell>
          <cell r="H5677">
            <v>4</v>
          </cell>
          <cell r="I5677">
            <v>18</v>
          </cell>
          <cell r="J5677">
            <v>11</v>
          </cell>
          <cell r="K5677">
            <v>5.5</v>
          </cell>
          <cell r="L5677">
            <v>6.1</v>
          </cell>
          <cell r="M5677">
            <v>23.3</v>
          </cell>
          <cell r="N5677">
            <v>106.3</v>
          </cell>
          <cell r="O5677">
            <v>21.7</v>
          </cell>
          <cell r="P5677">
            <v>83.2</v>
          </cell>
          <cell r="Q5677">
            <v>20.7</v>
          </cell>
          <cell r="R5677">
            <v>89.4</v>
          </cell>
          <cell r="S5677">
            <v>37.6</v>
          </cell>
          <cell r="T5677" t="str">
            <v>Dunning</v>
          </cell>
          <cell r="U5677" t="str">
            <v>NA</v>
          </cell>
          <cell r="V5677" t="str">
            <v>NO</v>
          </cell>
          <cell r="W5677" t="str">
            <v>NA</v>
          </cell>
          <cell r="X5677" t="str">
            <v>NA</v>
          </cell>
          <cell r="Y5677" t="str">
            <v>Forest</v>
          </cell>
          <cell r="Z5677">
            <v>2</v>
          </cell>
          <cell r="AA5677">
            <v>1</v>
          </cell>
          <cell r="AB5677" t="str">
            <v>Carnivore</v>
          </cell>
          <cell r="AC5677" t="str">
            <v>Invertivore</v>
          </cell>
          <cell r="AD5677" t="str">
            <v>Insessorial</v>
          </cell>
          <cell r="AE5677">
            <v>0.78</v>
          </cell>
          <cell r="AF5677">
            <v>29.03</v>
          </cell>
          <cell r="AG5677">
            <v>19.600000000000001</v>
          </cell>
          <cell r="AH5677">
            <v>99.44898302</v>
          </cell>
          <cell r="AI5677">
            <v>1656290.7</v>
          </cell>
          <cell r="AJ5677" t="str">
            <v>Extant</v>
          </cell>
        </row>
        <row r="5678">
          <cell r="A5678" t="str">
            <v>Parus afer</v>
          </cell>
          <cell r="B5678" t="str">
            <v>Paridae</v>
          </cell>
          <cell r="C5678" t="str">
            <v>Passeriformes</v>
          </cell>
          <cell r="D5678">
            <v>4</v>
          </cell>
          <cell r="E5678">
            <v>2</v>
          </cell>
          <cell r="F5678">
            <v>2</v>
          </cell>
          <cell r="G5678">
            <v>0</v>
          </cell>
          <cell r="H5678">
            <v>4</v>
          </cell>
          <cell r="I5678">
            <v>13</v>
          </cell>
          <cell r="J5678">
            <v>9.6999999999999993</v>
          </cell>
          <cell r="K5678">
            <v>3.9</v>
          </cell>
          <cell r="L5678">
            <v>5.4</v>
          </cell>
          <cell r="M5678">
            <v>19.3</v>
          </cell>
          <cell r="N5678">
            <v>73</v>
          </cell>
          <cell r="O5678">
            <v>12.9</v>
          </cell>
          <cell r="P5678">
            <v>60.1</v>
          </cell>
          <cell r="Q5678">
            <v>17.600000000000001</v>
          </cell>
          <cell r="R5678">
            <v>56.2</v>
          </cell>
          <cell r="S5678">
            <v>20.2</v>
          </cell>
          <cell r="T5678" t="str">
            <v>Dunning</v>
          </cell>
          <cell r="U5678" t="str">
            <v>NA</v>
          </cell>
          <cell r="V5678" t="str">
            <v>NO</v>
          </cell>
          <cell r="W5678" t="str">
            <v>NA</v>
          </cell>
          <cell r="X5678" t="str">
            <v>NA</v>
          </cell>
          <cell r="Y5678" t="str">
            <v>Shrubland</v>
          </cell>
          <cell r="Z5678">
            <v>3</v>
          </cell>
          <cell r="AA5678">
            <v>1</v>
          </cell>
          <cell r="AB5678" t="str">
            <v>Carnivore</v>
          </cell>
          <cell r="AC5678" t="str">
            <v>Invertivore</v>
          </cell>
          <cell r="AD5678" t="str">
            <v>Insessorial</v>
          </cell>
          <cell r="AE5678">
            <v>-34.47</v>
          </cell>
          <cell r="AF5678">
            <v>-26.29</v>
          </cell>
          <cell r="AG5678">
            <v>-31.46</v>
          </cell>
          <cell r="AH5678">
            <v>21.85712359</v>
          </cell>
          <cell r="AI5678">
            <v>427814.63</v>
          </cell>
          <cell r="AJ5678" t="str">
            <v>Extant</v>
          </cell>
        </row>
        <row r="5679">
          <cell r="A5679" t="str">
            <v>Parus albiventris</v>
          </cell>
          <cell r="B5679" t="str">
            <v>Paridae</v>
          </cell>
          <cell r="C5679" t="str">
            <v>Passeriformes</v>
          </cell>
          <cell r="D5679">
            <v>10</v>
          </cell>
          <cell r="E5679">
            <v>3</v>
          </cell>
          <cell r="F5679">
            <v>5</v>
          </cell>
          <cell r="G5679">
            <v>2</v>
          </cell>
          <cell r="H5679">
            <v>4</v>
          </cell>
          <cell r="I5679">
            <v>13.4</v>
          </cell>
          <cell r="J5679">
            <v>7.8</v>
          </cell>
          <cell r="K5679">
            <v>3.5</v>
          </cell>
          <cell r="L5679">
            <v>4.5</v>
          </cell>
          <cell r="M5679">
            <v>19</v>
          </cell>
          <cell r="N5679">
            <v>82</v>
          </cell>
          <cell r="O5679">
            <v>14.5</v>
          </cell>
          <cell r="P5679">
            <v>67</v>
          </cell>
          <cell r="Q5679">
            <v>17.7</v>
          </cell>
          <cell r="R5679">
            <v>64.7</v>
          </cell>
          <cell r="S5679">
            <v>21.2</v>
          </cell>
          <cell r="T5679" t="str">
            <v>Dunning</v>
          </cell>
          <cell r="U5679" t="str">
            <v>NA</v>
          </cell>
          <cell r="V5679" t="str">
            <v>NO</v>
          </cell>
          <cell r="W5679" t="str">
            <v>NA</v>
          </cell>
          <cell r="X5679" t="str">
            <v>NA</v>
          </cell>
          <cell r="Y5679" t="str">
            <v>Woodland</v>
          </cell>
          <cell r="Z5679">
            <v>2</v>
          </cell>
          <cell r="AA5679">
            <v>1</v>
          </cell>
          <cell r="AB5679" t="str">
            <v>Carnivore</v>
          </cell>
          <cell r="AC5679" t="str">
            <v>Invertivore</v>
          </cell>
          <cell r="AD5679" t="str">
            <v>Insessorial</v>
          </cell>
          <cell r="AE5679">
            <v>-8.98</v>
          </cell>
          <cell r="AF5679">
            <v>7.97</v>
          </cell>
          <cell r="AG5679">
            <v>-2.0499999999999998</v>
          </cell>
          <cell r="AH5679">
            <v>33.58791085</v>
          </cell>
          <cell r="AI5679">
            <v>322293.63</v>
          </cell>
          <cell r="AJ5679" t="str">
            <v>Extant</v>
          </cell>
        </row>
        <row r="5680">
          <cell r="A5680" t="str">
            <v>Parus amabilis</v>
          </cell>
          <cell r="B5680" t="str">
            <v>Paridae</v>
          </cell>
          <cell r="C5680" t="str">
            <v>Passeriformes</v>
          </cell>
          <cell r="D5680">
            <v>4</v>
          </cell>
          <cell r="E5680">
            <v>2</v>
          </cell>
          <cell r="F5680">
            <v>2</v>
          </cell>
          <cell r="G5680">
            <v>0</v>
          </cell>
          <cell r="H5680">
            <v>4</v>
          </cell>
          <cell r="I5680">
            <v>10.9</v>
          </cell>
          <cell r="J5680">
            <v>7.6</v>
          </cell>
          <cell r="K5680">
            <v>3.6</v>
          </cell>
          <cell r="L5680">
            <v>4.0999999999999996</v>
          </cell>
          <cell r="M5680">
            <v>16.399999999999999</v>
          </cell>
          <cell r="N5680">
            <v>65.099999999999994</v>
          </cell>
          <cell r="O5680">
            <v>11.6</v>
          </cell>
          <cell r="P5680">
            <v>53.6</v>
          </cell>
          <cell r="Q5680">
            <v>17.7</v>
          </cell>
          <cell r="R5680">
            <v>44.2</v>
          </cell>
          <cell r="S5680">
            <v>12.68</v>
          </cell>
          <cell r="T5680" t="str">
            <v>Dunning</v>
          </cell>
          <cell r="U5680" t="str">
            <v>NA</v>
          </cell>
          <cell r="V5680" t="str">
            <v>NO</v>
          </cell>
          <cell r="W5680" t="str">
            <v>NA</v>
          </cell>
          <cell r="X5680" t="str">
            <v>NA</v>
          </cell>
          <cell r="Y5680" t="str">
            <v>Forest</v>
          </cell>
          <cell r="Z5680">
            <v>1</v>
          </cell>
          <cell r="AA5680">
            <v>1</v>
          </cell>
          <cell r="AB5680" t="str">
            <v>Carnivore</v>
          </cell>
          <cell r="AC5680" t="str">
            <v>Invertivore</v>
          </cell>
          <cell r="AD5680" t="str">
            <v>Insessorial</v>
          </cell>
          <cell r="AE5680">
            <v>7.8</v>
          </cell>
          <cell r="AF5680">
            <v>12.37</v>
          </cell>
          <cell r="AG5680">
            <v>9.9700000000000006</v>
          </cell>
          <cell r="AH5680">
            <v>118.7197702</v>
          </cell>
          <cell r="AI5680">
            <v>14312.45</v>
          </cell>
          <cell r="AJ5680" t="str">
            <v>Extant</v>
          </cell>
        </row>
        <row r="5681">
          <cell r="A5681" t="str">
            <v>Parus ater</v>
          </cell>
          <cell r="B5681" t="str">
            <v>Paridae</v>
          </cell>
          <cell r="C5681" t="str">
            <v>Passeriformes</v>
          </cell>
          <cell r="D5681">
            <v>26</v>
          </cell>
          <cell r="E5681">
            <v>13</v>
          </cell>
          <cell r="F5681">
            <v>13</v>
          </cell>
          <cell r="G5681">
            <v>0</v>
          </cell>
          <cell r="H5681">
            <v>4</v>
          </cell>
          <cell r="I5681">
            <v>10.7</v>
          </cell>
          <cell r="J5681">
            <v>6.3</v>
          </cell>
          <cell r="K5681">
            <v>3</v>
          </cell>
          <cell r="L5681">
            <v>3.6</v>
          </cell>
          <cell r="M5681">
            <v>15.1</v>
          </cell>
          <cell r="N5681">
            <v>61.1</v>
          </cell>
          <cell r="O5681">
            <v>13.4</v>
          </cell>
          <cell r="P5681">
            <v>47.9</v>
          </cell>
          <cell r="Q5681">
            <v>21.9</v>
          </cell>
          <cell r="R5681">
            <v>46.4</v>
          </cell>
          <cell r="S5681">
            <v>9.1999999999999993</v>
          </cell>
          <cell r="T5681" t="str">
            <v>Dunning</v>
          </cell>
          <cell r="U5681" t="str">
            <v>NA</v>
          </cell>
          <cell r="V5681" t="str">
            <v>NO</v>
          </cell>
          <cell r="W5681" t="str">
            <v>NA</v>
          </cell>
          <cell r="X5681" t="str">
            <v>NA</v>
          </cell>
          <cell r="Y5681" t="str">
            <v>Forest</v>
          </cell>
          <cell r="Z5681">
            <v>1</v>
          </cell>
          <cell r="AA5681">
            <v>1</v>
          </cell>
          <cell r="AB5681" t="str">
            <v>Omnivore</v>
          </cell>
          <cell r="AC5681" t="str">
            <v>Invertivore</v>
          </cell>
          <cell r="AD5681" t="str">
            <v>Insessorial</v>
          </cell>
          <cell r="AE5681">
            <v>23.02</v>
          </cell>
          <cell r="AF5681">
            <v>68.98</v>
          </cell>
          <cell r="AG5681">
            <v>52.81</v>
          </cell>
          <cell r="AH5681">
            <v>75.180084039999997</v>
          </cell>
          <cell r="AI5681">
            <v>18987457.579999998</v>
          </cell>
          <cell r="AJ5681" t="str">
            <v>Extant</v>
          </cell>
        </row>
        <row r="5682">
          <cell r="A5682" t="str">
            <v>Parus atricapillus</v>
          </cell>
          <cell r="B5682" t="str">
            <v>Paridae</v>
          </cell>
          <cell r="C5682" t="str">
            <v>Passeriformes</v>
          </cell>
          <cell r="D5682">
            <v>13</v>
          </cell>
          <cell r="E5682">
            <v>5</v>
          </cell>
          <cell r="F5682">
            <v>7</v>
          </cell>
          <cell r="G5682">
            <v>1</v>
          </cell>
          <cell r="H5682">
            <v>7</v>
          </cell>
          <cell r="I5682">
            <v>10.3</v>
          </cell>
          <cell r="J5682">
            <v>7.2</v>
          </cell>
          <cell r="K5682">
            <v>3.7</v>
          </cell>
          <cell r="L5682">
            <v>4</v>
          </cell>
          <cell r="M5682">
            <v>16.8</v>
          </cell>
          <cell r="N5682">
            <v>64.400000000000006</v>
          </cell>
          <cell r="O5682">
            <v>12</v>
          </cell>
          <cell r="P5682">
            <v>52.5</v>
          </cell>
          <cell r="Q5682">
            <v>18.600000000000001</v>
          </cell>
          <cell r="R5682">
            <v>61.7</v>
          </cell>
          <cell r="S5682">
            <v>10.8</v>
          </cell>
          <cell r="T5682" t="str">
            <v>Dunning</v>
          </cell>
          <cell r="U5682" t="str">
            <v>NA</v>
          </cell>
          <cell r="V5682" t="str">
            <v>NO</v>
          </cell>
          <cell r="W5682" t="str">
            <v>NA</v>
          </cell>
          <cell r="X5682" t="str">
            <v>NA</v>
          </cell>
          <cell r="Y5682" t="str">
            <v>Forest</v>
          </cell>
          <cell r="Z5682">
            <v>1</v>
          </cell>
          <cell r="AA5682">
            <v>1</v>
          </cell>
          <cell r="AB5682" t="str">
            <v>Omnivore</v>
          </cell>
          <cell r="AC5682" t="str">
            <v>Invertivore</v>
          </cell>
          <cell r="AD5682" t="str">
            <v>Insessorial</v>
          </cell>
          <cell r="AE5682">
            <v>34.200000000000003</v>
          </cell>
          <cell r="AF5682">
            <v>65.98</v>
          </cell>
          <cell r="AG5682">
            <v>50.08</v>
          </cell>
          <cell r="AH5682">
            <v>-104.9891099</v>
          </cell>
          <cell r="AI5682">
            <v>9078514.1799999997</v>
          </cell>
          <cell r="AJ5682" t="str">
            <v>Extant</v>
          </cell>
        </row>
        <row r="5683">
          <cell r="A5683" t="str">
            <v>Parus caeruleus</v>
          </cell>
          <cell r="B5683" t="str">
            <v>Paridae</v>
          </cell>
          <cell r="C5683" t="str">
            <v>Passeriformes</v>
          </cell>
          <cell r="D5683">
            <v>17</v>
          </cell>
          <cell r="E5683">
            <v>8</v>
          </cell>
          <cell r="F5683">
            <v>9</v>
          </cell>
          <cell r="G5683">
            <v>0</v>
          </cell>
          <cell r="H5683">
            <v>4</v>
          </cell>
          <cell r="I5683">
            <v>9.6999999999999993</v>
          </cell>
          <cell r="J5683">
            <v>5.8</v>
          </cell>
          <cell r="K5683">
            <v>3.2</v>
          </cell>
          <cell r="L5683">
            <v>4.2</v>
          </cell>
          <cell r="M5683">
            <v>15.2</v>
          </cell>
          <cell r="N5683">
            <v>65.599999999999994</v>
          </cell>
          <cell r="O5683">
            <v>13.8</v>
          </cell>
          <cell r="P5683">
            <v>51.8</v>
          </cell>
          <cell r="Q5683">
            <v>21</v>
          </cell>
          <cell r="R5683">
            <v>51.4</v>
          </cell>
          <cell r="S5683">
            <v>11.1</v>
          </cell>
          <cell r="T5683" t="str">
            <v>Updated_literature</v>
          </cell>
          <cell r="U5683" t="str">
            <v>BoW</v>
          </cell>
          <cell r="V5683" t="str">
            <v>NO</v>
          </cell>
          <cell r="W5683" t="str">
            <v>NA</v>
          </cell>
          <cell r="X5683" t="str">
            <v>NA</v>
          </cell>
          <cell r="Y5683" t="str">
            <v>Forest</v>
          </cell>
          <cell r="Z5683">
            <v>1</v>
          </cell>
          <cell r="AA5683">
            <v>1</v>
          </cell>
          <cell r="AB5683" t="str">
            <v>Omnivore</v>
          </cell>
          <cell r="AC5683" t="str">
            <v>Invertivore</v>
          </cell>
          <cell r="AD5683" t="str">
            <v>Insessorial</v>
          </cell>
          <cell r="AE5683">
            <v>29.93</v>
          </cell>
          <cell r="AF5683">
            <v>67.75</v>
          </cell>
          <cell r="AG5683">
            <v>50.72</v>
          </cell>
          <cell r="AH5683">
            <v>26.016904350000001</v>
          </cell>
          <cell r="AI5683">
            <v>8753389.8000000007</v>
          </cell>
          <cell r="AJ5683" t="str">
            <v>Extant</v>
          </cell>
        </row>
        <row r="5684">
          <cell r="A5684" t="str">
            <v>Parus carolinensis</v>
          </cell>
          <cell r="B5684" t="str">
            <v>Paridae</v>
          </cell>
          <cell r="C5684" t="str">
            <v>Passeriformes</v>
          </cell>
          <cell r="D5684">
            <v>15</v>
          </cell>
          <cell r="E5684">
            <v>7</v>
          </cell>
          <cell r="F5684">
            <v>6</v>
          </cell>
          <cell r="G5684">
            <v>2</v>
          </cell>
          <cell r="H5684">
            <v>13</v>
          </cell>
          <cell r="I5684">
            <v>8.9</v>
          </cell>
          <cell r="J5684">
            <v>6.6</v>
          </cell>
          <cell r="K5684">
            <v>3.5</v>
          </cell>
          <cell r="L5684">
            <v>3.7</v>
          </cell>
          <cell r="M5684">
            <v>14.8</v>
          </cell>
          <cell r="N5684">
            <v>58.8</v>
          </cell>
          <cell r="O5684">
            <v>11.4</v>
          </cell>
          <cell r="P5684">
            <v>47</v>
          </cell>
          <cell r="Q5684">
            <v>19.5</v>
          </cell>
          <cell r="R5684">
            <v>49.6</v>
          </cell>
          <cell r="S5684">
            <v>9.99</v>
          </cell>
          <cell r="T5684" t="str">
            <v>Dunning</v>
          </cell>
          <cell r="U5684" t="str">
            <v>NA</v>
          </cell>
          <cell r="V5684" t="str">
            <v>NO</v>
          </cell>
          <cell r="W5684" t="str">
            <v>NA</v>
          </cell>
          <cell r="X5684" t="str">
            <v>NA</v>
          </cell>
          <cell r="Y5684" t="str">
            <v>Forest</v>
          </cell>
          <cell r="Z5684">
            <v>2</v>
          </cell>
          <cell r="AA5684">
            <v>1</v>
          </cell>
          <cell r="AB5684" t="str">
            <v>Omnivore</v>
          </cell>
          <cell r="AC5684" t="str">
            <v>Invertivore</v>
          </cell>
          <cell r="AD5684" t="str">
            <v>Insessorial</v>
          </cell>
          <cell r="AE5684">
            <v>27.68</v>
          </cell>
          <cell r="AF5684">
            <v>41.22</v>
          </cell>
          <cell r="AG5684">
            <v>34.9</v>
          </cell>
          <cell r="AH5684">
            <v>-88.357954620000001</v>
          </cell>
          <cell r="AI5684">
            <v>2312694.52</v>
          </cell>
          <cell r="AJ5684" t="str">
            <v>Extant</v>
          </cell>
        </row>
        <row r="5685">
          <cell r="A5685" t="str">
            <v>Parus carpi</v>
          </cell>
          <cell r="B5685" t="str">
            <v>Paridae</v>
          </cell>
          <cell r="C5685" t="str">
            <v>Passeriformes</v>
          </cell>
          <cell r="D5685">
            <v>4</v>
          </cell>
          <cell r="E5685">
            <v>2</v>
          </cell>
          <cell r="F5685">
            <v>2</v>
          </cell>
          <cell r="G5685">
            <v>0</v>
          </cell>
          <cell r="H5685">
            <v>4</v>
          </cell>
          <cell r="I5685">
            <v>10.4</v>
          </cell>
          <cell r="J5685">
            <v>8</v>
          </cell>
          <cell r="K5685">
            <v>3.7</v>
          </cell>
          <cell r="L5685">
            <v>4.7</v>
          </cell>
          <cell r="M5685">
            <v>17</v>
          </cell>
          <cell r="N5685">
            <v>78</v>
          </cell>
          <cell r="O5685">
            <v>13.1</v>
          </cell>
          <cell r="P5685">
            <v>64.900000000000006</v>
          </cell>
          <cell r="Q5685">
            <v>16.8</v>
          </cell>
          <cell r="R5685">
            <v>68.2</v>
          </cell>
          <cell r="S5685">
            <v>18.600000000000001</v>
          </cell>
          <cell r="T5685" t="str">
            <v>Dunning</v>
          </cell>
          <cell r="U5685" t="str">
            <v>NA</v>
          </cell>
          <cell r="V5685" t="str">
            <v>NO</v>
          </cell>
          <cell r="W5685" t="str">
            <v>NA</v>
          </cell>
          <cell r="X5685" t="str">
            <v>NA</v>
          </cell>
          <cell r="Y5685" t="str">
            <v>Woodland</v>
          </cell>
          <cell r="Z5685">
            <v>2</v>
          </cell>
          <cell r="AA5685">
            <v>1</v>
          </cell>
          <cell r="AB5685" t="str">
            <v>Carnivore</v>
          </cell>
          <cell r="AC5685" t="str">
            <v>Invertivore</v>
          </cell>
          <cell r="AD5685" t="str">
            <v>Insessorial</v>
          </cell>
          <cell r="AE5685">
            <v>-25.35</v>
          </cell>
          <cell r="AF5685">
            <v>-10.89</v>
          </cell>
          <cell r="AG5685">
            <v>-19.32</v>
          </cell>
          <cell r="AH5685">
            <v>15.18563309</v>
          </cell>
          <cell r="AI5685">
            <v>305301.81</v>
          </cell>
          <cell r="AJ5685" t="str">
            <v>Extant</v>
          </cell>
        </row>
        <row r="5686">
          <cell r="A5686" t="str">
            <v>Parus cinctus</v>
          </cell>
          <cell r="B5686" t="str">
            <v>Paridae</v>
          </cell>
          <cell r="C5686" t="str">
            <v>Passeriformes</v>
          </cell>
          <cell r="D5686">
            <v>12</v>
          </cell>
          <cell r="E5686">
            <v>6</v>
          </cell>
          <cell r="F5686">
            <v>6</v>
          </cell>
          <cell r="G5686">
            <v>0</v>
          </cell>
          <cell r="H5686">
            <v>4</v>
          </cell>
          <cell r="I5686">
            <v>11</v>
          </cell>
          <cell r="J5686">
            <v>7.7</v>
          </cell>
          <cell r="K5686">
            <v>3.4</v>
          </cell>
          <cell r="L5686">
            <v>4.2</v>
          </cell>
          <cell r="M5686">
            <v>14.8</v>
          </cell>
          <cell r="N5686">
            <v>67.3</v>
          </cell>
          <cell r="O5686">
            <v>13.2</v>
          </cell>
          <cell r="P5686">
            <v>54.1</v>
          </cell>
          <cell r="Q5686">
            <v>19.5</v>
          </cell>
          <cell r="R5686">
            <v>65.8</v>
          </cell>
          <cell r="S5686">
            <v>11.4</v>
          </cell>
          <cell r="T5686" t="str">
            <v>Dunning</v>
          </cell>
          <cell r="U5686" t="str">
            <v>NA</v>
          </cell>
          <cell r="V5686" t="str">
            <v>NO</v>
          </cell>
          <cell r="W5686" t="str">
            <v>NA</v>
          </cell>
          <cell r="X5686" t="str">
            <v>NA</v>
          </cell>
          <cell r="Y5686" t="str">
            <v>Forest</v>
          </cell>
          <cell r="Z5686">
            <v>1</v>
          </cell>
          <cell r="AA5686">
            <v>1</v>
          </cell>
          <cell r="AB5686" t="str">
            <v>Omnivore</v>
          </cell>
          <cell r="AC5686" t="str">
            <v>Invertivore</v>
          </cell>
          <cell r="AD5686" t="str">
            <v>Insessorial</v>
          </cell>
          <cell r="AE5686">
            <v>47.5</v>
          </cell>
          <cell r="AF5686">
            <v>73.3</v>
          </cell>
          <cell r="AG5686">
            <v>63.34</v>
          </cell>
          <cell r="AH5686">
            <v>89.720574639999995</v>
          </cell>
          <cell r="AI5686">
            <v>10800997.609999999</v>
          </cell>
          <cell r="AJ5686" t="str">
            <v>Extant</v>
          </cell>
        </row>
        <row r="5687">
          <cell r="A5687" t="str">
            <v>Parus cinerascens</v>
          </cell>
          <cell r="B5687" t="str">
            <v>Paridae</v>
          </cell>
          <cell r="C5687" t="str">
            <v>Passeriformes</v>
          </cell>
          <cell r="D5687">
            <v>4</v>
          </cell>
          <cell r="E5687">
            <v>2</v>
          </cell>
          <cell r="F5687">
            <v>2</v>
          </cell>
          <cell r="G5687">
            <v>0</v>
          </cell>
          <cell r="H5687">
            <v>4</v>
          </cell>
          <cell r="I5687">
            <v>12.6</v>
          </cell>
          <cell r="J5687">
            <v>9.1999999999999993</v>
          </cell>
          <cell r="K5687">
            <v>3.8</v>
          </cell>
          <cell r="L5687">
            <v>5.2</v>
          </cell>
          <cell r="M5687">
            <v>18.2</v>
          </cell>
          <cell r="N5687">
            <v>79.2</v>
          </cell>
          <cell r="O5687">
            <v>14.2</v>
          </cell>
          <cell r="P5687">
            <v>65</v>
          </cell>
          <cell r="Q5687">
            <v>18</v>
          </cell>
          <cell r="R5687">
            <v>59</v>
          </cell>
          <cell r="S5687">
            <v>20</v>
          </cell>
          <cell r="T5687" t="str">
            <v>Dunning</v>
          </cell>
          <cell r="U5687" t="str">
            <v>NA</v>
          </cell>
          <cell r="V5687" t="str">
            <v>NO</v>
          </cell>
          <cell r="W5687" t="str">
            <v>NA</v>
          </cell>
          <cell r="X5687" t="str">
            <v>NA</v>
          </cell>
          <cell r="Y5687" t="str">
            <v>Shrubland</v>
          </cell>
          <cell r="Z5687">
            <v>2</v>
          </cell>
          <cell r="AA5687">
            <v>1</v>
          </cell>
          <cell r="AB5687" t="str">
            <v>Omnivore</v>
          </cell>
          <cell r="AC5687" t="str">
            <v>Invertivore</v>
          </cell>
          <cell r="AD5687" t="str">
            <v>Insessorial</v>
          </cell>
          <cell r="AE5687">
            <v>-32.14</v>
          </cell>
          <cell r="AF5687">
            <v>-11.86</v>
          </cell>
          <cell r="AG5687">
            <v>-23.37</v>
          </cell>
          <cell r="AH5687">
            <v>21.717069779999999</v>
          </cell>
          <cell r="AI5687">
            <v>1795200.59</v>
          </cell>
          <cell r="AJ5687" t="str">
            <v>Extant</v>
          </cell>
        </row>
        <row r="5688">
          <cell r="A5688" t="str">
            <v>Parus cristatus</v>
          </cell>
          <cell r="B5688" t="str">
            <v>Paridae</v>
          </cell>
          <cell r="C5688" t="str">
            <v>Passeriformes</v>
          </cell>
          <cell r="D5688">
            <v>24</v>
          </cell>
          <cell r="E5688">
            <v>12</v>
          </cell>
          <cell r="F5688">
            <v>12</v>
          </cell>
          <cell r="G5688">
            <v>0</v>
          </cell>
          <cell r="H5688">
            <v>4</v>
          </cell>
          <cell r="I5688">
            <v>11.3</v>
          </cell>
          <cell r="J5688">
            <v>7</v>
          </cell>
          <cell r="K5688">
            <v>2.6</v>
          </cell>
          <cell r="L5688">
            <v>3.1</v>
          </cell>
          <cell r="M5688">
            <v>17.100000000000001</v>
          </cell>
          <cell r="N5688">
            <v>64</v>
          </cell>
          <cell r="O5688">
            <v>12.7</v>
          </cell>
          <cell r="P5688">
            <v>51.3</v>
          </cell>
          <cell r="Q5688">
            <v>19.8</v>
          </cell>
          <cell r="R5688">
            <v>51.4</v>
          </cell>
          <cell r="S5688">
            <v>11.04</v>
          </cell>
          <cell r="T5688" t="str">
            <v>Dunning</v>
          </cell>
          <cell r="U5688" t="str">
            <v>NA</v>
          </cell>
          <cell r="V5688" t="str">
            <v>NO</v>
          </cell>
          <cell r="W5688" t="str">
            <v>NA</v>
          </cell>
          <cell r="X5688" t="str">
            <v>NA</v>
          </cell>
          <cell r="Y5688" t="str">
            <v>Woodland</v>
          </cell>
          <cell r="Z5688">
            <v>1</v>
          </cell>
          <cell r="AA5688">
            <v>1</v>
          </cell>
          <cell r="AB5688" t="str">
            <v>Omnivore</v>
          </cell>
          <cell r="AC5688" t="str">
            <v>Invertivore</v>
          </cell>
          <cell r="AD5688" t="str">
            <v>Insessorial</v>
          </cell>
          <cell r="AE5688">
            <v>36</v>
          </cell>
          <cell r="AF5688">
            <v>67.680000000000007</v>
          </cell>
          <cell r="AG5688">
            <v>54.5</v>
          </cell>
          <cell r="AH5688">
            <v>26.212984609999999</v>
          </cell>
          <cell r="AI5688">
            <v>5918314.9400000004</v>
          </cell>
          <cell r="AJ5688" t="str">
            <v>Extant</v>
          </cell>
        </row>
        <row r="5689">
          <cell r="A5689" t="str">
            <v>Parus cyanus</v>
          </cell>
          <cell r="B5689" t="str">
            <v>Paridae</v>
          </cell>
          <cell r="C5689" t="str">
            <v>Passeriformes</v>
          </cell>
          <cell r="D5689">
            <v>4</v>
          </cell>
          <cell r="E5689">
            <v>2</v>
          </cell>
          <cell r="F5689">
            <v>2</v>
          </cell>
          <cell r="G5689">
            <v>0</v>
          </cell>
          <cell r="H5689">
            <v>4</v>
          </cell>
          <cell r="I5689">
            <v>9.3000000000000007</v>
          </cell>
          <cell r="J5689">
            <v>6</v>
          </cell>
          <cell r="K5689">
            <v>3.2</v>
          </cell>
          <cell r="L5689">
            <v>4.8</v>
          </cell>
          <cell r="M5689">
            <v>15.2</v>
          </cell>
          <cell r="N5689">
            <v>69</v>
          </cell>
          <cell r="O5689">
            <v>13.3</v>
          </cell>
          <cell r="P5689">
            <v>55.7</v>
          </cell>
          <cell r="Q5689">
            <v>19.3</v>
          </cell>
          <cell r="R5689">
            <v>68</v>
          </cell>
          <cell r="S5689">
            <v>14.62</v>
          </cell>
          <cell r="T5689" t="str">
            <v>Dunning</v>
          </cell>
          <cell r="U5689" t="str">
            <v>NA</v>
          </cell>
          <cell r="V5689" t="str">
            <v>NO</v>
          </cell>
          <cell r="W5689" t="str">
            <v>NA</v>
          </cell>
          <cell r="X5689" t="str">
            <v>NA</v>
          </cell>
          <cell r="Y5689" t="str">
            <v>Forest</v>
          </cell>
          <cell r="Z5689">
            <v>2</v>
          </cell>
          <cell r="AA5689">
            <v>2</v>
          </cell>
          <cell r="AB5689" t="str">
            <v>Omnivore</v>
          </cell>
          <cell r="AC5689" t="str">
            <v>Invertivore</v>
          </cell>
          <cell r="AD5689" t="str">
            <v>Insessorial</v>
          </cell>
          <cell r="AE5689">
            <v>34.19</v>
          </cell>
          <cell r="AF5689">
            <v>61.35</v>
          </cell>
          <cell r="AG5689">
            <v>51.43</v>
          </cell>
          <cell r="AH5689">
            <v>83.701332210000004</v>
          </cell>
          <cell r="AI5689">
            <v>8153289.29</v>
          </cell>
          <cell r="AJ5689" t="str">
            <v>Extant</v>
          </cell>
        </row>
        <row r="5690">
          <cell r="A5690" t="str">
            <v>Parus davidi</v>
          </cell>
          <cell r="B5690" t="str">
            <v>Paridae</v>
          </cell>
          <cell r="C5690" t="str">
            <v>Passeriformes</v>
          </cell>
          <cell r="D5690">
            <v>5</v>
          </cell>
          <cell r="E5690">
            <v>1</v>
          </cell>
          <cell r="F5690">
            <v>3</v>
          </cell>
          <cell r="G5690">
            <v>1</v>
          </cell>
          <cell r="H5690">
            <v>5</v>
          </cell>
          <cell r="I5690">
            <v>9.5</v>
          </cell>
          <cell r="J5690">
            <v>6.5</v>
          </cell>
          <cell r="K5690">
            <v>3.7</v>
          </cell>
          <cell r="L5690">
            <v>4.5</v>
          </cell>
          <cell r="M5690">
            <v>15.8</v>
          </cell>
          <cell r="N5690">
            <v>64.3</v>
          </cell>
          <cell r="O5690">
            <v>10.3</v>
          </cell>
          <cell r="P5690">
            <v>54</v>
          </cell>
          <cell r="Q5690">
            <v>16</v>
          </cell>
          <cell r="R5690">
            <v>48.9</v>
          </cell>
          <cell r="S5690">
            <v>10.3</v>
          </cell>
          <cell r="T5690" t="str">
            <v>Dunning</v>
          </cell>
          <cell r="U5690" t="str">
            <v>NA</v>
          </cell>
          <cell r="V5690" t="str">
            <v>NO</v>
          </cell>
          <cell r="W5690" t="str">
            <v>NA</v>
          </cell>
          <cell r="X5690" t="str">
            <v>NA</v>
          </cell>
          <cell r="Y5690" t="str">
            <v>Forest</v>
          </cell>
          <cell r="Z5690">
            <v>1</v>
          </cell>
          <cell r="AA5690">
            <v>1</v>
          </cell>
          <cell r="AB5690" t="str">
            <v>Carnivore</v>
          </cell>
          <cell r="AC5690" t="str">
            <v>Invertivore</v>
          </cell>
          <cell r="AD5690" t="str">
            <v>Insessorial</v>
          </cell>
          <cell r="AE5690">
            <v>28.24</v>
          </cell>
          <cell r="AF5690">
            <v>34.43</v>
          </cell>
          <cell r="AG5690">
            <v>32.22</v>
          </cell>
          <cell r="AH5690">
            <v>104.26096080000001</v>
          </cell>
          <cell r="AI5690">
            <v>56804.66</v>
          </cell>
          <cell r="AJ5690" t="str">
            <v>Extant</v>
          </cell>
        </row>
        <row r="5691">
          <cell r="A5691" t="str">
            <v>Parus dichrous</v>
          </cell>
          <cell r="B5691" t="str">
            <v>Paridae</v>
          </cell>
          <cell r="C5691" t="str">
            <v>Passeriformes</v>
          </cell>
          <cell r="D5691">
            <v>5</v>
          </cell>
          <cell r="E5691">
            <v>2</v>
          </cell>
          <cell r="F5691">
            <v>3</v>
          </cell>
          <cell r="G5691">
            <v>0</v>
          </cell>
          <cell r="H5691">
            <v>4</v>
          </cell>
          <cell r="I5691">
            <v>9.3000000000000007</v>
          </cell>
          <cell r="J5691">
            <v>6.4</v>
          </cell>
          <cell r="K5691">
            <v>3.2</v>
          </cell>
          <cell r="L5691">
            <v>3.4</v>
          </cell>
          <cell r="M5691">
            <v>17.5</v>
          </cell>
          <cell r="N5691">
            <v>68.2</v>
          </cell>
          <cell r="O5691">
            <v>13.3</v>
          </cell>
          <cell r="P5691">
            <v>55.7</v>
          </cell>
          <cell r="Q5691">
            <v>19.2</v>
          </cell>
          <cell r="R5691">
            <v>47.4</v>
          </cell>
          <cell r="S5691">
            <v>13.8</v>
          </cell>
          <cell r="T5691" t="str">
            <v>Dunning</v>
          </cell>
          <cell r="U5691" t="str">
            <v>NA</v>
          </cell>
          <cell r="V5691" t="str">
            <v>NO</v>
          </cell>
          <cell r="W5691" t="str">
            <v>NA</v>
          </cell>
          <cell r="X5691" t="str">
            <v>NA</v>
          </cell>
          <cell r="Y5691" t="str">
            <v>Forest</v>
          </cell>
          <cell r="Z5691">
            <v>1</v>
          </cell>
          <cell r="AA5691">
            <v>1</v>
          </cell>
          <cell r="AB5691" t="str">
            <v>Carnivore</v>
          </cell>
          <cell r="AC5691" t="str">
            <v>Invertivore</v>
          </cell>
          <cell r="AD5691" t="str">
            <v>Insessorial</v>
          </cell>
          <cell r="AE5691">
            <v>23.83</v>
          </cell>
          <cell r="AF5691">
            <v>37.840000000000003</v>
          </cell>
          <cell r="AG5691">
            <v>30.34</v>
          </cell>
          <cell r="AH5691">
            <v>98.824543419999998</v>
          </cell>
          <cell r="AI5691">
            <v>968325.05</v>
          </cell>
          <cell r="AJ5691" t="str">
            <v>Extant</v>
          </cell>
        </row>
        <row r="5692">
          <cell r="A5692" t="str">
            <v>Parus elegans</v>
          </cell>
          <cell r="B5692" t="str">
            <v>Paridae</v>
          </cell>
          <cell r="C5692" t="str">
            <v>Passeriformes</v>
          </cell>
          <cell r="D5692">
            <v>4</v>
          </cell>
          <cell r="E5692">
            <v>2</v>
          </cell>
          <cell r="F5692">
            <v>2</v>
          </cell>
          <cell r="G5692">
            <v>0</v>
          </cell>
          <cell r="H5692">
            <v>4</v>
          </cell>
          <cell r="I5692">
            <v>11.5</v>
          </cell>
          <cell r="J5692">
            <v>7.4</v>
          </cell>
          <cell r="K5692">
            <v>4</v>
          </cell>
          <cell r="L5692">
            <v>4.0999999999999996</v>
          </cell>
          <cell r="M5692">
            <v>16.600000000000001</v>
          </cell>
          <cell r="N5692">
            <v>61.2</v>
          </cell>
          <cell r="O5692">
            <v>8.6999999999999993</v>
          </cell>
          <cell r="P5692">
            <v>52.5</v>
          </cell>
          <cell r="Q5692">
            <v>14.2</v>
          </cell>
          <cell r="R5692">
            <v>38.5</v>
          </cell>
          <cell r="S5692">
            <v>12.83</v>
          </cell>
          <cell r="T5692" t="str">
            <v>Dunning</v>
          </cell>
          <cell r="U5692" t="str">
            <v>NA</v>
          </cell>
          <cell r="V5692" t="str">
            <v>NO</v>
          </cell>
          <cell r="W5692" t="str">
            <v>NA</v>
          </cell>
          <cell r="X5692" t="str">
            <v>NA</v>
          </cell>
          <cell r="Y5692" t="str">
            <v>Forest</v>
          </cell>
          <cell r="Z5692">
            <v>1</v>
          </cell>
          <cell r="AA5692">
            <v>1</v>
          </cell>
          <cell r="AB5692" t="str">
            <v>Carnivore</v>
          </cell>
          <cell r="AC5692" t="str">
            <v>Invertivore</v>
          </cell>
          <cell r="AD5692" t="str">
            <v>Insessorial</v>
          </cell>
          <cell r="AE5692">
            <v>5.01</v>
          </cell>
          <cell r="AF5692">
            <v>19.399999999999999</v>
          </cell>
          <cell r="AG5692">
            <v>11.86</v>
          </cell>
          <cell r="AH5692">
            <v>123.0740031</v>
          </cell>
          <cell r="AI5692">
            <v>272069.25</v>
          </cell>
          <cell r="AJ5692" t="str">
            <v>Extant</v>
          </cell>
        </row>
        <row r="5693">
          <cell r="A5693" t="str">
            <v>Parus fasciiventer</v>
          </cell>
          <cell r="B5693" t="str">
            <v>Paridae</v>
          </cell>
          <cell r="C5693" t="str">
            <v>Passeriformes</v>
          </cell>
          <cell r="D5693">
            <v>4</v>
          </cell>
          <cell r="E5693">
            <v>2</v>
          </cell>
          <cell r="F5693">
            <v>2</v>
          </cell>
          <cell r="G5693">
            <v>0</v>
          </cell>
          <cell r="H5693">
            <v>4</v>
          </cell>
          <cell r="I5693">
            <v>11.1</v>
          </cell>
          <cell r="J5693">
            <v>7.8</v>
          </cell>
          <cell r="K5693">
            <v>3.8</v>
          </cell>
          <cell r="L5693">
            <v>4.3</v>
          </cell>
          <cell r="M5693">
            <v>17.2</v>
          </cell>
          <cell r="N5693">
            <v>77.8</v>
          </cell>
          <cell r="O5693">
            <v>13.2</v>
          </cell>
          <cell r="P5693">
            <v>64.5</v>
          </cell>
          <cell r="Q5693">
            <v>17</v>
          </cell>
          <cell r="R5693">
            <v>59</v>
          </cell>
          <cell r="S5693">
            <v>15.2</v>
          </cell>
          <cell r="T5693" t="str">
            <v>Dunning</v>
          </cell>
          <cell r="U5693" t="str">
            <v>NA</v>
          </cell>
          <cell r="V5693" t="str">
            <v>NO</v>
          </cell>
          <cell r="W5693" t="str">
            <v>NA</v>
          </cell>
          <cell r="X5693" t="str">
            <v>NA</v>
          </cell>
          <cell r="Y5693" t="str">
            <v>Forest</v>
          </cell>
          <cell r="Z5693">
            <v>1</v>
          </cell>
          <cell r="AA5693">
            <v>1</v>
          </cell>
          <cell r="AB5693" t="str">
            <v>Carnivore</v>
          </cell>
          <cell r="AC5693" t="str">
            <v>Invertivore</v>
          </cell>
          <cell r="AD5693" t="str">
            <v>Insessorial</v>
          </cell>
          <cell r="AE5693">
            <v>-5.19</v>
          </cell>
          <cell r="AF5693">
            <v>0.73</v>
          </cell>
          <cell r="AG5693">
            <v>-2.29</v>
          </cell>
          <cell r="AH5693">
            <v>29.265939719999999</v>
          </cell>
          <cell r="AI5693">
            <v>38778.019999999997</v>
          </cell>
          <cell r="AJ5693" t="str">
            <v>Extant</v>
          </cell>
        </row>
        <row r="5694">
          <cell r="A5694" t="str">
            <v>Parus fringillinus</v>
          </cell>
          <cell r="B5694" t="str">
            <v>Paridae</v>
          </cell>
          <cell r="C5694" t="str">
            <v>Passeriformes</v>
          </cell>
          <cell r="D5694">
            <v>4</v>
          </cell>
          <cell r="E5694">
            <v>2</v>
          </cell>
          <cell r="F5694">
            <v>2</v>
          </cell>
          <cell r="G5694">
            <v>0</v>
          </cell>
          <cell r="H5694">
            <v>4</v>
          </cell>
          <cell r="I5694">
            <v>11.8</v>
          </cell>
          <cell r="J5694">
            <v>9.1999999999999993</v>
          </cell>
          <cell r="K5694">
            <v>3.9</v>
          </cell>
          <cell r="L5694">
            <v>5.3</v>
          </cell>
          <cell r="M5694">
            <v>16.8</v>
          </cell>
          <cell r="N5694">
            <v>71.8</v>
          </cell>
          <cell r="O5694">
            <v>10.9</v>
          </cell>
          <cell r="P5694">
            <v>60.8</v>
          </cell>
          <cell r="Q5694">
            <v>15.2</v>
          </cell>
          <cell r="R5694">
            <v>47.8</v>
          </cell>
          <cell r="S5694">
            <v>13.82</v>
          </cell>
          <cell r="T5694" t="str">
            <v>EltonTraits_GenAvg</v>
          </cell>
          <cell r="U5694" t="str">
            <v>NA</v>
          </cell>
          <cell r="V5694" t="str">
            <v>NO</v>
          </cell>
          <cell r="W5694" t="str">
            <v>NA</v>
          </cell>
          <cell r="X5694" t="str">
            <v>NA</v>
          </cell>
          <cell r="Y5694" t="str">
            <v>Woodland</v>
          </cell>
          <cell r="Z5694">
            <v>2</v>
          </cell>
          <cell r="AA5694">
            <v>1</v>
          </cell>
          <cell r="AB5694" t="str">
            <v>Omnivore</v>
          </cell>
          <cell r="AC5694" t="str">
            <v>Invertivore</v>
          </cell>
          <cell r="AD5694" t="str">
            <v>Insessorial</v>
          </cell>
          <cell r="AE5694">
            <v>-7.58</v>
          </cell>
          <cell r="AF5694">
            <v>-0.39</v>
          </cell>
          <cell r="AG5694">
            <v>-4.13</v>
          </cell>
          <cell r="AH5694">
            <v>35.573732319999998</v>
          </cell>
          <cell r="AI5694">
            <v>390583.14</v>
          </cell>
          <cell r="AJ5694" t="str">
            <v>Extant</v>
          </cell>
        </row>
        <row r="5695">
          <cell r="A5695" t="str">
            <v>Parus funereus</v>
          </cell>
          <cell r="B5695" t="str">
            <v>Paridae</v>
          </cell>
          <cell r="C5695" t="str">
            <v>Passeriformes</v>
          </cell>
          <cell r="D5695">
            <v>6</v>
          </cell>
          <cell r="E5695">
            <v>3</v>
          </cell>
          <cell r="F5695">
            <v>3</v>
          </cell>
          <cell r="G5695">
            <v>0</v>
          </cell>
          <cell r="H5695">
            <v>4</v>
          </cell>
          <cell r="I5695">
            <v>12.3</v>
          </cell>
          <cell r="J5695">
            <v>7.8</v>
          </cell>
          <cell r="K5695">
            <v>3.9</v>
          </cell>
          <cell r="L5695">
            <v>4.9000000000000004</v>
          </cell>
          <cell r="M5695">
            <v>17.8</v>
          </cell>
          <cell r="N5695">
            <v>85.2</v>
          </cell>
          <cell r="O5695">
            <v>15.8</v>
          </cell>
          <cell r="P5695">
            <v>69.400000000000006</v>
          </cell>
          <cell r="Q5695">
            <v>18.5</v>
          </cell>
          <cell r="R5695">
            <v>57.2</v>
          </cell>
          <cell r="S5695">
            <v>25.37</v>
          </cell>
          <cell r="T5695" t="str">
            <v>Dunning</v>
          </cell>
          <cell r="U5695" t="str">
            <v>NA</v>
          </cell>
          <cell r="V5695" t="str">
            <v>NO</v>
          </cell>
          <cell r="W5695" t="str">
            <v>NA</v>
          </cell>
          <cell r="X5695" t="str">
            <v>NA</v>
          </cell>
          <cell r="Y5695" t="str">
            <v>Forest</v>
          </cell>
          <cell r="Z5695">
            <v>1</v>
          </cell>
          <cell r="AA5695">
            <v>1</v>
          </cell>
          <cell r="AB5695" t="str">
            <v>Omnivore</v>
          </cell>
          <cell r="AC5695" t="str">
            <v>Invertivore</v>
          </cell>
          <cell r="AD5695" t="str">
            <v>Insessorial</v>
          </cell>
          <cell r="AE5695">
            <v>-11.28</v>
          </cell>
          <cell r="AF5695">
            <v>9.52</v>
          </cell>
          <cell r="AG5695">
            <v>0.56000000000000005</v>
          </cell>
          <cell r="AH5695">
            <v>19.471473060000001</v>
          </cell>
          <cell r="AI5695">
            <v>2252792.06</v>
          </cell>
          <cell r="AJ5695" t="str">
            <v>Extant</v>
          </cell>
        </row>
        <row r="5696">
          <cell r="A5696" t="str">
            <v>Parus gambeli</v>
          </cell>
          <cell r="B5696" t="str">
            <v>Paridae</v>
          </cell>
          <cell r="C5696" t="str">
            <v>Passeriformes</v>
          </cell>
          <cell r="D5696">
            <v>4</v>
          </cell>
          <cell r="E5696">
            <v>2</v>
          </cell>
          <cell r="F5696">
            <v>2</v>
          </cell>
          <cell r="G5696">
            <v>0</v>
          </cell>
          <cell r="H5696">
            <v>4</v>
          </cell>
          <cell r="I5696">
            <v>11.8</v>
          </cell>
          <cell r="J5696">
            <v>8.9</v>
          </cell>
          <cell r="K5696">
            <v>3.4</v>
          </cell>
          <cell r="L5696">
            <v>3.8</v>
          </cell>
          <cell r="M5696">
            <v>18.100000000000001</v>
          </cell>
          <cell r="N5696">
            <v>68.8</v>
          </cell>
          <cell r="O5696">
            <v>13.2</v>
          </cell>
          <cell r="P5696">
            <v>55.5</v>
          </cell>
          <cell r="Q5696">
            <v>19.2</v>
          </cell>
          <cell r="R5696">
            <v>59.5</v>
          </cell>
          <cell r="S5696">
            <v>11.19</v>
          </cell>
          <cell r="T5696" t="str">
            <v>Dunning</v>
          </cell>
          <cell r="U5696" t="str">
            <v>NA</v>
          </cell>
          <cell r="V5696" t="str">
            <v>NO</v>
          </cell>
          <cell r="W5696" t="str">
            <v>NA</v>
          </cell>
          <cell r="X5696" t="str">
            <v>NA</v>
          </cell>
          <cell r="Y5696" t="str">
            <v>Forest</v>
          </cell>
          <cell r="Z5696">
            <v>1</v>
          </cell>
          <cell r="AA5696">
            <v>1</v>
          </cell>
          <cell r="AB5696" t="str">
            <v>Omnivore</v>
          </cell>
          <cell r="AC5696" t="str">
            <v>Invertivore</v>
          </cell>
          <cell r="AD5696" t="str">
            <v>Insessorial</v>
          </cell>
          <cell r="AE5696">
            <v>30.24</v>
          </cell>
          <cell r="AF5696">
            <v>60.7</v>
          </cell>
          <cell r="AG5696">
            <v>44.25</v>
          </cell>
          <cell r="AH5696">
            <v>-115.84229000000001</v>
          </cell>
          <cell r="AI5696">
            <v>2711124.48</v>
          </cell>
          <cell r="AJ5696" t="str">
            <v>Extant</v>
          </cell>
        </row>
        <row r="5697">
          <cell r="A5697" t="str">
            <v>Parus griseiventris</v>
          </cell>
          <cell r="B5697" t="str">
            <v>Paridae</v>
          </cell>
          <cell r="C5697" t="str">
            <v>Passeriformes</v>
          </cell>
          <cell r="D5697">
            <v>4</v>
          </cell>
          <cell r="E5697">
            <v>2</v>
          </cell>
          <cell r="F5697">
            <v>2</v>
          </cell>
          <cell r="G5697">
            <v>0</v>
          </cell>
          <cell r="H5697">
            <v>4</v>
          </cell>
          <cell r="I5697">
            <v>11</v>
          </cell>
          <cell r="J5697">
            <v>6.9</v>
          </cell>
          <cell r="K5697">
            <v>3.4</v>
          </cell>
          <cell r="L5697">
            <v>3.9</v>
          </cell>
          <cell r="M5697">
            <v>16.600000000000001</v>
          </cell>
          <cell r="N5697">
            <v>77.2</v>
          </cell>
          <cell r="O5697">
            <v>14.8</v>
          </cell>
          <cell r="P5697">
            <v>62.4</v>
          </cell>
          <cell r="Q5697">
            <v>19.100000000000001</v>
          </cell>
          <cell r="R5697">
            <v>55.5</v>
          </cell>
          <cell r="S5697">
            <v>15.5</v>
          </cell>
          <cell r="T5697" t="str">
            <v>Dunning</v>
          </cell>
          <cell r="U5697" t="str">
            <v>NA</v>
          </cell>
          <cell r="V5697" t="str">
            <v>NO</v>
          </cell>
          <cell r="W5697" t="str">
            <v>NA</v>
          </cell>
          <cell r="X5697" t="str">
            <v>NA</v>
          </cell>
          <cell r="Y5697" t="str">
            <v>Woodland</v>
          </cell>
          <cell r="Z5697">
            <v>2</v>
          </cell>
          <cell r="AA5697">
            <v>1</v>
          </cell>
          <cell r="AB5697" t="str">
            <v>Carnivore</v>
          </cell>
          <cell r="AC5697" t="str">
            <v>Invertivore</v>
          </cell>
          <cell r="AD5697" t="str">
            <v>Insessorial</v>
          </cell>
          <cell r="AE5697">
            <v>-21.49</v>
          </cell>
          <cell r="AF5697">
            <v>-3.99</v>
          </cell>
          <cell r="AG5697">
            <v>-12.61</v>
          </cell>
          <cell r="AH5697">
            <v>27.11536856</v>
          </cell>
          <cell r="AI5697">
            <v>1535847.66</v>
          </cell>
          <cell r="AJ5697" t="str">
            <v>Extant</v>
          </cell>
        </row>
        <row r="5698">
          <cell r="A5698" t="str">
            <v>Parus holsti</v>
          </cell>
          <cell r="B5698" t="str">
            <v>Paridae</v>
          </cell>
          <cell r="C5698" t="str">
            <v>Passeriformes</v>
          </cell>
          <cell r="D5698">
            <v>2</v>
          </cell>
          <cell r="E5698">
            <v>1</v>
          </cell>
          <cell r="F5698">
            <v>1</v>
          </cell>
          <cell r="G5698">
            <v>0</v>
          </cell>
          <cell r="H5698">
            <v>2</v>
          </cell>
          <cell r="I5698">
            <v>11.6</v>
          </cell>
          <cell r="J5698">
            <v>8.1999999999999993</v>
          </cell>
          <cell r="K5698">
            <v>4.3</v>
          </cell>
          <cell r="L5698">
            <v>4.5999999999999996</v>
          </cell>
          <cell r="M5698">
            <v>18.399999999999999</v>
          </cell>
          <cell r="N5698">
            <v>74.5</v>
          </cell>
          <cell r="O5698">
            <v>12.9</v>
          </cell>
          <cell r="P5698">
            <v>61.5</v>
          </cell>
          <cell r="Q5698">
            <v>17.399999999999999</v>
          </cell>
          <cell r="R5698">
            <v>51.5</v>
          </cell>
          <cell r="S5698">
            <v>16.690000000000001</v>
          </cell>
          <cell r="T5698" t="str">
            <v>Dunning</v>
          </cell>
          <cell r="U5698" t="str">
            <v>NA</v>
          </cell>
          <cell r="V5698" t="str">
            <v>NO</v>
          </cell>
          <cell r="W5698" t="str">
            <v>NA</v>
          </cell>
          <cell r="X5698" t="str">
            <v>NA</v>
          </cell>
          <cell r="Y5698" t="str">
            <v>Forest</v>
          </cell>
          <cell r="Z5698">
            <v>1</v>
          </cell>
          <cell r="AA5698">
            <v>1</v>
          </cell>
          <cell r="AB5698" t="str">
            <v>Carnivore</v>
          </cell>
          <cell r="AC5698" t="str">
            <v>Invertivore</v>
          </cell>
          <cell r="AD5698" t="str">
            <v>Insessorial</v>
          </cell>
          <cell r="AE5698">
            <v>22.35</v>
          </cell>
          <cell r="AF5698">
            <v>24.88</v>
          </cell>
          <cell r="AG5698">
            <v>23.79</v>
          </cell>
          <cell r="AH5698">
            <v>121.1198381</v>
          </cell>
          <cell r="AI5698">
            <v>12987.01</v>
          </cell>
          <cell r="AJ5698" t="str">
            <v>Extant</v>
          </cell>
        </row>
        <row r="5699">
          <cell r="A5699" t="str">
            <v>Parus hudsonicus</v>
          </cell>
          <cell r="B5699" t="str">
            <v>Paridae</v>
          </cell>
          <cell r="C5699" t="str">
            <v>Passeriformes</v>
          </cell>
          <cell r="D5699">
            <v>4</v>
          </cell>
          <cell r="E5699">
            <v>2</v>
          </cell>
          <cell r="F5699">
            <v>2</v>
          </cell>
          <cell r="G5699">
            <v>0</v>
          </cell>
          <cell r="H5699">
            <v>4</v>
          </cell>
          <cell r="I5699">
            <v>10.1</v>
          </cell>
          <cell r="J5699">
            <v>7</v>
          </cell>
          <cell r="K5699">
            <v>3.1</v>
          </cell>
          <cell r="L5699">
            <v>3.6</v>
          </cell>
          <cell r="M5699">
            <v>16.3</v>
          </cell>
          <cell r="N5699">
            <v>64.8</v>
          </cell>
          <cell r="O5699">
            <v>11.9</v>
          </cell>
          <cell r="P5699">
            <v>52.8</v>
          </cell>
          <cell r="Q5699">
            <v>18.399999999999999</v>
          </cell>
          <cell r="R5699">
            <v>58.5</v>
          </cell>
          <cell r="S5699">
            <v>9.8000000000000007</v>
          </cell>
          <cell r="T5699" t="str">
            <v>Dunning</v>
          </cell>
          <cell r="U5699" t="str">
            <v>NA</v>
          </cell>
          <cell r="V5699" t="str">
            <v>NO</v>
          </cell>
          <cell r="W5699" t="str">
            <v>NA</v>
          </cell>
          <cell r="X5699" t="str">
            <v>NA</v>
          </cell>
          <cell r="Y5699" t="str">
            <v>Forest</v>
          </cell>
          <cell r="Z5699">
            <v>1</v>
          </cell>
          <cell r="AA5699">
            <v>1</v>
          </cell>
          <cell r="AB5699" t="str">
            <v>Omnivore</v>
          </cell>
          <cell r="AC5699" t="str">
            <v>Invertivore</v>
          </cell>
          <cell r="AD5699" t="str">
            <v>Insessorial</v>
          </cell>
          <cell r="AE5699">
            <v>43.39</v>
          </cell>
          <cell r="AF5699">
            <v>69.23</v>
          </cell>
          <cell r="AG5699">
            <v>57.46</v>
          </cell>
          <cell r="AH5699">
            <v>-109.1656696</v>
          </cell>
          <cell r="AI5699">
            <v>7102487.5800000001</v>
          </cell>
          <cell r="AJ5699" t="str">
            <v>Extant</v>
          </cell>
        </row>
        <row r="5700">
          <cell r="A5700" t="str">
            <v>Parus hypermelaenus</v>
          </cell>
          <cell r="B5700" t="str">
            <v>Paridae</v>
          </cell>
          <cell r="C5700" t="str">
            <v>Passeriformes</v>
          </cell>
          <cell r="D5700">
            <v>4</v>
          </cell>
          <cell r="E5700">
            <v>0</v>
          </cell>
          <cell r="F5700">
            <v>0</v>
          </cell>
          <cell r="G5700">
            <v>4</v>
          </cell>
          <cell r="H5700">
            <v>4</v>
          </cell>
          <cell r="I5700">
            <v>8.9</v>
          </cell>
          <cell r="J5700">
            <v>6.9</v>
          </cell>
          <cell r="K5700">
            <v>3</v>
          </cell>
          <cell r="L5700">
            <v>3.8</v>
          </cell>
          <cell r="M5700">
            <v>14.7</v>
          </cell>
          <cell r="N5700">
            <v>63.9</v>
          </cell>
          <cell r="O5700">
            <v>10</v>
          </cell>
          <cell r="P5700">
            <v>53.9</v>
          </cell>
          <cell r="Q5700">
            <v>15.6</v>
          </cell>
          <cell r="R5700">
            <v>54.6</v>
          </cell>
          <cell r="S5700">
            <v>11.14</v>
          </cell>
          <cell r="T5700" t="str">
            <v>Dunning</v>
          </cell>
          <cell r="U5700" t="str">
            <v>NA</v>
          </cell>
          <cell r="V5700" t="str">
            <v>NO</v>
          </cell>
          <cell r="W5700" t="str">
            <v>NA</v>
          </cell>
          <cell r="X5700" t="str">
            <v>NA</v>
          </cell>
          <cell r="Y5700" t="str">
            <v>Forest</v>
          </cell>
          <cell r="Z5700">
            <v>2</v>
          </cell>
          <cell r="AA5700">
            <v>1</v>
          </cell>
          <cell r="AB5700" t="str">
            <v>Omnivore</v>
          </cell>
          <cell r="AC5700" t="str">
            <v>Invertivore</v>
          </cell>
          <cell r="AD5700" t="str">
            <v>Insessorial</v>
          </cell>
          <cell r="AE5700">
            <v>20.54</v>
          </cell>
          <cell r="AF5700">
            <v>34.61</v>
          </cell>
          <cell r="AG5700">
            <v>29.64</v>
          </cell>
          <cell r="AH5700">
            <v>101.92160680000001</v>
          </cell>
          <cell r="AI5700">
            <v>645608.88</v>
          </cell>
          <cell r="AJ5700" t="str">
            <v>Extant</v>
          </cell>
        </row>
        <row r="5701">
          <cell r="A5701" t="str">
            <v>Parus leucomelas</v>
          </cell>
          <cell r="B5701" t="str">
            <v>Paridae</v>
          </cell>
          <cell r="C5701" t="str">
            <v>Passeriformes</v>
          </cell>
          <cell r="D5701">
            <v>9</v>
          </cell>
          <cell r="E5701">
            <v>4</v>
          </cell>
          <cell r="F5701">
            <v>5</v>
          </cell>
          <cell r="G5701">
            <v>0</v>
          </cell>
          <cell r="H5701">
            <v>8</v>
          </cell>
          <cell r="I5701">
            <v>12.5</v>
          </cell>
          <cell r="J5701">
            <v>9</v>
          </cell>
          <cell r="K5701">
            <v>4.0999999999999996</v>
          </cell>
          <cell r="L5701">
            <v>4.8</v>
          </cell>
          <cell r="M5701">
            <v>18.3</v>
          </cell>
          <cell r="N5701">
            <v>82.3</v>
          </cell>
          <cell r="O5701">
            <v>13.7</v>
          </cell>
          <cell r="P5701">
            <v>67.7</v>
          </cell>
          <cell r="Q5701">
            <v>16.8</v>
          </cell>
          <cell r="R5701">
            <v>64.7</v>
          </cell>
          <cell r="S5701">
            <v>16.100000000000001</v>
          </cell>
          <cell r="T5701" t="str">
            <v>Dunning</v>
          </cell>
          <cell r="U5701" t="str">
            <v>NA</v>
          </cell>
          <cell r="V5701" t="str">
            <v>NO</v>
          </cell>
          <cell r="W5701" t="str">
            <v>NA</v>
          </cell>
          <cell r="X5701" t="str">
            <v>NA</v>
          </cell>
          <cell r="Y5701" t="str">
            <v>Woodland</v>
          </cell>
          <cell r="Z5701">
            <v>3</v>
          </cell>
          <cell r="AA5701">
            <v>1</v>
          </cell>
          <cell r="AB5701" t="str">
            <v>Carnivore</v>
          </cell>
          <cell r="AC5701" t="str">
            <v>Invertivore</v>
          </cell>
          <cell r="AD5701" t="str">
            <v>Insessorial</v>
          </cell>
          <cell r="AE5701">
            <v>-17.649999999999999</v>
          </cell>
          <cell r="AF5701">
            <v>17.34</v>
          </cell>
          <cell r="AG5701">
            <v>2.84</v>
          </cell>
          <cell r="AH5701">
            <v>16.07694785</v>
          </cell>
          <cell r="AI5701">
            <v>7213860.5599999996</v>
          </cell>
          <cell r="AJ5701" t="str">
            <v>Extant</v>
          </cell>
        </row>
        <row r="5702">
          <cell r="A5702" t="str">
            <v>Parus leuconotus</v>
          </cell>
          <cell r="B5702" t="str">
            <v>Paridae</v>
          </cell>
          <cell r="C5702" t="str">
            <v>Passeriformes</v>
          </cell>
          <cell r="D5702">
            <v>4</v>
          </cell>
          <cell r="E5702">
            <v>2</v>
          </cell>
          <cell r="F5702">
            <v>2</v>
          </cell>
          <cell r="G5702">
            <v>0</v>
          </cell>
          <cell r="H5702">
            <v>4</v>
          </cell>
          <cell r="I5702">
            <v>11.6</v>
          </cell>
          <cell r="J5702">
            <v>7.7</v>
          </cell>
          <cell r="K5702">
            <v>3.5</v>
          </cell>
          <cell r="L5702">
            <v>4.3</v>
          </cell>
          <cell r="M5702">
            <v>17.399999999999999</v>
          </cell>
          <cell r="N5702">
            <v>78.5</v>
          </cell>
          <cell r="O5702">
            <v>11.2</v>
          </cell>
          <cell r="P5702">
            <v>67.3</v>
          </cell>
          <cell r="Q5702">
            <v>14.3</v>
          </cell>
          <cell r="R5702">
            <v>60.2</v>
          </cell>
          <cell r="S5702">
            <v>16.7</v>
          </cell>
          <cell r="T5702" t="str">
            <v>Dunning</v>
          </cell>
          <cell r="U5702" t="str">
            <v>NA</v>
          </cell>
          <cell r="V5702" t="str">
            <v>NO</v>
          </cell>
          <cell r="W5702" t="str">
            <v>NA</v>
          </cell>
          <cell r="X5702" t="str">
            <v>NA</v>
          </cell>
          <cell r="Y5702" t="str">
            <v>Forest</v>
          </cell>
          <cell r="Z5702">
            <v>1</v>
          </cell>
          <cell r="AA5702">
            <v>1</v>
          </cell>
          <cell r="AB5702" t="str">
            <v>Carnivore</v>
          </cell>
          <cell r="AC5702" t="str">
            <v>Invertivore</v>
          </cell>
          <cell r="AD5702" t="str">
            <v>Insessorial</v>
          </cell>
          <cell r="AE5702">
            <v>5.15</v>
          </cell>
          <cell r="AF5702">
            <v>16.09</v>
          </cell>
          <cell r="AG5702">
            <v>9.69</v>
          </cell>
          <cell r="AH5702">
            <v>38.440161259999996</v>
          </cell>
          <cell r="AI5702">
            <v>357687.8</v>
          </cell>
          <cell r="AJ5702" t="str">
            <v>Extant</v>
          </cell>
        </row>
        <row r="5703">
          <cell r="A5703" t="str">
            <v>Parus lugubris</v>
          </cell>
          <cell r="B5703" t="str">
            <v>Paridae</v>
          </cell>
          <cell r="C5703" t="str">
            <v>Passeriformes</v>
          </cell>
          <cell r="D5703">
            <v>13</v>
          </cell>
          <cell r="E5703">
            <v>5</v>
          </cell>
          <cell r="F5703">
            <v>8</v>
          </cell>
          <cell r="G5703">
            <v>0</v>
          </cell>
          <cell r="H5703">
            <v>4</v>
          </cell>
          <cell r="I5703">
            <v>12.8</v>
          </cell>
          <cell r="J5703">
            <v>8.6</v>
          </cell>
          <cell r="K5703">
            <v>5.0999999999999996</v>
          </cell>
          <cell r="L5703">
            <v>5.3</v>
          </cell>
          <cell r="M5703">
            <v>19.399999999999999</v>
          </cell>
          <cell r="N5703">
            <v>74.599999999999994</v>
          </cell>
          <cell r="O5703">
            <v>11.4</v>
          </cell>
          <cell r="P5703">
            <v>63.4</v>
          </cell>
          <cell r="Q5703">
            <v>15.3</v>
          </cell>
          <cell r="R5703">
            <v>64.400000000000006</v>
          </cell>
          <cell r="S5703">
            <v>15.8</v>
          </cell>
          <cell r="T5703" t="str">
            <v>Dunning</v>
          </cell>
          <cell r="U5703" t="str">
            <v>NA</v>
          </cell>
          <cell r="V5703" t="str">
            <v>NO</v>
          </cell>
          <cell r="W5703" t="str">
            <v>NA</v>
          </cell>
          <cell r="X5703" t="str">
            <v>NA</v>
          </cell>
          <cell r="Y5703" t="str">
            <v>Woodland</v>
          </cell>
          <cell r="Z5703">
            <v>2</v>
          </cell>
          <cell r="AA5703">
            <v>1</v>
          </cell>
          <cell r="AB5703" t="str">
            <v>Carnivore</v>
          </cell>
          <cell r="AC5703" t="str">
            <v>Invertivore</v>
          </cell>
          <cell r="AD5703" t="str">
            <v>Insessorial</v>
          </cell>
          <cell r="AE5703">
            <v>28.44</v>
          </cell>
          <cell r="AF5703">
            <v>47.32</v>
          </cell>
          <cell r="AG5703">
            <v>39.43</v>
          </cell>
          <cell r="AH5703">
            <v>33.54165648</v>
          </cell>
          <cell r="AI5703">
            <v>1358655.89</v>
          </cell>
          <cell r="AJ5703" t="str">
            <v>Extant</v>
          </cell>
        </row>
        <row r="5704">
          <cell r="A5704" t="str">
            <v>Parus major</v>
          </cell>
          <cell r="B5704" t="str">
            <v>Paridae</v>
          </cell>
          <cell r="C5704" t="str">
            <v>Passeriformes</v>
          </cell>
          <cell r="D5704">
            <v>37</v>
          </cell>
          <cell r="E5704">
            <v>17</v>
          </cell>
          <cell r="F5704">
            <v>20</v>
          </cell>
          <cell r="G5704">
            <v>0</v>
          </cell>
          <cell r="H5704">
            <v>16</v>
          </cell>
          <cell r="I5704">
            <v>11.3</v>
          </cell>
          <cell r="J5704">
            <v>8</v>
          </cell>
          <cell r="K5704">
            <v>4</v>
          </cell>
          <cell r="L5704">
            <v>4.3</v>
          </cell>
          <cell r="M5704">
            <v>17.399999999999999</v>
          </cell>
          <cell r="N5704">
            <v>70.900000000000006</v>
          </cell>
          <cell r="O5704">
            <v>13.3</v>
          </cell>
          <cell r="P5704">
            <v>57.7</v>
          </cell>
          <cell r="Q5704">
            <v>18.7</v>
          </cell>
          <cell r="R5704">
            <v>61.2</v>
          </cell>
          <cell r="S5704">
            <v>16.25</v>
          </cell>
          <cell r="T5704" t="str">
            <v>Dunning</v>
          </cell>
          <cell r="U5704" t="str">
            <v>NA</v>
          </cell>
          <cell r="V5704" t="str">
            <v>NO</v>
          </cell>
          <cell r="W5704" t="str">
            <v>NA</v>
          </cell>
          <cell r="X5704" t="str">
            <v>NA</v>
          </cell>
          <cell r="Y5704" t="str">
            <v>Woodland</v>
          </cell>
          <cell r="Z5704">
            <v>2</v>
          </cell>
          <cell r="AA5704">
            <v>1</v>
          </cell>
          <cell r="AB5704" t="str">
            <v>Omnivore</v>
          </cell>
          <cell r="AC5704" t="str">
            <v>Invertivore</v>
          </cell>
          <cell r="AD5704" t="str">
            <v>Insessorial</v>
          </cell>
          <cell r="AE5704">
            <v>-10.61</v>
          </cell>
          <cell r="AF5704">
            <v>71.19</v>
          </cell>
          <cell r="AG5704">
            <v>44.04</v>
          </cell>
          <cell r="AH5704">
            <v>75.016016370000003</v>
          </cell>
          <cell r="AI5704">
            <v>32577984.280000001</v>
          </cell>
          <cell r="AJ5704" t="str">
            <v>Extant</v>
          </cell>
        </row>
        <row r="5705">
          <cell r="A5705" t="str">
            <v>Parus montanus</v>
          </cell>
          <cell r="B5705" t="str">
            <v>Paridae</v>
          </cell>
          <cell r="C5705" t="str">
            <v>Passeriformes</v>
          </cell>
          <cell r="D5705">
            <v>29</v>
          </cell>
          <cell r="E5705">
            <v>14</v>
          </cell>
          <cell r="F5705">
            <v>15</v>
          </cell>
          <cell r="G5705">
            <v>0</v>
          </cell>
          <cell r="H5705">
            <v>8</v>
          </cell>
          <cell r="I5705">
            <v>10.8</v>
          </cell>
          <cell r="J5705">
            <v>6.9</v>
          </cell>
          <cell r="K5705">
            <v>3.1</v>
          </cell>
          <cell r="L5705">
            <v>3.7</v>
          </cell>
          <cell r="M5705">
            <v>16.399999999999999</v>
          </cell>
          <cell r="N5705">
            <v>64.8</v>
          </cell>
          <cell r="O5705">
            <v>11.5</v>
          </cell>
          <cell r="P5705">
            <v>53.2</v>
          </cell>
          <cell r="Q5705">
            <v>17.7</v>
          </cell>
          <cell r="R5705">
            <v>55.5</v>
          </cell>
          <cell r="S5705">
            <v>11.1</v>
          </cell>
          <cell r="T5705" t="str">
            <v>Dunning</v>
          </cell>
          <cell r="U5705" t="str">
            <v>NA</v>
          </cell>
          <cell r="V5705" t="str">
            <v>NO</v>
          </cell>
          <cell r="W5705" t="str">
            <v>NA</v>
          </cell>
          <cell r="X5705" t="str">
            <v>NA</v>
          </cell>
          <cell r="Y5705" t="str">
            <v>Forest</v>
          </cell>
          <cell r="Z5705">
            <v>1</v>
          </cell>
          <cell r="AA5705">
            <v>1</v>
          </cell>
          <cell r="AB5705" t="str">
            <v>Omnivore</v>
          </cell>
          <cell r="AC5705" t="str">
            <v>Invertivore</v>
          </cell>
          <cell r="AD5705" t="str">
            <v>Insessorial</v>
          </cell>
          <cell r="AE5705">
            <v>26.5</v>
          </cell>
          <cell r="AF5705">
            <v>71.19</v>
          </cell>
          <cell r="AG5705">
            <v>55.34</v>
          </cell>
          <cell r="AH5705">
            <v>81.257955780000003</v>
          </cell>
          <cell r="AI5705">
            <v>22224877.5</v>
          </cell>
          <cell r="AJ5705" t="str">
            <v>Extant</v>
          </cell>
        </row>
        <row r="5706">
          <cell r="A5706" t="str">
            <v>Parus monticolus</v>
          </cell>
          <cell r="B5706" t="str">
            <v>Paridae</v>
          </cell>
          <cell r="C5706" t="str">
            <v>Passeriformes</v>
          </cell>
          <cell r="D5706">
            <v>4</v>
          </cell>
          <cell r="E5706">
            <v>2</v>
          </cell>
          <cell r="F5706">
            <v>2</v>
          </cell>
          <cell r="G5706">
            <v>0</v>
          </cell>
          <cell r="H5706">
            <v>4</v>
          </cell>
          <cell r="I5706">
            <v>10.7</v>
          </cell>
          <cell r="J5706">
            <v>7.7</v>
          </cell>
          <cell r="K5706">
            <v>3.5</v>
          </cell>
          <cell r="L5706">
            <v>3.9</v>
          </cell>
          <cell r="M5706">
            <v>16.600000000000001</v>
          </cell>
          <cell r="N5706">
            <v>66.2</v>
          </cell>
          <cell r="O5706">
            <v>10.4</v>
          </cell>
          <cell r="P5706">
            <v>55.9</v>
          </cell>
          <cell r="Q5706">
            <v>15.7</v>
          </cell>
          <cell r="R5706">
            <v>55.2</v>
          </cell>
          <cell r="S5706">
            <v>13.95</v>
          </cell>
          <cell r="T5706" t="str">
            <v>Dunning</v>
          </cell>
          <cell r="U5706" t="str">
            <v>NA</v>
          </cell>
          <cell r="V5706" t="str">
            <v>NO</v>
          </cell>
          <cell r="W5706" t="str">
            <v>NA</v>
          </cell>
          <cell r="X5706" t="str">
            <v>NA</v>
          </cell>
          <cell r="Y5706" t="str">
            <v>Forest</v>
          </cell>
          <cell r="Z5706">
            <v>1</v>
          </cell>
          <cell r="AA5706">
            <v>1</v>
          </cell>
          <cell r="AB5706" t="str">
            <v>Omnivore</v>
          </cell>
          <cell r="AC5706" t="str">
            <v>Invertivore</v>
          </cell>
          <cell r="AD5706" t="str">
            <v>Insessorial</v>
          </cell>
          <cell r="AE5706">
            <v>11.68</v>
          </cell>
          <cell r="AF5706">
            <v>37.450000000000003</v>
          </cell>
          <cell r="AG5706">
            <v>29.19</v>
          </cell>
          <cell r="AH5706">
            <v>102.3606789</v>
          </cell>
          <cell r="AI5706">
            <v>1684621.77</v>
          </cell>
          <cell r="AJ5706" t="str">
            <v>Extant</v>
          </cell>
        </row>
        <row r="5707">
          <cell r="A5707" t="str">
            <v>Parus niger</v>
          </cell>
          <cell r="B5707" t="str">
            <v>Paridae</v>
          </cell>
          <cell r="C5707" t="str">
            <v>Passeriformes</v>
          </cell>
          <cell r="D5707">
            <v>4</v>
          </cell>
          <cell r="E5707">
            <v>2</v>
          </cell>
          <cell r="F5707">
            <v>2</v>
          </cell>
          <cell r="G5707">
            <v>0</v>
          </cell>
          <cell r="H5707">
            <v>4</v>
          </cell>
          <cell r="I5707">
            <v>11.7</v>
          </cell>
          <cell r="J5707">
            <v>8.1999999999999993</v>
          </cell>
          <cell r="K5707">
            <v>4</v>
          </cell>
          <cell r="L5707">
            <v>5.2</v>
          </cell>
          <cell r="M5707">
            <v>19.2</v>
          </cell>
          <cell r="N5707">
            <v>80.8</v>
          </cell>
          <cell r="O5707">
            <v>14.1</v>
          </cell>
          <cell r="P5707">
            <v>66.7</v>
          </cell>
          <cell r="Q5707">
            <v>17.399999999999999</v>
          </cell>
          <cell r="R5707">
            <v>69.8</v>
          </cell>
          <cell r="S5707">
            <v>21.5</v>
          </cell>
          <cell r="T5707" t="str">
            <v>Dunning</v>
          </cell>
          <cell r="U5707" t="str">
            <v>NA</v>
          </cell>
          <cell r="V5707" t="str">
            <v>NO</v>
          </cell>
          <cell r="W5707" t="str">
            <v>NA</v>
          </cell>
          <cell r="X5707" t="str">
            <v>NA</v>
          </cell>
          <cell r="Y5707" t="str">
            <v>Woodland</v>
          </cell>
          <cell r="Z5707">
            <v>2</v>
          </cell>
          <cell r="AA5707">
            <v>1</v>
          </cell>
          <cell r="AB5707" t="str">
            <v>Carnivore</v>
          </cell>
          <cell r="AC5707" t="str">
            <v>Invertivore</v>
          </cell>
          <cell r="AD5707" t="str">
            <v>Insessorial</v>
          </cell>
          <cell r="AE5707">
            <v>-34.119999999999997</v>
          </cell>
          <cell r="AF5707">
            <v>-10.19</v>
          </cell>
          <cell r="AG5707">
            <v>-19.89</v>
          </cell>
          <cell r="AH5707">
            <v>29.29312328</v>
          </cell>
          <cell r="AI5707">
            <v>2180649.3199999998</v>
          </cell>
          <cell r="AJ5707" t="str">
            <v>Extant</v>
          </cell>
        </row>
        <row r="5708">
          <cell r="A5708" t="str">
            <v>Parus nuchalis</v>
          </cell>
          <cell r="B5708" t="str">
            <v>Paridae</v>
          </cell>
          <cell r="C5708" t="str">
            <v>Passeriformes</v>
          </cell>
          <cell r="D5708">
            <v>4</v>
          </cell>
          <cell r="E5708">
            <v>2</v>
          </cell>
          <cell r="F5708">
            <v>1</v>
          </cell>
          <cell r="G5708">
            <v>1</v>
          </cell>
          <cell r="H5708">
            <v>4</v>
          </cell>
          <cell r="I5708">
            <v>11.8</v>
          </cell>
          <cell r="J5708">
            <v>7.9</v>
          </cell>
          <cell r="K5708">
            <v>4.2</v>
          </cell>
          <cell r="L5708">
            <v>4.5999999999999996</v>
          </cell>
          <cell r="M5708">
            <v>17</v>
          </cell>
          <cell r="N5708">
            <v>65</v>
          </cell>
          <cell r="O5708">
            <v>9.1</v>
          </cell>
          <cell r="P5708">
            <v>55.9</v>
          </cell>
          <cell r="Q5708">
            <v>14</v>
          </cell>
          <cell r="R5708">
            <v>50.2</v>
          </cell>
          <cell r="S5708">
            <v>13.8</v>
          </cell>
          <cell r="T5708" t="str">
            <v>Dunning</v>
          </cell>
          <cell r="U5708" t="str">
            <v>NA</v>
          </cell>
          <cell r="V5708" t="str">
            <v>NO</v>
          </cell>
          <cell r="W5708" t="str">
            <v>NA</v>
          </cell>
          <cell r="X5708" t="str">
            <v>NA</v>
          </cell>
          <cell r="Y5708" t="str">
            <v>Woodland</v>
          </cell>
          <cell r="Z5708">
            <v>2</v>
          </cell>
          <cell r="AA5708">
            <v>1</v>
          </cell>
          <cell r="AB5708" t="str">
            <v>Carnivore</v>
          </cell>
          <cell r="AC5708" t="str">
            <v>Invertivore</v>
          </cell>
          <cell r="AD5708" t="str">
            <v>Insessorial</v>
          </cell>
          <cell r="AE5708">
            <v>11.18</v>
          </cell>
          <cell r="AF5708">
            <v>29.03</v>
          </cell>
          <cell r="AG5708">
            <v>24.04</v>
          </cell>
          <cell r="AH5708">
            <v>73.068986600000002</v>
          </cell>
          <cell r="AI5708">
            <v>71657.03</v>
          </cell>
          <cell r="AJ5708" t="str">
            <v>Extant</v>
          </cell>
        </row>
        <row r="5709">
          <cell r="A5709" t="str">
            <v>Parus palustris</v>
          </cell>
          <cell r="B5709" t="str">
            <v>Paridae</v>
          </cell>
          <cell r="C5709" t="str">
            <v>Passeriformes</v>
          </cell>
          <cell r="D5709">
            <v>20</v>
          </cell>
          <cell r="E5709">
            <v>8</v>
          </cell>
          <cell r="F5709">
            <v>10</v>
          </cell>
          <cell r="G5709">
            <v>2</v>
          </cell>
          <cell r="H5709">
            <v>4</v>
          </cell>
          <cell r="I5709">
            <v>9.4</v>
          </cell>
          <cell r="J5709">
            <v>6.7</v>
          </cell>
          <cell r="K5709">
            <v>3.3</v>
          </cell>
          <cell r="L5709">
            <v>4.0999999999999996</v>
          </cell>
          <cell r="M5709">
            <v>15.9</v>
          </cell>
          <cell r="N5709">
            <v>64</v>
          </cell>
          <cell r="O5709">
            <v>11.4</v>
          </cell>
          <cell r="P5709">
            <v>52.5</v>
          </cell>
          <cell r="Q5709">
            <v>17.899999999999999</v>
          </cell>
          <cell r="R5709">
            <v>54.8</v>
          </cell>
          <cell r="S5709">
            <v>11.14</v>
          </cell>
          <cell r="T5709" t="str">
            <v>Dunning</v>
          </cell>
          <cell r="U5709" t="str">
            <v>NA</v>
          </cell>
          <cell r="V5709" t="str">
            <v>NO</v>
          </cell>
          <cell r="W5709" t="str">
            <v>NA</v>
          </cell>
          <cell r="X5709" t="str">
            <v>NA</v>
          </cell>
          <cell r="Y5709" t="str">
            <v>Forest</v>
          </cell>
          <cell r="Z5709">
            <v>1</v>
          </cell>
          <cell r="AA5709">
            <v>1</v>
          </cell>
          <cell r="AB5709" t="str">
            <v>Omnivore</v>
          </cell>
          <cell r="AC5709" t="str">
            <v>Invertivore</v>
          </cell>
          <cell r="AD5709" t="str">
            <v>Insessorial</v>
          </cell>
          <cell r="AE5709">
            <v>31.72</v>
          </cell>
          <cell r="AF5709">
            <v>65.42</v>
          </cell>
          <cell r="AG5709">
            <v>49.29</v>
          </cell>
          <cell r="AH5709">
            <v>64.468482179999995</v>
          </cell>
          <cell r="AI5709">
            <v>9072135.0899999999</v>
          </cell>
          <cell r="AJ5709" t="str">
            <v>Extant</v>
          </cell>
        </row>
        <row r="5710">
          <cell r="A5710" t="str">
            <v>Parus rubidiventris</v>
          </cell>
          <cell r="B5710" t="str">
            <v>Paridae</v>
          </cell>
          <cell r="C5710" t="str">
            <v>Passeriformes</v>
          </cell>
          <cell r="D5710">
            <v>4</v>
          </cell>
          <cell r="E5710">
            <v>2</v>
          </cell>
          <cell r="F5710">
            <v>2</v>
          </cell>
          <cell r="G5710">
            <v>0</v>
          </cell>
          <cell r="H5710">
            <v>4</v>
          </cell>
          <cell r="I5710">
            <v>11.5</v>
          </cell>
          <cell r="J5710">
            <v>7.6</v>
          </cell>
          <cell r="K5710">
            <v>3.7</v>
          </cell>
          <cell r="L5710">
            <v>4.2</v>
          </cell>
          <cell r="M5710">
            <v>19.399999999999999</v>
          </cell>
          <cell r="N5710">
            <v>69.599999999999994</v>
          </cell>
          <cell r="O5710">
            <v>13.1</v>
          </cell>
          <cell r="P5710">
            <v>56.6</v>
          </cell>
          <cell r="Q5710">
            <v>18.8</v>
          </cell>
          <cell r="R5710">
            <v>50.5</v>
          </cell>
          <cell r="S5710">
            <v>11.83</v>
          </cell>
          <cell r="T5710" t="str">
            <v>Dunning</v>
          </cell>
          <cell r="U5710" t="str">
            <v>NA</v>
          </cell>
          <cell r="V5710" t="str">
            <v>NO</v>
          </cell>
          <cell r="W5710" t="str">
            <v>NA</v>
          </cell>
          <cell r="X5710" t="str">
            <v>NA</v>
          </cell>
          <cell r="Y5710" t="str">
            <v>Forest</v>
          </cell>
          <cell r="Z5710">
            <v>1</v>
          </cell>
          <cell r="AA5710">
            <v>1</v>
          </cell>
          <cell r="AB5710" t="str">
            <v>Carnivore</v>
          </cell>
          <cell r="AC5710" t="str">
            <v>Invertivore</v>
          </cell>
          <cell r="AD5710" t="str">
            <v>Insessorial</v>
          </cell>
          <cell r="AE5710">
            <v>24.91</v>
          </cell>
          <cell r="AF5710">
            <v>38.28</v>
          </cell>
          <cell r="AG5710">
            <v>31.96</v>
          </cell>
          <cell r="AH5710">
            <v>98.06080996</v>
          </cell>
          <cell r="AI5710">
            <v>949945.6</v>
          </cell>
          <cell r="AJ5710" t="str">
            <v>Extant</v>
          </cell>
        </row>
        <row r="5711">
          <cell r="A5711" t="str">
            <v>Parus rufescens</v>
          </cell>
          <cell r="B5711" t="str">
            <v>Paridae</v>
          </cell>
          <cell r="C5711" t="str">
            <v>Passeriformes</v>
          </cell>
          <cell r="D5711">
            <v>4</v>
          </cell>
          <cell r="E5711">
            <v>2</v>
          </cell>
          <cell r="F5711">
            <v>2</v>
          </cell>
          <cell r="G5711">
            <v>0</v>
          </cell>
          <cell r="H5711">
            <v>3</v>
          </cell>
          <cell r="I5711">
            <v>10.8</v>
          </cell>
          <cell r="J5711">
            <v>6.7</v>
          </cell>
          <cell r="K5711">
            <v>2.8</v>
          </cell>
          <cell r="L5711">
            <v>3.2</v>
          </cell>
          <cell r="M5711">
            <v>15.8</v>
          </cell>
          <cell r="N5711">
            <v>61.1</v>
          </cell>
          <cell r="O5711">
            <v>10.9</v>
          </cell>
          <cell r="P5711">
            <v>50.2</v>
          </cell>
          <cell r="Q5711">
            <v>17.8</v>
          </cell>
          <cell r="R5711">
            <v>47</v>
          </cell>
          <cell r="S5711">
            <v>9.39</v>
          </cell>
          <cell r="T5711" t="str">
            <v>Dunning</v>
          </cell>
          <cell r="U5711" t="str">
            <v>NA</v>
          </cell>
          <cell r="V5711" t="str">
            <v>NO</v>
          </cell>
          <cell r="W5711" t="str">
            <v>NA</v>
          </cell>
          <cell r="X5711" t="str">
            <v>NA</v>
          </cell>
          <cell r="Y5711" t="str">
            <v>Forest</v>
          </cell>
          <cell r="Z5711">
            <v>1</v>
          </cell>
          <cell r="AA5711">
            <v>1</v>
          </cell>
          <cell r="AB5711" t="str">
            <v>Omnivore</v>
          </cell>
          <cell r="AC5711" t="str">
            <v>Invertivore</v>
          </cell>
          <cell r="AD5711" t="str">
            <v>Insessorial</v>
          </cell>
          <cell r="AE5711">
            <v>34.47</v>
          </cell>
          <cell r="AF5711">
            <v>61.38</v>
          </cell>
          <cell r="AG5711">
            <v>49.83</v>
          </cell>
          <cell r="AH5711">
            <v>-124.883876</v>
          </cell>
          <cell r="AI5711">
            <v>958071.95</v>
          </cell>
          <cell r="AJ5711" t="str">
            <v>Extant</v>
          </cell>
        </row>
        <row r="5712">
          <cell r="A5712" t="str">
            <v>Parus rufiventris</v>
          </cell>
          <cell r="B5712" t="str">
            <v>Paridae</v>
          </cell>
          <cell r="C5712" t="str">
            <v>Passeriformes</v>
          </cell>
          <cell r="D5712">
            <v>9</v>
          </cell>
          <cell r="E5712">
            <v>4</v>
          </cell>
          <cell r="F5712">
            <v>4</v>
          </cell>
          <cell r="G5712">
            <v>1</v>
          </cell>
          <cell r="H5712">
            <v>9</v>
          </cell>
          <cell r="I5712">
            <v>11.3</v>
          </cell>
          <cell r="J5712">
            <v>7.7</v>
          </cell>
          <cell r="K5712">
            <v>3.8</v>
          </cell>
          <cell r="L5712">
            <v>4.3</v>
          </cell>
          <cell r="M5712">
            <v>17.2</v>
          </cell>
          <cell r="N5712">
            <v>79.599999999999994</v>
          </cell>
          <cell r="O5712">
            <v>13.2</v>
          </cell>
          <cell r="P5712">
            <v>66.3</v>
          </cell>
          <cell r="Q5712">
            <v>16.600000000000001</v>
          </cell>
          <cell r="R5712">
            <v>58.4</v>
          </cell>
          <cell r="S5712">
            <v>18.2</v>
          </cell>
          <cell r="T5712" t="str">
            <v>Dunning</v>
          </cell>
          <cell r="U5712" t="str">
            <v>NA</v>
          </cell>
          <cell r="V5712" t="str">
            <v>NO</v>
          </cell>
          <cell r="W5712" t="str">
            <v>NA</v>
          </cell>
          <cell r="X5712" t="str">
            <v>NA</v>
          </cell>
          <cell r="Y5712" t="str">
            <v>Woodland</v>
          </cell>
          <cell r="Z5712">
            <v>2</v>
          </cell>
          <cell r="AA5712">
            <v>1</v>
          </cell>
          <cell r="AB5712" t="str">
            <v>Carnivore</v>
          </cell>
          <cell r="AC5712" t="str">
            <v>Invertivore</v>
          </cell>
          <cell r="AD5712" t="str">
            <v>Insessorial</v>
          </cell>
          <cell r="AE5712">
            <v>-20.88</v>
          </cell>
          <cell r="AF5712">
            <v>-2.4300000000000002</v>
          </cell>
          <cell r="AG5712">
            <v>-12</v>
          </cell>
          <cell r="AH5712">
            <v>26.725713630000001</v>
          </cell>
          <cell r="AI5712">
            <v>3477164.75</v>
          </cell>
          <cell r="AJ5712" t="str">
            <v>Extant</v>
          </cell>
        </row>
        <row r="5713">
          <cell r="A5713" t="str">
            <v>Parus rufonuchalis</v>
          </cell>
          <cell r="B5713" t="str">
            <v>Paridae</v>
          </cell>
          <cell r="C5713" t="str">
            <v>Passeriformes</v>
          </cell>
          <cell r="D5713">
            <v>4</v>
          </cell>
          <cell r="E5713">
            <v>2</v>
          </cell>
          <cell r="F5713">
            <v>2</v>
          </cell>
          <cell r="G5713">
            <v>0</v>
          </cell>
          <cell r="H5713">
            <v>4</v>
          </cell>
          <cell r="I5713">
            <v>11.4</v>
          </cell>
          <cell r="J5713">
            <v>8.4</v>
          </cell>
          <cell r="K5713">
            <v>4.0999999999999996</v>
          </cell>
          <cell r="L5713">
            <v>4.2</v>
          </cell>
          <cell r="M5713">
            <v>18</v>
          </cell>
          <cell r="N5713">
            <v>74.5</v>
          </cell>
          <cell r="O5713">
            <v>13.2</v>
          </cell>
          <cell r="P5713">
            <v>61.3</v>
          </cell>
          <cell r="Q5713">
            <v>17.7</v>
          </cell>
          <cell r="R5713">
            <v>55.6</v>
          </cell>
          <cell r="S5713">
            <v>12.64</v>
          </cell>
          <cell r="T5713" t="str">
            <v>Dunning</v>
          </cell>
          <cell r="U5713" t="str">
            <v>NA</v>
          </cell>
          <cell r="V5713" t="str">
            <v>NO</v>
          </cell>
          <cell r="W5713" t="str">
            <v>NA</v>
          </cell>
          <cell r="X5713" t="str">
            <v>NA</v>
          </cell>
          <cell r="Y5713" t="str">
            <v>Forest</v>
          </cell>
          <cell r="Z5713">
            <v>1</v>
          </cell>
          <cell r="AA5713">
            <v>1</v>
          </cell>
          <cell r="AB5713" t="str">
            <v>Omnivore</v>
          </cell>
          <cell r="AC5713" t="str">
            <v>Invertivore</v>
          </cell>
          <cell r="AD5713" t="str">
            <v>Insessorial</v>
          </cell>
          <cell r="AE5713">
            <v>27.66</v>
          </cell>
          <cell r="AF5713">
            <v>43.19</v>
          </cell>
          <cell r="AG5713">
            <v>35.71</v>
          </cell>
          <cell r="AH5713">
            <v>71.682056970000005</v>
          </cell>
          <cell r="AI5713">
            <v>530583.68000000005</v>
          </cell>
          <cell r="AJ5713" t="str">
            <v>Extant</v>
          </cell>
        </row>
        <row r="5714">
          <cell r="A5714" t="str">
            <v>Parus sclateri</v>
          </cell>
          <cell r="B5714" t="str">
            <v>Paridae</v>
          </cell>
          <cell r="C5714" t="str">
            <v>Passeriformes</v>
          </cell>
          <cell r="D5714">
            <v>4</v>
          </cell>
          <cell r="E5714">
            <v>2</v>
          </cell>
          <cell r="F5714">
            <v>2</v>
          </cell>
          <cell r="G5714">
            <v>0</v>
          </cell>
          <cell r="H5714">
            <v>4</v>
          </cell>
          <cell r="I5714">
            <v>10.8</v>
          </cell>
          <cell r="J5714">
            <v>6.9</v>
          </cell>
          <cell r="K5714">
            <v>3.1</v>
          </cell>
          <cell r="L5714">
            <v>4.0999999999999996</v>
          </cell>
          <cell r="M5714">
            <v>16.8</v>
          </cell>
          <cell r="N5714">
            <v>67.8</v>
          </cell>
          <cell r="O5714">
            <v>11.8</v>
          </cell>
          <cell r="P5714">
            <v>56</v>
          </cell>
          <cell r="Q5714">
            <v>17.399999999999999</v>
          </cell>
          <cell r="R5714">
            <v>59.2</v>
          </cell>
          <cell r="S5714">
            <v>10.09</v>
          </cell>
          <cell r="T5714" t="str">
            <v>Dunning</v>
          </cell>
          <cell r="U5714" t="str">
            <v>NA</v>
          </cell>
          <cell r="V5714" t="str">
            <v>NO</v>
          </cell>
          <cell r="W5714" t="str">
            <v>NA</v>
          </cell>
          <cell r="X5714" t="str">
            <v>NA</v>
          </cell>
          <cell r="Y5714" t="str">
            <v>Forest</v>
          </cell>
          <cell r="Z5714">
            <v>2</v>
          </cell>
          <cell r="AA5714">
            <v>1</v>
          </cell>
          <cell r="AB5714" t="str">
            <v>Carnivore</v>
          </cell>
          <cell r="AC5714" t="str">
            <v>Invertivore</v>
          </cell>
          <cell r="AD5714" t="str">
            <v>Insessorial</v>
          </cell>
          <cell r="AE5714">
            <v>16.649999999999999</v>
          </cell>
          <cell r="AF5714">
            <v>31.64</v>
          </cell>
          <cell r="AG5714">
            <v>23.86</v>
          </cell>
          <cell r="AH5714">
            <v>-104.2719295</v>
          </cell>
          <cell r="AI5714">
            <v>201847.75</v>
          </cell>
          <cell r="AJ5714" t="str">
            <v>Extant</v>
          </cell>
        </row>
        <row r="5715">
          <cell r="A5715" t="str">
            <v>Parus semilarvatus</v>
          </cell>
          <cell r="B5715" t="str">
            <v>Paridae</v>
          </cell>
          <cell r="C5715" t="str">
            <v>Passeriformes</v>
          </cell>
          <cell r="D5715">
            <v>4</v>
          </cell>
          <cell r="E5715">
            <v>2</v>
          </cell>
          <cell r="F5715">
            <v>2</v>
          </cell>
          <cell r="G5715">
            <v>0</v>
          </cell>
          <cell r="H5715">
            <v>4</v>
          </cell>
          <cell r="I5715">
            <v>11.9</v>
          </cell>
          <cell r="J5715">
            <v>8.8000000000000007</v>
          </cell>
          <cell r="K5715">
            <v>3.9</v>
          </cell>
          <cell r="L5715">
            <v>4.5</v>
          </cell>
          <cell r="M5715">
            <v>15.8</v>
          </cell>
          <cell r="N5715">
            <v>74.2</v>
          </cell>
          <cell r="O5715">
            <v>15.7</v>
          </cell>
          <cell r="P5715">
            <v>58.5</v>
          </cell>
          <cell r="Q5715">
            <v>21.2</v>
          </cell>
          <cell r="R5715">
            <v>49.5</v>
          </cell>
          <cell r="S5715">
            <v>18</v>
          </cell>
          <cell r="T5715" t="str">
            <v>Dunning</v>
          </cell>
          <cell r="U5715" t="str">
            <v>NA</v>
          </cell>
          <cell r="V5715" t="str">
            <v>NO</v>
          </cell>
          <cell r="W5715" t="str">
            <v>NA</v>
          </cell>
          <cell r="X5715" t="str">
            <v>NA</v>
          </cell>
          <cell r="Y5715" t="str">
            <v>Forest</v>
          </cell>
          <cell r="Z5715">
            <v>2</v>
          </cell>
          <cell r="AA5715">
            <v>1</v>
          </cell>
          <cell r="AB5715" t="str">
            <v>Carnivore</v>
          </cell>
          <cell r="AC5715" t="str">
            <v>Invertivore</v>
          </cell>
          <cell r="AD5715" t="str">
            <v>Insessorial</v>
          </cell>
          <cell r="AE5715">
            <v>5.56</v>
          </cell>
          <cell r="AF5715">
            <v>18.579999999999998</v>
          </cell>
          <cell r="AG5715">
            <v>11.96</v>
          </cell>
          <cell r="AH5715">
            <v>123.384624</v>
          </cell>
          <cell r="AI5715">
            <v>55106.29</v>
          </cell>
          <cell r="AJ5715" t="str">
            <v>Extant</v>
          </cell>
        </row>
        <row r="5716">
          <cell r="A5716" t="str">
            <v>Parus spilonotus</v>
          </cell>
          <cell r="B5716" t="str">
            <v>Paridae</v>
          </cell>
          <cell r="C5716" t="str">
            <v>Passeriformes</v>
          </cell>
          <cell r="D5716">
            <v>4</v>
          </cell>
          <cell r="E5716">
            <v>1</v>
          </cell>
          <cell r="F5716">
            <v>2</v>
          </cell>
          <cell r="G5716">
            <v>1</v>
          </cell>
          <cell r="H5716">
            <v>4</v>
          </cell>
          <cell r="I5716">
            <v>11.3</v>
          </cell>
          <cell r="J5716">
            <v>8.5</v>
          </cell>
          <cell r="K5716">
            <v>4.3</v>
          </cell>
          <cell r="L5716">
            <v>4.7</v>
          </cell>
          <cell r="M5716">
            <v>17.8</v>
          </cell>
          <cell r="N5716">
            <v>76.5</v>
          </cell>
          <cell r="O5716">
            <v>12.6</v>
          </cell>
          <cell r="P5716">
            <v>64</v>
          </cell>
          <cell r="Q5716">
            <v>16.399999999999999</v>
          </cell>
          <cell r="R5716">
            <v>55.2</v>
          </cell>
          <cell r="S5716">
            <v>18.8</v>
          </cell>
          <cell r="T5716" t="str">
            <v>Dunning</v>
          </cell>
          <cell r="U5716" t="str">
            <v>NA</v>
          </cell>
          <cell r="V5716" t="str">
            <v>NO</v>
          </cell>
          <cell r="W5716" t="str">
            <v>NA</v>
          </cell>
          <cell r="X5716" t="str">
            <v>NA</v>
          </cell>
          <cell r="Y5716" t="str">
            <v>Forest</v>
          </cell>
          <cell r="Z5716">
            <v>2</v>
          </cell>
          <cell r="AA5716">
            <v>1</v>
          </cell>
          <cell r="AB5716" t="str">
            <v>Carnivore</v>
          </cell>
          <cell r="AC5716" t="str">
            <v>Invertivore</v>
          </cell>
          <cell r="AD5716" t="str">
            <v>Insessorial</v>
          </cell>
          <cell r="AE5716">
            <v>11.5</v>
          </cell>
          <cell r="AF5716">
            <v>29.71</v>
          </cell>
          <cell r="AG5716">
            <v>23.59</v>
          </cell>
          <cell r="AH5716">
            <v>102.8188377</v>
          </cell>
          <cell r="AI5716">
            <v>1250920.25</v>
          </cell>
          <cell r="AJ5716" t="str">
            <v>Extant</v>
          </cell>
        </row>
        <row r="5717">
          <cell r="A5717" t="str">
            <v>Parus superciliosus</v>
          </cell>
          <cell r="B5717" t="str">
            <v>Paridae</v>
          </cell>
          <cell r="C5717" t="str">
            <v>Passeriformes</v>
          </cell>
          <cell r="D5717">
            <v>4</v>
          </cell>
          <cell r="E5717">
            <v>2</v>
          </cell>
          <cell r="F5717">
            <v>2</v>
          </cell>
          <cell r="G5717">
            <v>0</v>
          </cell>
          <cell r="H5717">
            <v>4</v>
          </cell>
          <cell r="I5717">
            <v>10.6</v>
          </cell>
          <cell r="J5717">
            <v>6.7</v>
          </cell>
          <cell r="K5717">
            <v>3.7</v>
          </cell>
          <cell r="L5717">
            <v>4.2</v>
          </cell>
          <cell r="M5717">
            <v>19.399999999999999</v>
          </cell>
          <cell r="N5717">
            <v>63.5</v>
          </cell>
          <cell r="O5717">
            <v>8.6</v>
          </cell>
          <cell r="P5717">
            <v>54.9</v>
          </cell>
          <cell r="Q5717">
            <v>13.6</v>
          </cell>
          <cell r="R5717">
            <v>65</v>
          </cell>
          <cell r="S5717">
            <v>10.7</v>
          </cell>
          <cell r="T5717" t="str">
            <v>Dunning</v>
          </cell>
          <cell r="U5717" t="str">
            <v>NA</v>
          </cell>
          <cell r="V5717" t="str">
            <v>NO</v>
          </cell>
          <cell r="W5717" t="str">
            <v>NA</v>
          </cell>
          <cell r="X5717" t="str">
            <v>NA</v>
          </cell>
          <cell r="Y5717" t="str">
            <v>Shrubland</v>
          </cell>
          <cell r="Z5717">
            <v>2</v>
          </cell>
          <cell r="AA5717">
            <v>1</v>
          </cell>
          <cell r="AB5717" t="str">
            <v>Carnivore</v>
          </cell>
          <cell r="AC5717" t="str">
            <v>Invertivore</v>
          </cell>
          <cell r="AD5717" t="str">
            <v>Insessorial</v>
          </cell>
          <cell r="AE5717">
            <v>29.02</v>
          </cell>
          <cell r="AF5717">
            <v>39.19</v>
          </cell>
          <cell r="AG5717">
            <v>34.67</v>
          </cell>
          <cell r="AH5717">
            <v>101.89641229999999</v>
          </cell>
          <cell r="AI5717">
            <v>546757.41</v>
          </cell>
          <cell r="AJ5717" t="str">
            <v>Extant</v>
          </cell>
        </row>
        <row r="5718">
          <cell r="A5718" t="str">
            <v>Parus teneriffae</v>
          </cell>
          <cell r="B5718" t="str">
            <v>Paridae</v>
          </cell>
          <cell r="C5718" t="str">
            <v>Passeriformes</v>
          </cell>
          <cell r="D5718">
            <v>5</v>
          </cell>
          <cell r="E5718">
            <v>3</v>
          </cell>
          <cell r="F5718">
            <v>2</v>
          </cell>
          <cell r="G5718">
            <v>0</v>
          </cell>
          <cell r="H5718">
            <v>5</v>
          </cell>
          <cell r="I5718">
            <v>10.4</v>
          </cell>
          <cell r="J5718">
            <v>7.2</v>
          </cell>
          <cell r="K5718">
            <v>3.4</v>
          </cell>
          <cell r="L5718">
            <v>3.8</v>
          </cell>
          <cell r="M5718">
            <v>17.3</v>
          </cell>
          <cell r="N5718">
            <v>59.7</v>
          </cell>
          <cell r="O5718">
            <v>8.5</v>
          </cell>
          <cell r="P5718">
            <v>51.2</v>
          </cell>
          <cell r="Q5718">
            <v>14.2</v>
          </cell>
          <cell r="R5718">
            <v>49.1</v>
          </cell>
          <cell r="S5718">
            <v>10</v>
          </cell>
          <cell r="T5718" t="str">
            <v>Updated_literature</v>
          </cell>
          <cell r="U5718" t="str">
            <v>BoW</v>
          </cell>
          <cell r="V5718" t="str">
            <v>NO</v>
          </cell>
          <cell r="W5718" t="str">
            <v>NA</v>
          </cell>
          <cell r="X5718" t="str">
            <v>NA</v>
          </cell>
          <cell r="Y5718" t="str">
            <v>Forest</v>
          </cell>
          <cell r="Z5718">
            <v>2</v>
          </cell>
          <cell r="AA5718">
            <v>1</v>
          </cell>
          <cell r="AB5718" t="str">
            <v>Omnivore</v>
          </cell>
          <cell r="AC5718" t="str">
            <v>Omnivore</v>
          </cell>
          <cell r="AD5718" t="str">
            <v>Insessorial</v>
          </cell>
          <cell r="AE5718">
            <v>27.64</v>
          </cell>
          <cell r="AF5718">
            <v>37.54</v>
          </cell>
          <cell r="AG5718">
            <v>33.89</v>
          </cell>
          <cell r="AH5718">
            <v>-0.44439590000000001</v>
          </cell>
          <cell r="AI5718">
            <v>624090.32999999996</v>
          </cell>
          <cell r="AJ5718" t="str">
            <v>Extant</v>
          </cell>
        </row>
        <row r="5719">
          <cell r="A5719" t="str">
            <v>Parus thruppi</v>
          </cell>
          <cell r="B5719" t="str">
            <v>Paridae</v>
          </cell>
          <cell r="C5719" t="str">
            <v>Passeriformes</v>
          </cell>
          <cell r="D5719">
            <v>4</v>
          </cell>
          <cell r="E5719">
            <v>2</v>
          </cell>
          <cell r="F5719">
            <v>2</v>
          </cell>
          <cell r="G5719">
            <v>0</v>
          </cell>
          <cell r="H5719">
            <v>4</v>
          </cell>
          <cell r="I5719">
            <v>10.1</v>
          </cell>
          <cell r="J5719">
            <v>8.1999999999999993</v>
          </cell>
          <cell r="K5719">
            <v>3.6</v>
          </cell>
          <cell r="L5719">
            <v>4.9000000000000004</v>
          </cell>
          <cell r="M5719">
            <v>16.899999999999999</v>
          </cell>
          <cell r="N5719">
            <v>63.8</v>
          </cell>
          <cell r="O5719">
            <v>9.3000000000000007</v>
          </cell>
          <cell r="P5719">
            <v>54.4</v>
          </cell>
          <cell r="Q5719">
            <v>14.6</v>
          </cell>
          <cell r="R5719">
            <v>44.8</v>
          </cell>
          <cell r="S5719">
            <v>12</v>
          </cell>
          <cell r="T5719" t="str">
            <v>Dunning</v>
          </cell>
          <cell r="U5719" t="str">
            <v>NA</v>
          </cell>
          <cell r="V5719" t="str">
            <v>NO</v>
          </cell>
          <cell r="W5719" t="str">
            <v>NA</v>
          </cell>
          <cell r="X5719" t="str">
            <v>NA</v>
          </cell>
          <cell r="Y5719" t="str">
            <v>Woodland</v>
          </cell>
          <cell r="Z5719">
            <v>2</v>
          </cell>
          <cell r="AA5719">
            <v>1</v>
          </cell>
          <cell r="AB5719" t="str">
            <v>Carnivore</v>
          </cell>
          <cell r="AC5719" t="str">
            <v>Invertivore</v>
          </cell>
          <cell r="AD5719" t="str">
            <v>Insessorial</v>
          </cell>
          <cell r="AE5719">
            <v>-5.9</v>
          </cell>
          <cell r="AF5719">
            <v>11.19</v>
          </cell>
          <cell r="AG5719">
            <v>2.5099999999999998</v>
          </cell>
          <cell r="AH5719">
            <v>39.522014210000002</v>
          </cell>
          <cell r="AI5719">
            <v>869174.26</v>
          </cell>
          <cell r="AJ5719" t="str">
            <v>Extant</v>
          </cell>
        </row>
        <row r="5720">
          <cell r="A5720" t="str">
            <v>Parus varius</v>
          </cell>
          <cell r="B5720" t="str">
            <v>Paridae</v>
          </cell>
          <cell r="C5720" t="str">
            <v>Passeriformes</v>
          </cell>
          <cell r="D5720">
            <v>5</v>
          </cell>
          <cell r="E5720">
            <v>2</v>
          </cell>
          <cell r="F5720">
            <v>3</v>
          </cell>
          <cell r="G5720">
            <v>0</v>
          </cell>
          <cell r="H5720">
            <v>4</v>
          </cell>
          <cell r="I5720">
            <v>12.2</v>
          </cell>
          <cell r="J5720">
            <v>8.6999999999999993</v>
          </cell>
          <cell r="K5720">
            <v>4.5</v>
          </cell>
          <cell r="L5720">
            <v>4.8</v>
          </cell>
          <cell r="M5720">
            <v>18.5</v>
          </cell>
          <cell r="N5720">
            <v>73.8</v>
          </cell>
          <cell r="O5720">
            <v>14.5</v>
          </cell>
          <cell r="P5720">
            <v>59.2</v>
          </cell>
          <cell r="Q5720">
            <v>19.7</v>
          </cell>
          <cell r="R5720">
            <v>51.3</v>
          </cell>
          <cell r="S5720">
            <v>17</v>
          </cell>
          <cell r="T5720" t="str">
            <v>Dunning</v>
          </cell>
          <cell r="U5720" t="str">
            <v>NA</v>
          </cell>
          <cell r="V5720" t="str">
            <v>NO</v>
          </cell>
          <cell r="W5720" t="str">
            <v>NA</v>
          </cell>
          <cell r="X5720" t="str">
            <v>NA</v>
          </cell>
          <cell r="Y5720" t="str">
            <v>Forest</v>
          </cell>
          <cell r="Z5720">
            <v>2</v>
          </cell>
          <cell r="AA5720">
            <v>1</v>
          </cell>
          <cell r="AB5720" t="str">
            <v>Carnivore</v>
          </cell>
          <cell r="AC5720" t="str">
            <v>Invertivore</v>
          </cell>
          <cell r="AD5720" t="str">
            <v>Insessorial</v>
          </cell>
          <cell r="AE5720">
            <v>21.9</v>
          </cell>
          <cell r="AF5720">
            <v>45.82</v>
          </cell>
          <cell r="AG5720">
            <v>37.840000000000003</v>
          </cell>
          <cell r="AH5720">
            <v>132.2250875</v>
          </cell>
          <cell r="AI5720">
            <v>729180.87</v>
          </cell>
          <cell r="AJ5720" t="str">
            <v>Extant</v>
          </cell>
        </row>
        <row r="5721">
          <cell r="A5721" t="str">
            <v>Parus venustulus</v>
          </cell>
          <cell r="B5721" t="str">
            <v>Paridae</v>
          </cell>
          <cell r="C5721" t="str">
            <v>Passeriformes</v>
          </cell>
          <cell r="D5721">
            <v>4</v>
          </cell>
          <cell r="E5721">
            <v>2</v>
          </cell>
          <cell r="F5721">
            <v>2</v>
          </cell>
          <cell r="G5721">
            <v>0</v>
          </cell>
          <cell r="H5721">
            <v>4</v>
          </cell>
          <cell r="I5721">
            <v>11.8</v>
          </cell>
          <cell r="J5721">
            <v>7.4</v>
          </cell>
          <cell r="K5721">
            <v>3.7</v>
          </cell>
          <cell r="L5721">
            <v>3.9</v>
          </cell>
          <cell r="M5721">
            <v>7.2</v>
          </cell>
          <cell r="N5721">
            <v>63.2</v>
          </cell>
          <cell r="O5721">
            <v>15.4</v>
          </cell>
          <cell r="P5721">
            <v>47.9</v>
          </cell>
          <cell r="Q5721">
            <v>24.3</v>
          </cell>
          <cell r="R5721">
            <v>34.5</v>
          </cell>
          <cell r="S5721">
            <v>10.6</v>
          </cell>
          <cell r="T5721" t="str">
            <v>Dunning</v>
          </cell>
          <cell r="U5721" t="str">
            <v>NA</v>
          </cell>
          <cell r="V5721" t="str">
            <v>NO</v>
          </cell>
          <cell r="W5721" t="str">
            <v>NA</v>
          </cell>
          <cell r="X5721" t="str">
            <v>NA</v>
          </cell>
          <cell r="Y5721" t="str">
            <v>Forest</v>
          </cell>
          <cell r="Z5721">
            <v>2</v>
          </cell>
          <cell r="AA5721">
            <v>1</v>
          </cell>
          <cell r="AB5721" t="str">
            <v>Carnivore</v>
          </cell>
          <cell r="AC5721" t="str">
            <v>Invertivore</v>
          </cell>
          <cell r="AD5721" t="str">
            <v>Insessorial</v>
          </cell>
          <cell r="AE5721">
            <v>24.51</v>
          </cell>
          <cell r="AF5721">
            <v>41.89</v>
          </cell>
          <cell r="AG5721">
            <v>31.64</v>
          </cell>
          <cell r="AH5721">
            <v>110.3415267</v>
          </cell>
          <cell r="AI5721">
            <v>1615993.56</v>
          </cell>
          <cell r="AJ5721" t="str">
            <v>Extant</v>
          </cell>
        </row>
        <row r="5722">
          <cell r="A5722" t="str">
            <v>Parus xanthogenys</v>
          </cell>
          <cell r="B5722" t="str">
            <v>Paridae</v>
          </cell>
          <cell r="C5722" t="str">
            <v>Passeriformes</v>
          </cell>
          <cell r="D5722">
            <v>8</v>
          </cell>
          <cell r="E5722">
            <v>4</v>
          </cell>
          <cell r="F5722">
            <v>4</v>
          </cell>
          <cell r="G5722">
            <v>0</v>
          </cell>
          <cell r="H5722">
            <v>8</v>
          </cell>
          <cell r="I5722">
            <v>11.3</v>
          </cell>
          <cell r="J5722">
            <v>8.1999999999999993</v>
          </cell>
          <cell r="K5722">
            <v>3.9</v>
          </cell>
          <cell r="L5722">
            <v>4.5999999999999996</v>
          </cell>
          <cell r="M5722">
            <v>17.100000000000001</v>
          </cell>
          <cell r="N5722">
            <v>71</v>
          </cell>
          <cell r="O5722">
            <v>12.3</v>
          </cell>
          <cell r="P5722">
            <v>58.7</v>
          </cell>
          <cell r="Q5722">
            <v>17.3</v>
          </cell>
          <cell r="R5722">
            <v>55.1</v>
          </cell>
          <cell r="S5722">
            <v>14.76</v>
          </cell>
          <cell r="T5722" t="str">
            <v>Dunning</v>
          </cell>
          <cell r="U5722" t="str">
            <v>NA</v>
          </cell>
          <cell r="V5722" t="str">
            <v>NO</v>
          </cell>
          <cell r="W5722" t="str">
            <v>NA</v>
          </cell>
          <cell r="X5722" t="str">
            <v>NA</v>
          </cell>
          <cell r="Y5722" t="str">
            <v>Forest</v>
          </cell>
          <cell r="Z5722">
            <v>1</v>
          </cell>
          <cell r="AA5722">
            <v>2</v>
          </cell>
          <cell r="AB5722" t="str">
            <v>Omnivore</v>
          </cell>
          <cell r="AC5722" t="str">
            <v>Invertivore</v>
          </cell>
          <cell r="AD5722" t="str">
            <v>Insessorial</v>
          </cell>
          <cell r="AE5722">
            <v>9</v>
          </cell>
          <cell r="AF5722">
            <v>32.65</v>
          </cell>
          <cell r="AG5722">
            <v>22.07</v>
          </cell>
          <cell r="AH5722">
            <v>79.190513199999998</v>
          </cell>
          <cell r="AI5722">
            <v>1118561.25</v>
          </cell>
          <cell r="AJ5722" t="str">
            <v>Extant</v>
          </cell>
        </row>
        <row r="5723">
          <cell r="A5723" t="str">
            <v>Pseudopodoces humilis</v>
          </cell>
          <cell r="B5723" t="str">
            <v>Paridae</v>
          </cell>
          <cell r="C5723" t="str">
            <v>Passeriformes</v>
          </cell>
          <cell r="D5723">
            <v>6</v>
          </cell>
          <cell r="E5723">
            <v>3</v>
          </cell>
          <cell r="F5723">
            <v>3</v>
          </cell>
          <cell r="G5723">
            <v>0</v>
          </cell>
          <cell r="H5723">
            <v>4</v>
          </cell>
          <cell r="I5723">
            <v>24.9</v>
          </cell>
          <cell r="J5723">
            <v>18.3</v>
          </cell>
          <cell r="K5723">
            <v>5</v>
          </cell>
          <cell r="L5723">
            <v>6</v>
          </cell>
          <cell r="M5723">
            <v>28.4</v>
          </cell>
          <cell r="N5723">
            <v>88.6</v>
          </cell>
          <cell r="O5723">
            <v>13.2</v>
          </cell>
          <cell r="P5723">
            <v>73.5</v>
          </cell>
          <cell r="Q5723">
            <v>15.2</v>
          </cell>
          <cell r="R5723">
            <v>63.3</v>
          </cell>
          <cell r="S5723">
            <v>45.4</v>
          </cell>
          <cell r="T5723" t="str">
            <v>Dunning</v>
          </cell>
          <cell r="U5723" t="str">
            <v>NA</v>
          </cell>
          <cell r="V5723" t="str">
            <v>NO</v>
          </cell>
          <cell r="W5723" t="str">
            <v>NA</v>
          </cell>
          <cell r="X5723" t="str">
            <v>NA</v>
          </cell>
          <cell r="Y5723" t="str">
            <v>Rock</v>
          </cell>
          <cell r="Z5723">
            <v>3</v>
          </cell>
          <cell r="AA5723">
            <v>2</v>
          </cell>
          <cell r="AB5723" t="str">
            <v>Carnivore</v>
          </cell>
          <cell r="AC5723" t="str">
            <v>Invertivore</v>
          </cell>
          <cell r="AD5723" t="str">
            <v>Terrestrial</v>
          </cell>
          <cell r="AE5723">
            <v>27.45</v>
          </cell>
          <cell r="AF5723">
            <v>39.72</v>
          </cell>
          <cell r="AG5723">
            <v>33.64</v>
          </cell>
          <cell r="AH5723">
            <v>91.830243730000007</v>
          </cell>
          <cell r="AI5723">
            <v>2316477.8199999998</v>
          </cell>
          <cell r="AJ5723" t="str">
            <v>Extant</v>
          </cell>
        </row>
        <row r="5724">
          <cell r="A5724" t="str">
            <v>Sylviparus modestus</v>
          </cell>
          <cell r="B5724" t="str">
            <v>Paridae</v>
          </cell>
          <cell r="C5724" t="str">
            <v>Passeriformes</v>
          </cell>
          <cell r="D5724">
            <v>5</v>
          </cell>
          <cell r="E5724">
            <v>2</v>
          </cell>
          <cell r="F5724">
            <v>3</v>
          </cell>
          <cell r="G5724">
            <v>0</v>
          </cell>
          <cell r="H5724">
            <v>4</v>
          </cell>
          <cell r="I5724">
            <v>7.3</v>
          </cell>
          <cell r="J5724">
            <v>4.5999999999999996</v>
          </cell>
          <cell r="K5724">
            <v>2.7</v>
          </cell>
          <cell r="L5724">
            <v>2.7</v>
          </cell>
          <cell r="M5724">
            <v>15.4</v>
          </cell>
          <cell r="N5724">
            <v>59.4</v>
          </cell>
          <cell r="O5724">
            <v>12.8</v>
          </cell>
          <cell r="P5724">
            <v>46.5</v>
          </cell>
          <cell r="Q5724">
            <v>21.6</v>
          </cell>
          <cell r="R5724">
            <v>38.799999999999997</v>
          </cell>
          <cell r="S5724">
            <v>7.14</v>
          </cell>
          <cell r="T5724" t="str">
            <v>Dunning</v>
          </cell>
          <cell r="U5724" t="str">
            <v>NA</v>
          </cell>
          <cell r="V5724" t="str">
            <v>NO</v>
          </cell>
          <cell r="W5724" t="str">
            <v>NA</v>
          </cell>
          <cell r="X5724" t="str">
            <v>NA</v>
          </cell>
          <cell r="Y5724" t="str">
            <v>Forest</v>
          </cell>
          <cell r="Z5724">
            <v>1</v>
          </cell>
          <cell r="AA5724">
            <v>1</v>
          </cell>
          <cell r="AB5724" t="str">
            <v>Carnivore</v>
          </cell>
          <cell r="AC5724" t="str">
            <v>Invertivore</v>
          </cell>
          <cell r="AD5724" t="str">
            <v>Insessorial</v>
          </cell>
          <cell r="AE5724">
            <v>10.97</v>
          </cell>
          <cell r="AF5724">
            <v>34.22</v>
          </cell>
          <cell r="AG5724">
            <v>26.71</v>
          </cell>
          <cell r="AH5724">
            <v>101.1054938</v>
          </cell>
          <cell r="AI5724">
            <v>837783.04000000004</v>
          </cell>
          <cell r="AJ5724" t="str">
            <v>Extant</v>
          </cell>
        </row>
        <row r="5725">
          <cell r="A5725" t="str">
            <v>Basileuterus basilicus</v>
          </cell>
          <cell r="B5725" t="str">
            <v>Parulidae</v>
          </cell>
          <cell r="C5725" t="str">
            <v>Passeriformes</v>
          </cell>
          <cell r="D5725">
            <v>2</v>
          </cell>
          <cell r="E5725">
            <v>0</v>
          </cell>
          <cell r="F5725">
            <v>2</v>
          </cell>
          <cell r="G5725">
            <v>0</v>
          </cell>
          <cell r="H5725">
            <v>2</v>
          </cell>
          <cell r="I5725">
            <v>14.9</v>
          </cell>
          <cell r="J5725">
            <v>8.4</v>
          </cell>
          <cell r="K5725">
            <v>3.8</v>
          </cell>
          <cell r="L5725">
            <v>4</v>
          </cell>
          <cell r="M5725">
            <v>22.7</v>
          </cell>
          <cell r="N5725">
            <v>65</v>
          </cell>
          <cell r="O5725">
            <v>11.3</v>
          </cell>
          <cell r="P5725">
            <v>53.7</v>
          </cell>
          <cell r="Q5725">
            <v>17.399999999999999</v>
          </cell>
          <cell r="R5725">
            <v>67</v>
          </cell>
          <cell r="S5725">
            <v>16.2</v>
          </cell>
          <cell r="T5725" t="str">
            <v>Updated_live.sample</v>
          </cell>
          <cell r="U5725" t="str">
            <v>Live sample (museum data)</v>
          </cell>
          <cell r="V5725" t="str">
            <v>NO</v>
          </cell>
          <cell r="W5725" t="str">
            <v>NA</v>
          </cell>
          <cell r="X5725" t="str">
            <v>NA</v>
          </cell>
          <cell r="Y5725" t="str">
            <v>Forest</v>
          </cell>
          <cell r="Z5725">
            <v>1</v>
          </cell>
          <cell r="AA5725">
            <v>1</v>
          </cell>
          <cell r="AB5725" t="str">
            <v>Carnivore</v>
          </cell>
          <cell r="AC5725" t="str">
            <v>Invertivore</v>
          </cell>
          <cell r="AD5725" t="str">
            <v>Insessorial</v>
          </cell>
          <cell r="AE5725">
            <v>10.5</v>
          </cell>
          <cell r="AF5725">
            <v>11.17</v>
          </cell>
          <cell r="AG5725">
            <v>10.84</v>
          </cell>
          <cell r="AH5725">
            <v>-73.671114079999995</v>
          </cell>
          <cell r="AI5725">
            <v>691.06</v>
          </cell>
          <cell r="AJ5725" t="str">
            <v>Extant</v>
          </cell>
        </row>
        <row r="5726">
          <cell r="A5726" t="str">
            <v>Basileuterus belli</v>
          </cell>
          <cell r="B5726" t="str">
            <v>Parulidae</v>
          </cell>
          <cell r="C5726" t="str">
            <v>Passeriformes</v>
          </cell>
          <cell r="D5726">
            <v>14</v>
          </cell>
          <cell r="E5726">
            <v>5</v>
          </cell>
          <cell r="F5726">
            <v>9</v>
          </cell>
          <cell r="G5726">
            <v>0</v>
          </cell>
          <cell r="H5726">
            <v>4</v>
          </cell>
          <cell r="I5726">
            <v>12.3</v>
          </cell>
          <cell r="J5726">
            <v>7.3</v>
          </cell>
          <cell r="K5726">
            <v>3.6</v>
          </cell>
          <cell r="L5726">
            <v>3.7</v>
          </cell>
          <cell r="M5726">
            <v>21.2</v>
          </cell>
          <cell r="N5726">
            <v>59.7</v>
          </cell>
          <cell r="O5726">
            <v>8.9</v>
          </cell>
          <cell r="P5726">
            <v>50.5</v>
          </cell>
          <cell r="Q5726">
            <v>14.9</v>
          </cell>
          <cell r="R5726">
            <v>59.7</v>
          </cell>
          <cell r="S5726">
            <v>10.7</v>
          </cell>
          <cell r="T5726" t="str">
            <v>Dunning</v>
          </cell>
          <cell r="U5726" t="str">
            <v>NA</v>
          </cell>
          <cell r="V5726" t="str">
            <v>NO</v>
          </cell>
          <cell r="W5726" t="str">
            <v>NA</v>
          </cell>
          <cell r="X5726" t="str">
            <v>NA</v>
          </cell>
          <cell r="Y5726" t="str">
            <v>Forest</v>
          </cell>
          <cell r="Z5726">
            <v>1</v>
          </cell>
          <cell r="AA5726">
            <v>1</v>
          </cell>
          <cell r="AB5726" t="str">
            <v>Carnivore</v>
          </cell>
          <cell r="AC5726" t="str">
            <v>Invertivore</v>
          </cell>
          <cell r="AD5726" t="str">
            <v>Insessorial</v>
          </cell>
          <cell r="AE5726">
            <v>13.6</v>
          </cell>
          <cell r="AF5726">
            <v>25.69</v>
          </cell>
          <cell r="AG5726">
            <v>18.670000000000002</v>
          </cell>
          <cell r="AH5726">
            <v>-98.269432620000003</v>
          </cell>
          <cell r="AI5726">
            <v>334156.38</v>
          </cell>
          <cell r="AJ5726" t="str">
            <v>Extant</v>
          </cell>
        </row>
        <row r="5727">
          <cell r="A5727" t="str">
            <v>Basileuterus bivittatus</v>
          </cell>
          <cell r="B5727" t="str">
            <v>Parulidae</v>
          </cell>
          <cell r="C5727" t="str">
            <v>Passeriformes</v>
          </cell>
          <cell r="D5727">
            <v>46</v>
          </cell>
          <cell r="E5727">
            <v>12</v>
          </cell>
          <cell r="F5727">
            <v>15</v>
          </cell>
          <cell r="G5727">
            <v>19</v>
          </cell>
          <cell r="H5727">
            <v>22</v>
          </cell>
          <cell r="I5727">
            <v>14.6</v>
          </cell>
          <cell r="J5727">
            <v>7.8</v>
          </cell>
          <cell r="K5727">
            <v>4</v>
          </cell>
          <cell r="L5727">
            <v>4</v>
          </cell>
          <cell r="M5727">
            <v>22.2</v>
          </cell>
          <cell r="N5727">
            <v>64.7</v>
          </cell>
          <cell r="O5727">
            <v>9.3000000000000007</v>
          </cell>
          <cell r="P5727">
            <v>55.4</v>
          </cell>
          <cell r="Q5727">
            <v>14.3</v>
          </cell>
          <cell r="R5727">
            <v>60.2</v>
          </cell>
          <cell r="S5727">
            <v>14.6</v>
          </cell>
          <cell r="T5727" t="str">
            <v>Dunning</v>
          </cell>
          <cell r="U5727" t="str">
            <v>NA</v>
          </cell>
          <cell r="V5727" t="str">
            <v>NO</v>
          </cell>
          <cell r="W5727" t="str">
            <v>NA</v>
          </cell>
          <cell r="X5727" t="str">
            <v>NA</v>
          </cell>
          <cell r="Y5727" t="str">
            <v>Forest</v>
          </cell>
          <cell r="Z5727">
            <v>1</v>
          </cell>
          <cell r="AA5727">
            <v>1</v>
          </cell>
          <cell r="AB5727" t="str">
            <v>Carnivore</v>
          </cell>
          <cell r="AC5727" t="str">
            <v>Invertivore</v>
          </cell>
          <cell r="AD5727" t="str">
            <v>Insessorial</v>
          </cell>
          <cell r="AE5727">
            <v>-24.18</v>
          </cell>
          <cell r="AF5727">
            <v>6.55</v>
          </cell>
          <cell r="AG5727">
            <v>-6.8</v>
          </cell>
          <cell r="AH5727">
            <v>-64.955918679999996</v>
          </cell>
          <cell r="AI5727">
            <v>220749.14</v>
          </cell>
          <cell r="AJ5727" t="str">
            <v>Extant</v>
          </cell>
        </row>
        <row r="5728">
          <cell r="A5728" t="str">
            <v>Basileuterus chlorophrys</v>
          </cell>
          <cell r="B5728" t="str">
            <v>Parulidae</v>
          </cell>
          <cell r="C5728" t="str">
            <v>Passeriformes</v>
          </cell>
          <cell r="D5728">
            <v>9</v>
          </cell>
          <cell r="E5728">
            <v>3</v>
          </cell>
          <cell r="F5728">
            <v>6</v>
          </cell>
          <cell r="G5728">
            <v>0</v>
          </cell>
          <cell r="H5728">
            <v>4</v>
          </cell>
          <cell r="I5728">
            <v>12.9</v>
          </cell>
          <cell r="J5728">
            <v>7.8</v>
          </cell>
          <cell r="K5728">
            <v>4.5999999999999996</v>
          </cell>
          <cell r="L5728">
            <v>4.2</v>
          </cell>
          <cell r="M5728">
            <v>19.600000000000001</v>
          </cell>
          <cell r="N5728">
            <v>61</v>
          </cell>
          <cell r="O5728">
            <v>11.4</v>
          </cell>
          <cell r="P5728">
            <v>49.5</v>
          </cell>
          <cell r="Q5728">
            <v>18.8</v>
          </cell>
          <cell r="R5728">
            <v>48.1</v>
          </cell>
          <cell r="S5728">
            <v>16.2</v>
          </cell>
          <cell r="T5728" t="str">
            <v>Updated_live.sample</v>
          </cell>
          <cell r="U5728" t="str">
            <v>Live sample (museum data)</v>
          </cell>
          <cell r="V5728" t="str">
            <v>NO</v>
          </cell>
          <cell r="W5728" t="str">
            <v>NA</v>
          </cell>
          <cell r="X5728" t="str">
            <v>NA</v>
          </cell>
          <cell r="Y5728" t="str">
            <v>Forest</v>
          </cell>
          <cell r="Z5728">
            <v>1</v>
          </cell>
          <cell r="AA5728">
            <v>1</v>
          </cell>
          <cell r="AB5728" t="str">
            <v>Carnivore</v>
          </cell>
          <cell r="AC5728" t="str">
            <v>Invertivore</v>
          </cell>
          <cell r="AD5728" t="str">
            <v>Insessorial</v>
          </cell>
          <cell r="AE5728">
            <v>-2.5299999999999998</v>
          </cell>
          <cell r="AF5728">
            <v>5.39</v>
          </cell>
          <cell r="AG5728">
            <v>1.76</v>
          </cell>
          <cell r="AH5728">
            <v>-77.797264459999994</v>
          </cell>
          <cell r="AI5728">
            <v>24162.63</v>
          </cell>
          <cell r="AJ5728" t="str">
            <v>Extant</v>
          </cell>
        </row>
        <row r="5729">
          <cell r="A5729" t="str">
            <v>Basileuterus chrysogaster</v>
          </cell>
          <cell r="B5729" t="str">
            <v>Parulidae</v>
          </cell>
          <cell r="C5729" t="str">
            <v>Passeriformes</v>
          </cell>
          <cell r="D5729">
            <v>9</v>
          </cell>
          <cell r="E5729">
            <v>0</v>
          </cell>
          <cell r="F5729">
            <v>2</v>
          </cell>
          <cell r="G5729">
            <v>7</v>
          </cell>
          <cell r="H5729">
            <v>9</v>
          </cell>
          <cell r="I5729">
            <v>14.6</v>
          </cell>
          <cell r="J5729">
            <v>7.9</v>
          </cell>
          <cell r="K5729">
            <v>3.9</v>
          </cell>
          <cell r="L5729">
            <v>3.8</v>
          </cell>
          <cell r="M5729">
            <v>19.600000000000001</v>
          </cell>
          <cell r="N5729">
            <v>61.2</v>
          </cell>
          <cell r="O5729">
            <v>10</v>
          </cell>
          <cell r="P5729">
            <v>51.3</v>
          </cell>
          <cell r="Q5729">
            <v>16.3</v>
          </cell>
          <cell r="R5729">
            <v>56.2</v>
          </cell>
          <cell r="S5729">
            <v>11.2</v>
          </cell>
          <cell r="T5729" t="str">
            <v>Dunning</v>
          </cell>
          <cell r="U5729" t="str">
            <v>NA</v>
          </cell>
          <cell r="V5729" t="str">
            <v>NO</v>
          </cell>
          <cell r="W5729" t="str">
            <v>NA</v>
          </cell>
          <cell r="X5729" t="str">
            <v>NA</v>
          </cell>
          <cell r="Y5729" t="str">
            <v>Forest</v>
          </cell>
          <cell r="Z5729">
            <v>1</v>
          </cell>
          <cell r="AA5729">
            <v>1</v>
          </cell>
          <cell r="AB5729" t="str">
            <v>Carnivore</v>
          </cell>
          <cell r="AC5729" t="str">
            <v>Invertivore</v>
          </cell>
          <cell r="AD5729" t="str">
            <v>Insessorial</v>
          </cell>
          <cell r="AE5729">
            <v>-14.87</v>
          </cell>
          <cell r="AF5729">
            <v>-6.86</v>
          </cell>
          <cell r="AG5729">
            <v>-11.98</v>
          </cell>
          <cell r="AH5729">
            <v>-72.626348840000006</v>
          </cell>
          <cell r="AI5729">
            <v>42961.21</v>
          </cell>
          <cell r="AJ5729" t="str">
            <v>Extant</v>
          </cell>
        </row>
        <row r="5730">
          <cell r="A5730" t="str">
            <v>Basileuterus cinereicollis</v>
          </cell>
          <cell r="B5730" t="str">
            <v>Parulidae</v>
          </cell>
          <cell r="C5730" t="str">
            <v>Passeriformes</v>
          </cell>
          <cell r="D5730">
            <v>2</v>
          </cell>
          <cell r="E5730">
            <v>1</v>
          </cell>
          <cell r="F5730">
            <v>0</v>
          </cell>
          <cell r="G5730">
            <v>1</v>
          </cell>
          <cell r="H5730">
            <v>2</v>
          </cell>
          <cell r="I5730">
            <v>16.3</v>
          </cell>
          <cell r="J5730">
            <v>8.1999999999999993</v>
          </cell>
          <cell r="K5730">
            <v>4.5</v>
          </cell>
          <cell r="L5730">
            <v>4.2</v>
          </cell>
          <cell r="M5730">
            <v>21.5</v>
          </cell>
          <cell r="N5730">
            <v>62.5</v>
          </cell>
          <cell r="O5730">
            <v>11.4</v>
          </cell>
          <cell r="P5730">
            <v>51.2</v>
          </cell>
          <cell r="Q5730">
            <v>18.2</v>
          </cell>
          <cell r="R5730">
            <v>54</v>
          </cell>
          <cell r="S5730">
            <v>17.2</v>
          </cell>
          <cell r="T5730" t="str">
            <v>Updated_live.sample</v>
          </cell>
          <cell r="U5730" t="str">
            <v>Live sample (museum data)</v>
          </cell>
          <cell r="V5730" t="str">
            <v>NO</v>
          </cell>
          <cell r="W5730" t="str">
            <v>NA</v>
          </cell>
          <cell r="X5730" t="str">
            <v>NA</v>
          </cell>
          <cell r="Y5730" t="str">
            <v>Forest</v>
          </cell>
          <cell r="Z5730">
            <v>1</v>
          </cell>
          <cell r="AA5730">
            <v>1</v>
          </cell>
          <cell r="AB5730" t="str">
            <v>Carnivore</v>
          </cell>
          <cell r="AC5730" t="str">
            <v>Invertivore</v>
          </cell>
          <cell r="AD5730" t="str">
            <v>Insessorial</v>
          </cell>
          <cell r="AE5730">
            <v>4.25</v>
          </cell>
          <cell r="AF5730">
            <v>10.73</v>
          </cell>
          <cell r="AG5730">
            <v>7.38</v>
          </cell>
          <cell r="AH5730">
            <v>-72.559236670000004</v>
          </cell>
          <cell r="AI5730">
            <v>36284.92</v>
          </cell>
          <cell r="AJ5730" t="str">
            <v>Extant</v>
          </cell>
        </row>
        <row r="5731">
          <cell r="A5731" t="str">
            <v>Basileuterus conspicillatus</v>
          </cell>
          <cell r="B5731" t="str">
            <v>Parulidae</v>
          </cell>
          <cell r="C5731" t="str">
            <v>Passeriformes</v>
          </cell>
          <cell r="D5731">
            <v>4</v>
          </cell>
          <cell r="E5731">
            <v>1</v>
          </cell>
          <cell r="F5731">
            <v>0</v>
          </cell>
          <cell r="G5731">
            <v>3</v>
          </cell>
          <cell r="H5731">
            <v>4</v>
          </cell>
          <cell r="I5731">
            <v>15.4</v>
          </cell>
          <cell r="J5731">
            <v>7.7</v>
          </cell>
          <cell r="K5731">
            <v>4.0999999999999996</v>
          </cell>
          <cell r="L5731">
            <v>4.0999999999999996</v>
          </cell>
          <cell r="M5731">
            <v>21.5</v>
          </cell>
          <cell r="N5731">
            <v>64.599999999999994</v>
          </cell>
          <cell r="O5731">
            <v>9.3000000000000007</v>
          </cell>
          <cell r="P5731">
            <v>55.3</v>
          </cell>
          <cell r="Q5731">
            <v>14.4</v>
          </cell>
          <cell r="R5731">
            <v>58</v>
          </cell>
          <cell r="S5731">
            <v>13.7</v>
          </cell>
          <cell r="T5731" t="str">
            <v>Updated_literature</v>
          </cell>
          <cell r="U5731" t="str">
            <v>BoW</v>
          </cell>
          <cell r="V5731" t="str">
            <v>NO</v>
          </cell>
          <cell r="W5731" t="str">
            <v>NA</v>
          </cell>
          <cell r="X5731" t="str">
            <v>NA</v>
          </cell>
          <cell r="Y5731" t="str">
            <v>Forest</v>
          </cell>
          <cell r="Z5731">
            <v>1</v>
          </cell>
          <cell r="AA5731">
            <v>1</v>
          </cell>
          <cell r="AB5731" t="str">
            <v>Carnivore</v>
          </cell>
          <cell r="AC5731" t="str">
            <v>Invertivore</v>
          </cell>
          <cell r="AD5731" t="str">
            <v>Insessorial</v>
          </cell>
          <cell r="AE5731">
            <v>10.16</v>
          </cell>
          <cell r="AF5731">
            <v>11.28</v>
          </cell>
          <cell r="AG5731">
            <v>10.83</v>
          </cell>
          <cell r="AH5731">
            <v>-73.593856419999995</v>
          </cell>
          <cell r="AI5731">
            <v>2716.57</v>
          </cell>
          <cell r="AJ5731" t="str">
            <v>Extant</v>
          </cell>
        </row>
        <row r="5732">
          <cell r="A5732" t="str">
            <v>Basileuterus coronatus</v>
          </cell>
          <cell r="B5732" t="str">
            <v>Parulidae</v>
          </cell>
          <cell r="C5732" t="str">
            <v>Passeriformes</v>
          </cell>
          <cell r="D5732">
            <v>78</v>
          </cell>
          <cell r="E5732">
            <v>11</v>
          </cell>
          <cell r="F5732">
            <v>9</v>
          </cell>
          <cell r="G5732">
            <v>58</v>
          </cell>
          <cell r="H5732">
            <v>18</v>
          </cell>
          <cell r="I5732">
            <v>15.2</v>
          </cell>
          <cell r="J5732">
            <v>7.7</v>
          </cell>
          <cell r="K5732">
            <v>4.3</v>
          </cell>
          <cell r="L5732">
            <v>4.2</v>
          </cell>
          <cell r="M5732">
            <v>22.7</v>
          </cell>
          <cell r="N5732">
            <v>68.3</v>
          </cell>
          <cell r="O5732">
            <v>9.9</v>
          </cell>
          <cell r="P5732">
            <v>58.6</v>
          </cell>
          <cell r="Q5732">
            <v>14.4</v>
          </cell>
          <cell r="R5732">
            <v>61.3</v>
          </cell>
          <cell r="S5732">
            <v>16.3</v>
          </cell>
          <cell r="T5732" t="str">
            <v>Dunning</v>
          </cell>
          <cell r="U5732" t="str">
            <v>NA</v>
          </cell>
          <cell r="V5732" t="str">
            <v>NO</v>
          </cell>
          <cell r="W5732" t="str">
            <v>NA</v>
          </cell>
          <cell r="X5732" t="str">
            <v>NA</v>
          </cell>
          <cell r="Y5732" t="str">
            <v>Forest</v>
          </cell>
          <cell r="Z5732">
            <v>1</v>
          </cell>
          <cell r="AA5732">
            <v>1</v>
          </cell>
          <cell r="AB5732" t="str">
            <v>Carnivore</v>
          </cell>
          <cell r="AC5732" t="str">
            <v>Invertivore</v>
          </cell>
          <cell r="AD5732" t="str">
            <v>Insessorial</v>
          </cell>
          <cell r="AE5732">
            <v>-17.73</v>
          </cell>
          <cell r="AF5732">
            <v>9.94</v>
          </cell>
          <cell r="AG5732">
            <v>-3.64</v>
          </cell>
          <cell r="AH5732">
            <v>-74.491010360000004</v>
          </cell>
          <cell r="AI5732">
            <v>417599.18</v>
          </cell>
          <cell r="AJ5732" t="str">
            <v>Extant</v>
          </cell>
        </row>
        <row r="5733">
          <cell r="A5733" t="str">
            <v>Basileuterus culicivorus</v>
          </cell>
          <cell r="B5733" t="str">
            <v>Parulidae</v>
          </cell>
          <cell r="C5733" t="str">
            <v>Passeriformes</v>
          </cell>
          <cell r="D5733">
            <v>61</v>
          </cell>
          <cell r="E5733">
            <v>6</v>
          </cell>
          <cell r="F5733">
            <v>28</v>
          </cell>
          <cell r="G5733">
            <v>27</v>
          </cell>
          <cell r="H5733">
            <v>4</v>
          </cell>
          <cell r="I5733">
            <v>12</v>
          </cell>
          <cell r="J5733">
            <v>7.6</v>
          </cell>
          <cell r="K5733">
            <v>4.2</v>
          </cell>
          <cell r="L5733">
            <v>3.9</v>
          </cell>
          <cell r="M5733">
            <v>18.8</v>
          </cell>
          <cell r="N5733">
            <v>58.5</v>
          </cell>
          <cell r="O5733">
            <v>9.5</v>
          </cell>
          <cell r="P5733">
            <v>48.7</v>
          </cell>
          <cell r="Q5733">
            <v>16.2</v>
          </cell>
          <cell r="R5733">
            <v>53.8</v>
          </cell>
          <cell r="S5733">
            <v>10.5</v>
          </cell>
          <cell r="T5733" t="str">
            <v>Dunning</v>
          </cell>
          <cell r="U5733" t="str">
            <v>NA</v>
          </cell>
          <cell r="V5733" t="str">
            <v>NO</v>
          </cell>
          <cell r="W5733" t="str">
            <v>NA</v>
          </cell>
          <cell r="X5733" t="str">
            <v>NA</v>
          </cell>
          <cell r="Y5733" t="str">
            <v>Forest</v>
          </cell>
          <cell r="Z5733">
            <v>1</v>
          </cell>
          <cell r="AA5733">
            <v>1</v>
          </cell>
          <cell r="AB5733" t="str">
            <v>Carnivore</v>
          </cell>
          <cell r="AC5733" t="str">
            <v>Invertivore</v>
          </cell>
          <cell r="AD5733" t="str">
            <v>Insessorial</v>
          </cell>
          <cell r="AE5733">
            <v>-34.979999999999997</v>
          </cell>
          <cell r="AF5733">
            <v>25.21</v>
          </cell>
          <cell r="AG5733">
            <v>-13.77</v>
          </cell>
          <cell r="AH5733">
            <v>-56.160556939999999</v>
          </cell>
          <cell r="AI5733">
            <v>8384905.7999999998</v>
          </cell>
          <cell r="AJ5733" t="str">
            <v>Extant</v>
          </cell>
        </row>
        <row r="5734">
          <cell r="A5734" t="str">
            <v>Basileuterus flaveolus</v>
          </cell>
          <cell r="B5734" t="str">
            <v>Parulidae</v>
          </cell>
          <cell r="C5734" t="str">
            <v>Passeriformes</v>
          </cell>
          <cell r="D5734">
            <v>21</v>
          </cell>
          <cell r="E5734">
            <v>8</v>
          </cell>
          <cell r="F5734">
            <v>9</v>
          </cell>
          <cell r="G5734">
            <v>4</v>
          </cell>
          <cell r="H5734">
            <v>4</v>
          </cell>
          <cell r="I5734">
            <v>14.6</v>
          </cell>
          <cell r="J5734">
            <v>8.6999999999999993</v>
          </cell>
          <cell r="K5734">
            <v>4</v>
          </cell>
          <cell r="L5734">
            <v>4.2</v>
          </cell>
          <cell r="M5734">
            <v>20.399999999999999</v>
          </cell>
          <cell r="N5734">
            <v>66.3</v>
          </cell>
          <cell r="O5734">
            <v>8.1</v>
          </cell>
          <cell r="P5734">
            <v>56.1</v>
          </cell>
          <cell r="Q5734">
            <v>12.5</v>
          </cell>
          <cell r="R5734">
            <v>59.7</v>
          </cell>
          <cell r="S5734">
            <v>13.19</v>
          </cell>
          <cell r="T5734" t="str">
            <v>Dunning</v>
          </cell>
          <cell r="U5734" t="str">
            <v>NA</v>
          </cell>
          <cell r="V5734" t="str">
            <v>NO</v>
          </cell>
          <cell r="W5734" t="str">
            <v>NA</v>
          </cell>
          <cell r="X5734" t="str">
            <v>NA</v>
          </cell>
          <cell r="Y5734" t="str">
            <v>Woodland</v>
          </cell>
          <cell r="Z5734">
            <v>1</v>
          </cell>
          <cell r="AA5734">
            <v>1</v>
          </cell>
          <cell r="AB5734" t="str">
            <v>Carnivore</v>
          </cell>
          <cell r="AC5734" t="str">
            <v>Invertivore</v>
          </cell>
          <cell r="AD5734" t="str">
            <v>Generalist</v>
          </cell>
          <cell r="AE5734">
            <v>-25.92</v>
          </cell>
          <cell r="AF5734">
            <v>11.53</v>
          </cell>
          <cell r="AG5734">
            <v>-13.08</v>
          </cell>
          <cell r="AH5734">
            <v>-50.074786099999997</v>
          </cell>
          <cell r="AI5734">
            <v>4100375.8</v>
          </cell>
          <cell r="AJ5734" t="str">
            <v>Extant</v>
          </cell>
        </row>
        <row r="5735">
          <cell r="A5735" t="str">
            <v>Basileuterus fraseri</v>
          </cell>
          <cell r="B5735" t="str">
            <v>Parulidae</v>
          </cell>
          <cell r="C5735" t="str">
            <v>Passeriformes</v>
          </cell>
          <cell r="D5735">
            <v>6</v>
          </cell>
          <cell r="E5735">
            <v>2</v>
          </cell>
          <cell r="F5735">
            <v>2</v>
          </cell>
          <cell r="G5735">
            <v>2</v>
          </cell>
          <cell r="H5735">
            <v>4</v>
          </cell>
          <cell r="I5735">
            <v>13.5</v>
          </cell>
          <cell r="J5735">
            <v>8.5</v>
          </cell>
          <cell r="K5735">
            <v>5</v>
          </cell>
          <cell r="L5735">
            <v>4.5999999999999996</v>
          </cell>
          <cell r="M5735">
            <v>20.100000000000001</v>
          </cell>
          <cell r="N5735">
            <v>65</v>
          </cell>
          <cell r="O5735">
            <v>8.9</v>
          </cell>
          <cell r="P5735">
            <v>56.1</v>
          </cell>
          <cell r="Q5735">
            <v>13.7</v>
          </cell>
          <cell r="R5735">
            <v>55.7</v>
          </cell>
          <cell r="S5735">
            <v>11.6</v>
          </cell>
          <cell r="T5735" t="str">
            <v>Dunning</v>
          </cell>
          <cell r="U5735" t="str">
            <v>NA</v>
          </cell>
          <cell r="V5735" t="str">
            <v>NO</v>
          </cell>
          <cell r="W5735" t="str">
            <v>NA</v>
          </cell>
          <cell r="X5735" t="str">
            <v>NA</v>
          </cell>
          <cell r="Y5735" t="str">
            <v>Woodland</v>
          </cell>
          <cell r="Z5735">
            <v>2</v>
          </cell>
          <cell r="AA5735">
            <v>1</v>
          </cell>
          <cell r="AB5735" t="str">
            <v>Carnivore</v>
          </cell>
          <cell r="AC5735" t="str">
            <v>Invertivore</v>
          </cell>
          <cell r="AD5735" t="str">
            <v>Insessorial</v>
          </cell>
          <cell r="AE5735">
            <v>-6.32</v>
          </cell>
          <cell r="AF5735">
            <v>0.91</v>
          </cell>
          <cell r="AG5735">
            <v>-2.4</v>
          </cell>
          <cell r="AH5735">
            <v>-79.946347419999995</v>
          </cell>
          <cell r="AI5735">
            <v>60912.85</v>
          </cell>
          <cell r="AJ5735" t="str">
            <v>Extant</v>
          </cell>
        </row>
        <row r="5736">
          <cell r="A5736" t="str">
            <v>Basileuterus griseiceps</v>
          </cell>
          <cell r="B5736" t="str">
            <v>Parulidae</v>
          </cell>
          <cell r="C5736" t="str">
            <v>Passeriformes</v>
          </cell>
          <cell r="D5736">
            <v>4</v>
          </cell>
          <cell r="E5736">
            <v>3</v>
          </cell>
          <cell r="F5736">
            <v>1</v>
          </cell>
          <cell r="G5736">
            <v>0</v>
          </cell>
          <cell r="H5736">
            <v>4</v>
          </cell>
          <cell r="I5736">
            <v>13.5</v>
          </cell>
          <cell r="J5736">
            <v>7.7</v>
          </cell>
          <cell r="K5736">
            <v>3.6</v>
          </cell>
          <cell r="L5736">
            <v>3.7</v>
          </cell>
          <cell r="M5736">
            <v>22.1</v>
          </cell>
          <cell r="N5736">
            <v>62.1</v>
          </cell>
          <cell r="O5736">
            <v>8.1999999999999993</v>
          </cell>
          <cell r="P5736">
            <v>54</v>
          </cell>
          <cell r="Q5736">
            <v>13.1</v>
          </cell>
          <cell r="R5736">
            <v>60.8</v>
          </cell>
          <cell r="S5736">
            <v>13.04</v>
          </cell>
          <cell r="T5736" t="str">
            <v>EltonTraits_GenAvg</v>
          </cell>
          <cell r="U5736" t="str">
            <v>NA</v>
          </cell>
          <cell r="V5736" t="str">
            <v>NO</v>
          </cell>
          <cell r="W5736" t="str">
            <v>NA</v>
          </cell>
          <cell r="X5736" t="str">
            <v>NA</v>
          </cell>
          <cell r="Y5736" t="str">
            <v>Forest</v>
          </cell>
          <cell r="Z5736">
            <v>1</v>
          </cell>
          <cell r="AA5736">
            <v>1</v>
          </cell>
          <cell r="AB5736" t="str">
            <v>Carnivore</v>
          </cell>
          <cell r="AC5736" t="str">
            <v>Invertivore</v>
          </cell>
          <cell r="AD5736" t="str">
            <v>Insessorial</v>
          </cell>
          <cell r="AE5736">
            <v>9.9499999999999993</v>
          </cell>
          <cell r="AF5736">
            <v>10.27</v>
          </cell>
          <cell r="AG5736">
            <v>10.11</v>
          </cell>
          <cell r="AH5736">
            <v>-63.90063335</v>
          </cell>
          <cell r="AI5736">
            <v>902.98</v>
          </cell>
          <cell r="AJ5736" t="str">
            <v>Extant</v>
          </cell>
        </row>
        <row r="5737">
          <cell r="A5737" t="str">
            <v>Basileuterus hypoleucus</v>
          </cell>
          <cell r="B5737" t="str">
            <v>Parulidae</v>
          </cell>
          <cell r="C5737" t="str">
            <v>Passeriformes</v>
          </cell>
          <cell r="D5737">
            <v>7</v>
          </cell>
          <cell r="E5737">
            <v>3</v>
          </cell>
          <cell r="F5737">
            <v>2</v>
          </cell>
          <cell r="G5737">
            <v>2</v>
          </cell>
          <cell r="H5737">
            <v>4</v>
          </cell>
          <cell r="I5737">
            <v>13.3</v>
          </cell>
          <cell r="J5737">
            <v>7.7</v>
          </cell>
          <cell r="K5737">
            <v>4.0999999999999996</v>
          </cell>
          <cell r="L5737">
            <v>3.7</v>
          </cell>
          <cell r="M5737">
            <v>19.899999999999999</v>
          </cell>
          <cell r="N5737">
            <v>58.2</v>
          </cell>
          <cell r="O5737">
            <v>7.9</v>
          </cell>
          <cell r="P5737">
            <v>50.6</v>
          </cell>
          <cell r="Q5737">
            <v>13.4</v>
          </cell>
          <cell r="R5737">
            <v>52.9</v>
          </cell>
          <cell r="S5737">
            <v>11.4</v>
          </cell>
          <cell r="T5737" t="str">
            <v>Dunning</v>
          </cell>
          <cell r="U5737" t="str">
            <v>NA</v>
          </cell>
          <cell r="V5737" t="str">
            <v>NO</v>
          </cell>
          <cell r="W5737" t="str">
            <v>NA</v>
          </cell>
          <cell r="X5737" t="str">
            <v>NA</v>
          </cell>
          <cell r="Y5737" t="str">
            <v>Forest</v>
          </cell>
          <cell r="Z5737">
            <v>2</v>
          </cell>
          <cell r="AA5737">
            <v>1</v>
          </cell>
          <cell r="AB5737" t="str">
            <v>Carnivore</v>
          </cell>
          <cell r="AC5737" t="str">
            <v>Invertivore</v>
          </cell>
          <cell r="AD5737" t="str">
            <v>Insessorial</v>
          </cell>
          <cell r="AE5737">
            <v>-23.84</v>
          </cell>
          <cell r="AF5737">
            <v>-9</v>
          </cell>
          <cell r="AG5737">
            <v>-17.75</v>
          </cell>
          <cell r="AH5737">
            <v>-51.265045389999997</v>
          </cell>
          <cell r="AI5737">
            <v>1487777.7</v>
          </cell>
          <cell r="AJ5737" t="str">
            <v>Extant</v>
          </cell>
        </row>
        <row r="5738">
          <cell r="A5738" t="str">
            <v>Basileuterus ignotus</v>
          </cell>
          <cell r="B5738" t="str">
            <v>Parulidae</v>
          </cell>
          <cell r="C5738" t="str">
            <v>Passeriformes</v>
          </cell>
          <cell r="D5738">
            <v>2</v>
          </cell>
          <cell r="E5738">
            <v>1</v>
          </cell>
          <cell r="F5738">
            <v>1</v>
          </cell>
          <cell r="G5738">
            <v>0</v>
          </cell>
          <cell r="H5738">
            <v>2</v>
          </cell>
          <cell r="I5738">
            <v>12.8</v>
          </cell>
          <cell r="J5738">
            <v>7.3</v>
          </cell>
          <cell r="K5738">
            <v>3.9</v>
          </cell>
          <cell r="L5738">
            <v>3.8</v>
          </cell>
          <cell r="M5738">
            <v>20.5</v>
          </cell>
          <cell r="N5738">
            <v>55</v>
          </cell>
          <cell r="O5738">
            <v>7</v>
          </cell>
          <cell r="P5738">
            <v>48</v>
          </cell>
          <cell r="Q5738">
            <v>12.6</v>
          </cell>
          <cell r="R5738">
            <v>58.5</v>
          </cell>
          <cell r="S5738">
            <v>10.89</v>
          </cell>
          <cell r="T5738" t="str">
            <v>Dunning</v>
          </cell>
          <cell r="U5738" t="str">
            <v>NA</v>
          </cell>
          <cell r="V5738" t="str">
            <v>NO</v>
          </cell>
          <cell r="W5738" t="str">
            <v>NA</v>
          </cell>
          <cell r="X5738" t="str">
            <v>NA</v>
          </cell>
          <cell r="Y5738" t="str">
            <v>Forest</v>
          </cell>
          <cell r="Z5738">
            <v>1</v>
          </cell>
          <cell r="AA5738">
            <v>1</v>
          </cell>
          <cell r="AB5738" t="str">
            <v>Carnivore</v>
          </cell>
          <cell r="AC5738" t="str">
            <v>Invertivore</v>
          </cell>
          <cell r="AD5738" t="str">
            <v>Insessorial</v>
          </cell>
          <cell r="AE5738">
            <v>7.77</v>
          </cell>
          <cell r="AF5738">
            <v>8.25</v>
          </cell>
          <cell r="AG5738">
            <v>8.06</v>
          </cell>
          <cell r="AH5738">
            <v>-77.368697670000003</v>
          </cell>
          <cell r="AI5738">
            <v>180.74</v>
          </cell>
          <cell r="AJ5738" t="str">
            <v>Extant</v>
          </cell>
        </row>
        <row r="5739">
          <cell r="A5739" t="str">
            <v>Basileuterus leucoblepharus</v>
          </cell>
          <cell r="B5739" t="str">
            <v>Parulidae</v>
          </cell>
          <cell r="C5739" t="str">
            <v>Passeriformes</v>
          </cell>
          <cell r="D5739">
            <v>9</v>
          </cell>
          <cell r="E5739">
            <v>3</v>
          </cell>
          <cell r="F5739">
            <v>5</v>
          </cell>
          <cell r="G5739">
            <v>1</v>
          </cell>
          <cell r="H5739">
            <v>4</v>
          </cell>
          <cell r="I5739">
            <v>14.5</v>
          </cell>
          <cell r="J5739">
            <v>8.3000000000000007</v>
          </cell>
          <cell r="K5739">
            <v>3.5</v>
          </cell>
          <cell r="L5739">
            <v>3.6</v>
          </cell>
          <cell r="M5739">
            <v>23.7</v>
          </cell>
          <cell r="N5739">
            <v>64.400000000000006</v>
          </cell>
          <cell r="O5739">
            <v>10.199999999999999</v>
          </cell>
          <cell r="P5739">
            <v>54.2</v>
          </cell>
          <cell r="Q5739">
            <v>15.9</v>
          </cell>
          <cell r="R5739">
            <v>57.2</v>
          </cell>
          <cell r="S5739">
            <v>15.1</v>
          </cell>
          <cell r="T5739" t="str">
            <v>Dunning</v>
          </cell>
          <cell r="U5739" t="str">
            <v>NA</v>
          </cell>
          <cell r="V5739" t="str">
            <v>NO</v>
          </cell>
          <cell r="W5739" t="str">
            <v>NA</v>
          </cell>
          <cell r="X5739" t="str">
            <v>NA</v>
          </cell>
          <cell r="Y5739" t="str">
            <v>Forest</v>
          </cell>
          <cell r="Z5739">
            <v>1</v>
          </cell>
          <cell r="AA5739">
            <v>1</v>
          </cell>
          <cell r="AB5739" t="str">
            <v>Carnivore</v>
          </cell>
          <cell r="AC5739" t="str">
            <v>Invertivore</v>
          </cell>
          <cell r="AD5739" t="str">
            <v>Terrestrial</v>
          </cell>
          <cell r="AE5739">
            <v>-34.979999999999997</v>
          </cell>
          <cell r="AF5739">
            <v>-19.72</v>
          </cell>
          <cell r="AG5739">
            <v>-27.16</v>
          </cell>
          <cell r="AH5739">
            <v>-53.468985080000003</v>
          </cell>
          <cell r="AI5739">
            <v>1572872.23</v>
          </cell>
          <cell r="AJ5739" t="str">
            <v>Extant</v>
          </cell>
        </row>
        <row r="5740">
          <cell r="A5740" t="str">
            <v>Basileuterus leucophrys</v>
          </cell>
          <cell r="B5740" t="str">
            <v>Parulidae</v>
          </cell>
          <cell r="C5740" t="str">
            <v>Passeriformes</v>
          </cell>
          <cell r="D5740">
            <v>4</v>
          </cell>
          <cell r="E5740">
            <v>2</v>
          </cell>
          <cell r="F5740">
            <v>2</v>
          </cell>
          <cell r="G5740">
            <v>0</v>
          </cell>
          <cell r="H5740">
            <v>4</v>
          </cell>
          <cell r="I5740">
            <v>14.1</v>
          </cell>
          <cell r="J5740">
            <v>7.8</v>
          </cell>
          <cell r="K5740">
            <v>3.4</v>
          </cell>
          <cell r="L5740">
            <v>3.9</v>
          </cell>
          <cell r="M5740">
            <v>23.7</v>
          </cell>
          <cell r="N5740">
            <v>62.6</v>
          </cell>
          <cell r="O5740">
            <v>9.3000000000000007</v>
          </cell>
          <cell r="P5740">
            <v>53.3</v>
          </cell>
          <cell r="Q5740">
            <v>14.9</v>
          </cell>
          <cell r="R5740">
            <v>60</v>
          </cell>
          <cell r="S5740">
            <v>18.100000000000001</v>
          </cell>
          <cell r="T5740" t="str">
            <v>Dunning</v>
          </cell>
          <cell r="U5740" t="str">
            <v>NA</v>
          </cell>
          <cell r="V5740" t="str">
            <v>NO</v>
          </cell>
          <cell r="W5740" t="str">
            <v>NA</v>
          </cell>
          <cell r="X5740" t="str">
            <v>NA</v>
          </cell>
          <cell r="Y5740" t="str">
            <v>Forest</v>
          </cell>
          <cell r="Z5740">
            <v>1</v>
          </cell>
          <cell r="AA5740">
            <v>1</v>
          </cell>
          <cell r="AB5740" t="str">
            <v>Carnivore</v>
          </cell>
          <cell r="AC5740" t="str">
            <v>Invertivore</v>
          </cell>
          <cell r="AD5740" t="str">
            <v>Terrestrial</v>
          </cell>
          <cell r="AE5740">
            <v>-22.77</v>
          </cell>
          <cell r="AF5740">
            <v>-11.17</v>
          </cell>
          <cell r="AG5740">
            <v>-17.37</v>
          </cell>
          <cell r="AH5740">
            <v>-48.745303509999999</v>
          </cell>
          <cell r="AI5740">
            <v>808600.06</v>
          </cell>
          <cell r="AJ5740" t="str">
            <v>Extant</v>
          </cell>
        </row>
        <row r="5741">
          <cell r="A5741" t="str">
            <v>Basileuterus luteoviridis</v>
          </cell>
          <cell r="B5741" t="str">
            <v>Parulidae</v>
          </cell>
          <cell r="C5741" t="str">
            <v>Passeriformes</v>
          </cell>
          <cell r="D5741">
            <v>78</v>
          </cell>
          <cell r="E5741">
            <v>24</v>
          </cell>
          <cell r="F5741">
            <v>18</v>
          </cell>
          <cell r="G5741">
            <v>36</v>
          </cell>
          <cell r="H5741">
            <v>25</v>
          </cell>
          <cell r="I5741">
            <v>15.4</v>
          </cell>
          <cell r="J5741">
            <v>7.3</v>
          </cell>
          <cell r="K5741">
            <v>4.0999999999999996</v>
          </cell>
          <cell r="L5741">
            <v>3.9</v>
          </cell>
          <cell r="M5741">
            <v>23</v>
          </cell>
          <cell r="N5741">
            <v>66.5</v>
          </cell>
          <cell r="O5741">
            <v>8.8000000000000007</v>
          </cell>
          <cell r="P5741">
            <v>57.5</v>
          </cell>
          <cell r="Q5741">
            <v>13.4</v>
          </cell>
          <cell r="R5741">
            <v>63.9</v>
          </cell>
          <cell r="S5741">
            <v>12.92</v>
          </cell>
          <cell r="T5741" t="str">
            <v>Dunning</v>
          </cell>
          <cell r="U5741" t="str">
            <v>NA</v>
          </cell>
          <cell r="V5741" t="str">
            <v>NO</v>
          </cell>
          <cell r="W5741" t="str">
            <v>NA</v>
          </cell>
          <cell r="X5741" t="str">
            <v>NA</v>
          </cell>
          <cell r="Y5741" t="str">
            <v>Forest</v>
          </cell>
          <cell r="Z5741">
            <v>1</v>
          </cell>
          <cell r="AA5741">
            <v>1</v>
          </cell>
          <cell r="AB5741" t="str">
            <v>Carnivore</v>
          </cell>
          <cell r="AC5741" t="str">
            <v>Invertivore</v>
          </cell>
          <cell r="AD5741" t="str">
            <v>Insessorial</v>
          </cell>
          <cell r="AE5741">
            <v>-17.88</v>
          </cell>
          <cell r="AF5741">
            <v>8.94</v>
          </cell>
          <cell r="AG5741">
            <v>-4.74</v>
          </cell>
          <cell r="AH5741">
            <v>-73.864783290000005</v>
          </cell>
          <cell r="AI5741">
            <v>241821.76</v>
          </cell>
          <cell r="AJ5741" t="str">
            <v>Extant</v>
          </cell>
        </row>
        <row r="5742">
          <cell r="A5742" t="str">
            <v>Basileuterus melanogenys</v>
          </cell>
          <cell r="B5742" t="str">
            <v>Parulidae</v>
          </cell>
          <cell r="C5742" t="str">
            <v>Passeriformes</v>
          </cell>
          <cell r="D5742">
            <v>14</v>
          </cell>
          <cell r="E5742">
            <v>4</v>
          </cell>
          <cell r="F5742">
            <v>8</v>
          </cell>
          <cell r="G5742">
            <v>2</v>
          </cell>
          <cell r="H5742">
            <v>4</v>
          </cell>
          <cell r="I5742">
            <v>12.4</v>
          </cell>
          <cell r="J5742">
            <v>7.6</v>
          </cell>
          <cell r="K5742">
            <v>4</v>
          </cell>
          <cell r="L5742">
            <v>3.7</v>
          </cell>
          <cell r="M5742">
            <v>21.9</v>
          </cell>
          <cell r="N5742">
            <v>62.6</v>
          </cell>
          <cell r="O5742">
            <v>8.8000000000000007</v>
          </cell>
          <cell r="P5742">
            <v>54.3</v>
          </cell>
          <cell r="Q5742">
            <v>13.9</v>
          </cell>
          <cell r="R5742">
            <v>64.5</v>
          </cell>
          <cell r="S5742">
            <v>11.8</v>
          </cell>
          <cell r="T5742" t="str">
            <v>Dunning</v>
          </cell>
          <cell r="U5742" t="str">
            <v>NA</v>
          </cell>
          <cell r="V5742" t="str">
            <v>NO</v>
          </cell>
          <cell r="W5742" t="str">
            <v>NA</v>
          </cell>
          <cell r="X5742" t="str">
            <v>NA</v>
          </cell>
          <cell r="Y5742" t="str">
            <v>Forest</v>
          </cell>
          <cell r="Z5742">
            <v>1</v>
          </cell>
          <cell r="AA5742">
            <v>1</v>
          </cell>
          <cell r="AB5742" t="str">
            <v>Carnivore</v>
          </cell>
          <cell r="AC5742" t="str">
            <v>Invertivore</v>
          </cell>
          <cell r="AD5742" t="str">
            <v>Insessorial</v>
          </cell>
          <cell r="AE5742">
            <v>8.5</v>
          </cell>
          <cell r="AF5742">
            <v>10.28</v>
          </cell>
          <cell r="AG5742">
            <v>9.34</v>
          </cell>
          <cell r="AH5742">
            <v>-83.062882290000005</v>
          </cell>
          <cell r="AI5742">
            <v>4831.72</v>
          </cell>
          <cell r="AJ5742" t="str">
            <v>Extant</v>
          </cell>
        </row>
        <row r="5743">
          <cell r="A5743" t="str">
            <v>Basileuterus nigrocristatus</v>
          </cell>
          <cell r="B5743" t="str">
            <v>Parulidae</v>
          </cell>
          <cell r="C5743" t="str">
            <v>Passeriformes</v>
          </cell>
          <cell r="D5743">
            <v>13</v>
          </cell>
          <cell r="E5743">
            <v>5</v>
          </cell>
          <cell r="F5743">
            <v>6</v>
          </cell>
          <cell r="G5743">
            <v>2</v>
          </cell>
          <cell r="H5743">
            <v>4</v>
          </cell>
          <cell r="I5743">
            <v>14.4</v>
          </cell>
          <cell r="J5743">
            <v>8.1</v>
          </cell>
          <cell r="K5743">
            <v>4.8</v>
          </cell>
          <cell r="L5743">
            <v>3.9</v>
          </cell>
          <cell r="M5743">
            <v>22.5</v>
          </cell>
          <cell r="N5743">
            <v>61.5</v>
          </cell>
          <cell r="O5743">
            <v>5.9</v>
          </cell>
          <cell r="P5743">
            <v>55.6</v>
          </cell>
          <cell r="Q5743">
            <v>9.6</v>
          </cell>
          <cell r="R5743">
            <v>58.2</v>
          </cell>
          <cell r="S5743">
            <v>13.64</v>
          </cell>
          <cell r="T5743" t="str">
            <v>Dunning</v>
          </cell>
          <cell r="U5743" t="str">
            <v>NA</v>
          </cell>
          <cell r="V5743" t="str">
            <v>NO</v>
          </cell>
          <cell r="W5743" t="str">
            <v>NA</v>
          </cell>
          <cell r="X5743" t="str">
            <v>NA</v>
          </cell>
          <cell r="Y5743" t="str">
            <v>Forest</v>
          </cell>
          <cell r="Z5743">
            <v>2</v>
          </cell>
          <cell r="AA5743">
            <v>1</v>
          </cell>
          <cell r="AB5743" t="str">
            <v>Carnivore</v>
          </cell>
          <cell r="AC5743" t="str">
            <v>Invertivore</v>
          </cell>
          <cell r="AD5743" t="str">
            <v>Insessorial</v>
          </cell>
          <cell r="AE5743">
            <v>-9.4</v>
          </cell>
          <cell r="AF5743">
            <v>11.03</v>
          </cell>
          <cell r="AG5743">
            <v>1.02</v>
          </cell>
          <cell r="AH5743">
            <v>-76.347451370000002</v>
          </cell>
          <cell r="AI5743">
            <v>193235.07</v>
          </cell>
          <cell r="AJ5743" t="str">
            <v>Extant</v>
          </cell>
        </row>
        <row r="5744">
          <cell r="A5744" t="str">
            <v>Basileuterus rufifrons</v>
          </cell>
          <cell r="B5744" t="str">
            <v>Parulidae</v>
          </cell>
          <cell r="C5744" t="str">
            <v>Passeriformes</v>
          </cell>
          <cell r="D5744">
            <v>34</v>
          </cell>
          <cell r="E5744">
            <v>6</v>
          </cell>
          <cell r="F5744">
            <v>20</v>
          </cell>
          <cell r="G5744">
            <v>8</v>
          </cell>
          <cell r="H5744">
            <v>4</v>
          </cell>
          <cell r="I5744">
            <v>12.3</v>
          </cell>
          <cell r="J5744">
            <v>7.6</v>
          </cell>
          <cell r="K5744">
            <v>4.0999999999999996</v>
          </cell>
          <cell r="L5744">
            <v>4</v>
          </cell>
          <cell r="M5744">
            <v>20.7</v>
          </cell>
          <cell r="N5744">
            <v>54.5</v>
          </cell>
          <cell r="O5744">
            <v>6.1</v>
          </cell>
          <cell r="P5744">
            <v>45.6</v>
          </cell>
          <cell r="Q5744">
            <v>11.8</v>
          </cell>
          <cell r="R5744">
            <v>58</v>
          </cell>
          <cell r="S5744">
            <v>10.4</v>
          </cell>
          <cell r="T5744" t="str">
            <v>Dunning</v>
          </cell>
          <cell r="U5744" t="str">
            <v>NA</v>
          </cell>
          <cell r="V5744" t="str">
            <v>NO</v>
          </cell>
          <cell r="W5744" t="str">
            <v>NA</v>
          </cell>
          <cell r="X5744" t="str">
            <v>NA</v>
          </cell>
          <cell r="Y5744" t="str">
            <v>Shrubland</v>
          </cell>
          <cell r="Z5744">
            <v>2</v>
          </cell>
          <cell r="AA5744">
            <v>1</v>
          </cell>
          <cell r="AB5744" t="str">
            <v>Carnivore</v>
          </cell>
          <cell r="AC5744" t="str">
            <v>Invertivore</v>
          </cell>
          <cell r="AD5744" t="str">
            <v>Insessorial</v>
          </cell>
          <cell r="AE5744">
            <v>1.82</v>
          </cell>
          <cell r="AF5744">
            <v>30.95</v>
          </cell>
          <cell r="AG5744">
            <v>17.84</v>
          </cell>
          <cell r="AH5744">
            <v>-94.810633229999993</v>
          </cell>
          <cell r="AI5744">
            <v>967644.87</v>
          </cell>
          <cell r="AJ5744" t="str">
            <v>Extant</v>
          </cell>
        </row>
        <row r="5745">
          <cell r="A5745" t="str">
            <v>Basileuterus signatus</v>
          </cell>
          <cell r="B5745" t="str">
            <v>Parulidae</v>
          </cell>
          <cell r="C5745" t="str">
            <v>Passeriformes</v>
          </cell>
          <cell r="D5745">
            <v>51</v>
          </cell>
          <cell r="E5745">
            <v>11</v>
          </cell>
          <cell r="F5745">
            <v>10</v>
          </cell>
          <cell r="G5745">
            <v>30</v>
          </cell>
          <cell r="H5745">
            <v>24</v>
          </cell>
          <cell r="I5745">
            <v>14.4</v>
          </cell>
          <cell r="J5745">
            <v>7.2</v>
          </cell>
          <cell r="K5745">
            <v>4</v>
          </cell>
          <cell r="L5745">
            <v>3.5</v>
          </cell>
          <cell r="M5745">
            <v>23.6</v>
          </cell>
          <cell r="N5745">
            <v>58.5</v>
          </cell>
          <cell r="O5745">
            <v>8</v>
          </cell>
          <cell r="P5745">
            <v>50.5</v>
          </cell>
          <cell r="Q5745">
            <v>13.7</v>
          </cell>
          <cell r="R5745">
            <v>59.4</v>
          </cell>
          <cell r="S5745">
            <v>11.3</v>
          </cell>
          <cell r="T5745" t="str">
            <v>Dunning</v>
          </cell>
          <cell r="U5745" t="str">
            <v>NA</v>
          </cell>
          <cell r="V5745" t="str">
            <v>NO</v>
          </cell>
          <cell r="W5745" t="str">
            <v>NA</v>
          </cell>
          <cell r="X5745" t="str">
            <v>NA</v>
          </cell>
          <cell r="Y5745" t="str">
            <v>Forest</v>
          </cell>
          <cell r="Z5745">
            <v>1</v>
          </cell>
          <cell r="AA5745">
            <v>1</v>
          </cell>
          <cell r="AB5745" t="str">
            <v>Carnivore</v>
          </cell>
          <cell r="AC5745" t="str">
            <v>Invertivore</v>
          </cell>
          <cell r="AD5745" t="str">
            <v>Insessorial</v>
          </cell>
          <cell r="AE5745">
            <v>-25.1</v>
          </cell>
          <cell r="AF5745">
            <v>-10.9</v>
          </cell>
          <cell r="AG5745">
            <v>-16.71</v>
          </cell>
          <cell r="AH5745">
            <v>-68.386343679999996</v>
          </cell>
          <cell r="AI5745">
            <v>162524.35</v>
          </cell>
          <cell r="AJ5745" t="str">
            <v>Extant</v>
          </cell>
        </row>
        <row r="5746">
          <cell r="A5746" t="str">
            <v>Basileuterus trifasciatus</v>
          </cell>
          <cell r="B5746" t="str">
            <v>Parulidae</v>
          </cell>
          <cell r="C5746" t="str">
            <v>Passeriformes</v>
          </cell>
          <cell r="D5746">
            <v>7</v>
          </cell>
          <cell r="E5746">
            <v>4</v>
          </cell>
          <cell r="F5746">
            <v>3</v>
          </cell>
          <cell r="G5746">
            <v>0</v>
          </cell>
          <cell r="H5746">
            <v>4</v>
          </cell>
          <cell r="I5746">
            <v>14.4</v>
          </cell>
          <cell r="J5746">
            <v>7.5</v>
          </cell>
          <cell r="K5746">
            <v>3.5</v>
          </cell>
          <cell r="L5746">
            <v>3.6</v>
          </cell>
          <cell r="M5746">
            <v>19.8</v>
          </cell>
          <cell r="N5746">
            <v>56.8</v>
          </cell>
          <cell r="O5746">
            <v>7.8</v>
          </cell>
          <cell r="P5746">
            <v>48.9</v>
          </cell>
          <cell r="Q5746">
            <v>13.8</v>
          </cell>
          <cell r="R5746">
            <v>52.8</v>
          </cell>
          <cell r="S5746">
            <v>9.6999999999999993</v>
          </cell>
          <cell r="T5746" t="str">
            <v>Dunning</v>
          </cell>
          <cell r="U5746" t="str">
            <v>NA</v>
          </cell>
          <cell r="V5746" t="str">
            <v>NO</v>
          </cell>
          <cell r="W5746" t="str">
            <v>NA</v>
          </cell>
          <cell r="X5746" t="str">
            <v>NA</v>
          </cell>
          <cell r="Y5746" t="str">
            <v>Forest</v>
          </cell>
          <cell r="Z5746">
            <v>1</v>
          </cell>
          <cell r="AA5746">
            <v>1</v>
          </cell>
          <cell r="AB5746" t="str">
            <v>Carnivore</v>
          </cell>
          <cell r="AC5746" t="str">
            <v>Invertivore</v>
          </cell>
          <cell r="AD5746" t="str">
            <v>Insessorial</v>
          </cell>
          <cell r="AE5746">
            <v>-7.93</v>
          </cell>
          <cell r="AF5746">
            <v>-3.4</v>
          </cell>
          <cell r="AG5746">
            <v>-5.07</v>
          </cell>
          <cell r="AH5746">
            <v>-79.688186520000002</v>
          </cell>
          <cell r="AI5746">
            <v>29296.98</v>
          </cell>
          <cell r="AJ5746" t="str">
            <v>Extant</v>
          </cell>
        </row>
        <row r="5747">
          <cell r="A5747" t="str">
            <v>Basileuterus tristriatus</v>
          </cell>
          <cell r="B5747" t="str">
            <v>Parulidae</v>
          </cell>
          <cell r="C5747" t="str">
            <v>Passeriformes</v>
          </cell>
          <cell r="D5747">
            <v>47</v>
          </cell>
          <cell r="E5747">
            <v>19</v>
          </cell>
          <cell r="F5747">
            <v>16</v>
          </cell>
          <cell r="G5747">
            <v>12</v>
          </cell>
          <cell r="H5747">
            <v>6</v>
          </cell>
          <cell r="I5747">
            <v>14.2</v>
          </cell>
          <cell r="J5747">
            <v>7.4</v>
          </cell>
          <cell r="K5747">
            <v>4.0999999999999996</v>
          </cell>
          <cell r="L5747">
            <v>3.8</v>
          </cell>
          <cell r="M5747">
            <v>20.399999999999999</v>
          </cell>
          <cell r="N5747">
            <v>61</v>
          </cell>
          <cell r="O5747">
            <v>8.1999999999999993</v>
          </cell>
          <cell r="P5747">
            <v>52.9</v>
          </cell>
          <cell r="Q5747">
            <v>13.4</v>
          </cell>
          <cell r="R5747">
            <v>56.3</v>
          </cell>
          <cell r="S5747">
            <v>12.03</v>
          </cell>
          <cell r="T5747" t="str">
            <v>Dunning</v>
          </cell>
          <cell r="U5747" t="str">
            <v>NA</v>
          </cell>
          <cell r="V5747" t="str">
            <v>NO</v>
          </cell>
          <cell r="W5747" t="str">
            <v>NA</v>
          </cell>
          <cell r="X5747" t="str">
            <v>NA</v>
          </cell>
          <cell r="Y5747" t="str">
            <v>Forest</v>
          </cell>
          <cell r="Z5747">
            <v>1</v>
          </cell>
          <cell r="AA5747">
            <v>1</v>
          </cell>
          <cell r="AB5747" t="str">
            <v>Carnivore</v>
          </cell>
          <cell r="AC5747" t="str">
            <v>Invertivore</v>
          </cell>
          <cell r="AD5747" t="str">
            <v>Insessorial</v>
          </cell>
          <cell r="AE5747">
            <v>-18.11</v>
          </cell>
          <cell r="AF5747">
            <v>12.34</v>
          </cell>
          <cell r="AG5747">
            <v>-2.6</v>
          </cell>
          <cell r="AH5747">
            <v>-74.131912589999999</v>
          </cell>
          <cell r="AI5747">
            <v>475236.65</v>
          </cell>
          <cell r="AJ5747" t="str">
            <v>Extant</v>
          </cell>
        </row>
        <row r="5748">
          <cell r="A5748" t="str">
            <v>Cardellina rubrifrons</v>
          </cell>
          <cell r="B5748" t="str">
            <v>Parulidae</v>
          </cell>
          <cell r="C5748" t="str">
            <v>Passeriformes</v>
          </cell>
          <cell r="D5748">
            <v>10</v>
          </cell>
          <cell r="E5748">
            <v>4</v>
          </cell>
          <cell r="F5748">
            <v>6</v>
          </cell>
          <cell r="G5748">
            <v>0</v>
          </cell>
          <cell r="H5748">
            <v>4</v>
          </cell>
          <cell r="I5748">
            <v>11.7</v>
          </cell>
          <cell r="J5748">
            <v>6.8</v>
          </cell>
          <cell r="K5748">
            <v>3.5</v>
          </cell>
          <cell r="L5748">
            <v>4.0999999999999996</v>
          </cell>
          <cell r="M5748">
            <v>16.899999999999999</v>
          </cell>
          <cell r="N5748">
            <v>67.5</v>
          </cell>
          <cell r="O5748">
            <v>14.4</v>
          </cell>
          <cell r="P5748">
            <v>53.1</v>
          </cell>
          <cell r="Q5748">
            <v>21.3</v>
          </cell>
          <cell r="R5748">
            <v>60.9</v>
          </cell>
          <cell r="S5748">
            <v>8.1</v>
          </cell>
          <cell r="T5748" t="str">
            <v>Dunning</v>
          </cell>
          <cell r="U5748" t="str">
            <v>NA</v>
          </cell>
          <cell r="V5748" t="str">
            <v>NO</v>
          </cell>
          <cell r="W5748" t="str">
            <v>NA</v>
          </cell>
          <cell r="X5748" t="str">
            <v>NA</v>
          </cell>
          <cell r="Y5748" t="str">
            <v>Forest</v>
          </cell>
          <cell r="Z5748">
            <v>2</v>
          </cell>
          <cell r="AA5748">
            <v>3</v>
          </cell>
          <cell r="AB5748" t="str">
            <v>Carnivore</v>
          </cell>
          <cell r="AC5748" t="str">
            <v>Invertivore</v>
          </cell>
          <cell r="AD5748" t="str">
            <v>Insessorial</v>
          </cell>
          <cell r="AE5748">
            <v>22.68</v>
          </cell>
          <cell r="AF5748">
            <v>35.6</v>
          </cell>
          <cell r="AG5748">
            <v>29.63</v>
          </cell>
          <cell r="AH5748">
            <v>-108.1393794</v>
          </cell>
          <cell r="AI5748">
            <v>393367</v>
          </cell>
          <cell r="AJ5748" t="str">
            <v>Extant</v>
          </cell>
        </row>
        <row r="5749">
          <cell r="A5749" t="str">
            <v>Catharopeza bishopi</v>
          </cell>
          <cell r="B5749" t="str">
            <v>Parulidae</v>
          </cell>
          <cell r="C5749" t="str">
            <v>Passeriformes</v>
          </cell>
          <cell r="D5749">
            <v>5</v>
          </cell>
          <cell r="E5749">
            <v>2</v>
          </cell>
          <cell r="F5749">
            <v>3</v>
          </cell>
          <cell r="G5749">
            <v>0</v>
          </cell>
          <cell r="H5749">
            <v>4</v>
          </cell>
          <cell r="I5749">
            <v>15.8</v>
          </cell>
          <cell r="J5749">
            <v>9.3000000000000007</v>
          </cell>
          <cell r="K5749">
            <v>4</v>
          </cell>
          <cell r="L5749">
            <v>4.2</v>
          </cell>
          <cell r="M5749">
            <v>22.6</v>
          </cell>
          <cell r="N5749">
            <v>66.599999999999994</v>
          </cell>
          <cell r="O5749">
            <v>13.9</v>
          </cell>
          <cell r="P5749">
            <v>52.7</v>
          </cell>
          <cell r="Q5749">
            <v>20.9</v>
          </cell>
          <cell r="R5749">
            <v>50</v>
          </cell>
          <cell r="S5749">
            <v>15.1</v>
          </cell>
          <cell r="T5749" t="str">
            <v>Dunning</v>
          </cell>
          <cell r="U5749" t="str">
            <v>NA</v>
          </cell>
          <cell r="V5749" t="str">
            <v>NO</v>
          </cell>
          <cell r="W5749" t="str">
            <v>NA</v>
          </cell>
          <cell r="X5749" t="str">
            <v>NA</v>
          </cell>
          <cell r="Y5749" t="str">
            <v>Forest</v>
          </cell>
          <cell r="Z5749">
            <v>1</v>
          </cell>
          <cell r="AA5749">
            <v>1</v>
          </cell>
          <cell r="AB5749" t="str">
            <v>Carnivore</v>
          </cell>
          <cell r="AC5749" t="str">
            <v>Invertivore</v>
          </cell>
          <cell r="AD5749" t="str">
            <v>Insessorial</v>
          </cell>
          <cell r="AE5749">
            <v>13.18</v>
          </cell>
          <cell r="AF5749">
            <v>13.37</v>
          </cell>
          <cell r="AG5749">
            <v>13.29</v>
          </cell>
          <cell r="AH5749">
            <v>-61.18281459</v>
          </cell>
          <cell r="AI5749">
            <v>83.11</v>
          </cell>
          <cell r="AJ5749" t="str">
            <v>Extant</v>
          </cell>
        </row>
        <row r="5750">
          <cell r="A5750" t="str">
            <v>Dendroica adelaidae</v>
          </cell>
          <cell r="B5750" t="str">
            <v>Parulidae</v>
          </cell>
          <cell r="C5750" t="str">
            <v>Passeriformes</v>
          </cell>
          <cell r="D5750">
            <v>4</v>
          </cell>
          <cell r="E5750">
            <v>0</v>
          </cell>
          <cell r="F5750">
            <v>2</v>
          </cell>
          <cell r="G5750">
            <v>2</v>
          </cell>
          <cell r="H5750">
            <v>3</v>
          </cell>
          <cell r="I5750">
            <v>11.5</v>
          </cell>
          <cell r="J5750">
            <v>7.1</v>
          </cell>
          <cell r="K5750">
            <v>2.8</v>
          </cell>
          <cell r="L5750">
            <v>2.9</v>
          </cell>
          <cell r="M5750">
            <v>16.899999999999999</v>
          </cell>
          <cell r="N5750">
            <v>50.1</v>
          </cell>
          <cell r="O5750">
            <v>5.8</v>
          </cell>
          <cell r="P5750">
            <v>44.4</v>
          </cell>
          <cell r="Q5750">
            <v>11.5</v>
          </cell>
          <cell r="R5750">
            <v>44.3</v>
          </cell>
          <cell r="S5750">
            <v>6.94</v>
          </cell>
          <cell r="T5750" t="str">
            <v>Dunning</v>
          </cell>
          <cell r="U5750" t="str">
            <v>NA</v>
          </cell>
          <cell r="V5750" t="str">
            <v>NO</v>
          </cell>
          <cell r="W5750" t="str">
            <v>NA</v>
          </cell>
          <cell r="X5750" t="str">
            <v>NA</v>
          </cell>
          <cell r="Y5750" t="str">
            <v>Forest</v>
          </cell>
          <cell r="Z5750">
            <v>1</v>
          </cell>
          <cell r="AA5750">
            <v>1</v>
          </cell>
          <cell r="AB5750" t="str">
            <v>Carnivore</v>
          </cell>
          <cell r="AC5750" t="str">
            <v>Invertivore</v>
          </cell>
          <cell r="AD5750" t="str">
            <v>Insessorial</v>
          </cell>
          <cell r="AE5750">
            <v>17.93</v>
          </cell>
          <cell r="AF5750">
            <v>18.52</v>
          </cell>
          <cell r="AG5750">
            <v>18.23</v>
          </cell>
          <cell r="AH5750">
            <v>-66.458634649999993</v>
          </cell>
          <cell r="AI5750">
            <v>8923.08</v>
          </cell>
          <cell r="AJ5750" t="str">
            <v>Extant</v>
          </cell>
        </row>
        <row r="5751">
          <cell r="A5751" t="str">
            <v>Dendroica aestiva</v>
          </cell>
          <cell r="B5751" t="str">
            <v>Parulidae</v>
          </cell>
          <cell r="C5751" t="str">
            <v>Passeriformes</v>
          </cell>
          <cell r="D5751">
            <v>65</v>
          </cell>
          <cell r="E5751">
            <v>32</v>
          </cell>
          <cell r="F5751">
            <v>10</v>
          </cell>
          <cell r="G5751">
            <v>23</v>
          </cell>
          <cell r="H5751">
            <v>4</v>
          </cell>
          <cell r="I5751">
            <v>10.8</v>
          </cell>
          <cell r="J5751">
            <v>8.1</v>
          </cell>
          <cell r="K5751">
            <v>3.5</v>
          </cell>
          <cell r="L5751">
            <v>3.2</v>
          </cell>
          <cell r="M5751">
            <v>20.7</v>
          </cell>
          <cell r="N5751">
            <v>59.9</v>
          </cell>
          <cell r="O5751">
            <v>14.8</v>
          </cell>
          <cell r="P5751">
            <v>43.8</v>
          </cell>
          <cell r="Q5751">
            <v>25.4</v>
          </cell>
          <cell r="R5751">
            <v>42.7</v>
          </cell>
          <cell r="S5751">
            <v>9.23</v>
          </cell>
          <cell r="T5751" t="str">
            <v>Updated_live.sample</v>
          </cell>
          <cell r="U5751" t="str">
            <v>Live sample (museum data)</v>
          </cell>
          <cell r="V5751" t="str">
            <v>NO</v>
          </cell>
          <cell r="W5751" t="str">
            <v>NA</v>
          </cell>
          <cell r="X5751" t="str">
            <v>NA</v>
          </cell>
          <cell r="Y5751" t="str">
            <v>Shrubland</v>
          </cell>
          <cell r="Z5751">
            <v>1</v>
          </cell>
          <cell r="AA5751">
            <v>3</v>
          </cell>
          <cell r="AB5751" t="str">
            <v>Carnivore</v>
          </cell>
          <cell r="AC5751" t="str">
            <v>Invertivore</v>
          </cell>
          <cell r="AD5751" t="str">
            <v>Insessorial</v>
          </cell>
          <cell r="AE5751" t="str">
            <v>NA</v>
          </cell>
          <cell r="AF5751" t="str">
            <v>NA</v>
          </cell>
          <cell r="AG5751" t="str">
            <v>NA</v>
          </cell>
          <cell r="AH5751" t="str">
            <v>NA</v>
          </cell>
          <cell r="AI5751" t="str">
            <v>NA</v>
          </cell>
          <cell r="AJ5751" t="str">
            <v>Extant</v>
          </cell>
        </row>
        <row r="5752">
          <cell r="A5752" t="str">
            <v>Dendroica angelae</v>
          </cell>
          <cell r="B5752" t="str">
            <v>Parulidae</v>
          </cell>
          <cell r="C5752" t="str">
            <v>Passeriformes</v>
          </cell>
          <cell r="D5752">
            <v>4</v>
          </cell>
          <cell r="E5752">
            <v>1</v>
          </cell>
          <cell r="F5752">
            <v>2</v>
          </cell>
          <cell r="G5752">
            <v>1</v>
          </cell>
          <cell r="H5752">
            <v>4</v>
          </cell>
          <cell r="I5752">
            <v>11.8</v>
          </cell>
          <cell r="J5752">
            <v>7.6</v>
          </cell>
          <cell r="K5752">
            <v>3.4</v>
          </cell>
          <cell r="L5752">
            <v>2.7</v>
          </cell>
          <cell r="M5752">
            <v>16.5</v>
          </cell>
          <cell r="N5752">
            <v>52.6</v>
          </cell>
          <cell r="O5752">
            <v>10.4</v>
          </cell>
          <cell r="P5752">
            <v>42.3</v>
          </cell>
          <cell r="Q5752">
            <v>19.7</v>
          </cell>
          <cell r="R5752">
            <v>44.5</v>
          </cell>
          <cell r="S5752">
            <v>7.7</v>
          </cell>
          <cell r="T5752" t="str">
            <v>Dunning</v>
          </cell>
          <cell r="U5752" t="str">
            <v>NA</v>
          </cell>
          <cell r="V5752" t="str">
            <v>NO</v>
          </cell>
          <cell r="W5752" t="str">
            <v>NA</v>
          </cell>
          <cell r="X5752" t="str">
            <v>NA</v>
          </cell>
          <cell r="Y5752" t="str">
            <v>Forest</v>
          </cell>
          <cell r="Z5752">
            <v>1</v>
          </cell>
          <cell r="AA5752">
            <v>1</v>
          </cell>
          <cell r="AB5752" t="str">
            <v>Carnivore</v>
          </cell>
          <cell r="AC5752" t="str">
            <v>Invertivore</v>
          </cell>
          <cell r="AD5752" t="str">
            <v>Insessorial</v>
          </cell>
          <cell r="AE5752">
            <v>18.11</v>
          </cell>
          <cell r="AF5752">
            <v>18.329999999999998</v>
          </cell>
          <cell r="AG5752">
            <v>18.21</v>
          </cell>
          <cell r="AH5752">
            <v>-66.450006389999999</v>
          </cell>
          <cell r="AI5752">
            <v>135.32</v>
          </cell>
          <cell r="AJ5752" t="str">
            <v>Extant</v>
          </cell>
        </row>
        <row r="5753">
          <cell r="A5753" t="str">
            <v>Dendroica caerulescens</v>
          </cell>
          <cell r="B5753" t="str">
            <v>Parulidae</v>
          </cell>
          <cell r="C5753" t="str">
            <v>Passeriformes</v>
          </cell>
          <cell r="D5753">
            <v>9</v>
          </cell>
          <cell r="E5753">
            <v>4</v>
          </cell>
          <cell r="F5753">
            <v>5</v>
          </cell>
          <cell r="G5753">
            <v>0</v>
          </cell>
          <cell r="H5753">
            <v>4</v>
          </cell>
          <cell r="I5753">
            <v>13</v>
          </cell>
          <cell r="J5753">
            <v>7.4</v>
          </cell>
          <cell r="K5753">
            <v>3.4</v>
          </cell>
          <cell r="L5753">
            <v>3.3</v>
          </cell>
          <cell r="M5753">
            <v>18.600000000000001</v>
          </cell>
          <cell r="N5753">
            <v>62.2</v>
          </cell>
          <cell r="O5753">
            <v>14.9</v>
          </cell>
          <cell r="P5753">
            <v>47</v>
          </cell>
          <cell r="Q5753">
            <v>24.1</v>
          </cell>
          <cell r="R5753">
            <v>48.9</v>
          </cell>
          <cell r="S5753">
            <v>10.14</v>
          </cell>
          <cell r="T5753" t="str">
            <v>Dunning</v>
          </cell>
          <cell r="U5753" t="str">
            <v>NA</v>
          </cell>
          <cell r="V5753" t="str">
            <v>NO</v>
          </cell>
          <cell r="W5753" t="str">
            <v>NA</v>
          </cell>
          <cell r="X5753" t="str">
            <v>NA</v>
          </cell>
          <cell r="Y5753" t="str">
            <v>Forest</v>
          </cell>
          <cell r="Z5753">
            <v>1</v>
          </cell>
          <cell r="AA5753">
            <v>3</v>
          </cell>
          <cell r="AB5753" t="str">
            <v>Carnivore</v>
          </cell>
          <cell r="AC5753" t="str">
            <v>Invertivore</v>
          </cell>
          <cell r="AD5753" t="str">
            <v>Insessorial</v>
          </cell>
          <cell r="AE5753">
            <v>33.82</v>
          </cell>
          <cell r="AF5753">
            <v>49.94</v>
          </cell>
          <cell r="AG5753">
            <v>44.91</v>
          </cell>
          <cell r="AH5753">
            <v>-77.041945519999999</v>
          </cell>
          <cell r="AI5753">
            <v>1168234.94</v>
          </cell>
          <cell r="AJ5753" t="str">
            <v>Extant</v>
          </cell>
        </row>
        <row r="5754">
          <cell r="A5754" t="str">
            <v>Dendroica castanea</v>
          </cell>
          <cell r="B5754" t="str">
            <v>Parulidae</v>
          </cell>
          <cell r="C5754" t="str">
            <v>Passeriformes</v>
          </cell>
          <cell r="D5754">
            <v>16</v>
          </cell>
          <cell r="E5754">
            <v>5</v>
          </cell>
          <cell r="F5754">
            <v>6</v>
          </cell>
          <cell r="G5754">
            <v>5</v>
          </cell>
          <cell r="H5754">
            <v>4</v>
          </cell>
          <cell r="I5754">
            <v>13.5</v>
          </cell>
          <cell r="J5754">
            <v>7.9</v>
          </cell>
          <cell r="K5754">
            <v>3.8</v>
          </cell>
          <cell r="L5754">
            <v>3.8</v>
          </cell>
          <cell r="M5754">
            <v>19.100000000000001</v>
          </cell>
          <cell r="N5754">
            <v>69.900000000000006</v>
          </cell>
          <cell r="O5754">
            <v>22</v>
          </cell>
          <cell r="P5754">
            <v>50.2</v>
          </cell>
          <cell r="Q5754">
            <v>30.6</v>
          </cell>
          <cell r="R5754">
            <v>51.6</v>
          </cell>
          <cell r="S5754">
            <v>11.8</v>
          </cell>
          <cell r="T5754" t="str">
            <v>Dunning</v>
          </cell>
          <cell r="U5754" t="str">
            <v>NA</v>
          </cell>
          <cell r="V5754" t="str">
            <v>NO</v>
          </cell>
          <cell r="W5754" t="str">
            <v>NA</v>
          </cell>
          <cell r="X5754" t="str">
            <v>NA</v>
          </cell>
          <cell r="Y5754" t="str">
            <v>Forest</v>
          </cell>
          <cell r="Z5754">
            <v>1</v>
          </cell>
          <cell r="AA5754">
            <v>3</v>
          </cell>
          <cell r="AB5754" t="str">
            <v>Omnivore</v>
          </cell>
          <cell r="AC5754" t="str">
            <v>Invertivore</v>
          </cell>
          <cell r="AD5754" t="str">
            <v>Insessorial</v>
          </cell>
          <cell r="AE5754">
            <v>43.15</v>
          </cell>
          <cell r="AF5754">
            <v>64.05</v>
          </cell>
          <cell r="AG5754">
            <v>52.51</v>
          </cell>
          <cell r="AH5754">
            <v>-92.373957169999997</v>
          </cell>
          <cell r="AI5754">
            <v>2650066.12</v>
          </cell>
          <cell r="AJ5754" t="str">
            <v>Extant</v>
          </cell>
        </row>
        <row r="5755">
          <cell r="A5755" t="str">
            <v>Dendroica cerulea</v>
          </cell>
          <cell r="B5755" t="str">
            <v>Parulidae</v>
          </cell>
          <cell r="C5755" t="str">
            <v>Passeriformes</v>
          </cell>
          <cell r="D5755">
            <v>9</v>
          </cell>
          <cell r="E5755">
            <v>3</v>
          </cell>
          <cell r="F5755">
            <v>5</v>
          </cell>
          <cell r="G5755">
            <v>1</v>
          </cell>
          <cell r="H5755">
            <v>4</v>
          </cell>
          <cell r="I5755">
            <v>14.3</v>
          </cell>
          <cell r="J5755">
            <v>8.1999999999999993</v>
          </cell>
          <cell r="K5755">
            <v>3.2</v>
          </cell>
          <cell r="L5755">
            <v>3.3</v>
          </cell>
          <cell r="M5755">
            <v>15.5</v>
          </cell>
          <cell r="N5755">
            <v>65.599999999999994</v>
          </cell>
          <cell r="O5755">
            <v>21.9</v>
          </cell>
          <cell r="P5755">
            <v>44</v>
          </cell>
          <cell r="Q5755">
            <v>33.200000000000003</v>
          </cell>
          <cell r="R5755">
            <v>42.3</v>
          </cell>
          <cell r="S5755">
            <v>9.0399999999999991</v>
          </cell>
          <cell r="T5755" t="str">
            <v>Dunning</v>
          </cell>
          <cell r="U5755" t="str">
            <v>NA</v>
          </cell>
          <cell r="V5755" t="str">
            <v>NO</v>
          </cell>
          <cell r="W5755" t="str">
            <v>NA</v>
          </cell>
          <cell r="X5755" t="str">
            <v>NA</v>
          </cell>
          <cell r="Y5755" t="str">
            <v>Forest</v>
          </cell>
          <cell r="Z5755">
            <v>1</v>
          </cell>
          <cell r="AA5755">
            <v>3</v>
          </cell>
          <cell r="AB5755" t="str">
            <v>Carnivore</v>
          </cell>
          <cell r="AC5755" t="str">
            <v>Invertivore</v>
          </cell>
          <cell r="AD5755" t="str">
            <v>Insessorial</v>
          </cell>
          <cell r="AE5755">
            <v>33.26</v>
          </cell>
          <cell r="AF5755">
            <v>47.22</v>
          </cell>
          <cell r="AG5755">
            <v>40.57</v>
          </cell>
          <cell r="AH5755">
            <v>-85.468286050000003</v>
          </cell>
          <cell r="AI5755">
            <v>1849163.51</v>
          </cell>
          <cell r="AJ5755" t="str">
            <v>Extant</v>
          </cell>
        </row>
        <row r="5756">
          <cell r="A5756" t="str">
            <v>Dendroica chrysoparia</v>
          </cell>
          <cell r="B5756" t="str">
            <v>Parulidae</v>
          </cell>
          <cell r="C5756" t="str">
            <v>Passeriformes</v>
          </cell>
          <cell r="D5756">
            <v>6</v>
          </cell>
          <cell r="E5756">
            <v>3</v>
          </cell>
          <cell r="F5756">
            <v>3</v>
          </cell>
          <cell r="G5756">
            <v>0</v>
          </cell>
          <cell r="H5756">
            <v>4</v>
          </cell>
          <cell r="I5756">
            <v>13</v>
          </cell>
          <cell r="J5756">
            <v>8.1999999999999993</v>
          </cell>
          <cell r="K5756">
            <v>3.5</v>
          </cell>
          <cell r="L5756">
            <v>4.3</v>
          </cell>
          <cell r="M5756">
            <v>18.2</v>
          </cell>
          <cell r="N5756">
            <v>61.7</v>
          </cell>
          <cell r="O5756">
            <v>13.2</v>
          </cell>
          <cell r="P5756">
            <v>48.5</v>
          </cell>
          <cell r="Q5756">
            <v>21.4</v>
          </cell>
          <cell r="R5756">
            <v>53.7</v>
          </cell>
          <cell r="S5756">
            <v>9.9</v>
          </cell>
          <cell r="T5756" t="str">
            <v>Dunning</v>
          </cell>
          <cell r="U5756" t="str">
            <v>NA</v>
          </cell>
          <cell r="V5756" t="str">
            <v>NO</v>
          </cell>
          <cell r="W5756" t="str">
            <v>NA</v>
          </cell>
          <cell r="X5756" t="str">
            <v>NA</v>
          </cell>
          <cell r="Y5756" t="str">
            <v>Forest</v>
          </cell>
          <cell r="Z5756">
            <v>1</v>
          </cell>
          <cell r="AA5756">
            <v>3</v>
          </cell>
          <cell r="AB5756" t="str">
            <v>Carnivore</v>
          </cell>
          <cell r="AC5756" t="str">
            <v>Invertivore</v>
          </cell>
          <cell r="AD5756" t="str">
            <v>Insessorial</v>
          </cell>
          <cell r="AE5756">
            <v>29.56</v>
          </cell>
          <cell r="AF5756">
            <v>33.25</v>
          </cell>
          <cell r="AG5756">
            <v>30.74</v>
          </cell>
          <cell r="AH5756">
            <v>-98.49352442</v>
          </cell>
          <cell r="AI5756">
            <v>39798.620000000003</v>
          </cell>
          <cell r="AJ5756" t="str">
            <v>Extant</v>
          </cell>
        </row>
        <row r="5757">
          <cell r="A5757" t="str">
            <v>Dendroica coronata</v>
          </cell>
          <cell r="B5757" t="str">
            <v>Parulidae</v>
          </cell>
          <cell r="C5757" t="str">
            <v>Passeriformes</v>
          </cell>
          <cell r="D5757">
            <v>23</v>
          </cell>
          <cell r="E5757">
            <v>11</v>
          </cell>
          <cell r="F5757">
            <v>12</v>
          </cell>
          <cell r="G5757">
            <v>0</v>
          </cell>
          <cell r="H5757">
            <v>10</v>
          </cell>
          <cell r="I5757">
            <v>13.1</v>
          </cell>
          <cell r="J5757">
            <v>7.2</v>
          </cell>
          <cell r="K5757">
            <v>3.3</v>
          </cell>
          <cell r="L5757">
            <v>3.4</v>
          </cell>
          <cell r="M5757">
            <v>18.7</v>
          </cell>
          <cell r="N5757">
            <v>73.8</v>
          </cell>
          <cell r="O5757">
            <v>18.8</v>
          </cell>
          <cell r="P5757">
            <v>55.2</v>
          </cell>
          <cell r="Q5757">
            <v>25.4</v>
          </cell>
          <cell r="R5757">
            <v>56.5</v>
          </cell>
          <cell r="S5757">
            <v>11.94</v>
          </cell>
          <cell r="T5757" t="str">
            <v>Dunning</v>
          </cell>
          <cell r="U5757" t="str">
            <v>NA</v>
          </cell>
          <cell r="V5757" t="str">
            <v>NO</v>
          </cell>
          <cell r="W5757" t="str">
            <v>NA</v>
          </cell>
          <cell r="X5757" t="str">
            <v>NA</v>
          </cell>
          <cell r="Y5757" t="str">
            <v>Forest</v>
          </cell>
          <cell r="Z5757">
            <v>1</v>
          </cell>
          <cell r="AA5757">
            <v>3</v>
          </cell>
          <cell r="AB5757" t="str">
            <v>Carnivore</v>
          </cell>
          <cell r="AC5757" t="str">
            <v>Invertivore</v>
          </cell>
          <cell r="AD5757" t="str">
            <v>Insessorial</v>
          </cell>
          <cell r="AE5757">
            <v>14.15</v>
          </cell>
          <cell r="AF5757">
            <v>69.23</v>
          </cell>
          <cell r="AG5757">
            <v>53.39</v>
          </cell>
          <cell r="AH5757">
            <v>-109.6137196</v>
          </cell>
          <cell r="AI5757">
            <v>9938581.4399999995</v>
          </cell>
          <cell r="AJ5757" t="str">
            <v>Extant</v>
          </cell>
        </row>
        <row r="5758">
          <cell r="A5758" t="str">
            <v>Dendroica delicata</v>
          </cell>
          <cell r="B5758" t="str">
            <v>Parulidae</v>
          </cell>
          <cell r="C5758" t="str">
            <v>Passeriformes</v>
          </cell>
          <cell r="D5758">
            <v>5</v>
          </cell>
          <cell r="E5758">
            <v>2</v>
          </cell>
          <cell r="F5758">
            <v>3</v>
          </cell>
          <cell r="G5758">
            <v>0</v>
          </cell>
          <cell r="H5758">
            <v>4</v>
          </cell>
          <cell r="I5758">
            <v>12.5</v>
          </cell>
          <cell r="J5758">
            <v>7.7</v>
          </cell>
          <cell r="K5758">
            <v>3</v>
          </cell>
          <cell r="L5758">
            <v>2.9</v>
          </cell>
          <cell r="M5758">
            <v>18.100000000000001</v>
          </cell>
          <cell r="N5758">
            <v>54.8</v>
          </cell>
          <cell r="O5758">
            <v>9.6999999999999993</v>
          </cell>
          <cell r="P5758">
            <v>44.3</v>
          </cell>
          <cell r="Q5758">
            <v>18</v>
          </cell>
          <cell r="R5758">
            <v>51.8</v>
          </cell>
          <cell r="S5758">
            <v>7.4</v>
          </cell>
          <cell r="T5758" t="str">
            <v>Dunning</v>
          </cell>
          <cell r="U5758" t="str">
            <v>NA</v>
          </cell>
          <cell r="V5758" t="str">
            <v>NO</v>
          </cell>
          <cell r="W5758" t="str">
            <v>NA</v>
          </cell>
          <cell r="X5758" t="str">
            <v>NA</v>
          </cell>
          <cell r="Y5758" t="str">
            <v>Forest</v>
          </cell>
          <cell r="Z5758">
            <v>1</v>
          </cell>
          <cell r="AA5758">
            <v>1</v>
          </cell>
          <cell r="AB5758" t="str">
            <v>Carnivore</v>
          </cell>
          <cell r="AC5758" t="str">
            <v>Invertivore</v>
          </cell>
          <cell r="AD5758" t="str">
            <v>Insessorial</v>
          </cell>
          <cell r="AE5758">
            <v>13.7</v>
          </cell>
          <cell r="AF5758">
            <v>14.1</v>
          </cell>
          <cell r="AG5758">
            <v>13.89</v>
          </cell>
          <cell r="AH5758">
            <v>-60.965273709999998</v>
          </cell>
          <cell r="AI5758">
            <v>617.37</v>
          </cell>
          <cell r="AJ5758" t="str">
            <v>Extant</v>
          </cell>
        </row>
        <row r="5759">
          <cell r="A5759" t="str">
            <v>Dendroica discolor</v>
          </cell>
          <cell r="B5759" t="str">
            <v>Parulidae</v>
          </cell>
          <cell r="C5759" t="str">
            <v>Passeriformes</v>
          </cell>
          <cell r="D5759">
            <v>16</v>
          </cell>
          <cell r="E5759">
            <v>6</v>
          </cell>
          <cell r="F5759">
            <v>8</v>
          </cell>
          <cell r="G5759">
            <v>2</v>
          </cell>
          <cell r="H5759">
            <v>7</v>
          </cell>
          <cell r="I5759">
            <v>11.8</v>
          </cell>
          <cell r="J5759">
            <v>7.2</v>
          </cell>
          <cell r="K5759">
            <v>2.8</v>
          </cell>
          <cell r="L5759">
            <v>2.9</v>
          </cell>
          <cell r="M5759">
            <v>17.7</v>
          </cell>
          <cell r="N5759">
            <v>55.5</v>
          </cell>
          <cell r="O5759">
            <v>11.1</v>
          </cell>
          <cell r="P5759">
            <v>44.4</v>
          </cell>
          <cell r="Q5759">
            <v>20</v>
          </cell>
          <cell r="R5759">
            <v>48.4</v>
          </cell>
          <cell r="S5759">
            <v>7.64</v>
          </cell>
          <cell r="T5759" t="str">
            <v>Dunning</v>
          </cell>
          <cell r="U5759" t="str">
            <v>NA</v>
          </cell>
          <cell r="V5759" t="str">
            <v>NO</v>
          </cell>
          <cell r="W5759" t="str">
            <v>NA</v>
          </cell>
          <cell r="X5759" t="str">
            <v>NA</v>
          </cell>
          <cell r="Y5759" t="str">
            <v>Shrubland</v>
          </cell>
          <cell r="Z5759">
            <v>2</v>
          </cell>
          <cell r="AA5759">
            <v>3</v>
          </cell>
          <cell r="AB5759" t="str">
            <v>Carnivore</v>
          </cell>
          <cell r="AC5759" t="str">
            <v>Invertivore</v>
          </cell>
          <cell r="AD5759" t="str">
            <v>Insessorial</v>
          </cell>
          <cell r="AE5759">
            <v>24.53</v>
          </cell>
          <cell r="AF5759">
            <v>45.96</v>
          </cell>
          <cell r="AG5759">
            <v>35.89</v>
          </cell>
          <cell r="AH5759">
            <v>-83.726483520000002</v>
          </cell>
          <cell r="AI5759">
            <v>1565603.51</v>
          </cell>
          <cell r="AJ5759" t="str">
            <v>Extant</v>
          </cell>
        </row>
        <row r="5760">
          <cell r="A5760" t="str">
            <v>Dendroica dominica</v>
          </cell>
          <cell r="B5760" t="str">
            <v>Parulidae</v>
          </cell>
          <cell r="C5760" t="str">
            <v>Passeriformes</v>
          </cell>
          <cell r="D5760">
            <v>18</v>
          </cell>
          <cell r="E5760">
            <v>6</v>
          </cell>
          <cell r="F5760">
            <v>11</v>
          </cell>
          <cell r="G5760">
            <v>1</v>
          </cell>
          <cell r="H5760">
            <v>5</v>
          </cell>
          <cell r="I5760">
            <v>15.1</v>
          </cell>
          <cell r="J5760">
            <v>10.3</v>
          </cell>
          <cell r="K5760">
            <v>3</v>
          </cell>
          <cell r="L5760">
            <v>3.4</v>
          </cell>
          <cell r="M5760">
            <v>16.7</v>
          </cell>
          <cell r="N5760">
            <v>66.900000000000006</v>
          </cell>
          <cell r="O5760">
            <v>17.899999999999999</v>
          </cell>
          <cell r="P5760">
            <v>49</v>
          </cell>
          <cell r="Q5760">
            <v>26.8</v>
          </cell>
          <cell r="R5760">
            <v>50.6</v>
          </cell>
          <cell r="S5760">
            <v>9.69</v>
          </cell>
          <cell r="T5760" t="str">
            <v>Dunning</v>
          </cell>
          <cell r="U5760" t="str">
            <v>NA</v>
          </cell>
          <cell r="V5760" t="str">
            <v>NO</v>
          </cell>
          <cell r="W5760" t="str">
            <v>NA</v>
          </cell>
          <cell r="X5760" t="str">
            <v>NA</v>
          </cell>
          <cell r="Y5760" t="str">
            <v>Forest</v>
          </cell>
          <cell r="Z5760">
            <v>2</v>
          </cell>
          <cell r="AA5760">
            <v>3</v>
          </cell>
          <cell r="AB5760" t="str">
            <v>Carnivore</v>
          </cell>
          <cell r="AC5760" t="str">
            <v>Invertivore</v>
          </cell>
          <cell r="AD5760" t="str">
            <v>Insessorial</v>
          </cell>
          <cell r="AE5760">
            <v>25.85</v>
          </cell>
          <cell r="AF5760">
            <v>42.74</v>
          </cell>
          <cell r="AG5760">
            <v>35.33</v>
          </cell>
          <cell r="AH5760">
            <v>-87.038499979999997</v>
          </cell>
          <cell r="AI5760">
            <v>1927929.35</v>
          </cell>
          <cell r="AJ5760" t="str">
            <v>Extant</v>
          </cell>
        </row>
        <row r="5761">
          <cell r="A5761" t="str">
            <v>Dendroica fusca</v>
          </cell>
          <cell r="B5761" t="str">
            <v>Parulidae</v>
          </cell>
          <cell r="C5761" t="str">
            <v>Passeriformes</v>
          </cell>
          <cell r="D5761">
            <v>44</v>
          </cell>
          <cell r="E5761">
            <v>20</v>
          </cell>
          <cell r="F5761">
            <v>18</v>
          </cell>
          <cell r="G5761">
            <v>6</v>
          </cell>
          <cell r="H5761">
            <v>4</v>
          </cell>
          <cell r="I5761">
            <v>12.3</v>
          </cell>
          <cell r="J5761">
            <v>8</v>
          </cell>
          <cell r="K5761">
            <v>3.5</v>
          </cell>
          <cell r="L5761">
            <v>3.5</v>
          </cell>
          <cell r="M5761">
            <v>17.600000000000001</v>
          </cell>
          <cell r="N5761">
            <v>65.7</v>
          </cell>
          <cell r="O5761">
            <v>21.9</v>
          </cell>
          <cell r="P5761">
            <v>45.6</v>
          </cell>
          <cell r="Q5761">
            <v>32.4</v>
          </cell>
          <cell r="R5761">
            <v>47.2</v>
          </cell>
          <cell r="S5761">
            <v>9.74</v>
          </cell>
          <cell r="T5761" t="str">
            <v>Dunning</v>
          </cell>
          <cell r="U5761" t="str">
            <v>NA</v>
          </cell>
          <cell r="V5761" t="str">
            <v>NO</v>
          </cell>
          <cell r="W5761" t="str">
            <v>NA</v>
          </cell>
          <cell r="X5761" t="str">
            <v>NA</v>
          </cell>
          <cell r="Y5761" t="str">
            <v>Forest</v>
          </cell>
          <cell r="Z5761">
            <v>1</v>
          </cell>
          <cell r="AA5761">
            <v>3</v>
          </cell>
          <cell r="AB5761" t="str">
            <v>Carnivore</v>
          </cell>
          <cell r="AC5761" t="str">
            <v>Invertivore</v>
          </cell>
          <cell r="AD5761" t="str">
            <v>Insessorial</v>
          </cell>
          <cell r="AE5761">
            <v>34.72</v>
          </cell>
          <cell r="AF5761">
            <v>54.24</v>
          </cell>
          <cell r="AG5761">
            <v>47.11</v>
          </cell>
          <cell r="AH5761">
            <v>-82.518872880000004</v>
          </cell>
          <cell r="AI5761">
            <v>2026720.02</v>
          </cell>
          <cell r="AJ5761" t="str">
            <v>Extant</v>
          </cell>
        </row>
        <row r="5762">
          <cell r="A5762" t="str">
            <v>Dendroica graciae</v>
          </cell>
          <cell r="B5762" t="str">
            <v>Parulidae</v>
          </cell>
          <cell r="C5762" t="str">
            <v>Passeriformes</v>
          </cell>
          <cell r="D5762">
            <v>10</v>
          </cell>
          <cell r="E5762">
            <v>3</v>
          </cell>
          <cell r="F5762">
            <v>6</v>
          </cell>
          <cell r="G5762">
            <v>1</v>
          </cell>
          <cell r="H5762">
            <v>5</v>
          </cell>
          <cell r="I5762">
            <v>13.9</v>
          </cell>
          <cell r="J5762">
            <v>7.6</v>
          </cell>
          <cell r="K5762">
            <v>2.8</v>
          </cell>
          <cell r="L5762">
            <v>3</v>
          </cell>
          <cell r="M5762">
            <v>16.399999999999999</v>
          </cell>
          <cell r="N5762">
            <v>65.099999999999994</v>
          </cell>
          <cell r="O5762">
            <v>16.7</v>
          </cell>
          <cell r="P5762">
            <v>48.4</v>
          </cell>
          <cell r="Q5762">
            <v>25.6</v>
          </cell>
          <cell r="R5762">
            <v>50.1</v>
          </cell>
          <cell r="S5762">
            <v>8.1</v>
          </cell>
          <cell r="T5762" t="str">
            <v>Dunning</v>
          </cell>
          <cell r="U5762" t="str">
            <v>NA</v>
          </cell>
          <cell r="V5762" t="str">
            <v>NO</v>
          </cell>
          <cell r="W5762" t="str">
            <v>NA</v>
          </cell>
          <cell r="X5762" t="str">
            <v>NA</v>
          </cell>
          <cell r="Y5762" t="str">
            <v>Forest</v>
          </cell>
          <cell r="Z5762">
            <v>1</v>
          </cell>
          <cell r="AA5762">
            <v>2</v>
          </cell>
          <cell r="AB5762" t="str">
            <v>Carnivore</v>
          </cell>
          <cell r="AC5762" t="str">
            <v>Invertivore</v>
          </cell>
          <cell r="AD5762" t="str">
            <v>Insessorial</v>
          </cell>
          <cell r="AE5762">
            <v>12.67</v>
          </cell>
          <cell r="AF5762">
            <v>37.99</v>
          </cell>
          <cell r="AG5762">
            <v>29.07</v>
          </cell>
          <cell r="AH5762">
            <v>-105.14396600000001</v>
          </cell>
          <cell r="AI5762">
            <v>1123569.57</v>
          </cell>
          <cell r="AJ5762" t="str">
            <v>Extant</v>
          </cell>
        </row>
        <row r="5763">
          <cell r="A5763" t="str">
            <v>Dendroica kirtlandii</v>
          </cell>
          <cell r="B5763" t="str">
            <v>Parulidae</v>
          </cell>
          <cell r="C5763" t="str">
            <v>Passeriformes</v>
          </cell>
          <cell r="D5763">
            <v>4</v>
          </cell>
          <cell r="E5763">
            <v>2</v>
          </cell>
          <cell r="F5763">
            <v>2</v>
          </cell>
          <cell r="G5763">
            <v>0</v>
          </cell>
          <cell r="H5763">
            <v>3</v>
          </cell>
          <cell r="I5763">
            <v>13.3</v>
          </cell>
          <cell r="J5763">
            <v>7.9</v>
          </cell>
          <cell r="K5763">
            <v>3.8</v>
          </cell>
          <cell r="L5763">
            <v>3.9</v>
          </cell>
          <cell r="M5763">
            <v>20.5</v>
          </cell>
          <cell r="N5763">
            <v>70</v>
          </cell>
          <cell r="O5763">
            <v>14.3</v>
          </cell>
          <cell r="P5763">
            <v>55.7</v>
          </cell>
          <cell r="Q5763">
            <v>20.5</v>
          </cell>
          <cell r="R5763">
            <v>59.5</v>
          </cell>
          <cell r="S5763">
            <v>13.94</v>
          </cell>
          <cell r="T5763" t="str">
            <v>Dunning</v>
          </cell>
          <cell r="U5763" t="str">
            <v>NA</v>
          </cell>
          <cell r="V5763" t="str">
            <v>NO</v>
          </cell>
          <cell r="W5763" t="str">
            <v>NA</v>
          </cell>
          <cell r="X5763" t="str">
            <v>NA</v>
          </cell>
          <cell r="Y5763" t="str">
            <v>Forest</v>
          </cell>
          <cell r="Z5763">
            <v>2</v>
          </cell>
          <cell r="AA5763">
            <v>3</v>
          </cell>
          <cell r="AB5763" t="str">
            <v>Carnivore</v>
          </cell>
          <cell r="AC5763" t="str">
            <v>Invertivore</v>
          </cell>
          <cell r="AD5763" t="str">
            <v>Insessorial</v>
          </cell>
          <cell r="AE5763">
            <v>43.4</v>
          </cell>
          <cell r="AF5763">
            <v>46.95</v>
          </cell>
          <cell r="AG5763">
            <v>45.37</v>
          </cell>
          <cell r="AH5763">
            <v>-87.600868370000001</v>
          </cell>
          <cell r="AI5763">
            <v>37706.6</v>
          </cell>
          <cell r="AJ5763" t="str">
            <v>Extant</v>
          </cell>
        </row>
        <row r="5764">
          <cell r="A5764" t="str">
            <v>Dendroica magnolia</v>
          </cell>
          <cell r="B5764" t="str">
            <v>Parulidae</v>
          </cell>
          <cell r="C5764" t="str">
            <v>Passeriformes</v>
          </cell>
          <cell r="D5764">
            <v>24</v>
          </cell>
          <cell r="E5764">
            <v>10</v>
          </cell>
          <cell r="F5764">
            <v>8</v>
          </cell>
          <cell r="G5764">
            <v>6</v>
          </cell>
          <cell r="H5764">
            <v>5</v>
          </cell>
          <cell r="I5764">
            <v>12.1</v>
          </cell>
          <cell r="J5764">
            <v>7.1</v>
          </cell>
          <cell r="K5764">
            <v>3.1</v>
          </cell>
          <cell r="L5764">
            <v>3.1</v>
          </cell>
          <cell r="M5764">
            <v>18.2</v>
          </cell>
          <cell r="N5764">
            <v>58.4</v>
          </cell>
          <cell r="O5764">
            <v>12.6</v>
          </cell>
          <cell r="P5764">
            <v>46.9</v>
          </cell>
          <cell r="Q5764">
            <v>21.1</v>
          </cell>
          <cell r="R5764">
            <v>46.5</v>
          </cell>
          <cell r="S5764">
            <v>8.14</v>
          </cell>
          <cell r="T5764" t="str">
            <v>Dunning</v>
          </cell>
          <cell r="U5764" t="str">
            <v>NA</v>
          </cell>
          <cell r="V5764" t="str">
            <v>NO</v>
          </cell>
          <cell r="W5764" t="str">
            <v>NA</v>
          </cell>
          <cell r="X5764" t="str">
            <v>NA</v>
          </cell>
          <cell r="Y5764" t="str">
            <v>Forest</v>
          </cell>
          <cell r="Z5764">
            <v>1</v>
          </cell>
          <cell r="AA5764">
            <v>3</v>
          </cell>
          <cell r="AB5764" t="str">
            <v>Carnivore</v>
          </cell>
          <cell r="AC5764" t="str">
            <v>Invertivore</v>
          </cell>
          <cell r="AD5764" t="str">
            <v>Insessorial</v>
          </cell>
          <cell r="AE5764">
            <v>38.229999999999997</v>
          </cell>
          <cell r="AF5764">
            <v>64.040000000000006</v>
          </cell>
          <cell r="AG5764">
            <v>52.19</v>
          </cell>
          <cell r="AH5764">
            <v>-95.334644040000001</v>
          </cell>
          <cell r="AI5764">
            <v>3661483.1</v>
          </cell>
          <cell r="AJ5764" t="str">
            <v>Extant</v>
          </cell>
        </row>
        <row r="5765">
          <cell r="A5765" t="str">
            <v>Dendroica nigrescens</v>
          </cell>
          <cell r="B5765" t="str">
            <v>Parulidae</v>
          </cell>
          <cell r="C5765" t="str">
            <v>Passeriformes</v>
          </cell>
          <cell r="D5765">
            <v>10</v>
          </cell>
          <cell r="E5765">
            <v>5</v>
          </cell>
          <cell r="F5765">
            <v>5</v>
          </cell>
          <cell r="G5765">
            <v>0</v>
          </cell>
          <cell r="H5765">
            <v>4</v>
          </cell>
          <cell r="I5765">
            <v>12.1</v>
          </cell>
          <cell r="J5765">
            <v>6.9</v>
          </cell>
          <cell r="K5765">
            <v>3.4</v>
          </cell>
          <cell r="L5765">
            <v>3.7</v>
          </cell>
          <cell r="M5765">
            <v>18.2</v>
          </cell>
          <cell r="N5765">
            <v>63.2</v>
          </cell>
          <cell r="O5765">
            <v>14.8</v>
          </cell>
          <cell r="P5765">
            <v>48.5</v>
          </cell>
          <cell r="Q5765">
            <v>23.4</v>
          </cell>
          <cell r="R5765">
            <v>49</v>
          </cell>
          <cell r="S5765">
            <v>8.6999999999999993</v>
          </cell>
          <cell r="T5765" t="str">
            <v>Dunning</v>
          </cell>
          <cell r="U5765" t="str">
            <v>NA</v>
          </cell>
          <cell r="V5765" t="str">
            <v>NO</v>
          </cell>
          <cell r="W5765" t="str">
            <v>NA</v>
          </cell>
          <cell r="X5765" t="str">
            <v>NA</v>
          </cell>
          <cell r="Y5765" t="str">
            <v>Forest</v>
          </cell>
          <cell r="Z5765">
            <v>1</v>
          </cell>
          <cell r="AA5765">
            <v>3</v>
          </cell>
          <cell r="AB5765" t="str">
            <v>Carnivore</v>
          </cell>
          <cell r="AC5765" t="str">
            <v>Invertivore</v>
          </cell>
          <cell r="AD5765" t="str">
            <v>Insessorial</v>
          </cell>
          <cell r="AE5765">
            <v>30.09</v>
          </cell>
          <cell r="AF5765">
            <v>52.44</v>
          </cell>
          <cell r="AG5765">
            <v>40.07</v>
          </cell>
          <cell r="AH5765">
            <v>-115.37417809999999</v>
          </cell>
          <cell r="AI5765">
            <v>1793686</v>
          </cell>
          <cell r="AJ5765" t="str">
            <v>Extant</v>
          </cell>
        </row>
        <row r="5766">
          <cell r="A5766" t="str">
            <v>Dendroica occidentalis</v>
          </cell>
          <cell r="B5766" t="str">
            <v>Parulidae</v>
          </cell>
          <cell r="C5766" t="str">
            <v>Passeriformes</v>
          </cell>
          <cell r="D5766">
            <v>11</v>
          </cell>
          <cell r="E5766">
            <v>5</v>
          </cell>
          <cell r="F5766">
            <v>6</v>
          </cell>
          <cell r="G5766">
            <v>0</v>
          </cell>
          <cell r="H5766">
            <v>4</v>
          </cell>
          <cell r="I5766">
            <v>12.4</v>
          </cell>
          <cell r="J5766">
            <v>7.7</v>
          </cell>
          <cell r="K5766">
            <v>3.2</v>
          </cell>
          <cell r="L5766">
            <v>3.6</v>
          </cell>
          <cell r="M5766">
            <v>17.8</v>
          </cell>
          <cell r="N5766">
            <v>66.900000000000006</v>
          </cell>
          <cell r="O5766">
            <v>18</v>
          </cell>
          <cell r="P5766">
            <v>48.8</v>
          </cell>
          <cell r="Q5766">
            <v>26.9</v>
          </cell>
          <cell r="R5766">
            <v>52.4</v>
          </cell>
          <cell r="S5766">
            <v>10.4</v>
          </cell>
          <cell r="T5766" t="str">
            <v>Dunning</v>
          </cell>
          <cell r="U5766" t="str">
            <v>NA</v>
          </cell>
          <cell r="V5766" t="str">
            <v>NO</v>
          </cell>
          <cell r="W5766" t="str">
            <v>NA</v>
          </cell>
          <cell r="X5766" t="str">
            <v>NA</v>
          </cell>
          <cell r="Y5766" t="str">
            <v>Forest</v>
          </cell>
          <cell r="Z5766">
            <v>1</v>
          </cell>
          <cell r="AA5766">
            <v>3</v>
          </cell>
          <cell r="AB5766" t="str">
            <v>Carnivore</v>
          </cell>
          <cell r="AC5766" t="str">
            <v>Invertivore</v>
          </cell>
          <cell r="AD5766" t="str">
            <v>Insessorial</v>
          </cell>
          <cell r="AE5766">
            <v>33.39</v>
          </cell>
          <cell r="AF5766">
            <v>48.76</v>
          </cell>
          <cell r="AG5766">
            <v>42.1</v>
          </cell>
          <cell r="AH5766">
            <v>-121.84898459999999</v>
          </cell>
          <cell r="AI5766">
            <v>338854.99</v>
          </cell>
          <cell r="AJ5766" t="str">
            <v>Extant</v>
          </cell>
        </row>
        <row r="5767">
          <cell r="A5767" t="str">
            <v>Dendroica palmarum</v>
          </cell>
          <cell r="B5767" t="str">
            <v>Parulidae</v>
          </cell>
          <cell r="C5767" t="str">
            <v>Passeriformes</v>
          </cell>
          <cell r="D5767">
            <v>11</v>
          </cell>
          <cell r="E5767">
            <v>4</v>
          </cell>
          <cell r="F5767">
            <v>6</v>
          </cell>
          <cell r="G5767">
            <v>1</v>
          </cell>
          <cell r="H5767">
            <v>4</v>
          </cell>
          <cell r="I5767">
            <v>12.9</v>
          </cell>
          <cell r="J5767">
            <v>7.1</v>
          </cell>
          <cell r="K5767">
            <v>2.8</v>
          </cell>
          <cell r="L5767">
            <v>3.1</v>
          </cell>
          <cell r="M5767">
            <v>19.100000000000001</v>
          </cell>
          <cell r="N5767">
            <v>63.7</v>
          </cell>
          <cell r="O5767">
            <v>12.7</v>
          </cell>
          <cell r="P5767">
            <v>50.4</v>
          </cell>
          <cell r="Q5767">
            <v>20.100000000000001</v>
          </cell>
          <cell r="R5767">
            <v>51</v>
          </cell>
          <cell r="S5767">
            <v>10.3</v>
          </cell>
          <cell r="T5767" t="str">
            <v>Dunning</v>
          </cell>
          <cell r="U5767" t="str">
            <v>NA</v>
          </cell>
          <cell r="V5767" t="str">
            <v>NO</v>
          </cell>
          <cell r="W5767" t="str">
            <v>NA</v>
          </cell>
          <cell r="X5767" t="str">
            <v>NA</v>
          </cell>
          <cell r="Y5767" t="str">
            <v>Forest</v>
          </cell>
          <cell r="Z5767">
            <v>1</v>
          </cell>
          <cell r="AA5767">
            <v>3</v>
          </cell>
          <cell r="AB5767" t="str">
            <v>Carnivore</v>
          </cell>
          <cell r="AC5767" t="str">
            <v>Invertivore</v>
          </cell>
          <cell r="AD5767" t="str">
            <v>Insessorial</v>
          </cell>
          <cell r="AE5767">
            <v>42.85</v>
          </cell>
          <cell r="AF5767">
            <v>65.150000000000006</v>
          </cell>
          <cell r="AG5767">
            <v>53.46</v>
          </cell>
          <cell r="AH5767">
            <v>-93.544449270000001</v>
          </cell>
          <cell r="AI5767">
            <v>3394685.27</v>
          </cell>
          <cell r="AJ5767" t="str">
            <v>Extant</v>
          </cell>
        </row>
        <row r="5768">
          <cell r="A5768" t="str">
            <v>Dendroica pensylvanica</v>
          </cell>
          <cell r="B5768" t="str">
            <v>Parulidae</v>
          </cell>
          <cell r="C5768" t="str">
            <v>Passeriformes</v>
          </cell>
          <cell r="D5768">
            <v>46</v>
          </cell>
          <cell r="E5768">
            <v>20</v>
          </cell>
          <cell r="F5768">
            <v>17</v>
          </cell>
          <cell r="G5768">
            <v>9</v>
          </cell>
          <cell r="H5768">
            <v>4</v>
          </cell>
          <cell r="I5768">
            <v>13.4</v>
          </cell>
          <cell r="J5768">
            <v>7.6</v>
          </cell>
          <cell r="K5768">
            <v>3.6</v>
          </cell>
          <cell r="L5768">
            <v>3.6</v>
          </cell>
          <cell r="M5768">
            <v>18.7</v>
          </cell>
          <cell r="N5768">
            <v>61.6</v>
          </cell>
          <cell r="O5768">
            <v>16.899999999999999</v>
          </cell>
          <cell r="P5768">
            <v>46.5</v>
          </cell>
          <cell r="Q5768">
            <v>26.6</v>
          </cell>
          <cell r="R5768">
            <v>46.2</v>
          </cell>
          <cell r="S5768">
            <v>9.2899999999999991</v>
          </cell>
          <cell r="T5768" t="str">
            <v>Dunning</v>
          </cell>
          <cell r="U5768" t="str">
            <v>NA</v>
          </cell>
          <cell r="V5768" t="str">
            <v>NO</v>
          </cell>
          <cell r="W5768" t="str">
            <v>NA</v>
          </cell>
          <cell r="X5768" t="str">
            <v>NA</v>
          </cell>
          <cell r="Y5768" t="str">
            <v>Forest</v>
          </cell>
          <cell r="Z5768">
            <v>2</v>
          </cell>
          <cell r="AA5768">
            <v>3</v>
          </cell>
          <cell r="AB5768" t="str">
            <v>Carnivore</v>
          </cell>
          <cell r="AC5768" t="str">
            <v>Invertivore</v>
          </cell>
          <cell r="AD5768" t="str">
            <v>Insessorial</v>
          </cell>
          <cell r="AE5768">
            <v>34.92</v>
          </cell>
          <cell r="AF5768">
            <v>54.44</v>
          </cell>
          <cell r="AG5768">
            <v>47.41</v>
          </cell>
          <cell r="AH5768">
            <v>-83.81791964</v>
          </cell>
          <cell r="AI5768">
            <v>2422614.2000000002</v>
          </cell>
          <cell r="AJ5768" t="str">
            <v>Extant</v>
          </cell>
        </row>
        <row r="5769">
          <cell r="A5769" t="str">
            <v>Dendroica petechia</v>
          </cell>
          <cell r="B5769" t="str">
            <v>Parulidae</v>
          </cell>
          <cell r="C5769" t="str">
            <v>Passeriformes</v>
          </cell>
          <cell r="D5769">
            <v>27</v>
          </cell>
          <cell r="E5769">
            <v>13</v>
          </cell>
          <cell r="F5769">
            <v>14</v>
          </cell>
          <cell r="G5769">
            <v>0</v>
          </cell>
          <cell r="H5769">
            <v>4</v>
          </cell>
          <cell r="I5769">
            <v>13.8</v>
          </cell>
          <cell r="J5769">
            <v>7.8</v>
          </cell>
          <cell r="K5769">
            <v>3.2</v>
          </cell>
          <cell r="L5769">
            <v>3.4</v>
          </cell>
          <cell r="M5769">
            <v>18.399999999999999</v>
          </cell>
          <cell r="N5769">
            <v>60.7</v>
          </cell>
          <cell r="O5769">
            <v>13.9</v>
          </cell>
          <cell r="P5769">
            <v>46.2</v>
          </cell>
          <cell r="Q5769">
            <v>23.2</v>
          </cell>
          <cell r="R5769">
            <v>44.4</v>
          </cell>
          <cell r="S5769">
            <v>10.220000000000001</v>
          </cell>
          <cell r="T5769" t="str">
            <v>Dunning</v>
          </cell>
          <cell r="U5769" t="str">
            <v>NA</v>
          </cell>
          <cell r="V5769" t="str">
            <v>NO</v>
          </cell>
          <cell r="W5769" t="str">
            <v>NA</v>
          </cell>
          <cell r="X5769" t="str">
            <v>NA</v>
          </cell>
          <cell r="Y5769" t="str">
            <v>Shrubland</v>
          </cell>
          <cell r="Z5769">
            <v>1</v>
          </cell>
          <cell r="AA5769">
            <v>3</v>
          </cell>
          <cell r="AB5769" t="str">
            <v>Carnivore</v>
          </cell>
          <cell r="AC5769" t="str">
            <v>Invertivore</v>
          </cell>
          <cell r="AD5769" t="str">
            <v>Insessorial</v>
          </cell>
          <cell r="AE5769" t="str">
            <v>NA</v>
          </cell>
          <cell r="AF5769" t="str">
            <v>NA</v>
          </cell>
          <cell r="AG5769" t="str">
            <v>NA</v>
          </cell>
          <cell r="AH5769" t="str">
            <v>NA</v>
          </cell>
          <cell r="AI5769" t="str">
            <v>NA</v>
          </cell>
          <cell r="AJ5769" t="str">
            <v>Extant</v>
          </cell>
        </row>
        <row r="5770">
          <cell r="A5770" t="str">
            <v>Dendroica pharetra</v>
          </cell>
          <cell r="B5770" t="str">
            <v>Parulidae</v>
          </cell>
          <cell r="C5770" t="str">
            <v>Passeriformes</v>
          </cell>
          <cell r="D5770">
            <v>7</v>
          </cell>
          <cell r="E5770">
            <v>4</v>
          </cell>
          <cell r="F5770">
            <v>3</v>
          </cell>
          <cell r="G5770">
            <v>0</v>
          </cell>
          <cell r="H5770">
            <v>4</v>
          </cell>
          <cell r="I5770">
            <v>13.4</v>
          </cell>
          <cell r="J5770">
            <v>8.5</v>
          </cell>
          <cell r="K5770">
            <v>2.9</v>
          </cell>
          <cell r="L5770">
            <v>3.5</v>
          </cell>
          <cell r="M5770">
            <v>18</v>
          </cell>
          <cell r="N5770">
            <v>62.2</v>
          </cell>
          <cell r="O5770">
            <v>10.4</v>
          </cell>
          <cell r="P5770">
            <v>51.8</v>
          </cell>
          <cell r="Q5770">
            <v>16.7</v>
          </cell>
          <cell r="R5770">
            <v>52.1</v>
          </cell>
          <cell r="S5770">
            <v>9.9</v>
          </cell>
          <cell r="T5770" t="str">
            <v>Dunning</v>
          </cell>
          <cell r="U5770" t="str">
            <v>NA</v>
          </cell>
          <cell r="V5770" t="str">
            <v>NO</v>
          </cell>
          <cell r="W5770" t="str">
            <v>NA</v>
          </cell>
          <cell r="X5770" t="str">
            <v>NA</v>
          </cell>
          <cell r="Y5770" t="str">
            <v>Forest</v>
          </cell>
          <cell r="Z5770">
            <v>1</v>
          </cell>
          <cell r="AA5770">
            <v>1</v>
          </cell>
          <cell r="AB5770" t="str">
            <v>Carnivore</v>
          </cell>
          <cell r="AC5770" t="str">
            <v>Invertivore</v>
          </cell>
          <cell r="AD5770" t="str">
            <v>Insessorial</v>
          </cell>
          <cell r="AE5770">
            <v>17.7</v>
          </cell>
          <cell r="AF5770">
            <v>18.53</v>
          </cell>
          <cell r="AG5770">
            <v>18.16</v>
          </cell>
          <cell r="AH5770">
            <v>-77.310637979999996</v>
          </cell>
          <cell r="AI5770">
            <v>11021.79</v>
          </cell>
          <cell r="AJ5770" t="str">
            <v>Extant</v>
          </cell>
        </row>
        <row r="5771">
          <cell r="A5771" t="str">
            <v>Dendroica pinus</v>
          </cell>
          <cell r="B5771" t="str">
            <v>Parulidae</v>
          </cell>
          <cell r="C5771" t="str">
            <v>Passeriformes</v>
          </cell>
          <cell r="D5771">
            <v>14</v>
          </cell>
          <cell r="E5771">
            <v>7</v>
          </cell>
          <cell r="F5771">
            <v>7</v>
          </cell>
          <cell r="G5771">
            <v>0</v>
          </cell>
          <cell r="H5771">
            <v>6</v>
          </cell>
          <cell r="I5771">
            <v>13.4</v>
          </cell>
          <cell r="J5771">
            <v>8</v>
          </cell>
          <cell r="K5771">
            <v>3.1</v>
          </cell>
          <cell r="L5771">
            <v>3.8</v>
          </cell>
          <cell r="M5771">
            <v>18.600000000000001</v>
          </cell>
          <cell r="N5771">
            <v>71.8</v>
          </cell>
          <cell r="O5771">
            <v>20.6</v>
          </cell>
          <cell r="P5771">
            <v>51.2</v>
          </cell>
          <cell r="Q5771">
            <v>28.6</v>
          </cell>
          <cell r="R5771">
            <v>54</v>
          </cell>
          <cell r="S5771">
            <v>11.79</v>
          </cell>
          <cell r="T5771" t="str">
            <v>Dunning</v>
          </cell>
          <cell r="U5771" t="str">
            <v>NA</v>
          </cell>
          <cell r="V5771" t="str">
            <v>NO</v>
          </cell>
          <cell r="W5771" t="str">
            <v>NA</v>
          </cell>
          <cell r="X5771" t="str">
            <v>NA</v>
          </cell>
          <cell r="Y5771" t="str">
            <v>Forest</v>
          </cell>
          <cell r="Z5771">
            <v>2</v>
          </cell>
          <cell r="AA5771">
            <v>3</v>
          </cell>
          <cell r="AB5771" t="str">
            <v>Carnivore</v>
          </cell>
          <cell r="AC5771" t="str">
            <v>Invertivore</v>
          </cell>
          <cell r="AD5771" t="str">
            <v>Insessorial</v>
          </cell>
          <cell r="AE5771">
            <v>17.61</v>
          </cell>
          <cell r="AF5771">
            <v>52.12</v>
          </cell>
          <cell r="AG5771">
            <v>38.54</v>
          </cell>
          <cell r="AH5771">
            <v>-83.716769679999999</v>
          </cell>
          <cell r="AI5771">
            <v>2073441.98</v>
          </cell>
          <cell r="AJ5771" t="str">
            <v>Extant</v>
          </cell>
        </row>
        <row r="5772">
          <cell r="A5772" t="str">
            <v>Dendroica pityophila</v>
          </cell>
          <cell r="B5772" t="str">
            <v>Parulidae</v>
          </cell>
          <cell r="C5772" t="str">
            <v>Passeriformes</v>
          </cell>
          <cell r="D5772">
            <v>4</v>
          </cell>
          <cell r="E5772">
            <v>1</v>
          </cell>
          <cell r="F5772">
            <v>3</v>
          </cell>
          <cell r="G5772">
            <v>0</v>
          </cell>
          <cell r="H5772">
            <v>4</v>
          </cell>
          <cell r="I5772">
            <v>12.6</v>
          </cell>
          <cell r="J5772">
            <v>7.6</v>
          </cell>
          <cell r="K5772">
            <v>2.8</v>
          </cell>
          <cell r="L5772">
            <v>3.1</v>
          </cell>
          <cell r="M5772">
            <v>16</v>
          </cell>
          <cell r="N5772">
            <v>58</v>
          </cell>
          <cell r="O5772">
            <v>14</v>
          </cell>
          <cell r="P5772">
            <v>44</v>
          </cell>
          <cell r="Q5772">
            <v>24.2</v>
          </cell>
          <cell r="R5772">
            <v>53</v>
          </cell>
          <cell r="S5772">
            <v>8</v>
          </cell>
          <cell r="T5772" t="str">
            <v>Dunning</v>
          </cell>
          <cell r="U5772" t="str">
            <v>NA</v>
          </cell>
          <cell r="V5772" t="str">
            <v>NO</v>
          </cell>
          <cell r="W5772" t="str">
            <v>NA</v>
          </cell>
          <cell r="X5772" t="str">
            <v>NA</v>
          </cell>
          <cell r="Y5772" t="str">
            <v>Forest</v>
          </cell>
          <cell r="Z5772">
            <v>2</v>
          </cell>
          <cell r="AA5772">
            <v>1</v>
          </cell>
          <cell r="AB5772" t="str">
            <v>Carnivore</v>
          </cell>
          <cell r="AC5772" t="str">
            <v>Invertivore</v>
          </cell>
          <cell r="AD5772" t="str">
            <v>Insessorial</v>
          </cell>
          <cell r="AE5772">
            <v>20.239999999999998</v>
          </cell>
          <cell r="AF5772">
            <v>26.92</v>
          </cell>
          <cell r="AG5772">
            <v>23.21</v>
          </cell>
          <cell r="AH5772">
            <v>-79.471324370000005</v>
          </cell>
          <cell r="AI5772">
            <v>7445.49</v>
          </cell>
          <cell r="AJ5772" t="str">
            <v>Extant</v>
          </cell>
        </row>
        <row r="5773">
          <cell r="A5773" t="str">
            <v>Dendroica plumbea</v>
          </cell>
          <cell r="B5773" t="str">
            <v>Parulidae</v>
          </cell>
          <cell r="C5773" t="str">
            <v>Passeriformes</v>
          </cell>
          <cell r="D5773">
            <v>6</v>
          </cell>
          <cell r="E5773">
            <v>3</v>
          </cell>
          <cell r="F5773">
            <v>3</v>
          </cell>
          <cell r="G5773">
            <v>0</v>
          </cell>
          <cell r="H5773">
            <v>4</v>
          </cell>
          <cell r="I5773">
            <v>13.6</v>
          </cell>
          <cell r="J5773">
            <v>8.1999999999999993</v>
          </cell>
          <cell r="K5773">
            <v>3.4</v>
          </cell>
          <cell r="L5773">
            <v>3.5</v>
          </cell>
          <cell r="M5773">
            <v>20.3</v>
          </cell>
          <cell r="N5773">
            <v>61.3</v>
          </cell>
          <cell r="O5773">
            <v>11.9</v>
          </cell>
          <cell r="P5773">
            <v>48.9</v>
          </cell>
          <cell r="Q5773">
            <v>19.5</v>
          </cell>
          <cell r="R5773">
            <v>57.6</v>
          </cell>
          <cell r="S5773">
            <v>10.1</v>
          </cell>
          <cell r="T5773" t="str">
            <v>Dunning</v>
          </cell>
          <cell r="U5773" t="str">
            <v>NA</v>
          </cell>
          <cell r="V5773" t="str">
            <v>NO</v>
          </cell>
          <cell r="W5773" t="str">
            <v>NA</v>
          </cell>
          <cell r="X5773" t="str">
            <v>NA</v>
          </cell>
          <cell r="Y5773" t="str">
            <v>Forest</v>
          </cell>
          <cell r="Z5773">
            <v>1</v>
          </cell>
          <cell r="AA5773">
            <v>1</v>
          </cell>
          <cell r="AB5773" t="str">
            <v>Carnivore</v>
          </cell>
          <cell r="AC5773" t="str">
            <v>Invertivore</v>
          </cell>
          <cell r="AD5773" t="str">
            <v>Insessorial</v>
          </cell>
          <cell r="AE5773">
            <v>15.2</v>
          </cell>
          <cell r="AF5773">
            <v>16.52</v>
          </cell>
          <cell r="AG5773">
            <v>15.95</v>
          </cell>
          <cell r="AH5773">
            <v>-61.48306247</v>
          </cell>
          <cell r="AI5773">
            <v>2397.36</v>
          </cell>
          <cell r="AJ5773" t="str">
            <v>Extant</v>
          </cell>
        </row>
        <row r="5774">
          <cell r="A5774" t="str">
            <v>Dendroica striata</v>
          </cell>
          <cell r="B5774" t="str">
            <v>Parulidae</v>
          </cell>
          <cell r="C5774" t="str">
            <v>Passeriformes</v>
          </cell>
          <cell r="D5774">
            <v>10</v>
          </cell>
          <cell r="E5774">
            <v>4</v>
          </cell>
          <cell r="F5774">
            <v>5</v>
          </cell>
          <cell r="G5774">
            <v>1</v>
          </cell>
          <cell r="H5774">
            <v>4</v>
          </cell>
          <cell r="I5774">
            <v>13.9</v>
          </cell>
          <cell r="J5774">
            <v>8.6999999999999993</v>
          </cell>
          <cell r="K5774">
            <v>3.6</v>
          </cell>
          <cell r="L5774">
            <v>3.4</v>
          </cell>
          <cell r="M5774">
            <v>19.5</v>
          </cell>
          <cell r="N5774">
            <v>74.3</v>
          </cell>
          <cell r="O5774">
            <v>23.2</v>
          </cell>
          <cell r="P5774">
            <v>51.1</v>
          </cell>
          <cell r="Q5774">
            <v>31.3</v>
          </cell>
          <cell r="R5774">
            <v>50.4</v>
          </cell>
          <cell r="S5774">
            <v>11.84</v>
          </cell>
          <cell r="T5774" t="str">
            <v>Dunning</v>
          </cell>
          <cell r="U5774" t="str">
            <v>NA</v>
          </cell>
          <cell r="V5774" t="str">
            <v>NO</v>
          </cell>
          <cell r="W5774" t="str">
            <v>NA</v>
          </cell>
          <cell r="X5774" t="str">
            <v>NA</v>
          </cell>
          <cell r="Y5774" t="str">
            <v>Forest</v>
          </cell>
          <cell r="Z5774">
            <v>1</v>
          </cell>
          <cell r="AA5774">
            <v>3</v>
          </cell>
          <cell r="AB5774" t="str">
            <v>Carnivore</v>
          </cell>
          <cell r="AC5774" t="str">
            <v>Invertivore</v>
          </cell>
          <cell r="AD5774" t="str">
            <v>Insessorial</v>
          </cell>
          <cell r="AE5774">
            <v>41.42</v>
          </cell>
          <cell r="AF5774">
            <v>68.98</v>
          </cell>
          <cell r="AG5774">
            <v>58.99</v>
          </cell>
          <cell r="AH5774">
            <v>-110.5916857</v>
          </cell>
          <cell r="AI5774">
            <v>6353206.9100000001</v>
          </cell>
          <cell r="AJ5774" t="str">
            <v>Extant</v>
          </cell>
        </row>
        <row r="5775">
          <cell r="A5775" t="str">
            <v>Dendroica subita</v>
          </cell>
          <cell r="B5775" t="str">
            <v>Parulidae</v>
          </cell>
          <cell r="C5775" t="str">
            <v>Passeriformes</v>
          </cell>
          <cell r="D5775">
            <v>4</v>
          </cell>
          <cell r="E5775">
            <v>2</v>
          </cell>
          <cell r="F5775">
            <v>2</v>
          </cell>
          <cell r="G5775">
            <v>0</v>
          </cell>
          <cell r="H5775">
            <v>4</v>
          </cell>
          <cell r="I5775">
            <v>12.5</v>
          </cell>
          <cell r="J5775">
            <v>7.9</v>
          </cell>
          <cell r="K5775">
            <v>3</v>
          </cell>
          <cell r="L5775">
            <v>2.8</v>
          </cell>
          <cell r="M5775">
            <v>17</v>
          </cell>
          <cell r="N5775">
            <v>50.6</v>
          </cell>
          <cell r="O5775">
            <v>6.8</v>
          </cell>
          <cell r="P5775">
            <v>43.9</v>
          </cell>
          <cell r="Q5775">
            <v>13.3</v>
          </cell>
          <cell r="R5775">
            <v>48.1</v>
          </cell>
          <cell r="S5775">
            <v>7.6</v>
          </cell>
          <cell r="T5775" t="str">
            <v>Dunning</v>
          </cell>
          <cell r="U5775" t="str">
            <v>NA</v>
          </cell>
          <cell r="V5775" t="str">
            <v>NO</v>
          </cell>
          <cell r="W5775" t="str">
            <v>NA</v>
          </cell>
          <cell r="X5775" t="str">
            <v>NA</v>
          </cell>
          <cell r="Y5775" t="str">
            <v>Shrubland</v>
          </cell>
          <cell r="Z5775">
            <v>2</v>
          </cell>
          <cell r="AA5775">
            <v>1</v>
          </cell>
          <cell r="AB5775" t="str">
            <v>Carnivore</v>
          </cell>
          <cell r="AC5775" t="str">
            <v>Invertivore</v>
          </cell>
          <cell r="AD5775" t="str">
            <v>Insessorial</v>
          </cell>
          <cell r="AE5775">
            <v>17.54</v>
          </cell>
          <cell r="AF5775">
            <v>17.73</v>
          </cell>
          <cell r="AG5775">
            <v>17.63</v>
          </cell>
          <cell r="AH5775">
            <v>-61.798177019999997</v>
          </cell>
          <cell r="AI5775">
            <v>153.93</v>
          </cell>
          <cell r="AJ5775" t="str">
            <v>Extant</v>
          </cell>
        </row>
        <row r="5776">
          <cell r="A5776" t="str">
            <v>Dendroica tigrina</v>
          </cell>
          <cell r="B5776" t="str">
            <v>Parulidae</v>
          </cell>
          <cell r="C5776" t="str">
            <v>Passeriformes</v>
          </cell>
          <cell r="D5776">
            <v>10</v>
          </cell>
          <cell r="E5776">
            <v>5</v>
          </cell>
          <cell r="F5776">
            <v>5</v>
          </cell>
          <cell r="G5776">
            <v>0</v>
          </cell>
          <cell r="H5776">
            <v>4</v>
          </cell>
          <cell r="I5776">
            <v>12.6</v>
          </cell>
          <cell r="J5776">
            <v>7.6</v>
          </cell>
          <cell r="K5776">
            <v>3.2</v>
          </cell>
          <cell r="L5776">
            <v>3.3</v>
          </cell>
          <cell r="M5776">
            <v>17.5</v>
          </cell>
          <cell r="N5776">
            <v>65.7</v>
          </cell>
          <cell r="O5776">
            <v>17.5</v>
          </cell>
          <cell r="P5776">
            <v>48.2</v>
          </cell>
          <cell r="Q5776">
            <v>26.7</v>
          </cell>
          <cell r="R5776">
            <v>45.2</v>
          </cell>
          <cell r="S5776">
            <v>10.039999999999999</v>
          </cell>
          <cell r="T5776" t="str">
            <v>Dunning</v>
          </cell>
          <cell r="U5776" t="str">
            <v>NA</v>
          </cell>
          <cell r="V5776" t="str">
            <v>NO</v>
          </cell>
          <cell r="W5776" t="str">
            <v>NA</v>
          </cell>
          <cell r="X5776" t="str">
            <v>NA</v>
          </cell>
          <cell r="Y5776" t="str">
            <v>Forest</v>
          </cell>
          <cell r="Z5776">
            <v>1</v>
          </cell>
          <cell r="AA5776">
            <v>3</v>
          </cell>
          <cell r="AB5776" t="str">
            <v>Omnivore</v>
          </cell>
          <cell r="AC5776" t="str">
            <v>Invertivore</v>
          </cell>
          <cell r="AD5776" t="str">
            <v>Insessorial</v>
          </cell>
          <cell r="AE5776">
            <v>44.03</v>
          </cell>
          <cell r="AF5776">
            <v>63.17</v>
          </cell>
          <cell r="AG5776">
            <v>53.12</v>
          </cell>
          <cell r="AH5776">
            <v>-97.553872350000006</v>
          </cell>
          <cell r="AI5776">
            <v>2530023.7599999998</v>
          </cell>
          <cell r="AJ5776" t="str">
            <v>Extant</v>
          </cell>
        </row>
        <row r="5777">
          <cell r="A5777" t="str">
            <v>Dendroica townsendi</v>
          </cell>
          <cell r="B5777" t="str">
            <v>Parulidae</v>
          </cell>
          <cell r="C5777" t="str">
            <v>Passeriformes</v>
          </cell>
          <cell r="D5777">
            <v>15</v>
          </cell>
          <cell r="E5777">
            <v>6</v>
          </cell>
          <cell r="F5777">
            <v>9</v>
          </cell>
          <cell r="G5777">
            <v>0</v>
          </cell>
          <cell r="H5777">
            <v>10</v>
          </cell>
          <cell r="I5777">
            <v>12.4</v>
          </cell>
          <cell r="J5777">
            <v>7.4</v>
          </cell>
          <cell r="K5777">
            <v>3</v>
          </cell>
          <cell r="L5777">
            <v>3.2</v>
          </cell>
          <cell r="M5777">
            <v>18.2</v>
          </cell>
          <cell r="N5777">
            <v>63.8</v>
          </cell>
          <cell r="O5777">
            <v>17.7</v>
          </cell>
          <cell r="P5777">
            <v>46.1</v>
          </cell>
          <cell r="Q5777">
            <v>27.8</v>
          </cell>
          <cell r="R5777">
            <v>49.5</v>
          </cell>
          <cell r="S5777">
            <v>8.84</v>
          </cell>
          <cell r="T5777" t="str">
            <v>Dunning</v>
          </cell>
          <cell r="U5777" t="str">
            <v>NA</v>
          </cell>
          <cell r="V5777" t="str">
            <v>NO</v>
          </cell>
          <cell r="W5777" t="str">
            <v>NA</v>
          </cell>
          <cell r="X5777" t="str">
            <v>NA</v>
          </cell>
          <cell r="Y5777" t="str">
            <v>Forest</v>
          </cell>
          <cell r="Z5777">
            <v>1</v>
          </cell>
          <cell r="AA5777">
            <v>3</v>
          </cell>
          <cell r="AB5777" t="str">
            <v>Carnivore</v>
          </cell>
          <cell r="AC5777" t="str">
            <v>Invertivore</v>
          </cell>
          <cell r="AD5777" t="str">
            <v>Insessorial</v>
          </cell>
          <cell r="AE5777">
            <v>42.15</v>
          </cell>
          <cell r="AF5777">
            <v>66.709999999999994</v>
          </cell>
          <cell r="AG5777">
            <v>55.15</v>
          </cell>
          <cell r="AH5777">
            <v>-128.59819920000001</v>
          </cell>
          <cell r="AI5777">
            <v>1406060.25</v>
          </cell>
          <cell r="AJ5777" t="str">
            <v>Extant</v>
          </cell>
        </row>
        <row r="5778">
          <cell r="A5778" t="str">
            <v>Dendroica virens</v>
          </cell>
          <cell r="B5778" t="str">
            <v>Parulidae</v>
          </cell>
          <cell r="C5778" t="str">
            <v>Passeriformes</v>
          </cell>
          <cell r="D5778">
            <v>15</v>
          </cell>
          <cell r="E5778">
            <v>6</v>
          </cell>
          <cell r="F5778">
            <v>9</v>
          </cell>
          <cell r="G5778">
            <v>0</v>
          </cell>
          <cell r="H5778">
            <v>10</v>
          </cell>
          <cell r="I5778">
            <v>12.5</v>
          </cell>
          <cell r="J5778">
            <v>7.1</v>
          </cell>
          <cell r="K5778">
            <v>3.1</v>
          </cell>
          <cell r="L5778">
            <v>3.3</v>
          </cell>
          <cell r="M5778">
            <v>17.5</v>
          </cell>
          <cell r="N5778">
            <v>62.1</v>
          </cell>
          <cell r="O5778">
            <v>16.5</v>
          </cell>
          <cell r="P5778">
            <v>45.6</v>
          </cell>
          <cell r="Q5778">
            <v>26.5</v>
          </cell>
          <cell r="R5778">
            <v>48.4</v>
          </cell>
          <cell r="S5778">
            <v>8.69</v>
          </cell>
          <cell r="T5778" t="str">
            <v>Dunning</v>
          </cell>
          <cell r="U5778" t="str">
            <v>NA</v>
          </cell>
          <cell r="V5778" t="str">
            <v>NO</v>
          </cell>
          <cell r="W5778" t="str">
            <v>NA</v>
          </cell>
          <cell r="X5778" t="str">
            <v>NA</v>
          </cell>
          <cell r="Y5778" t="str">
            <v>Forest</v>
          </cell>
          <cell r="Z5778">
            <v>1</v>
          </cell>
          <cell r="AA5778">
            <v>3</v>
          </cell>
          <cell r="AB5778" t="str">
            <v>Omnivore</v>
          </cell>
          <cell r="AC5778" t="str">
            <v>Invertivore</v>
          </cell>
          <cell r="AD5778" t="str">
            <v>Insessorial</v>
          </cell>
          <cell r="AE5778">
            <v>33.64</v>
          </cell>
          <cell r="AF5778">
            <v>58.7</v>
          </cell>
          <cell r="AG5778">
            <v>49.03</v>
          </cell>
          <cell r="AH5778">
            <v>-84.734426310000003</v>
          </cell>
          <cell r="AI5778">
            <v>3340613.66</v>
          </cell>
          <cell r="AJ5778" t="str">
            <v>Extant</v>
          </cell>
        </row>
        <row r="5779">
          <cell r="A5779" t="str">
            <v>Dendroica vitellina</v>
          </cell>
          <cell r="B5779" t="str">
            <v>Parulidae</v>
          </cell>
          <cell r="C5779" t="str">
            <v>Passeriformes</v>
          </cell>
          <cell r="D5779">
            <v>9</v>
          </cell>
          <cell r="E5779">
            <v>3</v>
          </cell>
          <cell r="F5779">
            <v>4</v>
          </cell>
          <cell r="G5779">
            <v>2</v>
          </cell>
          <cell r="H5779">
            <v>4</v>
          </cell>
          <cell r="I5779">
            <v>13</v>
          </cell>
          <cell r="J5779">
            <v>8.1</v>
          </cell>
          <cell r="K5779">
            <v>2.7</v>
          </cell>
          <cell r="L5779">
            <v>3</v>
          </cell>
          <cell r="M5779">
            <v>18.3</v>
          </cell>
          <cell r="N5779">
            <v>56.6</v>
          </cell>
          <cell r="O5779">
            <v>9</v>
          </cell>
          <cell r="P5779">
            <v>47.6</v>
          </cell>
          <cell r="Q5779">
            <v>15.9</v>
          </cell>
          <cell r="R5779">
            <v>51.7</v>
          </cell>
          <cell r="S5779">
            <v>6.7</v>
          </cell>
          <cell r="T5779" t="str">
            <v>Dunning</v>
          </cell>
          <cell r="U5779" t="str">
            <v>NA</v>
          </cell>
          <cell r="V5779" t="str">
            <v>NO</v>
          </cell>
          <cell r="W5779" t="str">
            <v>NA</v>
          </cell>
          <cell r="X5779" t="str">
            <v>NA</v>
          </cell>
          <cell r="Y5779" t="str">
            <v>Woodland</v>
          </cell>
          <cell r="Z5779">
            <v>2</v>
          </cell>
          <cell r="AA5779">
            <v>1</v>
          </cell>
          <cell r="AB5779" t="str">
            <v>Carnivore</v>
          </cell>
          <cell r="AC5779" t="str">
            <v>Invertivore</v>
          </cell>
          <cell r="AD5779" t="str">
            <v>Insessorial</v>
          </cell>
          <cell r="AE5779">
            <v>17.41</v>
          </cell>
          <cell r="AF5779">
            <v>19.760000000000002</v>
          </cell>
          <cell r="AG5779">
            <v>19.399999999999999</v>
          </cell>
          <cell r="AH5779">
            <v>-80.945833269999994</v>
          </cell>
          <cell r="AI5779">
            <v>279.5</v>
          </cell>
          <cell r="AJ5779" t="str">
            <v>Extant</v>
          </cell>
        </row>
        <row r="5780">
          <cell r="A5780" t="str">
            <v>Ergaticus ruber</v>
          </cell>
          <cell r="B5780" t="str">
            <v>Parulidae</v>
          </cell>
          <cell r="C5780" t="str">
            <v>Passeriformes</v>
          </cell>
          <cell r="D5780">
            <v>11</v>
          </cell>
          <cell r="E5780">
            <v>6</v>
          </cell>
          <cell r="F5780">
            <v>4</v>
          </cell>
          <cell r="G5780">
            <v>1</v>
          </cell>
          <cell r="H5780">
            <v>4</v>
          </cell>
          <cell r="I5780">
            <v>11.4</v>
          </cell>
          <cell r="J5780">
            <v>6.6</v>
          </cell>
          <cell r="K5780">
            <v>3.3</v>
          </cell>
          <cell r="L5780">
            <v>3.7</v>
          </cell>
          <cell r="M5780">
            <v>18.3</v>
          </cell>
          <cell r="N5780">
            <v>61.2</v>
          </cell>
          <cell r="O5780">
            <v>10.199999999999999</v>
          </cell>
          <cell r="P5780">
            <v>50.9</v>
          </cell>
          <cell r="Q5780">
            <v>16.7</v>
          </cell>
          <cell r="R5780">
            <v>58.6</v>
          </cell>
          <cell r="S5780">
            <v>8.1</v>
          </cell>
          <cell r="T5780" t="str">
            <v>Dunning</v>
          </cell>
          <cell r="U5780" t="str">
            <v>NA</v>
          </cell>
          <cell r="V5780" t="str">
            <v>NO</v>
          </cell>
          <cell r="W5780" t="str">
            <v>NA</v>
          </cell>
          <cell r="X5780" t="str">
            <v>NA</v>
          </cell>
          <cell r="Y5780" t="str">
            <v>Forest</v>
          </cell>
          <cell r="Z5780">
            <v>1</v>
          </cell>
          <cell r="AA5780">
            <v>1</v>
          </cell>
          <cell r="AB5780" t="str">
            <v>Carnivore</v>
          </cell>
          <cell r="AC5780" t="str">
            <v>Invertivore</v>
          </cell>
          <cell r="AD5780" t="str">
            <v>Insessorial</v>
          </cell>
          <cell r="AE5780">
            <v>15.85</v>
          </cell>
          <cell r="AF5780">
            <v>26.63</v>
          </cell>
          <cell r="AG5780">
            <v>20.13</v>
          </cell>
          <cell r="AH5780">
            <v>-101.1508611</v>
          </cell>
          <cell r="AI5780">
            <v>232459.31</v>
          </cell>
          <cell r="AJ5780" t="str">
            <v>Extant</v>
          </cell>
        </row>
        <row r="5781">
          <cell r="A5781" t="str">
            <v>Ergaticus versicolor</v>
          </cell>
          <cell r="B5781" t="str">
            <v>Parulidae</v>
          </cell>
          <cell r="C5781" t="str">
            <v>Passeriformes</v>
          </cell>
          <cell r="D5781">
            <v>7</v>
          </cell>
          <cell r="E5781">
            <v>2</v>
          </cell>
          <cell r="F5781">
            <v>5</v>
          </cell>
          <cell r="G5781">
            <v>0</v>
          </cell>
          <cell r="H5781">
            <v>4</v>
          </cell>
          <cell r="I5781">
            <v>10.7</v>
          </cell>
          <cell r="J5781">
            <v>6.3</v>
          </cell>
          <cell r="K5781">
            <v>3.2</v>
          </cell>
          <cell r="L5781">
            <v>3.7</v>
          </cell>
          <cell r="M5781">
            <v>18.399999999999999</v>
          </cell>
          <cell r="N5781">
            <v>60.7</v>
          </cell>
          <cell r="O5781">
            <v>10.199999999999999</v>
          </cell>
          <cell r="P5781">
            <v>50.6</v>
          </cell>
          <cell r="Q5781">
            <v>16.7</v>
          </cell>
          <cell r="R5781">
            <v>55.7</v>
          </cell>
          <cell r="S5781">
            <v>10</v>
          </cell>
          <cell r="T5781" t="str">
            <v>Dunning</v>
          </cell>
          <cell r="U5781" t="str">
            <v>NA</v>
          </cell>
          <cell r="V5781" t="str">
            <v>NO</v>
          </cell>
          <cell r="W5781" t="str">
            <v>NA</v>
          </cell>
          <cell r="X5781" t="str">
            <v>NA</v>
          </cell>
          <cell r="Y5781" t="str">
            <v>Forest</v>
          </cell>
          <cell r="Z5781">
            <v>1</v>
          </cell>
          <cell r="AA5781">
            <v>1</v>
          </cell>
          <cell r="AB5781" t="str">
            <v>Carnivore</v>
          </cell>
          <cell r="AC5781" t="str">
            <v>Invertivore</v>
          </cell>
          <cell r="AD5781" t="str">
            <v>Insessorial</v>
          </cell>
          <cell r="AE5781">
            <v>14.42</v>
          </cell>
          <cell r="AF5781">
            <v>16.95</v>
          </cell>
          <cell r="AG5781">
            <v>15.42</v>
          </cell>
          <cell r="AH5781">
            <v>-91.557186689999995</v>
          </cell>
          <cell r="AI5781">
            <v>17025.11</v>
          </cell>
          <cell r="AJ5781" t="str">
            <v>Extant</v>
          </cell>
        </row>
        <row r="5782">
          <cell r="A5782" t="str">
            <v>Euthlypis lachrymosa</v>
          </cell>
          <cell r="B5782" t="str">
            <v>Parulidae</v>
          </cell>
          <cell r="C5782" t="str">
            <v>Passeriformes</v>
          </cell>
          <cell r="D5782">
            <v>8</v>
          </cell>
          <cell r="E5782">
            <v>4</v>
          </cell>
          <cell r="F5782">
            <v>4</v>
          </cell>
          <cell r="G5782">
            <v>0</v>
          </cell>
          <cell r="H5782">
            <v>4</v>
          </cell>
          <cell r="I5782">
            <v>16.399999999999999</v>
          </cell>
          <cell r="J5782">
            <v>8.9</v>
          </cell>
          <cell r="K5782">
            <v>4.5999999999999996</v>
          </cell>
          <cell r="L5782">
            <v>4.3</v>
          </cell>
          <cell r="M5782">
            <v>23.6</v>
          </cell>
          <cell r="N5782">
            <v>74.3</v>
          </cell>
          <cell r="O5782">
            <v>12.7</v>
          </cell>
          <cell r="P5782">
            <v>61.9</v>
          </cell>
          <cell r="Q5782">
            <v>17</v>
          </cell>
          <cell r="R5782">
            <v>69.599999999999994</v>
          </cell>
          <cell r="S5782">
            <v>25.6</v>
          </cell>
          <cell r="T5782" t="str">
            <v>Dunning</v>
          </cell>
          <cell r="U5782" t="str">
            <v>NA</v>
          </cell>
          <cell r="V5782" t="str">
            <v>NO</v>
          </cell>
          <cell r="W5782" t="str">
            <v>NA</v>
          </cell>
          <cell r="X5782" t="str">
            <v>NA</v>
          </cell>
          <cell r="Y5782" t="str">
            <v>Woodland</v>
          </cell>
          <cell r="Z5782">
            <v>2</v>
          </cell>
          <cell r="AA5782">
            <v>1</v>
          </cell>
          <cell r="AB5782" t="str">
            <v>Carnivore</v>
          </cell>
          <cell r="AC5782" t="str">
            <v>Invertivore</v>
          </cell>
          <cell r="AD5782" t="str">
            <v>Generalist</v>
          </cell>
          <cell r="AE5782">
            <v>12.44</v>
          </cell>
          <cell r="AF5782">
            <v>29.77</v>
          </cell>
          <cell r="AG5782">
            <v>19.670000000000002</v>
          </cell>
          <cell r="AH5782">
            <v>-98.734884070000007</v>
          </cell>
          <cell r="AI5782">
            <v>340350.71999999997</v>
          </cell>
          <cell r="AJ5782" t="str">
            <v>Extant</v>
          </cell>
        </row>
        <row r="5783">
          <cell r="A5783" t="str">
            <v>Geothlypis aequinoctialis</v>
          </cell>
          <cell r="B5783" t="str">
            <v>Parulidae</v>
          </cell>
          <cell r="C5783" t="str">
            <v>Passeriformes</v>
          </cell>
          <cell r="D5783">
            <v>5</v>
          </cell>
          <cell r="E5783">
            <v>2</v>
          </cell>
          <cell r="F5783">
            <v>3</v>
          </cell>
          <cell r="G5783">
            <v>0</v>
          </cell>
          <cell r="H5783">
            <v>4</v>
          </cell>
          <cell r="I5783">
            <v>14.8</v>
          </cell>
          <cell r="J5783">
            <v>8.9</v>
          </cell>
          <cell r="K5783">
            <v>3.4</v>
          </cell>
          <cell r="L5783">
            <v>3.9</v>
          </cell>
          <cell r="M5783">
            <v>21.8</v>
          </cell>
          <cell r="N5783">
            <v>59</v>
          </cell>
          <cell r="O5783">
            <v>6.6</v>
          </cell>
          <cell r="P5783">
            <v>51.6</v>
          </cell>
          <cell r="Q5783">
            <v>11.4</v>
          </cell>
          <cell r="R5783">
            <v>56.2</v>
          </cell>
          <cell r="S5783">
            <v>13.1</v>
          </cell>
          <cell r="T5783" t="str">
            <v>EltonTraits_Model</v>
          </cell>
          <cell r="U5783" t="str">
            <v>NA</v>
          </cell>
          <cell r="V5783" t="str">
            <v>NO</v>
          </cell>
          <cell r="W5783" t="str">
            <v>NA</v>
          </cell>
          <cell r="X5783" t="str">
            <v>NA</v>
          </cell>
          <cell r="Y5783" t="str">
            <v>Shrubland</v>
          </cell>
          <cell r="Z5783">
            <v>3</v>
          </cell>
          <cell r="AA5783">
            <v>1</v>
          </cell>
          <cell r="AB5783" t="str">
            <v>Carnivore</v>
          </cell>
          <cell r="AC5783" t="str">
            <v>Invertivore</v>
          </cell>
          <cell r="AD5783" t="str">
            <v>Insessorial</v>
          </cell>
          <cell r="AE5783" t="str">
            <v>NA</v>
          </cell>
          <cell r="AF5783" t="str">
            <v>NA</v>
          </cell>
          <cell r="AG5783" t="str">
            <v>NA</v>
          </cell>
          <cell r="AH5783" t="str">
            <v>NA</v>
          </cell>
          <cell r="AI5783" t="str">
            <v>NA</v>
          </cell>
          <cell r="AJ5783" t="str">
            <v>Extant</v>
          </cell>
        </row>
        <row r="5784">
          <cell r="A5784" t="str">
            <v>Geothlypis auricularis</v>
          </cell>
          <cell r="B5784" t="str">
            <v>Parulidae</v>
          </cell>
          <cell r="C5784" t="str">
            <v>Passeriformes</v>
          </cell>
          <cell r="D5784">
            <v>4</v>
          </cell>
          <cell r="E5784">
            <v>2</v>
          </cell>
          <cell r="F5784">
            <v>2</v>
          </cell>
          <cell r="G5784">
            <v>0</v>
          </cell>
          <cell r="H5784">
            <v>4</v>
          </cell>
          <cell r="I5784">
            <v>13.9</v>
          </cell>
          <cell r="J5784">
            <v>8.6999999999999993</v>
          </cell>
          <cell r="K5784">
            <v>2.9</v>
          </cell>
          <cell r="L5784">
            <v>3.5</v>
          </cell>
          <cell r="M5784">
            <v>19.2</v>
          </cell>
          <cell r="N5784">
            <v>57</v>
          </cell>
          <cell r="O5784">
            <v>8.8000000000000007</v>
          </cell>
          <cell r="P5784">
            <v>48.2</v>
          </cell>
          <cell r="Q5784">
            <v>15.5</v>
          </cell>
          <cell r="R5784">
            <v>48</v>
          </cell>
          <cell r="S5784">
            <v>13.8</v>
          </cell>
          <cell r="T5784" t="str">
            <v>EltonTraits_Model</v>
          </cell>
          <cell r="U5784" t="str">
            <v>NA</v>
          </cell>
          <cell r="V5784" t="str">
            <v>NO</v>
          </cell>
          <cell r="W5784" t="str">
            <v>NA</v>
          </cell>
          <cell r="X5784" t="str">
            <v>NA</v>
          </cell>
          <cell r="Y5784" t="str">
            <v>Shrubland</v>
          </cell>
          <cell r="Z5784">
            <v>1</v>
          </cell>
          <cell r="AA5784">
            <v>1</v>
          </cell>
          <cell r="AB5784" t="str">
            <v>Carnivore</v>
          </cell>
          <cell r="AC5784" t="str">
            <v>Invertivore</v>
          </cell>
          <cell r="AD5784" t="str">
            <v>Insessorial</v>
          </cell>
          <cell r="AE5784">
            <v>-14.19</v>
          </cell>
          <cell r="AF5784">
            <v>1.1499999999999999</v>
          </cell>
          <cell r="AG5784">
            <v>-5.87</v>
          </cell>
          <cell r="AH5784">
            <v>-78.914501270000002</v>
          </cell>
          <cell r="AI5784">
            <v>196093.06</v>
          </cell>
          <cell r="AJ5784" t="str">
            <v>Extant</v>
          </cell>
        </row>
        <row r="5785">
          <cell r="A5785" t="str">
            <v>Geothlypis beldingi</v>
          </cell>
          <cell r="B5785" t="str">
            <v>Parulidae</v>
          </cell>
          <cell r="C5785" t="str">
            <v>Passeriformes</v>
          </cell>
          <cell r="D5785">
            <v>5</v>
          </cell>
          <cell r="E5785">
            <v>2</v>
          </cell>
          <cell r="F5785">
            <v>3</v>
          </cell>
          <cell r="G5785">
            <v>0</v>
          </cell>
          <cell r="H5785">
            <v>4</v>
          </cell>
          <cell r="I5785">
            <v>15.2</v>
          </cell>
          <cell r="J5785">
            <v>9.1</v>
          </cell>
          <cell r="K5785">
            <v>3.3</v>
          </cell>
          <cell r="L5785">
            <v>4.2</v>
          </cell>
          <cell r="M5785">
            <v>22.6</v>
          </cell>
          <cell r="N5785">
            <v>61.3</v>
          </cell>
          <cell r="O5785">
            <v>10</v>
          </cell>
          <cell r="P5785">
            <v>50.9</v>
          </cell>
          <cell r="Q5785">
            <v>16.399999999999999</v>
          </cell>
          <cell r="R5785">
            <v>64.599999999999994</v>
          </cell>
          <cell r="S5785">
            <v>15.7</v>
          </cell>
          <cell r="T5785" t="str">
            <v>Dunning</v>
          </cell>
          <cell r="U5785" t="str">
            <v>NA</v>
          </cell>
          <cell r="V5785" t="str">
            <v>NO</v>
          </cell>
          <cell r="W5785" t="str">
            <v>NA</v>
          </cell>
          <cell r="X5785" t="str">
            <v>NA</v>
          </cell>
          <cell r="Y5785" t="str">
            <v>Wetland</v>
          </cell>
          <cell r="Z5785">
            <v>2</v>
          </cell>
          <cell r="AA5785">
            <v>1</v>
          </cell>
          <cell r="AB5785" t="str">
            <v>Carnivore</v>
          </cell>
          <cell r="AC5785" t="str">
            <v>Invertivore</v>
          </cell>
          <cell r="AD5785" t="str">
            <v>Insessorial</v>
          </cell>
          <cell r="AE5785">
            <v>22.87</v>
          </cell>
          <cell r="AF5785">
            <v>27.36</v>
          </cell>
          <cell r="AG5785">
            <v>25.73</v>
          </cell>
          <cell r="AH5785">
            <v>-111.4937946</v>
          </cell>
          <cell r="AI5785">
            <v>3820.02</v>
          </cell>
          <cell r="AJ5785" t="str">
            <v>Extant</v>
          </cell>
        </row>
        <row r="5786">
          <cell r="A5786" t="str">
            <v>Geothlypis chiriquensis</v>
          </cell>
          <cell r="B5786" t="str">
            <v>Parulidae</v>
          </cell>
          <cell r="C5786" t="str">
            <v>Passeriformes</v>
          </cell>
          <cell r="D5786">
            <v>1</v>
          </cell>
          <cell r="E5786">
            <v>0</v>
          </cell>
          <cell r="F5786">
            <v>0</v>
          </cell>
          <cell r="G5786">
            <v>1</v>
          </cell>
          <cell r="H5786">
            <v>1</v>
          </cell>
          <cell r="I5786">
            <v>16</v>
          </cell>
          <cell r="J5786">
            <v>8.5</v>
          </cell>
          <cell r="K5786">
            <v>3</v>
          </cell>
          <cell r="L5786">
            <v>3.8</v>
          </cell>
          <cell r="M5786">
            <v>22.2</v>
          </cell>
          <cell r="N5786">
            <v>56</v>
          </cell>
          <cell r="O5786">
            <v>7.1</v>
          </cell>
          <cell r="P5786">
            <v>48.9</v>
          </cell>
          <cell r="Q5786">
            <v>12.7</v>
          </cell>
          <cell r="R5786">
            <v>53</v>
          </cell>
          <cell r="S5786">
            <v>13.8</v>
          </cell>
          <cell r="T5786" t="str">
            <v>EltonTraits_Model</v>
          </cell>
          <cell r="U5786" t="str">
            <v>NA</v>
          </cell>
          <cell r="V5786" t="str">
            <v>NO</v>
          </cell>
          <cell r="W5786" t="str">
            <v>NA</v>
          </cell>
          <cell r="X5786" t="str">
            <v>NA</v>
          </cell>
          <cell r="Y5786" t="str">
            <v>Shrubland</v>
          </cell>
          <cell r="Z5786">
            <v>1</v>
          </cell>
          <cell r="AA5786">
            <v>1</v>
          </cell>
          <cell r="AB5786" t="str">
            <v>Carnivore</v>
          </cell>
          <cell r="AC5786" t="str">
            <v>Invertivore</v>
          </cell>
          <cell r="AD5786" t="str">
            <v>Insessorial</v>
          </cell>
          <cell r="AE5786">
            <v>8.65</v>
          </cell>
          <cell r="AF5786">
            <v>9.02</v>
          </cell>
          <cell r="AG5786">
            <v>8.8000000000000007</v>
          </cell>
          <cell r="AH5786">
            <v>-82.715322950000001</v>
          </cell>
          <cell r="AI5786">
            <v>1382.25</v>
          </cell>
          <cell r="AJ5786" t="str">
            <v>Extant</v>
          </cell>
        </row>
        <row r="5787">
          <cell r="A5787" t="str">
            <v>Geothlypis flavovelata</v>
          </cell>
          <cell r="B5787" t="str">
            <v>Parulidae</v>
          </cell>
          <cell r="C5787" t="str">
            <v>Passeriformes</v>
          </cell>
          <cell r="D5787">
            <v>2</v>
          </cell>
          <cell r="E5787">
            <v>1</v>
          </cell>
          <cell r="F5787">
            <v>1</v>
          </cell>
          <cell r="G5787">
            <v>0</v>
          </cell>
          <cell r="H5787">
            <v>2</v>
          </cell>
          <cell r="I5787">
            <v>15.4</v>
          </cell>
          <cell r="J5787">
            <v>9.5</v>
          </cell>
          <cell r="K5787">
            <v>3</v>
          </cell>
          <cell r="L5787">
            <v>3.4</v>
          </cell>
          <cell r="M5787">
            <v>20.2</v>
          </cell>
          <cell r="N5787">
            <v>54</v>
          </cell>
          <cell r="O5787">
            <v>9.6</v>
          </cell>
          <cell r="P5787">
            <v>44.5</v>
          </cell>
          <cell r="Q5787">
            <v>17.600000000000001</v>
          </cell>
          <cell r="R5787">
            <v>51.5</v>
          </cell>
          <cell r="S5787">
            <v>10.9</v>
          </cell>
          <cell r="T5787" t="str">
            <v>Dunning</v>
          </cell>
          <cell r="U5787" t="str">
            <v>NA</v>
          </cell>
          <cell r="V5787" t="str">
            <v>NO</v>
          </cell>
          <cell r="W5787" t="str">
            <v>NA</v>
          </cell>
          <cell r="X5787" t="str">
            <v>NA</v>
          </cell>
          <cell r="Y5787" t="str">
            <v>Wetland</v>
          </cell>
          <cell r="Z5787">
            <v>2</v>
          </cell>
          <cell r="AA5787">
            <v>1</v>
          </cell>
          <cell r="AB5787" t="str">
            <v>Carnivore</v>
          </cell>
          <cell r="AC5787" t="str">
            <v>Invertivore</v>
          </cell>
          <cell r="AD5787" t="str">
            <v>Insessorial</v>
          </cell>
          <cell r="AE5787">
            <v>20.45</v>
          </cell>
          <cell r="AF5787">
            <v>24.11</v>
          </cell>
          <cell r="AG5787">
            <v>22.35</v>
          </cell>
          <cell r="AH5787">
            <v>-98.34128733</v>
          </cell>
          <cell r="AI5787">
            <v>51944.85</v>
          </cell>
          <cell r="AJ5787" t="str">
            <v>Extant</v>
          </cell>
        </row>
        <row r="5788">
          <cell r="A5788" t="str">
            <v>Geothlypis nelsoni</v>
          </cell>
          <cell r="B5788" t="str">
            <v>Parulidae</v>
          </cell>
          <cell r="C5788" t="str">
            <v>Passeriformes</v>
          </cell>
          <cell r="D5788">
            <v>4</v>
          </cell>
          <cell r="E5788">
            <v>1</v>
          </cell>
          <cell r="F5788">
            <v>3</v>
          </cell>
          <cell r="G5788">
            <v>0</v>
          </cell>
          <cell r="H5788">
            <v>4</v>
          </cell>
          <cell r="I5788">
            <v>13</v>
          </cell>
          <cell r="J5788">
            <v>7.7</v>
          </cell>
          <cell r="K5788">
            <v>2.6</v>
          </cell>
          <cell r="L5788">
            <v>3.2</v>
          </cell>
          <cell r="M5788">
            <v>20.2</v>
          </cell>
          <cell r="N5788">
            <v>52.2</v>
          </cell>
          <cell r="O5788">
            <v>5.7</v>
          </cell>
          <cell r="P5788">
            <v>46.5</v>
          </cell>
          <cell r="Q5788">
            <v>11</v>
          </cell>
          <cell r="R5788">
            <v>58</v>
          </cell>
          <cell r="S5788">
            <v>11</v>
          </cell>
          <cell r="T5788" t="str">
            <v>Dunning</v>
          </cell>
          <cell r="U5788" t="str">
            <v>NA</v>
          </cell>
          <cell r="V5788" t="str">
            <v>NO</v>
          </cell>
          <cell r="W5788" t="str">
            <v>NA</v>
          </cell>
          <cell r="X5788" t="str">
            <v>NA</v>
          </cell>
          <cell r="Y5788" t="str">
            <v>Forest</v>
          </cell>
          <cell r="Z5788">
            <v>1</v>
          </cell>
          <cell r="AA5788">
            <v>1</v>
          </cell>
          <cell r="AB5788" t="str">
            <v>Carnivore</v>
          </cell>
          <cell r="AC5788" t="str">
            <v>Invertivore</v>
          </cell>
          <cell r="AD5788" t="str">
            <v>Insessorial</v>
          </cell>
          <cell r="AE5788">
            <v>15.89</v>
          </cell>
          <cell r="AF5788">
            <v>25.73</v>
          </cell>
          <cell r="AG5788">
            <v>20.43</v>
          </cell>
          <cell r="AH5788">
            <v>-98.507660860000001</v>
          </cell>
          <cell r="AI5788">
            <v>117193.33</v>
          </cell>
          <cell r="AJ5788" t="str">
            <v>Extant</v>
          </cell>
        </row>
        <row r="5789">
          <cell r="A5789" t="str">
            <v>Geothlypis poliocephala</v>
          </cell>
          <cell r="B5789" t="str">
            <v>Parulidae</v>
          </cell>
          <cell r="C5789" t="str">
            <v>Passeriformes</v>
          </cell>
          <cell r="D5789">
            <v>32</v>
          </cell>
          <cell r="E5789">
            <v>9</v>
          </cell>
          <cell r="F5789">
            <v>18</v>
          </cell>
          <cell r="G5789">
            <v>5</v>
          </cell>
          <cell r="H5789">
            <v>4</v>
          </cell>
          <cell r="I5789">
            <v>14</v>
          </cell>
          <cell r="J5789">
            <v>8.5</v>
          </cell>
          <cell r="K5789">
            <v>3.7</v>
          </cell>
          <cell r="L5789">
            <v>4.5</v>
          </cell>
          <cell r="M5789">
            <v>23.7</v>
          </cell>
          <cell r="N5789">
            <v>55.3</v>
          </cell>
          <cell r="O5789">
            <v>4.9000000000000004</v>
          </cell>
          <cell r="P5789">
            <v>49.6</v>
          </cell>
          <cell r="Q5789">
            <v>9</v>
          </cell>
          <cell r="R5789">
            <v>56.7</v>
          </cell>
          <cell r="S5789">
            <v>14.6</v>
          </cell>
          <cell r="T5789" t="str">
            <v>Dunning</v>
          </cell>
          <cell r="U5789" t="str">
            <v>NA</v>
          </cell>
          <cell r="V5789" t="str">
            <v>NO</v>
          </cell>
          <cell r="W5789" t="str">
            <v>NA</v>
          </cell>
          <cell r="X5789" t="str">
            <v>NA</v>
          </cell>
          <cell r="Y5789" t="str">
            <v>Shrubland</v>
          </cell>
          <cell r="Z5789">
            <v>2</v>
          </cell>
          <cell r="AA5789">
            <v>1</v>
          </cell>
          <cell r="AB5789" t="str">
            <v>Carnivore</v>
          </cell>
          <cell r="AC5789" t="str">
            <v>Invertivore</v>
          </cell>
          <cell r="AD5789" t="str">
            <v>Insessorial</v>
          </cell>
          <cell r="AE5789">
            <v>8.27</v>
          </cell>
          <cell r="AF5789">
            <v>24.52</v>
          </cell>
          <cell r="AG5789">
            <v>16.68</v>
          </cell>
          <cell r="AH5789">
            <v>-91.452897980000003</v>
          </cell>
          <cell r="AI5789">
            <v>859573.04</v>
          </cell>
          <cell r="AJ5789" t="str">
            <v>Extant</v>
          </cell>
        </row>
        <row r="5790">
          <cell r="A5790" t="str">
            <v>Geothlypis rostrata</v>
          </cell>
          <cell r="B5790" t="str">
            <v>Parulidae</v>
          </cell>
          <cell r="C5790" t="str">
            <v>Passeriformes</v>
          </cell>
          <cell r="D5790">
            <v>5</v>
          </cell>
          <cell r="E5790">
            <v>2</v>
          </cell>
          <cell r="F5790">
            <v>3</v>
          </cell>
          <cell r="G5790">
            <v>0</v>
          </cell>
          <cell r="H5790">
            <v>4</v>
          </cell>
          <cell r="I5790">
            <v>17.3</v>
          </cell>
          <cell r="J5790">
            <v>11.1</v>
          </cell>
          <cell r="K5790">
            <v>3.7</v>
          </cell>
          <cell r="L5790">
            <v>4.5</v>
          </cell>
          <cell r="M5790">
            <v>22.6</v>
          </cell>
          <cell r="N5790">
            <v>62.5</v>
          </cell>
          <cell r="O5790">
            <v>8.6</v>
          </cell>
          <cell r="P5790">
            <v>52.8</v>
          </cell>
          <cell r="Q5790">
            <v>14</v>
          </cell>
          <cell r="R5790">
            <v>60.6</v>
          </cell>
          <cell r="S5790">
            <v>16.100000000000001</v>
          </cell>
          <cell r="T5790" t="str">
            <v>Dunning</v>
          </cell>
          <cell r="U5790" t="str">
            <v>NA</v>
          </cell>
          <cell r="V5790" t="str">
            <v>NO</v>
          </cell>
          <cell r="W5790" t="str">
            <v>NA</v>
          </cell>
          <cell r="X5790" t="str">
            <v>NA</v>
          </cell>
          <cell r="Y5790" t="str">
            <v>Shrubland</v>
          </cell>
          <cell r="Z5790">
            <v>2</v>
          </cell>
          <cell r="AA5790">
            <v>1</v>
          </cell>
          <cell r="AB5790" t="str">
            <v>Omnivore</v>
          </cell>
          <cell r="AC5790" t="str">
            <v>Omnivore</v>
          </cell>
          <cell r="AD5790" t="str">
            <v>Insessorial</v>
          </cell>
          <cell r="AE5790">
            <v>23.68</v>
          </cell>
          <cell r="AF5790">
            <v>26.92</v>
          </cell>
          <cell r="AG5790">
            <v>25.07</v>
          </cell>
          <cell r="AH5790">
            <v>-77.702824590000006</v>
          </cell>
          <cell r="AI5790">
            <v>8764.16</v>
          </cell>
          <cell r="AJ5790" t="str">
            <v>Extant</v>
          </cell>
        </row>
        <row r="5791">
          <cell r="A5791" t="str">
            <v>Geothlypis semiflava</v>
          </cell>
          <cell r="B5791" t="str">
            <v>Parulidae</v>
          </cell>
          <cell r="C5791" t="str">
            <v>Passeriformes</v>
          </cell>
          <cell r="D5791">
            <v>14</v>
          </cell>
          <cell r="E5791">
            <v>6</v>
          </cell>
          <cell r="F5791">
            <v>8</v>
          </cell>
          <cell r="G5791">
            <v>0</v>
          </cell>
          <cell r="H5791">
            <v>4</v>
          </cell>
          <cell r="I5791">
            <v>14.9</v>
          </cell>
          <cell r="J5791">
            <v>9.8000000000000007</v>
          </cell>
          <cell r="K5791">
            <v>3.4</v>
          </cell>
          <cell r="L5791">
            <v>4.2</v>
          </cell>
          <cell r="M5791">
            <v>21.4</v>
          </cell>
          <cell r="N5791">
            <v>57.7</v>
          </cell>
          <cell r="O5791">
            <v>8.1999999999999993</v>
          </cell>
          <cell r="P5791">
            <v>50.8</v>
          </cell>
          <cell r="Q5791">
            <v>13.9</v>
          </cell>
          <cell r="R5791">
            <v>46.3</v>
          </cell>
          <cell r="S5791">
            <v>17.2</v>
          </cell>
          <cell r="T5791" t="str">
            <v>Dunning</v>
          </cell>
          <cell r="U5791" t="str">
            <v>NA</v>
          </cell>
          <cell r="V5791" t="str">
            <v>NO</v>
          </cell>
          <cell r="W5791" t="str">
            <v>NA</v>
          </cell>
          <cell r="X5791" t="str">
            <v>NA</v>
          </cell>
          <cell r="Y5791" t="str">
            <v>Shrubland</v>
          </cell>
          <cell r="Z5791">
            <v>2</v>
          </cell>
          <cell r="AA5791">
            <v>1</v>
          </cell>
          <cell r="AB5791" t="str">
            <v>Carnivore</v>
          </cell>
          <cell r="AC5791" t="str">
            <v>Invertivore</v>
          </cell>
          <cell r="AD5791" t="str">
            <v>Insessorial</v>
          </cell>
          <cell r="AE5791">
            <v>-3.96</v>
          </cell>
          <cell r="AF5791">
            <v>15.67</v>
          </cell>
          <cell r="AG5791">
            <v>6.57</v>
          </cell>
          <cell r="AH5791">
            <v>-81.274395510000005</v>
          </cell>
          <cell r="AI5791">
            <v>213247.66</v>
          </cell>
          <cell r="AJ5791" t="str">
            <v>Extant</v>
          </cell>
        </row>
        <row r="5792">
          <cell r="A5792" t="str">
            <v>Geothlypis speciosa</v>
          </cell>
          <cell r="B5792" t="str">
            <v>Parulidae</v>
          </cell>
          <cell r="C5792" t="str">
            <v>Passeriformes</v>
          </cell>
          <cell r="D5792">
            <v>5</v>
          </cell>
          <cell r="E5792">
            <v>2</v>
          </cell>
          <cell r="F5792">
            <v>2</v>
          </cell>
          <cell r="G5792">
            <v>1</v>
          </cell>
          <cell r="H5792">
            <v>5</v>
          </cell>
          <cell r="I5792">
            <v>13.7</v>
          </cell>
          <cell r="J5792">
            <v>7.7</v>
          </cell>
          <cell r="K5792">
            <v>2.9</v>
          </cell>
          <cell r="L5792">
            <v>3.3</v>
          </cell>
          <cell r="M5792">
            <v>21.5</v>
          </cell>
          <cell r="N5792">
            <v>56.2</v>
          </cell>
          <cell r="O5792">
            <v>7.5</v>
          </cell>
          <cell r="P5792">
            <v>48.7</v>
          </cell>
          <cell r="Q5792">
            <v>13.2</v>
          </cell>
          <cell r="R5792">
            <v>55.6</v>
          </cell>
          <cell r="S5792">
            <v>10.8</v>
          </cell>
          <cell r="T5792" t="str">
            <v>Dunning</v>
          </cell>
          <cell r="U5792" t="str">
            <v>NA</v>
          </cell>
          <cell r="V5792" t="str">
            <v>NO</v>
          </cell>
          <cell r="W5792" t="str">
            <v>NA</v>
          </cell>
          <cell r="X5792" t="str">
            <v>NA</v>
          </cell>
          <cell r="Y5792" t="str">
            <v>Wetland</v>
          </cell>
          <cell r="Z5792">
            <v>2</v>
          </cell>
          <cell r="AA5792">
            <v>1</v>
          </cell>
          <cell r="AB5792" t="str">
            <v>Carnivore</v>
          </cell>
          <cell r="AC5792" t="str">
            <v>Invertivore</v>
          </cell>
          <cell r="AD5792" t="str">
            <v>Insessorial</v>
          </cell>
          <cell r="AE5792">
            <v>19.11</v>
          </cell>
          <cell r="AF5792">
            <v>20.28</v>
          </cell>
          <cell r="AG5792">
            <v>19.84</v>
          </cell>
          <cell r="AH5792">
            <v>-101.0460865</v>
          </cell>
          <cell r="AI5792">
            <v>496.24</v>
          </cell>
          <cell r="AJ5792" t="str">
            <v>Extant</v>
          </cell>
        </row>
        <row r="5793">
          <cell r="A5793" t="str">
            <v>Geothlypis trichas</v>
          </cell>
          <cell r="B5793" t="str">
            <v>Parulidae</v>
          </cell>
          <cell r="C5793" t="str">
            <v>Passeriformes</v>
          </cell>
          <cell r="D5793">
            <v>23</v>
          </cell>
          <cell r="E5793">
            <v>7</v>
          </cell>
          <cell r="F5793">
            <v>16</v>
          </cell>
          <cell r="G5793">
            <v>0</v>
          </cell>
          <cell r="H5793">
            <v>5</v>
          </cell>
          <cell r="I5793">
            <v>12.7</v>
          </cell>
          <cell r="J5793">
            <v>7.9</v>
          </cell>
          <cell r="K5793">
            <v>3</v>
          </cell>
          <cell r="L5793">
            <v>3.3</v>
          </cell>
          <cell r="M5793">
            <v>20.2</v>
          </cell>
          <cell r="N5793">
            <v>54.7</v>
          </cell>
          <cell r="O5793">
            <v>8.5</v>
          </cell>
          <cell r="P5793">
            <v>44.3</v>
          </cell>
          <cell r="Q5793">
            <v>16.100000000000001</v>
          </cell>
          <cell r="R5793">
            <v>49.4</v>
          </cell>
          <cell r="S5793">
            <v>9.5399999999999991</v>
          </cell>
          <cell r="T5793" t="str">
            <v>Dunning</v>
          </cell>
          <cell r="U5793" t="str">
            <v>NA</v>
          </cell>
          <cell r="V5793" t="str">
            <v>NO</v>
          </cell>
          <cell r="W5793" t="str">
            <v>NA</v>
          </cell>
          <cell r="X5793" t="str">
            <v>NA</v>
          </cell>
          <cell r="Y5793" t="str">
            <v>Wetland</v>
          </cell>
          <cell r="Z5793">
            <v>1</v>
          </cell>
          <cell r="AA5793">
            <v>3</v>
          </cell>
          <cell r="AB5793" t="str">
            <v>Carnivore</v>
          </cell>
          <cell r="AC5793" t="str">
            <v>Invertivore</v>
          </cell>
          <cell r="AD5793" t="str">
            <v>Insessorial</v>
          </cell>
          <cell r="AE5793">
            <v>18.489999999999998</v>
          </cell>
          <cell r="AF5793">
            <v>65.84</v>
          </cell>
          <cell r="AG5793">
            <v>44.7</v>
          </cell>
          <cell r="AH5793">
            <v>-101.342831</v>
          </cell>
          <cell r="AI5793">
            <v>12826786.25</v>
          </cell>
          <cell r="AJ5793" t="str">
            <v>Extant</v>
          </cell>
        </row>
        <row r="5794">
          <cell r="A5794" t="str">
            <v>Geothlypis velata</v>
          </cell>
          <cell r="B5794" t="str">
            <v>Parulidae</v>
          </cell>
          <cell r="C5794" t="str">
            <v>Passeriformes</v>
          </cell>
          <cell r="D5794">
            <v>10</v>
          </cell>
          <cell r="E5794">
            <v>3</v>
          </cell>
          <cell r="F5794">
            <v>7</v>
          </cell>
          <cell r="G5794">
            <v>0</v>
          </cell>
          <cell r="H5794">
            <v>4</v>
          </cell>
          <cell r="I5794">
            <v>14</v>
          </cell>
          <cell r="J5794">
            <v>8</v>
          </cell>
          <cell r="K5794">
            <v>2.9</v>
          </cell>
          <cell r="L5794">
            <v>3.7</v>
          </cell>
          <cell r="M5794">
            <v>21.7</v>
          </cell>
          <cell r="N5794">
            <v>57.6</v>
          </cell>
          <cell r="O5794">
            <v>8.4</v>
          </cell>
          <cell r="P5794">
            <v>49.5</v>
          </cell>
          <cell r="Q5794">
            <v>14.5</v>
          </cell>
          <cell r="R5794">
            <v>56.3</v>
          </cell>
          <cell r="S5794">
            <v>13.1</v>
          </cell>
          <cell r="T5794" t="str">
            <v>Dunning</v>
          </cell>
          <cell r="U5794" t="str">
            <v>NA</v>
          </cell>
          <cell r="V5794" t="str">
            <v>NO</v>
          </cell>
          <cell r="W5794" t="str">
            <v>NA</v>
          </cell>
          <cell r="X5794" t="str">
            <v>NA</v>
          </cell>
          <cell r="Y5794" t="str">
            <v>Shrubland</v>
          </cell>
          <cell r="Z5794">
            <v>1</v>
          </cell>
          <cell r="AA5794">
            <v>1</v>
          </cell>
          <cell r="AB5794" t="str">
            <v>Carnivore</v>
          </cell>
          <cell r="AC5794" t="str">
            <v>Invertivore</v>
          </cell>
          <cell r="AD5794" t="str">
            <v>Insessorial</v>
          </cell>
          <cell r="AE5794" t="str">
            <v>NA</v>
          </cell>
          <cell r="AF5794" t="str">
            <v>NA</v>
          </cell>
          <cell r="AG5794" t="str">
            <v>NA</v>
          </cell>
          <cell r="AH5794" t="str">
            <v>NA</v>
          </cell>
          <cell r="AI5794" t="str">
            <v>NA</v>
          </cell>
          <cell r="AJ5794" t="str">
            <v>Extant</v>
          </cell>
        </row>
        <row r="5795">
          <cell r="A5795" t="str">
            <v>Helmitheros vermivorum</v>
          </cell>
          <cell r="B5795" t="str">
            <v>Parulidae</v>
          </cell>
          <cell r="C5795" t="str">
            <v>Passeriformes</v>
          </cell>
          <cell r="D5795">
            <v>10</v>
          </cell>
          <cell r="E5795">
            <v>5</v>
          </cell>
          <cell r="F5795">
            <v>4</v>
          </cell>
          <cell r="G5795">
            <v>1</v>
          </cell>
          <cell r="H5795">
            <v>4</v>
          </cell>
          <cell r="I5795">
            <v>15.3</v>
          </cell>
          <cell r="J5795">
            <v>10.199999999999999</v>
          </cell>
          <cell r="K5795">
            <v>3.7</v>
          </cell>
          <cell r="L5795">
            <v>4.5</v>
          </cell>
          <cell r="M5795">
            <v>17.7</v>
          </cell>
          <cell r="N5795">
            <v>68.3</v>
          </cell>
          <cell r="O5795">
            <v>18</v>
          </cell>
          <cell r="P5795">
            <v>50.6</v>
          </cell>
          <cell r="Q5795">
            <v>26.2</v>
          </cell>
          <cell r="R5795">
            <v>48.4</v>
          </cell>
          <cell r="S5795">
            <v>14.16</v>
          </cell>
          <cell r="T5795" t="str">
            <v>Dunning</v>
          </cell>
          <cell r="U5795" t="str">
            <v>NA</v>
          </cell>
          <cell r="V5795" t="str">
            <v>NO</v>
          </cell>
          <cell r="W5795" t="str">
            <v>NA</v>
          </cell>
          <cell r="X5795" t="str">
            <v>NA</v>
          </cell>
          <cell r="Y5795" t="str">
            <v>Forest</v>
          </cell>
          <cell r="Z5795">
            <v>1</v>
          </cell>
          <cell r="AA5795">
            <v>3</v>
          </cell>
          <cell r="AB5795" t="str">
            <v>Carnivore</v>
          </cell>
          <cell r="AC5795" t="str">
            <v>Invertivore</v>
          </cell>
          <cell r="AD5795" t="str">
            <v>Insessorial</v>
          </cell>
          <cell r="AE5795">
            <v>30.13</v>
          </cell>
          <cell r="AF5795">
            <v>43.17</v>
          </cell>
          <cell r="AG5795">
            <v>36.369999999999997</v>
          </cell>
          <cell r="AH5795">
            <v>-85.712386210000005</v>
          </cell>
          <cell r="AI5795">
            <v>1754178.4</v>
          </cell>
          <cell r="AJ5795" t="str">
            <v>Extant</v>
          </cell>
        </row>
        <row r="5796">
          <cell r="A5796" t="str">
            <v>Icteria virens</v>
          </cell>
          <cell r="B5796" t="str">
            <v>Parulidae</v>
          </cell>
          <cell r="C5796" t="str">
            <v>Passeriformes</v>
          </cell>
          <cell r="D5796">
            <v>13</v>
          </cell>
          <cell r="E5796">
            <v>7</v>
          </cell>
          <cell r="F5796">
            <v>5</v>
          </cell>
          <cell r="G5796">
            <v>1</v>
          </cell>
          <cell r="H5796">
            <v>5</v>
          </cell>
          <cell r="I5796">
            <v>16.3</v>
          </cell>
          <cell r="J5796">
            <v>10.5</v>
          </cell>
          <cell r="K5796">
            <v>4.8</v>
          </cell>
          <cell r="L5796">
            <v>6.3</v>
          </cell>
          <cell r="M5796">
            <v>26.1</v>
          </cell>
          <cell r="N5796">
            <v>76.5</v>
          </cell>
          <cell r="O5796">
            <v>16.3</v>
          </cell>
          <cell r="P5796">
            <v>60.5</v>
          </cell>
          <cell r="Q5796">
            <v>21.3</v>
          </cell>
          <cell r="R5796">
            <v>71.8</v>
          </cell>
          <cell r="S5796">
            <v>24.89</v>
          </cell>
          <cell r="T5796" t="str">
            <v>Dunning</v>
          </cell>
          <cell r="U5796" t="str">
            <v>NA</v>
          </cell>
          <cell r="V5796" t="str">
            <v>NO</v>
          </cell>
          <cell r="W5796" t="str">
            <v>NA</v>
          </cell>
          <cell r="X5796" t="str">
            <v>NA</v>
          </cell>
          <cell r="Y5796" t="str">
            <v>Forest</v>
          </cell>
          <cell r="Z5796">
            <v>2</v>
          </cell>
          <cell r="AA5796">
            <v>1</v>
          </cell>
          <cell r="AB5796" t="str">
            <v>Carnivore</v>
          </cell>
          <cell r="AC5796" t="str">
            <v>Invertivore</v>
          </cell>
          <cell r="AD5796" t="str">
            <v>Insessorial</v>
          </cell>
          <cell r="AE5796">
            <v>20.9</v>
          </cell>
          <cell r="AF5796">
            <v>53.94</v>
          </cell>
          <cell r="AG5796">
            <v>38.56</v>
          </cell>
          <cell r="AH5796">
            <v>-103.25628690000001</v>
          </cell>
          <cell r="AI5796">
            <v>6188045.96</v>
          </cell>
          <cell r="AJ5796" t="str">
            <v>Extant</v>
          </cell>
        </row>
        <row r="5797">
          <cell r="A5797" t="str">
            <v>Leucopeza semperi</v>
          </cell>
          <cell r="B5797" t="str">
            <v>Parulidae</v>
          </cell>
          <cell r="C5797" t="str">
            <v>Passeriformes</v>
          </cell>
          <cell r="D5797">
            <v>4</v>
          </cell>
          <cell r="E5797">
            <v>0</v>
          </cell>
          <cell r="F5797">
            <v>0</v>
          </cell>
          <cell r="G5797">
            <v>4</v>
          </cell>
          <cell r="H5797">
            <v>4</v>
          </cell>
          <cell r="I5797">
            <v>19</v>
          </cell>
          <cell r="J5797">
            <v>11.9</v>
          </cell>
          <cell r="K5797">
            <v>4.3</v>
          </cell>
          <cell r="L5797">
            <v>4.4000000000000004</v>
          </cell>
          <cell r="M5797">
            <v>23.2</v>
          </cell>
          <cell r="N5797">
            <v>67.2</v>
          </cell>
          <cell r="O5797">
            <v>11.3</v>
          </cell>
          <cell r="P5797">
            <v>55.9</v>
          </cell>
          <cell r="Q5797">
            <v>16.899999999999999</v>
          </cell>
          <cell r="R5797">
            <v>50.9</v>
          </cell>
          <cell r="S5797">
            <v>19.75</v>
          </cell>
          <cell r="T5797" t="str">
            <v>EltonTraits_Model</v>
          </cell>
          <cell r="U5797" t="str">
            <v>NA</v>
          </cell>
          <cell r="V5797" t="str">
            <v>NO</v>
          </cell>
          <cell r="W5797" t="str">
            <v>NA</v>
          </cell>
          <cell r="X5797" t="str">
            <v>NA</v>
          </cell>
          <cell r="Y5797" t="str">
            <v>NA</v>
          </cell>
          <cell r="Z5797" t="str">
            <v>NA</v>
          </cell>
          <cell r="AA5797">
            <v>1</v>
          </cell>
          <cell r="AB5797" t="str">
            <v>Carnivore</v>
          </cell>
          <cell r="AC5797" t="str">
            <v>Invertivore</v>
          </cell>
          <cell r="AD5797" t="str">
            <v>Terrestrial</v>
          </cell>
          <cell r="AE5797">
            <v>13.91</v>
          </cell>
          <cell r="AF5797">
            <v>13.92</v>
          </cell>
          <cell r="AG5797">
            <v>13.92</v>
          </cell>
          <cell r="AH5797">
            <v>-60.983256179999998</v>
          </cell>
          <cell r="AI5797">
            <v>0.98</v>
          </cell>
          <cell r="AJ5797" t="str">
            <v>Extant</v>
          </cell>
        </row>
        <row r="5798">
          <cell r="A5798" t="str">
            <v>Limnothlypis swainsonii</v>
          </cell>
          <cell r="B5798" t="str">
            <v>Parulidae</v>
          </cell>
          <cell r="C5798" t="str">
            <v>Passeriformes</v>
          </cell>
          <cell r="D5798">
            <v>5</v>
          </cell>
          <cell r="E5798">
            <v>2</v>
          </cell>
          <cell r="F5798">
            <v>3</v>
          </cell>
          <cell r="G5798">
            <v>0</v>
          </cell>
          <cell r="H5798">
            <v>4</v>
          </cell>
          <cell r="I5798">
            <v>17.8</v>
          </cell>
          <cell r="J5798">
            <v>11.4</v>
          </cell>
          <cell r="K5798">
            <v>3.4</v>
          </cell>
          <cell r="L5798">
            <v>4.3</v>
          </cell>
          <cell r="M5798">
            <v>17.7</v>
          </cell>
          <cell r="N5798">
            <v>71.599999999999994</v>
          </cell>
          <cell r="O5798">
            <v>17.899999999999999</v>
          </cell>
          <cell r="P5798">
            <v>53.9</v>
          </cell>
          <cell r="Q5798">
            <v>25</v>
          </cell>
          <cell r="R5798">
            <v>49.6</v>
          </cell>
          <cell r="S5798">
            <v>18.899999999999999</v>
          </cell>
          <cell r="T5798" t="str">
            <v>Dunning</v>
          </cell>
          <cell r="U5798" t="str">
            <v>NA</v>
          </cell>
          <cell r="V5798" t="str">
            <v>NO</v>
          </cell>
          <cell r="W5798" t="str">
            <v>NA</v>
          </cell>
          <cell r="X5798" t="str">
            <v>NA</v>
          </cell>
          <cell r="Y5798" t="str">
            <v>Shrubland</v>
          </cell>
          <cell r="Z5798">
            <v>1</v>
          </cell>
          <cell r="AA5798">
            <v>3</v>
          </cell>
          <cell r="AB5798" t="str">
            <v>Carnivore</v>
          </cell>
          <cell r="AC5798" t="str">
            <v>Invertivore</v>
          </cell>
          <cell r="AD5798" t="str">
            <v>Terrestrial</v>
          </cell>
          <cell r="AE5798">
            <v>28.57</v>
          </cell>
          <cell r="AF5798">
            <v>39.159999999999997</v>
          </cell>
          <cell r="AG5798">
            <v>33.39</v>
          </cell>
          <cell r="AH5798">
            <v>-87.710660329999996</v>
          </cell>
          <cell r="AI5798">
            <v>1142671.96</v>
          </cell>
          <cell r="AJ5798" t="str">
            <v>Extant</v>
          </cell>
        </row>
        <row r="5799">
          <cell r="A5799" t="str">
            <v>Microligea palustris</v>
          </cell>
          <cell r="B5799" t="str">
            <v>Parulidae</v>
          </cell>
          <cell r="C5799" t="str">
            <v>Passeriformes</v>
          </cell>
          <cell r="D5799">
            <v>4</v>
          </cell>
          <cell r="E5799">
            <v>2</v>
          </cell>
          <cell r="F5799">
            <v>2</v>
          </cell>
          <cell r="G5799">
            <v>0</v>
          </cell>
          <cell r="H5799">
            <v>4</v>
          </cell>
          <cell r="I5799">
            <v>14.6</v>
          </cell>
          <cell r="J5799">
            <v>9.3000000000000007</v>
          </cell>
          <cell r="K5799">
            <v>3.5</v>
          </cell>
          <cell r="L5799">
            <v>4</v>
          </cell>
          <cell r="M5799">
            <v>21.7</v>
          </cell>
          <cell r="N5799">
            <v>60</v>
          </cell>
          <cell r="O5799">
            <v>7.8</v>
          </cell>
          <cell r="P5799">
            <v>52.3</v>
          </cell>
          <cell r="Q5799">
            <v>12.8</v>
          </cell>
          <cell r="R5799">
            <v>63</v>
          </cell>
          <cell r="S5799">
            <v>13.2</v>
          </cell>
          <cell r="T5799" t="str">
            <v>Dunning</v>
          </cell>
          <cell r="U5799" t="str">
            <v>NA</v>
          </cell>
          <cell r="V5799" t="str">
            <v>NO</v>
          </cell>
          <cell r="W5799" t="str">
            <v>NA</v>
          </cell>
          <cell r="X5799" t="str">
            <v>NA</v>
          </cell>
          <cell r="Y5799" t="str">
            <v>Forest</v>
          </cell>
          <cell r="Z5799">
            <v>1</v>
          </cell>
          <cell r="AA5799">
            <v>2</v>
          </cell>
          <cell r="AB5799" t="str">
            <v>Carnivore</v>
          </cell>
          <cell r="AC5799" t="str">
            <v>Invertivore</v>
          </cell>
          <cell r="AD5799" t="str">
            <v>Insessorial</v>
          </cell>
          <cell r="AE5799">
            <v>17.54</v>
          </cell>
          <cell r="AF5799">
            <v>19.8</v>
          </cell>
          <cell r="AG5799">
            <v>18.75</v>
          </cell>
          <cell r="AH5799">
            <v>-71.416104379999993</v>
          </cell>
          <cell r="AI5799">
            <v>30480.02</v>
          </cell>
          <cell r="AJ5799" t="str">
            <v>Extant</v>
          </cell>
        </row>
        <row r="5800">
          <cell r="A5800" t="str">
            <v>Mniotilta varia</v>
          </cell>
          <cell r="B5800" t="str">
            <v>Parulidae</v>
          </cell>
          <cell r="C5800" t="str">
            <v>Passeriformes</v>
          </cell>
          <cell r="D5800">
            <v>20</v>
          </cell>
          <cell r="E5800">
            <v>12</v>
          </cell>
          <cell r="F5800">
            <v>8</v>
          </cell>
          <cell r="G5800">
            <v>0</v>
          </cell>
          <cell r="H5800">
            <v>4</v>
          </cell>
          <cell r="I5800">
            <v>13.7</v>
          </cell>
          <cell r="J5800">
            <v>9</v>
          </cell>
          <cell r="K5800">
            <v>2.9</v>
          </cell>
          <cell r="L5800">
            <v>3.3</v>
          </cell>
          <cell r="M5800">
            <v>17.3</v>
          </cell>
          <cell r="N5800">
            <v>68.8</v>
          </cell>
          <cell r="O5800">
            <v>17</v>
          </cell>
          <cell r="P5800">
            <v>49.7</v>
          </cell>
          <cell r="Q5800">
            <v>25.5</v>
          </cell>
          <cell r="R5800">
            <v>46.6</v>
          </cell>
          <cell r="S5800">
            <v>10.9</v>
          </cell>
          <cell r="T5800" t="str">
            <v>Dunning</v>
          </cell>
          <cell r="U5800" t="str">
            <v>NA</v>
          </cell>
          <cell r="V5800" t="str">
            <v>NO</v>
          </cell>
          <cell r="W5800" t="str">
            <v>NA</v>
          </cell>
          <cell r="X5800" t="str">
            <v>NA</v>
          </cell>
          <cell r="Y5800" t="str">
            <v>Forest</v>
          </cell>
          <cell r="Z5800">
            <v>1</v>
          </cell>
          <cell r="AA5800">
            <v>3</v>
          </cell>
          <cell r="AB5800" t="str">
            <v>Carnivore</v>
          </cell>
          <cell r="AC5800" t="str">
            <v>Invertivore</v>
          </cell>
          <cell r="AD5800" t="str">
            <v>Insessorial</v>
          </cell>
          <cell r="AE5800">
            <v>30.21</v>
          </cell>
          <cell r="AF5800">
            <v>65.040000000000006</v>
          </cell>
          <cell r="AG5800">
            <v>48.07</v>
          </cell>
          <cell r="AH5800">
            <v>-92.351970559999998</v>
          </cell>
          <cell r="AI5800">
            <v>5385503.0800000001</v>
          </cell>
          <cell r="AJ5800" t="str">
            <v>Extant</v>
          </cell>
        </row>
        <row r="5801">
          <cell r="A5801" t="str">
            <v>Myioborus albifacies</v>
          </cell>
          <cell r="B5801" t="str">
            <v>Parulidae</v>
          </cell>
          <cell r="C5801" t="str">
            <v>Passeriformes</v>
          </cell>
          <cell r="D5801">
            <v>2</v>
          </cell>
          <cell r="E5801">
            <v>0</v>
          </cell>
          <cell r="F5801">
            <v>1</v>
          </cell>
          <cell r="G5801">
            <v>1</v>
          </cell>
          <cell r="H5801">
            <v>2</v>
          </cell>
          <cell r="I5801">
            <v>11.7</v>
          </cell>
          <cell r="J5801">
            <v>7.8</v>
          </cell>
          <cell r="K5801">
            <v>4.0999999999999996</v>
          </cell>
          <cell r="L5801">
            <v>4</v>
          </cell>
          <cell r="M5801">
            <v>19.399999999999999</v>
          </cell>
          <cell r="N5801">
            <v>63</v>
          </cell>
          <cell r="O5801">
            <v>10.6</v>
          </cell>
          <cell r="P5801">
            <v>52.4</v>
          </cell>
          <cell r="Q5801">
            <v>16.8</v>
          </cell>
          <cell r="R5801">
            <v>63.8</v>
          </cell>
          <cell r="S5801">
            <v>15</v>
          </cell>
          <cell r="T5801" t="str">
            <v>Updated_live.sample</v>
          </cell>
          <cell r="U5801" t="str">
            <v>Live sample (museum data)</v>
          </cell>
          <cell r="V5801" t="str">
            <v>NO</v>
          </cell>
          <cell r="W5801" t="str">
            <v>NA</v>
          </cell>
          <cell r="X5801" t="str">
            <v>NA</v>
          </cell>
          <cell r="Y5801" t="str">
            <v>NA</v>
          </cell>
          <cell r="Z5801">
            <v>1</v>
          </cell>
          <cell r="AA5801">
            <v>1</v>
          </cell>
          <cell r="AB5801" t="str">
            <v>Carnivore</v>
          </cell>
          <cell r="AC5801" t="str">
            <v>Invertivore</v>
          </cell>
          <cell r="AD5801" t="str">
            <v>Insessorial</v>
          </cell>
          <cell r="AE5801">
            <v>4.95</v>
          </cell>
          <cell r="AF5801">
            <v>6.17</v>
          </cell>
          <cell r="AG5801">
            <v>5.53</v>
          </cell>
          <cell r="AH5801">
            <v>-66.673181450000001</v>
          </cell>
          <cell r="AI5801">
            <v>17030.05</v>
          </cell>
          <cell r="AJ5801" t="str">
            <v>Extant</v>
          </cell>
        </row>
        <row r="5802">
          <cell r="A5802" t="str">
            <v>Myioborus albifrons</v>
          </cell>
          <cell r="B5802" t="str">
            <v>Parulidae</v>
          </cell>
          <cell r="C5802" t="str">
            <v>Passeriformes</v>
          </cell>
          <cell r="D5802">
            <v>7</v>
          </cell>
          <cell r="E5802">
            <v>1</v>
          </cell>
          <cell r="F5802">
            <v>6</v>
          </cell>
          <cell r="G5802">
            <v>0</v>
          </cell>
          <cell r="H5802">
            <v>4</v>
          </cell>
          <cell r="I5802">
            <v>11.5</v>
          </cell>
          <cell r="J5802">
            <v>6.6</v>
          </cell>
          <cell r="K5802">
            <v>4</v>
          </cell>
          <cell r="L5802">
            <v>3.8</v>
          </cell>
          <cell r="M5802">
            <v>19.2</v>
          </cell>
          <cell r="N5802">
            <v>67</v>
          </cell>
          <cell r="O5802">
            <v>9.6999999999999993</v>
          </cell>
          <cell r="P5802">
            <v>57.2</v>
          </cell>
          <cell r="Q5802">
            <v>14.5</v>
          </cell>
          <cell r="R5802">
            <v>65.3</v>
          </cell>
          <cell r="S5802">
            <v>11.3</v>
          </cell>
          <cell r="T5802" t="str">
            <v>Inferred</v>
          </cell>
          <cell r="U5802" t="str">
            <v>NA</v>
          </cell>
          <cell r="V5802" t="str">
            <v>YES</v>
          </cell>
          <cell r="W5802" t="str">
            <v>Body Mass</v>
          </cell>
          <cell r="X5802" t="str">
            <v>Myioborus melanocephalus</v>
          </cell>
          <cell r="Y5802" t="str">
            <v>Forest</v>
          </cell>
          <cell r="Z5802">
            <v>1</v>
          </cell>
          <cell r="AA5802">
            <v>1</v>
          </cell>
          <cell r="AB5802" t="str">
            <v>Carnivore</v>
          </cell>
          <cell r="AC5802" t="str">
            <v>Invertivore</v>
          </cell>
          <cell r="AD5802" t="str">
            <v>Insessorial</v>
          </cell>
          <cell r="AE5802">
            <v>7.77</v>
          </cell>
          <cell r="AF5802">
            <v>9.76</v>
          </cell>
          <cell r="AG5802">
            <v>8.69</v>
          </cell>
          <cell r="AH5802">
            <v>-70.966512859999995</v>
          </cell>
          <cell r="AI5802">
            <v>17311.95</v>
          </cell>
          <cell r="AJ5802" t="str">
            <v>Extant</v>
          </cell>
        </row>
        <row r="5803">
          <cell r="A5803" t="str">
            <v>Myioborus brunniceps</v>
          </cell>
          <cell r="B5803" t="str">
            <v>Parulidae</v>
          </cell>
          <cell r="C5803" t="str">
            <v>Passeriformes</v>
          </cell>
          <cell r="D5803">
            <v>12</v>
          </cell>
          <cell r="E5803">
            <v>6</v>
          </cell>
          <cell r="F5803">
            <v>6</v>
          </cell>
          <cell r="G5803">
            <v>0</v>
          </cell>
          <cell r="H5803">
            <v>4</v>
          </cell>
          <cell r="I5803">
            <v>12.3</v>
          </cell>
          <cell r="J5803">
            <v>6.8</v>
          </cell>
          <cell r="K5803">
            <v>3.9</v>
          </cell>
          <cell r="L5803">
            <v>3.4</v>
          </cell>
          <cell r="M5803">
            <v>20</v>
          </cell>
          <cell r="N5803">
            <v>62.5</v>
          </cell>
          <cell r="O5803">
            <v>8.9</v>
          </cell>
          <cell r="P5803">
            <v>53.6</v>
          </cell>
          <cell r="Q5803">
            <v>14.3</v>
          </cell>
          <cell r="R5803">
            <v>67.099999999999994</v>
          </cell>
          <cell r="S5803">
            <v>9.1999999999999993</v>
          </cell>
          <cell r="T5803" t="str">
            <v>Dunning</v>
          </cell>
          <cell r="U5803" t="str">
            <v>NA</v>
          </cell>
          <cell r="V5803" t="str">
            <v>NO</v>
          </cell>
          <cell r="W5803" t="str">
            <v>NA</v>
          </cell>
          <cell r="X5803" t="str">
            <v>NA</v>
          </cell>
          <cell r="Y5803" t="str">
            <v>Forest</v>
          </cell>
          <cell r="Z5803">
            <v>1</v>
          </cell>
          <cell r="AA5803">
            <v>1</v>
          </cell>
          <cell r="AB5803" t="str">
            <v>Carnivore</v>
          </cell>
          <cell r="AC5803" t="str">
            <v>Invertivore</v>
          </cell>
          <cell r="AD5803" t="str">
            <v>Insessorial</v>
          </cell>
          <cell r="AE5803">
            <v>-32.93</v>
          </cell>
          <cell r="AF5803">
            <v>-16.25</v>
          </cell>
          <cell r="AG5803">
            <v>-23.69</v>
          </cell>
          <cell r="AH5803">
            <v>-65.10466452</v>
          </cell>
          <cell r="AI5803">
            <v>112336.71</v>
          </cell>
          <cell r="AJ5803" t="str">
            <v>Extant</v>
          </cell>
        </row>
        <row r="5804">
          <cell r="A5804" t="str">
            <v>Myioborus cardonai</v>
          </cell>
          <cell r="B5804" t="str">
            <v>Parulidae</v>
          </cell>
          <cell r="C5804" t="str">
            <v>Passeriformes</v>
          </cell>
          <cell r="D5804">
            <v>3</v>
          </cell>
          <cell r="E5804">
            <v>0</v>
          </cell>
          <cell r="F5804">
            <v>2</v>
          </cell>
          <cell r="G5804">
            <v>1</v>
          </cell>
          <cell r="H5804">
            <v>1</v>
          </cell>
          <cell r="I5804">
            <v>12.2</v>
          </cell>
          <cell r="J5804">
            <v>7.1</v>
          </cell>
          <cell r="K5804">
            <v>4.2</v>
          </cell>
          <cell r="L5804">
            <v>4.0999999999999996</v>
          </cell>
          <cell r="M5804">
            <v>19.5</v>
          </cell>
          <cell r="N5804">
            <v>64</v>
          </cell>
          <cell r="O5804">
            <v>10.5</v>
          </cell>
          <cell r="P5804">
            <v>53.5</v>
          </cell>
          <cell r="Q5804">
            <v>16.399999999999999</v>
          </cell>
          <cell r="R5804">
            <v>63.7</v>
          </cell>
          <cell r="S5804">
            <v>10.92</v>
          </cell>
          <cell r="T5804" t="str">
            <v>Inferred</v>
          </cell>
          <cell r="U5804" t="str">
            <v>NA</v>
          </cell>
          <cell r="V5804" t="str">
            <v>YES</v>
          </cell>
          <cell r="W5804" t="str">
            <v>Body Mass</v>
          </cell>
          <cell r="X5804" t="str">
            <v>Myioborus castaneocapilla</v>
          </cell>
          <cell r="Y5804" t="str">
            <v>NA</v>
          </cell>
          <cell r="Z5804">
            <v>1</v>
          </cell>
          <cell r="AA5804">
            <v>1</v>
          </cell>
          <cell r="AB5804" t="str">
            <v>Carnivore</v>
          </cell>
          <cell r="AC5804" t="str">
            <v>Invertivore</v>
          </cell>
          <cell r="AD5804" t="str">
            <v>Insessorial</v>
          </cell>
          <cell r="AE5804">
            <v>5.66</v>
          </cell>
          <cell r="AF5804">
            <v>5.96</v>
          </cell>
          <cell r="AG5804">
            <v>5.79</v>
          </cell>
          <cell r="AH5804">
            <v>-63.656630460000002</v>
          </cell>
          <cell r="AI5804">
            <v>233.35</v>
          </cell>
          <cell r="AJ5804" t="str">
            <v>Extant</v>
          </cell>
        </row>
        <row r="5805">
          <cell r="A5805" t="str">
            <v>Myioborus castaneocapilla</v>
          </cell>
          <cell r="B5805" t="str">
            <v>Parulidae</v>
          </cell>
          <cell r="C5805" t="str">
            <v>Passeriformes</v>
          </cell>
          <cell r="D5805">
            <v>7</v>
          </cell>
          <cell r="E5805">
            <v>4</v>
          </cell>
          <cell r="F5805">
            <v>3</v>
          </cell>
          <cell r="G5805">
            <v>0</v>
          </cell>
          <cell r="H5805">
            <v>4</v>
          </cell>
          <cell r="I5805">
            <v>12.6</v>
          </cell>
          <cell r="J5805">
            <v>7.7</v>
          </cell>
          <cell r="K5805">
            <v>4.0999999999999996</v>
          </cell>
          <cell r="L5805">
            <v>3.8</v>
          </cell>
          <cell r="M5805">
            <v>19.7</v>
          </cell>
          <cell r="N5805">
            <v>63.3</v>
          </cell>
          <cell r="O5805">
            <v>8.4</v>
          </cell>
          <cell r="P5805">
            <v>54.9</v>
          </cell>
          <cell r="Q5805">
            <v>13.3</v>
          </cell>
          <cell r="R5805">
            <v>65.599999999999994</v>
          </cell>
          <cell r="S5805">
            <v>10.92</v>
          </cell>
          <cell r="T5805" t="str">
            <v>Dunning</v>
          </cell>
          <cell r="U5805" t="str">
            <v>NA</v>
          </cell>
          <cell r="V5805" t="str">
            <v>NO</v>
          </cell>
          <cell r="W5805" t="str">
            <v>NA</v>
          </cell>
          <cell r="X5805" t="str">
            <v>NA</v>
          </cell>
          <cell r="Y5805" t="str">
            <v>Forest</v>
          </cell>
          <cell r="Z5805">
            <v>1</v>
          </cell>
          <cell r="AA5805">
            <v>1</v>
          </cell>
          <cell r="AB5805" t="str">
            <v>Carnivore</v>
          </cell>
          <cell r="AC5805" t="str">
            <v>Invertivore</v>
          </cell>
          <cell r="AD5805" t="str">
            <v>Insessorial</v>
          </cell>
          <cell r="AE5805">
            <v>0.96</v>
          </cell>
          <cell r="AF5805">
            <v>6.6</v>
          </cell>
          <cell r="AG5805">
            <v>4.2699999999999996</v>
          </cell>
          <cell r="AH5805">
            <v>-63.531273980000002</v>
          </cell>
          <cell r="AI5805">
            <v>95602.51</v>
          </cell>
          <cell r="AJ5805" t="str">
            <v>Extant</v>
          </cell>
        </row>
        <row r="5806">
          <cell r="A5806" t="str">
            <v>Myioborus flavivertex</v>
          </cell>
          <cell r="B5806" t="str">
            <v>Parulidae</v>
          </cell>
          <cell r="C5806" t="str">
            <v>Passeriformes</v>
          </cell>
          <cell r="D5806">
            <v>4</v>
          </cell>
          <cell r="E5806">
            <v>0</v>
          </cell>
          <cell r="F5806">
            <v>2</v>
          </cell>
          <cell r="G5806">
            <v>2</v>
          </cell>
          <cell r="H5806">
            <v>4</v>
          </cell>
          <cell r="I5806">
            <v>12.2</v>
          </cell>
          <cell r="J5806">
            <v>6.8</v>
          </cell>
          <cell r="K5806">
            <v>4.2</v>
          </cell>
          <cell r="L5806">
            <v>3.6</v>
          </cell>
          <cell r="M5806">
            <v>19</v>
          </cell>
          <cell r="N5806">
            <v>62.2</v>
          </cell>
          <cell r="O5806">
            <v>12.2</v>
          </cell>
          <cell r="P5806">
            <v>50.1</v>
          </cell>
          <cell r="Q5806">
            <v>19.600000000000001</v>
          </cell>
          <cell r="R5806">
            <v>59.5</v>
          </cell>
          <cell r="S5806">
            <v>15</v>
          </cell>
          <cell r="T5806" t="str">
            <v>Updated_live.sample</v>
          </cell>
          <cell r="U5806" t="str">
            <v>Live sample (museum data)</v>
          </cell>
          <cell r="V5806" t="str">
            <v>NO</v>
          </cell>
          <cell r="W5806" t="str">
            <v>NA</v>
          </cell>
          <cell r="X5806" t="str">
            <v>NA</v>
          </cell>
          <cell r="Y5806" t="str">
            <v>Forest</v>
          </cell>
          <cell r="Z5806">
            <v>1</v>
          </cell>
          <cell r="AA5806">
            <v>1</v>
          </cell>
          <cell r="AB5806" t="str">
            <v>Carnivore</v>
          </cell>
          <cell r="AC5806" t="str">
            <v>Invertivore</v>
          </cell>
          <cell r="AD5806" t="str">
            <v>Insessorial</v>
          </cell>
          <cell r="AE5806">
            <v>10.34</v>
          </cell>
          <cell r="AF5806">
            <v>11.09</v>
          </cell>
          <cell r="AG5806">
            <v>10.76</v>
          </cell>
          <cell r="AH5806">
            <v>-73.627980780000001</v>
          </cell>
          <cell r="AI5806">
            <v>5278</v>
          </cell>
          <cell r="AJ5806" t="str">
            <v>Extant</v>
          </cell>
        </row>
        <row r="5807">
          <cell r="A5807" t="str">
            <v>Myioborus melanocephalus</v>
          </cell>
          <cell r="B5807" t="str">
            <v>Parulidae</v>
          </cell>
          <cell r="C5807" t="str">
            <v>Passeriformes</v>
          </cell>
          <cell r="D5807">
            <v>61</v>
          </cell>
          <cell r="E5807">
            <v>19</v>
          </cell>
          <cell r="F5807">
            <v>20</v>
          </cell>
          <cell r="G5807">
            <v>22</v>
          </cell>
          <cell r="H5807">
            <v>18</v>
          </cell>
          <cell r="I5807">
            <v>13.2</v>
          </cell>
          <cell r="J5807">
            <v>6.5</v>
          </cell>
          <cell r="K5807">
            <v>3.9</v>
          </cell>
          <cell r="L5807">
            <v>3.4</v>
          </cell>
          <cell r="M5807">
            <v>19.600000000000001</v>
          </cell>
          <cell r="N5807">
            <v>66</v>
          </cell>
          <cell r="O5807">
            <v>10.199999999999999</v>
          </cell>
          <cell r="P5807">
            <v>55.4</v>
          </cell>
          <cell r="Q5807">
            <v>15.5</v>
          </cell>
          <cell r="R5807">
            <v>66.5</v>
          </cell>
          <cell r="S5807">
            <v>11.3</v>
          </cell>
          <cell r="T5807" t="str">
            <v>Dunning</v>
          </cell>
          <cell r="U5807" t="str">
            <v>NA</v>
          </cell>
          <cell r="V5807" t="str">
            <v>NO</v>
          </cell>
          <cell r="W5807" t="str">
            <v>NA</v>
          </cell>
          <cell r="X5807" t="str">
            <v>NA</v>
          </cell>
          <cell r="Y5807" t="str">
            <v>Forest</v>
          </cell>
          <cell r="Z5807">
            <v>1</v>
          </cell>
          <cell r="AA5807">
            <v>1</v>
          </cell>
          <cell r="AB5807" t="str">
            <v>Carnivore</v>
          </cell>
          <cell r="AC5807" t="str">
            <v>Invertivore</v>
          </cell>
          <cell r="AD5807" t="str">
            <v>Insessorial</v>
          </cell>
          <cell r="AE5807">
            <v>-17.579999999999998</v>
          </cell>
          <cell r="AF5807">
            <v>1.1100000000000001</v>
          </cell>
          <cell r="AG5807">
            <v>-8.67</v>
          </cell>
          <cell r="AH5807">
            <v>-74.559310060000001</v>
          </cell>
          <cell r="AI5807">
            <v>185791.05</v>
          </cell>
          <cell r="AJ5807" t="str">
            <v>Extant</v>
          </cell>
        </row>
        <row r="5808">
          <cell r="A5808" t="str">
            <v>Myioborus miniatus</v>
          </cell>
          <cell r="B5808" t="str">
            <v>Parulidae</v>
          </cell>
          <cell r="C5808" t="str">
            <v>Passeriformes</v>
          </cell>
          <cell r="D5808">
            <v>66</v>
          </cell>
          <cell r="E5808">
            <v>8</v>
          </cell>
          <cell r="F5808">
            <v>38</v>
          </cell>
          <cell r="G5808">
            <v>20</v>
          </cell>
          <cell r="H5808">
            <v>12</v>
          </cell>
          <cell r="I5808">
            <v>11.9</v>
          </cell>
          <cell r="J5808">
            <v>7</v>
          </cell>
          <cell r="K5808">
            <v>4.0999999999999996</v>
          </cell>
          <cell r="L5808">
            <v>3.3</v>
          </cell>
          <cell r="M5808">
            <v>17.7</v>
          </cell>
          <cell r="N5808">
            <v>63.6</v>
          </cell>
          <cell r="O5808">
            <v>10.6</v>
          </cell>
          <cell r="P5808">
            <v>52</v>
          </cell>
          <cell r="Q5808">
            <v>17</v>
          </cell>
          <cell r="R5808">
            <v>64.900000000000006</v>
          </cell>
          <cell r="S5808">
            <v>9</v>
          </cell>
          <cell r="T5808" t="str">
            <v>Dunning</v>
          </cell>
          <cell r="U5808" t="str">
            <v>NA</v>
          </cell>
          <cell r="V5808" t="str">
            <v>NO</v>
          </cell>
          <cell r="W5808" t="str">
            <v>NA</v>
          </cell>
          <cell r="X5808" t="str">
            <v>NA</v>
          </cell>
          <cell r="Y5808" t="str">
            <v>Forest</v>
          </cell>
          <cell r="Z5808">
            <v>1</v>
          </cell>
          <cell r="AA5808">
            <v>1</v>
          </cell>
          <cell r="AB5808" t="str">
            <v>Carnivore</v>
          </cell>
          <cell r="AC5808" t="str">
            <v>Invertivore</v>
          </cell>
          <cell r="AD5808" t="str">
            <v>Insessorial</v>
          </cell>
          <cell r="AE5808">
            <v>-19.89</v>
          </cell>
          <cell r="AF5808">
            <v>28.82</v>
          </cell>
          <cell r="AG5808">
            <v>9.5399999999999991</v>
          </cell>
          <cell r="AH5808">
            <v>-85.374369299999998</v>
          </cell>
          <cell r="AI5808">
            <v>1254328.02</v>
          </cell>
          <cell r="AJ5808" t="str">
            <v>Extant</v>
          </cell>
        </row>
        <row r="5809">
          <cell r="A5809" t="str">
            <v>Myioborus ornatus</v>
          </cell>
          <cell r="B5809" t="str">
            <v>Parulidae</v>
          </cell>
          <cell r="C5809" t="str">
            <v>Passeriformes</v>
          </cell>
          <cell r="D5809">
            <v>21</v>
          </cell>
          <cell r="E5809">
            <v>3</v>
          </cell>
          <cell r="F5809">
            <v>10</v>
          </cell>
          <cell r="G5809">
            <v>8</v>
          </cell>
          <cell r="H5809">
            <v>4</v>
          </cell>
          <cell r="I5809">
            <v>12.3</v>
          </cell>
          <cell r="J5809">
            <v>6.9</v>
          </cell>
          <cell r="K5809">
            <v>4.3</v>
          </cell>
          <cell r="L5809">
            <v>3.7</v>
          </cell>
          <cell r="M5809">
            <v>19.399999999999999</v>
          </cell>
          <cell r="N5809">
            <v>68.7</v>
          </cell>
          <cell r="O5809">
            <v>10.3</v>
          </cell>
          <cell r="P5809">
            <v>58.8</v>
          </cell>
          <cell r="Q5809">
            <v>14.9</v>
          </cell>
          <cell r="R5809">
            <v>69.7</v>
          </cell>
          <cell r="S5809">
            <v>11.7</v>
          </cell>
          <cell r="T5809" t="str">
            <v>Dunning</v>
          </cell>
          <cell r="U5809" t="str">
            <v>NA</v>
          </cell>
          <cell r="V5809" t="str">
            <v>NO</v>
          </cell>
          <cell r="W5809" t="str">
            <v>NA</v>
          </cell>
          <cell r="X5809" t="str">
            <v>NA</v>
          </cell>
          <cell r="Y5809" t="str">
            <v>Forest</v>
          </cell>
          <cell r="Z5809">
            <v>1</v>
          </cell>
          <cell r="AA5809">
            <v>1</v>
          </cell>
          <cell r="AB5809" t="str">
            <v>Carnivore</v>
          </cell>
          <cell r="AC5809" t="str">
            <v>Invertivore</v>
          </cell>
          <cell r="AD5809" t="str">
            <v>Insessorial</v>
          </cell>
          <cell r="AE5809">
            <v>1.53</v>
          </cell>
          <cell r="AF5809">
            <v>7.7</v>
          </cell>
          <cell r="AG5809">
            <v>5.01</v>
          </cell>
          <cell r="AH5809">
            <v>-74.739244749999997</v>
          </cell>
          <cell r="AI5809">
            <v>91149.92</v>
          </cell>
          <cell r="AJ5809" t="str">
            <v>Extant</v>
          </cell>
        </row>
        <row r="5810">
          <cell r="A5810" t="str">
            <v>Myioborus pariae</v>
          </cell>
          <cell r="B5810" t="str">
            <v>Parulidae</v>
          </cell>
          <cell r="C5810" t="str">
            <v>Passeriformes</v>
          </cell>
          <cell r="D5810">
            <v>3</v>
          </cell>
          <cell r="E5810">
            <v>1</v>
          </cell>
          <cell r="F5810">
            <v>2</v>
          </cell>
          <cell r="G5810">
            <v>0</v>
          </cell>
          <cell r="H5810">
            <v>3</v>
          </cell>
          <cell r="I5810">
            <v>12</v>
          </cell>
          <cell r="J5810">
            <v>6.9</v>
          </cell>
          <cell r="K5810">
            <v>4.4000000000000004</v>
          </cell>
          <cell r="L5810">
            <v>4</v>
          </cell>
          <cell r="M5810">
            <v>18.5</v>
          </cell>
          <cell r="N5810">
            <v>60</v>
          </cell>
          <cell r="O5810">
            <v>10.199999999999999</v>
          </cell>
          <cell r="P5810">
            <v>49.8</v>
          </cell>
          <cell r="Q5810">
            <v>17.100000000000001</v>
          </cell>
          <cell r="R5810">
            <v>60.7</v>
          </cell>
          <cell r="S5810">
            <v>10.92</v>
          </cell>
          <cell r="T5810" t="str">
            <v>Inferred</v>
          </cell>
          <cell r="U5810" t="str">
            <v>NA</v>
          </cell>
          <cell r="V5810" t="str">
            <v>YES</v>
          </cell>
          <cell r="W5810" t="str">
            <v>Body Mass</v>
          </cell>
          <cell r="X5810" t="str">
            <v>Myioborus castaneocapilla</v>
          </cell>
          <cell r="Y5810" t="str">
            <v>Forest</v>
          </cell>
          <cell r="Z5810">
            <v>1</v>
          </cell>
          <cell r="AA5810">
            <v>1</v>
          </cell>
          <cell r="AB5810" t="str">
            <v>Carnivore</v>
          </cell>
          <cell r="AC5810" t="str">
            <v>Invertivore</v>
          </cell>
          <cell r="AD5810" t="str">
            <v>Insessorial</v>
          </cell>
          <cell r="AE5810">
            <v>10.64</v>
          </cell>
          <cell r="AF5810">
            <v>10.73</v>
          </cell>
          <cell r="AG5810">
            <v>10.68</v>
          </cell>
          <cell r="AH5810">
            <v>-62.318392420000002</v>
          </cell>
          <cell r="AI5810">
            <v>302.76</v>
          </cell>
          <cell r="AJ5810" t="str">
            <v>Extant</v>
          </cell>
        </row>
        <row r="5811">
          <cell r="A5811" t="str">
            <v>Myioborus pictus</v>
          </cell>
          <cell r="B5811" t="str">
            <v>Parulidae</v>
          </cell>
          <cell r="C5811" t="str">
            <v>Passeriformes</v>
          </cell>
          <cell r="D5811">
            <v>6</v>
          </cell>
          <cell r="E5811">
            <v>2</v>
          </cell>
          <cell r="F5811">
            <v>4</v>
          </cell>
          <cell r="G5811">
            <v>0</v>
          </cell>
          <cell r="H5811">
            <v>4</v>
          </cell>
          <cell r="I5811">
            <v>12</v>
          </cell>
          <cell r="J5811">
            <v>6.7</v>
          </cell>
          <cell r="K5811">
            <v>3.7</v>
          </cell>
          <cell r="L5811">
            <v>3.4</v>
          </cell>
          <cell r="M5811">
            <v>17.399999999999999</v>
          </cell>
          <cell r="N5811">
            <v>73.2</v>
          </cell>
          <cell r="O5811">
            <v>14.8</v>
          </cell>
          <cell r="P5811">
            <v>58.4</v>
          </cell>
          <cell r="Q5811">
            <v>20.2</v>
          </cell>
          <cell r="R5811">
            <v>62.7</v>
          </cell>
          <cell r="S5811">
            <v>9.7899999999999991</v>
          </cell>
          <cell r="T5811" t="str">
            <v>Dunning</v>
          </cell>
          <cell r="U5811" t="str">
            <v>NA</v>
          </cell>
          <cell r="V5811" t="str">
            <v>NO</v>
          </cell>
          <cell r="W5811" t="str">
            <v>NA</v>
          </cell>
          <cell r="X5811" t="str">
            <v>NA</v>
          </cell>
          <cell r="Y5811" t="str">
            <v>Forest</v>
          </cell>
          <cell r="Z5811">
            <v>2</v>
          </cell>
          <cell r="AA5811">
            <v>1</v>
          </cell>
          <cell r="AB5811" t="str">
            <v>Carnivore</v>
          </cell>
          <cell r="AC5811" t="str">
            <v>Invertivore</v>
          </cell>
          <cell r="AD5811" t="str">
            <v>Insessorial</v>
          </cell>
          <cell r="AE5811">
            <v>12.75</v>
          </cell>
          <cell r="AF5811">
            <v>36.340000000000003</v>
          </cell>
          <cell r="AG5811">
            <v>25.48</v>
          </cell>
          <cell r="AH5811">
            <v>-103.6646367</v>
          </cell>
          <cell r="AI5811">
            <v>1124631.5</v>
          </cell>
          <cell r="AJ5811" t="str">
            <v>Extant</v>
          </cell>
        </row>
        <row r="5812">
          <cell r="A5812" t="str">
            <v>Myioborus torquatus</v>
          </cell>
          <cell r="B5812" t="str">
            <v>Parulidae</v>
          </cell>
          <cell r="C5812" t="str">
            <v>Passeriformes</v>
          </cell>
          <cell r="D5812">
            <v>11</v>
          </cell>
          <cell r="E5812">
            <v>2</v>
          </cell>
          <cell r="F5812">
            <v>9</v>
          </cell>
          <cell r="G5812">
            <v>0</v>
          </cell>
          <cell r="H5812">
            <v>4</v>
          </cell>
          <cell r="I5812">
            <v>12.1</v>
          </cell>
          <cell r="J5812">
            <v>7.1</v>
          </cell>
          <cell r="K5812">
            <v>4.5</v>
          </cell>
          <cell r="L5812">
            <v>3.6</v>
          </cell>
          <cell r="M5812">
            <v>19.399999999999999</v>
          </cell>
          <cell r="N5812">
            <v>64.5</v>
          </cell>
          <cell r="O5812">
            <v>8.6999999999999993</v>
          </cell>
          <cell r="P5812">
            <v>53.9</v>
          </cell>
          <cell r="Q5812">
            <v>13.9</v>
          </cell>
          <cell r="R5812">
            <v>66.3</v>
          </cell>
          <cell r="S5812">
            <v>10.5</v>
          </cell>
          <cell r="T5812" t="str">
            <v>Dunning</v>
          </cell>
          <cell r="U5812" t="str">
            <v>NA</v>
          </cell>
          <cell r="V5812" t="str">
            <v>NO</v>
          </cell>
          <cell r="W5812" t="str">
            <v>NA</v>
          </cell>
          <cell r="X5812" t="str">
            <v>NA</v>
          </cell>
          <cell r="Y5812" t="str">
            <v>Forest</v>
          </cell>
          <cell r="Z5812">
            <v>1</v>
          </cell>
          <cell r="AA5812">
            <v>1</v>
          </cell>
          <cell r="AB5812" t="str">
            <v>Carnivore</v>
          </cell>
          <cell r="AC5812" t="str">
            <v>Invertivore</v>
          </cell>
          <cell r="AD5812" t="str">
            <v>Insessorial</v>
          </cell>
          <cell r="AE5812">
            <v>8.5</v>
          </cell>
          <cell r="AF5812">
            <v>10.42</v>
          </cell>
          <cell r="AG5812">
            <v>9.41</v>
          </cell>
          <cell r="AH5812">
            <v>-83.214821029999996</v>
          </cell>
          <cell r="AI5812">
            <v>5261.72</v>
          </cell>
          <cell r="AJ5812" t="str">
            <v>Extant</v>
          </cell>
        </row>
        <row r="5813">
          <cell r="A5813" t="str">
            <v>Oporornis agilis</v>
          </cell>
          <cell r="B5813" t="str">
            <v>Parulidae</v>
          </cell>
          <cell r="C5813" t="str">
            <v>Passeriformes</v>
          </cell>
          <cell r="D5813">
            <v>10</v>
          </cell>
          <cell r="E5813">
            <v>5</v>
          </cell>
          <cell r="F5813">
            <v>3</v>
          </cell>
          <cell r="G5813">
            <v>2</v>
          </cell>
          <cell r="H5813">
            <v>4</v>
          </cell>
          <cell r="I5813">
            <v>13.6</v>
          </cell>
          <cell r="J5813">
            <v>8.1999999999999993</v>
          </cell>
          <cell r="K5813">
            <v>3.1</v>
          </cell>
          <cell r="L5813">
            <v>3.3</v>
          </cell>
          <cell r="M5813">
            <v>21.8</v>
          </cell>
          <cell r="N5813">
            <v>71.3</v>
          </cell>
          <cell r="O5813">
            <v>21.3</v>
          </cell>
          <cell r="P5813">
            <v>48.8</v>
          </cell>
          <cell r="Q5813">
            <v>30.4</v>
          </cell>
          <cell r="R5813">
            <v>49.4</v>
          </cell>
          <cell r="S5813">
            <v>13.3</v>
          </cell>
          <cell r="T5813" t="str">
            <v>Dunning</v>
          </cell>
          <cell r="U5813" t="str">
            <v>NA</v>
          </cell>
          <cell r="V5813" t="str">
            <v>NO</v>
          </cell>
          <cell r="W5813" t="str">
            <v>NA</v>
          </cell>
          <cell r="X5813" t="str">
            <v>NA</v>
          </cell>
          <cell r="Y5813" t="str">
            <v>Forest</v>
          </cell>
          <cell r="Z5813">
            <v>1</v>
          </cell>
          <cell r="AA5813">
            <v>3</v>
          </cell>
          <cell r="AB5813" t="str">
            <v>Carnivore</v>
          </cell>
          <cell r="AC5813" t="str">
            <v>Invertivore</v>
          </cell>
          <cell r="AD5813" t="str">
            <v>Terrestrial</v>
          </cell>
          <cell r="AE5813">
            <v>44.5</v>
          </cell>
          <cell r="AF5813">
            <v>56.91</v>
          </cell>
          <cell r="AG5813">
            <v>50.88</v>
          </cell>
          <cell r="AH5813">
            <v>-96.911028110000004</v>
          </cell>
          <cell r="AI5813">
            <v>1182795.25</v>
          </cell>
          <cell r="AJ5813" t="str">
            <v>Extant</v>
          </cell>
        </row>
        <row r="5814">
          <cell r="A5814" t="str">
            <v>Oporornis formosus</v>
          </cell>
          <cell r="B5814" t="str">
            <v>Parulidae</v>
          </cell>
          <cell r="C5814" t="str">
            <v>Passeriformes</v>
          </cell>
          <cell r="D5814">
            <v>19</v>
          </cell>
          <cell r="E5814">
            <v>4</v>
          </cell>
          <cell r="F5814">
            <v>13</v>
          </cell>
          <cell r="G5814">
            <v>2</v>
          </cell>
          <cell r="H5814">
            <v>4</v>
          </cell>
          <cell r="I5814">
            <v>13.8</v>
          </cell>
          <cell r="J5814">
            <v>8.6999999999999993</v>
          </cell>
          <cell r="K5814">
            <v>3.5</v>
          </cell>
          <cell r="L5814">
            <v>3.7</v>
          </cell>
          <cell r="M5814">
            <v>22.8</v>
          </cell>
          <cell r="N5814">
            <v>66.900000000000006</v>
          </cell>
          <cell r="O5814">
            <v>16.600000000000001</v>
          </cell>
          <cell r="P5814">
            <v>50</v>
          </cell>
          <cell r="Q5814">
            <v>24.9</v>
          </cell>
          <cell r="R5814">
            <v>48.1</v>
          </cell>
          <cell r="S5814">
            <v>14</v>
          </cell>
          <cell r="T5814" t="str">
            <v>Dunning</v>
          </cell>
          <cell r="U5814" t="str">
            <v>NA</v>
          </cell>
          <cell r="V5814" t="str">
            <v>NO</v>
          </cell>
          <cell r="W5814" t="str">
            <v>NA</v>
          </cell>
          <cell r="X5814" t="str">
            <v>NA</v>
          </cell>
          <cell r="Y5814" t="str">
            <v>Forest</v>
          </cell>
          <cell r="Z5814">
            <v>1</v>
          </cell>
          <cell r="AA5814">
            <v>3</v>
          </cell>
          <cell r="AB5814" t="str">
            <v>Carnivore</v>
          </cell>
          <cell r="AC5814" t="str">
            <v>Invertivore</v>
          </cell>
          <cell r="AD5814" t="str">
            <v>Generalist</v>
          </cell>
          <cell r="AE5814">
            <v>29.58</v>
          </cell>
          <cell r="AF5814">
            <v>44.47</v>
          </cell>
          <cell r="AG5814">
            <v>36.24</v>
          </cell>
          <cell r="AH5814">
            <v>-86.527397010000001</v>
          </cell>
          <cell r="AI5814">
            <v>1970256.38</v>
          </cell>
          <cell r="AJ5814" t="str">
            <v>Extant</v>
          </cell>
        </row>
        <row r="5815">
          <cell r="A5815" t="str">
            <v>Oporornis philadelphia</v>
          </cell>
          <cell r="B5815" t="str">
            <v>Parulidae</v>
          </cell>
          <cell r="C5815" t="str">
            <v>Passeriformes</v>
          </cell>
          <cell r="D5815">
            <v>71</v>
          </cell>
          <cell r="E5815">
            <v>29</v>
          </cell>
          <cell r="F5815">
            <v>28</v>
          </cell>
          <cell r="G5815">
            <v>14</v>
          </cell>
          <cell r="H5815">
            <v>7</v>
          </cell>
          <cell r="I5815">
            <v>12.5</v>
          </cell>
          <cell r="J5815">
            <v>8</v>
          </cell>
          <cell r="K5815">
            <v>3.3</v>
          </cell>
          <cell r="L5815">
            <v>3.6</v>
          </cell>
          <cell r="M5815">
            <v>22.1</v>
          </cell>
          <cell r="N5815">
            <v>59</v>
          </cell>
          <cell r="O5815">
            <v>15.1</v>
          </cell>
          <cell r="P5815">
            <v>44.7</v>
          </cell>
          <cell r="Q5815">
            <v>25.3</v>
          </cell>
          <cell r="R5815">
            <v>47.8</v>
          </cell>
          <cell r="S5815">
            <v>11.74</v>
          </cell>
          <cell r="T5815" t="str">
            <v>Dunning</v>
          </cell>
          <cell r="U5815" t="str">
            <v>NA</v>
          </cell>
          <cell r="V5815" t="str">
            <v>NO</v>
          </cell>
          <cell r="W5815" t="str">
            <v>NA</v>
          </cell>
          <cell r="X5815" t="str">
            <v>NA</v>
          </cell>
          <cell r="Y5815" t="str">
            <v>Forest</v>
          </cell>
          <cell r="Z5815">
            <v>1</v>
          </cell>
          <cell r="AA5815">
            <v>3</v>
          </cell>
          <cell r="AB5815" t="str">
            <v>Carnivore</v>
          </cell>
          <cell r="AC5815" t="str">
            <v>Invertivore</v>
          </cell>
          <cell r="AD5815" t="str">
            <v>Insessorial</v>
          </cell>
          <cell r="AE5815">
            <v>37.6</v>
          </cell>
          <cell r="AF5815">
            <v>59.93</v>
          </cell>
          <cell r="AG5815">
            <v>49.89</v>
          </cell>
          <cell r="AH5815">
            <v>-89.664729929999993</v>
          </cell>
          <cell r="AI5815">
            <v>2709565.27</v>
          </cell>
          <cell r="AJ5815" t="str">
            <v>Extant</v>
          </cell>
        </row>
        <row r="5816">
          <cell r="A5816" t="str">
            <v>Oporornis tolmiei</v>
          </cell>
          <cell r="B5816" t="str">
            <v>Parulidae</v>
          </cell>
          <cell r="C5816" t="str">
            <v>Passeriformes</v>
          </cell>
          <cell r="D5816">
            <v>11</v>
          </cell>
          <cell r="E5816">
            <v>5</v>
          </cell>
          <cell r="F5816">
            <v>6</v>
          </cell>
          <cell r="G5816">
            <v>0</v>
          </cell>
          <cell r="H5816">
            <v>10</v>
          </cell>
          <cell r="I5816">
            <v>13.4</v>
          </cell>
          <cell r="J5816">
            <v>7.7</v>
          </cell>
          <cell r="K5816">
            <v>3</v>
          </cell>
          <cell r="L5816">
            <v>3.3</v>
          </cell>
          <cell r="M5816">
            <v>20.9</v>
          </cell>
          <cell r="N5816">
            <v>58.1</v>
          </cell>
          <cell r="O5816">
            <v>13.2</v>
          </cell>
          <cell r="P5816">
            <v>44.5</v>
          </cell>
          <cell r="Q5816">
            <v>22.9</v>
          </cell>
          <cell r="R5816">
            <v>52.9</v>
          </cell>
          <cell r="S5816">
            <v>10.4</v>
          </cell>
          <cell r="T5816" t="str">
            <v>Dunning</v>
          </cell>
          <cell r="U5816" t="str">
            <v>NA</v>
          </cell>
          <cell r="V5816" t="str">
            <v>NO</v>
          </cell>
          <cell r="W5816" t="str">
            <v>NA</v>
          </cell>
          <cell r="X5816" t="str">
            <v>NA</v>
          </cell>
          <cell r="Y5816" t="str">
            <v>Forest</v>
          </cell>
          <cell r="Z5816">
            <v>1</v>
          </cell>
          <cell r="AA5816">
            <v>3</v>
          </cell>
          <cell r="AB5816" t="str">
            <v>Carnivore</v>
          </cell>
          <cell r="AC5816" t="str">
            <v>Invertivore</v>
          </cell>
          <cell r="AD5816" t="str">
            <v>Generalist</v>
          </cell>
          <cell r="AE5816">
            <v>24.17</v>
          </cell>
          <cell r="AF5816">
            <v>60.52</v>
          </cell>
          <cell r="AG5816">
            <v>47.17</v>
          </cell>
          <cell r="AH5816">
            <v>-118.7344946</v>
          </cell>
          <cell r="AI5816">
            <v>2622229.48</v>
          </cell>
          <cell r="AJ5816" t="str">
            <v>Extant</v>
          </cell>
        </row>
        <row r="5817">
          <cell r="A5817" t="str">
            <v>Parula americana</v>
          </cell>
          <cell r="B5817" t="str">
            <v>Parulidae</v>
          </cell>
          <cell r="C5817" t="str">
            <v>Passeriformes</v>
          </cell>
          <cell r="D5817">
            <v>19</v>
          </cell>
          <cell r="E5817">
            <v>5</v>
          </cell>
          <cell r="F5817">
            <v>14</v>
          </cell>
          <cell r="G5817">
            <v>0</v>
          </cell>
          <cell r="H5817">
            <v>7</v>
          </cell>
          <cell r="I5817">
            <v>11.6</v>
          </cell>
          <cell r="J5817">
            <v>7.6</v>
          </cell>
          <cell r="K5817">
            <v>3.1</v>
          </cell>
          <cell r="L5817">
            <v>3.1</v>
          </cell>
          <cell r="M5817">
            <v>16.899999999999999</v>
          </cell>
          <cell r="N5817">
            <v>57.6</v>
          </cell>
          <cell r="O5817">
            <v>15.5</v>
          </cell>
          <cell r="P5817">
            <v>39.9</v>
          </cell>
          <cell r="Q5817">
            <v>28.1</v>
          </cell>
          <cell r="R5817">
            <v>44.1</v>
          </cell>
          <cell r="S5817">
            <v>7.84</v>
          </cell>
          <cell r="T5817" t="str">
            <v>Dunning</v>
          </cell>
          <cell r="U5817" t="str">
            <v>NA</v>
          </cell>
          <cell r="V5817" t="str">
            <v>NO</v>
          </cell>
          <cell r="W5817" t="str">
            <v>NA</v>
          </cell>
          <cell r="X5817" t="str">
            <v>NA</v>
          </cell>
          <cell r="Y5817" t="str">
            <v>Forest</v>
          </cell>
          <cell r="Z5817">
            <v>2</v>
          </cell>
          <cell r="AA5817">
            <v>3</v>
          </cell>
          <cell r="AB5817" t="str">
            <v>Carnivore</v>
          </cell>
          <cell r="AC5817" t="str">
            <v>Invertivore</v>
          </cell>
          <cell r="AD5817" t="str">
            <v>Insessorial</v>
          </cell>
          <cell r="AE5817">
            <v>26.1</v>
          </cell>
          <cell r="AF5817">
            <v>52.89</v>
          </cell>
          <cell r="AG5817">
            <v>39.96</v>
          </cell>
          <cell r="AH5817">
            <v>-84.17077098</v>
          </cell>
          <cell r="AI5817">
            <v>3355702.9</v>
          </cell>
          <cell r="AJ5817" t="str">
            <v>Extant</v>
          </cell>
        </row>
        <row r="5818">
          <cell r="A5818" t="str">
            <v>Parula gutturalis</v>
          </cell>
          <cell r="B5818" t="str">
            <v>Parulidae</v>
          </cell>
          <cell r="C5818" t="str">
            <v>Passeriformes</v>
          </cell>
          <cell r="D5818">
            <v>4</v>
          </cell>
          <cell r="E5818">
            <v>2</v>
          </cell>
          <cell r="F5818">
            <v>2</v>
          </cell>
          <cell r="G5818">
            <v>0</v>
          </cell>
          <cell r="H5818">
            <v>4</v>
          </cell>
          <cell r="I5818">
            <v>13.7</v>
          </cell>
          <cell r="J5818">
            <v>8.6</v>
          </cell>
          <cell r="K5818">
            <v>3.2</v>
          </cell>
          <cell r="L5818">
            <v>3.5</v>
          </cell>
          <cell r="M5818">
            <v>17.600000000000001</v>
          </cell>
          <cell r="N5818">
            <v>64</v>
          </cell>
          <cell r="O5818">
            <v>14.6</v>
          </cell>
          <cell r="P5818">
            <v>49.4</v>
          </cell>
          <cell r="Q5818">
            <v>22.9</v>
          </cell>
          <cell r="R5818">
            <v>45.8</v>
          </cell>
          <cell r="S5818">
            <v>9.5</v>
          </cell>
          <cell r="T5818" t="str">
            <v>Dunning</v>
          </cell>
          <cell r="U5818" t="str">
            <v>NA</v>
          </cell>
          <cell r="V5818" t="str">
            <v>NO</v>
          </cell>
          <cell r="W5818" t="str">
            <v>NA</v>
          </cell>
          <cell r="X5818" t="str">
            <v>NA</v>
          </cell>
          <cell r="Y5818" t="str">
            <v>Forest</v>
          </cell>
          <cell r="Z5818">
            <v>2</v>
          </cell>
          <cell r="AA5818">
            <v>1</v>
          </cell>
          <cell r="AB5818" t="str">
            <v>Carnivore</v>
          </cell>
          <cell r="AC5818" t="str">
            <v>Invertivore</v>
          </cell>
          <cell r="AD5818" t="str">
            <v>Insessorial</v>
          </cell>
          <cell r="AE5818">
            <v>8.76</v>
          </cell>
          <cell r="AF5818">
            <v>10.28</v>
          </cell>
          <cell r="AG5818">
            <v>9.5</v>
          </cell>
          <cell r="AH5818">
            <v>-83.423723589999994</v>
          </cell>
          <cell r="AI5818">
            <v>3913.07</v>
          </cell>
          <cell r="AJ5818" t="str">
            <v>Extant</v>
          </cell>
        </row>
        <row r="5819">
          <cell r="A5819" t="str">
            <v>Parula pitiayumi</v>
          </cell>
          <cell r="B5819" t="str">
            <v>Parulidae</v>
          </cell>
          <cell r="C5819" t="str">
            <v>Passeriformes</v>
          </cell>
          <cell r="D5819">
            <v>42</v>
          </cell>
          <cell r="E5819">
            <v>11</v>
          </cell>
          <cell r="F5819">
            <v>30</v>
          </cell>
          <cell r="G5819">
            <v>1</v>
          </cell>
          <cell r="H5819">
            <v>4</v>
          </cell>
          <cell r="I5819">
            <v>12</v>
          </cell>
          <cell r="J5819">
            <v>7.5</v>
          </cell>
          <cell r="K5819">
            <v>3</v>
          </cell>
          <cell r="L5819">
            <v>3.2</v>
          </cell>
          <cell r="M5819">
            <v>16.100000000000001</v>
          </cell>
          <cell r="N5819">
            <v>52.7</v>
          </cell>
          <cell r="O5819">
            <v>10.8</v>
          </cell>
          <cell r="P5819">
            <v>42.7</v>
          </cell>
          <cell r="Q5819">
            <v>20.100000000000001</v>
          </cell>
          <cell r="R5819">
            <v>41.1</v>
          </cell>
          <cell r="S5819">
            <v>6.82</v>
          </cell>
          <cell r="T5819" t="str">
            <v>Dunning</v>
          </cell>
          <cell r="U5819" t="str">
            <v>NA</v>
          </cell>
          <cell r="V5819" t="str">
            <v>NO</v>
          </cell>
          <cell r="W5819" t="str">
            <v>NA</v>
          </cell>
          <cell r="X5819" t="str">
            <v>NA</v>
          </cell>
          <cell r="Y5819" t="str">
            <v>Forest</v>
          </cell>
          <cell r="Z5819">
            <v>2</v>
          </cell>
          <cell r="AA5819">
            <v>1</v>
          </cell>
          <cell r="AB5819" t="str">
            <v>Carnivore</v>
          </cell>
          <cell r="AC5819" t="str">
            <v>Invertivore</v>
          </cell>
          <cell r="AD5819" t="str">
            <v>Insessorial</v>
          </cell>
          <cell r="AE5819">
            <v>-35.58</v>
          </cell>
          <cell r="AF5819">
            <v>27.75</v>
          </cell>
          <cell r="AG5819">
            <v>-12.53</v>
          </cell>
          <cell r="AH5819">
            <v>-57.904957109999998</v>
          </cell>
          <cell r="AI5819">
            <v>8365121.8600000003</v>
          </cell>
          <cell r="AJ5819" t="str">
            <v>Extant</v>
          </cell>
        </row>
        <row r="5820">
          <cell r="A5820" t="str">
            <v>Parula superciliosa</v>
          </cell>
          <cell r="B5820" t="str">
            <v>Parulidae</v>
          </cell>
          <cell r="C5820" t="str">
            <v>Passeriformes</v>
          </cell>
          <cell r="D5820">
            <v>17</v>
          </cell>
          <cell r="E5820">
            <v>2</v>
          </cell>
          <cell r="F5820">
            <v>15</v>
          </cell>
          <cell r="G5820">
            <v>0</v>
          </cell>
          <cell r="H5820">
            <v>4</v>
          </cell>
          <cell r="I5820">
            <v>13.7</v>
          </cell>
          <cell r="J5820">
            <v>8.6</v>
          </cell>
          <cell r="K5820">
            <v>3.3</v>
          </cell>
          <cell r="L5820">
            <v>3.6</v>
          </cell>
          <cell r="M5820">
            <v>16.399999999999999</v>
          </cell>
          <cell r="N5820">
            <v>62.3</v>
          </cell>
          <cell r="O5820">
            <v>15.4</v>
          </cell>
          <cell r="P5820">
            <v>46.9</v>
          </cell>
          <cell r="Q5820">
            <v>24.7</v>
          </cell>
          <cell r="R5820">
            <v>52.9</v>
          </cell>
          <cell r="S5820">
            <v>9</v>
          </cell>
          <cell r="T5820" t="str">
            <v>Dunning</v>
          </cell>
          <cell r="U5820" t="str">
            <v>NA</v>
          </cell>
          <cell r="V5820" t="str">
            <v>NO</v>
          </cell>
          <cell r="W5820" t="str">
            <v>NA</v>
          </cell>
          <cell r="X5820" t="str">
            <v>NA</v>
          </cell>
          <cell r="Y5820" t="str">
            <v>Forest</v>
          </cell>
          <cell r="Z5820">
            <v>2</v>
          </cell>
          <cell r="AA5820">
            <v>1</v>
          </cell>
          <cell r="AB5820" t="str">
            <v>Carnivore</v>
          </cell>
          <cell r="AC5820" t="str">
            <v>Invertivore</v>
          </cell>
          <cell r="AD5820" t="str">
            <v>Insessorial</v>
          </cell>
          <cell r="AE5820">
            <v>13.01</v>
          </cell>
          <cell r="AF5820">
            <v>27.73</v>
          </cell>
          <cell r="AG5820">
            <v>19.95</v>
          </cell>
          <cell r="AH5820">
            <v>-99.619117419999995</v>
          </cell>
          <cell r="AI5820">
            <v>402973.46</v>
          </cell>
          <cell r="AJ5820" t="str">
            <v>Extant</v>
          </cell>
        </row>
        <row r="5821">
          <cell r="A5821" t="str">
            <v>Phaeothlypis fulvicauda</v>
          </cell>
          <cell r="B5821" t="str">
            <v>Parulidae</v>
          </cell>
          <cell r="C5821" t="str">
            <v>Passeriformes</v>
          </cell>
          <cell r="D5821">
            <v>19</v>
          </cell>
          <cell r="E5821">
            <v>4</v>
          </cell>
          <cell r="F5821">
            <v>4</v>
          </cell>
          <cell r="G5821">
            <v>11</v>
          </cell>
          <cell r="H5821">
            <v>4</v>
          </cell>
          <cell r="I5821">
            <v>14.3</v>
          </cell>
          <cell r="J5821">
            <v>8.6</v>
          </cell>
          <cell r="K5821">
            <v>4.5</v>
          </cell>
          <cell r="L5821">
            <v>3.9</v>
          </cell>
          <cell r="M5821">
            <v>22.5</v>
          </cell>
          <cell r="N5821">
            <v>63.3</v>
          </cell>
          <cell r="O5821">
            <v>9.8000000000000007</v>
          </cell>
          <cell r="P5821">
            <v>54.5</v>
          </cell>
          <cell r="Q5821">
            <v>15.3</v>
          </cell>
          <cell r="R5821">
            <v>49.7</v>
          </cell>
          <cell r="S5821">
            <v>14.9</v>
          </cell>
          <cell r="T5821" t="str">
            <v>Dunning</v>
          </cell>
          <cell r="U5821" t="str">
            <v>NA</v>
          </cell>
          <cell r="V5821" t="str">
            <v>NO</v>
          </cell>
          <cell r="W5821" t="str">
            <v>NA</v>
          </cell>
          <cell r="X5821" t="str">
            <v>NA</v>
          </cell>
          <cell r="Y5821" t="str">
            <v>Forest</v>
          </cell>
          <cell r="Z5821">
            <v>1</v>
          </cell>
          <cell r="AA5821">
            <v>1</v>
          </cell>
          <cell r="AB5821" t="str">
            <v>Carnivore</v>
          </cell>
          <cell r="AC5821" t="str">
            <v>Invertivore</v>
          </cell>
          <cell r="AD5821" t="str">
            <v>Terrestrial</v>
          </cell>
          <cell r="AE5821">
            <v>-13.81</v>
          </cell>
          <cell r="AF5821">
            <v>16.03</v>
          </cell>
          <cell r="AG5821">
            <v>-3.5</v>
          </cell>
          <cell r="AH5821">
            <v>-72.185192779999994</v>
          </cell>
          <cell r="AI5821">
            <v>2473113.96</v>
          </cell>
          <cell r="AJ5821" t="str">
            <v>Extant</v>
          </cell>
        </row>
        <row r="5822">
          <cell r="A5822" t="str">
            <v>Phaeothlypis rivularis</v>
          </cell>
          <cell r="B5822" t="str">
            <v>Parulidae</v>
          </cell>
          <cell r="C5822" t="str">
            <v>Passeriformes</v>
          </cell>
          <cell r="D5822">
            <v>11</v>
          </cell>
          <cell r="E5822">
            <v>3</v>
          </cell>
          <cell r="F5822">
            <v>5</v>
          </cell>
          <cell r="G5822">
            <v>3</v>
          </cell>
          <cell r="H5822">
            <v>4</v>
          </cell>
          <cell r="I5822">
            <v>14.7</v>
          </cell>
          <cell r="J5822">
            <v>8.4</v>
          </cell>
          <cell r="K5822">
            <v>4.3</v>
          </cell>
          <cell r="L5822">
            <v>3.7</v>
          </cell>
          <cell r="M5822">
            <v>22.3</v>
          </cell>
          <cell r="N5822">
            <v>64.599999999999994</v>
          </cell>
          <cell r="O5822">
            <v>9.5</v>
          </cell>
          <cell r="P5822">
            <v>54.9</v>
          </cell>
          <cell r="Q5822">
            <v>14.8</v>
          </cell>
          <cell r="R5822">
            <v>56.7</v>
          </cell>
          <cell r="S5822">
            <v>13.5</v>
          </cell>
          <cell r="T5822" t="str">
            <v>Dunning</v>
          </cell>
          <cell r="U5822" t="str">
            <v>NA</v>
          </cell>
          <cell r="V5822" t="str">
            <v>NO</v>
          </cell>
          <cell r="W5822" t="str">
            <v>NA</v>
          </cell>
          <cell r="X5822" t="str">
            <v>NA</v>
          </cell>
          <cell r="Y5822" t="str">
            <v>Forest</v>
          </cell>
          <cell r="Z5822">
            <v>1</v>
          </cell>
          <cell r="AA5822">
            <v>1</v>
          </cell>
          <cell r="AB5822" t="str">
            <v>Carnivore</v>
          </cell>
          <cell r="AC5822" t="str">
            <v>Invertivore</v>
          </cell>
          <cell r="AD5822" t="str">
            <v>Terrestrial</v>
          </cell>
          <cell r="AE5822">
            <v>-27.37</v>
          </cell>
          <cell r="AF5822">
            <v>10.1</v>
          </cell>
          <cell r="AG5822">
            <v>-6.53</v>
          </cell>
          <cell r="AH5822">
            <v>-54.47021092</v>
          </cell>
          <cell r="AI5822">
            <v>3992870.8</v>
          </cell>
          <cell r="AJ5822" t="str">
            <v>Extant</v>
          </cell>
        </row>
        <row r="5823">
          <cell r="A5823" t="str">
            <v>Protonotaria citrea</v>
          </cell>
          <cell r="B5823" t="str">
            <v>Parulidae</v>
          </cell>
          <cell r="C5823" t="str">
            <v>Passeriformes</v>
          </cell>
          <cell r="D5823">
            <v>15</v>
          </cell>
          <cell r="E5823">
            <v>7</v>
          </cell>
          <cell r="F5823">
            <v>8</v>
          </cell>
          <cell r="G5823">
            <v>0</v>
          </cell>
          <cell r="H5823">
            <v>4</v>
          </cell>
          <cell r="I5823">
            <v>17.100000000000001</v>
          </cell>
          <cell r="J5823">
            <v>10.8</v>
          </cell>
          <cell r="K5823">
            <v>3.8</v>
          </cell>
          <cell r="L5823">
            <v>3.9</v>
          </cell>
          <cell r="M5823">
            <v>18.3</v>
          </cell>
          <cell r="N5823">
            <v>68.900000000000006</v>
          </cell>
          <cell r="O5823">
            <v>20.9</v>
          </cell>
          <cell r="P5823">
            <v>48.9</v>
          </cell>
          <cell r="Q5823">
            <v>30</v>
          </cell>
          <cell r="R5823">
            <v>42.7</v>
          </cell>
          <cell r="S5823">
            <v>14.3</v>
          </cell>
          <cell r="T5823" t="str">
            <v>Dunning</v>
          </cell>
          <cell r="U5823" t="str">
            <v>NA</v>
          </cell>
          <cell r="V5823" t="str">
            <v>NO</v>
          </cell>
          <cell r="W5823" t="str">
            <v>NA</v>
          </cell>
          <cell r="X5823" t="str">
            <v>NA</v>
          </cell>
          <cell r="Y5823" t="str">
            <v>Forest</v>
          </cell>
          <cell r="Z5823">
            <v>1</v>
          </cell>
          <cell r="AA5823">
            <v>3</v>
          </cell>
          <cell r="AB5823" t="str">
            <v>Carnivore</v>
          </cell>
          <cell r="AC5823" t="str">
            <v>Invertivore</v>
          </cell>
          <cell r="AD5823" t="str">
            <v>Insessorial</v>
          </cell>
          <cell r="AE5823">
            <v>25.81</v>
          </cell>
          <cell r="AF5823">
            <v>45.28</v>
          </cell>
          <cell r="AG5823">
            <v>36.53</v>
          </cell>
          <cell r="AH5823">
            <v>-88.103912370000003</v>
          </cell>
          <cell r="AI5823">
            <v>2173071.7400000002</v>
          </cell>
          <cell r="AJ5823" t="str">
            <v>Extant</v>
          </cell>
        </row>
        <row r="5824">
          <cell r="A5824" t="str">
            <v>Seiurus aurocapilla</v>
          </cell>
          <cell r="B5824" t="str">
            <v>Parulidae</v>
          </cell>
          <cell r="C5824" t="str">
            <v>Passeriformes</v>
          </cell>
          <cell r="D5824">
            <v>21</v>
          </cell>
          <cell r="E5824">
            <v>5</v>
          </cell>
          <cell r="F5824">
            <v>8</v>
          </cell>
          <cell r="G5824">
            <v>8</v>
          </cell>
          <cell r="H5824">
            <v>4</v>
          </cell>
          <cell r="I5824">
            <v>15.1</v>
          </cell>
          <cell r="J5824">
            <v>8.9</v>
          </cell>
          <cell r="K5824">
            <v>3.6</v>
          </cell>
          <cell r="L5824">
            <v>4.0999999999999996</v>
          </cell>
          <cell r="M5824">
            <v>22.3</v>
          </cell>
          <cell r="N5824">
            <v>73.2</v>
          </cell>
          <cell r="O5824">
            <v>18.3</v>
          </cell>
          <cell r="P5824">
            <v>55.1</v>
          </cell>
          <cell r="Q5824">
            <v>24.9</v>
          </cell>
          <cell r="R5824">
            <v>50.4</v>
          </cell>
          <cell r="S5824">
            <v>18.8</v>
          </cell>
          <cell r="T5824" t="str">
            <v>Dunning</v>
          </cell>
          <cell r="U5824" t="str">
            <v>NA</v>
          </cell>
          <cell r="V5824" t="str">
            <v>NO</v>
          </cell>
          <cell r="W5824" t="str">
            <v>NA</v>
          </cell>
          <cell r="X5824" t="str">
            <v>NA</v>
          </cell>
          <cell r="Y5824" t="str">
            <v>Forest</v>
          </cell>
          <cell r="Z5824">
            <v>1</v>
          </cell>
          <cell r="AA5824">
            <v>3</v>
          </cell>
          <cell r="AB5824" t="str">
            <v>Carnivore</v>
          </cell>
          <cell r="AC5824" t="str">
            <v>Invertivore</v>
          </cell>
          <cell r="AD5824" t="str">
            <v>Terrestrial</v>
          </cell>
          <cell r="AE5824">
            <v>33.47</v>
          </cell>
          <cell r="AF5824">
            <v>61.09</v>
          </cell>
          <cell r="AG5824">
            <v>47.01</v>
          </cell>
          <cell r="AH5824">
            <v>-92.451316030000001</v>
          </cell>
          <cell r="AI5824">
            <v>5222797.22</v>
          </cell>
          <cell r="AJ5824" t="str">
            <v>Extant</v>
          </cell>
        </row>
        <row r="5825">
          <cell r="A5825" t="str">
            <v>Seiurus motacilla</v>
          </cell>
          <cell r="B5825" t="str">
            <v>Parulidae</v>
          </cell>
          <cell r="C5825" t="str">
            <v>Passeriformes</v>
          </cell>
          <cell r="D5825">
            <v>5</v>
          </cell>
          <cell r="E5825">
            <v>2</v>
          </cell>
          <cell r="F5825">
            <v>3</v>
          </cell>
          <cell r="G5825">
            <v>0</v>
          </cell>
          <cell r="H5825">
            <v>4</v>
          </cell>
          <cell r="I5825">
            <v>17.100000000000001</v>
          </cell>
          <cell r="J5825">
            <v>11</v>
          </cell>
          <cell r="K5825">
            <v>4.2</v>
          </cell>
          <cell r="L5825">
            <v>4.5</v>
          </cell>
          <cell r="M5825">
            <v>22.3</v>
          </cell>
          <cell r="N5825">
            <v>79.8</v>
          </cell>
          <cell r="O5825">
            <v>23.6</v>
          </cell>
          <cell r="P5825">
            <v>56.1</v>
          </cell>
          <cell r="Q5825">
            <v>29.7</v>
          </cell>
          <cell r="R5825">
            <v>49</v>
          </cell>
          <cell r="S5825">
            <v>19.899999999999999</v>
          </cell>
          <cell r="T5825" t="str">
            <v>Dunning</v>
          </cell>
          <cell r="U5825" t="str">
            <v>NA</v>
          </cell>
          <cell r="V5825" t="str">
            <v>NO</v>
          </cell>
          <cell r="W5825" t="str">
            <v>NA</v>
          </cell>
          <cell r="X5825" t="str">
            <v>NA</v>
          </cell>
          <cell r="Y5825" t="str">
            <v>Forest</v>
          </cell>
          <cell r="Z5825">
            <v>1</v>
          </cell>
          <cell r="AA5825">
            <v>3</v>
          </cell>
          <cell r="AB5825" t="str">
            <v>Carnivore</v>
          </cell>
          <cell r="AC5825" t="str">
            <v>Invertivore</v>
          </cell>
          <cell r="AD5825" t="str">
            <v>Terrestrial</v>
          </cell>
          <cell r="AE5825">
            <v>28.69</v>
          </cell>
          <cell r="AF5825">
            <v>46.45</v>
          </cell>
          <cell r="AG5825">
            <v>37.78</v>
          </cell>
          <cell r="AH5825">
            <v>-85.919214310000001</v>
          </cell>
          <cell r="AI5825">
            <v>2411690.61</v>
          </cell>
          <cell r="AJ5825" t="str">
            <v>Extant</v>
          </cell>
        </row>
        <row r="5826">
          <cell r="A5826" t="str">
            <v>Seiurus noveboracensis</v>
          </cell>
          <cell r="B5826" t="str">
            <v>Parulidae</v>
          </cell>
          <cell r="C5826" t="str">
            <v>Passeriformes</v>
          </cell>
          <cell r="D5826">
            <v>57</v>
          </cell>
          <cell r="E5826">
            <v>4</v>
          </cell>
          <cell r="F5826">
            <v>6</v>
          </cell>
          <cell r="G5826">
            <v>47</v>
          </cell>
          <cell r="H5826">
            <v>4</v>
          </cell>
          <cell r="I5826">
            <v>18.8</v>
          </cell>
          <cell r="J5826">
            <v>9.6999999999999993</v>
          </cell>
          <cell r="K5826">
            <v>3.5</v>
          </cell>
          <cell r="L5826">
            <v>3.7</v>
          </cell>
          <cell r="M5826">
            <v>23</v>
          </cell>
          <cell r="N5826">
            <v>73.900000000000006</v>
          </cell>
          <cell r="O5826">
            <v>21</v>
          </cell>
          <cell r="P5826">
            <v>54.2</v>
          </cell>
          <cell r="Q5826">
            <v>28</v>
          </cell>
          <cell r="R5826">
            <v>49.9</v>
          </cell>
          <cell r="S5826">
            <v>16.3</v>
          </cell>
          <cell r="T5826" t="str">
            <v>Dunning</v>
          </cell>
          <cell r="U5826" t="str">
            <v>NA</v>
          </cell>
          <cell r="V5826" t="str">
            <v>NO</v>
          </cell>
          <cell r="W5826" t="str">
            <v>NA</v>
          </cell>
          <cell r="X5826" t="str">
            <v>NA</v>
          </cell>
          <cell r="Y5826" t="str">
            <v>Shrubland</v>
          </cell>
          <cell r="Z5826">
            <v>1</v>
          </cell>
          <cell r="AA5826">
            <v>3</v>
          </cell>
          <cell r="AB5826" t="str">
            <v>Carnivore</v>
          </cell>
          <cell r="AC5826" t="str">
            <v>Invertivore</v>
          </cell>
          <cell r="AD5826" t="str">
            <v>Terrestrial</v>
          </cell>
          <cell r="AE5826">
            <v>37.229999999999997</v>
          </cell>
          <cell r="AF5826">
            <v>69.290000000000006</v>
          </cell>
          <cell r="AG5826">
            <v>55.55</v>
          </cell>
          <cell r="AH5826">
            <v>-106.1611492</v>
          </cell>
          <cell r="AI5826">
            <v>7602956.7199999997</v>
          </cell>
          <cell r="AJ5826" t="str">
            <v>Extant</v>
          </cell>
        </row>
        <row r="5827">
          <cell r="A5827" t="str">
            <v>Setophaga ruticilla</v>
          </cell>
          <cell r="B5827" t="str">
            <v>Parulidae</v>
          </cell>
          <cell r="C5827" t="str">
            <v>Passeriformes</v>
          </cell>
          <cell r="D5827">
            <v>35</v>
          </cell>
          <cell r="E5827">
            <v>18</v>
          </cell>
          <cell r="F5827">
            <v>16</v>
          </cell>
          <cell r="G5827">
            <v>1</v>
          </cell>
          <cell r="H5827">
            <v>6</v>
          </cell>
          <cell r="I5827">
            <v>12.3</v>
          </cell>
          <cell r="J5827">
            <v>6.8</v>
          </cell>
          <cell r="K5827">
            <v>4</v>
          </cell>
          <cell r="L5827">
            <v>3</v>
          </cell>
          <cell r="M5827">
            <v>17</v>
          </cell>
          <cell r="N5827">
            <v>62</v>
          </cell>
          <cell r="O5827">
            <v>15.6</v>
          </cell>
          <cell r="P5827">
            <v>48</v>
          </cell>
          <cell r="Q5827">
            <v>24.6</v>
          </cell>
          <cell r="R5827">
            <v>52.6</v>
          </cell>
          <cell r="S5827">
            <v>8.24</v>
          </cell>
          <cell r="T5827" t="str">
            <v>Dunning</v>
          </cell>
          <cell r="U5827" t="str">
            <v>NA</v>
          </cell>
          <cell r="V5827" t="str">
            <v>NO</v>
          </cell>
          <cell r="W5827" t="str">
            <v>NA</v>
          </cell>
          <cell r="X5827" t="str">
            <v>NA</v>
          </cell>
          <cell r="Y5827" t="str">
            <v>Forest</v>
          </cell>
          <cell r="Z5827">
            <v>1</v>
          </cell>
          <cell r="AA5827">
            <v>3</v>
          </cell>
          <cell r="AB5827" t="str">
            <v>Carnivore</v>
          </cell>
          <cell r="AC5827" t="str">
            <v>Invertivore</v>
          </cell>
          <cell r="AD5827" t="str">
            <v>Insessorial</v>
          </cell>
          <cell r="AE5827">
            <v>30.05</v>
          </cell>
          <cell r="AF5827">
            <v>65.02</v>
          </cell>
          <cell r="AG5827">
            <v>47.72</v>
          </cell>
          <cell r="AH5827">
            <v>-98.092465840000003</v>
          </cell>
          <cell r="AI5827">
            <v>6675504.9500000002</v>
          </cell>
          <cell r="AJ5827" t="str">
            <v>Extant</v>
          </cell>
        </row>
        <row r="5828">
          <cell r="A5828" t="str">
            <v>Teretistris fernandinae</v>
          </cell>
          <cell r="B5828" t="str">
            <v>Parulidae</v>
          </cell>
          <cell r="C5828" t="str">
            <v>Passeriformes</v>
          </cell>
          <cell r="D5828">
            <v>5</v>
          </cell>
          <cell r="E5828">
            <v>1</v>
          </cell>
          <cell r="F5828">
            <v>4</v>
          </cell>
          <cell r="G5828">
            <v>0</v>
          </cell>
          <cell r="H5828">
            <v>4</v>
          </cell>
          <cell r="I5828">
            <v>14.9</v>
          </cell>
          <cell r="J5828">
            <v>9.6</v>
          </cell>
          <cell r="K5828">
            <v>3.3</v>
          </cell>
          <cell r="L5828">
            <v>4.0999999999999996</v>
          </cell>
          <cell r="M5828">
            <v>18.3</v>
          </cell>
          <cell r="N5828">
            <v>55.1</v>
          </cell>
          <cell r="O5828">
            <v>6.2</v>
          </cell>
          <cell r="P5828">
            <v>48.6</v>
          </cell>
          <cell r="Q5828">
            <v>11.4</v>
          </cell>
          <cell r="R5828">
            <v>48.2</v>
          </cell>
          <cell r="S5828">
            <v>9.9</v>
          </cell>
          <cell r="T5828" t="str">
            <v>Dunning</v>
          </cell>
          <cell r="U5828" t="str">
            <v>NA</v>
          </cell>
          <cell r="V5828" t="str">
            <v>NO</v>
          </cell>
          <cell r="W5828" t="str">
            <v>NA</v>
          </cell>
          <cell r="X5828" t="str">
            <v>NA</v>
          </cell>
          <cell r="Y5828" t="str">
            <v>Forest</v>
          </cell>
          <cell r="Z5828">
            <v>2</v>
          </cell>
          <cell r="AA5828">
            <v>1</v>
          </cell>
          <cell r="AB5828" t="str">
            <v>Carnivore</v>
          </cell>
          <cell r="AC5828" t="str">
            <v>Invertivore</v>
          </cell>
          <cell r="AD5828" t="str">
            <v>Insessorial</v>
          </cell>
          <cell r="AE5828">
            <v>21.44</v>
          </cell>
          <cell r="AF5828">
            <v>23.21</v>
          </cell>
          <cell r="AG5828">
            <v>22.44</v>
          </cell>
          <cell r="AH5828">
            <v>-82.656612440000004</v>
          </cell>
          <cell r="AI5828">
            <v>25700.55</v>
          </cell>
          <cell r="AJ5828" t="str">
            <v>Extant</v>
          </cell>
        </row>
        <row r="5829">
          <cell r="A5829" t="str">
            <v>Teretistris fornsi</v>
          </cell>
          <cell r="B5829" t="str">
            <v>Parulidae</v>
          </cell>
          <cell r="C5829" t="str">
            <v>Passeriformes</v>
          </cell>
          <cell r="D5829">
            <v>5</v>
          </cell>
          <cell r="E5829">
            <v>1</v>
          </cell>
          <cell r="F5829">
            <v>4</v>
          </cell>
          <cell r="G5829">
            <v>0</v>
          </cell>
          <cell r="H5829">
            <v>4</v>
          </cell>
          <cell r="I5829">
            <v>14.1</v>
          </cell>
          <cell r="J5829">
            <v>9.4</v>
          </cell>
          <cell r="K5829">
            <v>3.4</v>
          </cell>
          <cell r="L5829">
            <v>3.9</v>
          </cell>
          <cell r="M5829">
            <v>17.899999999999999</v>
          </cell>
          <cell r="N5829">
            <v>55.1</v>
          </cell>
          <cell r="O5829">
            <v>4.7</v>
          </cell>
          <cell r="P5829">
            <v>51.5</v>
          </cell>
          <cell r="Q5829">
            <v>8.3000000000000007</v>
          </cell>
          <cell r="R5829">
            <v>53.4</v>
          </cell>
          <cell r="S5829">
            <v>9.6999999999999993</v>
          </cell>
          <cell r="T5829" t="str">
            <v>Dunning</v>
          </cell>
          <cell r="U5829" t="str">
            <v>NA</v>
          </cell>
          <cell r="V5829" t="str">
            <v>NO</v>
          </cell>
          <cell r="W5829" t="str">
            <v>NA</v>
          </cell>
          <cell r="X5829" t="str">
            <v>NA</v>
          </cell>
          <cell r="Y5829" t="str">
            <v>Woodland</v>
          </cell>
          <cell r="Z5829">
            <v>2</v>
          </cell>
          <cell r="AA5829">
            <v>1</v>
          </cell>
          <cell r="AB5829" t="str">
            <v>Carnivore</v>
          </cell>
          <cell r="AC5829" t="str">
            <v>Invertivore</v>
          </cell>
          <cell r="AD5829" t="str">
            <v>Insessorial</v>
          </cell>
          <cell r="AE5829">
            <v>19.829999999999998</v>
          </cell>
          <cell r="AF5829">
            <v>23.05</v>
          </cell>
          <cell r="AG5829">
            <v>21.14</v>
          </cell>
          <cell r="AH5829">
            <v>-77.010972600000002</v>
          </cell>
          <cell r="AI5829">
            <v>38336.730000000003</v>
          </cell>
          <cell r="AJ5829" t="str">
            <v>Extant</v>
          </cell>
        </row>
        <row r="5830">
          <cell r="A5830" t="str">
            <v>Vermivora bachmanii</v>
          </cell>
          <cell r="B5830" t="str">
            <v>Parulidae</v>
          </cell>
          <cell r="C5830" t="str">
            <v>Passeriformes</v>
          </cell>
          <cell r="D5830">
            <v>5</v>
          </cell>
          <cell r="E5830">
            <v>2</v>
          </cell>
          <cell r="F5830">
            <v>3</v>
          </cell>
          <cell r="G5830">
            <v>0</v>
          </cell>
          <cell r="H5830">
            <v>4</v>
          </cell>
          <cell r="I5830">
            <v>12.9</v>
          </cell>
          <cell r="J5830">
            <v>8.4</v>
          </cell>
          <cell r="K5830">
            <v>2.8</v>
          </cell>
          <cell r="L5830">
            <v>3.3</v>
          </cell>
          <cell r="M5830">
            <v>16.100000000000001</v>
          </cell>
          <cell r="N5830">
            <v>59.2</v>
          </cell>
          <cell r="O5830">
            <v>12.7</v>
          </cell>
          <cell r="P5830">
            <v>46.6</v>
          </cell>
          <cell r="Q5830">
            <v>21.3</v>
          </cell>
          <cell r="R5830">
            <v>45.3</v>
          </cell>
          <cell r="S5830">
            <v>8.6</v>
          </cell>
          <cell r="T5830" t="str">
            <v>EltonTraits_GenAvg</v>
          </cell>
          <cell r="U5830" t="str">
            <v>NA</v>
          </cell>
          <cell r="V5830" t="str">
            <v>NO</v>
          </cell>
          <cell r="W5830" t="str">
            <v>NA</v>
          </cell>
          <cell r="X5830" t="str">
            <v>NA</v>
          </cell>
          <cell r="Y5830" t="str">
            <v>Forest</v>
          </cell>
          <cell r="Z5830">
            <v>2</v>
          </cell>
          <cell r="AA5830">
            <v>3</v>
          </cell>
          <cell r="AB5830" t="str">
            <v>Carnivore</v>
          </cell>
          <cell r="AC5830" t="str">
            <v>Invertivore</v>
          </cell>
          <cell r="AD5830" t="str">
            <v>Insessorial</v>
          </cell>
          <cell r="AE5830" t="str">
            <v>NA</v>
          </cell>
          <cell r="AF5830" t="str">
            <v>NA</v>
          </cell>
          <cell r="AG5830" t="str">
            <v>NA</v>
          </cell>
          <cell r="AH5830" t="str">
            <v>NA</v>
          </cell>
          <cell r="AI5830" t="str">
            <v>NA</v>
          </cell>
          <cell r="AJ5830" t="str">
            <v>Extant</v>
          </cell>
        </row>
        <row r="5831">
          <cell r="A5831" t="str">
            <v>Vermivora celata</v>
          </cell>
          <cell r="B5831" t="str">
            <v>Parulidae</v>
          </cell>
          <cell r="C5831" t="str">
            <v>Passeriformes</v>
          </cell>
          <cell r="D5831">
            <v>4</v>
          </cell>
          <cell r="E5831">
            <v>1</v>
          </cell>
          <cell r="F5831">
            <v>3</v>
          </cell>
          <cell r="G5831">
            <v>0</v>
          </cell>
          <cell r="H5831">
            <v>4</v>
          </cell>
          <cell r="I5831">
            <v>11.8</v>
          </cell>
          <cell r="J5831">
            <v>7.8</v>
          </cell>
          <cell r="K5831">
            <v>3.8</v>
          </cell>
          <cell r="L5831">
            <v>4</v>
          </cell>
          <cell r="M5831">
            <v>18.399999999999999</v>
          </cell>
          <cell r="N5831">
            <v>59.9</v>
          </cell>
          <cell r="O5831">
            <v>13.8</v>
          </cell>
          <cell r="P5831">
            <v>46</v>
          </cell>
          <cell r="Q5831">
            <v>23</v>
          </cell>
          <cell r="R5831">
            <v>46.5</v>
          </cell>
          <cell r="S5831">
            <v>9.19</v>
          </cell>
          <cell r="T5831" t="str">
            <v>Dunning</v>
          </cell>
          <cell r="U5831" t="str">
            <v>NA</v>
          </cell>
          <cell r="V5831" t="str">
            <v>NO</v>
          </cell>
          <cell r="W5831" t="str">
            <v>NA</v>
          </cell>
          <cell r="X5831" t="str">
            <v>NA</v>
          </cell>
          <cell r="Y5831" t="str">
            <v>Shrubland</v>
          </cell>
          <cell r="Z5831">
            <v>1</v>
          </cell>
          <cell r="AA5831">
            <v>3</v>
          </cell>
          <cell r="AB5831" t="str">
            <v>Carnivore</v>
          </cell>
          <cell r="AC5831" t="str">
            <v>Invertivore</v>
          </cell>
          <cell r="AD5831" t="str">
            <v>Insessorial</v>
          </cell>
          <cell r="AE5831">
            <v>30.58</v>
          </cell>
          <cell r="AF5831">
            <v>68.989999999999995</v>
          </cell>
          <cell r="AG5831">
            <v>54.4</v>
          </cell>
          <cell r="AH5831">
            <v>-116.98956080000001</v>
          </cell>
          <cell r="AI5831">
            <v>7482895.1399999997</v>
          </cell>
          <cell r="AJ5831" t="str">
            <v>Extant</v>
          </cell>
        </row>
        <row r="5832">
          <cell r="A5832" t="str">
            <v>Vermivora chrysoptera</v>
          </cell>
          <cell r="B5832" t="str">
            <v>Parulidae</v>
          </cell>
          <cell r="C5832" t="str">
            <v>Passeriformes</v>
          </cell>
          <cell r="D5832">
            <v>21</v>
          </cell>
          <cell r="E5832">
            <v>11</v>
          </cell>
          <cell r="F5832">
            <v>8</v>
          </cell>
          <cell r="G5832">
            <v>2</v>
          </cell>
          <cell r="H5832">
            <v>4</v>
          </cell>
          <cell r="I5832">
            <v>14.6</v>
          </cell>
          <cell r="J5832">
            <v>9</v>
          </cell>
          <cell r="K5832">
            <v>3.2</v>
          </cell>
          <cell r="L5832">
            <v>3.5</v>
          </cell>
          <cell r="M5832">
            <v>17.899999999999999</v>
          </cell>
          <cell r="N5832">
            <v>60.6</v>
          </cell>
          <cell r="O5832">
            <v>15.6</v>
          </cell>
          <cell r="P5832">
            <v>44.9</v>
          </cell>
          <cell r="Q5832">
            <v>25.9</v>
          </cell>
          <cell r="R5832">
            <v>44.9</v>
          </cell>
          <cell r="S5832">
            <v>8.74</v>
          </cell>
          <cell r="T5832" t="str">
            <v>Dunning</v>
          </cell>
          <cell r="U5832" t="str">
            <v>NA</v>
          </cell>
          <cell r="V5832" t="str">
            <v>NO</v>
          </cell>
          <cell r="W5832" t="str">
            <v>NA</v>
          </cell>
          <cell r="X5832" t="str">
            <v>NA</v>
          </cell>
          <cell r="Y5832" t="str">
            <v>Shrubland</v>
          </cell>
          <cell r="Z5832">
            <v>2</v>
          </cell>
          <cell r="AA5832">
            <v>3</v>
          </cell>
          <cell r="AB5832" t="str">
            <v>Carnivore</v>
          </cell>
          <cell r="AC5832" t="str">
            <v>Invertivore</v>
          </cell>
          <cell r="AD5832" t="str">
            <v>Insessorial</v>
          </cell>
          <cell r="AE5832">
            <v>34.729999999999997</v>
          </cell>
          <cell r="AF5832">
            <v>49.47</v>
          </cell>
          <cell r="AG5832">
            <v>43.32</v>
          </cell>
          <cell r="AH5832">
            <v>-82.670532390000005</v>
          </cell>
          <cell r="AI5832">
            <v>946202.7</v>
          </cell>
          <cell r="AJ5832" t="str">
            <v>Extant</v>
          </cell>
        </row>
        <row r="5833">
          <cell r="A5833" t="str">
            <v>Vermivora crissalis</v>
          </cell>
          <cell r="B5833" t="str">
            <v>Parulidae</v>
          </cell>
          <cell r="C5833" t="str">
            <v>Passeriformes</v>
          </cell>
          <cell r="D5833">
            <v>4</v>
          </cell>
          <cell r="E5833">
            <v>1</v>
          </cell>
          <cell r="F5833">
            <v>3</v>
          </cell>
          <cell r="G5833">
            <v>0</v>
          </cell>
          <cell r="H5833">
            <v>4</v>
          </cell>
          <cell r="I5833">
            <v>13.9</v>
          </cell>
          <cell r="J5833">
            <v>8.8000000000000007</v>
          </cell>
          <cell r="K5833">
            <v>3.2</v>
          </cell>
          <cell r="L5833">
            <v>3.9</v>
          </cell>
          <cell r="M5833">
            <v>17.600000000000001</v>
          </cell>
          <cell r="N5833">
            <v>61.2</v>
          </cell>
          <cell r="O5833">
            <v>11.9</v>
          </cell>
          <cell r="P5833">
            <v>49.4</v>
          </cell>
          <cell r="Q5833">
            <v>19.3</v>
          </cell>
          <cell r="R5833">
            <v>56.5</v>
          </cell>
          <cell r="S5833">
            <v>9.3000000000000007</v>
          </cell>
          <cell r="T5833" t="str">
            <v>Dunning</v>
          </cell>
          <cell r="U5833" t="str">
            <v>NA</v>
          </cell>
          <cell r="V5833" t="str">
            <v>NO</v>
          </cell>
          <cell r="W5833" t="str">
            <v>NA</v>
          </cell>
          <cell r="X5833" t="str">
            <v>NA</v>
          </cell>
          <cell r="Y5833" t="str">
            <v>Forest</v>
          </cell>
          <cell r="Z5833">
            <v>2</v>
          </cell>
          <cell r="AA5833">
            <v>3</v>
          </cell>
          <cell r="AB5833" t="str">
            <v>Carnivore</v>
          </cell>
          <cell r="AC5833" t="str">
            <v>Invertivore</v>
          </cell>
          <cell r="AD5833" t="str">
            <v>Insessorial</v>
          </cell>
          <cell r="AE5833">
            <v>23.18</v>
          </cell>
          <cell r="AF5833">
            <v>29.89</v>
          </cell>
          <cell r="AG5833">
            <v>25.86</v>
          </cell>
          <cell r="AH5833">
            <v>-101.4740102</v>
          </cell>
          <cell r="AI5833">
            <v>99945.67</v>
          </cell>
          <cell r="AJ5833" t="str">
            <v>Extant</v>
          </cell>
        </row>
        <row r="5834">
          <cell r="A5834" t="str">
            <v>Vermivora luciae</v>
          </cell>
          <cell r="B5834" t="str">
            <v>Parulidae</v>
          </cell>
          <cell r="C5834" t="str">
            <v>Passeriformes</v>
          </cell>
          <cell r="D5834">
            <v>5</v>
          </cell>
          <cell r="E5834">
            <v>2</v>
          </cell>
          <cell r="F5834">
            <v>3</v>
          </cell>
          <cell r="G5834">
            <v>0</v>
          </cell>
          <cell r="H5834">
            <v>4</v>
          </cell>
          <cell r="I5834">
            <v>10.5</v>
          </cell>
          <cell r="J5834">
            <v>6.8</v>
          </cell>
          <cell r="K5834">
            <v>3</v>
          </cell>
          <cell r="L5834">
            <v>3.4</v>
          </cell>
          <cell r="M5834">
            <v>16.3</v>
          </cell>
          <cell r="N5834">
            <v>55.6</v>
          </cell>
          <cell r="O5834">
            <v>13.2</v>
          </cell>
          <cell r="P5834">
            <v>42.4</v>
          </cell>
          <cell r="Q5834">
            <v>23.7</v>
          </cell>
          <cell r="R5834">
            <v>43.4</v>
          </cell>
          <cell r="S5834">
            <v>6.6</v>
          </cell>
          <cell r="T5834" t="str">
            <v>Dunning</v>
          </cell>
          <cell r="U5834" t="str">
            <v>NA</v>
          </cell>
          <cell r="V5834" t="str">
            <v>NO</v>
          </cell>
          <cell r="W5834" t="str">
            <v>NA</v>
          </cell>
          <cell r="X5834" t="str">
            <v>NA</v>
          </cell>
          <cell r="Y5834" t="str">
            <v>Forest</v>
          </cell>
          <cell r="Z5834">
            <v>2</v>
          </cell>
          <cell r="AA5834">
            <v>3</v>
          </cell>
          <cell r="AB5834" t="str">
            <v>Carnivore</v>
          </cell>
          <cell r="AC5834" t="str">
            <v>Invertivore</v>
          </cell>
          <cell r="AD5834" t="str">
            <v>Insessorial</v>
          </cell>
          <cell r="AE5834">
            <v>29.62</v>
          </cell>
          <cell r="AF5834">
            <v>39.51</v>
          </cell>
          <cell r="AG5834">
            <v>33.64</v>
          </cell>
          <cell r="AH5834">
            <v>-111.9989985</v>
          </cell>
          <cell r="AI5834">
            <v>391345.28</v>
          </cell>
          <cell r="AJ5834" t="str">
            <v>Extant</v>
          </cell>
        </row>
        <row r="5835">
          <cell r="A5835" t="str">
            <v>Vermivora peregrina</v>
          </cell>
          <cell r="B5835" t="str">
            <v>Parulidae</v>
          </cell>
          <cell r="C5835" t="str">
            <v>Passeriformes</v>
          </cell>
          <cell r="D5835">
            <v>60</v>
          </cell>
          <cell r="E5835">
            <v>22</v>
          </cell>
          <cell r="F5835">
            <v>21</v>
          </cell>
          <cell r="G5835">
            <v>17</v>
          </cell>
          <cell r="H5835">
            <v>4</v>
          </cell>
          <cell r="I5835">
            <v>10.9</v>
          </cell>
          <cell r="J5835">
            <v>7.8</v>
          </cell>
          <cell r="K5835">
            <v>3.1</v>
          </cell>
          <cell r="L5835">
            <v>3.2</v>
          </cell>
          <cell r="M5835">
            <v>18.3</v>
          </cell>
          <cell r="N5835">
            <v>62.5</v>
          </cell>
          <cell r="O5835">
            <v>16.600000000000001</v>
          </cell>
          <cell r="P5835">
            <v>47.6</v>
          </cell>
          <cell r="Q5835">
            <v>25.9</v>
          </cell>
          <cell r="R5835">
            <v>42.1</v>
          </cell>
          <cell r="S5835">
            <v>8.9</v>
          </cell>
          <cell r="T5835" t="str">
            <v>Dunning</v>
          </cell>
          <cell r="U5835" t="str">
            <v>NA</v>
          </cell>
          <cell r="V5835" t="str">
            <v>NO</v>
          </cell>
          <cell r="W5835" t="str">
            <v>NA</v>
          </cell>
          <cell r="X5835" t="str">
            <v>NA</v>
          </cell>
          <cell r="Y5835" t="str">
            <v>Forest</v>
          </cell>
          <cell r="Z5835">
            <v>1</v>
          </cell>
          <cell r="AA5835">
            <v>3</v>
          </cell>
          <cell r="AB5835" t="str">
            <v>Carnivore</v>
          </cell>
          <cell r="AC5835" t="str">
            <v>Invertivore</v>
          </cell>
          <cell r="AD5835" t="str">
            <v>Insessorial</v>
          </cell>
          <cell r="AE5835">
            <v>43.39</v>
          </cell>
          <cell r="AF5835">
            <v>67.44</v>
          </cell>
          <cell r="AG5835">
            <v>54.36</v>
          </cell>
          <cell r="AH5835">
            <v>-100.8649542</v>
          </cell>
          <cell r="AI5835">
            <v>4777801.1399999997</v>
          </cell>
          <cell r="AJ5835" t="str">
            <v>Extant</v>
          </cell>
        </row>
        <row r="5836">
          <cell r="A5836" t="str">
            <v>Vermivora pinus</v>
          </cell>
          <cell r="B5836" t="str">
            <v>Parulidae</v>
          </cell>
          <cell r="C5836" t="str">
            <v>Passeriformes</v>
          </cell>
          <cell r="D5836">
            <v>11</v>
          </cell>
          <cell r="E5836">
            <v>4</v>
          </cell>
          <cell r="F5836">
            <v>7</v>
          </cell>
          <cell r="G5836">
            <v>0</v>
          </cell>
          <cell r="H5836">
            <v>4</v>
          </cell>
          <cell r="I5836">
            <v>13</v>
          </cell>
          <cell r="J5836">
            <v>8.5</v>
          </cell>
          <cell r="K5836">
            <v>3</v>
          </cell>
          <cell r="L5836">
            <v>3.3</v>
          </cell>
          <cell r="M5836">
            <v>16.3</v>
          </cell>
          <cell r="N5836">
            <v>58.3</v>
          </cell>
          <cell r="O5836">
            <v>14.3</v>
          </cell>
          <cell r="P5836">
            <v>42.6</v>
          </cell>
          <cell r="Q5836">
            <v>25.2</v>
          </cell>
          <cell r="R5836">
            <v>42.5</v>
          </cell>
          <cell r="S5836">
            <v>8.9</v>
          </cell>
          <cell r="T5836" t="str">
            <v>Dunning</v>
          </cell>
          <cell r="U5836" t="str">
            <v>NA</v>
          </cell>
          <cell r="V5836" t="str">
            <v>NO</v>
          </cell>
          <cell r="W5836" t="str">
            <v>NA</v>
          </cell>
          <cell r="X5836" t="str">
            <v>NA</v>
          </cell>
          <cell r="Y5836" t="str">
            <v>Shrubland</v>
          </cell>
          <cell r="Z5836">
            <v>1</v>
          </cell>
          <cell r="AA5836">
            <v>3</v>
          </cell>
          <cell r="AB5836" t="str">
            <v>Carnivore</v>
          </cell>
          <cell r="AC5836" t="str">
            <v>Invertivore</v>
          </cell>
          <cell r="AD5836" t="str">
            <v>Insessorial</v>
          </cell>
          <cell r="AE5836">
            <v>33.31</v>
          </cell>
          <cell r="AF5836">
            <v>44.73</v>
          </cell>
          <cell r="AG5836">
            <v>39.65</v>
          </cell>
          <cell r="AH5836">
            <v>-83.949167399999993</v>
          </cell>
          <cell r="AI5836">
            <v>1491745.35</v>
          </cell>
          <cell r="AJ5836" t="str">
            <v>Extant</v>
          </cell>
        </row>
        <row r="5837">
          <cell r="A5837" t="str">
            <v>Vermivora ruficapilla</v>
          </cell>
          <cell r="B5837" t="str">
            <v>Parulidae</v>
          </cell>
          <cell r="C5837" t="str">
            <v>Passeriformes</v>
          </cell>
          <cell r="D5837">
            <v>5</v>
          </cell>
          <cell r="E5837">
            <v>2</v>
          </cell>
          <cell r="F5837">
            <v>3</v>
          </cell>
          <cell r="G5837">
            <v>0</v>
          </cell>
          <cell r="H5837">
            <v>4</v>
          </cell>
          <cell r="I5837">
            <v>11.6</v>
          </cell>
          <cell r="J5837">
            <v>7</v>
          </cell>
          <cell r="K5837">
            <v>2.8</v>
          </cell>
          <cell r="L5837">
            <v>3.5</v>
          </cell>
          <cell r="M5837">
            <v>16.100000000000001</v>
          </cell>
          <cell r="N5837">
            <v>56.8</v>
          </cell>
          <cell r="O5837">
            <v>13.3</v>
          </cell>
          <cell r="P5837">
            <v>43.4</v>
          </cell>
          <cell r="Q5837">
            <v>23.6</v>
          </cell>
          <cell r="R5837">
            <v>42.4</v>
          </cell>
          <cell r="S5837">
            <v>8.09</v>
          </cell>
          <cell r="T5837" t="str">
            <v>Dunning</v>
          </cell>
          <cell r="U5837" t="str">
            <v>NA</v>
          </cell>
          <cell r="V5837" t="str">
            <v>NO</v>
          </cell>
          <cell r="W5837" t="str">
            <v>NA</v>
          </cell>
          <cell r="X5837" t="str">
            <v>NA</v>
          </cell>
          <cell r="Y5837" t="str">
            <v>Forest</v>
          </cell>
          <cell r="Z5837">
            <v>1</v>
          </cell>
          <cell r="AA5837">
            <v>3</v>
          </cell>
          <cell r="AB5837" t="str">
            <v>Carnivore</v>
          </cell>
          <cell r="AC5837" t="str">
            <v>Invertivore</v>
          </cell>
          <cell r="AD5837" t="str">
            <v>Insessorial</v>
          </cell>
          <cell r="AE5837">
            <v>36.29</v>
          </cell>
          <cell r="AF5837">
            <v>56.58</v>
          </cell>
          <cell r="AG5837">
            <v>47.87</v>
          </cell>
          <cell r="AH5837">
            <v>-88.855443859999994</v>
          </cell>
          <cell r="AI5837">
            <v>2772463.48</v>
          </cell>
          <cell r="AJ5837" t="str">
            <v>Extant</v>
          </cell>
        </row>
        <row r="5838">
          <cell r="A5838" t="str">
            <v>Vermivora virginiae</v>
          </cell>
          <cell r="B5838" t="str">
            <v>Parulidae</v>
          </cell>
          <cell r="C5838" t="str">
            <v>Passeriformes</v>
          </cell>
          <cell r="D5838">
            <v>5</v>
          </cell>
          <cell r="E5838">
            <v>2</v>
          </cell>
          <cell r="F5838">
            <v>3</v>
          </cell>
          <cell r="G5838">
            <v>0</v>
          </cell>
          <cell r="H5838">
            <v>4</v>
          </cell>
          <cell r="I5838">
            <v>11.6</v>
          </cell>
          <cell r="J5838">
            <v>7.7</v>
          </cell>
          <cell r="K5838">
            <v>3</v>
          </cell>
          <cell r="L5838">
            <v>3.3</v>
          </cell>
          <cell r="M5838">
            <v>16.8</v>
          </cell>
          <cell r="N5838">
            <v>61.1</v>
          </cell>
          <cell r="O5838">
            <v>11.4</v>
          </cell>
          <cell r="P5838">
            <v>48.7</v>
          </cell>
          <cell r="Q5838">
            <v>18.899999999999999</v>
          </cell>
          <cell r="R5838">
            <v>49.2</v>
          </cell>
          <cell r="S5838">
            <v>8.1999999999999993</v>
          </cell>
          <cell r="T5838" t="str">
            <v>Dunning</v>
          </cell>
          <cell r="U5838" t="str">
            <v>NA</v>
          </cell>
          <cell r="V5838" t="str">
            <v>NO</v>
          </cell>
          <cell r="W5838" t="str">
            <v>NA</v>
          </cell>
          <cell r="X5838" t="str">
            <v>NA</v>
          </cell>
          <cell r="Y5838" t="str">
            <v>Shrubland</v>
          </cell>
          <cell r="Z5838">
            <v>2</v>
          </cell>
          <cell r="AA5838">
            <v>3</v>
          </cell>
          <cell r="AB5838" t="str">
            <v>Carnivore</v>
          </cell>
          <cell r="AC5838" t="str">
            <v>Invertivore</v>
          </cell>
          <cell r="AD5838" t="str">
            <v>Insessorial</v>
          </cell>
          <cell r="AE5838">
            <v>30.37</v>
          </cell>
          <cell r="AF5838">
            <v>44.14</v>
          </cell>
          <cell r="AG5838">
            <v>38.31</v>
          </cell>
          <cell r="AH5838">
            <v>-110.172341</v>
          </cell>
          <cell r="AI5838">
            <v>281000.09999999998</v>
          </cell>
          <cell r="AJ5838" t="str">
            <v>Extant</v>
          </cell>
        </row>
        <row r="5839">
          <cell r="A5839" t="str">
            <v>Wilsonia canadensis</v>
          </cell>
          <cell r="B5839" t="str">
            <v>Parulidae</v>
          </cell>
          <cell r="C5839" t="str">
            <v>Passeriformes</v>
          </cell>
          <cell r="D5839">
            <v>51</v>
          </cell>
          <cell r="E5839">
            <v>15</v>
          </cell>
          <cell r="F5839">
            <v>24</v>
          </cell>
          <cell r="G5839">
            <v>12</v>
          </cell>
          <cell r="H5839">
            <v>4</v>
          </cell>
          <cell r="I5839">
            <v>13</v>
          </cell>
          <cell r="J5839">
            <v>7.2</v>
          </cell>
          <cell r="K5839">
            <v>4</v>
          </cell>
          <cell r="L5839">
            <v>3.6</v>
          </cell>
          <cell r="M5839">
            <v>19.2</v>
          </cell>
          <cell r="N5839">
            <v>62.5</v>
          </cell>
          <cell r="O5839">
            <v>16.5</v>
          </cell>
          <cell r="P5839">
            <v>47.3</v>
          </cell>
          <cell r="Q5839">
            <v>25.9</v>
          </cell>
          <cell r="R5839">
            <v>52.7</v>
          </cell>
          <cell r="S5839">
            <v>10.039999999999999</v>
          </cell>
          <cell r="T5839" t="str">
            <v>Dunning</v>
          </cell>
          <cell r="U5839" t="str">
            <v>NA</v>
          </cell>
          <cell r="V5839" t="str">
            <v>NO</v>
          </cell>
          <cell r="W5839" t="str">
            <v>NA</v>
          </cell>
          <cell r="X5839" t="str">
            <v>NA</v>
          </cell>
          <cell r="Y5839" t="str">
            <v>Forest</v>
          </cell>
          <cell r="Z5839">
            <v>1</v>
          </cell>
          <cell r="AA5839">
            <v>3</v>
          </cell>
          <cell r="AB5839" t="str">
            <v>Carnivore</v>
          </cell>
          <cell r="AC5839" t="str">
            <v>Invertivore</v>
          </cell>
          <cell r="AD5839" t="str">
            <v>Insessorial</v>
          </cell>
          <cell r="AE5839">
            <v>34.65</v>
          </cell>
          <cell r="AF5839">
            <v>60.45</v>
          </cell>
          <cell r="AG5839">
            <v>49.78</v>
          </cell>
          <cell r="AH5839">
            <v>-87.546397450000001</v>
          </cell>
          <cell r="AI5839">
            <v>2768373.43</v>
          </cell>
          <cell r="AJ5839" t="str">
            <v>Extant</v>
          </cell>
        </row>
        <row r="5840">
          <cell r="A5840" t="str">
            <v>Wilsonia citrina</v>
          </cell>
          <cell r="B5840" t="str">
            <v>Parulidae</v>
          </cell>
          <cell r="C5840" t="str">
            <v>Passeriformes</v>
          </cell>
          <cell r="D5840">
            <v>13</v>
          </cell>
          <cell r="E5840">
            <v>4</v>
          </cell>
          <cell r="F5840">
            <v>9</v>
          </cell>
          <cell r="G5840">
            <v>0</v>
          </cell>
          <cell r="H5840">
            <v>4</v>
          </cell>
          <cell r="I5840">
            <v>13.7</v>
          </cell>
          <cell r="J5840">
            <v>7.9</v>
          </cell>
          <cell r="K5840">
            <v>3.8</v>
          </cell>
          <cell r="L5840">
            <v>3.6</v>
          </cell>
          <cell r="M5840">
            <v>19.2</v>
          </cell>
          <cell r="N5840">
            <v>64.7</v>
          </cell>
          <cell r="O5840">
            <v>13.6</v>
          </cell>
          <cell r="P5840">
            <v>49.7</v>
          </cell>
          <cell r="Q5840">
            <v>21.5</v>
          </cell>
          <cell r="R5840">
            <v>55.1</v>
          </cell>
          <cell r="S5840">
            <v>10.54</v>
          </cell>
          <cell r="T5840" t="str">
            <v>Dunning</v>
          </cell>
          <cell r="U5840" t="str">
            <v>NA</v>
          </cell>
          <cell r="V5840" t="str">
            <v>NO</v>
          </cell>
          <cell r="W5840" t="str">
            <v>NA</v>
          </cell>
          <cell r="X5840" t="str">
            <v>NA</v>
          </cell>
          <cell r="Y5840" t="str">
            <v>Forest</v>
          </cell>
          <cell r="Z5840">
            <v>2</v>
          </cell>
          <cell r="AA5840">
            <v>3</v>
          </cell>
          <cell r="AB5840" t="str">
            <v>Carnivore</v>
          </cell>
          <cell r="AC5840" t="str">
            <v>Invertivore</v>
          </cell>
          <cell r="AD5840" t="str">
            <v>Insessorial</v>
          </cell>
          <cell r="AE5840">
            <v>28.52</v>
          </cell>
          <cell r="AF5840">
            <v>43.51</v>
          </cell>
          <cell r="AG5840">
            <v>36.020000000000003</v>
          </cell>
          <cell r="AH5840">
            <v>-85.146431129999996</v>
          </cell>
          <cell r="AI5840">
            <v>2007300.04</v>
          </cell>
          <cell r="AJ5840" t="str">
            <v>Extant</v>
          </cell>
        </row>
        <row r="5841">
          <cell r="A5841" t="str">
            <v>Wilsonia pusilla</v>
          </cell>
          <cell r="B5841" t="str">
            <v>Parulidae</v>
          </cell>
          <cell r="C5841" t="str">
            <v>Passeriformes</v>
          </cell>
          <cell r="D5841">
            <v>21</v>
          </cell>
          <cell r="E5841">
            <v>10</v>
          </cell>
          <cell r="F5841">
            <v>11</v>
          </cell>
          <cell r="G5841">
            <v>0</v>
          </cell>
          <cell r="H5841">
            <v>4</v>
          </cell>
          <cell r="I5841">
            <v>11.6</v>
          </cell>
          <cell r="J5841">
            <v>6.6</v>
          </cell>
          <cell r="K5841">
            <v>3.2</v>
          </cell>
          <cell r="L5841">
            <v>3.1</v>
          </cell>
          <cell r="M5841">
            <v>17.899999999999999</v>
          </cell>
          <cell r="N5841">
            <v>56.3</v>
          </cell>
          <cell r="O5841">
            <v>11.5</v>
          </cell>
          <cell r="P5841">
            <v>44.1</v>
          </cell>
          <cell r="Q5841">
            <v>20.7</v>
          </cell>
          <cell r="R5841">
            <v>48.1</v>
          </cell>
          <cell r="S5841">
            <v>6.96</v>
          </cell>
          <cell r="T5841" t="str">
            <v>Dunning</v>
          </cell>
          <cell r="U5841" t="str">
            <v>NA</v>
          </cell>
          <cell r="V5841" t="str">
            <v>NO</v>
          </cell>
          <cell r="W5841" t="str">
            <v>NA</v>
          </cell>
          <cell r="X5841" t="str">
            <v>NA</v>
          </cell>
          <cell r="Y5841" t="str">
            <v>Forest</v>
          </cell>
          <cell r="Z5841">
            <v>1</v>
          </cell>
          <cell r="AA5841">
            <v>3</v>
          </cell>
          <cell r="AB5841" t="str">
            <v>Carnivore</v>
          </cell>
          <cell r="AC5841" t="str">
            <v>Invertivore</v>
          </cell>
          <cell r="AD5841" t="str">
            <v>Insessorial</v>
          </cell>
          <cell r="AE5841">
            <v>34.29</v>
          </cell>
          <cell r="AF5841">
            <v>69.66</v>
          </cell>
          <cell r="AG5841">
            <v>56.95</v>
          </cell>
          <cell r="AH5841">
            <v>-113.0087458</v>
          </cell>
          <cell r="AI5841">
            <v>7961357.2400000002</v>
          </cell>
          <cell r="AJ5841" t="str">
            <v>Extant</v>
          </cell>
        </row>
        <row r="5842">
          <cell r="A5842" t="str">
            <v>Xenoligea montana</v>
          </cell>
          <cell r="B5842" t="str">
            <v>Parulidae</v>
          </cell>
          <cell r="C5842" t="str">
            <v>Passeriformes</v>
          </cell>
          <cell r="D5842">
            <v>5</v>
          </cell>
          <cell r="E5842">
            <v>2</v>
          </cell>
          <cell r="F5842">
            <v>3</v>
          </cell>
          <cell r="G5842">
            <v>0</v>
          </cell>
          <cell r="H5842">
            <v>4</v>
          </cell>
          <cell r="I5842">
            <v>14.9</v>
          </cell>
          <cell r="J5842">
            <v>9</v>
          </cell>
          <cell r="K5842">
            <v>4.0999999999999996</v>
          </cell>
          <cell r="L5842">
            <v>4.7</v>
          </cell>
          <cell r="M5842">
            <v>20.100000000000001</v>
          </cell>
          <cell r="N5842">
            <v>64.2</v>
          </cell>
          <cell r="O5842">
            <v>8.3000000000000007</v>
          </cell>
          <cell r="P5842">
            <v>55.5</v>
          </cell>
          <cell r="Q5842">
            <v>12.9</v>
          </cell>
          <cell r="R5842">
            <v>65.900000000000006</v>
          </cell>
          <cell r="S5842">
            <v>12.5</v>
          </cell>
          <cell r="T5842" t="str">
            <v>Updated_literature</v>
          </cell>
          <cell r="U5842" t="str">
            <v>BoW</v>
          </cell>
          <cell r="V5842" t="str">
            <v>NO</v>
          </cell>
          <cell r="W5842" t="str">
            <v>NA</v>
          </cell>
          <cell r="X5842" t="str">
            <v>NA</v>
          </cell>
          <cell r="Y5842" t="str">
            <v>Shrubland</v>
          </cell>
          <cell r="Z5842">
            <v>1</v>
          </cell>
          <cell r="AA5842">
            <v>1</v>
          </cell>
          <cell r="AB5842" t="str">
            <v>Carnivore</v>
          </cell>
          <cell r="AC5842" t="str">
            <v>Invertivore</v>
          </cell>
          <cell r="AD5842" t="str">
            <v>Insessorial</v>
          </cell>
          <cell r="AE5842">
            <v>18</v>
          </cell>
          <cell r="AF5842">
            <v>19.38</v>
          </cell>
          <cell r="AG5842">
            <v>18.78</v>
          </cell>
          <cell r="AH5842">
            <v>-71.245283240000006</v>
          </cell>
          <cell r="AI5842">
            <v>6517.46</v>
          </cell>
          <cell r="AJ5842" t="str">
            <v>Extant</v>
          </cell>
        </row>
        <row r="5843">
          <cell r="A5843" t="str">
            <v>Zeledonia coronata</v>
          </cell>
          <cell r="B5843" t="str">
            <v>Parulidae</v>
          </cell>
          <cell r="C5843" t="str">
            <v>Passeriformes</v>
          </cell>
          <cell r="D5843">
            <v>5</v>
          </cell>
          <cell r="E5843">
            <v>3</v>
          </cell>
          <cell r="F5843">
            <v>2</v>
          </cell>
          <cell r="G5843">
            <v>0</v>
          </cell>
          <cell r="H5843">
            <v>4</v>
          </cell>
          <cell r="I5843">
            <v>14.2</v>
          </cell>
          <cell r="J5843">
            <v>7.6</v>
          </cell>
          <cell r="K5843">
            <v>3.2</v>
          </cell>
          <cell r="L5843">
            <v>3.6</v>
          </cell>
          <cell r="M5843">
            <v>28.3</v>
          </cell>
          <cell r="N5843">
            <v>62.7</v>
          </cell>
          <cell r="O5843">
            <v>6.2</v>
          </cell>
          <cell r="P5843">
            <v>55.6</v>
          </cell>
          <cell r="Q5843">
            <v>10.1</v>
          </cell>
          <cell r="R5843">
            <v>33.4</v>
          </cell>
          <cell r="S5843">
            <v>21</v>
          </cell>
          <cell r="T5843" t="str">
            <v>Dunning</v>
          </cell>
          <cell r="U5843" t="str">
            <v>NA</v>
          </cell>
          <cell r="V5843" t="str">
            <v>NO</v>
          </cell>
          <cell r="W5843" t="str">
            <v>NA</v>
          </cell>
          <cell r="X5843" t="str">
            <v>NA</v>
          </cell>
          <cell r="Y5843" t="str">
            <v>Forest</v>
          </cell>
          <cell r="Z5843">
            <v>1</v>
          </cell>
          <cell r="AA5843">
            <v>1</v>
          </cell>
          <cell r="AB5843" t="str">
            <v>Carnivore</v>
          </cell>
          <cell r="AC5843" t="str">
            <v>Invertivore</v>
          </cell>
          <cell r="AD5843" t="str">
            <v>Terrestrial</v>
          </cell>
          <cell r="AE5843">
            <v>8.5</v>
          </cell>
          <cell r="AF5843">
            <v>10.78</v>
          </cell>
          <cell r="AG5843">
            <v>9.3800000000000008</v>
          </cell>
          <cell r="AH5843">
            <v>-83.128787009999996</v>
          </cell>
          <cell r="AI5843">
            <v>5169.99</v>
          </cell>
          <cell r="AJ5843" t="str">
            <v>Extant</v>
          </cell>
        </row>
        <row r="5844">
          <cell r="A5844" t="str">
            <v>Histurgops ruficaudus</v>
          </cell>
          <cell r="B5844" t="str">
            <v>Passeridae</v>
          </cell>
          <cell r="C5844" t="str">
            <v>Passeriformes</v>
          </cell>
          <cell r="D5844">
            <v>4</v>
          </cell>
          <cell r="E5844">
            <v>2</v>
          </cell>
          <cell r="F5844">
            <v>2</v>
          </cell>
          <cell r="G5844">
            <v>0</v>
          </cell>
          <cell r="H5844">
            <v>4</v>
          </cell>
          <cell r="I5844">
            <v>22</v>
          </cell>
          <cell r="J5844">
            <v>13.1</v>
          </cell>
          <cell r="K5844">
            <v>6.6</v>
          </cell>
          <cell r="L5844">
            <v>9.4</v>
          </cell>
          <cell r="M5844">
            <v>27.7</v>
          </cell>
          <cell r="N5844">
            <v>118.8</v>
          </cell>
          <cell r="O5844">
            <v>24.6</v>
          </cell>
          <cell r="P5844">
            <v>94.2</v>
          </cell>
          <cell r="Q5844">
            <v>20.7</v>
          </cell>
          <cell r="R5844">
            <v>94.2</v>
          </cell>
          <cell r="S5844">
            <v>69</v>
          </cell>
          <cell r="T5844" t="str">
            <v>Dunning</v>
          </cell>
          <cell r="U5844" t="str">
            <v>NA</v>
          </cell>
          <cell r="V5844" t="str">
            <v>NO</v>
          </cell>
          <cell r="W5844" t="str">
            <v>NA</v>
          </cell>
          <cell r="X5844" t="str">
            <v>NA</v>
          </cell>
          <cell r="Y5844" t="str">
            <v>Shrubland</v>
          </cell>
          <cell r="Z5844">
            <v>2</v>
          </cell>
          <cell r="AA5844">
            <v>1</v>
          </cell>
          <cell r="AB5844" t="str">
            <v>Omnivore</v>
          </cell>
          <cell r="AC5844" t="str">
            <v>Omnivore</v>
          </cell>
          <cell r="AD5844" t="str">
            <v>Terrestrial</v>
          </cell>
          <cell r="AE5844">
            <v>-5.19</v>
          </cell>
          <cell r="AF5844">
            <v>-1.44</v>
          </cell>
          <cell r="AG5844">
            <v>-3.2</v>
          </cell>
          <cell r="AH5844">
            <v>35.127355880000003</v>
          </cell>
          <cell r="AI5844">
            <v>98235.59</v>
          </cell>
          <cell r="AJ5844" t="str">
            <v>Extant</v>
          </cell>
        </row>
        <row r="5845">
          <cell r="A5845" t="str">
            <v>Montifringilla adamsi</v>
          </cell>
          <cell r="B5845" t="str">
            <v>Passeridae</v>
          </cell>
          <cell r="C5845" t="str">
            <v>Passeriformes</v>
          </cell>
          <cell r="D5845">
            <v>5</v>
          </cell>
          <cell r="E5845">
            <v>3</v>
          </cell>
          <cell r="F5845">
            <v>2</v>
          </cell>
          <cell r="G5845">
            <v>0</v>
          </cell>
          <cell r="H5845">
            <v>4</v>
          </cell>
          <cell r="I5845">
            <v>14.3</v>
          </cell>
          <cell r="J5845">
            <v>11.5</v>
          </cell>
          <cell r="K5845">
            <v>7.3</v>
          </cell>
          <cell r="L5845">
            <v>7.5</v>
          </cell>
          <cell r="M5845">
            <v>20.100000000000001</v>
          </cell>
          <cell r="N5845">
            <v>107.2</v>
          </cell>
          <cell r="O5845">
            <v>36.799999999999997</v>
          </cell>
          <cell r="P5845">
            <v>71.5</v>
          </cell>
          <cell r="Q5845">
            <v>34</v>
          </cell>
          <cell r="R5845">
            <v>67</v>
          </cell>
          <cell r="S5845">
            <v>31.3</v>
          </cell>
          <cell r="T5845" t="str">
            <v>Updated_literature</v>
          </cell>
          <cell r="U5845" t="str">
            <v>Dunning (2021)</v>
          </cell>
          <cell r="V5845" t="str">
            <v>NO</v>
          </cell>
          <cell r="W5845" t="str">
            <v>NA</v>
          </cell>
          <cell r="X5845" t="str">
            <v>NA</v>
          </cell>
          <cell r="Y5845" t="str">
            <v>Desert</v>
          </cell>
          <cell r="Z5845">
            <v>3</v>
          </cell>
          <cell r="AA5845">
            <v>2</v>
          </cell>
          <cell r="AB5845" t="str">
            <v>Herbivore</v>
          </cell>
          <cell r="AC5845" t="str">
            <v>Granivore</v>
          </cell>
          <cell r="AD5845" t="str">
            <v>Terrestrial</v>
          </cell>
          <cell r="AE5845">
            <v>27.31</v>
          </cell>
          <cell r="AF5845">
            <v>36.76</v>
          </cell>
          <cell r="AG5845">
            <v>32.200000000000003</v>
          </cell>
          <cell r="AH5845">
            <v>93.815481320000004</v>
          </cell>
          <cell r="AI5845">
            <v>980500.67</v>
          </cell>
          <cell r="AJ5845" t="str">
            <v>Extant</v>
          </cell>
        </row>
        <row r="5846">
          <cell r="A5846" t="str">
            <v>Montifringilla blanfordi</v>
          </cell>
          <cell r="B5846" t="str">
            <v>Passeridae</v>
          </cell>
          <cell r="C5846" t="str">
            <v>Passeriformes</v>
          </cell>
          <cell r="D5846">
            <v>5</v>
          </cell>
          <cell r="E5846">
            <v>2</v>
          </cell>
          <cell r="F5846">
            <v>3</v>
          </cell>
          <cell r="G5846">
            <v>0</v>
          </cell>
          <cell r="H5846">
            <v>0</v>
          </cell>
          <cell r="I5846">
            <v>12.1</v>
          </cell>
          <cell r="J5846">
            <v>9</v>
          </cell>
          <cell r="K5846">
            <v>8.6</v>
          </cell>
          <cell r="L5846">
            <v>8.8000000000000007</v>
          </cell>
          <cell r="M5846">
            <v>18.600000000000001</v>
          </cell>
          <cell r="N5846">
            <v>93.7</v>
          </cell>
          <cell r="O5846">
            <v>33.6</v>
          </cell>
          <cell r="P5846">
            <v>59.3</v>
          </cell>
          <cell r="Q5846">
            <v>36.200000000000003</v>
          </cell>
          <cell r="R5846">
            <v>54.7</v>
          </cell>
          <cell r="S5846">
            <v>23.7</v>
          </cell>
          <cell r="T5846" t="str">
            <v>Inferred</v>
          </cell>
          <cell r="U5846" t="str">
            <v>NA</v>
          </cell>
          <cell r="V5846" t="str">
            <v>YES</v>
          </cell>
          <cell r="W5846" t="str">
            <v>Body Mass</v>
          </cell>
          <cell r="X5846" t="str">
            <v>Calandrella cinerea</v>
          </cell>
          <cell r="Y5846" t="str">
            <v>Grassland</v>
          </cell>
          <cell r="Z5846">
            <v>3</v>
          </cell>
          <cell r="AA5846">
            <v>2</v>
          </cell>
          <cell r="AB5846" t="str">
            <v>Herbivore</v>
          </cell>
          <cell r="AC5846" t="str">
            <v>Granivore</v>
          </cell>
          <cell r="AD5846" t="str">
            <v>Terrestrial</v>
          </cell>
          <cell r="AE5846">
            <v>27.58</v>
          </cell>
          <cell r="AF5846">
            <v>31.69</v>
          </cell>
          <cell r="AG5846">
            <v>29.07</v>
          </cell>
          <cell r="AH5846">
            <v>88.178083279999996</v>
          </cell>
          <cell r="AI5846">
            <v>125113.77</v>
          </cell>
          <cell r="AJ5846" t="str">
            <v>Extant</v>
          </cell>
        </row>
        <row r="5847">
          <cell r="A5847" t="str">
            <v>Montifringilla davidiana</v>
          </cell>
          <cell r="B5847" t="str">
            <v>Passeridae</v>
          </cell>
          <cell r="C5847" t="str">
            <v>Passeriformes</v>
          </cell>
          <cell r="D5847">
            <v>5</v>
          </cell>
          <cell r="E5847">
            <v>2</v>
          </cell>
          <cell r="F5847">
            <v>3</v>
          </cell>
          <cell r="G5847">
            <v>0</v>
          </cell>
          <cell r="H5847">
            <v>4</v>
          </cell>
          <cell r="I5847">
            <v>11.5</v>
          </cell>
          <cell r="J5847">
            <v>8.6999999999999993</v>
          </cell>
          <cell r="K5847">
            <v>7</v>
          </cell>
          <cell r="L5847">
            <v>7.9</v>
          </cell>
          <cell r="M5847">
            <v>15.9</v>
          </cell>
          <cell r="N5847">
            <v>84.2</v>
          </cell>
          <cell r="O5847">
            <v>28.1</v>
          </cell>
          <cell r="P5847">
            <v>55.4</v>
          </cell>
          <cell r="Q5847">
            <v>33.700000000000003</v>
          </cell>
          <cell r="R5847">
            <v>50</v>
          </cell>
          <cell r="S5847">
            <v>21.2</v>
          </cell>
          <cell r="T5847" t="str">
            <v>Dunning</v>
          </cell>
          <cell r="U5847" t="str">
            <v>NA</v>
          </cell>
          <cell r="V5847" t="str">
            <v>NO</v>
          </cell>
          <cell r="W5847" t="str">
            <v>NA</v>
          </cell>
          <cell r="X5847" t="str">
            <v>NA</v>
          </cell>
          <cell r="Y5847" t="str">
            <v>Grassland</v>
          </cell>
          <cell r="Z5847">
            <v>3</v>
          </cell>
          <cell r="AA5847">
            <v>2</v>
          </cell>
          <cell r="AB5847" t="str">
            <v>Herbivore</v>
          </cell>
          <cell r="AC5847" t="str">
            <v>Granivore</v>
          </cell>
          <cell r="AD5847" t="str">
            <v>Terrestrial</v>
          </cell>
          <cell r="AE5847">
            <v>36.17</v>
          </cell>
          <cell r="AF5847">
            <v>53.97</v>
          </cell>
          <cell r="AG5847">
            <v>45.73</v>
          </cell>
          <cell r="AH5847">
            <v>105.6830264</v>
          </cell>
          <cell r="AI5847">
            <v>2260394.8199999998</v>
          </cell>
          <cell r="AJ5847" t="str">
            <v>Extant</v>
          </cell>
        </row>
        <row r="5848">
          <cell r="A5848" t="str">
            <v>Montifringilla nivalis</v>
          </cell>
          <cell r="B5848" t="str">
            <v>Passeridae</v>
          </cell>
          <cell r="C5848" t="str">
            <v>Passeriformes</v>
          </cell>
          <cell r="D5848">
            <v>17</v>
          </cell>
          <cell r="E5848">
            <v>8</v>
          </cell>
          <cell r="F5848">
            <v>9</v>
          </cell>
          <cell r="G5848">
            <v>0</v>
          </cell>
          <cell r="H5848">
            <v>8</v>
          </cell>
          <cell r="I5848">
            <v>16.3</v>
          </cell>
          <cell r="J5848">
            <v>12.6</v>
          </cell>
          <cell r="K5848">
            <v>7.4</v>
          </cell>
          <cell r="L5848">
            <v>8.6</v>
          </cell>
          <cell r="M5848">
            <v>21.4</v>
          </cell>
          <cell r="N5848">
            <v>118.4</v>
          </cell>
          <cell r="O5848">
            <v>44.9</v>
          </cell>
          <cell r="P5848">
            <v>73.5</v>
          </cell>
          <cell r="Q5848">
            <v>37.9</v>
          </cell>
          <cell r="R5848">
            <v>71.400000000000006</v>
          </cell>
          <cell r="S5848">
            <v>36.9</v>
          </cell>
          <cell r="T5848" t="str">
            <v>Dunning</v>
          </cell>
          <cell r="U5848" t="str">
            <v>NA</v>
          </cell>
          <cell r="V5848" t="str">
            <v>NO</v>
          </cell>
          <cell r="W5848" t="str">
            <v>NA</v>
          </cell>
          <cell r="X5848" t="str">
            <v>NA</v>
          </cell>
          <cell r="Y5848" t="str">
            <v>Rock</v>
          </cell>
          <cell r="Z5848">
            <v>3</v>
          </cell>
          <cell r="AA5848">
            <v>2</v>
          </cell>
          <cell r="AB5848" t="str">
            <v>Herbivore</v>
          </cell>
          <cell r="AC5848" t="str">
            <v>Granivore</v>
          </cell>
          <cell r="AD5848" t="str">
            <v>Terrestrial</v>
          </cell>
          <cell r="AE5848">
            <v>28.63</v>
          </cell>
          <cell r="AF5848">
            <v>51.43</v>
          </cell>
          <cell r="AG5848">
            <v>39.090000000000003</v>
          </cell>
          <cell r="AH5848">
            <v>76.626593639999996</v>
          </cell>
          <cell r="AI5848">
            <v>4344468.8</v>
          </cell>
          <cell r="AJ5848" t="str">
            <v>Extant</v>
          </cell>
        </row>
        <row r="5849">
          <cell r="A5849" t="str">
            <v>Montifringilla ruficollis</v>
          </cell>
          <cell r="B5849" t="str">
            <v>Passeridae</v>
          </cell>
          <cell r="C5849" t="str">
            <v>Passeriformes</v>
          </cell>
          <cell r="D5849">
            <v>5</v>
          </cell>
          <cell r="E5849">
            <v>2</v>
          </cell>
          <cell r="F5849">
            <v>3</v>
          </cell>
          <cell r="G5849">
            <v>0</v>
          </cell>
          <cell r="H5849">
            <v>4</v>
          </cell>
          <cell r="I5849">
            <v>13.8</v>
          </cell>
          <cell r="J5849">
            <v>9.4</v>
          </cell>
          <cell r="K5849">
            <v>6.9</v>
          </cell>
          <cell r="L5849">
            <v>8.1999999999999993</v>
          </cell>
          <cell r="M5849">
            <v>20.399999999999999</v>
          </cell>
          <cell r="N5849">
            <v>92.3</v>
          </cell>
          <cell r="O5849">
            <v>32</v>
          </cell>
          <cell r="P5849">
            <v>59.9</v>
          </cell>
          <cell r="Q5849">
            <v>34.799999999999997</v>
          </cell>
          <cell r="R5849">
            <v>53.2</v>
          </cell>
          <cell r="S5849">
            <v>22.8</v>
          </cell>
          <cell r="T5849" t="str">
            <v>Dunning</v>
          </cell>
          <cell r="U5849" t="str">
            <v>NA</v>
          </cell>
          <cell r="V5849" t="str">
            <v>NO</v>
          </cell>
          <cell r="W5849" t="str">
            <v>NA</v>
          </cell>
          <cell r="X5849" t="str">
            <v>NA</v>
          </cell>
          <cell r="Y5849" t="str">
            <v>Grassland</v>
          </cell>
          <cell r="Z5849">
            <v>3</v>
          </cell>
          <cell r="AA5849">
            <v>2</v>
          </cell>
          <cell r="AB5849" t="str">
            <v>Herbivore</v>
          </cell>
          <cell r="AC5849" t="str">
            <v>Granivore</v>
          </cell>
          <cell r="AD5849" t="str">
            <v>Terrestrial</v>
          </cell>
          <cell r="AE5849">
            <v>27.67</v>
          </cell>
          <cell r="AF5849">
            <v>39.65</v>
          </cell>
          <cell r="AG5849">
            <v>32.89</v>
          </cell>
          <cell r="AH5849">
            <v>91.872874550000006</v>
          </cell>
          <cell r="AI5849">
            <v>1758725.41</v>
          </cell>
          <cell r="AJ5849" t="str">
            <v>Extant</v>
          </cell>
        </row>
        <row r="5850">
          <cell r="A5850" t="str">
            <v>Montifringilla taczanowskii</v>
          </cell>
          <cell r="B5850" t="str">
            <v>Passeridae</v>
          </cell>
          <cell r="C5850" t="str">
            <v>Passeriformes</v>
          </cell>
          <cell r="D5850">
            <v>4</v>
          </cell>
          <cell r="E5850">
            <v>2</v>
          </cell>
          <cell r="F5850">
            <v>2</v>
          </cell>
          <cell r="G5850">
            <v>0</v>
          </cell>
          <cell r="H5850">
            <v>4</v>
          </cell>
          <cell r="I5850">
            <v>14.1</v>
          </cell>
          <cell r="J5850">
            <v>11.3</v>
          </cell>
          <cell r="K5850">
            <v>7.3</v>
          </cell>
          <cell r="L5850">
            <v>8.4</v>
          </cell>
          <cell r="M5850">
            <v>23.7</v>
          </cell>
          <cell r="N5850">
            <v>103.4</v>
          </cell>
          <cell r="O5850">
            <v>28.9</v>
          </cell>
          <cell r="P5850">
            <v>74.5</v>
          </cell>
          <cell r="Q5850">
            <v>27.9</v>
          </cell>
          <cell r="R5850">
            <v>68.2</v>
          </cell>
          <cell r="S5850">
            <v>32.5</v>
          </cell>
          <cell r="T5850" t="str">
            <v>Updated_literature</v>
          </cell>
          <cell r="U5850" t="str">
            <v>BoW</v>
          </cell>
          <cell r="V5850" t="str">
            <v>NO</v>
          </cell>
          <cell r="W5850" t="str">
            <v>NA</v>
          </cell>
          <cell r="X5850" t="str">
            <v>NA</v>
          </cell>
          <cell r="Y5850" t="str">
            <v>Grassland</v>
          </cell>
          <cell r="Z5850">
            <v>3</v>
          </cell>
          <cell r="AA5850">
            <v>2</v>
          </cell>
          <cell r="AB5850" t="str">
            <v>Omnivore</v>
          </cell>
          <cell r="AC5850" t="str">
            <v>Granivore</v>
          </cell>
          <cell r="AD5850" t="str">
            <v>Terrestrial</v>
          </cell>
          <cell r="AE5850">
            <v>27.79</v>
          </cell>
          <cell r="AF5850">
            <v>39.89</v>
          </cell>
          <cell r="AG5850">
            <v>33.090000000000003</v>
          </cell>
          <cell r="AH5850">
            <v>94.623600760000002</v>
          </cell>
          <cell r="AI5850">
            <v>1477066.84</v>
          </cell>
          <cell r="AJ5850" t="str">
            <v>Extant</v>
          </cell>
        </row>
        <row r="5851">
          <cell r="A5851" t="str">
            <v>Montifringilla theresae</v>
          </cell>
          <cell r="B5851" t="str">
            <v>Passeridae</v>
          </cell>
          <cell r="C5851" t="str">
            <v>Passeriformes</v>
          </cell>
          <cell r="D5851">
            <v>5</v>
          </cell>
          <cell r="E5851">
            <v>2</v>
          </cell>
          <cell r="F5851">
            <v>3</v>
          </cell>
          <cell r="G5851">
            <v>0</v>
          </cell>
          <cell r="H5851">
            <v>4</v>
          </cell>
          <cell r="I5851">
            <v>15</v>
          </cell>
          <cell r="J5851">
            <v>12.1</v>
          </cell>
          <cell r="K5851">
            <v>7.7</v>
          </cell>
          <cell r="L5851">
            <v>8.6</v>
          </cell>
          <cell r="M5851">
            <v>19.7</v>
          </cell>
          <cell r="N5851">
            <v>91.2</v>
          </cell>
          <cell r="O5851">
            <v>28.4</v>
          </cell>
          <cell r="P5851">
            <v>60.9</v>
          </cell>
          <cell r="Q5851">
            <v>31.8</v>
          </cell>
          <cell r="R5851">
            <v>51.4</v>
          </cell>
          <cell r="S5851">
            <v>24.3</v>
          </cell>
          <cell r="T5851" t="str">
            <v>Dunning</v>
          </cell>
          <cell r="U5851" t="str">
            <v>NA</v>
          </cell>
          <cell r="V5851" t="str">
            <v>NO</v>
          </cell>
          <cell r="W5851" t="str">
            <v>NA</v>
          </cell>
          <cell r="X5851" t="str">
            <v>NA</v>
          </cell>
          <cell r="Y5851" t="str">
            <v>Rock</v>
          </cell>
          <cell r="Z5851">
            <v>3</v>
          </cell>
          <cell r="AA5851">
            <v>2</v>
          </cell>
          <cell r="AB5851" t="str">
            <v>Herbivore</v>
          </cell>
          <cell r="AC5851" t="str">
            <v>Granivore</v>
          </cell>
          <cell r="AD5851" t="str">
            <v>Terrestrial</v>
          </cell>
          <cell r="AE5851">
            <v>32.369999999999997</v>
          </cell>
          <cell r="AF5851">
            <v>36.22</v>
          </cell>
          <cell r="AG5851">
            <v>34.32</v>
          </cell>
          <cell r="AH5851">
            <v>66.28269109</v>
          </cell>
          <cell r="AI5851">
            <v>128053.78</v>
          </cell>
          <cell r="AJ5851" t="str">
            <v>Extant</v>
          </cell>
        </row>
        <row r="5852">
          <cell r="A5852" t="str">
            <v>Passer ammodendri</v>
          </cell>
          <cell r="B5852" t="str">
            <v>Passeridae</v>
          </cell>
          <cell r="C5852" t="str">
            <v>Passeriformes</v>
          </cell>
          <cell r="D5852">
            <v>5</v>
          </cell>
          <cell r="E5852">
            <v>2</v>
          </cell>
          <cell r="F5852">
            <v>3</v>
          </cell>
          <cell r="G5852">
            <v>0</v>
          </cell>
          <cell r="H5852">
            <v>4</v>
          </cell>
          <cell r="I5852">
            <v>13</v>
          </cell>
          <cell r="J5852">
            <v>8.8000000000000007</v>
          </cell>
          <cell r="K5852">
            <v>5.2</v>
          </cell>
          <cell r="L5852">
            <v>6.8</v>
          </cell>
          <cell r="M5852">
            <v>19</v>
          </cell>
          <cell r="N5852">
            <v>77.400000000000006</v>
          </cell>
          <cell r="O5852">
            <v>18.899999999999999</v>
          </cell>
          <cell r="P5852">
            <v>57.8</v>
          </cell>
          <cell r="Q5852">
            <v>24.6</v>
          </cell>
          <cell r="R5852">
            <v>67.2</v>
          </cell>
          <cell r="S5852">
            <v>28.94</v>
          </cell>
          <cell r="T5852" t="str">
            <v>Dunning</v>
          </cell>
          <cell r="U5852" t="str">
            <v>NA</v>
          </cell>
          <cell r="V5852" t="str">
            <v>NO</v>
          </cell>
          <cell r="W5852" t="str">
            <v>NA</v>
          </cell>
          <cell r="X5852" t="str">
            <v>NA</v>
          </cell>
          <cell r="Y5852" t="str">
            <v>Desert</v>
          </cell>
          <cell r="Z5852">
            <v>3</v>
          </cell>
          <cell r="AA5852">
            <v>1</v>
          </cell>
          <cell r="AB5852" t="str">
            <v>Herbivore</v>
          </cell>
          <cell r="AC5852" t="str">
            <v>Granivore</v>
          </cell>
          <cell r="AD5852" t="str">
            <v>Terrestrial</v>
          </cell>
          <cell r="AE5852">
            <v>36.409999999999997</v>
          </cell>
          <cell r="AF5852">
            <v>47.28</v>
          </cell>
          <cell r="AG5852">
            <v>41.3</v>
          </cell>
          <cell r="AH5852">
            <v>86.294949939999995</v>
          </cell>
          <cell r="AI5852">
            <v>1302317.47</v>
          </cell>
          <cell r="AJ5852" t="str">
            <v>Extant</v>
          </cell>
        </row>
        <row r="5853">
          <cell r="A5853" t="str">
            <v>Passer castanopterus</v>
          </cell>
          <cell r="B5853" t="str">
            <v>Passeridae</v>
          </cell>
          <cell r="C5853" t="str">
            <v>Passeriformes</v>
          </cell>
          <cell r="D5853">
            <v>5</v>
          </cell>
          <cell r="E5853">
            <v>2</v>
          </cell>
          <cell r="F5853">
            <v>3</v>
          </cell>
          <cell r="G5853">
            <v>0</v>
          </cell>
          <cell r="H5853">
            <v>4</v>
          </cell>
          <cell r="I5853">
            <v>12.5</v>
          </cell>
          <cell r="J5853">
            <v>8.6999999999999993</v>
          </cell>
          <cell r="K5853">
            <v>5.9</v>
          </cell>
          <cell r="L5853">
            <v>7.4</v>
          </cell>
          <cell r="M5853">
            <v>16.2</v>
          </cell>
          <cell r="N5853">
            <v>69.2</v>
          </cell>
          <cell r="O5853">
            <v>14.5</v>
          </cell>
          <cell r="P5853">
            <v>54.8</v>
          </cell>
          <cell r="Q5853">
            <v>20.9</v>
          </cell>
          <cell r="R5853">
            <v>51.3</v>
          </cell>
          <cell r="S5853">
            <v>18</v>
          </cell>
          <cell r="T5853" t="str">
            <v>Dunning</v>
          </cell>
          <cell r="U5853" t="str">
            <v>NA</v>
          </cell>
          <cell r="V5853" t="str">
            <v>NO</v>
          </cell>
          <cell r="W5853" t="str">
            <v>NA</v>
          </cell>
          <cell r="X5853" t="str">
            <v>NA</v>
          </cell>
          <cell r="Y5853" t="str">
            <v>Desert</v>
          </cell>
          <cell r="Z5853">
            <v>3</v>
          </cell>
          <cell r="AA5853">
            <v>1</v>
          </cell>
          <cell r="AB5853" t="str">
            <v>Herbivore</v>
          </cell>
          <cell r="AC5853" t="str">
            <v>Granivore</v>
          </cell>
          <cell r="AD5853" t="str">
            <v>Terrestrial</v>
          </cell>
          <cell r="AE5853">
            <v>1.42</v>
          </cell>
          <cell r="AF5853">
            <v>11.62</v>
          </cell>
          <cell r="AG5853">
            <v>7.12</v>
          </cell>
          <cell r="AH5853">
            <v>44.57127113</v>
          </cell>
          <cell r="AI5853">
            <v>712666.84</v>
          </cell>
          <cell r="AJ5853" t="str">
            <v>Extant</v>
          </cell>
        </row>
        <row r="5854">
          <cell r="A5854" t="str">
            <v>Passer cordofanicus</v>
          </cell>
          <cell r="B5854" t="str">
            <v>Passeridae</v>
          </cell>
          <cell r="C5854" t="str">
            <v>Passeriformes</v>
          </cell>
          <cell r="D5854">
            <v>4</v>
          </cell>
          <cell r="E5854">
            <v>2</v>
          </cell>
          <cell r="F5854">
            <v>2</v>
          </cell>
          <cell r="G5854">
            <v>0</v>
          </cell>
          <cell r="H5854">
            <v>4</v>
          </cell>
          <cell r="I5854">
            <v>13.8</v>
          </cell>
          <cell r="J5854">
            <v>8.6</v>
          </cell>
          <cell r="K5854">
            <v>5.7</v>
          </cell>
          <cell r="L5854">
            <v>7.4</v>
          </cell>
          <cell r="M5854">
            <v>19.100000000000001</v>
          </cell>
          <cell r="N5854">
            <v>73.099999999999994</v>
          </cell>
          <cell r="O5854">
            <v>12.6</v>
          </cell>
          <cell r="P5854">
            <v>60.5</v>
          </cell>
          <cell r="Q5854">
            <v>17.2</v>
          </cell>
          <cell r="R5854">
            <v>54.6</v>
          </cell>
          <cell r="S5854">
            <v>21.95</v>
          </cell>
          <cell r="T5854" t="str">
            <v>EltonTraits_GenAvg</v>
          </cell>
          <cell r="U5854" t="str">
            <v>NA</v>
          </cell>
          <cell r="V5854" t="str">
            <v>NO</v>
          </cell>
          <cell r="W5854" t="str">
            <v>NA</v>
          </cell>
          <cell r="X5854" t="str">
            <v>NA</v>
          </cell>
          <cell r="Y5854" t="str">
            <v>NA</v>
          </cell>
          <cell r="Z5854">
            <v>3</v>
          </cell>
          <cell r="AA5854">
            <v>1</v>
          </cell>
          <cell r="AB5854" t="str">
            <v>Herbivore</v>
          </cell>
          <cell r="AC5854" t="str">
            <v>Granivore</v>
          </cell>
          <cell r="AD5854" t="str">
            <v>Terrestrial</v>
          </cell>
          <cell r="AE5854">
            <v>11.5</v>
          </cell>
          <cell r="AF5854">
            <v>14.4</v>
          </cell>
          <cell r="AG5854">
            <v>13.04</v>
          </cell>
          <cell r="AH5854">
            <v>23.669343860000001</v>
          </cell>
          <cell r="AI5854">
            <v>143588</v>
          </cell>
          <cell r="AJ5854" t="str">
            <v>Extant</v>
          </cell>
        </row>
        <row r="5855">
          <cell r="A5855" t="str">
            <v>Passer diffusus</v>
          </cell>
          <cell r="B5855" t="str">
            <v>Passeridae</v>
          </cell>
          <cell r="C5855" t="str">
            <v>Passeriformes</v>
          </cell>
          <cell r="D5855">
            <v>5</v>
          </cell>
          <cell r="E5855">
            <v>2</v>
          </cell>
          <cell r="F5855">
            <v>3</v>
          </cell>
          <cell r="G5855">
            <v>0</v>
          </cell>
          <cell r="H5855">
            <v>4</v>
          </cell>
          <cell r="I5855">
            <v>12.4</v>
          </cell>
          <cell r="J5855">
            <v>8.6</v>
          </cell>
          <cell r="K5855">
            <v>5.8</v>
          </cell>
          <cell r="L5855">
            <v>7.1</v>
          </cell>
          <cell r="M5855">
            <v>19</v>
          </cell>
          <cell r="N5855">
            <v>80.7</v>
          </cell>
          <cell r="O5855">
            <v>18.5</v>
          </cell>
          <cell r="P5855">
            <v>62.4</v>
          </cell>
          <cell r="Q5855">
            <v>22.9</v>
          </cell>
          <cell r="R5855">
            <v>64</v>
          </cell>
          <cell r="S5855">
            <v>24.2</v>
          </cell>
          <cell r="T5855" t="str">
            <v>Dunning</v>
          </cell>
          <cell r="U5855" t="str">
            <v>NA</v>
          </cell>
          <cell r="V5855" t="str">
            <v>NO</v>
          </cell>
          <cell r="W5855" t="str">
            <v>NA</v>
          </cell>
          <cell r="X5855" t="str">
            <v>NA</v>
          </cell>
          <cell r="Y5855" t="str">
            <v>Woodland</v>
          </cell>
          <cell r="Z5855">
            <v>2</v>
          </cell>
          <cell r="AA5855">
            <v>1</v>
          </cell>
          <cell r="AB5855" t="str">
            <v>Herbivore</v>
          </cell>
          <cell r="AC5855" t="str">
            <v>Granivore</v>
          </cell>
          <cell r="AD5855" t="str">
            <v>Terrestrial</v>
          </cell>
          <cell r="AE5855">
            <v>-34.21</v>
          </cell>
          <cell r="AF5855">
            <v>-7.15</v>
          </cell>
          <cell r="AG5855">
            <v>-21.72</v>
          </cell>
          <cell r="AH5855">
            <v>25.759123249999998</v>
          </cell>
          <cell r="AI5855">
            <v>3365122.44</v>
          </cell>
          <cell r="AJ5855" t="str">
            <v>Extant</v>
          </cell>
        </row>
        <row r="5856">
          <cell r="A5856" t="str">
            <v>Passer domesticus</v>
          </cell>
          <cell r="B5856" t="str">
            <v>Passeridae</v>
          </cell>
          <cell r="C5856" t="str">
            <v>Passeriformes</v>
          </cell>
          <cell r="D5856">
            <v>42</v>
          </cell>
          <cell r="E5856">
            <v>17</v>
          </cell>
          <cell r="F5856">
            <v>25</v>
          </cell>
          <cell r="G5856">
            <v>0</v>
          </cell>
          <cell r="H5856">
            <v>17</v>
          </cell>
          <cell r="I5856">
            <v>14</v>
          </cell>
          <cell r="J5856">
            <v>9.3000000000000007</v>
          </cell>
          <cell r="K5856">
            <v>6.6</v>
          </cell>
          <cell r="L5856">
            <v>7.7</v>
          </cell>
          <cell r="M5856">
            <v>18.399999999999999</v>
          </cell>
          <cell r="N5856">
            <v>75.7</v>
          </cell>
          <cell r="O5856">
            <v>20.2</v>
          </cell>
          <cell r="P5856">
            <v>55.5</v>
          </cell>
          <cell r="Q5856">
            <v>26.7</v>
          </cell>
          <cell r="R5856">
            <v>56.8</v>
          </cell>
          <cell r="S5856">
            <v>26.51</v>
          </cell>
          <cell r="T5856" t="str">
            <v>Dunning</v>
          </cell>
          <cell r="U5856" t="str">
            <v>NA</v>
          </cell>
          <cell r="V5856" t="str">
            <v>NO</v>
          </cell>
          <cell r="W5856" t="str">
            <v>NA</v>
          </cell>
          <cell r="X5856" t="str">
            <v>NA</v>
          </cell>
          <cell r="Y5856" t="str">
            <v>Human Modified</v>
          </cell>
          <cell r="Z5856">
            <v>3</v>
          </cell>
          <cell r="AA5856">
            <v>1</v>
          </cell>
          <cell r="AB5856" t="str">
            <v>Herbivore</v>
          </cell>
          <cell r="AC5856" t="str">
            <v>Granivore</v>
          </cell>
          <cell r="AD5856" t="str">
            <v>Terrestrial</v>
          </cell>
          <cell r="AE5856">
            <v>5.91</v>
          </cell>
          <cell r="AF5856">
            <v>71.19</v>
          </cell>
          <cell r="AG5856">
            <v>46.3</v>
          </cell>
          <cell r="AH5856">
            <v>61.373216380000002</v>
          </cell>
          <cell r="AI5856">
            <v>34661699.719999999</v>
          </cell>
          <cell r="AJ5856" t="str">
            <v>Extant</v>
          </cell>
        </row>
        <row r="5857">
          <cell r="A5857" t="str">
            <v>Passer eminibey</v>
          </cell>
          <cell r="B5857" t="str">
            <v>Passeridae</v>
          </cell>
          <cell r="C5857" t="str">
            <v>Passeriformes</v>
          </cell>
          <cell r="D5857">
            <v>5</v>
          </cell>
          <cell r="E5857">
            <v>2</v>
          </cell>
          <cell r="F5857">
            <v>3</v>
          </cell>
          <cell r="G5857">
            <v>0</v>
          </cell>
          <cell r="H5857">
            <v>4</v>
          </cell>
          <cell r="I5857">
            <v>10.3</v>
          </cell>
          <cell r="J5857">
            <v>7.7</v>
          </cell>
          <cell r="K5857">
            <v>5.3</v>
          </cell>
          <cell r="L5857">
            <v>6.4</v>
          </cell>
          <cell r="M5857">
            <v>15.5</v>
          </cell>
          <cell r="N5857">
            <v>59.7</v>
          </cell>
          <cell r="O5857">
            <v>11.9</v>
          </cell>
          <cell r="P5857">
            <v>47.7</v>
          </cell>
          <cell r="Q5857">
            <v>19.899999999999999</v>
          </cell>
          <cell r="R5857">
            <v>41.6</v>
          </cell>
          <cell r="S5857">
            <v>13.4</v>
          </cell>
          <cell r="T5857" t="str">
            <v>Dunning</v>
          </cell>
          <cell r="U5857" t="str">
            <v>NA</v>
          </cell>
          <cell r="V5857" t="str">
            <v>NO</v>
          </cell>
          <cell r="W5857" t="str">
            <v>NA</v>
          </cell>
          <cell r="X5857" t="str">
            <v>NA</v>
          </cell>
          <cell r="Y5857" t="str">
            <v>Shrubland</v>
          </cell>
          <cell r="Z5857">
            <v>3</v>
          </cell>
          <cell r="AA5857">
            <v>1</v>
          </cell>
          <cell r="AB5857" t="str">
            <v>Herbivore</v>
          </cell>
          <cell r="AC5857" t="str">
            <v>Granivore</v>
          </cell>
          <cell r="AD5857" t="str">
            <v>Terrestrial</v>
          </cell>
          <cell r="AE5857">
            <v>-8.81</v>
          </cell>
          <cell r="AF5857">
            <v>14.2</v>
          </cell>
          <cell r="AG5857">
            <v>1.36</v>
          </cell>
          <cell r="AH5857">
            <v>34.844561310000003</v>
          </cell>
          <cell r="AI5857">
            <v>549271.80000000005</v>
          </cell>
          <cell r="AJ5857" t="str">
            <v>Extant</v>
          </cell>
        </row>
        <row r="5858">
          <cell r="A5858" t="str">
            <v>Passer euchlorus</v>
          </cell>
          <cell r="B5858" t="str">
            <v>Passeridae</v>
          </cell>
          <cell r="C5858" t="str">
            <v>Passeriformes</v>
          </cell>
          <cell r="D5858">
            <v>5</v>
          </cell>
          <cell r="E5858">
            <v>2</v>
          </cell>
          <cell r="F5858">
            <v>3</v>
          </cell>
          <cell r="G5858">
            <v>0</v>
          </cell>
          <cell r="H5858">
            <v>4</v>
          </cell>
          <cell r="I5858">
            <v>10.5</v>
          </cell>
          <cell r="J5858">
            <v>7.1</v>
          </cell>
          <cell r="K5858">
            <v>5.2</v>
          </cell>
          <cell r="L5858">
            <v>6.1</v>
          </cell>
          <cell r="M5858">
            <v>15.7</v>
          </cell>
          <cell r="N5858">
            <v>59.1</v>
          </cell>
          <cell r="O5858">
            <v>10.8</v>
          </cell>
          <cell r="P5858">
            <v>48.6</v>
          </cell>
          <cell r="Q5858">
            <v>18</v>
          </cell>
          <cell r="R5858">
            <v>48.8</v>
          </cell>
          <cell r="S5858">
            <v>14</v>
          </cell>
          <cell r="T5858" t="str">
            <v>Dunning</v>
          </cell>
          <cell r="U5858" t="str">
            <v>NA</v>
          </cell>
          <cell r="V5858" t="str">
            <v>NO</v>
          </cell>
          <cell r="W5858" t="str">
            <v>NA</v>
          </cell>
          <cell r="X5858" t="str">
            <v>NA</v>
          </cell>
          <cell r="Y5858" t="str">
            <v>Shrubland</v>
          </cell>
          <cell r="Z5858">
            <v>3</v>
          </cell>
          <cell r="AA5858">
            <v>1</v>
          </cell>
          <cell r="AB5858" t="str">
            <v>Herbivore</v>
          </cell>
          <cell r="AC5858" t="str">
            <v>Granivore</v>
          </cell>
          <cell r="AD5858" t="str">
            <v>Terrestrial</v>
          </cell>
          <cell r="AE5858">
            <v>9.9600000000000009</v>
          </cell>
          <cell r="AF5858">
            <v>21.78</v>
          </cell>
          <cell r="AG5858">
            <v>15.96</v>
          </cell>
          <cell r="AH5858">
            <v>42.800526099999999</v>
          </cell>
          <cell r="AI5858">
            <v>163824.35</v>
          </cell>
          <cell r="AJ5858" t="str">
            <v>Extant</v>
          </cell>
        </row>
        <row r="5859">
          <cell r="A5859" t="str">
            <v>Passer flaveolus</v>
          </cell>
          <cell r="B5859" t="str">
            <v>Passeridae</v>
          </cell>
          <cell r="C5859" t="str">
            <v>Passeriformes</v>
          </cell>
          <cell r="D5859">
            <v>5</v>
          </cell>
          <cell r="E5859">
            <v>2</v>
          </cell>
          <cell r="F5859">
            <v>3</v>
          </cell>
          <cell r="G5859">
            <v>0</v>
          </cell>
          <cell r="H5859">
            <v>4</v>
          </cell>
          <cell r="I5859">
            <v>12.2</v>
          </cell>
          <cell r="J5859">
            <v>9.5</v>
          </cell>
          <cell r="K5859">
            <v>6</v>
          </cell>
          <cell r="L5859">
            <v>7</v>
          </cell>
          <cell r="M5859">
            <v>17.3</v>
          </cell>
          <cell r="N5859">
            <v>69.8</v>
          </cell>
          <cell r="O5859">
            <v>17.3</v>
          </cell>
          <cell r="P5859">
            <v>51.4</v>
          </cell>
          <cell r="Q5859">
            <v>25.1</v>
          </cell>
          <cell r="R5859">
            <v>53.6</v>
          </cell>
          <cell r="S5859">
            <v>19.399999999999999</v>
          </cell>
          <cell r="T5859" t="str">
            <v>Dunning</v>
          </cell>
          <cell r="U5859" t="str">
            <v>NA</v>
          </cell>
          <cell r="V5859" t="str">
            <v>NO</v>
          </cell>
          <cell r="W5859" t="str">
            <v>NA</v>
          </cell>
          <cell r="X5859" t="str">
            <v>NA</v>
          </cell>
          <cell r="Y5859" t="str">
            <v>Forest</v>
          </cell>
          <cell r="Z5859">
            <v>2</v>
          </cell>
          <cell r="AA5859">
            <v>1</v>
          </cell>
          <cell r="AB5859" t="str">
            <v>Herbivore</v>
          </cell>
          <cell r="AC5859" t="str">
            <v>Granivore</v>
          </cell>
          <cell r="AD5859" t="str">
            <v>Terrestrial</v>
          </cell>
          <cell r="AE5859">
            <v>2.74</v>
          </cell>
          <cell r="AF5859">
            <v>23.54</v>
          </cell>
          <cell r="AG5859">
            <v>15.49</v>
          </cell>
          <cell r="AH5859">
            <v>101.5946392</v>
          </cell>
          <cell r="AI5859">
            <v>1319875.05</v>
          </cell>
          <cell r="AJ5859" t="str">
            <v>Extant</v>
          </cell>
        </row>
        <row r="5860">
          <cell r="A5860" t="str">
            <v>Passer gongonensis</v>
          </cell>
          <cell r="B5860" t="str">
            <v>Passeridae</v>
          </cell>
          <cell r="C5860" t="str">
            <v>Passeriformes</v>
          </cell>
          <cell r="D5860">
            <v>5</v>
          </cell>
          <cell r="E5860">
            <v>2</v>
          </cell>
          <cell r="F5860">
            <v>3</v>
          </cell>
          <cell r="G5860">
            <v>0</v>
          </cell>
          <cell r="H5860">
            <v>4</v>
          </cell>
          <cell r="I5860">
            <v>15.3</v>
          </cell>
          <cell r="J5860">
            <v>10.199999999999999</v>
          </cell>
          <cell r="K5860">
            <v>7</v>
          </cell>
          <cell r="L5860">
            <v>9.5</v>
          </cell>
          <cell r="M5860">
            <v>21.3</v>
          </cell>
          <cell r="N5860">
            <v>95.4</v>
          </cell>
          <cell r="O5860">
            <v>21.4</v>
          </cell>
          <cell r="P5860">
            <v>73.599999999999994</v>
          </cell>
          <cell r="Q5860">
            <v>22.5</v>
          </cell>
          <cell r="R5860">
            <v>67</v>
          </cell>
          <cell r="S5860">
            <v>39.9</v>
          </cell>
          <cell r="T5860" t="str">
            <v>Dunning</v>
          </cell>
          <cell r="U5860" t="str">
            <v>NA</v>
          </cell>
          <cell r="V5860" t="str">
            <v>NO</v>
          </cell>
          <cell r="W5860" t="str">
            <v>NA</v>
          </cell>
          <cell r="X5860" t="str">
            <v>NA</v>
          </cell>
          <cell r="Y5860" t="str">
            <v>Shrubland</v>
          </cell>
          <cell r="Z5860">
            <v>2</v>
          </cell>
          <cell r="AA5860">
            <v>1</v>
          </cell>
          <cell r="AB5860" t="str">
            <v>Herbivore</v>
          </cell>
          <cell r="AC5860" t="str">
            <v>Granivore</v>
          </cell>
          <cell r="AD5860" t="str">
            <v>Terrestrial</v>
          </cell>
          <cell r="AE5860">
            <v>-4.91</v>
          </cell>
          <cell r="AF5860">
            <v>7.52</v>
          </cell>
          <cell r="AG5860">
            <v>1.86</v>
          </cell>
          <cell r="AH5860">
            <v>39.581070029999999</v>
          </cell>
          <cell r="AI5860">
            <v>1125295.4099999999</v>
          </cell>
          <cell r="AJ5860" t="str">
            <v>Extant</v>
          </cell>
        </row>
        <row r="5861">
          <cell r="A5861" t="str">
            <v>Passer griseus</v>
          </cell>
          <cell r="B5861" t="str">
            <v>Passeridae</v>
          </cell>
          <cell r="C5861" t="str">
            <v>Passeriformes</v>
          </cell>
          <cell r="D5861">
            <v>8</v>
          </cell>
          <cell r="E5861">
            <v>4</v>
          </cell>
          <cell r="F5861">
            <v>4</v>
          </cell>
          <cell r="G5861">
            <v>0</v>
          </cell>
          <cell r="H5861">
            <v>4</v>
          </cell>
          <cell r="I5861">
            <v>14.2</v>
          </cell>
          <cell r="J5861">
            <v>9.6999999999999993</v>
          </cell>
          <cell r="K5861">
            <v>6.3</v>
          </cell>
          <cell r="L5861">
            <v>7.4</v>
          </cell>
          <cell r="M5861">
            <v>18.100000000000001</v>
          </cell>
          <cell r="N5861">
            <v>78.900000000000006</v>
          </cell>
          <cell r="O5861">
            <v>16.3</v>
          </cell>
          <cell r="P5861">
            <v>62.5</v>
          </cell>
          <cell r="Q5861">
            <v>20.7</v>
          </cell>
          <cell r="R5861">
            <v>59</v>
          </cell>
          <cell r="S5861">
            <v>27.82</v>
          </cell>
          <cell r="T5861" t="str">
            <v>Dunning</v>
          </cell>
          <cell r="U5861" t="str">
            <v>NA</v>
          </cell>
          <cell r="V5861" t="str">
            <v>NO</v>
          </cell>
          <cell r="W5861" t="str">
            <v>NA</v>
          </cell>
          <cell r="X5861" t="str">
            <v>NA</v>
          </cell>
          <cell r="Y5861" t="str">
            <v>Shrubland</v>
          </cell>
          <cell r="Z5861">
            <v>3</v>
          </cell>
          <cell r="AA5861">
            <v>1</v>
          </cell>
          <cell r="AB5861" t="str">
            <v>Herbivore</v>
          </cell>
          <cell r="AC5861" t="str">
            <v>Granivore</v>
          </cell>
          <cell r="AD5861" t="str">
            <v>Terrestrial</v>
          </cell>
          <cell r="AE5861">
            <v>-19</v>
          </cell>
          <cell r="AF5861">
            <v>18.82</v>
          </cell>
          <cell r="AG5861">
            <v>6.43</v>
          </cell>
          <cell r="AH5861">
            <v>14.79588289</v>
          </cell>
          <cell r="AI5861">
            <v>10513534.529999999</v>
          </cell>
          <cell r="AJ5861" t="str">
            <v>Extant</v>
          </cell>
        </row>
        <row r="5862">
          <cell r="A5862" t="str">
            <v>Passer hemileucus</v>
          </cell>
          <cell r="B5862" t="str">
            <v>Passeridae</v>
          </cell>
          <cell r="C5862" t="str">
            <v>Passeriformes</v>
          </cell>
          <cell r="D5862">
            <v>2</v>
          </cell>
          <cell r="E5862">
            <v>1</v>
          </cell>
          <cell r="F5862">
            <v>1</v>
          </cell>
          <cell r="G5862">
            <v>0</v>
          </cell>
          <cell r="H5862">
            <v>2</v>
          </cell>
          <cell r="I5862">
            <v>14.4</v>
          </cell>
          <cell r="J5862">
            <v>10.199999999999999</v>
          </cell>
          <cell r="K5862">
            <v>5.4</v>
          </cell>
          <cell r="L5862">
            <v>7.4</v>
          </cell>
          <cell r="M5862">
            <v>17</v>
          </cell>
          <cell r="N5862">
            <v>69.5</v>
          </cell>
          <cell r="O5862">
            <v>12.5</v>
          </cell>
          <cell r="P5862">
            <v>57</v>
          </cell>
          <cell r="Q5862">
            <v>17.899999999999999</v>
          </cell>
          <cell r="R5862">
            <v>55.5</v>
          </cell>
          <cell r="S5862">
            <v>30.16</v>
          </cell>
          <cell r="T5862" t="str">
            <v>Dunning</v>
          </cell>
          <cell r="U5862" t="str">
            <v>NA</v>
          </cell>
          <cell r="V5862" t="str">
            <v>NO</v>
          </cell>
          <cell r="W5862" t="str">
            <v>NA</v>
          </cell>
          <cell r="X5862" t="str">
            <v>NA</v>
          </cell>
          <cell r="Y5862" t="str">
            <v>NA</v>
          </cell>
          <cell r="Z5862">
            <v>2</v>
          </cell>
          <cell r="AA5862">
            <v>1</v>
          </cell>
          <cell r="AB5862" t="str">
            <v>Herbivore</v>
          </cell>
          <cell r="AC5862" t="str">
            <v>Granivore</v>
          </cell>
          <cell r="AD5862" t="str">
            <v>Terrestrial</v>
          </cell>
          <cell r="AE5862">
            <v>12.16</v>
          </cell>
          <cell r="AF5862">
            <v>12.25</v>
          </cell>
          <cell r="AG5862">
            <v>12.2</v>
          </cell>
          <cell r="AH5862">
            <v>52.229687249999998</v>
          </cell>
          <cell r="AI5862">
            <v>131.54</v>
          </cell>
          <cell r="AJ5862" t="str">
            <v>Extant</v>
          </cell>
        </row>
        <row r="5863">
          <cell r="A5863" t="str">
            <v>Passer hispaniolensis</v>
          </cell>
          <cell r="B5863" t="str">
            <v>Passeridae</v>
          </cell>
          <cell r="C5863" t="str">
            <v>Passeriformes</v>
          </cell>
          <cell r="D5863">
            <v>23</v>
          </cell>
          <cell r="E5863">
            <v>6</v>
          </cell>
          <cell r="F5863">
            <v>17</v>
          </cell>
          <cell r="G5863">
            <v>0</v>
          </cell>
          <cell r="H5863">
            <v>13</v>
          </cell>
          <cell r="I5863">
            <v>15.4</v>
          </cell>
          <cell r="J5863">
            <v>10.5</v>
          </cell>
          <cell r="K5863">
            <v>7.3</v>
          </cell>
          <cell r="L5863">
            <v>8.4</v>
          </cell>
          <cell r="M5863">
            <v>19.899999999999999</v>
          </cell>
          <cell r="N5863">
            <v>76.3</v>
          </cell>
          <cell r="O5863">
            <v>19.899999999999999</v>
          </cell>
          <cell r="P5863">
            <v>56.4</v>
          </cell>
          <cell r="Q5863">
            <v>26</v>
          </cell>
          <cell r="R5863">
            <v>54.7</v>
          </cell>
          <cell r="S5863">
            <v>24.2</v>
          </cell>
          <cell r="T5863" t="str">
            <v>Dunning</v>
          </cell>
          <cell r="U5863" t="str">
            <v>NA</v>
          </cell>
          <cell r="V5863" t="str">
            <v>NO</v>
          </cell>
          <cell r="W5863" t="str">
            <v>NA</v>
          </cell>
          <cell r="X5863" t="str">
            <v>NA</v>
          </cell>
          <cell r="Y5863" t="str">
            <v>Shrubland</v>
          </cell>
          <cell r="Z5863">
            <v>2</v>
          </cell>
          <cell r="AA5863">
            <v>1</v>
          </cell>
          <cell r="AB5863" t="str">
            <v>Herbivore</v>
          </cell>
          <cell r="AC5863" t="str">
            <v>Granivore</v>
          </cell>
          <cell r="AD5863" t="str">
            <v>Terrestrial</v>
          </cell>
          <cell r="AE5863">
            <v>23.89</v>
          </cell>
          <cell r="AF5863">
            <v>47.83</v>
          </cell>
          <cell r="AG5863">
            <v>38.130000000000003</v>
          </cell>
          <cell r="AH5863">
            <v>40.31861129</v>
          </cell>
          <cell r="AI5863">
            <v>4197257.38</v>
          </cell>
          <cell r="AJ5863" t="str">
            <v>Extant</v>
          </cell>
        </row>
        <row r="5864">
          <cell r="A5864" t="str">
            <v>Passer iagoensis</v>
          </cell>
          <cell r="B5864" t="str">
            <v>Passeridae</v>
          </cell>
          <cell r="C5864" t="str">
            <v>Passeriformes</v>
          </cell>
          <cell r="D5864">
            <v>5</v>
          </cell>
          <cell r="E5864">
            <v>2</v>
          </cell>
          <cell r="F5864">
            <v>3</v>
          </cell>
          <cell r="G5864">
            <v>0</v>
          </cell>
          <cell r="H5864">
            <v>4</v>
          </cell>
          <cell r="I5864">
            <v>13.3</v>
          </cell>
          <cell r="J5864">
            <v>9.4</v>
          </cell>
          <cell r="K5864">
            <v>5.8</v>
          </cell>
          <cell r="L5864">
            <v>7.8</v>
          </cell>
          <cell r="M5864">
            <v>17.5</v>
          </cell>
          <cell r="N5864">
            <v>59.7</v>
          </cell>
          <cell r="O5864">
            <v>10.6</v>
          </cell>
          <cell r="P5864">
            <v>48.2</v>
          </cell>
          <cell r="Q5864">
            <v>18</v>
          </cell>
          <cell r="R5864">
            <v>50</v>
          </cell>
          <cell r="S5864">
            <v>31.5</v>
          </cell>
          <cell r="T5864" t="str">
            <v>EltonTraits_Model</v>
          </cell>
          <cell r="U5864" t="str">
            <v>NA</v>
          </cell>
          <cell r="V5864" t="str">
            <v>NO</v>
          </cell>
          <cell r="W5864" t="str">
            <v>NA</v>
          </cell>
          <cell r="X5864" t="str">
            <v>NA</v>
          </cell>
          <cell r="Y5864" t="str">
            <v>Rock</v>
          </cell>
          <cell r="Z5864">
            <v>3</v>
          </cell>
          <cell r="AA5864">
            <v>1</v>
          </cell>
          <cell r="AB5864" t="str">
            <v>Herbivore</v>
          </cell>
          <cell r="AC5864" t="str">
            <v>Granivore</v>
          </cell>
          <cell r="AD5864" t="str">
            <v>Terrestrial</v>
          </cell>
          <cell r="AE5864">
            <v>14.8</v>
          </cell>
          <cell r="AF5864">
            <v>17.2</v>
          </cell>
          <cell r="AG5864">
            <v>16.07</v>
          </cell>
          <cell r="AH5864">
            <v>-23.9259928</v>
          </cell>
          <cell r="AI5864">
            <v>3585.23</v>
          </cell>
          <cell r="AJ5864" t="str">
            <v>Extant</v>
          </cell>
        </row>
        <row r="5865">
          <cell r="A5865" t="str">
            <v>Passer insularis</v>
          </cell>
          <cell r="B5865" t="str">
            <v>Passeridae</v>
          </cell>
          <cell r="C5865" t="str">
            <v>Passeriformes</v>
          </cell>
          <cell r="D5865">
            <v>4</v>
          </cell>
          <cell r="E5865">
            <v>2</v>
          </cell>
          <cell r="F5865">
            <v>2</v>
          </cell>
          <cell r="G5865">
            <v>0</v>
          </cell>
          <cell r="H5865">
            <v>4</v>
          </cell>
          <cell r="I5865">
            <v>15</v>
          </cell>
          <cell r="J5865">
            <v>11.1</v>
          </cell>
          <cell r="K5865">
            <v>6.8</v>
          </cell>
          <cell r="L5865">
            <v>9.5</v>
          </cell>
          <cell r="M5865">
            <v>20.100000000000001</v>
          </cell>
          <cell r="N5865">
            <v>73.2</v>
          </cell>
          <cell r="O5865">
            <v>10.7</v>
          </cell>
          <cell r="P5865">
            <v>62.5</v>
          </cell>
          <cell r="Q5865">
            <v>14.6</v>
          </cell>
          <cell r="R5865">
            <v>62.2</v>
          </cell>
          <cell r="S5865">
            <v>27.3</v>
          </cell>
          <cell r="T5865" t="str">
            <v>Dunning</v>
          </cell>
          <cell r="U5865" t="str">
            <v>NA</v>
          </cell>
          <cell r="V5865" t="str">
            <v>NO</v>
          </cell>
          <cell r="W5865" t="str">
            <v>NA</v>
          </cell>
          <cell r="X5865" t="str">
            <v>NA</v>
          </cell>
          <cell r="Y5865" t="str">
            <v>Shrubland</v>
          </cell>
          <cell r="Z5865">
            <v>2</v>
          </cell>
          <cell r="AA5865">
            <v>1</v>
          </cell>
          <cell r="AB5865" t="str">
            <v>Herbivore</v>
          </cell>
          <cell r="AC5865" t="str">
            <v>Granivore</v>
          </cell>
          <cell r="AD5865" t="str">
            <v>Terrestrial</v>
          </cell>
          <cell r="AE5865">
            <v>12.11</v>
          </cell>
          <cell r="AF5865">
            <v>12.71</v>
          </cell>
          <cell r="AG5865">
            <v>12.5</v>
          </cell>
          <cell r="AH5865">
            <v>53.856155809999997</v>
          </cell>
          <cell r="AI5865">
            <v>3671.44</v>
          </cell>
          <cell r="AJ5865" t="str">
            <v>Extant</v>
          </cell>
        </row>
        <row r="5866">
          <cell r="A5866" t="str">
            <v>Passer luteus</v>
          </cell>
          <cell r="B5866" t="str">
            <v>Passeridae</v>
          </cell>
          <cell r="C5866" t="str">
            <v>Passeriformes</v>
          </cell>
          <cell r="D5866">
            <v>5</v>
          </cell>
          <cell r="E5866">
            <v>2</v>
          </cell>
          <cell r="F5866">
            <v>3</v>
          </cell>
          <cell r="G5866">
            <v>0</v>
          </cell>
          <cell r="H5866">
            <v>4</v>
          </cell>
          <cell r="I5866">
            <v>10.7</v>
          </cell>
          <cell r="J5866">
            <v>7.1</v>
          </cell>
          <cell r="K5866">
            <v>5.2</v>
          </cell>
          <cell r="L5866">
            <v>6</v>
          </cell>
          <cell r="M5866">
            <v>15.7</v>
          </cell>
          <cell r="N5866">
            <v>62.6</v>
          </cell>
          <cell r="O5866">
            <v>13.4</v>
          </cell>
          <cell r="P5866">
            <v>49.1</v>
          </cell>
          <cell r="Q5866">
            <v>21.4</v>
          </cell>
          <cell r="R5866">
            <v>49.8</v>
          </cell>
          <cell r="S5866">
            <v>11.2</v>
          </cell>
          <cell r="T5866" t="str">
            <v>Dunning</v>
          </cell>
          <cell r="U5866" t="str">
            <v>NA</v>
          </cell>
          <cell r="V5866" t="str">
            <v>NO</v>
          </cell>
          <cell r="W5866" t="str">
            <v>NA</v>
          </cell>
          <cell r="X5866" t="str">
            <v>NA</v>
          </cell>
          <cell r="Y5866" t="str">
            <v>Shrubland</v>
          </cell>
          <cell r="Z5866">
            <v>3</v>
          </cell>
          <cell r="AA5866">
            <v>1</v>
          </cell>
          <cell r="AB5866" t="str">
            <v>Herbivore</v>
          </cell>
          <cell r="AC5866" t="str">
            <v>Granivore</v>
          </cell>
          <cell r="AD5866" t="str">
            <v>Terrestrial</v>
          </cell>
          <cell r="AE5866">
            <v>10.26</v>
          </cell>
          <cell r="AF5866">
            <v>23.95</v>
          </cell>
          <cell r="AG5866">
            <v>15.47</v>
          </cell>
          <cell r="AH5866">
            <v>12.835017649999999</v>
          </cell>
          <cell r="AI5866">
            <v>2874075.56</v>
          </cell>
          <cell r="AJ5866" t="str">
            <v>Extant</v>
          </cell>
        </row>
        <row r="5867">
          <cell r="A5867" t="str">
            <v>Passer melanurus</v>
          </cell>
          <cell r="B5867" t="str">
            <v>Passeridae</v>
          </cell>
          <cell r="C5867" t="str">
            <v>Passeriformes</v>
          </cell>
          <cell r="D5867">
            <v>5</v>
          </cell>
          <cell r="E5867">
            <v>1</v>
          </cell>
          <cell r="F5867">
            <v>4</v>
          </cell>
          <cell r="G5867">
            <v>0</v>
          </cell>
          <cell r="H5867">
            <v>4</v>
          </cell>
          <cell r="I5867">
            <v>12.9</v>
          </cell>
          <cell r="J5867">
            <v>9</v>
          </cell>
          <cell r="K5867">
            <v>6.6</v>
          </cell>
          <cell r="L5867">
            <v>8.1999999999999993</v>
          </cell>
          <cell r="M5867">
            <v>19.2</v>
          </cell>
          <cell r="N5867">
            <v>74.599999999999994</v>
          </cell>
          <cell r="O5867">
            <v>18</v>
          </cell>
          <cell r="P5867">
            <v>57</v>
          </cell>
          <cell r="Q5867">
            <v>24</v>
          </cell>
          <cell r="R5867">
            <v>58.6</v>
          </cell>
          <cell r="S5867">
            <v>29.5</v>
          </cell>
          <cell r="T5867" t="str">
            <v>Dunning</v>
          </cell>
          <cell r="U5867" t="str">
            <v>NA</v>
          </cell>
          <cell r="V5867" t="str">
            <v>NO</v>
          </cell>
          <cell r="W5867" t="str">
            <v>NA</v>
          </cell>
          <cell r="X5867" t="str">
            <v>NA</v>
          </cell>
          <cell r="Y5867" t="str">
            <v>Woodland</v>
          </cell>
          <cell r="Z5867">
            <v>3</v>
          </cell>
          <cell r="AA5867">
            <v>1</v>
          </cell>
          <cell r="AB5867" t="str">
            <v>Herbivore</v>
          </cell>
          <cell r="AC5867" t="str">
            <v>Granivore</v>
          </cell>
          <cell r="AD5867" t="str">
            <v>Terrestrial</v>
          </cell>
          <cell r="AE5867">
            <v>-34.840000000000003</v>
          </cell>
          <cell r="AF5867">
            <v>-12.58</v>
          </cell>
          <cell r="AG5867">
            <v>-27.28</v>
          </cell>
          <cell r="AH5867">
            <v>22.716059619999999</v>
          </cell>
          <cell r="AI5867">
            <v>1765360.17</v>
          </cell>
          <cell r="AJ5867" t="str">
            <v>Extant</v>
          </cell>
        </row>
        <row r="5868">
          <cell r="A5868" t="str">
            <v>Passer moabiticus</v>
          </cell>
          <cell r="B5868" t="str">
            <v>Passeridae</v>
          </cell>
          <cell r="C5868" t="str">
            <v>Passeriformes</v>
          </cell>
          <cell r="D5868">
            <v>5</v>
          </cell>
          <cell r="E5868">
            <v>2</v>
          </cell>
          <cell r="F5868">
            <v>3</v>
          </cell>
          <cell r="G5868">
            <v>0</v>
          </cell>
          <cell r="H5868">
            <v>4</v>
          </cell>
          <cell r="I5868">
            <v>10.6</v>
          </cell>
          <cell r="J5868">
            <v>7.8</v>
          </cell>
          <cell r="K5868">
            <v>5.4</v>
          </cell>
          <cell r="L5868">
            <v>6.5</v>
          </cell>
          <cell r="M5868">
            <v>15.6</v>
          </cell>
          <cell r="N5868">
            <v>58.9</v>
          </cell>
          <cell r="O5868">
            <v>11.3</v>
          </cell>
          <cell r="P5868">
            <v>46.8</v>
          </cell>
          <cell r="Q5868">
            <v>19.5</v>
          </cell>
          <cell r="R5868">
            <v>48.6</v>
          </cell>
          <cell r="S5868">
            <v>16.46</v>
          </cell>
          <cell r="T5868" t="str">
            <v>Dunning</v>
          </cell>
          <cell r="U5868" t="str">
            <v>NA</v>
          </cell>
          <cell r="V5868" t="str">
            <v>NO</v>
          </cell>
          <cell r="W5868" t="str">
            <v>NA</v>
          </cell>
          <cell r="X5868" t="str">
            <v>NA</v>
          </cell>
          <cell r="Y5868" t="str">
            <v>Shrubland</v>
          </cell>
          <cell r="Z5868">
            <v>2</v>
          </cell>
          <cell r="AA5868">
            <v>1</v>
          </cell>
          <cell r="AB5868" t="str">
            <v>Herbivore</v>
          </cell>
          <cell r="AC5868" t="str">
            <v>Granivore</v>
          </cell>
          <cell r="AD5868" t="str">
            <v>Terrestrial</v>
          </cell>
          <cell r="AE5868">
            <v>29.69</v>
          </cell>
          <cell r="AF5868">
            <v>37.93</v>
          </cell>
          <cell r="AG5868">
            <v>32.4</v>
          </cell>
          <cell r="AH5868">
            <v>47.539970709999999</v>
          </cell>
          <cell r="AI5868">
            <v>187596.66</v>
          </cell>
          <cell r="AJ5868" t="str">
            <v>Extant</v>
          </cell>
        </row>
        <row r="5869">
          <cell r="A5869" t="str">
            <v>Passer montanus</v>
          </cell>
          <cell r="B5869" t="str">
            <v>Passeridae</v>
          </cell>
          <cell r="C5869" t="str">
            <v>Passeriformes</v>
          </cell>
          <cell r="D5869">
            <v>50</v>
          </cell>
          <cell r="E5869">
            <v>13</v>
          </cell>
          <cell r="F5869">
            <v>17</v>
          </cell>
          <cell r="G5869">
            <v>20</v>
          </cell>
          <cell r="H5869">
            <v>8</v>
          </cell>
          <cell r="I5869">
            <v>13.2</v>
          </cell>
          <cell r="J5869">
            <v>8.1999999999999993</v>
          </cell>
          <cell r="K5869">
            <v>5.5</v>
          </cell>
          <cell r="L5869">
            <v>6.5</v>
          </cell>
          <cell r="M5869">
            <v>16.399999999999999</v>
          </cell>
          <cell r="N5869">
            <v>67.900000000000006</v>
          </cell>
          <cell r="O5869">
            <v>16.7</v>
          </cell>
          <cell r="P5869">
            <v>51.2</v>
          </cell>
          <cell r="Q5869">
            <v>24.6</v>
          </cell>
          <cell r="R5869">
            <v>51</v>
          </cell>
          <cell r="S5869">
            <v>21.39</v>
          </cell>
          <cell r="T5869" t="str">
            <v>Dunning</v>
          </cell>
          <cell r="U5869" t="str">
            <v>NA</v>
          </cell>
          <cell r="V5869" t="str">
            <v>NO</v>
          </cell>
          <cell r="W5869" t="str">
            <v>NA</v>
          </cell>
          <cell r="X5869" t="str">
            <v>NA</v>
          </cell>
          <cell r="Y5869" t="str">
            <v>Woodland</v>
          </cell>
          <cell r="Z5869">
            <v>2</v>
          </cell>
          <cell r="AA5869">
            <v>1</v>
          </cell>
          <cell r="AB5869" t="str">
            <v>Omnivore</v>
          </cell>
          <cell r="AC5869" t="str">
            <v>Granivore</v>
          </cell>
          <cell r="AD5869" t="str">
            <v>Terrestrial</v>
          </cell>
          <cell r="AE5869">
            <v>-10.94</v>
          </cell>
          <cell r="AF5869">
            <v>71.06</v>
          </cell>
          <cell r="AG5869">
            <v>46.61</v>
          </cell>
          <cell r="AH5869">
            <v>81.346879849999993</v>
          </cell>
          <cell r="AI5869">
            <v>39069801.390000001</v>
          </cell>
          <cell r="AJ5869" t="str">
            <v>Extant</v>
          </cell>
        </row>
        <row r="5870">
          <cell r="A5870" t="str">
            <v>Passer motitensis</v>
          </cell>
          <cell r="B5870" t="str">
            <v>Passeridae</v>
          </cell>
          <cell r="C5870" t="str">
            <v>Passeriformes</v>
          </cell>
          <cell r="D5870">
            <v>4</v>
          </cell>
          <cell r="E5870">
            <v>1</v>
          </cell>
          <cell r="F5870">
            <v>3</v>
          </cell>
          <cell r="G5870">
            <v>0</v>
          </cell>
          <cell r="H5870">
            <v>3</v>
          </cell>
          <cell r="I5870">
            <v>14.1</v>
          </cell>
          <cell r="J5870">
            <v>9.9</v>
          </cell>
          <cell r="K5870">
            <v>6.7</v>
          </cell>
          <cell r="L5870">
            <v>8.5</v>
          </cell>
          <cell r="M5870">
            <v>18.899999999999999</v>
          </cell>
          <cell r="N5870">
            <v>77.5</v>
          </cell>
          <cell r="O5870">
            <v>12.2</v>
          </cell>
          <cell r="P5870">
            <v>63.2</v>
          </cell>
          <cell r="Q5870">
            <v>16.100000000000001</v>
          </cell>
          <cell r="R5870">
            <v>53.5</v>
          </cell>
          <cell r="S5870">
            <v>30.16</v>
          </cell>
          <cell r="T5870" t="str">
            <v>Dunning</v>
          </cell>
          <cell r="U5870" t="str">
            <v>NA</v>
          </cell>
          <cell r="V5870" t="str">
            <v>NO</v>
          </cell>
          <cell r="W5870" t="str">
            <v>NA</v>
          </cell>
          <cell r="X5870" t="str">
            <v>NA</v>
          </cell>
          <cell r="Y5870" t="str">
            <v>Grassland</v>
          </cell>
          <cell r="Z5870">
            <v>3</v>
          </cell>
          <cell r="AA5870">
            <v>1</v>
          </cell>
          <cell r="AB5870" t="str">
            <v>Herbivore</v>
          </cell>
          <cell r="AC5870" t="str">
            <v>Granivore</v>
          </cell>
          <cell r="AD5870" t="str">
            <v>Terrestrial</v>
          </cell>
          <cell r="AE5870">
            <v>-29.82</v>
          </cell>
          <cell r="AF5870">
            <v>-13.23</v>
          </cell>
          <cell r="AG5870">
            <v>-22.75</v>
          </cell>
          <cell r="AH5870">
            <v>21.271863280000002</v>
          </cell>
          <cell r="AI5870">
            <v>1648538.38</v>
          </cell>
          <cell r="AJ5870" t="str">
            <v>Extant</v>
          </cell>
        </row>
        <row r="5871">
          <cell r="A5871" t="str">
            <v>Passer pyrrhonotus</v>
          </cell>
          <cell r="B5871" t="str">
            <v>Passeridae</v>
          </cell>
          <cell r="C5871" t="str">
            <v>Passeriformes</v>
          </cell>
          <cell r="D5871">
            <v>5</v>
          </cell>
          <cell r="E5871">
            <v>2</v>
          </cell>
          <cell r="F5871">
            <v>3</v>
          </cell>
          <cell r="G5871">
            <v>0</v>
          </cell>
          <cell r="H5871">
            <v>4</v>
          </cell>
          <cell r="I5871">
            <v>11</v>
          </cell>
          <cell r="J5871">
            <v>7.6</v>
          </cell>
          <cell r="K5871">
            <v>5.5</v>
          </cell>
          <cell r="L5871">
            <v>6.5</v>
          </cell>
          <cell r="M5871">
            <v>16.600000000000001</v>
          </cell>
          <cell r="N5871">
            <v>66.2</v>
          </cell>
          <cell r="O5871">
            <v>16.100000000000001</v>
          </cell>
          <cell r="P5871">
            <v>49.4</v>
          </cell>
          <cell r="Q5871">
            <v>24.6</v>
          </cell>
          <cell r="R5871">
            <v>51.2</v>
          </cell>
          <cell r="S5871">
            <v>21.95</v>
          </cell>
          <cell r="T5871" t="str">
            <v>EltonTraits_GenAvg</v>
          </cell>
          <cell r="U5871" t="str">
            <v>NA</v>
          </cell>
          <cell r="V5871" t="str">
            <v>NO</v>
          </cell>
          <cell r="W5871" t="str">
            <v>NA</v>
          </cell>
          <cell r="X5871" t="str">
            <v>NA</v>
          </cell>
          <cell r="Y5871" t="str">
            <v>Shrubland</v>
          </cell>
          <cell r="Z5871">
            <v>2</v>
          </cell>
          <cell r="AA5871">
            <v>1</v>
          </cell>
          <cell r="AB5871" t="str">
            <v>Herbivore</v>
          </cell>
          <cell r="AC5871" t="str">
            <v>Granivore</v>
          </cell>
          <cell r="AD5871" t="str">
            <v>Terrestrial</v>
          </cell>
          <cell r="AE5871">
            <v>23.57</v>
          </cell>
          <cell r="AF5871">
            <v>35.11</v>
          </cell>
          <cell r="AG5871">
            <v>28.54</v>
          </cell>
          <cell r="AH5871">
            <v>69.053709990000002</v>
          </cell>
          <cell r="AI5871">
            <v>524876.72</v>
          </cell>
          <cell r="AJ5871" t="str">
            <v>Extant</v>
          </cell>
        </row>
        <row r="5872">
          <cell r="A5872" t="str">
            <v>Passer rufocinctus</v>
          </cell>
          <cell r="B5872" t="str">
            <v>Passeridae</v>
          </cell>
          <cell r="C5872" t="str">
            <v>Passeriformes</v>
          </cell>
          <cell r="D5872">
            <v>8</v>
          </cell>
          <cell r="E5872">
            <v>4</v>
          </cell>
          <cell r="F5872">
            <v>4</v>
          </cell>
          <cell r="G5872">
            <v>0</v>
          </cell>
          <cell r="H5872">
            <v>4</v>
          </cell>
          <cell r="I5872">
            <v>14.2</v>
          </cell>
          <cell r="J5872">
            <v>9.1999999999999993</v>
          </cell>
          <cell r="K5872">
            <v>5.7</v>
          </cell>
          <cell r="L5872">
            <v>7.6</v>
          </cell>
          <cell r="M5872">
            <v>19.8</v>
          </cell>
          <cell r="N5872">
            <v>74.900000000000006</v>
          </cell>
          <cell r="O5872">
            <v>18</v>
          </cell>
          <cell r="P5872">
            <v>56.9</v>
          </cell>
          <cell r="Q5872">
            <v>24</v>
          </cell>
          <cell r="R5872">
            <v>51.3</v>
          </cell>
          <cell r="S5872">
            <v>27.8</v>
          </cell>
          <cell r="T5872" t="str">
            <v>Dunning</v>
          </cell>
          <cell r="U5872" t="str">
            <v>NA</v>
          </cell>
          <cell r="V5872" t="str">
            <v>NO</v>
          </cell>
          <cell r="W5872" t="str">
            <v>NA</v>
          </cell>
          <cell r="X5872" t="str">
            <v>NA</v>
          </cell>
          <cell r="Y5872" t="str">
            <v>Woodland</v>
          </cell>
          <cell r="Z5872">
            <v>3</v>
          </cell>
          <cell r="AA5872">
            <v>1</v>
          </cell>
          <cell r="AB5872" t="str">
            <v>Herbivore</v>
          </cell>
          <cell r="AC5872" t="str">
            <v>Granivore</v>
          </cell>
          <cell r="AD5872" t="str">
            <v>Terrestrial</v>
          </cell>
          <cell r="AE5872">
            <v>-3.25</v>
          </cell>
          <cell r="AF5872">
            <v>1.76</v>
          </cell>
          <cell r="AG5872">
            <v>-0.95</v>
          </cell>
          <cell r="AH5872">
            <v>36.125176930000002</v>
          </cell>
          <cell r="AI5872">
            <v>90120.46</v>
          </cell>
          <cell r="AJ5872" t="str">
            <v>Extant</v>
          </cell>
        </row>
        <row r="5873">
          <cell r="A5873" t="str">
            <v>Passer rutilans</v>
          </cell>
          <cell r="B5873" t="str">
            <v>Passeridae</v>
          </cell>
          <cell r="C5873" t="str">
            <v>Passeriformes</v>
          </cell>
          <cell r="D5873">
            <v>5</v>
          </cell>
          <cell r="E5873">
            <v>2</v>
          </cell>
          <cell r="F5873">
            <v>3</v>
          </cell>
          <cell r="G5873">
            <v>0</v>
          </cell>
          <cell r="H5873">
            <v>4</v>
          </cell>
          <cell r="I5873">
            <v>12.8</v>
          </cell>
          <cell r="J5873">
            <v>9.1</v>
          </cell>
          <cell r="K5873">
            <v>6.2</v>
          </cell>
          <cell r="L5873">
            <v>7</v>
          </cell>
          <cell r="M5873">
            <v>17.2</v>
          </cell>
          <cell r="N5873">
            <v>69</v>
          </cell>
          <cell r="O5873">
            <v>21.6</v>
          </cell>
          <cell r="P5873">
            <v>46.7</v>
          </cell>
          <cell r="Q5873">
            <v>31.5</v>
          </cell>
          <cell r="R5873">
            <v>50</v>
          </cell>
          <cell r="S5873">
            <v>18.46</v>
          </cell>
          <cell r="T5873" t="str">
            <v>Dunning</v>
          </cell>
          <cell r="U5873" t="str">
            <v>NA</v>
          </cell>
          <cell r="V5873" t="str">
            <v>NO</v>
          </cell>
          <cell r="W5873" t="str">
            <v>NA</v>
          </cell>
          <cell r="X5873" t="str">
            <v>NA</v>
          </cell>
          <cell r="Y5873" t="str">
            <v>Forest</v>
          </cell>
          <cell r="Z5873">
            <v>2</v>
          </cell>
          <cell r="AA5873">
            <v>1</v>
          </cell>
          <cell r="AB5873" t="str">
            <v>Herbivore</v>
          </cell>
          <cell r="AC5873" t="str">
            <v>Granivore</v>
          </cell>
          <cell r="AD5873" t="str">
            <v>Terrestrial</v>
          </cell>
          <cell r="AE5873">
            <v>19.190000000000001</v>
          </cell>
          <cell r="AF5873">
            <v>48.05</v>
          </cell>
          <cell r="AG5873">
            <v>30.87</v>
          </cell>
          <cell r="AH5873">
            <v>108.0837695</v>
          </cell>
          <cell r="AI5873">
            <v>4611660.97</v>
          </cell>
          <cell r="AJ5873" t="str">
            <v>Extant</v>
          </cell>
        </row>
        <row r="5874">
          <cell r="A5874" t="str">
            <v>Passer shelleyi</v>
          </cell>
          <cell r="B5874" t="str">
            <v>Passeridae</v>
          </cell>
          <cell r="C5874" t="str">
            <v>Passeriformes</v>
          </cell>
          <cell r="D5874">
            <v>5</v>
          </cell>
          <cell r="E5874">
            <v>2</v>
          </cell>
          <cell r="F5874">
            <v>3</v>
          </cell>
          <cell r="G5874">
            <v>0</v>
          </cell>
          <cell r="H5874">
            <v>4</v>
          </cell>
          <cell r="I5874">
            <v>13.7</v>
          </cell>
          <cell r="J5874">
            <v>8.9</v>
          </cell>
          <cell r="K5874">
            <v>5.6</v>
          </cell>
          <cell r="L5874">
            <v>7.2</v>
          </cell>
          <cell r="M5874">
            <v>17.399999999999999</v>
          </cell>
          <cell r="N5874">
            <v>70.2</v>
          </cell>
          <cell r="O5874">
            <v>15.9</v>
          </cell>
          <cell r="P5874">
            <v>54.1</v>
          </cell>
          <cell r="Q5874">
            <v>22.7</v>
          </cell>
          <cell r="R5874">
            <v>52.2</v>
          </cell>
          <cell r="S5874">
            <v>21.95</v>
          </cell>
          <cell r="T5874" t="str">
            <v>EltonTraits_GenAvg</v>
          </cell>
          <cell r="U5874" t="str">
            <v>NA</v>
          </cell>
          <cell r="V5874" t="str">
            <v>NO</v>
          </cell>
          <cell r="W5874" t="str">
            <v>NA</v>
          </cell>
          <cell r="X5874" t="str">
            <v>NA</v>
          </cell>
          <cell r="Y5874" t="str">
            <v>NA</v>
          </cell>
          <cell r="Z5874">
            <v>3</v>
          </cell>
          <cell r="AA5874">
            <v>1</v>
          </cell>
          <cell r="AB5874" t="str">
            <v>Herbivore</v>
          </cell>
          <cell r="AC5874" t="str">
            <v>Granivore</v>
          </cell>
          <cell r="AD5874" t="str">
            <v>Terrestrial</v>
          </cell>
          <cell r="AE5874">
            <v>0.62</v>
          </cell>
          <cell r="AF5874">
            <v>10.38</v>
          </cell>
          <cell r="AG5874">
            <v>4.8600000000000003</v>
          </cell>
          <cell r="AH5874">
            <v>36.18683145</v>
          </cell>
          <cell r="AI5874">
            <v>201267.77</v>
          </cell>
          <cell r="AJ5874" t="str">
            <v>Extant</v>
          </cell>
        </row>
        <row r="5875">
          <cell r="A5875" t="str">
            <v>Passer simplex</v>
          </cell>
          <cell r="B5875" t="str">
            <v>Passeridae</v>
          </cell>
          <cell r="C5875" t="str">
            <v>Passeriformes</v>
          </cell>
          <cell r="D5875">
            <v>6</v>
          </cell>
          <cell r="E5875">
            <v>2</v>
          </cell>
          <cell r="F5875">
            <v>4</v>
          </cell>
          <cell r="G5875">
            <v>0</v>
          </cell>
          <cell r="H5875">
            <v>5</v>
          </cell>
          <cell r="I5875">
            <v>11.9</v>
          </cell>
          <cell r="J5875">
            <v>7.5</v>
          </cell>
          <cell r="K5875">
            <v>5.7</v>
          </cell>
          <cell r="L5875">
            <v>7.3</v>
          </cell>
          <cell r="M5875">
            <v>19.3</v>
          </cell>
          <cell r="N5875">
            <v>75.3</v>
          </cell>
          <cell r="O5875">
            <v>18.7</v>
          </cell>
          <cell r="P5875">
            <v>55.9</v>
          </cell>
          <cell r="Q5875">
            <v>25.1</v>
          </cell>
          <cell r="R5875">
            <v>56.5</v>
          </cell>
          <cell r="S5875">
            <v>19.5</v>
          </cell>
          <cell r="T5875" t="str">
            <v>Dunning</v>
          </cell>
          <cell r="U5875" t="str">
            <v>NA</v>
          </cell>
          <cell r="V5875" t="str">
            <v>NO</v>
          </cell>
          <cell r="W5875" t="str">
            <v>NA</v>
          </cell>
          <cell r="X5875" t="str">
            <v>NA</v>
          </cell>
          <cell r="Y5875" t="str">
            <v>Shrubland</v>
          </cell>
          <cell r="Z5875">
            <v>3</v>
          </cell>
          <cell r="AA5875">
            <v>1</v>
          </cell>
          <cell r="AB5875" t="str">
            <v>Omnivore</v>
          </cell>
          <cell r="AC5875" t="str">
            <v>Granivore</v>
          </cell>
          <cell r="AD5875" t="str">
            <v>Terrestrial</v>
          </cell>
          <cell r="AE5875">
            <v>14.2</v>
          </cell>
          <cell r="AF5875">
            <v>42.56</v>
          </cell>
          <cell r="AG5875">
            <v>27.99</v>
          </cell>
          <cell r="AH5875">
            <v>19.963288670000001</v>
          </cell>
          <cell r="AI5875">
            <v>846585.4</v>
          </cell>
          <cell r="AJ5875" t="str">
            <v>Extant</v>
          </cell>
        </row>
        <row r="5876">
          <cell r="A5876" t="str">
            <v>Passer suahelicus</v>
          </cell>
          <cell r="B5876" t="str">
            <v>Passeridae</v>
          </cell>
          <cell r="C5876" t="str">
            <v>Passeriformes</v>
          </cell>
          <cell r="D5876">
            <v>4</v>
          </cell>
          <cell r="E5876">
            <v>2</v>
          </cell>
          <cell r="F5876">
            <v>2</v>
          </cell>
          <cell r="G5876">
            <v>0</v>
          </cell>
          <cell r="H5876">
            <v>4</v>
          </cell>
          <cell r="I5876">
            <v>13.7</v>
          </cell>
          <cell r="J5876">
            <v>8.9</v>
          </cell>
          <cell r="K5876">
            <v>6.4</v>
          </cell>
          <cell r="L5876">
            <v>7.3</v>
          </cell>
          <cell r="M5876">
            <v>18.3</v>
          </cell>
          <cell r="N5876">
            <v>83.9</v>
          </cell>
          <cell r="O5876">
            <v>16.100000000000001</v>
          </cell>
          <cell r="P5876">
            <v>67.8</v>
          </cell>
          <cell r="Q5876">
            <v>19.2</v>
          </cell>
          <cell r="R5876">
            <v>64.400000000000006</v>
          </cell>
          <cell r="S5876">
            <v>25</v>
          </cell>
          <cell r="T5876" t="str">
            <v>Updated_literature</v>
          </cell>
          <cell r="U5876" t="str">
            <v>BoW</v>
          </cell>
          <cell r="V5876" t="str">
            <v>NO</v>
          </cell>
          <cell r="W5876" t="str">
            <v>NA</v>
          </cell>
          <cell r="X5876" t="str">
            <v>NA</v>
          </cell>
          <cell r="Y5876" t="str">
            <v>Grassland</v>
          </cell>
          <cell r="Z5876">
            <v>3</v>
          </cell>
          <cell r="AA5876">
            <v>1</v>
          </cell>
          <cell r="AB5876" t="str">
            <v>Herbivore</v>
          </cell>
          <cell r="AC5876" t="str">
            <v>Granivore</v>
          </cell>
          <cell r="AD5876" t="str">
            <v>Terrestrial</v>
          </cell>
          <cell r="AE5876">
            <v>-11.17</v>
          </cell>
          <cell r="AF5876">
            <v>-0.02</v>
          </cell>
          <cell r="AG5876">
            <v>-3.81</v>
          </cell>
          <cell r="AH5876">
            <v>35.163909779999997</v>
          </cell>
          <cell r="AI5876">
            <v>282661.65999999997</v>
          </cell>
          <cell r="AJ5876" t="str">
            <v>Extant</v>
          </cell>
        </row>
        <row r="5877">
          <cell r="A5877" t="str">
            <v>Passer swainsonii</v>
          </cell>
          <cell r="B5877" t="str">
            <v>Passeridae</v>
          </cell>
          <cell r="C5877" t="str">
            <v>Passeriformes</v>
          </cell>
          <cell r="D5877">
            <v>5</v>
          </cell>
          <cell r="E5877">
            <v>2</v>
          </cell>
          <cell r="F5877">
            <v>3</v>
          </cell>
          <cell r="G5877">
            <v>0</v>
          </cell>
          <cell r="H5877">
            <v>4</v>
          </cell>
          <cell r="I5877">
            <v>15</v>
          </cell>
          <cell r="J5877">
            <v>9.9</v>
          </cell>
          <cell r="K5877">
            <v>6.5</v>
          </cell>
          <cell r="L5877">
            <v>8.1</v>
          </cell>
          <cell r="M5877">
            <v>19.5</v>
          </cell>
          <cell r="N5877">
            <v>87</v>
          </cell>
          <cell r="O5877">
            <v>17.399999999999999</v>
          </cell>
          <cell r="P5877">
            <v>68.3</v>
          </cell>
          <cell r="Q5877">
            <v>20.2</v>
          </cell>
          <cell r="R5877">
            <v>70.599999999999994</v>
          </cell>
          <cell r="S5877">
            <v>31.6</v>
          </cell>
          <cell r="T5877" t="str">
            <v>Dunning</v>
          </cell>
          <cell r="U5877" t="str">
            <v>NA</v>
          </cell>
          <cell r="V5877" t="str">
            <v>NO</v>
          </cell>
          <cell r="W5877" t="str">
            <v>NA</v>
          </cell>
          <cell r="X5877" t="str">
            <v>NA</v>
          </cell>
          <cell r="Y5877" t="str">
            <v>Shrubland</v>
          </cell>
          <cell r="Z5877">
            <v>2</v>
          </cell>
          <cell r="AA5877">
            <v>1</v>
          </cell>
          <cell r="AB5877" t="str">
            <v>Herbivore</v>
          </cell>
          <cell r="AC5877" t="str">
            <v>Granivore</v>
          </cell>
          <cell r="AD5877" t="str">
            <v>Terrestrial</v>
          </cell>
          <cell r="AE5877">
            <v>2.2400000000000002</v>
          </cell>
          <cell r="AF5877">
            <v>17.05</v>
          </cell>
          <cell r="AG5877">
            <v>9.31</v>
          </cell>
          <cell r="AH5877">
            <v>38.832149780000002</v>
          </cell>
          <cell r="AI5877">
            <v>752104.1</v>
          </cell>
          <cell r="AJ5877" t="str">
            <v>Extant</v>
          </cell>
        </row>
        <row r="5878">
          <cell r="A5878" t="str">
            <v>Petronia brachydactyla</v>
          </cell>
          <cell r="B5878" t="str">
            <v>Passeridae</v>
          </cell>
          <cell r="C5878" t="str">
            <v>Passeriformes</v>
          </cell>
          <cell r="D5878">
            <v>5</v>
          </cell>
          <cell r="E5878">
            <v>2</v>
          </cell>
          <cell r="F5878">
            <v>3</v>
          </cell>
          <cell r="G5878">
            <v>0</v>
          </cell>
          <cell r="H5878">
            <v>4</v>
          </cell>
          <cell r="I5878">
            <v>14.1</v>
          </cell>
          <cell r="J5878">
            <v>8.6</v>
          </cell>
          <cell r="K5878">
            <v>5.5</v>
          </cell>
          <cell r="L5878">
            <v>6.9</v>
          </cell>
          <cell r="M5878">
            <v>18.100000000000001</v>
          </cell>
          <cell r="N5878">
            <v>93.6</v>
          </cell>
          <cell r="O5878">
            <v>37.5</v>
          </cell>
          <cell r="P5878">
            <v>55</v>
          </cell>
          <cell r="Q5878">
            <v>40.6</v>
          </cell>
          <cell r="R5878">
            <v>56.2</v>
          </cell>
          <cell r="S5878">
            <v>22.3</v>
          </cell>
          <cell r="T5878" t="str">
            <v>Dunning</v>
          </cell>
          <cell r="U5878" t="str">
            <v>NA</v>
          </cell>
          <cell r="V5878" t="str">
            <v>NO</v>
          </cell>
          <cell r="W5878" t="str">
            <v>NA</v>
          </cell>
          <cell r="X5878" t="str">
            <v>NA</v>
          </cell>
          <cell r="Y5878" t="str">
            <v>Rock</v>
          </cell>
          <cell r="Z5878">
            <v>3</v>
          </cell>
          <cell r="AA5878">
            <v>3</v>
          </cell>
          <cell r="AB5878" t="str">
            <v>Herbivore</v>
          </cell>
          <cell r="AC5878" t="str">
            <v>Granivore</v>
          </cell>
          <cell r="AD5878" t="str">
            <v>Terrestrial</v>
          </cell>
          <cell r="AE5878">
            <v>18.489999999999998</v>
          </cell>
          <cell r="AF5878">
            <v>41.12</v>
          </cell>
          <cell r="AG5878">
            <v>32.97</v>
          </cell>
          <cell r="AH5878">
            <v>52.874214100000003</v>
          </cell>
          <cell r="AI5878">
            <v>1571341.29</v>
          </cell>
          <cell r="AJ5878" t="str">
            <v>Extant</v>
          </cell>
        </row>
        <row r="5879">
          <cell r="A5879" t="str">
            <v>Petronia dentata</v>
          </cell>
          <cell r="B5879" t="str">
            <v>Passeridae</v>
          </cell>
          <cell r="C5879" t="str">
            <v>Passeriformes</v>
          </cell>
          <cell r="D5879">
            <v>5</v>
          </cell>
          <cell r="E5879">
            <v>2</v>
          </cell>
          <cell r="F5879">
            <v>3</v>
          </cell>
          <cell r="G5879">
            <v>0</v>
          </cell>
          <cell r="H5879">
            <v>4</v>
          </cell>
          <cell r="I5879">
            <v>13.5</v>
          </cell>
          <cell r="J5879">
            <v>8.6999999999999993</v>
          </cell>
          <cell r="K5879">
            <v>5.0999999999999996</v>
          </cell>
          <cell r="L5879">
            <v>6.7</v>
          </cell>
          <cell r="M5879">
            <v>16.7</v>
          </cell>
          <cell r="N5879">
            <v>78.400000000000006</v>
          </cell>
          <cell r="O5879">
            <v>20.100000000000001</v>
          </cell>
          <cell r="P5879">
            <v>57.9</v>
          </cell>
          <cell r="Q5879">
            <v>25.7</v>
          </cell>
          <cell r="R5879">
            <v>49.6</v>
          </cell>
          <cell r="S5879">
            <v>18.399999999999999</v>
          </cell>
          <cell r="T5879" t="str">
            <v>Dunning</v>
          </cell>
          <cell r="U5879" t="str">
            <v>NA</v>
          </cell>
          <cell r="V5879" t="str">
            <v>NO</v>
          </cell>
          <cell r="W5879" t="str">
            <v>NA</v>
          </cell>
          <cell r="X5879" t="str">
            <v>NA</v>
          </cell>
          <cell r="Y5879" t="str">
            <v>Desert</v>
          </cell>
          <cell r="Z5879">
            <v>2</v>
          </cell>
          <cell r="AA5879">
            <v>1</v>
          </cell>
          <cell r="AB5879" t="str">
            <v>Herbivore</v>
          </cell>
          <cell r="AC5879" t="str">
            <v>Granivore</v>
          </cell>
          <cell r="AD5879" t="str">
            <v>Terrestrial</v>
          </cell>
          <cell r="AE5879">
            <v>3.66</v>
          </cell>
          <cell r="AF5879">
            <v>17.89</v>
          </cell>
          <cell r="AG5879">
            <v>11.24</v>
          </cell>
          <cell r="AH5879">
            <v>11.529728759999999</v>
          </cell>
          <cell r="AI5879">
            <v>4184728.08</v>
          </cell>
          <cell r="AJ5879" t="str">
            <v>Extant</v>
          </cell>
        </row>
        <row r="5880">
          <cell r="A5880" t="str">
            <v>Petronia petronia</v>
          </cell>
          <cell r="B5880" t="str">
            <v>Passeridae</v>
          </cell>
          <cell r="C5880" t="str">
            <v>Passeriformes</v>
          </cell>
          <cell r="D5880">
            <v>13</v>
          </cell>
          <cell r="E5880">
            <v>4</v>
          </cell>
          <cell r="F5880">
            <v>8</v>
          </cell>
          <cell r="G5880">
            <v>1</v>
          </cell>
          <cell r="H5880">
            <v>4</v>
          </cell>
          <cell r="I5880">
            <v>15.7</v>
          </cell>
          <cell r="J5880">
            <v>11</v>
          </cell>
          <cell r="K5880">
            <v>7</v>
          </cell>
          <cell r="L5880">
            <v>9.1</v>
          </cell>
          <cell r="M5880">
            <v>16.899999999999999</v>
          </cell>
          <cell r="N5880">
            <v>93</v>
          </cell>
          <cell r="O5880">
            <v>31.1</v>
          </cell>
          <cell r="P5880">
            <v>61.8</v>
          </cell>
          <cell r="Q5880">
            <v>33.4</v>
          </cell>
          <cell r="R5880">
            <v>60.2</v>
          </cell>
          <cell r="S5880">
            <v>30.2</v>
          </cell>
          <cell r="T5880" t="str">
            <v>Dunning</v>
          </cell>
          <cell r="U5880" t="str">
            <v>NA</v>
          </cell>
          <cell r="V5880" t="str">
            <v>NO</v>
          </cell>
          <cell r="W5880" t="str">
            <v>NA</v>
          </cell>
          <cell r="X5880" t="str">
            <v>NA</v>
          </cell>
          <cell r="Y5880" t="str">
            <v>Rock</v>
          </cell>
          <cell r="Z5880">
            <v>3</v>
          </cell>
          <cell r="AA5880">
            <v>1</v>
          </cell>
          <cell r="AB5880" t="str">
            <v>Herbivore</v>
          </cell>
          <cell r="AC5880" t="str">
            <v>Granivore</v>
          </cell>
          <cell r="AD5880" t="str">
            <v>Terrestrial</v>
          </cell>
          <cell r="AE5880">
            <v>27.64</v>
          </cell>
          <cell r="AF5880">
            <v>52.64</v>
          </cell>
          <cell r="AG5880">
            <v>42.34</v>
          </cell>
          <cell r="AH5880">
            <v>70.017877839999997</v>
          </cell>
          <cell r="AI5880">
            <v>7800913.29</v>
          </cell>
          <cell r="AJ5880" t="str">
            <v>Extant</v>
          </cell>
        </row>
        <row r="5881">
          <cell r="A5881" t="str">
            <v>Petronia pyrgita</v>
          </cell>
          <cell r="B5881" t="str">
            <v>Passeridae</v>
          </cell>
          <cell r="C5881" t="str">
            <v>Passeriformes</v>
          </cell>
          <cell r="D5881">
            <v>11</v>
          </cell>
          <cell r="E5881">
            <v>5</v>
          </cell>
          <cell r="F5881">
            <v>6</v>
          </cell>
          <cell r="G5881">
            <v>0</v>
          </cell>
          <cell r="H5881">
            <v>4</v>
          </cell>
          <cell r="I5881">
            <v>14</v>
          </cell>
          <cell r="J5881">
            <v>9.6</v>
          </cell>
          <cell r="K5881">
            <v>6.7</v>
          </cell>
          <cell r="L5881">
            <v>7.3</v>
          </cell>
          <cell r="M5881">
            <v>18.600000000000001</v>
          </cell>
          <cell r="N5881">
            <v>86.4</v>
          </cell>
          <cell r="O5881">
            <v>19.399999999999999</v>
          </cell>
          <cell r="P5881">
            <v>66.900000000000006</v>
          </cell>
          <cell r="Q5881">
            <v>22.3</v>
          </cell>
          <cell r="R5881">
            <v>60.9</v>
          </cell>
          <cell r="S5881">
            <v>24.1</v>
          </cell>
          <cell r="T5881" t="str">
            <v>Dunning</v>
          </cell>
          <cell r="U5881" t="str">
            <v>NA</v>
          </cell>
          <cell r="V5881" t="str">
            <v>NO</v>
          </cell>
          <cell r="W5881" t="str">
            <v>NA</v>
          </cell>
          <cell r="X5881" t="str">
            <v>NA</v>
          </cell>
          <cell r="Y5881" t="str">
            <v>Grassland</v>
          </cell>
          <cell r="Z5881">
            <v>3</v>
          </cell>
          <cell r="AA5881">
            <v>1</v>
          </cell>
          <cell r="AB5881" t="str">
            <v>Herbivore</v>
          </cell>
          <cell r="AC5881" t="str">
            <v>Omnivore</v>
          </cell>
          <cell r="AD5881" t="str">
            <v>Generalist</v>
          </cell>
          <cell r="AE5881">
            <v>-5.4</v>
          </cell>
          <cell r="AF5881">
            <v>18.059999999999999</v>
          </cell>
          <cell r="AG5881">
            <v>6.34</v>
          </cell>
          <cell r="AH5881">
            <v>35.222817460000002</v>
          </cell>
          <cell r="AI5881">
            <v>1608726.47</v>
          </cell>
          <cell r="AJ5881" t="str">
            <v>Extant</v>
          </cell>
        </row>
        <row r="5882">
          <cell r="A5882" t="str">
            <v>Petronia superciliaris</v>
          </cell>
          <cell r="B5882" t="str">
            <v>Passeridae</v>
          </cell>
          <cell r="C5882" t="str">
            <v>Passeriformes</v>
          </cell>
          <cell r="D5882">
            <v>8</v>
          </cell>
          <cell r="E5882">
            <v>2</v>
          </cell>
          <cell r="F5882">
            <v>3</v>
          </cell>
          <cell r="G5882">
            <v>3</v>
          </cell>
          <cell r="H5882">
            <v>7</v>
          </cell>
          <cell r="I5882">
            <v>14.2</v>
          </cell>
          <cell r="J5882">
            <v>9.6</v>
          </cell>
          <cell r="K5882">
            <v>5.2</v>
          </cell>
          <cell r="L5882">
            <v>6.3</v>
          </cell>
          <cell r="M5882">
            <v>19.399999999999999</v>
          </cell>
          <cell r="N5882">
            <v>89.5</v>
          </cell>
          <cell r="O5882">
            <v>22.7</v>
          </cell>
          <cell r="P5882">
            <v>66.900000000000006</v>
          </cell>
          <cell r="Q5882">
            <v>25.1</v>
          </cell>
          <cell r="R5882">
            <v>59.8</v>
          </cell>
          <cell r="S5882">
            <v>24</v>
          </cell>
          <cell r="T5882" t="str">
            <v>Dunning</v>
          </cell>
          <cell r="U5882" t="str">
            <v>NA</v>
          </cell>
          <cell r="V5882" t="str">
            <v>NO</v>
          </cell>
          <cell r="W5882" t="str">
            <v>NA</v>
          </cell>
          <cell r="X5882" t="str">
            <v>NA</v>
          </cell>
          <cell r="Y5882" t="str">
            <v>Woodland</v>
          </cell>
          <cell r="Z5882">
            <v>2</v>
          </cell>
          <cell r="AA5882">
            <v>1</v>
          </cell>
          <cell r="AB5882" t="str">
            <v>Herbivore</v>
          </cell>
          <cell r="AC5882" t="str">
            <v>Omnivore</v>
          </cell>
          <cell r="AD5882" t="str">
            <v>Generalist</v>
          </cell>
          <cell r="AE5882">
            <v>-33.86</v>
          </cell>
          <cell r="AF5882">
            <v>-1.81</v>
          </cell>
          <cell r="AG5882">
            <v>-15.57</v>
          </cell>
          <cell r="AH5882">
            <v>26.860017979999999</v>
          </cell>
          <cell r="AI5882">
            <v>3946522.23</v>
          </cell>
          <cell r="AJ5882" t="str">
            <v>Extant</v>
          </cell>
        </row>
        <row r="5883">
          <cell r="A5883" t="str">
            <v>Petronia xanthocollis</v>
          </cell>
          <cell r="B5883" t="str">
            <v>Passeridae</v>
          </cell>
          <cell r="C5883" t="str">
            <v>Passeriformes</v>
          </cell>
          <cell r="D5883">
            <v>6</v>
          </cell>
          <cell r="E5883">
            <v>2</v>
          </cell>
          <cell r="F5883">
            <v>3</v>
          </cell>
          <cell r="G5883">
            <v>1</v>
          </cell>
          <cell r="H5883">
            <v>5</v>
          </cell>
          <cell r="I5883">
            <v>13.9</v>
          </cell>
          <cell r="J5883">
            <v>9.6999999999999993</v>
          </cell>
          <cell r="K5883">
            <v>5.8</v>
          </cell>
          <cell r="L5883">
            <v>6.2</v>
          </cell>
          <cell r="M5883">
            <v>16.899999999999999</v>
          </cell>
          <cell r="N5883">
            <v>80.099999999999994</v>
          </cell>
          <cell r="O5883">
            <v>22.6</v>
          </cell>
          <cell r="P5883">
            <v>56.9</v>
          </cell>
          <cell r="Q5883">
            <v>28.5</v>
          </cell>
          <cell r="R5883">
            <v>52.5</v>
          </cell>
          <cell r="S5883">
            <v>18.100000000000001</v>
          </cell>
          <cell r="T5883" t="str">
            <v>Dunning</v>
          </cell>
          <cell r="U5883" t="str">
            <v>NA</v>
          </cell>
          <cell r="V5883" t="str">
            <v>NO</v>
          </cell>
          <cell r="W5883" t="str">
            <v>NA</v>
          </cell>
          <cell r="X5883" t="str">
            <v>NA</v>
          </cell>
          <cell r="Y5883" t="str">
            <v>Forest</v>
          </cell>
          <cell r="Z5883">
            <v>2</v>
          </cell>
          <cell r="AA5883">
            <v>1</v>
          </cell>
          <cell r="AB5883" t="str">
            <v>Herbivore</v>
          </cell>
          <cell r="AC5883" t="str">
            <v>Granivore</v>
          </cell>
          <cell r="AD5883" t="str">
            <v>Terrestrial</v>
          </cell>
          <cell r="AE5883">
            <v>8.07</v>
          </cell>
          <cell r="AF5883">
            <v>38.6</v>
          </cell>
          <cell r="AG5883">
            <v>24.89</v>
          </cell>
          <cell r="AH5883">
            <v>71.388304680000005</v>
          </cell>
          <cell r="AI5883">
            <v>4502531.2</v>
          </cell>
          <cell r="AJ5883" t="str">
            <v>Extant</v>
          </cell>
        </row>
        <row r="5884">
          <cell r="A5884" t="str">
            <v>Philetairus socius</v>
          </cell>
          <cell r="B5884" t="str">
            <v>Passeridae</v>
          </cell>
          <cell r="C5884" t="str">
            <v>Passeriformes</v>
          </cell>
          <cell r="D5884">
            <v>5</v>
          </cell>
          <cell r="E5884">
            <v>1</v>
          </cell>
          <cell r="F5884">
            <v>4</v>
          </cell>
          <cell r="G5884">
            <v>0</v>
          </cell>
          <cell r="H5884">
            <v>4</v>
          </cell>
          <cell r="I5884">
            <v>16.7</v>
          </cell>
          <cell r="J5884">
            <v>10.7</v>
          </cell>
          <cell r="K5884">
            <v>5.8</v>
          </cell>
          <cell r="L5884">
            <v>8.6</v>
          </cell>
          <cell r="M5884">
            <v>19.5</v>
          </cell>
          <cell r="N5884">
            <v>72.3</v>
          </cell>
          <cell r="O5884">
            <v>11.8</v>
          </cell>
          <cell r="P5884">
            <v>61.4</v>
          </cell>
          <cell r="Q5884">
            <v>16</v>
          </cell>
          <cell r="R5884">
            <v>47.6</v>
          </cell>
          <cell r="S5884">
            <v>27.4</v>
          </cell>
          <cell r="T5884" t="str">
            <v>Dunning</v>
          </cell>
          <cell r="U5884" t="str">
            <v>NA</v>
          </cell>
          <cell r="V5884" t="str">
            <v>NO</v>
          </cell>
          <cell r="W5884" t="str">
            <v>NA</v>
          </cell>
          <cell r="X5884" t="str">
            <v>NA</v>
          </cell>
          <cell r="Y5884" t="str">
            <v>Desert</v>
          </cell>
          <cell r="Z5884">
            <v>3</v>
          </cell>
          <cell r="AA5884">
            <v>1</v>
          </cell>
          <cell r="AB5884" t="str">
            <v>Omnivore</v>
          </cell>
          <cell r="AC5884" t="str">
            <v>Omnivore</v>
          </cell>
          <cell r="AD5884" t="str">
            <v>Terrestrial</v>
          </cell>
          <cell r="AE5884">
            <v>-30.96</v>
          </cell>
          <cell r="AF5884">
            <v>-18.21</v>
          </cell>
          <cell r="AG5884">
            <v>-25.42</v>
          </cell>
          <cell r="AH5884">
            <v>19.441119239999999</v>
          </cell>
          <cell r="AI5884">
            <v>658355.72</v>
          </cell>
          <cell r="AJ5884" t="str">
            <v>Extant</v>
          </cell>
        </row>
        <row r="5885">
          <cell r="A5885" t="str">
            <v>Plocepasser donaldsoni</v>
          </cell>
          <cell r="B5885" t="str">
            <v>Passeridae</v>
          </cell>
          <cell r="C5885" t="str">
            <v>Passeriformes</v>
          </cell>
          <cell r="D5885">
            <v>5</v>
          </cell>
          <cell r="E5885">
            <v>2</v>
          </cell>
          <cell r="F5885">
            <v>3</v>
          </cell>
          <cell r="G5885">
            <v>0</v>
          </cell>
          <cell r="H5885">
            <v>4</v>
          </cell>
          <cell r="I5885">
            <v>20.399999999999999</v>
          </cell>
          <cell r="J5885">
            <v>13.7</v>
          </cell>
          <cell r="K5885">
            <v>6.4</v>
          </cell>
          <cell r="L5885">
            <v>8.5</v>
          </cell>
          <cell r="M5885">
            <v>22.5</v>
          </cell>
          <cell r="N5885">
            <v>90.9</v>
          </cell>
          <cell r="O5885">
            <v>11.8</v>
          </cell>
          <cell r="P5885">
            <v>78.599999999999994</v>
          </cell>
          <cell r="Q5885">
            <v>13.1</v>
          </cell>
          <cell r="R5885">
            <v>54.4</v>
          </cell>
          <cell r="S5885">
            <v>39.9</v>
          </cell>
          <cell r="T5885" t="str">
            <v>Dunning</v>
          </cell>
          <cell r="U5885" t="str">
            <v>NA</v>
          </cell>
          <cell r="V5885" t="str">
            <v>NO</v>
          </cell>
          <cell r="W5885" t="str">
            <v>NA</v>
          </cell>
          <cell r="X5885" t="str">
            <v>NA</v>
          </cell>
          <cell r="Y5885" t="str">
            <v>Shrubland</v>
          </cell>
          <cell r="Z5885">
            <v>2</v>
          </cell>
          <cell r="AA5885">
            <v>1</v>
          </cell>
          <cell r="AB5885" t="str">
            <v>Omnivore</v>
          </cell>
          <cell r="AC5885" t="str">
            <v>Omnivore</v>
          </cell>
          <cell r="AD5885" t="str">
            <v>Terrestrial</v>
          </cell>
          <cell r="AE5885">
            <v>-0.12</v>
          </cell>
          <cell r="AF5885">
            <v>6.64</v>
          </cell>
          <cell r="AG5885">
            <v>2.38</v>
          </cell>
          <cell r="AH5885">
            <v>38.593037610000003</v>
          </cell>
          <cell r="AI5885">
            <v>190025.35</v>
          </cell>
          <cell r="AJ5885" t="str">
            <v>Extant</v>
          </cell>
        </row>
        <row r="5886">
          <cell r="A5886" t="str">
            <v>Plocepasser mahali</v>
          </cell>
          <cell r="B5886" t="str">
            <v>Passeridae</v>
          </cell>
          <cell r="C5886" t="str">
            <v>Passeriformes</v>
          </cell>
          <cell r="D5886">
            <v>8</v>
          </cell>
          <cell r="E5886">
            <v>4</v>
          </cell>
          <cell r="F5886">
            <v>4</v>
          </cell>
          <cell r="G5886">
            <v>0</v>
          </cell>
          <cell r="H5886">
            <v>4</v>
          </cell>
          <cell r="I5886">
            <v>18</v>
          </cell>
          <cell r="J5886">
            <v>10.8</v>
          </cell>
          <cell r="K5886">
            <v>5.7</v>
          </cell>
          <cell r="L5886">
            <v>7.9</v>
          </cell>
          <cell r="M5886">
            <v>23.3</v>
          </cell>
          <cell r="N5886">
            <v>97.2</v>
          </cell>
          <cell r="O5886">
            <v>18</v>
          </cell>
          <cell r="P5886">
            <v>79.3</v>
          </cell>
          <cell r="Q5886">
            <v>18.399999999999999</v>
          </cell>
          <cell r="R5886">
            <v>61.1</v>
          </cell>
          <cell r="S5886">
            <v>41.47</v>
          </cell>
          <cell r="T5886" t="str">
            <v>Dunning</v>
          </cell>
          <cell r="U5886" t="str">
            <v>NA</v>
          </cell>
          <cell r="V5886" t="str">
            <v>NO</v>
          </cell>
          <cell r="W5886" t="str">
            <v>NA</v>
          </cell>
          <cell r="X5886" t="str">
            <v>NA</v>
          </cell>
          <cell r="Y5886" t="str">
            <v>Woodland</v>
          </cell>
          <cell r="Z5886">
            <v>3</v>
          </cell>
          <cell r="AA5886">
            <v>1</v>
          </cell>
          <cell r="AB5886" t="str">
            <v>Omnivore</v>
          </cell>
          <cell r="AC5886" t="str">
            <v>Omnivore</v>
          </cell>
          <cell r="AD5886" t="str">
            <v>Terrestrial</v>
          </cell>
          <cell r="AE5886">
            <v>-33.15</v>
          </cell>
          <cell r="AF5886">
            <v>12.58</v>
          </cell>
          <cell r="AG5886">
            <v>-16.39</v>
          </cell>
          <cell r="AH5886">
            <v>26.737991739999998</v>
          </cell>
          <cell r="AI5886">
            <v>3098861.26</v>
          </cell>
          <cell r="AJ5886" t="str">
            <v>Extant</v>
          </cell>
        </row>
        <row r="5887">
          <cell r="A5887" t="str">
            <v>Plocepasser rufoscapulatus</v>
          </cell>
          <cell r="B5887" t="str">
            <v>Passeridae</v>
          </cell>
          <cell r="C5887" t="str">
            <v>Passeriformes</v>
          </cell>
          <cell r="D5887">
            <v>4</v>
          </cell>
          <cell r="E5887">
            <v>2</v>
          </cell>
          <cell r="F5887">
            <v>2</v>
          </cell>
          <cell r="G5887">
            <v>0</v>
          </cell>
          <cell r="H5887">
            <v>4</v>
          </cell>
          <cell r="I5887">
            <v>19.100000000000001</v>
          </cell>
          <cell r="J5887">
            <v>10.5</v>
          </cell>
          <cell r="K5887">
            <v>5.4</v>
          </cell>
          <cell r="L5887">
            <v>8.1</v>
          </cell>
          <cell r="M5887">
            <v>20.2</v>
          </cell>
          <cell r="N5887">
            <v>94.2</v>
          </cell>
          <cell r="O5887">
            <v>13</v>
          </cell>
          <cell r="P5887">
            <v>81.2</v>
          </cell>
          <cell r="Q5887">
            <v>13.8</v>
          </cell>
          <cell r="R5887">
            <v>68</v>
          </cell>
          <cell r="S5887">
            <v>44.6</v>
          </cell>
          <cell r="T5887" t="str">
            <v>Dunning</v>
          </cell>
          <cell r="U5887" t="str">
            <v>NA</v>
          </cell>
          <cell r="V5887" t="str">
            <v>NO</v>
          </cell>
          <cell r="W5887" t="str">
            <v>NA</v>
          </cell>
          <cell r="X5887" t="str">
            <v>NA</v>
          </cell>
          <cell r="Y5887" t="str">
            <v>Woodland</v>
          </cell>
          <cell r="Z5887">
            <v>2</v>
          </cell>
          <cell r="AA5887">
            <v>1</v>
          </cell>
          <cell r="AB5887" t="str">
            <v>Omnivore</v>
          </cell>
          <cell r="AC5887" t="str">
            <v>Granivore</v>
          </cell>
          <cell r="AD5887" t="str">
            <v>Terrestrial</v>
          </cell>
          <cell r="AE5887">
            <v>-16.54</v>
          </cell>
          <cell r="AF5887">
            <v>-6.85</v>
          </cell>
          <cell r="AG5887">
            <v>-12.69</v>
          </cell>
          <cell r="AH5887">
            <v>26.02546302</v>
          </cell>
          <cell r="AI5887">
            <v>403630.59</v>
          </cell>
          <cell r="AJ5887" t="str">
            <v>Extant</v>
          </cell>
        </row>
        <row r="5888">
          <cell r="A5888" t="str">
            <v>Plocepasser superciliosus</v>
          </cell>
          <cell r="B5888" t="str">
            <v>Passeridae</v>
          </cell>
          <cell r="C5888" t="str">
            <v>Passeriformes</v>
          </cell>
          <cell r="D5888">
            <v>9</v>
          </cell>
          <cell r="E5888">
            <v>4</v>
          </cell>
          <cell r="F5888">
            <v>5</v>
          </cell>
          <cell r="G5888">
            <v>0</v>
          </cell>
          <cell r="H5888">
            <v>4</v>
          </cell>
          <cell r="I5888">
            <v>17.899999999999999</v>
          </cell>
          <cell r="J5888">
            <v>10.8</v>
          </cell>
          <cell r="K5888">
            <v>5.4</v>
          </cell>
          <cell r="L5888">
            <v>7.8</v>
          </cell>
          <cell r="M5888">
            <v>21.3</v>
          </cell>
          <cell r="N5888">
            <v>89.4</v>
          </cell>
          <cell r="O5888">
            <v>15.4</v>
          </cell>
          <cell r="P5888">
            <v>74.099999999999994</v>
          </cell>
          <cell r="Q5888">
            <v>17.2</v>
          </cell>
          <cell r="R5888">
            <v>66.400000000000006</v>
          </cell>
          <cell r="S5888">
            <v>37.1</v>
          </cell>
          <cell r="T5888" t="str">
            <v>Dunning</v>
          </cell>
          <cell r="U5888" t="str">
            <v>NA</v>
          </cell>
          <cell r="V5888" t="str">
            <v>NO</v>
          </cell>
          <cell r="W5888" t="str">
            <v>NA</v>
          </cell>
          <cell r="X5888" t="str">
            <v>NA</v>
          </cell>
          <cell r="Y5888" t="str">
            <v>Woodland</v>
          </cell>
          <cell r="Z5888">
            <v>2</v>
          </cell>
          <cell r="AA5888">
            <v>1</v>
          </cell>
          <cell r="AB5888" t="str">
            <v>Omnivore</v>
          </cell>
          <cell r="AC5888" t="str">
            <v>Granivore</v>
          </cell>
          <cell r="AD5888" t="str">
            <v>Terrestrial</v>
          </cell>
          <cell r="AE5888">
            <v>0.7</v>
          </cell>
          <cell r="AF5888">
            <v>16.940000000000001</v>
          </cell>
          <cell r="AG5888">
            <v>9.83</v>
          </cell>
          <cell r="AH5888">
            <v>16.595035119999999</v>
          </cell>
          <cell r="AI5888">
            <v>2062715.25</v>
          </cell>
          <cell r="AJ5888" t="str">
            <v>Extant</v>
          </cell>
        </row>
        <row r="5889">
          <cell r="A5889" t="str">
            <v>Pseudonigrita arnaudi</v>
          </cell>
          <cell r="B5889" t="str">
            <v>Passeridae</v>
          </cell>
          <cell r="C5889" t="str">
            <v>Passeriformes</v>
          </cell>
          <cell r="D5889">
            <v>5</v>
          </cell>
          <cell r="E5889">
            <v>2</v>
          </cell>
          <cell r="F5889">
            <v>3</v>
          </cell>
          <cell r="G5889">
            <v>0</v>
          </cell>
          <cell r="H5889">
            <v>4</v>
          </cell>
          <cell r="I5889">
            <v>14</v>
          </cell>
          <cell r="J5889">
            <v>9</v>
          </cell>
          <cell r="K5889">
            <v>4.9000000000000004</v>
          </cell>
          <cell r="L5889">
            <v>6.4</v>
          </cell>
          <cell r="M5889">
            <v>18.3</v>
          </cell>
          <cell r="N5889">
            <v>65.5</v>
          </cell>
          <cell r="O5889">
            <v>8</v>
          </cell>
          <cell r="P5889">
            <v>56.6</v>
          </cell>
          <cell r="Q5889">
            <v>12.4</v>
          </cell>
          <cell r="R5889">
            <v>37.799999999999997</v>
          </cell>
          <cell r="S5889">
            <v>20</v>
          </cell>
          <cell r="T5889" t="str">
            <v>Dunning</v>
          </cell>
          <cell r="U5889" t="str">
            <v>NA</v>
          </cell>
          <cell r="V5889" t="str">
            <v>NO</v>
          </cell>
          <cell r="W5889" t="str">
            <v>NA</v>
          </cell>
          <cell r="X5889" t="str">
            <v>NA</v>
          </cell>
          <cell r="Y5889" t="str">
            <v>Woodland</v>
          </cell>
          <cell r="Z5889">
            <v>2</v>
          </cell>
          <cell r="AA5889">
            <v>1</v>
          </cell>
          <cell r="AB5889" t="str">
            <v>Omnivore</v>
          </cell>
          <cell r="AC5889" t="str">
            <v>Omnivore</v>
          </cell>
          <cell r="AD5889" t="str">
            <v>Terrestrial</v>
          </cell>
          <cell r="AE5889">
            <v>-9.19</v>
          </cell>
          <cell r="AF5889">
            <v>11.65</v>
          </cell>
          <cell r="AG5889">
            <v>-1.1299999999999999</v>
          </cell>
          <cell r="AH5889">
            <v>34.867638919999997</v>
          </cell>
          <cell r="AI5889">
            <v>462385.54</v>
          </cell>
          <cell r="AJ5889" t="str">
            <v>Extant</v>
          </cell>
        </row>
        <row r="5890">
          <cell r="A5890" t="str">
            <v>Pseudonigrita cabanisi</v>
          </cell>
          <cell r="B5890" t="str">
            <v>Passeridae</v>
          </cell>
          <cell r="C5890" t="str">
            <v>Passeriformes</v>
          </cell>
          <cell r="D5890">
            <v>5</v>
          </cell>
          <cell r="E5890">
            <v>2</v>
          </cell>
          <cell r="F5890">
            <v>3</v>
          </cell>
          <cell r="G5890">
            <v>0</v>
          </cell>
          <cell r="H5890">
            <v>4</v>
          </cell>
          <cell r="I5890">
            <v>15.4</v>
          </cell>
          <cell r="J5890">
            <v>9.9</v>
          </cell>
          <cell r="K5890">
            <v>5.4</v>
          </cell>
          <cell r="L5890">
            <v>7.6</v>
          </cell>
          <cell r="M5890">
            <v>18</v>
          </cell>
          <cell r="N5890">
            <v>65.8</v>
          </cell>
          <cell r="O5890">
            <v>8.3000000000000007</v>
          </cell>
          <cell r="P5890">
            <v>56.4</v>
          </cell>
          <cell r="Q5890">
            <v>12.8</v>
          </cell>
          <cell r="R5890">
            <v>48.6</v>
          </cell>
          <cell r="S5890">
            <v>20.58</v>
          </cell>
          <cell r="T5890" t="str">
            <v>Dunning</v>
          </cell>
          <cell r="U5890" t="str">
            <v>NA</v>
          </cell>
          <cell r="V5890" t="str">
            <v>NO</v>
          </cell>
          <cell r="W5890" t="str">
            <v>NA</v>
          </cell>
          <cell r="X5890" t="str">
            <v>NA</v>
          </cell>
          <cell r="Y5890" t="str">
            <v>Grassland</v>
          </cell>
          <cell r="Z5890">
            <v>3</v>
          </cell>
          <cell r="AA5890">
            <v>1</v>
          </cell>
          <cell r="AB5890" t="str">
            <v>Herbivore</v>
          </cell>
          <cell r="AC5890" t="str">
            <v>Granivore</v>
          </cell>
          <cell r="AD5890" t="str">
            <v>Terrestrial</v>
          </cell>
          <cell r="AE5890">
            <v>-5.34</v>
          </cell>
          <cell r="AF5890">
            <v>8.0500000000000007</v>
          </cell>
          <cell r="AG5890">
            <v>2.11</v>
          </cell>
          <cell r="AH5890">
            <v>39.110912679999998</v>
          </cell>
          <cell r="AI5890">
            <v>266415.08</v>
          </cell>
          <cell r="AJ5890" t="str">
            <v>Extant</v>
          </cell>
        </row>
        <row r="5891">
          <cell r="A5891" t="str">
            <v>Sporopipes frontalis</v>
          </cell>
          <cell r="B5891" t="str">
            <v>Passeridae</v>
          </cell>
          <cell r="C5891" t="str">
            <v>Passeriformes</v>
          </cell>
          <cell r="D5891">
            <v>6</v>
          </cell>
          <cell r="E5891">
            <v>3</v>
          </cell>
          <cell r="F5891">
            <v>3</v>
          </cell>
          <cell r="G5891">
            <v>0</v>
          </cell>
          <cell r="H5891">
            <v>4</v>
          </cell>
          <cell r="I5891">
            <v>12.7</v>
          </cell>
          <cell r="J5891">
            <v>8.6</v>
          </cell>
          <cell r="K5891">
            <v>6</v>
          </cell>
          <cell r="L5891">
            <v>7.2</v>
          </cell>
          <cell r="M5891">
            <v>18.5</v>
          </cell>
          <cell r="N5891">
            <v>66.2</v>
          </cell>
          <cell r="O5891">
            <v>7.8</v>
          </cell>
          <cell r="P5891">
            <v>57.9</v>
          </cell>
          <cell r="Q5891">
            <v>11.9</v>
          </cell>
          <cell r="R5891">
            <v>47.2</v>
          </cell>
          <cell r="S5891">
            <v>17.3</v>
          </cell>
          <cell r="T5891" t="str">
            <v>Dunning</v>
          </cell>
          <cell r="U5891" t="str">
            <v>NA</v>
          </cell>
          <cell r="V5891" t="str">
            <v>NO</v>
          </cell>
          <cell r="W5891" t="str">
            <v>NA</v>
          </cell>
          <cell r="X5891" t="str">
            <v>NA</v>
          </cell>
          <cell r="Y5891" t="str">
            <v>Shrubland</v>
          </cell>
          <cell r="Z5891">
            <v>2</v>
          </cell>
          <cell r="AA5891">
            <v>1</v>
          </cell>
          <cell r="AB5891" t="str">
            <v>Herbivore</v>
          </cell>
          <cell r="AC5891" t="str">
            <v>Granivore</v>
          </cell>
          <cell r="AD5891" t="str">
            <v>Terrestrial</v>
          </cell>
          <cell r="AE5891">
            <v>-8.9700000000000006</v>
          </cell>
          <cell r="AF5891">
            <v>17.89</v>
          </cell>
          <cell r="AG5891">
            <v>10.96</v>
          </cell>
          <cell r="AH5891">
            <v>17.424642639999998</v>
          </cell>
          <cell r="AI5891">
            <v>3005541.44</v>
          </cell>
          <cell r="AJ5891" t="str">
            <v>Extant</v>
          </cell>
        </row>
        <row r="5892">
          <cell r="A5892" t="str">
            <v>Sporopipes squamifrons</v>
          </cell>
          <cell r="B5892" t="str">
            <v>Passeridae</v>
          </cell>
          <cell r="C5892" t="str">
            <v>Passeriformes</v>
          </cell>
          <cell r="D5892">
            <v>5</v>
          </cell>
          <cell r="E5892">
            <v>1</v>
          </cell>
          <cell r="F5892">
            <v>3</v>
          </cell>
          <cell r="G5892">
            <v>1</v>
          </cell>
          <cell r="H5892">
            <v>4</v>
          </cell>
          <cell r="I5892">
            <v>11.1</v>
          </cell>
          <cell r="J5892">
            <v>7.4</v>
          </cell>
          <cell r="K5892">
            <v>5.4</v>
          </cell>
          <cell r="L5892">
            <v>6.2</v>
          </cell>
          <cell r="M5892">
            <v>14.3</v>
          </cell>
          <cell r="N5892">
            <v>55.8</v>
          </cell>
          <cell r="O5892">
            <v>6.6</v>
          </cell>
          <cell r="P5892">
            <v>48.9</v>
          </cell>
          <cell r="Q5892">
            <v>11.9</v>
          </cell>
          <cell r="R5892">
            <v>43</v>
          </cell>
          <cell r="S5892">
            <v>12.3</v>
          </cell>
          <cell r="T5892" t="str">
            <v>Dunning</v>
          </cell>
          <cell r="U5892" t="str">
            <v>NA</v>
          </cell>
          <cell r="V5892" t="str">
            <v>NO</v>
          </cell>
          <cell r="W5892" t="str">
            <v>NA</v>
          </cell>
          <cell r="X5892" t="str">
            <v>NA</v>
          </cell>
          <cell r="Y5892" t="str">
            <v>Shrubland</v>
          </cell>
          <cell r="Z5892">
            <v>3</v>
          </cell>
          <cell r="AA5892">
            <v>1</v>
          </cell>
          <cell r="AB5892" t="str">
            <v>Herbivore</v>
          </cell>
          <cell r="AC5892" t="str">
            <v>Granivore</v>
          </cell>
          <cell r="AD5892" t="str">
            <v>Terrestrial</v>
          </cell>
          <cell r="AE5892">
            <v>-33.56</v>
          </cell>
          <cell r="AF5892">
            <v>-12.96</v>
          </cell>
          <cell r="AG5892">
            <v>-23.18</v>
          </cell>
          <cell r="AH5892">
            <v>22.089631829999998</v>
          </cell>
          <cell r="AI5892">
            <v>1945507.16</v>
          </cell>
          <cell r="AJ5892" t="str">
            <v>Extant</v>
          </cell>
        </row>
        <row r="5893">
          <cell r="A5893" t="str">
            <v>Amalocichla incerta</v>
          </cell>
          <cell r="B5893" t="str">
            <v>Petroicidae</v>
          </cell>
          <cell r="C5893" t="str">
            <v>Passeriformes</v>
          </cell>
          <cell r="D5893">
            <v>5</v>
          </cell>
          <cell r="E5893">
            <v>2</v>
          </cell>
          <cell r="F5893">
            <v>3</v>
          </cell>
          <cell r="G5893">
            <v>0</v>
          </cell>
          <cell r="H5893">
            <v>4</v>
          </cell>
          <cell r="I5893">
            <v>17.100000000000001</v>
          </cell>
          <cell r="J5893">
            <v>10.3</v>
          </cell>
          <cell r="K5893">
            <v>4</v>
          </cell>
          <cell r="L5893">
            <v>4.3</v>
          </cell>
          <cell r="M5893">
            <v>36.6</v>
          </cell>
          <cell r="N5893">
            <v>75.599999999999994</v>
          </cell>
          <cell r="O5893">
            <v>8.8000000000000007</v>
          </cell>
          <cell r="P5893">
            <v>66.8</v>
          </cell>
          <cell r="Q5893">
            <v>11.6</v>
          </cell>
          <cell r="R5893">
            <v>61.8</v>
          </cell>
          <cell r="S5893">
            <v>32.700000000000003</v>
          </cell>
          <cell r="T5893" t="str">
            <v>Dunning</v>
          </cell>
          <cell r="U5893" t="str">
            <v>NA</v>
          </cell>
          <cell r="V5893" t="str">
            <v>NO</v>
          </cell>
          <cell r="W5893" t="str">
            <v>NA</v>
          </cell>
          <cell r="X5893" t="str">
            <v>NA</v>
          </cell>
          <cell r="Y5893" t="str">
            <v>Forest</v>
          </cell>
          <cell r="Z5893">
            <v>1</v>
          </cell>
          <cell r="AA5893">
            <v>1</v>
          </cell>
          <cell r="AB5893" t="str">
            <v>Carnivore</v>
          </cell>
          <cell r="AC5893" t="str">
            <v>Invertivore</v>
          </cell>
          <cell r="AD5893" t="str">
            <v>Terrestrial</v>
          </cell>
          <cell r="AE5893">
            <v>-10.16</v>
          </cell>
          <cell r="AF5893">
            <v>-0.45</v>
          </cell>
          <cell r="AG5893">
            <v>-5.16</v>
          </cell>
          <cell r="AH5893">
            <v>141.59530229999999</v>
          </cell>
          <cell r="AI5893">
            <v>161107.32999999999</v>
          </cell>
          <cell r="AJ5893" t="str">
            <v>Extant</v>
          </cell>
        </row>
        <row r="5894">
          <cell r="A5894" t="str">
            <v>Amalocichla sclateriana</v>
          </cell>
          <cell r="B5894" t="str">
            <v>Petroicidae</v>
          </cell>
          <cell r="C5894" t="str">
            <v>Passeriformes</v>
          </cell>
          <cell r="D5894">
            <v>5</v>
          </cell>
          <cell r="E5894">
            <v>2</v>
          </cell>
          <cell r="F5894">
            <v>2</v>
          </cell>
          <cell r="G5894">
            <v>1</v>
          </cell>
          <cell r="H5894">
            <v>4</v>
          </cell>
          <cell r="I5894">
            <v>25.8</v>
          </cell>
          <cell r="J5894">
            <v>17</v>
          </cell>
          <cell r="K5894">
            <v>4.7</v>
          </cell>
          <cell r="L5894">
            <v>7.2</v>
          </cell>
          <cell r="M5894">
            <v>45</v>
          </cell>
          <cell r="N5894">
            <v>102.4</v>
          </cell>
          <cell r="O5894">
            <v>8.1</v>
          </cell>
          <cell r="P5894">
            <v>94.3</v>
          </cell>
          <cell r="Q5894">
            <v>7.9</v>
          </cell>
          <cell r="R5894">
            <v>77.5</v>
          </cell>
          <cell r="S5894">
            <v>54.7</v>
          </cell>
          <cell r="T5894" t="str">
            <v>Updated_literature</v>
          </cell>
          <cell r="U5894" t="str">
            <v>Dunning (2021)</v>
          </cell>
          <cell r="V5894" t="str">
            <v>NO</v>
          </cell>
          <cell r="W5894" t="str">
            <v>NA</v>
          </cell>
          <cell r="X5894" t="str">
            <v>NA</v>
          </cell>
          <cell r="Y5894" t="str">
            <v>Forest</v>
          </cell>
          <cell r="Z5894">
            <v>1</v>
          </cell>
          <cell r="AA5894">
            <v>1</v>
          </cell>
          <cell r="AB5894" t="str">
            <v>Carnivore</v>
          </cell>
          <cell r="AC5894" t="str">
            <v>Invertivore</v>
          </cell>
          <cell r="AD5894" t="str">
            <v>Terrestrial</v>
          </cell>
          <cell r="AE5894">
            <v>-9.7100000000000009</v>
          </cell>
          <cell r="AF5894">
            <v>-3.45</v>
          </cell>
          <cell r="AG5894">
            <v>-4.78</v>
          </cell>
          <cell r="AH5894">
            <v>140.68261100000001</v>
          </cell>
          <cell r="AI5894">
            <v>15280.99</v>
          </cell>
          <cell r="AJ5894" t="str">
            <v>Extant</v>
          </cell>
        </row>
        <row r="5895">
          <cell r="A5895" t="str">
            <v>Drymodes brunneopygia</v>
          </cell>
          <cell r="B5895" t="str">
            <v>Petroicidae</v>
          </cell>
          <cell r="C5895" t="str">
            <v>Passeriformes</v>
          </cell>
          <cell r="D5895">
            <v>7</v>
          </cell>
          <cell r="E5895">
            <v>3</v>
          </cell>
          <cell r="F5895">
            <v>3</v>
          </cell>
          <cell r="G5895">
            <v>1</v>
          </cell>
          <cell r="H5895">
            <v>4</v>
          </cell>
          <cell r="I5895">
            <v>16.5</v>
          </cell>
          <cell r="J5895">
            <v>8.8000000000000007</v>
          </cell>
          <cell r="K5895">
            <v>3.4</v>
          </cell>
          <cell r="L5895">
            <v>3.9</v>
          </cell>
          <cell r="M5895">
            <v>35.5</v>
          </cell>
          <cell r="N5895">
            <v>91.9</v>
          </cell>
          <cell r="O5895">
            <v>12.3</v>
          </cell>
          <cell r="P5895">
            <v>78</v>
          </cell>
          <cell r="Q5895">
            <v>13.6</v>
          </cell>
          <cell r="R5895">
            <v>100.7</v>
          </cell>
          <cell r="S5895">
            <v>32.950000000000003</v>
          </cell>
          <cell r="T5895" t="str">
            <v>Dunning</v>
          </cell>
          <cell r="U5895" t="str">
            <v>NA</v>
          </cell>
          <cell r="V5895" t="str">
            <v>NO</v>
          </cell>
          <cell r="W5895" t="str">
            <v>NA</v>
          </cell>
          <cell r="X5895" t="str">
            <v>NA</v>
          </cell>
          <cell r="Y5895" t="str">
            <v>Shrubland</v>
          </cell>
          <cell r="Z5895">
            <v>2</v>
          </cell>
          <cell r="AA5895">
            <v>1</v>
          </cell>
          <cell r="AB5895" t="str">
            <v>Carnivore</v>
          </cell>
          <cell r="AC5895" t="str">
            <v>Invertivore</v>
          </cell>
          <cell r="AD5895" t="str">
            <v>Generalist</v>
          </cell>
          <cell r="AE5895">
            <v>-37.35</v>
          </cell>
          <cell r="AF5895">
            <v>-25.52</v>
          </cell>
          <cell r="AG5895">
            <v>-32.61</v>
          </cell>
          <cell r="AH5895">
            <v>130.32414700000001</v>
          </cell>
          <cell r="AI5895">
            <v>916861.69</v>
          </cell>
          <cell r="AJ5895" t="str">
            <v>Extant</v>
          </cell>
        </row>
        <row r="5896">
          <cell r="A5896" t="str">
            <v>Drymodes superciliaris</v>
          </cell>
          <cell r="B5896" t="str">
            <v>Petroicidae</v>
          </cell>
          <cell r="C5896" t="str">
            <v>Passeriformes</v>
          </cell>
          <cell r="D5896">
            <v>11</v>
          </cell>
          <cell r="E5896">
            <v>3</v>
          </cell>
          <cell r="F5896">
            <v>4</v>
          </cell>
          <cell r="G5896">
            <v>4</v>
          </cell>
          <cell r="H5896">
            <v>4</v>
          </cell>
          <cell r="I5896">
            <v>18.8</v>
          </cell>
          <cell r="J5896">
            <v>10.3</v>
          </cell>
          <cell r="K5896">
            <v>4.3</v>
          </cell>
          <cell r="L5896">
            <v>4.5</v>
          </cell>
          <cell r="M5896">
            <v>39.1</v>
          </cell>
          <cell r="N5896">
            <v>98.7</v>
          </cell>
          <cell r="O5896">
            <v>17</v>
          </cell>
          <cell r="P5896">
            <v>84.8</v>
          </cell>
          <cell r="Q5896">
            <v>16.7</v>
          </cell>
          <cell r="R5896">
            <v>96</v>
          </cell>
          <cell r="S5896">
            <v>45.9</v>
          </cell>
          <cell r="T5896" t="str">
            <v>Dunning</v>
          </cell>
          <cell r="U5896" t="str">
            <v>NA</v>
          </cell>
          <cell r="V5896" t="str">
            <v>NO</v>
          </cell>
          <cell r="W5896" t="str">
            <v>NA</v>
          </cell>
          <cell r="X5896" t="str">
            <v>NA</v>
          </cell>
          <cell r="Y5896" t="str">
            <v>Forest</v>
          </cell>
          <cell r="Z5896">
            <v>1</v>
          </cell>
          <cell r="AA5896">
            <v>1</v>
          </cell>
          <cell r="AB5896" t="str">
            <v>Carnivore</v>
          </cell>
          <cell r="AC5896" t="str">
            <v>Invertivore</v>
          </cell>
          <cell r="AD5896" t="str">
            <v>Terrestrial</v>
          </cell>
          <cell r="AE5896">
            <v>-14</v>
          </cell>
          <cell r="AF5896">
            <v>-0.34</v>
          </cell>
          <cell r="AG5896">
            <v>-5.86</v>
          </cell>
          <cell r="AH5896">
            <v>141.25445809999999</v>
          </cell>
          <cell r="AI5896">
            <v>431086.2</v>
          </cell>
          <cell r="AJ5896" t="str">
            <v>Extant</v>
          </cell>
        </row>
        <row r="5897">
          <cell r="A5897" t="str">
            <v>Eopsaltria australis</v>
          </cell>
          <cell r="B5897" t="str">
            <v>Petroicidae</v>
          </cell>
          <cell r="C5897" t="str">
            <v>Passeriformes</v>
          </cell>
          <cell r="D5897">
            <v>16</v>
          </cell>
          <cell r="E5897">
            <v>7</v>
          </cell>
          <cell r="F5897">
            <v>6</v>
          </cell>
          <cell r="G5897">
            <v>3</v>
          </cell>
          <cell r="H5897">
            <v>4</v>
          </cell>
          <cell r="I5897">
            <v>15.9</v>
          </cell>
          <cell r="J5897">
            <v>8</v>
          </cell>
          <cell r="K5897">
            <v>3.9</v>
          </cell>
          <cell r="L5897">
            <v>4.2</v>
          </cell>
          <cell r="M5897">
            <v>21.6</v>
          </cell>
          <cell r="N5897">
            <v>84.7</v>
          </cell>
          <cell r="O5897">
            <v>20</v>
          </cell>
          <cell r="P5897">
            <v>62.2</v>
          </cell>
          <cell r="Q5897">
            <v>24.4</v>
          </cell>
          <cell r="R5897">
            <v>64.900000000000006</v>
          </cell>
          <cell r="S5897">
            <v>20.149999999999999</v>
          </cell>
          <cell r="T5897" t="str">
            <v>Dunning</v>
          </cell>
          <cell r="U5897" t="str">
            <v>NA</v>
          </cell>
          <cell r="V5897" t="str">
            <v>NO</v>
          </cell>
          <cell r="W5897" t="str">
            <v>NA</v>
          </cell>
          <cell r="X5897" t="str">
            <v>NA</v>
          </cell>
          <cell r="Y5897" t="str">
            <v>Shrubland</v>
          </cell>
          <cell r="Z5897">
            <v>2</v>
          </cell>
          <cell r="AA5897">
            <v>1</v>
          </cell>
          <cell r="AB5897" t="str">
            <v>Carnivore</v>
          </cell>
          <cell r="AC5897" t="str">
            <v>Invertivore</v>
          </cell>
          <cell r="AD5897" t="str">
            <v>Insessorial</v>
          </cell>
          <cell r="AE5897">
            <v>-39.479999999999997</v>
          </cell>
          <cell r="AF5897">
            <v>-14.52</v>
          </cell>
          <cell r="AG5897">
            <v>-29.94</v>
          </cell>
          <cell r="AH5897">
            <v>148.10457640000001</v>
          </cell>
          <cell r="AI5897">
            <v>1174338.8400000001</v>
          </cell>
          <cell r="AJ5897" t="str">
            <v>Extant</v>
          </cell>
        </row>
        <row r="5898">
          <cell r="A5898" t="str">
            <v>Eopsaltria flaviventris</v>
          </cell>
          <cell r="B5898" t="str">
            <v>Petroicidae</v>
          </cell>
          <cell r="C5898" t="str">
            <v>Passeriformes</v>
          </cell>
          <cell r="D5898">
            <v>4</v>
          </cell>
          <cell r="E5898">
            <v>3</v>
          </cell>
          <cell r="F5898">
            <v>1</v>
          </cell>
          <cell r="G5898">
            <v>0</v>
          </cell>
          <cell r="H5898">
            <v>4</v>
          </cell>
          <cell r="I5898">
            <v>13.6</v>
          </cell>
          <cell r="J5898">
            <v>7.7</v>
          </cell>
          <cell r="K5898">
            <v>3.9</v>
          </cell>
          <cell r="L5898">
            <v>3.2</v>
          </cell>
          <cell r="M5898">
            <v>19</v>
          </cell>
          <cell r="N5898">
            <v>73</v>
          </cell>
          <cell r="O5898">
            <v>16.100000000000001</v>
          </cell>
          <cell r="P5898">
            <v>56.9</v>
          </cell>
          <cell r="Q5898">
            <v>22</v>
          </cell>
          <cell r="R5898">
            <v>54.5</v>
          </cell>
          <cell r="S5898">
            <v>13</v>
          </cell>
          <cell r="T5898" t="str">
            <v>Dunning</v>
          </cell>
          <cell r="U5898" t="str">
            <v>NA</v>
          </cell>
          <cell r="V5898" t="str">
            <v>NO</v>
          </cell>
          <cell r="W5898" t="str">
            <v>NA</v>
          </cell>
          <cell r="X5898" t="str">
            <v>NA</v>
          </cell>
          <cell r="Y5898" t="str">
            <v>Forest</v>
          </cell>
          <cell r="Z5898">
            <v>2</v>
          </cell>
          <cell r="AA5898">
            <v>1</v>
          </cell>
          <cell r="AB5898" t="str">
            <v>Carnivore</v>
          </cell>
          <cell r="AC5898" t="str">
            <v>Invertivore</v>
          </cell>
          <cell r="AD5898" t="str">
            <v>Insessorial</v>
          </cell>
          <cell r="AE5898">
            <v>-22.76</v>
          </cell>
          <cell r="AF5898">
            <v>-20.09</v>
          </cell>
          <cell r="AG5898">
            <v>-21.34</v>
          </cell>
          <cell r="AH5898">
            <v>165.5057544</v>
          </cell>
          <cell r="AI5898">
            <v>16068.84</v>
          </cell>
          <cell r="AJ5898" t="str">
            <v>Extant</v>
          </cell>
        </row>
        <row r="5899">
          <cell r="A5899" t="str">
            <v>Eopsaltria georgiana</v>
          </cell>
          <cell r="B5899" t="str">
            <v>Petroicidae</v>
          </cell>
          <cell r="C5899" t="str">
            <v>Passeriformes</v>
          </cell>
          <cell r="D5899">
            <v>10</v>
          </cell>
          <cell r="E5899">
            <v>4</v>
          </cell>
          <cell r="F5899">
            <v>6</v>
          </cell>
          <cell r="G5899">
            <v>0</v>
          </cell>
          <cell r="H5899">
            <v>4</v>
          </cell>
          <cell r="I5899">
            <v>15.8</v>
          </cell>
          <cell r="J5899">
            <v>8.4</v>
          </cell>
          <cell r="K5899">
            <v>3.8</v>
          </cell>
          <cell r="L5899">
            <v>4</v>
          </cell>
          <cell r="M5899">
            <v>22.3</v>
          </cell>
          <cell r="N5899">
            <v>77.599999999999994</v>
          </cell>
          <cell r="O5899">
            <v>14.7</v>
          </cell>
          <cell r="P5899">
            <v>60.3</v>
          </cell>
          <cell r="Q5899">
            <v>19.600000000000001</v>
          </cell>
          <cell r="R5899">
            <v>65.400000000000006</v>
          </cell>
          <cell r="S5899">
            <v>19.07</v>
          </cell>
          <cell r="T5899" t="str">
            <v>Dunning</v>
          </cell>
          <cell r="U5899" t="str">
            <v>NA</v>
          </cell>
          <cell r="V5899" t="str">
            <v>NO</v>
          </cell>
          <cell r="W5899" t="str">
            <v>NA</v>
          </cell>
          <cell r="X5899" t="str">
            <v>NA</v>
          </cell>
          <cell r="Y5899" t="str">
            <v>Woodland</v>
          </cell>
          <cell r="Z5899">
            <v>1</v>
          </cell>
          <cell r="AA5899">
            <v>1</v>
          </cell>
          <cell r="AB5899" t="str">
            <v>Carnivore</v>
          </cell>
          <cell r="AC5899" t="str">
            <v>Invertivore</v>
          </cell>
          <cell r="AD5899" t="str">
            <v>Insessorial</v>
          </cell>
          <cell r="AE5899">
            <v>-35.19</v>
          </cell>
          <cell r="AF5899">
            <v>-28.83</v>
          </cell>
          <cell r="AG5899">
            <v>-33.51</v>
          </cell>
          <cell r="AH5899">
            <v>116.340794</v>
          </cell>
          <cell r="AI5899">
            <v>45266.45</v>
          </cell>
          <cell r="AJ5899" t="str">
            <v>Extant</v>
          </cell>
        </row>
        <row r="5900">
          <cell r="A5900" t="str">
            <v>Eopsaltria griseogularis</v>
          </cell>
          <cell r="B5900" t="str">
            <v>Petroicidae</v>
          </cell>
          <cell r="C5900" t="str">
            <v>Passeriformes</v>
          </cell>
          <cell r="D5900">
            <v>8</v>
          </cell>
          <cell r="E5900">
            <v>3</v>
          </cell>
          <cell r="F5900">
            <v>5</v>
          </cell>
          <cell r="G5900">
            <v>0</v>
          </cell>
          <cell r="H5900">
            <v>4</v>
          </cell>
          <cell r="I5900">
            <v>16.600000000000001</v>
          </cell>
          <cell r="J5900">
            <v>9.5</v>
          </cell>
          <cell r="K5900">
            <v>4.4000000000000004</v>
          </cell>
          <cell r="L5900">
            <v>4.4000000000000004</v>
          </cell>
          <cell r="M5900">
            <v>20.3</v>
          </cell>
          <cell r="N5900">
            <v>86.9</v>
          </cell>
          <cell r="O5900">
            <v>20.6</v>
          </cell>
          <cell r="P5900">
            <v>66.3</v>
          </cell>
          <cell r="Q5900">
            <v>23.8</v>
          </cell>
          <cell r="R5900">
            <v>64.099999999999994</v>
          </cell>
          <cell r="S5900">
            <v>19.38</v>
          </cell>
          <cell r="T5900" t="str">
            <v>Dunning</v>
          </cell>
          <cell r="U5900" t="str">
            <v>NA</v>
          </cell>
          <cell r="V5900" t="str">
            <v>NO</v>
          </cell>
          <cell r="W5900" t="str">
            <v>NA</v>
          </cell>
          <cell r="X5900" t="str">
            <v>NA</v>
          </cell>
          <cell r="Y5900" t="str">
            <v>Forest</v>
          </cell>
          <cell r="Z5900">
            <v>2</v>
          </cell>
          <cell r="AA5900">
            <v>1</v>
          </cell>
          <cell r="AB5900" t="str">
            <v>Carnivore</v>
          </cell>
          <cell r="AC5900" t="str">
            <v>Invertivore</v>
          </cell>
          <cell r="AD5900" t="str">
            <v>Insessorial</v>
          </cell>
          <cell r="AE5900">
            <v>-35.19</v>
          </cell>
          <cell r="AF5900">
            <v>-26.75</v>
          </cell>
          <cell r="AG5900">
            <v>-31.74</v>
          </cell>
          <cell r="AH5900">
            <v>121.7507561</v>
          </cell>
          <cell r="AI5900">
            <v>587762.31999999995</v>
          </cell>
          <cell r="AJ5900" t="str">
            <v>Extant</v>
          </cell>
        </row>
        <row r="5901">
          <cell r="A5901" t="str">
            <v>Eopsaltria pulverulenta</v>
          </cell>
          <cell r="B5901" t="str">
            <v>Petroicidae</v>
          </cell>
          <cell r="C5901" t="str">
            <v>Passeriformes</v>
          </cell>
          <cell r="D5901">
            <v>15</v>
          </cell>
          <cell r="E5901">
            <v>4</v>
          </cell>
          <cell r="F5901">
            <v>11</v>
          </cell>
          <cell r="G5901">
            <v>0</v>
          </cell>
          <cell r="H5901">
            <v>10</v>
          </cell>
          <cell r="I5901">
            <v>17.600000000000001</v>
          </cell>
          <cell r="J5901">
            <v>10.4</v>
          </cell>
          <cell r="K5901">
            <v>4.5</v>
          </cell>
          <cell r="L5901">
            <v>4.7</v>
          </cell>
          <cell r="M5901">
            <v>21.7</v>
          </cell>
          <cell r="N5901">
            <v>80.5</v>
          </cell>
          <cell r="O5901">
            <v>16.600000000000001</v>
          </cell>
          <cell r="P5901">
            <v>64</v>
          </cell>
          <cell r="Q5901">
            <v>20.6</v>
          </cell>
          <cell r="R5901">
            <v>61.2</v>
          </cell>
          <cell r="S5901">
            <v>19.190000000000001</v>
          </cell>
          <cell r="T5901" t="str">
            <v>Dunning</v>
          </cell>
          <cell r="U5901" t="str">
            <v>NA</v>
          </cell>
          <cell r="V5901" t="str">
            <v>NO</v>
          </cell>
          <cell r="W5901" t="str">
            <v>NA</v>
          </cell>
          <cell r="X5901" t="str">
            <v>NA</v>
          </cell>
          <cell r="Y5901" t="str">
            <v>Woodland</v>
          </cell>
          <cell r="Z5901">
            <v>2</v>
          </cell>
          <cell r="AA5901">
            <v>2</v>
          </cell>
          <cell r="AB5901" t="str">
            <v>Carnivore</v>
          </cell>
          <cell r="AC5901" t="str">
            <v>Invertivore</v>
          </cell>
          <cell r="AD5901" t="str">
            <v>Insessorial</v>
          </cell>
          <cell r="AE5901">
            <v>-23</v>
          </cell>
          <cell r="AF5901">
            <v>-2.09</v>
          </cell>
          <cell r="AG5901">
            <v>-12.29</v>
          </cell>
          <cell r="AH5901">
            <v>138.8421606</v>
          </cell>
          <cell r="AI5901">
            <v>435422.99</v>
          </cell>
          <cell r="AJ5901" t="str">
            <v>Extant</v>
          </cell>
        </row>
        <row r="5902">
          <cell r="A5902" t="str">
            <v>Eugerygone rubra</v>
          </cell>
          <cell r="B5902" t="str">
            <v>Petroicidae</v>
          </cell>
          <cell r="C5902" t="str">
            <v>Passeriformes</v>
          </cell>
          <cell r="D5902">
            <v>5</v>
          </cell>
          <cell r="E5902">
            <v>2</v>
          </cell>
          <cell r="F5902">
            <v>3</v>
          </cell>
          <cell r="G5902">
            <v>0</v>
          </cell>
          <cell r="H5902">
            <v>4</v>
          </cell>
          <cell r="I5902">
            <v>11.8</v>
          </cell>
          <cell r="J5902">
            <v>6.8</v>
          </cell>
          <cell r="K5902">
            <v>2.8</v>
          </cell>
          <cell r="L5902">
            <v>2.9</v>
          </cell>
          <cell r="M5902">
            <v>15.7</v>
          </cell>
          <cell r="N5902">
            <v>57.2</v>
          </cell>
          <cell r="O5902">
            <v>11.1</v>
          </cell>
          <cell r="P5902">
            <v>46.1</v>
          </cell>
          <cell r="Q5902">
            <v>19.3</v>
          </cell>
          <cell r="R5902">
            <v>46.2</v>
          </cell>
          <cell r="S5902">
            <v>8.4</v>
          </cell>
          <cell r="T5902" t="str">
            <v>Dunning</v>
          </cell>
          <cell r="U5902" t="str">
            <v>NA</v>
          </cell>
          <cell r="V5902" t="str">
            <v>NO</v>
          </cell>
          <cell r="W5902" t="str">
            <v>NA</v>
          </cell>
          <cell r="X5902" t="str">
            <v>NA</v>
          </cell>
          <cell r="Y5902" t="str">
            <v>Forest</v>
          </cell>
          <cell r="Z5902">
            <v>2</v>
          </cell>
          <cell r="AA5902">
            <v>1</v>
          </cell>
          <cell r="AB5902" t="str">
            <v>Carnivore</v>
          </cell>
          <cell r="AC5902" t="str">
            <v>Invertivore</v>
          </cell>
          <cell r="AD5902" t="str">
            <v>Insessorial</v>
          </cell>
          <cell r="AE5902">
            <v>-10.119999999999999</v>
          </cell>
          <cell r="AF5902">
            <v>-0.82</v>
          </cell>
          <cell r="AG5902">
            <v>-5.22</v>
          </cell>
          <cell r="AH5902">
            <v>141.66824020000001</v>
          </cell>
          <cell r="AI5902">
            <v>122286.48</v>
          </cell>
          <cell r="AJ5902" t="str">
            <v>Extant</v>
          </cell>
        </row>
        <row r="5903">
          <cell r="A5903" t="str">
            <v>Heteromyias albispecularis</v>
          </cell>
          <cell r="B5903" t="str">
            <v>Petroicidae</v>
          </cell>
          <cell r="C5903" t="str">
            <v>Passeriformes</v>
          </cell>
          <cell r="D5903">
            <v>23</v>
          </cell>
          <cell r="E5903">
            <v>9</v>
          </cell>
          <cell r="F5903">
            <v>11</v>
          </cell>
          <cell r="G5903">
            <v>3</v>
          </cell>
          <cell r="H5903">
            <v>16</v>
          </cell>
          <cell r="I5903">
            <v>19.899999999999999</v>
          </cell>
          <cell r="J5903">
            <v>11</v>
          </cell>
          <cell r="K5903">
            <v>4.7</v>
          </cell>
          <cell r="L5903">
            <v>5.9</v>
          </cell>
          <cell r="M5903">
            <v>31.4</v>
          </cell>
          <cell r="N5903">
            <v>98.7</v>
          </cell>
          <cell r="O5903">
            <v>21.4</v>
          </cell>
          <cell r="P5903">
            <v>75.2</v>
          </cell>
          <cell r="Q5903">
            <v>22</v>
          </cell>
          <cell r="R5903">
            <v>66.2</v>
          </cell>
          <cell r="S5903">
            <v>36.299999999999997</v>
          </cell>
          <cell r="T5903" t="str">
            <v>Dunning</v>
          </cell>
          <cell r="U5903" t="str">
            <v>NA</v>
          </cell>
          <cell r="V5903" t="str">
            <v>NO</v>
          </cell>
          <cell r="W5903" t="str">
            <v>NA</v>
          </cell>
          <cell r="X5903" t="str">
            <v>NA</v>
          </cell>
          <cell r="Y5903" t="str">
            <v>Forest</v>
          </cell>
          <cell r="Z5903">
            <v>1</v>
          </cell>
          <cell r="AA5903">
            <v>1</v>
          </cell>
          <cell r="AB5903" t="str">
            <v>Carnivore</v>
          </cell>
          <cell r="AC5903" t="str">
            <v>Invertivore</v>
          </cell>
          <cell r="AD5903" t="str">
            <v>Insessorial</v>
          </cell>
          <cell r="AE5903">
            <v>-19.510000000000002</v>
          </cell>
          <cell r="AF5903">
            <v>-0.45</v>
          </cell>
          <cell r="AG5903">
            <v>-6.98</v>
          </cell>
          <cell r="AH5903">
            <v>142.04775900000001</v>
          </cell>
          <cell r="AI5903">
            <v>152148.67000000001</v>
          </cell>
          <cell r="AJ5903" t="str">
            <v>Extant</v>
          </cell>
        </row>
        <row r="5904">
          <cell r="A5904" t="str">
            <v>Melanodryas cucullata</v>
          </cell>
          <cell r="B5904" t="str">
            <v>Petroicidae</v>
          </cell>
          <cell r="C5904" t="str">
            <v>Passeriformes</v>
          </cell>
          <cell r="D5904">
            <v>11</v>
          </cell>
          <cell r="E5904">
            <v>5</v>
          </cell>
          <cell r="F5904">
            <v>6</v>
          </cell>
          <cell r="G5904">
            <v>0</v>
          </cell>
          <cell r="H5904">
            <v>4</v>
          </cell>
          <cell r="I5904">
            <v>17.399999999999999</v>
          </cell>
          <cell r="J5904">
            <v>8.6</v>
          </cell>
          <cell r="K5904">
            <v>3.8</v>
          </cell>
          <cell r="L5904">
            <v>3.8</v>
          </cell>
          <cell r="M5904">
            <v>21.5</v>
          </cell>
          <cell r="N5904">
            <v>89.5</v>
          </cell>
          <cell r="O5904">
            <v>23.2</v>
          </cell>
          <cell r="P5904">
            <v>66.5</v>
          </cell>
          <cell r="Q5904">
            <v>25.9</v>
          </cell>
          <cell r="R5904">
            <v>66.099999999999994</v>
          </cell>
          <cell r="S5904">
            <v>21.1</v>
          </cell>
          <cell r="T5904" t="str">
            <v>Dunning</v>
          </cell>
          <cell r="U5904" t="str">
            <v>NA</v>
          </cell>
          <cell r="V5904" t="str">
            <v>NO</v>
          </cell>
          <cell r="W5904" t="str">
            <v>NA</v>
          </cell>
          <cell r="X5904" t="str">
            <v>NA</v>
          </cell>
          <cell r="Y5904" t="str">
            <v>Shrubland</v>
          </cell>
          <cell r="Z5904">
            <v>2</v>
          </cell>
          <cell r="AA5904">
            <v>1</v>
          </cell>
          <cell r="AB5904" t="str">
            <v>Carnivore</v>
          </cell>
          <cell r="AC5904" t="str">
            <v>Invertivore</v>
          </cell>
          <cell r="AD5904" t="str">
            <v>Insessorial</v>
          </cell>
          <cell r="AE5904">
            <v>-39.14</v>
          </cell>
          <cell r="AF5904">
            <v>-11.12</v>
          </cell>
          <cell r="AG5904">
            <v>-26.18</v>
          </cell>
          <cell r="AH5904">
            <v>134.14588040000001</v>
          </cell>
          <cell r="AI5904">
            <v>6352636.7400000002</v>
          </cell>
          <cell r="AJ5904" t="str">
            <v>Extant</v>
          </cell>
        </row>
        <row r="5905">
          <cell r="A5905" t="str">
            <v>Melanodryas vittata</v>
          </cell>
          <cell r="B5905" t="str">
            <v>Petroicidae</v>
          </cell>
          <cell r="C5905" t="str">
            <v>Passeriformes</v>
          </cell>
          <cell r="D5905">
            <v>10</v>
          </cell>
          <cell r="E5905">
            <v>4</v>
          </cell>
          <cell r="F5905">
            <v>5</v>
          </cell>
          <cell r="G5905">
            <v>1</v>
          </cell>
          <cell r="H5905">
            <v>4</v>
          </cell>
          <cell r="I5905">
            <v>17.5</v>
          </cell>
          <cell r="J5905">
            <v>8.6</v>
          </cell>
          <cell r="K5905">
            <v>4.0999999999999996</v>
          </cell>
          <cell r="L5905">
            <v>4.2</v>
          </cell>
          <cell r="M5905">
            <v>24.1</v>
          </cell>
          <cell r="N5905">
            <v>86</v>
          </cell>
          <cell r="O5905">
            <v>19.899999999999999</v>
          </cell>
          <cell r="P5905">
            <v>66.599999999999994</v>
          </cell>
          <cell r="Q5905">
            <v>23</v>
          </cell>
          <cell r="R5905">
            <v>63.4</v>
          </cell>
          <cell r="S5905">
            <v>26.6</v>
          </cell>
          <cell r="T5905" t="str">
            <v>Dunning</v>
          </cell>
          <cell r="U5905" t="str">
            <v>NA</v>
          </cell>
          <cell r="V5905" t="str">
            <v>NO</v>
          </cell>
          <cell r="W5905" t="str">
            <v>NA</v>
          </cell>
          <cell r="X5905" t="str">
            <v>NA</v>
          </cell>
          <cell r="Y5905" t="str">
            <v>Forest</v>
          </cell>
          <cell r="Z5905">
            <v>2</v>
          </cell>
          <cell r="AA5905">
            <v>1</v>
          </cell>
          <cell r="AB5905" t="str">
            <v>Carnivore</v>
          </cell>
          <cell r="AC5905" t="str">
            <v>Invertivore</v>
          </cell>
          <cell r="AD5905" t="str">
            <v>Insessorial</v>
          </cell>
          <cell r="AE5905">
            <v>-43.64</v>
          </cell>
          <cell r="AF5905">
            <v>-39.44</v>
          </cell>
          <cell r="AG5905">
            <v>-41.94</v>
          </cell>
          <cell r="AH5905">
            <v>146.59296549999999</v>
          </cell>
          <cell r="AI5905">
            <v>68050.36</v>
          </cell>
          <cell r="AJ5905" t="str">
            <v>Extant</v>
          </cell>
        </row>
        <row r="5906">
          <cell r="A5906" t="str">
            <v>Microeca fascinans</v>
          </cell>
          <cell r="B5906" t="str">
            <v>Petroicidae</v>
          </cell>
          <cell r="C5906" t="str">
            <v>Passeriformes</v>
          </cell>
          <cell r="D5906">
            <v>11</v>
          </cell>
          <cell r="E5906">
            <v>4</v>
          </cell>
          <cell r="F5906">
            <v>4</v>
          </cell>
          <cell r="G5906">
            <v>3</v>
          </cell>
          <cell r="H5906">
            <v>4</v>
          </cell>
          <cell r="I5906">
            <v>12.5</v>
          </cell>
          <cell r="J5906">
            <v>6.6</v>
          </cell>
          <cell r="K5906">
            <v>4.2</v>
          </cell>
          <cell r="L5906">
            <v>3.2</v>
          </cell>
          <cell r="M5906">
            <v>16.5</v>
          </cell>
          <cell r="N5906">
            <v>84.3</v>
          </cell>
          <cell r="O5906">
            <v>25</v>
          </cell>
          <cell r="P5906">
            <v>59.2</v>
          </cell>
          <cell r="Q5906">
            <v>29.8</v>
          </cell>
          <cell r="R5906">
            <v>56.5</v>
          </cell>
          <cell r="S5906">
            <v>14.47</v>
          </cell>
          <cell r="T5906" t="str">
            <v>Dunning</v>
          </cell>
          <cell r="U5906" t="str">
            <v>NA</v>
          </cell>
          <cell r="V5906" t="str">
            <v>NO</v>
          </cell>
          <cell r="W5906" t="str">
            <v>NA</v>
          </cell>
          <cell r="X5906" t="str">
            <v>NA</v>
          </cell>
          <cell r="Y5906" t="str">
            <v>Forest</v>
          </cell>
          <cell r="Z5906">
            <v>2</v>
          </cell>
          <cell r="AA5906">
            <v>3</v>
          </cell>
          <cell r="AB5906" t="str">
            <v>Carnivore</v>
          </cell>
          <cell r="AC5906" t="str">
            <v>Invertivore</v>
          </cell>
          <cell r="AD5906" t="str">
            <v>Insessorial</v>
          </cell>
          <cell r="AE5906">
            <v>-39.14</v>
          </cell>
          <cell r="AF5906">
            <v>-8.6999999999999993</v>
          </cell>
          <cell r="AG5906">
            <v>-26.27</v>
          </cell>
          <cell r="AH5906">
            <v>137.17010160000001</v>
          </cell>
          <cell r="AI5906">
            <v>5302401.74</v>
          </cell>
          <cell r="AJ5906" t="str">
            <v>Extant</v>
          </cell>
        </row>
        <row r="5907">
          <cell r="A5907" t="str">
            <v>Microeca flavigaster</v>
          </cell>
          <cell r="B5907" t="str">
            <v>Petroicidae</v>
          </cell>
          <cell r="C5907" t="str">
            <v>Passeriformes</v>
          </cell>
          <cell r="D5907">
            <v>10</v>
          </cell>
          <cell r="E5907">
            <v>5</v>
          </cell>
          <cell r="F5907">
            <v>5</v>
          </cell>
          <cell r="G5907">
            <v>0</v>
          </cell>
          <cell r="H5907">
            <v>4</v>
          </cell>
          <cell r="I5907">
            <v>12.5</v>
          </cell>
          <cell r="J5907">
            <v>7</v>
          </cell>
          <cell r="K5907">
            <v>4.7</v>
          </cell>
          <cell r="L5907">
            <v>3.4</v>
          </cell>
          <cell r="M5907">
            <v>13.1</v>
          </cell>
          <cell r="N5907">
            <v>74.900000000000006</v>
          </cell>
          <cell r="O5907">
            <v>18.8</v>
          </cell>
          <cell r="P5907">
            <v>54.2</v>
          </cell>
          <cell r="Q5907">
            <v>25.7</v>
          </cell>
          <cell r="R5907">
            <v>52.7</v>
          </cell>
          <cell r="S5907">
            <v>12.1</v>
          </cell>
          <cell r="T5907" t="str">
            <v>Dunning</v>
          </cell>
          <cell r="U5907" t="str">
            <v>NA</v>
          </cell>
          <cell r="V5907" t="str">
            <v>NO</v>
          </cell>
          <cell r="W5907" t="str">
            <v>NA</v>
          </cell>
          <cell r="X5907" t="str">
            <v>NA</v>
          </cell>
          <cell r="Y5907" t="str">
            <v>Forest</v>
          </cell>
          <cell r="Z5907">
            <v>2</v>
          </cell>
          <cell r="AA5907">
            <v>1</v>
          </cell>
          <cell r="AB5907" t="str">
            <v>Carnivore</v>
          </cell>
          <cell r="AC5907" t="str">
            <v>Invertivore</v>
          </cell>
          <cell r="AD5907" t="str">
            <v>Insessorial</v>
          </cell>
          <cell r="AE5907">
            <v>-23</v>
          </cell>
          <cell r="AF5907">
            <v>-1.47</v>
          </cell>
          <cell r="AG5907">
            <v>-10.18</v>
          </cell>
          <cell r="AH5907">
            <v>139.96963790000001</v>
          </cell>
          <cell r="AI5907">
            <v>1254881.6000000001</v>
          </cell>
          <cell r="AJ5907" t="str">
            <v>Extant</v>
          </cell>
        </row>
        <row r="5908">
          <cell r="A5908" t="str">
            <v>Microeca flavovirescens</v>
          </cell>
          <cell r="B5908" t="str">
            <v>Petroicidae</v>
          </cell>
          <cell r="C5908" t="str">
            <v>Passeriformes</v>
          </cell>
          <cell r="D5908">
            <v>4</v>
          </cell>
          <cell r="E5908">
            <v>2</v>
          </cell>
          <cell r="F5908">
            <v>2</v>
          </cell>
          <cell r="G5908">
            <v>0</v>
          </cell>
          <cell r="H5908">
            <v>4</v>
          </cell>
          <cell r="I5908">
            <v>13.7</v>
          </cell>
          <cell r="J5908">
            <v>8.6</v>
          </cell>
          <cell r="K5908">
            <v>4.4000000000000004</v>
          </cell>
          <cell r="L5908">
            <v>3.9</v>
          </cell>
          <cell r="M5908">
            <v>12.5</v>
          </cell>
          <cell r="N5908">
            <v>78</v>
          </cell>
          <cell r="O5908">
            <v>18.399999999999999</v>
          </cell>
          <cell r="P5908">
            <v>59.6</v>
          </cell>
          <cell r="Q5908">
            <v>23.5</v>
          </cell>
          <cell r="R5908">
            <v>62</v>
          </cell>
          <cell r="S5908">
            <v>15</v>
          </cell>
          <cell r="T5908" t="str">
            <v>Dunning</v>
          </cell>
          <cell r="U5908" t="str">
            <v>NA</v>
          </cell>
          <cell r="V5908" t="str">
            <v>NO</v>
          </cell>
          <cell r="W5908" t="str">
            <v>NA</v>
          </cell>
          <cell r="X5908" t="str">
            <v>NA</v>
          </cell>
          <cell r="Y5908" t="str">
            <v>Forest</v>
          </cell>
          <cell r="Z5908">
            <v>1</v>
          </cell>
          <cell r="AA5908">
            <v>1</v>
          </cell>
          <cell r="AB5908" t="str">
            <v>Carnivore</v>
          </cell>
          <cell r="AC5908" t="str">
            <v>Invertivore</v>
          </cell>
          <cell r="AD5908" t="str">
            <v>Insessorial</v>
          </cell>
          <cell r="AE5908">
            <v>-10.72</v>
          </cell>
          <cell r="AF5908">
            <v>0.04</v>
          </cell>
          <cell r="AG5908">
            <v>-5.35</v>
          </cell>
          <cell r="AH5908">
            <v>140.96019250000001</v>
          </cell>
          <cell r="AI5908">
            <v>669110.72</v>
          </cell>
          <cell r="AJ5908" t="str">
            <v>Extant</v>
          </cell>
        </row>
        <row r="5909">
          <cell r="A5909" t="str">
            <v>Microeca griseoceps</v>
          </cell>
          <cell r="B5909" t="str">
            <v>Petroicidae</v>
          </cell>
          <cell r="C5909" t="str">
            <v>Passeriformes</v>
          </cell>
          <cell r="D5909">
            <v>11</v>
          </cell>
          <cell r="E5909">
            <v>6</v>
          </cell>
          <cell r="F5909">
            <v>5</v>
          </cell>
          <cell r="G5909">
            <v>0</v>
          </cell>
          <cell r="H5909">
            <v>4</v>
          </cell>
          <cell r="I5909">
            <v>12.8</v>
          </cell>
          <cell r="J5909">
            <v>7.7</v>
          </cell>
          <cell r="K5909">
            <v>4.7</v>
          </cell>
          <cell r="L5909">
            <v>3.5</v>
          </cell>
          <cell r="M5909">
            <v>13.8</v>
          </cell>
          <cell r="N5909">
            <v>69.099999999999994</v>
          </cell>
          <cell r="O5909">
            <v>16.8</v>
          </cell>
          <cell r="P5909">
            <v>55.4</v>
          </cell>
          <cell r="Q5909">
            <v>23.2</v>
          </cell>
          <cell r="R5909">
            <v>55.3</v>
          </cell>
          <cell r="S5909">
            <v>10.6</v>
          </cell>
          <cell r="T5909" t="str">
            <v>Dunning</v>
          </cell>
          <cell r="U5909" t="str">
            <v>NA</v>
          </cell>
          <cell r="V5909" t="str">
            <v>NO</v>
          </cell>
          <cell r="W5909" t="str">
            <v>NA</v>
          </cell>
          <cell r="X5909" t="str">
            <v>NA</v>
          </cell>
          <cell r="Y5909" t="str">
            <v>Forest</v>
          </cell>
          <cell r="Z5909">
            <v>1</v>
          </cell>
          <cell r="AA5909">
            <v>1</v>
          </cell>
          <cell r="AB5909" t="str">
            <v>Carnivore</v>
          </cell>
          <cell r="AC5909" t="str">
            <v>Invertivore</v>
          </cell>
          <cell r="AD5909" t="str">
            <v>Insessorial</v>
          </cell>
          <cell r="AE5909">
            <v>-14</v>
          </cell>
          <cell r="AF5909">
            <v>-0.84</v>
          </cell>
          <cell r="AG5909">
            <v>-6.44</v>
          </cell>
          <cell r="AH5909">
            <v>141.9528632</v>
          </cell>
          <cell r="AI5909">
            <v>184726.52</v>
          </cell>
          <cell r="AJ5909" t="str">
            <v>Extant</v>
          </cell>
        </row>
        <row r="5910">
          <cell r="A5910" t="str">
            <v>Microeca hemixantha</v>
          </cell>
          <cell r="B5910" t="str">
            <v>Petroicidae</v>
          </cell>
          <cell r="C5910" t="str">
            <v>Passeriformes</v>
          </cell>
          <cell r="D5910">
            <v>2</v>
          </cell>
          <cell r="E5910">
            <v>1</v>
          </cell>
          <cell r="F5910">
            <v>1</v>
          </cell>
          <cell r="G5910">
            <v>0</v>
          </cell>
          <cell r="H5910">
            <v>2</v>
          </cell>
          <cell r="I5910">
            <v>12.4</v>
          </cell>
          <cell r="J5910">
            <v>7.6</v>
          </cell>
          <cell r="K5910">
            <v>4.5999999999999996</v>
          </cell>
          <cell r="L5910">
            <v>3.5</v>
          </cell>
          <cell r="M5910">
            <v>13.6</v>
          </cell>
          <cell r="N5910">
            <v>73.5</v>
          </cell>
          <cell r="O5910">
            <v>17.100000000000001</v>
          </cell>
          <cell r="P5910">
            <v>56.4</v>
          </cell>
          <cell r="Q5910">
            <v>23.4</v>
          </cell>
          <cell r="R5910">
            <v>50.5</v>
          </cell>
          <cell r="S5910">
            <v>13.65</v>
          </cell>
          <cell r="T5910" t="str">
            <v>EltonTraits_GenAvg</v>
          </cell>
          <cell r="U5910" t="str">
            <v>NA</v>
          </cell>
          <cell r="V5910" t="str">
            <v>NO</v>
          </cell>
          <cell r="W5910" t="str">
            <v>NA</v>
          </cell>
          <cell r="X5910" t="str">
            <v>NA</v>
          </cell>
          <cell r="Y5910" t="str">
            <v>Forest</v>
          </cell>
          <cell r="Z5910">
            <v>1</v>
          </cell>
          <cell r="AA5910">
            <v>1</v>
          </cell>
          <cell r="AB5910" t="str">
            <v>Carnivore</v>
          </cell>
          <cell r="AC5910" t="str">
            <v>Invertivore</v>
          </cell>
          <cell r="AD5910" t="str">
            <v>Insessorial</v>
          </cell>
          <cell r="AE5910">
            <v>-8.01</v>
          </cell>
          <cell r="AF5910">
            <v>-7.1</v>
          </cell>
          <cell r="AG5910">
            <v>-7.54</v>
          </cell>
          <cell r="AH5910">
            <v>131.41343259999999</v>
          </cell>
          <cell r="AI5910">
            <v>2954.97</v>
          </cell>
          <cell r="AJ5910" t="str">
            <v>Extant</v>
          </cell>
        </row>
        <row r="5911">
          <cell r="A5911" t="str">
            <v>Microeca papuana</v>
          </cell>
          <cell r="B5911" t="str">
            <v>Petroicidae</v>
          </cell>
          <cell r="C5911" t="str">
            <v>Passeriformes</v>
          </cell>
          <cell r="D5911">
            <v>4</v>
          </cell>
          <cell r="E5911">
            <v>2</v>
          </cell>
          <cell r="F5911">
            <v>2</v>
          </cell>
          <cell r="G5911">
            <v>0</v>
          </cell>
          <cell r="H5911">
            <v>4</v>
          </cell>
          <cell r="I5911">
            <v>11.2</v>
          </cell>
          <cell r="J5911">
            <v>6.9</v>
          </cell>
          <cell r="K5911">
            <v>4.3</v>
          </cell>
          <cell r="L5911">
            <v>3.5</v>
          </cell>
          <cell r="M5911">
            <v>16.8</v>
          </cell>
          <cell r="N5911">
            <v>73.8</v>
          </cell>
          <cell r="O5911">
            <v>18.2</v>
          </cell>
          <cell r="P5911">
            <v>55.6</v>
          </cell>
          <cell r="Q5911">
            <v>24.6</v>
          </cell>
          <cell r="R5911">
            <v>44</v>
          </cell>
          <cell r="S5911">
            <v>14.4</v>
          </cell>
          <cell r="T5911" t="str">
            <v>Dunning</v>
          </cell>
          <cell r="U5911" t="str">
            <v>NA</v>
          </cell>
          <cell r="V5911" t="str">
            <v>NO</v>
          </cell>
          <cell r="W5911" t="str">
            <v>NA</v>
          </cell>
          <cell r="X5911" t="str">
            <v>NA</v>
          </cell>
          <cell r="Y5911" t="str">
            <v>Forest</v>
          </cell>
          <cell r="Z5911">
            <v>1</v>
          </cell>
          <cell r="AA5911">
            <v>1</v>
          </cell>
          <cell r="AB5911" t="str">
            <v>Carnivore</v>
          </cell>
          <cell r="AC5911" t="str">
            <v>Invertivore</v>
          </cell>
          <cell r="AD5911" t="str">
            <v>Insessorial</v>
          </cell>
          <cell r="AE5911">
            <v>-10.14</v>
          </cell>
          <cell r="AF5911">
            <v>-0.51</v>
          </cell>
          <cell r="AG5911">
            <v>-5.0199999999999996</v>
          </cell>
          <cell r="AH5911">
            <v>141.25074609999999</v>
          </cell>
          <cell r="AI5911">
            <v>142595.35</v>
          </cell>
          <cell r="AJ5911" t="str">
            <v>Extant</v>
          </cell>
        </row>
        <row r="5912">
          <cell r="A5912" t="str">
            <v>Monachella muelleriana</v>
          </cell>
          <cell r="B5912" t="str">
            <v>Petroicidae</v>
          </cell>
          <cell r="C5912" t="str">
            <v>Passeriformes</v>
          </cell>
          <cell r="D5912">
            <v>5</v>
          </cell>
          <cell r="E5912">
            <v>2</v>
          </cell>
          <cell r="F5912">
            <v>3</v>
          </cell>
          <cell r="G5912">
            <v>0</v>
          </cell>
          <cell r="H5912">
            <v>4</v>
          </cell>
          <cell r="I5912">
            <v>14.5</v>
          </cell>
          <cell r="J5912">
            <v>8.1</v>
          </cell>
          <cell r="K5912">
            <v>4.5</v>
          </cell>
          <cell r="L5912">
            <v>3.8</v>
          </cell>
          <cell r="M5912">
            <v>16</v>
          </cell>
          <cell r="N5912">
            <v>94</v>
          </cell>
          <cell r="O5912">
            <v>28.4</v>
          </cell>
          <cell r="P5912">
            <v>66.599999999999994</v>
          </cell>
          <cell r="Q5912">
            <v>29.9</v>
          </cell>
          <cell r="R5912">
            <v>57.6</v>
          </cell>
          <cell r="S5912">
            <v>24.5</v>
          </cell>
          <cell r="T5912" t="str">
            <v>Dunning</v>
          </cell>
          <cell r="U5912" t="str">
            <v>NA</v>
          </cell>
          <cell r="V5912" t="str">
            <v>NO</v>
          </cell>
          <cell r="W5912" t="str">
            <v>NA</v>
          </cell>
          <cell r="X5912" t="str">
            <v>NA</v>
          </cell>
          <cell r="Y5912" t="str">
            <v>Riverine</v>
          </cell>
          <cell r="Z5912">
            <v>3</v>
          </cell>
          <cell r="AA5912">
            <v>1</v>
          </cell>
          <cell r="AB5912" t="str">
            <v>Carnivore</v>
          </cell>
          <cell r="AC5912" t="str">
            <v>Invertivore</v>
          </cell>
          <cell r="AD5912" t="str">
            <v>Insessorial</v>
          </cell>
          <cell r="AE5912">
            <v>-10.55</v>
          </cell>
          <cell r="AF5912">
            <v>-0.43</v>
          </cell>
          <cell r="AG5912">
            <v>-4.97</v>
          </cell>
          <cell r="AH5912">
            <v>141.39512049999999</v>
          </cell>
          <cell r="AI5912">
            <v>417637.65</v>
          </cell>
          <cell r="AJ5912" t="str">
            <v>Extant</v>
          </cell>
        </row>
        <row r="5913">
          <cell r="A5913" t="str">
            <v>Pachycephalopsis hattamensis</v>
          </cell>
          <cell r="B5913" t="str">
            <v>Petroicidae</v>
          </cell>
          <cell r="C5913" t="str">
            <v>Passeriformes</v>
          </cell>
          <cell r="D5913">
            <v>4</v>
          </cell>
          <cell r="E5913">
            <v>2</v>
          </cell>
          <cell r="F5913">
            <v>2</v>
          </cell>
          <cell r="G5913">
            <v>0</v>
          </cell>
          <cell r="H5913">
            <v>4</v>
          </cell>
          <cell r="I5913">
            <v>17.8</v>
          </cell>
          <cell r="J5913">
            <v>10.4</v>
          </cell>
          <cell r="K5913">
            <v>4</v>
          </cell>
          <cell r="L5913">
            <v>5.6</v>
          </cell>
          <cell r="M5913">
            <v>26.9</v>
          </cell>
          <cell r="N5913">
            <v>97.2</v>
          </cell>
          <cell r="O5913">
            <v>19.2</v>
          </cell>
          <cell r="P5913">
            <v>78</v>
          </cell>
          <cell r="Q5913">
            <v>19.8</v>
          </cell>
          <cell r="R5913">
            <v>57.5</v>
          </cell>
          <cell r="S5913">
            <v>34.6</v>
          </cell>
          <cell r="T5913" t="str">
            <v>Dunning</v>
          </cell>
          <cell r="U5913" t="str">
            <v>NA</v>
          </cell>
          <cell r="V5913" t="str">
            <v>NO</v>
          </cell>
          <cell r="W5913" t="str">
            <v>NA</v>
          </cell>
          <cell r="X5913" t="str">
            <v>NA</v>
          </cell>
          <cell r="Y5913" t="str">
            <v>Forest</v>
          </cell>
          <cell r="Z5913">
            <v>1</v>
          </cell>
          <cell r="AA5913">
            <v>1</v>
          </cell>
          <cell r="AB5913" t="str">
            <v>Carnivore</v>
          </cell>
          <cell r="AC5913" t="str">
            <v>Invertivore</v>
          </cell>
          <cell r="AD5913" t="str">
            <v>Insessorial</v>
          </cell>
          <cell r="AE5913">
            <v>-6.31</v>
          </cell>
          <cell r="AF5913">
            <v>-0.4</v>
          </cell>
          <cell r="AG5913">
            <v>-3.25</v>
          </cell>
          <cell r="AH5913">
            <v>136.8639785</v>
          </cell>
          <cell r="AI5913">
            <v>54021.73</v>
          </cell>
          <cell r="AJ5913" t="str">
            <v>Extant</v>
          </cell>
        </row>
        <row r="5914">
          <cell r="A5914" t="str">
            <v>Pachycephalopsis poliosoma</v>
          </cell>
          <cell r="B5914" t="str">
            <v>Petroicidae</v>
          </cell>
          <cell r="C5914" t="str">
            <v>Passeriformes</v>
          </cell>
          <cell r="D5914">
            <v>6</v>
          </cell>
          <cell r="E5914">
            <v>3</v>
          </cell>
          <cell r="F5914">
            <v>3</v>
          </cell>
          <cell r="G5914">
            <v>0</v>
          </cell>
          <cell r="H5914">
            <v>4</v>
          </cell>
          <cell r="I5914">
            <v>18.5</v>
          </cell>
          <cell r="J5914">
            <v>10.199999999999999</v>
          </cell>
          <cell r="K5914">
            <v>4.2</v>
          </cell>
          <cell r="L5914">
            <v>5.7</v>
          </cell>
          <cell r="M5914">
            <v>27.3</v>
          </cell>
          <cell r="N5914">
            <v>99.3</v>
          </cell>
          <cell r="O5914">
            <v>18.5</v>
          </cell>
          <cell r="P5914">
            <v>82.2</v>
          </cell>
          <cell r="Q5914">
            <v>18.3</v>
          </cell>
          <cell r="R5914">
            <v>62.5</v>
          </cell>
          <cell r="S5914">
            <v>37.97</v>
          </cell>
          <cell r="T5914" t="str">
            <v>Dunning</v>
          </cell>
          <cell r="U5914" t="str">
            <v>NA</v>
          </cell>
          <cell r="V5914" t="str">
            <v>NO</v>
          </cell>
          <cell r="W5914" t="str">
            <v>NA</v>
          </cell>
          <cell r="X5914" t="str">
            <v>NA</v>
          </cell>
          <cell r="Y5914" t="str">
            <v>Forest</v>
          </cell>
          <cell r="Z5914">
            <v>1</v>
          </cell>
          <cell r="AA5914">
            <v>1</v>
          </cell>
          <cell r="AB5914" t="str">
            <v>Carnivore</v>
          </cell>
          <cell r="AC5914" t="str">
            <v>Invertivore</v>
          </cell>
          <cell r="AD5914" t="str">
            <v>Insessorial</v>
          </cell>
          <cell r="AE5914">
            <v>-10.48</v>
          </cell>
          <cell r="AF5914">
            <v>-2.91</v>
          </cell>
          <cell r="AG5914">
            <v>-5.6</v>
          </cell>
          <cell r="AH5914">
            <v>142.5539953</v>
          </cell>
          <cell r="AI5914">
            <v>184655.43</v>
          </cell>
          <cell r="AJ5914" t="str">
            <v>Extant</v>
          </cell>
        </row>
        <row r="5915">
          <cell r="A5915" t="str">
            <v>Peneothello bimaculata</v>
          </cell>
          <cell r="B5915" t="str">
            <v>Petroicidae</v>
          </cell>
          <cell r="C5915" t="str">
            <v>Passeriformes</v>
          </cell>
          <cell r="D5915">
            <v>8</v>
          </cell>
          <cell r="E5915">
            <v>3</v>
          </cell>
          <cell r="F5915">
            <v>3</v>
          </cell>
          <cell r="G5915">
            <v>2</v>
          </cell>
          <cell r="H5915">
            <v>8</v>
          </cell>
          <cell r="I5915">
            <v>15.7</v>
          </cell>
          <cell r="J5915">
            <v>9.9</v>
          </cell>
          <cell r="K5915">
            <v>4.8</v>
          </cell>
          <cell r="L5915">
            <v>5</v>
          </cell>
          <cell r="M5915">
            <v>21.3</v>
          </cell>
          <cell r="N5915">
            <v>81.400000000000006</v>
          </cell>
          <cell r="O5915">
            <v>15.8</v>
          </cell>
          <cell r="P5915">
            <v>65.5</v>
          </cell>
          <cell r="Q5915">
            <v>19.399999999999999</v>
          </cell>
          <cell r="R5915">
            <v>48.2</v>
          </cell>
          <cell r="S5915">
            <v>23.77</v>
          </cell>
          <cell r="T5915" t="str">
            <v>Dunning</v>
          </cell>
          <cell r="U5915" t="str">
            <v>NA</v>
          </cell>
          <cell r="V5915" t="str">
            <v>NO</v>
          </cell>
          <cell r="W5915" t="str">
            <v>NA</v>
          </cell>
          <cell r="X5915" t="str">
            <v>NA</v>
          </cell>
          <cell r="Y5915" t="str">
            <v>Forest</v>
          </cell>
          <cell r="Z5915">
            <v>1</v>
          </cell>
          <cell r="AA5915">
            <v>1</v>
          </cell>
          <cell r="AB5915" t="str">
            <v>Carnivore</v>
          </cell>
          <cell r="AC5915" t="str">
            <v>Invertivore</v>
          </cell>
          <cell r="AD5915" t="str">
            <v>Insessorial</v>
          </cell>
          <cell r="AE5915">
            <v>-10.210000000000001</v>
          </cell>
          <cell r="AF5915">
            <v>-0.57999999999999996</v>
          </cell>
          <cell r="AG5915">
            <v>-4.8600000000000003</v>
          </cell>
          <cell r="AH5915">
            <v>140.6092204</v>
          </cell>
          <cell r="AI5915">
            <v>51621.47</v>
          </cell>
          <cell r="AJ5915" t="str">
            <v>Extant</v>
          </cell>
        </row>
        <row r="5916">
          <cell r="A5916" t="str">
            <v>Peneothello cryptoleuca</v>
          </cell>
          <cell r="B5916" t="str">
            <v>Petroicidae</v>
          </cell>
          <cell r="C5916" t="str">
            <v>Passeriformes</v>
          </cell>
          <cell r="D5916">
            <v>5</v>
          </cell>
          <cell r="E5916">
            <v>2</v>
          </cell>
          <cell r="F5916">
            <v>3</v>
          </cell>
          <cell r="G5916">
            <v>0</v>
          </cell>
          <cell r="H5916">
            <v>5</v>
          </cell>
          <cell r="I5916">
            <v>13.7</v>
          </cell>
          <cell r="J5916">
            <v>7.8</v>
          </cell>
          <cell r="K5916">
            <v>4.7</v>
          </cell>
          <cell r="L5916">
            <v>4.3</v>
          </cell>
          <cell r="M5916">
            <v>24.9</v>
          </cell>
          <cell r="N5916">
            <v>82.7</v>
          </cell>
          <cell r="O5916">
            <v>13.8</v>
          </cell>
          <cell r="P5916">
            <v>68.900000000000006</v>
          </cell>
          <cell r="Q5916">
            <v>16.7</v>
          </cell>
          <cell r="R5916">
            <v>60.6</v>
          </cell>
          <cell r="S5916">
            <v>18.899999999999999</v>
          </cell>
          <cell r="T5916" t="str">
            <v>Dunning</v>
          </cell>
          <cell r="U5916" t="str">
            <v>NA</v>
          </cell>
          <cell r="V5916" t="str">
            <v>NO</v>
          </cell>
          <cell r="W5916" t="str">
            <v>NA</v>
          </cell>
          <cell r="X5916" t="str">
            <v>NA</v>
          </cell>
          <cell r="Y5916" t="str">
            <v>Forest</v>
          </cell>
          <cell r="Z5916">
            <v>1</v>
          </cell>
          <cell r="AA5916">
            <v>1</v>
          </cell>
          <cell r="AB5916" t="str">
            <v>Carnivore</v>
          </cell>
          <cell r="AC5916" t="str">
            <v>Invertivore</v>
          </cell>
          <cell r="AD5916" t="str">
            <v>Insessorial</v>
          </cell>
          <cell r="AE5916">
            <v>-5.15</v>
          </cell>
          <cell r="AF5916">
            <v>-0.54</v>
          </cell>
          <cell r="AG5916">
            <v>-3.76</v>
          </cell>
          <cell r="AH5916">
            <v>137.5563492</v>
          </cell>
          <cell r="AI5916">
            <v>45602.01</v>
          </cell>
          <cell r="AJ5916" t="str">
            <v>Extant</v>
          </cell>
        </row>
        <row r="5917">
          <cell r="A5917" t="str">
            <v>Peneothello cyanus</v>
          </cell>
          <cell r="B5917" t="str">
            <v>Petroicidae</v>
          </cell>
          <cell r="C5917" t="str">
            <v>Passeriformes</v>
          </cell>
          <cell r="D5917">
            <v>8</v>
          </cell>
          <cell r="E5917">
            <v>4</v>
          </cell>
          <cell r="F5917">
            <v>4</v>
          </cell>
          <cell r="G5917">
            <v>0</v>
          </cell>
          <cell r="H5917">
            <v>8</v>
          </cell>
          <cell r="I5917">
            <v>14.9</v>
          </cell>
          <cell r="J5917">
            <v>9</v>
          </cell>
          <cell r="K5917">
            <v>4.4000000000000004</v>
          </cell>
          <cell r="L5917">
            <v>4.4000000000000004</v>
          </cell>
          <cell r="M5917">
            <v>23.5</v>
          </cell>
          <cell r="N5917">
            <v>85.6</v>
          </cell>
          <cell r="O5917">
            <v>16.399999999999999</v>
          </cell>
          <cell r="P5917">
            <v>69.2</v>
          </cell>
          <cell r="Q5917">
            <v>19.2</v>
          </cell>
          <cell r="R5917">
            <v>58.9</v>
          </cell>
          <cell r="S5917">
            <v>24.98</v>
          </cell>
          <cell r="T5917" t="str">
            <v>Dunning</v>
          </cell>
          <cell r="U5917" t="str">
            <v>NA</v>
          </cell>
          <cell r="V5917" t="str">
            <v>NO</v>
          </cell>
          <cell r="W5917" t="str">
            <v>NA</v>
          </cell>
          <cell r="X5917" t="str">
            <v>NA</v>
          </cell>
          <cell r="Y5917" t="str">
            <v>Forest</v>
          </cell>
          <cell r="Z5917">
            <v>1</v>
          </cell>
          <cell r="AA5917">
            <v>1</v>
          </cell>
          <cell r="AB5917" t="str">
            <v>Carnivore</v>
          </cell>
          <cell r="AC5917" t="str">
            <v>Invertivore</v>
          </cell>
          <cell r="AD5917" t="str">
            <v>Insessorial</v>
          </cell>
          <cell r="AE5917">
            <v>-10.25</v>
          </cell>
          <cell r="AF5917">
            <v>-0.8</v>
          </cell>
          <cell r="AG5917">
            <v>-5.33</v>
          </cell>
          <cell r="AH5917">
            <v>141.9171829</v>
          </cell>
          <cell r="AI5917">
            <v>167864.7</v>
          </cell>
          <cell r="AJ5917" t="str">
            <v>Extant</v>
          </cell>
        </row>
        <row r="5918">
          <cell r="A5918" t="str">
            <v>Peneothello sigillatus</v>
          </cell>
          <cell r="B5918" t="str">
            <v>Petroicidae</v>
          </cell>
          <cell r="C5918" t="str">
            <v>Passeriformes</v>
          </cell>
          <cell r="D5918">
            <v>8</v>
          </cell>
          <cell r="E5918">
            <v>4</v>
          </cell>
          <cell r="F5918">
            <v>2</v>
          </cell>
          <cell r="G5918">
            <v>2</v>
          </cell>
          <cell r="H5918">
            <v>8</v>
          </cell>
          <cell r="I5918">
            <v>13.8</v>
          </cell>
          <cell r="J5918">
            <v>8.1999999999999993</v>
          </cell>
          <cell r="K5918">
            <v>4</v>
          </cell>
          <cell r="L5918">
            <v>4</v>
          </cell>
          <cell r="M5918">
            <v>27.2</v>
          </cell>
          <cell r="N5918">
            <v>93.5</v>
          </cell>
          <cell r="O5918">
            <v>16.3</v>
          </cell>
          <cell r="P5918">
            <v>77.2</v>
          </cell>
          <cell r="Q5918">
            <v>17.3</v>
          </cell>
          <cell r="R5918">
            <v>64.900000000000006</v>
          </cell>
          <cell r="S5918">
            <v>22.8</v>
          </cell>
          <cell r="T5918" t="str">
            <v>Dunning</v>
          </cell>
          <cell r="U5918" t="str">
            <v>NA</v>
          </cell>
          <cell r="V5918" t="str">
            <v>NO</v>
          </cell>
          <cell r="W5918" t="str">
            <v>NA</v>
          </cell>
          <cell r="X5918" t="str">
            <v>NA</v>
          </cell>
          <cell r="Y5918" t="str">
            <v>Forest</v>
          </cell>
          <cell r="Z5918">
            <v>1</v>
          </cell>
          <cell r="AA5918">
            <v>1</v>
          </cell>
          <cell r="AB5918" t="str">
            <v>Carnivore</v>
          </cell>
          <cell r="AC5918" t="str">
            <v>Invertivore</v>
          </cell>
          <cell r="AD5918" t="str">
            <v>Insessorial</v>
          </cell>
          <cell r="AE5918">
            <v>-10.08</v>
          </cell>
          <cell r="AF5918">
            <v>-3.41</v>
          </cell>
          <cell r="AG5918">
            <v>-5.4</v>
          </cell>
          <cell r="AH5918">
            <v>141.98512600000001</v>
          </cell>
          <cell r="AI5918">
            <v>77436.990000000005</v>
          </cell>
          <cell r="AJ5918" t="str">
            <v>Extant</v>
          </cell>
        </row>
        <row r="5919">
          <cell r="A5919" t="str">
            <v>Petroica archboldi</v>
          </cell>
          <cell r="B5919" t="str">
            <v>Petroicidae</v>
          </cell>
          <cell r="C5919" t="str">
            <v>Passeriformes</v>
          </cell>
          <cell r="D5919">
            <v>2</v>
          </cell>
          <cell r="E5919">
            <v>1</v>
          </cell>
          <cell r="F5919">
            <v>1</v>
          </cell>
          <cell r="G5919">
            <v>0</v>
          </cell>
          <cell r="H5919">
            <v>2</v>
          </cell>
          <cell r="I5919">
            <v>13</v>
          </cell>
          <cell r="J5919">
            <v>7</v>
          </cell>
          <cell r="K5919">
            <v>3</v>
          </cell>
          <cell r="L5919">
            <v>3.6</v>
          </cell>
          <cell r="M5919">
            <v>21.4</v>
          </cell>
          <cell r="N5919">
            <v>93</v>
          </cell>
          <cell r="O5919">
            <v>18.399999999999999</v>
          </cell>
          <cell r="P5919">
            <v>74.599999999999994</v>
          </cell>
          <cell r="Q5919">
            <v>19.8</v>
          </cell>
          <cell r="R5919">
            <v>65.5</v>
          </cell>
          <cell r="S5919">
            <v>12.22</v>
          </cell>
          <cell r="T5919" t="str">
            <v>EltonTraits_GenAvg</v>
          </cell>
          <cell r="U5919" t="str">
            <v>NA</v>
          </cell>
          <cell r="V5919" t="str">
            <v>NO</v>
          </cell>
          <cell r="W5919" t="str">
            <v>NA</v>
          </cell>
          <cell r="X5919" t="str">
            <v>NA</v>
          </cell>
          <cell r="Y5919" t="str">
            <v>Shrubland</v>
          </cell>
          <cell r="Z5919">
            <v>3</v>
          </cell>
          <cell r="AA5919">
            <v>1</v>
          </cell>
          <cell r="AB5919" t="str">
            <v>Carnivore</v>
          </cell>
          <cell r="AC5919" t="str">
            <v>Invertivore</v>
          </cell>
          <cell r="AD5919" t="str">
            <v>Insessorial</v>
          </cell>
          <cell r="AE5919">
            <v>-4.46</v>
          </cell>
          <cell r="AF5919">
            <v>-3.9</v>
          </cell>
          <cell r="AG5919">
            <v>-4.17</v>
          </cell>
          <cell r="AH5919">
            <v>137.9976776</v>
          </cell>
          <cell r="AI5919">
            <v>2698.63</v>
          </cell>
          <cell r="AJ5919" t="str">
            <v>Extant</v>
          </cell>
        </row>
        <row r="5920">
          <cell r="A5920" t="str">
            <v>Petroica australis</v>
          </cell>
          <cell r="B5920" t="str">
            <v>Petroicidae</v>
          </cell>
          <cell r="C5920" t="str">
            <v>Passeriformes</v>
          </cell>
          <cell r="D5920">
            <v>4</v>
          </cell>
          <cell r="E5920">
            <v>2</v>
          </cell>
          <cell r="F5920">
            <v>2</v>
          </cell>
          <cell r="G5920">
            <v>0</v>
          </cell>
          <cell r="H5920">
            <v>4</v>
          </cell>
          <cell r="I5920">
            <v>17</v>
          </cell>
          <cell r="J5920">
            <v>10.199999999999999</v>
          </cell>
          <cell r="K5920">
            <v>3.7</v>
          </cell>
          <cell r="L5920">
            <v>4.8</v>
          </cell>
          <cell r="M5920">
            <v>35.6</v>
          </cell>
          <cell r="N5920">
            <v>94</v>
          </cell>
          <cell r="O5920">
            <v>19.600000000000001</v>
          </cell>
          <cell r="P5920">
            <v>74.400000000000006</v>
          </cell>
          <cell r="Q5920">
            <v>20.8</v>
          </cell>
          <cell r="R5920">
            <v>66.5</v>
          </cell>
          <cell r="S5920">
            <v>31.33</v>
          </cell>
          <cell r="T5920" t="str">
            <v>Dunning</v>
          </cell>
          <cell r="U5920" t="str">
            <v>NA</v>
          </cell>
          <cell r="V5920" t="str">
            <v>NO</v>
          </cell>
          <cell r="W5920" t="str">
            <v>NA</v>
          </cell>
          <cell r="X5920" t="str">
            <v>NA</v>
          </cell>
          <cell r="Y5920" t="str">
            <v>Forest</v>
          </cell>
          <cell r="Z5920">
            <v>2</v>
          </cell>
          <cell r="AA5920">
            <v>2</v>
          </cell>
          <cell r="AB5920" t="str">
            <v>Carnivore</v>
          </cell>
          <cell r="AC5920" t="str">
            <v>Invertivore</v>
          </cell>
          <cell r="AD5920" t="str">
            <v>Insessorial</v>
          </cell>
          <cell r="AE5920">
            <v>-47.29</v>
          </cell>
          <cell r="AF5920">
            <v>-35.520000000000003</v>
          </cell>
          <cell r="AG5920">
            <v>-41.1</v>
          </cell>
          <cell r="AH5920">
            <v>173.1730628</v>
          </cell>
          <cell r="AI5920">
            <v>80383.89</v>
          </cell>
          <cell r="AJ5920" t="str">
            <v>Extant</v>
          </cell>
        </row>
        <row r="5921">
          <cell r="A5921" t="str">
            <v>Petroica bivittata</v>
          </cell>
          <cell r="B5921" t="str">
            <v>Petroicidae</v>
          </cell>
          <cell r="C5921" t="str">
            <v>Passeriformes</v>
          </cell>
          <cell r="D5921">
            <v>4</v>
          </cell>
          <cell r="E5921">
            <v>0</v>
          </cell>
          <cell r="F5921">
            <v>3</v>
          </cell>
          <cell r="G5921">
            <v>1</v>
          </cell>
          <cell r="H5921">
            <v>4</v>
          </cell>
          <cell r="I5921">
            <v>11.2</v>
          </cell>
          <cell r="J5921">
            <v>5.8</v>
          </cell>
          <cell r="K5921">
            <v>2.8</v>
          </cell>
          <cell r="L5921">
            <v>2.9</v>
          </cell>
          <cell r="M5921">
            <v>16.2</v>
          </cell>
          <cell r="N5921">
            <v>74</v>
          </cell>
          <cell r="O5921">
            <v>15.4</v>
          </cell>
          <cell r="P5921">
            <v>58.5</v>
          </cell>
          <cell r="Q5921">
            <v>20.9</v>
          </cell>
          <cell r="R5921">
            <v>49.2</v>
          </cell>
          <cell r="S5921">
            <v>9</v>
          </cell>
          <cell r="T5921" t="str">
            <v>Dunning</v>
          </cell>
          <cell r="U5921" t="str">
            <v>NA</v>
          </cell>
          <cell r="V5921" t="str">
            <v>NO</v>
          </cell>
          <cell r="W5921" t="str">
            <v>NA</v>
          </cell>
          <cell r="X5921" t="str">
            <v>NA</v>
          </cell>
          <cell r="Y5921" t="str">
            <v>Forest</v>
          </cell>
          <cell r="Z5921">
            <v>1</v>
          </cell>
          <cell r="AA5921">
            <v>1</v>
          </cell>
          <cell r="AB5921" t="str">
            <v>Carnivore</v>
          </cell>
          <cell r="AC5921" t="str">
            <v>Invertivore</v>
          </cell>
          <cell r="AD5921" t="str">
            <v>Insessorial</v>
          </cell>
          <cell r="AE5921">
            <v>-8.9700000000000006</v>
          </cell>
          <cell r="AF5921">
            <v>-3.48</v>
          </cell>
          <cell r="AG5921">
            <v>-5.08</v>
          </cell>
          <cell r="AH5921">
            <v>141.48644039999999</v>
          </cell>
          <cell r="AI5921">
            <v>16203.38</v>
          </cell>
          <cell r="AJ5921" t="str">
            <v>Extant</v>
          </cell>
        </row>
        <row r="5922">
          <cell r="A5922" t="str">
            <v>Petroica goodenovii</v>
          </cell>
          <cell r="B5922" t="str">
            <v>Petroicidae</v>
          </cell>
          <cell r="C5922" t="str">
            <v>Passeriformes</v>
          </cell>
          <cell r="D5922">
            <v>14</v>
          </cell>
          <cell r="E5922">
            <v>7</v>
          </cell>
          <cell r="F5922">
            <v>7</v>
          </cell>
          <cell r="G5922">
            <v>0</v>
          </cell>
          <cell r="H5922">
            <v>4</v>
          </cell>
          <cell r="I5922">
            <v>11.8</v>
          </cell>
          <cell r="J5922">
            <v>6.7</v>
          </cell>
          <cell r="K5922">
            <v>2.9</v>
          </cell>
          <cell r="L5922">
            <v>2.8</v>
          </cell>
          <cell r="M5922">
            <v>16.8</v>
          </cell>
          <cell r="N5922">
            <v>61</v>
          </cell>
          <cell r="O5922">
            <v>15.5</v>
          </cell>
          <cell r="P5922">
            <v>46</v>
          </cell>
          <cell r="Q5922">
            <v>25.1</v>
          </cell>
          <cell r="R5922">
            <v>45.8</v>
          </cell>
          <cell r="S5922">
            <v>8.9</v>
          </cell>
          <cell r="T5922" t="str">
            <v>Dunning</v>
          </cell>
          <cell r="U5922" t="str">
            <v>NA</v>
          </cell>
          <cell r="V5922" t="str">
            <v>NO</v>
          </cell>
          <cell r="W5922" t="str">
            <v>NA</v>
          </cell>
          <cell r="X5922" t="str">
            <v>NA</v>
          </cell>
          <cell r="Y5922" t="str">
            <v>Woodland</v>
          </cell>
          <cell r="Z5922">
            <v>2</v>
          </cell>
          <cell r="AA5922">
            <v>1</v>
          </cell>
          <cell r="AB5922" t="str">
            <v>Carnivore</v>
          </cell>
          <cell r="AC5922" t="str">
            <v>Invertivore</v>
          </cell>
          <cell r="AD5922" t="str">
            <v>Insessorial</v>
          </cell>
          <cell r="AE5922">
            <v>-38.43</v>
          </cell>
          <cell r="AF5922">
            <v>-15.05</v>
          </cell>
          <cell r="AG5922">
            <v>-26.88</v>
          </cell>
          <cell r="AH5922">
            <v>134.25599</v>
          </cell>
          <cell r="AI5922">
            <v>6551523.5700000003</v>
          </cell>
          <cell r="AJ5922" t="str">
            <v>Extant</v>
          </cell>
        </row>
        <row r="5923">
          <cell r="A5923" t="str">
            <v>Petroica macrocephala</v>
          </cell>
          <cell r="B5923" t="str">
            <v>Petroicidae</v>
          </cell>
          <cell r="C5923" t="str">
            <v>Passeriformes</v>
          </cell>
          <cell r="D5923">
            <v>4</v>
          </cell>
          <cell r="E5923">
            <v>2</v>
          </cell>
          <cell r="F5923">
            <v>2</v>
          </cell>
          <cell r="G5923">
            <v>0</v>
          </cell>
          <cell r="H5923">
            <v>4</v>
          </cell>
          <cell r="I5923">
            <v>11.7</v>
          </cell>
          <cell r="J5923">
            <v>6.7</v>
          </cell>
          <cell r="K5923">
            <v>2.9</v>
          </cell>
          <cell r="L5923">
            <v>2.9</v>
          </cell>
          <cell r="M5923">
            <v>22.2</v>
          </cell>
          <cell r="N5923">
            <v>74.2</v>
          </cell>
          <cell r="O5923">
            <v>17.2</v>
          </cell>
          <cell r="P5923">
            <v>57.1</v>
          </cell>
          <cell r="Q5923">
            <v>23.2</v>
          </cell>
          <cell r="R5923">
            <v>54</v>
          </cell>
          <cell r="S5923">
            <v>11.79</v>
          </cell>
          <cell r="T5923" t="str">
            <v>Dunning</v>
          </cell>
          <cell r="U5923" t="str">
            <v>NA</v>
          </cell>
          <cell r="V5923" t="str">
            <v>NO</v>
          </cell>
          <cell r="W5923" t="str">
            <v>NA</v>
          </cell>
          <cell r="X5923" t="str">
            <v>NA</v>
          </cell>
          <cell r="Y5923" t="str">
            <v>Forest</v>
          </cell>
          <cell r="Z5923">
            <v>1</v>
          </cell>
          <cell r="AA5923">
            <v>1</v>
          </cell>
          <cell r="AB5923" t="str">
            <v>Carnivore</v>
          </cell>
          <cell r="AC5923" t="str">
            <v>Invertivore</v>
          </cell>
          <cell r="AD5923" t="str">
            <v>Insessorial</v>
          </cell>
          <cell r="AE5923">
            <v>-50.93</v>
          </cell>
          <cell r="AF5923">
            <v>-34.97</v>
          </cell>
          <cell r="AG5923">
            <v>-41.87</v>
          </cell>
          <cell r="AH5923">
            <v>172.19993539999999</v>
          </cell>
          <cell r="AI5923">
            <v>203488.86</v>
          </cell>
          <cell r="AJ5923" t="str">
            <v>Extant</v>
          </cell>
        </row>
        <row r="5924">
          <cell r="A5924" t="str">
            <v>Petroica multicolor</v>
          </cell>
          <cell r="B5924" t="str">
            <v>Petroicidae</v>
          </cell>
          <cell r="C5924" t="str">
            <v>Passeriformes</v>
          </cell>
          <cell r="D5924">
            <v>13</v>
          </cell>
          <cell r="E5924">
            <v>5</v>
          </cell>
          <cell r="F5924">
            <v>8</v>
          </cell>
          <cell r="G5924">
            <v>0</v>
          </cell>
          <cell r="H5924">
            <v>8</v>
          </cell>
          <cell r="I5924">
            <v>13.3</v>
          </cell>
          <cell r="J5924">
            <v>7.8</v>
          </cell>
          <cell r="K5924">
            <v>3.2</v>
          </cell>
          <cell r="L5924">
            <v>3.1</v>
          </cell>
          <cell r="M5924">
            <v>19.600000000000001</v>
          </cell>
          <cell r="N5924">
            <v>71.5</v>
          </cell>
          <cell r="O5924">
            <v>18</v>
          </cell>
          <cell r="P5924">
            <v>54</v>
          </cell>
          <cell r="Q5924">
            <v>24.9</v>
          </cell>
          <cell r="R5924">
            <v>52.3</v>
          </cell>
          <cell r="S5924">
            <v>11.36</v>
          </cell>
          <cell r="T5924" t="str">
            <v>Dunning</v>
          </cell>
          <cell r="U5924" t="str">
            <v>NA</v>
          </cell>
          <cell r="V5924" t="str">
            <v>NO</v>
          </cell>
          <cell r="W5924" t="str">
            <v>NA</v>
          </cell>
          <cell r="X5924" t="str">
            <v>NA</v>
          </cell>
          <cell r="Y5924" t="str">
            <v>Shrubland</v>
          </cell>
          <cell r="Z5924">
            <v>1</v>
          </cell>
          <cell r="AA5924">
            <v>1</v>
          </cell>
          <cell r="AB5924" t="str">
            <v>Carnivore</v>
          </cell>
          <cell r="AC5924" t="str">
            <v>Invertivore</v>
          </cell>
          <cell r="AD5924" t="str">
            <v>Insessorial</v>
          </cell>
          <cell r="AE5924">
            <v>-43.62</v>
          </cell>
          <cell r="AF5924">
            <v>-5.01</v>
          </cell>
          <cell r="AG5924">
            <v>-33.659999999999997</v>
          </cell>
          <cell r="AH5924">
            <v>139.87613099999999</v>
          </cell>
          <cell r="AI5924">
            <v>666286.52</v>
          </cell>
          <cell r="AJ5924" t="str">
            <v>Extant</v>
          </cell>
        </row>
        <row r="5925">
          <cell r="A5925" t="str">
            <v>Petroica phoenicea</v>
          </cell>
          <cell r="B5925" t="str">
            <v>Petroicidae</v>
          </cell>
          <cell r="C5925" t="str">
            <v>Passeriformes</v>
          </cell>
          <cell r="D5925">
            <v>11</v>
          </cell>
          <cell r="E5925">
            <v>5</v>
          </cell>
          <cell r="F5925">
            <v>6</v>
          </cell>
          <cell r="G5925">
            <v>0</v>
          </cell>
          <cell r="H5925">
            <v>4</v>
          </cell>
          <cell r="I5925">
            <v>13</v>
          </cell>
          <cell r="J5925">
            <v>6.8</v>
          </cell>
          <cell r="K5925">
            <v>3.4</v>
          </cell>
          <cell r="L5925">
            <v>3</v>
          </cell>
          <cell r="M5925">
            <v>18.8</v>
          </cell>
          <cell r="N5925">
            <v>77.599999999999994</v>
          </cell>
          <cell r="O5925">
            <v>21.7</v>
          </cell>
          <cell r="P5925">
            <v>56.5</v>
          </cell>
          <cell r="Q5925">
            <v>27.7</v>
          </cell>
          <cell r="R5925">
            <v>54.7</v>
          </cell>
          <cell r="S5925">
            <v>13</v>
          </cell>
          <cell r="T5925" t="str">
            <v>Dunning</v>
          </cell>
          <cell r="U5925" t="str">
            <v>NA</v>
          </cell>
          <cell r="V5925" t="str">
            <v>NO</v>
          </cell>
          <cell r="W5925" t="str">
            <v>NA</v>
          </cell>
          <cell r="X5925" t="str">
            <v>NA</v>
          </cell>
          <cell r="Y5925" t="str">
            <v>Shrubland</v>
          </cell>
          <cell r="Z5925">
            <v>2</v>
          </cell>
          <cell r="AA5925">
            <v>3</v>
          </cell>
          <cell r="AB5925" t="str">
            <v>Carnivore</v>
          </cell>
          <cell r="AC5925" t="str">
            <v>Invertivore</v>
          </cell>
          <cell r="AD5925" t="str">
            <v>Insessorial</v>
          </cell>
          <cell r="AE5925">
            <v>-43.64</v>
          </cell>
          <cell r="AF5925">
            <v>-28.98</v>
          </cell>
          <cell r="AG5925">
            <v>-37.96</v>
          </cell>
          <cell r="AH5925">
            <v>147.0638338</v>
          </cell>
          <cell r="AI5925">
            <v>218089.7</v>
          </cell>
          <cell r="AJ5925" t="str">
            <v>Extant</v>
          </cell>
        </row>
        <row r="5926">
          <cell r="A5926" t="str">
            <v>Petroica rodinogaster</v>
          </cell>
          <cell r="B5926" t="str">
            <v>Petroicidae</v>
          </cell>
          <cell r="C5926" t="str">
            <v>Passeriformes</v>
          </cell>
          <cell r="D5926">
            <v>7</v>
          </cell>
          <cell r="E5926">
            <v>4</v>
          </cell>
          <cell r="F5926">
            <v>3</v>
          </cell>
          <cell r="G5926">
            <v>0</v>
          </cell>
          <cell r="H5926">
            <v>4</v>
          </cell>
          <cell r="I5926">
            <v>11.9</v>
          </cell>
          <cell r="J5926">
            <v>6</v>
          </cell>
          <cell r="K5926">
            <v>2.8</v>
          </cell>
          <cell r="L5926">
            <v>2.6</v>
          </cell>
          <cell r="M5926">
            <v>18.3</v>
          </cell>
          <cell r="N5926">
            <v>66.3</v>
          </cell>
          <cell r="O5926">
            <v>15.9</v>
          </cell>
          <cell r="P5926">
            <v>52.1</v>
          </cell>
          <cell r="Q5926">
            <v>23.4</v>
          </cell>
          <cell r="R5926">
            <v>53</v>
          </cell>
          <cell r="S5926">
            <v>10.24</v>
          </cell>
          <cell r="T5926" t="str">
            <v>Dunning</v>
          </cell>
          <cell r="U5926" t="str">
            <v>NA</v>
          </cell>
          <cell r="V5926" t="str">
            <v>NO</v>
          </cell>
          <cell r="W5926" t="str">
            <v>NA</v>
          </cell>
          <cell r="X5926" t="str">
            <v>NA</v>
          </cell>
          <cell r="Y5926" t="str">
            <v>Forest</v>
          </cell>
          <cell r="Z5926">
            <v>1</v>
          </cell>
          <cell r="AA5926">
            <v>2</v>
          </cell>
          <cell r="AB5926" t="str">
            <v>Carnivore</v>
          </cell>
          <cell r="AC5926" t="str">
            <v>Invertivore</v>
          </cell>
          <cell r="AD5926" t="str">
            <v>Insessorial</v>
          </cell>
          <cell r="AE5926">
            <v>-43.64</v>
          </cell>
          <cell r="AF5926">
            <v>-37.01</v>
          </cell>
          <cell r="AG5926">
            <v>-40.58</v>
          </cell>
          <cell r="AH5926">
            <v>146.55739130000001</v>
          </cell>
          <cell r="AI5926">
            <v>103769.56</v>
          </cell>
          <cell r="AJ5926" t="str">
            <v>Extant</v>
          </cell>
        </row>
        <row r="5927">
          <cell r="A5927" t="str">
            <v>Petroica rosea</v>
          </cell>
          <cell r="B5927" t="str">
            <v>Petroicidae</v>
          </cell>
          <cell r="C5927" t="str">
            <v>Passeriformes</v>
          </cell>
          <cell r="D5927">
            <v>9</v>
          </cell>
          <cell r="E5927">
            <v>4</v>
          </cell>
          <cell r="F5927">
            <v>5</v>
          </cell>
          <cell r="G5927">
            <v>0</v>
          </cell>
          <cell r="H5927">
            <v>4</v>
          </cell>
          <cell r="I5927">
            <v>11.7</v>
          </cell>
          <cell r="J5927">
            <v>6.5</v>
          </cell>
          <cell r="K5927">
            <v>3.3</v>
          </cell>
          <cell r="L5927">
            <v>2.8</v>
          </cell>
          <cell r="M5927">
            <v>14.2</v>
          </cell>
          <cell r="N5927">
            <v>64.5</v>
          </cell>
          <cell r="O5927">
            <v>16.600000000000001</v>
          </cell>
          <cell r="P5927">
            <v>48.1</v>
          </cell>
          <cell r="Q5927">
            <v>25.6</v>
          </cell>
          <cell r="R5927">
            <v>57</v>
          </cell>
          <cell r="S5927">
            <v>8.1999999999999993</v>
          </cell>
          <cell r="T5927" t="str">
            <v>Dunning</v>
          </cell>
          <cell r="U5927" t="str">
            <v>NA</v>
          </cell>
          <cell r="V5927" t="str">
            <v>NO</v>
          </cell>
          <cell r="W5927" t="str">
            <v>NA</v>
          </cell>
          <cell r="X5927" t="str">
            <v>NA</v>
          </cell>
          <cell r="Y5927" t="str">
            <v>Forest</v>
          </cell>
          <cell r="Z5927">
            <v>1</v>
          </cell>
          <cell r="AA5927">
            <v>3</v>
          </cell>
          <cell r="AB5927" t="str">
            <v>Carnivore</v>
          </cell>
          <cell r="AC5927" t="str">
            <v>Invertivore</v>
          </cell>
          <cell r="AD5927" t="str">
            <v>Insessorial</v>
          </cell>
          <cell r="AE5927">
            <v>-39.14</v>
          </cell>
          <cell r="AF5927">
            <v>-32.78</v>
          </cell>
          <cell r="AG5927">
            <v>-36.83</v>
          </cell>
          <cell r="AH5927">
            <v>147.4704548</v>
          </cell>
          <cell r="AI5927">
            <v>139967.54999999999</v>
          </cell>
          <cell r="AJ5927" t="str">
            <v>Extant</v>
          </cell>
        </row>
        <row r="5928">
          <cell r="A5928" t="str">
            <v>Petroica traversi</v>
          </cell>
          <cell r="B5928" t="str">
            <v>Petroicidae</v>
          </cell>
          <cell r="C5928" t="str">
            <v>Passeriformes</v>
          </cell>
          <cell r="D5928">
            <v>7</v>
          </cell>
          <cell r="E5928">
            <v>2</v>
          </cell>
          <cell r="F5928">
            <v>2</v>
          </cell>
          <cell r="G5928">
            <v>3</v>
          </cell>
          <cell r="H5928">
            <v>5</v>
          </cell>
          <cell r="I5928">
            <v>14.5</v>
          </cell>
          <cell r="J5928">
            <v>8.4</v>
          </cell>
          <cell r="K5928">
            <v>3.6</v>
          </cell>
          <cell r="L5928">
            <v>4.2</v>
          </cell>
          <cell r="M5928">
            <v>29.9</v>
          </cell>
          <cell r="N5928">
            <v>79.099999999999994</v>
          </cell>
          <cell r="O5928">
            <v>19.399999999999999</v>
          </cell>
          <cell r="P5928">
            <v>59.5</v>
          </cell>
          <cell r="Q5928">
            <v>24.6</v>
          </cell>
          <cell r="R5928">
            <v>59.7</v>
          </cell>
          <cell r="S5928">
            <v>23.5</v>
          </cell>
          <cell r="T5928" t="str">
            <v>Dunning</v>
          </cell>
          <cell r="U5928" t="str">
            <v>NA</v>
          </cell>
          <cell r="V5928" t="str">
            <v>NO</v>
          </cell>
          <cell r="W5928" t="str">
            <v>NA</v>
          </cell>
          <cell r="X5928" t="str">
            <v>NA</v>
          </cell>
          <cell r="Y5928" t="str">
            <v>Forest</v>
          </cell>
          <cell r="Z5928">
            <v>1</v>
          </cell>
          <cell r="AA5928">
            <v>2</v>
          </cell>
          <cell r="AB5928" t="str">
            <v>Carnivore</v>
          </cell>
          <cell r="AC5928" t="str">
            <v>Invertivore</v>
          </cell>
          <cell r="AD5928" t="str">
            <v>Insessorial</v>
          </cell>
          <cell r="AE5928">
            <v>-44.36</v>
          </cell>
          <cell r="AF5928">
            <v>-44.26</v>
          </cell>
          <cell r="AG5928">
            <v>-44.31</v>
          </cell>
          <cell r="AH5928">
            <v>-176.23304540000001</v>
          </cell>
          <cell r="AI5928">
            <v>3.9</v>
          </cell>
          <cell r="AJ5928" t="str">
            <v>Extant</v>
          </cell>
        </row>
        <row r="5929">
          <cell r="A5929" t="str">
            <v>Poecilodryas albonotata</v>
          </cell>
          <cell r="B5929" t="str">
            <v>Petroicidae</v>
          </cell>
          <cell r="C5929" t="str">
            <v>Passeriformes</v>
          </cell>
          <cell r="D5929">
            <v>4</v>
          </cell>
          <cell r="E5929">
            <v>0</v>
          </cell>
          <cell r="F5929">
            <v>2</v>
          </cell>
          <cell r="G5929">
            <v>2</v>
          </cell>
          <cell r="H5929">
            <v>4</v>
          </cell>
          <cell r="I5929">
            <v>19.899999999999999</v>
          </cell>
          <cell r="J5929">
            <v>11.2</v>
          </cell>
          <cell r="K5929">
            <v>6.6</v>
          </cell>
          <cell r="L5929">
            <v>5.7</v>
          </cell>
          <cell r="M5929">
            <v>21.3</v>
          </cell>
          <cell r="N5929">
            <v>105.2</v>
          </cell>
          <cell r="O5929">
            <v>28.2</v>
          </cell>
          <cell r="P5929">
            <v>77</v>
          </cell>
          <cell r="Q5929">
            <v>26.9</v>
          </cell>
          <cell r="R5929">
            <v>72.8</v>
          </cell>
          <cell r="S5929">
            <v>38.6</v>
          </cell>
          <cell r="T5929" t="str">
            <v>Dunning</v>
          </cell>
          <cell r="U5929" t="str">
            <v>NA</v>
          </cell>
          <cell r="V5929" t="str">
            <v>NO</v>
          </cell>
          <cell r="W5929" t="str">
            <v>NA</v>
          </cell>
          <cell r="X5929" t="str">
            <v>NA</v>
          </cell>
          <cell r="Y5929" t="str">
            <v>Forest</v>
          </cell>
          <cell r="Z5929">
            <v>1</v>
          </cell>
          <cell r="AA5929">
            <v>1</v>
          </cell>
          <cell r="AB5929" t="str">
            <v>Carnivore</v>
          </cell>
          <cell r="AC5929" t="str">
            <v>Invertivore</v>
          </cell>
          <cell r="AD5929" t="str">
            <v>Insessorial</v>
          </cell>
          <cell r="AE5929">
            <v>-10.15</v>
          </cell>
          <cell r="AF5929">
            <v>-0.49</v>
          </cell>
          <cell r="AG5929">
            <v>-5.2</v>
          </cell>
          <cell r="AH5929">
            <v>141.6269135</v>
          </cell>
          <cell r="AI5929">
            <v>117306.59</v>
          </cell>
          <cell r="AJ5929" t="str">
            <v>Extant</v>
          </cell>
        </row>
        <row r="5930">
          <cell r="A5930" t="str">
            <v>Poecilodryas brachyura</v>
          </cell>
          <cell r="B5930" t="str">
            <v>Petroicidae</v>
          </cell>
          <cell r="C5930" t="str">
            <v>Passeriformes</v>
          </cell>
          <cell r="D5930">
            <v>4</v>
          </cell>
          <cell r="E5930">
            <v>2</v>
          </cell>
          <cell r="F5930">
            <v>0</v>
          </cell>
          <cell r="G5930">
            <v>2</v>
          </cell>
          <cell r="H5930">
            <v>3</v>
          </cell>
          <cell r="I5930">
            <v>17.399999999999999</v>
          </cell>
          <cell r="J5930">
            <v>9.9</v>
          </cell>
          <cell r="K5930">
            <v>6</v>
          </cell>
          <cell r="L5930">
            <v>5.4</v>
          </cell>
          <cell r="M5930">
            <v>20</v>
          </cell>
          <cell r="N5930">
            <v>83.2</v>
          </cell>
          <cell r="O5930">
            <v>16.5</v>
          </cell>
          <cell r="P5930">
            <v>66.7</v>
          </cell>
          <cell r="Q5930">
            <v>19.899999999999999</v>
          </cell>
          <cell r="R5930">
            <v>56.7</v>
          </cell>
          <cell r="S5930">
            <v>25.1</v>
          </cell>
          <cell r="T5930" t="str">
            <v>Dunning</v>
          </cell>
          <cell r="U5930" t="str">
            <v>NA</v>
          </cell>
          <cell r="V5930" t="str">
            <v>NO</v>
          </cell>
          <cell r="W5930" t="str">
            <v>NA</v>
          </cell>
          <cell r="X5930" t="str">
            <v>NA</v>
          </cell>
          <cell r="Y5930" t="str">
            <v>Forest</v>
          </cell>
          <cell r="Z5930">
            <v>1</v>
          </cell>
          <cell r="AA5930">
            <v>1</v>
          </cell>
          <cell r="AB5930" t="str">
            <v>Carnivore</v>
          </cell>
          <cell r="AC5930" t="str">
            <v>Invertivore</v>
          </cell>
          <cell r="AD5930" t="str">
            <v>Insessorial</v>
          </cell>
          <cell r="AE5930">
            <v>-4.43</v>
          </cell>
          <cell r="AF5930">
            <v>-0.34</v>
          </cell>
          <cell r="AG5930">
            <v>-2.19</v>
          </cell>
          <cell r="AH5930">
            <v>136.05540529999999</v>
          </cell>
          <cell r="AI5930">
            <v>113208.31</v>
          </cell>
          <cell r="AJ5930" t="str">
            <v>Extant</v>
          </cell>
        </row>
        <row r="5931">
          <cell r="A5931" t="str">
            <v>Poecilodryas cerviniventris</v>
          </cell>
          <cell r="B5931" t="str">
            <v>Petroicidae</v>
          </cell>
          <cell r="C5931" t="str">
            <v>Passeriformes</v>
          </cell>
          <cell r="D5931">
            <v>13</v>
          </cell>
          <cell r="E5931">
            <v>6</v>
          </cell>
          <cell r="F5931">
            <v>7</v>
          </cell>
          <cell r="G5931">
            <v>0</v>
          </cell>
          <cell r="H5931">
            <v>5</v>
          </cell>
          <cell r="I5931">
            <v>16.600000000000001</v>
          </cell>
          <cell r="J5931">
            <v>8.6</v>
          </cell>
          <cell r="K5931">
            <v>4.8</v>
          </cell>
          <cell r="L5931">
            <v>4.4000000000000004</v>
          </cell>
          <cell r="M5931">
            <v>19.8</v>
          </cell>
          <cell r="N5931">
            <v>77.599999999999994</v>
          </cell>
          <cell r="O5931">
            <v>16.5</v>
          </cell>
          <cell r="P5931">
            <v>67.8</v>
          </cell>
          <cell r="Q5931">
            <v>19.5</v>
          </cell>
          <cell r="R5931">
            <v>68.8</v>
          </cell>
          <cell r="S5931">
            <v>19.8</v>
          </cell>
          <cell r="T5931" t="str">
            <v>Dunning</v>
          </cell>
          <cell r="U5931" t="str">
            <v>NA</v>
          </cell>
          <cell r="V5931" t="str">
            <v>NO</v>
          </cell>
          <cell r="W5931" t="str">
            <v>NA</v>
          </cell>
          <cell r="X5931" t="str">
            <v>NA</v>
          </cell>
          <cell r="Y5931" t="str">
            <v>Riverine</v>
          </cell>
          <cell r="Z5931">
            <v>2</v>
          </cell>
          <cell r="AA5931">
            <v>1</v>
          </cell>
          <cell r="AB5931" t="str">
            <v>Carnivore</v>
          </cell>
          <cell r="AC5931" t="str">
            <v>Invertivore</v>
          </cell>
          <cell r="AD5931" t="str">
            <v>Insessorial</v>
          </cell>
          <cell r="AE5931">
            <v>-19.829999999999998</v>
          </cell>
          <cell r="AF5931">
            <v>-11.12</v>
          </cell>
          <cell r="AG5931">
            <v>-15.84</v>
          </cell>
          <cell r="AH5931">
            <v>131.1086</v>
          </cell>
          <cell r="AI5931">
            <v>450121.79</v>
          </cell>
          <cell r="AJ5931" t="str">
            <v>Extant</v>
          </cell>
        </row>
        <row r="5932">
          <cell r="A5932" t="str">
            <v>Poecilodryas hypoleuca</v>
          </cell>
          <cell r="B5932" t="str">
            <v>Petroicidae</v>
          </cell>
          <cell r="C5932" t="str">
            <v>Passeriformes</v>
          </cell>
          <cell r="D5932">
            <v>5</v>
          </cell>
          <cell r="E5932">
            <v>2</v>
          </cell>
          <cell r="F5932">
            <v>3</v>
          </cell>
          <cell r="G5932">
            <v>0</v>
          </cell>
          <cell r="H5932">
            <v>4</v>
          </cell>
          <cell r="I5932">
            <v>17.600000000000001</v>
          </cell>
          <cell r="J5932">
            <v>10.3</v>
          </cell>
          <cell r="K5932">
            <v>5.4</v>
          </cell>
          <cell r="L5932">
            <v>5.2</v>
          </cell>
          <cell r="M5932">
            <v>17.399999999999999</v>
          </cell>
          <cell r="N5932">
            <v>80.400000000000006</v>
          </cell>
          <cell r="O5932">
            <v>14.8</v>
          </cell>
          <cell r="P5932">
            <v>65.900000000000006</v>
          </cell>
          <cell r="Q5932">
            <v>18.399999999999999</v>
          </cell>
          <cell r="R5932">
            <v>59.4</v>
          </cell>
          <cell r="S5932">
            <v>18</v>
          </cell>
          <cell r="T5932" t="str">
            <v>Dunning</v>
          </cell>
          <cell r="U5932" t="str">
            <v>NA</v>
          </cell>
          <cell r="V5932" t="str">
            <v>NO</v>
          </cell>
          <cell r="W5932" t="str">
            <v>NA</v>
          </cell>
          <cell r="X5932" t="str">
            <v>NA</v>
          </cell>
          <cell r="Y5932" t="str">
            <v>Forest</v>
          </cell>
          <cell r="Z5932">
            <v>1</v>
          </cell>
          <cell r="AA5932">
            <v>1</v>
          </cell>
          <cell r="AB5932" t="str">
            <v>Carnivore</v>
          </cell>
          <cell r="AC5932" t="str">
            <v>Invertivore</v>
          </cell>
          <cell r="AD5932" t="str">
            <v>Insessorial</v>
          </cell>
          <cell r="AE5932">
            <v>-10.1</v>
          </cell>
          <cell r="AF5932">
            <v>0.04</v>
          </cell>
          <cell r="AG5932">
            <v>-4.6399999999999997</v>
          </cell>
          <cell r="AH5932">
            <v>139.6157997</v>
          </cell>
          <cell r="AI5932">
            <v>419659.38</v>
          </cell>
          <cell r="AJ5932" t="str">
            <v>Extant</v>
          </cell>
        </row>
        <row r="5933">
          <cell r="A5933" t="str">
            <v>Poecilodryas placens</v>
          </cell>
          <cell r="B5933" t="str">
            <v>Petroicidae</v>
          </cell>
          <cell r="C5933" t="str">
            <v>Passeriformes</v>
          </cell>
          <cell r="D5933">
            <v>4</v>
          </cell>
          <cell r="E5933">
            <v>0</v>
          </cell>
          <cell r="F5933">
            <v>0</v>
          </cell>
          <cell r="G5933">
            <v>4</v>
          </cell>
          <cell r="H5933">
            <v>4</v>
          </cell>
          <cell r="I5933">
            <v>17.2</v>
          </cell>
          <cell r="J5933">
            <v>9.8000000000000007</v>
          </cell>
          <cell r="K5933">
            <v>5</v>
          </cell>
          <cell r="L5933">
            <v>4.9000000000000004</v>
          </cell>
          <cell r="M5933">
            <v>19.600000000000001</v>
          </cell>
          <cell r="N5933">
            <v>86.5</v>
          </cell>
          <cell r="O5933">
            <v>19.5</v>
          </cell>
          <cell r="P5933">
            <v>67</v>
          </cell>
          <cell r="Q5933">
            <v>22.5</v>
          </cell>
          <cell r="R5933">
            <v>51.2</v>
          </cell>
          <cell r="S5933">
            <v>25.45</v>
          </cell>
          <cell r="T5933" t="str">
            <v>Dunning</v>
          </cell>
          <cell r="U5933" t="str">
            <v>NA</v>
          </cell>
          <cell r="V5933" t="str">
            <v>NO</v>
          </cell>
          <cell r="W5933" t="str">
            <v>NA</v>
          </cell>
          <cell r="X5933" t="str">
            <v>NA</v>
          </cell>
          <cell r="Y5933" t="str">
            <v>Forest</v>
          </cell>
          <cell r="Z5933">
            <v>2</v>
          </cell>
          <cell r="AA5933">
            <v>1</v>
          </cell>
          <cell r="AB5933" t="str">
            <v>Carnivore</v>
          </cell>
          <cell r="AC5933" t="str">
            <v>Invertivore</v>
          </cell>
          <cell r="AD5933" t="str">
            <v>Insessorial</v>
          </cell>
          <cell r="AE5933">
            <v>-9.27</v>
          </cell>
          <cell r="AF5933">
            <v>-0.76</v>
          </cell>
          <cell r="AG5933">
            <v>-5.36</v>
          </cell>
          <cell r="AH5933">
            <v>140.3308744</v>
          </cell>
          <cell r="AI5933">
            <v>18802.3</v>
          </cell>
          <cell r="AJ5933" t="str">
            <v>Extant</v>
          </cell>
        </row>
        <row r="5934">
          <cell r="A5934" t="str">
            <v>Poecilodryas superciliosa</v>
          </cell>
          <cell r="B5934" t="str">
            <v>Petroicidae</v>
          </cell>
          <cell r="C5934" t="str">
            <v>Passeriformes</v>
          </cell>
          <cell r="D5934">
            <v>8</v>
          </cell>
          <cell r="E5934">
            <v>4</v>
          </cell>
          <cell r="F5934">
            <v>3</v>
          </cell>
          <cell r="G5934">
            <v>1</v>
          </cell>
          <cell r="H5934">
            <v>2</v>
          </cell>
          <cell r="I5934">
            <v>16.2</v>
          </cell>
          <cell r="J5934">
            <v>8.4</v>
          </cell>
          <cell r="K5934">
            <v>4.8</v>
          </cell>
          <cell r="L5934">
            <v>4.3</v>
          </cell>
          <cell r="M5934">
            <v>19.899999999999999</v>
          </cell>
          <cell r="N5934">
            <v>77.8</v>
          </cell>
          <cell r="O5934">
            <v>16.399999999999999</v>
          </cell>
          <cell r="P5934">
            <v>57.2</v>
          </cell>
          <cell r="Q5934">
            <v>22.1</v>
          </cell>
          <cell r="R5934">
            <v>62.9</v>
          </cell>
          <cell r="S5934">
            <v>19.8</v>
          </cell>
          <cell r="T5934" t="str">
            <v>Dunning</v>
          </cell>
          <cell r="U5934" t="str">
            <v>NA</v>
          </cell>
          <cell r="V5934" t="str">
            <v>NO</v>
          </cell>
          <cell r="W5934" t="str">
            <v>NA</v>
          </cell>
          <cell r="X5934" t="str">
            <v>NA</v>
          </cell>
          <cell r="Y5934" t="str">
            <v>Riverine</v>
          </cell>
          <cell r="Z5934">
            <v>2</v>
          </cell>
          <cell r="AA5934">
            <v>1</v>
          </cell>
          <cell r="AB5934" t="str">
            <v>Carnivore</v>
          </cell>
          <cell r="AC5934" t="str">
            <v>Invertivore</v>
          </cell>
          <cell r="AD5934" t="str">
            <v>Insessorial</v>
          </cell>
          <cell r="AE5934">
            <v>-21.42</v>
          </cell>
          <cell r="AF5934">
            <v>-9.94</v>
          </cell>
          <cell r="AG5934">
            <v>-16.07</v>
          </cell>
          <cell r="AH5934">
            <v>144.2785059</v>
          </cell>
          <cell r="AI5934">
            <v>238285.19</v>
          </cell>
          <cell r="AJ5934" t="str">
            <v>Extant</v>
          </cell>
        </row>
        <row r="5935">
          <cell r="A5935" t="str">
            <v>Tregellasia capito</v>
          </cell>
          <cell r="B5935" t="str">
            <v>Petroicidae</v>
          </cell>
          <cell r="C5935" t="str">
            <v>Passeriformes</v>
          </cell>
          <cell r="D5935">
            <v>11</v>
          </cell>
          <cell r="E5935">
            <v>3</v>
          </cell>
          <cell r="F5935">
            <v>4</v>
          </cell>
          <cell r="G5935">
            <v>4</v>
          </cell>
          <cell r="H5935">
            <v>4</v>
          </cell>
          <cell r="I5935">
            <v>13.9</v>
          </cell>
          <cell r="J5935">
            <v>7.2</v>
          </cell>
          <cell r="K5935">
            <v>4.9000000000000004</v>
          </cell>
          <cell r="L5935">
            <v>3.7</v>
          </cell>
          <cell r="M5935">
            <v>19.5</v>
          </cell>
          <cell r="N5935">
            <v>73.400000000000006</v>
          </cell>
          <cell r="O5935">
            <v>19.7</v>
          </cell>
          <cell r="P5935">
            <v>57.5</v>
          </cell>
          <cell r="Q5935">
            <v>25.5</v>
          </cell>
          <cell r="R5935">
            <v>50.4</v>
          </cell>
          <cell r="S5935">
            <v>13.9</v>
          </cell>
          <cell r="T5935" t="str">
            <v>Dunning</v>
          </cell>
          <cell r="U5935" t="str">
            <v>NA</v>
          </cell>
          <cell r="V5935" t="str">
            <v>NO</v>
          </cell>
          <cell r="W5935" t="str">
            <v>NA</v>
          </cell>
          <cell r="X5935" t="str">
            <v>NA</v>
          </cell>
          <cell r="Y5935" t="str">
            <v>Forest</v>
          </cell>
          <cell r="Z5935">
            <v>1</v>
          </cell>
          <cell r="AA5935">
            <v>1</v>
          </cell>
          <cell r="AB5935" t="str">
            <v>Carnivore</v>
          </cell>
          <cell r="AC5935" t="str">
            <v>Invertivore</v>
          </cell>
          <cell r="AD5935" t="str">
            <v>Insessorial</v>
          </cell>
          <cell r="AE5935">
            <v>-33</v>
          </cell>
          <cell r="AF5935">
            <v>-14.17</v>
          </cell>
          <cell r="AG5935">
            <v>-25.76</v>
          </cell>
          <cell r="AH5935">
            <v>150.2220251</v>
          </cell>
          <cell r="AI5935">
            <v>155466.5</v>
          </cell>
          <cell r="AJ5935" t="str">
            <v>Extant</v>
          </cell>
        </row>
        <row r="5936">
          <cell r="A5936" t="str">
            <v>Tregellasia leucops</v>
          </cell>
          <cell r="B5936" t="str">
            <v>Petroicidae</v>
          </cell>
          <cell r="C5936" t="str">
            <v>Passeriformes</v>
          </cell>
          <cell r="D5936">
            <v>10</v>
          </cell>
          <cell r="E5936">
            <v>5</v>
          </cell>
          <cell r="F5936">
            <v>5</v>
          </cell>
          <cell r="G5936">
            <v>0</v>
          </cell>
          <cell r="H5936">
            <v>4</v>
          </cell>
          <cell r="I5936">
            <v>14.7</v>
          </cell>
          <cell r="J5936">
            <v>8</v>
          </cell>
          <cell r="K5936">
            <v>4.7</v>
          </cell>
          <cell r="L5936">
            <v>4</v>
          </cell>
          <cell r="M5936">
            <v>19.3</v>
          </cell>
          <cell r="N5936">
            <v>74.400000000000006</v>
          </cell>
          <cell r="O5936">
            <v>16.100000000000001</v>
          </cell>
          <cell r="P5936">
            <v>58.2</v>
          </cell>
          <cell r="Q5936">
            <v>21.7</v>
          </cell>
          <cell r="R5936">
            <v>48.4</v>
          </cell>
          <cell r="S5936">
            <v>15.57</v>
          </cell>
          <cell r="T5936" t="str">
            <v>Dunning</v>
          </cell>
          <cell r="U5936" t="str">
            <v>NA</v>
          </cell>
          <cell r="V5936" t="str">
            <v>NO</v>
          </cell>
          <cell r="W5936" t="str">
            <v>NA</v>
          </cell>
          <cell r="X5936" t="str">
            <v>NA</v>
          </cell>
          <cell r="Y5936" t="str">
            <v>Forest</v>
          </cell>
          <cell r="Z5936">
            <v>1</v>
          </cell>
          <cell r="AA5936">
            <v>1</v>
          </cell>
          <cell r="AB5936" t="str">
            <v>Carnivore</v>
          </cell>
          <cell r="AC5936" t="str">
            <v>Invertivore</v>
          </cell>
          <cell r="AD5936" t="str">
            <v>Insessorial</v>
          </cell>
          <cell r="AE5936">
            <v>-17.23</v>
          </cell>
          <cell r="AF5936">
            <v>-0.39</v>
          </cell>
          <cell r="AG5936">
            <v>-5.44</v>
          </cell>
          <cell r="AH5936">
            <v>141.8088984</v>
          </cell>
          <cell r="AI5936">
            <v>201214.41</v>
          </cell>
          <cell r="AJ5936" t="str">
            <v>Extant</v>
          </cell>
        </row>
        <row r="5937">
          <cell r="A5937" t="str">
            <v>Peucedramus taeniatus</v>
          </cell>
          <cell r="B5937" t="str">
            <v>Peucedramidae</v>
          </cell>
          <cell r="C5937" t="str">
            <v>Passeriformes</v>
          </cell>
          <cell r="D5937">
            <v>6</v>
          </cell>
          <cell r="E5937">
            <v>3</v>
          </cell>
          <cell r="F5937">
            <v>3</v>
          </cell>
          <cell r="G5937">
            <v>0</v>
          </cell>
          <cell r="H5937">
            <v>4</v>
          </cell>
          <cell r="I5937">
            <v>14.3</v>
          </cell>
          <cell r="J5937">
            <v>8.1999999999999993</v>
          </cell>
          <cell r="K5937">
            <v>3.1</v>
          </cell>
          <cell r="L5937">
            <v>2.9</v>
          </cell>
          <cell r="M5937">
            <v>18.600000000000001</v>
          </cell>
          <cell r="N5937">
            <v>71</v>
          </cell>
          <cell r="O5937">
            <v>19.3</v>
          </cell>
          <cell r="P5937">
            <v>50.7</v>
          </cell>
          <cell r="Q5937">
            <v>27.6</v>
          </cell>
          <cell r="R5937">
            <v>52.8</v>
          </cell>
          <cell r="S5937">
            <v>11</v>
          </cell>
          <cell r="T5937" t="str">
            <v>Dunning</v>
          </cell>
          <cell r="U5937" t="str">
            <v>NA</v>
          </cell>
          <cell r="V5937" t="str">
            <v>NO</v>
          </cell>
          <cell r="W5937" t="str">
            <v>NA</v>
          </cell>
          <cell r="X5937" t="str">
            <v>NA</v>
          </cell>
          <cell r="Y5937" t="str">
            <v>Forest</v>
          </cell>
          <cell r="Z5937">
            <v>1</v>
          </cell>
          <cell r="AA5937">
            <v>2</v>
          </cell>
          <cell r="AB5937" t="str">
            <v>Carnivore</v>
          </cell>
          <cell r="AC5937" t="str">
            <v>Invertivore</v>
          </cell>
          <cell r="AD5937" t="str">
            <v>Insessorial</v>
          </cell>
          <cell r="AE5937">
            <v>12.67</v>
          </cell>
          <cell r="AF5937">
            <v>34.4</v>
          </cell>
          <cell r="AG5937">
            <v>23.77</v>
          </cell>
          <cell r="AH5937">
            <v>-102.3614297</v>
          </cell>
          <cell r="AI5937">
            <v>692877.18</v>
          </cell>
          <cell r="AJ5937" t="str">
            <v>Extant</v>
          </cell>
        </row>
        <row r="5938">
          <cell r="A5938" t="str">
            <v>Neodrepanis coruscans</v>
          </cell>
          <cell r="B5938" t="str">
            <v>Philepittidae</v>
          </cell>
          <cell r="C5938" t="str">
            <v>Passeriformes</v>
          </cell>
          <cell r="D5938">
            <v>9</v>
          </cell>
          <cell r="E5938">
            <v>3</v>
          </cell>
          <cell r="F5938">
            <v>4</v>
          </cell>
          <cell r="G5938">
            <v>2</v>
          </cell>
          <cell r="H5938">
            <v>4</v>
          </cell>
          <cell r="I5938">
            <v>26</v>
          </cell>
          <cell r="J5938">
            <v>21.3</v>
          </cell>
          <cell r="K5938">
            <v>3.4</v>
          </cell>
          <cell r="L5938">
            <v>3.6</v>
          </cell>
          <cell r="M5938">
            <v>14.7</v>
          </cell>
          <cell r="N5938">
            <v>46.6</v>
          </cell>
          <cell r="O5938">
            <v>8.5</v>
          </cell>
          <cell r="P5938">
            <v>37.1</v>
          </cell>
          <cell r="Q5938">
            <v>19.5</v>
          </cell>
          <cell r="R5938">
            <v>22.6</v>
          </cell>
          <cell r="S5938">
            <v>6.5</v>
          </cell>
          <cell r="T5938" t="str">
            <v>Dunning</v>
          </cell>
          <cell r="U5938" t="str">
            <v>NA</v>
          </cell>
          <cell r="V5938" t="str">
            <v>NO</v>
          </cell>
          <cell r="W5938" t="str">
            <v>NA</v>
          </cell>
          <cell r="X5938" t="str">
            <v>NA</v>
          </cell>
          <cell r="Y5938" t="str">
            <v>Forest</v>
          </cell>
          <cell r="Z5938">
            <v>1</v>
          </cell>
          <cell r="AA5938">
            <v>1</v>
          </cell>
          <cell r="AB5938" t="str">
            <v>Herbivore</v>
          </cell>
          <cell r="AC5938" t="str">
            <v>Nectarivore</v>
          </cell>
          <cell r="AD5938" t="str">
            <v>Insessorial</v>
          </cell>
          <cell r="AE5938">
            <v>-25.02</v>
          </cell>
          <cell r="AF5938">
            <v>-13.32</v>
          </cell>
          <cell r="AG5938">
            <v>-17.53</v>
          </cell>
          <cell r="AH5938">
            <v>48.744814169999998</v>
          </cell>
          <cell r="AI5938">
            <v>55129.61</v>
          </cell>
          <cell r="AJ5938" t="str">
            <v>Extant</v>
          </cell>
        </row>
        <row r="5939">
          <cell r="A5939" t="str">
            <v>Neodrepanis hypoxantha</v>
          </cell>
          <cell r="B5939" t="str">
            <v>Philepittidae</v>
          </cell>
          <cell r="C5939" t="str">
            <v>Passeriformes</v>
          </cell>
          <cell r="D5939">
            <v>2</v>
          </cell>
          <cell r="E5939">
            <v>1</v>
          </cell>
          <cell r="F5939">
            <v>1</v>
          </cell>
          <cell r="G5939">
            <v>0</v>
          </cell>
          <cell r="H5939">
            <v>2</v>
          </cell>
          <cell r="I5939">
            <v>21.9</v>
          </cell>
          <cell r="J5939">
            <v>17.7</v>
          </cell>
          <cell r="K5939">
            <v>3.4</v>
          </cell>
          <cell r="L5939">
            <v>3.9</v>
          </cell>
          <cell r="M5939">
            <v>15.3</v>
          </cell>
          <cell r="N5939">
            <v>47.5</v>
          </cell>
          <cell r="O5939">
            <v>9.9</v>
          </cell>
          <cell r="P5939">
            <v>37.5</v>
          </cell>
          <cell r="Q5939">
            <v>21.1</v>
          </cell>
          <cell r="R5939">
            <v>27</v>
          </cell>
          <cell r="S5939">
            <v>7.1</v>
          </cell>
          <cell r="T5939" t="str">
            <v>Dunning</v>
          </cell>
          <cell r="U5939" t="str">
            <v>NA</v>
          </cell>
          <cell r="V5939" t="str">
            <v>NO</v>
          </cell>
          <cell r="W5939" t="str">
            <v>NA</v>
          </cell>
          <cell r="X5939" t="str">
            <v>NA</v>
          </cell>
          <cell r="Y5939" t="str">
            <v>Forest</v>
          </cell>
          <cell r="Z5939">
            <v>1</v>
          </cell>
          <cell r="AA5939">
            <v>1</v>
          </cell>
          <cell r="AB5939" t="str">
            <v>Herbivore</v>
          </cell>
          <cell r="AC5939" t="str">
            <v>Nectarivore</v>
          </cell>
          <cell r="AD5939" t="str">
            <v>Insessorial</v>
          </cell>
          <cell r="AE5939">
            <v>-24.87</v>
          </cell>
          <cell r="AF5939">
            <v>-13.54</v>
          </cell>
          <cell r="AG5939">
            <v>-17.36</v>
          </cell>
          <cell r="AH5939">
            <v>48.347139159999998</v>
          </cell>
          <cell r="AI5939">
            <v>13059.51</v>
          </cell>
          <cell r="AJ5939" t="str">
            <v>Extant</v>
          </cell>
        </row>
        <row r="5940">
          <cell r="A5940" t="str">
            <v>Philepitta castanea</v>
          </cell>
          <cell r="B5940" t="str">
            <v>Philepittidae</v>
          </cell>
          <cell r="C5940" t="str">
            <v>Passeriformes</v>
          </cell>
          <cell r="D5940">
            <v>7</v>
          </cell>
          <cell r="E5940">
            <v>3</v>
          </cell>
          <cell r="F5940">
            <v>4</v>
          </cell>
          <cell r="G5940">
            <v>0</v>
          </cell>
          <cell r="H5940">
            <v>4</v>
          </cell>
          <cell r="I5940">
            <v>19.399999999999999</v>
          </cell>
          <cell r="J5940">
            <v>11.6</v>
          </cell>
          <cell r="K5940">
            <v>5.2</v>
          </cell>
          <cell r="L5940">
            <v>5.2</v>
          </cell>
          <cell r="M5940">
            <v>21.4</v>
          </cell>
          <cell r="N5940">
            <v>77.5</v>
          </cell>
          <cell r="O5940">
            <v>11.9</v>
          </cell>
          <cell r="P5940">
            <v>63.8</v>
          </cell>
          <cell r="Q5940">
            <v>15.9</v>
          </cell>
          <cell r="R5940">
            <v>42.2</v>
          </cell>
          <cell r="S5940">
            <v>35.4</v>
          </cell>
          <cell r="T5940" t="str">
            <v>Dunning</v>
          </cell>
          <cell r="U5940" t="str">
            <v>NA</v>
          </cell>
          <cell r="V5940" t="str">
            <v>NO</v>
          </cell>
          <cell r="W5940" t="str">
            <v>NA</v>
          </cell>
          <cell r="X5940" t="str">
            <v>NA</v>
          </cell>
          <cell r="Y5940" t="str">
            <v>Forest</v>
          </cell>
          <cell r="Z5940">
            <v>1</v>
          </cell>
          <cell r="AA5940">
            <v>1</v>
          </cell>
          <cell r="AB5940" t="str">
            <v>Herbivore</v>
          </cell>
          <cell r="AC5940" t="str">
            <v>Frugivore</v>
          </cell>
          <cell r="AD5940" t="str">
            <v>Insessorial</v>
          </cell>
          <cell r="AE5940">
            <v>-24.99</v>
          </cell>
          <cell r="AF5940">
            <v>-13.36</v>
          </cell>
          <cell r="AG5940">
            <v>-17.760000000000002</v>
          </cell>
          <cell r="AH5940">
            <v>48.639432339999999</v>
          </cell>
          <cell r="AI5940">
            <v>46337.01</v>
          </cell>
          <cell r="AJ5940" t="str">
            <v>Extant</v>
          </cell>
        </row>
        <row r="5941">
          <cell r="A5941" t="str">
            <v>Philepitta schlegeli</v>
          </cell>
          <cell r="B5941" t="str">
            <v>Philepittidae</v>
          </cell>
          <cell r="C5941" t="str">
            <v>Passeriformes</v>
          </cell>
          <cell r="D5941">
            <v>8</v>
          </cell>
          <cell r="E5941">
            <v>4</v>
          </cell>
          <cell r="F5941">
            <v>4</v>
          </cell>
          <cell r="G5941">
            <v>0</v>
          </cell>
          <cell r="H5941">
            <v>4</v>
          </cell>
          <cell r="I5941">
            <v>14.6</v>
          </cell>
          <cell r="J5941">
            <v>8.6999999999999993</v>
          </cell>
          <cell r="K5941">
            <v>5.4</v>
          </cell>
          <cell r="L5941">
            <v>5.2</v>
          </cell>
          <cell r="M5941">
            <v>18.899999999999999</v>
          </cell>
          <cell r="N5941">
            <v>73.8</v>
          </cell>
          <cell r="O5941">
            <v>15.2</v>
          </cell>
          <cell r="P5941">
            <v>56</v>
          </cell>
          <cell r="Q5941">
            <v>21.5</v>
          </cell>
          <cell r="R5941">
            <v>38.200000000000003</v>
          </cell>
          <cell r="S5941">
            <v>27.9</v>
          </cell>
          <cell r="T5941" t="str">
            <v>Dunning</v>
          </cell>
          <cell r="U5941" t="str">
            <v>NA</v>
          </cell>
          <cell r="V5941" t="str">
            <v>NO</v>
          </cell>
          <cell r="W5941" t="str">
            <v>NA</v>
          </cell>
          <cell r="X5941" t="str">
            <v>NA</v>
          </cell>
          <cell r="Y5941" t="str">
            <v>Forest</v>
          </cell>
          <cell r="Z5941">
            <v>1</v>
          </cell>
          <cell r="AA5941">
            <v>1</v>
          </cell>
          <cell r="AB5941" t="str">
            <v>Herbivore</v>
          </cell>
          <cell r="AC5941" t="str">
            <v>Frugivore</v>
          </cell>
          <cell r="AD5941" t="str">
            <v>Insessorial</v>
          </cell>
          <cell r="AE5941">
            <v>-20.14</v>
          </cell>
          <cell r="AF5941">
            <v>-12.88</v>
          </cell>
          <cell r="AG5941">
            <v>-16.68</v>
          </cell>
          <cell r="AH5941">
            <v>46.120383390000001</v>
          </cell>
          <cell r="AI5941">
            <v>75629.58</v>
          </cell>
          <cell r="AJ5941" t="str">
            <v>Extant</v>
          </cell>
        </row>
        <row r="5942">
          <cell r="A5942" t="str">
            <v>Picathartes gymnocephalus</v>
          </cell>
          <cell r="B5942" t="str">
            <v>Picathartidae</v>
          </cell>
          <cell r="C5942" t="str">
            <v>Passeriformes</v>
          </cell>
          <cell r="D5942">
            <v>6</v>
          </cell>
          <cell r="E5942">
            <v>2</v>
          </cell>
          <cell r="F5942">
            <v>0</v>
          </cell>
          <cell r="G5942">
            <v>4</v>
          </cell>
          <cell r="H5942">
            <v>4</v>
          </cell>
          <cell r="I5942">
            <v>34</v>
          </cell>
          <cell r="J5942">
            <v>18.2</v>
          </cell>
          <cell r="K5942">
            <v>6.2</v>
          </cell>
          <cell r="L5942">
            <v>10.4</v>
          </cell>
          <cell r="M5942">
            <v>63.1</v>
          </cell>
          <cell r="N5942">
            <v>162.19999999999999</v>
          </cell>
          <cell r="O5942">
            <v>7.2</v>
          </cell>
          <cell r="P5942">
            <v>152.30000000000001</v>
          </cell>
          <cell r="Q5942">
            <v>4.5</v>
          </cell>
          <cell r="R5942">
            <v>180.5</v>
          </cell>
          <cell r="S5942">
            <v>196</v>
          </cell>
          <cell r="T5942" t="str">
            <v>Dunning</v>
          </cell>
          <cell r="U5942" t="str">
            <v>NA</v>
          </cell>
          <cell r="V5942" t="str">
            <v>NO</v>
          </cell>
          <cell r="W5942" t="str">
            <v>NA</v>
          </cell>
          <cell r="X5942" t="str">
            <v>NA</v>
          </cell>
          <cell r="Y5942" t="str">
            <v>Forest</v>
          </cell>
          <cell r="Z5942">
            <v>1</v>
          </cell>
          <cell r="AA5942">
            <v>1</v>
          </cell>
          <cell r="AB5942" t="str">
            <v>Carnivore</v>
          </cell>
          <cell r="AC5942" t="str">
            <v>Invertivore</v>
          </cell>
          <cell r="AD5942" t="str">
            <v>Terrestrial</v>
          </cell>
          <cell r="AE5942">
            <v>4.49</v>
          </cell>
          <cell r="AF5942">
            <v>9.98</v>
          </cell>
          <cell r="AG5942">
            <v>6.81</v>
          </cell>
          <cell r="AH5942">
            <v>-6.8181855499999999</v>
          </cell>
          <cell r="AI5942">
            <v>388878.28</v>
          </cell>
          <cell r="AJ5942" t="str">
            <v>Extant</v>
          </cell>
        </row>
        <row r="5943">
          <cell r="A5943" t="str">
            <v>Picathartes oreas</v>
          </cell>
          <cell r="B5943" t="str">
            <v>Picathartidae</v>
          </cell>
          <cell r="C5943" t="str">
            <v>Passeriformes</v>
          </cell>
          <cell r="D5943">
            <v>7</v>
          </cell>
          <cell r="E5943">
            <v>4</v>
          </cell>
          <cell r="F5943">
            <v>3</v>
          </cell>
          <cell r="G5943">
            <v>0</v>
          </cell>
          <cell r="H5943">
            <v>3</v>
          </cell>
          <cell r="I5943">
            <v>39.1</v>
          </cell>
          <cell r="J5943">
            <v>20.399999999999999</v>
          </cell>
          <cell r="K5943">
            <v>6.3</v>
          </cell>
          <cell r="L5943">
            <v>9.6999999999999993</v>
          </cell>
          <cell r="M5943">
            <v>57.3</v>
          </cell>
          <cell r="N5943">
            <v>152</v>
          </cell>
          <cell r="O5943">
            <v>8.3000000000000007</v>
          </cell>
          <cell r="P5943">
            <v>148.69999999999999</v>
          </cell>
          <cell r="Q5943">
            <v>5.2</v>
          </cell>
          <cell r="R5943">
            <v>144.30000000000001</v>
          </cell>
          <cell r="S5943">
            <v>220</v>
          </cell>
          <cell r="T5943" t="str">
            <v>Dunning</v>
          </cell>
          <cell r="U5943" t="str">
            <v>NA</v>
          </cell>
          <cell r="V5943" t="str">
            <v>NO</v>
          </cell>
          <cell r="W5943" t="str">
            <v>NA</v>
          </cell>
          <cell r="X5943" t="str">
            <v>NA</v>
          </cell>
          <cell r="Y5943" t="str">
            <v>Forest</v>
          </cell>
          <cell r="Z5943">
            <v>1</v>
          </cell>
          <cell r="AA5943">
            <v>1</v>
          </cell>
          <cell r="AB5943" t="str">
            <v>Carnivore</v>
          </cell>
          <cell r="AC5943" t="str">
            <v>Invertivore</v>
          </cell>
          <cell r="AD5943" t="str">
            <v>Terrestrial</v>
          </cell>
          <cell r="AE5943">
            <v>-2.31</v>
          </cell>
          <cell r="AF5943">
            <v>6.7</v>
          </cell>
          <cell r="AG5943">
            <v>1.7</v>
          </cell>
          <cell r="AH5943">
            <v>11.76636435</v>
          </cell>
          <cell r="AI5943">
            <v>381172.35</v>
          </cell>
          <cell r="AJ5943" t="str">
            <v>Extant</v>
          </cell>
        </row>
        <row r="5944">
          <cell r="A5944" t="str">
            <v>Antilophia bokermanni</v>
          </cell>
          <cell r="B5944" t="str">
            <v>Pipridae</v>
          </cell>
          <cell r="C5944" t="str">
            <v>Passeriformes</v>
          </cell>
          <cell r="D5944">
            <v>2</v>
          </cell>
          <cell r="E5944">
            <v>1</v>
          </cell>
          <cell r="F5944">
            <v>1</v>
          </cell>
          <cell r="G5944">
            <v>0</v>
          </cell>
          <cell r="H5944">
            <v>0</v>
          </cell>
          <cell r="I5944">
            <v>11.9</v>
          </cell>
          <cell r="J5944">
            <v>6.8</v>
          </cell>
          <cell r="K5944">
            <v>4</v>
          </cell>
          <cell r="L5944">
            <v>5.2</v>
          </cell>
          <cell r="M5944">
            <v>17.899999999999999</v>
          </cell>
          <cell r="N5944">
            <v>75.400000000000006</v>
          </cell>
          <cell r="O5944">
            <v>7.3</v>
          </cell>
          <cell r="P5944">
            <v>68.099999999999994</v>
          </cell>
          <cell r="Q5944">
            <v>9.8000000000000007</v>
          </cell>
          <cell r="R5944">
            <v>63.2</v>
          </cell>
          <cell r="S5944">
            <v>19.8</v>
          </cell>
          <cell r="T5944" t="str">
            <v>Dunning</v>
          </cell>
          <cell r="U5944" t="str">
            <v>NA</v>
          </cell>
          <cell r="V5944" t="str">
            <v>YES</v>
          </cell>
          <cell r="W5944" t="str">
            <v>Beak Nares; Beak Width</v>
          </cell>
          <cell r="X5944" t="str">
            <v>Antilophia galeata</v>
          </cell>
          <cell r="Y5944" t="str">
            <v>Woodland</v>
          </cell>
          <cell r="Z5944">
            <v>2</v>
          </cell>
          <cell r="AA5944">
            <v>1</v>
          </cell>
          <cell r="AB5944" t="str">
            <v>Herbivore</v>
          </cell>
          <cell r="AC5944" t="str">
            <v>Frugivore</v>
          </cell>
          <cell r="AD5944" t="str">
            <v>Insessorial</v>
          </cell>
          <cell r="AE5944">
            <v>-7.45</v>
          </cell>
          <cell r="AF5944">
            <v>-7.22</v>
          </cell>
          <cell r="AG5944">
            <v>-7.35</v>
          </cell>
          <cell r="AH5944">
            <v>-39.341976670000001</v>
          </cell>
          <cell r="AI5944">
            <v>24.23</v>
          </cell>
          <cell r="AJ5944" t="str">
            <v>Extant</v>
          </cell>
        </row>
        <row r="5945">
          <cell r="A5945" t="str">
            <v>Antilophia galeata</v>
          </cell>
          <cell r="B5945" t="str">
            <v>Pipridae</v>
          </cell>
          <cell r="C5945" t="str">
            <v>Passeriformes</v>
          </cell>
          <cell r="D5945">
            <v>5</v>
          </cell>
          <cell r="E5945">
            <v>2</v>
          </cell>
          <cell r="F5945">
            <v>3</v>
          </cell>
          <cell r="G5945">
            <v>0</v>
          </cell>
          <cell r="H5945">
            <v>4</v>
          </cell>
          <cell r="I5945">
            <v>13.7</v>
          </cell>
          <cell r="J5945">
            <v>6.8</v>
          </cell>
          <cell r="K5945">
            <v>4</v>
          </cell>
          <cell r="L5945">
            <v>4.4000000000000004</v>
          </cell>
          <cell r="M5945">
            <v>18</v>
          </cell>
          <cell r="N5945">
            <v>77.2</v>
          </cell>
          <cell r="O5945">
            <v>9.5</v>
          </cell>
          <cell r="P5945">
            <v>67.8</v>
          </cell>
          <cell r="Q5945">
            <v>12.3</v>
          </cell>
          <cell r="R5945">
            <v>60.8</v>
          </cell>
          <cell r="S5945">
            <v>21.48</v>
          </cell>
          <cell r="T5945" t="str">
            <v>Dunning</v>
          </cell>
          <cell r="U5945" t="str">
            <v>NA</v>
          </cell>
          <cell r="V5945" t="str">
            <v>NO</v>
          </cell>
          <cell r="W5945" t="str">
            <v>NA</v>
          </cell>
          <cell r="X5945" t="str">
            <v>NA</v>
          </cell>
          <cell r="Y5945" t="str">
            <v>Forest</v>
          </cell>
          <cell r="Z5945">
            <v>2</v>
          </cell>
          <cell r="AA5945">
            <v>1</v>
          </cell>
          <cell r="AB5945" t="str">
            <v>Omnivore</v>
          </cell>
          <cell r="AC5945" t="str">
            <v>Frugivore</v>
          </cell>
          <cell r="AD5945" t="str">
            <v>Insessorial</v>
          </cell>
          <cell r="AE5945">
            <v>-24.27</v>
          </cell>
          <cell r="AF5945">
            <v>-4.97</v>
          </cell>
          <cell r="AG5945">
            <v>-16.489999999999998</v>
          </cell>
          <cell r="AH5945">
            <v>-50.620197429999997</v>
          </cell>
          <cell r="AI5945">
            <v>1960407.09</v>
          </cell>
          <cell r="AJ5945" t="str">
            <v>Extant</v>
          </cell>
        </row>
        <row r="5946">
          <cell r="A5946" t="str">
            <v>Chiroxiphia boliviana</v>
          </cell>
          <cell r="B5946" t="str">
            <v>Pipridae</v>
          </cell>
          <cell r="C5946" t="str">
            <v>Passeriformes</v>
          </cell>
          <cell r="D5946">
            <v>26</v>
          </cell>
          <cell r="E5946">
            <v>12</v>
          </cell>
          <cell r="F5946">
            <v>11</v>
          </cell>
          <cell r="G5946">
            <v>3</v>
          </cell>
          <cell r="H5946">
            <v>8</v>
          </cell>
          <cell r="I5946">
            <v>11.9</v>
          </cell>
          <cell r="J5946">
            <v>6</v>
          </cell>
          <cell r="K5946">
            <v>3.7</v>
          </cell>
          <cell r="L5946">
            <v>4</v>
          </cell>
          <cell r="M5946">
            <v>18.3</v>
          </cell>
          <cell r="N5946">
            <v>68</v>
          </cell>
          <cell r="O5946">
            <v>11.4</v>
          </cell>
          <cell r="P5946">
            <v>56.4</v>
          </cell>
          <cell r="Q5946">
            <v>16.8</v>
          </cell>
          <cell r="R5946">
            <v>45.6</v>
          </cell>
          <cell r="S5946">
            <v>17.13</v>
          </cell>
          <cell r="T5946" t="str">
            <v>Dunning</v>
          </cell>
          <cell r="U5946" t="str">
            <v>NA</v>
          </cell>
          <cell r="V5946" t="str">
            <v>NO</v>
          </cell>
          <cell r="W5946" t="str">
            <v>NA</v>
          </cell>
          <cell r="X5946" t="str">
            <v>NA</v>
          </cell>
          <cell r="Y5946" t="str">
            <v>Forest</v>
          </cell>
          <cell r="Z5946">
            <v>1</v>
          </cell>
          <cell r="AA5946">
            <v>1</v>
          </cell>
          <cell r="AB5946" t="str">
            <v>Omnivore</v>
          </cell>
          <cell r="AC5946" t="str">
            <v>Frugivore</v>
          </cell>
          <cell r="AD5946" t="str">
            <v>Insessorial</v>
          </cell>
          <cell r="AE5946">
            <v>-20.56</v>
          </cell>
          <cell r="AF5946">
            <v>-12.77</v>
          </cell>
          <cell r="AG5946">
            <v>-15.93</v>
          </cell>
          <cell r="AH5946">
            <v>-67.086485249999996</v>
          </cell>
          <cell r="AI5946">
            <v>78997.539999999994</v>
          </cell>
          <cell r="AJ5946" t="str">
            <v>Extant</v>
          </cell>
        </row>
        <row r="5947">
          <cell r="A5947" t="str">
            <v>Chiroxiphia caudata</v>
          </cell>
          <cell r="B5947" t="str">
            <v>Pipridae</v>
          </cell>
          <cell r="C5947" t="str">
            <v>Passeriformes</v>
          </cell>
          <cell r="D5947">
            <v>10</v>
          </cell>
          <cell r="E5947">
            <v>5</v>
          </cell>
          <cell r="F5947">
            <v>5</v>
          </cell>
          <cell r="G5947">
            <v>0</v>
          </cell>
          <cell r="H5947">
            <v>4</v>
          </cell>
          <cell r="I5947">
            <v>13.8</v>
          </cell>
          <cell r="J5947">
            <v>7.3</v>
          </cell>
          <cell r="K5947">
            <v>4</v>
          </cell>
          <cell r="L5947">
            <v>4.5999999999999996</v>
          </cell>
          <cell r="M5947">
            <v>19.8</v>
          </cell>
          <cell r="N5947">
            <v>75.900000000000006</v>
          </cell>
          <cell r="O5947">
            <v>13.4</v>
          </cell>
          <cell r="P5947">
            <v>63</v>
          </cell>
          <cell r="Q5947">
            <v>17.600000000000001</v>
          </cell>
          <cell r="R5947">
            <v>57.8</v>
          </cell>
          <cell r="S5947">
            <v>25.6</v>
          </cell>
          <cell r="T5947" t="str">
            <v>Dunning</v>
          </cell>
          <cell r="U5947" t="str">
            <v>NA</v>
          </cell>
          <cell r="V5947" t="str">
            <v>NO</v>
          </cell>
          <cell r="W5947" t="str">
            <v>NA</v>
          </cell>
          <cell r="X5947" t="str">
            <v>NA</v>
          </cell>
          <cell r="Y5947" t="str">
            <v>Forest</v>
          </cell>
          <cell r="Z5947">
            <v>1</v>
          </cell>
          <cell r="AA5947">
            <v>1</v>
          </cell>
          <cell r="AB5947" t="str">
            <v>Omnivore</v>
          </cell>
          <cell r="AC5947" t="str">
            <v>Omnivore</v>
          </cell>
          <cell r="AD5947" t="str">
            <v>Insessorial</v>
          </cell>
          <cell r="AE5947">
            <v>-32.25</v>
          </cell>
          <cell r="AF5947">
            <v>-14.75</v>
          </cell>
          <cell r="AG5947">
            <v>-23.46</v>
          </cell>
          <cell r="AH5947">
            <v>-49.783503279999998</v>
          </cell>
          <cell r="AI5947">
            <v>1459549.86</v>
          </cell>
          <cell r="AJ5947" t="str">
            <v>Extant</v>
          </cell>
        </row>
        <row r="5948">
          <cell r="A5948" t="str">
            <v>Chiroxiphia lanceolata</v>
          </cell>
          <cell r="B5948" t="str">
            <v>Pipridae</v>
          </cell>
          <cell r="C5948" t="str">
            <v>Passeriformes</v>
          </cell>
          <cell r="D5948">
            <v>6</v>
          </cell>
          <cell r="E5948">
            <v>3</v>
          </cell>
          <cell r="F5948">
            <v>3</v>
          </cell>
          <cell r="G5948">
            <v>0</v>
          </cell>
          <cell r="H5948">
            <v>5</v>
          </cell>
          <cell r="I5948">
            <v>12.2</v>
          </cell>
          <cell r="J5948">
            <v>6.6</v>
          </cell>
          <cell r="K5948">
            <v>4.0999999999999996</v>
          </cell>
          <cell r="L5948">
            <v>4.2</v>
          </cell>
          <cell r="M5948">
            <v>18.100000000000001</v>
          </cell>
          <cell r="N5948">
            <v>70.2</v>
          </cell>
          <cell r="O5948">
            <v>7.8</v>
          </cell>
          <cell r="P5948">
            <v>62.4</v>
          </cell>
          <cell r="Q5948">
            <v>11.1</v>
          </cell>
          <cell r="R5948">
            <v>48.7</v>
          </cell>
          <cell r="S5948">
            <v>18.5</v>
          </cell>
          <cell r="T5948" t="str">
            <v>Dunning</v>
          </cell>
          <cell r="U5948" t="str">
            <v>NA</v>
          </cell>
          <cell r="V5948" t="str">
            <v>NO</v>
          </cell>
          <cell r="W5948" t="str">
            <v>NA</v>
          </cell>
          <cell r="X5948" t="str">
            <v>NA</v>
          </cell>
          <cell r="Y5948" t="str">
            <v>Woodland</v>
          </cell>
          <cell r="Z5948">
            <v>1</v>
          </cell>
          <cell r="AA5948">
            <v>1</v>
          </cell>
          <cell r="AB5948" t="str">
            <v>Herbivore</v>
          </cell>
          <cell r="AC5948" t="str">
            <v>Frugivore</v>
          </cell>
          <cell r="AD5948" t="str">
            <v>Insessorial</v>
          </cell>
          <cell r="AE5948">
            <v>4.24</v>
          </cell>
          <cell r="AF5948">
            <v>12.49</v>
          </cell>
          <cell r="AG5948">
            <v>9.43</v>
          </cell>
          <cell r="AH5948">
            <v>-71.358485439999995</v>
          </cell>
          <cell r="AI5948">
            <v>420162.32</v>
          </cell>
          <cell r="AJ5948" t="str">
            <v>Extant</v>
          </cell>
        </row>
        <row r="5949">
          <cell r="A5949" t="str">
            <v>Chiroxiphia linearis</v>
          </cell>
          <cell r="B5949" t="str">
            <v>Pipridae</v>
          </cell>
          <cell r="C5949" t="str">
            <v>Passeriformes</v>
          </cell>
          <cell r="D5949">
            <v>5</v>
          </cell>
          <cell r="E5949">
            <v>2</v>
          </cell>
          <cell r="F5949">
            <v>3</v>
          </cell>
          <cell r="G5949">
            <v>0</v>
          </cell>
          <cell r="H5949">
            <v>4</v>
          </cell>
          <cell r="I5949">
            <v>11.7</v>
          </cell>
          <cell r="J5949">
            <v>6.4</v>
          </cell>
          <cell r="K5949">
            <v>4.2</v>
          </cell>
          <cell r="L5949">
            <v>4.5</v>
          </cell>
          <cell r="M5949">
            <v>17.5</v>
          </cell>
          <cell r="N5949">
            <v>68.900000000000006</v>
          </cell>
          <cell r="O5949">
            <v>6.8</v>
          </cell>
          <cell r="P5949">
            <v>63.1</v>
          </cell>
          <cell r="Q5949">
            <v>9.6</v>
          </cell>
          <cell r="R5949">
            <v>118.2</v>
          </cell>
          <cell r="S5949">
            <v>17.440000000000001</v>
          </cell>
          <cell r="T5949" t="str">
            <v>Dunning</v>
          </cell>
          <cell r="U5949" t="str">
            <v>NA</v>
          </cell>
          <cell r="V5949" t="str">
            <v>NO</v>
          </cell>
          <cell r="W5949" t="str">
            <v>NA</v>
          </cell>
          <cell r="X5949" t="str">
            <v>NA</v>
          </cell>
          <cell r="Y5949" t="str">
            <v>Woodland</v>
          </cell>
          <cell r="Z5949">
            <v>1</v>
          </cell>
          <cell r="AA5949">
            <v>1</v>
          </cell>
          <cell r="AB5949" t="str">
            <v>Herbivore</v>
          </cell>
          <cell r="AC5949" t="str">
            <v>Frugivore</v>
          </cell>
          <cell r="AD5949" t="str">
            <v>Insessorial</v>
          </cell>
          <cell r="AE5949">
            <v>9.5500000000000007</v>
          </cell>
          <cell r="AF5949">
            <v>17.239999999999998</v>
          </cell>
          <cell r="AG5949">
            <v>13.02</v>
          </cell>
          <cell r="AH5949">
            <v>-87.963066400000002</v>
          </cell>
          <cell r="AI5949">
            <v>101728.76</v>
          </cell>
          <cell r="AJ5949" t="str">
            <v>Extant</v>
          </cell>
        </row>
        <row r="5950">
          <cell r="A5950" t="str">
            <v>Chiroxiphia pareola</v>
          </cell>
          <cell r="B5950" t="str">
            <v>Pipridae</v>
          </cell>
          <cell r="C5950" t="str">
            <v>Passeriformes</v>
          </cell>
          <cell r="D5950">
            <v>58</v>
          </cell>
          <cell r="E5950">
            <v>20</v>
          </cell>
          <cell r="F5950">
            <v>38</v>
          </cell>
          <cell r="G5950">
            <v>0</v>
          </cell>
          <cell r="H5950">
            <v>4</v>
          </cell>
          <cell r="I5950">
            <v>11.4</v>
          </cell>
          <cell r="J5950">
            <v>6.5</v>
          </cell>
          <cell r="K5950">
            <v>4.4000000000000004</v>
          </cell>
          <cell r="L5950">
            <v>4.9000000000000004</v>
          </cell>
          <cell r="M5950">
            <v>17.8</v>
          </cell>
          <cell r="N5950">
            <v>69.400000000000006</v>
          </cell>
          <cell r="O5950">
            <v>8.1999999999999993</v>
          </cell>
          <cell r="P5950">
            <v>59.1</v>
          </cell>
          <cell r="Q5950">
            <v>12.2</v>
          </cell>
          <cell r="R5950">
            <v>34.4</v>
          </cell>
          <cell r="S5950">
            <v>16.84</v>
          </cell>
          <cell r="T5950" t="str">
            <v>Dunning</v>
          </cell>
          <cell r="U5950" t="str">
            <v>NA</v>
          </cell>
          <cell r="V5950" t="str">
            <v>NO</v>
          </cell>
          <cell r="W5950" t="str">
            <v>NA</v>
          </cell>
          <cell r="X5950" t="str">
            <v>NA</v>
          </cell>
          <cell r="Y5950" t="str">
            <v>Forest</v>
          </cell>
          <cell r="Z5950">
            <v>1</v>
          </cell>
          <cell r="AA5950">
            <v>1</v>
          </cell>
          <cell r="AB5950" t="str">
            <v>Omnivore</v>
          </cell>
          <cell r="AC5950" t="str">
            <v>Frugivore</v>
          </cell>
          <cell r="AD5950" t="str">
            <v>Insessorial</v>
          </cell>
          <cell r="AE5950">
            <v>-23.37</v>
          </cell>
          <cell r="AF5950">
            <v>11.35</v>
          </cell>
          <cell r="AG5950">
            <v>-4.8600000000000003</v>
          </cell>
          <cell r="AH5950">
            <v>-59.208728379999997</v>
          </cell>
          <cell r="AI5950">
            <v>5040298.8899999997</v>
          </cell>
          <cell r="AJ5950" t="str">
            <v>Extant</v>
          </cell>
        </row>
        <row r="5951">
          <cell r="A5951" t="str">
            <v>Corapipo altera</v>
          </cell>
          <cell r="B5951" t="str">
            <v>Pipridae</v>
          </cell>
          <cell r="C5951" t="str">
            <v>Passeriformes</v>
          </cell>
          <cell r="D5951">
            <v>29</v>
          </cell>
          <cell r="E5951">
            <v>11</v>
          </cell>
          <cell r="F5951">
            <v>15</v>
          </cell>
          <cell r="G5951">
            <v>3</v>
          </cell>
          <cell r="H5951">
            <v>8</v>
          </cell>
          <cell r="I5951">
            <v>9.6999999999999993</v>
          </cell>
          <cell r="J5951">
            <v>5.6</v>
          </cell>
          <cell r="K5951">
            <v>3.5</v>
          </cell>
          <cell r="L5951">
            <v>3.6</v>
          </cell>
          <cell r="M5951">
            <v>16.399999999999999</v>
          </cell>
          <cell r="N5951">
            <v>57.8</v>
          </cell>
          <cell r="O5951">
            <v>11</v>
          </cell>
          <cell r="P5951">
            <v>47.3</v>
          </cell>
          <cell r="Q5951">
            <v>18.8</v>
          </cell>
          <cell r="R5951">
            <v>30.5</v>
          </cell>
          <cell r="S5951">
            <v>11.8</v>
          </cell>
          <cell r="T5951" t="str">
            <v>Dunning</v>
          </cell>
          <cell r="U5951" t="str">
            <v>NA</v>
          </cell>
          <cell r="V5951" t="str">
            <v>NO</v>
          </cell>
          <cell r="W5951" t="str">
            <v>NA</v>
          </cell>
          <cell r="X5951" t="str">
            <v>NA</v>
          </cell>
          <cell r="Y5951" t="str">
            <v>Forest</v>
          </cell>
          <cell r="Z5951">
            <v>1</v>
          </cell>
          <cell r="AA5951">
            <v>1</v>
          </cell>
          <cell r="AB5951" t="str">
            <v>Herbivore</v>
          </cell>
          <cell r="AC5951" t="str">
            <v>Frugivore</v>
          </cell>
          <cell r="AD5951" t="str">
            <v>Insessorial</v>
          </cell>
          <cell r="AE5951">
            <v>3.23</v>
          </cell>
          <cell r="AF5951">
            <v>15.88</v>
          </cell>
          <cell r="AG5951">
            <v>10.56</v>
          </cell>
          <cell r="AH5951">
            <v>-82.255985460000005</v>
          </cell>
          <cell r="AI5951">
            <v>177536.18</v>
          </cell>
          <cell r="AJ5951" t="str">
            <v>Extant</v>
          </cell>
        </row>
        <row r="5952">
          <cell r="A5952" t="str">
            <v>Corapipo gutturalis</v>
          </cell>
          <cell r="B5952" t="str">
            <v>Pipridae</v>
          </cell>
          <cell r="C5952" t="str">
            <v>Passeriformes</v>
          </cell>
          <cell r="D5952">
            <v>5</v>
          </cell>
          <cell r="E5952">
            <v>0</v>
          </cell>
          <cell r="F5952">
            <v>5</v>
          </cell>
          <cell r="G5952">
            <v>0</v>
          </cell>
          <cell r="H5952">
            <v>4</v>
          </cell>
          <cell r="I5952">
            <v>9.9</v>
          </cell>
          <cell r="J5952">
            <v>5.9</v>
          </cell>
          <cell r="K5952">
            <v>3.1</v>
          </cell>
          <cell r="L5952">
            <v>3.2</v>
          </cell>
          <cell r="M5952">
            <v>15</v>
          </cell>
          <cell r="N5952">
            <v>56.4</v>
          </cell>
          <cell r="O5952">
            <v>11.6</v>
          </cell>
          <cell r="P5952">
            <v>44.9</v>
          </cell>
          <cell r="Q5952">
            <v>20.6</v>
          </cell>
          <cell r="R5952">
            <v>27.2</v>
          </cell>
          <cell r="S5952">
            <v>8.1999999999999993</v>
          </cell>
          <cell r="T5952" t="str">
            <v>Dunning</v>
          </cell>
          <cell r="U5952" t="str">
            <v>NA</v>
          </cell>
          <cell r="V5952" t="str">
            <v>NO</v>
          </cell>
          <cell r="W5952" t="str">
            <v>NA</v>
          </cell>
          <cell r="X5952" t="str">
            <v>NA</v>
          </cell>
          <cell r="Y5952" t="str">
            <v>Forest</v>
          </cell>
          <cell r="Z5952">
            <v>1</v>
          </cell>
          <cell r="AA5952">
            <v>1</v>
          </cell>
          <cell r="AB5952" t="str">
            <v>Omnivore</v>
          </cell>
          <cell r="AC5952" t="str">
            <v>Frugivore</v>
          </cell>
          <cell r="AD5952" t="str">
            <v>Insessorial</v>
          </cell>
          <cell r="AE5952">
            <v>-3.09</v>
          </cell>
          <cell r="AF5952">
            <v>7.51</v>
          </cell>
          <cell r="AG5952">
            <v>2.81</v>
          </cell>
          <cell r="AH5952">
            <v>-57.746610859999997</v>
          </cell>
          <cell r="AI5952">
            <v>1107394.3</v>
          </cell>
          <cell r="AJ5952" t="str">
            <v>Extant</v>
          </cell>
        </row>
        <row r="5953">
          <cell r="A5953" t="str">
            <v>Corapipo leucorrhoa</v>
          </cell>
          <cell r="B5953" t="str">
            <v>Pipridae</v>
          </cell>
          <cell r="C5953" t="str">
            <v>Passeriformes</v>
          </cell>
          <cell r="D5953">
            <v>1</v>
          </cell>
          <cell r="E5953">
            <v>0</v>
          </cell>
          <cell r="F5953">
            <v>1</v>
          </cell>
          <cell r="G5953">
            <v>0</v>
          </cell>
          <cell r="H5953">
            <v>0</v>
          </cell>
          <cell r="I5953">
            <v>10.199999999999999</v>
          </cell>
          <cell r="J5953">
            <v>5.6</v>
          </cell>
          <cell r="K5953">
            <v>3.2</v>
          </cell>
          <cell r="L5953">
            <v>3.5</v>
          </cell>
          <cell r="M5953">
            <v>14.9</v>
          </cell>
          <cell r="N5953">
            <v>58</v>
          </cell>
          <cell r="O5953">
            <v>11</v>
          </cell>
          <cell r="P5953">
            <v>47.3</v>
          </cell>
          <cell r="Q5953">
            <v>18.8</v>
          </cell>
          <cell r="R5953">
            <v>35</v>
          </cell>
          <cell r="S5953">
            <v>11.65</v>
          </cell>
          <cell r="T5953" t="str">
            <v>Dunning</v>
          </cell>
          <cell r="U5953" t="str">
            <v>NA</v>
          </cell>
          <cell r="V5953" t="str">
            <v>YES</v>
          </cell>
          <cell r="W5953" t="str">
            <v>Beak Length; Kipp's Distance; Secondary1; Hand-Wing Index</v>
          </cell>
          <cell r="X5953" t="str">
            <v>Corapipo altera</v>
          </cell>
          <cell r="Y5953" t="str">
            <v>Forest</v>
          </cell>
          <cell r="Z5953">
            <v>1</v>
          </cell>
          <cell r="AA5953">
            <v>1</v>
          </cell>
          <cell r="AB5953" t="str">
            <v>Herbivore</v>
          </cell>
          <cell r="AC5953" t="str">
            <v>Frugivore</v>
          </cell>
          <cell r="AD5953" t="str">
            <v>Insessorial</v>
          </cell>
          <cell r="AE5953">
            <v>5.51</v>
          </cell>
          <cell r="AF5953">
            <v>11.22</v>
          </cell>
          <cell r="AG5953">
            <v>7.68</v>
          </cell>
          <cell r="AH5953">
            <v>-73.71325942</v>
          </cell>
          <cell r="AI5953">
            <v>89572.4</v>
          </cell>
          <cell r="AJ5953" t="str">
            <v>Extant</v>
          </cell>
        </row>
        <row r="5954">
          <cell r="A5954" t="str">
            <v>Heterocercus aurantiivertex</v>
          </cell>
          <cell r="B5954" t="str">
            <v>Pipridae</v>
          </cell>
          <cell r="C5954" t="str">
            <v>Passeriformes</v>
          </cell>
          <cell r="D5954">
            <v>5</v>
          </cell>
          <cell r="E5954">
            <v>2</v>
          </cell>
          <cell r="F5954">
            <v>2</v>
          </cell>
          <cell r="G5954">
            <v>1</v>
          </cell>
          <cell r="H5954">
            <v>5</v>
          </cell>
          <cell r="I5954">
            <v>14.1</v>
          </cell>
          <cell r="J5954">
            <v>8.4</v>
          </cell>
          <cell r="K5954">
            <v>5</v>
          </cell>
          <cell r="L5954">
            <v>4.5</v>
          </cell>
          <cell r="M5954">
            <v>15.6</v>
          </cell>
          <cell r="N5954">
            <v>81</v>
          </cell>
          <cell r="O5954">
            <v>19.2</v>
          </cell>
          <cell r="P5954">
            <v>61.8</v>
          </cell>
          <cell r="Q5954">
            <v>23.7</v>
          </cell>
          <cell r="R5954">
            <v>51</v>
          </cell>
          <cell r="S5954">
            <v>21.49</v>
          </cell>
          <cell r="T5954" t="str">
            <v>Dunning</v>
          </cell>
          <cell r="U5954" t="str">
            <v>NA</v>
          </cell>
          <cell r="V5954" t="str">
            <v>NO</v>
          </cell>
          <cell r="W5954" t="str">
            <v>NA</v>
          </cell>
          <cell r="X5954" t="str">
            <v>NA</v>
          </cell>
          <cell r="Y5954" t="str">
            <v>Forest</v>
          </cell>
          <cell r="Z5954">
            <v>1</v>
          </cell>
          <cell r="AA5954">
            <v>1</v>
          </cell>
          <cell r="AB5954" t="str">
            <v>Herbivore</v>
          </cell>
          <cell r="AC5954" t="str">
            <v>Frugivore</v>
          </cell>
          <cell r="AD5954" t="str">
            <v>Insessorial</v>
          </cell>
          <cell r="AE5954">
            <v>-5.72</v>
          </cell>
          <cell r="AF5954">
            <v>-0.15</v>
          </cell>
          <cell r="AG5954">
            <v>-3.14</v>
          </cell>
          <cell r="AH5954">
            <v>-74.922881410000002</v>
          </cell>
          <cell r="AI5954">
            <v>233954.07</v>
          </cell>
          <cell r="AJ5954" t="str">
            <v>Extant</v>
          </cell>
        </row>
        <row r="5955">
          <cell r="A5955" t="str">
            <v>Heterocercus flavivertex</v>
          </cell>
          <cell r="B5955" t="str">
            <v>Pipridae</v>
          </cell>
          <cell r="C5955" t="str">
            <v>Passeriformes</v>
          </cell>
          <cell r="D5955">
            <v>5</v>
          </cell>
          <cell r="E5955">
            <v>2</v>
          </cell>
          <cell r="F5955">
            <v>3</v>
          </cell>
          <cell r="G5955">
            <v>0</v>
          </cell>
          <cell r="H5955">
            <v>4</v>
          </cell>
          <cell r="I5955">
            <v>14.7</v>
          </cell>
          <cell r="J5955">
            <v>9.4</v>
          </cell>
          <cell r="K5955">
            <v>4.4000000000000004</v>
          </cell>
          <cell r="L5955">
            <v>4.3</v>
          </cell>
          <cell r="M5955">
            <v>13.6</v>
          </cell>
          <cell r="N5955">
            <v>82.4</v>
          </cell>
          <cell r="O5955">
            <v>15.4</v>
          </cell>
          <cell r="P5955">
            <v>66.099999999999994</v>
          </cell>
          <cell r="Q5955">
            <v>18.899999999999999</v>
          </cell>
          <cell r="R5955">
            <v>49.2</v>
          </cell>
          <cell r="S5955">
            <v>21.3</v>
          </cell>
          <cell r="T5955" t="str">
            <v>Dunning</v>
          </cell>
          <cell r="U5955" t="str">
            <v>NA</v>
          </cell>
          <cell r="V5955" t="str">
            <v>NO</v>
          </cell>
          <cell r="W5955" t="str">
            <v>NA</v>
          </cell>
          <cell r="X5955" t="str">
            <v>NA</v>
          </cell>
          <cell r="Y5955" t="str">
            <v>Forest</v>
          </cell>
          <cell r="Z5955">
            <v>1</v>
          </cell>
          <cell r="AA5955">
            <v>1</v>
          </cell>
          <cell r="AB5955" t="str">
            <v>Omnivore</v>
          </cell>
          <cell r="AC5955" t="str">
            <v>Omnivore</v>
          </cell>
          <cell r="AD5955" t="str">
            <v>Insessorial</v>
          </cell>
          <cell r="AE5955">
            <v>-3.28</v>
          </cell>
          <cell r="AF5955">
            <v>6.22</v>
          </cell>
          <cell r="AG5955">
            <v>1.33</v>
          </cell>
          <cell r="AH5955">
            <v>-66.192331679999995</v>
          </cell>
          <cell r="AI5955">
            <v>827963.87</v>
          </cell>
          <cell r="AJ5955" t="str">
            <v>Extant</v>
          </cell>
        </row>
        <row r="5956">
          <cell r="A5956" t="str">
            <v>Heterocercus linteatus</v>
          </cell>
          <cell r="B5956" t="str">
            <v>Pipridae</v>
          </cell>
          <cell r="C5956" t="str">
            <v>Passeriformes</v>
          </cell>
          <cell r="D5956">
            <v>4</v>
          </cell>
          <cell r="E5956">
            <v>1</v>
          </cell>
          <cell r="F5956">
            <v>2</v>
          </cell>
          <cell r="G5956">
            <v>1</v>
          </cell>
          <cell r="H5956">
            <v>4</v>
          </cell>
          <cell r="I5956">
            <v>14.6</v>
          </cell>
          <cell r="J5956">
            <v>8.8000000000000007</v>
          </cell>
          <cell r="K5956">
            <v>4.7</v>
          </cell>
          <cell r="L5956">
            <v>4.4000000000000004</v>
          </cell>
          <cell r="M5956">
            <v>15.5</v>
          </cell>
          <cell r="N5956">
            <v>85.5</v>
          </cell>
          <cell r="O5956">
            <v>17.899999999999999</v>
          </cell>
          <cell r="P5956">
            <v>67.7</v>
          </cell>
          <cell r="Q5956">
            <v>20.9</v>
          </cell>
          <cell r="R5956">
            <v>51.2</v>
          </cell>
          <cell r="S5956">
            <v>21.2</v>
          </cell>
          <cell r="T5956" t="str">
            <v>Dunning</v>
          </cell>
          <cell r="U5956" t="str">
            <v>NA</v>
          </cell>
          <cell r="V5956" t="str">
            <v>NO</v>
          </cell>
          <cell r="W5956" t="str">
            <v>NA</v>
          </cell>
          <cell r="X5956" t="str">
            <v>NA</v>
          </cell>
          <cell r="Y5956" t="str">
            <v>Forest</v>
          </cell>
          <cell r="Z5956">
            <v>1</v>
          </cell>
          <cell r="AA5956">
            <v>1</v>
          </cell>
          <cell r="AB5956" t="str">
            <v>Omnivore</v>
          </cell>
          <cell r="AC5956" t="str">
            <v>Frugivore</v>
          </cell>
          <cell r="AD5956" t="str">
            <v>Insessorial</v>
          </cell>
          <cell r="AE5956">
            <v>-15.14</v>
          </cell>
          <cell r="AF5956">
            <v>-1.94</v>
          </cell>
          <cell r="AG5956">
            <v>-8.09</v>
          </cell>
          <cell r="AH5956">
            <v>-59.588295359999996</v>
          </cell>
          <cell r="AI5956">
            <v>2146985.54</v>
          </cell>
          <cell r="AJ5956" t="str">
            <v>Extant</v>
          </cell>
        </row>
        <row r="5957">
          <cell r="A5957" t="str">
            <v>Ilicura militaris</v>
          </cell>
          <cell r="B5957" t="str">
            <v>Pipridae</v>
          </cell>
          <cell r="C5957" t="str">
            <v>Passeriformes</v>
          </cell>
          <cell r="D5957">
            <v>5</v>
          </cell>
          <cell r="E5957">
            <v>2</v>
          </cell>
          <cell r="F5957">
            <v>3</v>
          </cell>
          <cell r="G5957">
            <v>0</v>
          </cell>
          <cell r="H5957">
            <v>4</v>
          </cell>
          <cell r="I5957">
            <v>9.4</v>
          </cell>
          <cell r="J5957">
            <v>5.2</v>
          </cell>
          <cell r="K5957">
            <v>2.8</v>
          </cell>
          <cell r="L5957">
            <v>3.1</v>
          </cell>
          <cell r="M5957">
            <v>17.8</v>
          </cell>
          <cell r="N5957">
            <v>61.2</v>
          </cell>
          <cell r="O5957">
            <v>13.8</v>
          </cell>
          <cell r="P5957">
            <v>46.9</v>
          </cell>
          <cell r="Q5957">
            <v>22.6</v>
          </cell>
          <cell r="R5957">
            <v>50.8</v>
          </cell>
          <cell r="S5957">
            <v>12.7</v>
          </cell>
          <cell r="T5957" t="str">
            <v>Dunning</v>
          </cell>
          <cell r="U5957" t="str">
            <v>NA</v>
          </cell>
          <cell r="V5957" t="str">
            <v>NO</v>
          </cell>
          <cell r="W5957" t="str">
            <v>NA</v>
          </cell>
          <cell r="X5957" t="str">
            <v>NA</v>
          </cell>
          <cell r="Y5957" t="str">
            <v>Forest</v>
          </cell>
          <cell r="Z5957">
            <v>1</v>
          </cell>
          <cell r="AA5957">
            <v>1</v>
          </cell>
          <cell r="AB5957" t="str">
            <v>Omnivore</v>
          </cell>
          <cell r="AC5957" t="str">
            <v>Frugivore</v>
          </cell>
          <cell r="AD5957" t="str">
            <v>Insessorial</v>
          </cell>
          <cell r="AE5957">
            <v>-27.34</v>
          </cell>
          <cell r="AF5957">
            <v>-13.96</v>
          </cell>
          <cell r="AG5957">
            <v>-21.4</v>
          </cell>
          <cell r="AH5957">
            <v>-46.409610069999999</v>
          </cell>
          <cell r="AI5957">
            <v>840759.23</v>
          </cell>
          <cell r="AJ5957" t="str">
            <v>Extant</v>
          </cell>
        </row>
        <row r="5958">
          <cell r="A5958" t="str">
            <v>Lepidothrix coeruleocapilla</v>
          </cell>
          <cell r="B5958" t="str">
            <v>Pipridae</v>
          </cell>
          <cell r="C5958" t="str">
            <v>Passeriformes</v>
          </cell>
          <cell r="D5958">
            <v>16</v>
          </cell>
          <cell r="E5958">
            <v>7</v>
          </cell>
          <cell r="F5958">
            <v>5</v>
          </cell>
          <cell r="G5958">
            <v>4</v>
          </cell>
          <cell r="H5958">
            <v>15</v>
          </cell>
          <cell r="I5958">
            <v>10.4</v>
          </cell>
          <cell r="J5958">
            <v>5.6</v>
          </cell>
          <cell r="K5958">
            <v>3.4</v>
          </cell>
          <cell r="L5958">
            <v>3.1</v>
          </cell>
          <cell r="M5958">
            <v>15</v>
          </cell>
          <cell r="N5958">
            <v>53.3</v>
          </cell>
          <cell r="O5958">
            <v>10</v>
          </cell>
          <cell r="P5958">
            <v>43.2</v>
          </cell>
          <cell r="Q5958">
            <v>18.7</v>
          </cell>
          <cell r="R5958">
            <v>25.8</v>
          </cell>
          <cell r="S5958">
            <v>9.66</v>
          </cell>
          <cell r="T5958" t="str">
            <v>Dunning</v>
          </cell>
          <cell r="U5958" t="str">
            <v>NA</v>
          </cell>
          <cell r="V5958" t="str">
            <v>NO</v>
          </cell>
          <cell r="W5958" t="str">
            <v>NA</v>
          </cell>
          <cell r="X5958" t="str">
            <v>NA</v>
          </cell>
          <cell r="Y5958" t="str">
            <v>Forest</v>
          </cell>
          <cell r="Z5958">
            <v>1</v>
          </cell>
          <cell r="AA5958">
            <v>1</v>
          </cell>
          <cell r="AB5958" t="str">
            <v>Herbivore</v>
          </cell>
          <cell r="AC5958" t="str">
            <v>Frugivore</v>
          </cell>
          <cell r="AD5958" t="str">
            <v>Insessorial</v>
          </cell>
          <cell r="AE5958">
            <v>-14.37</v>
          </cell>
          <cell r="AF5958">
            <v>-7.93</v>
          </cell>
          <cell r="AG5958">
            <v>-11.51</v>
          </cell>
          <cell r="AH5958">
            <v>-73.44941043</v>
          </cell>
          <cell r="AI5958">
            <v>140252.42000000001</v>
          </cell>
          <cell r="AJ5958" t="str">
            <v>Extant</v>
          </cell>
        </row>
        <row r="5959">
          <cell r="A5959" t="str">
            <v>Lepidothrix coronata</v>
          </cell>
          <cell r="B5959" t="str">
            <v>Pipridae</v>
          </cell>
          <cell r="C5959" t="str">
            <v>Passeriformes</v>
          </cell>
          <cell r="D5959">
            <v>29</v>
          </cell>
          <cell r="E5959">
            <v>14</v>
          </cell>
          <cell r="F5959">
            <v>9</v>
          </cell>
          <cell r="G5959">
            <v>6</v>
          </cell>
          <cell r="H5959">
            <v>5</v>
          </cell>
          <cell r="I5959">
            <v>10.9</v>
          </cell>
          <cell r="J5959">
            <v>6.5</v>
          </cell>
          <cell r="K5959">
            <v>3.7</v>
          </cell>
          <cell r="L5959">
            <v>3.4</v>
          </cell>
          <cell r="M5959">
            <v>14.2</v>
          </cell>
          <cell r="N5959">
            <v>56.8</v>
          </cell>
          <cell r="O5959">
            <v>10.199999999999999</v>
          </cell>
          <cell r="P5959">
            <v>47</v>
          </cell>
          <cell r="Q5959">
            <v>17.899999999999999</v>
          </cell>
          <cell r="R5959">
            <v>26.6</v>
          </cell>
          <cell r="S5959">
            <v>8.34</v>
          </cell>
          <cell r="T5959" t="str">
            <v>Dunning</v>
          </cell>
          <cell r="U5959" t="str">
            <v>NA</v>
          </cell>
          <cell r="V5959" t="str">
            <v>NO</v>
          </cell>
          <cell r="W5959" t="str">
            <v>NA</v>
          </cell>
          <cell r="X5959" t="str">
            <v>NA</v>
          </cell>
          <cell r="Y5959" t="str">
            <v>Forest</v>
          </cell>
          <cell r="Z5959">
            <v>1</v>
          </cell>
          <cell r="AA5959">
            <v>1</v>
          </cell>
          <cell r="AB5959" t="str">
            <v>Herbivore</v>
          </cell>
          <cell r="AC5959" t="str">
            <v>Frugivore</v>
          </cell>
          <cell r="AD5959" t="str">
            <v>Insessorial</v>
          </cell>
          <cell r="AE5959">
            <v>-17.39</v>
          </cell>
          <cell r="AF5959">
            <v>9.77</v>
          </cell>
          <cell r="AG5959">
            <v>-3.54</v>
          </cell>
          <cell r="AH5959">
            <v>-69.63062395</v>
          </cell>
          <cell r="AI5959">
            <v>3221211.22</v>
          </cell>
          <cell r="AJ5959" t="str">
            <v>Extant</v>
          </cell>
        </row>
        <row r="5960">
          <cell r="A5960" t="str">
            <v>Lepidothrix iris</v>
          </cell>
          <cell r="B5960" t="str">
            <v>Pipridae</v>
          </cell>
          <cell r="C5960" t="str">
            <v>Passeriformes</v>
          </cell>
          <cell r="D5960">
            <v>9</v>
          </cell>
          <cell r="E5960">
            <v>4</v>
          </cell>
          <cell r="F5960">
            <v>5</v>
          </cell>
          <cell r="G5960">
            <v>0</v>
          </cell>
          <cell r="H5960">
            <v>8</v>
          </cell>
          <cell r="I5960">
            <v>11.2</v>
          </cell>
          <cell r="J5960">
            <v>6.9</v>
          </cell>
          <cell r="K5960">
            <v>4.5999999999999996</v>
          </cell>
          <cell r="L5960">
            <v>4.2</v>
          </cell>
          <cell r="M5960">
            <v>13.6</v>
          </cell>
          <cell r="N5960">
            <v>51.7</v>
          </cell>
          <cell r="O5960">
            <v>9.9</v>
          </cell>
          <cell r="P5960">
            <v>41.6</v>
          </cell>
          <cell r="Q5960">
            <v>19.2</v>
          </cell>
          <cell r="R5960">
            <v>27</v>
          </cell>
          <cell r="S5960">
            <v>8</v>
          </cell>
          <cell r="T5960" t="str">
            <v>Dunning</v>
          </cell>
          <cell r="U5960" t="str">
            <v>NA</v>
          </cell>
          <cell r="V5960" t="str">
            <v>NO</v>
          </cell>
          <cell r="W5960" t="str">
            <v>NA</v>
          </cell>
          <cell r="X5960" t="str">
            <v>NA</v>
          </cell>
          <cell r="Y5960" t="str">
            <v>Forest</v>
          </cell>
          <cell r="Z5960">
            <v>1</v>
          </cell>
          <cell r="AA5960">
            <v>1</v>
          </cell>
          <cell r="AB5960" t="str">
            <v>Herbivore</v>
          </cell>
          <cell r="AC5960" t="str">
            <v>Frugivore</v>
          </cell>
          <cell r="AD5960" t="str">
            <v>Insessorial</v>
          </cell>
          <cell r="AE5960">
            <v>-12.58</v>
          </cell>
          <cell r="AF5960">
            <v>-0.57999999999999996</v>
          </cell>
          <cell r="AG5960">
            <v>-5.6</v>
          </cell>
          <cell r="AH5960">
            <v>-50.080879199999998</v>
          </cell>
          <cell r="AI5960">
            <v>487329.79</v>
          </cell>
          <cell r="AJ5960" t="str">
            <v>Extant</v>
          </cell>
        </row>
        <row r="5961">
          <cell r="A5961" t="str">
            <v>Lepidothrix isidorei</v>
          </cell>
          <cell r="B5961" t="str">
            <v>Pipridae</v>
          </cell>
          <cell r="C5961" t="str">
            <v>Passeriformes</v>
          </cell>
          <cell r="D5961">
            <v>14</v>
          </cell>
          <cell r="E5961">
            <v>5</v>
          </cell>
          <cell r="F5961">
            <v>9</v>
          </cell>
          <cell r="G5961">
            <v>0</v>
          </cell>
          <cell r="H5961">
            <v>4</v>
          </cell>
          <cell r="I5961">
            <v>10.3</v>
          </cell>
          <cell r="J5961">
            <v>5.2</v>
          </cell>
          <cell r="K5961">
            <v>3.3</v>
          </cell>
          <cell r="L5961">
            <v>3.2</v>
          </cell>
          <cell r="M5961">
            <v>14.1</v>
          </cell>
          <cell r="N5961">
            <v>51</v>
          </cell>
          <cell r="O5961">
            <v>10</v>
          </cell>
          <cell r="P5961">
            <v>41</v>
          </cell>
          <cell r="Q5961">
            <v>19.7</v>
          </cell>
          <cell r="R5961">
            <v>25.6</v>
          </cell>
          <cell r="S5961">
            <v>7.8</v>
          </cell>
          <cell r="T5961" t="str">
            <v>Dunning</v>
          </cell>
          <cell r="U5961" t="str">
            <v>NA</v>
          </cell>
          <cell r="V5961" t="str">
            <v>NO</v>
          </cell>
          <cell r="W5961" t="str">
            <v>NA</v>
          </cell>
          <cell r="X5961" t="str">
            <v>NA</v>
          </cell>
          <cell r="Y5961" t="str">
            <v>Forest</v>
          </cell>
          <cell r="Z5961">
            <v>1</v>
          </cell>
          <cell r="AA5961">
            <v>1</v>
          </cell>
          <cell r="AB5961" t="str">
            <v>Herbivore</v>
          </cell>
          <cell r="AC5961" t="str">
            <v>Frugivore</v>
          </cell>
          <cell r="AD5961" t="str">
            <v>Insessorial</v>
          </cell>
          <cell r="AE5961">
            <v>-8.61</v>
          </cell>
          <cell r="AF5961">
            <v>5.21</v>
          </cell>
          <cell r="AG5961">
            <v>-3.88</v>
          </cell>
          <cell r="AH5961">
            <v>-77.113934790000002</v>
          </cell>
          <cell r="AI5961">
            <v>87651.58</v>
          </cell>
          <cell r="AJ5961" t="str">
            <v>Extant</v>
          </cell>
        </row>
        <row r="5962">
          <cell r="A5962" t="str">
            <v>Lepidothrix nattereri</v>
          </cell>
          <cell r="B5962" t="str">
            <v>Pipridae</v>
          </cell>
          <cell r="C5962" t="str">
            <v>Passeriformes</v>
          </cell>
          <cell r="D5962">
            <v>8</v>
          </cell>
          <cell r="E5962">
            <v>3</v>
          </cell>
          <cell r="F5962">
            <v>5</v>
          </cell>
          <cell r="G5962">
            <v>0</v>
          </cell>
          <cell r="H5962">
            <v>7</v>
          </cell>
          <cell r="I5962">
            <v>9.4</v>
          </cell>
          <cell r="J5962">
            <v>6.4</v>
          </cell>
          <cell r="K5962">
            <v>3.7</v>
          </cell>
          <cell r="L5962">
            <v>3.6</v>
          </cell>
          <cell r="M5962">
            <v>12.1</v>
          </cell>
          <cell r="N5962">
            <v>49.7</v>
          </cell>
          <cell r="O5962">
            <v>9.5</v>
          </cell>
          <cell r="P5962">
            <v>40.299999999999997</v>
          </cell>
          <cell r="Q5962">
            <v>19.100000000000001</v>
          </cell>
          <cell r="R5962">
            <v>26.4</v>
          </cell>
          <cell r="S5962">
            <v>8.39</v>
          </cell>
          <cell r="T5962" t="str">
            <v>Dunning</v>
          </cell>
          <cell r="U5962" t="str">
            <v>NA</v>
          </cell>
          <cell r="V5962" t="str">
            <v>NO</v>
          </cell>
          <cell r="W5962" t="str">
            <v>NA</v>
          </cell>
          <cell r="X5962" t="str">
            <v>NA</v>
          </cell>
          <cell r="Y5962" t="str">
            <v>Forest</v>
          </cell>
          <cell r="Z5962">
            <v>1</v>
          </cell>
          <cell r="AA5962">
            <v>1</v>
          </cell>
          <cell r="AB5962" t="str">
            <v>Omnivore</v>
          </cell>
          <cell r="AC5962" t="str">
            <v>Omnivore</v>
          </cell>
          <cell r="AD5962" t="str">
            <v>Insessorial</v>
          </cell>
          <cell r="AE5962">
            <v>-14.93</v>
          </cell>
          <cell r="AF5962">
            <v>-2.14</v>
          </cell>
          <cell r="AG5962">
            <v>-9.67</v>
          </cell>
          <cell r="AH5962">
            <v>-58.523456430000003</v>
          </cell>
          <cell r="AI5962">
            <v>865198.46</v>
          </cell>
          <cell r="AJ5962" t="str">
            <v>Extant</v>
          </cell>
        </row>
        <row r="5963">
          <cell r="A5963" t="str">
            <v>Lepidothrix serena</v>
          </cell>
          <cell r="B5963" t="str">
            <v>Pipridae</v>
          </cell>
          <cell r="C5963" t="str">
            <v>Passeriformes</v>
          </cell>
          <cell r="D5963">
            <v>4</v>
          </cell>
          <cell r="E5963">
            <v>0</v>
          </cell>
          <cell r="F5963">
            <v>1</v>
          </cell>
          <cell r="G5963">
            <v>3</v>
          </cell>
          <cell r="H5963">
            <v>4</v>
          </cell>
          <cell r="I5963">
            <v>11.4</v>
          </cell>
          <cell r="J5963">
            <v>6.2</v>
          </cell>
          <cell r="K5963">
            <v>3.7</v>
          </cell>
          <cell r="L5963">
            <v>4.2</v>
          </cell>
          <cell r="M5963">
            <v>15.2</v>
          </cell>
          <cell r="N5963">
            <v>52.8</v>
          </cell>
          <cell r="O5963">
            <v>11.3</v>
          </cell>
          <cell r="P5963">
            <v>41.5</v>
          </cell>
          <cell r="Q5963">
            <v>21.4</v>
          </cell>
          <cell r="R5963">
            <v>31.2</v>
          </cell>
          <cell r="S5963">
            <v>11.4</v>
          </cell>
          <cell r="T5963" t="str">
            <v>Dunning</v>
          </cell>
          <cell r="U5963" t="str">
            <v>NA</v>
          </cell>
          <cell r="V5963" t="str">
            <v>NO</v>
          </cell>
          <cell r="W5963" t="str">
            <v>NA</v>
          </cell>
          <cell r="X5963" t="str">
            <v>NA</v>
          </cell>
          <cell r="Y5963" t="str">
            <v>Forest</v>
          </cell>
          <cell r="Z5963">
            <v>1</v>
          </cell>
          <cell r="AA5963">
            <v>1</v>
          </cell>
          <cell r="AB5963" t="str">
            <v>Omnivore</v>
          </cell>
          <cell r="AC5963" t="str">
            <v>Frugivore</v>
          </cell>
          <cell r="AD5963" t="str">
            <v>Insessorial</v>
          </cell>
          <cell r="AE5963">
            <v>-3.32</v>
          </cell>
          <cell r="AF5963">
            <v>7.11</v>
          </cell>
          <cell r="AG5963">
            <v>1.27</v>
          </cell>
          <cell r="AH5963">
            <v>-54.816493970000003</v>
          </cell>
          <cell r="AI5963">
            <v>583711.43999999994</v>
          </cell>
          <cell r="AJ5963" t="str">
            <v>Extant</v>
          </cell>
        </row>
        <row r="5964">
          <cell r="A5964" t="str">
            <v>Lepidothrix suavissima</v>
          </cell>
          <cell r="B5964" t="str">
            <v>Pipridae</v>
          </cell>
          <cell r="C5964" t="str">
            <v>Passeriformes</v>
          </cell>
          <cell r="D5964">
            <v>5</v>
          </cell>
          <cell r="E5964">
            <v>2</v>
          </cell>
          <cell r="F5964">
            <v>3</v>
          </cell>
          <cell r="G5964">
            <v>0</v>
          </cell>
          <cell r="H5964">
            <v>4</v>
          </cell>
          <cell r="I5964">
            <v>11</v>
          </cell>
          <cell r="J5964">
            <v>6.5</v>
          </cell>
          <cell r="K5964">
            <v>3.8</v>
          </cell>
          <cell r="L5964">
            <v>3.6</v>
          </cell>
          <cell r="M5964">
            <v>15.2</v>
          </cell>
          <cell r="N5964">
            <v>56.4</v>
          </cell>
          <cell r="O5964">
            <v>10.8</v>
          </cell>
          <cell r="P5964">
            <v>44.9</v>
          </cell>
          <cell r="Q5964">
            <v>19.399999999999999</v>
          </cell>
          <cell r="R5964">
            <v>27.8</v>
          </cell>
          <cell r="S5964">
            <v>8.5</v>
          </cell>
          <cell r="T5964" t="str">
            <v>Dunning</v>
          </cell>
          <cell r="U5964" t="str">
            <v>NA</v>
          </cell>
          <cell r="V5964" t="str">
            <v>NO</v>
          </cell>
          <cell r="W5964" t="str">
            <v>NA</v>
          </cell>
          <cell r="X5964" t="str">
            <v>NA</v>
          </cell>
          <cell r="Y5964" t="str">
            <v>Forest</v>
          </cell>
          <cell r="Z5964">
            <v>1</v>
          </cell>
          <cell r="AA5964">
            <v>1</v>
          </cell>
          <cell r="AB5964" t="str">
            <v>Omnivore</v>
          </cell>
          <cell r="AC5964" t="str">
            <v>Frugivore</v>
          </cell>
          <cell r="AD5964" t="str">
            <v>Insessorial</v>
          </cell>
          <cell r="AE5964">
            <v>0.74</v>
          </cell>
          <cell r="AF5964">
            <v>7.51</v>
          </cell>
          <cell r="AG5964">
            <v>4.95</v>
          </cell>
          <cell r="AH5964">
            <v>-62.659422929999998</v>
          </cell>
          <cell r="AI5964">
            <v>310206.62</v>
          </cell>
          <cell r="AJ5964" t="str">
            <v>Extant</v>
          </cell>
        </row>
        <row r="5965">
          <cell r="A5965" t="str">
            <v>Lepidothrix vilasboasi</v>
          </cell>
          <cell r="B5965" t="str">
            <v>Pipridae</v>
          </cell>
          <cell r="C5965" t="str">
            <v>Passeriformes</v>
          </cell>
          <cell r="D5965">
            <v>4</v>
          </cell>
          <cell r="E5965">
            <v>2</v>
          </cell>
          <cell r="F5965">
            <v>2</v>
          </cell>
          <cell r="G5965">
            <v>0</v>
          </cell>
          <cell r="H5965">
            <v>4</v>
          </cell>
          <cell r="I5965">
            <v>10.6</v>
          </cell>
          <cell r="J5965">
            <v>6</v>
          </cell>
          <cell r="K5965">
            <v>3.9</v>
          </cell>
          <cell r="L5965">
            <v>3.7</v>
          </cell>
          <cell r="M5965">
            <v>13.2</v>
          </cell>
          <cell r="N5965">
            <v>55.2</v>
          </cell>
          <cell r="O5965">
            <v>10.4</v>
          </cell>
          <cell r="P5965">
            <v>44.8</v>
          </cell>
          <cell r="Q5965">
            <v>18.899999999999999</v>
          </cell>
          <cell r="R5965">
            <v>30.8</v>
          </cell>
          <cell r="S5965">
            <v>8.39</v>
          </cell>
          <cell r="T5965" t="str">
            <v>Inferred</v>
          </cell>
          <cell r="U5965" t="str">
            <v>NA</v>
          </cell>
          <cell r="V5965" t="str">
            <v>YES</v>
          </cell>
          <cell r="W5965" t="str">
            <v>Body Mass</v>
          </cell>
          <cell r="X5965" t="str">
            <v>Lepidothrix nattereri</v>
          </cell>
          <cell r="Y5965" t="str">
            <v>Forest</v>
          </cell>
          <cell r="Z5965">
            <v>1</v>
          </cell>
          <cell r="AA5965">
            <v>1</v>
          </cell>
          <cell r="AB5965" t="str">
            <v>Omnivore</v>
          </cell>
          <cell r="AC5965" t="str">
            <v>Frugivore</v>
          </cell>
          <cell r="AD5965" t="str">
            <v>Insessorial</v>
          </cell>
          <cell r="AE5965">
            <v>-8.48</v>
          </cell>
          <cell r="AF5965">
            <v>-4.72</v>
          </cell>
          <cell r="AG5965">
            <v>-6.81</v>
          </cell>
          <cell r="AH5965">
            <v>-56.709487539999998</v>
          </cell>
          <cell r="AI5965">
            <v>78956.990000000005</v>
          </cell>
          <cell r="AJ5965" t="str">
            <v>Extant</v>
          </cell>
        </row>
        <row r="5966">
          <cell r="A5966" t="str">
            <v>Machaeropterus deliciosus</v>
          </cell>
          <cell r="B5966" t="str">
            <v>Pipridae</v>
          </cell>
          <cell r="C5966" t="str">
            <v>Passeriformes</v>
          </cell>
          <cell r="D5966">
            <v>5</v>
          </cell>
          <cell r="E5966">
            <v>1</v>
          </cell>
          <cell r="F5966">
            <v>4</v>
          </cell>
          <cell r="G5966">
            <v>0</v>
          </cell>
          <cell r="H5966">
            <v>3</v>
          </cell>
          <cell r="I5966">
            <v>11.6</v>
          </cell>
          <cell r="J5966">
            <v>6.2</v>
          </cell>
          <cell r="K5966">
            <v>3.8</v>
          </cell>
          <cell r="L5966">
            <v>3.4</v>
          </cell>
          <cell r="M5966">
            <v>16.8</v>
          </cell>
          <cell r="N5966">
            <v>61.4</v>
          </cell>
          <cell r="O5966">
            <v>12.5</v>
          </cell>
          <cell r="P5966">
            <v>48.5</v>
          </cell>
          <cell r="Q5966">
            <v>20.5</v>
          </cell>
          <cell r="R5966">
            <v>24.5</v>
          </cell>
          <cell r="S5966">
            <v>12.7</v>
          </cell>
          <cell r="T5966" t="str">
            <v>Dunning</v>
          </cell>
          <cell r="U5966" t="str">
            <v>NA</v>
          </cell>
          <cell r="V5966" t="str">
            <v>NO</v>
          </cell>
          <cell r="W5966" t="str">
            <v>NA</v>
          </cell>
          <cell r="X5966" t="str">
            <v>NA</v>
          </cell>
          <cell r="Y5966" t="str">
            <v>Forest</v>
          </cell>
          <cell r="Z5966">
            <v>1</v>
          </cell>
          <cell r="AA5966">
            <v>1</v>
          </cell>
          <cell r="AB5966" t="str">
            <v>Herbivore</v>
          </cell>
          <cell r="AC5966" t="str">
            <v>Frugivore</v>
          </cell>
          <cell r="AD5966" t="str">
            <v>Insessorial</v>
          </cell>
          <cell r="AE5966">
            <v>-3.93</v>
          </cell>
          <cell r="AF5966">
            <v>5.48</v>
          </cell>
          <cell r="AG5966">
            <v>1.7</v>
          </cell>
          <cell r="AH5966">
            <v>-78.015590410000001</v>
          </cell>
          <cell r="AI5966">
            <v>40123.57</v>
          </cell>
          <cell r="AJ5966" t="str">
            <v>Extant</v>
          </cell>
        </row>
        <row r="5967">
          <cell r="A5967" t="str">
            <v>Machaeropterus pyrocephalus</v>
          </cell>
          <cell r="B5967" t="str">
            <v>Pipridae</v>
          </cell>
          <cell r="C5967" t="str">
            <v>Passeriformes</v>
          </cell>
          <cell r="D5967">
            <v>34</v>
          </cell>
          <cell r="E5967">
            <v>12</v>
          </cell>
          <cell r="F5967">
            <v>16</v>
          </cell>
          <cell r="G5967">
            <v>6</v>
          </cell>
          <cell r="H5967">
            <v>18</v>
          </cell>
          <cell r="I5967">
            <v>10.1</v>
          </cell>
          <cell r="J5967">
            <v>5.6</v>
          </cell>
          <cell r="K5967">
            <v>3.5</v>
          </cell>
          <cell r="L5967">
            <v>3.1</v>
          </cell>
          <cell r="M5967">
            <v>14.3</v>
          </cell>
          <cell r="N5967">
            <v>52.2</v>
          </cell>
          <cell r="O5967">
            <v>11.8</v>
          </cell>
          <cell r="P5967">
            <v>40.4</v>
          </cell>
          <cell r="Q5967">
            <v>22.6</v>
          </cell>
          <cell r="R5967">
            <v>22.5</v>
          </cell>
          <cell r="S5967">
            <v>9.49</v>
          </cell>
          <cell r="T5967" t="str">
            <v>Dunning</v>
          </cell>
          <cell r="U5967" t="str">
            <v>NA</v>
          </cell>
          <cell r="V5967" t="str">
            <v>NO</v>
          </cell>
          <cell r="W5967" t="str">
            <v>NA</v>
          </cell>
          <cell r="X5967" t="str">
            <v>NA</v>
          </cell>
          <cell r="Y5967" t="str">
            <v>Forest</v>
          </cell>
          <cell r="Z5967">
            <v>1</v>
          </cell>
          <cell r="AA5967">
            <v>1</v>
          </cell>
          <cell r="AB5967" t="str">
            <v>Herbivore</v>
          </cell>
          <cell r="AC5967" t="str">
            <v>Frugivore</v>
          </cell>
          <cell r="AD5967" t="str">
            <v>Insessorial</v>
          </cell>
          <cell r="AE5967">
            <v>-17.34</v>
          </cell>
          <cell r="AF5967">
            <v>7.65</v>
          </cell>
          <cell r="AG5967">
            <v>-9.94</v>
          </cell>
          <cell r="AH5967">
            <v>-60.771611530000001</v>
          </cell>
          <cell r="AI5967">
            <v>2227740.9700000002</v>
          </cell>
          <cell r="AJ5967" t="str">
            <v>Extant</v>
          </cell>
        </row>
        <row r="5968">
          <cell r="A5968" t="str">
            <v>Machaeropterus regulus</v>
          </cell>
          <cell r="B5968" t="str">
            <v>Pipridae</v>
          </cell>
          <cell r="C5968" t="str">
            <v>Passeriformes</v>
          </cell>
          <cell r="D5968">
            <v>23</v>
          </cell>
          <cell r="E5968">
            <v>7</v>
          </cell>
          <cell r="F5968">
            <v>14</v>
          </cell>
          <cell r="G5968">
            <v>2</v>
          </cell>
          <cell r="H5968">
            <v>12</v>
          </cell>
          <cell r="I5968">
            <v>9.8000000000000007</v>
          </cell>
          <cell r="J5968">
            <v>5.3</v>
          </cell>
          <cell r="K5968">
            <v>3.3</v>
          </cell>
          <cell r="L5968">
            <v>3.1</v>
          </cell>
          <cell r="M5968">
            <v>13.9</v>
          </cell>
          <cell r="N5968">
            <v>52.4</v>
          </cell>
          <cell r="O5968">
            <v>12.3</v>
          </cell>
          <cell r="P5968">
            <v>40.799999999999997</v>
          </cell>
          <cell r="Q5968">
            <v>23.1</v>
          </cell>
          <cell r="R5968">
            <v>22.5</v>
          </cell>
          <cell r="S5968">
            <v>9.34</v>
          </cell>
          <cell r="T5968" t="str">
            <v>Dunning</v>
          </cell>
          <cell r="U5968" t="str">
            <v>NA</v>
          </cell>
          <cell r="V5968" t="str">
            <v>NO</v>
          </cell>
          <cell r="W5968" t="str">
            <v>NA</v>
          </cell>
          <cell r="X5968" t="str">
            <v>NA</v>
          </cell>
          <cell r="Y5968" t="str">
            <v>Forest</v>
          </cell>
          <cell r="Z5968">
            <v>1</v>
          </cell>
          <cell r="AA5968">
            <v>1</v>
          </cell>
          <cell r="AB5968" t="str">
            <v>Herbivore</v>
          </cell>
          <cell r="AC5968" t="str">
            <v>Frugivore</v>
          </cell>
          <cell r="AD5968" t="str">
            <v>Insessorial</v>
          </cell>
          <cell r="AE5968">
            <v>-22.99</v>
          </cell>
          <cell r="AF5968">
            <v>10.3</v>
          </cell>
          <cell r="AG5968">
            <v>-1.65</v>
          </cell>
          <cell r="AH5968">
            <v>-69.309099140000001</v>
          </cell>
          <cell r="AI5968">
            <v>2205126.34</v>
          </cell>
          <cell r="AJ5968" t="str">
            <v>Extant</v>
          </cell>
        </row>
        <row r="5969">
          <cell r="A5969" t="str">
            <v>Manacus aurantiacus</v>
          </cell>
          <cell r="B5969" t="str">
            <v>Pipridae</v>
          </cell>
          <cell r="C5969" t="str">
            <v>Passeriformes</v>
          </cell>
          <cell r="D5969">
            <v>4</v>
          </cell>
          <cell r="E5969">
            <v>1</v>
          </cell>
          <cell r="F5969">
            <v>3</v>
          </cell>
          <cell r="G5969">
            <v>0</v>
          </cell>
          <cell r="H5969">
            <v>4</v>
          </cell>
          <cell r="I5969">
            <v>12.4</v>
          </cell>
          <cell r="J5969">
            <v>6</v>
          </cell>
          <cell r="K5969">
            <v>3.6</v>
          </cell>
          <cell r="L5969">
            <v>3.3</v>
          </cell>
          <cell r="M5969">
            <v>19</v>
          </cell>
          <cell r="N5969">
            <v>46.8</v>
          </cell>
          <cell r="O5969">
            <v>6.4</v>
          </cell>
          <cell r="P5969">
            <v>40.4</v>
          </cell>
          <cell r="Q5969">
            <v>13.6</v>
          </cell>
          <cell r="R5969">
            <v>28.5</v>
          </cell>
          <cell r="S5969">
            <v>15.5</v>
          </cell>
          <cell r="T5969" t="str">
            <v>Dunning</v>
          </cell>
          <cell r="U5969" t="str">
            <v>NA</v>
          </cell>
          <cell r="V5969" t="str">
            <v>NO</v>
          </cell>
          <cell r="W5969" t="str">
            <v>NA</v>
          </cell>
          <cell r="X5969" t="str">
            <v>NA</v>
          </cell>
          <cell r="Y5969" t="str">
            <v>Forest</v>
          </cell>
          <cell r="Z5969">
            <v>1</v>
          </cell>
          <cell r="AA5969">
            <v>1</v>
          </cell>
          <cell r="AB5969" t="str">
            <v>Herbivore</v>
          </cell>
          <cell r="AC5969" t="str">
            <v>Frugivore</v>
          </cell>
          <cell r="AD5969" t="str">
            <v>Insessorial</v>
          </cell>
          <cell r="AE5969">
            <v>7.2</v>
          </cell>
          <cell r="AF5969">
            <v>9.76</v>
          </cell>
          <cell r="AG5969">
            <v>8.34</v>
          </cell>
          <cell r="AH5969">
            <v>-82.013427449999995</v>
          </cell>
          <cell r="AI5969">
            <v>29625.42</v>
          </cell>
          <cell r="AJ5969" t="str">
            <v>Extant</v>
          </cell>
        </row>
        <row r="5970">
          <cell r="A5970" t="str">
            <v>Manacus candei</v>
          </cell>
          <cell r="B5970" t="str">
            <v>Pipridae</v>
          </cell>
          <cell r="C5970" t="str">
            <v>Passeriformes</v>
          </cell>
          <cell r="D5970">
            <v>36</v>
          </cell>
          <cell r="E5970">
            <v>15</v>
          </cell>
          <cell r="F5970">
            <v>10</v>
          </cell>
          <cell r="G5970">
            <v>11</v>
          </cell>
          <cell r="H5970">
            <v>7</v>
          </cell>
          <cell r="I5970">
            <v>12.6</v>
          </cell>
          <cell r="J5970">
            <v>6.8</v>
          </cell>
          <cell r="K5970">
            <v>4.0999999999999996</v>
          </cell>
          <cell r="L5970">
            <v>3.9</v>
          </cell>
          <cell r="M5970">
            <v>22</v>
          </cell>
          <cell r="N5970">
            <v>55.7</v>
          </cell>
          <cell r="O5970">
            <v>9.5</v>
          </cell>
          <cell r="P5970">
            <v>45.6</v>
          </cell>
          <cell r="Q5970">
            <v>17.2</v>
          </cell>
          <cell r="R5970">
            <v>35.9</v>
          </cell>
          <cell r="S5970">
            <v>19.82</v>
          </cell>
          <cell r="T5970" t="str">
            <v>Dunning</v>
          </cell>
          <cell r="U5970" t="str">
            <v>NA</v>
          </cell>
          <cell r="V5970" t="str">
            <v>NO</v>
          </cell>
          <cell r="W5970" t="str">
            <v>NA</v>
          </cell>
          <cell r="X5970" t="str">
            <v>NA</v>
          </cell>
          <cell r="Y5970" t="str">
            <v>Forest</v>
          </cell>
          <cell r="Z5970">
            <v>1</v>
          </cell>
          <cell r="AA5970">
            <v>1</v>
          </cell>
          <cell r="AB5970" t="str">
            <v>Herbivore</v>
          </cell>
          <cell r="AC5970" t="str">
            <v>Frugivore</v>
          </cell>
          <cell r="AD5970" t="str">
            <v>Insessorial</v>
          </cell>
          <cell r="AE5970">
            <v>9.26</v>
          </cell>
          <cell r="AF5970">
            <v>18.579999999999998</v>
          </cell>
          <cell r="AG5970">
            <v>15.48</v>
          </cell>
          <cell r="AH5970">
            <v>-88.534110499999997</v>
          </cell>
          <cell r="AI5970">
            <v>283521.13</v>
          </cell>
          <cell r="AJ5970" t="str">
            <v>Extant</v>
          </cell>
        </row>
        <row r="5971">
          <cell r="A5971" t="str">
            <v>Manacus manacus</v>
          </cell>
          <cell r="B5971" t="str">
            <v>Pipridae</v>
          </cell>
          <cell r="C5971" t="str">
            <v>Passeriformes</v>
          </cell>
          <cell r="D5971">
            <v>74</v>
          </cell>
          <cell r="E5971">
            <v>24</v>
          </cell>
          <cell r="F5971">
            <v>43</v>
          </cell>
          <cell r="G5971">
            <v>7</v>
          </cell>
          <cell r="H5971">
            <v>12</v>
          </cell>
          <cell r="I5971">
            <v>11.5</v>
          </cell>
          <cell r="J5971">
            <v>6.8</v>
          </cell>
          <cell r="K5971">
            <v>4.4000000000000004</v>
          </cell>
          <cell r="L5971">
            <v>4.2</v>
          </cell>
          <cell r="M5971">
            <v>20.9</v>
          </cell>
          <cell r="N5971">
            <v>52.2</v>
          </cell>
          <cell r="O5971">
            <v>8.4</v>
          </cell>
          <cell r="P5971">
            <v>44.5</v>
          </cell>
          <cell r="Q5971">
            <v>15.9</v>
          </cell>
          <cell r="R5971">
            <v>32.799999999999997</v>
          </cell>
          <cell r="S5971">
            <v>16.7</v>
          </cell>
          <cell r="T5971" t="str">
            <v>Dunning</v>
          </cell>
          <cell r="U5971" t="str">
            <v>NA</v>
          </cell>
          <cell r="V5971" t="str">
            <v>NO</v>
          </cell>
          <cell r="W5971" t="str">
            <v>NA</v>
          </cell>
          <cell r="X5971" t="str">
            <v>NA</v>
          </cell>
          <cell r="Y5971" t="str">
            <v>Forest</v>
          </cell>
          <cell r="Z5971">
            <v>1</v>
          </cell>
          <cell r="AA5971">
            <v>1</v>
          </cell>
          <cell r="AB5971" t="str">
            <v>Herbivore</v>
          </cell>
          <cell r="AC5971" t="str">
            <v>Frugivore</v>
          </cell>
          <cell r="AD5971" t="str">
            <v>Insessorial</v>
          </cell>
          <cell r="AE5971">
            <v>-28.87</v>
          </cell>
          <cell r="AF5971">
            <v>12.46</v>
          </cell>
          <cell r="AG5971">
            <v>-4.9400000000000004</v>
          </cell>
          <cell r="AH5971">
            <v>-60.300550569999999</v>
          </cell>
          <cell r="AI5971">
            <v>7524946.1900000004</v>
          </cell>
          <cell r="AJ5971" t="str">
            <v>Extant</v>
          </cell>
        </row>
        <row r="5972">
          <cell r="A5972" t="str">
            <v>Manacus vitellinus</v>
          </cell>
          <cell r="B5972" t="str">
            <v>Pipridae</v>
          </cell>
          <cell r="C5972" t="str">
            <v>Passeriformes</v>
          </cell>
          <cell r="D5972">
            <v>11</v>
          </cell>
          <cell r="E5972">
            <v>6</v>
          </cell>
          <cell r="F5972">
            <v>5</v>
          </cell>
          <cell r="G5972">
            <v>0</v>
          </cell>
          <cell r="H5972">
            <v>7</v>
          </cell>
          <cell r="I5972">
            <v>13.3</v>
          </cell>
          <cell r="J5972">
            <v>7</v>
          </cell>
          <cell r="K5972">
            <v>4.3</v>
          </cell>
          <cell r="L5972">
            <v>4.0999999999999996</v>
          </cell>
          <cell r="M5972">
            <v>20.7</v>
          </cell>
          <cell r="N5972">
            <v>54.7</v>
          </cell>
          <cell r="O5972">
            <v>7.4</v>
          </cell>
          <cell r="P5972">
            <v>47.1</v>
          </cell>
          <cell r="Q5972">
            <v>13.6</v>
          </cell>
          <cell r="R5972">
            <v>35</v>
          </cell>
          <cell r="S5972">
            <v>18.16</v>
          </cell>
          <cell r="T5972" t="str">
            <v>Dunning</v>
          </cell>
          <cell r="U5972" t="str">
            <v>NA</v>
          </cell>
          <cell r="V5972" t="str">
            <v>NO</v>
          </cell>
          <cell r="W5972" t="str">
            <v>NA</v>
          </cell>
          <cell r="X5972" t="str">
            <v>NA</v>
          </cell>
          <cell r="Y5972" t="str">
            <v>Forest</v>
          </cell>
          <cell r="Z5972">
            <v>1</v>
          </cell>
          <cell r="AA5972">
            <v>1</v>
          </cell>
          <cell r="AB5972" t="str">
            <v>Herbivore</v>
          </cell>
          <cell r="AC5972" t="str">
            <v>Frugivore</v>
          </cell>
          <cell r="AD5972" t="str">
            <v>Insessorial</v>
          </cell>
          <cell r="AE5972">
            <v>2.37</v>
          </cell>
          <cell r="AF5972">
            <v>9.64</v>
          </cell>
          <cell r="AG5972">
            <v>7.23</v>
          </cell>
          <cell r="AH5972">
            <v>-77.610325489999994</v>
          </cell>
          <cell r="AI5972">
            <v>118914.75</v>
          </cell>
          <cell r="AJ5972" t="str">
            <v>Extant</v>
          </cell>
        </row>
        <row r="5973">
          <cell r="A5973" t="str">
            <v>Masius chrysopterus</v>
          </cell>
          <cell r="B5973" t="str">
            <v>Pipridae</v>
          </cell>
          <cell r="C5973" t="str">
            <v>Passeriformes</v>
          </cell>
          <cell r="D5973">
            <v>9</v>
          </cell>
          <cell r="E5973">
            <v>4</v>
          </cell>
          <cell r="F5973">
            <v>5</v>
          </cell>
          <cell r="G5973">
            <v>0</v>
          </cell>
          <cell r="H5973">
            <v>4</v>
          </cell>
          <cell r="I5973">
            <v>10.3</v>
          </cell>
          <cell r="J5973">
            <v>5.2</v>
          </cell>
          <cell r="K5973">
            <v>3.8</v>
          </cell>
          <cell r="L5973">
            <v>3.6</v>
          </cell>
          <cell r="M5973">
            <v>17</v>
          </cell>
          <cell r="N5973">
            <v>59</v>
          </cell>
          <cell r="O5973">
            <v>8</v>
          </cell>
          <cell r="P5973">
            <v>54</v>
          </cell>
          <cell r="Q5973">
            <v>12.8</v>
          </cell>
          <cell r="R5973">
            <v>42.1</v>
          </cell>
          <cell r="S5973">
            <v>11.52</v>
          </cell>
          <cell r="T5973" t="str">
            <v>Dunning</v>
          </cell>
          <cell r="U5973" t="str">
            <v>NA</v>
          </cell>
          <cell r="V5973" t="str">
            <v>NO</v>
          </cell>
          <cell r="W5973" t="str">
            <v>NA</v>
          </cell>
          <cell r="X5973" t="str">
            <v>NA</v>
          </cell>
          <cell r="Y5973" t="str">
            <v>Forest</v>
          </cell>
          <cell r="Z5973">
            <v>1</v>
          </cell>
          <cell r="AA5973">
            <v>1</v>
          </cell>
          <cell r="AB5973" t="str">
            <v>Omnivore</v>
          </cell>
          <cell r="AC5973" t="str">
            <v>Frugivore</v>
          </cell>
          <cell r="AD5973" t="str">
            <v>Insessorial</v>
          </cell>
          <cell r="AE5973">
            <v>-6.29</v>
          </cell>
          <cell r="AF5973">
            <v>9.69</v>
          </cell>
          <cell r="AG5973">
            <v>1.38</v>
          </cell>
          <cell r="AH5973">
            <v>-76.346750979999996</v>
          </cell>
          <cell r="AI5973">
            <v>176828.86</v>
          </cell>
          <cell r="AJ5973" t="str">
            <v>Extant</v>
          </cell>
        </row>
        <row r="5974">
          <cell r="A5974" t="str">
            <v>Neopelma aurifrons</v>
          </cell>
          <cell r="B5974" t="str">
            <v>Pipridae</v>
          </cell>
          <cell r="C5974" t="str">
            <v>Passeriformes</v>
          </cell>
          <cell r="D5974">
            <v>1</v>
          </cell>
          <cell r="E5974">
            <v>0</v>
          </cell>
          <cell r="F5974">
            <v>0</v>
          </cell>
          <cell r="G5974">
            <v>1</v>
          </cell>
          <cell r="H5974">
            <v>1</v>
          </cell>
          <cell r="I5974">
            <v>12.7</v>
          </cell>
          <cell r="J5974">
            <v>8.3000000000000007</v>
          </cell>
          <cell r="K5974">
            <v>4.2</v>
          </cell>
          <cell r="L5974">
            <v>4.3</v>
          </cell>
          <cell r="M5974">
            <v>15.7</v>
          </cell>
          <cell r="N5974">
            <v>71</v>
          </cell>
          <cell r="O5974">
            <v>15.1</v>
          </cell>
          <cell r="P5974">
            <v>55.9</v>
          </cell>
          <cell r="Q5974">
            <v>21.3</v>
          </cell>
          <cell r="R5974">
            <v>50</v>
          </cell>
          <cell r="S5974">
            <v>14</v>
          </cell>
          <cell r="T5974" t="str">
            <v>Dunning</v>
          </cell>
          <cell r="U5974" t="str">
            <v>NA</v>
          </cell>
          <cell r="V5974" t="str">
            <v>NO</v>
          </cell>
          <cell r="W5974" t="str">
            <v>NA</v>
          </cell>
          <cell r="X5974" t="str">
            <v>NA</v>
          </cell>
          <cell r="Y5974" t="str">
            <v>Forest</v>
          </cell>
          <cell r="Z5974">
            <v>1</v>
          </cell>
          <cell r="AA5974">
            <v>1</v>
          </cell>
          <cell r="AB5974" t="str">
            <v>Herbivore</v>
          </cell>
          <cell r="AC5974" t="str">
            <v>Frugivore</v>
          </cell>
          <cell r="AD5974" t="str">
            <v>Insessorial</v>
          </cell>
          <cell r="AE5974">
            <v>-22.48</v>
          </cell>
          <cell r="AF5974">
            <v>-12.37</v>
          </cell>
          <cell r="AG5974">
            <v>-16.48</v>
          </cell>
          <cell r="AH5974">
            <v>-40.669371050000002</v>
          </cell>
          <cell r="AI5974">
            <v>5071.66</v>
          </cell>
          <cell r="AJ5974" t="str">
            <v>Extant</v>
          </cell>
        </row>
        <row r="5975">
          <cell r="A5975" t="str">
            <v>Neopelma chrysocephalum</v>
          </cell>
          <cell r="B5975" t="str">
            <v>Pipridae</v>
          </cell>
          <cell r="C5975" t="str">
            <v>Passeriformes</v>
          </cell>
          <cell r="D5975">
            <v>4</v>
          </cell>
          <cell r="E5975">
            <v>2</v>
          </cell>
          <cell r="F5975">
            <v>2</v>
          </cell>
          <cell r="G5975">
            <v>0</v>
          </cell>
          <cell r="H5975">
            <v>4</v>
          </cell>
          <cell r="I5975">
            <v>14.6</v>
          </cell>
          <cell r="J5975">
            <v>9.4</v>
          </cell>
          <cell r="K5975">
            <v>4.9000000000000004</v>
          </cell>
          <cell r="L5975">
            <v>4.0999999999999996</v>
          </cell>
          <cell r="M5975">
            <v>15.2</v>
          </cell>
          <cell r="N5975">
            <v>65.2</v>
          </cell>
          <cell r="O5975">
            <v>13.3</v>
          </cell>
          <cell r="P5975">
            <v>51.9</v>
          </cell>
          <cell r="Q5975">
            <v>20.399999999999999</v>
          </cell>
          <cell r="R5975">
            <v>46.5</v>
          </cell>
          <cell r="S5975">
            <v>15.5</v>
          </cell>
          <cell r="T5975" t="str">
            <v>Dunning</v>
          </cell>
          <cell r="U5975" t="str">
            <v>NA</v>
          </cell>
          <cell r="V5975" t="str">
            <v>NO</v>
          </cell>
          <cell r="W5975" t="str">
            <v>NA</v>
          </cell>
          <cell r="X5975" t="str">
            <v>NA</v>
          </cell>
          <cell r="Y5975" t="str">
            <v>Shrubland</v>
          </cell>
          <cell r="Z5975">
            <v>1</v>
          </cell>
          <cell r="AA5975">
            <v>1</v>
          </cell>
          <cell r="AB5975" t="str">
            <v>Omnivore</v>
          </cell>
          <cell r="AC5975" t="str">
            <v>Frugivore</v>
          </cell>
          <cell r="AD5975" t="str">
            <v>Insessorial</v>
          </cell>
          <cell r="AE5975">
            <v>-4.13</v>
          </cell>
          <cell r="AF5975">
            <v>7.68</v>
          </cell>
          <cell r="AG5975">
            <v>3.12</v>
          </cell>
          <cell r="AH5975">
            <v>-62.812493029999999</v>
          </cell>
          <cell r="AI5975">
            <v>704022.97</v>
          </cell>
          <cell r="AJ5975" t="str">
            <v>Extant</v>
          </cell>
        </row>
        <row r="5976">
          <cell r="A5976" t="str">
            <v>Neopelma chrysolophum</v>
          </cell>
          <cell r="B5976" t="str">
            <v>Pipridae</v>
          </cell>
          <cell r="C5976" t="str">
            <v>Passeriformes</v>
          </cell>
          <cell r="D5976">
            <v>4</v>
          </cell>
          <cell r="E5976">
            <v>0</v>
          </cell>
          <cell r="F5976">
            <v>0</v>
          </cell>
          <cell r="G5976">
            <v>4</v>
          </cell>
          <cell r="H5976">
            <v>3</v>
          </cell>
          <cell r="I5976">
            <v>11.2</v>
          </cell>
          <cell r="J5976">
            <v>6.3</v>
          </cell>
          <cell r="K5976">
            <v>4.2</v>
          </cell>
          <cell r="L5976">
            <v>3.4</v>
          </cell>
          <cell r="M5976">
            <v>16.5</v>
          </cell>
          <cell r="N5976">
            <v>66.2</v>
          </cell>
          <cell r="O5976">
            <v>11.5</v>
          </cell>
          <cell r="P5976">
            <v>54.8</v>
          </cell>
          <cell r="Q5976">
            <v>17.399999999999999</v>
          </cell>
          <cell r="R5976">
            <v>56.2</v>
          </cell>
          <cell r="S5976">
            <v>14.2</v>
          </cell>
          <cell r="T5976" t="str">
            <v>Updated_literature</v>
          </cell>
          <cell r="U5976" t="str">
            <v>BoW</v>
          </cell>
          <cell r="V5976" t="str">
            <v>NO</v>
          </cell>
          <cell r="W5976" t="str">
            <v>NA</v>
          </cell>
          <cell r="X5976" t="str">
            <v>NA</v>
          </cell>
          <cell r="Y5976" t="str">
            <v>Forest</v>
          </cell>
          <cell r="Z5976">
            <v>1</v>
          </cell>
          <cell r="AA5976">
            <v>1</v>
          </cell>
          <cell r="AB5976" t="str">
            <v>Omnivore</v>
          </cell>
          <cell r="AC5976" t="str">
            <v>Frugivore</v>
          </cell>
          <cell r="AD5976" t="str">
            <v>Insessorial</v>
          </cell>
          <cell r="AE5976">
            <v>-25.29</v>
          </cell>
          <cell r="AF5976">
            <v>-20.100000000000001</v>
          </cell>
          <cell r="AG5976">
            <v>-22.44</v>
          </cell>
          <cell r="AH5976">
            <v>-44.898311730000003</v>
          </cell>
          <cell r="AI5976">
            <v>159645.19</v>
          </cell>
          <cell r="AJ5976" t="str">
            <v>Extant</v>
          </cell>
        </row>
        <row r="5977">
          <cell r="A5977" t="str">
            <v>Neopelma pallescens</v>
          </cell>
          <cell r="B5977" t="str">
            <v>Pipridae</v>
          </cell>
          <cell r="C5977" t="str">
            <v>Passeriformes</v>
          </cell>
          <cell r="D5977">
            <v>17</v>
          </cell>
          <cell r="E5977">
            <v>7</v>
          </cell>
          <cell r="F5977">
            <v>9</v>
          </cell>
          <cell r="G5977">
            <v>1</v>
          </cell>
          <cell r="H5977">
            <v>4</v>
          </cell>
          <cell r="I5977">
            <v>14.2</v>
          </cell>
          <cell r="J5977">
            <v>8.6</v>
          </cell>
          <cell r="K5977">
            <v>4.5999999999999996</v>
          </cell>
          <cell r="L5977">
            <v>4.7</v>
          </cell>
          <cell r="M5977">
            <v>15.2</v>
          </cell>
          <cell r="N5977">
            <v>72.2</v>
          </cell>
          <cell r="O5977">
            <v>13.6</v>
          </cell>
          <cell r="P5977">
            <v>63.1</v>
          </cell>
          <cell r="Q5977">
            <v>17.7</v>
          </cell>
          <cell r="R5977">
            <v>59.4</v>
          </cell>
          <cell r="S5977">
            <v>18.2</v>
          </cell>
          <cell r="T5977" t="str">
            <v>Dunning</v>
          </cell>
          <cell r="U5977" t="str">
            <v>NA</v>
          </cell>
          <cell r="V5977" t="str">
            <v>NO</v>
          </cell>
          <cell r="W5977" t="str">
            <v>NA</v>
          </cell>
          <cell r="X5977" t="str">
            <v>NA</v>
          </cell>
          <cell r="Y5977" t="str">
            <v>Forest</v>
          </cell>
          <cell r="Z5977">
            <v>2</v>
          </cell>
          <cell r="AA5977">
            <v>1</v>
          </cell>
          <cell r="AB5977" t="str">
            <v>Carnivore</v>
          </cell>
          <cell r="AC5977" t="str">
            <v>Invertivore</v>
          </cell>
          <cell r="AD5977" t="str">
            <v>Insessorial</v>
          </cell>
          <cell r="AE5977">
            <v>-22.76</v>
          </cell>
          <cell r="AF5977">
            <v>2.91</v>
          </cell>
          <cell r="AG5977">
            <v>-12.73</v>
          </cell>
          <cell r="AH5977">
            <v>-49.907790630000001</v>
          </cell>
          <cell r="AI5977">
            <v>2439572.7599999998</v>
          </cell>
          <cell r="AJ5977" t="str">
            <v>Extant</v>
          </cell>
        </row>
        <row r="5978">
          <cell r="A5978" t="str">
            <v>Neopelma sulphureiventer</v>
          </cell>
          <cell r="B5978" t="str">
            <v>Pipridae</v>
          </cell>
          <cell r="C5978" t="str">
            <v>Passeriformes</v>
          </cell>
          <cell r="D5978">
            <v>8</v>
          </cell>
          <cell r="E5978">
            <v>3</v>
          </cell>
          <cell r="F5978">
            <v>5</v>
          </cell>
          <cell r="G5978">
            <v>0</v>
          </cell>
          <cell r="H5978">
            <v>4</v>
          </cell>
          <cell r="I5978">
            <v>14.8</v>
          </cell>
          <cell r="J5978">
            <v>8.3000000000000007</v>
          </cell>
          <cell r="K5978">
            <v>4.5999999999999996</v>
          </cell>
          <cell r="L5978">
            <v>4</v>
          </cell>
          <cell r="M5978">
            <v>15.7</v>
          </cell>
          <cell r="N5978">
            <v>71.8</v>
          </cell>
          <cell r="O5978">
            <v>11.6</v>
          </cell>
          <cell r="P5978">
            <v>60.2</v>
          </cell>
          <cell r="Q5978">
            <v>16.100000000000001</v>
          </cell>
          <cell r="R5978">
            <v>57.4</v>
          </cell>
          <cell r="S5978">
            <v>15.7</v>
          </cell>
          <cell r="T5978" t="str">
            <v>Dunning</v>
          </cell>
          <cell r="U5978" t="str">
            <v>NA</v>
          </cell>
          <cell r="V5978" t="str">
            <v>NO</v>
          </cell>
          <cell r="W5978" t="str">
            <v>NA</v>
          </cell>
          <cell r="X5978" t="str">
            <v>NA</v>
          </cell>
          <cell r="Y5978" t="str">
            <v>Forest</v>
          </cell>
          <cell r="Z5978">
            <v>1</v>
          </cell>
          <cell r="AA5978">
            <v>1</v>
          </cell>
          <cell r="AB5978" t="str">
            <v>Carnivore</v>
          </cell>
          <cell r="AC5978" t="str">
            <v>Invertivore</v>
          </cell>
          <cell r="AD5978" t="str">
            <v>Insessorial</v>
          </cell>
          <cell r="AE5978">
            <v>-17.420000000000002</v>
          </cell>
          <cell r="AF5978">
            <v>-4.8499999999999996</v>
          </cell>
          <cell r="AG5978">
            <v>-11.06</v>
          </cell>
          <cell r="AH5978">
            <v>-68.786533109999993</v>
          </cell>
          <cell r="AI5978">
            <v>1158804.6000000001</v>
          </cell>
          <cell r="AJ5978" t="str">
            <v>Extant</v>
          </cell>
        </row>
        <row r="5979">
          <cell r="A5979" t="str">
            <v>Pipra aureola</v>
          </cell>
          <cell r="B5979" t="str">
            <v>Pipridae</v>
          </cell>
          <cell r="C5979" t="str">
            <v>Passeriformes</v>
          </cell>
          <cell r="D5979">
            <v>4</v>
          </cell>
          <cell r="E5979">
            <v>2</v>
          </cell>
          <cell r="F5979">
            <v>2</v>
          </cell>
          <cell r="G5979">
            <v>0</v>
          </cell>
          <cell r="H5979">
            <v>4</v>
          </cell>
          <cell r="I5979">
            <v>12.9</v>
          </cell>
          <cell r="J5979">
            <v>7.3</v>
          </cell>
          <cell r="K5979">
            <v>3.9</v>
          </cell>
          <cell r="L5979">
            <v>3.9</v>
          </cell>
          <cell r="M5979">
            <v>15.4</v>
          </cell>
          <cell r="N5979">
            <v>64.5</v>
          </cell>
          <cell r="O5979">
            <v>12.4</v>
          </cell>
          <cell r="P5979">
            <v>52</v>
          </cell>
          <cell r="Q5979">
            <v>19.3</v>
          </cell>
          <cell r="R5979">
            <v>31.8</v>
          </cell>
          <cell r="S5979">
            <v>16.14</v>
          </cell>
          <cell r="T5979" t="str">
            <v>Dunning</v>
          </cell>
          <cell r="U5979" t="str">
            <v>NA</v>
          </cell>
          <cell r="V5979" t="str">
            <v>NO</v>
          </cell>
          <cell r="W5979" t="str">
            <v>NA</v>
          </cell>
          <cell r="X5979" t="str">
            <v>NA</v>
          </cell>
          <cell r="Y5979" t="str">
            <v>Forest</v>
          </cell>
          <cell r="Z5979">
            <v>1</v>
          </cell>
          <cell r="AA5979">
            <v>1</v>
          </cell>
          <cell r="AB5979" t="str">
            <v>Herbivore</v>
          </cell>
          <cell r="AC5979" t="str">
            <v>Frugivore</v>
          </cell>
          <cell r="AD5979" t="str">
            <v>Insessorial</v>
          </cell>
          <cell r="AE5979">
            <v>-7.9</v>
          </cell>
          <cell r="AF5979">
            <v>10.77</v>
          </cell>
          <cell r="AG5979">
            <v>1.45</v>
          </cell>
          <cell r="AH5979">
            <v>-56.150117270000003</v>
          </cell>
          <cell r="AI5979">
            <v>671432.52</v>
          </cell>
          <cell r="AJ5979" t="str">
            <v>Extant</v>
          </cell>
        </row>
        <row r="5980">
          <cell r="A5980" t="str">
            <v>Pipra chloromeros</v>
          </cell>
          <cell r="B5980" t="str">
            <v>Pipridae</v>
          </cell>
          <cell r="C5980" t="str">
            <v>Passeriformes</v>
          </cell>
          <cell r="D5980">
            <v>20</v>
          </cell>
          <cell r="E5980">
            <v>5</v>
          </cell>
          <cell r="F5980">
            <v>13</v>
          </cell>
          <cell r="G5980">
            <v>2</v>
          </cell>
          <cell r="H5980">
            <v>6</v>
          </cell>
          <cell r="I5980">
            <v>12.8</v>
          </cell>
          <cell r="J5980">
            <v>7.3</v>
          </cell>
          <cell r="K5980">
            <v>4</v>
          </cell>
          <cell r="L5980">
            <v>3.9</v>
          </cell>
          <cell r="M5980">
            <v>15.9</v>
          </cell>
          <cell r="N5980">
            <v>60.6</v>
          </cell>
          <cell r="O5980">
            <v>11.2</v>
          </cell>
          <cell r="P5980">
            <v>49.4</v>
          </cell>
          <cell r="Q5980">
            <v>18.5</v>
          </cell>
          <cell r="R5980">
            <v>26.2</v>
          </cell>
          <cell r="S5980">
            <v>16.5</v>
          </cell>
          <cell r="T5980" t="str">
            <v>Dunning</v>
          </cell>
          <cell r="U5980" t="str">
            <v>NA</v>
          </cell>
          <cell r="V5980" t="str">
            <v>NO</v>
          </cell>
          <cell r="W5980" t="str">
            <v>NA</v>
          </cell>
          <cell r="X5980" t="str">
            <v>NA</v>
          </cell>
          <cell r="Y5980" t="str">
            <v>Forest</v>
          </cell>
          <cell r="Z5980">
            <v>1</v>
          </cell>
          <cell r="AA5980">
            <v>1</v>
          </cell>
          <cell r="AB5980" t="str">
            <v>Herbivore</v>
          </cell>
          <cell r="AC5980" t="str">
            <v>Frugivore</v>
          </cell>
          <cell r="AD5980" t="str">
            <v>Insessorial</v>
          </cell>
          <cell r="AE5980">
            <v>-17.7</v>
          </cell>
          <cell r="AF5980">
            <v>-6.14</v>
          </cell>
          <cell r="AG5980">
            <v>-11.54</v>
          </cell>
          <cell r="AH5980">
            <v>-71.791623099999995</v>
          </cell>
          <cell r="AI5980">
            <v>472743.22</v>
          </cell>
          <cell r="AJ5980" t="str">
            <v>Extant</v>
          </cell>
        </row>
        <row r="5981">
          <cell r="A5981" t="str">
            <v>Pipra cornuta</v>
          </cell>
          <cell r="B5981" t="str">
            <v>Pipridae</v>
          </cell>
          <cell r="C5981" t="str">
            <v>Passeriformes</v>
          </cell>
          <cell r="D5981">
            <v>4</v>
          </cell>
          <cell r="E5981">
            <v>2</v>
          </cell>
          <cell r="F5981">
            <v>2</v>
          </cell>
          <cell r="G5981">
            <v>0</v>
          </cell>
          <cell r="H5981">
            <v>4</v>
          </cell>
          <cell r="I5981">
            <v>13.6</v>
          </cell>
          <cell r="J5981">
            <v>7.2</v>
          </cell>
          <cell r="K5981">
            <v>4.0999999999999996</v>
          </cell>
          <cell r="L5981">
            <v>4.3</v>
          </cell>
          <cell r="M5981">
            <v>17.399999999999999</v>
          </cell>
          <cell r="N5981">
            <v>65.099999999999994</v>
          </cell>
          <cell r="O5981">
            <v>9</v>
          </cell>
          <cell r="P5981">
            <v>56.1</v>
          </cell>
          <cell r="Q5981">
            <v>13.8</v>
          </cell>
          <cell r="R5981">
            <v>44</v>
          </cell>
          <cell r="S5981">
            <v>25.3</v>
          </cell>
          <cell r="T5981" t="str">
            <v>Dunning</v>
          </cell>
          <cell r="U5981" t="str">
            <v>NA</v>
          </cell>
          <cell r="V5981" t="str">
            <v>NO</v>
          </cell>
          <cell r="W5981" t="str">
            <v>NA</v>
          </cell>
          <cell r="X5981" t="str">
            <v>NA</v>
          </cell>
          <cell r="Y5981" t="str">
            <v>Forest</v>
          </cell>
          <cell r="Z5981">
            <v>1</v>
          </cell>
          <cell r="AA5981">
            <v>1</v>
          </cell>
          <cell r="AB5981" t="str">
            <v>Herbivore</v>
          </cell>
          <cell r="AC5981" t="str">
            <v>Frugivore</v>
          </cell>
          <cell r="AD5981" t="str">
            <v>Insessorial</v>
          </cell>
          <cell r="AE5981">
            <v>0.56999999999999995</v>
          </cell>
          <cell r="AF5981">
            <v>7.61</v>
          </cell>
          <cell r="AG5981">
            <v>4.97</v>
          </cell>
          <cell r="AH5981">
            <v>-64.20975387</v>
          </cell>
          <cell r="AI5981">
            <v>345161.44</v>
          </cell>
          <cell r="AJ5981" t="str">
            <v>Extant</v>
          </cell>
        </row>
        <row r="5982">
          <cell r="A5982" t="str">
            <v>Pipra erythrocephala</v>
          </cell>
          <cell r="B5982" t="str">
            <v>Pipridae</v>
          </cell>
          <cell r="C5982" t="str">
            <v>Passeriformes</v>
          </cell>
          <cell r="D5982">
            <v>25</v>
          </cell>
          <cell r="E5982">
            <v>8</v>
          </cell>
          <cell r="F5982">
            <v>17</v>
          </cell>
          <cell r="G5982">
            <v>0</v>
          </cell>
          <cell r="H5982">
            <v>4</v>
          </cell>
          <cell r="I5982">
            <v>11.9</v>
          </cell>
          <cell r="J5982">
            <v>6.6</v>
          </cell>
          <cell r="K5982">
            <v>3.9</v>
          </cell>
          <cell r="L5982">
            <v>4</v>
          </cell>
          <cell r="M5982">
            <v>15</v>
          </cell>
          <cell r="N5982">
            <v>59</v>
          </cell>
          <cell r="O5982">
            <v>11.4</v>
          </cell>
          <cell r="P5982">
            <v>45.8</v>
          </cell>
          <cell r="Q5982">
            <v>20</v>
          </cell>
          <cell r="R5982">
            <v>21.1</v>
          </cell>
          <cell r="S5982">
            <v>13.43</v>
          </cell>
          <cell r="T5982" t="str">
            <v>Dunning</v>
          </cell>
          <cell r="U5982" t="str">
            <v>NA</v>
          </cell>
          <cell r="V5982" t="str">
            <v>NO</v>
          </cell>
          <cell r="W5982" t="str">
            <v>NA</v>
          </cell>
          <cell r="X5982" t="str">
            <v>NA</v>
          </cell>
          <cell r="Y5982" t="str">
            <v>Forest</v>
          </cell>
          <cell r="Z5982">
            <v>1</v>
          </cell>
          <cell r="AA5982">
            <v>1</v>
          </cell>
          <cell r="AB5982" t="str">
            <v>Herbivore</v>
          </cell>
          <cell r="AC5982" t="str">
            <v>Frugivore</v>
          </cell>
          <cell r="AD5982" t="str">
            <v>Insessorial</v>
          </cell>
          <cell r="AE5982">
            <v>-7.44</v>
          </cell>
          <cell r="AF5982">
            <v>12.46</v>
          </cell>
          <cell r="AG5982">
            <v>2.0099999999999998</v>
          </cell>
          <cell r="AH5982">
            <v>-65.494005580000007</v>
          </cell>
          <cell r="AI5982">
            <v>3456038.86</v>
          </cell>
          <cell r="AJ5982" t="str">
            <v>Extant</v>
          </cell>
        </row>
        <row r="5983">
          <cell r="A5983" t="str">
            <v>Pipra fasciicauda</v>
          </cell>
          <cell r="B5983" t="str">
            <v>Pipridae</v>
          </cell>
          <cell r="C5983" t="str">
            <v>Passeriformes</v>
          </cell>
          <cell r="D5983">
            <v>122</v>
          </cell>
          <cell r="E5983">
            <v>15</v>
          </cell>
          <cell r="F5983">
            <v>57</v>
          </cell>
          <cell r="G5983">
            <v>50</v>
          </cell>
          <cell r="H5983">
            <v>10</v>
          </cell>
          <cell r="I5983">
            <v>14</v>
          </cell>
          <cell r="J5983">
            <v>7.3</v>
          </cell>
          <cell r="K5983">
            <v>4.0999999999999996</v>
          </cell>
          <cell r="L5983">
            <v>4</v>
          </cell>
          <cell r="M5983">
            <v>16</v>
          </cell>
          <cell r="N5983">
            <v>63.7</v>
          </cell>
          <cell r="O5983">
            <v>12.7</v>
          </cell>
          <cell r="P5983">
            <v>50.9</v>
          </cell>
          <cell r="Q5983">
            <v>20</v>
          </cell>
          <cell r="R5983">
            <v>29.8</v>
          </cell>
          <cell r="S5983">
            <v>15.9</v>
          </cell>
          <cell r="T5983" t="str">
            <v>Dunning</v>
          </cell>
          <cell r="U5983" t="str">
            <v>NA</v>
          </cell>
          <cell r="V5983" t="str">
            <v>NO</v>
          </cell>
          <cell r="W5983" t="str">
            <v>NA</v>
          </cell>
          <cell r="X5983" t="str">
            <v>NA</v>
          </cell>
          <cell r="Y5983" t="str">
            <v>Forest</v>
          </cell>
          <cell r="Z5983">
            <v>1</v>
          </cell>
          <cell r="AA5983">
            <v>1</v>
          </cell>
          <cell r="AB5983" t="str">
            <v>Herbivore</v>
          </cell>
          <cell r="AC5983" t="str">
            <v>Frugivore</v>
          </cell>
          <cell r="AD5983" t="str">
            <v>Insessorial</v>
          </cell>
          <cell r="AE5983">
            <v>-26.93</v>
          </cell>
          <cell r="AF5983">
            <v>-3.2</v>
          </cell>
          <cell r="AG5983">
            <v>-13.45</v>
          </cell>
          <cell r="AH5983">
            <v>-57.92235762</v>
          </cell>
          <cell r="AI5983">
            <v>4779358.8</v>
          </cell>
          <cell r="AJ5983" t="str">
            <v>Extant</v>
          </cell>
        </row>
        <row r="5984">
          <cell r="A5984" t="str">
            <v>Pipra filicauda</v>
          </cell>
          <cell r="B5984" t="str">
            <v>Pipridae</v>
          </cell>
          <cell r="C5984" t="str">
            <v>Passeriformes</v>
          </cell>
          <cell r="D5984">
            <v>5</v>
          </cell>
          <cell r="E5984">
            <v>2</v>
          </cell>
          <cell r="F5984">
            <v>3</v>
          </cell>
          <cell r="G5984">
            <v>0</v>
          </cell>
          <cell r="H5984">
            <v>4</v>
          </cell>
          <cell r="I5984">
            <v>12.4</v>
          </cell>
          <cell r="J5984">
            <v>7.6</v>
          </cell>
          <cell r="K5984">
            <v>4.3</v>
          </cell>
          <cell r="L5984">
            <v>4.0999999999999996</v>
          </cell>
          <cell r="M5984">
            <v>15.7</v>
          </cell>
          <cell r="N5984">
            <v>65.400000000000006</v>
          </cell>
          <cell r="O5984">
            <v>11.1</v>
          </cell>
          <cell r="P5984">
            <v>53.6</v>
          </cell>
          <cell r="Q5984">
            <v>17.2</v>
          </cell>
          <cell r="R5984">
            <v>54.5</v>
          </cell>
          <cell r="S5984">
            <v>15.4</v>
          </cell>
          <cell r="T5984" t="str">
            <v>Dunning</v>
          </cell>
          <cell r="U5984" t="str">
            <v>NA</v>
          </cell>
          <cell r="V5984" t="str">
            <v>NO</v>
          </cell>
          <cell r="W5984" t="str">
            <v>NA</v>
          </cell>
          <cell r="X5984" t="str">
            <v>NA</v>
          </cell>
          <cell r="Y5984" t="str">
            <v>Forest</v>
          </cell>
          <cell r="Z5984">
            <v>1</v>
          </cell>
          <cell r="AA5984">
            <v>1</v>
          </cell>
          <cell r="AB5984" t="str">
            <v>Herbivore</v>
          </cell>
          <cell r="AC5984" t="str">
            <v>Frugivore</v>
          </cell>
          <cell r="AD5984" t="str">
            <v>Insessorial</v>
          </cell>
          <cell r="AE5984">
            <v>-8.0399999999999991</v>
          </cell>
          <cell r="AF5984">
            <v>10.97</v>
          </cell>
          <cell r="AG5984">
            <v>-0.65</v>
          </cell>
          <cell r="AH5984">
            <v>-69.06903217</v>
          </cell>
          <cell r="AI5984">
            <v>2614150.0699999998</v>
          </cell>
          <cell r="AJ5984" t="str">
            <v>Extant</v>
          </cell>
        </row>
        <row r="5985">
          <cell r="A5985" t="str">
            <v>Pipra mentalis</v>
          </cell>
          <cell r="B5985" t="str">
            <v>Pipridae</v>
          </cell>
          <cell r="C5985" t="str">
            <v>Passeriformes</v>
          </cell>
          <cell r="D5985">
            <v>8</v>
          </cell>
          <cell r="E5985">
            <v>3</v>
          </cell>
          <cell r="F5985">
            <v>5</v>
          </cell>
          <cell r="G5985">
            <v>0</v>
          </cell>
          <cell r="H5985">
            <v>4</v>
          </cell>
          <cell r="I5985">
            <v>12.1</v>
          </cell>
          <cell r="J5985">
            <v>6.7</v>
          </cell>
          <cell r="K5985">
            <v>4.4000000000000004</v>
          </cell>
          <cell r="L5985">
            <v>4</v>
          </cell>
          <cell r="M5985">
            <v>14.7</v>
          </cell>
          <cell r="N5985">
            <v>58.5</v>
          </cell>
          <cell r="O5985">
            <v>9.8000000000000007</v>
          </cell>
          <cell r="P5985">
            <v>49.2</v>
          </cell>
          <cell r="Q5985">
            <v>16.5</v>
          </cell>
          <cell r="R5985">
            <v>28</v>
          </cell>
          <cell r="S5985">
            <v>15</v>
          </cell>
          <cell r="T5985" t="str">
            <v>Dunning</v>
          </cell>
          <cell r="U5985" t="str">
            <v>NA</v>
          </cell>
          <cell r="V5985" t="str">
            <v>NO</v>
          </cell>
          <cell r="W5985" t="str">
            <v>NA</v>
          </cell>
          <cell r="X5985" t="str">
            <v>NA</v>
          </cell>
          <cell r="Y5985" t="str">
            <v>Forest</v>
          </cell>
          <cell r="Z5985">
            <v>1</v>
          </cell>
          <cell r="AA5985">
            <v>1</v>
          </cell>
          <cell r="AB5985" t="str">
            <v>Herbivore</v>
          </cell>
          <cell r="AC5985" t="str">
            <v>Frugivore</v>
          </cell>
          <cell r="AD5985" t="str">
            <v>Insessorial</v>
          </cell>
          <cell r="AE5985">
            <v>-4.1399999999999997</v>
          </cell>
          <cell r="AF5985">
            <v>21.35</v>
          </cell>
          <cell r="AG5985">
            <v>12.96</v>
          </cell>
          <cell r="AH5985">
            <v>-86.21436233</v>
          </cell>
          <cell r="AI5985">
            <v>558740.47</v>
          </cell>
          <cell r="AJ5985" t="str">
            <v>Extant</v>
          </cell>
        </row>
        <row r="5986">
          <cell r="A5986" t="str">
            <v>Pipra pipra</v>
          </cell>
          <cell r="B5986" t="str">
            <v>Pipridae</v>
          </cell>
          <cell r="C5986" t="str">
            <v>Passeriformes</v>
          </cell>
          <cell r="D5986">
            <v>14</v>
          </cell>
          <cell r="E5986">
            <v>6</v>
          </cell>
          <cell r="F5986">
            <v>8</v>
          </cell>
          <cell r="G5986">
            <v>0</v>
          </cell>
          <cell r="H5986">
            <v>4</v>
          </cell>
          <cell r="I5986">
            <v>12</v>
          </cell>
          <cell r="J5986">
            <v>6.6</v>
          </cell>
          <cell r="K5986">
            <v>4.4000000000000004</v>
          </cell>
          <cell r="L5986">
            <v>4.0999999999999996</v>
          </cell>
          <cell r="M5986">
            <v>14.1</v>
          </cell>
          <cell r="N5986">
            <v>62</v>
          </cell>
          <cell r="O5986">
            <v>10.6</v>
          </cell>
          <cell r="P5986">
            <v>51</v>
          </cell>
          <cell r="Q5986">
            <v>17.3</v>
          </cell>
          <cell r="R5986">
            <v>26.6</v>
          </cell>
          <cell r="S5986">
            <v>11.11</v>
          </cell>
          <cell r="T5986" t="str">
            <v>Dunning</v>
          </cell>
          <cell r="U5986" t="str">
            <v>NA</v>
          </cell>
          <cell r="V5986" t="str">
            <v>NO</v>
          </cell>
          <cell r="W5986" t="str">
            <v>NA</v>
          </cell>
          <cell r="X5986" t="str">
            <v>NA</v>
          </cell>
          <cell r="Y5986" t="str">
            <v>Forest</v>
          </cell>
          <cell r="Z5986">
            <v>1</v>
          </cell>
          <cell r="AA5986">
            <v>1</v>
          </cell>
          <cell r="AB5986" t="str">
            <v>Omnivore</v>
          </cell>
          <cell r="AC5986" t="str">
            <v>Frugivore</v>
          </cell>
          <cell r="AD5986" t="str">
            <v>Insessorial</v>
          </cell>
          <cell r="AE5986">
            <v>-22.99</v>
          </cell>
          <cell r="AF5986">
            <v>11.05</v>
          </cell>
          <cell r="AG5986">
            <v>-1.7</v>
          </cell>
          <cell r="AH5986">
            <v>-61.992852929999998</v>
          </cell>
          <cell r="AI5986">
            <v>4953783.66</v>
          </cell>
          <cell r="AJ5986" t="str">
            <v>Extant</v>
          </cell>
        </row>
        <row r="5987">
          <cell r="A5987" t="str">
            <v>Pipra rubrocapilla</v>
          </cell>
          <cell r="B5987" t="str">
            <v>Pipridae</v>
          </cell>
          <cell r="C5987" t="str">
            <v>Passeriformes</v>
          </cell>
          <cell r="D5987">
            <v>54</v>
          </cell>
          <cell r="E5987">
            <v>20</v>
          </cell>
          <cell r="F5987">
            <v>33</v>
          </cell>
          <cell r="G5987">
            <v>1</v>
          </cell>
          <cell r="H5987">
            <v>4</v>
          </cell>
          <cell r="I5987">
            <v>10.4</v>
          </cell>
          <cell r="J5987">
            <v>6</v>
          </cell>
          <cell r="K5987">
            <v>3.8</v>
          </cell>
          <cell r="L5987">
            <v>4.0999999999999996</v>
          </cell>
          <cell r="M5987">
            <v>12.6</v>
          </cell>
          <cell r="N5987">
            <v>61.2</v>
          </cell>
          <cell r="O5987">
            <v>11.5</v>
          </cell>
          <cell r="P5987">
            <v>47</v>
          </cell>
          <cell r="Q5987">
            <v>19.7</v>
          </cell>
          <cell r="R5987">
            <v>31.4</v>
          </cell>
          <cell r="S5987">
            <v>12</v>
          </cell>
          <cell r="T5987" t="str">
            <v>Dunning</v>
          </cell>
          <cell r="U5987" t="str">
            <v>NA</v>
          </cell>
          <cell r="V5987" t="str">
            <v>NO</v>
          </cell>
          <cell r="W5987" t="str">
            <v>NA</v>
          </cell>
          <cell r="X5987" t="str">
            <v>NA</v>
          </cell>
          <cell r="Y5987" t="str">
            <v>Forest</v>
          </cell>
          <cell r="Z5987">
            <v>1</v>
          </cell>
          <cell r="AA5987">
            <v>1</v>
          </cell>
          <cell r="AB5987" t="str">
            <v>Herbivore</v>
          </cell>
          <cell r="AC5987" t="str">
            <v>Frugivore</v>
          </cell>
          <cell r="AD5987" t="str">
            <v>Insessorial</v>
          </cell>
          <cell r="AE5987">
            <v>-23.01</v>
          </cell>
          <cell r="AF5987">
            <v>-0.1</v>
          </cell>
          <cell r="AG5987">
            <v>-7.87</v>
          </cell>
          <cell r="AH5987">
            <v>-57.791870789999997</v>
          </cell>
          <cell r="AI5987">
            <v>3391760.24</v>
          </cell>
          <cell r="AJ5987" t="str">
            <v>Extant</v>
          </cell>
        </row>
        <row r="5988">
          <cell r="A5988" t="str">
            <v>Piprites chloris</v>
          </cell>
          <cell r="B5988" t="str">
            <v>Pipridae</v>
          </cell>
          <cell r="C5988" t="str">
            <v>Passeriformes</v>
          </cell>
          <cell r="D5988">
            <v>6</v>
          </cell>
          <cell r="E5988">
            <v>0</v>
          </cell>
          <cell r="F5988">
            <v>4</v>
          </cell>
          <cell r="G5988">
            <v>2</v>
          </cell>
          <cell r="H5988">
            <v>4</v>
          </cell>
          <cell r="I5988">
            <v>11.7</v>
          </cell>
          <cell r="J5988">
            <v>7.2</v>
          </cell>
          <cell r="K5988">
            <v>4.2</v>
          </cell>
          <cell r="L5988">
            <v>4.7</v>
          </cell>
          <cell r="M5988">
            <v>16.8</v>
          </cell>
          <cell r="N5988">
            <v>66.2</v>
          </cell>
          <cell r="O5988">
            <v>16.7</v>
          </cell>
          <cell r="P5988">
            <v>49.3</v>
          </cell>
          <cell r="Q5988">
            <v>25.3</v>
          </cell>
          <cell r="R5988">
            <v>50.3</v>
          </cell>
          <cell r="S5988">
            <v>16</v>
          </cell>
          <cell r="T5988" t="str">
            <v>Dunning</v>
          </cell>
          <cell r="U5988" t="str">
            <v>NA</v>
          </cell>
          <cell r="V5988" t="str">
            <v>NO</v>
          </cell>
          <cell r="W5988" t="str">
            <v>NA</v>
          </cell>
          <cell r="X5988" t="str">
            <v>NA</v>
          </cell>
          <cell r="Y5988" t="str">
            <v>Forest</v>
          </cell>
          <cell r="Z5988">
            <v>1</v>
          </cell>
          <cell r="AA5988">
            <v>1</v>
          </cell>
          <cell r="AB5988" t="str">
            <v>Carnivore</v>
          </cell>
          <cell r="AC5988" t="str">
            <v>Invertivore</v>
          </cell>
          <cell r="AD5988" t="str">
            <v>Insessorial</v>
          </cell>
          <cell r="AE5988">
            <v>-27.82</v>
          </cell>
          <cell r="AF5988">
            <v>11.25</v>
          </cell>
          <cell r="AG5988">
            <v>-4.83</v>
          </cell>
          <cell r="AH5988">
            <v>-62.482247559999998</v>
          </cell>
          <cell r="AI5988">
            <v>7073219.5999999996</v>
          </cell>
          <cell r="AJ5988" t="str">
            <v>Extant</v>
          </cell>
        </row>
        <row r="5989">
          <cell r="A5989" t="str">
            <v>Piprites griseiceps</v>
          </cell>
          <cell r="B5989" t="str">
            <v>Pipridae</v>
          </cell>
          <cell r="C5989" t="str">
            <v>Passeriformes</v>
          </cell>
          <cell r="D5989">
            <v>4</v>
          </cell>
          <cell r="E5989">
            <v>0</v>
          </cell>
          <cell r="F5989">
            <v>4</v>
          </cell>
          <cell r="G5989">
            <v>0</v>
          </cell>
          <cell r="H5989">
            <v>4</v>
          </cell>
          <cell r="I5989">
            <v>11.4</v>
          </cell>
          <cell r="J5989">
            <v>6.7</v>
          </cell>
          <cell r="K5989">
            <v>4.5</v>
          </cell>
          <cell r="L5989">
            <v>4.7</v>
          </cell>
          <cell r="M5989">
            <v>15.8</v>
          </cell>
          <cell r="N5989">
            <v>63.8</v>
          </cell>
          <cell r="O5989">
            <v>15.4</v>
          </cell>
          <cell r="P5989">
            <v>48.4</v>
          </cell>
          <cell r="Q5989">
            <v>24.1</v>
          </cell>
          <cell r="R5989">
            <v>47.8</v>
          </cell>
          <cell r="S5989">
            <v>16</v>
          </cell>
          <cell r="T5989" t="str">
            <v>Dunning</v>
          </cell>
          <cell r="U5989" t="str">
            <v>NA</v>
          </cell>
          <cell r="V5989" t="str">
            <v>NO</v>
          </cell>
          <cell r="W5989" t="str">
            <v>NA</v>
          </cell>
          <cell r="X5989" t="str">
            <v>NA</v>
          </cell>
          <cell r="Y5989" t="str">
            <v>Forest</v>
          </cell>
          <cell r="Z5989">
            <v>1</v>
          </cell>
          <cell r="AA5989">
            <v>1</v>
          </cell>
          <cell r="AB5989" t="str">
            <v>Omnivore</v>
          </cell>
          <cell r="AC5989" t="str">
            <v>Omnivore</v>
          </cell>
          <cell r="AD5989" t="str">
            <v>Insessorial</v>
          </cell>
          <cell r="AE5989">
            <v>9.4600000000000009</v>
          </cell>
          <cell r="AF5989">
            <v>16.03</v>
          </cell>
          <cell r="AG5989">
            <v>13.47</v>
          </cell>
          <cell r="AH5989">
            <v>-84.947571080000003</v>
          </cell>
          <cell r="AI5989">
            <v>119822.91</v>
          </cell>
          <cell r="AJ5989" t="str">
            <v>Extant</v>
          </cell>
        </row>
        <row r="5990">
          <cell r="A5990" t="str">
            <v>Piprites pileata</v>
          </cell>
          <cell r="B5990" t="str">
            <v>Pipridae</v>
          </cell>
          <cell r="C5990" t="str">
            <v>Passeriformes</v>
          </cell>
          <cell r="D5990">
            <v>5</v>
          </cell>
          <cell r="E5990">
            <v>2</v>
          </cell>
          <cell r="F5990">
            <v>2</v>
          </cell>
          <cell r="G5990">
            <v>1</v>
          </cell>
          <cell r="H5990">
            <v>5</v>
          </cell>
          <cell r="I5990">
            <v>11.4</v>
          </cell>
          <cell r="J5990">
            <v>6.4</v>
          </cell>
          <cell r="K5990">
            <v>4.3</v>
          </cell>
          <cell r="L5990">
            <v>5</v>
          </cell>
          <cell r="M5990">
            <v>17.7</v>
          </cell>
          <cell r="N5990">
            <v>72</v>
          </cell>
          <cell r="O5990">
            <v>18.8</v>
          </cell>
          <cell r="P5990">
            <v>53.2</v>
          </cell>
          <cell r="Q5990">
            <v>26.1</v>
          </cell>
          <cell r="R5990">
            <v>50.4</v>
          </cell>
          <cell r="S5990">
            <v>15</v>
          </cell>
          <cell r="T5990" t="str">
            <v>Dunning</v>
          </cell>
          <cell r="U5990" t="str">
            <v>NA</v>
          </cell>
          <cell r="V5990" t="str">
            <v>NO</v>
          </cell>
          <cell r="W5990" t="str">
            <v>NA</v>
          </cell>
          <cell r="X5990" t="str">
            <v>NA</v>
          </cell>
          <cell r="Y5990" t="str">
            <v>Forest</v>
          </cell>
          <cell r="Z5990">
            <v>1</v>
          </cell>
          <cell r="AA5990">
            <v>1</v>
          </cell>
          <cell r="AB5990" t="str">
            <v>Herbivore</v>
          </cell>
          <cell r="AC5990" t="str">
            <v>Frugivore</v>
          </cell>
          <cell r="AD5990" t="str">
            <v>Insessorial</v>
          </cell>
          <cell r="AE5990">
            <v>-29.42</v>
          </cell>
          <cell r="AF5990">
            <v>-22.15</v>
          </cell>
          <cell r="AG5990">
            <v>-25.79</v>
          </cell>
          <cell r="AH5990">
            <v>-50.083822740000002</v>
          </cell>
          <cell r="AI5990">
            <v>45097.1</v>
          </cell>
          <cell r="AJ5990" t="str">
            <v>Extant</v>
          </cell>
        </row>
        <row r="5991">
          <cell r="A5991" t="str">
            <v>Tyranneutes stolzmanni</v>
          </cell>
          <cell r="B5991" t="str">
            <v>Pipridae</v>
          </cell>
          <cell r="C5991" t="str">
            <v>Passeriformes</v>
          </cell>
          <cell r="D5991">
            <v>7</v>
          </cell>
          <cell r="E5991">
            <v>2</v>
          </cell>
          <cell r="F5991">
            <v>3</v>
          </cell>
          <cell r="G5991">
            <v>2</v>
          </cell>
          <cell r="H5991">
            <v>5</v>
          </cell>
          <cell r="I5991">
            <v>10.3</v>
          </cell>
          <cell r="J5991">
            <v>6.2</v>
          </cell>
          <cell r="K5991">
            <v>3.7</v>
          </cell>
          <cell r="L5991">
            <v>3.1</v>
          </cell>
          <cell r="M5991">
            <v>11.5</v>
          </cell>
          <cell r="N5991">
            <v>47.2</v>
          </cell>
          <cell r="O5991">
            <v>13.6</v>
          </cell>
          <cell r="P5991">
            <v>33.299999999999997</v>
          </cell>
          <cell r="Q5991">
            <v>28.9</v>
          </cell>
          <cell r="R5991">
            <v>23.2</v>
          </cell>
          <cell r="S5991">
            <v>7.2</v>
          </cell>
          <cell r="T5991" t="str">
            <v>Dunning</v>
          </cell>
          <cell r="U5991" t="str">
            <v>NA</v>
          </cell>
          <cell r="V5991" t="str">
            <v>NO</v>
          </cell>
          <cell r="W5991" t="str">
            <v>NA</v>
          </cell>
          <cell r="X5991" t="str">
            <v>NA</v>
          </cell>
          <cell r="Y5991" t="str">
            <v>Forest</v>
          </cell>
          <cell r="Z5991">
            <v>1</v>
          </cell>
          <cell r="AA5991">
            <v>1</v>
          </cell>
          <cell r="AB5991" t="str">
            <v>Herbivore</v>
          </cell>
          <cell r="AC5991" t="str">
            <v>Frugivore</v>
          </cell>
          <cell r="AD5991" t="str">
            <v>Insessorial</v>
          </cell>
          <cell r="AE5991">
            <v>-15.68</v>
          </cell>
          <cell r="AF5991">
            <v>7.22</v>
          </cell>
          <cell r="AG5991">
            <v>-5.13</v>
          </cell>
          <cell r="AH5991">
            <v>-63.726932669999997</v>
          </cell>
          <cell r="AI5991">
            <v>5293137.5599999996</v>
          </cell>
          <cell r="AJ5991" t="str">
            <v>Extant</v>
          </cell>
        </row>
        <row r="5992">
          <cell r="A5992" t="str">
            <v>Tyranneutes virescens</v>
          </cell>
          <cell r="B5992" t="str">
            <v>Pipridae</v>
          </cell>
          <cell r="C5992" t="str">
            <v>Passeriformes</v>
          </cell>
          <cell r="D5992">
            <v>5</v>
          </cell>
          <cell r="E5992">
            <v>2</v>
          </cell>
          <cell r="F5992">
            <v>3</v>
          </cell>
          <cell r="G5992">
            <v>0</v>
          </cell>
          <cell r="H5992">
            <v>4</v>
          </cell>
          <cell r="I5992">
            <v>11.2</v>
          </cell>
          <cell r="J5992">
            <v>7.4</v>
          </cell>
          <cell r="K5992">
            <v>3.9</v>
          </cell>
          <cell r="L5992">
            <v>3.4</v>
          </cell>
          <cell r="M5992">
            <v>11.8</v>
          </cell>
          <cell r="N5992">
            <v>50.2</v>
          </cell>
          <cell r="O5992">
            <v>15.3</v>
          </cell>
          <cell r="P5992">
            <v>34.4</v>
          </cell>
          <cell r="Q5992">
            <v>30.9</v>
          </cell>
          <cell r="R5992">
            <v>20.399999999999999</v>
          </cell>
          <cell r="S5992">
            <v>7.18</v>
          </cell>
          <cell r="T5992" t="str">
            <v>Dunning</v>
          </cell>
          <cell r="U5992" t="str">
            <v>NA</v>
          </cell>
          <cell r="V5992" t="str">
            <v>NO</v>
          </cell>
          <cell r="W5992" t="str">
            <v>NA</v>
          </cell>
          <cell r="X5992" t="str">
            <v>NA</v>
          </cell>
          <cell r="Y5992" t="str">
            <v>Forest</v>
          </cell>
          <cell r="Z5992">
            <v>1</v>
          </cell>
          <cell r="AA5992">
            <v>1</v>
          </cell>
          <cell r="AB5992" t="str">
            <v>Herbivore</v>
          </cell>
          <cell r="AC5992" t="str">
            <v>Frugivore</v>
          </cell>
          <cell r="AD5992" t="str">
            <v>Insessorial</v>
          </cell>
          <cell r="AE5992">
            <v>-3.3</v>
          </cell>
          <cell r="AF5992">
            <v>8.44</v>
          </cell>
          <cell r="AG5992">
            <v>2.25</v>
          </cell>
          <cell r="AH5992">
            <v>-57.047595229999999</v>
          </cell>
          <cell r="AI5992">
            <v>1189030.51</v>
          </cell>
          <cell r="AJ5992" t="str">
            <v>Extant</v>
          </cell>
        </row>
        <row r="5993">
          <cell r="A5993" t="str">
            <v>Xenopipo atronitens</v>
          </cell>
          <cell r="B5993" t="str">
            <v>Pipridae</v>
          </cell>
          <cell r="C5993" t="str">
            <v>Passeriformes</v>
          </cell>
          <cell r="D5993">
            <v>6</v>
          </cell>
          <cell r="E5993">
            <v>2</v>
          </cell>
          <cell r="F5993">
            <v>4</v>
          </cell>
          <cell r="G5993">
            <v>0</v>
          </cell>
          <cell r="H5993">
            <v>4</v>
          </cell>
          <cell r="I5993">
            <v>13.9</v>
          </cell>
          <cell r="J5993">
            <v>7.8</v>
          </cell>
          <cell r="K5993">
            <v>4.3</v>
          </cell>
          <cell r="L5993">
            <v>4.2</v>
          </cell>
          <cell r="M5993">
            <v>14.3</v>
          </cell>
          <cell r="N5993">
            <v>70.3</v>
          </cell>
          <cell r="O5993">
            <v>12.5</v>
          </cell>
          <cell r="P5993">
            <v>57.3</v>
          </cell>
          <cell r="Q5993">
            <v>17.899999999999999</v>
          </cell>
          <cell r="R5993">
            <v>45.8</v>
          </cell>
          <cell r="S5993">
            <v>15.54</v>
          </cell>
          <cell r="T5993" t="str">
            <v>Dunning</v>
          </cell>
          <cell r="U5993" t="str">
            <v>NA</v>
          </cell>
          <cell r="V5993" t="str">
            <v>NO</v>
          </cell>
          <cell r="W5993" t="str">
            <v>NA</v>
          </cell>
          <cell r="X5993" t="str">
            <v>NA</v>
          </cell>
          <cell r="Y5993" t="str">
            <v>Forest</v>
          </cell>
          <cell r="Z5993">
            <v>1</v>
          </cell>
          <cell r="AA5993">
            <v>1</v>
          </cell>
          <cell r="AB5993" t="str">
            <v>Herbivore</v>
          </cell>
          <cell r="AC5993" t="str">
            <v>Frugivore</v>
          </cell>
          <cell r="AD5993" t="str">
            <v>Insessorial</v>
          </cell>
          <cell r="AE5993">
            <v>-14.93</v>
          </cell>
          <cell r="AF5993">
            <v>6.96</v>
          </cell>
          <cell r="AG5993">
            <v>-1.26</v>
          </cell>
          <cell r="AH5993">
            <v>-59.105497839999998</v>
          </cell>
          <cell r="AI5993">
            <v>1985208.12</v>
          </cell>
          <cell r="AJ5993" t="str">
            <v>Extant</v>
          </cell>
        </row>
        <row r="5994">
          <cell r="A5994" t="str">
            <v>Xenopipo flavicapilla</v>
          </cell>
          <cell r="B5994" t="str">
            <v>Pipridae</v>
          </cell>
          <cell r="C5994" t="str">
            <v>Passeriformes</v>
          </cell>
          <cell r="D5994">
            <v>7</v>
          </cell>
          <cell r="E5994">
            <v>1</v>
          </cell>
          <cell r="F5994">
            <v>3</v>
          </cell>
          <cell r="G5994">
            <v>3</v>
          </cell>
          <cell r="H5994">
            <v>4</v>
          </cell>
          <cell r="I5994">
            <v>11.2</v>
          </cell>
          <cell r="J5994">
            <v>6</v>
          </cell>
          <cell r="K5994">
            <v>3.8</v>
          </cell>
          <cell r="L5994">
            <v>3.8</v>
          </cell>
          <cell r="M5994">
            <v>16.100000000000001</v>
          </cell>
          <cell r="N5994">
            <v>76.3</v>
          </cell>
          <cell r="O5994">
            <v>14.8</v>
          </cell>
          <cell r="P5994">
            <v>63.5</v>
          </cell>
          <cell r="Q5994">
            <v>18.899999999999999</v>
          </cell>
          <cell r="R5994">
            <v>49.8</v>
          </cell>
          <cell r="S5994">
            <v>17.8</v>
          </cell>
          <cell r="T5994" t="str">
            <v>Dunning</v>
          </cell>
          <cell r="U5994" t="str">
            <v>NA</v>
          </cell>
          <cell r="V5994" t="str">
            <v>NO</v>
          </cell>
          <cell r="W5994" t="str">
            <v>NA</v>
          </cell>
          <cell r="X5994" t="str">
            <v>NA</v>
          </cell>
          <cell r="Y5994" t="str">
            <v>Forest</v>
          </cell>
          <cell r="Z5994">
            <v>1</v>
          </cell>
          <cell r="AA5994">
            <v>1</v>
          </cell>
          <cell r="AB5994" t="str">
            <v>Herbivore</v>
          </cell>
          <cell r="AC5994" t="str">
            <v>Frugivore</v>
          </cell>
          <cell r="AD5994" t="str">
            <v>Insessorial</v>
          </cell>
          <cell r="AE5994">
            <v>-1.56</v>
          </cell>
          <cell r="AF5994">
            <v>6.82</v>
          </cell>
          <cell r="AG5994">
            <v>2.7</v>
          </cell>
          <cell r="AH5994">
            <v>-76.514341709999997</v>
          </cell>
          <cell r="AI5994">
            <v>32718.71</v>
          </cell>
          <cell r="AJ5994" t="str">
            <v>Extant</v>
          </cell>
        </row>
        <row r="5995">
          <cell r="A5995" t="str">
            <v>Xenopipo holochlora</v>
          </cell>
          <cell r="B5995" t="str">
            <v>Pipridae</v>
          </cell>
          <cell r="C5995" t="str">
            <v>Passeriformes</v>
          </cell>
          <cell r="D5995">
            <v>11</v>
          </cell>
          <cell r="E5995">
            <v>5</v>
          </cell>
          <cell r="F5995">
            <v>6</v>
          </cell>
          <cell r="G5995">
            <v>0</v>
          </cell>
          <cell r="H5995">
            <v>8</v>
          </cell>
          <cell r="I5995">
            <v>14.1</v>
          </cell>
          <cell r="J5995">
            <v>7.4</v>
          </cell>
          <cell r="K5995">
            <v>4</v>
          </cell>
          <cell r="L5995">
            <v>4.0999999999999996</v>
          </cell>
          <cell r="M5995">
            <v>14.9</v>
          </cell>
          <cell r="N5995">
            <v>71</v>
          </cell>
          <cell r="O5995">
            <v>14.3</v>
          </cell>
          <cell r="P5995">
            <v>56.8</v>
          </cell>
          <cell r="Q5995">
            <v>20.100000000000001</v>
          </cell>
          <cell r="R5995">
            <v>45.2</v>
          </cell>
          <cell r="S5995">
            <v>14.9</v>
          </cell>
          <cell r="T5995" t="str">
            <v>Dunning</v>
          </cell>
          <cell r="U5995" t="str">
            <v>NA</v>
          </cell>
          <cell r="V5995" t="str">
            <v>NO</v>
          </cell>
          <cell r="W5995" t="str">
            <v>NA</v>
          </cell>
          <cell r="X5995" t="str">
            <v>NA</v>
          </cell>
          <cell r="Y5995" t="str">
            <v>Forest</v>
          </cell>
          <cell r="Z5995">
            <v>1</v>
          </cell>
          <cell r="AA5995">
            <v>1</v>
          </cell>
          <cell r="AB5995" t="str">
            <v>Omnivore</v>
          </cell>
          <cell r="AC5995" t="str">
            <v>Frugivore</v>
          </cell>
          <cell r="AD5995" t="str">
            <v>Insessorial</v>
          </cell>
          <cell r="AE5995">
            <v>-14.01</v>
          </cell>
          <cell r="AF5995">
            <v>9.44</v>
          </cell>
          <cell r="AG5995">
            <v>-2.74</v>
          </cell>
          <cell r="AH5995">
            <v>-76.414105710000001</v>
          </cell>
          <cell r="AI5995">
            <v>482704.78</v>
          </cell>
          <cell r="AJ5995" t="str">
            <v>Extant</v>
          </cell>
        </row>
        <row r="5996">
          <cell r="A5996" t="str">
            <v>Xenopipo unicolor</v>
          </cell>
          <cell r="B5996" t="str">
            <v>Pipridae</v>
          </cell>
          <cell r="C5996" t="str">
            <v>Passeriformes</v>
          </cell>
          <cell r="D5996">
            <v>9</v>
          </cell>
          <cell r="E5996">
            <v>4</v>
          </cell>
          <cell r="F5996">
            <v>5</v>
          </cell>
          <cell r="G5996">
            <v>0</v>
          </cell>
          <cell r="H5996">
            <v>4</v>
          </cell>
          <cell r="I5996">
            <v>13.6</v>
          </cell>
          <cell r="J5996">
            <v>6.7</v>
          </cell>
          <cell r="K5996">
            <v>3.7</v>
          </cell>
          <cell r="L5996">
            <v>3.6</v>
          </cell>
          <cell r="M5996">
            <v>14.9</v>
          </cell>
          <cell r="N5996">
            <v>72.2</v>
          </cell>
          <cell r="O5996">
            <v>13.8</v>
          </cell>
          <cell r="P5996">
            <v>58.2</v>
          </cell>
          <cell r="Q5996">
            <v>19.100000000000001</v>
          </cell>
          <cell r="R5996">
            <v>46.3</v>
          </cell>
          <cell r="S5996">
            <v>15.5</v>
          </cell>
          <cell r="T5996" t="str">
            <v>Dunning</v>
          </cell>
          <cell r="U5996" t="str">
            <v>NA</v>
          </cell>
          <cell r="V5996" t="str">
            <v>NO</v>
          </cell>
          <cell r="W5996" t="str">
            <v>NA</v>
          </cell>
          <cell r="X5996" t="str">
            <v>NA</v>
          </cell>
          <cell r="Y5996" t="str">
            <v>Forest</v>
          </cell>
          <cell r="Z5996">
            <v>1</v>
          </cell>
          <cell r="AA5996">
            <v>1</v>
          </cell>
          <cell r="AB5996" t="str">
            <v>Herbivore</v>
          </cell>
          <cell r="AC5996" t="str">
            <v>Frugivore</v>
          </cell>
          <cell r="AD5996" t="str">
            <v>Insessorial</v>
          </cell>
          <cell r="AE5996">
            <v>-14.06</v>
          </cell>
          <cell r="AF5996">
            <v>-0.22</v>
          </cell>
          <cell r="AG5996">
            <v>-7.41</v>
          </cell>
          <cell r="AH5996">
            <v>-76.078206260000002</v>
          </cell>
          <cell r="AI5996">
            <v>57212.37</v>
          </cell>
          <cell r="AJ5996" t="str">
            <v>Extant</v>
          </cell>
        </row>
        <row r="5997">
          <cell r="A5997" t="str">
            <v>Xenopipo uniformis</v>
          </cell>
          <cell r="B5997" t="str">
            <v>Pipridae</v>
          </cell>
          <cell r="C5997" t="str">
            <v>Passeriformes</v>
          </cell>
          <cell r="D5997">
            <v>4</v>
          </cell>
          <cell r="E5997">
            <v>1</v>
          </cell>
          <cell r="F5997">
            <v>3</v>
          </cell>
          <cell r="G5997">
            <v>0</v>
          </cell>
          <cell r="H5997">
            <v>4</v>
          </cell>
          <cell r="I5997">
            <v>14.5</v>
          </cell>
          <cell r="J5997">
            <v>7.2</v>
          </cell>
          <cell r="K5997">
            <v>4.8</v>
          </cell>
          <cell r="L5997">
            <v>4.2</v>
          </cell>
          <cell r="M5997">
            <v>16.100000000000001</v>
          </cell>
          <cell r="N5997">
            <v>78</v>
          </cell>
          <cell r="O5997">
            <v>16.100000000000001</v>
          </cell>
          <cell r="P5997">
            <v>61.9</v>
          </cell>
          <cell r="Q5997">
            <v>20.7</v>
          </cell>
          <cell r="R5997">
            <v>53</v>
          </cell>
          <cell r="S5997">
            <v>17.86</v>
          </cell>
          <cell r="T5997" t="str">
            <v>Dunning</v>
          </cell>
          <cell r="U5997" t="str">
            <v>NA</v>
          </cell>
          <cell r="V5997" t="str">
            <v>NO</v>
          </cell>
          <cell r="W5997" t="str">
            <v>NA</v>
          </cell>
          <cell r="X5997" t="str">
            <v>NA</v>
          </cell>
          <cell r="Y5997" t="str">
            <v>Forest</v>
          </cell>
          <cell r="Z5997">
            <v>1</v>
          </cell>
          <cell r="AA5997">
            <v>1</v>
          </cell>
          <cell r="AB5997" t="str">
            <v>Herbivore</v>
          </cell>
          <cell r="AC5997" t="str">
            <v>Frugivore</v>
          </cell>
          <cell r="AD5997" t="str">
            <v>Insessorial</v>
          </cell>
          <cell r="AE5997">
            <v>3.28</v>
          </cell>
          <cell r="AF5997">
            <v>6.83</v>
          </cell>
          <cell r="AG5997">
            <v>5.28</v>
          </cell>
          <cell r="AH5997">
            <v>-63.187270339999998</v>
          </cell>
          <cell r="AI5997">
            <v>70300.47</v>
          </cell>
          <cell r="AJ5997" t="str">
            <v>Extant</v>
          </cell>
        </row>
        <row r="5998">
          <cell r="A5998" t="str">
            <v>Pitta anerythra</v>
          </cell>
          <cell r="B5998" t="str">
            <v>Pittidae</v>
          </cell>
          <cell r="C5998" t="str">
            <v>Passeriformes</v>
          </cell>
          <cell r="D5998">
            <v>5</v>
          </cell>
          <cell r="E5998">
            <v>2</v>
          </cell>
          <cell r="F5998">
            <v>3</v>
          </cell>
          <cell r="G5998">
            <v>0</v>
          </cell>
          <cell r="H5998">
            <v>4</v>
          </cell>
          <cell r="I5998">
            <v>27.1</v>
          </cell>
          <cell r="J5998">
            <v>17</v>
          </cell>
          <cell r="K5998">
            <v>7.3</v>
          </cell>
          <cell r="L5998">
            <v>10.199999999999999</v>
          </cell>
          <cell r="M5998">
            <v>43</v>
          </cell>
          <cell r="N5998">
            <v>100</v>
          </cell>
          <cell r="O5998">
            <v>6.2</v>
          </cell>
          <cell r="P5998">
            <v>94.3</v>
          </cell>
          <cell r="Q5998">
            <v>6.2</v>
          </cell>
          <cell r="R5998">
            <v>39</v>
          </cell>
          <cell r="S5998">
            <v>85.99</v>
          </cell>
          <cell r="T5998" t="str">
            <v>Dunning</v>
          </cell>
          <cell r="U5998" t="str">
            <v>NA</v>
          </cell>
          <cell r="V5998" t="str">
            <v>NO</v>
          </cell>
          <cell r="W5998" t="str">
            <v>NA</v>
          </cell>
          <cell r="X5998" t="str">
            <v>NA</v>
          </cell>
          <cell r="Y5998" t="str">
            <v>Forest</v>
          </cell>
          <cell r="Z5998">
            <v>1</v>
          </cell>
          <cell r="AA5998">
            <v>2</v>
          </cell>
          <cell r="AB5998" t="str">
            <v>Carnivore</v>
          </cell>
          <cell r="AC5998" t="str">
            <v>Invertivore</v>
          </cell>
          <cell r="AD5998" t="str">
            <v>Terrestrial</v>
          </cell>
          <cell r="AE5998">
            <v>-8.58</v>
          </cell>
          <cell r="AF5998">
            <v>-5.41</v>
          </cell>
          <cell r="AG5998">
            <v>-6.74</v>
          </cell>
          <cell r="AH5998">
            <v>156.43402370000001</v>
          </cell>
          <cell r="AI5998">
            <v>13115.9</v>
          </cell>
          <cell r="AJ5998" t="str">
            <v>Extant</v>
          </cell>
        </row>
        <row r="5999">
          <cell r="A5999" t="str">
            <v>Pitta angolensis</v>
          </cell>
          <cell r="B5999" t="str">
            <v>Pittidae</v>
          </cell>
          <cell r="C5999" t="str">
            <v>Passeriformes</v>
          </cell>
          <cell r="D5999">
            <v>10</v>
          </cell>
          <cell r="E5999">
            <v>6</v>
          </cell>
          <cell r="F5999">
            <v>4</v>
          </cell>
          <cell r="G5999">
            <v>0</v>
          </cell>
          <cell r="H5999">
            <v>4</v>
          </cell>
          <cell r="I5999">
            <v>23</v>
          </cell>
          <cell r="J5999">
            <v>15.1</v>
          </cell>
          <cell r="K5999">
            <v>7.4</v>
          </cell>
          <cell r="L5999">
            <v>8.9</v>
          </cell>
          <cell r="M5999">
            <v>36.200000000000003</v>
          </cell>
          <cell r="N5999">
            <v>102.9</v>
          </cell>
          <cell r="O5999">
            <v>15.3</v>
          </cell>
          <cell r="P5999">
            <v>87.8</v>
          </cell>
          <cell r="Q5999">
            <v>15.2</v>
          </cell>
          <cell r="R5999">
            <v>41.6</v>
          </cell>
          <cell r="S5999">
            <v>62.74</v>
          </cell>
          <cell r="T5999" t="str">
            <v>Dunning</v>
          </cell>
          <cell r="U5999" t="str">
            <v>NA</v>
          </cell>
          <cell r="V5999" t="str">
            <v>NO</v>
          </cell>
          <cell r="W5999" t="str">
            <v>NA</v>
          </cell>
          <cell r="X5999" t="str">
            <v>NA</v>
          </cell>
          <cell r="Y5999" t="str">
            <v>Forest</v>
          </cell>
          <cell r="Z5999">
            <v>1</v>
          </cell>
          <cell r="AA5999">
            <v>2</v>
          </cell>
          <cell r="AB5999" t="str">
            <v>Carnivore</v>
          </cell>
          <cell r="AC5999" t="str">
            <v>Invertivore</v>
          </cell>
          <cell r="AD5999" t="str">
            <v>Terrestrial</v>
          </cell>
          <cell r="AE5999">
            <v>-24.52</v>
          </cell>
          <cell r="AF5999">
            <v>9.48</v>
          </cell>
          <cell r="AG5999">
            <v>-7.43</v>
          </cell>
          <cell r="AH5999">
            <v>18.71397876</v>
          </cell>
          <cell r="AI5999">
            <v>1147347.7</v>
          </cell>
          <cell r="AJ5999" t="str">
            <v>Extant</v>
          </cell>
        </row>
        <row r="6000">
          <cell r="A6000" t="str">
            <v>Pitta arcuata</v>
          </cell>
          <cell r="B6000" t="str">
            <v>Pittidae</v>
          </cell>
          <cell r="C6000" t="str">
            <v>Passeriformes</v>
          </cell>
          <cell r="D6000">
            <v>5</v>
          </cell>
          <cell r="E6000">
            <v>2</v>
          </cell>
          <cell r="F6000">
            <v>3</v>
          </cell>
          <cell r="G6000">
            <v>0</v>
          </cell>
          <cell r="H6000">
            <v>4</v>
          </cell>
          <cell r="I6000">
            <v>24.6</v>
          </cell>
          <cell r="J6000">
            <v>15.5</v>
          </cell>
          <cell r="K6000">
            <v>6.5</v>
          </cell>
          <cell r="L6000">
            <v>7.5</v>
          </cell>
          <cell r="M6000">
            <v>39</v>
          </cell>
          <cell r="N6000">
            <v>89.4</v>
          </cell>
          <cell r="O6000">
            <v>14.2</v>
          </cell>
          <cell r="P6000">
            <v>75.5</v>
          </cell>
          <cell r="Q6000">
            <v>15.7</v>
          </cell>
          <cell r="R6000">
            <v>42.2</v>
          </cell>
          <cell r="S6000">
            <v>54</v>
          </cell>
          <cell r="T6000" t="str">
            <v>Updated_literature</v>
          </cell>
          <cell r="U6000" t="str">
            <v>BoW</v>
          </cell>
          <cell r="V6000" t="str">
            <v>NO</v>
          </cell>
          <cell r="W6000" t="str">
            <v>NA</v>
          </cell>
          <cell r="X6000" t="str">
            <v>NA</v>
          </cell>
          <cell r="Y6000" t="str">
            <v>Forest</v>
          </cell>
          <cell r="Z6000">
            <v>1</v>
          </cell>
          <cell r="AA6000">
            <v>1</v>
          </cell>
          <cell r="AB6000" t="str">
            <v>Carnivore</v>
          </cell>
          <cell r="AC6000" t="str">
            <v>Invertivore</v>
          </cell>
          <cell r="AD6000" t="str">
            <v>Terrestrial</v>
          </cell>
          <cell r="AE6000">
            <v>-1.76</v>
          </cell>
          <cell r="AF6000">
            <v>6.62</v>
          </cell>
          <cell r="AG6000">
            <v>2.74</v>
          </cell>
          <cell r="AH6000">
            <v>115.3686733</v>
          </cell>
          <cell r="AI6000">
            <v>214049.06</v>
          </cell>
          <cell r="AJ6000" t="str">
            <v>Extant</v>
          </cell>
        </row>
        <row r="6001">
          <cell r="A6001" t="str">
            <v>Pitta baudii</v>
          </cell>
          <cell r="B6001" t="str">
            <v>Pittidae</v>
          </cell>
          <cell r="C6001" t="str">
            <v>Passeriformes</v>
          </cell>
          <cell r="D6001">
            <v>7</v>
          </cell>
          <cell r="E6001">
            <v>2</v>
          </cell>
          <cell r="F6001">
            <v>4</v>
          </cell>
          <cell r="G6001">
            <v>1</v>
          </cell>
          <cell r="H6001">
            <v>4</v>
          </cell>
          <cell r="I6001">
            <v>25.5</v>
          </cell>
          <cell r="J6001">
            <v>14.2</v>
          </cell>
          <cell r="K6001">
            <v>5.3</v>
          </cell>
          <cell r="L6001">
            <v>7.4</v>
          </cell>
          <cell r="M6001">
            <v>38</v>
          </cell>
          <cell r="N6001">
            <v>89.4</v>
          </cell>
          <cell r="O6001">
            <v>14.6</v>
          </cell>
          <cell r="P6001">
            <v>75.599999999999994</v>
          </cell>
          <cell r="Q6001">
            <v>16.2</v>
          </cell>
          <cell r="R6001">
            <v>37.4</v>
          </cell>
          <cell r="S6001">
            <v>66</v>
          </cell>
          <cell r="T6001" t="str">
            <v>Updated_literature</v>
          </cell>
          <cell r="U6001" t="str">
            <v>BoW</v>
          </cell>
          <cell r="V6001" t="str">
            <v>NO</v>
          </cell>
          <cell r="W6001" t="str">
            <v>NA</v>
          </cell>
          <cell r="X6001" t="str">
            <v>NA</v>
          </cell>
          <cell r="Y6001" t="str">
            <v>Forest</v>
          </cell>
          <cell r="Z6001">
            <v>1</v>
          </cell>
          <cell r="AA6001">
            <v>1</v>
          </cell>
          <cell r="AB6001" t="str">
            <v>Carnivore</v>
          </cell>
          <cell r="AC6001" t="str">
            <v>Invertivore</v>
          </cell>
          <cell r="AD6001" t="str">
            <v>Terrestrial</v>
          </cell>
          <cell r="AE6001">
            <v>-4.1900000000000004</v>
          </cell>
          <cell r="AF6001">
            <v>7.04</v>
          </cell>
          <cell r="AG6001">
            <v>0.56000000000000005</v>
          </cell>
          <cell r="AH6001">
            <v>114.11039649999999</v>
          </cell>
          <cell r="AI6001">
            <v>604986.6</v>
          </cell>
          <cell r="AJ6001" t="str">
            <v>Extant</v>
          </cell>
        </row>
        <row r="6002">
          <cell r="A6002" t="str">
            <v>Pitta brachyura</v>
          </cell>
          <cell r="B6002" t="str">
            <v>Pittidae</v>
          </cell>
          <cell r="C6002" t="str">
            <v>Passeriformes</v>
          </cell>
          <cell r="D6002">
            <v>5</v>
          </cell>
          <cell r="E6002">
            <v>2</v>
          </cell>
          <cell r="F6002">
            <v>3</v>
          </cell>
          <cell r="G6002">
            <v>0</v>
          </cell>
          <cell r="H6002">
            <v>4</v>
          </cell>
          <cell r="I6002">
            <v>22.8</v>
          </cell>
          <cell r="J6002">
            <v>13.9</v>
          </cell>
          <cell r="K6002">
            <v>6.5</v>
          </cell>
          <cell r="L6002">
            <v>7.5</v>
          </cell>
          <cell r="M6002">
            <v>36.5</v>
          </cell>
          <cell r="N6002">
            <v>104.8</v>
          </cell>
          <cell r="O6002">
            <v>23.2</v>
          </cell>
          <cell r="P6002">
            <v>81.5</v>
          </cell>
          <cell r="Q6002">
            <v>22.1</v>
          </cell>
          <cell r="R6002">
            <v>39.4</v>
          </cell>
          <cell r="S6002">
            <v>55.5</v>
          </cell>
          <cell r="T6002" t="str">
            <v>Dunning</v>
          </cell>
          <cell r="U6002" t="str">
            <v>NA</v>
          </cell>
          <cell r="V6002" t="str">
            <v>NO</v>
          </cell>
          <cell r="W6002" t="str">
            <v>NA</v>
          </cell>
          <cell r="X6002" t="str">
            <v>NA</v>
          </cell>
          <cell r="Y6002" t="str">
            <v>Forest</v>
          </cell>
          <cell r="Z6002">
            <v>1</v>
          </cell>
          <cell r="AA6002">
            <v>3</v>
          </cell>
          <cell r="AB6002" t="str">
            <v>Carnivore</v>
          </cell>
          <cell r="AC6002" t="str">
            <v>Invertivore</v>
          </cell>
          <cell r="AD6002" t="str">
            <v>Terrestrial</v>
          </cell>
          <cell r="AE6002">
            <v>17.940000000000001</v>
          </cell>
          <cell r="AF6002">
            <v>34.31</v>
          </cell>
          <cell r="AG6002">
            <v>24.25</v>
          </cell>
          <cell r="AH6002">
            <v>80.254988800000007</v>
          </cell>
          <cell r="AI6002">
            <v>1116429.6000000001</v>
          </cell>
          <cell r="AJ6002" t="str">
            <v>Extant</v>
          </cell>
        </row>
        <row r="6003">
          <cell r="A6003" t="str">
            <v>Pitta caerulea</v>
          </cell>
          <cell r="B6003" t="str">
            <v>Pittidae</v>
          </cell>
          <cell r="C6003" t="str">
            <v>Passeriformes</v>
          </cell>
          <cell r="D6003">
            <v>5</v>
          </cell>
          <cell r="E6003">
            <v>2</v>
          </cell>
          <cell r="F6003">
            <v>3</v>
          </cell>
          <cell r="G6003">
            <v>0</v>
          </cell>
          <cell r="H6003">
            <v>4</v>
          </cell>
          <cell r="I6003">
            <v>40.1</v>
          </cell>
          <cell r="J6003">
            <v>24.9</v>
          </cell>
          <cell r="K6003">
            <v>10.3</v>
          </cell>
          <cell r="L6003">
            <v>13.3</v>
          </cell>
          <cell r="M6003">
            <v>52.7</v>
          </cell>
          <cell r="N6003">
            <v>145</v>
          </cell>
          <cell r="O6003">
            <v>16.7</v>
          </cell>
          <cell r="P6003">
            <v>129.1</v>
          </cell>
          <cell r="Q6003">
            <v>11.4</v>
          </cell>
          <cell r="R6003">
            <v>54.6</v>
          </cell>
          <cell r="S6003">
            <v>202</v>
          </cell>
          <cell r="T6003" t="str">
            <v>Dunning</v>
          </cell>
          <cell r="U6003" t="str">
            <v>NA</v>
          </cell>
          <cell r="V6003" t="str">
            <v>NO</v>
          </cell>
          <cell r="W6003" t="str">
            <v>NA</v>
          </cell>
          <cell r="X6003" t="str">
            <v>NA</v>
          </cell>
          <cell r="Y6003" t="str">
            <v>Forest</v>
          </cell>
          <cell r="Z6003">
            <v>1</v>
          </cell>
          <cell r="AA6003">
            <v>1</v>
          </cell>
          <cell r="AB6003" t="str">
            <v>Carnivore</v>
          </cell>
          <cell r="AC6003" t="str">
            <v>Invertivore</v>
          </cell>
          <cell r="AD6003" t="str">
            <v>Terrestrial</v>
          </cell>
          <cell r="AE6003">
            <v>-5.72</v>
          </cell>
          <cell r="AF6003">
            <v>14.06</v>
          </cell>
          <cell r="AG6003">
            <v>4.58</v>
          </cell>
          <cell r="AH6003">
            <v>110.1792631</v>
          </cell>
          <cell r="AI6003">
            <v>357016.42</v>
          </cell>
          <cell r="AJ6003" t="str">
            <v>Extant</v>
          </cell>
        </row>
        <row r="6004">
          <cell r="A6004" t="str">
            <v>Pitta cyanea</v>
          </cell>
          <cell r="B6004" t="str">
            <v>Pittidae</v>
          </cell>
          <cell r="C6004" t="str">
            <v>Passeriformes</v>
          </cell>
          <cell r="D6004">
            <v>8</v>
          </cell>
          <cell r="E6004">
            <v>4</v>
          </cell>
          <cell r="F6004">
            <v>4</v>
          </cell>
          <cell r="G6004">
            <v>0</v>
          </cell>
          <cell r="H6004">
            <v>4</v>
          </cell>
          <cell r="I6004">
            <v>25.9</v>
          </cell>
          <cell r="J6004">
            <v>16.100000000000001</v>
          </cell>
          <cell r="K6004">
            <v>6.4</v>
          </cell>
          <cell r="L6004">
            <v>8.1</v>
          </cell>
          <cell r="M6004">
            <v>41.7</v>
          </cell>
          <cell r="N6004">
            <v>109.5</v>
          </cell>
          <cell r="O6004">
            <v>17.2</v>
          </cell>
          <cell r="P6004">
            <v>90</v>
          </cell>
          <cell r="Q6004">
            <v>16.100000000000001</v>
          </cell>
          <cell r="R6004">
            <v>54.4</v>
          </cell>
          <cell r="S6004">
            <v>108.99</v>
          </cell>
          <cell r="T6004" t="str">
            <v>Dunning</v>
          </cell>
          <cell r="U6004" t="str">
            <v>NA</v>
          </cell>
          <cell r="V6004" t="str">
            <v>NO</v>
          </cell>
          <cell r="W6004" t="str">
            <v>NA</v>
          </cell>
          <cell r="X6004" t="str">
            <v>NA</v>
          </cell>
          <cell r="Y6004" t="str">
            <v>Forest</v>
          </cell>
          <cell r="Z6004">
            <v>1</v>
          </cell>
          <cell r="AA6004">
            <v>1</v>
          </cell>
          <cell r="AB6004" t="str">
            <v>Carnivore</v>
          </cell>
          <cell r="AC6004" t="str">
            <v>Invertivore</v>
          </cell>
          <cell r="AD6004" t="str">
            <v>Terrestrial</v>
          </cell>
          <cell r="AE6004">
            <v>7.77</v>
          </cell>
          <cell r="AF6004">
            <v>27.69</v>
          </cell>
          <cell r="AG6004">
            <v>19.95</v>
          </cell>
          <cell r="AH6004">
            <v>98.510943519999998</v>
          </cell>
          <cell r="AI6004">
            <v>1019585.76</v>
          </cell>
          <cell r="AJ6004" t="str">
            <v>Extant</v>
          </cell>
        </row>
        <row r="6005">
          <cell r="A6005" t="str">
            <v>Pitta dohertyi</v>
          </cell>
          <cell r="B6005" t="str">
            <v>Pittidae</v>
          </cell>
          <cell r="C6005" t="str">
            <v>Passeriformes</v>
          </cell>
          <cell r="D6005">
            <v>1</v>
          </cell>
          <cell r="E6005">
            <v>0</v>
          </cell>
          <cell r="F6005">
            <v>0</v>
          </cell>
          <cell r="G6005">
            <v>1</v>
          </cell>
          <cell r="H6005">
            <v>1</v>
          </cell>
          <cell r="I6005">
            <v>23.6</v>
          </cell>
          <cell r="J6005">
            <v>14.5</v>
          </cell>
          <cell r="K6005">
            <v>6.3</v>
          </cell>
          <cell r="L6005">
            <v>7</v>
          </cell>
          <cell r="M6005">
            <v>37.9</v>
          </cell>
          <cell r="N6005">
            <v>94</v>
          </cell>
          <cell r="O6005">
            <v>20.100000000000001</v>
          </cell>
          <cell r="P6005">
            <v>73.900000000000006</v>
          </cell>
          <cell r="Q6005">
            <v>21.4</v>
          </cell>
          <cell r="R6005">
            <v>44</v>
          </cell>
          <cell r="S6005">
            <v>72.39</v>
          </cell>
          <cell r="T6005" t="str">
            <v>Inferred</v>
          </cell>
          <cell r="U6005" t="str">
            <v>NA</v>
          </cell>
          <cell r="V6005" t="str">
            <v>YES</v>
          </cell>
          <cell r="W6005" t="str">
            <v>Body Mass</v>
          </cell>
          <cell r="X6005" t="str">
            <v>Pitta erythrogaster</v>
          </cell>
          <cell r="Y6005" t="str">
            <v>Forest</v>
          </cell>
          <cell r="Z6005">
            <v>1</v>
          </cell>
          <cell r="AA6005">
            <v>1</v>
          </cell>
          <cell r="AB6005" t="str">
            <v>Carnivore</v>
          </cell>
          <cell r="AC6005" t="str">
            <v>Invertivore</v>
          </cell>
          <cell r="AD6005" t="str">
            <v>Terrestrial</v>
          </cell>
          <cell r="AE6005">
            <v>-2.4900000000000002</v>
          </cell>
          <cell r="AF6005">
            <v>-1.18</v>
          </cell>
          <cell r="AG6005">
            <v>-1.72</v>
          </cell>
          <cell r="AH6005">
            <v>124.47795840000001</v>
          </cell>
          <cell r="AI6005">
            <v>5433.95</v>
          </cell>
          <cell r="AJ6005" t="str">
            <v>Extant</v>
          </cell>
        </row>
        <row r="6006">
          <cell r="A6006" t="str">
            <v>Pitta elegans</v>
          </cell>
          <cell r="B6006" t="str">
            <v>Pittidae</v>
          </cell>
          <cell r="C6006" t="str">
            <v>Passeriformes</v>
          </cell>
          <cell r="D6006">
            <v>5</v>
          </cell>
          <cell r="E6006">
            <v>2</v>
          </cell>
          <cell r="F6006">
            <v>3</v>
          </cell>
          <cell r="G6006">
            <v>0</v>
          </cell>
          <cell r="H6006">
            <v>4</v>
          </cell>
          <cell r="I6006">
            <v>23.6</v>
          </cell>
          <cell r="J6006">
            <v>14.6</v>
          </cell>
          <cell r="K6006">
            <v>6.9</v>
          </cell>
          <cell r="L6006">
            <v>8</v>
          </cell>
          <cell r="M6006">
            <v>37.1</v>
          </cell>
          <cell r="N6006">
            <v>98.4</v>
          </cell>
          <cell r="O6006">
            <v>14.2</v>
          </cell>
          <cell r="P6006">
            <v>83.8</v>
          </cell>
          <cell r="Q6006">
            <v>14.6</v>
          </cell>
          <cell r="R6006">
            <v>34.6</v>
          </cell>
          <cell r="S6006">
            <v>56.6</v>
          </cell>
          <cell r="T6006" t="str">
            <v>Dunning</v>
          </cell>
          <cell r="U6006" t="str">
            <v>NA</v>
          </cell>
          <cell r="V6006" t="str">
            <v>NO</v>
          </cell>
          <cell r="W6006" t="str">
            <v>NA</v>
          </cell>
          <cell r="X6006" t="str">
            <v>NA</v>
          </cell>
          <cell r="Y6006" t="str">
            <v>Forest</v>
          </cell>
          <cell r="Z6006">
            <v>1</v>
          </cell>
          <cell r="AA6006">
            <v>1</v>
          </cell>
          <cell r="AB6006" t="str">
            <v>Carnivore</v>
          </cell>
          <cell r="AC6006" t="str">
            <v>Invertivore</v>
          </cell>
          <cell r="AD6006" t="str">
            <v>Terrestrial</v>
          </cell>
          <cell r="AE6006">
            <v>-10.94</v>
          </cell>
          <cell r="AF6006">
            <v>-4.38</v>
          </cell>
          <cell r="AG6006">
            <v>-8.94</v>
          </cell>
          <cell r="AH6006">
            <v>122.0227589</v>
          </cell>
          <cell r="AI6006">
            <v>79857.52</v>
          </cell>
          <cell r="AJ6006" t="str">
            <v>Extant</v>
          </cell>
        </row>
        <row r="6007">
          <cell r="A6007" t="str">
            <v>Pitta elliotii</v>
          </cell>
          <cell r="B6007" t="str">
            <v>Pittidae</v>
          </cell>
          <cell r="C6007" t="str">
            <v>Passeriformes</v>
          </cell>
          <cell r="D6007">
            <v>5</v>
          </cell>
          <cell r="E6007">
            <v>2</v>
          </cell>
          <cell r="F6007">
            <v>3</v>
          </cell>
          <cell r="G6007">
            <v>0</v>
          </cell>
          <cell r="H6007">
            <v>4</v>
          </cell>
          <cell r="I6007">
            <v>25.3</v>
          </cell>
          <cell r="J6007">
            <v>15.3</v>
          </cell>
          <cell r="K6007">
            <v>6.5</v>
          </cell>
          <cell r="L6007">
            <v>8.5</v>
          </cell>
          <cell r="M6007">
            <v>36.6</v>
          </cell>
          <cell r="N6007">
            <v>102</v>
          </cell>
          <cell r="O6007">
            <v>22.1</v>
          </cell>
          <cell r="P6007">
            <v>79.900000000000006</v>
          </cell>
          <cell r="Q6007">
            <v>21.6</v>
          </cell>
          <cell r="R6007">
            <v>51.4</v>
          </cell>
          <cell r="S6007">
            <v>91</v>
          </cell>
          <cell r="T6007" t="str">
            <v>Updated_literature</v>
          </cell>
          <cell r="U6007" t="str">
            <v>BoW</v>
          </cell>
          <cell r="V6007" t="str">
            <v>NO</v>
          </cell>
          <cell r="W6007" t="str">
            <v>NA</v>
          </cell>
          <cell r="X6007" t="str">
            <v>NA</v>
          </cell>
          <cell r="Y6007" t="str">
            <v>Forest</v>
          </cell>
          <cell r="Z6007">
            <v>1</v>
          </cell>
          <cell r="AA6007">
            <v>1</v>
          </cell>
          <cell r="AB6007" t="str">
            <v>Carnivore</v>
          </cell>
          <cell r="AC6007" t="str">
            <v>Invertivore</v>
          </cell>
          <cell r="AD6007" t="str">
            <v>Terrestrial</v>
          </cell>
          <cell r="AE6007">
            <v>10.32</v>
          </cell>
          <cell r="AF6007">
            <v>23.1</v>
          </cell>
          <cell r="AG6007">
            <v>16.39</v>
          </cell>
          <cell r="AH6007">
            <v>105.39993990000001</v>
          </cell>
          <cell r="AI6007">
            <v>605196.04</v>
          </cell>
          <cell r="AJ6007" t="str">
            <v>Extant</v>
          </cell>
        </row>
        <row r="6008">
          <cell r="A6008" t="str">
            <v>Pitta erythrogaster</v>
          </cell>
          <cell r="B6008" t="str">
            <v>Pittidae</v>
          </cell>
          <cell r="C6008" t="str">
            <v>Passeriformes</v>
          </cell>
          <cell r="D6008">
            <v>42</v>
          </cell>
          <cell r="E6008">
            <v>15</v>
          </cell>
          <cell r="F6008">
            <v>22</v>
          </cell>
          <cell r="G6008">
            <v>5</v>
          </cell>
          <cell r="H6008">
            <v>21</v>
          </cell>
          <cell r="I6008">
            <v>23.2</v>
          </cell>
          <cell r="J6008">
            <v>15.3</v>
          </cell>
          <cell r="K6008">
            <v>6.7</v>
          </cell>
          <cell r="L6008">
            <v>8.4</v>
          </cell>
          <cell r="M6008">
            <v>38.4</v>
          </cell>
          <cell r="N6008">
            <v>97.5</v>
          </cell>
          <cell r="O6008">
            <v>19.7</v>
          </cell>
          <cell r="P6008">
            <v>77.7</v>
          </cell>
          <cell r="Q6008">
            <v>20.399999999999999</v>
          </cell>
          <cell r="R6008">
            <v>44</v>
          </cell>
          <cell r="S6008">
            <v>72.39</v>
          </cell>
          <cell r="T6008" t="str">
            <v>Dunning</v>
          </cell>
          <cell r="U6008" t="str">
            <v>NA</v>
          </cell>
          <cell r="V6008" t="str">
            <v>NO</v>
          </cell>
          <cell r="W6008" t="str">
            <v>NA</v>
          </cell>
          <cell r="X6008" t="str">
            <v>NA</v>
          </cell>
          <cell r="Y6008" t="str">
            <v>Forest</v>
          </cell>
          <cell r="Z6008">
            <v>1</v>
          </cell>
          <cell r="AA6008">
            <v>1</v>
          </cell>
          <cell r="AB6008" t="str">
            <v>Carnivore</v>
          </cell>
          <cell r="AC6008" t="str">
            <v>Invertivore</v>
          </cell>
          <cell r="AD6008" t="str">
            <v>Terrestrial</v>
          </cell>
          <cell r="AE6008">
            <v>-13.22</v>
          </cell>
          <cell r="AF6008">
            <v>18.649999999999999</v>
          </cell>
          <cell r="AG6008">
            <v>-1.61</v>
          </cell>
          <cell r="AH6008">
            <v>135.06637900000001</v>
          </cell>
          <cell r="AI6008">
            <v>1256723.29</v>
          </cell>
          <cell r="AJ6008" t="str">
            <v>Extant</v>
          </cell>
        </row>
        <row r="6009">
          <cell r="A6009" t="str">
            <v>Pitta granatina</v>
          </cell>
          <cell r="B6009" t="str">
            <v>Pittidae</v>
          </cell>
          <cell r="C6009" t="str">
            <v>Passeriformes</v>
          </cell>
          <cell r="D6009">
            <v>9</v>
          </cell>
          <cell r="E6009">
            <v>3</v>
          </cell>
          <cell r="F6009">
            <v>4</v>
          </cell>
          <cell r="G6009">
            <v>2</v>
          </cell>
          <cell r="H6009">
            <v>4</v>
          </cell>
          <cell r="I6009">
            <v>21.8</v>
          </cell>
          <cell r="J6009">
            <v>14.8</v>
          </cell>
          <cell r="K6009">
            <v>6.2</v>
          </cell>
          <cell r="L6009">
            <v>7.7</v>
          </cell>
          <cell r="M6009">
            <v>37.4</v>
          </cell>
          <cell r="N6009">
            <v>84.8</v>
          </cell>
          <cell r="O6009">
            <v>8.1999999999999993</v>
          </cell>
          <cell r="P6009">
            <v>76.5</v>
          </cell>
          <cell r="Q6009">
            <v>9.6</v>
          </cell>
          <cell r="R6009">
            <v>31</v>
          </cell>
          <cell r="S6009">
            <v>61.5</v>
          </cell>
          <cell r="T6009" t="str">
            <v>Updated_literature</v>
          </cell>
          <cell r="U6009" t="str">
            <v>BoW</v>
          </cell>
          <cell r="V6009" t="str">
            <v>NO</v>
          </cell>
          <cell r="W6009" t="str">
            <v>NA</v>
          </cell>
          <cell r="X6009" t="str">
            <v>NA</v>
          </cell>
          <cell r="Y6009" t="str">
            <v>Forest</v>
          </cell>
          <cell r="Z6009">
            <v>1</v>
          </cell>
          <cell r="AA6009">
            <v>1</v>
          </cell>
          <cell r="AB6009" t="str">
            <v>Carnivore</v>
          </cell>
          <cell r="AC6009" t="str">
            <v>Invertivore</v>
          </cell>
          <cell r="AD6009" t="str">
            <v>Terrestrial</v>
          </cell>
          <cell r="AE6009">
            <v>-5.31</v>
          </cell>
          <cell r="AF6009">
            <v>6.23</v>
          </cell>
          <cell r="AG6009">
            <v>0.34</v>
          </cell>
          <cell r="AH6009">
            <v>109.4141887</v>
          </cell>
          <cell r="AI6009">
            <v>852985.14</v>
          </cell>
          <cell r="AJ6009" t="str">
            <v>Extant</v>
          </cell>
        </row>
        <row r="6010">
          <cell r="A6010" t="str">
            <v>Pitta guajana</v>
          </cell>
          <cell r="B6010" t="str">
            <v>Pittidae</v>
          </cell>
          <cell r="C6010" t="str">
            <v>Passeriformes</v>
          </cell>
          <cell r="D6010">
            <v>12</v>
          </cell>
          <cell r="E6010">
            <v>5</v>
          </cell>
          <cell r="F6010">
            <v>7</v>
          </cell>
          <cell r="G6010">
            <v>0</v>
          </cell>
          <cell r="H6010">
            <v>12</v>
          </cell>
          <cell r="I6010">
            <v>25.9</v>
          </cell>
          <cell r="J6010">
            <v>15.8</v>
          </cell>
          <cell r="K6010">
            <v>6</v>
          </cell>
          <cell r="L6010">
            <v>8</v>
          </cell>
          <cell r="M6010">
            <v>39.4</v>
          </cell>
          <cell r="N6010">
            <v>99.2</v>
          </cell>
          <cell r="O6010">
            <v>16.8</v>
          </cell>
          <cell r="P6010">
            <v>82.5</v>
          </cell>
          <cell r="Q6010">
            <v>16.899999999999999</v>
          </cell>
          <cell r="R6010">
            <v>56.2</v>
          </cell>
          <cell r="S6010">
            <v>81.5</v>
          </cell>
          <cell r="T6010" t="str">
            <v>Dunning</v>
          </cell>
          <cell r="U6010" t="str">
            <v>NA</v>
          </cell>
          <cell r="V6010" t="str">
            <v>NO</v>
          </cell>
          <cell r="W6010" t="str">
            <v>NA</v>
          </cell>
          <cell r="X6010" t="str">
            <v>NA</v>
          </cell>
          <cell r="Y6010" t="str">
            <v>Forest</v>
          </cell>
          <cell r="Z6010">
            <v>1</v>
          </cell>
          <cell r="AA6010">
            <v>1</v>
          </cell>
          <cell r="AB6010" t="str">
            <v>Carnivore</v>
          </cell>
          <cell r="AC6010" t="str">
            <v>Invertivore</v>
          </cell>
          <cell r="AD6010" t="str">
            <v>Terrestrial</v>
          </cell>
          <cell r="AE6010">
            <v>-8.85</v>
          </cell>
          <cell r="AF6010">
            <v>10.59</v>
          </cell>
          <cell r="AG6010">
            <v>0.33</v>
          </cell>
          <cell r="AH6010">
            <v>108.25505320000001</v>
          </cell>
          <cell r="AI6010">
            <v>1439109.55</v>
          </cell>
          <cell r="AJ6010" t="str">
            <v>Extant</v>
          </cell>
        </row>
        <row r="6011">
          <cell r="A6011" t="str">
            <v>Pitta gurneyi</v>
          </cell>
          <cell r="B6011" t="str">
            <v>Pittidae</v>
          </cell>
          <cell r="C6011" t="str">
            <v>Passeriformes</v>
          </cell>
          <cell r="D6011">
            <v>5</v>
          </cell>
          <cell r="E6011">
            <v>2</v>
          </cell>
          <cell r="F6011">
            <v>3</v>
          </cell>
          <cell r="G6011">
            <v>0</v>
          </cell>
          <cell r="H6011">
            <v>4</v>
          </cell>
          <cell r="I6011">
            <v>22.9</v>
          </cell>
          <cell r="J6011">
            <v>14.6</v>
          </cell>
          <cell r="K6011">
            <v>5.8</v>
          </cell>
          <cell r="L6011">
            <v>8.5</v>
          </cell>
          <cell r="M6011">
            <v>37.5</v>
          </cell>
          <cell r="N6011">
            <v>99.4</v>
          </cell>
          <cell r="O6011">
            <v>16.8</v>
          </cell>
          <cell r="P6011">
            <v>81.5</v>
          </cell>
          <cell r="Q6011">
            <v>17</v>
          </cell>
          <cell r="R6011">
            <v>46.6</v>
          </cell>
          <cell r="S6011">
            <v>60.5</v>
          </cell>
          <cell r="T6011" t="str">
            <v>Dunning</v>
          </cell>
          <cell r="U6011" t="str">
            <v>NA</v>
          </cell>
          <cell r="V6011" t="str">
            <v>NO</v>
          </cell>
          <cell r="W6011" t="str">
            <v>NA</v>
          </cell>
          <cell r="X6011" t="str">
            <v>NA</v>
          </cell>
          <cell r="Y6011" t="str">
            <v>Forest</v>
          </cell>
          <cell r="Z6011">
            <v>1</v>
          </cell>
          <cell r="AA6011">
            <v>1</v>
          </cell>
          <cell r="AB6011" t="str">
            <v>Carnivore</v>
          </cell>
          <cell r="AC6011" t="str">
            <v>Invertivore</v>
          </cell>
          <cell r="AD6011" t="str">
            <v>Terrestrial</v>
          </cell>
          <cell r="AE6011">
            <v>10.72</v>
          </cell>
          <cell r="AF6011">
            <v>12.31</v>
          </cell>
          <cell r="AG6011">
            <v>11.42</v>
          </cell>
          <cell r="AH6011">
            <v>99.105957079999996</v>
          </cell>
          <cell r="AI6011">
            <v>944.06</v>
          </cell>
          <cell r="AJ6011" t="str">
            <v>Extant</v>
          </cell>
        </row>
        <row r="6012">
          <cell r="A6012" t="str">
            <v>Pitta iris</v>
          </cell>
          <cell r="B6012" t="str">
            <v>Pittidae</v>
          </cell>
          <cell r="C6012" t="str">
            <v>Passeriformes</v>
          </cell>
          <cell r="D6012">
            <v>8</v>
          </cell>
          <cell r="E6012">
            <v>5</v>
          </cell>
          <cell r="F6012">
            <v>3</v>
          </cell>
          <cell r="G6012">
            <v>0</v>
          </cell>
          <cell r="H6012">
            <v>4</v>
          </cell>
          <cell r="I6012">
            <v>26.2</v>
          </cell>
          <cell r="J6012">
            <v>17</v>
          </cell>
          <cell r="K6012">
            <v>6.9</v>
          </cell>
          <cell r="L6012">
            <v>9.1</v>
          </cell>
          <cell r="M6012">
            <v>36.799999999999997</v>
          </cell>
          <cell r="N6012">
            <v>105.4</v>
          </cell>
          <cell r="O6012">
            <v>14.8</v>
          </cell>
          <cell r="P6012">
            <v>89</v>
          </cell>
          <cell r="Q6012">
            <v>14.2</v>
          </cell>
          <cell r="R6012">
            <v>37.6</v>
          </cell>
          <cell r="S6012">
            <v>62.19</v>
          </cell>
          <cell r="T6012" t="str">
            <v>Dunning</v>
          </cell>
          <cell r="U6012" t="str">
            <v>NA</v>
          </cell>
          <cell r="V6012" t="str">
            <v>NO</v>
          </cell>
          <cell r="W6012" t="str">
            <v>NA</v>
          </cell>
          <cell r="X6012" t="str">
            <v>NA</v>
          </cell>
          <cell r="Y6012" t="str">
            <v>Forest</v>
          </cell>
          <cell r="Z6012">
            <v>1</v>
          </cell>
          <cell r="AA6012">
            <v>1</v>
          </cell>
          <cell r="AB6012" t="str">
            <v>Carnivore</v>
          </cell>
          <cell r="AC6012" t="str">
            <v>Invertivore</v>
          </cell>
          <cell r="AD6012" t="str">
            <v>Terrestrial</v>
          </cell>
          <cell r="AE6012">
            <v>-17.399999999999999</v>
          </cell>
          <cell r="AF6012">
            <v>-11</v>
          </cell>
          <cell r="AG6012">
            <v>-14.05</v>
          </cell>
          <cell r="AH6012">
            <v>130.57336459999999</v>
          </cell>
          <cell r="AI6012">
            <v>258796.97</v>
          </cell>
          <cell r="AJ6012" t="str">
            <v>Extant</v>
          </cell>
        </row>
        <row r="6013">
          <cell r="A6013" t="str">
            <v>Pitta kochi</v>
          </cell>
          <cell r="B6013" t="str">
            <v>Pittidae</v>
          </cell>
          <cell r="C6013" t="str">
            <v>Passeriformes</v>
          </cell>
          <cell r="D6013">
            <v>8</v>
          </cell>
          <cell r="E6013">
            <v>5</v>
          </cell>
          <cell r="F6013">
            <v>3</v>
          </cell>
          <cell r="G6013">
            <v>0</v>
          </cell>
          <cell r="H6013">
            <v>4</v>
          </cell>
          <cell r="I6013">
            <v>28.2</v>
          </cell>
          <cell r="J6013">
            <v>20.8</v>
          </cell>
          <cell r="K6013">
            <v>8</v>
          </cell>
          <cell r="L6013">
            <v>10.8</v>
          </cell>
          <cell r="M6013">
            <v>49.9</v>
          </cell>
          <cell r="N6013">
            <v>110.9</v>
          </cell>
          <cell r="O6013">
            <v>19.100000000000001</v>
          </cell>
          <cell r="P6013">
            <v>91.1</v>
          </cell>
          <cell r="Q6013">
            <v>18</v>
          </cell>
          <cell r="R6013">
            <v>53.1</v>
          </cell>
          <cell r="S6013">
            <v>116</v>
          </cell>
          <cell r="T6013" t="str">
            <v>Dunning</v>
          </cell>
          <cell r="U6013" t="str">
            <v>NA</v>
          </cell>
          <cell r="V6013" t="str">
            <v>NO</v>
          </cell>
          <cell r="W6013" t="str">
            <v>NA</v>
          </cell>
          <cell r="X6013" t="str">
            <v>NA</v>
          </cell>
          <cell r="Y6013" t="str">
            <v>Forest</v>
          </cell>
          <cell r="Z6013">
            <v>1</v>
          </cell>
          <cell r="AA6013">
            <v>1</v>
          </cell>
          <cell r="AB6013" t="str">
            <v>Carnivore</v>
          </cell>
          <cell r="AC6013" t="str">
            <v>Invertivore</v>
          </cell>
          <cell r="AD6013" t="str">
            <v>Terrestrial</v>
          </cell>
          <cell r="AE6013">
            <v>12.57</v>
          </cell>
          <cell r="AF6013">
            <v>18.600000000000001</v>
          </cell>
          <cell r="AG6013">
            <v>16.5</v>
          </cell>
          <cell r="AH6013">
            <v>121.332168</v>
          </cell>
          <cell r="AI6013">
            <v>35561.86</v>
          </cell>
          <cell r="AJ6013" t="str">
            <v>Extant</v>
          </cell>
        </row>
        <row r="6014">
          <cell r="A6014" t="str">
            <v>Pitta maxima</v>
          </cell>
          <cell r="B6014" t="str">
            <v>Pittidae</v>
          </cell>
          <cell r="C6014" t="str">
            <v>Passeriformes</v>
          </cell>
          <cell r="D6014">
            <v>5</v>
          </cell>
          <cell r="E6014">
            <v>3</v>
          </cell>
          <cell r="F6014">
            <v>2</v>
          </cell>
          <cell r="G6014">
            <v>0</v>
          </cell>
          <cell r="H6014">
            <v>3</v>
          </cell>
          <cell r="I6014">
            <v>31.5</v>
          </cell>
          <cell r="J6014">
            <v>21</v>
          </cell>
          <cell r="K6014">
            <v>9.6999999999999993</v>
          </cell>
          <cell r="L6014">
            <v>12.8</v>
          </cell>
          <cell r="M6014">
            <v>58</v>
          </cell>
          <cell r="N6014">
            <v>144.80000000000001</v>
          </cell>
          <cell r="O6014">
            <v>14.2</v>
          </cell>
          <cell r="P6014">
            <v>129.30000000000001</v>
          </cell>
          <cell r="Q6014">
            <v>9.9</v>
          </cell>
          <cell r="R6014">
            <v>66.2</v>
          </cell>
          <cell r="S6014">
            <v>190</v>
          </cell>
          <cell r="T6014" t="str">
            <v>Dunning</v>
          </cell>
          <cell r="U6014" t="str">
            <v>NA</v>
          </cell>
          <cell r="V6014" t="str">
            <v>NO</v>
          </cell>
          <cell r="W6014" t="str">
            <v>NA</v>
          </cell>
          <cell r="X6014" t="str">
            <v>NA</v>
          </cell>
          <cell r="Y6014" t="str">
            <v>Forest</v>
          </cell>
          <cell r="Z6014">
            <v>1</v>
          </cell>
          <cell r="AA6014">
            <v>1</v>
          </cell>
          <cell r="AB6014" t="str">
            <v>Carnivore</v>
          </cell>
          <cell r="AC6014" t="str">
            <v>Invertivore</v>
          </cell>
          <cell r="AD6014" t="str">
            <v>Terrestrial</v>
          </cell>
          <cell r="AE6014">
            <v>-1.74</v>
          </cell>
          <cell r="AF6014">
            <v>2.65</v>
          </cell>
          <cell r="AG6014">
            <v>0.6</v>
          </cell>
          <cell r="AH6014">
            <v>127.9658096</v>
          </cell>
          <cell r="AI6014">
            <v>25693.69</v>
          </cell>
          <cell r="AJ6014" t="str">
            <v>Extant</v>
          </cell>
        </row>
        <row r="6015">
          <cell r="A6015" t="str">
            <v>Pitta megarhyncha</v>
          </cell>
          <cell r="B6015" t="str">
            <v>Pittidae</v>
          </cell>
          <cell r="C6015" t="str">
            <v>Passeriformes</v>
          </cell>
          <cell r="D6015">
            <v>5</v>
          </cell>
          <cell r="E6015">
            <v>2</v>
          </cell>
          <cell r="F6015">
            <v>3</v>
          </cell>
          <cell r="G6015">
            <v>0</v>
          </cell>
          <cell r="H6015">
            <v>4</v>
          </cell>
          <cell r="I6015">
            <v>34.700000000000003</v>
          </cell>
          <cell r="J6015">
            <v>24.3</v>
          </cell>
          <cell r="K6015">
            <v>9.6</v>
          </cell>
          <cell r="L6015">
            <v>11.1</v>
          </cell>
          <cell r="M6015">
            <v>37.9</v>
          </cell>
          <cell r="N6015">
            <v>113.4</v>
          </cell>
          <cell r="O6015">
            <v>19.100000000000001</v>
          </cell>
          <cell r="P6015">
            <v>92.4</v>
          </cell>
          <cell r="Q6015">
            <v>17.100000000000001</v>
          </cell>
          <cell r="R6015">
            <v>35</v>
          </cell>
          <cell r="S6015">
            <v>106</v>
          </cell>
          <cell r="T6015" t="str">
            <v>Updated_literature</v>
          </cell>
          <cell r="U6015" t="str">
            <v>BoW</v>
          </cell>
          <cell r="V6015" t="str">
            <v>NO</v>
          </cell>
          <cell r="W6015" t="str">
            <v>NA</v>
          </cell>
          <cell r="X6015" t="str">
            <v>NA</v>
          </cell>
          <cell r="Y6015" t="str">
            <v>Woodland</v>
          </cell>
          <cell r="Z6015">
            <v>2</v>
          </cell>
          <cell r="AA6015">
            <v>1</v>
          </cell>
          <cell r="AB6015" t="str">
            <v>Carnivore</v>
          </cell>
          <cell r="AC6015" t="str">
            <v>Invertivore</v>
          </cell>
          <cell r="AD6015" t="str">
            <v>Terrestrial</v>
          </cell>
          <cell r="AE6015">
            <v>-4.97</v>
          </cell>
          <cell r="AF6015">
            <v>22.51</v>
          </cell>
          <cell r="AG6015">
            <v>6.76</v>
          </cell>
          <cell r="AH6015">
            <v>99.475059909999999</v>
          </cell>
          <cell r="AI6015">
            <v>56592.06</v>
          </cell>
          <cell r="AJ6015" t="str">
            <v>Extant</v>
          </cell>
        </row>
        <row r="6016">
          <cell r="A6016" t="str">
            <v>Pitta moluccensis</v>
          </cell>
          <cell r="B6016" t="str">
            <v>Pittidae</v>
          </cell>
          <cell r="C6016" t="str">
            <v>Passeriformes</v>
          </cell>
          <cell r="D6016">
            <v>7</v>
          </cell>
          <cell r="E6016">
            <v>2</v>
          </cell>
          <cell r="F6016">
            <v>5</v>
          </cell>
          <cell r="G6016">
            <v>0</v>
          </cell>
          <cell r="H6016">
            <v>4</v>
          </cell>
          <cell r="I6016">
            <v>27.9</v>
          </cell>
          <cell r="J6016">
            <v>18.600000000000001</v>
          </cell>
          <cell r="K6016">
            <v>7</v>
          </cell>
          <cell r="L6016">
            <v>9.8000000000000007</v>
          </cell>
          <cell r="M6016">
            <v>41.2</v>
          </cell>
          <cell r="N6016">
            <v>122.1</v>
          </cell>
          <cell r="O6016">
            <v>25.7</v>
          </cell>
          <cell r="P6016">
            <v>96</v>
          </cell>
          <cell r="Q6016">
            <v>21.2</v>
          </cell>
          <cell r="R6016">
            <v>40.6</v>
          </cell>
          <cell r="S6016">
            <v>76</v>
          </cell>
          <cell r="T6016" t="str">
            <v>Dunning</v>
          </cell>
          <cell r="U6016" t="str">
            <v>NA</v>
          </cell>
          <cell r="V6016" t="str">
            <v>NO</v>
          </cell>
          <cell r="W6016" t="str">
            <v>NA</v>
          </cell>
          <cell r="X6016" t="str">
            <v>NA</v>
          </cell>
          <cell r="Y6016" t="str">
            <v>Forest</v>
          </cell>
          <cell r="Z6016">
            <v>1</v>
          </cell>
          <cell r="AA6016">
            <v>3</v>
          </cell>
          <cell r="AB6016" t="str">
            <v>Carnivore</v>
          </cell>
          <cell r="AC6016" t="str">
            <v>Invertivore</v>
          </cell>
          <cell r="AD6016" t="str">
            <v>Terrestrial</v>
          </cell>
          <cell r="AE6016">
            <v>4.3600000000000003</v>
          </cell>
          <cell r="AF6016">
            <v>21.82</v>
          </cell>
          <cell r="AG6016">
            <v>15.55</v>
          </cell>
          <cell r="AH6016">
            <v>103.07354119999999</v>
          </cell>
          <cell r="AI6016">
            <v>937561.38</v>
          </cell>
          <cell r="AJ6016" t="str">
            <v>Extant</v>
          </cell>
        </row>
        <row r="6017">
          <cell r="A6017" t="str">
            <v>Pitta nipalensis</v>
          </cell>
          <cell r="B6017" t="str">
            <v>Pittidae</v>
          </cell>
          <cell r="C6017" t="str">
            <v>Passeriformes</v>
          </cell>
          <cell r="D6017">
            <v>5</v>
          </cell>
          <cell r="E6017">
            <v>2</v>
          </cell>
          <cell r="F6017">
            <v>3</v>
          </cell>
          <cell r="G6017">
            <v>0</v>
          </cell>
          <cell r="H6017">
            <v>4</v>
          </cell>
          <cell r="I6017">
            <v>26.9</v>
          </cell>
          <cell r="J6017">
            <v>18.7</v>
          </cell>
          <cell r="K6017">
            <v>7.4</v>
          </cell>
          <cell r="L6017">
            <v>9.9</v>
          </cell>
          <cell r="M6017">
            <v>47.6</v>
          </cell>
          <cell r="N6017">
            <v>116.2</v>
          </cell>
          <cell r="O6017">
            <v>12.8</v>
          </cell>
          <cell r="P6017">
            <v>100.5</v>
          </cell>
          <cell r="Q6017">
            <v>11.2</v>
          </cell>
          <cell r="R6017">
            <v>57.8</v>
          </cell>
          <cell r="S6017">
            <v>124</v>
          </cell>
          <cell r="T6017" t="str">
            <v>Dunning</v>
          </cell>
          <cell r="U6017" t="str">
            <v>NA</v>
          </cell>
          <cell r="V6017" t="str">
            <v>NO</v>
          </cell>
          <cell r="W6017" t="str">
            <v>NA</v>
          </cell>
          <cell r="X6017" t="str">
            <v>NA</v>
          </cell>
          <cell r="Y6017" t="str">
            <v>Forest</v>
          </cell>
          <cell r="Z6017">
            <v>1</v>
          </cell>
          <cell r="AA6017">
            <v>1</v>
          </cell>
          <cell r="AB6017" t="str">
            <v>Carnivore</v>
          </cell>
          <cell r="AC6017" t="str">
            <v>Invertivore</v>
          </cell>
          <cell r="AD6017" t="str">
            <v>Terrestrial</v>
          </cell>
          <cell r="AE6017">
            <v>16.41</v>
          </cell>
          <cell r="AF6017">
            <v>29.29</v>
          </cell>
          <cell r="AG6017">
            <v>23.87</v>
          </cell>
          <cell r="AH6017">
            <v>97.949376470000004</v>
          </cell>
          <cell r="AI6017">
            <v>668283.53</v>
          </cell>
          <cell r="AJ6017" t="str">
            <v>Extant</v>
          </cell>
        </row>
        <row r="6018">
          <cell r="A6018" t="str">
            <v>Pitta nympha</v>
          </cell>
          <cell r="B6018" t="str">
            <v>Pittidae</v>
          </cell>
          <cell r="C6018" t="str">
            <v>Passeriformes</v>
          </cell>
          <cell r="D6018">
            <v>5</v>
          </cell>
          <cell r="E6018">
            <v>1</v>
          </cell>
          <cell r="F6018">
            <v>3</v>
          </cell>
          <cell r="G6018">
            <v>1</v>
          </cell>
          <cell r="H6018">
            <v>4</v>
          </cell>
          <cell r="I6018">
            <v>25.3</v>
          </cell>
          <cell r="J6018">
            <v>16.7</v>
          </cell>
          <cell r="K6018">
            <v>6.8</v>
          </cell>
          <cell r="L6018">
            <v>8.6999999999999993</v>
          </cell>
          <cell r="M6018">
            <v>40.799999999999997</v>
          </cell>
          <cell r="N6018">
            <v>121.4</v>
          </cell>
          <cell r="O6018">
            <v>30</v>
          </cell>
          <cell r="P6018">
            <v>91.8</v>
          </cell>
          <cell r="Q6018">
            <v>24.6</v>
          </cell>
          <cell r="R6018">
            <v>39.1</v>
          </cell>
          <cell r="S6018">
            <v>88.28</v>
          </cell>
          <cell r="T6018" t="str">
            <v>Dunning</v>
          </cell>
          <cell r="U6018" t="str">
            <v>NA</v>
          </cell>
          <cell r="V6018" t="str">
            <v>NO</v>
          </cell>
          <cell r="W6018" t="str">
            <v>NA</v>
          </cell>
          <cell r="X6018" t="str">
            <v>NA</v>
          </cell>
          <cell r="Y6018" t="str">
            <v>Forest</v>
          </cell>
          <cell r="Z6018">
            <v>1</v>
          </cell>
          <cell r="AA6018">
            <v>3</v>
          </cell>
          <cell r="AB6018" t="str">
            <v>Carnivore</v>
          </cell>
          <cell r="AC6018" t="str">
            <v>Invertivore</v>
          </cell>
          <cell r="AD6018" t="str">
            <v>Terrestrial</v>
          </cell>
          <cell r="AE6018">
            <v>21.9</v>
          </cell>
          <cell r="AF6018">
            <v>37.31</v>
          </cell>
          <cell r="AG6018">
            <v>27.62</v>
          </cell>
          <cell r="AH6018">
            <v>114.09425229999999</v>
          </cell>
          <cell r="AI6018">
            <v>1165759.28</v>
          </cell>
          <cell r="AJ6018" t="str">
            <v>Extant</v>
          </cell>
        </row>
        <row r="6019">
          <cell r="A6019" t="str">
            <v>Pitta oatesi</v>
          </cell>
          <cell r="B6019" t="str">
            <v>Pittidae</v>
          </cell>
          <cell r="C6019" t="str">
            <v>Passeriformes</v>
          </cell>
          <cell r="D6019">
            <v>5</v>
          </cell>
          <cell r="E6019">
            <v>2</v>
          </cell>
          <cell r="F6019">
            <v>3</v>
          </cell>
          <cell r="G6019">
            <v>0</v>
          </cell>
          <cell r="H6019">
            <v>4</v>
          </cell>
          <cell r="I6019">
            <v>28.5</v>
          </cell>
          <cell r="J6019">
            <v>18.899999999999999</v>
          </cell>
          <cell r="K6019">
            <v>7.4</v>
          </cell>
          <cell r="L6019">
            <v>9.9</v>
          </cell>
          <cell r="M6019">
            <v>50.6</v>
          </cell>
          <cell r="N6019">
            <v>108.6</v>
          </cell>
          <cell r="O6019">
            <v>7.8</v>
          </cell>
          <cell r="P6019">
            <v>100.9</v>
          </cell>
          <cell r="Q6019">
            <v>7.2</v>
          </cell>
          <cell r="R6019">
            <v>62.2</v>
          </cell>
          <cell r="S6019">
            <v>120</v>
          </cell>
          <cell r="T6019" t="str">
            <v>Dunning</v>
          </cell>
          <cell r="U6019" t="str">
            <v>NA</v>
          </cell>
          <cell r="V6019" t="str">
            <v>NO</v>
          </cell>
          <cell r="W6019" t="str">
            <v>NA</v>
          </cell>
          <cell r="X6019" t="str">
            <v>NA</v>
          </cell>
          <cell r="Y6019" t="str">
            <v>Forest</v>
          </cell>
          <cell r="Z6019">
            <v>1</v>
          </cell>
          <cell r="AA6019">
            <v>1</v>
          </cell>
          <cell r="AB6019" t="str">
            <v>Carnivore</v>
          </cell>
          <cell r="AC6019" t="str">
            <v>Invertivore</v>
          </cell>
          <cell r="AD6019" t="str">
            <v>Terrestrial</v>
          </cell>
          <cell r="AE6019">
            <v>2.57</v>
          </cell>
          <cell r="AF6019">
            <v>25.36</v>
          </cell>
          <cell r="AG6019">
            <v>18.850000000000001</v>
          </cell>
          <cell r="AH6019">
            <v>101.0283374</v>
          </cell>
          <cell r="AI6019">
            <v>547817.02</v>
          </cell>
          <cell r="AJ6019" t="str">
            <v>Extant</v>
          </cell>
        </row>
        <row r="6020">
          <cell r="A6020" t="str">
            <v>Pitta phayrei</v>
          </cell>
          <cell r="B6020" t="str">
            <v>Pittidae</v>
          </cell>
          <cell r="C6020" t="str">
            <v>Passeriformes</v>
          </cell>
          <cell r="D6020">
            <v>5</v>
          </cell>
          <cell r="E6020">
            <v>2</v>
          </cell>
          <cell r="F6020">
            <v>3</v>
          </cell>
          <cell r="G6020">
            <v>0</v>
          </cell>
          <cell r="H6020">
            <v>4</v>
          </cell>
          <cell r="I6020">
            <v>29.2</v>
          </cell>
          <cell r="J6020">
            <v>19.899999999999999</v>
          </cell>
          <cell r="K6020">
            <v>7.7</v>
          </cell>
          <cell r="L6020">
            <v>8.6</v>
          </cell>
          <cell r="M6020">
            <v>29.8</v>
          </cell>
          <cell r="N6020">
            <v>95.4</v>
          </cell>
          <cell r="O6020">
            <v>9.1999999999999993</v>
          </cell>
          <cell r="P6020">
            <v>83.5</v>
          </cell>
          <cell r="Q6020">
            <v>9.9</v>
          </cell>
          <cell r="R6020">
            <v>50</v>
          </cell>
          <cell r="S6020">
            <v>100</v>
          </cell>
          <cell r="T6020" t="str">
            <v>EltonTraits_Model</v>
          </cell>
          <cell r="U6020" t="str">
            <v>NA</v>
          </cell>
          <cell r="V6020" t="str">
            <v>NO</v>
          </cell>
          <cell r="W6020" t="str">
            <v>NA</v>
          </cell>
          <cell r="X6020" t="str">
            <v>NA</v>
          </cell>
          <cell r="Y6020" t="str">
            <v>Forest</v>
          </cell>
          <cell r="Z6020">
            <v>1</v>
          </cell>
          <cell r="AA6020">
            <v>1</v>
          </cell>
          <cell r="AB6020" t="str">
            <v>Carnivore</v>
          </cell>
          <cell r="AC6020" t="str">
            <v>Invertivore</v>
          </cell>
          <cell r="AD6020" t="str">
            <v>Terrestrial</v>
          </cell>
          <cell r="AE6020">
            <v>10</v>
          </cell>
          <cell r="AF6020">
            <v>24.9</v>
          </cell>
          <cell r="AG6020">
            <v>17.86</v>
          </cell>
          <cell r="AH6020">
            <v>102.1821023</v>
          </cell>
          <cell r="AI6020">
            <v>927700.65</v>
          </cell>
          <cell r="AJ6020" t="str">
            <v>Extant</v>
          </cell>
        </row>
        <row r="6021">
          <cell r="A6021" t="str">
            <v>Pitta reichenowi</v>
          </cell>
          <cell r="B6021" t="str">
            <v>Pittidae</v>
          </cell>
          <cell r="C6021" t="str">
            <v>Passeriformes</v>
          </cell>
          <cell r="D6021">
            <v>5</v>
          </cell>
          <cell r="E6021">
            <v>2</v>
          </cell>
          <cell r="F6021">
            <v>3</v>
          </cell>
          <cell r="G6021">
            <v>0</v>
          </cell>
          <cell r="H6021">
            <v>4</v>
          </cell>
          <cell r="I6021">
            <v>23.2</v>
          </cell>
          <cell r="J6021">
            <v>15</v>
          </cell>
          <cell r="K6021">
            <v>7.2</v>
          </cell>
          <cell r="L6021">
            <v>8.6999999999999993</v>
          </cell>
          <cell r="M6021">
            <v>35.9</v>
          </cell>
          <cell r="N6021">
            <v>117.8</v>
          </cell>
          <cell r="O6021">
            <v>23.3</v>
          </cell>
          <cell r="P6021">
            <v>93.2</v>
          </cell>
          <cell r="Q6021">
            <v>20</v>
          </cell>
          <cell r="R6021">
            <v>43.4</v>
          </cell>
          <cell r="S6021">
            <v>62.7</v>
          </cell>
          <cell r="T6021" t="str">
            <v>Inferred</v>
          </cell>
          <cell r="U6021" t="str">
            <v>NA</v>
          </cell>
          <cell r="V6021" t="str">
            <v>YES</v>
          </cell>
          <cell r="W6021" t="str">
            <v>Body Mass</v>
          </cell>
          <cell r="X6021" t="str">
            <v>Pitta angolensis</v>
          </cell>
          <cell r="Y6021" t="str">
            <v>Forest</v>
          </cell>
          <cell r="Z6021">
            <v>1</v>
          </cell>
          <cell r="AA6021">
            <v>1</v>
          </cell>
          <cell r="AB6021" t="str">
            <v>Carnivore</v>
          </cell>
          <cell r="AC6021" t="str">
            <v>Invertivore</v>
          </cell>
          <cell r="AD6021" t="str">
            <v>Terrestrial</v>
          </cell>
          <cell r="AE6021">
            <v>-4.93</v>
          </cell>
          <cell r="AF6021">
            <v>5.51</v>
          </cell>
          <cell r="AG6021">
            <v>0.78</v>
          </cell>
          <cell r="AH6021">
            <v>24.076972520000002</v>
          </cell>
          <cell r="AI6021">
            <v>585863.97</v>
          </cell>
          <cell r="AJ6021" t="str">
            <v>Extant</v>
          </cell>
        </row>
        <row r="6022">
          <cell r="A6022" t="str">
            <v>Pitta schneideri</v>
          </cell>
          <cell r="B6022" t="str">
            <v>Pittidae</v>
          </cell>
          <cell r="C6022" t="str">
            <v>Passeriformes</v>
          </cell>
          <cell r="D6022">
            <v>5</v>
          </cell>
          <cell r="E6022">
            <v>2</v>
          </cell>
          <cell r="F6022">
            <v>3</v>
          </cell>
          <cell r="G6022">
            <v>0</v>
          </cell>
          <cell r="H6022">
            <v>4</v>
          </cell>
          <cell r="I6022">
            <v>31.4</v>
          </cell>
          <cell r="J6022">
            <v>19.5</v>
          </cell>
          <cell r="K6022">
            <v>8.1999999999999993</v>
          </cell>
          <cell r="L6022">
            <v>11.2</v>
          </cell>
          <cell r="M6022">
            <v>48.4</v>
          </cell>
          <cell r="N6022">
            <v>104.8</v>
          </cell>
          <cell r="O6022">
            <v>13.1</v>
          </cell>
          <cell r="P6022">
            <v>87.9</v>
          </cell>
          <cell r="Q6022">
            <v>13</v>
          </cell>
          <cell r="R6022">
            <v>46.6</v>
          </cell>
          <cell r="S6022">
            <v>109</v>
          </cell>
          <cell r="T6022" t="str">
            <v>Inferred</v>
          </cell>
          <cell r="U6022" t="str">
            <v>NA</v>
          </cell>
          <cell r="V6022" t="str">
            <v>YES</v>
          </cell>
          <cell r="W6022" t="str">
            <v>Body Mass</v>
          </cell>
          <cell r="X6022" t="str">
            <v>Pitta cyanea</v>
          </cell>
          <cell r="Y6022" t="str">
            <v>Forest</v>
          </cell>
          <cell r="Z6022">
            <v>1</v>
          </cell>
          <cell r="AA6022">
            <v>1</v>
          </cell>
          <cell r="AB6022" t="str">
            <v>Carnivore</v>
          </cell>
          <cell r="AC6022" t="str">
            <v>Invertivore</v>
          </cell>
          <cell r="AD6022" t="str">
            <v>Terrestrial</v>
          </cell>
          <cell r="AE6022">
            <v>-4.66</v>
          </cell>
          <cell r="AF6022">
            <v>5.14</v>
          </cell>
          <cell r="AG6022">
            <v>1.0900000000000001</v>
          </cell>
          <cell r="AH6022">
            <v>99.463717560000006</v>
          </cell>
          <cell r="AI6022">
            <v>65839.87</v>
          </cell>
          <cell r="AJ6022" t="str">
            <v>Extant</v>
          </cell>
        </row>
        <row r="6023">
          <cell r="A6023" t="str">
            <v>Pitta sordida</v>
          </cell>
          <cell r="B6023" t="str">
            <v>Pittidae</v>
          </cell>
          <cell r="C6023" t="str">
            <v>Passeriformes</v>
          </cell>
          <cell r="D6023">
            <v>14</v>
          </cell>
          <cell r="E6023">
            <v>5</v>
          </cell>
          <cell r="F6023">
            <v>7</v>
          </cell>
          <cell r="G6023">
            <v>2</v>
          </cell>
          <cell r="H6023">
            <v>10</v>
          </cell>
          <cell r="I6023">
            <v>24.4</v>
          </cell>
          <cell r="J6023">
            <v>14.9</v>
          </cell>
          <cell r="K6023">
            <v>6.1</v>
          </cell>
          <cell r="L6023">
            <v>8.1999999999999993</v>
          </cell>
          <cell r="M6023">
            <v>38.200000000000003</v>
          </cell>
          <cell r="N6023">
            <v>103.2</v>
          </cell>
          <cell r="O6023">
            <v>18.399999999999999</v>
          </cell>
          <cell r="P6023">
            <v>85.2</v>
          </cell>
          <cell r="Q6023">
            <v>17.899999999999999</v>
          </cell>
          <cell r="R6023">
            <v>34.9</v>
          </cell>
          <cell r="S6023">
            <v>64.5</v>
          </cell>
          <cell r="T6023" t="str">
            <v>Dunning</v>
          </cell>
          <cell r="U6023" t="str">
            <v>NA</v>
          </cell>
          <cell r="V6023" t="str">
            <v>NO</v>
          </cell>
          <cell r="W6023" t="str">
            <v>NA</v>
          </cell>
          <cell r="X6023" t="str">
            <v>NA</v>
          </cell>
          <cell r="Y6023" t="str">
            <v>Forest</v>
          </cell>
          <cell r="Z6023">
            <v>1</v>
          </cell>
          <cell r="AA6023">
            <v>3</v>
          </cell>
          <cell r="AB6023" t="str">
            <v>Carnivore</v>
          </cell>
          <cell r="AC6023" t="str">
            <v>Invertivore</v>
          </cell>
          <cell r="AD6023" t="str">
            <v>Terrestrial</v>
          </cell>
          <cell r="AE6023">
            <v>-10.7</v>
          </cell>
          <cell r="AF6023">
            <v>32.299999999999997</v>
          </cell>
          <cell r="AG6023">
            <v>8.2899999999999991</v>
          </cell>
          <cell r="AH6023">
            <v>111.7435835</v>
          </cell>
          <cell r="AI6023">
            <v>3664296.74</v>
          </cell>
          <cell r="AJ6023" t="str">
            <v>Extant</v>
          </cell>
        </row>
        <row r="6024">
          <cell r="A6024" t="str">
            <v>Pitta soror</v>
          </cell>
          <cell r="B6024" t="str">
            <v>Pittidae</v>
          </cell>
          <cell r="C6024" t="str">
            <v>Passeriformes</v>
          </cell>
          <cell r="D6024">
            <v>4</v>
          </cell>
          <cell r="E6024">
            <v>2</v>
          </cell>
          <cell r="F6024">
            <v>2</v>
          </cell>
          <cell r="G6024">
            <v>0</v>
          </cell>
          <cell r="H6024">
            <v>4</v>
          </cell>
          <cell r="I6024">
            <v>28.1</v>
          </cell>
          <cell r="J6024">
            <v>17.8</v>
          </cell>
          <cell r="K6024">
            <v>7.2</v>
          </cell>
          <cell r="L6024">
            <v>9.8000000000000007</v>
          </cell>
          <cell r="M6024">
            <v>48.5</v>
          </cell>
          <cell r="N6024">
            <v>109.2</v>
          </cell>
          <cell r="O6024">
            <v>16.5</v>
          </cell>
          <cell r="P6024">
            <v>92.8</v>
          </cell>
          <cell r="Q6024">
            <v>15.2</v>
          </cell>
          <cell r="R6024">
            <v>56.5</v>
          </cell>
          <cell r="S6024">
            <v>114</v>
          </cell>
          <cell r="T6024" t="str">
            <v>Dunning</v>
          </cell>
          <cell r="U6024" t="str">
            <v>NA</v>
          </cell>
          <cell r="V6024" t="str">
            <v>NO</v>
          </cell>
          <cell r="W6024" t="str">
            <v>NA</v>
          </cell>
          <cell r="X6024" t="str">
            <v>NA</v>
          </cell>
          <cell r="Y6024" t="str">
            <v>Forest</v>
          </cell>
          <cell r="Z6024">
            <v>1</v>
          </cell>
          <cell r="AA6024">
            <v>1</v>
          </cell>
          <cell r="AB6024" t="str">
            <v>Carnivore</v>
          </cell>
          <cell r="AC6024" t="str">
            <v>Invertivore</v>
          </cell>
          <cell r="AD6024" t="str">
            <v>Terrestrial</v>
          </cell>
          <cell r="AE6024">
            <v>10.32</v>
          </cell>
          <cell r="AF6024">
            <v>25.38</v>
          </cell>
          <cell r="AG6024">
            <v>18.440000000000001</v>
          </cell>
          <cell r="AH6024">
            <v>106.6778127</v>
          </cell>
          <cell r="AI6024">
            <v>579014.96</v>
          </cell>
          <cell r="AJ6024" t="str">
            <v>Extant</v>
          </cell>
        </row>
        <row r="6025">
          <cell r="A6025" t="str">
            <v>Pitta steerii</v>
          </cell>
          <cell r="B6025" t="str">
            <v>Pittidae</v>
          </cell>
          <cell r="C6025" t="str">
            <v>Passeriformes</v>
          </cell>
          <cell r="D6025">
            <v>4</v>
          </cell>
          <cell r="E6025">
            <v>2</v>
          </cell>
          <cell r="F6025">
            <v>2</v>
          </cell>
          <cell r="G6025">
            <v>0</v>
          </cell>
          <cell r="H6025">
            <v>4</v>
          </cell>
          <cell r="I6025">
            <v>27.8</v>
          </cell>
          <cell r="J6025">
            <v>18.100000000000001</v>
          </cell>
          <cell r="K6025">
            <v>8.3000000000000007</v>
          </cell>
          <cell r="L6025">
            <v>10.1</v>
          </cell>
          <cell r="M6025">
            <v>43.4</v>
          </cell>
          <cell r="N6025">
            <v>114.5</v>
          </cell>
          <cell r="O6025">
            <v>17.7</v>
          </cell>
          <cell r="P6025">
            <v>96.8</v>
          </cell>
          <cell r="Q6025">
            <v>15.4</v>
          </cell>
          <cell r="R6025">
            <v>38.200000000000003</v>
          </cell>
          <cell r="S6025">
            <v>94.8</v>
          </cell>
          <cell r="T6025" t="str">
            <v>Dunning</v>
          </cell>
          <cell r="U6025" t="str">
            <v>NA</v>
          </cell>
          <cell r="V6025" t="str">
            <v>NO</v>
          </cell>
          <cell r="W6025" t="str">
            <v>NA</v>
          </cell>
          <cell r="X6025" t="str">
            <v>NA</v>
          </cell>
          <cell r="Y6025" t="str">
            <v>Forest</v>
          </cell>
          <cell r="Z6025">
            <v>1</v>
          </cell>
          <cell r="AA6025">
            <v>1</v>
          </cell>
          <cell r="AB6025" t="str">
            <v>Carnivore</v>
          </cell>
          <cell r="AC6025" t="str">
            <v>Invertivore</v>
          </cell>
          <cell r="AD6025" t="str">
            <v>Terrestrial</v>
          </cell>
          <cell r="AE6025">
            <v>5.56</v>
          </cell>
          <cell r="AF6025">
            <v>12.59</v>
          </cell>
          <cell r="AG6025">
            <v>8.3800000000000008</v>
          </cell>
          <cell r="AH6025">
            <v>124.8323833</v>
          </cell>
          <cell r="AI6025">
            <v>117483.71</v>
          </cell>
          <cell r="AJ6025" t="str">
            <v>Extant</v>
          </cell>
        </row>
        <row r="6026">
          <cell r="A6026" t="str">
            <v>Pitta superba</v>
          </cell>
          <cell r="B6026" t="str">
            <v>Pittidae</v>
          </cell>
          <cell r="C6026" t="str">
            <v>Passeriformes</v>
          </cell>
          <cell r="D6026">
            <v>5</v>
          </cell>
          <cell r="E6026">
            <v>2</v>
          </cell>
          <cell r="F6026">
            <v>3</v>
          </cell>
          <cell r="G6026">
            <v>0</v>
          </cell>
          <cell r="H6026">
            <v>4</v>
          </cell>
          <cell r="I6026">
            <v>31.1</v>
          </cell>
          <cell r="J6026">
            <v>18.899999999999999</v>
          </cell>
          <cell r="K6026">
            <v>8.1999999999999993</v>
          </cell>
          <cell r="L6026">
            <v>11.3</v>
          </cell>
          <cell r="M6026">
            <v>49.3</v>
          </cell>
          <cell r="N6026">
            <v>122.6</v>
          </cell>
          <cell r="O6026">
            <v>8.5</v>
          </cell>
          <cell r="P6026">
            <v>113.8</v>
          </cell>
          <cell r="Q6026">
            <v>7</v>
          </cell>
          <cell r="R6026">
            <v>48.4</v>
          </cell>
          <cell r="S6026">
            <v>115</v>
          </cell>
          <cell r="T6026" t="str">
            <v>EltonTraits_Model</v>
          </cell>
          <cell r="U6026" t="str">
            <v>NA</v>
          </cell>
          <cell r="V6026" t="str">
            <v>NO</v>
          </cell>
          <cell r="W6026" t="str">
            <v>NA</v>
          </cell>
          <cell r="X6026" t="str">
            <v>NA</v>
          </cell>
          <cell r="Y6026" t="str">
            <v>Forest</v>
          </cell>
          <cell r="Z6026">
            <v>1</v>
          </cell>
          <cell r="AA6026">
            <v>1</v>
          </cell>
          <cell r="AB6026" t="str">
            <v>Carnivore</v>
          </cell>
          <cell r="AC6026" t="str">
            <v>Invertivore</v>
          </cell>
          <cell r="AD6026" t="str">
            <v>Terrestrial</v>
          </cell>
          <cell r="AE6026">
            <v>-2.25</v>
          </cell>
          <cell r="AF6026">
            <v>-1.96</v>
          </cell>
          <cell r="AG6026">
            <v>-2.09</v>
          </cell>
          <cell r="AH6026">
            <v>146.9130021</v>
          </cell>
          <cell r="AI6026">
            <v>1830.09</v>
          </cell>
          <cell r="AJ6026" t="str">
            <v>Extant</v>
          </cell>
        </row>
        <row r="6027">
          <cell r="A6027" t="str">
            <v>Pitta ussheri</v>
          </cell>
          <cell r="B6027" t="str">
            <v>Pittidae</v>
          </cell>
          <cell r="C6027" t="str">
            <v>Passeriformes</v>
          </cell>
          <cell r="D6027">
            <v>5</v>
          </cell>
          <cell r="E6027">
            <v>2</v>
          </cell>
          <cell r="F6027">
            <v>2</v>
          </cell>
          <cell r="G6027">
            <v>1</v>
          </cell>
          <cell r="H6027">
            <v>4</v>
          </cell>
          <cell r="I6027">
            <v>22.9</v>
          </cell>
          <cell r="J6027">
            <v>14.3</v>
          </cell>
          <cell r="K6027">
            <v>5.9</v>
          </cell>
          <cell r="L6027">
            <v>7.3</v>
          </cell>
          <cell r="M6027">
            <v>39.700000000000003</v>
          </cell>
          <cell r="N6027">
            <v>84.4</v>
          </cell>
          <cell r="O6027">
            <v>11.3</v>
          </cell>
          <cell r="P6027">
            <v>71.2</v>
          </cell>
          <cell r="Q6027">
            <v>13.7</v>
          </cell>
          <cell r="R6027">
            <v>29.5</v>
          </cell>
          <cell r="S6027">
            <v>55.34</v>
          </cell>
          <cell r="T6027" t="str">
            <v>Dunning</v>
          </cell>
          <cell r="U6027" t="str">
            <v>NA</v>
          </cell>
          <cell r="V6027" t="str">
            <v>NO</v>
          </cell>
          <cell r="W6027" t="str">
            <v>NA</v>
          </cell>
          <cell r="X6027" t="str">
            <v>NA</v>
          </cell>
          <cell r="Y6027" t="str">
            <v>Forest</v>
          </cell>
          <cell r="Z6027">
            <v>1</v>
          </cell>
          <cell r="AA6027">
            <v>1</v>
          </cell>
          <cell r="AB6027" t="str">
            <v>Carnivore</v>
          </cell>
          <cell r="AC6027" t="str">
            <v>Invertivore</v>
          </cell>
          <cell r="AD6027" t="str">
            <v>Terrestrial</v>
          </cell>
          <cell r="AE6027">
            <v>4.13</v>
          </cell>
          <cell r="AF6027">
            <v>7.04</v>
          </cell>
          <cell r="AG6027">
            <v>5.54</v>
          </cell>
          <cell r="AH6027">
            <v>117.5391449</v>
          </cell>
          <cell r="AI6027">
            <v>41122.35</v>
          </cell>
          <cell r="AJ6027" t="str">
            <v>Extant</v>
          </cell>
        </row>
        <row r="6028">
          <cell r="A6028" t="str">
            <v>Pitta venusta</v>
          </cell>
          <cell r="B6028" t="str">
            <v>Pittidae</v>
          </cell>
          <cell r="C6028" t="str">
            <v>Passeriformes</v>
          </cell>
          <cell r="D6028">
            <v>5</v>
          </cell>
          <cell r="E6028">
            <v>0</v>
          </cell>
          <cell r="F6028">
            <v>1</v>
          </cell>
          <cell r="G6028">
            <v>4</v>
          </cell>
          <cell r="H6028">
            <v>3</v>
          </cell>
          <cell r="I6028">
            <v>24.5</v>
          </cell>
          <cell r="J6028">
            <v>14</v>
          </cell>
          <cell r="K6028">
            <v>6.7</v>
          </cell>
          <cell r="L6028">
            <v>7.7</v>
          </cell>
          <cell r="M6028">
            <v>39.799999999999997</v>
          </cell>
          <cell r="N6028">
            <v>83.6</v>
          </cell>
          <cell r="O6028">
            <v>6.6</v>
          </cell>
          <cell r="P6028">
            <v>77.900000000000006</v>
          </cell>
          <cell r="Q6028">
            <v>7.8</v>
          </cell>
          <cell r="R6028">
            <v>40.700000000000003</v>
          </cell>
          <cell r="S6028">
            <v>61.5</v>
          </cell>
          <cell r="T6028" t="str">
            <v>Inferred</v>
          </cell>
          <cell r="U6028" t="str">
            <v>NA</v>
          </cell>
          <cell r="V6028" t="str">
            <v>YES</v>
          </cell>
          <cell r="W6028" t="str">
            <v>Body Mass</v>
          </cell>
          <cell r="X6028" t="str">
            <v>Pitta granatina</v>
          </cell>
          <cell r="Y6028" t="str">
            <v>Forest</v>
          </cell>
          <cell r="Z6028">
            <v>1</v>
          </cell>
          <cell r="AA6028">
            <v>1</v>
          </cell>
          <cell r="AB6028" t="str">
            <v>Carnivore</v>
          </cell>
          <cell r="AC6028" t="str">
            <v>Invertivore</v>
          </cell>
          <cell r="AD6028" t="str">
            <v>Terrestrial</v>
          </cell>
          <cell r="AE6028">
            <v>-5.45</v>
          </cell>
          <cell r="AF6028">
            <v>5.5</v>
          </cell>
          <cell r="AG6028">
            <v>0.88</v>
          </cell>
          <cell r="AH6028">
            <v>99.609013599999997</v>
          </cell>
          <cell r="AI6028">
            <v>71169.149999999994</v>
          </cell>
          <cell r="AJ6028" t="str">
            <v>Extant</v>
          </cell>
        </row>
        <row r="6029">
          <cell r="A6029" t="str">
            <v>Pitta versicolor</v>
          </cell>
          <cell r="B6029" t="str">
            <v>Pittidae</v>
          </cell>
          <cell r="C6029" t="str">
            <v>Passeriformes</v>
          </cell>
          <cell r="D6029">
            <v>11</v>
          </cell>
          <cell r="E6029">
            <v>6</v>
          </cell>
          <cell r="F6029">
            <v>5</v>
          </cell>
          <cell r="G6029">
            <v>0</v>
          </cell>
          <cell r="H6029">
            <v>4</v>
          </cell>
          <cell r="I6029">
            <v>30.9</v>
          </cell>
          <cell r="J6029">
            <v>19.2</v>
          </cell>
          <cell r="K6029">
            <v>7.6</v>
          </cell>
          <cell r="L6029">
            <v>10.5</v>
          </cell>
          <cell r="M6029">
            <v>43.7</v>
          </cell>
          <cell r="N6029">
            <v>121.5</v>
          </cell>
          <cell r="O6029">
            <v>17.7</v>
          </cell>
          <cell r="P6029">
            <v>106.5</v>
          </cell>
          <cell r="Q6029">
            <v>14.2</v>
          </cell>
          <cell r="R6029">
            <v>44.2</v>
          </cell>
          <cell r="S6029">
            <v>88.94</v>
          </cell>
          <cell r="T6029" t="str">
            <v>Dunning</v>
          </cell>
          <cell r="U6029" t="str">
            <v>NA</v>
          </cell>
          <cell r="V6029" t="str">
            <v>NO</v>
          </cell>
          <cell r="W6029" t="str">
            <v>NA</v>
          </cell>
          <cell r="X6029" t="str">
            <v>NA</v>
          </cell>
          <cell r="Y6029" t="str">
            <v>Forest</v>
          </cell>
          <cell r="Z6029">
            <v>1</v>
          </cell>
          <cell r="AA6029">
            <v>1</v>
          </cell>
          <cell r="AB6029" t="str">
            <v>Carnivore</v>
          </cell>
          <cell r="AC6029" t="str">
            <v>Invertivore</v>
          </cell>
          <cell r="AD6029" t="str">
            <v>Terrestrial</v>
          </cell>
          <cell r="AE6029">
            <v>-36.81</v>
          </cell>
          <cell r="AF6029">
            <v>-10.06</v>
          </cell>
          <cell r="AG6029">
            <v>-24.01</v>
          </cell>
          <cell r="AH6029">
            <v>148.77463180000001</v>
          </cell>
          <cell r="AI6029">
            <v>452194.1</v>
          </cell>
          <cell r="AJ6029" t="str">
            <v>Extant</v>
          </cell>
        </row>
        <row r="6030">
          <cell r="A6030" t="str">
            <v>Pityriasis gymnocephala</v>
          </cell>
          <cell r="B6030" t="str">
            <v>Pityriaseidae</v>
          </cell>
          <cell r="C6030" t="str">
            <v>Passeriformes</v>
          </cell>
          <cell r="D6030">
            <v>6</v>
          </cell>
          <cell r="E6030">
            <v>3</v>
          </cell>
          <cell r="F6030">
            <v>3</v>
          </cell>
          <cell r="G6030">
            <v>0</v>
          </cell>
          <cell r="H6030">
            <v>4</v>
          </cell>
          <cell r="I6030">
            <v>36.700000000000003</v>
          </cell>
          <cell r="J6030">
            <v>21.9</v>
          </cell>
          <cell r="K6030">
            <v>11.4</v>
          </cell>
          <cell r="L6030">
            <v>15.4</v>
          </cell>
          <cell r="M6030">
            <v>29.2</v>
          </cell>
          <cell r="N6030">
            <v>146.5</v>
          </cell>
          <cell r="O6030">
            <v>27.4</v>
          </cell>
          <cell r="P6030">
            <v>122.1</v>
          </cell>
          <cell r="Q6030">
            <v>18.3</v>
          </cell>
          <cell r="R6030">
            <v>73.5</v>
          </cell>
          <cell r="S6030">
            <v>128.53</v>
          </cell>
          <cell r="T6030" t="str">
            <v>Dunning</v>
          </cell>
          <cell r="U6030" t="str">
            <v>NA</v>
          </cell>
          <cell r="V6030" t="str">
            <v>NO</v>
          </cell>
          <cell r="W6030" t="str">
            <v>NA</v>
          </cell>
          <cell r="X6030" t="str">
            <v>NA</v>
          </cell>
          <cell r="Y6030" t="str">
            <v>Forest</v>
          </cell>
          <cell r="Z6030">
            <v>1</v>
          </cell>
          <cell r="AA6030">
            <v>1</v>
          </cell>
          <cell r="AB6030" t="str">
            <v>Carnivore</v>
          </cell>
          <cell r="AC6030" t="str">
            <v>Invertivore</v>
          </cell>
          <cell r="AD6030" t="str">
            <v>Insessorial</v>
          </cell>
          <cell r="AE6030">
            <v>-4.1900000000000004</v>
          </cell>
          <cell r="AF6030">
            <v>7.16</v>
          </cell>
          <cell r="AG6030">
            <v>0.85</v>
          </cell>
          <cell r="AH6030">
            <v>114.2100288</v>
          </cell>
          <cell r="AI6030">
            <v>737437.83</v>
          </cell>
          <cell r="AJ6030" t="str">
            <v>Extant</v>
          </cell>
        </row>
        <row r="6031">
          <cell r="A6031" t="str">
            <v>Batis capensis</v>
          </cell>
          <cell r="B6031" t="str">
            <v>Platysteiridae</v>
          </cell>
          <cell r="C6031" t="str">
            <v>Passeriformes</v>
          </cell>
          <cell r="D6031">
            <v>10</v>
          </cell>
          <cell r="E6031">
            <v>2</v>
          </cell>
          <cell r="F6031">
            <v>8</v>
          </cell>
          <cell r="G6031">
            <v>0</v>
          </cell>
          <cell r="H6031">
            <v>4</v>
          </cell>
          <cell r="I6031">
            <v>15.8</v>
          </cell>
          <cell r="J6031">
            <v>7.4</v>
          </cell>
          <cell r="K6031">
            <v>4.8</v>
          </cell>
          <cell r="L6031">
            <v>3.6</v>
          </cell>
          <cell r="M6031">
            <v>20.6</v>
          </cell>
          <cell r="N6031">
            <v>58.8</v>
          </cell>
          <cell r="O6031">
            <v>7.7</v>
          </cell>
          <cell r="P6031">
            <v>51.5</v>
          </cell>
          <cell r="Q6031">
            <v>13</v>
          </cell>
          <cell r="R6031">
            <v>44.1</v>
          </cell>
          <cell r="S6031">
            <v>11.74</v>
          </cell>
          <cell r="T6031" t="str">
            <v>Dunning</v>
          </cell>
          <cell r="U6031" t="str">
            <v>NA</v>
          </cell>
          <cell r="V6031" t="str">
            <v>NO</v>
          </cell>
          <cell r="W6031" t="str">
            <v>NA</v>
          </cell>
          <cell r="X6031" t="str">
            <v>NA</v>
          </cell>
          <cell r="Y6031" t="str">
            <v>Forest</v>
          </cell>
          <cell r="Z6031">
            <v>2</v>
          </cell>
          <cell r="AA6031">
            <v>1</v>
          </cell>
          <cell r="AB6031" t="str">
            <v>Carnivore</v>
          </cell>
          <cell r="AC6031" t="str">
            <v>Invertivore</v>
          </cell>
          <cell r="AD6031" t="str">
            <v>Insessorial</v>
          </cell>
          <cell r="AE6031">
            <v>-34.840000000000003</v>
          </cell>
          <cell r="AF6031">
            <v>-10.28</v>
          </cell>
          <cell r="AG6031">
            <v>-26.5</v>
          </cell>
          <cell r="AH6031">
            <v>28.831443740000001</v>
          </cell>
          <cell r="AI6031">
            <v>490501.87</v>
          </cell>
          <cell r="AJ6031" t="str">
            <v>Extant</v>
          </cell>
        </row>
        <row r="6032">
          <cell r="A6032" t="str">
            <v>Batis crypta</v>
          </cell>
          <cell r="B6032" t="str">
            <v>Platysteiridae</v>
          </cell>
          <cell r="C6032" t="str">
            <v>Passeriformes</v>
          </cell>
          <cell r="D6032">
            <v>11</v>
          </cell>
          <cell r="E6032">
            <v>3</v>
          </cell>
          <cell r="F6032">
            <v>8</v>
          </cell>
          <cell r="G6032">
            <v>0</v>
          </cell>
          <cell r="H6032">
            <v>4</v>
          </cell>
          <cell r="I6032">
            <v>14.7</v>
          </cell>
          <cell r="J6032">
            <v>6.9</v>
          </cell>
          <cell r="K6032">
            <v>4.8</v>
          </cell>
          <cell r="L6032">
            <v>3.5</v>
          </cell>
          <cell r="M6032">
            <v>19</v>
          </cell>
          <cell r="N6032">
            <v>59.7</v>
          </cell>
          <cell r="O6032">
            <v>7.1</v>
          </cell>
          <cell r="P6032">
            <v>52.1</v>
          </cell>
          <cell r="Q6032">
            <v>12</v>
          </cell>
          <cell r="R6032">
            <v>35.299999999999997</v>
          </cell>
          <cell r="S6032">
            <v>12.2</v>
          </cell>
          <cell r="T6032" t="str">
            <v>Dunning</v>
          </cell>
          <cell r="U6032" t="str">
            <v>NA</v>
          </cell>
          <cell r="V6032" t="str">
            <v>NO</v>
          </cell>
          <cell r="W6032" t="str">
            <v>NA</v>
          </cell>
          <cell r="X6032" t="str">
            <v>NA</v>
          </cell>
          <cell r="Y6032" t="str">
            <v>Forest</v>
          </cell>
          <cell r="Z6032">
            <v>1</v>
          </cell>
          <cell r="AA6032">
            <v>1</v>
          </cell>
          <cell r="AB6032" t="str">
            <v>Carnivore</v>
          </cell>
          <cell r="AC6032" t="str">
            <v>Invertivore</v>
          </cell>
          <cell r="AD6032" t="str">
            <v>Insessorial</v>
          </cell>
          <cell r="AE6032">
            <v>-11.54</v>
          </cell>
          <cell r="AF6032">
            <v>-6.23</v>
          </cell>
          <cell r="AG6032">
            <v>-9.17</v>
          </cell>
          <cell r="AH6032">
            <v>34.971755080000001</v>
          </cell>
          <cell r="AI6032">
            <v>41463.589999999997</v>
          </cell>
          <cell r="AJ6032" t="str">
            <v>Extant</v>
          </cell>
        </row>
        <row r="6033">
          <cell r="A6033" t="str">
            <v>Batis diops</v>
          </cell>
          <cell r="B6033" t="str">
            <v>Platysteiridae</v>
          </cell>
          <cell r="C6033" t="str">
            <v>Passeriformes</v>
          </cell>
          <cell r="D6033">
            <v>7</v>
          </cell>
          <cell r="E6033">
            <v>2</v>
          </cell>
          <cell r="F6033">
            <v>5</v>
          </cell>
          <cell r="G6033">
            <v>0</v>
          </cell>
          <cell r="H6033">
            <v>4</v>
          </cell>
          <cell r="I6033">
            <v>14.9</v>
          </cell>
          <cell r="J6033">
            <v>6.9</v>
          </cell>
          <cell r="K6033">
            <v>5.0999999999999996</v>
          </cell>
          <cell r="L6033">
            <v>3.6</v>
          </cell>
          <cell r="M6033">
            <v>19.899999999999999</v>
          </cell>
          <cell r="N6033">
            <v>62.7</v>
          </cell>
          <cell r="O6033">
            <v>7.4</v>
          </cell>
          <cell r="P6033">
            <v>55.3</v>
          </cell>
          <cell r="Q6033">
            <v>11.9</v>
          </cell>
          <cell r="R6033">
            <v>41.7</v>
          </cell>
          <cell r="S6033">
            <v>12.7</v>
          </cell>
          <cell r="T6033" t="str">
            <v>Dunning</v>
          </cell>
          <cell r="U6033" t="str">
            <v>NA</v>
          </cell>
          <cell r="V6033" t="str">
            <v>NO</v>
          </cell>
          <cell r="W6033" t="str">
            <v>NA</v>
          </cell>
          <cell r="X6033" t="str">
            <v>NA</v>
          </cell>
          <cell r="Y6033" t="str">
            <v>Forest</v>
          </cell>
          <cell r="Z6033">
            <v>1</v>
          </cell>
          <cell r="AA6033">
            <v>1</v>
          </cell>
          <cell r="AB6033" t="str">
            <v>Carnivore</v>
          </cell>
          <cell r="AC6033" t="str">
            <v>Invertivore</v>
          </cell>
          <cell r="AD6033" t="str">
            <v>Insessorial</v>
          </cell>
          <cell r="AE6033">
            <v>-5.68</v>
          </cell>
          <cell r="AF6033">
            <v>0.94</v>
          </cell>
          <cell r="AG6033">
            <v>-2.21</v>
          </cell>
          <cell r="AH6033">
            <v>29.07853781</v>
          </cell>
          <cell r="AI6033">
            <v>68443.81</v>
          </cell>
          <cell r="AJ6033" t="str">
            <v>Extant</v>
          </cell>
        </row>
        <row r="6034">
          <cell r="A6034" t="str">
            <v>Batis fratrum</v>
          </cell>
          <cell r="B6034" t="str">
            <v>Platysteiridae</v>
          </cell>
          <cell r="C6034" t="str">
            <v>Passeriformes</v>
          </cell>
          <cell r="D6034">
            <v>10</v>
          </cell>
          <cell r="E6034">
            <v>2</v>
          </cell>
          <cell r="F6034">
            <v>8</v>
          </cell>
          <cell r="G6034">
            <v>0</v>
          </cell>
          <cell r="H6034">
            <v>4</v>
          </cell>
          <cell r="I6034">
            <v>16</v>
          </cell>
          <cell r="J6034">
            <v>8.1</v>
          </cell>
          <cell r="K6034">
            <v>5.3</v>
          </cell>
          <cell r="L6034">
            <v>3.8</v>
          </cell>
          <cell r="M6034">
            <v>19.2</v>
          </cell>
          <cell r="N6034">
            <v>60</v>
          </cell>
          <cell r="O6034">
            <v>6.9</v>
          </cell>
          <cell r="P6034">
            <v>53.1</v>
          </cell>
          <cell r="Q6034">
            <v>11.5</v>
          </cell>
          <cell r="R6034">
            <v>35.299999999999997</v>
          </cell>
          <cell r="S6034">
            <v>11.94</v>
          </cell>
          <cell r="T6034" t="str">
            <v>Dunning</v>
          </cell>
          <cell r="U6034" t="str">
            <v>NA</v>
          </cell>
          <cell r="V6034" t="str">
            <v>NO</v>
          </cell>
          <cell r="W6034" t="str">
            <v>NA</v>
          </cell>
          <cell r="X6034" t="str">
            <v>NA</v>
          </cell>
          <cell r="Y6034" t="str">
            <v>Forest</v>
          </cell>
          <cell r="Z6034">
            <v>1</v>
          </cell>
          <cell r="AA6034">
            <v>1</v>
          </cell>
          <cell r="AB6034" t="str">
            <v>Carnivore</v>
          </cell>
          <cell r="AC6034" t="str">
            <v>Invertivore</v>
          </cell>
          <cell r="AD6034" t="str">
            <v>Insessorial</v>
          </cell>
          <cell r="AE6034">
            <v>-28.8</v>
          </cell>
          <cell r="AF6034">
            <v>-14.11</v>
          </cell>
          <cell r="AG6034">
            <v>-21.12</v>
          </cell>
          <cell r="AH6034">
            <v>34.222577039999997</v>
          </cell>
          <cell r="AI6034">
            <v>296075.25</v>
          </cell>
          <cell r="AJ6034" t="str">
            <v>Extant</v>
          </cell>
        </row>
        <row r="6035">
          <cell r="A6035" t="str">
            <v>Batis ituriensis</v>
          </cell>
          <cell r="B6035" t="str">
            <v>Platysteiridae</v>
          </cell>
          <cell r="C6035" t="str">
            <v>Passeriformes</v>
          </cell>
          <cell r="D6035">
            <v>2</v>
          </cell>
          <cell r="E6035">
            <v>0</v>
          </cell>
          <cell r="F6035">
            <v>2</v>
          </cell>
          <cell r="G6035">
            <v>0</v>
          </cell>
          <cell r="H6035">
            <v>2</v>
          </cell>
          <cell r="I6035">
            <v>12.4</v>
          </cell>
          <cell r="J6035">
            <v>6.6</v>
          </cell>
          <cell r="K6035">
            <v>4.5</v>
          </cell>
          <cell r="L6035">
            <v>3.4</v>
          </cell>
          <cell r="M6035">
            <v>13.2</v>
          </cell>
          <cell r="N6035">
            <v>49.5</v>
          </cell>
          <cell r="O6035">
            <v>4.8</v>
          </cell>
          <cell r="P6035">
            <v>44.6</v>
          </cell>
          <cell r="Q6035">
            <v>9.8000000000000007</v>
          </cell>
          <cell r="R6035">
            <v>33.200000000000003</v>
          </cell>
          <cell r="S6035">
            <v>10.66</v>
          </cell>
          <cell r="T6035" t="str">
            <v>EltonTraits_GenAvg</v>
          </cell>
          <cell r="U6035" t="str">
            <v>NA</v>
          </cell>
          <cell r="V6035" t="str">
            <v>NO</v>
          </cell>
          <cell r="W6035" t="str">
            <v>NA</v>
          </cell>
          <cell r="X6035" t="str">
            <v>NA</v>
          </cell>
          <cell r="Y6035" t="str">
            <v>Forest</v>
          </cell>
          <cell r="Z6035">
            <v>2</v>
          </cell>
          <cell r="AA6035">
            <v>1</v>
          </cell>
          <cell r="AB6035" t="str">
            <v>Carnivore</v>
          </cell>
          <cell r="AC6035" t="str">
            <v>Invertivore</v>
          </cell>
          <cell r="AD6035" t="str">
            <v>Insessorial</v>
          </cell>
          <cell r="AE6035">
            <v>-3.56</v>
          </cell>
          <cell r="AF6035">
            <v>3.69</v>
          </cell>
          <cell r="AG6035">
            <v>1.5</v>
          </cell>
          <cell r="AH6035">
            <v>27.961275019999999</v>
          </cell>
          <cell r="AI6035">
            <v>267495.15999999997</v>
          </cell>
          <cell r="AJ6035" t="str">
            <v>Extant</v>
          </cell>
        </row>
        <row r="6036">
          <cell r="A6036" t="str">
            <v>Batis margaritae</v>
          </cell>
          <cell r="B6036" t="str">
            <v>Platysteiridae</v>
          </cell>
          <cell r="C6036" t="str">
            <v>Passeriformes</v>
          </cell>
          <cell r="D6036">
            <v>7</v>
          </cell>
          <cell r="E6036">
            <v>1</v>
          </cell>
          <cell r="F6036">
            <v>6</v>
          </cell>
          <cell r="G6036">
            <v>0</v>
          </cell>
          <cell r="H6036">
            <v>4</v>
          </cell>
          <cell r="I6036">
            <v>15.6</v>
          </cell>
          <cell r="J6036">
            <v>7.7</v>
          </cell>
          <cell r="K6036">
            <v>4.5</v>
          </cell>
          <cell r="L6036">
            <v>4</v>
          </cell>
          <cell r="M6036">
            <v>19.600000000000001</v>
          </cell>
          <cell r="N6036">
            <v>64.900000000000006</v>
          </cell>
          <cell r="O6036">
            <v>7.4</v>
          </cell>
          <cell r="P6036">
            <v>57.5</v>
          </cell>
          <cell r="Q6036">
            <v>11.4</v>
          </cell>
          <cell r="R6036">
            <v>47.2</v>
          </cell>
          <cell r="S6036">
            <v>11.7</v>
          </cell>
          <cell r="T6036" t="str">
            <v>Dunning</v>
          </cell>
          <cell r="U6036" t="str">
            <v>NA</v>
          </cell>
          <cell r="V6036" t="str">
            <v>NO</v>
          </cell>
          <cell r="W6036" t="str">
            <v>NA</v>
          </cell>
          <cell r="X6036" t="str">
            <v>NA</v>
          </cell>
          <cell r="Y6036" t="str">
            <v>Woodland</v>
          </cell>
          <cell r="Z6036">
            <v>1</v>
          </cell>
          <cell r="AA6036">
            <v>1</v>
          </cell>
          <cell r="AB6036" t="str">
            <v>Carnivore</v>
          </cell>
          <cell r="AC6036" t="str">
            <v>Invertivore</v>
          </cell>
          <cell r="AD6036" t="str">
            <v>Insessorial</v>
          </cell>
          <cell r="AE6036">
            <v>-13.74</v>
          </cell>
          <cell r="AF6036">
            <v>-11.08</v>
          </cell>
          <cell r="AG6036">
            <v>-12.55</v>
          </cell>
          <cell r="AH6036">
            <v>25.241275720000001</v>
          </cell>
          <cell r="AI6036">
            <v>103855.36</v>
          </cell>
          <cell r="AJ6036" t="str">
            <v>Extant</v>
          </cell>
        </row>
        <row r="6037">
          <cell r="A6037" t="str">
            <v>Batis minima</v>
          </cell>
          <cell r="B6037" t="str">
            <v>Platysteiridae</v>
          </cell>
          <cell r="C6037" t="str">
            <v>Passeriformes</v>
          </cell>
          <cell r="D6037">
            <v>4</v>
          </cell>
          <cell r="E6037">
            <v>1</v>
          </cell>
          <cell r="F6037">
            <v>3</v>
          </cell>
          <cell r="G6037">
            <v>0</v>
          </cell>
          <cell r="H6037">
            <v>4</v>
          </cell>
          <cell r="I6037">
            <v>13.2</v>
          </cell>
          <cell r="J6037">
            <v>7</v>
          </cell>
          <cell r="K6037">
            <v>4.3</v>
          </cell>
          <cell r="L6037">
            <v>3.4</v>
          </cell>
          <cell r="M6037">
            <v>13.4</v>
          </cell>
          <cell r="N6037">
            <v>48.6</v>
          </cell>
          <cell r="O6037">
            <v>4.5</v>
          </cell>
          <cell r="P6037">
            <v>44.1</v>
          </cell>
          <cell r="Q6037">
            <v>9.1999999999999993</v>
          </cell>
          <cell r="R6037">
            <v>38.799999999999997</v>
          </cell>
          <cell r="S6037">
            <v>10</v>
          </cell>
          <cell r="T6037" t="str">
            <v>Dunning</v>
          </cell>
          <cell r="U6037" t="str">
            <v>NA</v>
          </cell>
          <cell r="V6037" t="str">
            <v>NO</v>
          </cell>
          <cell r="W6037" t="str">
            <v>NA</v>
          </cell>
          <cell r="X6037" t="str">
            <v>NA</v>
          </cell>
          <cell r="Y6037" t="str">
            <v>Forest</v>
          </cell>
          <cell r="Z6037">
            <v>1</v>
          </cell>
          <cell r="AA6037">
            <v>1</v>
          </cell>
          <cell r="AB6037" t="str">
            <v>Carnivore</v>
          </cell>
          <cell r="AC6037" t="str">
            <v>Invertivore</v>
          </cell>
          <cell r="AD6037" t="str">
            <v>Insessorial</v>
          </cell>
          <cell r="AE6037">
            <v>-2.83</v>
          </cell>
          <cell r="AF6037">
            <v>5.13</v>
          </cell>
          <cell r="AG6037">
            <v>1.93</v>
          </cell>
          <cell r="AH6037">
            <v>12.59818641</v>
          </cell>
          <cell r="AI6037">
            <v>138511.07999999999</v>
          </cell>
          <cell r="AJ6037" t="str">
            <v>Extant</v>
          </cell>
        </row>
        <row r="6038">
          <cell r="A6038" t="str">
            <v>Batis minor</v>
          </cell>
          <cell r="B6038" t="str">
            <v>Platysteiridae</v>
          </cell>
          <cell r="C6038" t="str">
            <v>Passeriformes</v>
          </cell>
          <cell r="D6038">
            <v>21</v>
          </cell>
          <cell r="E6038">
            <v>4</v>
          </cell>
          <cell r="F6038">
            <v>17</v>
          </cell>
          <cell r="G6038">
            <v>0</v>
          </cell>
          <cell r="H6038">
            <v>8</v>
          </cell>
          <cell r="I6038">
            <v>15.4</v>
          </cell>
          <cell r="J6038">
            <v>7.8</v>
          </cell>
          <cell r="K6038">
            <v>5.3</v>
          </cell>
          <cell r="L6038">
            <v>3.8</v>
          </cell>
          <cell r="M6038">
            <v>16.8</v>
          </cell>
          <cell r="N6038">
            <v>58.5</v>
          </cell>
          <cell r="O6038">
            <v>7.5</v>
          </cell>
          <cell r="P6038">
            <v>50.9</v>
          </cell>
          <cell r="Q6038">
            <v>12.7</v>
          </cell>
          <cell r="R6038">
            <v>42.2</v>
          </cell>
          <cell r="S6038">
            <v>12.5</v>
          </cell>
          <cell r="T6038" t="str">
            <v>Dunning</v>
          </cell>
          <cell r="U6038" t="str">
            <v>NA</v>
          </cell>
          <cell r="V6038" t="str">
            <v>NO</v>
          </cell>
          <cell r="W6038" t="str">
            <v>NA</v>
          </cell>
          <cell r="X6038" t="str">
            <v>NA</v>
          </cell>
          <cell r="Y6038" t="str">
            <v>Woodland</v>
          </cell>
          <cell r="Z6038">
            <v>2</v>
          </cell>
          <cell r="AA6038">
            <v>1</v>
          </cell>
          <cell r="AB6038" t="str">
            <v>Carnivore</v>
          </cell>
          <cell r="AC6038" t="str">
            <v>Invertivore</v>
          </cell>
          <cell r="AD6038" t="str">
            <v>Insessorial</v>
          </cell>
          <cell r="AE6038">
            <v>-10.91</v>
          </cell>
          <cell r="AF6038">
            <v>16.350000000000001</v>
          </cell>
          <cell r="AG6038">
            <v>3.98</v>
          </cell>
          <cell r="AH6038">
            <v>26.836030579999999</v>
          </cell>
          <cell r="AI6038">
            <v>4645431.01</v>
          </cell>
          <cell r="AJ6038" t="str">
            <v>Extant</v>
          </cell>
        </row>
        <row r="6039">
          <cell r="A6039" t="str">
            <v>Batis minulla</v>
          </cell>
          <cell r="B6039" t="str">
            <v>Platysteiridae</v>
          </cell>
          <cell r="C6039" t="str">
            <v>Passeriformes</v>
          </cell>
          <cell r="D6039">
            <v>8</v>
          </cell>
          <cell r="E6039">
            <v>2</v>
          </cell>
          <cell r="F6039">
            <v>6</v>
          </cell>
          <cell r="G6039">
            <v>0</v>
          </cell>
          <cell r="H6039">
            <v>4</v>
          </cell>
          <cell r="I6039">
            <v>14.3</v>
          </cell>
          <cell r="J6039">
            <v>7</v>
          </cell>
          <cell r="K6039">
            <v>4.9000000000000004</v>
          </cell>
          <cell r="L6039">
            <v>3.6</v>
          </cell>
          <cell r="M6039">
            <v>17</v>
          </cell>
          <cell r="N6039">
            <v>52.9</v>
          </cell>
          <cell r="O6039">
            <v>6.2</v>
          </cell>
          <cell r="P6039">
            <v>46.8</v>
          </cell>
          <cell r="Q6039">
            <v>11.7</v>
          </cell>
          <cell r="R6039">
            <v>37.1</v>
          </cell>
          <cell r="S6039">
            <v>9.9</v>
          </cell>
          <cell r="T6039" t="str">
            <v>Dunning</v>
          </cell>
          <cell r="U6039" t="str">
            <v>NA</v>
          </cell>
          <cell r="V6039" t="str">
            <v>NO</v>
          </cell>
          <cell r="W6039" t="str">
            <v>NA</v>
          </cell>
          <cell r="X6039" t="str">
            <v>NA</v>
          </cell>
          <cell r="Y6039" t="str">
            <v>Woodland</v>
          </cell>
          <cell r="Z6039">
            <v>2</v>
          </cell>
          <cell r="AA6039">
            <v>1</v>
          </cell>
          <cell r="AB6039" t="str">
            <v>Carnivore</v>
          </cell>
          <cell r="AC6039" t="str">
            <v>Invertivore</v>
          </cell>
          <cell r="AD6039" t="str">
            <v>Insessorial</v>
          </cell>
          <cell r="AE6039">
            <v>-15.29</v>
          </cell>
          <cell r="AF6039">
            <v>1.1000000000000001</v>
          </cell>
          <cell r="AG6039">
            <v>-4.71</v>
          </cell>
          <cell r="AH6039">
            <v>15.920192350000001</v>
          </cell>
          <cell r="AI6039">
            <v>474658.69</v>
          </cell>
          <cell r="AJ6039" t="str">
            <v>Extant</v>
          </cell>
        </row>
        <row r="6040">
          <cell r="A6040" t="str">
            <v>Batis mixta</v>
          </cell>
          <cell r="B6040" t="str">
            <v>Platysteiridae</v>
          </cell>
          <cell r="C6040" t="str">
            <v>Passeriformes</v>
          </cell>
          <cell r="D6040">
            <v>46</v>
          </cell>
          <cell r="E6040">
            <v>21</v>
          </cell>
          <cell r="F6040">
            <v>24</v>
          </cell>
          <cell r="G6040">
            <v>1</v>
          </cell>
          <cell r="H6040">
            <v>23</v>
          </cell>
          <cell r="I6040">
            <v>15.4</v>
          </cell>
          <cell r="J6040">
            <v>7.3</v>
          </cell>
          <cell r="K6040">
            <v>5.2</v>
          </cell>
          <cell r="L6040">
            <v>3.6</v>
          </cell>
          <cell r="M6040">
            <v>18.3</v>
          </cell>
          <cell r="N6040">
            <v>60.3</v>
          </cell>
          <cell r="O6040">
            <v>7.9</v>
          </cell>
          <cell r="P6040">
            <v>52.4</v>
          </cell>
          <cell r="Q6040">
            <v>13.2</v>
          </cell>
          <cell r="R6040">
            <v>34</v>
          </cell>
          <cell r="S6040">
            <v>12.2</v>
          </cell>
          <cell r="T6040" t="str">
            <v>Dunning</v>
          </cell>
          <cell r="U6040" t="str">
            <v>NA</v>
          </cell>
          <cell r="V6040" t="str">
            <v>NO</v>
          </cell>
          <cell r="W6040" t="str">
            <v>NA</v>
          </cell>
          <cell r="X6040" t="str">
            <v>NA</v>
          </cell>
          <cell r="Y6040" t="str">
            <v>Forest</v>
          </cell>
          <cell r="Z6040">
            <v>2</v>
          </cell>
          <cell r="AA6040">
            <v>1</v>
          </cell>
          <cell r="AB6040" t="str">
            <v>Carnivore</v>
          </cell>
          <cell r="AC6040" t="str">
            <v>Invertivore</v>
          </cell>
          <cell r="AD6040" t="str">
            <v>Insessorial</v>
          </cell>
          <cell r="AE6040">
            <v>-10.55</v>
          </cell>
          <cell r="AF6040">
            <v>-2.72</v>
          </cell>
          <cell r="AG6040">
            <v>-5.6</v>
          </cell>
          <cell r="AH6040">
            <v>38.262631460000001</v>
          </cell>
          <cell r="AI6040">
            <v>68604.800000000003</v>
          </cell>
          <cell r="AJ6040" t="str">
            <v>Extant</v>
          </cell>
        </row>
        <row r="6041">
          <cell r="A6041" t="str">
            <v>Batis molitor</v>
          </cell>
          <cell r="B6041" t="str">
            <v>Platysteiridae</v>
          </cell>
          <cell r="C6041" t="str">
            <v>Passeriformes</v>
          </cell>
          <cell r="D6041">
            <v>20</v>
          </cell>
          <cell r="E6041">
            <v>8</v>
          </cell>
          <cell r="F6041">
            <v>12</v>
          </cell>
          <cell r="G6041">
            <v>0</v>
          </cell>
          <cell r="H6041">
            <v>10</v>
          </cell>
          <cell r="I6041">
            <v>15</v>
          </cell>
          <cell r="J6041">
            <v>7.7</v>
          </cell>
          <cell r="K6041">
            <v>4.9000000000000004</v>
          </cell>
          <cell r="L6041">
            <v>3.5</v>
          </cell>
          <cell r="M6041">
            <v>17.899999999999999</v>
          </cell>
          <cell r="N6041">
            <v>59.8</v>
          </cell>
          <cell r="O6041">
            <v>8.5</v>
          </cell>
          <cell r="P6041">
            <v>51.2</v>
          </cell>
          <cell r="Q6041">
            <v>14.2</v>
          </cell>
          <cell r="R6041">
            <v>42.8</v>
          </cell>
          <cell r="S6041">
            <v>11.64</v>
          </cell>
          <cell r="T6041" t="str">
            <v>Dunning</v>
          </cell>
          <cell r="U6041" t="str">
            <v>NA</v>
          </cell>
          <cell r="V6041" t="str">
            <v>NO</v>
          </cell>
          <cell r="W6041" t="str">
            <v>NA</v>
          </cell>
          <cell r="X6041" t="str">
            <v>NA</v>
          </cell>
          <cell r="Y6041" t="str">
            <v>Woodland</v>
          </cell>
          <cell r="Z6041">
            <v>2</v>
          </cell>
          <cell r="AA6041">
            <v>1</v>
          </cell>
          <cell r="AB6041" t="str">
            <v>Carnivore</v>
          </cell>
          <cell r="AC6041" t="str">
            <v>Invertivore</v>
          </cell>
          <cell r="AD6041" t="str">
            <v>Insessorial</v>
          </cell>
          <cell r="AE6041">
            <v>-34.1</v>
          </cell>
          <cell r="AF6041">
            <v>4.83</v>
          </cell>
          <cell r="AG6041">
            <v>-13</v>
          </cell>
          <cell r="AH6041">
            <v>27.668095390000001</v>
          </cell>
          <cell r="AI6041">
            <v>5233583.28</v>
          </cell>
          <cell r="AJ6041" t="str">
            <v>Extant</v>
          </cell>
        </row>
        <row r="6042">
          <cell r="A6042" t="str">
            <v>Batis occulta</v>
          </cell>
          <cell r="B6042" t="str">
            <v>Platysteiridae</v>
          </cell>
          <cell r="C6042" t="str">
            <v>Passeriformes</v>
          </cell>
          <cell r="D6042">
            <v>4</v>
          </cell>
          <cell r="E6042">
            <v>2</v>
          </cell>
          <cell r="F6042">
            <v>2</v>
          </cell>
          <cell r="G6042">
            <v>0</v>
          </cell>
          <cell r="H6042">
            <v>4</v>
          </cell>
          <cell r="I6042">
            <v>12.2</v>
          </cell>
          <cell r="J6042">
            <v>6.8</v>
          </cell>
          <cell r="K6042">
            <v>4.3</v>
          </cell>
          <cell r="L6042">
            <v>3.6</v>
          </cell>
          <cell r="M6042">
            <v>13.2</v>
          </cell>
          <cell r="N6042">
            <v>49.2</v>
          </cell>
          <cell r="O6042">
            <v>5.7</v>
          </cell>
          <cell r="P6042">
            <v>43.5</v>
          </cell>
          <cell r="Q6042">
            <v>11.6</v>
          </cell>
          <cell r="R6042">
            <v>33.1</v>
          </cell>
          <cell r="S6042">
            <v>9</v>
          </cell>
          <cell r="T6042" t="str">
            <v>Dunning</v>
          </cell>
          <cell r="U6042" t="str">
            <v>NA</v>
          </cell>
          <cell r="V6042" t="str">
            <v>NO</v>
          </cell>
          <cell r="W6042" t="str">
            <v>NA</v>
          </cell>
          <cell r="X6042" t="str">
            <v>NA</v>
          </cell>
          <cell r="Y6042" t="str">
            <v>Woodland</v>
          </cell>
          <cell r="Z6042">
            <v>2</v>
          </cell>
          <cell r="AA6042">
            <v>1</v>
          </cell>
          <cell r="AB6042" t="str">
            <v>Carnivore</v>
          </cell>
          <cell r="AC6042" t="str">
            <v>Invertivore</v>
          </cell>
          <cell r="AD6042" t="str">
            <v>Insessorial</v>
          </cell>
          <cell r="AE6042">
            <v>0.21</v>
          </cell>
          <cell r="AF6042">
            <v>7.67</v>
          </cell>
          <cell r="AG6042">
            <v>3.93</v>
          </cell>
          <cell r="AH6042">
            <v>6.3894636269999996</v>
          </cell>
          <cell r="AI6042">
            <v>514242.92</v>
          </cell>
          <cell r="AJ6042" t="str">
            <v>Extant</v>
          </cell>
        </row>
        <row r="6043">
          <cell r="A6043" t="str">
            <v>Batis orientalis</v>
          </cell>
          <cell r="B6043" t="str">
            <v>Platysteiridae</v>
          </cell>
          <cell r="C6043" t="str">
            <v>Passeriformes</v>
          </cell>
          <cell r="D6043">
            <v>10</v>
          </cell>
          <cell r="E6043">
            <v>2</v>
          </cell>
          <cell r="F6043">
            <v>8</v>
          </cell>
          <cell r="G6043">
            <v>0</v>
          </cell>
          <cell r="H6043">
            <v>4</v>
          </cell>
          <cell r="I6043">
            <v>14.7</v>
          </cell>
          <cell r="J6043">
            <v>7.4</v>
          </cell>
          <cell r="K6043">
            <v>5</v>
          </cell>
          <cell r="L6043">
            <v>3.5</v>
          </cell>
          <cell r="M6043">
            <v>17.2</v>
          </cell>
          <cell r="N6043">
            <v>56.8</v>
          </cell>
          <cell r="O6043">
            <v>7</v>
          </cell>
          <cell r="P6043">
            <v>49.8</v>
          </cell>
          <cell r="Q6043">
            <v>12.2</v>
          </cell>
          <cell r="R6043">
            <v>39.9</v>
          </cell>
          <cell r="S6043">
            <v>11.1</v>
          </cell>
          <cell r="T6043" t="str">
            <v>Dunning</v>
          </cell>
          <cell r="U6043" t="str">
            <v>NA</v>
          </cell>
          <cell r="V6043" t="str">
            <v>NO</v>
          </cell>
          <cell r="W6043" t="str">
            <v>NA</v>
          </cell>
          <cell r="X6043" t="str">
            <v>NA</v>
          </cell>
          <cell r="Y6043" t="str">
            <v>Shrubland</v>
          </cell>
          <cell r="Z6043">
            <v>2</v>
          </cell>
          <cell r="AA6043">
            <v>1</v>
          </cell>
          <cell r="AB6043" t="str">
            <v>Carnivore</v>
          </cell>
          <cell r="AC6043" t="str">
            <v>Invertivore</v>
          </cell>
          <cell r="AD6043" t="str">
            <v>Insessorial</v>
          </cell>
          <cell r="AE6043">
            <v>-1.66</v>
          </cell>
          <cell r="AF6043">
            <v>20.79</v>
          </cell>
          <cell r="AG6043">
            <v>10.29</v>
          </cell>
          <cell r="AH6043">
            <v>29.903945669999999</v>
          </cell>
          <cell r="AI6043">
            <v>2679950.48</v>
          </cell>
          <cell r="AJ6043" t="str">
            <v>Extant</v>
          </cell>
        </row>
        <row r="6044">
          <cell r="A6044" t="str">
            <v>Batis perkeo</v>
          </cell>
          <cell r="B6044" t="str">
            <v>Platysteiridae</v>
          </cell>
          <cell r="C6044" t="str">
            <v>Passeriformes</v>
          </cell>
          <cell r="D6044">
            <v>8</v>
          </cell>
          <cell r="E6044">
            <v>2</v>
          </cell>
          <cell r="F6044">
            <v>6</v>
          </cell>
          <cell r="G6044">
            <v>0</v>
          </cell>
          <cell r="H6044">
            <v>4</v>
          </cell>
          <cell r="I6044">
            <v>14.1</v>
          </cell>
          <cell r="J6044">
            <v>7.4</v>
          </cell>
          <cell r="K6044">
            <v>4.4000000000000004</v>
          </cell>
          <cell r="L6044">
            <v>3.5</v>
          </cell>
          <cell r="M6044">
            <v>16.600000000000001</v>
          </cell>
          <cell r="N6044">
            <v>51.3</v>
          </cell>
          <cell r="O6044">
            <v>6.3</v>
          </cell>
          <cell r="P6044">
            <v>45</v>
          </cell>
          <cell r="Q6044">
            <v>12.3</v>
          </cell>
          <cell r="R6044">
            <v>34.4</v>
          </cell>
          <cell r="S6044">
            <v>6.94</v>
          </cell>
          <cell r="T6044" t="str">
            <v>Dunning</v>
          </cell>
          <cell r="U6044" t="str">
            <v>NA</v>
          </cell>
          <cell r="V6044" t="str">
            <v>NO</v>
          </cell>
          <cell r="W6044" t="str">
            <v>NA</v>
          </cell>
          <cell r="X6044" t="str">
            <v>NA</v>
          </cell>
          <cell r="Y6044" t="str">
            <v>Woodland</v>
          </cell>
          <cell r="Z6044">
            <v>2</v>
          </cell>
          <cell r="AA6044">
            <v>1</v>
          </cell>
          <cell r="AB6044" t="str">
            <v>Carnivore</v>
          </cell>
          <cell r="AC6044" t="str">
            <v>Invertivore</v>
          </cell>
          <cell r="AD6044" t="str">
            <v>Insessorial</v>
          </cell>
          <cell r="AE6044">
            <v>-4.38</v>
          </cell>
          <cell r="AF6044">
            <v>8.68</v>
          </cell>
          <cell r="AG6044">
            <v>2.6</v>
          </cell>
          <cell r="AH6044">
            <v>40.22837998</v>
          </cell>
          <cell r="AI6044">
            <v>949410.69</v>
          </cell>
          <cell r="AJ6044" t="str">
            <v>Extant</v>
          </cell>
        </row>
        <row r="6045">
          <cell r="A6045" t="str">
            <v>Batis poensis</v>
          </cell>
          <cell r="B6045" t="str">
            <v>Platysteiridae</v>
          </cell>
          <cell r="C6045" t="str">
            <v>Passeriformes</v>
          </cell>
          <cell r="D6045">
            <v>6</v>
          </cell>
          <cell r="E6045">
            <v>1</v>
          </cell>
          <cell r="F6045">
            <v>5</v>
          </cell>
          <cell r="G6045">
            <v>0</v>
          </cell>
          <cell r="H6045">
            <v>2</v>
          </cell>
          <cell r="I6045">
            <v>15.1</v>
          </cell>
          <cell r="J6045">
            <v>7.2</v>
          </cell>
          <cell r="K6045">
            <v>5.2</v>
          </cell>
          <cell r="L6045">
            <v>3.9</v>
          </cell>
          <cell r="M6045">
            <v>15.6</v>
          </cell>
          <cell r="N6045">
            <v>51.2</v>
          </cell>
          <cell r="O6045">
            <v>5.5</v>
          </cell>
          <cell r="P6045">
            <v>45.7</v>
          </cell>
          <cell r="Q6045">
            <v>10.6</v>
          </cell>
          <cell r="R6045">
            <v>30.7</v>
          </cell>
          <cell r="S6045">
            <v>9.6</v>
          </cell>
          <cell r="T6045" t="str">
            <v>Dunning</v>
          </cell>
          <cell r="U6045" t="str">
            <v>NA</v>
          </cell>
          <cell r="V6045" t="str">
            <v>NO</v>
          </cell>
          <cell r="W6045" t="str">
            <v>NA</v>
          </cell>
          <cell r="X6045" t="str">
            <v>NA</v>
          </cell>
          <cell r="Y6045" t="str">
            <v>Forest</v>
          </cell>
          <cell r="Z6045">
            <v>2</v>
          </cell>
          <cell r="AA6045">
            <v>1</v>
          </cell>
          <cell r="AB6045" t="str">
            <v>Carnivore</v>
          </cell>
          <cell r="AC6045" t="str">
            <v>Invertivore</v>
          </cell>
          <cell r="AD6045" t="str">
            <v>Insessorial</v>
          </cell>
          <cell r="AE6045">
            <v>3.21</v>
          </cell>
          <cell r="AF6045">
            <v>3.79</v>
          </cell>
          <cell r="AG6045">
            <v>3.49</v>
          </cell>
          <cell r="AH6045">
            <v>8.6864024400000002</v>
          </cell>
          <cell r="AI6045">
            <v>1554.43</v>
          </cell>
          <cell r="AJ6045" t="str">
            <v>Extant</v>
          </cell>
        </row>
        <row r="6046">
          <cell r="A6046" t="str">
            <v>Batis pririt</v>
          </cell>
          <cell r="B6046" t="str">
            <v>Platysteiridae</v>
          </cell>
          <cell r="C6046" t="str">
            <v>Passeriformes</v>
          </cell>
          <cell r="D6046">
            <v>10</v>
          </cell>
          <cell r="E6046">
            <v>2</v>
          </cell>
          <cell r="F6046">
            <v>8</v>
          </cell>
          <cell r="G6046">
            <v>0</v>
          </cell>
          <cell r="H6046">
            <v>4</v>
          </cell>
          <cell r="I6046">
            <v>14.4</v>
          </cell>
          <cell r="J6046">
            <v>7</v>
          </cell>
          <cell r="K6046">
            <v>4.5</v>
          </cell>
          <cell r="L6046">
            <v>3.2</v>
          </cell>
          <cell r="M6046">
            <v>18.3</v>
          </cell>
          <cell r="N6046">
            <v>53.8</v>
          </cell>
          <cell r="O6046">
            <v>7.4</v>
          </cell>
          <cell r="P6046">
            <v>46.4</v>
          </cell>
          <cell r="Q6046">
            <v>13.8</v>
          </cell>
          <cell r="R6046">
            <v>39.5</v>
          </cell>
          <cell r="S6046">
            <v>9.34</v>
          </cell>
          <cell r="T6046" t="str">
            <v>Dunning</v>
          </cell>
          <cell r="U6046" t="str">
            <v>NA</v>
          </cell>
          <cell r="V6046" t="str">
            <v>NO</v>
          </cell>
          <cell r="W6046" t="str">
            <v>NA</v>
          </cell>
          <cell r="X6046" t="str">
            <v>NA</v>
          </cell>
          <cell r="Y6046" t="str">
            <v>Woodland</v>
          </cell>
          <cell r="Z6046">
            <v>2</v>
          </cell>
          <cell r="AA6046">
            <v>1</v>
          </cell>
          <cell r="AB6046" t="str">
            <v>Carnivore</v>
          </cell>
          <cell r="AC6046" t="str">
            <v>Invertivore</v>
          </cell>
          <cell r="AD6046" t="str">
            <v>Insessorial</v>
          </cell>
          <cell r="AE6046">
            <v>-33.89</v>
          </cell>
          <cell r="AF6046">
            <v>-12.34</v>
          </cell>
          <cell r="AG6046">
            <v>-24.92</v>
          </cell>
          <cell r="AH6046">
            <v>20.48505917</v>
          </cell>
          <cell r="AI6046">
            <v>1547981.31</v>
          </cell>
          <cell r="AJ6046" t="str">
            <v>Extant</v>
          </cell>
        </row>
        <row r="6047">
          <cell r="A6047" t="str">
            <v>Batis senegalensis</v>
          </cell>
          <cell r="B6047" t="str">
            <v>Platysteiridae</v>
          </cell>
          <cell r="C6047" t="str">
            <v>Passeriformes</v>
          </cell>
          <cell r="D6047">
            <v>8</v>
          </cell>
          <cell r="E6047">
            <v>2</v>
          </cell>
          <cell r="F6047">
            <v>6</v>
          </cell>
          <cell r="G6047">
            <v>0</v>
          </cell>
          <cell r="H6047">
            <v>4</v>
          </cell>
          <cell r="I6047">
            <v>14.8</v>
          </cell>
          <cell r="J6047">
            <v>7.9</v>
          </cell>
          <cell r="K6047">
            <v>5.3</v>
          </cell>
          <cell r="L6047">
            <v>3.6</v>
          </cell>
          <cell r="M6047">
            <v>16.600000000000001</v>
          </cell>
          <cell r="N6047">
            <v>54.5</v>
          </cell>
          <cell r="O6047">
            <v>7.7</v>
          </cell>
          <cell r="P6047">
            <v>46.8</v>
          </cell>
          <cell r="Q6047">
            <v>14.1</v>
          </cell>
          <cell r="R6047">
            <v>40.9</v>
          </cell>
          <cell r="S6047">
            <v>9.64</v>
          </cell>
          <cell r="T6047" t="str">
            <v>Dunning</v>
          </cell>
          <cell r="U6047" t="str">
            <v>NA</v>
          </cell>
          <cell r="V6047" t="str">
            <v>NO</v>
          </cell>
          <cell r="W6047" t="str">
            <v>NA</v>
          </cell>
          <cell r="X6047" t="str">
            <v>NA</v>
          </cell>
          <cell r="Y6047" t="str">
            <v>Shrubland</v>
          </cell>
          <cell r="Z6047">
            <v>2</v>
          </cell>
          <cell r="AA6047">
            <v>1</v>
          </cell>
          <cell r="AB6047" t="str">
            <v>Carnivore</v>
          </cell>
          <cell r="AC6047" t="str">
            <v>Invertivore</v>
          </cell>
          <cell r="AD6047" t="str">
            <v>Insessorial</v>
          </cell>
          <cell r="AE6047">
            <v>5.9</v>
          </cell>
          <cell r="AF6047">
            <v>19.22</v>
          </cell>
          <cell r="AG6047">
            <v>11.71</v>
          </cell>
          <cell r="AH6047">
            <v>1.6548746E-2</v>
          </cell>
          <cell r="AI6047">
            <v>3034470.61</v>
          </cell>
          <cell r="AJ6047" t="str">
            <v>Extant</v>
          </cell>
        </row>
        <row r="6048">
          <cell r="A6048" t="str">
            <v>Batis soror</v>
          </cell>
          <cell r="B6048" t="str">
            <v>Platysteiridae</v>
          </cell>
          <cell r="C6048" t="str">
            <v>Passeriformes</v>
          </cell>
          <cell r="D6048">
            <v>10</v>
          </cell>
          <cell r="E6048">
            <v>2</v>
          </cell>
          <cell r="F6048">
            <v>8</v>
          </cell>
          <cell r="G6048">
            <v>0</v>
          </cell>
          <cell r="H6048">
            <v>4</v>
          </cell>
          <cell r="I6048">
            <v>14.6</v>
          </cell>
          <cell r="J6048">
            <v>7.6</v>
          </cell>
          <cell r="K6048">
            <v>4.8</v>
          </cell>
          <cell r="L6048">
            <v>3.4</v>
          </cell>
          <cell r="M6048">
            <v>16.600000000000001</v>
          </cell>
          <cell r="N6048">
            <v>54.1</v>
          </cell>
          <cell r="O6048">
            <v>6.7</v>
          </cell>
          <cell r="P6048">
            <v>47.5</v>
          </cell>
          <cell r="Q6048">
            <v>12.3</v>
          </cell>
          <cell r="R6048">
            <v>37</v>
          </cell>
          <cell r="S6048">
            <v>9.5</v>
          </cell>
          <cell r="T6048" t="str">
            <v>Dunning</v>
          </cell>
          <cell r="U6048" t="str">
            <v>NA</v>
          </cell>
          <cell r="V6048" t="str">
            <v>NO</v>
          </cell>
          <cell r="W6048" t="str">
            <v>NA</v>
          </cell>
          <cell r="X6048" t="str">
            <v>NA</v>
          </cell>
          <cell r="Y6048" t="str">
            <v>Woodland</v>
          </cell>
          <cell r="Z6048">
            <v>2</v>
          </cell>
          <cell r="AA6048">
            <v>1</v>
          </cell>
          <cell r="AB6048" t="str">
            <v>Carnivore</v>
          </cell>
          <cell r="AC6048" t="str">
            <v>Invertivore</v>
          </cell>
          <cell r="AD6048" t="str">
            <v>Insessorial</v>
          </cell>
          <cell r="AE6048">
            <v>-25.19</v>
          </cell>
          <cell r="AF6048">
            <v>-1.22</v>
          </cell>
          <cell r="AG6048">
            <v>-13.9</v>
          </cell>
          <cell r="AH6048">
            <v>36.986321449999998</v>
          </cell>
          <cell r="AI6048">
            <v>863131.73</v>
          </cell>
          <cell r="AJ6048" t="str">
            <v>Extant</v>
          </cell>
        </row>
        <row r="6049">
          <cell r="A6049" t="str">
            <v>Bias musicus</v>
          </cell>
          <cell r="B6049" t="str">
            <v>Platysteiridae</v>
          </cell>
          <cell r="C6049" t="str">
            <v>Passeriformes</v>
          </cell>
          <cell r="D6049">
            <v>5</v>
          </cell>
          <cell r="E6049">
            <v>2</v>
          </cell>
          <cell r="F6049">
            <v>3</v>
          </cell>
          <cell r="G6049">
            <v>0</v>
          </cell>
          <cell r="H6049">
            <v>4</v>
          </cell>
          <cell r="I6049">
            <v>22.4</v>
          </cell>
          <cell r="J6049">
            <v>14.4</v>
          </cell>
          <cell r="K6049">
            <v>8.1</v>
          </cell>
          <cell r="L6049">
            <v>5.9</v>
          </cell>
          <cell r="M6049">
            <v>13.8</v>
          </cell>
          <cell r="N6049">
            <v>87.2</v>
          </cell>
          <cell r="O6049">
            <v>12.6</v>
          </cell>
          <cell r="P6049">
            <v>74.2</v>
          </cell>
          <cell r="Q6049">
            <v>14.4</v>
          </cell>
          <cell r="R6049">
            <v>53</v>
          </cell>
          <cell r="S6049">
            <v>21.9</v>
          </cell>
          <cell r="T6049" t="str">
            <v>Dunning</v>
          </cell>
          <cell r="U6049" t="str">
            <v>NA</v>
          </cell>
          <cell r="V6049" t="str">
            <v>NO</v>
          </cell>
          <cell r="W6049" t="str">
            <v>NA</v>
          </cell>
          <cell r="X6049" t="str">
            <v>NA</v>
          </cell>
          <cell r="Y6049" t="str">
            <v>Forest</v>
          </cell>
          <cell r="Z6049">
            <v>1</v>
          </cell>
          <cell r="AA6049">
            <v>2</v>
          </cell>
          <cell r="AB6049" t="str">
            <v>Carnivore</v>
          </cell>
          <cell r="AC6049" t="str">
            <v>Invertivore</v>
          </cell>
          <cell r="AD6049" t="str">
            <v>Insessorial</v>
          </cell>
          <cell r="AE6049">
            <v>-24.49</v>
          </cell>
          <cell r="AF6049">
            <v>11.36</v>
          </cell>
          <cell r="AG6049">
            <v>-2.5099999999999998</v>
          </cell>
          <cell r="AH6049">
            <v>19.598169980000002</v>
          </cell>
          <cell r="AI6049">
            <v>3741138.35</v>
          </cell>
          <cell r="AJ6049" t="str">
            <v>Extant</v>
          </cell>
        </row>
        <row r="6050">
          <cell r="A6050" t="str">
            <v>Lanioturdus torquatus</v>
          </cell>
          <cell r="B6050" t="str">
            <v>Platysteiridae</v>
          </cell>
          <cell r="C6050" t="str">
            <v>Passeriformes</v>
          </cell>
          <cell r="D6050">
            <v>8</v>
          </cell>
          <cell r="E6050">
            <v>2</v>
          </cell>
          <cell r="F6050">
            <v>6</v>
          </cell>
          <cell r="G6050">
            <v>0</v>
          </cell>
          <cell r="H6050">
            <v>4</v>
          </cell>
          <cell r="I6050">
            <v>20.8</v>
          </cell>
          <cell r="J6050">
            <v>9.9</v>
          </cell>
          <cell r="K6050">
            <v>5.2</v>
          </cell>
          <cell r="L6050">
            <v>4.8</v>
          </cell>
          <cell r="M6050">
            <v>30.6</v>
          </cell>
          <cell r="N6050">
            <v>85.4</v>
          </cell>
          <cell r="O6050">
            <v>13.2</v>
          </cell>
          <cell r="P6050">
            <v>72.400000000000006</v>
          </cell>
          <cell r="Q6050">
            <v>15.4</v>
          </cell>
          <cell r="R6050">
            <v>45.8</v>
          </cell>
          <cell r="S6050">
            <v>29</v>
          </cell>
          <cell r="T6050" t="str">
            <v>Dunning</v>
          </cell>
          <cell r="U6050" t="str">
            <v>NA</v>
          </cell>
          <cell r="V6050" t="str">
            <v>NO</v>
          </cell>
          <cell r="W6050" t="str">
            <v>NA</v>
          </cell>
          <cell r="X6050" t="str">
            <v>NA</v>
          </cell>
          <cell r="Y6050" t="str">
            <v>Woodland</v>
          </cell>
          <cell r="Z6050">
            <v>2</v>
          </cell>
          <cell r="AA6050">
            <v>1</v>
          </cell>
          <cell r="AB6050" t="str">
            <v>Carnivore</v>
          </cell>
          <cell r="AC6050" t="str">
            <v>Invertivore</v>
          </cell>
          <cell r="AD6050" t="str">
            <v>Generalist</v>
          </cell>
          <cell r="AE6050">
            <v>-24.9</v>
          </cell>
          <cell r="AF6050">
            <v>-11.55</v>
          </cell>
          <cell r="AG6050">
            <v>-18.16</v>
          </cell>
          <cell r="AH6050">
            <v>15.216181410000001</v>
          </cell>
          <cell r="AI6050">
            <v>342747.58</v>
          </cell>
          <cell r="AJ6050" t="str">
            <v>Extant</v>
          </cell>
        </row>
        <row r="6051">
          <cell r="A6051" t="str">
            <v>Megabyas flammulatus</v>
          </cell>
          <cell r="B6051" t="str">
            <v>Platysteiridae</v>
          </cell>
          <cell r="C6051" t="str">
            <v>Passeriformes</v>
          </cell>
          <cell r="D6051">
            <v>5</v>
          </cell>
          <cell r="E6051">
            <v>2</v>
          </cell>
          <cell r="F6051">
            <v>3</v>
          </cell>
          <cell r="G6051">
            <v>0</v>
          </cell>
          <cell r="H6051">
            <v>4</v>
          </cell>
          <cell r="I6051">
            <v>22</v>
          </cell>
          <cell r="J6051">
            <v>13.1</v>
          </cell>
          <cell r="K6051">
            <v>6.4</v>
          </cell>
          <cell r="L6051">
            <v>5.7</v>
          </cell>
          <cell r="M6051">
            <v>16.2</v>
          </cell>
          <cell r="N6051">
            <v>83.9</v>
          </cell>
          <cell r="O6051">
            <v>15.8</v>
          </cell>
          <cell r="P6051">
            <v>68.3</v>
          </cell>
          <cell r="Q6051">
            <v>18.8</v>
          </cell>
          <cell r="R6051">
            <v>62.5</v>
          </cell>
          <cell r="S6051">
            <v>27.96</v>
          </cell>
          <cell r="T6051" t="str">
            <v>Dunning</v>
          </cell>
          <cell r="U6051" t="str">
            <v>NA</v>
          </cell>
          <cell r="V6051" t="str">
            <v>NO</v>
          </cell>
          <cell r="W6051" t="str">
            <v>NA</v>
          </cell>
          <cell r="X6051" t="str">
            <v>NA</v>
          </cell>
          <cell r="Y6051" t="str">
            <v>Forest</v>
          </cell>
          <cell r="Z6051">
            <v>1</v>
          </cell>
          <cell r="AA6051">
            <v>1</v>
          </cell>
          <cell r="AB6051" t="str">
            <v>Carnivore</v>
          </cell>
          <cell r="AC6051" t="str">
            <v>Invertivore</v>
          </cell>
          <cell r="AD6051" t="str">
            <v>Insessorial</v>
          </cell>
          <cell r="AE6051">
            <v>-11.75</v>
          </cell>
          <cell r="AF6051">
            <v>13.49</v>
          </cell>
          <cell r="AG6051">
            <v>0.79</v>
          </cell>
          <cell r="AH6051">
            <v>16.315772580000001</v>
          </cell>
          <cell r="AI6051">
            <v>4083781.25</v>
          </cell>
          <cell r="AJ6051" t="str">
            <v>Extant</v>
          </cell>
        </row>
        <row r="6052">
          <cell r="A6052" t="str">
            <v>Platysteira albifrons</v>
          </cell>
          <cell r="B6052" t="str">
            <v>Platysteiridae</v>
          </cell>
          <cell r="C6052" t="str">
            <v>Passeriformes</v>
          </cell>
          <cell r="D6052">
            <v>5</v>
          </cell>
          <cell r="E6052">
            <v>2</v>
          </cell>
          <cell r="F6052">
            <v>3</v>
          </cell>
          <cell r="G6052">
            <v>0</v>
          </cell>
          <cell r="H6052">
            <v>4</v>
          </cell>
          <cell r="I6052">
            <v>16.399999999999999</v>
          </cell>
          <cell r="J6052">
            <v>8.8000000000000007</v>
          </cell>
          <cell r="K6052">
            <v>6</v>
          </cell>
          <cell r="L6052">
            <v>4</v>
          </cell>
          <cell r="M6052">
            <v>17.899999999999999</v>
          </cell>
          <cell r="N6052">
            <v>60.9</v>
          </cell>
          <cell r="O6052">
            <v>7.1</v>
          </cell>
          <cell r="P6052">
            <v>53.8</v>
          </cell>
          <cell r="Q6052">
            <v>11.7</v>
          </cell>
          <cell r="R6052">
            <v>52</v>
          </cell>
          <cell r="S6052">
            <v>12.2</v>
          </cell>
          <cell r="T6052" t="str">
            <v>Dunning</v>
          </cell>
          <cell r="U6052" t="str">
            <v>NA</v>
          </cell>
          <cell r="V6052" t="str">
            <v>NO</v>
          </cell>
          <cell r="W6052" t="str">
            <v>NA</v>
          </cell>
          <cell r="X6052" t="str">
            <v>NA</v>
          </cell>
          <cell r="Y6052" t="str">
            <v>Woodland</v>
          </cell>
          <cell r="Z6052">
            <v>2</v>
          </cell>
          <cell r="AA6052">
            <v>1</v>
          </cell>
          <cell r="AB6052" t="str">
            <v>Carnivore</v>
          </cell>
          <cell r="AC6052" t="str">
            <v>Invertivore</v>
          </cell>
          <cell r="AD6052" t="str">
            <v>Insessorial</v>
          </cell>
          <cell r="AE6052">
            <v>-13.83</v>
          </cell>
          <cell r="AF6052">
            <v>-5.85</v>
          </cell>
          <cell r="AG6052">
            <v>-9.76</v>
          </cell>
          <cell r="AH6052">
            <v>13.97443895</v>
          </cell>
          <cell r="AI6052">
            <v>146651.07</v>
          </cell>
          <cell r="AJ6052" t="str">
            <v>Extant</v>
          </cell>
        </row>
        <row r="6053">
          <cell r="A6053" t="str">
            <v>Platysteira blissetti</v>
          </cell>
          <cell r="B6053" t="str">
            <v>Platysteiridae</v>
          </cell>
          <cell r="C6053" t="str">
            <v>Passeriformes</v>
          </cell>
          <cell r="D6053">
            <v>10</v>
          </cell>
          <cell r="E6053">
            <v>2</v>
          </cell>
          <cell r="F6053">
            <v>8</v>
          </cell>
          <cell r="G6053">
            <v>0</v>
          </cell>
          <cell r="H6053">
            <v>4</v>
          </cell>
          <cell r="I6053">
            <v>15</v>
          </cell>
          <cell r="J6053">
            <v>7.8</v>
          </cell>
          <cell r="K6053">
            <v>5.5</v>
          </cell>
          <cell r="L6053">
            <v>4.2</v>
          </cell>
          <cell r="M6053">
            <v>18.100000000000001</v>
          </cell>
          <cell r="N6053">
            <v>52.3</v>
          </cell>
          <cell r="O6053">
            <v>3.6</v>
          </cell>
          <cell r="P6053">
            <v>48.4</v>
          </cell>
          <cell r="Q6053">
            <v>7</v>
          </cell>
          <cell r="R6053">
            <v>24.5</v>
          </cell>
          <cell r="S6053">
            <v>11</v>
          </cell>
          <cell r="T6053" t="str">
            <v>Dunning</v>
          </cell>
          <cell r="U6053" t="str">
            <v>NA</v>
          </cell>
          <cell r="V6053" t="str">
            <v>NO</v>
          </cell>
          <cell r="W6053" t="str">
            <v>NA</v>
          </cell>
          <cell r="X6053" t="str">
            <v>NA</v>
          </cell>
          <cell r="Y6053" t="str">
            <v>Forest</v>
          </cell>
          <cell r="Z6053">
            <v>1</v>
          </cell>
          <cell r="AA6053">
            <v>1</v>
          </cell>
          <cell r="AB6053" t="str">
            <v>Carnivore</v>
          </cell>
          <cell r="AC6053" t="str">
            <v>Invertivore</v>
          </cell>
          <cell r="AD6053" t="str">
            <v>Insessorial</v>
          </cell>
          <cell r="AE6053">
            <v>4.28</v>
          </cell>
          <cell r="AF6053">
            <v>10.34</v>
          </cell>
          <cell r="AG6053">
            <v>6.76</v>
          </cell>
          <cell r="AH6053">
            <v>-4.8450160389999999</v>
          </cell>
          <cell r="AI6053">
            <v>473029.12</v>
          </cell>
          <cell r="AJ6053" t="str">
            <v>Extant</v>
          </cell>
        </row>
        <row r="6054">
          <cell r="A6054" t="str">
            <v>Platysteira castanea</v>
          </cell>
          <cell r="B6054" t="str">
            <v>Platysteiridae</v>
          </cell>
          <cell r="C6054" t="str">
            <v>Passeriformes</v>
          </cell>
          <cell r="D6054">
            <v>34</v>
          </cell>
          <cell r="E6054">
            <v>10</v>
          </cell>
          <cell r="F6054">
            <v>20</v>
          </cell>
          <cell r="G6054">
            <v>4</v>
          </cell>
          <cell r="H6054">
            <v>11</v>
          </cell>
          <cell r="I6054">
            <v>16.3</v>
          </cell>
          <cell r="J6054">
            <v>8.6999999999999993</v>
          </cell>
          <cell r="K6054">
            <v>5.5</v>
          </cell>
          <cell r="L6054">
            <v>4.0999999999999996</v>
          </cell>
          <cell r="M6054">
            <v>16.2</v>
          </cell>
          <cell r="N6054">
            <v>60.1</v>
          </cell>
          <cell r="O6054">
            <v>6.3</v>
          </cell>
          <cell r="P6054">
            <v>53.9</v>
          </cell>
          <cell r="Q6054">
            <v>10.4</v>
          </cell>
          <cell r="R6054">
            <v>26.1</v>
          </cell>
          <cell r="S6054">
            <v>14.09</v>
          </cell>
          <cell r="T6054" t="str">
            <v>Dunning</v>
          </cell>
          <cell r="U6054" t="str">
            <v>NA</v>
          </cell>
          <cell r="V6054" t="str">
            <v>NO</v>
          </cell>
          <cell r="W6054" t="str">
            <v>NA</v>
          </cell>
          <cell r="X6054" t="str">
            <v>NA</v>
          </cell>
          <cell r="Y6054" t="str">
            <v>Forest</v>
          </cell>
          <cell r="Z6054">
            <v>1</v>
          </cell>
          <cell r="AA6054">
            <v>1</v>
          </cell>
          <cell r="AB6054" t="str">
            <v>Carnivore</v>
          </cell>
          <cell r="AC6054" t="str">
            <v>Invertivore</v>
          </cell>
          <cell r="AD6054" t="str">
            <v>Insessorial</v>
          </cell>
          <cell r="AE6054">
            <v>-10.97</v>
          </cell>
          <cell r="AF6054">
            <v>9.84</v>
          </cell>
          <cell r="AG6054">
            <v>-0.19</v>
          </cell>
          <cell r="AH6054">
            <v>16.70198323</v>
          </cell>
          <cell r="AI6054">
            <v>4100583.96</v>
          </cell>
          <cell r="AJ6054" t="str">
            <v>Extant</v>
          </cell>
        </row>
        <row r="6055">
          <cell r="A6055" t="str">
            <v>Platysteira chalybea</v>
          </cell>
          <cell r="B6055" t="str">
            <v>Platysteiridae</v>
          </cell>
          <cell r="C6055" t="str">
            <v>Passeriformes</v>
          </cell>
          <cell r="D6055">
            <v>15</v>
          </cell>
          <cell r="E6055">
            <v>8</v>
          </cell>
          <cell r="F6055">
            <v>7</v>
          </cell>
          <cell r="G6055">
            <v>0</v>
          </cell>
          <cell r="H6055">
            <v>9</v>
          </cell>
          <cell r="I6055">
            <v>15.1</v>
          </cell>
          <cell r="J6055">
            <v>7.5</v>
          </cell>
          <cell r="K6055">
            <v>6.1</v>
          </cell>
          <cell r="L6055">
            <v>3.2</v>
          </cell>
          <cell r="M6055">
            <v>18.7</v>
          </cell>
          <cell r="N6055">
            <v>51.3</v>
          </cell>
          <cell r="O6055">
            <v>4.4000000000000004</v>
          </cell>
          <cell r="P6055">
            <v>46.9</v>
          </cell>
          <cell r="Q6055">
            <v>8.5</v>
          </cell>
          <cell r="R6055">
            <v>23.6</v>
          </cell>
          <cell r="S6055">
            <v>11</v>
          </cell>
          <cell r="T6055" t="str">
            <v>Inferred</v>
          </cell>
          <cell r="U6055" t="str">
            <v>NA</v>
          </cell>
          <cell r="V6055" t="str">
            <v>YES</v>
          </cell>
          <cell r="W6055" t="str">
            <v>Body Mass</v>
          </cell>
          <cell r="X6055" t="str">
            <v>Platysteira blissetti</v>
          </cell>
          <cell r="Y6055" t="str">
            <v>Forest</v>
          </cell>
          <cell r="Z6055">
            <v>1</v>
          </cell>
          <cell r="AA6055">
            <v>1</v>
          </cell>
          <cell r="AB6055" t="str">
            <v>Carnivore</v>
          </cell>
          <cell r="AC6055" t="str">
            <v>Invertivore</v>
          </cell>
          <cell r="AD6055" t="str">
            <v>Insessorial</v>
          </cell>
          <cell r="AE6055">
            <v>-11.86</v>
          </cell>
          <cell r="AF6055">
            <v>7.3</v>
          </cell>
          <cell r="AG6055">
            <v>2.89</v>
          </cell>
          <cell r="AH6055">
            <v>12.60652265</v>
          </cell>
          <cell r="AI6055">
            <v>574191.30000000005</v>
          </cell>
          <cell r="AJ6055" t="str">
            <v>Extant</v>
          </cell>
        </row>
        <row r="6056">
          <cell r="A6056" t="str">
            <v>Platysteira concreta</v>
          </cell>
          <cell r="B6056" t="str">
            <v>Platysteiridae</v>
          </cell>
          <cell r="C6056" t="str">
            <v>Passeriformes</v>
          </cell>
          <cell r="D6056">
            <v>45</v>
          </cell>
          <cell r="E6056">
            <v>20</v>
          </cell>
          <cell r="F6056">
            <v>18</v>
          </cell>
          <cell r="G6056">
            <v>7</v>
          </cell>
          <cell r="H6056">
            <v>4</v>
          </cell>
          <cell r="I6056">
            <v>14.6</v>
          </cell>
          <cell r="J6056">
            <v>7.8</v>
          </cell>
          <cell r="K6056">
            <v>5.2</v>
          </cell>
          <cell r="L6056">
            <v>4</v>
          </cell>
          <cell r="M6056">
            <v>17</v>
          </cell>
          <cell r="N6056">
            <v>57.7</v>
          </cell>
          <cell r="O6056">
            <v>7.9</v>
          </cell>
          <cell r="P6056">
            <v>50.4</v>
          </cell>
          <cell r="Q6056">
            <v>13.5</v>
          </cell>
          <cell r="R6056">
            <v>27.5</v>
          </cell>
          <cell r="S6056">
            <v>11.4</v>
          </cell>
          <cell r="T6056" t="str">
            <v>Dunning</v>
          </cell>
          <cell r="U6056" t="str">
            <v>NA</v>
          </cell>
          <cell r="V6056" t="str">
            <v>NO</v>
          </cell>
          <cell r="W6056" t="str">
            <v>NA</v>
          </cell>
          <cell r="X6056" t="str">
            <v>NA</v>
          </cell>
          <cell r="Y6056" t="str">
            <v>Forest</v>
          </cell>
          <cell r="Z6056">
            <v>1</v>
          </cell>
          <cell r="AA6056">
            <v>1</v>
          </cell>
          <cell r="AB6056" t="str">
            <v>Carnivore</v>
          </cell>
          <cell r="AC6056" t="str">
            <v>Invertivore</v>
          </cell>
          <cell r="AD6056" t="str">
            <v>Insessorial</v>
          </cell>
          <cell r="AE6056">
            <v>-14.38</v>
          </cell>
          <cell r="AF6056">
            <v>9.34</v>
          </cell>
          <cell r="AG6056">
            <v>0.96</v>
          </cell>
          <cell r="AH6056">
            <v>13.028357659999999</v>
          </cell>
          <cell r="AI6056">
            <v>1143902.94</v>
          </cell>
          <cell r="AJ6056" t="str">
            <v>Extant</v>
          </cell>
        </row>
        <row r="6057">
          <cell r="A6057" t="str">
            <v>Platysteira cyanea</v>
          </cell>
          <cell r="B6057" t="str">
            <v>Platysteiridae</v>
          </cell>
          <cell r="C6057" t="str">
            <v>Passeriformes</v>
          </cell>
          <cell r="D6057">
            <v>14</v>
          </cell>
          <cell r="E6057">
            <v>4</v>
          </cell>
          <cell r="F6057">
            <v>10</v>
          </cell>
          <cell r="G6057">
            <v>0</v>
          </cell>
          <cell r="H6057">
            <v>4</v>
          </cell>
          <cell r="I6057">
            <v>17.7</v>
          </cell>
          <cell r="J6057">
            <v>9.4</v>
          </cell>
          <cell r="K6057">
            <v>6.2</v>
          </cell>
          <cell r="L6057">
            <v>4</v>
          </cell>
          <cell r="M6057">
            <v>19.5</v>
          </cell>
          <cell r="N6057">
            <v>64.2</v>
          </cell>
          <cell r="O6057">
            <v>7.3</v>
          </cell>
          <cell r="P6057">
            <v>56.9</v>
          </cell>
          <cell r="Q6057">
            <v>11.4</v>
          </cell>
          <cell r="R6057">
            <v>49.9</v>
          </cell>
          <cell r="S6057">
            <v>14.6</v>
          </cell>
          <cell r="T6057" t="str">
            <v>Dunning</v>
          </cell>
          <cell r="U6057" t="str">
            <v>NA</v>
          </cell>
          <cell r="V6057" t="str">
            <v>NO</v>
          </cell>
          <cell r="W6057" t="str">
            <v>NA</v>
          </cell>
          <cell r="X6057" t="str">
            <v>NA</v>
          </cell>
          <cell r="Y6057" t="str">
            <v>Forest</v>
          </cell>
          <cell r="Z6057">
            <v>2</v>
          </cell>
          <cell r="AA6057">
            <v>1</v>
          </cell>
          <cell r="AB6057" t="str">
            <v>Carnivore</v>
          </cell>
          <cell r="AC6057" t="str">
            <v>Invertivore</v>
          </cell>
          <cell r="AD6057" t="str">
            <v>Insessorial</v>
          </cell>
          <cell r="AE6057">
            <v>-6.99</v>
          </cell>
          <cell r="AF6057">
            <v>14.67</v>
          </cell>
          <cell r="AG6057">
            <v>4.6399999999999997</v>
          </cell>
          <cell r="AH6057">
            <v>14.88912444</v>
          </cell>
          <cell r="AI6057">
            <v>5598291.6799999997</v>
          </cell>
          <cell r="AJ6057" t="str">
            <v>Extant</v>
          </cell>
        </row>
        <row r="6058">
          <cell r="A6058" t="str">
            <v>Platysteira jamesoni</v>
          </cell>
          <cell r="B6058" t="str">
            <v>Platysteiridae</v>
          </cell>
          <cell r="C6058" t="str">
            <v>Passeriformes</v>
          </cell>
          <cell r="D6058">
            <v>9</v>
          </cell>
          <cell r="E6058">
            <v>2</v>
          </cell>
          <cell r="F6058">
            <v>7</v>
          </cell>
          <cell r="G6058">
            <v>0</v>
          </cell>
          <cell r="H6058">
            <v>4</v>
          </cell>
          <cell r="I6058">
            <v>15.2</v>
          </cell>
          <cell r="J6058">
            <v>7.8</v>
          </cell>
          <cell r="K6058">
            <v>5.8</v>
          </cell>
          <cell r="L6058">
            <v>3.5</v>
          </cell>
          <cell r="M6058">
            <v>18.100000000000001</v>
          </cell>
          <cell r="N6058">
            <v>54</v>
          </cell>
          <cell r="O6058">
            <v>4.7</v>
          </cell>
          <cell r="P6058">
            <v>49.3</v>
          </cell>
          <cell r="Q6058">
            <v>8.8000000000000007</v>
          </cell>
          <cell r="R6058">
            <v>24</v>
          </cell>
          <cell r="S6058">
            <v>11</v>
          </cell>
          <cell r="T6058" t="str">
            <v>Inferred</v>
          </cell>
          <cell r="U6058" t="str">
            <v>NA</v>
          </cell>
          <cell r="V6058" t="str">
            <v>YES</v>
          </cell>
          <cell r="W6058" t="str">
            <v>Body Mass</v>
          </cell>
          <cell r="X6058" t="str">
            <v>Platysteira blissetti</v>
          </cell>
          <cell r="Y6058" t="str">
            <v>Forest</v>
          </cell>
          <cell r="Z6058">
            <v>1</v>
          </cell>
          <cell r="AA6058">
            <v>1</v>
          </cell>
          <cell r="AB6058" t="str">
            <v>Carnivore</v>
          </cell>
          <cell r="AC6058" t="str">
            <v>Invertivore</v>
          </cell>
          <cell r="AD6058" t="str">
            <v>Insessorial</v>
          </cell>
          <cell r="AE6058">
            <v>-3.75</v>
          </cell>
          <cell r="AF6058">
            <v>4.63</v>
          </cell>
          <cell r="AG6058">
            <v>1.21</v>
          </cell>
          <cell r="AH6058">
            <v>28.38763028</v>
          </cell>
          <cell r="AI6058">
            <v>559075.89</v>
          </cell>
          <cell r="AJ6058" t="str">
            <v>Extant</v>
          </cell>
        </row>
        <row r="6059">
          <cell r="A6059" t="str">
            <v>Platysteira laticincta</v>
          </cell>
          <cell r="B6059" t="str">
            <v>Platysteiridae</v>
          </cell>
          <cell r="C6059" t="str">
            <v>Passeriformes</v>
          </cell>
          <cell r="D6059">
            <v>7</v>
          </cell>
          <cell r="E6059">
            <v>0</v>
          </cell>
          <cell r="F6059">
            <v>7</v>
          </cell>
          <cell r="G6059">
            <v>0</v>
          </cell>
          <cell r="H6059">
            <v>1</v>
          </cell>
          <cell r="I6059">
            <v>16.5</v>
          </cell>
          <cell r="J6059">
            <v>7.3</v>
          </cell>
          <cell r="K6059">
            <v>6</v>
          </cell>
          <cell r="L6059">
            <v>3.7</v>
          </cell>
          <cell r="M6059">
            <v>19.7</v>
          </cell>
          <cell r="N6059">
            <v>66.7</v>
          </cell>
          <cell r="O6059">
            <v>7.3</v>
          </cell>
          <cell r="P6059">
            <v>59.5</v>
          </cell>
          <cell r="Q6059">
            <v>10.9</v>
          </cell>
          <cell r="R6059">
            <v>49.5</v>
          </cell>
          <cell r="S6059">
            <v>13.7</v>
          </cell>
          <cell r="T6059" t="str">
            <v>EltonTraits_Other</v>
          </cell>
          <cell r="U6059" t="str">
            <v>NA</v>
          </cell>
          <cell r="V6059" t="str">
            <v>NO</v>
          </cell>
          <cell r="W6059" t="str">
            <v>NA</v>
          </cell>
          <cell r="X6059" t="str">
            <v>NA</v>
          </cell>
          <cell r="Y6059" t="str">
            <v>Forest</v>
          </cell>
          <cell r="Z6059">
            <v>1</v>
          </cell>
          <cell r="AA6059">
            <v>1</v>
          </cell>
          <cell r="AB6059" t="str">
            <v>Carnivore</v>
          </cell>
          <cell r="AC6059" t="str">
            <v>Invertivore</v>
          </cell>
          <cell r="AD6059" t="str">
            <v>Insessorial</v>
          </cell>
          <cell r="AE6059">
            <v>5.13</v>
          </cell>
          <cell r="AF6059">
            <v>6.54</v>
          </cell>
          <cell r="AG6059">
            <v>6.06</v>
          </cell>
          <cell r="AH6059">
            <v>10.43252792</v>
          </cell>
          <cell r="AI6059">
            <v>1858.59</v>
          </cell>
          <cell r="AJ6059" t="str">
            <v>Extant</v>
          </cell>
        </row>
        <row r="6060">
          <cell r="A6060" t="str">
            <v>Platysteira peltata</v>
          </cell>
          <cell r="B6060" t="str">
            <v>Platysteiridae</v>
          </cell>
          <cell r="C6060" t="str">
            <v>Passeriformes</v>
          </cell>
          <cell r="D6060">
            <v>10</v>
          </cell>
          <cell r="E6060">
            <v>2</v>
          </cell>
          <cell r="F6060">
            <v>8</v>
          </cell>
          <cell r="G6060">
            <v>0</v>
          </cell>
          <cell r="H6060">
            <v>4</v>
          </cell>
          <cell r="I6060">
            <v>17.3</v>
          </cell>
          <cell r="J6060">
            <v>8.6999999999999993</v>
          </cell>
          <cell r="K6060">
            <v>5.8</v>
          </cell>
          <cell r="L6060">
            <v>4</v>
          </cell>
          <cell r="M6060">
            <v>19.100000000000001</v>
          </cell>
          <cell r="N6060">
            <v>65.2</v>
          </cell>
          <cell r="O6060">
            <v>7.6</v>
          </cell>
          <cell r="P6060">
            <v>57.6</v>
          </cell>
          <cell r="Q6060">
            <v>11.6</v>
          </cell>
          <cell r="R6060">
            <v>52.1</v>
          </cell>
          <cell r="S6060">
            <v>13.7</v>
          </cell>
          <cell r="T6060" t="str">
            <v>Dunning</v>
          </cell>
          <cell r="U6060" t="str">
            <v>NA</v>
          </cell>
          <cell r="V6060" t="str">
            <v>NO</v>
          </cell>
          <cell r="W6060" t="str">
            <v>NA</v>
          </cell>
          <cell r="X6060" t="str">
            <v>NA</v>
          </cell>
          <cell r="Y6060" t="str">
            <v>Forest</v>
          </cell>
          <cell r="Z6060">
            <v>1</v>
          </cell>
          <cell r="AA6060">
            <v>1</v>
          </cell>
          <cell r="AB6060" t="str">
            <v>Carnivore</v>
          </cell>
          <cell r="AC6060" t="str">
            <v>Invertivore</v>
          </cell>
          <cell r="AD6060" t="str">
            <v>Insessorial</v>
          </cell>
          <cell r="AE6060">
            <v>-30.26</v>
          </cell>
          <cell r="AF6060">
            <v>3.14</v>
          </cell>
          <cell r="AG6060">
            <v>-10.31</v>
          </cell>
          <cell r="AH6060">
            <v>30.187802949999998</v>
          </cell>
          <cell r="AI6060">
            <v>3620454.8</v>
          </cell>
          <cell r="AJ6060" t="str">
            <v>Extant</v>
          </cell>
        </row>
        <row r="6061">
          <cell r="A6061" t="str">
            <v>Platysteira tonsa</v>
          </cell>
          <cell r="B6061" t="str">
            <v>Platysteiridae</v>
          </cell>
          <cell r="C6061" t="str">
            <v>Passeriformes</v>
          </cell>
          <cell r="D6061">
            <v>9</v>
          </cell>
          <cell r="E6061">
            <v>3</v>
          </cell>
          <cell r="F6061">
            <v>6</v>
          </cell>
          <cell r="G6061">
            <v>0</v>
          </cell>
          <cell r="H6061">
            <v>4</v>
          </cell>
          <cell r="I6061">
            <v>14.4</v>
          </cell>
          <cell r="J6061">
            <v>8</v>
          </cell>
          <cell r="K6061">
            <v>5.0999999999999996</v>
          </cell>
          <cell r="L6061">
            <v>3.6</v>
          </cell>
          <cell r="M6061">
            <v>15.5</v>
          </cell>
          <cell r="N6061">
            <v>54.2</v>
          </cell>
          <cell r="O6061">
            <v>5.3</v>
          </cell>
          <cell r="P6061">
            <v>48.5</v>
          </cell>
          <cell r="Q6061">
            <v>9.8000000000000007</v>
          </cell>
          <cell r="R6061">
            <v>24.2</v>
          </cell>
          <cell r="S6061">
            <v>11.5</v>
          </cell>
          <cell r="T6061" t="str">
            <v>Dunning</v>
          </cell>
          <cell r="U6061" t="str">
            <v>NA</v>
          </cell>
          <cell r="V6061" t="str">
            <v>NO</v>
          </cell>
          <cell r="W6061" t="str">
            <v>NA</v>
          </cell>
          <cell r="X6061" t="str">
            <v>NA</v>
          </cell>
          <cell r="Y6061" t="str">
            <v>Forest</v>
          </cell>
          <cell r="Z6061">
            <v>1</v>
          </cell>
          <cell r="AA6061">
            <v>1</v>
          </cell>
          <cell r="AB6061" t="str">
            <v>Carnivore</v>
          </cell>
          <cell r="AC6061" t="str">
            <v>Invertivore</v>
          </cell>
          <cell r="AD6061" t="str">
            <v>Insessorial</v>
          </cell>
          <cell r="AE6061">
            <v>-4.3600000000000003</v>
          </cell>
          <cell r="AF6061">
            <v>6.73</v>
          </cell>
          <cell r="AG6061">
            <v>0.96</v>
          </cell>
          <cell r="AH6061">
            <v>18.65437927</v>
          </cell>
          <cell r="AI6061">
            <v>1168679.83</v>
          </cell>
          <cell r="AJ6061" t="str">
            <v>Extant</v>
          </cell>
        </row>
        <row r="6062">
          <cell r="A6062" t="str">
            <v>Amblyospiza albifrons</v>
          </cell>
          <cell r="B6062" t="str">
            <v>Ploceidae</v>
          </cell>
          <cell r="C6062" t="str">
            <v>Passeriformes</v>
          </cell>
          <cell r="D6062">
            <v>9</v>
          </cell>
          <cell r="E6062">
            <v>4</v>
          </cell>
          <cell r="F6062">
            <v>5</v>
          </cell>
          <cell r="G6062">
            <v>0</v>
          </cell>
          <cell r="H6062">
            <v>4</v>
          </cell>
          <cell r="I6062">
            <v>19.8</v>
          </cell>
          <cell r="J6062">
            <v>13.2</v>
          </cell>
          <cell r="K6062">
            <v>9.1999999999999993</v>
          </cell>
          <cell r="L6062">
            <v>14.9</v>
          </cell>
          <cell r="M6062">
            <v>22.4</v>
          </cell>
          <cell r="N6062">
            <v>90.9</v>
          </cell>
          <cell r="O6062">
            <v>15</v>
          </cell>
          <cell r="P6062">
            <v>74.8</v>
          </cell>
          <cell r="Q6062">
            <v>16.8</v>
          </cell>
          <cell r="R6062">
            <v>65.8</v>
          </cell>
          <cell r="S6062">
            <v>41.59</v>
          </cell>
          <cell r="T6062" t="str">
            <v>Dunning</v>
          </cell>
          <cell r="U6062" t="str">
            <v>NA</v>
          </cell>
          <cell r="V6062" t="str">
            <v>NO</v>
          </cell>
          <cell r="W6062" t="str">
            <v>NA</v>
          </cell>
          <cell r="X6062" t="str">
            <v>NA</v>
          </cell>
          <cell r="Y6062" t="str">
            <v>Woodland</v>
          </cell>
          <cell r="Z6062">
            <v>2</v>
          </cell>
          <cell r="AA6062">
            <v>1</v>
          </cell>
          <cell r="AB6062" t="str">
            <v>Omnivore</v>
          </cell>
          <cell r="AC6062" t="str">
            <v>Omnivore</v>
          </cell>
          <cell r="AD6062" t="str">
            <v>Insessorial</v>
          </cell>
          <cell r="AE6062">
            <v>-34.049999999999997</v>
          </cell>
          <cell r="AF6062">
            <v>9.5500000000000007</v>
          </cell>
          <cell r="AG6062">
            <v>-6.58</v>
          </cell>
          <cell r="AH6062">
            <v>28.188930160000002</v>
          </cell>
          <cell r="AI6062">
            <v>3499949.03</v>
          </cell>
          <cell r="AJ6062" t="str">
            <v>Extant</v>
          </cell>
        </row>
        <row r="6063">
          <cell r="A6063" t="str">
            <v>Anaplectes rubriceps</v>
          </cell>
          <cell r="B6063" t="str">
            <v>Ploceidae</v>
          </cell>
          <cell r="C6063" t="str">
            <v>Passeriformes</v>
          </cell>
          <cell r="D6063">
            <v>17</v>
          </cell>
          <cell r="E6063">
            <v>6</v>
          </cell>
          <cell r="F6063">
            <v>5</v>
          </cell>
          <cell r="G6063">
            <v>6</v>
          </cell>
          <cell r="H6063">
            <v>9</v>
          </cell>
          <cell r="I6063">
            <v>18.2</v>
          </cell>
          <cell r="J6063">
            <v>11.7</v>
          </cell>
          <cell r="K6063">
            <v>5.5</v>
          </cell>
          <cell r="L6063">
            <v>6.2</v>
          </cell>
          <cell r="M6063">
            <v>19.399999999999999</v>
          </cell>
          <cell r="N6063">
            <v>81.2</v>
          </cell>
          <cell r="O6063">
            <v>15.6</v>
          </cell>
          <cell r="P6063">
            <v>65.400000000000006</v>
          </cell>
          <cell r="Q6063">
            <v>19.3</v>
          </cell>
          <cell r="R6063">
            <v>52.9</v>
          </cell>
          <cell r="S6063">
            <v>22.57</v>
          </cell>
          <cell r="T6063" t="str">
            <v>Dunning</v>
          </cell>
          <cell r="U6063" t="str">
            <v>NA</v>
          </cell>
          <cell r="V6063" t="str">
            <v>NO</v>
          </cell>
          <cell r="W6063" t="str">
            <v>NA</v>
          </cell>
          <cell r="X6063" t="str">
            <v>NA</v>
          </cell>
          <cell r="Y6063" t="str">
            <v>Woodland</v>
          </cell>
          <cell r="Z6063">
            <v>2</v>
          </cell>
          <cell r="AA6063">
            <v>1</v>
          </cell>
          <cell r="AB6063" t="str">
            <v>Carnivore</v>
          </cell>
          <cell r="AC6063" t="str">
            <v>Invertivore</v>
          </cell>
          <cell r="AD6063" t="str">
            <v>Insessorial</v>
          </cell>
          <cell r="AE6063">
            <v>-28.34</v>
          </cell>
          <cell r="AF6063">
            <v>16.16</v>
          </cell>
          <cell r="AG6063">
            <v>-5.89</v>
          </cell>
          <cell r="AH6063">
            <v>26.478700969999998</v>
          </cell>
          <cell r="AI6063">
            <v>6120717.5099999998</v>
          </cell>
          <cell r="AJ6063" t="str">
            <v>Extant</v>
          </cell>
        </row>
        <row r="6064">
          <cell r="A6064" t="str">
            <v>Brachycope anomala</v>
          </cell>
          <cell r="B6064" t="str">
            <v>Ploceidae</v>
          </cell>
          <cell r="C6064" t="str">
            <v>Passeriformes</v>
          </cell>
          <cell r="D6064">
            <v>4</v>
          </cell>
          <cell r="E6064">
            <v>1</v>
          </cell>
          <cell r="F6064">
            <v>3</v>
          </cell>
          <cell r="G6064">
            <v>0</v>
          </cell>
          <cell r="H6064">
            <v>4</v>
          </cell>
          <cell r="I6064">
            <v>14.1</v>
          </cell>
          <cell r="J6064">
            <v>9.1</v>
          </cell>
          <cell r="K6064">
            <v>5.2</v>
          </cell>
          <cell r="L6064">
            <v>7.2</v>
          </cell>
          <cell r="M6064">
            <v>18</v>
          </cell>
          <cell r="N6064">
            <v>59.2</v>
          </cell>
          <cell r="O6064">
            <v>6.4</v>
          </cell>
          <cell r="P6064">
            <v>52.8</v>
          </cell>
          <cell r="Q6064">
            <v>10.9</v>
          </cell>
          <cell r="R6064">
            <v>28.9</v>
          </cell>
          <cell r="S6064">
            <v>25.3</v>
          </cell>
          <cell r="T6064" t="str">
            <v>Dunning</v>
          </cell>
          <cell r="U6064" t="str">
            <v>NA</v>
          </cell>
          <cell r="V6064" t="str">
            <v>NO</v>
          </cell>
          <cell r="W6064" t="str">
            <v>NA</v>
          </cell>
          <cell r="X6064" t="str">
            <v>NA</v>
          </cell>
          <cell r="Y6064" t="str">
            <v>Riverine</v>
          </cell>
          <cell r="Z6064">
            <v>3</v>
          </cell>
          <cell r="AA6064">
            <v>1</v>
          </cell>
          <cell r="AB6064" t="str">
            <v>Herbivore</v>
          </cell>
          <cell r="AC6064" t="str">
            <v>Granivore</v>
          </cell>
          <cell r="AD6064" t="str">
            <v>Terrestrial</v>
          </cell>
          <cell r="AE6064">
            <v>-8.56</v>
          </cell>
          <cell r="AF6064">
            <v>4.71</v>
          </cell>
          <cell r="AG6064">
            <v>0.91</v>
          </cell>
          <cell r="AH6064">
            <v>21.126366449999999</v>
          </cell>
          <cell r="AI6064">
            <v>252364.09</v>
          </cell>
          <cell r="AJ6064" t="str">
            <v>Extant</v>
          </cell>
        </row>
        <row r="6065">
          <cell r="A6065" t="str">
            <v>Bubalornis albirostris</v>
          </cell>
          <cell r="B6065" t="str">
            <v>Ploceidae</v>
          </cell>
          <cell r="C6065" t="str">
            <v>Passeriformes</v>
          </cell>
          <cell r="D6065">
            <v>4</v>
          </cell>
          <cell r="E6065">
            <v>2</v>
          </cell>
          <cell r="F6065">
            <v>2</v>
          </cell>
          <cell r="G6065">
            <v>0</v>
          </cell>
          <cell r="H6065">
            <v>3</v>
          </cell>
          <cell r="I6065">
            <v>24.4</v>
          </cell>
          <cell r="J6065">
            <v>14.9</v>
          </cell>
          <cell r="K6065">
            <v>9.1999999999999993</v>
          </cell>
          <cell r="L6065">
            <v>12.3</v>
          </cell>
          <cell r="M6065">
            <v>28.2</v>
          </cell>
          <cell r="N6065">
            <v>114.2</v>
          </cell>
          <cell r="O6065">
            <v>23.4</v>
          </cell>
          <cell r="P6065">
            <v>90.9</v>
          </cell>
          <cell r="Q6065">
            <v>20.399999999999999</v>
          </cell>
          <cell r="R6065">
            <v>98</v>
          </cell>
          <cell r="S6065">
            <v>61.9</v>
          </cell>
          <cell r="T6065" t="str">
            <v>Dunning</v>
          </cell>
          <cell r="U6065" t="str">
            <v>NA</v>
          </cell>
          <cell r="V6065" t="str">
            <v>NO</v>
          </cell>
          <cell r="W6065" t="str">
            <v>NA</v>
          </cell>
          <cell r="X6065" t="str">
            <v>NA</v>
          </cell>
          <cell r="Y6065" t="str">
            <v>Woodland</v>
          </cell>
          <cell r="Z6065">
            <v>3</v>
          </cell>
          <cell r="AA6065">
            <v>1</v>
          </cell>
          <cell r="AB6065" t="str">
            <v>Omnivore</v>
          </cell>
          <cell r="AC6065" t="str">
            <v>Omnivore</v>
          </cell>
          <cell r="AD6065" t="str">
            <v>Terrestrial</v>
          </cell>
          <cell r="AE6065">
            <v>-3.15</v>
          </cell>
          <cell r="AF6065">
            <v>18.16</v>
          </cell>
          <cell r="AG6065">
            <v>12.3</v>
          </cell>
          <cell r="AH6065">
            <v>10.378470119999999</v>
          </cell>
          <cell r="AI6065">
            <v>2320969.16</v>
          </cell>
          <cell r="AJ6065" t="str">
            <v>Extant</v>
          </cell>
        </row>
        <row r="6066">
          <cell r="A6066" t="str">
            <v>Bubalornis niger</v>
          </cell>
          <cell r="B6066" t="str">
            <v>Ploceidae</v>
          </cell>
          <cell r="C6066" t="str">
            <v>Passeriformes</v>
          </cell>
          <cell r="D6066">
            <v>9</v>
          </cell>
          <cell r="E6066">
            <v>4</v>
          </cell>
          <cell r="F6066">
            <v>5</v>
          </cell>
          <cell r="G6066">
            <v>0</v>
          </cell>
          <cell r="H6066">
            <v>4</v>
          </cell>
          <cell r="I6066">
            <v>23.4</v>
          </cell>
          <cell r="J6066">
            <v>13.8</v>
          </cell>
          <cell r="K6066">
            <v>8</v>
          </cell>
          <cell r="L6066">
            <v>10.3</v>
          </cell>
          <cell r="M6066">
            <v>30.3</v>
          </cell>
          <cell r="N6066">
            <v>115.9</v>
          </cell>
          <cell r="O6066">
            <v>22.9</v>
          </cell>
          <cell r="P6066">
            <v>92.5</v>
          </cell>
          <cell r="Q6066">
            <v>19.899999999999999</v>
          </cell>
          <cell r="R6066">
            <v>100.1</v>
          </cell>
          <cell r="S6066">
            <v>76.180000000000007</v>
          </cell>
          <cell r="T6066" t="str">
            <v>Dunning</v>
          </cell>
          <cell r="U6066" t="str">
            <v>NA</v>
          </cell>
          <cell r="V6066" t="str">
            <v>NO</v>
          </cell>
          <cell r="W6066" t="str">
            <v>NA</v>
          </cell>
          <cell r="X6066" t="str">
            <v>NA</v>
          </cell>
          <cell r="Y6066" t="str">
            <v>Woodland</v>
          </cell>
          <cell r="Z6066">
            <v>2</v>
          </cell>
          <cell r="AA6066">
            <v>1</v>
          </cell>
          <cell r="AB6066" t="str">
            <v>Omnivore</v>
          </cell>
          <cell r="AC6066" t="str">
            <v>Invertivore</v>
          </cell>
          <cell r="AD6066" t="str">
            <v>Terrestrial</v>
          </cell>
          <cell r="AE6066">
            <v>-28.29</v>
          </cell>
          <cell r="AF6066">
            <v>11.64</v>
          </cell>
          <cell r="AG6066">
            <v>-6.23</v>
          </cell>
          <cell r="AH6066">
            <v>33.839500710000003</v>
          </cell>
          <cell r="AI6066">
            <v>2708371.23</v>
          </cell>
          <cell r="AJ6066" t="str">
            <v>Extant</v>
          </cell>
        </row>
        <row r="6067">
          <cell r="A6067" t="str">
            <v>Dinemellia dinemelli</v>
          </cell>
          <cell r="B6067" t="str">
            <v>Ploceidae</v>
          </cell>
          <cell r="C6067" t="str">
            <v>Passeriformes</v>
          </cell>
          <cell r="D6067">
            <v>9</v>
          </cell>
          <cell r="E6067">
            <v>4</v>
          </cell>
          <cell r="F6067">
            <v>5</v>
          </cell>
          <cell r="G6067">
            <v>0</v>
          </cell>
          <cell r="H6067">
            <v>4</v>
          </cell>
          <cell r="I6067">
            <v>23.5</v>
          </cell>
          <cell r="J6067">
            <v>15.1</v>
          </cell>
          <cell r="K6067">
            <v>8.6999999999999993</v>
          </cell>
          <cell r="L6067">
            <v>12.2</v>
          </cell>
          <cell r="M6067">
            <v>30</v>
          </cell>
          <cell r="N6067">
            <v>117.1</v>
          </cell>
          <cell r="O6067">
            <v>22</v>
          </cell>
          <cell r="P6067">
            <v>94.4</v>
          </cell>
          <cell r="Q6067">
            <v>18.8</v>
          </cell>
          <cell r="R6067">
            <v>76.900000000000006</v>
          </cell>
          <cell r="S6067">
            <v>63.89</v>
          </cell>
          <cell r="T6067" t="str">
            <v>Dunning</v>
          </cell>
          <cell r="U6067" t="str">
            <v>NA</v>
          </cell>
          <cell r="V6067" t="str">
            <v>NO</v>
          </cell>
          <cell r="W6067" t="str">
            <v>NA</v>
          </cell>
          <cell r="X6067" t="str">
            <v>NA</v>
          </cell>
          <cell r="Y6067" t="str">
            <v>Grassland</v>
          </cell>
          <cell r="Z6067">
            <v>2</v>
          </cell>
          <cell r="AA6067">
            <v>1</v>
          </cell>
          <cell r="AB6067" t="str">
            <v>Omnivore</v>
          </cell>
          <cell r="AC6067" t="str">
            <v>Invertivore</v>
          </cell>
          <cell r="AD6067" t="str">
            <v>Terrestrial</v>
          </cell>
          <cell r="AE6067">
            <v>-8.93</v>
          </cell>
          <cell r="AF6067">
            <v>12.06</v>
          </cell>
          <cell r="AG6067">
            <v>3.6</v>
          </cell>
          <cell r="AH6067">
            <v>39.314408829999998</v>
          </cell>
          <cell r="AI6067">
            <v>2361338.48</v>
          </cell>
          <cell r="AJ6067" t="str">
            <v>Extant</v>
          </cell>
        </row>
        <row r="6068">
          <cell r="A6068" t="str">
            <v>Euplectes afer</v>
          </cell>
          <cell r="B6068" t="str">
            <v>Ploceidae</v>
          </cell>
          <cell r="C6068" t="str">
            <v>Passeriformes</v>
          </cell>
          <cell r="D6068">
            <v>5</v>
          </cell>
          <cell r="E6068">
            <v>2</v>
          </cell>
          <cell r="F6068">
            <v>3</v>
          </cell>
          <cell r="G6068">
            <v>0</v>
          </cell>
          <cell r="H6068">
            <v>4</v>
          </cell>
          <cell r="I6068">
            <v>13.5</v>
          </cell>
          <cell r="J6068">
            <v>8.6</v>
          </cell>
          <cell r="K6068">
            <v>5.0999999999999996</v>
          </cell>
          <cell r="L6068">
            <v>6.7</v>
          </cell>
          <cell r="M6068">
            <v>16.100000000000001</v>
          </cell>
          <cell r="N6068">
            <v>55</v>
          </cell>
          <cell r="O6068">
            <v>11.2</v>
          </cell>
          <cell r="P6068">
            <v>43.1</v>
          </cell>
          <cell r="Q6068">
            <v>20.6</v>
          </cell>
          <cell r="R6068">
            <v>32</v>
          </cell>
          <cell r="S6068">
            <v>14.29</v>
          </cell>
          <cell r="T6068" t="str">
            <v>Dunning</v>
          </cell>
          <cell r="U6068" t="str">
            <v>NA</v>
          </cell>
          <cell r="V6068" t="str">
            <v>NO</v>
          </cell>
          <cell r="W6068" t="str">
            <v>NA</v>
          </cell>
          <cell r="X6068" t="str">
            <v>NA</v>
          </cell>
          <cell r="Y6068" t="str">
            <v>Wetland</v>
          </cell>
          <cell r="Z6068">
            <v>3</v>
          </cell>
          <cell r="AA6068">
            <v>1</v>
          </cell>
          <cell r="AB6068" t="str">
            <v>Herbivore</v>
          </cell>
          <cell r="AC6068" t="str">
            <v>Granivore</v>
          </cell>
          <cell r="AD6068" t="str">
            <v>Terrestrial</v>
          </cell>
          <cell r="AE6068">
            <v>-33.78</v>
          </cell>
          <cell r="AF6068">
            <v>17.09</v>
          </cell>
          <cell r="AG6068">
            <v>-3.94</v>
          </cell>
          <cell r="AH6068">
            <v>15.76176115</v>
          </cell>
          <cell r="AI6068">
            <v>3098334.42</v>
          </cell>
          <cell r="AJ6068" t="str">
            <v>Extant</v>
          </cell>
        </row>
        <row r="6069">
          <cell r="A6069" t="str">
            <v>Euplectes albonotatus</v>
          </cell>
          <cell r="B6069" t="str">
            <v>Ploceidae</v>
          </cell>
          <cell r="C6069" t="str">
            <v>Passeriformes</v>
          </cell>
          <cell r="D6069">
            <v>9</v>
          </cell>
          <cell r="E6069">
            <v>4</v>
          </cell>
          <cell r="F6069">
            <v>5</v>
          </cell>
          <cell r="G6069">
            <v>0</v>
          </cell>
          <cell r="H6069">
            <v>4</v>
          </cell>
          <cell r="I6069">
            <v>14.3</v>
          </cell>
          <cell r="J6069">
            <v>9.6999999999999993</v>
          </cell>
          <cell r="K6069">
            <v>6.3</v>
          </cell>
          <cell r="L6069">
            <v>7.3</v>
          </cell>
          <cell r="M6069">
            <v>20.8</v>
          </cell>
          <cell r="N6069">
            <v>72.7</v>
          </cell>
          <cell r="O6069">
            <v>11.3</v>
          </cell>
          <cell r="P6069">
            <v>61.3</v>
          </cell>
          <cell r="Q6069">
            <v>15.7</v>
          </cell>
          <cell r="R6069">
            <v>63.2</v>
          </cell>
          <cell r="S6069">
            <v>21.05</v>
          </cell>
          <cell r="T6069" t="str">
            <v>Dunning</v>
          </cell>
          <cell r="U6069" t="str">
            <v>NA</v>
          </cell>
          <cell r="V6069" t="str">
            <v>NO</v>
          </cell>
          <cell r="W6069" t="str">
            <v>NA</v>
          </cell>
          <cell r="X6069" t="str">
            <v>NA</v>
          </cell>
          <cell r="Y6069" t="str">
            <v>Grassland</v>
          </cell>
          <cell r="Z6069">
            <v>3</v>
          </cell>
          <cell r="AA6069">
            <v>1</v>
          </cell>
          <cell r="AB6069" t="str">
            <v>Herbivore</v>
          </cell>
          <cell r="AC6069" t="str">
            <v>Granivore</v>
          </cell>
          <cell r="AD6069" t="str">
            <v>Terrestrial</v>
          </cell>
          <cell r="AE6069">
            <v>-31.03</v>
          </cell>
          <cell r="AF6069">
            <v>13.17</v>
          </cell>
          <cell r="AG6069">
            <v>-13.58</v>
          </cell>
          <cell r="AH6069">
            <v>30.70430369</v>
          </cell>
          <cell r="AI6069">
            <v>2575220.96</v>
          </cell>
          <cell r="AJ6069" t="str">
            <v>Extant</v>
          </cell>
        </row>
        <row r="6070">
          <cell r="A6070" t="str">
            <v>Euplectes ardens</v>
          </cell>
          <cell r="B6070" t="str">
            <v>Ploceidae</v>
          </cell>
          <cell r="C6070" t="str">
            <v>Passeriformes</v>
          </cell>
          <cell r="D6070">
            <v>5</v>
          </cell>
          <cell r="E6070">
            <v>2</v>
          </cell>
          <cell r="F6070">
            <v>3</v>
          </cell>
          <cell r="G6070">
            <v>0</v>
          </cell>
          <cell r="H6070">
            <v>4</v>
          </cell>
          <cell r="I6070">
            <v>14.8</v>
          </cell>
          <cell r="J6070">
            <v>9.3000000000000007</v>
          </cell>
          <cell r="K6070">
            <v>6</v>
          </cell>
          <cell r="L6070">
            <v>6.8</v>
          </cell>
          <cell r="M6070">
            <v>21.8</v>
          </cell>
          <cell r="N6070">
            <v>71</v>
          </cell>
          <cell r="O6070">
            <v>13.1</v>
          </cell>
          <cell r="P6070">
            <v>57.4</v>
          </cell>
          <cell r="Q6070">
            <v>18.7</v>
          </cell>
          <cell r="R6070">
            <v>126.5</v>
          </cell>
          <cell r="S6070">
            <v>19.02</v>
          </cell>
          <cell r="T6070" t="str">
            <v>Dunning</v>
          </cell>
          <cell r="U6070" t="str">
            <v>NA</v>
          </cell>
          <cell r="V6070" t="str">
            <v>NO</v>
          </cell>
          <cell r="W6070" t="str">
            <v>NA</v>
          </cell>
          <cell r="X6070" t="str">
            <v>NA</v>
          </cell>
          <cell r="Y6070" t="str">
            <v>Grassland</v>
          </cell>
          <cell r="Z6070">
            <v>3</v>
          </cell>
          <cell r="AA6070">
            <v>1</v>
          </cell>
          <cell r="AB6070" t="str">
            <v>Herbivore</v>
          </cell>
          <cell r="AC6070" t="str">
            <v>Omnivore</v>
          </cell>
          <cell r="AD6070" t="str">
            <v>Generalist</v>
          </cell>
          <cell r="AE6070">
            <v>-33.840000000000003</v>
          </cell>
          <cell r="AF6070">
            <v>15.23</v>
          </cell>
          <cell r="AG6070">
            <v>-7.4</v>
          </cell>
          <cell r="AH6070">
            <v>27.256563589999999</v>
          </cell>
          <cell r="AI6070">
            <v>3928020.09</v>
          </cell>
          <cell r="AJ6070" t="str">
            <v>Extant</v>
          </cell>
        </row>
        <row r="6071">
          <cell r="A6071" t="str">
            <v>Euplectes aureus</v>
          </cell>
          <cell r="B6071" t="str">
            <v>Ploceidae</v>
          </cell>
          <cell r="C6071" t="str">
            <v>Passeriformes</v>
          </cell>
          <cell r="D6071">
            <v>5</v>
          </cell>
          <cell r="E6071">
            <v>2</v>
          </cell>
          <cell r="F6071">
            <v>3</v>
          </cell>
          <cell r="G6071">
            <v>0</v>
          </cell>
          <cell r="H6071">
            <v>4</v>
          </cell>
          <cell r="I6071">
            <v>16.399999999999999</v>
          </cell>
          <cell r="J6071">
            <v>11.5</v>
          </cell>
          <cell r="K6071">
            <v>6.9</v>
          </cell>
          <cell r="L6071">
            <v>9.6999999999999993</v>
          </cell>
          <cell r="M6071">
            <v>21</v>
          </cell>
          <cell r="N6071">
            <v>67.900000000000006</v>
          </cell>
          <cell r="O6071">
            <v>11</v>
          </cell>
          <cell r="P6071">
            <v>56.6</v>
          </cell>
          <cell r="Q6071">
            <v>16.2</v>
          </cell>
          <cell r="R6071">
            <v>40.4</v>
          </cell>
          <cell r="S6071">
            <v>25</v>
          </cell>
          <cell r="T6071" t="str">
            <v>Updated_literature</v>
          </cell>
          <cell r="U6071" t="str">
            <v>BoW</v>
          </cell>
          <cell r="V6071" t="str">
            <v>NO</v>
          </cell>
          <cell r="W6071" t="str">
            <v>NA</v>
          </cell>
          <cell r="X6071" t="str">
            <v>NA</v>
          </cell>
          <cell r="Y6071" t="str">
            <v>Grassland</v>
          </cell>
          <cell r="Z6071">
            <v>3</v>
          </cell>
          <cell r="AA6071">
            <v>1</v>
          </cell>
          <cell r="AB6071" t="str">
            <v>Herbivore</v>
          </cell>
          <cell r="AC6071" t="str">
            <v>Granivore</v>
          </cell>
          <cell r="AD6071" t="str">
            <v>Terrestrial</v>
          </cell>
          <cell r="AE6071">
            <v>-13.36</v>
          </cell>
          <cell r="AF6071">
            <v>-8.51</v>
          </cell>
          <cell r="AG6071">
            <v>-10.82</v>
          </cell>
          <cell r="AH6071">
            <v>13.838382620000001</v>
          </cell>
          <cell r="AI6071">
            <v>43348.26</v>
          </cell>
          <cell r="AJ6071" t="str">
            <v>Extant</v>
          </cell>
        </row>
        <row r="6072">
          <cell r="A6072" t="str">
            <v>Euplectes axillaris</v>
          </cell>
          <cell r="B6072" t="str">
            <v>Ploceidae</v>
          </cell>
          <cell r="C6072" t="str">
            <v>Passeriformes</v>
          </cell>
          <cell r="D6072">
            <v>5</v>
          </cell>
          <cell r="E6072">
            <v>2</v>
          </cell>
          <cell r="F6072">
            <v>3</v>
          </cell>
          <cell r="G6072">
            <v>0</v>
          </cell>
          <cell r="H6072">
            <v>4</v>
          </cell>
          <cell r="I6072">
            <v>17.100000000000001</v>
          </cell>
          <cell r="J6072">
            <v>10.9</v>
          </cell>
          <cell r="K6072">
            <v>5.8</v>
          </cell>
          <cell r="L6072">
            <v>8.5</v>
          </cell>
          <cell r="M6072">
            <v>24.4</v>
          </cell>
          <cell r="N6072">
            <v>85.3</v>
          </cell>
          <cell r="O6072">
            <v>12.8</v>
          </cell>
          <cell r="P6072">
            <v>71</v>
          </cell>
          <cell r="Q6072">
            <v>15.3</v>
          </cell>
          <cell r="R6072">
            <v>65.400000000000006</v>
          </cell>
          <cell r="S6072">
            <v>25.12</v>
          </cell>
          <cell r="T6072" t="str">
            <v>Dunning</v>
          </cell>
          <cell r="U6072" t="str">
            <v>NA</v>
          </cell>
          <cell r="V6072" t="str">
            <v>NO</v>
          </cell>
          <cell r="W6072" t="str">
            <v>NA</v>
          </cell>
          <cell r="X6072" t="str">
            <v>NA</v>
          </cell>
          <cell r="Y6072" t="str">
            <v>Grassland</v>
          </cell>
          <cell r="Z6072">
            <v>3</v>
          </cell>
          <cell r="AA6072">
            <v>1</v>
          </cell>
          <cell r="AB6072" t="str">
            <v>Herbivore</v>
          </cell>
          <cell r="AC6072" t="str">
            <v>Granivore</v>
          </cell>
          <cell r="AD6072" t="str">
            <v>Terrestrial</v>
          </cell>
          <cell r="AE6072">
            <v>-33.78</v>
          </cell>
          <cell r="AF6072">
            <v>16.329999999999998</v>
          </cell>
          <cell r="AG6072">
            <v>-7.73</v>
          </cell>
          <cell r="AH6072">
            <v>29.33403569</v>
          </cell>
          <cell r="AI6072">
            <v>2371547.67</v>
          </cell>
          <cell r="AJ6072" t="str">
            <v>Extant</v>
          </cell>
        </row>
        <row r="6073">
          <cell r="A6073" t="str">
            <v>Euplectes capensis</v>
          </cell>
          <cell r="B6073" t="str">
            <v>Ploceidae</v>
          </cell>
          <cell r="C6073" t="str">
            <v>Passeriformes</v>
          </cell>
          <cell r="D6073">
            <v>9</v>
          </cell>
          <cell r="E6073">
            <v>4</v>
          </cell>
          <cell r="F6073">
            <v>5</v>
          </cell>
          <cell r="G6073">
            <v>0</v>
          </cell>
          <cell r="H6073">
            <v>4</v>
          </cell>
          <cell r="I6073">
            <v>16.2</v>
          </cell>
          <cell r="J6073">
            <v>11.7</v>
          </cell>
          <cell r="K6073">
            <v>7.1</v>
          </cell>
          <cell r="L6073">
            <v>9.9</v>
          </cell>
          <cell r="M6073">
            <v>23.2</v>
          </cell>
          <cell r="N6073">
            <v>75.599999999999994</v>
          </cell>
          <cell r="O6073">
            <v>12.8</v>
          </cell>
          <cell r="P6073">
            <v>61.4</v>
          </cell>
          <cell r="Q6073">
            <v>17</v>
          </cell>
          <cell r="R6073">
            <v>54.2</v>
          </cell>
          <cell r="S6073">
            <v>30.51</v>
          </cell>
          <cell r="T6073" t="str">
            <v>Dunning</v>
          </cell>
          <cell r="U6073" t="str">
            <v>NA</v>
          </cell>
          <cell r="V6073" t="str">
            <v>NO</v>
          </cell>
          <cell r="W6073" t="str">
            <v>NA</v>
          </cell>
          <cell r="X6073" t="str">
            <v>NA</v>
          </cell>
          <cell r="Y6073" t="str">
            <v>Grassland</v>
          </cell>
          <cell r="Z6073">
            <v>3</v>
          </cell>
          <cell r="AA6073">
            <v>1</v>
          </cell>
          <cell r="AB6073" t="str">
            <v>Omnivore</v>
          </cell>
          <cell r="AC6073" t="str">
            <v>Granivore</v>
          </cell>
          <cell r="AD6073" t="str">
            <v>Terrestrial</v>
          </cell>
          <cell r="AE6073">
            <v>-34.840000000000003</v>
          </cell>
          <cell r="AF6073">
            <v>14.43</v>
          </cell>
          <cell r="AG6073">
            <v>-11.72</v>
          </cell>
          <cell r="AH6073">
            <v>30.672059829999998</v>
          </cell>
          <cell r="AI6073">
            <v>2639722.61</v>
          </cell>
          <cell r="AJ6073" t="str">
            <v>Extant</v>
          </cell>
        </row>
        <row r="6074">
          <cell r="A6074" t="str">
            <v>Euplectes diadematus</v>
          </cell>
          <cell r="B6074" t="str">
            <v>Ploceidae</v>
          </cell>
          <cell r="C6074" t="str">
            <v>Passeriformes</v>
          </cell>
          <cell r="D6074">
            <v>4</v>
          </cell>
          <cell r="E6074">
            <v>2</v>
          </cell>
          <cell r="F6074">
            <v>2</v>
          </cell>
          <cell r="G6074">
            <v>0</v>
          </cell>
          <cell r="H6074">
            <v>4</v>
          </cell>
          <cell r="I6074">
            <v>12.7</v>
          </cell>
          <cell r="J6074">
            <v>7.9</v>
          </cell>
          <cell r="K6074">
            <v>5.2</v>
          </cell>
          <cell r="L6074">
            <v>7</v>
          </cell>
          <cell r="M6074">
            <v>18</v>
          </cell>
          <cell r="N6074">
            <v>58.9</v>
          </cell>
          <cell r="O6074">
            <v>11.3</v>
          </cell>
          <cell r="P6074">
            <v>47.5</v>
          </cell>
          <cell r="Q6074">
            <v>19.2</v>
          </cell>
          <cell r="R6074">
            <v>34.5</v>
          </cell>
          <cell r="S6074">
            <v>13.9</v>
          </cell>
          <cell r="T6074" t="str">
            <v>Dunning</v>
          </cell>
          <cell r="U6074" t="str">
            <v>NA</v>
          </cell>
          <cell r="V6074" t="str">
            <v>NO</v>
          </cell>
          <cell r="W6074" t="str">
            <v>NA</v>
          </cell>
          <cell r="X6074" t="str">
            <v>NA</v>
          </cell>
          <cell r="Y6074" t="str">
            <v>Grassland</v>
          </cell>
          <cell r="Z6074">
            <v>3</v>
          </cell>
          <cell r="AA6074">
            <v>1</v>
          </cell>
          <cell r="AB6074" t="str">
            <v>Herbivore</v>
          </cell>
          <cell r="AC6074" t="str">
            <v>Granivore</v>
          </cell>
          <cell r="AD6074" t="str">
            <v>Terrestrial</v>
          </cell>
          <cell r="AE6074">
            <v>-4.45</v>
          </cell>
          <cell r="AF6074">
            <v>4.97</v>
          </cell>
          <cell r="AG6074">
            <v>0.54</v>
          </cell>
          <cell r="AH6074">
            <v>41.824101560000003</v>
          </cell>
          <cell r="AI6074">
            <v>224374.38</v>
          </cell>
          <cell r="AJ6074" t="str">
            <v>Extant</v>
          </cell>
        </row>
        <row r="6075">
          <cell r="A6075" t="str">
            <v>Euplectes franciscanus</v>
          </cell>
          <cell r="B6075" t="str">
            <v>Ploceidae</v>
          </cell>
          <cell r="C6075" t="str">
            <v>Passeriformes</v>
          </cell>
          <cell r="D6075">
            <v>5</v>
          </cell>
          <cell r="E6075">
            <v>2</v>
          </cell>
          <cell r="F6075">
            <v>3</v>
          </cell>
          <cell r="G6075">
            <v>0</v>
          </cell>
          <cell r="H6075">
            <v>4</v>
          </cell>
          <cell r="I6075">
            <v>13.1</v>
          </cell>
          <cell r="J6075">
            <v>8.1999999999999993</v>
          </cell>
          <cell r="K6075">
            <v>5</v>
          </cell>
          <cell r="L6075">
            <v>6.4</v>
          </cell>
          <cell r="M6075">
            <v>17.8</v>
          </cell>
          <cell r="N6075">
            <v>58.6</v>
          </cell>
          <cell r="O6075">
            <v>9.9</v>
          </cell>
          <cell r="P6075">
            <v>48</v>
          </cell>
          <cell r="Q6075">
            <v>17.2</v>
          </cell>
          <cell r="R6075">
            <v>35.700000000000003</v>
          </cell>
          <cell r="S6075">
            <v>16</v>
          </cell>
          <cell r="T6075" t="str">
            <v>Dunning</v>
          </cell>
          <cell r="U6075" t="str">
            <v>NA</v>
          </cell>
          <cell r="V6075" t="str">
            <v>NO</v>
          </cell>
          <cell r="W6075" t="str">
            <v>NA</v>
          </cell>
          <cell r="X6075" t="str">
            <v>NA</v>
          </cell>
          <cell r="Y6075" t="str">
            <v>Grassland</v>
          </cell>
          <cell r="Z6075">
            <v>3</v>
          </cell>
          <cell r="AA6075">
            <v>1</v>
          </cell>
          <cell r="AB6075" t="str">
            <v>Herbivore</v>
          </cell>
          <cell r="AC6075" t="str">
            <v>Granivore</v>
          </cell>
          <cell r="AD6075" t="str">
            <v>Terrestrial</v>
          </cell>
          <cell r="AE6075">
            <v>-0.61</v>
          </cell>
          <cell r="AF6075">
            <v>19.45</v>
          </cell>
          <cell r="AG6075">
            <v>10.54</v>
          </cell>
          <cell r="AH6075">
            <v>10.371410450000001</v>
          </cell>
          <cell r="AI6075">
            <v>3246050.92</v>
          </cell>
          <cell r="AJ6075" t="str">
            <v>Extant</v>
          </cell>
        </row>
        <row r="6076">
          <cell r="A6076" t="str">
            <v>Euplectes gierowii</v>
          </cell>
          <cell r="B6076" t="str">
            <v>Ploceidae</v>
          </cell>
          <cell r="C6076" t="str">
            <v>Passeriformes</v>
          </cell>
          <cell r="D6076">
            <v>4</v>
          </cell>
          <cell r="E6076">
            <v>2</v>
          </cell>
          <cell r="F6076">
            <v>2</v>
          </cell>
          <cell r="G6076">
            <v>0</v>
          </cell>
          <cell r="H6076">
            <v>4</v>
          </cell>
          <cell r="I6076">
            <v>18.399999999999999</v>
          </cell>
          <cell r="J6076">
            <v>11.5</v>
          </cell>
          <cell r="K6076">
            <v>6.2</v>
          </cell>
          <cell r="L6076">
            <v>8.6</v>
          </cell>
          <cell r="M6076">
            <v>24.7</v>
          </cell>
          <cell r="N6076">
            <v>77.900000000000006</v>
          </cell>
          <cell r="O6076">
            <v>7.2</v>
          </cell>
          <cell r="P6076">
            <v>70.7</v>
          </cell>
          <cell r="Q6076">
            <v>9.1999999999999993</v>
          </cell>
          <cell r="R6076">
            <v>55</v>
          </cell>
          <cell r="S6076">
            <v>28.27</v>
          </cell>
          <cell r="T6076" t="str">
            <v>Dunning</v>
          </cell>
          <cell r="U6076" t="str">
            <v>NA</v>
          </cell>
          <cell r="V6076" t="str">
            <v>NO</v>
          </cell>
          <cell r="W6076" t="str">
            <v>NA</v>
          </cell>
          <cell r="X6076" t="str">
            <v>NA</v>
          </cell>
          <cell r="Y6076" t="str">
            <v>Grassland</v>
          </cell>
          <cell r="Z6076">
            <v>3</v>
          </cell>
          <cell r="AA6076">
            <v>1</v>
          </cell>
          <cell r="AB6076" t="str">
            <v>Omnivore</v>
          </cell>
          <cell r="AC6076" t="str">
            <v>Granivore</v>
          </cell>
          <cell r="AD6076" t="str">
            <v>Terrestrial</v>
          </cell>
          <cell r="AE6076">
            <v>-12.91</v>
          </cell>
          <cell r="AF6076">
            <v>11.87</v>
          </cell>
          <cell r="AG6076">
            <v>1.76</v>
          </cell>
          <cell r="AH6076">
            <v>31.34282799</v>
          </cell>
          <cell r="AI6076">
            <v>246606.93</v>
          </cell>
          <cell r="AJ6076" t="str">
            <v>Extant</v>
          </cell>
        </row>
        <row r="6077">
          <cell r="A6077" t="str">
            <v>Euplectes hartlaubi</v>
          </cell>
          <cell r="B6077" t="str">
            <v>Ploceidae</v>
          </cell>
          <cell r="C6077" t="str">
            <v>Passeriformes</v>
          </cell>
          <cell r="D6077">
            <v>4</v>
          </cell>
          <cell r="E6077">
            <v>2</v>
          </cell>
          <cell r="F6077">
            <v>2</v>
          </cell>
          <cell r="G6077">
            <v>0</v>
          </cell>
          <cell r="H6077">
            <v>4</v>
          </cell>
          <cell r="I6077">
            <v>18.399999999999999</v>
          </cell>
          <cell r="J6077">
            <v>11.2</v>
          </cell>
          <cell r="K6077">
            <v>6.8</v>
          </cell>
          <cell r="L6077">
            <v>9.5</v>
          </cell>
          <cell r="M6077">
            <v>25.8</v>
          </cell>
          <cell r="N6077">
            <v>101.5</v>
          </cell>
          <cell r="O6077">
            <v>17.899999999999999</v>
          </cell>
          <cell r="P6077">
            <v>83.7</v>
          </cell>
          <cell r="Q6077">
            <v>17.7</v>
          </cell>
          <cell r="R6077">
            <v>129.5</v>
          </cell>
          <cell r="S6077">
            <v>35.5</v>
          </cell>
          <cell r="T6077" t="str">
            <v>EltonTraits_Model</v>
          </cell>
          <cell r="U6077" t="str">
            <v>NA</v>
          </cell>
          <cell r="V6077" t="str">
            <v>NO</v>
          </cell>
          <cell r="W6077" t="str">
            <v>NA</v>
          </cell>
          <cell r="X6077" t="str">
            <v>NA</v>
          </cell>
          <cell r="Y6077" t="str">
            <v>Wetland</v>
          </cell>
          <cell r="Z6077">
            <v>3</v>
          </cell>
          <cell r="AA6077">
            <v>1</v>
          </cell>
          <cell r="AB6077" t="str">
            <v>Herbivore</v>
          </cell>
          <cell r="AC6077" t="str">
            <v>Omnivore</v>
          </cell>
          <cell r="AD6077" t="str">
            <v>Terrestrial</v>
          </cell>
          <cell r="AE6077">
            <v>-14.52</v>
          </cell>
          <cell r="AF6077">
            <v>7.42</v>
          </cell>
          <cell r="AG6077">
            <v>-8.91</v>
          </cell>
          <cell r="AH6077">
            <v>23.367722690000001</v>
          </cell>
          <cell r="AI6077">
            <v>741263.62</v>
          </cell>
          <cell r="AJ6077" t="str">
            <v>Extant</v>
          </cell>
        </row>
        <row r="6078">
          <cell r="A6078" t="str">
            <v>Euplectes hordeaceus</v>
          </cell>
          <cell r="B6078" t="str">
            <v>Ploceidae</v>
          </cell>
          <cell r="C6078" t="str">
            <v>Passeriformes</v>
          </cell>
          <cell r="D6078">
            <v>11</v>
          </cell>
          <cell r="E6078">
            <v>2</v>
          </cell>
          <cell r="F6078">
            <v>9</v>
          </cell>
          <cell r="G6078">
            <v>0</v>
          </cell>
          <cell r="H6078">
            <v>10</v>
          </cell>
          <cell r="I6078">
            <v>16.7</v>
          </cell>
          <cell r="J6078">
            <v>11.2</v>
          </cell>
          <cell r="K6078">
            <v>7</v>
          </cell>
          <cell r="L6078">
            <v>8.9</v>
          </cell>
          <cell r="M6078">
            <v>21.3</v>
          </cell>
          <cell r="N6078">
            <v>73</v>
          </cell>
          <cell r="O6078">
            <v>9.6999999999999993</v>
          </cell>
          <cell r="P6078">
            <v>63.2</v>
          </cell>
          <cell r="Q6078">
            <v>13.3</v>
          </cell>
          <cell r="R6078">
            <v>44.2</v>
          </cell>
          <cell r="S6078">
            <v>19.37</v>
          </cell>
          <cell r="T6078" t="str">
            <v>Dunning</v>
          </cell>
          <cell r="U6078" t="str">
            <v>NA</v>
          </cell>
          <cell r="V6078" t="str">
            <v>NO</v>
          </cell>
          <cell r="W6078" t="str">
            <v>NA</v>
          </cell>
          <cell r="X6078" t="str">
            <v>NA</v>
          </cell>
          <cell r="Y6078" t="str">
            <v>Grassland</v>
          </cell>
          <cell r="Z6078">
            <v>3</v>
          </cell>
          <cell r="AA6078">
            <v>1</v>
          </cell>
          <cell r="AB6078" t="str">
            <v>Herbivore</v>
          </cell>
          <cell r="AC6078" t="str">
            <v>Granivore</v>
          </cell>
          <cell r="AD6078" t="str">
            <v>Terrestrial</v>
          </cell>
          <cell r="AE6078">
            <v>-20.92</v>
          </cell>
          <cell r="AF6078">
            <v>17.27</v>
          </cell>
          <cell r="AG6078">
            <v>0.85</v>
          </cell>
          <cell r="AH6078">
            <v>17.86238372</v>
          </cell>
          <cell r="AI6078">
            <v>5103979.03</v>
          </cell>
          <cell r="AJ6078" t="str">
            <v>Extant</v>
          </cell>
        </row>
        <row r="6079">
          <cell r="A6079" t="str">
            <v>Euplectes jacksoni</v>
          </cell>
          <cell r="B6079" t="str">
            <v>Ploceidae</v>
          </cell>
          <cell r="C6079" t="str">
            <v>Passeriformes</v>
          </cell>
          <cell r="D6079">
            <v>5</v>
          </cell>
          <cell r="E6079">
            <v>2</v>
          </cell>
          <cell r="F6079">
            <v>3</v>
          </cell>
          <cell r="G6079">
            <v>0</v>
          </cell>
          <cell r="H6079">
            <v>4</v>
          </cell>
          <cell r="I6079">
            <v>18.100000000000001</v>
          </cell>
          <cell r="J6079">
            <v>10.6</v>
          </cell>
          <cell r="K6079">
            <v>6.6</v>
          </cell>
          <cell r="L6079">
            <v>9.1999999999999993</v>
          </cell>
          <cell r="M6079">
            <v>26.7</v>
          </cell>
          <cell r="N6079">
            <v>86.6</v>
          </cell>
          <cell r="O6079">
            <v>14.1</v>
          </cell>
          <cell r="P6079">
            <v>71.900000000000006</v>
          </cell>
          <cell r="Q6079">
            <v>16.399999999999999</v>
          </cell>
          <cell r="R6079">
            <v>50.8</v>
          </cell>
          <cell r="S6079">
            <v>37.03</v>
          </cell>
          <cell r="T6079" t="str">
            <v>Dunning</v>
          </cell>
          <cell r="U6079" t="str">
            <v>NA</v>
          </cell>
          <cell r="V6079" t="str">
            <v>NO</v>
          </cell>
          <cell r="W6079" t="str">
            <v>NA</v>
          </cell>
          <cell r="X6079" t="str">
            <v>NA</v>
          </cell>
          <cell r="Y6079" t="str">
            <v>Grassland</v>
          </cell>
          <cell r="Z6079">
            <v>3</v>
          </cell>
          <cell r="AA6079">
            <v>1</v>
          </cell>
          <cell r="AB6079" t="str">
            <v>Herbivore</v>
          </cell>
          <cell r="AC6079" t="str">
            <v>Granivore</v>
          </cell>
          <cell r="AD6079" t="str">
            <v>Terrestrial</v>
          </cell>
          <cell r="AE6079">
            <v>-3.39</v>
          </cell>
          <cell r="AF6079">
            <v>1.23</v>
          </cell>
          <cell r="AG6079">
            <v>-0.81</v>
          </cell>
          <cell r="AH6079">
            <v>36.250727150000003</v>
          </cell>
          <cell r="AI6079">
            <v>107944.78</v>
          </cell>
          <cell r="AJ6079" t="str">
            <v>Extant</v>
          </cell>
        </row>
        <row r="6080">
          <cell r="A6080" t="str">
            <v>Euplectes macroura</v>
          </cell>
          <cell r="B6080" t="str">
            <v>Ploceidae</v>
          </cell>
          <cell r="C6080" t="str">
            <v>Passeriformes</v>
          </cell>
          <cell r="D6080">
            <v>5</v>
          </cell>
          <cell r="E6080">
            <v>2</v>
          </cell>
          <cell r="F6080">
            <v>3</v>
          </cell>
          <cell r="G6080">
            <v>0</v>
          </cell>
          <cell r="H6080">
            <v>4</v>
          </cell>
          <cell r="I6080">
            <v>16.2</v>
          </cell>
          <cell r="J6080">
            <v>10.6</v>
          </cell>
          <cell r="K6080">
            <v>5.6</v>
          </cell>
          <cell r="L6080">
            <v>7.7</v>
          </cell>
          <cell r="M6080">
            <v>21.6</v>
          </cell>
          <cell r="N6080">
            <v>78</v>
          </cell>
          <cell r="O6080">
            <v>10.5</v>
          </cell>
          <cell r="P6080">
            <v>67.5</v>
          </cell>
          <cell r="Q6080">
            <v>13.6</v>
          </cell>
          <cell r="R6080">
            <v>96.6</v>
          </cell>
          <cell r="S6080">
            <v>21.66</v>
          </cell>
          <cell r="T6080" t="str">
            <v>Dunning</v>
          </cell>
          <cell r="U6080" t="str">
            <v>NA</v>
          </cell>
          <cell r="V6080" t="str">
            <v>NO</v>
          </cell>
          <cell r="W6080" t="str">
            <v>NA</v>
          </cell>
          <cell r="X6080" t="str">
            <v>NA</v>
          </cell>
          <cell r="Y6080" t="str">
            <v>Grassland</v>
          </cell>
          <cell r="Z6080">
            <v>3</v>
          </cell>
          <cell r="AA6080">
            <v>1</v>
          </cell>
          <cell r="AB6080" t="str">
            <v>Herbivore</v>
          </cell>
          <cell r="AC6080" t="str">
            <v>Granivore</v>
          </cell>
          <cell r="AD6080" t="str">
            <v>Terrestrial</v>
          </cell>
          <cell r="AE6080">
            <v>-20.39</v>
          </cell>
          <cell r="AF6080">
            <v>15.81</v>
          </cell>
          <cell r="AG6080">
            <v>1.02</v>
          </cell>
          <cell r="AH6080">
            <v>17.216730980000001</v>
          </cell>
          <cell r="AI6080">
            <v>3993290.03</v>
          </cell>
          <cell r="AJ6080" t="str">
            <v>Extant</v>
          </cell>
        </row>
        <row r="6081">
          <cell r="A6081" t="str">
            <v>Euplectes nigroventris</v>
          </cell>
          <cell r="B6081" t="str">
            <v>Ploceidae</v>
          </cell>
          <cell r="C6081" t="str">
            <v>Passeriformes</v>
          </cell>
          <cell r="D6081">
            <v>4</v>
          </cell>
          <cell r="E6081">
            <v>2</v>
          </cell>
          <cell r="F6081">
            <v>2</v>
          </cell>
          <cell r="G6081">
            <v>0</v>
          </cell>
          <cell r="H6081">
            <v>4</v>
          </cell>
          <cell r="I6081">
            <v>12.7</v>
          </cell>
          <cell r="J6081">
            <v>8.3000000000000007</v>
          </cell>
          <cell r="K6081">
            <v>5.2</v>
          </cell>
          <cell r="L6081">
            <v>7</v>
          </cell>
          <cell r="M6081">
            <v>16.3</v>
          </cell>
          <cell r="N6081">
            <v>56.5</v>
          </cell>
          <cell r="O6081">
            <v>10.1</v>
          </cell>
          <cell r="P6081">
            <v>46.4</v>
          </cell>
          <cell r="Q6081">
            <v>17.899999999999999</v>
          </cell>
          <cell r="R6081">
            <v>31.1</v>
          </cell>
          <cell r="S6081">
            <v>12.5</v>
          </cell>
          <cell r="T6081" t="str">
            <v>Dunning</v>
          </cell>
          <cell r="U6081" t="str">
            <v>NA</v>
          </cell>
          <cell r="V6081" t="str">
            <v>NO</v>
          </cell>
          <cell r="W6081" t="str">
            <v>NA</v>
          </cell>
          <cell r="X6081" t="str">
            <v>NA</v>
          </cell>
          <cell r="Y6081" t="str">
            <v>Grassland</v>
          </cell>
          <cell r="Z6081">
            <v>3</v>
          </cell>
          <cell r="AA6081">
            <v>1</v>
          </cell>
          <cell r="AB6081" t="str">
            <v>Herbivore</v>
          </cell>
          <cell r="AC6081" t="str">
            <v>Granivore</v>
          </cell>
          <cell r="AD6081" t="str">
            <v>Terrestrial</v>
          </cell>
          <cell r="AE6081">
            <v>-17.059999999999999</v>
          </cell>
          <cell r="AF6081">
            <v>-2.02</v>
          </cell>
          <cell r="AG6081">
            <v>-6.74</v>
          </cell>
          <cell r="AH6081">
            <v>38.429563539999997</v>
          </cell>
          <cell r="AI6081">
            <v>170115.24</v>
          </cell>
          <cell r="AJ6081" t="str">
            <v>Extant</v>
          </cell>
        </row>
        <row r="6082">
          <cell r="A6082" t="str">
            <v>Euplectes orix</v>
          </cell>
          <cell r="B6082" t="str">
            <v>Ploceidae</v>
          </cell>
          <cell r="C6082" t="str">
            <v>Passeriformes</v>
          </cell>
          <cell r="D6082">
            <v>5</v>
          </cell>
          <cell r="E6082">
            <v>2</v>
          </cell>
          <cell r="F6082">
            <v>3</v>
          </cell>
          <cell r="G6082">
            <v>0</v>
          </cell>
          <cell r="H6082">
            <v>4</v>
          </cell>
          <cell r="I6082">
            <v>15.6</v>
          </cell>
          <cell r="J6082">
            <v>10</v>
          </cell>
          <cell r="K6082">
            <v>5.8</v>
          </cell>
          <cell r="L6082">
            <v>7.8</v>
          </cell>
          <cell r="M6082">
            <v>19.899999999999999</v>
          </cell>
          <cell r="N6082">
            <v>71</v>
          </cell>
          <cell r="O6082">
            <v>15.6</v>
          </cell>
          <cell r="P6082">
            <v>53.7</v>
          </cell>
          <cell r="Q6082">
            <v>22.5</v>
          </cell>
          <cell r="R6082">
            <v>41.6</v>
          </cell>
          <cell r="S6082">
            <v>22.97</v>
          </cell>
          <cell r="T6082" t="str">
            <v>Dunning</v>
          </cell>
          <cell r="U6082" t="str">
            <v>NA</v>
          </cell>
          <cell r="V6082" t="str">
            <v>NO</v>
          </cell>
          <cell r="W6082" t="str">
            <v>NA</v>
          </cell>
          <cell r="X6082" t="str">
            <v>NA</v>
          </cell>
          <cell r="Y6082" t="str">
            <v>Grassland</v>
          </cell>
          <cell r="Z6082">
            <v>3</v>
          </cell>
          <cell r="AA6082">
            <v>1</v>
          </cell>
          <cell r="AB6082" t="str">
            <v>Omnivore</v>
          </cell>
          <cell r="AC6082" t="str">
            <v>Granivore</v>
          </cell>
          <cell r="AD6082" t="str">
            <v>Terrestrial</v>
          </cell>
          <cell r="AE6082">
            <v>-34.840000000000003</v>
          </cell>
          <cell r="AF6082">
            <v>0.39</v>
          </cell>
          <cell r="AG6082">
            <v>-20.260000000000002</v>
          </cell>
          <cell r="AH6082">
            <v>27.643075540000002</v>
          </cell>
          <cell r="AI6082">
            <v>2968587.01</v>
          </cell>
          <cell r="AJ6082" t="str">
            <v>Extant</v>
          </cell>
        </row>
        <row r="6083">
          <cell r="A6083" t="str">
            <v>Euplectes progne</v>
          </cell>
          <cell r="B6083" t="str">
            <v>Ploceidae</v>
          </cell>
          <cell r="C6083" t="str">
            <v>Passeriformes</v>
          </cell>
          <cell r="D6083">
            <v>5</v>
          </cell>
          <cell r="E6083">
            <v>2</v>
          </cell>
          <cell r="F6083">
            <v>3</v>
          </cell>
          <cell r="G6083">
            <v>0</v>
          </cell>
          <cell r="H6083">
            <v>4</v>
          </cell>
          <cell r="I6083">
            <v>17.899999999999999</v>
          </cell>
          <cell r="J6083">
            <v>11.1</v>
          </cell>
          <cell r="K6083">
            <v>6.8</v>
          </cell>
          <cell r="L6083">
            <v>8.6999999999999993</v>
          </cell>
          <cell r="M6083">
            <v>24.8</v>
          </cell>
          <cell r="N6083">
            <v>120.4</v>
          </cell>
          <cell r="O6083">
            <v>17.600000000000001</v>
          </cell>
          <cell r="P6083">
            <v>97.4</v>
          </cell>
          <cell r="Q6083">
            <v>16.3</v>
          </cell>
          <cell r="R6083">
            <v>239.2</v>
          </cell>
          <cell r="S6083">
            <v>35.1</v>
          </cell>
          <cell r="T6083" t="str">
            <v>Dunning</v>
          </cell>
          <cell r="U6083" t="str">
            <v>NA</v>
          </cell>
          <cell r="V6083" t="str">
            <v>NO</v>
          </cell>
          <cell r="W6083" t="str">
            <v>NA</v>
          </cell>
          <cell r="X6083" t="str">
            <v>NA</v>
          </cell>
          <cell r="Y6083" t="str">
            <v>Grassland</v>
          </cell>
          <cell r="Z6083">
            <v>3</v>
          </cell>
          <cell r="AA6083">
            <v>1</v>
          </cell>
          <cell r="AB6083" t="str">
            <v>Herbivore</v>
          </cell>
          <cell r="AC6083" t="str">
            <v>Granivore</v>
          </cell>
          <cell r="AD6083" t="str">
            <v>Terrestrial</v>
          </cell>
          <cell r="AE6083">
            <v>-34.21</v>
          </cell>
          <cell r="AF6083">
            <v>1.37</v>
          </cell>
          <cell r="AG6083">
            <v>-24.06</v>
          </cell>
          <cell r="AH6083">
            <v>27.13768722</v>
          </cell>
          <cell r="AI6083">
            <v>697864.82</v>
          </cell>
          <cell r="AJ6083" t="str">
            <v>Extant</v>
          </cell>
        </row>
        <row r="6084">
          <cell r="A6084" t="str">
            <v>Euplectes psammocromius</v>
          </cell>
          <cell r="B6084" t="str">
            <v>Ploceidae</v>
          </cell>
          <cell r="C6084" t="str">
            <v>Passeriformes</v>
          </cell>
          <cell r="D6084">
            <v>4</v>
          </cell>
          <cell r="E6084">
            <v>2</v>
          </cell>
          <cell r="F6084">
            <v>2</v>
          </cell>
          <cell r="G6084">
            <v>0</v>
          </cell>
          <cell r="H6084">
            <v>4</v>
          </cell>
          <cell r="I6084">
            <v>17.2</v>
          </cell>
          <cell r="J6084">
            <v>11.1</v>
          </cell>
          <cell r="K6084">
            <v>7.1</v>
          </cell>
          <cell r="L6084">
            <v>8.8000000000000007</v>
          </cell>
          <cell r="M6084">
            <v>25</v>
          </cell>
          <cell r="N6084">
            <v>95</v>
          </cell>
          <cell r="O6084">
            <v>13</v>
          </cell>
          <cell r="P6084">
            <v>82</v>
          </cell>
          <cell r="Q6084">
            <v>13.9</v>
          </cell>
          <cell r="R6084">
            <v>142.80000000000001</v>
          </cell>
          <cell r="S6084">
            <v>35.5</v>
          </cell>
          <cell r="T6084" t="str">
            <v>Dunning</v>
          </cell>
          <cell r="U6084" t="str">
            <v>NA</v>
          </cell>
          <cell r="V6084" t="str">
            <v>NO</v>
          </cell>
          <cell r="W6084" t="str">
            <v>NA</v>
          </cell>
          <cell r="X6084" t="str">
            <v>NA</v>
          </cell>
          <cell r="Y6084" t="str">
            <v>Grassland</v>
          </cell>
          <cell r="Z6084">
            <v>3</v>
          </cell>
          <cell r="AA6084">
            <v>1</v>
          </cell>
          <cell r="AB6084" t="str">
            <v>Omnivore</v>
          </cell>
          <cell r="AC6084" t="str">
            <v>Omnivore</v>
          </cell>
          <cell r="AD6084" t="str">
            <v>Terrestrial</v>
          </cell>
          <cell r="AE6084">
            <v>-10.76</v>
          </cell>
          <cell r="AF6084">
            <v>-7.54</v>
          </cell>
          <cell r="AG6084">
            <v>-9.17</v>
          </cell>
          <cell r="AH6084">
            <v>34.362754899999999</v>
          </cell>
          <cell r="AI6084">
            <v>34873.18</v>
          </cell>
          <cell r="AJ6084" t="str">
            <v>Extant</v>
          </cell>
        </row>
        <row r="6085">
          <cell r="A6085" t="str">
            <v>Foudia eminentissima</v>
          </cell>
          <cell r="B6085" t="str">
            <v>Ploceidae</v>
          </cell>
          <cell r="C6085" t="str">
            <v>Passeriformes</v>
          </cell>
          <cell r="D6085">
            <v>9</v>
          </cell>
          <cell r="E6085">
            <v>4</v>
          </cell>
          <cell r="F6085">
            <v>5</v>
          </cell>
          <cell r="G6085">
            <v>0</v>
          </cell>
          <cell r="H6085">
            <v>8</v>
          </cell>
          <cell r="I6085">
            <v>17.899999999999999</v>
          </cell>
          <cell r="J6085">
            <v>11.9</v>
          </cell>
          <cell r="K6085">
            <v>5.8</v>
          </cell>
          <cell r="L6085">
            <v>8.6999999999999993</v>
          </cell>
          <cell r="M6085">
            <v>21.3</v>
          </cell>
          <cell r="N6085">
            <v>78.599999999999994</v>
          </cell>
          <cell r="O6085">
            <v>13.9</v>
          </cell>
          <cell r="P6085">
            <v>64.099999999999994</v>
          </cell>
          <cell r="Q6085">
            <v>17.8</v>
          </cell>
          <cell r="R6085">
            <v>51.4</v>
          </cell>
          <cell r="S6085">
            <v>24.51</v>
          </cell>
          <cell r="T6085" t="str">
            <v>Dunning</v>
          </cell>
          <cell r="U6085" t="str">
            <v>NA</v>
          </cell>
          <cell r="V6085" t="str">
            <v>NO</v>
          </cell>
          <cell r="W6085" t="str">
            <v>NA</v>
          </cell>
          <cell r="X6085" t="str">
            <v>NA</v>
          </cell>
          <cell r="Y6085" t="str">
            <v>Forest</v>
          </cell>
          <cell r="Z6085">
            <v>1</v>
          </cell>
          <cell r="AA6085">
            <v>1</v>
          </cell>
          <cell r="AB6085" t="str">
            <v>Carnivore</v>
          </cell>
          <cell r="AC6085" t="str">
            <v>Invertivore</v>
          </cell>
          <cell r="AD6085" t="str">
            <v>Insessorial</v>
          </cell>
          <cell r="AE6085">
            <v>-13</v>
          </cell>
          <cell r="AF6085">
            <v>-9.34</v>
          </cell>
          <cell r="AG6085">
            <v>-11.87</v>
          </cell>
          <cell r="AH6085">
            <v>44.120928769999999</v>
          </cell>
          <cell r="AI6085">
            <v>2216.9499999999998</v>
          </cell>
          <cell r="AJ6085" t="str">
            <v>Extant</v>
          </cell>
        </row>
        <row r="6086">
          <cell r="A6086" t="str">
            <v>Foudia flavicans</v>
          </cell>
          <cell r="B6086" t="str">
            <v>Ploceidae</v>
          </cell>
          <cell r="C6086" t="str">
            <v>Passeriformes</v>
          </cell>
          <cell r="D6086">
            <v>5</v>
          </cell>
          <cell r="E6086">
            <v>2</v>
          </cell>
          <cell r="F6086">
            <v>3</v>
          </cell>
          <cell r="G6086">
            <v>0</v>
          </cell>
          <cell r="H6086">
            <v>4</v>
          </cell>
          <cell r="I6086">
            <v>16.100000000000001</v>
          </cell>
          <cell r="J6086">
            <v>10.3</v>
          </cell>
          <cell r="K6086">
            <v>4.8</v>
          </cell>
          <cell r="L6086">
            <v>6.1</v>
          </cell>
          <cell r="M6086">
            <v>20.399999999999999</v>
          </cell>
          <cell r="N6086">
            <v>66</v>
          </cell>
          <cell r="O6086">
            <v>11.7</v>
          </cell>
          <cell r="P6086">
            <v>53.6</v>
          </cell>
          <cell r="Q6086">
            <v>17.899999999999999</v>
          </cell>
          <cell r="R6086">
            <v>49.6</v>
          </cell>
          <cell r="S6086">
            <v>15.34</v>
          </cell>
          <cell r="T6086" t="str">
            <v>Dunning</v>
          </cell>
          <cell r="U6086" t="str">
            <v>NA</v>
          </cell>
          <cell r="V6086" t="str">
            <v>NO</v>
          </cell>
          <cell r="W6086" t="str">
            <v>NA</v>
          </cell>
          <cell r="X6086" t="str">
            <v>NA</v>
          </cell>
          <cell r="Y6086" t="str">
            <v>Forest</v>
          </cell>
          <cell r="Z6086">
            <v>1</v>
          </cell>
          <cell r="AA6086">
            <v>1</v>
          </cell>
          <cell r="AB6086" t="str">
            <v>Carnivore</v>
          </cell>
          <cell r="AC6086" t="str">
            <v>Invertivore</v>
          </cell>
          <cell r="AD6086" t="str">
            <v>Insessorial</v>
          </cell>
          <cell r="AE6086">
            <v>-19.71</v>
          </cell>
          <cell r="AF6086">
            <v>-19.68</v>
          </cell>
          <cell r="AG6086">
            <v>-19.7</v>
          </cell>
          <cell r="AH6086">
            <v>63.437844599999998</v>
          </cell>
          <cell r="AI6086">
            <v>4.84</v>
          </cell>
          <cell r="AJ6086" t="str">
            <v>Extant</v>
          </cell>
        </row>
        <row r="6087">
          <cell r="A6087" t="str">
            <v>Foudia madagascariensis</v>
          </cell>
          <cell r="B6087" t="str">
            <v>Ploceidae</v>
          </cell>
          <cell r="C6087" t="str">
            <v>Passeriformes</v>
          </cell>
          <cell r="D6087">
            <v>5</v>
          </cell>
          <cell r="E6087">
            <v>2</v>
          </cell>
          <cell r="F6087">
            <v>3</v>
          </cell>
          <cell r="G6087">
            <v>0</v>
          </cell>
          <cell r="H6087">
            <v>4</v>
          </cell>
          <cell r="I6087">
            <v>14.2</v>
          </cell>
          <cell r="J6087">
            <v>8.6</v>
          </cell>
          <cell r="K6087">
            <v>5.2</v>
          </cell>
          <cell r="L6087">
            <v>7.2</v>
          </cell>
          <cell r="M6087">
            <v>17.899999999999999</v>
          </cell>
          <cell r="N6087">
            <v>63.3</v>
          </cell>
          <cell r="O6087">
            <v>10</v>
          </cell>
          <cell r="P6087">
            <v>52.9</v>
          </cell>
          <cell r="Q6087">
            <v>16</v>
          </cell>
          <cell r="R6087">
            <v>48.5</v>
          </cell>
          <cell r="S6087">
            <v>16.59</v>
          </cell>
          <cell r="T6087" t="str">
            <v>Dunning</v>
          </cell>
          <cell r="U6087" t="str">
            <v>NA</v>
          </cell>
          <cell r="V6087" t="str">
            <v>NO</v>
          </cell>
          <cell r="W6087" t="str">
            <v>NA</v>
          </cell>
          <cell r="X6087" t="str">
            <v>NA</v>
          </cell>
          <cell r="Y6087" t="str">
            <v>Woodland</v>
          </cell>
          <cell r="Z6087">
            <v>3</v>
          </cell>
          <cell r="AA6087">
            <v>1</v>
          </cell>
          <cell r="AB6087" t="str">
            <v>Herbivore</v>
          </cell>
          <cell r="AC6087" t="str">
            <v>Granivore</v>
          </cell>
          <cell r="AD6087" t="str">
            <v>Insessorial</v>
          </cell>
          <cell r="AE6087">
            <v>-25.61</v>
          </cell>
          <cell r="AF6087">
            <v>-11.95</v>
          </cell>
          <cell r="AG6087">
            <v>-19.39</v>
          </cell>
          <cell r="AH6087">
            <v>46.698278940000002</v>
          </cell>
          <cell r="AI6087">
            <v>590835.81999999995</v>
          </cell>
          <cell r="AJ6087" t="str">
            <v>Extant</v>
          </cell>
        </row>
        <row r="6088">
          <cell r="A6088" t="str">
            <v>Foudia omissa</v>
          </cell>
          <cell r="B6088" t="str">
            <v>Ploceidae</v>
          </cell>
          <cell r="C6088" t="str">
            <v>Passeriformes</v>
          </cell>
          <cell r="D6088">
            <v>4</v>
          </cell>
          <cell r="E6088">
            <v>2</v>
          </cell>
          <cell r="F6088">
            <v>2</v>
          </cell>
          <cell r="G6088">
            <v>0</v>
          </cell>
          <cell r="H6088">
            <v>4</v>
          </cell>
          <cell r="I6088">
            <v>15.4</v>
          </cell>
          <cell r="J6088">
            <v>10.3</v>
          </cell>
          <cell r="K6088">
            <v>5.7</v>
          </cell>
          <cell r="L6088">
            <v>7.6</v>
          </cell>
          <cell r="M6088">
            <v>19</v>
          </cell>
          <cell r="N6088">
            <v>67.5</v>
          </cell>
          <cell r="O6088">
            <v>12.6</v>
          </cell>
          <cell r="P6088">
            <v>54.9</v>
          </cell>
          <cell r="Q6088">
            <v>18.8</v>
          </cell>
          <cell r="R6088">
            <v>49.5</v>
          </cell>
          <cell r="S6088">
            <v>18.899999999999999</v>
          </cell>
          <cell r="T6088" t="str">
            <v>Dunning</v>
          </cell>
          <cell r="U6088" t="str">
            <v>NA</v>
          </cell>
          <cell r="V6088" t="str">
            <v>NO</v>
          </cell>
          <cell r="W6088" t="str">
            <v>NA</v>
          </cell>
          <cell r="X6088" t="str">
            <v>NA</v>
          </cell>
          <cell r="Y6088" t="str">
            <v>Forest</v>
          </cell>
          <cell r="Z6088">
            <v>1</v>
          </cell>
          <cell r="AA6088">
            <v>1</v>
          </cell>
          <cell r="AB6088" t="str">
            <v>Herbivore</v>
          </cell>
          <cell r="AC6088" t="str">
            <v>Omnivore</v>
          </cell>
          <cell r="AD6088" t="str">
            <v>Insessorial</v>
          </cell>
          <cell r="AE6088">
            <v>-25.19</v>
          </cell>
          <cell r="AF6088">
            <v>-12.42</v>
          </cell>
          <cell r="AG6088">
            <v>-18.77</v>
          </cell>
          <cell r="AH6088">
            <v>48.104160870000001</v>
          </cell>
          <cell r="AI6088">
            <v>127433.64</v>
          </cell>
          <cell r="AJ6088" t="str">
            <v>Extant</v>
          </cell>
        </row>
        <row r="6089">
          <cell r="A6089" t="str">
            <v>Foudia rubra</v>
          </cell>
          <cell r="B6089" t="str">
            <v>Ploceidae</v>
          </cell>
          <cell r="C6089" t="str">
            <v>Passeriformes</v>
          </cell>
          <cell r="D6089">
            <v>4</v>
          </cell>
          <cell r="E6089">
            <v>2</v>
          </cell>
          <cell r="F6089">
            <v>2</v>
          </cell>
          <cell r="G6089">
            <v>0</v>
          </cell>
          <cell r="H6089">
            <v>4</v>
          </cell>
          <cell r="I6089">
            <v>16.399999999999999</v>
          </cell>
          <cell r="J6089">
            <v>11.1</v>
          </cell>
          <cell r="K6089">
            <v>5</v>
          </cell>
          <cell r="L6089">
            <v>6.7</v>
          </cell>
          <cell r="M6089">
            <v>20.9</v>
          </cell>
          <cell r="N6089">
            <v>66.599999999999994</v>
          </cell>
          <cell r="O6089">
            <v>11.9</v>
          </cell>
          <cell r="P6089">
            <v>54.7</v>
          </cell>
          <cell r="Q6089">
            <v>17.899999999999999</v>
          </cell>
          <cell r="R6089">
            <v>41</v>
          </cell>
          <cell r="S6089">
            <v>17.7</v>
          </cell>
          <cell r="T6089" t="str">
            <v>Dunning</v>
          </cell>
          <cell r="U6089" t="str">
            <v>NA</v>
          </cell>
          <cell r="V6089" t="str">
            <v>NO</v>
          </cell>
          <cell r="W6089" t="str">
            <v>NA</v>
          </cell>
          <cell r="X6089" t="str">
            <v>NA</v>
          </cell>
          <cell r="Y6089" t="str">
            <v>Forest</v>
          </cell>
          <cell r="Z6089">
            <v>1</v>
          </cell>
          <cell r="AA6089">
            <v>1</v>
          </cell>
          <cell r="AB6089" t="str">
            <v>Carnivore</v>
          </cell>
          <cell r="AC6089" t="str">
            <v>Invertivore</v>
          </cell>
          <cell r="AD6089" t="str">
            <v>Insessorial</v>
          </cell>
          <cell r="AE6089">
            <v>-20.45</v>
          </cell>
          <cell r="AF6089">
            <v>-20.39</v>
          </cell>
          <cell r="AG6089">
            <v>-20.420000000000002</v>
          </cell>
          <cell r="AH6089">
            <v>57.491986220000001</v>
          </cell>
          <cell r="AI6089">
            <v>11.86</v>
          </cell>
          <cell r="AJ6089" t="str">
            <v>Extant</v>
          </cell>
        </row>
        <row r="6090">
          <cell r="A6090" t="str">
            <v>Foudia sechellarum</v>
          </cell>
          <cell r="B6090" t="str">
            <v>Ploceidae</v>
          </cell>
          <cell r="C6090" t="str">
            <v>Passeriformes</v>
          </cell>
          <cell r="D6090">
            <v>5</v>
          </cell>
          <cell r="E6090">
            <v>2</v>
          </cell>
          <cell r="F6090">
            <v>3</v>
          </cell>
          <cell r="G6090">
            <v>0</v>
          </cell>
          <cell r="H6090">
            <v>4</v>
          </cell>
          <cell r="I6090">
            <v>16.899999999999999</v>
          </cell>
          <cell r="J6090">
            <v>11.2</v>
          </cell>
          <cell r="K6090">
            <v>4.9000000000000004</v>
          </cell>
          <cell r="L6090">
            <v>6.7</v>
          </cell>
          <cell r="M6090">
            <v>19.399999999999999</v>
          </cell>
          <cell r="N6090">
            <v>66.599999999999994</v>
          </cell>
          <cell r="O6090">
            <v>8.5</v>
          </cell>
          <cell r="P6090">
            <v>58</v>
          </cell>
          <cell r="Q6090">
            <v>12.8</v>
          </cell>
          <cell r="R6090">
            <v>46.2</v>
          </cell>
          <cell r="S6090">
            <v>17.100000000000001</v>
          </cell>
          <cell r="T6090" t="str">
            <v>Dunning</v>
          </cell>
          <cell r="U6090" t="str">
            <v>NA</v>
          </cell>
          <cell r="V6090" t="str">
            <v>NO</v>
          </cell>
          <cell r="W6090" t="str">
            <v>NA</v>
          </cell>
          <cell r="X6090" t="str">
            <v>NA</v>
          </cell>
          <cell r="Y6090" t="str">
            <v>Woodland</v>
          </cell>
          <cell r="Z6090">
            <v>1</v>
          </cell>
          <cell r="AA6090">
            <v>1</v>
          </cell>
          <cell r="AB6090" t="str">
            <v>Carnivore</v>
          </cell>
          <cell r="AC6090" t="str">
            <v>Invertivore</v>
          </cell>
          <cell r="AD6090" t="str">
            <v>Insessorial</v>
          </cell>
          <cell r="AE6090">
            <v>-4.59</v>
          </cell>
          <cell r="AF6090">
            <v>-4.2</v>
          </cell>
          <cell r="AG6090">
            <v>-4.41</v>
          </cell>
          <cell r="AH6090">
            <v>55.788754849999997</v>
          </cell>
          <cell r="AI6090">
            <v>3.64</v>
          </cell>
          <cell r="AJ6090" t="str">
            <v>Extant</v>
          </cell>
        </row>
        <row r="6091">
          <cell r="A6091" t="str">
            <v>Malimbus ballmanni</v>
          </cell>
          <cell r="B6091" t="str">
            <v>Ploceidae</v>
          </cell>
          <cell r="C6091" t="str">
            <v>Passeriformes</v>
          </cell>
          <cell r="D6091">
            <v>1</v>
          </cell>
          <cell r="E6091">
            <v>0</v>
          </cell>
          <cell r="F6091">
            <v>1</v>
          </cell>
          <cell r="G6091">
            <v>0</v>
          </cell>
          <cell r="H6091">
            <v>1</v>
          </cell>
          <cell r="I6091">
            <v>23.8</v>
          </cell>
          <cell r="J6091">
            <v>12</v>
          </cell>
          <cell r="K6091">
            <v>5.7</v>
          </cell>
          <cell r="L6091">
            <v>8.4</v>
          </cell>
          <cell r="M6091">
            <v>20.7</v>
          </cell>
          <cell r="N6091">
            <v>85</v>
          </cell>
          <cell r="O6091">
            <v>12.5</v>
          </cell>
          <cell r="P6091">
            <v>72.5</v>
          </cell>
          <cell r="Q6091">
            <v>14.7</v>
          </cell>
          <cell r="R6091">
            <v>58</v>
          </cell>
          <cell r="S6091">
            <v>63</v>
          </cell>
          <cell r="T6091" t="str">
            <v>EltonTraits_Model</v>
          </cell>
          <cell r="U6091" t="str">
            <v>NA</v>
          </cell>
          <cell r="V6091" t="str">
            <v>NO</v>
          </cell>
          <cell r="W6091" t="str">
            <v>NA</v>
          </cell>
          <cell r="X6091" t="str">
            <v>NA</v>
          </cell>
          <cell r="Y6091" t="str">
            <v>Forest</v>
          </cell>
          <cell r="Z6091">
            <v>1</v>
          </cell>
          <cell r="AA6091">
            <v>1</v>
          </cell>
          <cell r="AB6091" t="str">
            <v>Carnivore</v>
          </cell>
          <cell r="AC6091" t="str">
            <v>Invertivore</v>
          </cell>
          <cell r="AD6091" t="str">
            <v>Insessorial</v>
          </cell>
          <cell r="AE6091">
            <v>5.1100000000000003</v>
          </cell>
          <cell r="AF6091">
            <v>8.34</v>
          </cell>
          <cell r="AG6091">
            <v>6.47</v>
          </cell>
          <cell r="AH6091">
            <v>-8.8181669889999998</v>
          </cell>
          <cell r="AI6091">
            <v>29246.74</v>
          </cell>
          <cell r="AJ6091" t="str">
            <v>Extant</v>
          </cell>
        </row>
        <row r="6092">
          <cell r="A6092" t="str">
            <v>Malimbus cassini</v>
          </cell>
          <cell r="B6092" t="str">
            <v>Ploceidae</v>
          </cell>
          <cell r="C6092" t="str">
            <v>Passeriformes</v>
          </cell>
          <cell r="D6092">
            <v>5</v>
          </cell>
          <cell r="E6092">
            <v>2</v>
          </cell>
          <cell r="F6092">
            <v>3</v>
          </cell>
          <cell r="G6092">
            <v>0</v>
          </cell>
          <cell r="H6092">
            <v>4</v>
          </cell>
          <cell r="I6092">
            <v>19.399999999999999</v>
          </cell>
          <cell r="J6092">
            <v>11.2</v>
          </cell>
          <cell r="K6092">
            <v>5.6</v>
          </cell>
          <cell r="L6092">
            <v>7.1</v>
          </cell>
          <cell r="M6092">
            <v>21.1</v>
          </cell>
          <cell r="N6092">
            <v>88.7</v>
          </cell>
          <cell r="O6092">
            <v>19.600000000000001</v>
          </cell>
          <cell r="P6092">
            <v>68</v>
          </cell>
          <cell r="Q6092">
            <v>22.4</v>
          </cell>
          <cell r="R6092">
            <v>54.2</v>
          </cell>
          <cell r="S6092">
            <v>35</v>
          </cell>
          <cell r="T6092" t="str">
            <v>Updated_literature</v>
          </cell>
          <cell r="U6092" t="str">
            <v>BoW</v>
          </cell>
          <cell r="V6092" t="str">
            <v>NO</v>
          </cell>
          <cell r="W6092" t="str">
            <v>NA</v>
          </cell>
          <cell r="X6092" t="str">
            <v>NA</v>
          </cell>
          <cell r="Y6092" t="str">
            <v>Forest</v>
          </cell>
          <cell r="Z6092">
            <v>1</v>
          </cell>
          <cell r="AA6092">
            <v>1</v>
          </cell>
          <cell r="AB6092" t="str">
            <v>Carnivore</v>
          </cell>
          <cell r="AC6092" t="str">
            <v>Invertivore</v>
          </cell>
          <cell r="AD6092" t="str">
            <v>Insessorial</v>
          </cell>
          <cell r="AE6092">
            <v>-5.68</v>
          </cell>
          <cell r="AF6092">
            <v>4.58</v>
          </cell>
          <cell r="AG6092">
            <v>1.07</v>
          </cell>
          <cell r="AH6092">
            <v>18.96173477</v>
          </cell>
          <cell r="AI6092">
            <v>940615.56</v>
          </cell>
          <cell r="AJ6092" t="str">
            <v>Extant</v>
          </cell>
        </row>
        <row r="6093">
          <cell r="A6093" t="str">
            <v>Malimbus coronatus</v>
          </cell>
          <cell r="B6093" t="str">
            <v>Ploceidae</v>
          </cell>
          <cell r="C6093" t="str">
            <v>Passeriformes</v>
          </cell>
          <cell r="D6093">
            <v>5</v>
          </cell>
          <cell r="E6093">
            <v>2</v>
          </cell>
          <cell r="F6093">
            <v>3</v>
          </cell>
          <cell r="G6093">
            <v>0</v>
          </cell>
          <cell r="H6093">
            <v>4</v>
          </cell>
          <cell r="I6093">
            <v>18.7</v>
          </cell>
          <cell r="J6093">
            <v>11.6</v>
          </cell>
          <cell r="K6093">
            <v>5.5</v>
          </cell>
          <cell r="L6093">
            <v>6.9</v>
          </cell>
          <cell r="M6093">
            <v>20.9</v>
          </cell>
          <cell r="N6093">
            <v>84.2</v>
          </cell>
          <cell r="O6093">
            <v>13.5</v>
          </cell>
          <cell r="P6093">
            <v>70.5</v>
          </cell>
          <cell r="Q6093">
            <v>16.100000000000001</v>
          </cell>
          <cell r="R6093">
            <v>61.9</v>
          </cell>
          <cell r="S6093">
            <v>32</v>
          </cell>
          <cell r="T6093" t="str">
            <v>Updated_literature</v>
          </cell>
          <cell r="U6093" t="str">
            <v>BoW</v>
          </cell>
          <cell r="V6093" t="str">
            <v>NO</v>
          </cell>
          <cell r="W6093" t="str">
            <v>NA</v>
          </cell>
          <cell r="X6093" t="str">
            <v>NA</v>
          </cell>
          <cell r="Y6093" t="str">
            <v>Forest</v>
          </cell>
          <cell r="Z6093">
            <v>1</v>
          </cell>
          <cell r="AA6093">
            <v>1</v>
          </cell>
          <cell r="AB6093" t="str">
            <v>Carnivore</v>
          </cell>
          <cell r="AC6093" t="str">
            <v>Invertivore</v>
          </cell>
          <cell r="AD6093" t="str">
            <v>Insessorial</v>
          </cell>
          <cell r="AE6093">
            <v>-4.43</v>
          </cell>
          <cell r="AF6093">
            <v>5.37</v>
          </cell>
          <cell r="AG6093">
            <v>1.19</v>
          </cell>
          <cell r="AH6093">
            <v>23.26079262</v>
          </cell>
          <cell r="AI6093">
            <v>395465.27</v>
          </cell>
          <cell r="AJ6093" t="str">
            <v>Extant</v>
          </cell>
        </row>
        <row r="6094">
          <cell r="A6094" t="str">
            <v>Malimbus erythrogaster</v>
          </cell>
          <cell r="B6094" t="str">
            <v>Ploceidae</v>
          </cell>
          <cell r="C6094" t="str">
            <v>Passeriformes</v>
          </cell>
          <cell r="D6094">
            <v>3</v>
          </cell>
          <cell r="E6094">
            <v>1</v>
          </cell>
          <cell r="F6094">
            <v>1</v>
          </cell>
          <cell r="G6094">
            <v>1</v>
          </cell>
          <cell r="H6094">
            <v>3</v>
          </cell>
          <cell r="I6094">
            <v>23.5</v>
          </cell>
          <cell r="J6094">
            <v>13.8</v>
          </cell>
          <cell r="K6094">
            <v>6.8</v>
          </cell>
          <cell r="L6094">
            <v>8.6999999999999993</v>
          </cell>
          <cell r="M6094">
            <v>21.8</v>
          </cell>
          <cell r="N6094">
            <v>87.3</v>
          </cell>
          <cell r="O6094">
            <v>15.6</v>
          </cell>
          <cell r="P6094">
            <v>71.7</v>
          </cell>
          <cell r="Q6094">
            <v>17.899999999999999</v>
          </cell>
          <cell r="R6094">
            <v>53.3</v>
          </cell>
          <cell r="S6094">
            <v>45</v>
          </cell>
          <cell r="T6094" t="str">
            <v>Updated_literature</v>
          </cell>
          <cell r="U6094" t="str">
            <v>BoW</v>
          </cell>
          <cell r="V6094" t="str">
            <v>NO</v>
          </cell>
          <cell r="W6094" t="str">
            <v>NA</v>
          </cell>
          <cell r="X6094" t="str">
            <v>NA</v>
          </cell>
          <cell r="Y6094" t="str">
            <v>Forest</v>
          </cell>
          <cell r="Z6094">
            <v>1</v>
          </cell>
          <cell r="AA6094">
            <v>1</v>
          </cell>
          <cell r="AB6094" t="str">
            <v>Carnivore</v>
          </cell>
          <cell r="AC6094" t="str">
            <v>Invertivore</v>
          </cell>
          <cell r="AD6094" t="str">
            <v>Insessorial</v>
          </cell>
          <cell r="AE6094">
            <v>-5.34</v>
          </cell>
          <cell r="AF6094">
            <v>6.88</v>
          </cell>
          <cell r="AG6094">
            <v>0.91</v>
          </cell>
          <cell r="AH6094">
            <v>20.154662099999999</v>
          </cell>
          <cell r="AI6094">
            <v>1446184.32</v>
          </cell>
          <cell r="AJ6094" t="str">
            <v>Extant</v>
          </cell>
        </row>
        <row r="6095">
          <cell r="A6095" t="str">
            <v>Malimbus ibadanensis</v>
          </cell>
          <cell r="B6095" t="str">
            <v>Ploceidae</v>
          </cell>
          <cell r="C6095" t="str">
            <v>Passeriformes</v>
          </cell>
          <cell r="D6095">
            <v>3</v>
          </cell>
          <cell r="E6095">
            <v>2</v>
          </cell>
          <cell r="F6095">
            <v>1</v>
          </cell>
          <cell r="G6095">
            <v>0</v>
          </cell>
          <cell r="H6095">
            <v>3</v>
          </cell>
          <cell r="I6095">
            <v>22.6</v>
          </cell>
          <cell r="J6095">
            <v>12.9</v>
          </cell>
          <cell r="K6095">
            <v>6.4</v>
          </cell>
          <cell r="L6095">
            <v>8.1999999999999993</v>
          </cell>
          <cell r="M6095">
            <v>22.8</v>
          </cell>
          <cell r="N6095">
            <v>90</v>
          </cell>
          <cell r="O6095">
            <v>15.2</v>
          </cell>
          <cell r="P6095">
            <v>74.8</v>
          </cell>
          <cell r="Q6095">
            <v>17</v>
          </cell>
          <cell r="R6095">
            <v>55</v>
          </cell>
          <cell r="S6095">
            <v>38.78</v>
          </cell>
          <cell r="T6095" t="str">
            <v>Dunning</v>
          </cell>
          <cell r="U6095" t="str">
            <v>NA</v>
          </cell>
          <cell r="V6095" t="str">
            <v>NO</v>
          </cell>
          <cell r="W6095" t="str">
            <v>NA</v>
          </cell>
          <cell r="X6095" t="str">
            <v>NA</v>
          </cell>
          <cell r="Y6095" t="str">
            <v>Forest</v>
          </cell>
          <cell r="Z6095">
            <v>1</v>
          </cell>
          <cell r="AA6095">
            <v>1</v>
          </cell>
          <cell r="AB6095" t="str">
            <v>Carnivore</v>
          </cell>
          <cell r="AC6095" t="str">
            <v>Invertivore</v>
          </cell>
          <cell r="AD6095" t="str">
            <v>Insessorial</v>
          </cell>
          <cell r="AE6095">
            <v>7.03</v>
          </cell>
          <cell r="AF6095">
            <v>7.65</v>
          </cell>
          <cell r="AG6095">
            <v>7.32</v>
          </cell>
          <cell r="AH6095">
            <v>4.3683497420000004</v>
          </cell>
          <cell r="AI6095">
            <v>1659.29</v>
          </cell>
          <cell r="AJ6095" t="str">
            <v>Extant</v>
          </cell>
        </row>
        <row r="6096">
          <cell r="A6096" t="str">
            <v>Malimbus malimbicus</v>
          </cell>
          <cell r="B6096" t="str">
            <v>Ploceidae</v>
          </cell>
          <cell r="C6096" t="str">
            <v>Passeriformes</v>
          </cell>
          <cell r="D6096">
            <v>6</v>
          </cell>
          <cell r="E6096">
            <v>2</v>
          </cell>
          <cell r="F6096">
            <v>3</v>
          </cell>
          <cell r="G6096">
            <v>1</v>
          </cell>
          <cell r="H6096">
            <v>4</v>
          </cell>
          <cell r="I6096">
            <v>20.399999999999999</v>
          </cell>
          <cell r="J6096">
            <v>11.9</v>
          </cell>
          <cell r="K6096">
            <v>6.6</v>
          </cell>
          <cell r="L6096">
            <v>8</v>
          </cell>
          <cell r="M6096">
            <v>20.9</v>
          </cell>
          <cell r="N6096">
            <v>79.5</v>
          </cell>
          <cell r="O6096">
            <v>12.3</v>
          </cell>
          <cell r="P6096">
            <v>66.5</v>
          </cell>
          <cell r="Q6096">
            <v>15.6</v>
          </cell>
          <cell r="R6096">
            <v>59.5</v>
          </cell>
          <cell r="S6096">
            <v>36.1</v>
          </cell>
          <cell r="T6096" t="str">
            <v>Dunning</v>
          </cell>
          <cell r="U6096" t="str">
            <v>NA</v>
          </cell>
          <cell r="V6096" t="str">
            <v>NO</v>
          </cell>
          <cell r="W6096" t="str">
            <v>NA</v>
          </cell>
          <cell r="X6096" t="str">
            <v>NA</v>
          </cell>
          <cell r="Y6096" t="str">
            <v>Forest</v>
          </cell>
          <cell r="Z6096">
            <v>1</v>
          </cell>
          <cell r="AA6096">
            <v>1</v>
          </cell>
          <cell r="AB6096" t="str">
            <v>Carnivore</v>
          </cell>
          <cell r="AC6096" t="str">
            <v>Invertivore</v>
          </cell>
          <cell r="AD6096" t="str">
            <v>Insessorial</v>
          </cell>
          <cell r="AE6096">
            <v>-9.39</v>
          </cell>
          <cell r="AF6096">
            <v>9.5399999999999991</v>
          </cell>
          <cell r="AG6096">
            <v>1.87</v>
          </cell>
          <cell r="AH6096">
            <v>14.93977786</v>
          </cell>
          <cell r="AI6096">
            <v>2471944.17</v>
          </cell>
          <cell r="AJ6096" t="str">
            <v>Extant</v>
          </cell>
        </row>
        <row r="6097">
          <cell r="A6097" t="str">
            <v>Malimbus nitens</v>
          </cell>
          <cell r="B6097" t="str">
            <v>Ploceidae</v>
          </cell>
          <cell r="C6097" t="str">
            <v>Passeriformes</v>
          </cell>
          <cell r="D6097">
            <v>9</v>
          </cell>
          <cell r="E6097">
            <v>2</v>
          </cell>
          <cell r="F6097">
            <v>3</v>
          </cell>
          <cell r="G6097">
            <v>4</v>
          </cell>
          <cell r="H6097">
            <v>6</v>
          </cell>
          <cell r="I6097">
            <v>20.2</v>
          </cell>
          <cell r="J6097">
            <v>12.7</v>
          </cell>
          <cell r="K6097">
            <v>6.1</v>
          </cell>
          <cell r="L6097">
            <v>7.4</v>
          </cell>
          <cell r="M6097">
            <v>20.8</v>
          </cell>
          <cell r="N6097">
            <v>83.9</v>
          </cell>
          <cell r="O6097">
            <v>11.7</v>
          </cell>
          <cell r="P6097">
            <v>70.400000000000006</v>
          </cell>
          <cell r="Q6097">
            <v>14.2</v>
          </cell>
          <cell r="R6097">
            <v>55.4</v>
          </cell>
          <cell r="S6097">
            <v>37.83</v>
          </cell>
          <cell r="T6097" t="str">
            <v>Dunning</v>
          </cell>
          <cell r="U6097" t="str">
            <v>NA</v>
          </cell>
          <cell r="V6097" t="str">
            <v>NO</v>
          </cell>
          <cell r="W6097" t="str">
            <v>NA</v>
          </cell>
          <cell r="X6097" t="str">
            <v>NA</v>
          </cell>
          <cell r="Y6097" t="str">
            <v>Forest</v>
          </cell>
          <cell r="Z6097">
            <v>1</v>
          </cell>
          <cell r="AA6097">
            <v>1</v>
          </cell>
          <cell r="AB6097" t="str">
            <v>Omnivore</v>
          </cell>
          <cell r="AC6097" t="str">
            <v>Invertivore</v>
          </cell>
          <cell r="AD6097" t="str">
            <v>Insessorial</v>
          </cell>
          <cell r="AE6097">
            <v>-8.17</v>
          </cell>
          <cell r="AF6097">
            <v>13.49</v>
          </cell>
          <cell r="AG6097">
            <v>2.3199999999999998</v>
          </cell>
          <cell r="AH6097">
            <v>14.484692620000001</v>
          </cell>
          <cell r="AI6097">
            <v>2636859.5099999998</v>
          </cell>
          <cell r="AJ6097" t="str">
            <v>Extant</v>
          </cell>
        </row>
        <row r="6098">
          <cell r="A6098" t="str">
            <v>Malimbus racheliae</v>
          </cell>
          <cell r="B6098" t="str">
            <v>Ploceidae</v>
          </cell>
          <cell r="C6098" t="str">
            <v>Passeriformes</v>
          </cell>
          <cell r="D6098">
            <v>5</v>
          </cell>
          <cell r="E6098">
            <v>2</v>
          </cell>
          <cell r="F6098">
            <v>3</v>
          </cell>
          <cell r="G6098">
            <v>0</v>
          </cell>
          <cell r="H6098">
            <v>4</v>
          </cell>
          <cell r="I6098">
            <v>19.100000000000001</v>
          </cell>
          <cell r="J6098">
            <v>10.9</v>
          </cell>
          <cell r="K6098">
            <v>5.3</v>
          </cell>
          <cell r="L6098">
            <v>7.1</v>
          </cell>
          <cell r="M6098">
            <v>19.100000000000001</v>
          </cell>
          <cell r="N6098">
            <v>77</v>
          </cell>
          <cell r="O6098">
            <v>15.7</v>
          </cell>
          <cell r="P6098">
            <v>60.8</v>
          </cell>
          <cell r="Q6098">
            <v>20.6</v>
          </cell>
          <cell r="R6098">
            <v>48.8</v>
          </cell>
          <cell r="S6098">
            <v>26</v>
          </cell>
          <cell r="T6098" t="str">
            <v>Updated_literature</v>
          </cell>
          <cell r="U6098" t="str">
            <v>Dunning (2021)</v>
          </cell>
          <cell r="V6098" t="str">
            <v>NO</v>
          </cell>
          <cell r="W6098" t="str">
            <v>NA</v>
          </cell>
          <cell r="X6098" t="str">
            <v>NA</v>
          </cell>
          <cell r="Y6098" t="str">
            <v>Forest</v>
          </cell>
          <cell r="Z6098">
            <v>1</v>
          </cell>
          <cell r="AA6098">
            <v>1</v>
          </cell>
          <cell r="AB6098" t="str">
            <v>Carnivore</v>
          </cell>
          <cell r="AC6098" t="str">
            <v>Invertivore</v>
          </cell>
          <cell r="AD6098" t="str">
            <v>Insessorial</v>
          </cell>
          <cell r="AE6098">
            <v>-1.19</v>
          </cell>
          <cell r="AF6098">
            <v>5.96</v>
          </cell>
          <cell r="AG6098">
            <v>1.95</v>
          </cell>
          <cell r="AH6098">
            <v>10.704613419999999</v>
          </cell>
          <cell r="AI6098">
            <v>209703.78</v>
          </cell>
          <cell r="AJ6098" t="str">
            <v>Extant</v>
          </cell>
        </row>
        <row r="6099">
          <cell r="A6099" t="str">
            <v>Malimbus rubricollis</v>
          </cell>
          <cell r="B6099" t="str">
            <v>Ploceidae</v>
          </cell>
          <cell r="C6099" t="str">
            <v>Passeriformes</v>
          </cell>
          <cell r="D6099">
            <v>13</v>
          </cell>
          <cell r="E6099">
            <v>4</v>
          </cell>
          <cell r="F6099">
            <v>9</v>
          </cell>
          <cell r="G6099">
            <v>0</v>
          </cell>
          <cell r="H6099">
            <v>9</v>
          </cell>
          <cell r="I6099">
            <v>24.2</v>
          </cell>
          <cell r="J6099">
            <v>15</v>
          </cell>
          <cell r="K6099">
            <v>7.1</v>
          </cell>
          <cell r="L6099">
            <v>9</v>
          </cell>
          <cell r="M6099">
            <v>25.3</v>
          </cell>
          <cell r="N6099">
            <v>101.8</v>
          </cell>
          <cell r="O6099">
            <v>21.2</v>
          </cell>
          <cell r="P6099">
            <v>80.599999999999994</v>
          </cell>
          <cell r="Q6099">
            <v>20.8</v>
          </cell>
          <cell r="R6099">
            <v>60.3</v>
          </cell>
          <cell r="S6099">
            <v>42.2</v>
          </cell>
          <cell r="T6099" t="str">
            <v>Dunning</v>
          </cell>
          <cell r="U6099" t="str">
            <v>NA</v>
          </cell>
          <cell r="V6099" t="str">
            <v>NO</v>
          </cell>
          <cell r="W6099" t="str">
            <v>NA</v>
          </cell>
          <cell r="X6099" t="str">
            <v>NA</v>
          </cell>
          <cell r="Y6099" t="str">
            <v>Forest</v>
          </cell>
          <cell r="Z6099">
            <v>1</v>
          </cell>
          <cell r="AA6099">
            <v>1</v>
          </cell>
          <cell r="AB6099" t="str">
            <v>Omnivore</v>
          </cell>
          <cell r="AC6099" t="str">
            <v>Invertivore</v>
          </cell>
          <cell r="AD6099" t="str">
            <v>Insessorial</v>
          </cell>
          <cell r="AE6099">
            <v>-12.12</v>
          </cell>
          <cell r="AF6099">
            <v>9.6300000000000008</v>
          </cell>
          <cell r="AG6099">
            <v>1.19</v>
          </cell>
          <cell r="AH6099">
            <v>15.9858008</v>
          </cell>
          <cell r="AI6099">
            <v>2607128.64</v>
          </cell>
          <cell r="AJ6099" t="str">
            <v>Extant</v>
          </cell>
        </row>
        <row r="6100">
          <cell r="A6100" t="str">
            <v>Malimbus scutatus</v>
          </cell>
          <cell r="B6100" t="str">
            <v>Ploceidae</v>
          </cell>
          <cell r="C6100" t="str">
            <v>Passeriformes</v>
          </cell>
          <cell r="D6100">
            <v>5</v>
          </cell>
          <cell r="E6100">
            <v>2</v>
          </cell>
          <cell r="F6100">
            <v>3</v>
          </cell>
          <cell r="G6100">
            <v>0</v>
          </cell>
          <cell r="H6100">
            <v>4</v>
          </cell>
          <cell r="I6100">
            <v>17.600000000000001</v>
          </cell>
          <cell r="J6100">
            <v>10.5</v>
          </cell>
          <cell r="K6100">
            <v>5.3</v>
          </cell>
          <cell r="L6100">
            <v>7</v>
          </cell>
          <cell r="M6100">
            <v>21.2</v>
          </cell>
          <cell r="N6100">
            <v>90.6</v>
          </cell>
          <cell r="O6100">
            <v>19.899999999999999</v>
          </cell>
          <cell r="P6100">
            <v>70.599999999999994</v>
          </cell>
          <cell r="Q6100">
            <v>22</v>
          </cell>
          <cell r="R6100">
            <v>53.8</v>
          </cell>
          <cell r="S6100">
            <v>30</v>
          </cell>
          <cell r="T6100" t="str">
            <v>Dunning</v>
          </cell>
          <cell r="U6100" t="str">
            <v>NA</v>
          </cell>
          <cell r="V6100" t="str">
            <v>NO</v>
          </cell>
          <cell r="W6100" t="str">
            <v>NA</v>
          </cell>
          <cell r="X6100" t="str">
            <v>NA</v>
          </cell>
          <cell r="Y6100" t="str">
            <v>Forest</v>
          </cell>
          <cell r="Z6100">
            <v>1</v>
          </cell>
          <cell r="AA6100">
            <v>1</v>
          </cell>
          <cell r="AB6100" t="str">
            <v>Carnivore</v>
          </cell>
          <cell r="AC6100" t="str">
            <v>Invertivore</v>
          </cell>
          <cell r="AD6100" t="str">
            <v>Insessorial</v>
          </cell>
          <cell r="AE6100">
            <v>3.45</v>
          </cell>
          <cell r="AF6100">
            <v>9.41</v>
          </cell>
          <cell r="AG6100">
            <v>6.7</v>
          </cell>
          <cell r="AH6100">
            <v>-0.349937524</v>
          </cell>
          <cell r="AI6100">
            <v>857359.49</v>
          </cell>
          <cell r="AJ6100" t="str">
            <v>Extant</v>
          </cell>
        </row>
        <row r="6101">
          <cell r="A6101" t="str">
            <v>Ploceus albinucha</v>
          </cell>
          <cell r="B6101" t="str">
            <v>Ploceidae</v>
          </cell>
          <cell r="C6101" t="str">
            <v>Passeriformes</v>
          </cell>
          <cell r="D6101">
            <v>9</v>
          </cell>
          <cell r="E6101">
            <v>2</v>
          </cell>
          <cell r="F6101">
            <v>7</v>
          </cell>
          <cell r="G6101">
            <v>0</v>
          </cell>
          <cell r="H6101">
            <v>9</v>
          </cell>
          <cell r="I6101">
            <v>18.899999999999999</v>
          </cell>
          <cell r="J6101">
            <v>12.8</v>
          </cell>
          <cell r="K6101">
            <v>6.4</v>
          </cell>
          <cell r="L6101">
            <v>7.2</v>
          </cell>
          <cell r="M6101">
            <v>18.899999999999999</v>
          </cell>
          <cell r="N6101">
            <v>79.900000000000006</v>
          </cell>
          <cell r="O6101">
            <v>16.100000000000001</v>
          </cell>
          <cell r="P6101">
            <v>63.8</v>
          </cell>
          <cell r="Q6101">
            <v>20.2</v>
          </cell>
          <cell r="R6101">
            <v>46.6</v>
          </cell>
          <cell r="S6101">
            <v>27.2</v>
          </cell>
          <cell r="T6101" t="str">
            <v>Dunning</v>
          </cell>
          <cell r="U6101" t="str">
            <v>NA</v>
          </cell>
          <cell r="V6101" t="str">
            <v>NO</v>
          </cell>
          <cell r="W6101" t="str">
            <v>NA</v>
          </cell>
          <cell r="X6101" t="str">
            <v>NA</v>
          </cell>
          <cell r="Y6101" t="str">
            <v>Forest</v>
          </cell>
          <cell r="Z6101">
            <v>1</v>
          </cell>
          <cell r="AA6101">
            <v>1</v>
          </cell>
          <cell r="AB6101" t="str">
            <v>Carnivore</v>
          </cell>
          <cell r="AC6101" t="str">
            <v>Invertivore</v>
          </cell>
          <cell r="AD6101" t="str">
            <v>Insessorial</v>
          </cell>
          <cell r="AE6101">
            <v>-4.21</v>
          </cell>
          <cell r="AF6101">
            <v>8.73</v>
          </cell>
          <cell r="AG6101">
            <v>3.29</v>
          </cell>
          <cell r="AH6101">
            <v>10.96707303</v>
          </cell>
          <cell r="AI6101">
            <v>745212.44</v>
          </cell>
          <cell r="AJ6101" t="str">
            <v>Extant</v>
          </cell>
        </row>
        <row r="6102">
          <cell r="A6102" t="str">
            <v>Ploceus alienus</v>
          </cell>
          <cell r="B6102" t="str">
            <v>Ploceidae</v>
          </cell>
          <cell r="C6102" t="str">
            <v>Passeriformes</v>
          </cell>
          <cell r="D6102">
            <v>5</v>
          </cell>
          <cell r="E6102">
            <v>2</v>
          </cell>
          <cell r="F6102">
            <v>3</v>
          </cell>
          <cell r="G6102">
            <v>0</v>
          </cell>
          <cell r="H6102">
            <v>4</v>
          </cell>
          <cell r="I6102">
            <v>18.3</v>
          </cell>
          <cell r="J6102">
            <v>11.6</v>
          </cell>
          <cell r="K6102">
            <v>5.8</v>
          </cell>
          <cell r="L6102">
            <v>6.4</v>
          </cell>
          <cell r="M6102">
            <v>19.100000000000001</v>
          </cell>
          <cell r="N6102">
            <v>68.2</v>
          </cell>
          <cell r="O6102">
            <v>9</v>
          </cell>
          <cell r="P6102">
            <v>58.5</v>
          </cell>
          <cell r="Q6102">
            <v>13.3</v>
          </cell>
          <cell r="R6102">
            <v>54.6</v>
          </cell>
          <cell r="S6102">
            <v>22.2</v>
          </cell>
          <cell r="T6102" t="str">
            <v>Dunning</v>
          </cell>
          <cell r="U6102" t="str">
            <v>NA</v>
          </cell>
          <cell r="V6102" t="str">
            <v>NO</v>
          </cell>
          <cell r="W6102" t="str">
            <v>NA</v>
          </cell>
          <cell r="X6102" t="str">
            <v>NA</v>
          </cell>
          <cell r="Y6102" t="str">
            <v>Forest</v>
          </cell>
          <cell r="Z6102">
            <v>1</v>
          </cell>
          <cell r="AA6102">
            <v>1</v>
          </cell>
          <cell r="AB6102" t="str">
            <v>Omnivore</v>
          </cell>
          <cell r="AC6102" t="str">
            <v>Invertivore</v>
          </cell>
          <cell r="AD6102" t="str">
            <v>Insessorial</v>
          </cell>
          <cell r="AE6102">
            <v>-4.57</v>
          </cell>
          <cell r="AF6102">
            <v>0.78</v>
          </cell>
          <cell r="AG6102">
            <v>-1.93</v>
          </cell>
          <cell r="AH6102">
            <v>29.197228280000001</v>
          </cell>
          <cell r="AI6102">
            <v>61881.53</v>
          </cell>
          <cell r="AJ6102" t="str">
            <v>Extant</v>
          </cell>
        </row>
        <row r="6103">
          <cell r="A6103" t="str">
            <v>Ploceus angolensis</v>
          </cell>
          <cell r="B6103" t="str">
            <v>Ploceidae</v>
          </cell>
          <cell r="C6103" t="str">
            <v>Passeriformes</v>
          </cell>
          <cell r="D6103">
            <v>1</v>
          </cell>
          <cell r="E6103">
            <v>0</v>
          </cell>
          <cell r="F6103">
            <v>0</v>
          </cell>
          <cell r="G6103">
            <v>1</v>
          </cell>
          <cell r="H6103">
            <v>1</v>
          </cell>
          <cell r="I6103">
            <v>17.600000000000001</v>
          </cell>
          <cell r="J6103">
            <v>11.1</v>
          </cell>
          <cell r="K6103">
            <v>4.5</v>
          </cell>
          <cell r="L6103">
            <v>5.9</v>
          </cell>
          <cell r="M6103">
            <v>17.100000000000001</v>
          </cell>
          <cell r="N6103">
            <v>80</v>
          </cell>
          <cell r="O6103">
            <v>22.1</v>
          </cell>
          <cell r="P6103">
            <v>57.9</v>
          </cell>
          <cell r="Q6103">
            <v>27.6</v>
          </cell>
          <cell r="R6103">
            <v>44</v>
          </cell>
          <cell r="S6103">
            <v>26.64</v>
          </cell>
          <cell r="T6103" t="str">
            <v>EltonTraits_GenAvg</v>
          </cell>
          <cell r="U6103" t="str">
            <v>NA</v>
          </cell>
          <cell r="V6103" t="str">
            <v>NO</v>
          </cell>
          <cell r="W6103" t="str">
            <v>NA</v>
          </cell>
          <cell r="X6103" t="str">
            <v>NA</v>
          </cell>
          <cell r="Y6103" t="str">
            <v>Woodland</v>
          </cell>
          <cell r="Z6103">
            <v>2</v>
          </cell>
          <cell r="AA6103">
            <v>1</v>
          </cell>
          <cell r="AB6103" t="str">
            <v>Carnivore</v>
          </cell>
          <cell r="AC6103" t="str">
            <v>Invertivore</v>
          </cell>
          <cell r="AD6103" t="str">
            <v>Insessorial</v>
          </cell>
          <cell r="AE6103">
            <v>-15.51</v>
          </cell>
          <cell r="AF6103">
            <v>-9.56</v>
          </cell>
          <cell r="AG6103">
            <v>-12.66</v>
          </cell>
          <cell r="AH6103">
            <v>24.344350380000002</v>
          </cell>
          <cell r="AI6103">
            <v>260942.79</v>
          </cell>
          <cell r="AJ6103" t="str">
            <v>Extant</v>
          </cell>
        </row>
        <row r="6104">
          <cell r="A6104" t="str">
            <v>Ploceus aurantius</v>
          </cell>
          <cell r="B6104" t="str">
            <v>Ploceidae</v>
          </cell>
          <cell r="C6104" t="str">
            <v>Passeriformes</v>
          </cell>
          <cell r="D6104">
            <v>5</v>
          </cell>
          <cell r="E6104">
            <v>2</v>
          </cell>
          <cell r="F6104">
            <v>3</v>
          </cell>
          <cell r="G6104">
            <v>0</v>
          </cell>
          <cell r="H6104">
            <v>4</v>
          </cell>
          <cell r="I6104">
            <v>17.3</v>
          </cell>
          <cell r="J6104">
            <v>10.5</v>
          </cell>
          <cell r="K6104">
            <v>5</v>
          </cell>
          <cell r="L6104">
            <v>6.1</v>
          </cell>
          <cell r="M6104">
            <v>18.899999999999999</v>
          </cell>
          <cell r="N6104">
            <v>69.599999999999994</v>
          </cell>
          <cell r="O6104">
            <v>13.3</v>
          </cell>
          <cell r="P6104">
            <v>55.6</v>
          </cell>
          <cell r="Q6104">
            <v>19.399999999999999</v>
          </cell>
          <cell r="R6104">
            <v>44.4</v>
          </cell>
          <cell r="S6104">
            <v>23</v>
          </cell>
          <cell r="T6104" t="str">
            <v>Dunning</v>
          </cell>
          <cell r="U6104" t="str">
            <v>NA</v>
          </cell>
          <cell r="V6104" t="str">
            <v>NO</v>
          </cell>
          <cell r="W6104" t="str">
            <v>NA</v>
          </cell>
          <cell r="X6104" t="str">
            <v>NA</v>
          </cell>
          <cell r="Y6104" t="str">
            <v>Wetland</v>
          </cell>
          <cell r="Z6104">
            <v>2</v>
          </cell>
          <cell r="AA6104">
            <v>1</v>
          </cell>
          <cell r="AB6104" t="str">
            <v>Omnivore</v>
          </cell>
          <cell r="AC6104" t="str">
            <v>Omnivore</v>
          </cell>
          <cell r="AD6104" t="str">
            <v>Insessorial</v>
          </cell>
          <cell r="AE6104">
            <v>-9.17</v>
          </cell>
          <cell r="AF6104">
            <v>7.71</v>
          </cell>
          <cell r="AG6104">
            <v>1.93</v>
          </cell>
          <cell r="AH6104">
            <v>13.24870836</v>
          </cell>
          <cell r="AI6104">
            <v>441030.16</v>
          </cell>
          <cell r="AJ6104" t="str">
            <v>Extant</v>
          </cell>
        </row>
        <row r="6105">
          <cell r="A6105" t="str">
            <v>Ploceus aureonucha</v>
          </cell>
          <cell r="B6105" t="str">
            <v>Ploceidae</v>
          </cell>
          <cell r="C6105" t="str">
            <v>Passeriformes</v>
          </cell>
          <cell r="D6105">
            <v>1</v>
          </cell>
          <cell r="E6105">
            <v>0</v>
          </cell>
          <cell r="F6105">
            <v>1</v>
          </cell>
          <cell r="G6105">
            <v>0</v>
          </cell>
          <cell r="H6105">
            <v>1</v>
          </cell>
          <cell r="I6105">
            <v>19.100000000000001</v>
          </cell>
          <cell r="J6105">
            <v>12.2</v>
          </cell>
          <cell r="K6105">
            <v>5.6</v>
          </cell>
          <cell r="L6105">
            <v>6.2</v>
          </cell>
          <cell r="M6105">
            <v>18.7</v>
          </cell>
          <cell r="N6105">
            <v>79</v>
          </cell>
          <cell r="O6105">
            <v>17</v>
          </cell>
          <cell r="P6105">
            <v>62</v>
          </cell>
          <cell r="Q6105">
            <v>21.5</v>
          </cell>
          <cell r="R6105">
            <v>46</v>
          </cell>
          <cell r="S6105">
            <v>26.64</v>
          </cell>
          <cell r="T6105" t="str">
            <v>EltonTraits_GenAvg</v>
          </cell>
          <cell r="U6105" t="str">
            <v>NA</v>
          </cell>
          <cell r="V6105" t="str">
            <v>NO</v>
          </cell>
          <cell r="W6105" t="str">
            <v>NA</v>
          </cell>
          <cell r="X6105" t="str">
            <v>NA</v>
          </cell>
          <cell r="Y6105" t="str">
            <v>Forest</v>
          </cell>
          <cell r="Z6105">
            <v>1</v>
          </cell>
          <cell r="AA6105">
            <v>1</v>
          </cell>
          <cell r="AB6105" t="str">
            <v>Omnivore</v>
          </cell>
          <cell r="AC6105" t="str">
            <v>Omnivore</v>
          </cell>
          <cell r="AD6105" t="str">
            <v>Insessorial</v>
          </cell>
          <cell r="AE6105">
            <v>0.53</v>
          </cell>
          <cell r="AF6105">
            <v>1.54</v>
          </cell>
          <cell r="AG6105">
            <v>1.06</v>
          </cell>
          <cell r="AH6105">
            <v>29.322723360000001</v>
          </cell>
          <cell r="AI6105">
            <v>16614.79</v>
          </cell>
          <cell r="AJ6105" t="str">
            <v>Extant</v>
          </cell>
        </row>
        <row r="6106">
          <cell r="A6106" t="str">
            <v>Ploceus badius</v>
          </cell>
          <cell r="B6106" t="str">
            <v>Ploceidae</v>
          </cell>
          <cell r="C6106" t="str">
            <v>Passeriformes</v>
          </cell>
          <cell r="D6106">
            <v>4</v>
          </cell>
          <cell r="E6106">
            <v>2</v>
          </cell>
          <cell r="F6106">
            <v>2</v>
          </cell>
          <cell r="G6106">
            <v>0</v>
          </cell>
          <cell r="H6106">
            <v>4</v>
          </cell>
          <cell r="I6106">
            <v>17.399999999999999</v>
          </cell>
          <cell r="J6106">
            <v>11.8</v>
          </cell>
          <cell r="K6106">
            <v>5.8</v>
          </cell>
          <cell r="L6106">
            <v>7.5</v>
          </cell>
          <cell r="M6106">
            <v>19.7</v>
          </cell>
          <cell r="N6106">
            <v>72</v>
          </cell>
          <cell r="O6106">
            <v>13.9</v>
          </cell>
          <cell r="P6106">
            <v>58</v>
          </cell>
          <cell r="Q6106">
            <v>19.5</v>
          </cell>
          <cell r="R6106">
            <v>45.8</v>
          </cell>
          <cell r="S6106">
            <v>22</v>
          </cell>
          <cell r="T6106" t="str">
            <v>Updated_literature</v>
          </cell>
          <cell r="U6106" t="str">
            <v>BoW</v>
          </cell>
          <cell r="V6106" t="str">
            <v>NO</v>
          </cell>
          <cell r="W6106" t="str">
            <v>NA</v>
          </cell>
          <cell r="X6106" t="str">
            <v>NA</v>
          </cell>
          <cell r="Y6106" t="str">
            <v>Grassland</v>
          </cell>
          <cell r="Z6106">
            <v>3</v>
          </cell>
          <cell r="AA6106">
            <v>1</v>
          </cell>
          <cell r="AB6106" t="str">
            <v>Herbivore</v>
          </cell>
          <cell r="AC6106" t="str">
            <v>Granivore</v>
          </cell>
          <cell r="AD6106" t="str">
            <v>Insessorial</v>
          </cell>
          <cell r="AE6106">
            <v>3.8</v>
          </cell>
          <cell r="AF6106">
            <v>16.3</v>
          </cell>
          <cell r="AG6106">
            <v>9.85</v>
          </cell>
          <cell r="AH6106">
            <v>31.95094345</v>
          </cell>
          <cell r="AI6106">
            <v>365559.99</v>
          </cell>
          <cell r="AJ6106" t="str">
            <v>Extant</v>
          </cell>
        </row>
        <row r="6107">
          <cell r="A6107" t="str">
            <v>Ploceus baglafecht</v>
          </cell>
          <cell r="B6107" t="str">
            <v>Ploceidae</v>
          </cell>
          <cell r="C6107" t="str">
            <v>Passeriformes</v>
          </cell>
          <cell r="D6107">
            <v>13</v>
          </cell>
          <cell r="E6107">
            <v>5</v>
          </cell>
          <cell r="F6107">
            <v>8</v>
          </cell>
          <cell r="G6107">
            <v>0</v>
          </cell>
          <cell r="H6107">
            <v>4</v>
          </cell>
          <cell r="I6107">
            <v>19.5</v>
          </cell>
          <cell r="J6107">
            <v>12.4</v>
          </cell>
          <cell r="K6107">
            <v>6.7</v>
          </cell>
          <cell r="L6107">
            <v>8.1</v>
          </cell>
          <cell r="M6107">
            <v>23.3</v>
          </cell>
          <cell r="N6107">
            <v>79</v>
          </cell>
          <cell r="O6107">
            <v>13</v>
          </cell>
          <cell r="P6107">
            <v>66</v>
          </cell>
          <cell r="Q6107">
            <v>16.5</v>
          </cell>
          <cell r="R6107">
            <v>57.3</v>
          </cell>
          <cell r="S6107">
            <v>31.6</v>
          </cell>
          <cell r="T6107" t="str">
            <v>Dunning</v>
          </cell>
          <cell r="U6107" t="str">
            <v>NA</v>
          </cell>
          <cell r="V6107" t="str">
            <v>NO</v>
          </cell>
          <cell r="W6107" t="str">
            <v>NA</v>
          </cell>
          <cell r="X6107" t="str">
            <v>NA</v>
          </cell>
          <cell r="Y6107" t="str">
            <v>Shrubland</v>
          </cell>
          <cell r="Z6107">
            <v>2</v>
          </cell>
          <cell r="AA6107">
            <v>1</v>
          </cell>
          <cell r="AB6107" t="str">
            <v>Carnivore</v>
          </cell>
          <cell r="AC6107" t="str">
            <v>Invertivore</v>
          </cell>
          <cell r="AD6107" t="str">
            <v>Insessorial</v>
          </cell>
          <cell r="AE6107">
            <v>-11.09</v>
          </cell>
          <cell r="AF6107">
            <v>17.350000000000001</v>
          </cell>
          <cell r="AG6107">
            <v>4.63</v>
          </cell>
          <cell r="AH6107">
            <v>33.38009941</v>
          </cell>
          <cell r="AI6107">
            <v>1651063.49</v>
          </cell>
          <cell r="AJ6107" t="str">
            <v>Extant</v>
          </cell>
        </row>
        <row r="6108">
          <cell r="A6108" t="str">
            <v>Ploceus bannermani</v>
          </cell>
          <cell r="B6108" t="str">
            <v>Ploceidae</v>
          </cell>
          <cell r="C6108" t="str">
            <v>Passeriformes</v>
          </cell>
          <cell r="D6108">
            <v>4</v>
          </cell>
          <cell r="E6108">
            <v>3</v>
          </cell>
          <cell r="F6108">
            <v>1</v>
          </cell>
          <cell r="G6108">
            <v>0</v>
          </cell>
          <cell r="H6108">
            <v>4</v>
          </cell>
          <cell r="I6108">
            <v>20.5</v>
          </cell>
          <cell r="J6108">
            <v>11.9</v>
          </cell>
          <cell r="K6108">
            <v>6.6</v>
          </cell>
          <cell r="L6108">
            <v>8.4</v>
          </cell>
          <cell r="M6108">
            <v>23.1</v>
          </cell>
          <cell r="N6108">
            <v>75.099999999999994</v>
          </cell>
          <cell r="O6108">
            <v>11.1</v>
          </cell>
          <cell r="P6108">
            <v>64</v>
          </cell>
          <cell r="Q6108">
            <v>14.8</v>
          </cell>
          <cell r="R6108">
            <v>54.9</v>
          </cell>
          <cell r="S6108">
            <v>30.8</v>
          </cell>
          <cell r="T6108" t="str">
            <v>Dunning</v>
          </cell>
          <cell r="U6108" t="str">
            <v>NA</v>
          </cell>
          <cell r="V6108" t="str">
            <v>NO</v>
          </cell>
          <cell r="W6108" t="str">
            <v>NA</v>
          </cell>
          <cell r="X6108" t="str">
            <v>NA</v>
          </cell>
          <cell r="Y6108" t="str">
            <v>Forest</v>
          </cell>
          <cell r="Z6108">
            <v>2</v>
          </cell>
          <cell r="AA6108">
            <v>1</v>
          </cell>
          <cell r="AB6108" t="str">
            <v>Omnivore</v>
          </cell>
          <cell r="AC6108" t="str">
            <v>Omnivore</v>
          </cell>
          <cell r="AD6108" t="str">
            <v>Insessorial</v>
          </cell>
          <cell r="AE6108">
            <v>4.83</v>
          </cell>
          <cell r="AF6108">
            <v>7.42</v>
          </cell>
          <cell r="AG6108">
            <v>6.28</v>
          </cell>
          <cell r="AH6108">
            <v>10.72441031</v>
          </cell>
          <cell r="AI6108">
            <v>10857.67</v>
          </cell>
          <cell r="AJ6108" t="str">
            <v>Extant</v>
          </cell>
        </row>
        <row r="6109">
          <cell r="A6109" t="str">
            <v>Ploceus batesi</v>
          </cell>
          <cell r="B6109" t="str">
            <v>Ploceidae</v>
          </cell>
          <cell r="C6109" t="str">
            <v>Passeriformes</v>
          </cell>
          <cell r="D6109">
            <v>4</v>
          </cell>
          <cell r="E6109">
            <v>3</v>
          </cell>
          <cell r="F6109">
            <v>1</v>
          </cell>
          <cell r="G6109">
            <v>0</v>
          </cell>
          <cell r="H6109">
            <v>4</v>
          </cell>
          <cell r="I6109">
            <v>18</v>
          </cell>
          <cell r="J6109">
            <v>11.2</v>
          </cell>
          <cell r="K6109">
            <v>5.9</v>
          </cell>
          <cell r="L6109">
            <v>7.5</v>
          </cell>
          <cell r="M6109">
            <v>17.100000000000001</v>
          </cell>
          <cell r="N6109">
            <v>72.5</v>
          </cell>
          <cell r="O6109">
            <v>12.3</v>
          </cell>
          <cell r="P6109">
            <v>60.2</v>
          </cell>
          <cell r="Q6109">
            <v>17</v>
          </cell>
          <cell r="R6109">
            <v>53.5</v>
          </cell>
          <cell r="S6109">
            <v>26.64</v>
          </cell>
          <cell r="T6109" t="str">
            <v>EltonTraits_GenAvg</v>
          </cell>
          <cell r="U6109" t="str">
            <v>NA</v>
          </cell>
          <cell r="V6109" t="str">
            <v>NO</v>
          </cell>
          <cell r="W6109" t="str">
            <v>NA</v>
          </cell>
          <cell r="X6109" t="str">
            <v>NA</v>
          </cell>
          <cell r="Y6109" t="str">
            <v>Forest</v>
          </cell>
          <cell r="Z6109">
            <v>1</v>
          </cell>
          <cell r="AA6109">
            <v>1</v>
          </cell>
          <cell r="AB6109" t="str">
            <v>Carnivore</v>
          </cell>
          <cell r="AC6109" t="str">
            <v>Invertivore</v>
          </cell>
          <cell r="AD6109" t="str">
            <v>Insessorial</v>
          </cell>
          <cell r="AE6109">
            <v>1.96</v>
          </cell>
          <cell r="AF6109">
            <v>4.21</v>
          </cell>
          <cell r="AG6109">
            <v>3.02</v>
          </cell>
          <cell r="AH6109">
            <v>12.125516490000001</v>
          </cell>
          <cell r="AI6109">
            <v>53494.78</v>
          </cell>
          <cell r="AJ6109" t="str">
            <v>Extant</v>
          </cell>
        </row>
        <row r="6110">
          <cell r="A6110" t="str">
            <v>Ploceus benghalensis</v>
          </cell>
          <cell r="B6110" t="str">
            <v>Ploceidae</v>
          </cell>
          <cell r="C6110" t="str">
            <v>Passeriformes</v>
          </cell>
          <cell r="D6110">
            <v>5</v>
          </cell>
          <cell r="E6110">
            <v>2</v>
          </cell>
          <cell r="F6110">
            <v>3</v>
          </cell>
          <cell r="G6110">
            <v>0</v>
          </cell>
          <cell r="H6110">
            <v>4</v>
          </cell>
          <cell r="I6110">
            <v>16.899999999999999</v>
          </cell>
          <cell r="J6110">
            <v>11.4</v>
          </cell>
          <cell r="K6110">
            <v>6.4</v>
          </cell>
          <cell r="L6110">
            <v>8.5</v>
          </cell>
          <cell r="M6110">
            <v>19.7</v>
          </cell>
          <cell r="N6110">
            <v>68.8</v>
          </cell>
          <cell r="O6110">
            <v>15.4</v>
          </cell>
          <cell r="P6110">
            <v>53.6</v>
          </cell>
          <cell r="Q6110">
            <v>22.2</v>
          </cell>
          <cell r="R6110">
            <v>44</v>
          </cell>
          <cell r="S6110">
            <v>19.8</v>
          </cell>
          <cell r="T6110" t="str">
            <v>Dunning</v>
          </cell>
          <cell r="U6110" t="str">
            <v>NA</v>
          </cell>
          <cell r="V6110" t="str">
            <v>NO</v>
          </cell>
          <cell r="W6110" t="str">
            <v>NA</v>
          </cell>
          <cell r="X6110" t="str">
            <v>NA</v>
          </cell>
          <cell r="Y6110" t="str">
            <v>Wetland</v>
          </cell>
          <cell r="Z6110">
            <v>3</v>
          </cell>
          <cell r="AA6110">
            <v>1</v>
          </cell>
          <cell r="AB6110" t="str">
            <v>Herbivore</v>
          </cell>
          <cell r="AC6110" t="str">
            <v>Granivore</v>
          </cell>
          <cell r="AD6110" t="str">
            <v>Insessorial</v>
          </cell>
          <cell r="AE6110">
            <v>14.09</v>
          </cell>
          <cell r="AF6110">
            <v>33.340000000000003</v>
          </cell>
          <cell r="AG6110">
            <v>26</v>
          </cell>
          <cell r="AH6110">
            <v>79.924611920000004</v>
          </cell>
          <cell r="AI6110">
            <v>1001878.12</v>
          </cell>
          <cell r="AJ6110" t="str">
            <v>Extant</v>
          </cell>
        </row>
        <row r="6111">
          <cell r="A6111" t="str">
            <v>Ploceus bertrandi</v>
          </cell>
          <cell r="B6111" t="str">
            <v>Ploceidae</v>
          </cell>
          <cell r="C6111" t="str">
            <v>Passeriformes</v>
          </cell>
          <cell r="D6111">
            <v>5</v>
          </cell>
          <cell r="E6111">
            <v>2</v>
          </cell>
          <cell r="F6111">
            <v>3</v>
          </cell>
          <cell r="G6111">
            <v>0</v>
          </cell>
          <cell r="H6111">
            <v>4</v>
          </cell>
          <cell r="I6111">
            <v>20.8</v>
          </cell>
          <cell r="J6111">
            <v>13.5</v>
          </cell>
          <cell r="K6111">
            <v>6.9</v>
          </cell>
          <cell r="L6111">
            <v>8.8000000000000007</v>
          </cell>
          <cell r="M6111">
            <v>23.6</v>
          </cell>
          <cell r="N6111">
            <v>79.599999999999994</v>
          </cell>
          <cell r="O6111">
            <v>13.2</v>
          </cell>
          <cell r="P6111">
            <v>65.599999999999994</v>
          </cell>
          <cell r="Q6111">
            <v>16.7</v>
          </cell>
          <cell r="R6111">
            <v>58.8</v>
          </cell>
          <cell r="S6111">
            <v>39.03</v>
          </cell>
          <cell r="T6111" t="str">
            <v>Dunning</v>
          </cell>
          <cell r="U6111" t="str">
            <v>NA</v>
          </cell>
          <cell r="V6111" t="str">
            <v>NO</v>
          </cell>
          <cell r="W6111" t="str">
            <v>NA</v>
          </cell>
          <cell r="X6111" t="str">
            <v>NA</v>
          </cell>
          <cell r="Y6111" t="str">
            <v>Woodland</v>
          </cell>
          <cell r="Z6111">
            <v>1</v>
          </cell>
          <cell r="AA6111">
            <v>1</v>
          </cell>
          <cell r="AB6111" t="str">
            <v>Omnivore</v>
          </cell>
          <cell r="AC6111" t="str">
            <v>Invertivore</v>
          </cell>
          <cell r="AD6111" t="str">
            <v>Insessorial</v>
          </cell>
          <cell r="AE6111">
            <v>-17.12</v>
          </cell>
          <cell r="AF6111">
            <v>-5.33</v>
          </cell>
          <cell r="AG6111">
            <v>-11.01</v>
          </cell>
          <cell r="AH6111">
            <v>35.236419359999999</v>
          </cell>
          <cell r="AI6111">
            <v>185221</v>
          </cell>
          <cell r="AJ6111" t="str">
            <v>Extant</v>
          </cell>
        </row>
        <row r="6112">
          <cell r="A6112" t="str">
            <v>Ploceus bicolor</v>
          </cell>
          <cell r="B6112" t="str">
            <v>Ploceidae</v>
          </cell>
          <cell r="C6112" t="str">
            <v>Passeriformes</v>
          </cell>
          <cell r="D6112">
            <v>19</v>
          </cell>
          <cell r="E6112">
            <v>7</v>
          </cell>
          <cell r="F6112">
            <v>12</v>
          </cell>
          <cell r="G6112">
            <v>0</v>
          </cell>
          <cell r="H6112">
            <v>13</v>
          </cell>
          <cell r="I6112">
            <v>20.6</v>
          </cell>
          <cell r="J6112">
            <v>13.1</v>
          </cell>
          <cell r="K6112">
            <v>6.8</v>
          </cell>
          <cell r="L6112">
            <v>8.3000000000000007</v>
          </cell>
          <cell r="M6112">
            <v>22.8</v>
          </cell>
          <cell r="N6112">
            <v>83.9</v>
          </cell>
          <cell r="O6112">
            <v>13.1</v>
          </cell>
          <cell r="P6112">
            <v>70.400000000000006</v>
          </cell>
          <cell r="Q6112">
            <v>15.7</v>
          </cell>
          <cell r="R6112">
            <v>53.5</v>
          </cell>
          <cell r="S6112">
            <v>34.54</v>
          </cell>
          <cell r="T6112" t="str">
            <v>Dunning</v>
          </cell>
          <cell r="U6112" t="str">
            <v>NA</v>
          </cell>
          <cell r="V6112" t="str">
            <v>NO</v>
          </cell>
          <cell r="W6112" t="str">
            <v>NA</v>
          </cell>
          <cell r="X6112" t="str">
            <v>NA</v>
          </cell>
          <cell r="Y6112" t="str">
            <v>Forest</v>
          </cell>
          <cell r="Z6112">
            <v>2</v>
          </cell>
          <cell r="AA6112">
            <v>1</v>
          </cell>
          <cell r="AB6112" t="str">
            <v>Omnivore</v>
          </cell>
          <cell r="AC6112" t="str">
            <v>Invertivore</v>
          </cell>
          <cell r="AD6112" t="str">
            <v>Insessorial</v>
          </cell>
          <cell r="AE6112">
            <v>-34.21</v>
          </cell>
          <cell r="AF6112">
            <v>6.54</v>
          </cell>
          <cell r="AG6112">
            <v>-9.82</v>
          </cell>
          <cell r="AH6112">
            <v>28.321918799999999</v>
          </cell>
          <cell r="AI6112">
            <v>1377098.31</v>
          </cell>
          <cell r="AJ6112" t="str">
            <v>Extant</v>
          </cell>
        </row>
        <row r="6113">
          <cell r="A6113" t="str">
            <v>Ploceus bojeri</v>
          </cell>
          <cell r="B6113" t="str">
            <v>Ploceidae</v>
          </cell>
          <cell r="C6113" t="str">
            <v>Passeriformes</v>
          </cell>
          <cell r="D6113">
            <v>5</v>
          </cell>
          <cell r="E6113">
            <v>0</v>
          </cell>
          <cell r="F6113">
            <v>4</v>
          </cell>
          <cell r="G6113">
            <v>1</v>
          </cell>
          <cell r="H6113">
            <v>3</v>
          </cell>
          <cell r="I6113">
            <v>17.2</v>
          </cell>
          <cell r="J6113">
            <v>11.1</v>
          </cell>
          <cell r="K6113">
            <v>5.9</v>
          </cell>
          <cell r="L6113">
            <v>7.9</v>
          </cell>
          <cell r="M6113">
            <v>21.6</v>
          </cell>
          <cell r="N6113">
            <v>74.2</v>
          </cell>
          <cell r="O6113">
            <v>13.9</v>
          </cell>
          <cell r="P6113">
            <v>60.5</v>
          </cell>
          <cell r="Q6113">
            <v>18.7</v>
          </cell>
          <cell r="R6113">
            <v>52.2</v>
          </cell>
          <cell r="S6113">
            <v>22.41</v>
          </cell>
          <cell r="T6113" t="str">
            <v>Dunning</v>
          </cell>
          <cell r="U6113" t="str">
            <v>NA</v>
          </cell>
          <cell r="V6113" t="str">
            <v>NO</v>
          </cell>
          <cell r="W6113" t="str">
            <v>NA</v>
          </cell>
          <cell r="X6113" t="str">
            <v>NA</v>
          </cell>
          <cell r="Y6113" t="str">
            <v>Woodland</v>
          </cell>
          <cell r="Z6113">
            <v>3</v>
          </cell>
          <cell r="AA6113">
            <v>1</v>
          </cell>
          <cell r="AB6113" t="str">
            <v>Omnivore</v>
          </cell>
          <cell r="AC6113" t="str">
            <v>Omnivore</v>
          </cell>
          <cell r="AD6113" t="str">
            <v>Insessorial</v>
          </cell>
          <cell r="AE6113">
            <v>-4.6500000000000004</v>
          </cell>
          <cell r="AF6113">
            <v>5.79</v>
          </cell>
          <cell r="AG6113">
            <v>0.77</v>
          </cell>
          <cell r="AH6113">
            <v>41.71304413</v>
          </cell>
          <cell r="AI6113">
            <v>223498.08</v>
          </cell>
          <cell r="AJ6113" t="str">
            <v>Extant</v>
          </cell>
        </row>
        <row r="6114">
          <cell r="A6114" t="str">
            <v>Ploceus burnieri</v>
          </cell>
          <cell r="B6114" t="str">
            <v>Ploceidae</v>
          </cell>
          <cell r="C6114" t="str">
            <v>Passeriformes</v>
          </cell>
          <cell r="D6114">
            <v>3</v>
          </cell>
          <cell r="E6114">
            <v>1</v>
          </cell>
          <cell r="F6114">
            <v>2</v>
          </cell>
          <cell r="G6114">
            <v>0</v>
          </cell>
          <cell r="H6114">
            <v>0</v>
          </cell>
          <cell r="I6114">
            <v>17.7</v>
          </cell>
          <cell r="J6114">
            <v>11.1</v>
          </cell>
          <cell r="K6114">
            <v>6.1</v>
          </cell>
          <cell r="L6114">
            <v>7.9</v>
          </cell>
          <cell r="M6114">
            <v>23.1</v>
          </cell>
          <cell r="N6114">
            <v>70.2</v>
          </cell>
          <cell r="O6114">
            <v>7.3</v>
          </cell>
          <cell r="P6114">
            <v>62.9</v>
          </cell>
          <cell r="Q6114">
            <v>10.5</v>
          </cell>
          <cell r="R6114">
            <v>43.2</v>
          </cell>
          <cell r="S6114">
            <v>18.03</v>
          </cell>
          <cell r="T6114" t="str">
            <v>Dunning</v>
          </cell>
          <cell r="U6114" t="str">
            <v>NA</v>
          </cell>
          <cell r="V6114" t="str">
            <v>YES</v>
          </cell>
          <cell r="W6114" t="str">
            <v>Beak Nares</v>
          </cell>
          <cell r="X6114" t="str">
            <v>Ploceus bojeri</v>
          </cell>
          <cell r="Y6114" t="str">
            <v>Wetland</v>
          </cell>
          <cell r="Z6114">
            <v>2</v>
          </cell>
          <cell r="AA6114">
            <v>1</v>
          </cell>
          <cell r="AB6114" t="str">
            <v>Herbivore</v>
          </cell>
          <cell r="AC6114" t="str">
            <v>Granivore</v>
          </cell>
          <cell r="AD6114" t="str">
            <v>Insessorial</v>
          </cell>
          <cell r="AE6114">
            <v>-8.84</v>
          </cell>
          <cell r="AF6114">
            <v>-8.1199999999999992</v>
          </cell>
          <cell r="AG6114">
            <v>-8.4600000000000009</v>
          </cell>
          <cell r="AH6114">
            <v>36.334211310000001</v>
          </cell>
          <cell r="AI6114">
            <v>1464.96</v>
          </cell>
          <cell r="AJ6114" t="str">
            <v>Extant</v>
          </cell>
        </row>
        <row r="6115">
          <cell r="A6115" t="str">
            <v>Ploceus capensis</v>
          </cell>
          <cell r="B6115" t="str">
            <v>Ploceidae</v>
          </cell>
          <cell r="C6115" t="str">
            <v>Passeriformes</v>
          </cell>
          <cell r="D6115">
            <v>5</v>
          </cell>
          <cell r="E6115">
            <v>2</v>
          </cell>
          <cell r="F6115">
            <v>3</v>
          </cell>
          <cell r="G6115">
            <v>0</v>
          </cell>
          <cell r="H6115">
            <v>4</v>
          </cell>
          <cell r="I6115">
            <v>22.5</v>
          </cell>
          <cell r="J6115">
            <v>15.2</v>
          </cell>
          <cell r="K6115">
            <v>6.5</v>
          </cell>
          <cell r="L6115">
            <v>7.7</v>
          </cell>
          <cell r="M6115">
            <v>25</v>
          </cell>
          <cell r="N6115">
            <v>89.8</v>
          </cell>
          <cell r="O6115">
            <v>22.5</v>
          </cell>
          <cell r="P6115">
            <v>66.2</v>
          </cell>
          <cell r="Q6115">
            <v>25.4</v>
          </cell>
          <cell r="R6115">
            <v>55.8</v>
          </cell>
          <cell r="S6115">
            <v>43.99</v>
          </cell>
          <cell r="T6115" t="str">
            <v>Dunning</v>
          </cell>
          <cell r="U6115" t="str">
            <v>NA</v>
          </cell>
          <cell r="V6115" t="str">
            <v>NO</v>
          </cell>
          <cell r="W6115" t="str">
            <v>NA</v>
          </cell>
          <cell r="X6115" t="str">
            <v>NA</v>
          </cell>
          <cell r="Y6115" t="str">
            <v>Woodland</v>
          </cell>
          <cell r="Z6115">
            <v>3</v>
          </cell>
          <cell r="AA6115">
            <v>1</v>
          </cell>
          <cell r="AB6115" t="str">
            <v>Omnivore</v>
          </cell>
          <cell r="AC6115" t="str">
            <v>Omnivore</v>
          </cell>
          <cell r="AD6115" t="str">
            <v>Generalist</v>
          </cell>
          <cell r="AE6115">
            <v>-34.840000000000003</v>
          </cell>
          <cell r="AF6115">
            <v>-22.56</v>
          </cell>
          <cell r="AG6115">
            <v>-29.75</v>
          </cell>
          <cell r="AH6115">
            <v>25.985261850000001</v>
          </cell>
          <cell r="AI6115">
            <v>666169.71</v>
          </cell>
          <cell r="AJ6115" t="str">
            <v>Extant</v>
          </cell>
        </row>
        <row r="6116">
          <cell r="A6116" t="str">
            <v>Ploceus castaneiceps</v>
          </cell>
          <cell r="B6116" t="str">
            <v>Ploceidae</v>
          </cell>
          <cell r="C6116" t="str">
            <v>Passeriformes</v>
          </cell>
          <cell r="D6116">
            <v>8</v>
          </cell>
          <cell r="E6116">
            <v>4</v>
          </cell>
          <cell r="F6116">
            <v>4</v>
          </cell>
          <cell r="G6116">
            <v>0</v>
          </cell>
          <cell r="H6116">
            <v>4</v>
          </cell>
          <cell r="I6116">
            <v>17.899999999999999</v>
          </cell>
          <cell r="J6116">
            <v>10.9</v>
          </cell>
          <cell r="K6116">
            <v>5.7</v>
          </cell>
          <cell r="L6116">
            <v>7.2</v>
          </cell>
          <cell r="M6116">
            <v>22.8</v>
          </cell>
          <cell r="N6116">
            <v>73.400000000000006</v>
          </cell>
          <cell r="O6116">
            <v>11.9</v>
          </cell>
          <cell r="P6116">
            <v>61.5</v>
          </cell>
          <cell r="Q6116">
            <v>16.3</v>
          </cell>
          <cell r="R6116">
            <v>52.8</v>
          </cell>
          <cell r="S6116">
            <v>18.5</v>
          </cell>
          <cell r="T6116" t="str">
            <v>Dunning</v>
          </cell>
          <cell r="U6116" t="str">
            <v>NA</v>
          </cell>
          <cell r="V6116" t="str">
            <v>NO</v>
          </cell>
          <cell r="W6116" t="str">
            <v>NA</v>
          </cell>
          <cell r="X6116" t="str">
            <v>NA</v>
          </cell>
          <cell r="Y6116" t="str">
            <v>Wetland</v>
          </cell>
          <cell r="Z6116">
            <v>2</v>
          </cell>
          <cell r="AA6116">
            <v>1</v>
          </cell>
          <cell r="AB6116" t="str">
            <v>Herbivore</v>
          </cell>
          <cell r="AC6116" t="str">
            <v>Granivore</v>
          </cell>
          <cell r="AD6116" t="str">
            <v>Insessorial</v>
          </cell>
          <cell r="AE6116">
            <v>-5.17</v>
          </cell>
          <cell r="AF6116">
            <v>-2.4300000000000002</v>
          </cell>
          <cell r="AG6116">
            <v>-3.56</v>
          </cell>
          <cell r="AH6116">
            <v>37.24927315</v>
          </cell>
          <cell r="AI6116">
            <v>45796.6</v>
          </cell>
          <cell r="AJ6116" t="str">
            <v>Extant</v>
          </cell>
        </row>
        <row r="6117">
          <cell r="A6117" t="str">
            <v>Ploceus castanops</v>
          </cell>
          <cell r="B6117" t="str">
            <v>Ploceidae</v>
          </cell>
          <cell r="C6117" t="str">
            <v>Passeriformes</v>
          </cell>
          <cell r="D6117">
            <v>4</v>
          </cell>
          <cell r="E6117">
            <v>2</v>
          </cell>
          <cell r="F6117">
            <v>2</v>
          </cell>
          <cell r="G6117">
            <v>0</v>
          </cell>
          <cell r="H6117">
            <v>4</v>
          </cell>
          <cell r="I6117">
            <v>18.100000000000001</v>
          </cell>
          <cell r="J6117">
            <v>12.2</v>
          </cell>
          <cell r="K6117">
            <v>5.3</v>
          </cell>
          <cell r="L6117">
            <v>6.9</v>
          </cell>
          <cell r="M6117">
            <v>22.6</v>
          </cell>
          <cell r="N6117">
            <v>69</v>
          </cell>
          <cell r="O6117">
            <v>11</v>
          </cell>
          <cell r="P6117">
            <v>58</v>
          </cell>
          <cell r="Q6117">
            <v>16</v>
          </cell>
          <cell r="R6117">
            <v>45.5</v>
          </cell>
          <cell r="S6117">
            <v>21.4</v>
          </cell>
          <cell r="T6117" t="str">
            <v>Dunning</v>
          </cell>
          <cell r="U6117" t="str">
            <v>NA</v>
          </cell>
          <cell r="V6117" t="str">
            <v>NO</v>
          </cell>
          <cell r="W6117" t="str">
            <v>NA</v>
          </cell>
          <cell r="X6117" t="str">
            <v>NA</v>
          </cell>
          <cell r="Y6117" t="str">
            <v>Wetland</v>
          </cell>
          <cell r="Z6117">
            <v>2</v>
          </cell>
          <cell r="AA6117">
            <v>1</v>
          </cell>
          <cell r="AB6117" t="str">
            <v>Herbivore</v>
          </cell>
          <cell r="AC6117" t="str">
            <v>Granivore</v>
          </cell>
          <cell r="AD6117" t="str">
            <v>Insessorial</v>
          </cell>
          <cell r="AE6117">
            <v>-3.16</v>
          </cell>
          <cell r="AF6117">
            <v>3.24</v>
          </cell>
          <cell r="AG6117">
            <v>0</v>
          </cell>
          <cell r="AH6117">
            <v>31.39793852</v>
          </cell>
          <cell r="AI6117">
            <v>193380.61</v>
          </cell>
          <cell r="AJ6117" t="str">
            <v>Extant</v>
          </cell>
        </row>
        <row r="6118">
          <cell r="A6118" t="str">
            <v>Ploceus cucullatus</v>
          </cell>
          <cell r="B6118" t="str">
            <v>Ploceidae</v>
          </cell>
          <cell r="C6118" t="str">
            <v>Passeriformes</v>
          </cell>
          <cell r="D6118">
            <v>24</v>
          </cell>
          <cell r="E6118">
            <v>9</v>
          </cell>
          <cell r="F6118">
            <v>14</v>
          </cell>
          <cell r="G6118">
            <v>1</v>
          </cell>
          <cell r="H6118">
            <v>12</v>
          </cell>
          <cell r="I6118">
            <v>20.3</v>
          </cell>
          <cell r="J6118">
            <v>14.6</v>
          </cell>
          <cell r="K6118">
            <v>8.3000000000000007</v>
          </cell>
          <cell r="L6118">
            <v>10.1</v>
          </cell>
          <cell r="M6118">
            <v>23</v>
          </cell>
          <cell r="N6118">
            <v>82.6</v>
          </cell>
          <cell r="O6118">
            <v>16</v>
          </cell>
          <cell r="P6118">
            <v>66.599999999999994</v>
          </cell>
          <cell r="Q6118">
            <v>19.399999999999999</v>
          </cell>
          <cell r="R6118">
            <v>48.6</v>
          </cell>
          <cell r="S6118">
            <v>36.08</v>
          </cell>
          <cell r="T6118" t="str">
            <v>Dunning</v>
          </cell>
          <cell r="U6118" t="str">
            <v>NA</v>
          </cell>
          <cell r="V6118" t="str">
            <v>NO</v>
          </cell>
          <cell r="W6118" t="str">
            <v>NA</v>
          </cell>
          <cell r="X6118" t="str">
            <v>NA</v>
          </cell>
          <cell r="Y6118" t="str">
            <v>Woodland</v>
          </cell>
          <cell r="Z6118">
            <v>3</v>
          </cell>
          <cell r="AA6118">
            <v>1</v>
          </cell>
          <cell r="AB6118" t="str">
            <v>Herbivore</v>
          </cell>
          <cell r="AC6118" t="str">
            <v>Granivore</v>
          </cell>
          <cell r="AD6118" t="str">
            <v>Insessorial</v>
          </cell>
          <cell r="AE6118">
            <v>-34.049999999999997</v>
          </cell>
          <cell r="AF6118">
            <v>18.3</v>
          </cell>
          <cell r="AG6118">
            <v>-1.19</v>
          </cell>
          <cell r="AH6118">
            <v>20.733625289999999</v>
          </cell>
          <cell r="AI6118">
            <v>13674390.279999999</v>
          </cell>
          <cell r="AJ6118" t="str">
            <v>Extant</v>
          </cell>
        </row>
        <row r="6119">
          <cell r="A6119" t="str">
            <v>Ploceus dichrocephalus</v>
          </cell>
          <cell r="B6119" t="str">
            <v>Ploceidae</v>
          </cell>
          <cell r="C6119" t="str">
            <v>Passeriformes</v>
          </cell>
          <cell r="D6119">
            <v>4</v>
          </cell>
          <cell r="E6119">
            <v>2</v>
          </cell>
          <cell r="F6119">
            <v>2</v>
          </cell>
          <cell r="G6119">
            <v>0</v>
          </cell>
          <cell r="H6119">
            <v>4</v>
          </cell>
          <cell r="I6119">
            <v>16.8</v>
          </cell>
          <cell r="J6119">
            <v>11.4</v>
          </cell>
          <cell r="K6119">
            <v>5.8</v>
          </cell>
          <cell r="L6119">
            <v>7.5</v>
          </cell>
          <cell r="M6119">
            <v>21.4</v>
          </cell>
          <cell r="N6119">
            <v>72</v>
          </cell>
          <cell r="O6119">
            <v>11.3</v>
          </cell>
          <cell r="P6119">
            <v>60.6</v>
          </cell>
          <cell r="Q6119">
            <v>15.8</v>
          </cell>
          <cell r="R6119">
            <v>49</v>
          </cell>
          <cell r="S6119">
            <v>18.5</v>
          </cell>
          <cell r="T6119" t="str">
            <v>Dunning</v>
          </cell>
          <cell r="U6119" t="str">
            <v>NA</v>
          </cell>
          <cell r="V6119" t="str">
            <v>NO</v>
          </cell>
          <cell r="W6119" t="str">
            <v>NA</v>
          </cell>
          <cell r="X6119" t="str">
            <v>NA</v>
          </cell>
          <cell r="Y6119" t="str">
            <v>Wetland</v>
          </cell>
          <cell r="Z6119">
            <v>2</v>
          </cell>
          <cell r="AA6119">
            <v>1</v>
          </cell>
          <cell r="AB6119" t="str">
            <v>Herbivore</v>
          </cell>
          <cell r="AC6119" t="str">
            <v>Granivore</v>
          </cell>
          <cell r="AD6119" t="str">
            <v>Insessorial</v>
          </cell>
          <cell r="AE6119">
            <v>0.05</v>
          </cell>
          <cell r="AF6119">
            <v>9.0299999999999994</v>
          </cell>
          <cell r="AG6119">
            <v>3.77</v>
          </cell>
          <cell r="AH6119">
            <v>41.144320989999997</v>
          </cell>
          <cell r="AI6119">
            <v>118062.52</v>
          </cell>
          <cell r="AJ6119" t="str">
            <v>Extant</v>
          </cell>
        </row>
        <row r="6120">
          <cell r="A6120" t="str">
            <v>Ploceus dorsomaculatus</v>
          </cell>
          <cell r="B6120" t="str">
            <v>Ploceidae</v>
          </cell>
          <cell r="C6120" t="str">
            <v>Passeriformes</v>
          </cell>
          <cell r="D6120">
            <v>2</v>
          </cell>
          <cell r="E6120">
            <v>1</v>
          </cell>
          <cell r="F6120">
            <v>1</v>
          </cell>
          <cell r="G6120">
            <v>0</v>
          </cell>
          <cell r="H6120">
            <v>2</v>
          </cell>
          <cell r="I6120">
            <v>18.600000000000001</v>
          </cell>
          <cell r="J6120">
            <v>11.2</v>
          </cell>
          <cell r="K6120">
            <v>5.7</v>
          </cell>
          <cell r="L6120">
            <v>6.9</v>
          </cell>
          <cell r="M6120">
            <v>19.899999999999999</v>
          </cell>
          <cell r="N6120">
            <v>80</v>
          </cell>
          <cell r="O6120">
            <v>18.100000000000001</v>
          </cell>
          <cell r="P6120">
            <v>61.8</v>
          </cell>
          <cell r="Q6120">
            <v>22.7</v>
          </cell>
          <cell r="R6120">
            <v>49.5</v>
          </cell>
          <cell r="S6120">
            <v>26.64</v>
          </cell>
          <cell r="T6120" t="str">
            <v>EltonTraits_GenAvg</v>
          </cell>
          <cell r="U6120" t="str">
            <v>NA</v>
          </cell>
          <cell r="V6120" t="str">
            <v>NO</v>
          </cell>
          <cell r="W6120" t="str">
            <v>NA</v>
          </cell>
          <cell r="X6120" t="str">
            <v>NA</v>
          </cell>
          <cell r="Y6120" t="str">
            <v>Forest</v>
          </cell>
          <cell r="Z6120">
            <v>1</v>
          </cell>
          <cell r="AA6120">
            <v>1</v>
          </cell>
          <cell r="AB6120" t="str">
            <v>Carnivore</v>
          </cell>
          <cell r="AC6120" t="str">
            <v>Invertivore</v>
          </cell>
          <cell r="AD6120" t="str">
            <v>Insessorial</v>
          </cell>
          <cell r="AE6120">
            <v>-4.0199999999999996</v>
          </cell>
          <cell r="AF6120">
            <v>4.58</v>
          </cell>
          <cell r="AG6120">
            <v>1.64</v>
          </cell>
          <cell r="AH6120">
            <v>18.499933819999999</v>
          </cell>
          <cell r="AI6120">
            <v>334876.31</v>
          </cell>
          <cell r="AJ6120" t="str">
            <v>Extant</v>
          </cell>
        </row>
        <row r="6121">
          <cell r="A6121" t="str">
            <v>Ploceus flavipes</v>
          </cell>
          <cell r="B6121" t="str">
            <v>Ploceidae</v>
          </cell>
          <cell r="C6121" t="str">
            <v>Passeriformes</v>
          </cell>
          <cell r="D6121">
            <v>1</v>
          </cell>
          <cell r="E6121">
            <v>1</v>
          </cell>
          <cell r="F6121">
            <v>0</v>
          </cell>
          <cell r="G6121">
            <v>0</v>
          </cell>
          <cell r="H6121">
            <v>1</v>
          </cell>
          <cell r="I6121">
            <v>18</v>
          </cell>
          <cell r="J6121">
            <v>10.8</v>
          </cell>
          <cell r="K6121">
            <v>5.6</v>
          </cell>
          <cell r="L6121">
            <v>6.3</v>
          </cell>
          <cell r="M6121">
            <v>18.8</v>
          </cell>
          <cell r="N6121">
            <v>77</v>
          </cell>
          <cell r="O6121">
            <v>15.2</v>
          </cell>
          <cell r="P6121">
            <v>61.8</v>
          </cell>
          <cell r="Q6121">
            <v>19.7</v>
          </cell>
          <cell r="R6121">
            <v>42.5</v>
          </cell>
          <cell r="S6121">
            <v>46.31</v>
          </cell>
          <cell r="T6121" t="str">
            <v>EltonTraits_GenAvg</v>
          </cell>
          <cell r="U6121" t="str">
            <v>NA</v>
          </cell>
          <cell r="V6121" t="str">
            <v>NO</v>
          </cell>
          <cell r="W6121" t="str">
            <v>NA</v>
          </cell>
          <cell r="X6121" t="str">
            <v>NA</v>
          </cell>
          <cell r="Y6121" t="str">
            <v>NA</v>
          </cell>
          <cell r="Z6121">
            <v>1</v>
          </cell>
          <cell r="AA6121">
            <v>1</v>
          </cell>
          <cell r="AB6121" t="str">
            <v>Carnivore</v>
          </cell>
          <cell r="AC6121" t="str">
            <v>Invertivore</v>
          </cell>
          <cell r="AD6121" t="str">
            <v>Insessorial</v>
          </cell>
          <cell r="AE6121">
            <v>0.5</v>
          </cell>
          <cell r="AF6121">
            <v>1.55</v>
          </cell>
          <cell r="AG6121">
            <v>1.0900000000000001</v>
          </cell>
          <cell r="AH6121">
            <v>28.84050938</v>
          </cell>
          <cell r="AI6121">
            <v>18694.16</v>
          </cell>
          <cell r="AJ6121" t="str">
            <v>Extant</v>
          </cell>
        </row>
        <row r="6122">
          <cell r="A6122" t="str">
            <v>Ploceus galbula</v>
          </cell>
          <cell r="B6122" t="str">
            <v>Ploceidae</v>
          </cell>
          <cell r="C6122" t="str">
            <v>Passeriformes</v>
          </cell>
          <cell r="D6122">
            <v>5</v>
          </cell>
          <cell r="E6122">
            <v>2</v>
          </cell>
          <cell r="F6122">
            <v>3</v>
          </cell>
          <cell r="G6122">
            <v>0</v>
          </cell>
          <cell r="H6122">
            <v>4</v>
          </cell>
          <cell r="I6122">
            <v>15.8</v>
          </cell>
          <cell r="J6122">
            <v>10.4</v>
          </cell>
          <cell r="K6122">
            <v>5.8</v>
          </cell>
          <cell r="L6122">
            <v>7.6</v>
          </cell>
          <cell r="M6122">
            <v>20</v>
          </cell>
          <cell r="N6122">
            <v>71.400000000000006</v>
          </cell>
          <cell r="O6122">
            <v>12.6</v>
          </cell>
          <cell r="P6122">
            <v>58.6</v>
          </cell>
          <cell r="Q6122">
            <v>17.7</v>
          </cell>
          <cell r="R6122">
            <v>47.8</v>
          </cell>
          <cell r="S6122">
            <v>21.72</v>
          </cell>
          <cell r="T6122" t="str">
            <v>Dunning</v>
          </cell>
          <cell r="U6122" t="str">
            <v>NA</v>
          </cell>
          <cell r="V6122" t="str">
            <v>NO</v>
          </cell>
          <cell r="W6122" t="str">
            <v>NA</v>
          </cell>
          <cell r="X6122" t="str">
            <v>NA</v>
          </cell>
          <cell r="Y6122" t="str">
            <v>Grassland</v>
          </cell>
          <cell r="Z6122">
            <v>3</v>
          </cell>
          <cell r="AA6122">
            <v>1</v>
          </cell>
          <cell r="AB6122" t="str">
            <v>Herbivore</v>
          </cell>
          <cell r="AC6122" t="str">
            <v>Granivore</v>
          </cell>
          <cell r="AD6122" t="str">
            <v>Insessorial</v>
          </cell>
          <cell r="AE6122">
            <v>4.4400000000000004</v>
          </cell>
          <cell r="AF6122">
            <v>22.58</v>
          </cell>
          <cell r="AG6122">
            <v>12.97</v>
          </cell>
          <cell r="AH6122">
            <v>41.582941990000002</v>
          </cell>
          <cell r="AI6122">
            <v>941282.4</v>
          </cell>
          <cell r="AJ6122" t="str">
            <v>Extant</v>
          </cell>
        </row>
        <row r="6123">
          <cell r="A6123" t="str">
            <v>Ploceus golandi</v>
          </cell>
          <cell r="B6123" t="str">
            <v>Ploceidae</v>
          </cell>
          <cell r="C6123" t="str">
            <v>Passeriformes</v>
          </cell>
          <cell r="D6123">
            <v>5</v>
          </cell>
          <cell r="E6123">
            <v>2</v>
          </cell>
          <cell r="F6123">
            <v>3</v>
          </cell>
          <cell r="G6123">
            <v>0</v>
          </cell>
          <cell r="H6123">
            <v>4</v>
          </cell>
          <cell r="I6123">
            <v>17</v>
          </cell>
          <cell r="J6123">
            <v>11.2</v>
          </cell>
          <cell r="K6123">
            <v>5.5</v>
          </cell>
          <cell r="L6123">
            <v>6</v>
          </cell>
          <cell r="M6123">
            <v>20.100000000000001</v>
          </cell>
          <cell r="N6123">
            <v>71.400000000000006</v>
          </cell>
          <cell r="O6123">
            <v>15.4</v>
          </cell>
          <cell r="P6123">
            <v>55.6</v>
          </cell>
          <cell r="Q6123">
            <v>21.7</v>
          </cell>
          <cell r="R6123">
            <v>47.7</v>
          </cell>
          <cell r="S6123">
            <v>23.52</v>
          </cell>
          <cell r="T6123" t="str">
            <v>Dunning</v>
          </cell>
          <cell r="U6123" t="str">
            <v>NA</v>
          </cell>
          <cell r="V6123" t="str">
            <v>NO</v>
          </cell>
          <cell r="W6123" t="str">
            <v>NA</v>
          </cell>
          <cell r="X6123" t="str">
            <v>NA</v>
          </cell>
          <cell r="Y6123" t="str">
            <v>Forest</v>
          </cell>
          <cell r="Z6123">
            <v>2</v>
          </cell>
          <cell r="AA6123">
            <v>1</v>
          </cell>
          <cell r="AB6123" t="str">
            <v>Carnivore</v>
          </cell>
          <cell r="AC6123" t="str">
            <v>Invertivore</v>
          </cell>
          <cell r="AD6123" t="str">
            <v>Insessorial</v>
          </cell>
          <cell r="AE6123">
            <v>-3.56</v>
          </cell>
          <cell r="AF6123">
            <v>-2.77</v>
          </cell>
          <cell r="AG6123">
            <v>-3.19</v>
          </cell>
          <cell r="AH6123">
            <v>39.873020689999997</v>
          </cell>
          <cell r="AI6123">
            <v>706.65</v>
          </cell>
          <cell r="AJ6123" t="str">
            <v>Extant</v>
          </cell>
        </row>
        <row r="6124">
          <cell r="A6124" t="str">
            <v>Ploceus grandis</v>
          </cell>
          <cell r="B6124" t="str">
            <v>Ploceidae</v>
          </cell>
          <cell r="C6124" t="str">
            <v>Passeriformes</v>
          </cell>
          <cell r="D6124">
            <v>5</v>
          </cell>
          <cell r="E6124">
            <v>2</v>
          </cell>
          <cell r="F6124">
            <v>3</v>
          </cell>
          <cell r="G6124">
            <v>0</v>
          </cell>
          <cell r="H6124">
            <v>5</v>
          </cell>
          <cell r="I6124">
            <v>28.3</v>
          </cell>
          <cell r="J6124">
            <v>19.899999999999999</v>
          </cell>
          <cell r="K6124">
            <v>8.9</v>
          </cell>
          <cell r="L6124">
            <v>11.3</v>
          </cell>
          <cell r="M6124">
            <v>29.3</v>
          </cell>
          <cell r="N6124">
            <v>106.8</v>
          </cell>
          <cell r="O6124">
            <v>20.9</v>
          </cell>
          <cell r="P6124">
            <v>85.9</v>
          </cell>
          <cell r="Q6124">
            <v>19.600000000000001</v>
          </cell>
          <cell r="R6124">
            <v>70.2</v>
          </cell>
          <cell r="S6124">
            <v>63.48</v>
          </cell>
          <cell r="T6124" t="str">
            <v>Dunning</v>
          </cell>
          <cell r="U6124" t="str">
            <v>NA</v>
          </cell>
          <cell r="V6124" t="str">
            <v>NO</v>
          </cell>
          <cell r="W6124" t="str">
            <v>NA</v>
          </cell>
          <cell r="X6124" t="str">
            <v>NA</v>
          </cell>
          <cell r="Y6124" t="str">
            <v>Forest</v>
          </cell>
          <cell r="Z6124">
            <v>1</v>
          </cell>
          <cell r="AA6124">
            <v>1</v>
          </cell>
          <cell r="AB6124" t="str">
            <v>Herbivore</v>
          </cell>
          <cell r="AC6124" t="str">
            <v>Granivore</v>
          </cell>
          <cell r="AD6124" t="str">
            <v>Insessorial</v>
          </cell>
          <cell r="AE6124">
            <v>-0.01</v>
          </cell>
          <cell r="AF6124">
            <v>0.42</v>
          </cell>
          <cell r="AG6124">
            <v>0.24</v>
          </cell>
          <cell r="AH6124">
            <v>6.6096577610000002</v>
          </cell>
          <cell r="AI6124">
            <v>858.51</v>
          </cell>
          <cell r="AJ6124" t="str">
            <v>Extant</v>
          </cell>
        </row>
        <row r="6125">
          <cell r="A6125" t="str">
            <v>Ploceus heuglini</v>
          </cell>
          <cell r="B6125" t="str">
            <v>Ploceidae</v>
          </cell>
          <cell r="C6125" t="str">
            <v>Passeriformes</v>
          </cell>
          <cell r="D6125">
            <v>5</v>
          </cell>
          <cell r="E6125">
            <v>2</v>
          </cell>
          <cell r="F6125">
            <v>3</v>
          </cell>
          <cell r="G6125">
            <v>0</v>
          </cell>
          <cell r="H6125">
            <v>4</v>
          </cell>
          <cell r="I6125">
            <v>17.399999999999999</v>
          </cell>
          <cell r="J6125">
            <v>11.9</v>
          </cell>
          <cell r="K6125">
            <v>6.6</v>
          </cell>
          <cell r="L6125">
            <v>7.5</v>
          </cell>
          <cell r="M6125">
            <v>18.3</v>
          </cell>
          <cell r="N6125">
            <v>73.2</v>
          </cell>
          <cell r="O6125">
            <v>16.5</v>
          </cell>
          <cell r="P6125">
            <v>55.5</v>
          </cell>
          <cell r="Q6125">
            <v>23</v>
          </cell>
          <cell r="R6125">
            <v>41</v>
          </cell>
          <cell r="S6125">
            <v>22.8</v>
          </cell>
          <cell r="T6125" t="str">
            <v>Dunning</v>
          </cell>
          <cell r="U6125" t="str">
            <v>NA</v>
          </cell>
          <cell r="V6125" t="str">
            <v>NO</v>
          </cell>
          <cell r="W6125" t="str">
            <v>NA</v>
          </cell>
          <cell r="X6125" t="str">
            <v>NA</v>
          </cell>
          <cell r="Y6125" t="str">
            <v>Woodland</v>
          </cell>
          <cell r="Z6125">
            <v>2</v>
          </cell>
          <cell r="AA6125">
            <v>1</v>
          </cell>
          <cell r="AB6125" t="str">
            <v>Carnivore</v>
          </cell>
          <cell r="AC6125" t="str">
            <v>Invertivore</v>
          </cell>
          <cell r="AD6125" t="str">
            <v>Insessorial</v>
          </cell>
          <cell r="AE6125">
            <v>-0.6</v>
          </cell>
          <cell r="AF6125">
            <v>14.66</v>
          </cell>
          <cell r="AG6125">
            <v>9.36</v>
          </cell>
          <cell r="AH6125">
            <v>7.689604514</v>
          </cell>
          <cell r="AI6125">
            <v>2515613.14</v>
          </cell>
          <cell r="AJ6125" t="str">
            <v>Extant</v>
          </cell>
        </row>
        <row r="6126">
          <cell r="A6126" t="str">
            <v>Ploceus hypoxanthus</v>
          </cell>
          <cell r="B6126" t="str">
            <v>Ploceidae</v>
          </cell>
          <cell r="C6126" t="str">
            <v>Passeriformes</v>
          </cell>
          <cell r="D6126">
            <v>8</v>
          </cell>
          <cell r="E6126">
            <v>0</v>
          </cell>
          <cell r="F6126">
            <v>7</v>
          </cell>
          <cell r="G6126">
            <v>1</v>
          </cell>
          <cell r="H6126">
            <v>8</v>
          </cell>
          <cell r="I6126">
            <v>17</v>
          </cell>
          <cell r="J6126">
            <v>11.9</v>
          </cell>
          <cell r="K6126">
            <v>8.1999999999999993</v>
          </cell>
          <cell r="L6126">
            <v>11</v>
          </cell>
          <cell r="M6126">
            <v>20.8</v>
          </cell>
          <cell r="N6126">
            <v>66.900000000000006</v>
          </cell>
          <cell r="O6126">
            <v>10.7</v>
          </cell>
          <cell r="P6126">
            <v>56.2</v>
          </cell>
          <cell r="Q6126">
            <v>15.9</v>
          </cell>
          <cell r="R6126">
            <v>49.9</v>
          </cell>
          <cell r="S6126">
            <v>18.600000000000001</v>
          </cell>
          <cell r="T6126" t="str">
            <v>Dunning</v>
          </cell>
          <cell r="U6126" t="str">
            <v>NA</v>
          </cell>
          <cell r="V6126" t="str">
            <v>NO</v>
          </cell>
          <cell r="W6126" t="str">
            <v>NA</v>
          </cell>
          <cell r="X6126" t="str">
            <v>NA</v>
          </cell>
          <cell r="Y6126" t="str">
            <v>Wetland</v>
          </cell>
          <cell r="Z6126">
            <v>3</v>
          </cell>
          <cell r="AA6126">
            <v>1</v>
          </cell>
          <cell r="AB6126" t="str">
            <v>Herbivore</v>
          </cell>
          <cell r="AC6126" t="str">
            <v>Granivore</v>
          </cell>
          <cell r="AD6126" t="str">
            <v>Insessorial</v>
          </cell>
          <cell r="AE6126">
            <v>-6.65</v>
          </cell>
          <cell r="AF6126">
            <v>20.86</v>
          </cell>
          <cell r="AG6126">
            <v>12.11</v>
          </cell>
          <cell r="AH6126">
            <v>102.00464239999999</v>
          </cell>
          <cell r="AI6126">
            <v>861169.04</v>
          </cell>
          <cell r="AJ6126" t="str">
            <v>Extant</v>
          </cell>
        </row>
        <row r="6127">
          <cell r="A6127" t="str">
            <v>Ploceus insignis</v>
          </cell>
          <cell r="B6127" t="str">
            <v>Ploceidae</v>
          </cell>
          <cell r="C6127" t="str">
            <v>Passeriformes</v>
          </cell>
          <cell r="D6127">
            <v>9</v>
          </cell>
          <cell r="E6127">
            <v>4</v>
          </cell>
          <cell r="F6127">
            <v>5</v>
          </cell>
          <cell r="G6127">
            <v>0</v>
          </cell>
          <cell r="H6127">
            <v>4</v>
          </cell>
          <cell r="I6127">
            <v>18</v>
          </cell>
          <cell r="J6127">
            <v>9.8000000000000007</v>
          </cell>
          <cell r="K6127">
            <v>4.5999999999999996</v>
          </cell>
          <cell r="L6127">
            <v>5.8</v>
          </cell>
          <cell r="M6127">
            <v>19.899999999999999</v>
          </cell>
          <cell r="N6127">
            <v>83.5</v>
          </cell>
          <cell r="O6127">
            <v>16</v>
          </cell>
          <cell r="P6127">
            <v>66.900000000000006</v>
          </cell>
          <cell r="Q6127">
            <v>19.3</v>
          </cell>
          <cell r="R6127">
            <v>48.4</v>
          </cell>
          <cell r="S6127">
            <v>27.5</v>
          </cell>
          <cell r="T6127" t="str">
            <v>Dunning</v>
          </cell>
          <cell r="U6127" t="str">
            <v>NA</v>
          </cell>
          <cell r="V6127" t="str">
            <v>NO</v>
          </cell>
          <cell r="W6127" t="str">
            <v>NA</v>
          </cell>
          <cell r="X6127" t="str">
            <v>NA</v>
          </cell>
          <cell r="Y6127" t="str">
            <v>Forest</v>
          </cell>
          <cell r="Z6127">
            <v>1</v>
          </cell>
          <cell r="AA6127">
            <v>1</v>
          </cell>
          <cell r="AB6127" t="str">
            <v>Omnivore</v>
          </cell>
          <cell r="AC6127" t="str">
            <v>Invertivore</v>
          </cell>
          <cell r="AD6127" t="str">
            <v>Insessorial</v>
          </cell>
          <cell r="AE6127">
            <v>-12.29</v>
          </cell>
          <cell r="AF6127">
            <v>7.63</v>
          </cell>
          <cell r="AG6127">
            <v>0</v>
          </cell>
          <cell r="AH6127">
            <v>29.540798540000001</v>
          </cell>
          <cell r="AI6127">
            <v>247177.26</v>
          </cell>
          <cell r="AJ6127" t="str">
            <v>Extant</v>
          </cell>
        </row>
        <row r="6128">
          <cell r="A6128" t="str">
            <v>Ploceus intermedius</v>
          </cell>
          <cell r="B6128" t="str">
            <v>Ploceidae</v>
          </cell>
          <cell r="C6128" t="str">
            <v>Passeriformes</v>
          </cell>
          <cell r="D6128">
            <v>14</v>
          </cell>
          <cell r="E6128">
            <v>7</v>
          </cell>
          <cell r="F6128">
            <v>7</v>
          </cell>
          <cell r="G6128">
            <v>0</v>
          </cell>
          <cell r="H6128">
            <v>4</v>
          </cell>
          <cell r="I6128">
            <v>16.600000000000001</v>
          </cell>
          <cell r="J6128">
            <v>10.9</v>
          </cell>
          <cell r="K6128">
            <v>5.8</v>
          </cell>
          <cell r="L6128">
            <v>6.5</v>
          </cell>
          <cell r="M6128">
            <v>20.9</v>
          </cell>
          <cell r="N6128">
            <v>68.8</v>
          </cell>
          <cell r="O6128">
            <v>14.1</v>
          </cell>
          <cell r="P6128">
            <v>54.6</v>
          </cell>
          <cell r="Q6128">
            <v>20.6</v>
          </cell>
          <cell r="R6128">
            <v>45.4</v>
          </cell>
          <cell r="S6128">
            <v>20.58</v>
          </cell>
          <cell r="T6128" t="str">
            <v>Dunning</v>
          </cell>
          <cell r="U6128" t="str">
            <v>NA</v>
          </cell>
          <cell r="V6128" t="str">
            <v>NO</v>
          </cell>
          <cell r="W6128" t="str">
            <v>NA</v>
          </cell>
          <cell r="X6128" t="str">
            <v>NA</v>
          </cell>
          <cell r="Y6128" t="str">
            <v>Woodland</v>
          </cell>
          <cell r="Z6128">
            <v>3</v>
          </cell>
          <cell r="AA6128">
            <v>1</v>
          </cell>
          <cell r="AB6128" t="str">
            <v>Carnivore</v>
          </cell>
          <cell r="AC6128" t="str">
            <v>Invertivore</v>
          </cell>
          <cell r="AD6128" t="str">
            <v>Insessorial</v>
          </cell>
          <cell r="AE6128">
            <v>-29.76</v>
          </cell>
          <cell r="AF6128">
            <v>11.9</v>
          </cell>
          <cell r="AG6128">
            <v>-10.78</v>
          </cell>
          <cell r="AH6128">
            <v>31.280473199999999</v>
          </cell>
          <cell r="AI6128">
            <v>3811744.92</v>
          </cell>
          <cell r="AJ6128" t="str">
            <v>Extant</v>
          </cell>
        </row>
        <row r="6129">
          <cell r="A6129" t="str">
            <v>Ploceus jacksoni</v>
          </cell>
          <cell r="B6129" t="str">
            <v>Ploceidae</v>
          </cell>
          <cell r="C6129" t="str">
            <v>Passeriformes</v>
          </cell>
          <cell r="D6129">
            <v>4</v>
          </cell>
          <cell r="E6129">
            <v>2</v>
          </cell>
          <cell r="F6129">
            <v>2</v>
          </cell>
          <cell r="G6129">
            <v>0</v>
          </cell>
          <cell r="H6129">
            <v>4</v>
          </cell>
          <cell r="I6129">
            <v>15.8</v>
          </cell>
          <cell r="J6129">
            <v>10.1</v>
          </cell>
          <cell r="K6129">
            <v>5.4</v>
          </cell>
          <cell r="L6129">
            <v>6.9</v>
          </cell>
          <cell r="M6129">
            <v>20.3</v>
          </cell>
          <cell r="N6129">
            <v>71</v>
          </cell>
          <cell r="O6129">
            <v>13.2</v>
          </cell>
          <cell r="P6129">
            <v>57.9</v>
          </cell>
          <cell r="Q6129">
            <v>18.5</v>
          </cell>
          <cell r="R6129">
            <v>47</v>
          </cell>
          <cell r="S6129">
            <v>23.39</v>
          </cell>
          <cell r="T6129" t="str">
            <v>Dunning</v>
          </cell>
          <cell r="U6129" t="str">
            <v>NA</v>
          </cell>
          <cell r="V6129" t="str">
            <v>NO</v>
          </cell>
          <cell r="W6129" t="str">
            <v>NA</v>
          </cell>
          <cell r="X6129" t="str">
            <v>NA</v>
          </cell>
          <cell r="Y6129" t="str">
            <v>Wetland</v>
          </cell>
          <cell r="Z6129">
            <v>2</v>
          </cell>
          <cell r="AA6129">
            <v>1</v>
          </cell>
          <cell r="AB6129" t="str">
            <v>Herbivore</v>
          </cell>
          <cell r="AC6129" t="str">
            <v>Granivore</v>
          </cell>
          <cell r="AD6129" t="str">
            <v>Insessorial</v>
          </cell>
          <cell r="AE6129">
            <v>-9.24</v>
          </cell>
          <cell r="AF6129">
            <v>4.53</v>
          </cell>
          <cell r="AG6129">
            <v>-1.61</v>
          </cell>
          <cell r="AH6129">
            <v>33.918215019999998</v>
          </cell>
          <cell r="AI6129">
            <v>524545.64</v>
          </cell>
          <cell r="AJ6129" t="str">
            <v>Extant</v>
          </cell>
        </row>
        <row r="6130">
          <cell r="A6130" t="str">
            <v>Ploceus katangae</v>
          </cell>
          <cell r="B6130" t="str">
            <v>Ploceidae</v>
          </cell>
          <cell r="C6130" t="str">
            <v>Passeriformes</v>
          </cell>
          <cell r="D6130">
            <v>4</v>
          </cell>
          <cell r="E6130">
            <v>2</v>
          </cell>
          <cell r="F6130">
            <v>2</v>
          </cell>
          <cell r="G6130">
            <v>0</v>
          </cell>
          <cell r="H6130">
            <v>4</v>
          </cell>
          <cell r="I6130">
            <v>15</v>
          </cell>
          <cell r="J6130">
            <v>9.6999999999999993</v>
          </cell>
          <cell r="K6130">
            <v>5.4</v>
          </cell>
          <cell r="L6130">
            <v>6.9</v>
          </cell>
          <cell r="M6130">
            <v>18.7</v>
          </cell>
          <cell r="N6130">
            <v>65.2</v>
          </cell>
          <cell r="O6130">
            <v>12.8</v>
          </cell>
          <cell r="P6130">
            <v>52.4</v>
          </cell>
          <cell r="Q6130">
            <v>19.600000000000001</v>
          </cell>
          <cell r="R6130">
            <v>44.5</v>
          </cell>
          <cell r="S6130">
            <v>18.5</v>
          </cell>
          <cell r="T6130" t="str">
            <v>Updated_literature</v>
          </cell>
          <cell r="U6130" t="str">
            <v>BoW</v>
          </cell>
          <cell r="V6130" t="str">
            <v>NO</v>
          </cell>
          <cell r="W6130" t="str">
            <v>NA</v>
          </cell>
          <cell r="X6130" t="str">
            <v>NA</v>
          </cell>
          <cell r="Y6130" t="str">
            <v>Wetland</v>
          </cell>
          <cell r="Z6130">
            <v>2</v>
          </cell>
          <cell r="AA6130">
            <v>1</v>
          </cell>
          <cell r="AB6130" t="str">
            <v>Herbivore</v>
          </cell>
          <cell r="AC6130" t="str">
            <v>Granivore</v>
          </cell>
          <cell r="AD6130" t="str">
            <v>Insessorial</v>
          </cell>
          <cell r="AE6130">
            <v>-12.49</v>
          </cell>
          <cell r="AF6130">
            <v>-7.7</v>
          </cell>
          <cell r="AG6130">
            <v>-10</v>
          </cell>
          <cell r="AH6130">
            <v>29.251693240000002</v>
          </cell>
          <cell r="AI6130">
            <v>56572.77</v>
          </cell>
          <cell r="AJ6130" t="str">
            <v>Extant</v>
          </cell>
        </row>
        <row r="6131">
          <cell r="A6131" t="str">
            <v>Ploceus luteolus</v>
          </cell>
          <cell r="B6131" t="str">
            <v>Ploceidae</v>
          </cell>
          <cell r="C6131" t="str">
            <v>Passeriformes</v>
          </cell>
          <cell r="D6131">
            <v>5</v>
          </cell>
          <cell r="E6131">
            <v>2</v>
          </cell>
          <cell r="F6131">
            <v>3</v>
          </cell>
          <cell r="G6131">
            <v>0</v>
          </cell>
          <cell r="H6131">
            <v>4</v>
          </cell>
          <cell r="I6131">
            <v>13.6</v>
          </cell>
          <cell r="J6131">
            <v>8.5</v>
          </cell>
          <cell r="K6131">
            <v>4.7</v>
          </cell>
          <cell r="L6131">
            <v>5.7</v>
          </cell>
          <cell r="M6131">
            <v>16.7</v>
          </cell>
          <cell r="N6131">
            <v>62.6</v>
          </cell>
          <cell r="O6131">
            <v>10.3</v>
          </cell>
          <cell r="P6131">
            <v>53</v>
          </cell>
          <cell r="Q6131">
            <v>16.3</v>
          </cell>
          <cell r="R6131">
            <v>43.2</v>
          </cell>
          <cell r="S6131">
            <v>15.1</v>
          </cell>
          <cell r="T6131" t="str">
            <v>Dunning</v>
          </cell>
          <cell r="U6131" t="str">
            <v>NA</v>
          </cell>
          <cell r="V6131" t="str">
            <v>NO</v>
          </cell>
          <cell r="W6131" t="str">
            <v>NA</v>
          </cell>
          <cell r="X6131" t="str">
            <v>NA</v>
          </cell>
          <cell r="Y6131" t="str">
            <v>Woodland</v>
          </cell>
          <cell r="Z6131">
            <v>2</v>
          </cell>
          <cell r="AA6131">
            <v>1</v>
          </cell>
          <cell r="AB6131" t="str">
            <v>Omnivore</v>
          </cell>
          <cell r="AC6131" t="str">
            <v>Granivore</v>
          </cell>
          <cell r="AD6131" t="str">
            <v>Insessorial</v>
          </cell>
          <cell r="AE6131">
            <v>-4.0599999999999996</v>
          </cell>
          <cell r="AF6131">
            <v>18.579999999999998</v>
          </cell>
          <cell r="AG6131">
            <v>10.16</v>
          </cell>
          <cell r="AH6131">
            <v>14.923202829999999</v>
          </cell>
          <cell r="AI6131">
            <v>3085847.32</v>
          </cell>
          <cell r="AJ6131" t="str">
            <v>Extant</v>
          </cell>
        </row>
        <row r="6132">
          <cell r="A6132" t="str">
            <v>Ploceus manyar</v>
          </cell>
          <cell r="B6132" t="str">
            <v>Ploceidae</v>
          </cell>
          <cell r="C6132" t="str">
            <v>Passeriformes</v>
          </cell>
          <cell r="D6132">
            <v>8</v>
          </cell>
          <cell r="E6132">
            <v>0</v>
          </cell>
          <cell r="F6132">
            <v>6</v>
          </cell>
          <cell r="G6132">
            <v>2</v>
          </cell>
          <cell r="H6132">
            <v>8</v>
          </cell>
          <cell r="I6132">
            <v>16.8</v>
          </cell>
          <cell r="J6132">
            <v>11.8</v>
          </cell>
          <cell r="K6132">
            <v>7.1</v>
          </cell>
          <cell r="L6132">
            <v>9.1999999999999993</v>
          </cell>
          <cell r="M6132">
            <v>20.100000000000001</v>
          </cell>
          <cell r="N6132">
            <v>67.8</v>
          </cell>
          <cell r="O6132">
            <v>14.2</v>
          </cell>
          <cell r="P6132">
            <v>53.5</v>
          </cell>
          <cell r="Q6132">
            <v>21</v>
          </cell>
          <cell r="R6132">
            <v>43.5</v>
          </cell>
          <cell r="S6132">
            <v>17.399999999999999</v>
          </cell>
          <cell r="T6132" t="str">
            <v>Dunning</v>
          </cell>
          <cell r="U6132" t="str">
            <v>NA</v>
          </cell>
          <cell r="V6132" t="str">
            <v>NO</v>
          </cell>
          <cell r="W6132" t="str">
            <v>NA</v>
          </cell>
          <cell r="X6132" t="str">
            <v>NA</v>
          </cell>
          <cell r="Y6132" t="str">
            <v>Shrubland</v>
          </cell>
          <cell r="Z6132">
            <v>2</v>
          </cell>
          <cell r="AA6132">
            <v>1</v>
          </cell>
          <cell r="AB6132" t="str">
            <v>Herbivore</v>
          </cell>
          <cell r="AC6132" t="str">
            <v>Granivore</v>
          </cell>
          <cell r="AD6132" t="str">
            <v>Insessorial</v>
          </cell>
          <cell r="AE6132">
            <v>-8.85</v>
          </cell>
          <cell r="AF6132">
            <v>34.51</v>
          </cell>
          <cell r="AG6132">
            <v>21.08</v>
          </cell>
          <cell r="AH6132">
            <v>85.859414330000007</v>
          </cell>
          <cell r="AI6132">
            <v>3752924.49</v>
          </cell>
          <cell r="AJ6132" t="str">
            <v>Extant</v>
          </cell>
        </row>
        <row r="6133">
          <cell r="A6133" t="str">
            <v>Ploceus megarhynchus</v>
          </cell>
          <cell r="B6133" t="str">
            <v>Ploceidae</v>
          </cell>
          <cell r="C6133" t="str">
            <v>Passeriformes</v>
          </cell>
          <cell r="D6133">
            <v>2</v>
          </cell>
          <cell r="E6133">
            <v>0</v>
          </cell>
          <cell r="F6133">
            <v>1</v>
          </cell>
          <cell r="G6133">
            <v>1</v>
          </cell>
          <cell r="H6133">
            <v>2</v>
          </cell>
          <cell r="I6133">
            <v>22.1</v>
          </cell>
          <cell r="J6133">
            <v>15.2</v>
          </cell>
          <cell r="K6133">
            <v>7.3</v>
          </cell>
          <cell r="L6133">
            <v>10.8</v>
          </cell>
          <cell r="M6133">
            <v>24.1</v>
          </cell>
          <cell r="N6133">
            <v>77</v>
          </cell>
          <cell r="O6133">
            <v>16.5</v>
          </cell>
          <cell r="P6133">
            <v>60.5</v>
          </cell>
          <cell r="Q6133">
            <v>21.4</v>
          </cell>
          <cell r="R6133">
            <v>57.5</v>
          </cell>
          <cell r="S6133">
            <v>34.31</v>
          </cell>
          <cell r="T6133" t="str">
            <v>Dunning</v>
          </cell>
          <cell r="U6133" t="str">
            <v>NA</v>
          </cell>
          <cell r="V6133" t="str">
            <v>NO</v>
          </cell>
          <cell r="W6133" t="str">
            <v>NA</v>
          </cell>
          <cell r="X6133" t="str">
            <v>NA</v>
          </cell>
          <cell r="Y6133" t="str">
            <v>Grassland</v>
          </cell>
          <cell r="Z6133">
            <v>3</v>
          </cell>
          <cell r="AA6133">
            <v>1</v>
          </cell>
          <cell r="AB6133" t="str">
            <v>Herbivore</v>
          </cell>
          <cell r="AC6133" t="str">
            <v>Granivore</v>
          </cell>
          <cell r="AD6133" t="str">
            <v>Insessorial</v>
          </cell>
          <cell r="AE6133">
            <v>21.75</v>
          </cell>
          <cell r="AF6133">
            <v>30.13</v>
          </cell>
          <cell r="AG6133">
            <v>27.69</v>
          </cell>
          <cell r="AH6133">
            <v>85.362246099999993</v>
          </cell>
          <cell r="AI6133">
            <v>67070.41</v>
          </cell>
          <cell r="AJ6133" t="str">
            <v>Extant</v>
          </cell>
        </row>
        <row r="6134">
          <cell r="A6134" t="str">
            <v>Ploceus melanocephalus</v>
          </cell>
          <cell r="B6134" t="str">
            <v>Ploceidae</v>
          </cell>
          <cell r="C6134" t="str">
            <v>Passeriformes</v>
          </cell>
          <cell r="D6134">
            <v>8</v>
          </cell>
          <cell r="E6134">
            <v>4</v>
          </cell>
          <cell r="F6134">
            <v>4</v>
          </cell>
          <cell r="G6134">
            <v>0</v>
          </cell>
          <cell r="H6134">
            <v>4</v>
          </cell>
          <cell r="I6134">
            <v>16.2</v>
          </cell>
          <cell r="J6134">
            <v>10.9</v>
          </cell>
          <cell r="K6134">
            <v>5.8</v>
          </cell>
          <cell r="L6134">
            <v>7.3</v>
          </cell>
          <cell r="M6134">
            <v>20.5</v>
          </cell>
          <cell r="N6134">
            <v>72</v>
          </cell>
          <cell r="O6134">
            <v>13.1</v>
          </cell>
          <cell r="P6134">
            <v>58.9</v>
          </cell>
          <cell r="Q6134">
            <v>18.3</v>
          </cell>
          <cell r="R6134">
            <v>46.8</v>
          </cell>
          <cell r="S6134">
            <v>23.02</v>
          </cell>
          <cell r="T6134" t="str">
            <v>Dunning</v>
          </cell>
          <cell r="U6134" t="str">
            <v>NA</v>
          </cell>
          <cell r="V6134" t="str">
            <v>NO</v>
          </cell>
          <cell r="W6134" t="str">
            <v>NA</v>
          </cell>
          <cell r="X6134" t="str">
            <v>NA</v>
          </cell>
          <cell r="Y6134" t="str">
            <v>Wetland</v>
          </cell>
          <cell r="Z6134">
            <v>2</v>
          </cell>
          <cell r="AA6134">
            <v>1</v>
          </cell>
          <cell r="AB6134" t="str">
            <v>Omnivore</v>
          </cell>
          <cell r="AC6134" t="str">
            <v>Granivore</v>
          </cell>
          <cell r="AD6134" t="str">
            <v>Insessorial</v>
          </cell>
          <cell r="AE6134">
            <v>-12.37</v>
          </cell>
          <cell r="AF6134">
            <v>18.3</v>
          </cell>
          <cell r="AG6134">
            <v>6.14</v>
          </cell>
          <cell r="AH6134">
            <v>13.91817086</v>
          </cell>
          <cell r="AI6134">
            <v>1181602.18</v>
          </cell>
          <cell r="AJ6134" t="str">
            <v>Extant</v>
          </cell>
        </row>
        <row r="6135">
          <cell r="A6135" t="str">
            <v>Ploceus melanogaster</v>
          </cell>
          <cell r="B6135" t="str">
            <v>Ploceidae</v>
          </cell>
          <cell r="C6135" t="str">
            <v>Passeriformes</v>
          </cell>
          <cell r="D6135">
            <v>8</v>
          </cell>
          <cell r="E6135">
            <v>2</v>
          </cell>
          <cell r="F6135">
            <v>6</v>
          </cell>
          <cell r="G6135">
            <v>0</v>
          </cell>
          <cell r="H6135">
            <v>8</v>
          </cell>
          <cell r="I6135">
            <v>19</v>
          </cell>
          <cell r="J6135">
            <v>12.6</v>
          </cell>
          <cell r="K6135">
            <v>5.4</v>
          </cell>
          <cell r="L6135">
            <v>6.1</v>
          </cell>
          <cell r="M6135">
            <v>20.3</v>
          </cell>
          <cell r="N6135">
            <v>69.2</v>
          </cell>
          <cell r="O6135">
            <v>7.6</v>
          </cell>
          <cell r="P6135">
            <v>61.7</v>
          </cell>
          <cell r="Q6135">
            <v>10.9</v>
          </cell>
          <cell r="R6135">
            <v>48</v>
          </cell>
          <cell r="S6135">
            <v>22.4</v>
          </cell>
          <cell r="T6135" t="str">
            <v>Dunning</v>
          </cell>
          <cell r="U6135" t="str">
            <v>NA</v>
          </cell>
          <cell r="V6135" t="str">
            <v>NO</v>
          </cell>
          <cell r="W6135" t="str">
            <v>NA</v>
          </cell>
          <cell r="X6135" t="str">
            <v>NA</v>
          </cell>
          <cell r="Y6135" t="str">
            <v>Forest</v>
          </cell>
          <cell r="Z6135">
            <v>1</v>
          </cell>
          <cell r="AA6135">
            <v>1</v>
          </cell>
          <cell r="AB6135" t="str">
            <v>Carnivore</v>
          </cell>
          <cell r="AC6135" t="str">
            <v>Invertivore</v>
          </cell>
          <cell r="AD6135" t="str">
            <v>Insessorial</v>
          </cell>
          <cell r="AE6135">
            <v>-4.22</v>
          </cell>
          <cell r="AF6135">
            <v>7.55</v>
          </cell>
          <cell r="AG6135">
            <v>0.02</v>
          </cell>
          <cell r="AH6135">
            <v>29.429403839999999</v>
          </cell>
          <cell r="AI6135">
            <v>221733.17</v>
          </cell>
          <cell r="AJ6135" t="str">
            <v>Extant</v>
          </cell>
        </row>
        <row r="6136">
          <cell r="A6136" t="str">
            <v>Ploceus nelicourvi</v>
          </cell>
          <cell r="B6136" t="str">
            <v>Ploceidae</v>
          </cell>
          <cell r="C6136" t="str">
            <v>Passeriformes</v>
          </cell>
          <cell r="D6136">
            <v>4</v>
          </cell>
          <cell r="E6136">
            <v>2</v>
          </cell>
          <cell r="F6136">
            <v>2</v>
          </cell>
          <cell r="G6136">
            <v>0</v>
          </cell>
          <cell r="H6136">
            <v>4</v>
          </cell>
          <cell r="I6136">
            <v>17.8</v>
          </cell>
          <cell r="J6136">
            <v>10.5</v>
          </cell>
          <cell r="K6136">
            <v>5.5</v>
          </cell>
          <cell r="L6136">
            <v>7.9</v>
          </cell>
          <cell r="M6136">
            <v>20</v>
          </cell>
          <cell r="N6136">
            <v>73.5</v>
          </cell>
          <cell r="O6136">
            <v>12.4</v>
          </cell>
          <cell r="P6136">
            <v>61</v>
          </cell>
          <cell r="Q6136">
            <v>16.8</v>
          </cell>
          <cell r="R6136">
            <v>51.8</v>
          </cell>
          <cell r="S6136">
            <v>23.8</v>
          </cell>
          <cell r="T6136" t="str">
            <v>Dunning</v>
          </cell>
          <cell r="U6136" t="str">
            <v>NA</v>
          </cell>
          <cell r="V6136" t="str">
            <v>NO</v>
          </cell>
          <cell r="W6136" t="str">
            <v>NA</v>
          </cell>
          <cell r="X6136" t="str">
            <v>NA</v>
          </cell>
          <cell r="Y6136" t="str">
            <v>Forest</v>
          </cell>
          <cell r="Z6136">
            <v>1</v>
          </cell>
          <cell r="AA6136">
            <v>1</v>
          </cell>
          <cell r="AB6136" t="str">
            <v>Carnivore</v>
          </cell>
          <cell r="AC6136" t="str">
            <v>Invertivore</v>
          </cell>
          <cell r="AD6136" t="str">
            <v>Insessorial</v>
          </cell>
          <cell r="AE6136">
            <v>-25.08</v>
          </cell>
          <cell r="AF6136">
            <v>-12.39</v>
          </cell>
          <cell r="AG6136">
            <v>-18.29</v>
          </cell>
          <cell r="AH6136">
            <v>48.44048128</v>
          </cell>
          <cell r="AI6136">
            <v>139470.31</v>
          </cell>
          <cell r="AJ6136" t="str">
            <v>Extant</v>
          </cell>
        </row>
        <row r="6137">
          <cell r="A6137" t="str">
            <v>Ploceus nicolli</v>
          </cell>
          <cell r="B6137" t="str">
            <v>Ploceidae</v>
          </cell>
          <cell r="C6137" t="str">
            <v>Passeriformes</v>
          </cell>
          <cell r="D6137">
            <v>4</v>
          </cell>
          <cell r="E6137">
            <v>2</v>
          </cell>
          <cell r="F6137">
            <v>2</v>
          </cell>
          <cell r="G6137">
            <v>0</v>
          </cell>
          <cell r="H6137">
            <v>3</v>
          </cell>
          <cell r="I6137">
            <v>18.100000000000001</v>
          </cell>
          <cell r="J6137">
            <v>11.3</v>
          </cell>
          <cell r="K6137">
            <v>4.8</v>
          </cell>
          <cell r="L6137">
            <v>6</v>
          </cell>
          <cell r="M6137">
            <v>18.8</v>
          </cell>
          <cell r="N6137">
            <v>83.8</v>
          </cell>
          <cell r="O6137">
            <v>18.399999999999999</v>
          </cell>
          <cell r="P6137">
            <v>64.599999999999994</v>
          </cell>
          <cell r="Q6137">
            <v>22.2</v>
          </cell>
          <cell r="R6137">
            <v>49.2</v>
          </cell>
          <cell r="S6137">
            <v>29.83</v>
          </cell>
          <cell r="T6137" t="str">
            <v>Dunning</v>
          </cell>
          <cell r="U6137" t="str">
            <v>NA</v>
          </cell>
          <cell r="V6137" t="str">
            <v>NO</v>
          </cell>
          <cell r="W6137" t="str">
            <v>NA</v>
          </cell>
          <cell r="X6137" t="str">
            <v>NA</v>
          </cell>
          <cell r="Y6137" t="str">
            <v>Forest</v>
          </cell>
          <cell r="Z6137">
            <v>1</v>
          </cell>
          <cell r="AA6137">
            <v>1</v>
          </cell>
          <cell r="AB6137" t="str">
            <v>Carnivore</v>
          </cell>
          <cell r="AC6137" t="str">
            <v>Invertivore</v>
          </cell>
          <cell r="AD6137" t="str">
            <v>Insessorial</v>
          </cell>
          <cell r="AE6137">
            <v>-8.64</v>
          </cell>
          <cell r="AF6137">
            <v>-4.38</v>
          </cell>
          <cell r="AG6137">
            <v>-6.92</v>
          </cell>
          <cell r="AH6137">
            <v>37.053760820000001</v>
          </cell>
          <cell r="AI6137">
            <v>7825.98</v>
          </cell>
          <cell r="AJ6137" t="str">
            <v>Extant</v>
          </cell>
        </row>
        <row r="6138">
          <cell r="A6138" t="str">
            <v>Ploceus nigerrimus</v>
          </cell>
          <cell r="B6138" t="str">
            <v>Ploceidae</v>
          </cell>
          <cell r="C6138" t="str">
            <v>Passeriformes</v>
          </cell>
          <cell r="D6138">
            <v>9</v>
          </cell>
          <cell r="E6138">
            <v>4</v>
          </cell>
          <cell r="F6138">
            <v>5</v>
          </cell>
          <cell r="G6138">
            <v>0</v>
          </cell>
          <cell r="H6138">
            <v>4</v>
          </cell>
          <cell r="I6138">
            <v>19.8</v>
          </cell>
          <cell r="J6138">
            <v>13.2</v>
          </cell>
          <cell r="K6138">
            <v>7</v>
          </cell>
          <cell r="L6138">
            <v>8.9</v>
          </cell>
          <cell r="M6138">
            <v>21.9</v>
          </cell>
          <cell r="N6138">
            <v>82.1</v>
          </cell>
          <cell r="O6138">
            <v>15.4</v>
          </cell>
          <cell r="P6138">
            <v>66.400000000000006</v>
          </cell>
          <cell r="Q6138">
            <v>18.899999999999999</v>
          </cell>
          <cell r="R6138">
            <v>53.2</v>
          </cell>
          <cell r="S6138">
            <v>34.26</v>
          </cell>
          <cell r="T6138" t="str">
            <v>Dunning</v>
          </cell>
          <cell r="U6138" t="str">
            <v>NA</v>
          </cell>
          <cell r="V6138" t="str">
            <v>NO</v>
          </cell>
          <cell r="W6138" t="str">
            <v>NA</v>
          </cell>
          <cell r="X6138" t="str">
            <v>NA</v>
          </cell>
          <cell r="Y6138" t="str">
            <v>Woodland</v>
          </cell>
          <cell r="Z6138">
            <v>2</v>
          </cell>
          <cell r="AA6138">
            <v>1</v>
          </cell>
          <cell r="AB6138" t="str">
            <v>Omnivore</v>
          </cell>
          <cell r="AC6138" t="str">
            <v>Invertivore</v>
          </cell>
          <cell r="AD6138" t="str">
            <v>Insessorial</v>
          </cell>
          <cell r="AE6138">
            <v>-9.57</v>
          </cell>
          <cell r="AF6138">
            <v>13.8</v>
          </cell>
          <cell r="AG6138">
            <v>1.72</v>
          </cell>
          <cell r="AH6138">
            <v>13.598291809999999</v>
          </cell>
          <cell r="AI6138">
            <v>2324464.2599999998</v>
          </cell>
          <cell r="AJ6138" t="str">
            <v>Extant</v>
          </cell>
        </row>
        <row r="6139">
          <cell r="A6139" t="str">
            <v>Ploceus nigricollis</v>
          </cell>
          <cell r="B6139" t="str">
            <v>Ploceidae</v>
          </cell>
          <cell r="C6139" t="str">
            <v>Passeriformes</v>
          </cell>
          <cell r="D6139">
            <v>13</v>
          </cell>
          <cell r="E6139">
            <v>6</v>
          </cell>
          <cell r="F6139">
            <v>7</v>
          </cell>
          <cell r="G6139">
            <v>0</v>
          </cell>
          <cell r="H6139">
            <v>4</v>
          </cell>
          <cell r="I6139">
            <v>18</v>
          </cell>
          <cell r="J6139">
            <v>11.3</v>
          </cell>
          <cell r="K6139">
            <v>6.1</v>
          </cell>
          <cell r="L6139">
            <v>7.1</v>
          </cell>
          <cell r="M6139">
            <v>20.8</v>
          </cell>
          <cell r="N6139">
            <v>74.599999999999994</v>
          </cell>
          <cell r="O6139">
            <v>11.6</v>
          </cell>
          <cell r="P6139">
            <v>63.1</v>
          </cell>
          <cell r="Q6139">
            <v>15.4</v>
          </cell>
          <cell r="R6139">
            <v>56</v>
          </cell>
          <cell r="S6139">
            <v>27.1</v>
          </cell>
          <cell r="T6139" t="str">
            <v>Dunning</v>
          </cell>
          <cell r="U6139" t="str">
            <v>NA</v>
          </cell>
          <cell r="V6139" t="str">
            <v>NO</v>
          </cell>
          <cell r="W6139" t="str">
            <v>NA</v>
          </cell>
          <cell r="X6139" t="str">
            <v>NA</v>
          </cell>
          <cell r="Y6139" t="str">
            <v>Woodland</v>
          </cell>
          <cell r="Z6139">
            <v>2</v>
          </cell>
          <cell r="AA6139">
            <v>1</v>
          </cell>
          <cell r="AB6139" t="str">
            <v>Carnivore</v>
          </cell>
          <cell r="AC6139" t="str">
            <v>Invertivore</v>
          </cell>
          <cell r="AD6139" t="str">
            <v>Insessorial</v>
          </cell>
          <cell r="AE6139">
            <v>-10.76</v>
          </cell>
          <cell r="AF6139">
            <v>14.79</v>
          </cell>
          <cell r="AG6139">
            <v>3.44</v>
          </cell>
          <cell r="AH6139">
            <v>13.19307813</v>
          </cell>
          <cell r="AI6139">
            <v>4213128.68</v>
          </cell>
          <cell r="AJ6139" t="str">
            <v>Extant</v>
          </cell>
        </row>
        <row r="6140">
          <cell r="A6140" t="str">
            <v>Ploceus nigrimentus</v>
          </cell>
          <cell r="B6140" t="str">
            <v>Ploceidae</v>
          </cell>
          <cell r="C6140" t="str">
            <v>Passeriformes</v>
          </cell>
          <cell r="D6140">
            <v>1</v>
          </cell>
          <cell r="E6140">
            <v>1</v>
          </cell>
          <cell r="F6140">
            <v>0</v>
          </cell>
          <cell r="G6140">
            <v>0</v>
          </cell>
          <cell r="H6140">
            <v>1</v>
          </cell>
          <cell r="I6140">
            <v>21</v>
          </cell>
          <cell r="J6140">
            <v>12.6</v>
          </cell>
          <cell r="K6140">
            <v>5.8</v>
          </cell>
          <cell r="L6140">
            <v>8.5</v>
          </cell>
          <cell r="M6140">
            <v>26.9</v>
          </cell>
          <cell r="N6140">
            <v>87</v>
          </cell>
          <cell r="O6140">
            <v>16.5</v>
          </cell>
          <cell r="P6140">
            <v>70.5</v>
          </cell>
          <cell r="Q6140">
            <v>19</v>
          </cell>
          <cell r="R6140">
            <v>66.5</v>
          </cell>
          <cell r="S6140">
            <v>26.64</v>
          </cell>
          <cell r="T6140" t="str">
            <v>EltonTraits_GenAvg</v>
          </cell>
          <cell r="U6140" t="str">
            <v>NA</v>
          </cell>
          <cell r="V6140" t="str">
            <v>NO</v>
          </cell>
          <cell r="W6140" t="str">
            <v>NA</v>
          </cell>
          <cell r="X6140" t="str">
            <v>NA</v>
          </cell>
          <cell r="Y6140" t="str">
            <v>Shrubland</v>
          </cell>
          <cell r="Z6140">
            <v>3</v>
          </cell>
          <cell r="AA6140">
            <v>1</v>
          </cell>
          <cell r="AB6140" t="str">
            <v>Omnivore</v>
          </cell>
          <cell r="AC6140" t="str">
            <v>Omnivore</v>
          </cell>
          <cell r="AD6140" t="str">
            <v>Insessorial</v>
          </cell>
          <cell r="AE6140">
            <v>-14.29</v>
          </cell>
          <cell r="AF6140">
            <v>-1.01</v>
          </cell>
          <cell r="AG6140">
            <v>-6.18</v>
          </cell>
          <cell r="AH6140">
            <v>15.239679069999999</v>
          </cell>
          <cell r="AI6140">
            <v>84398.22</v>
          </cell>
          <cell r="AJ6140" t="str">
            <v>Extant</v>
          </cell>
        </row>
        <row r="6141">
          <cell r="A6141" t="str">
            <v>Ploceus ocularis</v>
          </cell>
          <cell r="B6141" t="str">
            <v>Ploceidae</v>
          </cell>
          <cell r="C6141" t="str">
            <v>Passeriformes</v>
          </cell>
          <cell r="D6141">
            <v>13</v>
          </cell>
          <cell r="E6141">
            <v>5</v>
          </cell>
          <cell r="F6141">
            <v>8</v>
          </cell>
          <cell r="G6141">
            <v>0</v>
          </cell>
          <cell r="H6141">
            <v>4</v>
          </cell>
          <cell r="I6141">
            <v>20</v>
          </cell>
          <cell r="J6141">
            <v>13.1</v>
          </cell>
          <cell r="K6141">
            <v>5.3</v>
          </cell>
          <cell r="L6141">
            <v>6.8</v>
          </cell>
          <cell r="M6141">
            <v>21.6</v>
          </cell>
          <cell r="N6141">
            <v>73.599999999999994</v>
          </cell>
          <cell r="O6141">
            <v>10.6</v>
          </cell>
          <cell r="P6141">
            <v>62.2</v>
          </cell>
          <cell r="Q6141">
            <v>14.6</v>
          </cell>
          <cell r="R6141">
            <v>59</v>
          </cell>
          <cell r="S6141">
            <v>25.2</v>
          </cell>
          <cell r="T6141" t="str">
            <v>Dunning</v>
          </cell>
          <cell r="U6141" t="str">
            <v>NA</v>
          </cell>
          <cell r="V6141" t="str">
            <v>NO</v>
          </cell>
          <cell r="W6141" t="str">
            <v>NA</v>
          </cell>
          <cell r="X6141" t="str">
            <v>NA</v>
          </cell>
          <cell r="Y6141" t="str">
            <v>Woodland</v>
          </cell>
          <cell r="Z6141">
            <v>2</v>
          </cell>
          <cell r="AA6141">
            <v>1</v>
          </cell>
          <cell r="AB6141" t="str">
            <v>Carnivore</v>
          </cell>
          <cell r="AC6141" t="str">
            <v>Invertivore</v>
          </cell>
          <cell r="AD6141" t="str">
            <v>Insessorial</v>
          </cell>
          <cell r="AE6141">
            <v>-34.049999999999997</v>
          </cell>
          <cell r="AF6141">
            <v>9.8800000000000008</v>
          </cell>
          <cell r="AG6141">
            <v>-11.32</v>
          </cell>
          <cell r="AH6141">
            <v>29.351801210000001</v>
          </cell>
          <cell r="AI6141">
            <v>2998767.22</v>
          </cell>
          <cell r="AJ6141" t="str">
            <v>Extant</v>
          </cell>
        </row>
        <row r="6142">
          <cell r="A6142" t="str">
            <v>Ploceus olivaceiceps</v>
          </cell>
          <cell r="B6142" t="str">
            <v>Ploceidae</v>
          </cell>
          <cell r="C6142" t="str">
            <v>Passeriformes</v>
          </cell>
          <cell r="D6142">
            <v>5</v>
          </cell>
          <cell r="E6142">
            <v>2</v>
          </cell>
          <cell r="F6142">
            <v>3</v>
          </cell>
          <cell r="G6142">
            <v>0</v>
          </cell>
          <cell r="H6142">
            <v>4</v>
          </cell>
          <cell r="I6142">
            <v>18.2</v>
          </cell>
          <cell r="J6142">
            <v>11.1</v>
          </cell>
          <cell r="K6142">
            <v>4.5999999999999996</v>
          </cell>
          <cell r="L6142">
            <v>5.5</v>
          </cell>
          <cell r="M6142">
            <v>19.5</v>
          </cell>
          <cell r="N6142">
            <v>81.8</v>
          </cell>
          <cell r="O6142">
            <v>23.3</v>
          </cell>
          <cell r="P6142">
            <v>58.7</v>
          </cell>
          <cell r="Q6142">
            <v>28.4</v>
          </cell>
          <cell r="R6142">
            <v>44.6</v>
          </cell>
          <cell r="S6142">
            <v>20.79</v>
          </cell>
          <cell r="T6142" t="str">
            <v>Dunning</v>
          </cell>
          <cell r="U6142" t="str">
            <v>NA</v>
          </cell>
          <cell r="V6142" t="str">
            <v>NO</v>
          </cell>
          <cell r="W6142" t="str">
            <v>NA</v>
          </cell>
          <cell r="X6142" t="str">
            <v>NA</v>
          </cell>
          <cell r="Y6142" t="str">
            <v>Woodland</v>
          </cell>
          <cell r="Z6142">
            <v>2</v>
          </cell>
          <cell r="AA6142">
            <v>1</v>
          </cell>
          <cell r="AB6142" t="str">
            <v>Carnivore</v>
          </cell>
          <cell r="AC6142" t="str">
            <v>Invertivore</v>
          </cell>
          <cell r="AD6142" t="str">
            <v>Insessorial</v>
          </cell>
          <cell r="AE6142">
            <v>-24.31</v>
          </cell>
          <cell r="AF6142">
            <v>-3.06</v>
          </cell>
          <cell r="AG6142">
            <v>-13.08</v>
          </cell>
          <cell r="AH6142">
            <v>34.457459790000001</v>
          </cell>
          <cell r="AI6142">
            <v>233911.57</v>
          </cell>
          <cell r="AJ6142" t="str">
            <v>Extant</v>
          </cell>
        </row>
        <row r="6143">
          <cell r="A6143" t="str">
            <v>Ploceus pelzelni</v>
          </cell>
          <cell r="B6143" t="str">
            <v>Ploceidae</v>
          </cell>
          <cell r="C6143" t="str">
            <v>Passeriformes</v>
          </cell>
          <cell r="D6143">
            <v>5</v>
          </cell>
          <cell r="E6143">
            <v>3</v>
          </cell>
          <cell r="F6143">
            <v>2</v>
          </cell>
          <cell r="G6143">
            <v>0</v>
          </cell>
          <cell r="H6143">
            <v>4</v>
          </cell>
          <cell r="I6143">
            <v>16.399999999999999</v>
          </cell>
          <cell r="J6143">
            <v>10.1</v>
          </cell>
          <cell r="K6143">
            <v>4.3</v>
          </cell>
          <cell r="L6143">
            <v>4.9000000000000004</v>
          </cell>
          <cell r="M6143">
            <v>19.2</v>
          </cell>
          <cell r="N6143">
            <v>62.7</v>
          </cell>
          <cell r="O6143">
            <v>8.5</v>
          </cell>
          <cell r="P6143">
            <v>54.1</v>
          </cell>
          <cell r="Q6143">
            <v>13.6</v>
          </cell>
          <cell r="R6143">
            <v>43.6</v>
          </cell>
          <cell r="S6143">
            <v>12.65</v>
          </cell>
          <cell r="T6143" t="str">
            <v>Dunning</v>
          </cell>
          <cell r="U6143" t="str">
            <v>NA</v>
          </cell>
          <cell r="V6143" t="str">
            <v>NO</v>
          </cell>
          <cell r="W6143" t="str">
            <v>NA</v>
          </cell>
          <cell r="X6143" t="str">
            <v>NA</v>
          </cell>
          <cell r="Y6143" t="str">
            <v>Wetland</v>
          </cell>
          <cell r="Z6143">
            <v>2</v>
          </cell>
          <cell r="AA6143">
            <v>1</v>
          </cell>
          <cell r="AB6143" t="str">
            <v>Carnivore</v>
          </cell>
          <cell r="AC6143" t="str">
            <v>Invertivore</v>
          </cell>
          <cell r="AD6143" t="str">
            <v>Insessorial</v>
          </cell>
          <cell r="AE6143">
            <v>-10.3</v>
          </cell>
          <cell r="AF6143">
            <v>7.52</v>
          </cell>
          <cell r="AG6143">
            <v>-0.75</v>
          </cell>
          <cell r="AH6143">
            <v>23.198339449999999</v>
          </cell>
          <cell r="AI6143">
            <v>559286.21</v>
          </cell>
          <cell r="AJ6143" t="str">
            <v>Extant</v>
          </cell>
        </row>
        <row r="6144">
          <cell r="A6144" t="str">
            <v>Ploceus philippinus</v>
          </cell>
          <cell r="B6144" t="str">
            <v>Ploceidae</v>
          </cell>
          <cell r="C6144" t="str">
            <v>Passeriformes</v>
          </cell>
          <cell r="D6144">
            <v>13</v>
          </cell>
          <cell r="E6144">
            <v>4</v>
          </cell>
          <cell r="F6144">
            <v>9</v>
          </cell>
          <cell r="G6144">
            <v>0</v>
          </cell>
          <cell r="H6144">
            <v>12</v>
          </cell>
          <cell r="I6144">
            <v>17.899999999999999</v>
          </cell>
          <cell r="J6144">
            <v>12.5</v>
          </cell>
          <cell r="K6144">
            <v>7.4</v>
          </cell>
          <cell r="L6144">
            <v>9.4</v>
          </cell>
          <cell r="M6144">
            <v>20.6</v>
          </cell>
          <cell r="N6144">
            <v>70.2</v>
          </cell>
          <cell r="O6144">
            <v>13.1</v>
          </cell>
          <cell r="P6144">
            <v>56.9</v>
          </cell>
          <cell r="Q6144">
            <v>18.7</v>
          </cell>
          <cell r="R6144">
            <v>45.9</v>
          </cell>
          <cell r="S6144">
            <v>28.2</v>
          </cell>
          <cell r="T6144" t="str">
            <v>Dunning</v>
          </cell>
          <cell r="U6144" t="str">
            <v>NA</v>
          </cell>
          <cell r="V6144" t="str">
            <v>NO</v>
          </cell>
          <cell r="W6144" t="str">
            <v>NA</v>
          </cell>
          <cell r="X6144" t="str">
            <v>NA</v>
          </cell>
          <cell r="Y6144" t="str">
            <v>Shrubland</v>
          </cell>
          <cell r="Z6144">
            <v>2</v>
          </cell>
          <cell r="AA6144">
            <v>1</v>
          </cell>
          <cell r="AB6144" t="str">
            <v>Herbivore</v>
          </cell>
          <cell r="AC6144" t="str">
            <v>Granivore</v>
          </cell>
          <cell r="AD6144" t="str">
            <v>Insessorial</v>
          </cell>
          <cell r="AE6144">
            <v>-8.85</v>
          </cell>
          <cell r="AF6144">
            <v>34.53</v>
          </cell>
          <cell r="AG6144">
            <v>19.05</v>
          </cell>
          <cell r="AH6144">
            <v>87.74640316</v>
          </cell>
          <cell r="AI6144">
            <v>6341236.3300000001</v>
          </cell>
          <cell r="AJ6144" t="str">
            <v>Extant</v>
          </cell>
        </row>
        <row r="6145">
          <cell r="A6145" t="str">
            <v>Ploceus preussi</v>
          </cell>
          <cell r="B6145" t="str">
            <v>Ploceidae</v>
          </cell>
          <cell r="C6145" t="str">
            <v>Passeriformes</v>
          </cell>
          <cell r="D6145">
            <v>4</v>
          </cell>
          <cell r="E6145">
            <v>2</v>
          </cell>
          <cell r="F6145">
            <v>2</v>
          </cell>
          <cell r="G6145">
            <v>0</v>
          </cell>
          <cell r="H6145">
            <v>4</v>
          </cell>
          <cell r="I6145">
            <v>16.600000000000001</v>
          </cell>
          <cell r="J6145">
            <v>10</v>
          </cell>
          <cell r="K6145">
            <v>5</v>
          </cell>
          <cell r="L6145">
            <v>5.8</v>
          </cell>
          <cell r="M6145">
            <v>17.399999999999999</v>
          </cell>
          <cell r="N6145">
            <v>82</v>
          </cell>
          <cell r="O6145">
            <v>19.399999999999999</v>
          </cell>
          <cell r="P6145">
            <v>62.5</v>
          </cell>
          <cell r="Q6145">
            <v>23.7</v>
          </cell>
          <cell r="R6145">
            <v>41</v>
          </cell>
          <cell r="S6145">
            <v>31.6</v>
          </cell>
          <cell r="T6145" t="str">
            <v>Dunning</v>
          </cell>
          <cell r="U6145" t="str">
            <v>NA</v>
          </cell>
          <cell r="V6145" t="str">
            <v>NO</v>
          </cell>
          <cell r="W6145" t="str">
            <v>NA</v>
          </cell>
          <cell r="X6145" t="str">
            <v>NA</v>
          </cell>
          <cell r="Y6145" t="str">
            <v>Forest</v>
          </cell>
          <cell r="Z6145">
            <v>1</v>
          </cell>
          <cell r="AA6145">
            <v>1</v>
          </cell>
          <cell r="AB6145" t="str">
            <v>Carnivore</v>
          </cell>
          <cell r="AC6145" t="str">
            <v>Invertivore</v>
          </cell>
          <cell r="AD6145" t="str">
            <v>Insessorial</v>
          </cell>
          <cell r="AE6145">
            <v>-5.82</v>
          </cell>
          <cell r="AF6145">
            <v>10.14</v>
          </cell>
          <cell r="AG6145">
            <v>2.79</v>
          </cell>
          <cell r="AH6145">
            <v>13.404934470000001</v>
          </cell>
          <cell r="AI6145">
            <v>596680.15</v>
          </cell>
          <cell r="AJ6145" t="str">
            <v>Extant</v>
          </cell>
        </row>
        <row r="6146">
          <cell r="A6146" t="str">
            <v>Ploceus princeps</v>
          </cell>
          <cell r="B6146" t="str">
            <v>Ploceidae</v>
          </cell>
          <cell r="C6146" t="str">
            <v>Passeriformes</v>
          </cell>
          <cell r="D6146">
            <v>5</v>
          </cell>
          <cell r="E6146">
            <v>2</v>
          </cell>
          <cell r="F6146">
            <v>3</v>
          </cell>
          <cell r="G6146">
            <v>0</v>
          </cell>
          <cell r="H6146">
            <v>4</v>
          </cell>
          <cell r="I6146">
            <v>23.4</v>
          </cell>
          <cell r="J6146">
            <v>15.1</v>
          </cell>
          <cell r="K6146">
            <v>6.9</v>
          </cell>
          <cell r="L6146">
            <v>9.1999999999999993</v>
          </cell>
          <cell r="M6146">
            <v>23.4</v>
          </cell>
          <cell r="N6146">
            <v>84.8</v>
          </cell>
          <cell r="O6146">
            <v>16.899999999999999</v>
          </cell>
          <cell r="P6146">
            <v>67.599999999999994</v>
          </cell>
          <cell r="Q6146">
            <v>20</v>
          </cell>
          <cell r="R6146">
            <v>52.8</v>
          </cell>
          <cell r="S6146">
            <v>31.2</v>
          </cell>
          <cell r="T6146" t="str">
            <v>Dunning</v>
          </cell>
          <cell r="U6146" t="str">
            <v>NA</v>
          </cell>
          <cell r="V6146" t="str">
            <v>NO</v>
          </cell>
          <cell r="W6146" t="str">
            <v>NA</v>
          </cell>
          <cell r="X6146" t="str">
            <v>NA</v>
          </cell>
          <cell r="Y6146" t="str">
            <v>Forest</v>
          </cell>
          <cell r="Z6146">
            <v>2</v>
          </cell>
          <cell r="AA6146">
            <v>1</v>
          </cell>
          <cell r="AB6146" t="str">
            <v>Herbivore</v>
          </cell>
          <cell r="AC6146" t="str">
            <v>Granivore</v>
          </cell>
          <cell r="AD6146" t="str">
            <v>Insessorial</v>
          </cell>
          <cell r="AE6146">
            <v>1.53</v>
          </cell>
          <cell r="AF6146">
            <v>1.7</v>
          </cell>
          <cell r="AG6146">
            <v>1.62</v>
          </cell>
          <cell r="AH6146">
            <v>7.3999894470000003</v>
          </cell>
          <cell r="AI6146">
            <v>146.65</v>
          </cell>
          <cell r="AJ6146" t="str">
            <v>Extant</v>
          </cell>
        </row>
        <row r="6147">
          <cell r="A6147" t="str">
            <v>Ploceus reichardi</v>
          </cell>
          <cell r="B6147" t="str">
            <v>Ploceidae</v>
          </cell>
          <cell r="C6147" t="str">
            <v>Passeriformes</v>
          </cell>
          <cell r="D6147">
            <v>5</v>
          </cell>
          <cell r="E6147">
            <v>2</v>
          </cell>
          <cell r="F6147">
            <v>3</v>
          </cell>
          <cell r="G6147">
            <v>0</v>
          </cell>
          <cell r="H6147">
            <v>4</v>
          </cell>
          <cell r="I6147">
            <v>15.7</v>
          </cell>
          <cell r="J6147">
            <v>10.1</v>
          </cell>
          <cell r="K6147">
            <v>5.5</v>
          </cell>
          <cell r="L6147">
            <v>7.1</v>
          </cell>
          <cell r="M6147">
            <v>19.7</v>
          </cell>
          <cell r="N6147">
            <v>68</v>
          </cell>
          <cell r="O6147">
            <v>12.5</v>
          </cell>
          <cell r="P6147">
            <v>55.5</v>
          </cell>
          <cell r="Q6147">
            <v>18.399999999999999</v>
          </cell>
          <cell r="R6147">
            <v>47.2</v>
          </cell>
          <cell r="S6147">
            <v>26.64</v>
          </cell>
          <cell r="T6147" t="str">
            <v>EltonTraits_GenAvg</v>
          </cell>
          <cell r="U6147" t="str">
            <v>NA</v>
          </cell>
          <cell r="V6147" t="str">
            <v>NO</v>
          </cell>
          <cell r="W6147" t="str">
            <v>NA</v>
          </cell>
          <cell r="X6147" t="str">
            <v>NA</v>
          </cell>
          <cell r="Y6147" t="str">
            <v>Wetland</v>
          </cell>
          <cell r="Z6147">
            <v>2</v>
          </cell>
          <cell r="AA6147">
            <v>1</v>
          </cell>
          <cell r="AB6147" t="str">
            <v>Herbivore</v>
          </cell>
          <cell r="AC6147" t="str">
            <v>Granivore</v>
          </cell>
          <cell r="AD6147" t="str">
            <v>Insessorial</v>
          </cell>
          <cell r="AE6147">
            <v>-8.91</v>
          </cell>
          <cell r="AF6147">
            <v>-6.47</v>
          </cell>
          <cell r="AG6147">
            <v>-7.47</v>
          </cell>
          <cell r="AH6147">
            <v>31.761261090000001</v>
          </cell>
          <cell r="AI6147">
            <v>34740.199999999997</v>
          </cell>
          <cell r="AJ6147" t="str">
            <v>Extant</v>
          </cell>
        </row>
        <row r="6148">
          <cell r="A6148" t="str">
            <v>Ploceus rubiginosus</v>
          </cell>
          <cell r="B6148" t="str">
            <v>Ploceidae</v>
          </cell>
          <cell r="C6148" t="str">
            <v>Passeriformes</v>
          </cell>
          <cell r="D6148">
            <v>9</v>
          </cell>
          <cell r="E6148">
            <v>4</v>
          </cell>
          <cell r="F6148">
            <v>5</v>
          </cell>
          <cell r="G6148">
            <v>0</v>
          </cell>
          <cell r="H6148">
            <v>4</v>
          </cell>
          <cell r="I6148">
            <v>17.8</v>
          </cell>
          <cell r="J6148">
            <v>12.7</v>
          </cell>
          <cell r="K6148">
            <v>6.7</v>
          </cell>
          <cell r="L6148">
            <v>9.1</v>
          </cell>
          <cell r="M6148">
            <v>21.8</v>
          </cell>
          <cell r="N6148">
            <v>79.8</v>
          </cell>
          <cell r="O6148">
            <v>16.899999999999999</v>
          </cell>
          <cell r="P6148">
            <v>62.9</v>
          </cell>
          <cell r="Q6148">
            <v>21.2</v>
          </cell>
          <cell r="R6148">
            <v>50.6</v>
          </cell>
          <cell r="S6148">
            <v>29.99</v>
          </cell>
          <cell r="T6148" t="str">
            <v>Dunning</v>
          </cell>
          <cell r="U6148" t="str">
            <v>NA</v>
          </cell>
          <cell r="V6148" t="str">
            <v>NO</v>
          </cell>
          <cell r="W6148" t="str">
            <v>NA</v>
          </cell>
          <cell r="X6148" t="str">
            <v>NA</v>
          </cell>
          <cell r="Y6148" t="str">
            <v>Shrubland</v>
          </cell>
          <cell r="Z6148">
            <v>2</v>
          </cell>
          <cell r="AA6148">
            <v>1</v>
          </cell>
          <cell r="AB6148" t="str">
            <v>Herbivore</v>
          </cell>
          <cell r="AC6148" t="str">
            <v>Granivore</v>
          </cell>
          <cell r="AD6148" t="str">
            <v>Insessorial</v>
          </cell>
          <cell r="AE6148">
            <v>-24.61</v>
          </cell>
          <cell r="AF6148">
            <v>15.22</v>
          </cell>
          <cell r="AG6148">
            <v>-5.51</v>
          </cell>
          <cell r="AH6148">
            <v>30.38374048</v>
          </cell>
          <cell r="AI6148">
            <v>1228691.95</v>
          </cell>
          <cell r="AJ6148" t="str">
            <v>Extant</v>
          </cell>
        </row>
        <row r="6149">
          <cell r="A6149" t="str">
            <v>Ploceus ruweti</v>
          </cell>
          <cell r="B6149" t="str">
            <v>Ploceidae</v>
          </cell>
          <cell r="C6149" t="str">
            <v>Passeriformes</v>
          </cell>
          <cell r="D6149">
            <v>1</v>
          </cell>
          <cell r="E6149">
            <v>0</v>
          </cell>
          <cell r="F6149">
            <v>1</v>
          </cell>
          <cell r="G6149">
            <v>0</v>
          </cell>
          <cell r="H6149">
            <v>1</v>
          </cell>
          <cell r="I6149">
            <v>14.9</v>
          </cell>
          <cell r="J6149">
            <v>8.6999999999999993</v>
          </cell>
          <cell r="K6149">
            <v>5.7</v>
          </cell>
          <cell r="L6149">
            <v>7</v>
          </cell>
          <cell r="M6149">
            <v>20.3</v>
          </cell>
          <cell r="N6149">
            <v>69</v>
          </cell>
          <cell r="O6149">
            <v>10.3</v>
          </cell>
          <cell r="P6149">
            <v>58.7</v>
          </cell>
          <cell r="Q6149">
            <v>14.9</v>
          </cell>
          <cell r="R6149">
            <v>47.7</v>
          </cell>
          <cell r="S6149">
            <v>17</v>
          </cell>
          <cell r="T6149" t="str">
            <v>Updated_literature</v>
          </cell>
          <cell r="U6149" t="str">
            <v>BoW</v>
          </cell>
          <cell r="V6149" t="str">
            <v>NO</v>
          </cell>
          <cell r="W6149" t="str">
            <v>NA</v>
          </cell>
          <cell r="X6149" t="str">
            <v>NA</v>
          </cell>
          <cell r="Y6149" t="str">
            <v>Wetland</v>
          </cell>
          <cell r="Z6149">
            <v>2</v>
          </cell>
          <cell r="AA6149">
            <v>1</v>
          </cell>
          <cell r="AB6149" t="str">
            <v>Omnivore</v>
          </cell>
          <cell r="AC6149" t="str">
            <v>Omnivore</v>
          </cell>
          <cell r="AD6149" t="str">
            <v>Insessorial</v>
          </cell>
          <cell r="AE6149">
            <v>-11.03</v>
          </cell>
          <cell r="AF6149">
            <v>-8.06</v>
          </cell>
          <cell r="AG6149">
            <v>-9.52</v>
          </cell>
          <cell r="AH6149">
            <v>26.830047059999998</v>
          </cell>
          <cell r="AI6149">
            <v>5190.0200000000004</v>
          </cell>
          <cell r="AJ6149" t="str">
            <v>Extant</v>
          </cell>
        </row>
        <row r="6150">
          <cell r="A6150" t="str">
            <v>Ploceus sakalava</v>
          </cell>
          <cell r="B6150" t="str">
            <v>Ploceidae</v>
          </cell>
          <cell r="C6150" t="str">
            <v>Passeriformes</v>
          </cell>
          <cell r="D6150">
            <v>4</v>
          </cell>
          <cell r="E6150">
            <v>2</v>
          </cell>
          <cell r="F6150">
            <v>2</v>
          </cell>
          <cell r="G6150">
            <v>0</v>
          </cell>
          <cell r="H6150">
            <v>4</v>
          </cell>
          <cell r="I6150">
            <v>17.600000000000001</v>
          </cell>
          <cell r="J6150">
            <v>11.9</v>
          </cell>
          <cell r="K6150">
            <v>6.5</v>
          </cell>
          <cell r="L6150">
            <v>9.6</v>
          </cell>
          <cell r="M6150">
            <v>20.7</v>
          </cell>
          <cell r="N6150">
            <v>78.2</v>
          </cell>
          <cell r="O6150">
            <v>13.7</v>
          </cell>
          <cell r="P6150">
            <v>64.599999999999994</v>
          </cell>
          <cell r="Q6150">
            <v>17.5</v>
          </cell>
          <cell r="R6150">
            <v>50</v>
          </cell>
          <cell r="S6150">
            <v>23.8</v>
          </cell>
          <cell r="T6150" t="str">
            <v>Dunning</v>
          </cell>
          <cell r="U6150" t="str">
            <v>NA</v>
          </cell>
          <cell r="V6150" t="str">
            <v>NO</v>
          </cell>
          <cell r="W6150" t="str">
            <v>NA</v>
          </cell>
          <cell r="X6150" t="str">
            <v>NA</v>
          </cell>
          <cell r="Y6150" t="str">
            <v>Woodland</v>
          </cell>
          <cell r="Z6150">
            <v>2</v>
          </cell>
          <cell r="AA6150">
            <v>1</v>
          </cell>
          <cell r="AB6150" t="str">
            <v>Herbivore</v>
          </cell>
          <cell r="AC6150" t="str">
            <v>Granivore</v>
          </cell>
          <cell r="AD6150" t="str">
            <v>Insessorial</v>
          </cell>
          <cell r="AE6150">
            <v>-25.61</v>
          </cell>
          <cell r="AF6150">
            <v>-11.95</v>
          </cell>
          <cell r="AG6150">
            <v>-19.48</v>
          </cell>
          <cell r="AH6150">
            <v>45.660165169999999</v>
          </cell>
          <cell r="AI6150">
            <v>268618.92</v>
          </cell>
          <cell r="AJ6150" t="str">
            <v>Extant</v>
          </cell>
        </row>
        <row r="6151">
          <cell r="A6151" t="str">
            <v>Ploceus sanctithomae</v>
          </cell>
          <cell r="B6151" t="str">
            <v>Ploceidae</v>
          </cell>
          <cell r="C6151" t="str">
            <v>Passeriformes</v>
          </cell>
          <cell r="D6151">
            <v>5</v>
          </cell>
          <cell r="E6151">
            <v>2</v>
          </cell>
          <cell r="F6151">
            <v>3</v>
          </cell>
          <cell r="G6151">
            <v>0</v>
          </cell>
          <cell r="H6151">
            <v>4</v>
          </cell>
          <cell r="I6151">
            <v>19.600000000000001</v>
          </cell>
          <cell r="J6151">
            <v>12.3</v>
          </cell>
          <cell r="K6151">
            <v>4.3</v>
          </cell>
          <cell r="L6151">
            <v>5.9</v>
          </cell>
          <cell r="M6151">
            <v>23</v>
          </cell>
          <cell r="N6151">
            <v>77</v>
          </cell>
          <cell r="O6151">
            <v>12.8</v>
          </cell>
          <cell r="P6151">
            <v>63.5</v>
          </cell>
          <cell r="Q6151">
            <v>16.8</v>
          </cell>
          <cell r="R6151">
            <v>50.3</v>
          </cell>
          <cell r="S6151">
            <v>22</v>
          </cell>
          <cell r="T6151" t="str">
            <v>Dunning</v>
          </cell>
          <cell r="U6151" t="str">
            <v>NA</v>
          </cell>
          <cell r="V6151" t="str">
            <v>NO</v>
          </cell>
          <cell r="W6151" t="str">
            <v>NA</v>
          </cell>
          <cell r="X6151" t="str">
            <v>NA</v>
          </cell>
          <cell r="Y6151" t="str">
            <v>Forest</v>
          </cell>
          <cell r="Z6151">
            <v>2</v>
          </cell>
          <cell r="AA6151">
            <v>1</v>
          </cell>
          <cell r="AB6151" t="str">
            <v>Herbivore</v>
          </cell>
          <cell r="AC6151" t="str">
            <v>Granivore</v>
          </cell>
          <cell r="AD6151" t="str">
            <v>Insessorial</v>
          </cell>
          <cell r="AE6151">
            <v>-0.01</v>
          </cell>
          <cell r="AF6151">
            <v>0.42</v>
          </cell>
          <cell r="AG6151">
            <v>0.24</v>
          </cell>
          <cell r="AH6151">
            <v>6.6096577610000002</v>
          </cell>
          <cell r="AI6151">
            <v>858.51</v>
          </cell>
          <cell r="AJ6151" t="str">
            <v>Extant</v>
          </cell>
        </row>
        <row r="6152">
          <cell r="A6152" t="str">
            <v>Ploceus spekei</v>
          </cell>
          <cell r="B6152" t="str">
            <v>Ploceidae</v>
          </cell>
          <cell r="C6152" t="str">
            <v>Passeriformes</v>
          </cell>
          <cell r="D6152">
            <v>5</v>
          </cell>
          <cell r="E6152">
            <v>2</v>
          </cell>
          <cell r="F6152">
            <v>3</v>
          </cell>
          <cell r="G6152">
            <v>0</v>
          </cell>
          <cell r="H6152">
            <v>4</v>
          </cell>
          <cell r="I6152">
            <v>18.7</v>
          </cell>
          <cell r="J6152">
            <v>12.6</v>
          </cell>
          <cell r="K6152">
            <v>6.5</v>
          </cell>
          <cell r="L6152">
            <v>8.1</v>
          </cell>
          <cell r="M6152">
            <v>21.2</v>
          </cell>
          <cell r="N6152">
            <v>78.400000000000006</v>
          </cell>
          <cell r="O6152">
            <v>19.2</v>
          </cell>
          <cell r="P6152">
            <v>58.8</v>
          </cell>
          <cell r="Q6152">
            <v>24.6</v>
          </cell>
          <cell r="R6152">
            <v>44.6</v>
          </cell>
          <cell r="S6152">
            <v>35.06</v>
          </cell>
          <cell r="T6152" t="str">
            <v>Dunning</v>
          </cell>
          <cell r="U6152" t="str">
            <v>NA</v>
          </cell>
          <cell r="V6152" t="str">
            <v>NO</v>
          </cell>
          <cell r="W6152" t="str">
            <v>NA</v>
          </cell>
          <cell r="X6152" t="str">
            <v>NA</v>
          </cell>
          <cell r="Y6152" t="str">
            <v>Woodland</v>
          </cell>
          <cell r="Z6152">
            <v>2</v>
          </cell>
          <cell r="AA6152">
            <v>1</v>
          </cell>
          <cell r="AB6152" t="str">
            <v>Herbivore</v>
          </cell>
          <cell r="AC6152" t="str">
            <v>Granivore</v>
          </cell>
          <cell r="AD6152" t="str">
            <v>Insessorial</v>
          </cell>
          <cell r="AE6152">
            <v>-5.2</v>
          </cell>
          <cell r="AF6152">
            <v>11.11</v>
          </cell>
          <cell r="AG6152">
            <v>3.65</v>
          </cell>
          <cell r="AH6152">
            <v>40.069917750000002</v>
          </cell>
          <cell r="AI6152">
            <v>369189</v>
          </cell>
          <cell r="AJ6152" t="str">
            <v>Extant</v>
          </cell>
        </row>
        <row r="6153">
          <cell r="A6153" t="str">
            <v>Ploceus spekeoides</v>
          </cell>
          <cell r="B6153" t="str">
            <v>Ploceidae</v>
          </cell>
          <cell r="C6153" t="str">
            <v>Passeriformes</v>
          </cell>
          <cell r="D6153">
            <v>4</v>
          </cell>
          <cell r="E6153">
            <v>2</v>
          </cell>
          <cell r="F6153">
            <v>2</v>
          </cell>
          <cell r="G6153">
            <v>0</v>
          </cell>
          <cell r="H6153">
            <v>4</v>
          </cell>
          <cell r="I6153">
            <v>19.5</v>
          </cell>
          <cell r="J6153">
            <v>14.2</v>
          </cell>
          <cell r="K6153">
            <v>6.8</v>
          </cell>
          <cell r="L6153">
            <v>8.9</v>
          </cell>
          <cell r="M6153">
            <v>20.3</v>
          </cell>
          <cell r="N6153">
            <v>69.5</v>
          </cell>
          <cell r="O6153">
            <v>14.7</v>
          </cell>
          <cell r="P6153">
            <v>54.8</v>
          </cell>
          <cell r="Q6153">
            <v>21.1</v>
          </cell>
          <cell r="R6153">
            <v>36.200000000000003</v>
          </cell>
          <cell r="S6153">
            <v>26.64</v>
          </cell>
          <cell r="T6153" t="str">
            <v>EltonTraits_GenAvg</v>
          </cell>
          <cell r="U6153" t="str">
            <v>NA</v>
          </cell>
          <cell r="V6153" t="str">
            <v>NO</v>
          </cell>
          <cell r="W6153" t="str">
            <v>NA</v>
          </cell>
          <cell r="X6153" t="str">
            <v>NA</v>
          </cell>
          <cell r="Y6153" t="str">
            <v>Wetland</v>
          </cell>
          <cell r="Z6153">
            <v>2</v>
          </cell>
          <cell r="AA6153">
            <v>1</v>
          </cell>
          <cell r="AB6153" t="str">
            <v>Herbivore</v>
          </cell>
          <cell r="AC6153" t="str">
            <v>Granivore</v>
          </cell>
          <cell r="AD6153" t="str">
            <v>Insessorial</v>
          </cell>
          <cell r="AE6153">
            <v>1.36</v>
          </cell>
          <cell r="AF6153">
            <v>2.99</v>
          </cell>
          <cell r="AG6153">
            <v>1.71</v>
          </cell>
          <cell r="AH6153">
            <v>33.849373669999999</v>
          </cell>
          <cell r="AI6153">
            <v>12674.62</v>
          </cell>
          <cell r="AJ6153" t="str">
            <v>Extant</v>
          </cell>
        </row>
        <row r="6154">
          <cell r="A6154" t="str">
            <v>Ploceus subaureus</v>
          </cell>
          <cell r="B6154" t="str">
            <v>Ploceidae</v>
          </cell>
          <cell r="C6154" t="str">
            <v>Passeriformes</v>
          </cell>
          <cell r="D6154">
            <v>8</v>
          </cell>
          <cell r="E6154">
            <v>4</v>
          </cell>
          <cell r="F6154">
            <v>4</v>
          </cell>
          <cell r="G6154">
            <v>0</v>
          </cell>
          <cell r="H6154">
            <v>4</v>
          </cell>
          <cell r="I6154">
            <v>17.7</v>
          </cell>
          <cell r="J6154">
            <v>12.4</v>
          </cell>
          <cell r="K6154">
            <v>6.8</v>
          </cell>
          <cell r="L6154">
            <v>9</v>
          </cell>
          <cell r="M6154">
            <v>21.5</v>
          </cell>
          <cell r="N6154">
            <v>75.8</v>
          </cell>
          <cell r="O6154">
            <v>14.1</v>
          </cell>
          <cell r="P6154">
            <v>61.7</v>
          </cell>
          <cell r="Q6154">
            <v>18.5</v>
          </cell>
          <cell r="R6154">
            <v>49</v>
          </cell>
          <cell r="S6154">
            <v>30.39</v>
          </cell>
          <cell r="T6154" t="str">
            <v>Dunning</v>
          </cell>
          <cell r="U6154" t="str">
            <v>NA</v>
          </cell>
          <cell r="V6154" t="str">
            <v>NO</v>
          </cell>
          <cell r="W6154" t="str">
            <v>NA</v>
          </cell>
          <cell r="X6154" t="str">
            <v>NA</v>
          </cell>
          <cell r="Y6154" t="str">
            <v>Riverine</v>
          </cell>
          <cell r="Z6154">
            <v>3</v>
          </cell>
          <cell r="AA6154">
            <v>1</v>
          </cell>
          <cell r="AB6154" t="str">
            <v>Herbivore</v>
          </cell>
          <cell r="AC6154" t="str">
            <v>Granivore</v>
          </cell>
          <cell r="AD6154" t="str">
            <v>Insessorial</v>
          </cell>
          <cell r="AE6154">
            <v>-34.04</v>
          </cell>
          <cell r="AF6154">
            <v>2.85</v>
          </cell>
          <cell r="AG6154">
            <v>-11.32</v>
          </cell>
          <cell r="AH6154">
            <v>36.609499280000001</v>
          </cell>
          <cell r="AI6154">
            <v>493658.92</v>
          </cell>
          <cell r="AJ6154" t="str">
            <v>Extant</v>
          </cell>
        </row>
        <row r="6155">
          <cell r="A6155" t="str">
            <v>Ploceus subpersonatus</v>
          </cell>
          <cell r="B6155" t="str">
            <v>Ploceidae</v>
          </cell>
          <cell r="C6155" t="str">
            <v>Passeriformes</v>
          </cell>
          <cell r="D6155">
            <v>1</v>
          </cell>
          <cell r="E6155">
            <v>0</v>
          </cell>
          <cell r="F6155">
            <v>1</v>
          </cell>
          <cell r="G6155">
            <v>0</v>
          </cell>
          <cell r="H6155">
            <v>1</v>
          </cell>
          <cell r="I6155">
            <v>18.100000000000001</v>
          </cell>
          <cell r="J6155">
            <v>11.5</v>
          </cell>
          <cell r="K6155">
            <v>5.3</v>
          </cell>
          <cell r="L6155">
            <v>6.2</v>
          </cell>
          <cell r="M6155">
            <v>21.8</v>
          </cell>
          <cell r="N6155">
            <v>67</v>
          </cell>
          <cell r="O6155">
            <v>9</v>
          </cell>
          <cell r="P6155">
            <v>58</v>
          </cell>
          <cell r="Q6155">
            <v>13.4</v>
          </cell>
          <cell r="R6155">
            <v>56</v>
          </cell>
          <cell r="S6155">
            <v>22.5</v>
          </cell>
          <cell r="T6155" t="str">
            <v>Updated_literature</v>
          </cell>
          <cell r="U6155" t="str">
            <v>BoW</v>
          </cell>
          <cell r="V6155" t="str">
            <v>NO</v>
          </cell>
          <cell r="W6155" t="str">
            <v>NA</v>
          </cell>
          <cell r="X6155" t="str">
            <v>NA</v>
          </cell>
          <cell r="Y6155" t="str">
            <v>Wetland</v>
          </cell>
          <cell r="Z6155">
            <v>2</v>
          </cell>
          <cell r="AA6155">
            <v>1</v>
          </cell>
          <cell r="AB6155" t="str">
            <v>Herbivore</v>
          </cell>
          <cell r="AC6155" t="str">
            <v>Granivore</v>
          </cell>
          <cell r="AD6155" t="str">
            <v>Insessorial</v>
          </cell>
          <cell r="AE6155">
            <v>-5.91</v>
          </cell>
          <cell r="AF6155">
            <v>1.07</v>
          </cell>
          <cell r="AG6155">
            <v>-2.15</v>
          </cell>
          <cell r="AH6155">
            <v>10.30578281</v>
          </cell>
          <cell r="AI6155">
            <v>22554.32</v>
          </cell>
          <cell r="AJ6155" t="str">
            <v>Extant</v>
          </cell>
        </row>
        <row r="6156">
          <cell r="A6156" t="str">
            <v>Ploceus superciliosus</v>
          </cell>
          <cell r="B6156" t="str">
            <v>Ploceidae</v>
          </cell>
          <cell r="C6156" t="str">
            <v>Passeriformes</v>
          </cell>
          <cell r="D6156">
            <v>5</v>
          </cell>
          <cell r="E6156">
            <v>2</v>
          </cell>
          <cell r="F6156">
            <v>3</v>
          </cell>
          <cell r="G6156">
            <v>0</v>
          </cell>
          <cell r="H6156">
            <v>4</v>
          </cell>
          <cell r="I6156">
            <v>17.100000000000001</v>
          </cell>
          <cell r="J6156">
            <v>11.6</v>
          </cell>
          <cell r="K6156">
            <v>6.7</v>
          </cell>
          <cell r="L6156">
            <v>9.1999999999999993</v>
          </cell>
          <cell r="M6156">
            <v>19.3</v>
          </cell>
          <cell r="N6156">
            <v>67.400000000000006</v>
          </cell>
          <cell r="O6156">
            <v>11.9</v>
          </cell>
          <cell r="P6156">
            <v>55.6</v>
          </cell>
          <cell r="Q6156">
            <v>17.600000000000001</v>
          </cell>
          <cell r="R6156">
            <v>44.6</v>
          </cell>
          <cell r="S6156">
            <v>21.4</v>
          </cell>
          <cell r="T6156" t="str">
            <v>Dunning</v>
          </cell>
          <cell r="U6156" t="str">
            <v>NA</v>
          </cell>
          <cell r="V6156" t="str">
            <v>NO</v>
          </cell>
          <cell r="W6156" t="str">
            <v>NA</v>
          </cell>
          <cell r="X6156" t="str">
            <v>NA</v>
          </cell>
          <cell r="Y6156" t="str">
            <v>Grassland</v>
          </cell>
          <cell r="Z6156">
            <v>2</v>
          </cell>
          <cell r="AA6156">
            <v>1</v>
          </cell>
          <cell r="AB6156" t="str">
            <v>Herbivore</v>
          </cell>
          <cell r="AC6156" t="str">
            <v>Granivore</v>
          </cell>
          <cell r="AD6156" t="str">
            <v>Insessorial</v>
          </cell>
          <cell r="AE6156">
            <v>-11.46</v>
          </cell>
          <cell r="AF6156">
            <v>12.89</v>
          </cell>
          <cell r="AG6156">
            <v>3.06</v>
          </cell>
          <cell r="AH6156">
            <v>15.859905250000001</v>
          </cell>
          <cell r="AI6156">
            <v>1002709.09</v>
          </cell>
          <cell r="AJ6156" t="str">
            <v>Extant</v>
          </cell>
        </row>
        <row r="6157">
          <cell r="A6157" t="str">
            <v>Ploceus taeniopterus</v>
          </cell>
          <cell r="B6157" t="str">
            <v>Ploceidae</v>
          </cell>
          <cell r="C6157" t="str">
            <v>Passeriformes</v>
          </cell>
          <cell r="D6157">
            <v>5</v>
          </cell>
          <cell r="E6157">
            <v>2</v>
          </cell>
          <cell r="F6157">
            <v>3</v>
          </cell>
          <cell r="G6157">
            <v>0</v>
          </cell>
          <cell r="H6157">
            <v>4</v>
          </cell>
          <cell r="I6157">
            <v>16.899999999999999</v>
          </cell>
          <cell r="J6157">
            <v>11.1</v>
          </cell>
          <cell r="K6157">
            <v>5.9</v>
          </cell>
          <cell r="L6157">
            <v>7.5</v>
          </cell>
          <cell r="M6157">
            <v>20.100000000000001</v>
          </cell>
          <cell r="N6157">
            <v>66.8</v>
          </cell>
          <cell r="O6157">
            <v>12.5</v>
          </cell>
          <cell r="P6157">
            <v>53</v>
          </cell>
          <cell r="Q6157">
            <v>19</v>
          </cell>
          <cell r="R6157">
            <v>43.8</v>
          </cell>
          <cell r="S6157">
            <v>17.559999999999999</v>
          </cell>
          <cell r="T6157" t="str">
            <v>Dunning</v>
          </cell>
          <cell r="U6157" t="str">
            <v>NA</v>
          </cell>
          <cell r="V6157" t="str">
            <v>NO</v>
          </cell>
          <cell r="W6157" t="str">
            <v>NA</v>
          </cell>
          <cell r="X6157" t="str">
            <v>NA</v>
          </cell>
          <cell r="Y6157" t="str">
            <v>Wetland</v>
          </cell>
          <cell r="Z6157">
            <v>3</v>
          </cell>
          <cell r="AA6157">
            <v>1</v>
          </cell>
          <cell r="AB6157" t="str">
            <v>Herbivore</v>
          </cell>
          <cell r="AC6157" t="str">
            <v>Granivore</v>
          </cell>
          <cell r="AD6157" t="str">
            <v>Insessorial</v>
          </cell>
          <cell r="AE6157">
            <v>0.54</v>
          </cell>
          <cell r="AF6157">
            <v>16.82</v>
          </cell>
          <cell r="AG6157">
            <v>9.49</v>
          </cell>
          <cell r="AH6157">
            <v>32.65692335</v>
          </cell>
          <cell r="AI6157">
            <v>187720.65</v>
          </cell>
          <cell r="AJ6157" t="str">
            <v>Extant</v>
          </cell>
        </row>
        <row r="6158">
          <cell r="A6158" t="str">
            <v>Ploceus temporalis</v>
          </cell>
          <cell r="B6158" t="str">
            <v>Ploceidae</v>
          </cell>
          <cell r="C6158" t="str">
            <v>Passeriformes</v>
          </cell>
          <cell r="D6158">
            <v>3</v>
          </cell>
          <cell r="E6158">
            <v>0</v>
          </cell>
          <cell r="F6158">
            <v>2</v>
          </cell>
          <cell r="G6158">
            <v>1</v>
          </cell>
          <cell r="H6158">
            <v>3</v>
          </cell>
          <cell r="I6158">
            <v>17.2</v>
          </cell>
          <cell r="J6158">
            <v>11.1</v>
          </cell>
          <cell r="K6158">
            <v>6.2</v>
          </cell>
          <cell r="L6158">
            <v>7.3</v>
          </cell>
          <cell r="M6158">
            <v>21.2</v>
          </cell>
          <cell r="N6158">
            <v>82</v>
          </cell>
          <cell r="O6158">
            <v>22.5</v>
          </cell>
          <cell r="P6158">
            <v>59.5</v>
          </cell>
          <cell r="Q6158">
            <v>27.4</v>
          </cell>
          <cell r="R6158">
            <v>48.3</v>
          </cell>
          <cell r="S6158">
            <v>35.799999999999997</v>
          </cell>
          <cell r="T6158" t="str">
            <v>Dunning</v>
          </cell>
          <cell r="U6158" t="str">
            <v>NA</v>
          </cell>
          <cell r="V6158" t="str">
            <v>NO</v>
          </cell>
          <cell r="W6158" t="str">
            <v>NA</v>
          </cell>
          <cell r="X6158" t="str">
            <v>NA</v>
          </cell>
          <cell r="Y6158" t="str">
            <v>Wetland</v>
          </cell>
          <cell r="Z6158">
            <v>3</v>
          </cell>
          <cell r="AA6158">
            <v>1</v>
          </cell>
          <cell r="AB6158" t="str">
            <v>Carnivore</v>
          </cell>
          <cell r="AC6158" t="str">
            <v>Invertivore</v>
          </cell>
          <cell r="AD6158" t="str">
            <v>Insessorial</v>
          </cell>
          <cell r="AE6158">
            <v>-13.85</v>
          </cell>
          <cell r="AF6158">
            <v>-6.86</v>
          </cell>
          <cell r="AG6158">
            <v>-11.51</v>
          </cell>
          <cell r="AH6158">
            <v>19.47153754</v>
          </cell>
          <cell r="AI6158">
            <v>77920.100000000006</v>
          </cell>
          <cell r="AJ6158" t="str">
            <v>Extant</v>
          </cell>
        </row>
        <row r="6159">
          <cell r="A6159" t="str">
            <v>Ploceus tricolor</v>
          </cell>
          <cell r="B6159" t="str">
            <v>Ploceidae</v>
          </cell>
          <cell r="C6159" t="str">
            <v>Passeriformes</v>
          </cell>
          <cell r="D6159">
            <v>5</v>
          </cell>
          <cell r="E6159">
            <v>2</v>
          </cell>
          <cell r="F6159">
            <v>3</v>
          </cell>
          <cell r="G6159">
            <v>0</v>
          </cell>
          <cell r="H6159">
            <v>4</v>
          </cell>
          <cell r="I6159">
            <v>20.5</v>
          </cell>
          <cell r="J6159">
            <v>12.6</v>
          </cell>
          <cell r="K6159">
            <v>6</v>
          </cell>
          <cell r="L6159">
            <v>7</v>
          </cell>
          <cell r="M6159">
            <v>19.600000000000001</v>
          </cell>
          <cell r="N6159">
            <v>84.2</v>
          </cell>
          <cell r="O6159">
            <v>16.399999999999999</v>
          </cell>
          <cell r="P6159">
            <v>67.3</v>
          </cell>
          <cell r="Q6159">
            <v>19.7</v>
          </cell>
          <cell r="R6159">
            <v>51.2</v>
          </cell>
          <cell r="S6159">
            <v>36.799999999999997</v>
          </cell>
          <cell r="T6159" t="str">
            <v>Dunning</v>
          </cell>
          <cell r="U6159" t="str">
            <v>NA</v>
          </cell>
          <cell r="V6159" t="str">
            <v>NO</v>
          </cell>
          <cell r="W6159" t="str">
            <v>NA</v>
          </cell>
          <cell r="X6159" t="str">
            <v>NA</v>
          </cell>
          <cell r="Y6159" t="str">
            <v>Forest</v>
          </cell>
          <cell r="Z6159">
            <v>1</v>
          </cell>
          <cell r="AA6159">
            <v>1</v>
          </cell>
          <cell r="AB6159" t="str">
            <v>Carnivore</v>
          </cell>
          <cell r="AC6159" t="str">
            <v>Invertivore</v>
          </cell>
          <cell r="AD6159" t="str">
            <v>Insessorial</v>
          </cell>
          <cell r="AE6159">
            <v>-8.7200000000000006</v>
          </cell>
          <cell r="AF6159">
            <v>8.7899999999999991</v>
          </cell>
          <cell r="AG6159">
            <v>2.93</v>
          </cell>
          <cell r="AH6159">
            <v>9.5772394009999999</v>
          </cell>
          <cell r="AI6159">
            <v>1061578.42</v>
          </cell>
          <cell r="AJ6159" t="str">
            <v>Extant</v>
          </cell>
        </row>
        <row r="6160">
          <cell r="A6160" t="str">
            <v>Ploceus velatus</v>
          </cell>
          <cell r="B6160" t="str">
            <v>Ploceidae</v>
          </cell>
          <cell r="C6160" t="str">
            <v>Passeriformes</v>
          </cell>
          <cell r="D6160">
            <v>9</v>
          </cell>
          <cell r="E6160">
            <v>4</v>
          </cell>
          <cell r="F6160">
            <v>5</v>
          </cell>
          <cell r="G6160">
            <v>0</v>
          </cell>
          <cell r="H6160">
            <v>4</v>
          </cell>
          <cell r="I6160">
            <v>16.8</v>
          </cell>
          <cell r="J6160">
            <v>10.7</v>
          </cell>
          <cell r="K6160">
            <v>5.9</v>
          </cell>
          <cell r="L6160">
            <v>7.8</v>
          </cell>
          <cell r="M6160">
            <v>22</v>
          </cell>
          <cell r="N6160">
            <v>76.8</v>
          </cell>
          <cell r="O6160">
            <v>15.6</v>
          </cell>
          <cell r="P6160">
            <v>60.6</v>
          </cell>
          <cell r="Q6160">
            <v>20.6</v>
          </cell>
          <cell r="R6160">
            <v>52.4</v>
          </cell>
          <cell r="S6160">
            <v>30.94</v>
          </cell>
          <cell r="T6160" t="str">
            <v>Dunning</v>
          </cell>
          <cell r="U6160" t="str">
            <v>NA</v>
          </cell>
          <cell r="V6160" t="str">
            <v>NO</v>
          </cell>
          <cell r="W6160" t="str">
            <v>NA</v>
          </cell>
          <cell r="X6160" t="str">
            <v>NA</v>
          </cell>
          <cell r="Y6160" t="str">
            <v>Shrubland</v>
          </cell>
          <cell r="Z6160">
            <v>3</v>
          </cell>
          <cell r="AA6160">
            <v>1</v>
          </cell>
          <cell r="AB6160" t="str">
            <v>Herbivore</v>
          </cell>
          <cell r="AC6160" t="str">
            <v>Omnivore</v>
          </cell>
          <cell r="AD6160" t="str">
            <v>Insessorial</v>
          </cell>
          <cell r="AE6160">
            <v>-34.840000000000003</v>
          </cell>
          <cell r="AF6160">
            <v>-8.81</v>
          </cell>
          <cell r="AG6160">
            <v>-23.17</v>
          </cell>
          <cell r="AH6160">
            <v>24.574011809999998</v>
          </cell>
          <cell r="AI6160">
            <v>3538602.7</v>
          </cell>
          <cell r="AJ6160" t="str">
            <v>Extant</v>
          </cell>
        </row>
        <row r="6161">
          <cell r="A6161" t="str">
            <v>Ploceus vitellinus</v>
          </cell>
          <cell r="B6161" t="str">
            <v>Ploceidae</v>
          </cell>
          <cell r="C6161" t="str">
            <v>Passeriformes</v>
          </cell>
          <cell r="D6161">
            <v>8</v>
          </cell>
          <cell r="E6161">
            <v>4</v>
          </cell>
          <cell r="F6161">
            <v>4</v>
          </cell>
          <cell r="G6161">
            <v>0</v>
          </cell>
          <cell r="H6161">
            <v>4</v>
          </cell>
          <cell r="I6161">
            <v>15.6</v>
          </cell>
          <cell r="J6161">
            <v>10.3</v>
          </cell>
          <cell r="K6161">
            <v>5.5</v>
          </cell>
          <cell r="L6161">
            <v>7.4</v>
          </cell>
          <cell r="M6161">
            <v>18.5</v>
          </cell>
          <cell r="N6161">
            <v>68.2</v>
          </cell>
          <cell r="O6161">
            <v>12.9</v>
          </cell>
          <cell r="P6161">
            <v>55.4</v>
          </cell>
          <cell r="Q6161">
            <v>18.8</v>
          </cell>
          <cell r="R6161">
            <v>47.9</v>
          </cell>
          <cell r="S6161">
            <v>20</v>
          </cell>
          <cell r="T6161" t="str">
            <v>Dunning</v>
          </cell>
          <cell r="U6161" t="str">
            <v>NA</v>
          </cell>
          <cell r="V6161" t="str">
            <v>NO</v>
          </cell>
          <cell r="W6161" t="str">
            <v>NA</v>
          </cell>
          <cell r="X6161" t="str">
            <v>NA</v>
          </cell>
          <cell r="Y6161" t="str">
            <v>Shrubland</v>
          </cell>
          <cell r="Z6161">
            <v>3</v>
          </cell>
          <cell r="AA6161">
            <v>1</v>
          </cell>
          <cell r="AB6161" t="str">
            <v>Herbivore</v>
          </cell>
          <cell r="AC6161" t="str">
            <v>Granivore</v>
          </cell>
          <cell r="AD6161" t="str">
            <v>Insessorial</v>
          </cell>
          <cell r="AE6161">
            <v>-9.3699999999999992</v>
          </cell>
          <cell r="AF6161">
            <v>18.61</v>
          </cell>
          <cell r="AG6161">
            <v>8.66</v>
          </cell>
          <cell r="AH6161">
            <v>18.345905349999999</v>
          </cell>
          <cell r="AI6161">
            <v>4213194.63</v>
          </cell>
          <cell r="AJ6161" t="str">
            <v>Extant</v>
          </cell>
        </row>
        <row r="6162">
          <cell r="A6162" t="str">
            <v>Ploceus weynsi</v>
          </cell>
          <cell r="B6162" t="str">
            <v>Ploceidae</v>
          </cell>
          <cell r="C6162" t="str">
            <v>Passeriformes</v>
          </cell>
          <cell r="D6162">
            <v>4</v>
          </cell>
          <cell r="E6162">
            <v>2</v>
          </cell>
          <cell r="F6162">
            <v>2</v>
          </cell>
          <cell r="G6162">
            <v>0</v>
          </cell>
          <cell r="H6162">
            <v>4</v>
          </cell>
          <cell r="I6162">
            <v>19</v>
          </cell>
          <cell r="J6162">
            <v>12.7</v>
          </cell>
          <cell r="K6162">
            <v>6</v>
          </cell>
          <cell r="L6162">
            <v>6.7</v>
          </cell>
          <cell r="M6162">
            <v>18.8</v>
          </cell>
          <cell r="N6162">
            <v>78.2</v>
          </cell>
          <cell r="O6162">
            <v>18.100000000000001</v>
          </cell>
          <cell r="P6162">
            <v>60.1</v>
          </cell>
          <cell r="Q6162">
            <v>23.2</v>
          </cell>
          <cell r="R6162">
            <v>51.2</v>
          </cell>
          <cell r="S6162">
            <v>29.04</v>
          </cell>
          <cell r="T6162" t="str">
            <v>Dunning</v>
          </cell>
          <cell r="U6162" t="str">
            <v>NA</v>
          </cell>
          <cell r="V6162" t="str">
            <v>NO</v>
          </cell>
          <cell r="W6162" t="str">
            <v>NA</v>
          </cell>
          <cell r="X6162" t="str">
            <v>NA</v>
          </cell>
          <cell r="Y6162" t="str">
            <v>Forest</v>
          </cell>
          <cell r="Z6162">
            <v>1</v>
          </cell>
          <cell r="AA6162">
            <v>2</v>
          </cell>
          <cell r="AB6162" t="str">
            <v>Omnivore</v>
          </cell>
          <cell r="AC6162" t="str">
            <v>Omnivore</v>
          </cell>
          <cell r="AD6162" t="str">
            <v>Insessorial</v>
          </cell>
          <cell r="AE6162">
            <v>-1.33</v>
          </cell>
          <cell r="AF6162">
            <v>1.28</v>
          </cell>
          <cell r="AG6162">
            <v>-0.12</v>
          </cell>
          <cell r="AH6162">
            <v>31.367612900000001</v>
          </cell>
          <cell r="AI6162">
            <v>56949.54</v>
          </cell>
          <cell r="AJ6162" t="str">
            <v>Extant</v>
          </cell>
        </row>
        <row r="6163">
          <cell r="A6163" t="str">
            <v>Ploceus xanthops</v>
          </cell>
          <cell r="B6163" t="str">
            <v>Ploceidae</v>
          </cell>
          <cell r="C6163" t="str">
            <v>Passeriformes</v>
          </cell>
          <cell r="D6163">
            <v>5</v>
          </cell>
          <cell r="E6163">
            <v>2</v>
          </cell>
          <cell r="F6163">
            <v>3</v>
          </cell>
          <cell r="G6163">
            <v>0</v>
          </cell>
          <cell r="H6163">
            <v>4</v>
          </cell>
          <cell r="I6163">
            <v>20.6</v>
          </cell>
          <cell r="J6163">
            <v>13.2</v>
          </cell>
          <cell r="K6163">
            <v>6.9</v>
          </cell>
          <cell r="L6163">
            <v>9</v>
          </cell>
          <cell r="M6163">
            <v>25.4</v>
          </cell>
          <cell r="N6163">
            <v>88.4</v>
          </cell>
          <cell r="O6163">
            <v>15.9</v>
          </cell>
          <cell r="P6163">
            <v>71.8</v>
          </cell>
          <cell r="Q6163">
            <v>18.2</v>
          </cell>
          <cell r="R6163">
            <v>66.599999999999994</v>
          </cell>
          <cell r="S6163">
            <v>40.64</v>
          </cell>
          <cell r="T6163" t="str">
            <v>Dunning</v>
          </cell>
          <cell r="U6163" t="str">
            <v>NA</v>
          </cell>
          <cell r="V6163" t="str">
            <v>NO</v>
          </cell>
          <cell r="W6163" t="str">
            <v>NA</v>
          </cell>
          <cell r="X6163" t="str">
            <v>NA</v>
          </cell>
          <cell r="Y6163" t="str">
            <v>Shrubland</v>
          </cell>
          <cell r="Z6163">
            <v>2</v>
          </cell>
          <cell r="AA6163">
            <v>1</v>
          </cell>
          <cell r="AB6163" t="str">
            <v>Herbivore</v>
          </cell>
          <cell r="AC6163" t="str">
            <v>Omnivore</v>
          </cell>
          <cell r="AD6163" t="str">
            <v>Insessorial</v>
          </cell>
          <cell r="AE6163">
            <v>-31.35</v>
          </cell>
          <cell r="AF6163">
            <v>2.5099999999999998</v>
          </cell>
          <cell r="AG6163">
            <v>-13.11</v>
          </cell>
          <cell r="AH6163">
            <v>28.248686249999999</v>
          </cell>
          <cell r="AI6163">
            <v>2485651.12</v>
          </cell>
          <cell r="AJ6163" t="str">
            <v>Extant</v>
          </cell>
        </row>
        <row r="6164">
          <cell r="A6164" t="str">
            <v>Ploceus xanthopterus</v>
          </cell>
          <cell r="B6164" t="str">
            <v>Ploceidae</v>
          </cell>
          <cell r="C6164" t="str">
            <v>Passeriformes</v>
          </cell>
          <cell r="D6164">
            <v>5</v>
          </cell>
          <cell r="E6164">
            <v>2</v>
          </cell>
          <cell r="F6164">
            <v>3</v>
          </cell>
          <cell r="G6164">
            <v>0</v>
          </cell>
          <cell r="H6164">
            <v>4</v>
          </cell>
          <cell r="I6164">
            <v>17.8</v>
          </cell>
          <cell r="J6164">
            <v>11.4</v>
          </cell>
          <cell r="K6164">
            <v>5.7</v>
          </cell>
          <cell r="L6164">
            <v>7.2</v>
          </cell>
          <cell r="M6164">
            <v>20.8</v>
          </cell>
          <cell r="N6164">
            <v>68</v>
          </cell>
          <cell r="O6164">
            <v>10.5</v>
          </cell>
          <cell r="P6164">
            <v>56.2</v>
          </cell>
          <cell r="Q6164">
            <v>15.7</v>
          </cell>
          <cell r="R6164">
            <v>47.2</v>
          </cell>
          <cell r="S6164">
            <v>21.95</v>
          </cell>
          <cell r="T6164" t="str">
            <v>Dunning</v>
          </cell>
          <cell r="U6164" t="str">
            <v>NA</v>
          </cell>
          <cell r="V6164" t="str">
            <v>NO</v>
          </cell>
          <cell r="W6164" t="str">
            <v>NA</v>
          </cell>
          <cell r="X6164" t="str">
            <v>NA</v>
          </cell>
          <cell r="Y6164" t="str">
            <v>Wetland</v>
          </cell>
          <cell r="Z6164">
            <v>2</v>
          </cell>
          <cell r="AA6164">
            <v>1</v>
          </cell>
          <cell r="AB6164" t="str">
            <v>Herbivore</v>
          </cell>
          <cell r="AC6164" t="str">
            <v>Omnivore</v>
          </cell>
          <cell r="AD6164" t="str">
            <v>Insessorial</v>
          </cell>
          <cell r="AE6164">
            <v>-30.24</v>
          </cell>
          <cell r="AF6164">
            <v>-8.39</v>
          </cell>
          <cell r="AG6164">
            <v>-17.48</v>
          </cell>
          <cell r="AH6164">
            <v>29.158190780000002</v>
          </cell>
          <cell r="AI6164">
            <v>299643.55</v>
          </cell>
          <cell r="AJ6164" t="str">
            <v>Extant</v>
          </cell>
        </row>
        <row r="6165">
          <cell r="A6165" t="str">
            <v>Quelea cardinalis</v>
          </cell>
          <cell r="B6165" t="str">
            <v>Ploceidae</v>
          </cell>
          <cell r="C6165" t="str">
            <v>Passeriformes</v>
          </cell>
          <cell r="D6165">
            <v>8</v>
          </cell>
          <cell r="E6165">
            <v>2</v>
          </cell>
          <cell r="F6165">
            <v>6</v>
          </cell>
          <cell r="G6165">
            <v>0</v>
          </cell>
          <cell r="H6165">
            <v>4</v>
          </cell>
          <cell r="I6165">
            <v>12.2</v>
          </cell>
          <cell r="J6165">
            <v>8.1999999999999993</v>
          </cell>
          <cell r="K6165">
            <v>5.4</v>
          </cell>
          <cell r="L6165">
            <v>7.3</v>
          </cell>
          <cell r="M6165">
            <v>16.8</v>
          </cell>
          <cell r="N6165">
            <v>58.1</v>
          </cell>
          <cell r="O6165">
            <v>11</v>
          </cell>
          <cell r="P6165">
            <v>47.4</v>
          </cell>
          <cell r="Q6165">
            <v>18.899999999999999</v>
          </cell>
          <cell r="R6165">
            <v>32.799999999999997</v>
          </cell>
          <cell r="S6165">
            <v>12.69</v>
          </cell>
          <cell r="T6165" t="str">
            <v>Dunning</v>
          </cell>
          <cell r="U6165" t="str">
            <v>NA</v>
          </cell>
          <cell r="V6165" t="str">
            <v>NO</v>
          </cell>
          <cell r="W6165" t="str">
            <v>NA</v>
          </cell>
          <cell r="X6165" t="str">
            <v>NA</v>
          </cell>
          <cell r="Y6165" t="str">
            <v>Grassland</v>
          </cell>
          <cell r="Z6165">
            <v>3</v>
          </cell>
          <cell r="AA6165">
            <v>2</v>
          </cell>
          <cell r="AB6165" t="str">
            <v>Herbivore</v>
          </cell>
          <cell r="AC6165" t="str">
            <v>Granivore</v>
          </cell>
          <cell r="AD6165" t="str">
            <v>Terrestrial</v>
          </cell>
          <cell r="AE6165">
            <v>-15.15</v>
          </cell>
          <cell r="AF6165">
            <v>6.29</v>
          </cell>
          <cell r="AG6165">
            <v>-1.84</v>
          </cell>
          <cell r="AH6165">
            <v>34.362389640000004</v>
          </cell>
          <cell r="AI6165">
            <v>671909.82</v>
          </cell>
          <cell r="AJ6165" t="str">
            <v>Extant</v>
          </cell>
        </row>
        <row r="6166">
          <cell r="A6166" t="str">
            <v>Quelea erythrops</v>
          </cell>
          <cell r="B6166" t="str">
            <v>Ploceidae</v>
          </cell>
          <cell r="C6166" t="str">
            <v>Passeriformes</v>
          </cell>
          <cell r="D6166">
            <v>8</v>
          </cell>
          <cell r="E6166">
            <v>4</v>
          </cell>
          <cell r="F6166">
            <v>4</v>
          </cell>
          <cell r="G6166">
            <v>0</v>
          </cell>
          <cell r="H6166">
            <v>4</v>
          </cell>
          <cell r="I6166">
            <v>15</v>
          </cell>
          <cell r="J6166">
            <v>9.6999999999999993</v>
          </cell>
          <cell r="K6166">
            <v>6.2</v>
          </cell>
          <cell r="L6166">
            <v>8.1</v>
          </cell>
          <cell r="M6166">
            <v>17.399999999999999</v>
          </cell>
          <cell r="N6166">
            <v>60.4</v>
          </cell>
          <cell r="O6166">
            <v>12.6</v>
          </cell>
          <cell r="P6166">
            <v>47.6</v>
          </cell>
          <cell r="Q6166">
            <v>20.9</v>
          </cell>
          <cell r="R6166">
            <v>34.4</v>
          </cell>
          <cell r="S6166">
            <v>19.32</v>
          </cell>
          <cell r="T6166" t="str">
            <v>Dunning</v>
          </cell>
          <cell r="U6166" t="str">
            <v>NA</v>
          </cell>
          <cell r="V6166" t="str">
            <v>NO</v>
          </cell>
          <cell r="W6166" t="str">
            <v>NA</v>
          </cell>
          <cell r="X6166" t="str">
            <v>NA</v>
          </cell>
          <cell r="Y6166" t="str">
            <v>Grassland</v>
          </cell>
          <cell r="Z6166">
            <v>3</v>
          </cell>
          <cell r="AA6166">
            <v>2</v>
          </cell>
          <cell r="AB6166" t="str">
            <v>Herbivore</v>
          </cell>
          <cell r="AC6166" t="str">
            <v>Granivore</v>
          </cell>
          <cell r="AD6166" t="str">
            <v>Terrestrial</v>
          </cell>
          <cell r="AE6166">
            <v>-30.74</v>
          </cell>
          <cell r="AF6166">
            <v>15.33</v>
          </cell>
          <cell r="AG6166">
            <v>0.95</v>
          </cell>
          <cell r="AH6166">
            <v>12.999227080000001</v>
          </cell>
          <cell r="AI6166">
            <v>2572021.83</v>
          </cell>
          <cell r="AJ6166" t="str">
            <v>Extant</v>
          </cell>
        </row>
        <row r="6167">
          <cell r="A6167" t="str">
            <v>Quelea quelea</v>
          </cell>
          <cell r="B6167" t="str">
            <v>Ploceidae</v>
          </cell>
          <cell r="C6167" t="str">
            <v>Passeriformes</v>
          </cell>
          <cell r="D6167">
            <v>9</v>
          </cell>
          <cell r="E6167">
            <v>4</v>
          </cell>
          <cell r="F6167">
            <v>5</v>
          </cell>
          <cell r="G6167">
            <v>0</v>
          </cell>
          <cell r="H6167">
            <v>4</v>
          </cell>
          <cell r="I6167">
            <v>14.2</v>
          </cell>
          <cell r="J6167">
            <v>9.9</v>
          </cell>
          <cell r="K6167">
            <v>5.8</v>
          </cell>
          <cell r="L6167">
            <v>7.9</v>
          </cell>
          <cell r="M6167">
            <v>18</v>
          </cell>
          <cell r="N6167">
            <v>66.099999999999994</v>
          </cell>
          <cell r="O6167">
            <v>15.9</v>
          </cell>
          <cell r="P6167">
            <v>49.9</v>
          </cell>
          <cell r="Q6167">
            <v>24.2</v>
          </cell>
          <cell r="R6167">
            <v>38.799999999999997</v>
          </cell>
          <cell r="S6167">
            <v>18.59</v>
          </cell>
          <cell r="T6167" t="str">
            <v>Dunning</v>
          </cell>
          <cell r="U6167" t="str">
            <v>NA</v>
          </cell>
          <cell r="V6167" t="str">
            <v>NO</v>
          </cell>
          <cell r="W6167" t="str">
            <v>NA</v>
          </cell>
          <cell r="X6167" t="str">
            <v>NA</v>
          </cell>
          <cell r="Y6167" t="str">
            <v>Grassland</v>
          </cell>
          <cell r="Z6167">
            <v>3</v>
          </cell>
          <cell r="AA6167">
            <v>2</v>
          </cell>
          <cell r="AB6167" t="str">
            <v>Herbivore</v>
          </cell>
          <cell r="AC6167" t="str">
            <v>Granivore</v>
          </cell>
          <cell r="AD6167" t="str">
            <v>Generalist</v>
          </cell>
          <cell r="AE6167">
            <v>-33.92</v>
          </cell>
          <cell r="AF6167">
            <v>19.29</v>
          </cell>
          <cell r="AG6167">
            <v>-6.37</v>
          </cell>
          <cell r="AH6167">
            <v>24.735544099999998</v>
          </cell>
          <cell r="AI6167">
            <v>10621873.640000001</v>
          </cell>
          <cell r="AJ6167" t="str">
            <v>Extant</v>
          </cell>
        </row>
        <row r="6168">
          <cell r="A6168" t="str">
            <v>Microbates cinereiventris</v>
          </cell>
          <cell r="B6168" t="str">
            <v>Polioptilidae</v>
          </cell>
          <cell r="C6168" t="str">
            <v>Passeriformes</v>
          </cell>
          <cell r="D6168">
            <v>6</v>
          </cell>
          <cell r="E6168">
            <v>2</v>
          </cell>
          <cell r="F6168">
            <v>4</v>
          </cell>
          <cell r="G6168">
            <v>0</v>
          </cell>
          <cell r="H6168">
            <v>5</v>
          </cell>
          <cell r="I6168">
            <v>20</v>
          </cell>
          <cell r="J6168">
            <v>12.6</v>
          </cell>
          <cell r="K6168">
            <v>3.4</v>
          </cell>
          <cell r="L6168">
            <v>3.1</v>
          </cell>
          <cell r="M6168">
            <v>23.1</v>
          </cell>
          <cell r="N6168">
            <v>53</v>
          </cell>
          <cell r="O6168">
            <v>6.2</v>
          </cell>
          <cell r="P6168">
            <v>46.6</v>
          </cell>
          <cell r="Q6168">
            <v>11.8</v>
          </cell>
          <cell r="R6168">
            <v>27.2</v>
          </cell>
          <cell r="S6168">
            <v>11.9</v>
          </cell>
          <cell r="T6168" t="str">
            <v>Dunning</v>
          </cell>
          <cell r="U6168" t="str">
            <v>NA</v>
          </cell>
          <cell r="V6168" t="str">
            <v>NO</v>
          </cell>
          <cell r="W6168" t="str">
            <v>NA</v>
          </cell>
          <cell r="X6168" t="str">
            <v>NA</v>
          </cell>
          <cell r="Y6168" t="str">
            <v>Forest</v>
          </cell>
          <cell r="Z6168">
            <v>2</v>
          </cell>
          <cell r="AA6168">
            <v>1</v>
          </cell>
          <cell r="AB6168" t="str">
            <v>Carnivore</v>
          </cell>
          <cell r="AC6168" t="str">
            <v>Invertivore</v>
          </cell>
          <cell r="AD6168" t="str">
            <v>Generalist</v>
          </cell>
          <cell r="AE6168">
            <v>-15.24</v>
          </cell>
          <cell r="AF6168">
            <v>11.49</v>
          </cell>
          <cell r="AG6168">
            <v>-0.5</v>
          </cell>
          <cell r="AH6168">
            <v>-76.764085370000004</v>
          </cell>
          <cell r="AI6168">
            <v>551552.18999999994</v>
          </cell>
          <cell r="AJ6168" t="str">
            <v>Extant</v>
          </cell>
        </row>
        <row r="6169">
          <cell r="A6169" t="str">
            <v>Microbates collaris</v>
          </cell>
          <cell r="B6169" t="str">
            <v>Polioptilidae</v>
          </cell>
          <cell r="C6169" t="str">
            <v>Passeriformes</v>
          </cell>
          <cell r="D6169">
            <v>4</v>
          </cell>
          <cell r="E6169">
            <v>1</v>
          </cell>
          <cell r="F6169">
            <v>1</v>
          </cell>
          <cell r="G6169">
            <v>2</v>
          </cell>
          <cell r="H6169">
            <v>4</v>
          </cell>
          <cell r="I6169">
            <v>20.2</v>
          </cell>
          <cell r="J6169">
            <v>12.2</v>
          </cell>
          <cell r="K6169">
            <v>3</v>
          </cell>
          <cell r="L6169">
            <v>2.9</v>
          </cell>
          <cell r="M6169">
            <v>21.9</v>
          </cell>
          <cell r="N6169">
            <v>54.1</v>
          </cell>
          <cell r="O6169">
            <v>6.2</v>
          </cell>
          <cell r="P6169">
            <v>47.9</v>
          </cell>
          <cell r="Q6169">
            <v>11.5</v>
          </cell>
          <cell r="R6169">
            <v>27.2</v>
          </cell>
          <cell r="S6169">
            <v>10.199999999999999</v>
          </cell>
          <cell r="T6169" t="str">
            <v>Dunning</v>
          </cell>
          <cell r="U6169" t="str">
            <v>NA</v>
          </cell>
          <cell r="V6169" t="str">
            <v>NO</v>
          </cell>
          <cell r="W6169" t="str">
            <v>NA</v>
          </cell>
          <cell r="X6169" t="str">
            <v>NA</v>
          </cell>
          <cell r="Y6169" t="str">
            <v>Forest</v>
          </cell>
          <cell r="Z6169">
            <v>1</v>
          </cell>
          <cell r="AA6169">
            <v>1</v>
          </cell>
          <cell r="AB6169" t="str">
            <v>Carnivore</v>
          </cell>
          <cell r="AC6169" t="str">
            <v>Invertivore</v>
          </cell>
          <cell r="AD6169" t="str">
            <v>Generalist</v>
          </cell>
          <cell r="AE6169">
            <v>-6.23</v>
          </cell>
          <cell r="AF6169">
            <v>6.21</v>
          </cell>
          <cell r="AG6169">
            <v>0.24</v>
          </cell>
          <cell r="AH6169">
            <v>-64.137888380000007</v>
          </cell>
          <cell r="AI6169">
            <v>2367560.87</v>
          </cell>
          <cell r="AJ6169" t="str">
            <v>Extant</v>
          </cell>
        </row>
        <row r="6170">
          <cell r="A6170" t="str">
            <v>Polioptila albiloris</v>
          </cell>
          <cell r="B6170" t="str">
            <v>Polioptilidae</v>
          </cell>
          <cell r="C6170" t="str">
            <v>Passeriformes</v>
          </cell>
          <cell r="D6170">
            <v>4</v>
          </cell>
          <cell r="E6170">
            <v>2</v>
          </cell>
          <cell r="F6170">
            <v>2</v>
          </cell>
          <cell r="G6170">
            <v>0</v>
          </cell>
          <cell r="H6170">
            <v>4</v>
          </cell>
          <cell r="I6170">
            <v>13.3</v>
          </cell>
          <cell r="J6170">
            <v>8.6999999999999993</v>
          </cell>
          <cell r="K6170">
            <v>2.9</v>
          </cell>
          <cell r="L6170">
            <v>2.8</v>
          </cell>
          <cell r="M6170">
            <v>16.399999999999999</v>
          </cell>
          <cell r="N6170">
            <v>49</v>
          </cell>
          <cell r="O6170">
            <v>7.9</v>
          </cell>
          <cell r="P6170">
            <v>41.1</v>
          </cell>
          <cell r="Q6170">
            <v>16.100000000000001</v>
          </cell>
          <cell r="R6170">
            <v>48.5</v>
          </cell>
          <cell r="S6170">
            <v>6.26</v>
          </cell>
          <cell r="T6170" t="str">
            <v>Dunning</v>
          </cell>
          <cell r="U6170" t="str">
            <v>NA</v>
          </cell>
          <cell r="V6170" t="str">
            <v>NO</v>
          </cell>
          <cell r="W6170" t="str">
            <v>NA</v>
          </cell>
          <cell r="X6170" t="str">
            <v>NA</v>
          </cell>
          <cell r="Y6170" t="str">
            <v>Woodland</v>
          </cell>
          <cell r="Z6170">
            <v>2</v>
          </cell>
          <cell r="AA6170">
            <v>1</v>
          </cell>
          <cell r="AB6170" t="str">
            <v>Carnivore</v>
          </cell>
          <cell r="AC6170" t="str">
            <v>Invertivore</v>
          </cell>
          <cell r="AD6170" t="str">
            <v>Insessorial</v>
          </cell>
          <cell r="AE6170">
            <v>9.83</v>
          </cell>
          <cell r="AF6170">
            <v>21.61</v>
          </cell>
          <cell r="AG6170">
            <v>16.010000000000002</v>
          </cell>
          <cell r="AH6170">
            <v>-93.508616979999999</v>
          </cell>
          <cell r="AI6170">
            <v>221828.65</v>
          </cell>
          <cell r="AJ6170" t="str">
            <v>Extant</v>
          </cell>
        </row>
        <row r="6171">
          <cell r="A6171" t="str">
            <v>Polioptila caerulea</v>
          </cell>
          <cell r="B6171" t="str">
            <v>Polioptilidae</v>
          </cell>
          <cell r="C6171" t="str">
            <v>Passeriformes</v>
          </cell>
          <cell r="D6171">
            <v>8</v>
          </cell>
          <cell r="E6171">
            <v>3</v>
          </cell>
          <cell r="F6171">
            <v>3</v>
          </cell>
          <cell r="G6171">
            <v>2</v>
          </cell>
          <cell r="H6171">
            <v>7</v>
          </cell>
          <cell r="I6171">
            <v>11.3</v>
          </cell>
          <cell r="J6171">
            <v>7.4</v>
          </cell>
          <cell r="K6171">
            <v>2.8</v>
          </cell>
          <cell r="L6171">
            <v>2.2999999999999998</v>
          </cell>
          <cell r="M6171">
            <v>15.9</v>
          </cell>
          <cell r="N6171">
            <v>50.8</v>
          </cell>
          <cell r="O6171">
            <v>9.6</v>
          </cell>
          <cell r="P6171">
            <v>40.799999999999997</v>
          </cell>
          <cell r="Q6171">
            <v>19.100000000000001</v>
          </cell>
          <cell r="R6171">
            <v>49.1</v>
          </cell>
          <cell r="S6171">
            <v>5.8</v>
          </cell>
          <cell r="T6171" t="str">
            <v>Dunning</v>
          </cell>
          <cell r="U6171" t="str">
            <v>NA</v>
          </cell>
          <cell r="V6171" t="str">
            <v>NO</v>
          </cell>
          <cell r="W6171" t="str">
            <v>NA</v>
          </cell>
          <cell r="X6171" t="str">
            <v>NA</v>
          </cell>
          <cell r="Y6171" t="str">
            <v>Woodland</v>
          </cell>
          <cell r="Z6171">
            <v>2</v>
          </cell>
          <cell r="AA6171">
            <v>3</v>
          </cell>
          <cell r="AB6171" t="str">
            <v>Carnivore</v>
          </cell>
          <cell r="AC6171" t="str">
            <v>Invertivore</v>
          </cell>
          <cell r="AD6171" t="str">
            <v>Insessorial</v>
          </cell>
          <cell r="AE6171">
            <v>14.44</v>
          </cell>
          <cell r="AF6171">
            <v>46.6</v>
          </cell>
          <cell r="AG6171">
            <v>33.81</v>
          </cell>
          <cell r="AH6171">
            <v>-96.335143250000002</v>
          </cell>
          <cell r="AI6171">
            <v>6582606.1799999997</v>
          </cell>
          <cell r="AJ6171" t="str">
            <v>Extant</v>
          </cell>
        </row>
        <row r="6172">
          <cell r="A6172" t="str">
            <v>Polioptila californica</v>
          </cell>
          <cell r="B6172" t="str">
            <v>Polioptilidae</v>
          </cell>
          <cell r="C6172" t="str">
            <v>Passeriformes</v>
          </cell>
          <cell r="D6172">
            <v>5</v>
          </cell>
          <cell r="E6172">
            <v>2</v>
          </cell>
          <cell r="F6172">
            <v>3</v>
          </cell>
          <cell r="G6172">
            <v>0</v>
          </cell>
          <cell r="H6172">
            <v>4</v>
          </cell>
          <cell r="I6172">
            <v>10.9</v>
          </cell>
          <cell r="J6172">
            <v>6.7</v>
          </cell>
          <cell r="K6172">
            <v>2.2000000000000002</v>
          </cell>
          <cell r="L6172">
            <v>2.4</v>
          </cell>
          <cell r="M6172">
            <v>17.100000000000001</v>
          </cell>
          <cell r="N6172">
            <v>46.6</v>
          </cell>
          <cell r="O6172">
            <v>5</v>
          </cell>
          <cell r="P6172">
            <v>42.2</v>
          </cell>
          <cell r="Q6172">
            <v>10.6</v>
          </cell>
          <cell r="R6172">
            <v>50</v>
          </cell>
          <cell r="S6172">
            <v>5.82</v>
          </cell>
          <cell r="T6172" t="str">
            <v>Dunning</v>
          </cell>
          <cell r="U6172" t="str">
            <v>NA</v>
          </cell>
          <cell r="V6172" t="str">
            <v>NO</v>
          </cell>
          <cell r="W6172" t="str">
            <v>NA</v>
          </cell>
          <cell r="X6172" t="str">
            <v>NA</v>
          </cell>
          <cell r="Y6172" t="str">
            <v>Shrubland</v>
          </cell>
          <cell r="Z6172">
            <v>2</v>
          </cell>
          <cell r="AA6172">
            <v>1</v>
          </cell>
          <cell r="AB6172" t="str">
            <v>Carnivore</v>
          </cell>
          <cell r="AC6172" t="str">
            <v>Invertivore</v>
          </cell>
          <cell r="AD6172" t="str">
            <v>Insessorial</v>
          </cell>
          <cell r="AE6172">
            <v>22.87</v>
          </cell>
          <cell r="AF6172">
            <v>34.18</v>
          </cell>
          <cell r="AG6172">
            <v>28.3</v>
          </cell>
          <cell r="AH6172">
            <v>-113.725971</v>
          </cell>
          <cell r="AI6172">
            <v>135910.75</v>
          </cell>
          <cell r="AJ6172" t="str">
            <v>Extant</v>
          </cell>
        </row>
        <row r="6173">
          <cell r="A6173" t="str">
            <v>Polioptila clementsi</v>
          </cell>
          <cell r="B6173" t="str">
            <v>Polioptilidae</v>
          </cell>
          <cell r="C6173" t="str">
            <v>Passeriformes</v>
          </cell>
          <cell r="D6173">
            <v>0</v>
          </cell>
          <cell r="E6173">
            <v>0</v>
          </cell>
          <cell r="F6173">
            <v>0</v>
          </cell>
          <cell r="G6173">
            <v>0</v>
          </cell>
          <cell r="H6173">
            <v>0</v>
          </cell>
          <cell r="I6173">
            <v>11.1</v>
          </cell>
          <cell r="J6173">
            <v>6.9</v>
          </cell>
          <cell r="K6173">
            <v>2.9</v>
          </cell>
          <cell r="L6173">
            <v>2.5</v>
          </cell>
          <cell r="M6173">
            <v>14.8</v>
          </cell>
          <cell r="N6173">
            <v>44</v>
          </cell>
          <cell r="O6173">
            <v>6.1</v>
          </cell>
          <cell r="P6173">
            <v>37.700000000000003</v>
          </cell>
          <cell r="Q6173">
            <v>14.2</v>
          </cell>
          <cell r="R6173">
            <v>47</v>
          </cell>
          <cell r="S6173">
            <v>5.6</v>
          </cell>
          <cell r="T6173" t="str">
            <v>Dunning</v>
          </cell>
          <cell r="U6173" t="str">
            <v>NA</v>
          </cell>
          <cell r="V6173" t="str">
            <v>YES</v>
          </cell>
          <cell r="W6173" t="str">
            <v>Beak Culmen; Beak Nares; Beak Width; Beak Depth; Tarsus Length; Wing Length; Kipp's Distance; Secondary1; Hand-Wing Index; Tail Length</v>
          </cell>
          <cell r="X6173" t="str">
            <v>Polioptila guianensis</v>
          </cell>
          <cell r="Y6173" t="str">
            <v>Forest</v>
          </cell>
          <cell r="Z6173">
            <v>1</v>
          </cell>
          <cell r="AA6173">
            <v>1</v>
          </cell>
          <cell r="AB6173" t="str">
            <v>Carnivore</v>
          </cell>
          <cell r="AC6173" t="str">
            <v>Invertivore</v>
          </cell>
          <cell r="AD6173" t="str">
            <v>Insessorial</v>
          </cell>
          <cell r="AE6173">
            <v>-3.94</v>
          </cell>
          <cell r="AF6173">
            <v>-3.86</v>
          </cell>
          <cell r="AG6173">
            <v>-3.89</v>
          </cell>
          <cell r="AH6173">
            <v>-73.430619750000005</v>
          </cell>
          <cell r="AI6173">
            <v>18.84</v>
          </cell>
          <cell r="AJ6173" t="str">
            <v>Extant</v>
          </cell>
        </row>
        <row r="6174">
          <cell r="A6174" t="str">
            <v>Polioptila dumicola</v>
          </cell>
          <cell r="B6174" t="str">
            <v>Polioptilidae</v>
          </cell>
          <cell r="C6174" t="str">
            <v>Passeriformes</v>
          </cell>
          <cell r="D6174">
            <v>6</v>
          </cell>
          <cell r="E6174">
            <v>3</v>
          </cell>
          <cell r="F6174">
            <v>3</v>
          </cell>
          <cell r="G6174">
            <v>0</v>
          </cell>
          <cell r="H6174">
            <v>4</v>
          </cell>
          <cell r="I6174">
            <v>12.6</v>
          </cell>
          <cell r="J6174">
            <v>7.7</v>
          </cell>
          <cell r="K6174">
            <v>2.6</v>
          </cell>
          <cell r="L6174">
            <v>2.2999999999999998</v>
          </cell>
          <cell r="M6174">
            <v>18.399999999999999</v>
          </cell>
          <cell r="N6174">
            <v>50.2</v>
          </cell>
          <cell r="O6174">
            <v>8.3000000000000007</v>
          </cell>
          <cell r="P6174">
            <v>42.5</v>
          </cell>
          <cell r="Q6174">
            <v>16.3</v>
          </cell>
          <cell r="R6174">
            <v>55.7</v>
          </cell>
          <cell r="S6174">
            <v>7</v>
          </cell>
          <cell r="T6174" t="str">
            <v>Dunning</v>
          </cell>
          <cell r="U6174" t="str">
            <v>NA</v>
          </cell>
          <cell r="V6174" t="str">
            <v>NO</v>
          </cell>
          <cell r="W6174" t="str">
            <v>NA</v>
          </cell>
          <cell r="X6174" t="str">
            <v>NA</v>
          </cell>
          <cell r="Y6174" t="str">
            <v>Woodland</v>
          </cell>
          <cell r="Z6174">
            <v>2</v>
          </cell>
          <cell r="AA6174">
            <v>1</v>
          </cell>
          <cell r="AB6174" t="str">
            <v>Carnivore</v>
          </cell>
          <cell r="AC6174" t="str">
            <v>Invertivore</v>
          </cell>
          <cell r="AD6174" t="str">
            <v>Insessorial</v>
          </cell>
          <cell r="AE6174">
            <v>-37.450000000000003</v>
          </cell>
          <cell r="AF6174">
            <v>-6.25</v>
          </cell>
          <cell r="AG6174">
            <v>-21</v>
          </cell>
          <cell r="AH6174">
            <v>-56.251339139999999</v>
          </cell>
          <cell r="AI6174">
            <v>4483982.87</v>
          </cell>
          <cell r="AJ6174" t="str">
            <v>Extant</v>
          </cell>
        </row>
        <row r="6175">
          <cell r="A6175" t="str">
            <v>Polioptila guianensis</v>
          </cell>
          <cell r="B6175" t="str">
            <v>Polioptilidae</v>
          </cell>
          <cell r="C6175" t="str">
            <v>Passeriformes</v>
          </cell>
          <cell r="D6175">
            <v>7</v>
          </cell>
          <cell r="E6175">
            <v>2</v>
          </cell>
          <cell r="F6175">
            <v>4</v>
          </cell>
          <cell r="G6175">
            <v>1</v>
          </cell>
          <cell r="H6175">
            <v>5</v>
          </cell>
          <cell r="I6175">
            <v>11.1</v>
          </cell>
          <cell r="J6175">
            <v>6.9</v>
          </cell>
          <cell r="K6175">
            <v>2.9</v>
          </cell>
          <cell r="L6175">
            <v>2.5</v>
          </cell>
          <cell r="M6175">
            <v>14.8</v>
          </cell>
          <cell r="N6175">
            <v>44</v>
          </cell>
          <cell r="O6175">
            <v>6.1</v>
          </cell>
          <cell r="P6175">
            <v>37.700000000000003</v>
          </cell>
          <cell r="Q6175">
            <v>14.2</v>
          </cell>
          <cell r="R6175">
            <v>47</v>
          </cell>
          <cell r="S6175">
            <v>5.96</v>
          </cell>
          <cell r="T6175" t="str">
            <v>Dunning</v>
          </cell>
          <cell r="U6175" t="str">
            <v>NA</v>
          </cell>
          <cell r="V6175" t="str">
            <v>NO</v>
          </cell>
          <cell r="W6175" t="str">
            <v>NA</v>
          </cell>
          <cell r="X6175" t="str">
            <v>NA</v>
          </cell>
          <cell r="Y6175" t="str">
            <v>Forest</v>
          </cell>
          <cell r="Z6175">
            <v>1</v>
          </cell>
          <cell r="AA6175">
            <v>1</v>
          </cell>
          <cell r="AB6175" t="str">
            <v>Carnivore</v>
          </cell>
          <cell r="AC6175" t="str">
            <v>Invertivore</v>
          </cell>
          <cell r="AD6175" t="str">
            <v>Insessorial</v>
          </cell>
          <cell r="AE6175">
            <v>-10.02</v>
          </cell>
          <cell r="AF6175">
            <v>6.72</v>
          </cell>
          <cell r="AG6175">
            <v>-2.63</v>
          </cell>
          <cell r="AH6175">
            <v>-59.350001730000002</v>
          </cell>
          <cell r="AI6175">
            <v>1413259.51</v>
          </cell>
          <cell r="AJ6175" t="str">
            <v>Extant</v>
          </cell>
        </row>
        <row r="6176">
          <cell r="A6176" t="str">
            <v>Polioptila lactea</v>
          </cell>
          <cell r="B6176" t="str">
            <v>Polioptilidae</v>
          </cell>
          <cell r="C6176" t="str">
            <v>Passeriformes</v>
          </cell>
          <cell r="D6176">
            <v>4</v>
          </cell>
          <cell r="E6176">
            <v>2</v>
          </cell>
          <cell r="F6176">
            <v>2</v>
          </cell>
          <cell r="G6176">
            <v>0</v>
          </cell>
          <cell r="H6176">
            <v>4</v>
          </cell>
          <cell r="I6176">
            <v>12</v>
          </cell>
          <cell r="J6176">
            <v>7.4</v>
          </cell>
          <cell r="K6176">
            <v>2.4</v>
          </cell>
          <cell r="L6176">
            <v>2.2999999999999998</v>
          </cell>
          <cell r="M6176">
            <v>16</v>
          </cell>
          <cell r="N6176">
            <v>44.8</v>
          </cell>
          <cell r="O6176">
            <v>5.0999999999999996</v>
          </cell>
          <cell r="P6176">
            <v>39.6</v>
          </cell>
          <cell r="Q6176">
            <v>11.4</v>
          </cell>
          <cell r="R6176">
            <v>44.8</v>
          </cell>
          <cell r="S6176">
            <v>6.5</v>
          </cell>
          <cell r="T6176" t="str">
            <v>Dunning</v>
          </cell>
          <cell r="U6176" t="str">
            <v>NA</v>
          </cell>
          <cell r="V6176" t="str">
            <v>NO</v>
          </cell>
          <cell r="W6176" t="str">
            <v>NA</v>
          </cell>
          <cell r="X6176" t="str">
            <v>NA</v>
          </cell>
          <cell r="Y6176" t="str">
            <v>Forest</v>
          </cell>
          <cell r="Z6176">
            <v>2</v>
          </cell>
          <cell r="AA6176">
            <v>1</v>
          </cell>
          <cell r="AB6176" t="str">
            <v>Carnivore</v>
          </cell>
          <cell r="AC6176" t="str">
            <v>Invertivore</v>
          </cell>
          <cell r="AD6176" t="str">
            <v>Insessorial</v>
          </cell>
          <cell r="AE6176">
            <v>-29.87</v>
          </cell>
          <cell r="AF6176">
            <v>-21.76</v>
          </cell>
          <cell r="AG6176">
            <v>-25.76</v>
          </cell>
          <cell r="AH6176">
            <v>-52.393931420000001</v>
          </cell>
          <cell r="AI6176">
            <v>441184.79</v>
          </cell>
          <cell r="AJ6176" t="str">
            <v>Extant</v>
          </cell>
        </row>
        <row r="6177">
          <cell r="A6177" t="str">
            <v>Polioptila lembeyei</v>
          </cell>
          <cell r="B6177" t="str">
            <v>Polioptilidae</v>
          </cell>
          <cell r="C6177" t="str">
            <v>Passeriformes</v>
          </cell>
          <cell r="D6177">
            <v>2</v>
          </cell>
          <cell r="E6177">
            <v>0</v>
          </cell>
          <cell r="F6177">
            <v>1</v>
          </cell>
          <cell r="G6177">
            <v>1</v>
          </cell>
          <cell r="H6177">
            <v>2</v>
          </cell>
          <cell r="I6177">
            <v>10.7</v>
          </cell>
          <cell r="J6177">
            <v>6.8</v>
          </cell>
          <cell r="K6177">
            <v>2.5</v>
          </cell>
          <cell r="L6177">
            <v>2.1</v>
          </cell>
          <cell r="M6177">
            <v>14.9</v>
          </cell>
          <cell r="N6177">
            <v>40.5</v>
          </cell>
          <cell r="O6177">
            <v>5.0999999999999996</v>
          </cell>
          <cell r="P6177">
            <v>35.4</v>
          </cell>
          <cell r="Q6177">
            <v>12.6</v>
          </cell>
          <cell r="R6177">
            <v>51.5</v>
          </cell>
          <cell r="S6177">
            <v>5</v>
          </cell>
          <cell r="T6177" t="str">
            <v>Dunning</v>
          </cell>
          <cell r="U6177" t="str">
            <v>NA</v>
          </cell>
          <cell r="V6177" t="str">
            <v>NO</v>
          </cell>
          <cell r="W6177" t="str">
            <v>NA</v>
          </cell>
          <cell r="X6177" t="str">
            <v>NA</v>
          </cell>
          <cell r="Y6177" t="str">
            <v>Shrubland</v>
          </cell>
          <cell r="Z6177">
            <v>2</v>
          </cell>
          <cell r="AA6177">
            <v>1</v>
          </cell>
          <cell r="AB6177" t="str">
            <v>Carnivore</v>
          </cell>
          <cell r="AC6177" t="str">
            <v>Invertivore</v>
          </cell>
          <cell r="AD6177" t="str">
            <v>Insessorial</v>
          </cell>
          <cell r="AE6177">
            <v>19.829999999999998</v>
          </cell>
          <cell r="AF6177">
            <v>22.56</v>
          </cell>
          <cell r="AG6177">
            <v>21.06</v>
          </cell>
          <cell r="AH6177">
            <v>-77.068908800000003</v>
          </cell>
          <cell r="AI6177">
            <v>13553.51</v>
          </cell>
          <cell r="AJ6177" t="str">
            <v>Extant</v>
          </cell>
        </row>
        <row r="6178">
          <cell r="A6178" t="str">
            <v>Polioptila melanura</v>
          </cell>
          <cell r="B6178" t="str">
            <v>Polioptilidae</v>
          </cell>
          <cell r="C6178" t="str">
            <v>Passeriformes</v>
          </cell>
          <cell r="D6178">
            <v>4</v>
          </cell>
          <cell r="E6178">
            <v>2</v>
          </cell>
          <cell r="F6178">
            <v>2</v>
          </cell>
          <cell r="G6178">
            <v>0</v>
          </cell>
          <cell r="H6178">
            <v>4</v>
          </cell>
          <cell r="I6178">
            <v>10.7</v>
          </cell>
          <cell r="J6178">
            <v>6.5</v>
          </cell>
          <cell r="K6178">
            <v>2.5</v>
          </cell>
          <cell r="L6178">
            <v>2.5</v>
          </cell>
          <cell r="M6178">
            <v>16.100000000000001</v>
          </cell>
          <cell r="N6178">
            <v>47.8</v>
          </cell>
          <cell r="O6178">
            <v>5.7</v>
          </cell>
          <cell r="P6178">
            <v>42.1</v>
          </cell>
          <cell r="Q6178">
            <v>11.9</v>
          </cell>
          <cell r="R6178">
            <v>54.8</v>
          </cell>
          <cell r="S6178">
            <v>5.2</v>
          </cell>
          <cell r="T6178" t="str">
            <v>Dunning</v>
          </cell>
          <cell r="U6178" t="str">
            <v>NA</v>
          </cell>
          <cell r="V6178" t="str">
            <v>NO</v>
          </cell>
          <cell r="W6178" t="str">
            <v>NA</v>
          </cell>
          <cell r="X6178" t="str">
            <v>NA</v>
          </cell>
          <cell r="Y6178" t="str">
            <v>Shrubland</v>
          </cell>
          <cell r="Z6178">
            <v>3</v>
          </cell>
          <cell r="AA6178">
            <v>1</v>
          </cell>
          <cell r="AB6178" t="str">
            <v>Carnivore</v>
          </cell>
          <cell r="AC6178" t="str">
            <v>Invertivore</v>
          </cell>
          <cell r="AD6178" t="str">
            <v>Insessorial</v>
          </cell>
          <cell r="AE6178">
            <v>20.149999999999999</v>
          </cell>
          <cell r="AF6178">
            <v>38.54</v>
          </cell>
          <cell r="AG6178">
            <v>28.97</v>
          </cell>
          <cell r="AH6178">
            <v>-106.9114702</v>
          </cell>
          <cell r="AI6178">
            <v>1143933.05</v>
          </cell>
          <cell r="AJ6178" t="str">
            <v>Extant</v>
          </cell>
        </row>
        <row r="6179">
          <cell r="A6179" t="str">
            <v>Polioptila nigriceps</v>
          </cell>
          <cell r="B6179" t="str">
            <v>Polioptilidae</v>
          </cell>
          <cell r="C6179" t="str">
            <v>Passeriformes</v>
          </cell>
          <cell r="D6179">
            <v>4</v>
          </cell>
          <cell r="E6179">
            <v>2</v>
          </cell>
          <cell r="F6179">
            <v>2</v>
          </cell>
          <cell r="G6179">
            <v>0</v>
          </cell>
          <cell r="H6179">
            <v>4</v>
          </cell>
          <cell r="I6179">
            <v>11.6</v>
          </cell>
          <cell r="J6179">
            <v>7.6</v>
          </cell>
          <cell r="K6179">
            <v>2.9</v>
          </cell>
          <cell r="L6179">
            <v>2.2000000000000002</v>
          </cell>
          <cell r="M6179">
            <v>17.899999999999999</v>
          </cell>
          <cell r="N6179">
            <v>47.4</v>
          </cell>
          <cell r="O6179">
            <v>5.2</v>
          </cell>
          <cell r="P6179">
            <v>42.2</v>
          </cell>
          <cell r="Q6179">
            <v>10.9</v>
          </cell>
          <cell r="R6179">
            <v>52.5</v>
          </cell>
          <cell r="S6179">
            <v>5.6</v>
          </cell>
          <cell r="T6179" t="str">
            <v>Dunning</v>
          </cell>
          <cell r="U6179" t="str">
            <v>NA</v>
          </cell>
          <cell r="V6179" t="str">
            <v>NO</v>
          </cell>
          <cell r="W6179" t="str">
            <v>NA</v>
          </cell>
          <cell r="X6179" t="str">
            <v>NA</v>
          </cell>
          <cell r="Y6179" t="str">
            <v>Shrubland</v>
          </cell>
          <cell r="Z6179">
            <v>2</v>
          </cell>
          <cell r="AA6179">
            <v>1</v>
          </cell>
          <cell r="AB6179" t="str">
            <v>Carnivore</v>
          </cell>
          <cell r="AC6179" t="str">
            <v>Invertivore</v>
          </cell>
          <cell r="AD6179" t="str">
            <v>Insessorial</v>
          </cell>
          <cell r="AE6179">
            <v>18.739999999999998</v>
          </cell>
          <cell r="AF6179">
            <v>32.36</v>
          </cell>
          <cell r="AG6179">
            <v>26.74</v>
          </cell>
          <cell r="AH6179">
            <v>-108.4137855</v>
          </cell>
          <cell r="AI6179">
            <v>222914.09</v>
          </cell>
          <cell r="AJ6179" t="str">
            <v>Extant</v>
          </cell>
        </row>
        <row r="6180">
          <cell r="A6180" t="str">
            <v>Polioptila plumbea</v>
          </cell>
          <cell r="B6180" t="str">
            <v>Polioptilidae</v>
          </cell>
          <cell r="C6180" t="str">
            <v>Passeriformes</v>
          </cell>
          <cell r="D6180">
            <v>40</v>
          </cell>
          <cell r="E6180">
            <v>14</v>
          </cell>
          <cell r="F6180">
            <v>16</v>
          </cell>
          <cell r="G6180">
            <v>10</v>
          </cell>
          <cell r="H6180">
            <v>4</v>
          </cell>
          <cell r="I6180">
            <v>12.2</v>
          </cell>
          <cell r="J6180">
            <v>8</v>
          </cell>
          <cell r="K6180">
            <v>2.9</v>
          </cell>
          <cell r="L6180">
            <v>2.5</v>
          </cell>
          <cell r="M6180">
            <v>17.600000000000001</v>
          </cell>
          <cell r="N6180">
            <v>46.7</v>
          </cell>
          <cell r="O6180">
            <v>5.4</v>
          </cell>
          <cell r="P6180">
            <v>38.4</v>
          </cell>
          <cell r="Q6180">
            <v>12.3</v>
          </cell>
          <cell r="R6180">
            <v>44.4</v>
          </cell>
          <cell r="S6180">
            <v>6.4</v>
          </cell>
          <cell r="T6180" t="str">
            <v>Updated_literature</v>
          </cell>
          <cell r="U6180" t="str">
            <v>BoW</v>
          </cell>
          <cell r="V6180" t="str">
            <v>NO</v>
          </cell>
          <cell r="W6180" t="str">
            <v>NA</v>
          </cell>
          <cell r="X6180" t="str">
            <v>NA</v>
          </cell>
          <cell r="Y6180" t="str">
            <v>Shrubland</v>
          </cell>
          <cell r="Z6180">
            <v>2</v>
          </cell>
          <cell r="AA6180">
            <v>1</v>
          </cell>
          <cell r="AB6180" t="str">
            <v>Carnivore</v>
          </cell>
          <cell r="AC6180" t="str">
            <v>Invertivore</v>
          </cell>
          <cell r="AD6180" t="str">
            <v>Insessorial</v>
          </cell>
          <cell r="AE6180">
            <v>-20.09</v>
          </cell>
          <cell r="AF6180">
            <v>21.46</v>
          </cell>
          <cell r="AG6180">
            <v>-1.41</v>
          </cell>
          <cell r="AH6180">
            <v>-60.875463910000001</v>
          </cell>
          <cell r="AI6180">
            <v>7614775.6100000003</v>
          </cell>
          <cell r="AJ6180" t="str">
            <v>Extant</v>
          </cell>
        </row>
        <row r="6181">
          <cell r="A6181" t="str">
            <v>Polioptila schistaceigula</v>
          </cell>
          <cell r="B6181" t="str">
            <v>Polioptilidae</v>
          </cell>
          <cell r="C6181" t="str">
            <v>Passeriformes</v>
          </cell>
          <cell r="D6181">
            <v>2</v>
          </cell>
          <cell r="E6181">
            <v>2</v>
          </cell>
          <cell r="F6181">
            <v>0</v>
          </cell>
          <cell r="G6181">
            <v>0</v>
          </cell>
          <cell r="H6181">
            <v>2</v>
          </cell>
          <cell r="I6181">
            <v>11.6</v>
          </cell>
          <cell r="J6181">
            <v>7.1</v>
          </cell>
          <cell r="K6181">
            <v>2.9</v>
          </cell>
          <cell r="L6181">
            <v>2.5</v>
          </cell>
          <cell r="M6181">
            <v>14.8</v>
          </cell>
          <cell r="N6181">
            <v>45.1</v>
          </cell>
          <cell r="O6181">
            <v>6.4</v>
          </cell>
          <cell r="P6181">
            <v>38.700000000000003</v>
          </cell>
          <cell r="Q6181">
            <v>14.2</v>
          </cell>
          <cell r="R6181">
            <v>49</v>
          </cell>
          <cell r="S6181">
            <v>6</v>
          </cell>
          <cell r="T6181" t="str">
            <v>Dunning</v>
          </cell>
          <cell r="U6181" t="str">
            <v>NA</v>
          </cell>
          <cell r="V6181" t="str">
            <v>NO</v>
          </cell>
          <cell r="W6181" t="str">
            <v>NA</v>
          </cell>
          <cell r="X6181" t="str">
            <v>NA</v>
          </cell>
          <cell r="Y6181" t="str">
            <v>Forest</v>
          </cell>
          <cell r="Z6181">
            <v>1</v>
          </cell>
          <cell r="AA6181">
            <v>1</v>
          </cell>
          <cell r="AB6181" t="str">
            <v>Carnivore</v>
          </cell>
          <cell r="AC6181" t="str">
            <v>Invertivore</v>
          </cell>
          <cell r="AD6181" t="str">
            <v>Insessorial</v>
          </cell>
          <cell r="AE6181">
            <v>-0.62</v>
          </cell>
          <cell r="AF6181">
            <v>9.4499999999999993</v>
          </cell>
          <cell r="AG6181">
            <v>5.19</v>
          </cell>
          <cell r="AH6181">
            <v>-76.834442609999996</v>
          </cell>
          <cell r="AI6181">
            <v>144511.46</v>
          </cell>
          <cell r="AJ6181" t="str">
            <v>Extant</v>
          </cell>
        </row>
        <row r="6182">
          <cell r="A6182" t="str">
            <v>Ramphocaenus melanurus</v>
          </cell>
          <cell r="B6182" t="str">
            <v>Polioptilidae</v>
          </cell>
          <cell r="C6182" t="str">
            <v>Passeriformes</v>
          </cell>
          <cell r="D6182">
            <v>22</v>
          </cell>
          <cell r="E6182">
            <v>5</v>
          </cell>
          <cell r="F6182">
            <v>10</v>
          </cell>
          <cell r="G6182">
            <v>7</v>
          </cell>
          <cell r="H6182">
            <v>5</v>
          </cell>
          <cell r="I6182">
            <v>24.3</v>
          </cell>
          <cell r="J6182">
            <v>16.8</v>
          </cell>
          <cell r="K6182">
            <v>2.8</v>
          </cell>
          <cell r="L6182">
            <v>2.9</v>
          </cell>
          <cell r="M6182">
            <v>21.8</v>
          </cell>
          <cell r="N6182">
            <v>50.2</v>
          </cell>
          <cell r="O6182">
            <v>3.8</v>
          </cell>
          <cell r="P6182">
            <v>42.8</v>
          </cell>
          <cell r="Q6182">
            <v>8.1</v>
          </cell>
          <cell r="R6182">
            <v>41.5</v>
          </cell>
          <cell r="S6182">
            <v>9.6999999999999993</v>
          </cell>
          <cell r="T6182" t="str">
            <v>Dunning</v>
          </cell>
          <cell r="U6182" t="str">
            <v>NA</v>
          </cell>
          <cell r="V6182" t="str">
            <v>NO</v>
          </cell>
          <cell r="W6182" t="str">
            <v>NA</v>
          </cell>
          <cell r="X6182" t="str">
            <v>NA</v>
          </cell>
          <cell r="Y6182" t="str">
            <v>Forest</v>
          </cell>
          <cell r="Z6182">
            <v>2</v>
          </cell>
          <cell r="AA6182">
            <v>1</v>
          </cell>
          <cell r="AB6182" t="str">
            <v>Carnivore</v>
          </cell>
          <cell r="AC6182" t="str">
            <v>Invertivore</v>
          </cell>
          <cell r="AD6182" t="str">
            <v>Insessorial</v>
          </cell>
          <cell r="AE6182">
            <v>-27.6</v>
          </cell>
          <cell r="AF6182">
            <v>21.55</v>
          </cell>
          <cell r="AG6182">
            <v>-2.65</v>
          </cell>
          <cell r="AH6182">
            <v>-63.457610209999999</v>
          </cell>
          <cell r="AI6182">
            <v>9179813.2899999991</v>
          </cell>
          <cell r="AJ6182" t="str">
            <v>Extant</v>
          </cell>
        </row>
        <row r="6183">
          <cell r="A6183" t="str">
            <v>Pomatostomus halli</v>
          </cell>
          <cell r="B6183" t="str">
            <v>Pomatostomidae</v>
          </cell>
          <cell r="C6183" t="str">
            <v>Passeriformes</v>
          </cell>
          <cell r="D6183">
            <v>14</v>
          </cell>
          <cell r="E6183">
            <v>6</v>
          </cell>
          <cell r="F6183">
            <v>7</v>
          </cell>
          <cell r="G6183">
            <v>1</v>
          </cell>
          <cell r="H6183">
            <v>7</v>
          </cell>
          <cell r="I6183">
            <v>25.1</v>
          </cell>
          <cell r="J6183">
            <v>16.8</v>
          </cell>
          <cell r="K6183">
            <v>3.6</v>
          </cell>
          <cell r="L6183">
            <v>5.4</v>
          </cell>
          <cell r="M6183">
            <v>26.5</v>
          </cell>
          <cell r="N6183">
            <v>80.900000000000006</v>
          </cell>
          <cell r="O6183">
            <v>8.8000000000000007</v>
          </cell>
          <cell r="P6183">
            <v>71.7</v>
          </cell>
          <cell r="Q6183">
            <v>10.9</v>
          </cell>
          <cell r="R6183">
            <v>86</v>
          </cell>
          <cell r="S6183">
            <v>41.8</v>
          </cell>
          <cell r="T6183" t="str">
            <v>Dunning</v>
          </cell>
          <cell r="U6183" t="str">
            <v>NA</v>
          </cell>
          <cell r="V6183" t="str">
            <v>NO</v>
          </cell>
          <cell r="W6183" t="str">
            <v>NA</v>
          </cell>
          <cell r="X6183" t="str">
            <v>NA</v>
          </cell>
          <cell r="Y6183" t="str">
            <v>Shrubland</v>
          </cell>
          <cell r="Z6183">
            <v>2</v>
          </cell>
          <cell r="AA6183">
            <v>1</v>
          </cell>
          <cell r="AB6183" t="str">
            <v>Carnivore</v>
          </cell>
          <cell r="AC6183" t="str">
            <v>Invertivore</v>
          </cell>
          <cell r="AD6183" t="str">
            <v>Generalist</v>
          </cell>
          <cell r="AE6183">
            <v>-30.75</v>
          </cell>
          <cell r="AF6183">
            <v>-21.38</v>
          </cell>
          <cell r="AG6183">
            <v>-26.18</v>
          </cell>
          <cell r="AH6183">
            <v>143.38428619999999</v>
          </cell>
          <cell r="AI6183">
            <v>487442.04</v>
          </cell>
          <cell r="AJ6183" t="str">
            <v>Extant</v>
          </cell>
        </row>
        <row r="6184">
          <cell r="A6184" t="str">
            <v>Pomatostomus isidorei</v>
          </cell>
          <cell r="B6184" t="str">
            <v>Pomatostomidae</v>
          </cell>
          <cell r="C6184" t="str">
            <v>Passeriformes</v>
          </cell>
          <cell r="D6184">
            <v>5</v>
          </cell>
          <cell r="E6184">
            <v>2</v>
          </cell>
          <cell r="F6184">
            <v>3</v>
          </cell>
          <cell r="G6184">
            <v>0</v>
          </cell>
          <cell r="H6184">
            <v>4</v>
          </cell>
          <cell r="I6184">
            <v>30.6</v>
          </cell>
          <cell r="J6184">
            <v>19.2</v>
          </cell>
          <cell r="K6184">
            <v>5</v>
          </cell>
          <cell r="L6184">
            <v>7</v>
          </cell>
          <cell r="M6184">
            <v>33.299999999999997</v>
          </cell>
          <cell r="N6184">
            <v>111.4</v>
          </cell>
          <cell r="O6184">
            <v>10.6</v>
          </cell>
          <cell r="P6184">
            <v>99.9</v>
          </cell>
          <cell r="Q6184">
            <v>9.6</v>
          </cell>
          <cell r="R6184">
            <v>114.2</v>
          </cell>
          <cell r="S6184">
            <v>70</v>
          </cell>
          <cell r="T6184" t="str">
            <v>Dunning</v>
          </cell>
          <cell r="U6184" t="str">
            <v>NA</v>
          </cell>
          <cell r="V6184" t="str">
            <v>NO</v>
          </cell>
          <cell r="W6184" t="str">
            <v>NA</v>
          </cell>
          <cell r="X6184" t="str">
            <v>NA</v>
          </cell>
          <cell r="Y6184" t="str">
            <v>Forest</v>
          </cell>
          <cell r="Z6184">
            <v>1</v>
          </cell>
          <cell r="AA6184">
            <v>1</v>
          </cell>
          <cell r="AB6184" t="str">
            <v>Carnivore</v>
          </cell>
          <cell r="AC6184" t="str">
            <v>Invertivore</v>
          </cell>
          <cell r="AD6184" t="str">
            <v>Generalist</v>
          </cell>
          <cell r="AE6184">
            <v>-10.7</v>
          </cell>
          <cell r="AF6184">
            <v>-0.01</v>
          </cell>
          <cell r="AG6184">
            <v>-5.28</v>
          </cell>
          <cell r="AH6184">
            <v>141.04411039999999</v>
          </cell>
          <cell r="AI6184">
            <v>561083.93000000005</v>
          </cell>
          <cell r="AJ6184" t="str">
            <v>Extant</v>
          </cell>
        </row>
        <row r="6185">
          <cell r="A6185" t="str">
            <v>Pomatostomus ruficeps</v>
          </cell>
          <cell r="B6185" t="str">
            <v>Pomatostomidae</v>
          </cell>
          <cell r="C6185" t="str">
            <v>Passeriformes</v>
          </cell>
          <cell r="D6185">
            <v>9</v>
          </cell>
          <cell r="E6185">
            <v>5</v>
          </cell>
          <cell r="F6185">
            <v>3</v>
          </cell>
          <cell r="G6185">
            <v>1</v>
          </cell>
          <cell r="H6185">
            <v>4</v>
          </cell>
          <cell r="I6185">
            <v>27.7</v>
          </cell>
          <cell r="J6185">
            <v>17.899999999999999</v>
          </cell>
          <cell r="K6185">
            <v>4.0999999999999996</v>
          </cell>
          <cell r="L6185">
            <v>6.6</v>
          </cell>
          <cell r="M6185">
            <v>28.2</v>
          </cell>
          <cell r="N6185">
            <v>85.9</v>
          </cell>
          <cell r="O6185">
            <v>10.1</v>
          </cell>
          <cell r="P6185">
            <v>75.400000000000006</v>
          </cell>
          <cell r="Q6185">
            <v>11.7</v>
          </cell>
          <cell r="R6185">
            <v>89.2</v>
          </cell>
          <cell r="S6185">
            <v>57.8</v>
          </cell>
          <cell r="T6185" t="str">
            <v>Dunning</v>
          </cell>
          <cell r="U6185" t="str">
            <v>NA</v>
          </cell>
          <cell r="V6185" t="str">
            <v>NO</v>
          </cell>
          <cell r="W6185" t="str">
            <v>NA</v>
          </cell>
          <cell r="X6185" t="str">
            <v>NA</v>
          </cell>
          <cell r="Y6185" t="str">
            <v>Shrubland</v>
          </cell>
          <cell r="Z6185">
            <v>2</v>
          </cell>
          <cell r="AA6185">
            <v>2</v>
          </cell>
          <cell r="AB6185" t="str">
            <v>Carnivore</v>
          </cell>
          <cell r="AC6185" t="str">
            <v>Invertivore</v>
          </cell>
          <cell r="AD6185" t="str">
            <v>Generalist</v>
          </cell>
          <cell r="AE6185">
            <v>-37.090000000000003</v>
          </cell>
          <cell r="AF6185">
            <v>-24.69</v>
          </cell>
          <cell r="AG6185">
            <v>-30.72</v>
          </cell>
          <cell r="AH6185">
            <v>142.88963010000001</v>
          </cell>
          <cell r="AI6185">
            <v>1074854.31</v>
          </cell>
          <cell r="AJ6185" t="str">
            <v>Extant</v>
          </cell>
        </row>
        <row r="6186">
          <cell r="A6186" t="str">
            <v>Pomatostomus superciliosus</v>
          </cell>
          <cell r="B6186" t="str">
            <v>Pomatostomidae</v>
          </cell>
          <cell r="C6186" t="str">
            <v>Passeriformes</v>
          </cell>
          <cell r="D6186">
            <v>9</v>
          </cell>
          <cell r="E6186">
            <v>3</v>
          </cell>
          <cell r="F6186">
            <v>6</v>
          </cell>
          <cell r="G6186">
            <v>0</v>
          </cell>
          <cell r="H6186">
            <v>4</v>
          </cell>
          <cell r="I6186">
            <v>28</v>
          </cell>
          <cell r="J6186">
            <v>18.899999999999999</v>
          </cell>
          <cell r="K6186">
            <v>4</v>
          </cell>
          <cell r="L6186">
            <v>5.8</v>
          </cell>
          <cell r="M6186">
            <v>26.7</v>
          </cell>
          <cell r="N6186">
            <v>78.099999999999994</v>
          </cell>
          <cell r="O6186">
            <v>7.4</v>
          </cell>
          <cell r="P6186">
            <v>71.7</v>
          </cell>
          <cell r="Q6186">
            <v>9.4</v>
          </cell>
          <cell r="R6186">
            <v>79.7</v>
          </cell>
          <cell r="S6186">
            <v>41.53</v>
          </cell>
          <cell r="T6186" t="str">
            <v>Dunning</v>
          </cell>
          <cell r="U6186" t="str">
            <v>NA</v>
          </cell>
          <cell r="V6186" t="str">
            <v>NO</v>
          </cell>
          <cell r="W6186" t="str">
            <v>NA</v>
          </cell>
          <cell r="X6186" t="str">
            <v>NA</v>
          </cell>
          <cell r="Y6186" t="str">
            <v>Forest</v>
          </cell>
          <cell r="Z6186">
            <v>2</v>
          </cell>
          <cell r="AA6186">
            <v>1</v>
          </cell>
          <cell r="AB6186" t="str">
            <v>Carnivore</v>
          </cell>
          <cell r="AC6186" t="str">
            <v>Invertivore</v>
          </cell>
          <cell r="AD6186" t="str">
            <v>Generalist</v>
          </cell>
          <cell r="AE6186">
            <v>-38.5</v>
          </cell>
          <cell r="AF6186">
            <v>-20.86</v>
          </cell>
          <cell r="AG6186">
            <v>-28.83</v>
          </cell>
          <cell r="AH6186">
            <v>133.0989999</v>
          </cell>
          <cell r="AI6186">
            <v>4621673.34</v>
          </cell>
          <cell r="AJ6186" t="str">
            <v>Extant</v>
          </cell>
        </row>
        <row r="6187">
          <cell r="A6187" t="str">
            <v>Pomatostomus temporalis</v>
          </cell>
          <cell r="B6187" t="str">
            <v>Pomatostomidae</v>
          </cell>
          <cell r="C6187" t="str">
            <v>Passeriformes</v>
          </cell>
          <cell r="D6187">
            <v>11</v>
          </cell>
          <cell r="E6187">
            <v>6</v>
          </cell>
          <cell r="F6187">
            <v>5</v>
          </cell>
          <cell r="G6187">
            <v>0</v>
          </cell>
          <cell r="H6187">
            <v>4</v>
          </cell>
          <cell r="I6187">
            <v>32.1</v>
          </cell>
          <cell r="J6187">
            <v>20.100000000000001</v>
          </cell>
          <cell r="K6187">
            <v>4.4000000000000004</v>
          </cell>
          <cell r="L6187">
            <v>6.6</v>
          </cell>
          <cell r="M6187">
            <v>32.200000000000003</v>
          </cell>
          <cell r="N6187">
            <v>107.6</v>
          </cell>
          <cell r="O6187">
            <v>11.2</v>
          </cell>
          <cell r="P6187">
            <v>91</v>
          </cell>
          <cell r="Q6187">
            <v>11</v>
          </cell>
          <cell r="R6187">
            <v>110.2</v>
          </cell>
          <cell r="S6187">
            <v>74.989999999999995</v>
          </cell>
          <cell r="T6187" t="str">
            <v>Dunning</v>
          </cell>
          <cell r="U6187" t="str">
            <v>NA</v>
          </cell>
          <cell r="V6187" t="str">
            <v>NO</v>
          </cell>
          <cell r="W6187" t="str">
            <v>NA</v>
          </cell>
          <cell r="X6187" t="str">
            <v>NA</v>
          </cell>
          <cell r="Y6187" t="str">
            <v>Woodland</v>
          </cell>
          <cell r="Z6187">
            <v>2</v>
          </cell>
          <cell r="AA6187">
            <v>1</v>
          </cell>
          <cell r="AB6187" t="str">
            <v>Carnivore</v>
          </cell>
          <cell r="AC6187" t="str">
            <v>Invertivore</v>
          </cell>
          <cell r="AD6187" t="str">
            <v>Generalist</v>
          </cell>
          <cell r="AE6187">
            <v>-38.01</v>
          </cell>
          <cell r="AF6187">
            <v>-7.34</v>
          </cell>
          <cell r="AG6187">
            <v>-22.2</v>
          </cell>
          <cell r="AH6187">
            <v>137.2927703</v>
          </cell>
          <cell r="AI6187">
            <v>3774038.59</v>
          </cell>
          <cell r="AJ6187" t="str">
            <v>Extant</v>
          </cell>
        </row>
        <row r="6188">
          <cell r="A6188" t="str">
            <v>Promerops cafer</v>
          </cell>
          <cell r="B6188" t="str">
            <v>Promeropidae</v>
          </cell>
          <cell r="C6188" t="str">
            <v>Passeriformes</v>
          </cell>
          <cell r="D6188">
            <v>5</v>
          </cell>
          <cell r="E6188">
            <v>1</v>
          </cell>
          <cell r="F6188">
            <v>1</v>
          </cell>
          <cell r="G6188">
            <v>3</v>
          </cell>
          <cell r="H6188">
            <v>4</v>
          </cell>
          <cell r="I6188">
            <v>36.799999999999997</v>
          </cell>
          <cell r="J6188">
            <v>22.6</v>
          </cell>
          <cell r="K6188">
            <v>3.7</v>
          </cell>
          <cell r="L6188">
            <v>3.7</v>
          </cell>
          <cell r="M6188">
            <v>23.5</v>
          </cell>
          <cell r="N6188">
            <v>93.6</v>
          </cell>
          <cell r="O6188">
            <v>19.399999999999999</v>
          </cell>
          <cell r="P6188">
            <v>75.3</v>
          </cell>
          <cell r="Q6188">
            <v>20.5</v>
          </cell>
          <cell r="R6188">
            <v>284</v>
          </cell>
          <cell r="S6188">
            <v>34.74</v>
          </cell>
          <cell r="T6188" t="str">
            <v>Dunning</v>
          </cell>
          <cell r="U6188" t="str">
            <v>NA</v>
          </cell>
          <cell r="V6188" t="str">
            <v>NO</v>
          </cell>
          <cell r="W6188" t="str">
            <v>NA</v>
          </cell>
          <cell r="X6188" t="str">
            <v>NA</v>
          </cell>
          <cell r="Y6188" t="str">
            <v>Shrubland</v>
          </cell>
          <cell r="Z6188">
            <v>2</v>
          </cell>
          <cell r="AA6188">
            <v>2</v>
          </cell>
          <cell r="AB6188" t="str">
            <v>Omnivore</v>
          </cell>
          <cell r="AC6188" t="str">
            <v>Nectarivore</v>
          </cell>
          <cell r="AD6188" t="str">
            <v>Insessorial</v>
          </cell>
          <cell r="AE6188">
            <v>-34.840000000000003</v>
          </cell>
          <cell r="AF6188">
            <v>-31.03</v>
          </cell>
          <cell r="AG6188">
            <v>-33.39</v>
          </cell>
          <cell r="AH6188">
            <v>21.382218470000002</v>
          </cell>
          <cell r="AI6188">
            <v>114533.35</v>
          </cell>
          <cell r="AJ6188" t="str">
            <v>Extant</v>
          </cell>
        </row>
        <row r="6189">
          <cell r="A6189" t="str">
            <v>Promerops gurneyi</v>
          </cell>
          <cell r="B6189" t="str">
            <v>Promeropidae</v>
          </cell>
          <cell r="C6189" t="str">
            <v>Passeriformes</v>
          </cell>
          <cell r="D6189">
            <v>6</v>
          </cell>
          <cell r="E6189">
            <v>1</v>
          </cell>
          <cell r="F6189">
            <v>3</v>
          </cell>
          <cell r="G6189">
            <v>2</v>
          </cell>
          <cell r="H6189">
            <v>4</v>
          </cell>
          <cell r="I6189">
            <v>31.3</v>
          </cell>
          <cell r="J6189">
            <v>19.100000000000001</v>
          </cell>
          <cell r="K6189">
            <v>3.2</v>
          </cell>
          <cell r="L6189">
            <v>3.4</v>
          </cell>
          <cell r="M6189">
            <v>21.8</v>
          </cell>
          <cell r="N6189">
            <v>88.8</v>
          </cell>
          <cell r="O6189">
            <v>19</v>
          </cell>
          <cell r="P6189">
            <v>69.3</v>
          </cell>
          <cell r="Q6189">
            <v>21.5</v>
          </cell>
          <cell r="R6189">
            <v>144.5</v>
          </cell>
          <cell r="S6189">
            <v>34.909999999999997</v>
          </cell>
          <cell r="T6189" t="str">
            <v>Dunning</v>
          </cell>
          <cell r="U6189" t="str">
            <v>NA</v>
          </cell>
          <cell r="V6189" t="str">
            <v>NO</v>
          </cell>
          <cell r="W6189" t="str">
            <v>NA</v>
          </cell>
          <cell r="X6189" t="str">
            <v>NA</v>
          </cell>
          <cell r="Y6189" t="str">
            <v>Shrubland</v>
          </cell>
          <cell r="Z6189">
            <v>2</v>
          </cell>
          <cell r="AA6189">
            <v>2</v>
          </cell>
          <cell r="AB6189" t="str">
            <v>Omnivore</v>
          </cell>
          <cell r="AC6189" t="str">
            <v>Nectarivore</v>
          </cell>
          <cell r="AD6189" t="str">
            <v>Insessorial</v>
          </cell>
          <cell r="AE6189">
            <v>-32.6</v>
          </cell>
          <cell r="AF6189">
            <v>-17.45</v>
          </cell>
          <cell r="AG6189">
            <v>-27.01</v>
          </cell>
          <cell r="AH6189">
            <v>30.01007705</v>
          </cell>
          <cell r="AI6189">
            <v>103702.82</v>
          </cell>
          <cell r="AJ6189" t="str">
            <v>Extant</v>
          </cell>
        </row>
        <row r="6190">
          <cell r="A6190" t="str">
            <v>Prunella atrogularis</v>
          </cell>
          <cell r="B6190" t="str">
            <v>Prunellidae</v>
          </cell>
          <cell r="C6190" t="str">
            <v>Passeriformes</v>
          </cell>
          <cell r="D6190">
            <v>4</v>
          </cell>
          <cell r="E6190">
            <v>2</v>
          </cell>
          <cell r="F6190">
            <v>2</v>
          </cell>
          <cell r="G6190">
            <v>0</v>
          </cell>
          <cell r="H6190">
            <v>4</v>
          </cell>
          <cell r="I6190">
            <v>12.9</v>
          </cell>
          <cell r="J6190">
            <v>6.8</v>
          </cell>
          <cell r="K6190">
            <v>3.4</v>
          </cell>
          <cell r="L6190">
            <v>3.5</v>
          </cell>
          <cell r="M6190">
            <v>19.2</v>
          </cell>
          <cell r="N6190">
            <v>73.599999999999994</v>
          </cell>
          <cell r="O6190">
            <v>19.100000000000001</v>
          </cell>
          <cell r="P6190">
            <v>54.5</v>
          </cell>
          <cell r="Q6190">
            <v>26</v>
          </cell>
          <cell r="R6190">
            <v>66.5</v>
          </cell>
          <cell r="S6190">
            <v>18.5</v>
          </cell>
          <cell r="T6190" t="str">
            <v>Dunning</v>
          </cell>
          <cell r="U6190" t="str">
            <v>NA</v>
          </cell>
          <cell r="V6190" t="str">
            <v>NO</v>
          </cell>
          <cell r="W6190" t="str">
            <v>NA</v>
          </cell>
          <cell r="X6190" t="str">
            <v>NA</v>
          </cell>
          <cell r="Y6190" t="str">
            <v>Shrubland</v>
          </cell>
          <cell r="Z6190">
            <v>2</v>
          </cell>
          <cell r="AA6190">
            <v>3</v>
          </cell>
          <cell r="AB6190" t="str">
            <v>Carnivore</v>
          </cell>
          <cell r="AC6190" t="str">
            <v>Invertivore</v>
          </cell>
          <cell r="AD6190" t="str">
            <v>Terrestrial</v>
          </cell>
          <cell r="AE6190">
            <v>40.64</v>
          </cell>
          <cell r="AF6190">
            <v>67.75</v>
          </cell>
          <cell r="AG6190">
            <v>51.31</v>
          </cell>
          <cell r="AH6190">
            <v>74.004549310000002</v>
          </cell>
          <cell r="AI6190">
            <v>950766.74</v>
          </cell>
          <cell r="AJ6190" t="str">
            <v>Extant</v>
          </cell>
        </row>
        <row r="6191">
          <cell r="A6191" t="str">
            <v>Prunella collaris</v>
          </cell>
          <cell r="B6191" t="str">
            <v>Prunellidae</v>
          </cell>
          <cell r="C6191" t="str">
            <v>Passeriformes</v>
          </cell>
          <cell r="D6191">
            <v>13</v>
          </cell>
          <cell r="E6191">
            <v>4</v>
          </cell>
          <cell r="F6191">
            <v>5</v>
          </cell>
          <cell r="G6191">
            <v>4</v>
          </cell>
          <cell r="H6191">
            <v>4</v>
          </cell>
          <cell r="I6191">
            <v>16.7</v>
          </cell>
          <cell r="J6191">
            <v>9</v>
          </cell>
          <cell r="K6191">
            <v>4.3</v>
          </cell>
          <cell r="L6191">
            <v>4.2</v>
          </cell>
          <cell r="M6191">
            <v>23.6</v>
          </cell>
          <cell r="N6191">
            <v>100</v>
          </cell>
          <cell r="O6191">
            <v>28.1</v>
          </cell>
          <cell r="P6191">
            <v>72.3</v>
          </cell>
          <cell r="Q6191">
            <v>28</v>
          </cell>
          <cell r="R6191">
            <v>63.8</v>
          </cell>
          <cell r="S6191">
            <v>38.61</v>
          </cell>
          <cell r="T6191" t="str">
            <v>Dunning</v>
          </cell>
          <cell r="U6191" t="str">
            <v>NA</v>
          </cell>
          <cell r="V6191" t="str">
            <v>NO</v>
          </cell>
          <cell r="W6191" t="str">
            <v>NA</v>
          </cell>
          <cell r="X6191" t="str">
            <v>NA</v>
          </cell>
          <cell r="Y6191" t="str">
            <v>Grassland</v>
          </cell>
          <cell r="Z6191">
            <v>3</v>
          </cell>
          <cell r="AA6191">
            <v>2</v>
          </cell>
          <cell r="AB6191" t="str">
            <v>Carnivore</v>
          </cell>
          <cell r="AC6191" t="str">
            <v>Invertivore</v>
          </cell>
          <cell r="AD6191" t="str">
            <v>Terrestrial</v>
          </cell>
          <cell r="AE6191">
            <v>22.46</v>
          </cell>
          <cell r="AF6191">
            <v>59.08</v>
          </cell>
          <cell r="AG6191">
            <v>43.61</v>
          </cell>
          <cell r="AH6191">
            <v>94.439136360000006</v>
          </cell>
          <cell r="AI6191">
            <v>10326440.529999999</v>
          </cell>
          <cell r="AJ6191" t="str">
            <v>Extant</v>
          </cell>
        </row>
        <row r="6192">
          <cell r="A6192" t="str">
            <v>Prunella fagani</v>
          </cell>
          <cell r="B6192" t="str">
            <v>Prunellidae</v>
          </cell>
          <cell r="C6192" t="str">
            <v>Passeriformes</v>
          </cell>
          <cell r="D6192">
            <v>5</v>
          </cell>
          <cell r="E6192">
            <v>2</v>
          </cell>
          <cell r="F6192">
            <v>3</v>
          </cell>
          <cell r="G6192">
            <v>0</v>
          </cell>
          <cell r="H6192">
            <v>4</v>
          </cell>
          <cell r="I6192">
            <v>13.7</v>
          </cell>
          <cell r="J6192">
            <v>7.4</v>
          </cell>
          <cell r="K6192">
            <v>4</v>
          </cell>
          <cell r="L6192">
            <v>4.2</v>
          </cell>
          <cell r="M6192">
            <v>20.7</v>
          </cell>
          <cell r="N6192">
            <v>68.599999999999994</v>
          </cell>
          <cell r="O6192">
            <v>10.1</v>
          </cell>
          <cell r="P6192">
            <v>57.7</v>
          </cell>
          <cell r="Q6192">
            <v>14.8</v>
          </cell>
          <cell r="R6192">
            <v>64</v>
          </cell>
          <cell r="S6192">
            <v>21.9</v>
          </cell>
          <cell r="T6192" t="str">
            <v>Dunning</v>
          </cell>
          <cell r="U6192" t="str">
            <v>NA</v>
          </cell>
          <cell r="V6192" t="str">
            <v>NO</v>
          </cell>
          <cell r="W6192" t="str">
            <v>NA</v>
          </cell>
          <cell r="X6192" t="str">
            <v>NA</v>
          </cell>
          <cell r="Y6192" t="str">
            <v>Rock</v>
          </cell>
          <cell r="Z6192">
            <v>3</v>
          </cell>
          <cell r="AA6192">
            <v>2</v>
          </cell>
          <cell r="AB6192" t="str">
            <v>Omnivore</v>
          </cell>
          <cell r="AC6192" t="str">
            <v>Omnivore</v>
          </cell>
          <cell r="AD6192" t="str">
            <v>Terrestrial</v>
          </cell>
          <cell r="AE6192">
            <v>13.06</v>
          </cell>
          <cell r="AF6192">
            <v>16.11</v>
          </cell>
          <cell r="AG6192">
            <v>14.97</v>
          </cell>
          <cell r="AH6192">
            <v>43.907388349999998</v>
          </cell>
          <cell r="AI6192">
            <v>13336.79</v>
          </cell>
          <cell r="AJ6192" t="str">
            <v>Extant</v>
          </cell>
        </row>
        <row r="6193">
          <cell r="A6193" t="str">
            <v>Prunella fulvescens</v>
          </cell>
          <cell r="B6193" t="str">
            <v>Prunellidae</v>
          </cell>
          <cell r="C6193" t="str">
            <v>Passeriformes</v>
          </cell>
          <cell r="D6193">
            <v>5</v>
          </cell>
          <cell r="E6193">
            <v>2</v>
          </cell>
          <cell r="F6193">
            <v>3</v>
          </cell>
          <cell r="G6193">
            <v>0</v>
          </cell>
          <cell r="H6193">
            <v>4</v>
          </cell>
          <cell r="I6193">
            <v>14.3</v>
          </cell>
          <cell r="J6193">
            <v>7.9</v>
          </cell>
          <cell r="K6193">
            <v>3.9</v>
          </cell>
          <cell r="L6193">
            <v>3.9</v>
          </cell>
          <cell r="M6193">
            <v>20.2</v>
          </cell>
          <cell r="N6193">
            <v>75.099999999999994</v>
          </cell>
          <cell r="O6193">
            <v>15.5</v>
          </cell>
          <cell r="P6193">
            <v>60.1</v>
          </cell>
          <cell r="Q6193">
            <v>20.5</v>
          </cell>
          <cell r="R6193">
            <v>67.2</v>
          </cell>
          <cell r="S6193">
            <v>18.899999999999999</v>
          </cell>
          <cell r="T6193" t="str">
            <v>Dunning</v>
          </cell>
          <cell r="U6193" t="str">
            <v>NA</v>
          </cell>
          <cell r="V6193" t="str">
            <v>NO</v>
          </cell>
          <cell r="W6193" t="str">
            <v>NA</v>
          </cell>
          <cell r="X6193" t="str">
            <v>NA</v>
          </cell>
          <cell r="Y6193" t="str">
            <v>Shrubland</v>
          </cell>
          <cell r="Z6193">
            <v>3</v>
          </cell>
          <cell r="AA6193">
            <v>2</v>
          </cell>
          <cell r="AB6193" t="str">
            <v>Omnivore</v>
          </cell>
          <cell r="AC6193" t="str">
            <v>Invertivore</v>
          </cell>
          <cell r="AD6193" t="str">
            <v>Terrestrial</v>
          </cell>
          <cell r="AE6193">
            <v>27.25</v>
          </cell>
          <cell r="AF6193">
            <v>52.08</v>
          </cell>
          <cell r="AG6193">
            <v>41.02</v>
          </cell>
          <cell r="AH6193">
            <v>90.608416629999994</v>
          </cell>
          <cell r="AI6193">
            <v>3210424.28</v>
          </cell>
          <cell r="AJ6193" t="str">
            <v>Extant</v>
          </cell>
        </row>
        <row r="6194">
          <cell r="A6194" t="str">
            <v>Prunella himalayana</v>
          </cell>
          <cell r="B6194" t="str">
            <v>Prunellidae</v>
          </cell>
          <cell r="C6194" t="str">
            <v>Passeriformes</v>
          </cell>
          <cell r="D6194">
            <v>4</v>
          </cell>
          <cell r="E6194">
            <v>2</v>
          </cell>
          <cell r="F6194">
            <v>2</v>
          </cell>
          <cell r="G6194">
            <v>0</v>
          </cell>
          <cell r="H6194">
            <v>4</v>
          </cell>
          <cell r="I6194">
            <v>13.4</v>
          </cell>
          <cell r="J6194">
            <v>8</v>
          </cell>
          <cell r="K6194">
            <v>4.3</v>
          </cell>
          <cell r="L6194">
            <v>4.3</v>
          </cell>
          <cell r="M6194">
            <v>21.4</v>
          </cell>
          <cell r="N6194">
            <v>90.6</v>
          </cell>
          <cell r="O6194">
            <v>27.4</v>
          </cell>
          <cell r="P6194">
            <v>63.2</v>
          </cell>
          <cell r="Q6194">
            <v>30.2</v>
          </cell>
          <cell r="R6194">
            <v>59.8</v>
          </cell>
          <cell r="S6194">
            <v>25.7</v>
          </cell>
          <cell r="T6194" t="str">
            <v>Dunning</v>
          </cell>
          <cell r="U6194" t="str">
            <v>NA</v>
          </cell>
          <cell r="V6194" t="str">
            <v>NO</v>
          </cell>
          <cell r="W6194" t="str">
            <v>NA</v>
          </cell>
          <cell r="X6194" t="str">
            <v>NA</v>
          </cell>
          <cell r="Y6194" t="str">
            <v>Grassland</v>
          </cell>
          <cell r="Z6194">
            <v>3</v>
          </cell>
          <cell r="AA6194">
            <v>2</v>
          </cell>
          <cell r="AB6194" t="str">
            <v>Omnivore</v>
          </cell>
          <cell r="AC6194" t="str">
            <v>Invertivore</v>
          </cell>
          <cell r="AD6194" t="str">
            <v>Terrestrial</v>
          </cell>
          <cell r="AE6194">
            <v>32.72</v>
          </cell>
          <cell r="AF6194">
            <v>54.28</v>
          </cell>
          <cell r="AG6194">
            <v>45.73</v>
          </cell>
          <cell r="AH6194">
            <v>86.970153490000001</v>
          </cell>
          <cell r="AI6194">
            <v>1586851.28</v>
          </cell>
          <cell r="AJ6194" t="str">
            <v>Extant</v>
          </cell>
        </row>
        <row r="6195">
          <cell r="A6195" t="str">
            <v>Prunella immaculata</v>
          </cell>
          <cell r="B6195" t="str">
            <v>Prunellidae</v>
          </cell>
          <cell r="C6195" t="str">
            <v>Passeriformes</v>
          </cell>
          <cell r="D6195">
            <v>5</v>
          </cell>
          <cell r="E6195">
            <v>2</v>
          </cell>
          <cell r="F6195">
            <v>3</v>
          </cell>
          <cell r="G6195">
            <v>0</v>
          </cell>
          <cell r="H6195">
            <v>4</v>
          </cell>
          <cell r="I6195">
            <v>14.1</v>
          </cell>
          <cell r="J6195">
            <v>7.7</v>
          </cell>
          <cell r="K6195">
            <v>3.7</v>
          </cell>
          <cell r="L6195">
            <v>3.8</v>
          </cell>
          <cell r="M6195">
            <v>21.5</v>
          </cell>
          <cell r="N6195">
            <v>79.099999999999994</v>
          </cell>
          <cell r="O6195">
            <v>16.399999999999999</v>
          </cell>
          <cell r="P6195">
            <v>62.5</v>
          </cell>
          <cell r="Q6195">
            <v>20.8</v>
          </cell>
          <cell r="R6195">
            <v>58.2</v>
          </cell>
          <cell r="S6195">
            <v>20.7</v>
          </cell>
          <cell r="T6195" t="str">
            <v>Dunning</v>
          </cell>
          <cell r="U6195" t="str">
            <v>NA</v>
          </cell>
          <cell r="V6195" t="str">
            <v>NO</v>
          </cell>
          <cell r="W6195" t="str">
            <v>NA</v>
          </cell>
          <cell r="X6195" t="str">
            <v>NA</v>
          </cell>
          <cell r="Y6195" t="str">
            <v>Forest</v>
          </cell>
          <cell r="Z6195">
            <v>1</v>
          </cell>
          <cell r="AA6195">
            <v>2</v>
          </cell>
          <cell r="AB6195" t="str">
            <v>Omnivore</v>
          </cell>
          <cell r="AC6195" t="str">
            <v>Omnivore</v>
          </cell>
          <cell r="AD6195" t="str">
            <v>Terrestrial</v>
          </cell>
          <cell r="AE6195">
            <v>27</v>
          </cell>
          <cell r="AF6195">
            <v>35.11</v>
          </cell>
          <cell r="AG6195">
            <v>31.36</v>
          </cell>
          <cell r="AH6195">
            <v>99.852829810000003</v>
          </cell>
          <cell r="AI6195">
            <v>692958.64</v>
          </cell>
          <cell r="AJ6195" t="str">
            <v>Extant</v>
          </cell>
        </row>
        <row r="6196">
          <cell r="A6196" t="str">
            <v>Prunella koslowi</v>
          </cell>
          <cell r="B6196" t="str">
            <v>Prunellidae</v>
          </cell>
          <cell r="C6196" t="str">
            <v>Passeriformes</v>
          </cell>
          <cell r="D6196">
            <v>5</v>
          </cell>
          <cell r="E6196">
            <v>2</v>
          </cell>
          <cell r="F6196">
            <v>3</v>
          </cell>
          <cell r="G6196">
            <v>0</v>
          </cell>
          <cell r="H6196">
            <v>5</v>
          </cell>
          <cell r="I6196">
            <v>11.3</v>
          </cell>
          <cell r="J6196">
            <v>7.6</v>
          </cell>
          <cell r="K6196">
            <v>3.6</v>
          </cell>
          <cell r="L6196">
            <v>3.4</v>
          </cell>
          <cell r="M6196">
            <v>19.399999999999999</v>
          </cell>
          <cell r="N6196">
            <v>70.8</v>
          </cell>
          <cell r="O6196">
            <v>15.6</v>
          </cell>
          <cell r="P6196">
            <v>55.2</v>
          </cell>
          <cell r="Q6196">
            <v>22</v>
          </cell>
          <cell r="R6196">
            <v>64.8</v>
          </cell>
          <cell r="S6196">
            <v>17.5</v>
          </cell>
          <cell r="T6196" t="str">
            <v>Dunning</v>
          </cell>
          <cell r="U6196" t="str">
            <v>NA</v>
          </cell>
          <cell r="V6196" t="str">
            <v>NO</v>
          </cell>
          <cell r="W6196" t="str">
            <v>NA</v>
          </cell>
          <cell r="X6196" t="str">
            <v>NA</v>
          </cell>
          <cell r="Y6196" t="str">
            <v>Shrubland</v>
          </cell>
          <cell r="Z6196">
            <v>2</v>
          </cell>
          <cell r="AA6196">
            <v>2</v>
          </cell>
          <cell r="AB6196" t="str">
            <v>Omnivore</v>
          </cell>
          <cell r="AC6196" t="str">
            <v>Invertivore</v>
          </cell>
          <cell r="AD6196" t="str">
            <v>Terrestrial</v>
          </cell>
          <cell r="AE6196">
            <v>37.619999999999997</v>
          </cell>
          <cell r="AF6196">
            <v>49.8</v>
          </cell>
          <cell r="AG6196">
            <v>45.46</v>
          </cell>
          <cell r="AH6196">
            <v>99.656607660000006</v>
          </cell>
          <cell r="AI6196">
            <v>721915.95</v>
          </cell>
          <cell r="AJ6196" t="str">
            <v>Extant</v>
          </cell>
        </row>
        <row r="6197">
          <cell r="A6197" t="str">
            <v>Prunella modularis</v>
          </cell>
          <cell r="B6197" t="str">
            <v>Prunellidae</v>
          </cell>
          <cell r="C6197" t="str">
            <v>Passeriformes</v>
          </cell>
          <cell r="D6197">
            <v>25</v>
          </cell>
          <cell r="E6197">
            <v>7</v>
          </cell>
          <cell r="F6197">
            <v>15</v>
          </cell>
          <cell r="G6197">
            <v>3</v>
          </cell>
          <cell r="H6197">
            <v>9</v>
          </cell>
          <cell r="I6197">
            <v>14</v>
          </cell>
          <cell r="J6197">
            <v>7.8</v>
          </cell>
          <cell r="K6197">
            <v>3.7</v>
          </cell>
          <cell r="L6197">
            <v>3.6</v>
          </cell>
          <cell r="M6197">
            <v>20.399999999999999</v>
          </cell>
          <cell r="N6197">
            <v>69.099999999999994</v>
          </cell>
          <cell r="O6197">
            <v>14.7</v>
          </cell>
          <cell r="P6197">
            <v>54.5</v>
          </cell>
          <cell r="Q6197">
            <v>21.2</v>
          </cell>
          <cell r="R6197">
            <v>59.6</v>
          </cell>
          <cell r="S6197">
            <v>20.239999999999998</v>
          </cell>
          <cell r="T6197" t="str">
            <v>Dunning</v>
          </cell>
          <cell r="U6197" t="str">
            <v>NA</v>
          </cell>
          <cell r="V6197" t="str">
            <v>NO</v>
          </cell>
          <cell r="W6197" t="str">
            <v>NA</v>
          </cell>
          <cell r="X6197" t="str">
            <v>NA</v>
          </cell>
          <cell r="Y6197" t="str">
            <v>Forest</v>
          </cell>
          <cell r="Z6197">
            <v>2</v>
          </cell>
          <cell r="AA6197">
            <v>1</v>
          </cell>
          <cell r="AB6197" t="str">
            <v>Omnivore</v>
          </cell>
          <cell r="AC6197" t="str">
            <v>Invertivore</v>
          </cell>
          <cell r="AD6197" t="str">
            <v>Terrestrial</v>
          </cell>
          <cell r="AE6197">
            <v>35.36</v>
          </cell>
          <cell r="AF6197">
            <v>70.83</v>
          </cell>
          <cell r="AG6197">
            <v>56.25</v>
          </cell>
          <cell r="AH6197">
            <v>26.53236562</v>
          </cell>
          <cell r="AI6197">
            <v>6779516.2999999998</v>
          </cell>
          <cell r="AJ6197" t="str">
            <v>Extant</v>
          </cell>
        </row>
        <row r="6198">
          <cell r="A6198" t="str">
            <v>Prunella montanella</v>
          </cell>
          <cell r="B6198" t="str">
            <v>Prunellidae</v>
          </cell>
          <cell r="C6198" t="str">
            <v>Passeriformes</v>
          </cell>
          <cell r="D6198">
            <v>5</v>
          </cell>
          <cell r="E6198">
            <v>2</v>
          </cell>
          <cell r="F6198">
            <v>3</v>
          </cell>
          <cell r="G6198">
            <v>0</v>
          </cell>
          <cell r="H6198">
            <v>4</v>
          </cell>
          <cell r="I6198">
            <v>12.9</v>
          </cell>
          <cell r="J6198">
            <v>7.4</v>
          </cell>
          <cell r="K6198">
            <v>3.5</v>
          </cell>
          <cell r="L6198">
            <v>3.4</v>
          </cell>
          <cell r="M6198">
            <v>18.899999999999999</v>
          </cell>
          <cell r="N6198">
            <v>72.099999999999994</v>
          </cell>
          <cell r="O6198">
            <v>17.5</v>
          </cell>
          <cell r="P6198">
            <v>54.1</v>
          </cell>
          <cell r="Q6198">
            <v>24.4</v>
          </cell>
          <cell r="R6198">
            <v>66.400000000000006</v>
          </cell>
          <cell r="S6198">
            <v>17</v>
          </cell>
          <cell r="T6198" t="str">
            <v>Dunning</v>
          </cell>
          <cell r="U6198" t="str">
            <v>NA</v>
          </cell>
          <cell r="V6198" t="str">
            <v>NO</v>
          </cell>
          <cell r="W6198" t="str">
            <v>NA</v>
          </cell>
          <cell r="X6198" t="str">
            <v>NA</v>
          </cell>
          <cell r="Y6198" t="str">
            <v>Forest</v>
          </cell>
          <cell r="Z6198">
            <v>2</v>
          </cell>
          <cell r="AA6198">
            <v>3</v>
          </cell>
          <cell r="AB6198" t="str">
            <v>Carnivore</v>
          </cell>
          <cell r="AC6198" t="str">
            <v>Invertivore</v>
          </cell>
          <cell r="AD6198" t="str">
            <v>Terrestrial</v>
          </cell>
          <cell r="AE6198">
            <v>47.27</v>
          </cell>
          <cell r="AF6198">
            <v>72.25</v>
          </cell>
          <cell r="AG6198">
            <v>62.42</v>
          </cell>
          <cell r="AH6198">
            <v>117.8572836</v>
          </cell>
          <cell r="AI6198">
            <v>6373551.2999999998</v>
          </cell>
          <cell r="AJ6198" t="str">
            <v>Extant</v>
          </cell>
        </row>
        <row r="6199">
          <cell r="A6199" t="str">
            <v>Prunella ocularis</v>
          </cell>
          <cell r="B6199" t="str">
            <v>Prunellidae</v>
          </cell>
          <cell r="C6199" t="str">
            <v>Passeriformes</v>
          </cell>
          <cell r="D6199">
            <v>5</v>
          </cell>
          <cell r="E6199">
            <v>3</v>
          </cell>
          <cell r="F6199">
            <v>2</v>
          </cell>
          <cell r="G6199">
            <v>0</v>
          </cell>
          <cell r="H6199">
            <v>4</v>
          </cell>
          <cell r="I6199">
            <v>12.9</v>
          </cell>
          <cell r="J6199">
            <v>7.4</v>
          </cell>
          <cell r="K6199">
            <v>3.4</v>
          </cell>
          <cell r="L6199">
            <v>3.7</v>
          </cell>
          <cell r="M6199">
            <v>20.100000000000001</v>
          </cell>
          <cell r="N6199">
            <v>73.400000000000006</v>
          </cell>
          <cell r="O6199">
            <v>15.1</v>
          </cell>
          <cell r="P6199">
            <v>58.6</v>
          </cell>
          <cell r="Q6199">
            <v>20.5</v>
          </cell>
          <cell r="R6199">
            <v>66.2</v>
          </cell>
          <cell r="S6199">
            <v>22.5</v>
          </cell>
          <cell r="T6199" t="str">
            <v>Dunning</v>
          </cell>
          <cell r="U6199" t="str">
            <v>NA</v>
          </cell>
          <cell r="V6199" t="str">
            <v>NO</v>
          </cell>
          <cell r="W6199" t="str">
            <v>NA</v>
          </cell>
          <cell r="X6199" t="str">
            <v>NA</v>
          </cell>
          <cell r="Y6199" t="str">
            <v>Rock</v>
          </cell>
          <cell r="Z6199">
            <v>3</v>
          </cell>
          <cell r="AA6199">
            <v>2</v>
          </cell>
          <cell r="AB6199" t="str">
            <v>Omnivore</v>
          </cell>
          <cell r="AC6199" t="str">
            <v>Omnivore</v>
          </cell>
          <cell r="AD6199" t="str">
            <v>Terrestrial</v>
          </cell>
          <cell r="AE6199">
            <v>34.56</v>
          </cell>
          <cell r="AF6199">
            <v>41.68</v>
          </cell>
          <cell r="AG6199">
            <v>37.93</v>
          </cell>
          <cell r="AH6199">
            <v>47.262528490000001</v>
          </cell>
          <cell r="AI6199">
            <v>208140.17</v>
          </cell>
          <cell r="AJ6199" t="str">
            <v>Extant</v>
          </cell>
        </row>
        <row r="6200">
          <cell r="A6200" t="str">
            <v>Prunella rubeculoides</v>
          </cell>
          <cell r="B6200" t="str">
            <v>Prunellidae</v>
          </cell>
          <cell r="C6200" t="str">
            <v>Passeriformes</v>
          </cell>
          <cell r="D6200">
            <v>5</v>
          </cell>
          <cell r="E6200">
            <v>2</v>
          </cell>
          <cell r="F6200">
            <v>3</v>
          </cell>
          <cell r="G6200">
            <v>0</v>
          </cell>
          <cell r="H6200">
            <v>4</v>
          </cell>
          <cell r="I6200">
            <v>13.8</v>
          </cell>
          <cell r="J6200">
            <v>7.6</v>
          </cell>
          <cell r="K6200">
            <v>3.4</v>
          </cell>
          <cell r="L6200">
            <v>4.2</v>
          </cell>
          <cell r="M6200">
            <v>22.9</v>
          </cell>
          <cell r="N6200">
            <v>76.8</v>
          </cell>
          <cell r="O6200">
            <v>12.6</v>
          </cell>
          <cell r="P6200">
            <v>63.9</v>
          </cell>
          <cell r="Q6200">
            <v>16.399999999999999</v>
          </cell>
          <cell r="R6200">
            <v>65.8</v>
          </cell>
          <cell r="S6200">
            <v>23.91</v>
          </cell>
          <cell r="T6200" t="str">
            <v>Dunning</v>
          </cell>
          <cell r="U6200" t="str">
            <v>NA</v>
          </cell>
          <cell r="V6200" t="str">
            <v>NO</v>
          </cell>
          <cell r="W6200" t="str">
            <v>NA</v>
          </cell>
          <cell r="X6200" t="str">
            <v>NA</v>
          </cell>
          <cell r="Y6200" t="str">
            <v>Shrubland</v>
          </cell>
          <cell r="Z6200">
            <v>2</v>
          </cell>
          <cell r="AA6200">
            <v>2</v>
          </cell>
          <cell r="AB6200" t="str">
            <v>Omnivore</v>
          </cell>
          <cell r="AC6200" t="str">
            <v>Omnivore</v>
          </cell>
          <cell r="AD6200" t="str">
            <v>Terrestrial</v>
          </cell>
          <cell r="AE6200">
            <v>27.02</v>
          </cell>
          <cell r="AF6200">
            <v>39.83</v>
          </cell>
          <cell r="AG6200">
            <v>32.64</v>
          </cell>
          <cell r="AH6200">
            <v>94.438854430000006</v>
          </cell>
          <cell r="AI6200">
            <v>1417873.85</v>
          </cell>
          <cell r="AJ6200" t="str">
            <v>Extant</v>
          </cell>
        </row>
        <row r="6201">
          <cell r="A6201" t="str">
            <v>Prunella rubida</v>
          </cell>
          <cell r="B6201" t="str">
            <v>Prunellidae</v>
          </cell>
          <cell r="C6201" t="str">
            <v>Passeriformes</v>
          </cell>
          <cell r="D6201">
            <v>5</v>
          </cell>
          <cell r="E6201">
            <v>0</v>
          </cell>
          <cell r="F6201">
            <v>2</v>
          </cell>
          <cell r="G6201">
            <v>3</v>
          </cell>
          <cell r="H6201">
            <v>4</v>
          </cell>
          <cell r="I6201">
            <v>13.4</v>
          </cell>
          <cell r="J6201">
            <v>8</v>
          </cell>
          <cell r="K6201">
            <v>3.7</v>
          </cell>
          <cell r="L6201">
            <v>3.9</v>
          </cell>
          <cell r="M6201">
            <v>20.8</v>
          </cell>
          <cell r="N6201">
            <v>69.599999999999994</v>
          </cell>
          <cell r="O6201">
            <v>14.9</v>
          </cell>
          <cell r="P6201">
            <v>54.1</v>
          </cell>
          <cell r="Q6201">
            <v>21.6</v>
          </cell>
          <cell r="R6201">
            <v>57</v>
          </cell>
          <cell r="S6201">
            <v>16.7</v>
          </cell>
          <cell r="T6201" t="str">
            <v>Dunning</v>
          </cell>
          <cell r="U6201" t="str">
            <v>NA</v>
          </cell>
          <cell r="V6201" t="str">
            <v>NO</v>
          </cell>
          <cell r="W6201" t="str">
            <v>NA</v>
          </cell>
          <cell r="X6201" t="str">
            <v>NA</v>
          </cell>
          <cell r="Y6201" t="str">
            <v>Shrubland</v>
          </cell>
          <cell r="Z6201">
            <v>2</v>
          </cell>
          <cell r="AA6201">
            <v>2</v>
          </cell>
          <cell r="AB6201" t="str">
            <v>Carnivore</v>
          </cell>
          <cell r="AC6201" t="str">
            <v>Invertivore</v>
          </cell>
          <cell r="AD6201" t="str">
            <v>Terrestrial</v>
          </cell>
          <cell r="AE6201">
            <v>32.71</v>
          </cell>
          <cell r="AF6201">
            <v>50.99</v>
          </cell>
          <cell r="AG6201">
            <v>40.72</v>
          </cell>
          <cell r="AH6201">
            <v>140.06494259999999</v>
          </cell>
          <cell r="AI6201">
            <v>316162.59999999998</v>
          </cell>
          <cell r="AJ6201" t="str">
            <v>Extant</v>
          </cell>
        </row>
        <row r="6202">
          <cell r="A6202" t="str">
            <v>Prunella strophiata</v>
          </cell>
          <cell r="B6202" t="str">
            <v>Prunellidae</v>
          </cell>
          <cell r="C6202" t="str">
            <v>Passeriformes</v>
          </cell>
          <cell r="D6202">
            <v>5</v>
          </cell>
          <cell r="E6202">
            <v>2</v>
          </cell>
          <cell r="F6202">
            <v>3</v>
          </cell>
          <cell r="G6202">
            <v>0</v>
          </cell>
          <cell r="H6202">
            <v>4</v>
          </cell>
          <cell r="I6202">
            <v>13.1</v>
          </cell>
          <cell r="J6202">
            <v>7</v>
          </cell>
          <cell r="K6202">
            <v>3.9</v>
          </cell>
          <cell r="L6202">
            <v>3.8</v>
          </cell>
          <cell r="M6202">
            <v>19.600000000000001</v>
          </cell>
          <cell r="N6202">
            <v>63.1</v>
          </cell>
          <cell r="O6202">
            <v>10.199999999999999</v>
          </cell>
          <cell r="P6202">
            <v>52.2</v>
          </cell>
          <cell r="Q6202">
            <v>16.3</v>
          </cell>
          <cell r="R6202">
            <v>57.4</v>
          </cell>
          <cell r="S6202">
            <v>18.079999999999998</v>
          </cell>
          <cell r="T6202" t="str">
            <v>Dunning</v>
          </cell>
          <cell r="U6202" t="str">
            <v>NA</v>
          </cell>
          <cell r="V6202" t="str">
            <v>NO</v>
          </cell>
          <cell r="W6202" t="str">
            <v>NA</v>
          </cell>
          <cell r="X6202" t="str">
            <v>NA</v>
          </cell>
          <cell r="Y6202" t="str">
            <v>Forest</v>
          </cell>
          <cell r="Z6202">
            <v>2</v>
          </cell>
          <cell r="AA6202">
            <v>2</v>
          </cell>
          <cell r="AB6202" t="str">
            <v>Omnivore</v>
          </cell>
          <cell r="AC6202" t="str">
            <v>Invertivore</v>
          </cell>
          <cell r="AD6202" t="str">
            <v>Terrestrial</v>
          </cell>
          <cell r="AE6202">
            <v>24.3</v>
          </cell>
          <cell r="AF6202">
            <v>40.049999999999997</v>
          </cell>
          <cell r="AG6202">
            <v>32.01</v>
          </cell>
          <cell r="AH6202">
            <v>95.806287830000002</v>
          </cell>
          <cell r="AI6202">
            <v>1390796.43</v>
          </cell>
          <cell r="AJ6202" t="str">
            <v>Extant</v>
          </cell>
        </row>
        <row r="6203">
          <cell r="A6203" t="str">
            <v>Ailuroedus buccoides</v>
          </cell>
          <cell r="B6203" t="str">
            <v>Ptilonorhynchidae</v>
          </cell>
          <cell r="C6203" t="str">
            <v>Passeriformes</v>
          </cell>
          <cell r="D6203">
            <v>5</v>
          </cell>
          <cell r="E6203">
            <v>2</v>
          </cell>
          <cell r="F6203">
            <v>3</v>
          </cell>
          <cell r="G6203">
            <v>0</v>
          </cell>
          <cell r="H6203">
            <v>4</v>
          </cell>
          <cell r="I6203">
            <v>29</v>
          </cell>
          <cell r="J6203">
            <v>17</v>
          </cell>
          <cell r="K6203">
            <v>9</v>
          </cell>
          <cell r="L6203">
            <v>12.3</v>
          </cell>
          <cell r="M6203">
            <v>37.9</v>
          </cell>
          <cell r="N6203">
            <v>129.6</v>
          </cell>
          <cell r="O6203">
            <v>26</v>
          </cell>
          <cell r="P6203">
            <v>104</v>
          </cell>
          <cell r="Q6203">
            <v>20</v>
          </cell>
          <cell r="R6203">
            <v>89</v>
          </cell>
          <cell r="S6203">
            <v>138</v>
          </cell>
          <cell r="T6203" t="str">
            <v>Dunning</v>
          </cell>
          <cell r="U6203" t="str">
            <v>NA</v>
          </cell>
          <cell r="V6203" t="str">
            <v>NO</v>
          </cell>
          <cell r="W6203" t="str">
            <v>NA</v>
          </cell>
          <cell r="X6203" t="str">
            <v>NA</v>
          </cell>
          <cell r="Y6203" t="str">
            <v>Forest</v>
          </cell>
          <cell r="Z6203">
            <v>1</v>
          </cell>
          <cell r="AA6203">
            <v>1</v>
          </cell>
          <cell r="AB6203" t="str">
            <v>Omnivore</v>
          </cell>
          <cell r="AC6203" t="str">
            <v>Omnivore</v>
          </cell>
          <cell r="AD6203" t="str">
            <v>Insessorial</v>
          </cell>
          <cell r="AE6203">
            <v>-10.68</v>
          </cell>
          <cell r="AF6203">
            <v>0.04</v>
          </cell>
          <cell r="AG6203">
            <v>-4.5599999999999996</v>
          </cell>
          <cell r="AH6203">
            <v>140.4195493</v>
          </cell>
          <cell r="AI6203">
            <v>374654.83</v>
          </cell>
          <cell r="AJ6203" t="str">
            <v>Extant</v>
          </cell>
        </row>
        <row r="6204">
          <cell r="A6204" t="str">
            <v>Ailuroedus crassirostris</v>
          </cell>
          <cell r="B6204" t="str">
            <v>Ptilonorhynchidae</v>
          </cell>
          <cell r="C6204" t="str">
            <v>Passeriformes</v>
          </cell>
          <cell r="D6204">
            <v>24</v>
          </cell>
          <cell r="E6204">
            <v>8</v>
          </cell>
          <cell r="F6204">
            <v>6</v>
          </cell>
          <cell r="G6204">
            <v>10</v>
          </cell>
          <cell r="H6204">
            <v>4</v>
          </cell>
          <cell r="I6204">
            <v>33.700000000000003</v>
          </cell>
          <cell r="J6204">
            <v>18.100000000000001</v>
          </cell>
          <cell r="K6204">
            <v>9.6</v>
          </cell>
          <cell r="L6204">
            <v>14.4</v>
          </cell>
          <cell r="M6204">
            <v>48.6</v>
          </cell>
          <cell r="N6204">
            <v>155.80000000000001</v>
          </cell>
          <cell r="O6204">
            <v>31.9</v>
          </cell>
          <cell r="P6204">
            <v>132.6</v>
          </cell>
          <cell r="Q6204">
            <v>19.399999999999999</v>
          </cell>
          <cell r="R6204">
            <v>113.7</v>
          </cell>
          <cell r="S6204">
            <v>205.32</v>
          </cell>
          <cell r="T6204" t="str">
            <v>Dunning</v>
          </cell>
          <cell r="U6204" t="str">
            <v>NA</v>
          </cell>
          <cell r="V6204" t="str">
            <v>NO</v>
          </cell>
          <cell r="W6204" t="str">
            <v>NA</v>
          </cell>
          <cell r="X6204" t="str">
            <v>NA</v>
          </cell>
          <cell r="Y6204" t="str">
            <v>Forest</v>
          </cell>
          <cell r="Z6204">
            <v>1</v>
          </cell>
          <cell r="AA6204">
            <v>1</v>
          </cell>
          <cell r="AB6204" t="str">
            <v>Herbivore</v>
          </cell>
          <cell r="AC6204" t="str">
            <v>Omnivore</v>
          </cell>
          <cell r="AD6204" t="str">
            <v>Insessorial</v>
          </cell>
          <cell r="AE6204">
            <v>-36.68</v>
          </cell>
          <cell r="AF6204">
            <v>-23.74</v>
          </cell>
          <cell r="AG6204">
            <v>-29.32</v>
          </cell>
          <cell r="AH6204">
            <v>151.80164070000001</v>
          </cell>
          <cell r="AI6204">
            <v>208835.98</v>
          </cell>
          <cell r="AJ6204" t="str">
            <v>Extant</v>
          </cell>
        </row>
        <row r="6205">
          <cell r="A6205" t="str">
            <v>Ailuroedus melanotis</v>
          </cell>
          <cell r="B6205" t="str">
            <v>Ptilonorhynchidae</v>
          </cell>
          <cell r="C6205" t="str">
            <v>Passeriformes</v>
          </cell>
          <cell r="D6205">
            <v>5</v>
          </cell>
          <cell r="E6205">
            <v>1</v>
          </cell>
          <cell r="F6205">
            <v>2</v>
          </cell>
          <cell r="G6205">
            <v>2</v>
          </cell>
          <cell r="H6205">
            <v>4</v>
          </cell>
          <cell r="I6205">
            <v>37.5</v>
          </cell>
          <cell r="J6205">
            <v>21</v>
          </cell>
          <cell r="K6205">
            <v>10.7</v>
          </cell>
          <cell r="L6205">
            <v>16</v>
          </cell>
          <cell r="M6205">
            <v>45.8</v>
          </cell>
          <cell r="N6205">
            <v>157.80000000000001</v>
          </cell>
          <cell r="O6205">
            <v>32.9</v>
          </cell>
          <cell r="P6205">
            <v>127.4</v>
          </cell>
          <cell r="Q6205">
            <v>20.5</v>
          </cell>
          <cell r="R6205">
            <v>115.8</v>
          </cell>
          <cell r="S6205">
            <v>176.89</v>
          </cell>
          <cell r="T6205" t="str">
            <v>Dunning</v>
          </cell>
          <cell r="U6205" t="str">
            <v>NA</v>
          </cell>
          <cell r="V6205" t="str">
            <v>NO</v>
          </cell>
          <cell r="W6205" t="str">
            <v>NA</v>
          </cell>
          <cell r="X6205" t="str">
            <v>NA</v>
          </cell>
          <cell r="Y6205" t="str">
            <v>Forest</v>
          </cell>
          <cell r="Z6205">
            <v>1</v>
          </cell>
          <cell r="AA6205">
            <v>1</v>
          </cell>
          <cell r="AB6205" t="str">
            <v>Herbivore</v>
          </cell>
          <cell r="AC6205" t="str">
            <v>Frugivore</v>
          </cell>
          <cell r="AD6205" t="str">
            <v>Insessorial</v>
          </cell>
          <cell r="AE6205">
            <v>-19.47</v>
          </cell>
          <cell r="AF6205">
            <v>-0.52</v>
          </cell>
          <cell r="AG6205">
            <v>-9.15</v>
          </cell>
          <cell r="AH6205">
            <v>143.2536753</v>
          </cell>
          <cell r="AI6205">
            <v>167335.29</v>
          </cell>
          <cell r="AJ6205" t="str">
            <v>Extant</v>
          </cell>
        </row>
        <row r="6206">
          <cell r="A6206" t="str">
            <v>Amblyornis flavifrons</v>
          </cell>
          <cell r="B6206" t="str">
            <v>Ptilonorhynchidae</v>
          </cell>
          <cell r="C6206" t="str">
            <v>Passeriformes</v>
          </cell>
          <cell r="D6206">
            <v>1</v>
          </cell>
          <cell r="E6206">
            <v>0</v>
          </cell>
          <cell r="F6206">
            <v>1</v>
          </cell>
          <cell r="G6206">
            <v>0</v>
          </cell>
          <cell r="H6206">
            <v>1</v>
          </cell>
          <cell r="I6206">
            <v>27.4</v>
          </cell>
          <cell r="J6206">
            <v>13.4</v>
          </cell>
          <cell r="K6206">
            <v>6.8</v>
          </cell>
          <cell r="L6206">
            <v>8.3000000000000007</v>
          </cell>
          <cell r="M6206">
            <v>33.9</v>
          </cell>
          <cell r="N6206">
            <v>132</v>
          </cell>
          <cell r="O6206">
            <v>27.7</v>
          </cell>
          <cell r="P6206">
            <v>104.3</v>
          </cell>
          <cell r="Q6206">
            <v>21</v>
          </cell>
          <cell r="R6206">
            <v>84</v>
          </cell>
          <cell r="S6206">
            <v>120</v>
          </cell>
          <cell r="T6206" t="str">
            <v>Dunning</v>
          </cell>
          <cell r="U6206" t="str">
            <v>NA</v>
          </cell>
          <cell r="V6206" t="str">
            <v>NO</v>
          </cell>
          <cell r="W6206" t="str">
            <v>NA</v>
          </cell>
          <cell r="X6206" t="str">
            <v>NA</v>
          </cell>
          <cell r="Y6206" t="str">
            <v>Forest</v>
          </cell>
          <cell r="Z6206">
            <v>1</v>
          </cell>
          <cell r="AA6206">
            <v>1</v>
          </cell>
          <cell r="AB6206" t="str">
            <v>Herbivore</v>
          </cell>
          <cell r="AC6206" t="str">
            <v>Frugivore</v>
          </cell>
          <cell r="AD6206" t="str">
            <v>Insessorial</v>
          </cell>
          <cell r="AE6206">
            <v>-2.73</v>
          </cell>
          <cell r="AF6206">
            <v>-2.42</v>
          </cell>
          <cell r="AG6206">
            <v>-2.57</v>
          </cell>
          <cell r="AH6206">
            <v>138.79713169999999</v>
          </cell>
          <cell r="AI6206">
            <v>978.26</v>
          </cell>
          <cell r="AJ6206" t="str">
            <v>Extant</v>
          </cell>
        </row>
        <row r="6207">
          <cell r="A6207" t="str">
            <v>Amblyornis inornata</v>
          </cell>
          <cell r="B6207" t="str">
            <v>Ptilonorhynchidae</v>
          </cell>
          <cell r="C6207" t="str">
            <v>Passeriformes</v>
          </cell>
          <cell r="D6207">
            <v>4</v>
          </cell>
          <cell r="E6207">
            <v>1</v>
          </cell>
          <cell r="F6207">
            <v>0</v>
          </cell>
          <cell r="G6207">
            <v>3</v>
          </cell>
          <cell r="H6207">
            <v>4</v>
          </cell>
          <cell r="I6207">
            <v>30</v>
          </cell>
          <cell r="J6207">
            <v>14.4</v>
          </cell>
          <cell r="K6207">
            <v>8.6</v>
          </cell>
          <cell r="L6207">
            <v>8.9</v>
          </cell>
          <cell r="M6207">
            <v>35.799999999999997</v>
          </cell>
          <cell r="N6207">
            <v>128.5</v>
          </cell>
          <cell r="O6207">
            <v>23.2</v>
          </cell>
          <cell r="P6207">
            <v>105.2</v>
          </cell>
          <cell r="Q6207">
            <v>18.100000000000001</v>
          </cell>
          <cell r="R6207">
            <v>93.2</v>
          </cell>
          <cell r="S6207">
            <v>124</v>
          </cell>
          <cell r="T6207" t="str">
            <v>Dunning</v>
          </cell>
          <cell r="U6207" t="str">
            <v>NA</v>
          </cell>
          <cell r="V6207" t="str">
            <v>NO</v>
          </cell>
          <cell r="W6207" t="str">
            <v>NA</v>
          </cell>
          <cell r="X6207" t="str">
            <v>NA</v>
          </cell>
          <cell r="Y6207" t="str">
            <v>Forest</v>
          </cell>
          <cell r="Z6207">
            <v>1</v>
          </cell>
          <cell r="AA6207">
            <v>1</v>
          </cell>
          <cell r="AB6207" t="str">
            <v>Omnivore</v>
          </cell>
          <cell r="AC6207" t="str">
            <v>Frugivore</v>
          </cell>
          <cell r="AD6207" t="str">
            <v>Insessorial</v>
          </cell>
          <cell r="AE6207">
            <v>-4.07</v>
          </cell>
          <cell r="AF6207">
            <v>-0.39</v>
          </cell>
          <cell r="AG6207">
            <v>-1.44</v>
          </cell>
          <cell r="AH6207">
            <v>133.24038669999999</v>
          </cell>
          <cell r="AI6207">
            <v>16136.48</v>
          </cell>
          <cell r="AJ6207" t="str">
            <v>Extant</v>
          </cell>
        </row>
        <row r="6208">
          <cell r="A6208" t="str">
            <v>Amblyornis macgregoriae</v>
          </cell>
          <cell r="B6208" t="str">
            <v>Ptilonorhynchidae</v>
          </cell>
          <cell r="C6208" t="str">
            <v>Passeriformes</v>
          </cell>
          <cell r="D6208">
            <v>8</v>
          </cell>
          <cell r="E6208">
            <v>4</v>
          </cell>
          <cell r="F6208">
            <v>4</v>
          </cell>
          <cell r="G6208">
            <v>0</v>
          </cell>
          <cell r="H6208">
            <v>8</v>
          </cell>
          <cell r="I6208">
            <v>26.7</v>
          </cell>
          <cell r="J6208">
            <v>13.3</v>
          </cell>
          <cell r="K6208">
            <v>7.6</v>
          </cell>
          <cell r="L6208">
            <v>8.8000000000000007</v>
          </cell>
          <cell r="M6208">
            <v>37.299999999999997</v>
          </cell>
          <cell r="N6208">
            <v>131.6</v>
          </cell>
          <cell r="O6208">
            <v>26.9</v>
          </cell>
          <cell r="P6208">
            <v>104.7</v>
          </cell>
          <cell r="Q6208">
            <v>20.5</v>
          </cell>
          <cell r="R6208">
            <v>88.4</v>
          </cell>
          <cell r="S6208">
            <v>117.47</v>
          </cell>
          <cell r="T6208" t="str">
            <v>Dunning</v>
          </cell>
          <cell r="U6208" t="str">
            <v>NA</v>
          </cell>
          <cell r="V6208" t="str">
            <v>NO</v>
          </cell>
          <cell r="W6208" t="str">
            <v>NA</v>
          </cell>
          <cell r="X6208" t="str">
            <v>NA</v>
          </cell>
          <cell r="Y6208" t="str">
            <v>Forest</v>
          </cell>
          <cell r="Z6208">
            <v>1</v>
          </cell>
          <cell r="AA6208">
            <v>1</v>
          </cell>
          <cell r="AB6208" t="str">
            <v>Herbivore</v>
          </cell>
          <cell r="AC6208" t="str">
            <v>Frugivore</v>
          </cell>
          <cell r="AD6208" t="str">
            <v>Insessorial</v>
          </cell>
          <cell r="AE6208">
            <v>-10.18</v>
          </cell>
          <cell r="AF6208">
            <v>-3.15</v>
          </cell>
          <cell r="AG6208">
            <v>-5.4</v>
          </cell>
          <cell r="AH6208">
            <v>141.9807204</v>
          </cell>
          <cell r="AI6208">
            <v>139562.12</v>
          </cell>
          <cell r="AJ6208" t="str">
            <v>Extant</v>
          </cell>
        </row>
        <row r="6209">
          <cell r="A6209" t="str">
            <v>Amblyornis subalaris</v>
          </cell>
          <cell r="B6209" t="str">
            <v>Ptilonorhynchidae</v>
          </cell>
          <cell r="C6209" t="str">
            <v>Passeriformes</v>
          </cell>
          <cell r="D6209">
            <v>4</v>
          </cell>
          <cell r="E6209">
            <v>2</v>
          </cell>
          <cell r="F6209">
            <v>2</v>
          </cell>
          <cell r="G6209">
            <v>0</v>
          </cell>
          <cell r="H6209">
            <v>4</v>
          </cell>
          <cell r="I6209">
            <v>26.1</v>
          </cell>
          <cell r="J6209">
            <v>13.5</v>
          </cell>
          <cell r="K6209">
            <v>6.9</v>
          </cell>
          <cell r="L6209">
            <v>8.3000000000000007</v>
          </cell>
          <cell r="M6209">
            <v>34</v>
          </cell>
          <cell r="N6209">
            <v>120.2</v>
          </cell>
          <cell r="O6209">
            <v>19.399999999999999</v>
          </cell>
          <cell r="P6209">
            <v>100.8</v>
          </cell>
          <cell r="Q6209">
            <v>16.100000000000001</v>
          </cell>
          <cell r="R6209">
            <v>88.2</v>
          </cell>
          <cell r="S6209">
            <v>108.88</v>
          </cell>
          <cell r="T6209" t="str">
            <v>Dunning</v>
          </cell>
          <cell r="U6209" t="str">
            <v>NA</v>
          </cell>
          <cell r="V6209" t="str">
            <v>NO</v>
          </cell>
          <cell r="W6209" t="str">
            <v>NA</v>
          </cell>
          <cell r="X6209" t="str">
            <v>NA</v>
          </cell>
          <cell r="Y6209" t="str">
            <v>Forest</v>
          </cell>
          <cell r="Z6209">
            <v>1</v>
          </cell>
          <cell r="AA6209">
            <v>1</v>
          </cell>
          <cell r="AB6209" t="str">
            <v>Omnivore</v>
          </cell>
          <cell r="AC6209" t="str">
            <v>Frugivore</v>
          </cell>
          <cell r="AD6209" t="str">
            <v>Insessorial</v>
          </cell>
          <cell r="AE6209">
            <v>-10.29</v>
          </cell>
          <cell r="AF6209">
            <v>-7.7</v>
          </cell>
          <cell r="AG6209">
            <v>-9.15</v>
          </cell>
          <cell r="AH6209">
            <v>147.90778109999999</v>
          </cell>
          <cell r="AI6209">
            <v>18481.04</v>
          </cell>
          <cell r="AJ6209" t="str">
            <v>Extant</v>
          </cell>
        </row>
        <row r="6210">
          <cell r="A6210" t="str">
            <v>Archboldia papuensis</v>
          </cell>
          <cell r="B6210" t="str">
            <v>Ptilonorhynchidae</v>
          </cell>
          <cell r="C6210" t="str">
            <v>Passeriformes</v>
          </cell>
          <cell r="D6210">
            <v>4</v>
          </cell>
          <cell r="E6210">
            <v>1</v>
          </cell>
          <cell r="F6210">
            <v>3</v>
          </cell>
          <cell r="G6210">
            <v>0</v>
          </cell>
          <cell r="H6210">
            <v>4</v>
          </cell>
          <cell r="I6210">
            <v>33.5</v>
          </cell>
          <cell r="J6210">
            <v>14.8</v>
          </cell>
          <cell r="K6210">
            <v>8.1999999999999993</v>
          </cell>
          <cell r="L6210">
            <v>9.4</v>
          </cell>
          <cell r="M6210">
            <v>43.4</v>
          </cell>
          <cell r="N6210">
            <v>162</v>
          </cell>
          <cell r="O6210">
            <v>28.9</v>
          </cell>
          <cell r="P6210">
            <v>133.19999999999999</v>
          </cell>
          <cell r="Q6210">
            <v>17.8</v>
          </cell>
          <cell r="R6210">
            <v>158.30000000000001</v>
          </cell>
          <cell r="S6210">
            <v>177.6</v>
          </cell>
          <cell r="T6210" t="str">
            <v>Dunning</v>
          </cell>
          <cell r="U6210" t="str">
            <v>NA</v>
          </cell>
          <cell r="V6210" t="str">
            <v>NO</v>
          </cell>
          <cell r="W6210" t="str">
            <v>NA</v>
          </cell>
          <cell r="X6210" t="str">
            <v>NA</v>
          </cell>
          <cell r="Y6210" t="str">
            <v>Forest</v>
          </cell>
          <cell r="Z6210">
            <v>1</v>
          </cell>
          <cell r="AA6210">
            <v>2</v>
          </cell>
          <cell r="AB6210" t="str">
            <v>Omnivore</v>
          </cell>
          <cell r="AC6210" t="str">
            <v>Omnivore</v>
          </cell>
          <cell r="AD6210" t="str">
            <v>Insessorial</v>
          </cell>
          <cell r="AE6210">
            <v>-6.57</v>
          </cell>
          <cell r="AF6210">
            <v>-3.09</v>
          </cell>
          <cell r="AG6210">
            <v>-4.71</v>
          </cell>
          <cell r="AH6210">
            <v>140.3192372</v>
          </cell>
          <cell r="AI6210">
            <v>64609.51</v>
          </cell>
          <cell r="AJ6210" t="str">
            <v>Extant</v>
          </cell>
        </row>
        <row r="6211">
          <cell r="A6211" t="str">
            <v>Chlamydera cerviniventris</v>
          </cell>
          <cell r="B6211" t="str">
            <v>Ptilonorhynchidae</v>
          </cell>
          <cell r="C6211" t="str">
            <v>Passeriformes</v>
          </cell>
          <cell r="D6211">
            <v>11</v>
          </cell>
          <cell r="E6211">
            <v>5</v>
          </cell>
          <cell r="F6211">
            <v>5</v>
          </cell>
          <cell r="G6211">
            <v>1</v>
          </cell>
          <cell r="H6211">
            <v>4</v>
          </cell>
          <cell r="I6211">
            <v>29.8</v>
          </cell>
          <cell r="J6211">
            <v>15.2</v>
          </cell>
          <cell r="K6211">
            <v>7.5</v>
          </cell>
          <cell r="L6211">
            <v>10.1</v>
          </cell>
          <cell r="M6211">
            <v>39.799999999999997</v>
          </cell>
          <cell r="N6211">
            <v>143.69999999999999</v>
          </cell>
          <cell r="O6211">
            <v>25.5</v>
          </cell>
          <cell r="P6211">
            <v>117.8</v>
          </cell>
          <cell r="Q6211">
            <v>17.8</v>
          </cell>
          <cell r="R6211">
            <v>112.9</v>
          </cell>
          <cell r="S6211">
            <v>156.4</v>
          </cell>
          <cell r="T6211" t="str">
            <v>Dunning</v>
          </cell>
          <cell r="U6211" t="str">
            <v>NA</v>
          </cell>
          <cell r="V6211" t="str">
            <v>NO</v>
          </cell>
          <cell r="W6211" t="str">
            <v>NA</v>
          </cell>
          <cell r="X6211" t="str">
            <v>NA</v>
          </cell>
          <cell r="Y6211" t="str">
            <v>Shrubland</v>
          </cell>
          <cell r="Z6211">
            <v>2</v>
          </cell>
          <cell r="AA6211">
            <v>1</v>
          </cell>
          <cell r="AB6211" t="str">
            <v>Omnivore</v>
          </cell>
          <cell r="AC6211" t="str">
            <v>Omnivore</v>
          </cell>
          <cell r="AD6211" t="str">
            <v>Insessorial</v>
          </cell>
          <cell r="AE6211">
            <v>-14.03</v>
          </cell>
          <cell r="AF6211">
            <v>-0.71</v>
          </cell>
          <cell r="AG6211">
            <v>-7.39</v>
          </cell>
          <cell r="AH6211">
            <v>143.84983170000001</v>
          </cell>
          <cell r="AI6211">
            <v>152782.31</v>
          </cell>
          <cell r="AJ6211" t="str">
            <v>Extant</v>
          </cell>
        </row>
        <row r="6212">
          <cell r="A6212" t="str">
            <v>Chlamydera guttata</v>
          </cell>
          <cell r="B6212" t="str">
            <v>Ptilonorhynchidae</v>
          </cell>
          <cell r="C6212" t="str">
            <v>Passeriformes</v>
          </cell>
          <cell r="D6212">
            <v>8</v>
          </cell>
          <cell r="E6212">
            <v>4</v>
          </cell>
          <cell r="F6212">
            <v>4</v>
          </cell>
          <cell r="G6212">
            <v>0</v>
          </cell>
          <cell r="H6212">
            <v>1</v>
          </cell>
          <cell r="I6212">
            <v>27.1</v>
          </cell>
          <cell r="J6212">
            <v>16</v>
          </cell>
          <cell r="K6212">
            <v>6.9</v>
          </cell>
          <cell r="L6212">
            <v>8.9</v>
          </cell>
          <cell r="M6212">
            <v>39.299999999999997</v>
          </cell>
          <cell r="N6212">
            <v>141.6</v>
          </cell>
          <cell r="O6212">
            <v>25.4</v>
          </cell>
          <cell r="P6212">
            <v>112.6</v>
          </cell>
          <cell r="Q6212">
            <v>18.399999999999999</v>
          </cell>
          <cell r="R6212">
            <v>92.6</v>
          </cell>
          <cell r="S6212">
            <v>135.97999999999999</v>
          </cell>
          <cell r="T6212" t="str">
            <v>Dunning</v>
          </cell>
          <cell r="U6212" t="str">
            <v>NA</v>
          </cell>
          <cell r="V6212" t="str">
            <v>NO</v>
          </cell>
          <cell r="W6212" t="str">
            <v>NA</v>
          </cell>
          <cell r="X6212" t="str">
            <v>NA</v>
          </cell>
          <cell r="Y6212" t="str">
            <v>Shrubland</v>
          </cell>
          <cell r="Z6212">
            <v>2</v>
          </cell>
          <cell r="AA6212">
            <v>1</v>
          </cell>
          <cell r="AB6212" t="str">
            <v>Herbivore</v>
          </cell>
          <cell r="AC6212" t="str">
            <v>Omnivore</v>
          </cell>
          <cell r="AD6212" t="str">
            <v>Insessorial</v>
          </cell>
          <cell r="AE6212">
            <v>-30.32</v>
          </cell>
          <cell r="AF6212">
            <v>-19.87</v>
          </cell>
          <cell r="AG6212">
            <v>-24.96</v>
          </cell>
          <cell r="AH6212">
            <v>124.4183831</v>
          </cell>
          <cell r="AI6212">
            <v>1491137.42</v>
          </cell>
          <cell r="AJ6212" t="str">
            <v>Extant</v>
          </cell>
        </row>
        <row r="6213">
          <cell r="A6213" t="str">
            <v>Chlamydera lauterbachi</v>
          </cell>
          <cell r="B6213" t="str">
            <v>Ptilonorhynchidae</v>
          </cell>
          <cell r="C6213" t="str">
            <v>Passeriformes</v>
          </cell>
          <cell r="D6213">
            <v>4</v>
          </cell>
          <cell r="E6213">
            <v>2</v>
          </cell>
          <cell r="F6213">
            <v>2</v>
          </cell>
          <cell r="G6213">
            <v>0</v>
          </cell>
          <cell r="H6213">
            <v>4</v>
          </cell>
          <cell r="I6213">
            <v>27.6</v>
          </cell>
          <cell r="J6213">
            <v>14.6</v>
          </cell>
          <cell r="K6213">
            <v>6.5</v>
          </cell>
          <cell r="L6213">
            <v>8.9</v>
          </cell>
          <cell r="M6213">
            <v>37.299999999999997</v>
          </cell>
          <cell r="N6213">
            <v>127.2</v>
          </cell>
          <cell r="O6213">
            <v>17.100000000000001</v>
          </cell>
          <cell r="P6213">
            <v>110.1</v>
          </cell>
          <cell r="Q6213">
            <v>13.4</v>
          </cell>
          <cell r="R6213">
            <v>105</v>
          </cell>
          <cell r="S6213">
            <v>123.2</v>
          </cell>
          <cell r="T6213" t="str">
            <v>Dunning</v>
          </cell>
          <cell r="U6213" t="str">
            <v>NA</v>
          </cell>
          <cell r="V6213" t="str">
            <v>NO</v>
          </cell>
          <cell r="W6213" t="str">
            <v>NA</v>
          </cell>
          <cell r="X6213" t="str">
            <v>NA</v>
          </cell>
          <cell r="Y6213" t="str">
            <v>Shrubland</v>
          </cell>
          <cell r="Z6213">
            <v>2</v>
          </cell>
          <cell r="AA6213">
            <v>1</v>
          </cell>
          <cell r="AB6213" t="str">
            <v>Omnivore</v>
          </cell>
          <cell r="AC6213" t="str">
            <v>Omnivore</v>
          </cell>
          <cell r="AD6213" t="str">
            <v>Insessorial</v>
          </cell>
          <cell r="AE6213">
            <v>-6.88</v>
          </cell>
          <cell r="AF6213">
            <v>-3.23</v>
          </cell>
          <cell r="AG6213">
            <v>-4.62</v>
          </cell>
          <cell r="AH6213">
            <v>141.50813020000001</v>
          </cell>
          <cell r="AI6213">
            <v>124403.09</v>
          </cell>
          <cell r="AJ6213" t="str">
            <v>Extant</v>
          </cell>
        </row>
        <row r="6214">
          <cell r="A6214" t="str">
            <v>Chlamydera maculata</v>
          </cell>
          <cell r="B6214" t="str">
            <v>Ptilonorhynchidae</v>
          </cell>
          <cell r="C6214" t="str">
            <v>Passeriformes</v>
          </cell>
          <cell r="D6214">
            <v>10</v>
          </cell>
          <cell r="E6214">
            <v>5</v>
          </cell>
          <cell r="F6214">
            <v>5</v>
          </cell>
          <cell r="G6214">
            <v>0</v>
          </cell>
          <cell r="H6214">
            <v>4</v>
          </cell>
          <cell r="I6214">
            <v>30.5</v>
          </cell>
          <cell r="J6214">
            <v>15.6</v>
          </cell>
          <cell r="K6214">
            <v>8</v>
          </cell>
          <cell r="L6214">
            <v>9.8000000000000007</v>
          </cell>
          <cell r="M6214">
            <v>39.799999999999997</v>
          </cell>
          <cell r="N6214">
            <v>145.5</v>
          </cell>
          <cell r="O6214">
            <v>26.4</v>
          </cell>
          <cell r="P6214">
            <v>121.9</v>
          </cell>
          <cell r="Q6214">
            <v>17.8</v>
          </cell>
          <cell r="R6214">
            <v>109.5</v>
          </cell>
          <cell r="S6214">
            <v>139.99</v>
          </cell>
          <cell r="T6214" t="str">
            <v>Dunning</v>
          </cell>
          <cell r="U6214" t="str">
            <v>NA</v>
          </cell>
          <cell r="V6214" t="str">
            <v>NO</v>
          </cell>
          <cell r="W6214" t="str">
            <v>NA</v>
          </cell>
          <cell r="X6214" t="str">
            <v>NA</v>
          </cell>
          <cell r="Y6214" t="str">
            <v>Shrubland</v>
          </cell>
          <cell r="Z6214">
            <v>2</v>
          </cell>
          <cell r="AA6214">
            <v>1</v>
          </cell>
          <cell r="AB6214" t="str">
            <v>Herbivore</v>
          </cell>
          <cell r="AC6214" t="str">
            <v>Omnivore</v>
          </cell>
          <cell r="AD6214" t="str">
            <v>Insessorial</v>
          </cell>
          <cell r="AE6214">
            <v>-35.159999999999997</v>
          </cell>
          <cell r="AF6214">
            <v>-17.829999999999998</v>
          </cell>
          <cell r="AG6214">
            <v>-25.86</v>
          </cell>
          <cell r="AH6214">
            <v>145.28692219999999</v>
          </cell>
          <cell r="AI6214">
            <v>1784471.92</v>
          </cell>
          <cell r="AJ6214" t="str">
            <v>Extant</v>
          </cell>
        </row>
        <row r="6215">
          <cell r="A6215" t="str">
            <v>Chlamydera nuchalis</v>
          </cell>
          <cell r="B6215" t="str">
            <v>Ptilonorhynchidae</v>
          </cell>
          <cell r="C6215" t="str">
            <v>Passeriformes</v>
          </cell>
          <cell r="D6215">
            <v>9</v>
          </cell>
          <cell r="E6215">
            <v>5</v>
          </cell>
          <cell r="F6215">
            <v>4</v>
          </cell>
          <cell r="G6215">
            <v>0</v>
          </cell>
          <cell r="H6215">
            <v>4</v>
          </cell>
          <cell r="I6215">
            <v>36.5</v>
          </cell>
          <cell r="J6215">
            <v>19.2</v>
          </cell>
          <cell r="K6215">
            <v>8.8000000000000007</v>
          </cell>
          <cell r="L6215">
            <v>11.4</v>
          </cell>
          <cell r="M6215">
            <v>47.5</v>
          </cell>
          <cell r="N6215">
            <v>172.8</v>
          </cell>
          <cell r="O6215">
            <v>24.1</v>
          </cell>
          <cell r="P6215">
            <v>146.4</v>
          </cell>
          <cell r="Q6215">
            <v>14.1</v>
          </cell>
          <cell r="R6215">
            <v>142.5</v>
          </cell>
          <cell r="S6215">
            <v>200.43</v>
          </cell>
          <cell r="T6215" t="str">
            <v>Dunning</v>
          </cell>
          <cell r="U6215" t="str">
            <v>NA</v>
          </cell>
          <cell r="V6215" t="str">
            <v>NO</v>
          </cell>
          <cell r="W6215" t="str">
            <v>NA</v>
          </cell>
          <cell r="X6215" t="str">
            <v>NA</v>
          </cell>
          <cell r="Y6215" t="str">
            <v>Shrubland</v>
          </cell>
          <cell r="Z6215">
            <v>2</v>
          </cell>
          <cell r="AA6215">
            <v>1</v>
          </cell>
          <cell r="AB6215" t="str">
            <v>Herbivore</v>
          </cell>
          <cell r="AC6215" t="str">
            <v>Omnivore</v>
          </cell>
          <cell r="AD6215" t="str">
            <v>Insessorial</v>
          </cell>
          <cell r="AE6215">
            <v>-23.6</v>
          </cell>
          <cell r="AF6215">
            <v>-10.69</v>
          </cell>
          <cell r="AG6215">
            <v>-16.579999999999998</v>
          </cell>
          <cell r="AH6215">
            <v>136.21350960000001</v>
          </cell>
          <cell r="AI6215">
            <v>1285385.8500000001</v>
          </cell>
          <cell r="AJ6215" t="str">
            <v>Extant</v>
          </cell>
        </row>
        <row r="6216">
          <cell r="A6216" t="str">
            <v>Prionodura newtoniana</v>
          </cell>
          <cell r="B6216" t="str">
            <v>Ptilonorhynchidae</v>
          </cell>
          <cell r="C6216" t="str">
            <v>Passeriformes</v>
          </cell>
          <cell r="D6216">
            <v>10</v>
          </cell>
          <cell r="E6216">
            <v>5</v>
          </cell>
          <cell r="F6216">
            <v>5</v>
          </cell>
          <cell r="G6216">
            <v>0</v>
          </cell>
          <cell r="H6216">
            <v>4</v>
          </cell>
          <cell r="I6216">
            <v>23.2</v>
          </cell>
          <cell r="J6216">
            <v>11.6</v>
          </cell>
          <cell r="K6216">
            <v>6.5</v>
          </cell>
          <cell r="L6216">
            <v>7.4</v>
          </cell>
          <cell r="M6216">
            <v>31</v>
          </cell>
          <cell r="N6216">
            <v>117.8</v>
          </cell>
          <cell r="O6216">
            <v>19.899999999999999</v>
          </cell>
          <cell r="P6216">
            <v>98.4</v>
          </cell>
          <cell r="Q6216">
            <v>16.899999999999999</v>
          </cell>
          <cell r="R6216">
            <v>98.4</v>
          </cell>
          <cell r="S6216">
            <v>78.3</v>
          </cell>
          <cell r="T6216" t="str">
            <v>Dunning</v>
          </cell>
          <cell r="U6216" t="str">
            <v>NA</v>
          </cell>
          <cell r="V6216" t="str">
            <v>NO</v>
          </cell>
          <cell r="W6216" t="str">
            <v>NA</v>
          </cell>
          <cell r="X6216" t="str">
            <v>NA</v>
          </cell>
          <cell r="Y6216" t="str">
            <v>Forest</v>
          </cell>
          <cell r="Z6216">
            <v>1</v>
          </cell>
          <cell r="AA6216">
            <v>1</v>
          </cell>
          <cell r="AB6216" t="str">
            <v>Herbivore</v>
          </cell>
          <cell r="AC6216" t="str">
            <v>Frugivore</v>
          </cell>
          <cell r="AD6216" t="str">
            <v>Insessorial</v>
          </cell>
          <cell r="AE6216">
            <v>-19.43</v>
          </cell>
          <cell r="AF6216">
            <v>-16.05</v>
          </cell>
          <cell r="AG6216">
            <v>-17.440000000000001</v>
          </cell>
          <cell r="AH6216">
            <v>145.50602280000001</v>
          </cell>
          <cell r="AI6216">
            <v>4955.93</v>
          </cell>
          <cell r="AJ6216" t="str">
            <v>Extant</v>
          </cell>
        </row>
        <row r="6217">
          <cell r="A6217" t="str">
            <v>Ptilonorhynchus violaceus</v>
          </cell>
          <cell r="B6217" t="str">
            <v>Ptilonorhynchidae</v>
          </cell>
          <cell r="C6217" t="str">
            <v>Passeriformes</v>
          </cell>
          <cell r="D6217">
            <v>12</v>
          </cell>
          <cell r="E6217">
            <v>6</v>
          </cell>
          <cell r="F6217">
            <v>6</v>
          </cell>
          <cell r="G6217">
            <v>0</v>
          </cell>
          <cell r="H6217">
            <v>4</v>
          </cell>
          <cell r="I6217">
            <v>33.6</v>
          </cell>
          <cell r="J6217">
            <v>17.399999999999999</v>
          </cell>
          <cell r="K6217">
            <v>10</v>
          </cell>
          <cell r="L6217">
            <v>11.7</v>
          </cell>
          <cell r="M6217">
            <v>50.4</v>
          </cell>
          <cell r="N6217">
            <v>164.9</v>
          </cell>
          <cell r="O6217">
            <v>30.5</v>
          </cell>
          <cell r="P6217">
            <v>133.5</v>
          </cell>
          <cell r="Q6217">
            <v>18.600000000000001</v>
          </cell>
          <cell r="R6217">
            <v>111.3</v>
          </cell>
          <cell r="S6217">
            <v>218.91</v>
          </cell>
          <cell r="T6217" t="str">
            <v>Dunning</v>
          </cell>
          <cell r="U6217" t="str">
            <v>NA</v>
          </cell>
          <cell r="V6217" t="str">
            <v>NO</v>
          </cell>
          <cell r="W6217" t="str">
            <v>NA</v>
          </cell>
          <cell r="X6217" t="str">
            <v>NA</v>
          </cell>
          <cell r="Y6217" t="str">
            <v>Forest</v>
          </cell>
          <cell r="Z6217">
            <v>1</v>
          </cell>
          <cell r="AA6217">
            <v>1</v>
          </cell>
          <cell r="AB6217" t="str">
            <v>Omnivore</v>
          </cell>
          <cell r="AC6217" t="str">
            <v>Omnivore</v>
          </cell>
          <cell r="AD6217" t="str">
            <v>Insessorial</v>
          </cell>
          <cell r="AE6217">
            <v>-39</v>
          </cell>
          <cell r="AF6217">
            <v>-15</v>
          </cell>
          <cell r="AG6217">
            <v>-30.82</v>
          </cell>
          <cell r="AH6217">
            <v>149.4461963</v>
          </cell>
          <cell r="AI6217">
            <v>523221.88</v>
          </cell>
          <cell r="AJ6217" t="str">
            <v>Extant</v>
          </cell>
        </row>
        <row r="6218">
          <cell r="A6218" t="str">
            <v>Scenopoeetes dentirostris</v>
          </cell>
          <cell r="B6218" t="str">
            <v>Ptilonorhynchidae</v>
          </cell>
          <cell r="C6218" t="str">
            <v>Passeriformes</v>
          </cell>
          <cell r="D6218">
            <v>9</v>
          </cell>
          <cell r="E6218">
            <v>4</v>
          </cell>
          <cell r="F6218">
            <v>4</v>
          </cell>
          <cell r="G6218">
            <v>1</v>
          </cell>
          <cell r="H6218">
            <v>4</v>
          </cell>
          <cell r="I6218">
            <v>30.4</v>
          </cell>
          <cell r="J6218">
            <v>14.9</v>
          </cell>
          <cell r="K6218">
            <v>10.6</v>
          </cell>
          <cell r="L6218">
            <v>13.7</v>
          </cell>
          <cell r="M6218">
            <v>31.6</v>
          </cell>
          <cell r="N6218">
            <v>145</v>
          </cell>
          <cell r="O6218">
            <v>29.2</v>
          </cell>
          <cell r="P6218">
            <v>117</v>
          </cell>
          <cell r="Q6218">
            <v>20</v>
          </cell>
          <cell r="R6218">
            <v>104.8</v>
          </cell>
          <cell r="S6218">
            <v>163.4</v>
          </cell>
          <cell r="T6218" t="str">
            <v>Dunning</v>
          </cell>
          <cell r="U6218" t="str">
            <v>NA</v>
          </cell>
          <cell r="V6218" t="str">
            <v>NO</v>
          </cell>
          <cell r="W6218" t="str">
            <v>NA</v>
          </cell>
          <cell r="X6218" t="str">
            <v>NA</v>
          </cell>
          <cell r="Y6218" t="str">
            <v>Forest</v>
          </cell>
          <cell r="Z6218">
            <v>1</v>
          </cell>
          <cell r="AA6218">
            <v>1</v>
          </cell>
          <cell r="AB6218" t="str">
            <v>Herbivore</v>
          </cell>
          <cell r="AC6218" t="str">
            <v>Frugivore</v>
          </cell>
          <cell r="AD6218" t="str">
            <v>Insessorial</v>
          </cell>
          <cell r="AE6218">
            <v>-19.579999999999998</v>
          </cell>
          <cell r="AF6218">
            <v>-15.68</v>
          </cell>
          <cell r="AG6218">
            <v>-17.57</v>
          </cell>
          <cell r="AH6218">
            <v>145.59191759999999</v>
          </cell>
          <cell r="AI6218">
            <v>4997.7299999999996</v>
          </cell>
          <cell r="AJ6218" t="str">
            <v>Extant</v>
          </cell>
        </row>
        <row r="6219">
          <cell r="A6219" t="str">
            <v>Sericulus aureus</v>
          </cell>
          <cell r="B6219" t="str">
            <v>Ptilonorhynchidae</v>
          </cell>
          <cell r="C6219" t="str">
            <v>Passeriformes</v>
          </cell>
          <cell r="D6219">
            <v>9</v>
          </cell>
          <cell r="E6219">
            <v>3</v>
          </cell>
          <cell r="F6219">
            <v>6</v>
          </cell>
          <cell r="G6219">
            <v>0</v>
          </cell>
          <cell r="H6219">
            <v>9</v>
          </cell>
          <cell r="I6219">
            <v>26.2</v>
          </cell>
          <cell r="J6219">
            <v>15.8</v>
          </cell>
          <cell r="K6219">
            <v>7.4</v>
          </cell>
          <cell r="L6219">
            <v>8.5</v>
          </cell>
          <cell r="M6219">
            <v>41.5</v>
          </cell>
          <cell r="N6219">
            <v>136.4</v>
          </cell>
          <cell r="O6219">
            <v>21.6</v>
          </cell>
          <cell r="P6219">
            <v>114.8</v>
          </cell>
          <cell r="Q6219">
            <v>15.8</v>
          </cell>
          <cell r="R6219">
            <v>77.8</v>
          </cell>
          <cell r="S6219">
            <v>172</v>
          </cell>
          <cell r="T6219" t="str">
            <v>Dunning</v>
          </cell>
          <cell r="U6219" t="str">
            <v>NA</v>
          </cell>
          <cell r="V6219" t="str">
            <v>NO</v>
          </cell>
          <cell r="W6219" t="str">
            <v>NA</v>
          </cell>
          <cell r="X6219" t="str">
            <v>NA</v>
          </cell>
          <cell r="Y6219" t="str">
            <v>Forest</v>
          </cell>
          <cell r="Z6219">
            <v>1</v>
          </cell>
          <cell r="AA6219">
            <v>1</v>
          </cell>
          <cell r="AB6219" t="str">
            <v>Omnivore</v>
          </cell>
          <cell r="AC6219" t="str">
            <v>Frugivore</v>
          </cell>
          <cell r="AD6219" t="str">
            <v>Insessorial</v>
          </cell>
          <cell r="AE6219">
            <v>-9.33</v>
          </cell>
          <cell r="AF6219">
            <v>-0.4</v>
          </cell>
          <cell r="AG6219">
            <v>-5.85</v>
          </cell>
          <cell r="AH6219">
            <v>139.77708100000001</v>
          </cell>
          <cell r="AI6219">
            <v>212312.24</v>
          </cell>
          <cell r="AJ6219" t="str">
            <v>Extant</v>
          </cell>
        </row>
        <row r="6220">
          <cell r="A6220" t="str">
            <v>Sericulus bakeri</v>
          </cell>
          <cell r="B6220" t="str">
            <v>Ptilonorhynchidae</v>
          </cell>
          <cell r="C6220" t="str">
            <v>Passeriformes</v>
          </cell>
          <cell r="D6220">
            <v>4</v>
          </cell>
          <cell r="E6220">
            <v>2</v>
          </cell>
          <cell r="F6220">
            <v>2</v>
          </cell>
          <cell r="G6220">
            <v>0</v>
          </cell>
          <cell r="H6220">
            <v>4</v>
          </cell>
          <cell r="I6220">
            <v>29.1</v>
          </cell>
          <cell r="J6220">
            <v>16</v>
          </cell>
          <cell r="K6220">
            <v>8</v>
          </cell>
          <cell r="L6220">
            <v>9.1999999999999993</v>
          </cell>
          <cell r="M6220">
            <v>41.5</v>
          </cell>
          <cell r="N6220">
            <v>135.5</v>
          </cell>
          <cell r="O6220">
            <v>18</v>
          </cell>
          <cell r="P6220">
            <v>117.5</v>
          </cell>
          <cell r="Q6220">
            <v>13.3</v>
          </cell>
          <cell r="R6220">
            <v>89.1</v>
          </cell>
          <cell r="S6220">
            <v>176.46</v>
          </cell>
          <cell r="T6220" t="str">
            <v>Dunning</v>
          </cell>
          <cell r="U6220" t="str">
            <v>NA</v>
          </cell>
          <cell r="V6220" t="str">
            <v>NO</v>
          </cell>
          <cell r="W6220" t="str">
            <v>NA</v>
          </cell>
          <cell r="X6220" t="str">
            <v>NA</v>
          </cell>
          <cell r="Y6220" t="str">
            <v>Forest</v>
          </cell>
          <cell r="Z6220">
            <v>1</v>
          </cell>
          <cell r="AA6220">
            <v>1</v>
          </cell>
          <cell r="AB6220" t="str">
            <v>Omnivore</v>
          </cell>
          <cell r="AC6220" t="str">
            <v>Frugivore</v>
          </cell>
          <cell r="AD6220" t="str">
            <v>Insessorial</v>
          </cell>
          <cell r="AE6220">
            <v>-5.07</v>
          </cell>
          <cell r="AF6220">
            <v>-4.5999999999999996</v>
          </cell>
          <cell r="AG6220">
            <v>-4.8</v>
          </cell>
          <cell r="AH6220">
            <v>145.3656996</v>
          </cell>
          <cell r="AI6220">
            <v>564.15</v>
          </cell>
          <cell r="AJ6220" t="str">
            <v>Extant</v>
          </cell>
        </row>
        <row r="6221">
          <cell r="A6221" t="str">
            <v>Sericulus chrysocephalus</v>
          </cell>
          <cell r="B6221" t="str">
            <v>Ptilonorhynchidae</v>
          </cell>
          <cell r="C6221" t="str">
            <v>Passeriformes</v>
          </cell>
          <cell r="D6221">
            <v>10</v>
          </cell>
          <cell r="E6221">
            <v>6</v>
          </cell>
          <cell r="F6221">
            <v>4</v>
          </cell>
          <cell r="G6221">
            <v>0</v>
          </cell>
          <cell r="H6221">
            <v>4</v>
          </cell>
          <cell r="I6221">
            <v>29.4</v>
          </cell>
          <cell r="J6221">
            <v>16.600000000000001</v>
          </cell>
          <cell r="K6221">
            <v>6.5</v>
          </cell>
          <cell r="L6221">
            <v>7.4</v>
          </cell>
          <cell r="M6221">
            <v>36.1</v>
          </cell>
          <cell r="N6221">
            <v>130.69999999999999</v>
          </cell>
          <cell r="O6221">
            <v>23</v>
          </cell>
          <cell r="P6221">
            <v>108</v>
          </cell>
          <cell r="Q6221">
            <v>17.600000000000001</v>
          </cell>
          <cell r="R6221">
            <v>98.3</v>
          </cell>
          <cell r="S6221">
            <v>99.49</v>
          </cell>
          <cell r="T6221" t="str">
            <v>Dunning</v>
          </cell>
          <cell r="U6221" t="str">
            <v>NA</v>
          </cell>
          <cell r="V6221" t="str">
            <v>NO</v>
          </cell>
          <cell r="W6221" t="str">
            <v>NA</v>
          </cell>
          <cell r="X6221" t="str">
            <v>NA</v>
          </cell>
          <cell r="Y6221" t="str">
            <v>Forest</v>
          </cell>
          <cell r="Z6221">
            <v>1</v>
          </cell>
          <cell r="AA6221">
            <v>1</v>
          </cell>
          <cell r="AB6221" t="str">
            <v>Herbivore</v>
          </cell>
          <cell r="AC6221" t="str">
            <v>Frugivore</v>
          </cell>
          <cell r="AD6221" t="str">
            <v>Insessorial</v>
          </cell>
          <cell r="AE6221">
            <v>-32.770000000000003</v>
          </cell>
          <cell r="AF6221">
            <v>-20.51</v>
          </cell>
          <cell r="AG6221">
            <v>-28.49</v>
          </cell>
          <cell r="AH6221">
            <v>152.4158783</v>
          </cell>
          <cell r="AI6221">
            <v>89618.77</v>
          </cell>
          <cell r="AJ6221" t="str">
            <v>Extant</v>
          </cell>
        </row>
        <row r="6222">
          <cell r="A6222" t="str">
            <v>Alophoixus affinis</v>
          </cell>
          <cell r="B6222" t="str">
            <v>Pycnonotidae</v>
          </cell>
          <cell r="C6222" t="str">
            <v>Passeriformes</v>
          </cell>
          <cell r="D6222">
            <v>12</v>
          </cell>
          <cell r="E6222">
            <v>4</v>
          </cell>
          <cell r="F6222">
            <v>6</v>
          </cell>
          <cell r="G6222">
            <v>2</v>
          </cell>
          <cell r="H6222">
            <v>12</v>
          </cell>
          <cell r="I6222">
            <v>27</v>
          </cell>
          <cell r="J6222">
            <v>16.7</v>
          </cell>
          <cell r="K6222">
            <v>5.4</v>
          </cell>
          <cell r="L6222">
            <v>7</v>
          </cell>
          <cell r="M6222">
            <v>19.600000000000001</v>
          </cell>
          <cell r="N6222">
            <v>109.8</v>
          </cell>
          <cell r="O6222">
            <v>19.2</v>
          </cell>
          <cell r="P6222">
            <v>90.6</v>
          </cell>
          <cell r="Q6222">
            <v>17.5</v>
          </cell>
          <cell r="R6222">
            <v>100.9</v>
          </cell>
          <cell r="S6222">
            <v>40.5</v>
          </cell>
          <cell r="T6222" t="str">
            <v>Dunning</v>
          </cell>
          <cell r="U6222" t="str">
            <v>NA</v>
          </cell>
          <cell r="V6222" t="str">
            <v>NO</v>
          </cell>
          <cell r="W6222" t="str">
            <v>NA</v>
          </cell>
          <cell r="X6222" t="str">
            <v>NA</v>
          </cell>
          <cell r="Y6222" t="str">
            <v>Forest</v>
          </cell>
          <cell r="Z6222">
            <v>1</v>
          </cell>
          <cell r="AA6222">
            <v>1</v>
          </cell>
          <cell r="AB6222" t="str">
            <v>Omnivore</v>
          </cell>
          <cell r="AC6222" t="str">
            <v>Frugivore</v>
          </cell>
          <cell r="AD6222" t="str">
            <v>Insessorial</v>
          </cell>
          <cell r="AE6222">
            <v>-3.88</v>
          </cell>
          <cell r="AF6222">
            <v>3.53</v>
          </cell>
          <cell r="AG6222">
            <v>-1.42</v>
          </cell>
          <cell r="AH6222">
            <v>127.72968830000001</v>
          </cell>
          <cell r="AI6222">
            <v>59599.25</v>
          </cell>
          <cell r="AJ6222" t="str">
            <v>Extant</v>
          </cell>
        </row>
        <row r="6223">
          <cell r="A6223" t="str">
            <v>Alophoixus bres</v>
          </cell>
          <cell r="B6223" t="str">
            <v>Pycnonotidae</v>
          </cell>
          <cell r="C6223" t="str">
            <v>Passeriformes</v>
          </cell>
          <cell r="D6223">
            <v>6</v>
          </cell>
          <cell r="E6223">
            <v>2</v>
          </cell>
          <cell r="F6223">
            <v>3</v>
          </cell>
          <cell r="G6223">
            <v>1</v>
          </cell>
          <cell r="H6223">
            <v>5</v>
          </cell>
          <cell r="I6223">
            <v>22.3</v>
          </cell>
          <cell r="J6223">
            <v>14.9</v>
          </cell>
          <cell r="K6223">
            <v>5.6</v>
          </cell>
          <cell r="L6223">
            <v>7.2</v>
          </cell>
          <cell r="M6223">
            <v>19.899999999999999</v>
          </cell>
          <cell r="N6223">
            <v>103.8</v>
          </cell>
          <cell r="O6223">
            <v>20.3</v>
          </cell>
          <cell r="P6223">
            <v>84.3</v>
          </cell>
          <cell r="Q6223">
            <v>19.399999999999999</v>
          </cell>
          <cell r="R6223">
            <v>82.3</v>
          </cell>
          <cell r="S6223">
            <v>35.31</v>
          </cell>
          <cell r="T6223" t="str">
            <v>Dunning</v>
          </cell>
          <cell r="U6223" t="str">
            <v>NA</v>
          </cell>
          <cell r="V6223" t="str">
            <v>NO</v>
          </cell>
          <cell r="W6223" t="str">
            <v>NA</v>
          </cell>
          <cell r="X6223" t="str">
            <v>NA</v>
          </cell>
          <cell r="Y6223" t="str">
            <v>Forest</v>
          </cell>
          <cell r="Z6223">
            <v>1</v>
          </cell>
          <cell r="AA6223">
            <v>1</v>
          </cell>
          <cell r="AB6223" t="str">
            <v>Omnivore</v>
          </cell>
          <cell r="AC6223" t="str">
            <v>Omnivore</v>
          </cell>
          <cell r="AD6223" t="str">
            <v>Insessorial</v>
          </cell>
          <cell r="AE6223">
            <v>-8.7799999999999994</v>
          </cell>
          <cell r="AF6223">
            <v>12.49</v>
          </cell>
          <cell r="AG6223">
            <v>0.8</v>
          </cell>
          <cell r="AH6223">
            <v>110.79391029999999</v>
          </cell>
          <cell r="AI6223">
            <v>974932.17</v>
          </cell>
          <cell r="AJ6223" t="str">
            <v>Extant</v>
          </cell>
        </row>
        <row r="6224">
          <cell r="A6224" t="str">
            <v>Alophoixus finschii</v>
          </cell>
          <cell r="B6224" t="str">
            <v>Pycnonotidae</v>
          </cell>
          <cell r="C6224" t="str">
            <v>Passeriformes</v>
          </cell>
          <cell r="D6224">
            <v>4</v>
          </cell>
          <cell r="E6224">
            <v>2</v>
          </cell>
          <cell r="F6224">
            <v>2</v>
          </cell>
          <cell r="G6224">
            <v>0</v>
          </cell>
          <cell r="H6224">
            <v>4</v>
          </cell>
          <cell r="I6224">
            <v>17.5</v>
          </cell>
          <cell r="J6224">
            <v>11.6</v>
          </cell>
          <cell r="K6224">
            <v>4.7</v>
          </cell>
          <cell r="L6224">
            <v>5.6</v>
          </cell>
          <cell r="M6224">
            <v>15.9</v>
          </cell>
          <cell r="N6224">
            <v>84.8</v>
          </cell>
          <cell r="O6224">
            <v>16.2</v>
          </cell>
          <cell r="P6224">
            <v>68.599999999999994</v>
          </cell>
          <cell r="Q6224">
            <v>19</v>
          </cell>
          <cell r="R6224">
            <v>67.2</v>
          </cell>
          <cell r="S6224">
            <v>24.2</v>
          </cell>
          <cell r="T6224" t="str">
            <v>Dunning</v>
          </cell>
          <cell r="U6224" t="str">
            <v>NA</v>
          </cell>
          <cell r="V6224" t="str">
            <v>NO</v>
          </cell>
          <cell r="W6224" t="str">
            <v>NA</v>
          </cell>
          <cell r="X6224" t="str">
            <v>NA</v>
          </cell>
          <cell r="Y6224" t="str">
            <v>Forest</v>
          </cell>
          <cell r="Z6224">
            <v>1</v>
          </cell>
          <cell r="AA6224">
            <v>1</v>
          </cell>
          <cell r="AB6224" t="str">
            <v>Omnivore</v>
          </cell>
          <cell r="AC6224" t="str">
            <v>Omnivore</v>
          </cell>
          <cell r="AD6224" t="str">
            <v>Insessorial</v>
          </cell>
          <cell r="AE6224">
            <v>-5.95</v>
          </cell>
          <cell r="AF6224">
            <v>6.53</v>
          </cell>
          <cell r="AG6224">
            <v>0.81</v>
          </cell>
          <cell r="AH6224">
            <v>110.13710810000001</v>
          </cell>
          <cell r="AI6224">
            <v>779808.76</v>
          </cell>
          <cell r="AJ6224" t="str">
            <v>Extant</v>
          </cell>
        </row>
        <row r="6225">
          <cell r="A6225" t="str">
            <v>Alophoixus flaveolus</v>
          </cell>
          <cell r="B6225" t="str">
            <v>Pycnonotidae</v>
          </cell>
          <cell r="C6225" t="str">
            <v>Passeriformes</v>
          </cell>
          <cell r="D6225">
            <v>8</v>
          </cell>
          <cell r="E6225">
            <v>3</v>
          </cell>
          <cell r="F6225">
            <v>5</v>
          </cell>
          <cell r="G6225">
            <v>0</v>
          </cell>
          <cell r="H6225">
            <v>7</v>
          </cell>
          <cell r="I6225">
            <v>20.5</v>
          </cell>
          <cell r="J6225">
            <v>11.8</v>
          </cell>
          <cell r="K6225">
            <v>5.4</v>
          </cell>
          <cell r="L6225">
            <v>7.1</v>
          </cell>
          <cell r="M6225">
            <v>20.100000000000001</v>
          </cell>
          <cell r="N6225">
            <v>100.8</v>
          </cell>
          <cell r="O6225">
            <v>16.600000000000001</v>
          </cell>
          <cell r="P6225">
            <v>84</v>
          </cell>
          <cell r="Q6225">
            <v>16.5</v>
          </cell>
          <cell r="R6225">
            <v>90.1</v>
          </cell>
          <cell r="S6225">
            <v>48.3</v>
          </cell>
          <cell r="T6225" t="str">
            <v>Dunning</v>
          </cell>
          <cell r="U6225" t="str">
            <v>NA</v>
          </cell>
          <cell r="V6225" t="str">
            <v>NO</v>
          </cell>
          <cell r="W6225" t="str">
            <v>NA</v>
          </cell>
          <cell r="X6225" t="str">
            <v>NA</v>
          </cell>
          <cell r="Y6225" t="str">
            <v>Forest</v>
          </cell>
          <cell r="Z6225">
            <v>1</v>
          </cell>
          <cell r="AA6225">
            <v>1</v>
          </cell>
          <cell r="AB6225" t="str">
            <v>Herbivore</v>
          </cell>
          <cell r="AC6225" t="str">
            <v>Frugivore</v>
          </cell>
          <cell r="AD6225" t="str">
            <v>Insessorial</v>
          </cell>
          <cell r="AE6225">
            <v>12.61</v>
          </cell>
          <cell r="AF6225">
            <v>29.27</v>
          </cell>
          <cell r="AG6225">
            <v>23.07</v>
          </cell>
          <cell r="AH6225">
            <v>95.851784370000004</v>
          </cell>
          <cell r="AI6225">
            <v>559779.47</v>
          </cell>
          <cell r="AJ6225" t="str">
            <v>Extant</v>
          </cell>
        </row>
        <row r="6226">
          <cell r="A6226" t="str">
            <v>Alophoixus ochraceus</v>
          </cell>
          <cell r="B6226" t="str">
            <v>Pycnonotidae</v>
          </cell>
          <cell r="C6226" t="str">
            <v>Passeriformes</v>
          </cell>
          <cell r="D6226">
            <v>5</v>
          </cell>
          <cell r="E6226">
            <v>2</v>
          </cell>
          <cell r="F6226">
            <v>3</v>
          </cell>
          <cell r="G6226">
            <v>0</v>
          </cell>
          <cell r="H6226">
            <v>4</v>
          </cell>
          <cell r="I6226">
            <v>21.5</v>
          </cell>
          <cell r="J6226">
            <v>12.8</v>
          </cell>
          <cell r="K6226">
            <v>5</v>
          </cell>
          <cell r="L6226">
            <v>7</v>
          </cell>
          <cell r="M6226">
            <v>20.2</v>
          </cell>
          <cell r="N6226">
            <v>101.1</v>
          </cell>
          <cell r="O6226">
            <v>18</v>
          </cell>
          <cell r="P6226">
            <v>82.9</v>
          </cell>
          <cell r="Q6226">
            <v>17.8</v>
          </cell>
          <cell r="R6226">
            <v>96.4</v>
          </cell>
          <cell r="S6226">
            <v>41.45</v>
          </cell>
          <cell r="T6226" t="str">
            <v>Dunning</v>
          </cell>
          <cell r="U6226" t="str">
            <v>NA</v>
          </cell>
          <cell r="V6226" t="str">
            <v>NO</v>
          </cell>
          <cell r="W6226" t="str">
            <v>NA</v>
          </cell>
          <cell r="X6226" t="str">
            <v>NA</v>
          </cell>
          <cell r="Y6226" t="str">
            <v>Forest</v>
          </cell>
          <cell r="Z6226">
            <v>1</v>
          </cell>
          <cell r="AA6226">
            <v>1</v>
          </cell>
          <cell r="AB6226" t="str">
            <v>Herbivore</v>
          </cell>
          <cell r="AC6226" t="str">
            <v>Frugivore</v>
          </cell>
          <cell r="AD6226" t="str">
            <v>Insessorial</v>
          </cell>
          <cell r="AE6226">
            <v>-3.7</v>
          </cell>
          <cell r="AF6226">
            <v>14.79</v>
          </cell>
          <cell r="AG6226">
            <v>5.17</v>
          </cell>
          <cell r="AH6226">
            <v>107.11750019999999</v>
          </cell>
          <cell r="AI6226">
            <v>665017.25</v>
          </cell>
          <cell r="AJ6226" t="str">
            <v>Extant</v>
          </cell>
        </row>
        <row r="6227">
          <cell r="A6227" t="str">
            <v>Alophoixus pallidus</v>
          </cell>
          <cell r="B6227" t="str">
            <v>Pycnonotidae</v>
          </cell>
          <cell r="C6227" t="str">
            <v>Passeriformes</v>
          </cell>
          <cell r="D6227">
            <v>5</v>
          </cell>
          <cell r="E6227">
            <v>2</v>
          </cell>
          <cell r="F6227">
            <v>3</v>
          </cell>
          <cell r="G6227">
            <v>0</v>
          </cell>
          <cell r="H6227">
            <v>4</v>
          </cell>
          <cell r="I6227">
            <v>20.2</v>
          </cell>
          <cell r="J6227">
            <v>12.1</v>
          </cell>
          <cell r="K6227">
            <v>4.7</v>
          </cell>
          <cell r="L6227">
            <v>7.3</v>
          </cell>
          <cell r="M6227">
            <v>20.100000000000001</v>
          </cell>
          <cell r="N6227">
            <v>100.5</v>
          </cell>
          <cell r="O6227">
            <v>15.6</v>
          </cell>
          <cell r="P6227">
            <v>87</v>
          </cell>
          <cell r="Q6227">
            <v>15.2</v>
          </cell>
          <cell r="R6227">
            <v>103.4</v>
          </cell>
          <cell r="S6227">
            <v>46</v>
          </cell>
          <cell r="T6227" t="str">
            <v>Dunning</v>
          </cell>
          <cell r="U6227" t="str">
            <v>NA</v>
          </cell>
          <cell r="V6227" t="str">
            <v>NO</v>
          </cell>
          <cell r="W6227" t="str">
            <v>NA</v>
          </cell>
          <cell r="X6227" t="str">
            <v>NA</v>
          </cell>
          <cell r="Y6227" t="str">
            <v>Forest</v>
          </cell>
          <cell r="Z6227">
            <v>2</v>
          </cell>
          <cell r="AA6227">
            <v>1</v>
          </cell>
          <cell r="AB6227" t="str">
            <v>Herbivore</v>
          </cell>
          <cell r="AC6227" t="str">
            <v>Frugivore</v>
          </cell>
          <cell r="AD6227" t="str">
            <v>Insessorial</v>
          </cell>
          <cell r="AE6227">
            <v>10.59</v>
          </cell>
          <cell r="AF6227">
            <v>27.64</v>
          </cell>
          <cell r="AG6227">
            <v>19.850000000000001</v>
          </cell>
          <cell r="AH6227">
            <v>104.0180063</v>
          </cell>
          <cell r="AI6227">
            <v>1401616.37</v>
          </cell>
          <cell r="AJ6227" t="str">
            <v>Extant</v>
          </cell>
        </row>
        <row r="6228">
          <cell r="A6228" t="str">
            <v>Alophoixus phaeocephalus</v>
          </cell>
          <cell r="B6228" t="str">
            <v>Pycnonotidae</v>
          </cell>
          <cell r="C6228" t="str">
            <v>Passeriformes</v>
          </cell>
          <cell r="D6228">
            <v>12</v>
          </cell>
          <cell r="E6228">
            <v>2</v>
          </cell>
          <cell r="F6228">
            <v>3</v>
          </cell>
          <cell r="G6228">
            <v>7</v>
          </cell>
          <cell r="H6228">
            <v>4</v>
          </cell>
          <cell r="I6228">
            <v>20.5</v>
          </cell>
          <cell r="J6228">
            <v>13.6</v>
          </cell>
          <cell r="K6228">
            <v>5.4</v>
          </cell>
          <cell r="L6228">
            <v>6.5</v>
          </cell>
          <cell r="M6228">
            <v>19.899999999999999</v>
          </cell>
          <cell r="N6228">
            <v>94.4</v>
          </cell>
          <cell r="O6228">
            <v>13.2</v>
          </cell>
          <cell r="P6228">
            <v>82.4</v>
          </cell>
          <cell r="Q6228">
            <v>13.8</v>
          </cell>
          <cell r="R6228">
            <v>80.599999999999994</v>
          </cell>
          <cell r="S6228">
            <v>32</v>
          </cell>
          <cell r="T6228" t="str">
            <v>Dunning</v>
          </cell>
          <cell r="U6228" t="str">
            <v>NA</v>
          </cell>
          <cell r="V6228" t="str">
            <v>NO</v>
          </cell>
          <cell r="W6228" t="str">
            <v>NA</v>
          </cell>
          <cell r="X6228" t="str">
            <v>NA</v>
          </cell>
          <cell r="Y6228" t="str">
            <v>Forest</v>
          </cell>
          <cell r="Z6228">
            <v>1</v>
          </cell>
          <cell r="AA6228">
            <v>1</v>
          </cell>
          <cell r="AB6228" t="str">
            <v>Omnivore</v>
          </cell>
          <cell r="AC6228" t="str">
            <v>Omnivore</v>
          </cell>
          <cell r="AD6228" t="str">
            <v>Insessorial</v>
          </cell>
          <cell r="AE6228">
            <v>-5.95</v>
          </cell>
          <cell r="AF6228">
            <v>10.59</v>
          </cell>
          <cell r="AG6228">
            <v>0.86</v>
          </cell>
          <cell r="AH6228">
            <v>108.43540969999999</v>
          </cell>
          <cell r="AI6228">
            <v>1368840.15</v>
          </cell>
          <cell r="AJ6228" t="str">
            <v>Extant</v>
          </cell>
        </row>
        <row r="6229">
          <cell r="A6229" t="str">
            <v>Andropadus ansorgei</v>
          </cell>
          <cell r="B6229" t="str">
            <v>Pycnonotidae</v>
          </cell>
          <cell r="C6229" t="str">
            <v>Passeriformes</v>
          </cell>
          <cell r="D6229">
            <v>6</v>
          </cell>
          <cell r="E6229">
            <v>2</v>
          </cell>
          <cell r="F6229">
            <v>3</v>
          </cell>
          <cell r="G6229">
            <v>1</v>
          </cell>
          <cell r="H6229">
            <v>4</v>
          </cell>
          <cell r="I6229">
            <v>13.9</v>
          </cell>
          <cell r="J6229">
            <v>7.9</v>
          </cell>
          <cell r="K6229">
            <v>3.5</v>
          </cell>
          <cell r="L6229">
            <v>3.8</v>
          </cell>
          <cell r="M6229">
            <v>15.9</v>
          </cell>
          <cell r="N6229">
            <v>71.8</v>
          </cell>
          <cell r="O6229">
            <v>11.3</v>
          </cell>
          <cell r="P6229">
            <v>60.7</v>
          </cell>
          <cell r="Q6229">
            <v>15.7</v>
          </cell>
          <cell r="R6229">
            <v>64.5</v>
          </cell>
          <cell r="S6229">
            <v>18.7</v>
          </cell>
          <cell r="T6229" t="str">
            <v>Dunning</v>
          </cell>
          <cell r="U6229" t="str">
            <v>NA</v>
          </cell>
          <cell r="V6229" t="str">
            <v>NO</v>
          </cell>
          <cell r="W6229" t="str">
            <v>NA</v>
          </cell>
          <cell r="X6229" t="str">
            <v>NA</v>
          </cell>
          <cell r="Y6229" t="str">
            <v>Forest</v>
          </cell>
          <cell r="Z6229">
            <v>1</v>
          </cell>
          <cell r="AA6229">
            <v>1</v>
          </cell>
          <cell r="AB6229" t="str">
            <v>Herbivore</v>
          </cell>
          <cell r="AC6229" t="str">
            <v>Frugivore</v>
          </cell>
          <cell r="AD6229" t="str">
            <v>Insessorial</v>
          </cell>
          <cell r="AE6229">
            <v>-6.25</v>
          </cell>
          <cell r="AF6229">
            <v>9.24</v>
          </cell>
          <cell r="AG6229">
            <v>1.38</v>
          </cell>
          <cell r="AH6229">
            <v>13.0548603</v>
          </cell>
          <cell r="AI6229">
            <v>1858480.06</v>
          </cell>
          <cell r="AJ6229" t="str">
            <v>Extant</v>
          </cell>
        </row>
        <row r="6230">
          <cell r="A6230" t="str">
            <v>Andropadus curvirostris</v>
          </cell>
          <cell r="B6230" t="str">
            <v>Pycnonotidae</v>
          </cell>
          <cell r="C6230" t="str">
            <v>Passeriformes</v>
          </cell>
          <cell r="D6230">
            <v>15</v>
          </cell>
          <cell r="E6230">
            <v>4</v>
          </cell>
          <cell r="F6230">
            <v>6</v>
          </cell>
          <cell r="G6230">
            <v>5</v>
          </cell>
          <cell r="H6230">
            <v>7</v>
          </cell>
          <cell r="I6230">
            <v>16.2</v>
          </cell>
          <cell r="J6230">
            <v>9.3000000000000007</v>
          </cell>
          <cell r="K6230">
            <v>4.3</v>
          </cell>
          <cell r="L6230">
            <v>4</v>
          </cell>
          <cell r="M6230">
            <v>18.3</v>
          </cell>
          <cell r="N6230">
            <v>76.2</v>
          </cell>
          <cell r="O6230">
            <v>10</v>
          </cell>
          <cell r="P6230">
            <v>66.599999999999994</v>
          </cell>
          <cell r="Q6230">
            <v>13.1</v>
          </cell>
          <cell r="R6230">
            <v>70.5</v>
          </cell>
          <cell r="S6230">
            <v>24.9</v>
          </cell>
          <cell r="T6230" t="str">
            <v>Dunning</v>
          </cell>
          <cell r="U6230" t="str">
            <v>NA</v>
          </cell>
          <cell r="V6230" t="str">
            <v>NO</v>
          </cell>
          <cell r="W6230" t="str">
            <v>NA</v>
          </cell>
          <cell r="X6230" t="str">
            <v>NA</v>
          </cell>
          <cell r="Y6230" t="str">
            <v>Forest</v>
          </cell>
          <cell r="Z6230">
            <v>1</v>
          </cell>
          <cell r="AA6230">
            <v>1</v>
          </cell>
          <cell r="AB6230" t="str">
            <v>Herbivore</v>
          </cell>
          <cell r="AC6230" t="str">
            <v>Omnivore</v>
          </cell>
          <cell r="AD6230" t="str">
            <v>Insessorial</v>
          </cell>
          <cell r="AE6230">
            <v>-9.4</v>
          </cell>
          <cell r="AF6230">
            <v>8.9</v>
          </cell>
          <cell r="AG6230">
            <v>0.93</v>
          </cell>
          <cell r="AH6230">
            <v>16.321416580000001</v>
          </cell>
          <cell r="AI6230">
            <v>3502649.29</v>
          </cell>
          <cell r="AJ6230" t="str">
            <v>Extant</v>
          </cell>
        </row>
        <row r="6231">
          <cell r="A6231" t="str">
            <v>Andropadus gracilirostris</v>
          </cell>
          <cell r="B6231" t="str">
            <v>Pycnonotidae</v>
          </cell>
          <cell r="C6231" t="str">
            <v>Passeriformes</v>
          </cell>
          <cell r="D6231">
            <v>12</v>
          </cell>
          <cell r="E6231">
            <v>5</v>
          </cell>
          <cell r="F6231">
            <v>7</v>
          </cell>
          <cell r="G6231">
            <v>0</v>
          </cell>
          <cell r="H6231">
            <v>4</v>
          </cell>
          <cell r="I6231">
            <v>19.399999999999999</v>
          </cell>
          <cell r="J6231">
            <v>11.1</v>
          </cell>
          <cell r="K6231">
            <v>4.2</v>
          </cell>
          <cell r="L6231">
            <v>4.3</v>
          </cell>
          <cell r="M6231">
            <v>20</v>
          </cell>
          <cell r="N6231">
            <v>80.900000000000006</v>
          </cell>
          <cell r="O6231">
            <v>14.7</v>
          </cell>
          <cell r="P6231">
            <v>69.3</v>
          </cell>
          <cell r="Q6231">
            <v>17.5</v>
          </cell>
          <cell r="R6231">
            <v>74</v>
          </cell>
          <cell r="S6231">
            <v>31.24</v>
          </cell>
          <cell r="T6231" t="str">
            <v>Dunning</v>
          </cell>
          <cell r="U6231" t="str">
            <v>NA</v>
          </cell>
          <cell r="V6231" t="str">
            <v>NO</v>
          </cell>
          <cell r="W6231" t="str">
            <v>NA</v>
          </cell>
          <cell r="X6231" t="str">
            <v>NA</v>
          </cell>
          <cell r="Y6231" t="str">
            <v>Forest</v>
          </cell>
          <cell r="Z6231">
            <v>1</v>
          </cell>
          <cell r="AA6231">
            <v>1</v>
          </cell>
          <cell r="AB6231" t="str">
            <v>Herbivore</v>
          </cell>
          <cell r="AC6231" t="str">
            <v>Frugivore</v>
          </cell>
          <cell r="AD6231" t="str">
            <v>Insessorial</v>
          </cell>
          <cell r="AE6231">
            <v>-8.7200000000000006</v>
          </cell>
          <cell r="AF6231">
            <v>13.04</v>
          </cell>
          <cell r="AG6231">
            <v>0.49</v>
          </cell>
          <cell r="AH6231">
            <v>15.76962151</v>
          </cell>
          <cell r="AI6231">
            <v>3807444.87</v>
          </cell>
          <cell r="AJ6231" t="str">
            <v>Extant</v>
          </cell>
        </row>
        <row r="6232">
          <cell r="A6232" t="str">
            <v>Andropadus gracilis</v>
          </cell>
          <cell r="B6232" t="str">
            <v>Pycnonotidae</v>
          </cell>
          <cell r="C6232" t="str">
            <v>Passeriformes</v>
          </cell>
          <cell r="D6232">
            <v>11</v>
          </cell>
          <cell r="E6232">
            <v>2</v>
          </cell>
          <cell r="F6232">
            <v>3</v>
          </cell>
          <cell r="G6232">
            <v>6</v>
          </cell>
          <cell r="H6232">
            <v>7</v>
          </cell>
          <cell r="I6232">
            <v>13.9</v>
          </cell>
          <cell r="J6232">
            <v>8.3000000000000007</v>
          </cell>
          <cell r="K6232">
            <v>3.8</v>
          </cell>
          <cell r="L6232">
            <v>3.8</v>
          </cell>
          <cell r="M6232">
            <v>17.600000000000001</v>
          </cell>
          <cell r="N6232">
            <v>72</v>
          </cell>
          <cell r="O6232">
            <v>8.5</v>
          </cell>
          <cell r="P6232">
            <v>62.7</v>
          </cell>
          <cell r="Q6232">
            <v>12</v>
          </cell>
          <cell r="R6232">
            <v>68</v>
          </cell>
          <cell r="S6232">
            <v>21.63</v>
          </cell>
          <cell r="T6232" t="str">
            <v>Dunning</v>
          </cell>
          <cell r="U6232" t="str">
            <v>NA</v>
          </cell>
          <cell r="V6232" t="str">
            <v>NO</v>
          </cell>
          <cell r="W6232" t="str">
            <v>NA</v>
          </cell>
          <cell r="X6232" t="str">
            <v>NA</v>
          </cell>
          <cell r="Y6232" t="str">
            <v>Forest</v>
          </cell>
          <cell r="Z6232">
            <v>1</v>
          </cell>
          <cell r="AA6232">
            <v>1</v>
          </cell>
          <cell r="AB6232" t="str">
            <v>Herbivore</v>
          </cell>
          <cell r="AC6232" t="str">
            <v>Omnivore</v>
          </cell>
          <cell r="AD6232" t="str">
            <v>Insessorial</v>
          </cell>
          <cell r="AE6232">
            <v>-8.27</v>
          </cell>
          <cell r="AF6232">
            <v>10.34</v>
          </cell>
          <cell r="AG6232">
            <v>0.65</v>
          </cell>
          <cell r="AH6232">
            <v>15.71717608</v>
          </cell>
          <cell r="AI6232">
            <v>3552117.56</v>
          </cell>
          <cell r="AJ6232" t="str">
            <v>Extant</v>
          </cell>
        </row>
        <row r="6233">
          <cell r="A6233" t="str">
            <v>Andropadus importunus</v>
          </cell>
          <cell r="B6233" t="str">
            <v>Pycnonotidae</v>
          </cell>
          <cell r="C6233" t="str">
            <v>Passeriformes</v>
          </cell>
          <cell r="D6233">
            <v>12</v>
          </cell>
          <cell r="E6233">
            <v>6</v>
          </cell>
          <cell r="F6233">
            <v>6</v>
          </cell>
          <cell r="G6233">
            <v>0</v>
          </cell>
          <cell r="H6233">
            <v>4</v>
          </cell>
          <cell r="I6233">
            <v>18.899999999999999</v>
          </cell>
          <cell r="J6233">
            <v>9.3000000000000007</v>
          </cell>
          <cell r="K6233">
            <v>4.2</v>
          </cell>
          <cell r="L6233">
            <v>5.5</v>
          </cell>
          <cell r="M6233">
            <v>22.4</v>
          </cell>
          <cell r="N6233">
            <v>88.9</v>
          </cell>
          <cell r="O6233">
            <v>10.6</v>
          </cell>
          <cell r="P6233">
            <v>78.3</v>
          </cell>
          <cell r="Q6233">
            <v>11.9</v>
          </cell>
          <cell r="R6233">
            <v>86.1</v>
          </cell>
          <cell r="S6233">
            <v>27.4</v>
          </cell>
          <cell r="T6233" t="str">
            <v>Dunning</v>
          </cell>
          <cell r="U6233" t="str">
            <v>NA</v>
          </cell>
          <cell r="V6233" t="str">
            <v>NO</v>
          </cell>
          <cell r="W6233" t="str">
            <v>NA</v>
          </cell>
          <cell r="X6233" t="str">
            <v>NA</v>
          </cell>
          <cell r="Y6233" t="str">
            <v>Shrubland</v>
          </cell>
          <cell r="Z6233">
            <v>2</v>
          </cell>
          <cell r="AA6233">
            <v>1</v>
          </cell>
          <cell r="AB6233" t="str">
            <v>Herbivore</v>
          </cell>
          <cell r="AC6233" t="str">
            <v>Frugivore</v>
          </cell>
          <cell r="AD6233" t="str">
            <v>Insessorial</v>
          </cell>
          <cell r="AE6233">
            <v>-34.840000000000003</v>
          </cell>
          <cell r="AF6233">
            <v>4.5199999999999996</v>
          </cell>
          <cell r="AG6233">
            <v>-17.63</v>
          </cell>
          <cell r="AH6233">
            <v>33.981245260000001</v>
          </cell>
          <cell r="AI6233">
            <v>1338546.67</v>
          </cell>
          <cell r="AJ6233" t="str">
            <v>Extant</v>
          </cell>
        </row>
        <row r="6234">
          <cell r="A6234" t="str">
            <v>Andropadus latirostris</v>
          </cell>
          <cell r="B6234" t="str">
            <v>Pycnonotidae</v>
          </cell>
          <cell r="C6234" t="str">
            <v>Passeriformes</v>
          </cell>
          <cell r="D6234">
            <v>527</v>
          </cell>
          <cell r="E6234">
            <v>93</v>
          </cell>
          <cell r="F6234">
            <v>34</v>
          </cell>
          <cell r="G6234">
            <v>400</v>
          </cell>
          <cell r="H6234">
            <v>17</v>
          </cell>
          <cell r="I6234">
            <v>15.3</v>
          </cell>
          <cell r="J6234">
            <v>8.9</v>
          </cell>
          <cell r="K6234">
            <v>4.9000000000000004</v>
          </cell>
          <cell r="L6234">
            <v>4.5</v>
          </cell>
          <cell r="M6234">
            <v>19.7</v>
          </cell>
          <cell r="N6234">
            <v>79.3</v>
          </cell>
          <cell r="O6234">
            <v>10.6</v>
          </cell>
          <cell r="P6234">
            <v>66.3</v>
          </cell>
          <cell r="Q6234">
            <v>13.8</v>
          </cell>
          <cell r="R6234">
            <v>74.099999999999994</v>
          </cell>
          <cell r="S6234">
            <v>26.2</v>
          </cell>
          <cell r="T6234" t="str">
            <v>Dunning</v>
          </cell>
          <cell r="U6234" t="str">
            <v>NA</v>
          </cell>
          <cell r="V6234" t="str">
            <v>NO</v>
          </cell>
          <cell r="W6234" t="str">
            <v>NA</v>
          </cell>
          <cell r="X6234" t="str">
            <v>NA</v>
          </cell>
          <cell r="Y6234" t="str">
            <v>Forest</v>
          </cell>
          <cell r="Z6234">
            <v>1</v>
          </cell>
          <cell r="AA6234">
            <v>1</v>
          </cell>
          <cell r="AB6234" t="str">
            <v>Omnivore</v>
          </cell>
          <cell r="AC6234" t="str">
            <v>Frugivore</v>
          </cell>
          <cell r="AD6234" t="str">
            <v>Insessorial</v>
          </cell>
          <cell r="AE6234">
            <v>-11.51</v>
          </cell>
          <cell r="AF6234">
            <v>12.81</v>
          </cell>
          <cell r="AG6234">
            <v>1.34</v>
          </cell>
          <cell r="AH6234">
            <v>16.472709200000001</v>
          </cell>
          <cell r="AI6234">
            <v>3682285.72</v>
          </cell>
          <cell r="AJ6234" t="str">
            <v>Extant</v>
          </cell>
        </row>
        <row r="6235">
          <cell r="A6235" t="str">
            <v>Andropadus masukuensis</v>
          </cell>
          <cell r="B6235" t="str">
            <v>Pycnonotidae</v>
          </cell>
          <cell r="C6235" t="str">
            <v>Passeriformes</v>
          </cell>
          <cell r="D6235">
            <v>34</v>
          </cell>
          <cell r="E6235">
            <v>4</v>
          </cell>
          <cell r="F6235">
            <v>8</v>
          </cell>
          <cell r="G6235">
            <v>22</v>
          </cell>
          <cell r="H6235">
            <v>30</v>
          </cell>
          <cell r="I6235">
            <v>15.1</v>
          </cell>
          <cell r="J6235">
            <v>7.6</v>
          </cell>
          <cell r="K6235">
            <v>3.8</v>
          </cell>
          <cell r="L6235">
            <v>3.7</v>
          </cell>
          <cell r="M6235">
            <v>20.8</v>
          </cell>
          <cell r="N6235">
            <v>79.8</v>
          </cell>
          <cell r="O6235">
            <v>14.1</v>
          </cell>
          <cell r="P6235">
            <v>65.599999999999994</v>
          </cell>
          <cell r="Q6235">
            <v>17.7</v>
          </cell>
          <cell r="R6235">
            <v>78.7</v>
          </cell>
          <cell r="S6235">
            <v>26.8</v>
          </cell>
          <cell r="T6235" t="str">
            <v>Dunning</v>
          </cell>
          <cell r="U6235" t="str">
            <v>NA</v>
          </cell>
          <cell r="V6235" t="str">
            <v>NO</v>
          </cell>
          <cell r="W6235" t="str">
            <v>NA</v>
          </cell>
          <cell r="X6235" t="str">
            <v>NA</v>
          </cell>
          <cell r="Y6235" t="str">
            <v>Forest</v>
          </cell>
          <cell r="Z6235">
            <v>1</v>
          </cell>
          <cell r="AA6235">
            <v>1</v>
          </cell>
          <cell r="AB6235" t="str">
            <v>Omnivore</v>
          </cell>
          <cell r="AC6235" t="str">
            <v>Invertivore</v>
          </cell>
          <cell r="AD6235" t="str">
            <v>Insessorial</v>
          </cell>
          <cell r="AE6235">
            <v>-10.01</v>
          </cell>
          <cell r="AF6235">
            <v>2.75</v>
          </cell>
          <cell r="AG6235">
            <v>-3.96</v>
          </cell>
          <cell r="AH6235">
            <v>32.937293089999997</v>
          </cell>
          <cell r="AI6235">
            <v>163721.68</v>
          </cell>
          <cell r="AJ6235" t="str">
            <v>Extant</v>
          </cell>
        </row>
        <row r="6236">
          <cell r="A6236" t="str">
            <v>Andropadus milanjensis</v>
          </cell>
          <cell r="B6236" t="str">
            <v>Pycnonotidae</v>
          </cell>
          <cell r="C6236" t="str">
            <v>Passeriformes</v>
          </cell>
          <cell r="D6236">
            <v>31</v>
          </cell>
          <cell r="E6236">
            <v>9</v>
          </cell>
          <cell r="F6236">
            <v>8</v>
          </cell>
          <cell r="G6236">
            <v>14</v>
          </cell>
          <cell r="H6236">
            <v>25</v>
          </cell>
          <cell r="I6236">
            <v>19.899999999999999</v>
          </cell>
          <cell r="J6236">
            <v>10.5</v>
          </cell>
          <cell r="K6236">
            <v>4.3</v>
          </cell>
          <cell r="L6236">
            <v>5</v>
          </cell>
          <cell r="M6236">
            <v>22.9</v>
          </cell>
          <cell r="N6236">
            <v>93.7</v>
          </cell>
          <cell r="O6236">
            <v>15</v>
          </cell>
          <cell r="P6236">
            <v>78.8</v>
          </cell>
          <cell r="Q6236">
            <v>16</v>
          </cell>
          <cell r="R6236">
            <v>90.3</v>
          </cell>
          <cell r="S6236">
            <v>37.380000000000003</v>
          </cell>
          <cell r="T6236" t="str">
            <v>Dunning</v>
          </cell>
          <cell r="U6236" t="str">
            <v>NA</v>
          </cell>
          <cell r="V6236" t="str">
            <v>NO</v>
          </cell>
          <cell r="W6236" t="str">
            <v>NA</v>
          </cell>
          <cell r="X6236" t="str">
            <v>NA</v>
          </cell>
          <cell r="Y6236" t="str">
            <v>Forest</v>
          </cell>
          <cell r="Z6236">
            <v>2</v>
          </cell>
          <cell r="AA6236">
            <v>1</v>
          </cell>
          <cell r="AB6236" t="str">
            <v>Omnivore</v>
          </cell>
          <cell r="AC6236" t="str">
            <v>Omnivore</v>
          </cell>
          <cell r="AD6236" t="str">
            <v>Insessorial</v>
          </cell>
          <cell r="AE6236">
            <v>-20.82</v>
          </cell>
          <cell r="AF6236">
            <v>-2.11</v>
          </cell>
          <cell r="AG6236">
            <v>-11.13</v>
          </cell>
          <cell r="AH6236">
            <v>35.517296049999999</v>
          </cell>
          <cell r="AI6236">
            <v>234340.37</v>
          </cell>
          <cell r="AJ6236" t="str">
            <v>Extant</v>
          </cell>
        </row>
        <row r="6237">
          <cell r="A6237" t="str">
            <v>Andropadus montanus</v>
          </cell>
          <cell r="B6237" t="str">
            <v>Pycnonotidae</v>
          </cell>
          <cell r="C6237" t="str">
            <v>Passeriformes</v>
          </cell>
          <cell r="D6237">
            <v>5</v>
          </cell>
          <cell r="E6237">
            <v>2</v>
          </cell>
          <cell r="F6237">
            <v>3</v>
          </cell>
          <cell r="G6237">
            <v>0</v>
          </cell>
          <cell r="H6237">
            <v>4</v>
          </cell>
          <cell r="I6237">
            <v>17.2</v>
          </cell>
          <cell r="J6237">
            <v>8.6999999999999993</v>
          </cell>
          <cell r="K6237">
            <v>4</v>
          </cell>
          <cell r="L6237">
            <v>4.2</v>
          </cell>
          <cell r="M6237">
            <v>21.1</v>
          </cell>
          <cell r="N6237">
            <v>82.8</v>
          </cell>
          <cell r="O6237">
            <v>8.9</v>
          </cell>
          <cell r="P6237">
            <v>74.400000000000006</v>
          </cell>
          <cell r="Q6237">
            <v>10.6</v>
          </cell>
          <cell r="R6237">
            <v>83.2</v>
          </cell>
          <cell r="S6237">
            <v>32.6</v>
          </cell>
          <cell r="T6237" t="str">
            <v>Dunning</v>
          </cell>
          <cell r="U6237" t="str">
            <v>NA</v>
          </cell>
          <cell r="V6237" t="str">
            <v>NO</v>
          </cell>
          <cell r="W6237" t="str">
            <v>NA</v>
          </cell>
          <cell r="X6237" t="str">
            <v>NA</v>
          </cell>
          <cell r="Y6237" t="str">
            <v>Forest</v>
          </cell>
          <cell r="Z6237">
            <v>1</v>
          </cell>
          <cell r="AA6237">
            <v>1</v>
          </cell>
          <cell r="AB6237" t="str">
            <v>Herbivore</v>
          </cell>
          <cell r="AC6237" t="str">
            <v>Frugivore</v>
          </cell>
          <cell r="AD6237" t="str">
            <v>Insessorial</v>
          </cell>
          <cell r="AE6237">
            <v>4.0599999999999996</v>
          </cell>
          <cell r="AF6237">
            <v>7.96</v>
          </cell>
          <cell r="AG6237">
            <v>6.22</v>
          </cell>
          <cell r="AH6237">
            <v>10.43305127</v>
          </cell>
          <cell r="AI6237">
            <v>61327.27</v>
          </cell>
          <cell r="AJ6237" t="str">
            <v>Extant</v>
          </cell>
        </row>
        <row r="6238">
          <cell r="A6238" t="str">
            <v>Andropadus nigriceps</v>
          </cell>
          <cell r="B6238" t="str">
            <v>Pycnonotidae</v>
          </cell>
          <cell r="C6238" t="str">
            <v>Passeriformes</v>
          </cell>
          <cell r="D6238">
            <v>32</v>
          </cell>
          <cell r="E6238">
            <v>12</v>
          </cell>
          <cell r="F6238">
            <v>15</v>
          </cell>
          <cell r="G6238">
            <v>5</v>
          </cell>
          <cell r="H6238">
            <v>24</v>
          </cell>
          <cell r="I6238">
            <v>18.100000000000001</v>
          </cell>
          <cell r="J6238">
            <v>9.3000000000000007</v>
          </cell>
          <cell r="K6238">
            <v>4.2</v>
          </cell>
          <cell r="L6238">
            <v>4.8</v>
          </cell>
          <cell r="M6238">
            <v>22.9</v>
          </cell>
          <cell r="N6238">
            <v>90.6</v>
          </cell>
          <cell r="O6238">
            <v>13.1</v>
          </cell>
          <cell r="P6238">
            <v>77.5</v>
          </cell>
          <cell r="Q6238">
            <v>14.4</v>
          </cell>
          <cell r="R6238">
            <v>87.2</v>
          </cell>
          <cell r="S6238">
            <v>34.5</v>
          </cell>
          <cell r="T6238" t="str">
            <v>Updated_literature</v>
          </cell>
          <cell r="U6238" t="str">
            <v>BoW</v>
          </cell>
          <cell r="V6238" t="str">
            <v>NO</v>
          </cell>
          <cell r="W6238" t="str">
            <v>NA</v>
          </cell>
          <cell r="X6238" t="str">
            <v>NA</v>
          </cell>
          <cell r="Y6238" t="str">
            <v>Forest</v>
          </cell>
          <cell r="Z6238">
            <v>1</v>
          </cell>
          <cell r="AA6238">
            <v>1</v>
          </cell>
          <cell r="AB6238" t="str">
            <v>Herbivore</v>
          </cell>
          <cell r="AC6238" t="str">
            <v>Frugivore</v>
          </cell>
          <cell r="AD6238" t="str">
            <v>Insessorial</v>
          </cell>
          <cell r="AE6238">
            <v>-16.09</v>
          </cell>
          <cell r="AF6238">
            <v>1.66</v>
          </cell>
          <cell r="AG6238">
            <v>-3.27</v>
          </cell>
          <cell r="AH6238">
            <v>33.190849880000002</v>
          </cell>
          <cell r="AI6238">
            <v>328593.7</v>
          </cell>
          <cell r="AJ6238" t="str">
            <v>Extant</v>
          </cell>
        </row>
        <row r="6239">
          <cell r="A6239" t="str">
            <v>Andropadus tephrolaemus</v>
          </cell>
          <cell r="B6239" t="str">
            <v>Pycnonotidae</v>
          </cell>
          <cell r="C6239" t="str">
            <v>Passeriformes</v>
          </cell>
          <cell r="D6239">
            <v>5</v>
          </cell>
          <cell r="E6239">
            <v>2</v>
          </cell>
          <cell r="F6239">
            <v>2</v>
          </cell>
          <cell r="G6239">
            <v>1</v>
          </cell>
          <cell r="H6239">
            <v>4</v>
          </cell>
          <cell r="I6239">
            <v>17.2</v>
          </cell>
          <cell r="J6239">
            <v>9.1999999999999993</v>
          </cell>
          <cell r="K6239">
            <v>3.8</v>
          </cell>
          <cell r="L6239">
            <v>4.2</v>
          </cell>
          <cell r="M6239">
            <v>19.8</v>
          </cell>
          <cell r="N6239">
            <v>82.4</v>
          </cell>
          <cell r="O6239">
            <v>12.6</v>
          </cell>
          <cell r="P6239">
            <v>69.900000000000006</v>
          </cell>
          <cell r="Q6239">
            <v>15.3</v>
          </cell>
          <cell r="R6239">
            <v>73.2</v>
          </cell>
          <cell r="S6239">
            <v>38.299999999999997</v>
          </cell>
          <cell r="T6239" t="str">
            <v>Dunning</v>
          </cell>
          <cell r="U6239" t="str">
            <v>NA</v>
          </cell>
          <cell r="V6239" t="str">
            <v>NO</v>
          </cell>
          <cell r="W6239" t="str">
            <v>NA</v>
          </cell>
          <cell r="X6239" t="str">
            <v>NA</v>
          </cell>
          <cell r="Y6239" t="str">
            <v>Forest</v>
          </cell>
          <cell r="Z6239">
            <v>1</v>
          </cell>
          <cell r="AA6239">
            <v>1</v>
          </cell>
          <cell r="AB6239" t="str">
            <v>Herbivore</v>
          </cell>
          <cell r="AC6239" t="str">
            <v>Frugivore</v>
          </cell>
          <cell r="AD6239" t="str">
            <v>Insessorial</v>
          </cell>
          <cell r="AE6239">
            <v>3.21</v>
          </cell>
          <cell r="AF6239">
            <v>7.75</v>
          </cell>
          <cell r="AG6239">
            <v>5.92</v>
          </cell>
          <cell r="AH6239">
            <v>10.307294649999999</v>
          </cell>
          <cell r="AI6239">
            <v>59489.94</v>
          </cell>
          <cell r="AJ6239" t="str">
            <v>Extant</v>
          </cell>
        </row>
        <row r="6240">
          <cell r="A6240" t="str">
            <v>Andropadus virens</v>
          </cell>
          <cell r="B6240" t="str">
            <v>Pycnonotidae</v>
          </cell>
          <cell r="C6240" t="str">
            <v>Passeriformes</v>
          </cell>
          <cell r="D6240">
            <v>153</v>
          </cell>
          <cell r="E6240">
            <v>18</v>
          </cell>
          <cell r="F6240">
            <v>9</v>
          </cell>
          <cell r="G6240">
            <v>126</v>
          </cell>
          <cell r="H6240">
            <v>64</v>
          </cell>
          <cell r="I6240">
            <v>13.9</v>
          </cell>
          <cell r="J6240">
            <v>8</v>
          </cell>
          <cell r="K6240">
            <v>4.7</v>
          </cell>
          <cell r="L6240">
            <v>4.3</v>
          </cell>
          <cell r="M6240">
            <v>20.6</v>
          </cell>
          <cell r="N6240">
            <v>74.400000000000006</v>
          </cell>
          <cell r="O6240">
            <v>9.8000000000000007</v>
          </cell>
          <cell r="P6240">
            <v>65.900000000000006</v>
          </cell>
          <cell r="Q6240">
            <v>12.8</v>
          </cell>
          <cell r="R6240">
            <v>70.8</v>
          </cell>
          <cell r="S6240">
            <v>26.56</v>
          </cell>
          <cell r="T6240" t="str">
            <v>Dunning</v>
          </cell>
          <cell r="U6240" t="str">
            <v>NA</v>
          </cell>
          <cell r="V6240" t="str">
            <v>NO</v>
          </cell>
          <cell r="W6240" t="str">
            <v>NA</v>
          </cell>
          <cell r="X6240" t="str">
            <v>NA</v>
          </cell>
          <cell r="Y6240" t="str">
            <v>Forest</v>
          </cell>
          <cell r="Z6240">
            <v>1</v>
          </cell>
          <cell r="AA6240">
            <v>1</v>
          </cell>
          <cell r="AB6240" t="str">
            <v>Herbivore</v>
          </cell>
          <cell r="AC6240" t="str">
            <v>Frugivore</v>
          </cell>
          <cell r="AD6240" t="str">
            <v>Insessorial</v>
          </cell>
          <cell r="AE6240">
            <v>-16.53</v>
          </cell>
          <cell r="AF6240">
            <v>13.54</v>
          </cell>
          <cell r="AG6240">
            <v>-0.74</v>
          </cell>
          <cell r="AH6240">
            <v>16.733440829999999</v>
          </cell>
          <cell r="AI6240">
            <v>5766996.3300000001</v>
          </cell>
          <cell r="AJ6240" t="str">
            <v>Extant</v>
          </cell>
        </row>
        <row r="6241">
          <cell r="A6241" t="str">
            <v>Baeopogon clamans</v>
          </cell>
          <cell r="B6241" t="str">
            <v>Pycnonotidae</v>
          </cell>
          <cell r="C6241" t="str">
            <v>Passeriformes</v>
          </cell>
          <cell r="D6241">
            <v>4</v>
          </cell>
          <cell r="E6241">
            <v>2</v>
          </cell>
          <cell r="F6241">
            <v>2</v>
          </cell>
          <cell r="G6241">
            <v>0</v>
          </cell>
          <cell r="H6241">
            <v>4</v>
          </cell>
          <cell r="I6241">
            <v>17</v>
          </cell>
          <cell r="J6241">
            <v>9</v>
          </cell>
          <cell r="K6241">
            <v>4.4000000000000004</v>
          </cell>
          <cell r="L6241">
            <v>4.5999999999999996</v>
          </cell>
          <cell r="M6241">
            <v>18.399999999999999</v>
          </cell>
          <cell r="N6241">
            <v>97.8</v>
          </cell>
          <cell r="O6241">
            <v>16.8</v>
          </cell>
          <cell r="P6241">
            <v>81</v>
          </cell>
          <cell r="Q6241">
            <v>17.2</v>
          </cell>
          <cell r="R6241">
            <v>73.8</v>
          </cell>
          <cell r="S6241">
            <v>45.8</v>
          </cell>
          <cell r="T6241" t="str">
            <v>Inferred</v>
          </cell>
          <cell r="U6241" t="str">
            <v>NA</v>
          </cell>
          <cell r="V6241" t="str">
            <v>YES</v>
          </cell>
          <cell r="W6241" t="str">
            <v>Body Mass</v>
          </cell>
          <cell r="X6241" t="str">
            <v>Baeopogon indicator</v>
          </cell>
          <cell r="Y6241" t="str">
            <v>Forest</v>
          </cell>
          <cell r="Z6241">
            <v>1</v>
          </cell>
          <cell r="AA6241">
            <v>1</v>
          </cell>
          <cell r="AB6241" t="str">
            <v>Herbivore</v>
          </cell>
          <cell r="AC6241" t="str">
            <v>Frugivore</v>
          </cell>
          <cell r="AD6241" t="str">
            <v>Insessorial</v>
          </cell>
          <cell r="AE6241">
            <v>-5.03</v>
          </cell>
          <cell r="AF6241">
            <v>6.52</v>
          </cell>
          <cell r="AG6241">
            <v>1.03</v>
          </cell>
          <cell r="AH6241">
            <v>16.369498220000001</v>
          </cell>
          <cell r="AI6241">
            <v>850000.36</v>
          </cell>
          <cell r="AJ6241" t="str">
            <v>Extant</v>
          </cell>
        </row>
        <row r="6242">
          <cell r="A6242" t="str">
            <v>Baeopogon indicator</v>
          </cell>
          <cell r="B6242" t="str">
            <v>Pycnonotidae</v>
          </cell>
          <cell r="C6242" t="str">
            <v>Passeriformes</v>
          </cell>
          <cell r="D6242">
            <v>8</v>
          </cell>
          <cell r="E6242">
            <v>4</v>
          </cell>
          <cell r="F6242">
            <v>3</v>
          </cell>
          <cell r="G6242">
            <v>1</v>
          </cell>
          <cell r="H6242">
            <v>4</v>
          </cell>
          <cell r="I6242">
            <v>18.899999999999999</v>
          </cell>
          <cell r="J6242">
            <v>9.9</v>
          </cell>
          <cell r="K6242">
            <v>4.3</v>
          </cell>
          <cell r="L6242">
            <v>4.5999999999999996</v>
          </cell>
          <cell r="M6242">
            <v>19.399999999999999</v>
          </cell>
          <cell r="N6242">
            <v>98.2</v>
          </cell>
          <cell r="O6242">
            <v>16.100000000000001</v>
          </cell>
          <cell r="P6242">
            <v>81.900000000000006</v>
          </cell>
          <cell r="Q6242">
            <v>16.5</v>
          </cell>
          <cell r="R6242">
            <v>78.400000000000006</v>
          </cell>
          <cell r="S6242">
            <v>45.8</v>
          </cell>
          <cell r="T6242" t="str">
            <v>Dunning</v>
          </cell>
          <cell r="U6242" t="str">
            <v>NA</v>
          </cell>
          <cell r="V6242" t="str">
            <v>NO</v>
          </cell>
          <cell r="W6242" t="str">
            <v>NA</v>
          </cell>
          <cell r="X6242" t="str">
            <v>NA</v>
          </cell>
          <cell r="Y6242" t="str">
            <v>Forest</v>
          </cell>
          <cell r="Z6242">
            <v>1</v>
          </cell>
          <cell r="AA6242">
            <v>1</v>
          </cell>
          <cell r="AB6242" t="str">
            <v>Herbivore</v>
          </cell>
          <cell r="AC6242" t="str">
            <v>Frugivore</v>
          </cell>
          <cell r="AD6242" t="str">
            <v>Insessorial</v>
          </cell>
          <cell r="AE6242">
            <v>-11.61</v>
          </cell>
          <cell r="AF6242">
            <v>10.14</v>
          </cell>
          <cell r="AG6242">
            <v>-0.02</v>
          </cell>
          <cell r="AH6242">
            <v>16.204892640000001</v>
          </cell>
          <cell r="AI6242">
            <v>4280773.28</v>
          </cell>
          <cell r="AJ6242" t="str">
            <v>Extant</v>
          </cell>
        </row>
        <row r="6243">
          <cell r="A6243" t="str">
            <v>Bleda canicapillus</v>
          </cell>
          <cell r="B6243" t="str">
            <v>Pycnonotidae</v>
          </cell>
          <cell r="C6243" t="str">
            <v>Passeriformes</v>
          </cell>
          <cell r="D6243">
            <v>19</v>
          </cell>
          <cell r="E6243">
            <v>2</v>
          </cell>
          <cell r="F6243">
            <v>2</v>
          </cell>
          <cell r="G6243">
            <v>15</v>
          </cell>
          <cell r="H6243">
            <v>16</v>
          </cell>
          <cell r="I6243">
            <v>20.100000000000001</v>
          </cell>
          <cell r="J6243">
            <v>13.3</v>
          </cell>
          <cell r="K6243">
            <v>5.3</v>
          </cell>
          <cell r="L6243">
            <v>6.4</v>
          </cell>
          <cell r="M6243">
            <v>25.5</v>
          </cell>
          <cell r="N6243">
            <v>98.4</v>
          </cell>
          <cell r="O6243">
            <v>13.4</v>
          </cell>
          <cell r="P6243">
            <v>85.3</v>
          </cell>
          <cell r="Q6243">
            <v>13.5</v>
          </cell>
          <cell r="R6243">
            <v>91.3</v>
          </cell>
          <cell r="S6243">
            <v>41.3</v>
          </cell>
          <cell r="T6243" t="str">
            <v>Updated_literature</v>
          </cell>
          <cell r="U6243" t="str">
            <v>BoW</v>
          </cell>
          <cell r="V6243" t="str">
            <v>NO</v>
          </cell>
          <cell r="W6243" t="str">
            <v>NA</v>
          </cell>
          <cell r="X6243" t="str">
            <v>NA</v>
          </cell>
          <cell r="Y6243" t="str">
            <v>Forest</v>
          </cell>
          <cell r="Z6243">
            <v>1</v>
          </cell>
          <cell r="AA6243">
            <v>1</v>
          </cell>
          <cell r="AB6243" t="str">
            <v>Carnivore</v>
          </cell>
          <cell r="AC6243" t="str">
            <v>Invertivore</v>
          </cell>
          <cell r="AD6243" t="str">
            <v>Generalist</v>
          </cell>
          <cell r="AE6243">
            <v>4.28</v>
          </cell>
          <cell r="AF6243">
            <v>13.46</v>
          </cell>
          <cell r="AG6243">
            <v>7.87</v>
          </cell>
          <cell r="AH6243">
            <v>-4.7817964489999998</v>
          </cell>
          <cell r="AI6243">
            <v>1094053.69</v>
          </cell>
          <cell r="AJ6243" t="str">
            <v>Extant</v>
          </cell>
        </row>
        <row r="6244">
          <cell r="A6244" t="str">
            <v>Bleda eximius</v>
          </cell>
          <cell r="B6244" t="str">
            <v>Pycnonotidae</v>
          </cell>
          <cell r="C6244" t="str">
            <v>Passeriformes</v>
          </cell>
          <cell r="D6244">
            <v>4</v>
          </cell>
          <cell r="E6244">
            <v>2</v>
          </cell>
          <cell r="F6244">
            <v>2</v>
          </cell>
          <cell r="G6244">
            <v>0</v>
          </cell>
          <cell r="H6244">
            <v>4</v>
          </cell>
          <cell r="I6244">
            <v>24</v>
          </cell>
          <cell r="J6244">
            <v>16</v>
          </cell>
          <cell r="K6244">
            <v>4.0999999999999996</v>
          </cell>
          <cell r="L6244">
            <v>6.8</v>
          </cell>
          <cell r="M6244">
            <v>25.4</v>
          </cell>
          <cell r="N6244">
            <v>103.2</v>
          </cell>
          <cell r="O6244">
            <v>15.5</v>
          </cell>
          <cell r="P6244">
            <v>87.8</v>
          </cell>
          <cell r="Q6244">
            <v>15</v>
          </cell>
          <cell r="R6244">
            <v>97.5</v>
          </cell>
          <cell r="S6244">
            <v>35.700000000000003</v>
          </cell>
          <cell r="T6244" t="str">
            <v>Dunning</v>
          </cell>
          <cell r="U6244" t="str">
            <v>NA</v>
          </cell>
          <cell r="V6244" t="str">
            <v>NO</v>
          </cell>
          <cell r="W6244" t="str">
            <v>NA</v>
          </cell>
          <cell r="X6244" t="str">
            <v>NA</v>
          </cell>
          <cell r="Y6244" t="str">
            <v>Forest</v>
          </cell>
          <cell r="Z6244">
            <v>1</v>
          </cell>
          <cell r="AA6244">
            <v>1</v>
          </cell>
          <cell r="AB6244" t="str">
            <v>Carnivore</v>
          </cell>
          <cell r="AC6244" t="str">
            <v>Invertivore</v>
          </cell>
          <cell r="AD6244" t="str">
            <v>Generalist</v>
          </cell>
          <cell r="AE6244">
            <v>4.49</v>
          </cell>
          <cell r="AF6244">
            <v>8.61</v>
          </cell>
          <cell r="AG6244">
            <v>6.51</v>
          </cell>
          <cell r="AH6244">
            <v>-6.0509650219999997</v>
          </cell>
          <cell r="AI6244">
            <v>339296.54</v>
          </cell>
          <cell r="AJ6244" t="str">
            <v>Extant</v>
          </cell>
        </row>
        <row r="6245">
          <cell r="A6245" t="str">
            <v>Bleda notatus</v>
          </cell>
          <cell r="B6245" t="str">
            <v>Pycnonotidae</v>
          </cell>
          <cell r="C6245" t="str">
            <v>Passeriformes</v>
          </cell>
          <cell r="D6245">
            <v>220</v>
          </cell>
          <cell r="E6245">
            <v>8</v>
          </cell>
          <cell r="F6245">
            <v>2</v>
          </cell>
          <cell r="G6245">
            <v>210</v>
          </cell>
          <cell r="H6245">
            <v>9</v>
          </cell>
          <cell r="I6245">
            <v>20.100000000000001</v>
          </cell>
          <cell r="J6245">
            <v>12.9</v>
          </cell>
          <cell r="K6245">
            <v>4.7</v>
          </cell>
          <cell r="L6245">
            <v>6.4</v>
          </cell>
          <cell r="M6245">
            <v>25</v>
          </cell>
          <cell r="N6245">
            <v>90.2</v>
          </cell>
          <cell r="O6245">
            <v>12.9</v>
          </cell>
          <cell r="P6245">
            <v>77.099999999999994</v>
          </cell>
          <cell r="Q6245">
            <v>14.3</v>
          </cell>
          <cell r="R6245">
            <v>81.099999999999994</v>
          </cell>
          <cell r="S6245">
            <v>35.700000000000003</v>
          </cell>
          <cell r="T6245" t="str">
            <v>Dunning</v>
          </cell>
          <cell r="U6245" t="str">
            <v>NA</v>
          </cell>
          <cell r="V6245" t="str">
            <v>NO</v>
          </cell>
          <cell r="W6245" t="str">
            <v>NA</v>
          </cell>
          <cell r="X6245" t="str">
            <v>NA</v>
          </cell>
          <cell r="Y6245" t="str">
            <v>Forest</v>
          </cell>
          <cell r="Z6245">
            <v>1</v>
          </cell>
          <cell r="AA6245">
            <v>1</v>
          </cell>
          <cell r="AB6245" t="str">
            <v>Carnivore</v>
          </cell>
          <cell r="AC6245" t="str">
            <v>Invertivore</v>
          </cell>
          <cell r="AD6245" t="str">
            <v>Generalist</v>
          </cell>
          <cell r="AE6245">
            <v>-4.92</v>
          </cell>
          <cell r="AF6245">
            <v>6.37</v>
          </cell>
          <cell r="AG6245">
            <v>0.61</v>
          </cell>
          <cell r="AH6245">
            <v>20.146537720000001</v>
          </cell>
          <cell r="AI6245">
            <v>2205108.25</v>
          </cell>
          <cell r="AJ6245" t="str">
            <v>Extant</v>
          </cell>
        </row>
        <row r="6246">
          <cell r="A6246" t="str">
            <v>Bleda syndactylus</v>
          </cell>
          <cell r="B6246" t="str">
            <v>Pycnonotidae</v>
          </cell>
          <cell r="C6246" t="str">
            <v>Passeriformes</v>
          </cell>
          <cell r="D6246">
            <v>95</v>
          </cell>
          <cell r="E6246">
            <v>3</v>
          </cell>
          <cell r="F6246">
            <v>5</v>
          </cell>
          <cell r="G6246">
            <v>87</v>
          </cell>
          <cell r="H6246">
            <v>4</v>
          </cell>
          <cell r="I6246">
            <v>27.2</v>
          </cell>
          <cell r="J6246">
            <v>16.600000000000001</v>
          </cell>
          <cell r="K6246">
            <v>4.5</v>
          </cell>
          <cell r="L6246">
            <v>7.2</v>
          </cell>
          <cell r="M6246">
            <v>25.4</v>
          </cell>
          <cell r="N6246">
            <v>105.4</v>
          </cell>
          <cell r="O6246">
            <v>15.6</v>
          </cell>
          <cell r="P6246">
            <v>89.7</v>
          </cell>
          <cell r="Q6246">
            <v>14.8</v>
          </cell>
          <cell r="R6246">
            <v>95</v>
          </cell>
          <cell r="S6246">
            <v>46.14</v>
          </cell>
          <cell r="T6246" t="str">
            <v>Dunning</v>
          </cell>
          <cell r="U6246" t="str">
            <v>NA</v>
          </cell>
          <cell r="V6246" t="str">
            <v>NO</v>
          </cell>
          <cell r="W6246" t="str">
            <v>NA</v>
          </cell>
          <cell r="X6246" t="str">
            <v>NA</v>
          </cell>
          <cell r="Y6246" t="str">
            <v>Forest</v>
          </cell>
          <cell r="Z6246">
            <v>1</v>
          </cell>
          <cell r="AA6246">
            <v>1</v>
          </cell>
          <cell r="AB6246" t="str">
            <v>Carnivore</v>
          </cell>
          <cell r="AC6246" t="str">
            <v>Invertivore</v>
          </cell>
          <cell r="AD6246" t="str">
            <v>Insessorial</v>
          </cell>
          <cell r="AE6246">
            <v>-11.68</v>
          </cell>
          <cell r="AF6246">
            <v>9.1</v>
          </cell>
          <cell r="AG6246">
            <v>-0.32</v>
          </cell>
          <cell r="AH6246">
            <v>17.0632971</v>
          </cell>
          <cell r="AI6246">
            <v>3527560.89</v>
          </cell>
          <cell r="AJ6246" t="str">
            <v>Extant</v>
          </cell>
        </row>
        <row r="6247">
          <cell r="A6247" t="str">
            <v>Calyptocichla serina</v>
          </cell>
          <cell r="B6247" t="str">
            <v>Pycnonotidae</v>
          </cell>
          <cell r="C6247" t="str">
            <v>Passeriformes</v>
          </cell>
          <cell r="D6247">
            <v>5</v>
          </cell>
          <cell r="E6247">
            <v>2</v>
          </cell>
          <cell r="F6247">
            <v>3</v>
          </cell>
          <cell r="G6247">
            <v>0</v>
          </cell>
          <cell r="H6247">
            <v>4</v>
          </cell>
          <cell r="I6247">
            <v>17.899999999999999</v>
          </cell>
          <cell r="J6247">
            <v>10.3</v>
          </cell>
          <cell r="K6247">
            <v>3.8</v>
          </cell>
          <cell r="L6247">
            <v>4.5</v>
          </cell>
          <cell r="M6247">
            <v>20.2</v>
          </cell>
          <cell r="N6247">
            <v>89.6</v>
          </cell>
          <cell r="O6247">
            <v>16</v>
          </cell>
          <cell r="P6247">
            <v>73.8</v>
          </cell>
          <cell r="Q6247">
            <v>17.8</v>
          </cell>
          <cell r="R6247">
            <v>79.2</v>
          </cell>
          <cell r="S6247">
            <v>38.729999999999997</v>
          </cell>
          <cell r="T6247" t="str">
            <v>Dunning</v>
          </cell>
          <cell r="U6247" t="str">
            <v>NA</v>
          </cell>
          <cell r="V6247" t="str">
            <v>NO</v>
          </cell>
          <cell r="W6247" t="str">
            <v>NA</v>
          </cell>
          <cell r="X6247" t="str">
            <v>NA</v>
          </cell>
          <cell r="Y6247" t="str">
            <v>Forest</v>
          </cell>
          <cell r="Z6247">
            <v>1</v>
          </cell>
          <cell r="AA6247">
            <v>1</v>
          </cell>
          <cell r="AB6247" t="str">
            <v>Herbivore</v>
          </cell>
          <cell r="AC6247" t="str">
            <v>Frugivore</v>
          </cell>
          <cell r="AD6247" t="str">
            <v>Insessorial</v>
          </cell>
          <cell r="AE6247">
            <v>-6.05</v>
          </cell>
          <cell r="AF6247">
            <v>8.7899999999999991</v>
          </cell>
          <cell r="AG6247">
            <v>2.67</v>
          </cell>
          <cell r="AH6247">
            <v>9.4348179220000006</v>
          </cell>
          <cell r="AI6247">
            <v>1315030.4099999999</v>
          </cell>
          <cell r="AJ6247" t="str">
            <v>Extant</v>
          </cell>
        </row>
        <row r="6248">
          <cell r="A6248" t="str">
            <v>Chlorocichla falkensteini</v>
          </cell>
          <cell r="B6248" t="str">
            <v>Pycnonotidae</v>
          </cell>
          <cell r="C6248" t="str">
            <v>Passeriformes</v>
          </cell>
          <cell r="D6248">
            <v>5</v>
          </cell>
          <cell r="E6248">
            <v>2</v>
          </cell>
          <cell r="F6248">
            <v>3</v>
          </cell>
          <cell r="G6248">
            <v>0</v>
          </cell>
          <cell r="H6248">
            <v>4</v>
          </cell>
          <cell r="I6248">
            <v>18.7</v>
          </cell>
          <cell r="J6248">
            <v>9.8000000000000007</v>
          </cell>
          <cell r="K6248">
            <v>4.2</v>
          </cell>
          <cell r="L6248">
            <v>5.2</v>
          </cell>
          <cell r="M6248">
            <v>21</v>
          </cell>
          <cell r="N6248">
            <v>92.4</v>
          </cell>
          <cell r="O6248">
            <v>12.5</v>
          </cell>
          <cell r="P6248">
            <v>80.5</v>
          </cell>
          <cell r="Q6248">
            <v>13.5</v>
          </cell>
          <cell r="R6248">
            <v>87.8</v>
          </cell>
          <cell r="S6248">
            <v>31.7</v>
          </cell>
          <cell r="T6248" t="str">
            <v>Dunning</v>
          </cell>
          <cell r="U6248" t="str">
            <v>NA</v>
          </cell>
          <cell r="V6248" t="str">
            <v>NO</v>
          </cell>
          <cell r="W6248" t="str">
            <v>NA</v>
          </cell>
          <cell r="X6248" t="str">
            <v>NA</v>
          </cell>
          <cell r="Y6248" t="str">
            <v>Shrubland</v>
          </cell>
          <cell r="Z6248">
            <v>2</v>
          </cell>
          <cell r="AA6248">
            <v>1</v>
          </cell>
          <cell r="AB6248" t="str">
            <v>Herbivore</v>
          </cell>
          <cell r="AC6248" t="str">
            <v>Frugivore</v>
          </cell>
          <cell r="AD6248" t="str">
            <v>Insessorial</v>
          </cell>
          <cell r="AE6248">
            <v>-14.58</v>
          </cell>
          <cell r="AF6248">
            <v>5.83</v>
          </cell>
          <cell r="AG6248">
            <v>-1.88</v>
          </cell>
          <cell r="AH6248">
            <v>13.93194325</v>
          </cell>
          <cell r="AI6248">
            <v>978923.36</v>
          </cell>
          <cell r="AJ6248" t="str">
            <v>Extant</v>
          </cell>
        </row>
        <row r="6249">
          <cell r="A6249" t="str">
            <v>Chlorocichla flavicollis</v>
          </cell>
          <cell r="B6249" t="str">
            <v>Pycnonotidae</v>
          </cell>
          <cell r="C6249" t="str">
            <v>Passeriformes</v>
          </cell>
          <cell r="D6249">
            <v>9</v>
          </cell>
          <cell r="E6249">
            <v>5</v>
          </cell>
          <cell r="F6249">
            <v>4</v>
          </cell>
          <cell r="G6249">
            <v>0</v>
          </cell>
          <cell r="H6249">
            <v>4</v>
          </cell>
          <cell r="I6249">
            <v>22.9</v>
          </cell>
          <cell r="J6249">
            <v>11.4</v>
          </cell>
          <cell r="K6249">
            <v>4.5999999999999996</v>
          </cell>
          <cell r="L6249">
            <v>5.8</v>
          </cell>
          <cell r="M6249">
            <v>24.7</v>
          </cell>
          <cell r="N6249">
            <v>105.4</v>
          </cell>
          <cell r="O6249">
            <v>15.3</v>
          </cell>
          <cell r="P6249">
            <v>89</v>
          </cell>
          <cell r="Q6249">
            <v>14.7</v>
          </cell>
          <cell r="R6249">
            <v>98.2</v>
          </cell>
          <cell r="S6249">
            <v>48.72</v>
          </cell>
          <cell r="T6249" t="str">
            <v>Dunning</v>
          </cell>
          <cell r="U6249" t="str">
            <v>NA</v>
          </cell>
          <cell r="V6249" t="str">
            <v>NO</v>
          </cell>
          <cell r="W6249" t="str">
            <v>NA</v>
          </cell>
          <cell r="X6249" t="str">
            <v>NA</v>
          </cell>
          <cell r="Y6249" t="str">
            <v>Shrubland</v>
          </cell>
          <cell r="Z6249">
            <v>2</v>
          </cell>
          <cell r="AA6249">
            <v>1</v>
          </cell>
          <cell r="AB6249" t="str">
            <v>Herbivore</v>
          </cell>
          <cell r="AC6249" t="str">
            <v>Frugivore</v>
          </cell>
          <cell r="AD6249" t="str">
            <v>Insessorial</v>
          </cell>
          <cell r="AE6249">
            <v>-16.43</v>
          </cell>
          <cell r="AF6249">
            <v>15.08</v>
          </cell>
          <cell r="AG6249">
            <v>-0.36</v>
          </cell>
          <cell r="AH6249">
            <v>16.667414140000002</v>
          </cell>
          <cell r="AI6249">
            <v>6202058.1299999999</v>
          </cell>
          <cell r="AJ6249" t="str">
            <v>Extant</v>
          </cell>
        </row>
        <row r="6250">
          <cell r="A6250" t="str">
            <v>Chlorocichla flaviventris</v>
          </cell>
          <cell r="B6250" t="str">
            <v>Pycnonotidae</v>
          </cell>
          <cell r="C6250" t="str">
            <v>Passeriformes</v>
          </cell>
          <cell r="D6250">
            <v>21</v>
          </cell>
          <cell r="E6250">
            <v>6</v>
          </cell>
          <cell r="F6250">
            <v>5</v>
          </cell>
          <cell r="G6250">
            <v>10</v>
          </cell>
          <cell r="H6250">
            <v>14</v>
          </cell>
          <cell r="I6250">
            <v>21.6</v>
          </cell>
          <cell r="J6250">
            <v>12</v>
          </cell>
          <cell r="K6250">
            <v>4.9000000000000004</v>
          </cell>
          <cell r="L6250">
            <v>6.1</v>
          </cell>
          <cell r="M6250">
            <v>24</v>
          </cell>
          <cell r="N6250">
            <v>101.3</v>
          </cell>
          <cell r="O6250">
            <v>12.9</v>
          </cell>
          <cell r="P6250">
            <v>88.4</v>
          </cell>
          <cell r="Q6250">
            <v>12.7</v>
          </cell>
          <cell r="R6250">
            <v>96.4</v>
          </cell>
          <cell r="S6250">
            <v>39.36</v>
          </cell>
          <cell r="T6250" t="str">
            <v>Dunning</v>
          </cell>
          <cell r="U6250" t="str">
            <v>NA</v>
          </cell>
          <cell r="V6250" t="str">
            <v>NO</v>
          </cell>
          <cell r="W6250" t="str">
            <v>NA</v>
          </cell>
          <cell r="X6250" t="str">
            <v>NA</v>
          </cell>
          <cell r="Y6250" t="str">
            <v>Forest</v>
          </cell>
          <cell r="Z6250">
            <v>1</v>
          </cell>
          <cell r="AA6250">
            <v>1</v>
          </cell>
          <cell r="AB6250" t="str">
            <v>Herbivore</v>
          </cell>
          <cell r="AC6250" t="str">
            <v>Omnivore</v>
          </cell>
          <cell r="AD6250" t="str">
            <v>Insessorial</v>
          </cell>
          <cell r="AE6250">
            <v>-30.65</v>
          </cell>
          <cell r="AF6250">
            <v>1.95</v>
          </cell>
          <cell r="AG6250">
            <v>-13.84</v>
          </cell>
          <cell r="AH6250">
            <v>29.263156089999999</v>
          </cell>
          <cell r="AI6250">
            <v>3986239.89</v>
          </cell>
          <cell r="AJ6250" t="str">
            <v>Extant</v>
          </cell>
        </row>
        <row r="6251">
          <cell r="A6251" t="str">
            <v>Chlorocichla laetissima</v>
          </cell>
          <cell r="B6251" t="str">
            <v>Pycnonotidae</v>
          </cell>
          <cell r="C6251" t="str">
            <v>Passeriformes</v>
          </cell>
          <cell r="D6251">
            <v>7</v>
          </cell>
          <cell r="E6251">
            <v>2</v>
          </cell>
          <cell r="F6251">
            <v>4</v>
          </cell>
          <cell r="G6251">
            <v>1</v>
          </cell>
          <cell r="H6251">
            <v>4</v>
          </cell>
          <cell r="I6251">
            <v>22</v>
          </cell>
          <cell r="J6251">
            <v>10.5</v>
          </cell>
          <cell r="K6251">
            <v>4.8</v>
          </cell>
          <cell r="L6251">
            <v>5.2</v>
          </cell>
          <cell r="M6251">
            <v>21.6</v>
          </cell>
          <cell r="N6251">
            <v>105</v>
          </cell>
          <cell r="O6251">
            <v>15</v>
          </cell>
          <cell r="P6251">
            <v>90</v>
          </cell>
          <cell r="Q6251">
            <v>14.3</v>
          </cell>
          <cell r="R6251">
            <v>100.6</v>
          </cell>
          <cell r="S6251">
            <v>50.2</v>
          </cell>
          <cell r="T6251" t="str">
            <v>Dunning</v>
          </cell>
          <cell r="U6251" t="str">
            <v>NA</v>
          </cell>
          <cell r="V6251" t="str">
            <v>NO</v>
          </cell>
          <cell r="W6251" t="str">
            <v>NA</v>
          </cell>
          <cell r="X6251" t="str">
            <v>NA</v>
          </cell>
          <cell r="Y6251" t="str">
            <v>Forest</v>
          </cell>
          <cell r="Z6251">
            <v>1</v>
          </cell>
          <cell r="AA6251">
            <v>1</v>
          </cell>
          <cell r="AB6251" t="str">
            <v>Herbivore</v>
          </cell>
          <cell r="AC6251" t="str">
            <v>Omnivore</v>
          </cell>
          <cell r="AD6251" t="str">
            <v>Insessorial</v>
          </cell>
          <cell r="AE6251">
            <v>-8.39</v>
          </cell>
          <cell r="AF6251">
            <v>4.51</v>
          </cell>
          <cell r="AG6251">
            <v>-0.69</v>
          </cell>
          <cell r="AH6251">
            <v>30.833912479999999</v>
          </cell>
          <cell r="AI6251">
            <v>137013.1</v>
          </cell>
          <cell r="AJ6251" t="str">
            <v>Extant</v>
          </cell>
        </row>
        <row r="6252">
          <cell r="A6252" t="str">
            <v>Chlorocichla prigoginei</v>
          </cell>
          <cell r="B6252" t="str">
            <v>Pycnonotidae</v>
          </cell>
          <cell r="C6252" t="str">
            <v>Passeriformes</v>
          </cell>
          <cell r="D6252">
            <v>1</v>
          </cell>
          <cell r="E6252">
            <v>0</v>
          </cell>
          <cell r="F6252">
            <v>1</v>
          </cell>
          <cell r="G6252">
            <v>0</v>
          </cell>
          <cell r="H6252">
            <v>1</v>
          </cell>
          <cell r="I6252">
            <v>17.8</v>
          </cell>
          <cell r="J6252">
            <v>10.3</v>
          </cell>
          <cell r="K6252">
            <v>4.2</v>
          </cell>
          <cell r="L6252">
            <v>5.3</v>
          </cell>
          <cell r="M6252">
            <v>18.2</v>
          </cell>
          <cell r="N6252">
            <v>96</v>
          </cell>
          <cell r="O6252">
            <v>10.199999999999999</v>
          </cell>
          <cell r="P6252">
            <v>85.8</v>
          </cell>
          <cell r="Q6252">
            <v>10.6</v>
          </cell>
          <cell r="R6252">
            <v>95</v>
          </cell>
          <cell r="S6252">
            <v>45.26</v>
          </cell>
          <cell r="T6252" t="str">
            <v>EltonTraits_GenAvg</v>
          </cell>
          <cell r="U6252" t="str">
            <v>NA</v>
          </cell>
          <cell r="V6252" t="str">
            <v>NO</v>
          </cell>
          <cell r="W6252" t="str">
            <v>NA</v>
          </cell>
          <cell r="X6252" t="str">
            <v>NA</v>
          </cell>
          <cell r="Y6252" t="str">
            <v>Forest</v>
          </cell>
          <cell r="Z6252">
            <v>2</v>
          </cell>
          <cell r="AA6252">
            <v>1</v>
          </cell>
          <cell r="AB6252" t="str">
            <v>Herbivore</v>
          </cell>
          <cell r="AC6252" t="str">
            <v>Omnivore</v>
          </cell>
          <cell r="AD6252" t="str">
            <v>Insessorial</v>
          </cell>
          <cell r="AE6252">
            <v>0.05</v>
          </cell>
          <cell r="AF6252">
            <v>1.93</v>
          </cell>
          <cell r="AG6252">
            <v>0.24</v>
          </cell>
          <cell r="AH6252">
            <v>29.344320119999999</v>
          </cell>
          <cell r="AI6252">
            <v>868.59</v>
          </cell>
          <cell r="AJ6252" t="str">
            <v>Extant</v>
          </cell>
        </row>
        <row r="6253">
          <cell r="A6253" t="str">
            <v>Chlorocichla simplex</v>
          </cell>
          <cell r="B6253" t="str">
            <v>Pycnonotidae</v>
          </cell>
          <cell r="C6253" t="str">
            <v>Passeriformes</v>
          </cell>
          <cell r="D6253">
            <v>7</v>
          </cell>
          <cell r="E6253">
            <v>2</v>
          </cell>
          <cell r="F6253">
            <v>3</v>
          </cell>
          <cell r="G6253">
            <v>2</v>
          </cell>
          <cell r="H6253">
            <v>6</v>
          </cell>
          <cell r="I6253">
            <v>20.2</v>
          </cell>
          <cell r="J6253">
            <v>11.4</v>
          </cell>
          <cell r="K6253">
            <v>5.4</v>
          </cell>
          <cell r="L6253">
            <v>6.1</v>
          </cell>
          <cell r="M6253">
            <v>25.3</v>
          </cell>
          <cell r="N6253">
            <v>100.6</v>
          </cell>
          <cell r="O6253">
            <v>12.5</v>
          </cell>
          <cell r="P6253">
            <v>87.7</v>
          </cell>
          <cell r="Q6253">
            <v>12.4</v>
          </cell>
          <cell r="R6253">
            <v>94</v>
          </cell>
          <cell r="S6253">
            <v>46.43</v>
          </cell>
          <cell r="T6253" t="str">
            <v>Dunning</v>
          </cell>
          <cell r="U6253" t="str">
            <v>NA</v>
          </cell>
          <cell r="V6253" t="str">
            <v>NO</v>
          </cell>
          <cell r="W6253" t="str">
            <v>NA</v>
          </cell>
          <cell r="X6253" t="str">
            <v>NA</v>
          </cell>
          <cell r="Y6253" t="str">
            <v>Shrubland</v>
          </cell>
          <cell r="Z6253">
            <v>2</v>
          </cell>
          <cell r="AA6253">
            <v>1</v>
          </cell>
          <cell r="AB6253" t="str">
            <v>Herbivore</v>
          </cell>
          <cell r="AC6253" t="str">
            <v>Frugivore</v>
          </cell>
          <cell r="AD6253" t="str">
            <v>Insessorial</v>
          </cell>
          <cell r="AE6253">
            <v>-8.74</v>
          </cell>
          <cell r="AF6253">
            <v>11.97</v>
          </cell>
          <cell r="AG6253">
            <v>1.72</v>
          </cell>
          <cell r="AH6253">
            <v>12.99965416</v>
          </cell>
          <cell r="AI6253">
            <v>4003835.48</v>
          </cell>
          <cell r="AJ6253" t="str">
            <v>Extant</v>
          </cell>
        </row>
        <row r="6254">
          <cell r="A6254" t="str">
            <v>Criniger barbatus</v>
          </cell>
          <cell r="B6254" t="str">
            <v>Pycnonotidae</v>
          </cell>
          <cell r="C6254" t="str">
            <v>Passeriformes</v>
          </cell>
          <cell r="D6254">
            <v>14</v>
          </cell>
          <cell r="E6254">
            <v>2</v>
          </cell>
          <cell r="F6254">
            <v>3</v>
          </cell>
          <cell r="G6254">
            <v>9</v>
          </cell>
          <cell r="H6254">
            <v>11</v>
          </cell>
          <cell r="I6254">
            <v>21.1</v>
          </cell>
          <cell r="J6254">
            <v>12.8</v>
          </cell>
          <cell r="K6254">
            <v>5.9</v>
          </cell>
          <cell r="L6254">
            <v>6.5</v>
          </cell>
          <cell r="M6254">
            <v>25.7</v>
          </cell>
          <cell r="N6254">
            <v>103.3</v>
          </cell>
          <cell r="O6254">
            <v>15.4</v>
          </cell>
          <cell r="P6254">
            <v>88.2</v>
          </cell>
          <cell r="Q6254">
            <v>14.8</v>
          </cell>
          <cell r="R6254">
            <v>94</v>
          </cell>
          <cell r="S6254">
            <v>42.56</v>
          </cell>
          <cell r="T6254" t="str">
            <v>Dunning</v>
          </cell>
          <cell r="U6254" t="str">
            <v>NA</v>
          </cell>
          <cell r="V6254" t="str">
            <v>NO</v>
          </cell>
          <cell r="W6254" t="str">
            <v>NA</v>
          </cell>
          <cell r="X6254" t="str">
            <v>NA</v>
          </cell>
          <cell r="Y6254" t="str">
            <v>Forest</v>
          </cell>
          <cell r="Z6254">
            <v>1</v>
          </cell>
          <cell r="AA6254">
            <v>1</v>
          </cell>
          <cell r="AB6254" t="str">
            <v>Carnivore</v>
          </cell>
          <cell r="AC6254" t="str">
            <v>Invertivore</v>
          </cell>
          <cell r="AD6254" t="str">
            <v>Insessorial</v>
          </cell>
          <cell r="AE6254">
            <v>4.28</v>
          </cell>
          <cell r="AF6254">
            <v>8.92</v>
          </cell>
          <cell r="AG6254">
            <v>6.73</v>
          </cell>
          <cell r="AH6254">
            <v>-3.3890538499999998</v>
          </cell>
          <cell r="AI6254">
            <v>646336.49</v>
          </cell>
          <cell r="AJ6254" t="str">
            <v>Extant</v>
          </cell>
        </row>
        <row r="6255">
          <cell r="A6255" t="str">
            <v>Criniger calurus</v>
          </cell>
          <cell r="B6255" t="str">
            <v>Pycnonotidae</v>
          </cell>
          <cell r="C6255" t="str">
            <v>Passeriformes</v>
          </cell>
          <cell r="D6255">
            <v>16</v>
          </cell>
          <cell r="E6255">
            <v>3</v>
          </cell>
          <cell r="F6255">
            <v>9</v>
          </cell>
          <cell r="G6255">
            <v>4</v>
          </cell>
          <cell r="H6255">
            <v>11</v>
          </cell>
          <cell r="I6255">
            <v>21.9</v>
          </cell>
          <cell r="J6255">
            <v>13.4</v>
          </cell>
          <cell r="K6255">
            <v>5.8</v>
          </cell>
          <cell r="L6255">
            <v>6.1</v>
          </cell>
          <cell r="M6255">
            <v>21.2</v>
          </cell>
          <cell r="N6255">
            <v>87.6</v>
          </cell>
          <cell r="O6255">
            <v>10.1</v>
          </cell>
          <cell r="P6255">
            <v>77.2</v>
          </cell>
          <cell r="Q6255">
            <v>11.6</v>
          </cell>
          <cell r="R6255">
            <v>79.599999999999994</v>
          </cell>
          <cell r="S6255">
            <v>37.72</v>
          </cell>
          <cell r="T6255" t="str">
            <v>Dunning</v>
          </cell>
          <cell r="U6255" t="str">
            <v>NA</v>
          </cell>
          <cell r="V6255" t="str">
            <v>NO</v>
          </cell>
          <cell r="W6255" t="str">
            <v>NA</v>
          </cell>
          <cell r="X6255" t="str">
            <v>NA</v>
          </cell>
          <cell r="Y6255" t="str">
            <v>Forest</v>
          </cell>
          <cell r="Z6255">
            <v>1</v>
          </cell>
          <cell r="AA6255">
            <v>1</v>
          </cell>
          <cell r="AB6255" t="str">
            <v>Carnivore</v>
          </cell>
          <cell r="AC6255" t="str">
            <v>Invertivore</v>
          </cell>
          <cell r="AD6255" t="str">
            <v>Insessorial</v>
          </cell>
          <cell r="AE6255">
            <v>-7.62</v>
          </cell>
          <cell r="AF6255">
            <v>11.55</v>
          </cell>
          <cell r="AG6255">
            <v>0.66</v>
          </cell>
          <cell r="AH6255">
            <v>15.6596197</v>
          </cell>
          <cell r="AI6255">
            <v>3299942.04</v>
          </cell>
          <cell r="AJ6255" t="str">
            <v>Extant</v>
          </cell>
        </row>
        <row r="6256">
          <cell r="A6256" t="str">
            <v>Criniger chloronotus</v>
          </cell>
          <cell r="B6256" t="str">
            <v>Pycnonotidae</v>
          </cell>
          <cell r="C6256" t="str">
            <v>Passeriformes</v>
          </cell>
          <cell r="D6256">
            <v>10</v>
          </cell>
          <cell r="E6256">
            <v>2</v>
          </cell>
          <cell r="F6256">
            <v>2</v>
          </cell>
          <cell r="G6256">
            <v>6</v>
          </cell>
          <cell r="H6256">
            <v>4</v>
          </cell>
          <cell r="I6256">
            <v>21.9</v>
          </cell>
          <cell r="J6256">
            <v>12.6</v>
          </cell>
          <cell r="K6256">
            <v>5.0999999999999996</v>
          </cell>
          <cell r="L6256">
            <v>6.5</v>
          </cell>
          <cell r="M6256">
            <v>23.7</v>
          </cell>
          <cell r="N6256">
            <v>99.8</v>
          </cell>
          <cell r="O6256">
            <v>13.9</v>
          </cell>
          <cell r="P6256">
            <v>86.1</v>
          </cell>
          <cell r="Q6256">
            <v>13.9</v>
          </cell>
          <cell r="R6256">
            <v>89</v>
          </cell>
          <cell r="S6256">
            <v>45</v>
          </cell>
          <cell r="T6256" t="str">
            <v>Dunning</v>
          </cell>
          <cell r="U6256" t="str">
            <v>NA</v>
          </cell>
          <cell r="V6256" t="str">
            <v>NO</v>
          </cell>
          <cell r="W6256" t="str">
            <v>NA</v>
          </cell>
          <cell r="X6256" t="str">
            <v>NA</v>
          </cell>
          <cell r="Y6256" t="str">
            <v>Forest</v>
          </cell>
          <cell r="Z6256">
            <v>1</v>
          </cell>
          <cell r="AA6256">
            <v>1</v>
          </cell>
          <cell r="AB6256" t="str">
            <v>Carnivore</v>
          </cell>
          <cell r="AC6256" t="str">
            <v>Invertivore</v>
          </cell>
          <cell r="AD6256" t="str">
            <v>Insessorial</v>
          </cell>
          <cell r="AE6256">
            <v>-6.13</v>
          </cell>
          <cell r="AF6256">
            <v>6.5</v>
          </cell>
          <cell r="AG6256">
            <v>1.06</v>
          </cell>
          <cell r="AH6256">
            <v>18.800595950000002</v>
          </cell>
          <cell r="AI6256">
            <v>1204957.83</v>
          </cell>
          <cell r="AJ6256" t="str">
            <v>Extant</v>
          </cell>
        </row>
        <row r="6257">
          <cell r="A6257" t="str">
            <v>Criniger ndussumensis</v>
          </cell>
          <cell r="B6257" t="str">
            <v>Pycnonotidae</v>
          </cell>
          <cell r="C6257" t="str">
            <v>Passeriformes</v>
          </cell>
          <cell r="D6257">
            <v>7</v>
          </cell>
          <cell r="E6257">
            <v>2</v>
          </cell>
          <cell r="F6257">
            <v>3</v>
          </cell>
          <cell r="G6257">
            <v>2</v>
          </cell>
          <cell r="H6257">
            <v>4</v>
          </cell>
          <cell r="I6257">
            <v>18.5</v>
          </cell>
          <cell r="J6257">
            <v>11.1</v>
          </cell>
          <cell r="K6257">
            <v>3.8</v>
          </cell>
          <cell r="L6257">
            <v>5</v>
          </cell>
          <cell r="M6257">
            <v>19.7</v>
          </cell>
          <cell r="N6257">
            <v>86.6</v>
          </cell>
          <cell r="O6257">
            <v>10.9</v>
          </cell>
          <cell r="P6257">
            <v>74.599999999999994</v>
          </cell>
          <cell r="Q6257">
            <v>12.8</v>
          </cell>
          <cell r="R6257">
            <v>78.099999999999994</v>
          </cell>
          <cell r="S6257">
            <v>23</v>
          </cell>
          <cell r="T6257" t="str">
            <v>Dunning</v>
          </cell>
          <cell r="U6257" t="str">
            <v>NA</v>
          </cell>
          <cell r="V6257" t="str">
            <v>NO</v>
          </cell>
          <cell r="W6257" t="str">
            <v>NA</v>
          </cell>
          <cell r="X6257" t="str">
            <v>NA</v>
          </cell>
          <cell r="Y6257" t="str">
            <v>Forest</v>
          </cell>
          <cell r="Z6257">
            <v>1</v>
          </cell>
          <cell r="AA6257">
            <v>1</v>
          </cell>
          <cell r="AB6257" t="str">
            <v>Carnivore</v>
          </cell>
          <cell r="AC6257" t="str">
            <v>Invertivore</v>
          </cell>
          <cell r="AD6257" t="str">
            <v>Insessorial</v>
          </cell>
          <cell r="AE6257">
            <v>-5.98</v>
          </cell>
          <cell r="AF6257">
            <v>6.41</v>
          </cell>
          <cell r="AG6257">
            <v>1.1200000000000001</v>
          </cell>
          <cell r="AH6257">
            <v>18.751019110000001</v>
          </cell>
          <cell r="AI6257">
            <v>1455617.86</v>
          </cell>
          <cell r="AJ6257" t="str">
            <v>Extant</v>
          </cell>
        </row>
        <row r="6258">
          <cell r="A6258" t="str">
            <v>Criniger olivaceus</v>
          </cell>
          <cell r="B6258" t="str">
            <v>Pycnonotidae</v>
          </cell>
          <cell r="C6258" t="str">
            <v>Passeriformes</v>
          </cell>
          <cell r="D6258">
            <v>5</v>
          </cell>
          <cell r="E6258">
            <v>3</v>
          </cell>
          <cell r="F6258">
            <v>2</v>
          </cell>
          <cell r="G6258">
            <v>0</v>
          </cell>
          <cell r="H6258">
            <v>4</v>
          </cell>
          <cell r="I6258">
            <v>18.100000000000001</v>
          </cell>
          <cell r="J6258">
            <v>10.3</v>
          </cell>
          <cell r="K6258">
            <v>3.8</v>
          </cell>
          <cell r="L6258">
            <v>5</v>
          </cell>
          <cell r="M6258">
            <v>21.3</v>
          </cell>
          <cell r="N6258">
            <v>85.6</v>
          </cell>
          <cell r="O6258">
            <v>10.7</v>
          </cell>
          <cell r="P6258">
            <v>75.099999999999994</v>
          </cell>
          <cell r="Q6258">
            <v>12.5</v>
          </cell>
          <cell r="R6258">
            <v>80.599999999999994</v>
          </cell>
          <cell r="S6258">
            <v>28.1</v>
          </cell>
          <cell r="T6258" t="str">
            <v>Dunning</v>
          </cell>
          <cell r="U6258" t="str">
            <v>NA</v>
          </cell>
          <cell r="V6258" t="str">
            <v>NO</v>
          </cell>
          <cell r="W6258" t="str">
            <v>NA</v>
          </cell>
          <cell r="X6258" t="str">
            <v>NA</v>
          </cell>
          <cell r="Y6258" t="str">
            <v>Forest</v>
          </cell>
          <cell r="Z6258">
            <v>1</v>
          </cell>
          <cell r="AA6258">
            <v>1</v>
          </cell>
          <cell r="AB6258" t="str">
            <v>Carnivore</v>
          </cell>
          <cell r="AC6258" t="str">
            <v>Invertivore</v>
          </cell>
          <cell r="AD6258" t="str">
            <v>Insessorial</v>
          </cell>
          <cell r="AE6258">
            <v>4.49</v>
          </cell>
          <cell r="AF6258">
            <v>9.2899999999999991</v>
          </cell>
          <cell r="AG6258">
            <v>6.3</v>
          </cell>
          <cell r="AH6258">
            <v>-7.1789790529999999</v>
          </cell>
          <cell r="AI6258">
            <v>239103.58</v>
          </cell>
          <cell r="AJ6258" t="str">
            <v>Extant</v>
          </cell>
        </row>
        <row r="6259">
          <cell r="A6259" t="str">
            <v>Hemixos castanonotus</v>
          </cell>
          <cell r="B6259" t="str">
            <v>Pycnonotidae</v>
          </cell>
          <cell r="C6259" t="str">
            <v>Passeriformes</v>
          </cell>
          <cell r="D6259">
            <v>4</v>
          </cell>
          <cell r="E6259">
            <v>2</v>
          </cell>
          <cell r="F6259">
            <v>2</v>
          </cell>
          <cell r="G6259">
            <v>0</v>
          </cell>
          <cell r="H6259">
            <v>4</v>
          </cell>
          <cell r="I6259">
            <v>19.8</v>
          </cell>
          <cell r="J6259">
            <v>11.4</v>
          </cell>
          <cell r="K6259">
            <v>4.5999999999999996</v>
          </cell>
          <cell r="L6259">
            <v>5</v>
          </cell>
          <cell r="M6259">
            <v>17.399999999999999</v>
          </cell>
          <cell r="N6259">
            <v>97.4</v>
          </cell>
          <cell r="O6259">
            <v>19.2</v>
          </cell>
          <cell r="P6259">
            <v>78.2</v>
          </cell>
          <cell r="Q6259">
            <v>19.7</v>
          </cell>
          <cell r="R6259">
            <v>89.9</v>
          </cell>
          <cell r="S6259">
            <v>35.299999999999997</v>
          </cell>
          <cell r="T6259" t="str">
            <v>Updated_literature</v>
          </cell>
          <cell r="U6259" t="str">
            <v>Dunning (2021)</v>
          </cell>
          <cell r="V6259" t="str">
            <v>NO</v>
          </cell>
          <cell r="W6259" t="str">
            <v>NA</v>
          </cell>
          <cell r="X6259" t="str">
            <v>NA</v>
          </cell>
          <cell r="Y6259" t="str">
            <v>Forest</v>
          </cell>
          <cell r="Z6259">
            <v>1</v>
          </cell>
          <cell r="AA6259">
            <v>2</v>
          </cell>
          <cell r="AB6259" t="str">
            <v>Omnivore</v>
          </cell>
          <cell r="AC6259" t="str">
            <v>Frugivore</v>
          </cell>
          <cell r="AD6259" t="str">
            <v>Insessorial</v>
          </cell>
          <cell r="AE6259">
            <v>18.16</v>
          </cell>
          <cell r="AF6259">
            <v>28.46</v>
          </cell>
          <cell r="AG6259">
            <v>24.22</v>
          </cell>
          <cell r="AH6259">
            <v>110.8018555</v>
          </cell>
          <cell r="AI6259">
            <v>979934.26</v>
          </cell>
          <cell r="AJ6259" t="str">
            <v>Extant</v>
          </cell>
        </row>
        <row r="6260">
          <cell r="A6260" t="str">
            <v>Hemixos flavala</v>
          </cell>
          <cell r="B6260" t="str">
            <v>Pycnonotidae</v>
          </cell>
          <cell r="C6260" t="str">
            <v>Passeriformes</v>
          </cell>
          <cell r="D6260">
            <v>9</v>
          </cell>
          <cell r="E6260">
            <v>4</v>
          </cell>
          <cell r="F6260">
            <v>5</v>
          </cell>
          <cell r="G6260">
            <v>0</v>
          </cell>
          <cell r="H6260">
            <v>8</v>
          </cell>
          <cell r="I6260">
            <v>19.600000000000001</v>
          </cell>
          <cell r="J6260">
            <v>11.4</v>
          </cell>
          <cell r="K6260">
            <v>4.2</v>
          </cell>
          <cell r="L6260">
            <v>5.2</v>
          </cell>
          <cell r="M6260">
            <v>18</v>
          </cell>
          <cell r="N6260">
            <v>96.2</v>
          </cell>
          <cell r="O6260">
            <v>17</v>
          </cell>
          <cell r="P6260">
            <v>78.5</v>
          </cell>
          <cell r="Q6260">
            <v>17.8</v>
          </cell>
          <cell r="R6260">
            <v>89.4</v>
          </cell>
          <cell r="S6260">
            <v>32.5</v>
          </cell>
          <cell r="T6260" t="str">
            <v>Dunning</v>
          </cell>
          <cell r="U6260" t="str">
            <v>NA</v>
          </cell>
          <cell r="V6260" t="str">
            <v>NO</v>
          </cell>
          <cell r="W6260" t="str">
            <v>NA</v>
          </cell>
          <cell r="X6260" t="str">
            <v>NA</v>
          </cell>
          <cell r="Y6260" t="str">
            <v>Forest</v>
          </cell>
          <cell r="Z6260">
            <v>1</v>
          </cell>
          <cell r="AA6260">
            <v>2</v>
          </cell>
          <cell r="AB6260" t="str">
            <v>Omnivore</v>
          </cell>
          <cell r="AC6260" t="str">
            <v>Omnivore</v>
          </cell>
          <cell r="AD6260" t="str">
            <v>Insessorial</v>
          </cell>
          <cell r="AE6260">
            <v>-5.45</v>
          </cell>
          <cell r="AF6260">
            <v>31.05</v>
          </cell>
          <cell r="AG6260">
            <v>17.27</v>
          </cell>
          <cell r="AH6260">
            <v>100.1866595</v>
          </cell>
          <cell r="AI6260">
            <v>1509282.32</v>
          </cell>
          <cell r="AJ6260" t="str">
            <v>Extant</v>
          </cell>
        </row>
        <row r="6261">
          <cell r="A6261" t="str">
            <v>Hypsipetes borbonicus</v>
          </cell>
          <cell r="B6261" t="str">
            <v>Pycnonotidae</v>
          </cell>
          <cell r="C6261" t="str">
            <v>Passeriformes</v>
          </cell>
          <cell r="D6261">
            <v>4</v>
          </cell>
          <cell r="E6261">
            <v>0</v>
          </cell>
          <cell r="F6261">
            <v>1</v>
          </cell>
          <cell r="G6261">
            <v>3</v>
          </cell>
          <cell r="H6261">
            <v>4</v>
          </cell>
          <cell r="I6261">
            <v>24.8</v>
          </cell>
          <cell r="J6261">
            <v>13.1</v>
          </cell>
          <cell r="K6261">
            <v>5.0999999999999996</v>
          </cell>
          <cell r="L6261">
            <v>6.1</v>
          </cell>
          <cell r="M6261">
            <v>25.6</v>
          </cell>
          <cell r="N6261">
            <v>113.2</v>
          </cell>
          <cell r="O6261">
            <v>25</v>
          </cell>
          <cell r="P6261">
            <v>88.3</v>
          </cell>
          <cell r="Q6261">
            <v>22</v>
          </cell>
          <cell r="R6261">
            <v>102.2</v>
          </cell>
          <cell r="S6261">
            <v>55.3</v>
          </cell>
          <cell r="T6261" t="str">
            <v>Dunning</v>
          </cell>
          <cell r="U6261" t="str">
            <v>NA</v>
          </cell>
          <cell r="V6261" t="str">
            <v>NO</v>
          </cell>
          <cell r="W6261" t="str">
            <v>NA</v>
          </cell>
          <cell r="X6261" t="str">
            <v>NA</v>
          </cell>
          <cell r="Y6261" t="str">
            <v>Forest</v>
          </cell>
          <cell r="Z6261">
            <v>1</v>
          </cell>
          <cell r="AA6261">
            <v>1</v>
          </cell>
          <cell r="AB6261" t="str">
            <v>Herbivore</v>
          </cell>
          <cell r="AC6261" t="str">
            <v>Frugivore</v>
          </cell>
          <cell r="AD6261" t="str">
            <v>Insessorial</v>
          </cell>
          <cell r="AE6261">
            <v>-21.37</v>
          </cell>
          <cell r="AF6261">
            <v>-20.86</v>
          </cell>
          <cell r="AG6261">
            <v>-21.12</v>
          </cell>
          <cell r="AH6261">
            <v>55.540119879999999</v>
          </cell>
          <cell r="AI6261">
            <v>2541.14</v>
          </cell>
          <cell r="AJ6261" t="str">
            <v>Extant</v>
          </cell>
        </row>
        <row r="6262">
          <cell r="A6262" t="str">
            <v>Hypsipetes crassirostris</v>
          </cell>
          <cell r="B6262" t="str">
            <v>Pycnonotidae</v>
          </cell>
          <cell r="C6262" t="str">
            <v>Passeriformes</v>
          </cell>
          <cell r="D6262">
            <v>5</v>
          </cell>
          <cell r="E6262">
            <v>2</v>
          </cell>
          <cell r="F6262">
            <v>3</v>
          </cell>
          <cell r="G6262">
            <v>0</v>
          </cell>
          <cell r="H6262">
            <v>4</v>
          </cell>
          <cell r="I6262">
            <v>29.7</v>
          </cell>
          <cell r="J6262">
            <v>16.899999999999999</v>
          </cell>
          <cell r="K6262">
            <v>6.2</v>
          </cell>
          <cell r="L6262">
            <v>8.5</v>
          </cell>
          <cell r="M6262">
            <v>26.7</v>
          </cell>
          <cell r="N6262">
            <v>135</v>
          </cell>
          <cell r="O6262">
            <v>29.8</v>
          </cell>
          <cell r="P6262">
            <v>104.7</v>
          </cell>
          <cell r="Q6262">
            <v>22.2</v>
          </cell>
          <cell r="R6262">
            <v>109.2</v>
          </cell>
          <cell r="S6262">
            <v>79.5</v>
          </cell>
          <cell r="T6262" t="str">
            <v>Dunning</v>
          </cell>
          <cell r="U6262" t="str">
            <v>NA</v>
          </cell>
          <cell r="V6262" t="str">
            <v>NO</v>
          </cell>
          <cell r="W6262" t="str">
            <v>NA</v>
          </cell>
          <cell r="X6262" t="str">
            <v>NA</v>
          </cell>
          <cell r="Y6262" t="str">
            <v>Woodland</v>
          </cell>
          <cell r="Z6262">
            <v>2</v>
          </cell>
          <cell r="AA6262">
            <v>1</v>
          </cell>
          <cell r="AB6262" t="str">
            <v>Omnivore</v>
          </cell>
          <cell r="AC6262" t="str">
            <v>Omnivore</v>
          </cell>
          <cell r="AD6262" t="str">
            <v>Insessorial</v>
          </cell>
          <cell r="AE6262">
            <v>-4.8</v>
          </cell>
          <cell r="AF6262">
            <v>-4.2</v>
          </cell>
          <cell r="AG6262">
            <v>-4.5599999999999996</v>
          </cell>
          <cell r="AH6262">
            <v>55.522404479999999</v>
          </cell>
          <cell r="AI6262">
            <v>244.59</v>
          </cell>
          <cell r="AJ6262" t="str">
            <v>Extant</v>
          </cell>
        </row>
        <row r="6263">
          <cell r="A6263" t="str">
            <v>Hypsipetes leucocephalus</v>
          </cell>
          <cell r="B6263" t="str">
            <v>Pycnonotidae</v>
          </cell>
          <cell r="C6263" t="str">
            <v>Passeriformes</v>
          </cell>
          <cell r="D6263">
            <v>12</v>
          </cell>
          <cell r="E6263">
            <v>5</v>
          </cell>
          <cell r="F6263">
            <v>7</v>
          </cell>
          <cell r="G6263">
            <v>0</v>
          </cell>
          <cell r="H6263">
            <v>12</v>
          </cell>
          <cell r="I6263">
            <v>25.8</v>
          </cell>
          <cell r="J6263">
            <v>14.9</v>
          </cell>
          <cell r="K6263">
            <v>5</v>
          </cell>
          <cell r="L6263">
            <v>5.8</v>
          </cell>
          <cell r="M6263">
            <v>18</v>
          </cell>
          <cell r="N6263">
            <v>117.2</v>
          </cell>
          <cell r="O6263">
            <v>28.4</v>
          </cell>
          <cell r="P6263">
            <v>88.8</v>
          </cell>
          <cell r="Q6263">
            <v>24.2</v>
          </cell>
          <cell r="R6263">
            <v>98.4</v>
          </cell>
          <cell r="S6263">
            <v>51.8</v>
          </cell>
          <cell r="T6263" t="str">
            <v>Dunning</v>
          </cell>
          <cell r="U6263" t="str">
            <v>NA</v>
          </cell>
          <cell r="V6263" t="str">
            <v>NO</v>
          </cell>
          <cell r="W6263" t="str">
            <v>NA</v>
          </cell>
          <cell r="X6263" t="str">
            <v>NA</v>
          </cell>
          <cell r="Y6263" t="str">
            <v>Forest</v>
          </cell>
          <cell r="Z6263">
            <v>1</v>
          </cell>
          <cell r="AA6263">
            <v>3</v>
          </cell>
          <cell r="AB6263" t="str">
            <v>Herbivore</v>
          </cell>
          <cell r="AC6263" t="str">
            <v>Frugivore</v>
          </cell>
          <cell r="AD6263" t="str">
            <v>Insessorial</v>
          </cell>
          <cell r="AE6263">
            <v>6.16</v>
          </cell>
          <cell r="AF6263">
            <v>36.17</v>
          </cell>
          <cell r="AG6263">
            <v>24.48</v>
          </cell>
          <cell r="AH6263">
            <v>102.0428326</v>
          </cell>
          <cell r="AI6263">
            <v>4852876.3</v>
          </cell>
          <cell r="AJ6263" t="str">
            <v>Extant</v>
          </cell>
        </row>
        <row r="6264">
          <cell r="A6264" t="str">
            <v>Hypsipetes madagascariensis</v>
          </cell>
          <cell r="B6264" t="str">
            <v>Pycnonotidae</v>
          </cell>
          <cell r="C6264" t="str">
            <v>Passeriformes</v>
          </cell>
          <cell r="D6264">
            <v>5</v>
          </cell>
          <cell r="E6264">
            <v>2</v>
          </cell>
          <cell r="F6264">
            <v>3</v>
          </cell>
          <cell r="G6264">
            <v>0</v>
          </cell>
          <cell r="H6264">
            <v>4</v>
          </cell>
          <cell r="I6264">
            <v>24.4</v>
          </cell>
          <cell r="J6264">
            <v>15.5</v>
          </cell>
          <cell r="K6264">
            <v>5.3</v>
          </cell>
          <cell r="L6264">
            <v>6.3</v>
          </cell>
          <cell r="M6264">
            <v>18.399999999999999</v>
          </cell>
          <cell r="N6264">
            <v>107.9</v>
          </cell>
          <cell r="O6264">
            <v>25.5</v>
          </cell>
          <cell r="P6264">
            <v>83.1</v>
          </cell>
          <cell r="Q6264">
            <v>23.4</v>
          </cell>
          <cell r="R6264">
            <v>86.8</v>
          </cell>
          <cell r="S6264">
            <v>45.99</v>
          </cell>
          <cell r="T6264" t="str">
            <v>Dunning</v>
          </cell>
          <cell r="U6264" t="str">
            <v>NA</v>
          </cell>
          <cell r="V6264" t="str">
            <v>NO</v>
          </cell>
          <cell r="W6264" t="str">
            <v>NA</v>
          </cell>
          <cell r="X6264" t="str">
            <v>NA</v>
          </cell>
          <cell r="Y6264" t="str">
            <v>Forest</v>
          </cell>
          <cell r="Z6264">
            <v>1</v>
          </cell>
          <cell r="AA6264">
            <v>1</v>
          </cell>
          <cell r="AB6264" t="str">
            <v>Herbivore</v>
          </cell>
          <cell r="AC6264" t="str">
            <v>Omnivore</v>
          </cell>
          <cell r="AD6264" t="str">
            <v>Insessorial</v>
          </cell>
          <cell r="AE6264">
            <v>-25.61</v>
          </cell>
          <cell r="AF6264">
            <v>-9.3699999999999992</v>
          </cell>
          <cell r="AG6264">
            <v>-19.36</v>
          </cell>
          <cell r="AH6264">
            <v>46.688724299999997</v>
          </cell>
          <cell r="AI6264">
            <v>591386.99</v>
          </cell>
          <cell r="AJ6264" t="str">
            <v>Extant</v>
          </cell>
        </row>
        <row r="6265">
          <cell r="A6265" t="str">
            <v>Hypsipetes mcclellandii</v>
          </cell>
          <cell r="B6265" t="str">
            <v>Pycnonotidae</v>
          </cell>
          <cell r="C6265" t="str">
            <v>Passeriformes</v>
          </cell>
          <cell r="D6265">
            <v>4</v>
          </cell>
          <cell r="E6265">
            <v>2</v>
          </cell>
          <cell r="F6265">
            <v>2</v>
          </cell>
          <cell r="G6265">
            <v>0</v>
          </cell>
          <cell r="H6265">
            <v>4</v>
          </cell>
          <cell r="I6265">
            <v>26</v>
          </cell>
          <cell r="J6265">
            <v>15.8</v>
          </cell>
          <cell r="K6265">
            <v>5</v>
          </cell>
          <cell r="L6265">
            <v>5.5</v>
          </cell>
          <cell r="M6265">
            <v>18.3</v>
          </cell>
          <cell r="N6265">
            <v>106</v>
          </cell>
          <cell r="O6265">
            <v>19.2</v>
          </cell>
          <cell r="P6265">
            <v>86.8</v>
          </cell>
          <cell r="Q6265">
            <v>18.100000000000001</v>
          </cell>
          <cell r="R6265">
            <v>107.8</v>
          </cell>
          <cell r="S6265">
            <v>32.5</v>
          </cell>
          <cell r="T6265" t="str">
            <v>Dunning</v>
          </cell>
          <cell r="U6265" t="str">
            <v>NA</v>
          </cell>
          <cell r="V6265" t="str">
            <v>NO</v>
          </cell>
          <cell r="W6265" t="str">
            <v>NA</v>
          </cell>
          <cell r="X6265" t="str">
            <v>NA</v>
          </cell>
          <cell r="Y6265" t="str">
            <v>Woodland</v>
          </cell>
          <cell r="Z6265">
            <v>1</v>
          </cell>
          <cell r="AA6265">
            <v>1</v>
          </cell>
          <cell r="AB6265" t="str">
            <v>Omnivore</v>
          </cell>
          <cell r="AC6265" t="str">
            <v>Omnivore</v>
          </cell>
          <cell r="AD6265" t="str">
            <v>Insessorial</v>
          </cell>
          <cell r="AE6265">
            <v>3.15</v>
          </cell>
          <cell r="AF6265">
            <v>32.32</v>
          </cell>
          <cell r="AG6265">
            <v>24.56</v>
          </cell>
          <cell r="AH6265">
            <v>104.7159334</v>
          </cell>
          <cell r="AI6265">
            <v>2391920.69</v>
          </cell>
          <cell r="AJ6265" t="str">
            <v>Extant</v>
          </cell>
        </row>
        <row r="6266">
          <cell r="A6266" t="str">
            <v>Hypsipetes nicobariensis</v>
          </cell>
          <cell r="B6266" t="str">
            <v>Pycnonotidae</v>
          </cell>
          <cell r="C6266" t="str">
            <v>Passeriformes</v>
          </cell>
          <cell r="D6266">
            <v>5</v>
          </cell>
          <cell r="E6266">
            <v>2</v>
          </cell>
          <cell r="F6266">
            <v>3</v>
          </cell>
          <cell r="G6266">
            <v>0</v>
          </cell>
          <cell r="H6266">
            <v>4</v>
          </cell>
          <cell r="I6266">
            <v>23.3</v>
          </cell>
          <cell r="J6266">
            <v>13.2</v>
          </cell>
          <cell r="K6266">
            <v>5.2</v>
          </cell>
          <cell r="L6266">
            <v>6.2</v>
          </cell>
          <cell r="M6266">
            <v>20.2</v>
          </cell>
          <cell r="N6266">
            <v>97.4</v>
          </cell>
          <cell r="O6266">
            <v>17.8</v>
          </cell>
          <cell r="P6266">
            <v>79.2</v>
          </cell>
          <cell r="Q6266">
            <v>18.399999999999999</v>
          </cell>
          <cell r="R6266">
            <v>93.5</v>
          </cell>
          <cell r="S6266">
            <v>36</v>
          </cell>
          <cell r="T6266" t="str">
            <v>Updated_literature</v>
          </cell>
          <cell r="U6266" t="str">
            <v>BoW</v>
          </cell>
          <cell r="V6266" t="str">
            <v>NO</v>
          </cell>
          <cell r="W6266" t="str">
            <v>NA</v>
          </cell>
          <cell r="X6266" t="str">
            <v>NA</v>
          </cell>
          <cell r="Y6266" t="str">
            <v>Forest</v>
          </cell>
          <cell r="Z6266">
            <v>1</v>
          </cell>
          <cell r="AA6266">
            <v>1</v>
          </cell>
          <cell r="AB6266" t="str">
            <v>Omnivore</v>
          </cell>
          <cell r="AC6266" t="str">
            <v>Omnivore</v>
          </cell>
          <cell r="AD6266" t="str">
            <v>Insessorial</v>
          </cell>
          <cell r="AE6266">
            <v>7.87</v>
          </cell>
          <cell r="AF6266">
            <v>8.57</v>
          </cell>
          <cell r="AG6266">
            <v>8.09</v>
          </cell>
          <cell r="AH6266">
            <v>93.40407544</v>
          </cell>
          <cell r="AI6266">
            <v>462.76</v>
          </cell>
          <cell r="AJ6266" t="str">
            <v>Extant</v>
          </cell>
        </row>
        <row r="6267">
          <cell r="A6267" t="str">
            <v>Hypsipetes olivaceus</v>
          </cell>
          <cell r="B6267" t="str">
            <v>Pycnonotidae</v>
          </cell>
          <cell r="C6267" t="str">
            <v>Passeriformes</v>
          </cell>
          <cell r="D6267">
            <v>5</v>
          </cell>
          <cell r="E6267">
            <v>0</v>
          </cell>
          <cell r="F6267">
            <v>0</v>
          </cell>
          <cell r="G6267">
            <v>5</v>
          </cell>
          <cell r="H6267">
            <v>4</v>
          </cell>
          <cell r="I6267">
            <v>29.3</v>
          </cell>
          <cell r="J6267">
            <v>18.100000000000001</v>
          </cell>
          <cell r="K6267">
            <v>6.6</v>
          </cell>
          <cell r="L6267">
            <v>7.6</v>
          </cell>
          <cell r="M6267">
            <v>26.6</v>
          </cell>
          <cell r="N6267">
            <v>131.1</v>
          </cell>
          <cell r="O6267">
            <v>27.2</v>
          </cell>
          <cell r="P6267">
            <v>103.9</v>
          </cell>
          <cell r="Q6267">
            <v>20.6</v>
          </cell>
          <cell r="R6267">
            <v>111</v>
          </cell>
          <cell r="S6267">
            <v>74.989999999999995</v>
          </cell>
          <cell r="T6267" t="str">
            <v>Dunning</v>
          </cell>
          <cell r="U6267" t="str">
            <v>NA</v>
          </cell>
          <cell r="V6267" t="str">
            <v>NO</v>
          </cell>
          <cell r="W6267" t="str">
            <v>NA</v>
          </cell>
          <cell r="X6267" t="str">
            <v>NA</v>
          </cell>
          <cell r="Y6267" t="str">
            <v>Forest</v>
          </cell>
          <cell r="Z6267">
            <v>1</v>
          </cell>
          <cell r="AA6267">
            <v>1</v>
          </cell>
          <cell r="AB6267" t="str">
            <v>Omnivore</v>
          </cell>
          <cell r="AC6267" t="str">
            <v>Omnivore</v>
          </cell>
          <cell r="AD6267" t="str">
            <v>Insessorial</v>
          </cell>
          <cell r="AE6267">
            <v>-20.49</v>
          </cell>
          <cell r="AF6267">
            <v>-20.29</v>
          </cell>
          <cell r="AG6267">
            <v>-20.399999999999999</v>
          </cell>
          <cell r="AH6267">
            <v>57.52513836</v>
          </cell>
          <cell r="AI6267">
            <v>129.38</v>
          </cell>
          <cell r="AJ6267" t="str">
            <v>Extant</v>
          </cell>
        </row>
        <row r="6268">
          <cell r="A6268" t="str">
            <v>Hypsipetes parvirostris</v>
          </cell>
          <cell r="B6268" t="str">
            <v>Pycnonotidae</v>
          </cell>
          <cell r="C6268" t="str">
            <v>Passeriformes</v>
          </cell>
          <cell r="D6268">
            <v>4</v>
          </cell>
          <cell r="E6268">
            <v>2</v>
          </cell>
          <cell r="F6268">
            <v>2</v>
          </cell>
          <cell r="G6268">
            <v>0</v>
          </cell>
          <cell r="H6268">
            <v>4</v>
          </cell>
          <cell r="I6268">
            <v>24.1</v>
          </cell>
          <cell r="J6268">
            <v>13.5</v>
          </cell>
          <cell r="K6268">
            <v>4.4000000000000004</v>
          </cell>
          <cell r="L6268">
            <v>5.8</v>
          </cell>
          <cell r="M6268">
            <v>18.7</v>
          </cell>
          <cell r="N6268">
            <v>106.5</v>
          </cell>
          <cell r="O6268">
            <v>20.6</v>
          </cell>
          <cell r="P6268">
            <v>85.9</v>
          </cell>
          <cell r="Q6268">
            <v>19.399999999999999</v>
          </cell>
          <cell r="R6268">
            <v>92.2</v>
          </cell>
          <cell r="S6268">
            <v>59.44</v>
          </cell>
          <cell r="T6268" t="str">
            <v>Dunning</v>
          </cell>
          <cell r="U6268" t="str">
            <v>NA</v>
          </cell>
          <cell r="V6268" t="str">
            <v>NO</v>
          </cell>
          <cell r="W6268" t="str">
            <v>NA</v>
          </cell>
          <cell r="X6268" t="str">
            <v>NA</v>
          </cell>
          <cell r="Y6268" t="str">
            <v>Forest</v>
          </cell>
          <cell r="Z6268">
            <v>1</v>
          </cell>
          <cell r="AA6268">
            <v>2</v>
          </cell>
          <cell r="AB6268" t="str">
            <v>Omnivore</v>
          </cell>
          <cell r="AC6268" t="str">
            <v>Frugivore</v>
          </cell>
          <cell r="AD6268" t="str">
            <v>Insessorial</v>
          </cell>
          <cell r="AE6268">
            <v>-12.41</v>
          </cell>
          <cell r="AF6268">
            <v>-11.36</v>
          </cell>
          <cell r="AG6268">
            <v>-11.77</v>
          </cell>
          <cell r="AH6268">
            <v>43.408661119999998</v>
          </cell>
          <cell r="AI6268">
            <v>1245.03</v>
          </cell>
          <cell r="AJ6268" t="str">
            <v>Extant</v>
          </cell>
        </row>
        <row r="6269">
          <cell r="A6269" t="str">
            <v>Hypsipetes thompsoni</v>
          </cell>
          <cell r="B6269" t="str">
            <v>Pycnonotidae</v>
          </cell>
          <cell r="C6269" t="str">
            <v>Passeriformes</v>
          </cell>
          <cell r="D6269">
            <v>4</v>
          </cell>
          <cell r="E6269">
            <v>2</v>
          </cell>
          <cell r="F6269">
            <v>2</v>
          </cell>
          <cell r="G6269">
            <v>0</v>
          </cell>
          <cell r="H6269">
            <v>4</v>
          </cell>
          <cell r="I6269">
            <v>20.8</v>
          </cell>
          <cell r="J6269">
            <v>11</v>
          </cell>
          <cell r="K6269">
            <v>4.4000000000000004</v>
          </cell>
          <cell r="L6269">
            <v>4.5999999999999996</v>
          </cell>
          <cell r="M6269">
            <v>17.899999999999999</v>
          </cell>
          <cell r="N6269">
            <v>90.2</v>
          </cell>
          <cell r="O6269">
            <v>17.100000000000001</v>
          </cell>
          <cell r="P6269">
            <v>73.2</v>
          </cell>
          <cell r="Q6269">
            <v>19</v>
          </cell>
          <cell r="R6269">
            <v>88.2</v>
          </cell>
          <cell r="S6269">
            <v>41.8</v>
          </cell>
          <cell r="T6269" t="str">
            <v>Dunning</v>
          </cell>
          <cell r="U6269" t="str">
            <v>NA</v>
          </cell>
          <cell r="V6269" t="str">
            <v>NO</v>
          </cell>
          <cell r="W6269" t="str">
            <v>NA</v>
          </cell>
          <cell r="X6269" t="str">
            <v>NA</v>
          </cell>
          <cell r="Y6269" t="str">
            <v>Forest</v>
          </cell>
          <cell r="Z6269">
            <v>2</v>
          </cell>
          <cell r="AA6269">
            <v>3</v>
          </cell>
          <cell r="AB6269" t="str">
            <v>Herbivore</v>
          </cell>
          <cell r="AC6269" t="str">
            <v>Frugivore</v>
          </cell>
          <cell r="AD6269" t="str">
            <v>Insessorial</v>
          </cell>
          <cell r="AE6269">
            <v>14.72</v>
          </cell>
          <cell r="AF6269">
            <v>23.37</v>
          </cell>
          <cell r="AG6269">
            <v>20.09</v>
          </cell>
          <cell r="AH6269">
            <v>97.72051768</v>
          </cell>
          <cell r="AI6269">
            <v>186717.31</v>
          </cell>
          <cell r="AJ6269" t="str">
            <v>Extant</v>
          </cell>
        </row>
        <row r="6270">
          <cell r="A6270" t="str">
            <v>Hypsipetes virescens</v>
          </cell>
          <cell r="B6270" t="str">
            <v>Pycnonotidae</v>
          </cell>
          <cell r="C6270" t="str">
            <v>Passeriformes</v>
          </cell>
          <cell r="D6270">
            <v>9</v>
          </cell>
          <cell r="E6270">
            <v>4</v>
          </cell>
          <cell r="F6270">
            <v>5</v>
          </cell>
          <cell r="G6270">
            <v>0</v>
          </cell>
          <cell r="H6270">
            <v>8</v>
          </cell>
          <cell r="I6270">
            <v>19.600000000000001</v>
          </cell>
          <cell r="J6270">
            <v>12.9</v>
          </cell>
          <cell r="K6270">
            <v>4.5</v>
          </cell>
          <cell r="L6270">
            <v>5</v>
          </cell>
          <cell r="M6270">
            <v>17.399999999999999</v>
          </cell>
          <cell r="N6270">
            <v>88.3</v>
          </cell>
          <cell r="O6270">
            <v>14.7</v>
          </cell>
          <cell r="P6270">
            <v>74.099999999999994</v>
          </cell>
          <cell r="Q6270">
            <v>16.5</v>
          </cell>
          <cell r="R6270">
            <v>87.6</v>
          </cell>
          <cell r="S6270">
            <v>32.5</v>
          </cell>
          <cell r="T6270" t="str">
            <v>Inferred</v>
          </cell>
          <cell r="U6270" t="str">
            <v>NA</v>
          </cell>
          <cell r="V6270" t="str">
            <v>YES</v>
          </cell>
          <cell r="W6270" t="str">
            <v>Body Mass</v>
          </cell>
          <cell r="X6270" t="str">
            <v>Hypsipetes mcclellandii</v>
          </cell>
          <cell r="Y6270" t="str">
            <v>Forest</v>
          </cell>
          <cell r="Z6270">
            <v>1</v>
          </cell>
          <cell r="AA6270">
            <v>1</v>
          </cell>
          <cell r="AB6270" t="str">
            <v>Omnivore</v>
          </cell>
          <cell r="AC6270" t="str">
            <v>Omnivore</v>
          </cell>
          <cell r="AD6270" t="str">
            <v>Insessorial</v>
          </cell>
          <cell r="AE6270">
            <v>-8.26</v>
          </cell>
          <cell r="AF6270">
            <v>5.41</v>
          </cell>
          <cell r="AG6270">
            <v>-0.59</v>
          </cell>
          <cell r="AH6270">
            <v>101.4270954</v>
          </cell>
          <cell r="AI6270">
            <v>77712.320000000007</v>
          </cell>
          <cell r="AJ6270" t="str">
            <v>Extant</v>
          </cell>
        </row>
        <row r="6271">
          <cell r="A6271" t="str">
            <v>Iole indica</v>
          </cell>
          <cell r="B6271" t="str">
            <v>Pycnonotidae</v>
          </cell>
          <cell r="C6271" t="str">
            <v>Passeriformes</v>
          </cell>
          <cell r="D6271">
            <v>13</v>
          </cell>
          <cell r="E6271">
            <v>8</v>
          </cell>
          <cell r="F6271">
            <v>5</v>
          </cell>
          <cell r="G6271">
            <v>0</v>
          </cell>
          <cell r="H6271">
            <v>12</v>
          </cell>
          <cell r="I6271">
            <v>20.100000000000001</v>
          </cell>
          <cell r="J6271">
            <v>12</v>
          </cell>
          <cell r="K6271">
            <v>4.8</v>
          </cell>
          <cell r="L6271">
            <v>4.9000000000000004</v>
          </cell>
          <cell r="M6271">
            <v>18.2</v>
          </cell>
          <cell r="N6271">
            <v>88.2</v>
          </cell>
          <cell r="O6271">
            <v>13.7</v>
          </cell>
          <cell r="P6271">
            <v>73.900000000000006</v>
          </cell>
          <cell r="Q6271">
            <v>15.7</v>
          </cell>
          <cell r="R6271">
            <v>80.8</v>
          </cell>
          <cell r="S6271">
            <v>30.6</v>
          </cell>
          <cell r="T6271" t="str">
            <v>Dunning</v>
          </cell>
          <cell r="U6271" t="str">
            <v>NA</v>
          </cell>
          <cell r="V6271" t="str">
            <v>NO</v>
          </cell>
          <cell r="W6271" t="str">
            <v>NA</v>
          </cell>
          <cell r="X6271" t="str">
            <v>NA</v>
          </cell>
          <cell r="Y6271" t="str">
            <v>Forest</v>
          </cell>
          <cell r="Z6271">
            <v>1</v>
          </cell>
          <cell r="AA6271">
            <v>1</v>
          </cell>
          <cell r="AB6271" t="str">
            <v>Herbivore</v>
          </cell>
          <cell r="AC6271" t="str">
            <v>Omnivore</v>
          </cell>
          <cell r="AD6271" t="str">
            <v>Insessorial</v>
          </cell>
          <cell r="AE6271">
            <v>5.92</v>
          </cell>
          <cell r="AF6271">
            <v>19.41</v>
          </cell>
          <cell r="AG6271">
            <v>11.48</v>
          </cell>
          <cell r="AH6271">
            <v>77.740191150000001</v>
          </cell>
          <cell r="AI6271">
            <v>219041.39</v>
          </cell>
          <cell r="AJ6271" t="str">
            <v>Extant</v>
          </cell>
        </row>
        <row r="6272">
          <cell r="A6272" t="str">
            <v>Iole olivacea</v>
          </cell>
          <cell r="B6272" t="str">
            <v>Pycnonotidae</v>
          </cell>
          <cell r="C6272" t="str">
            <v>Passeriformes</v>
          </cell>
          <cell r="D6272">
            <v>6</v>
          </cell>
          <cell r="E6272">
            <v>2</v>
          </cell>
          <cell r="F6272">
            <v>3</v>
          </cell>
          <cell r="G6272">
            <v>1</v>
          </cell>
          <cell r="H6272">
            <v>4</v>
          </cell>
          <cell r="I6272">
            <v>20.6</v>
          </cell>
          <cell r="J6272">
            <v>13.2</v>
          </cell>
          <cell r="K6272">
            <v>5.3</v>
          </cell>
          <cell r="L6272">
            <v>5.4</v>
          </cell>
          <cell r="M6272">
            <v>18.5</v>
          </cell>
          <cell r="N6272">
            <v>87.3</v>
          </cell>
          <cell r="O6272">
            <v>15.6</v>
          </cell>
          <cell r="P6272">
            <v>72</v>
          </cell>
          <cell r="Q6272">
            <v>17.899999999999999</v>
          </cell>
          <cell r="R6272">
            <v>72</v>
          </cell>
          <cell r="S6272">
            <v>24</v>
          </cell>
          <cell r="T6272" t="str">
            <v>Updated_literature</v>
          </cell>
          <cell r="U6272" t="str">
            <v>BoW</v>
          </cell>
          <cell r="V6272" t="str">
            <v>NO</v>
          </cell>
          <cell r="W6272" t="str">
            <v>NA</v>
          </cell>
          <cell r="X6272" t="str">
            <v>NA</v>
          </cell>
          <cell r="Y6272" t="str">
            <v>Forest</v>
          </cell>
          <cell r="Z6272">
            <v>1</v>
          </cell>
          <cell r="AA6272">
            <v>1</v>
          </cell>
          <cell r="AB6272" t="str">
            <v>Omnivore</v>
          </cell>
          <cell r="AC6272" t="str">
            <v>Omnivore</v>
          </cell>
          <cell r="AD6272" t="str">
            <v>Insessorial</v>
          </cell>
          <cell r="AE6272">
            <v>-6.17</v>
          </cell>
          <cell r="AF6272">
            <v>13.52</v>
          </cell>
          <cell r="AG6272">
            <v>1.1499999999999999</v>
          </cell>
          <cell r="AH6272">
            <v>108.1263393</v>
          </cell>
          <cell r="AI6272">
            <v>1131173.67</v>
          </cell>
          <cell r="AJ6272" t="str">
            <v>Extant</v>
          </cell>
        </row>
        <row r="6273">
          <cell r="A6273" t="str">
            <v>Iole propinqua</v>
          </cell>
          <cell r="B6273" t="str">
            <v>Pycnonotidae</v>
          </cell>
          <cell r="C6273" t="str">
            <v>Passeriformes</v>
          </cell>
          <cell r="D6273">
            <v>5</v>
          </cell>
          <cell r="E6273">
            <v>2</v>
          </cell>
          <cell r="F6273">
            <v>3</v>
          </cell>
          <cell r="G6273">
            <v>0</v>
          </cell>
          <cell r="H6273">
            <v>4</v>
          </cell>
          <cell r="I6273">
            <v>19.3</v>
          </cell>
          <cell r="J6273">
            <v>11.5</v>
          </cell>
          <cell r="K6273">
            <v>5.0999999999999996</v>
          </cell>
          <cell r="L6273">
            <v>5.0999999999999996</v>
          </cell>
          <cell r="M6273">
            <v>18</v>
          </cell>
          <cell r="N6273">
            <v>84.6</v>
          </cell>
          <cell r="O6273">
            <v>13.6</v>
          </cell>
          <cell r="P6273">
            <v>70.900000000000006</v>
          </cell>
          <cell r="Q6273">
            <v>16.100000000000001</v>
          </cell>
          <cell r="R6273">
            <v>83.4</v>
          </cell>
          <cell r="S6273">
            <v>25.9</v>
          </cell>
          <cell r="T6273" t="str">
            <v>Dunning</v>
          </cell>
          <cell r="U6273" t="str">
            <v>NA</v>
          </cell>
          <cell r="V6273" t="str">
            <v>NO</v>
          </cell>
          <cell r="W6273" t="str">
            <v>NA</v>
          </cell>
          <cell r="X6273" t="str">
            <v>NA</v>
          </cell>
          <cell r="Y6273" t="str">
            <v>Forest</v>
          </cell>
          <cell r="Z6273">
            <v>1</v>
          </cell>
          <cell r="AA6273">
            <v>1</v>
          </cell>
          <cell r="AB6273" t="str">
            <v>Omnivore</v>
          </cell>
          <cell r="AC6273" t="str">
            <v>Omnivore</v>
          </cell>
          <cell r="AD6273" t="str">
            <v>Insessorial</v>
          </cell>
          <cell r="AE6273">
            <v>6.83</v>
          </cell>
          <cell r="AF6273">
            <v>25.35</v>
          </cell>
          <cell r="AG6273">
            <v>17.87</v>
          </cell>
          <cell r="AH6273">
            <v>102.89895509999999</v>
          </cell>
          <cell r="AI6273">
            <v>1237485.99</v>
          </cell>
          <cell r="AJ6273" t="str">
            <v>Extant</v>
          </cell>
        </row>
        <row r="6274">
          <cell r="A6274" t="str">
            <v>Iole virescens</v>
          </cell>
          <cell r="B6274" t="str">
            <v>Pycnonotidae</v>
          </cell>
          <cell r="C6274" t="str">
            <v>Passeriformes</v>
          </cell>
          <cell r="D6274">
            <v>1</v>
          </cell>
          <cell r="E6274">
            <v>0</v>
          </cell>
          <cell r="F6274">
            <v>1</v>
          </cell>
          <cell r="G6274">
            <v>0</v>
          </cell>
          <cell r="H6274">
            <v>0</v>
          </cell>
          <cell r="I6274">
            <v>19</v>
          </cell>
          <cell r="J6274">
            <v>13.2</v>
          </cell>
          <cell r="K6274">
            <v>4.8</v>
          </cell>
          <cell r="L6274">
            <v>5.2</v>
          </cell>
          <cell r="M6274">
            <v>18.3</v>
          </cell>
          <cell r="N6274">
            <v>87</v>
          </cell>
          <cell r="O6274">
            <v>15.6</v>
          </cell>
          <cell r="P6274">
            <v>72</v>
          </cell>
          <cell r="Q6274">
            <v>17.899999999999999</v>
          </cell>
          <cell r="R6274">
            <v>84</v>
          </cell>
          <cell r="S6274">
            <v>25.9</v>
          </cell>
          <cell r="T6274" t="str">
            <v>Inferred</v>
          </cell>
          <cell r="U6274" t="str">
            <v>NA</v>
          </cell>
          <cell r="V6274" t="str">
            <v>YES</v>
          </cell>
          <cell r="W6274" t="str">
            <v xml:space="preserve"> Beak Nares; Kipp's Distance; Secondary1; Hand-Wing Index; Body Mass</v>
          </cell>
          <cell r="X6274" t="str">
            <v>Iole olivacea</v>
          </cell>
          <cell r="Y6274" t="str">
            <v>Forest</v>
          </cell>
          <cell r="Z6274">
            <v>1</v>
          </cell>
          <cell r="AA6274">
            <v>1</v>
          </cell>
          <cell r="AB6274" t="str">
            <v>Herbivore</v>
          </cell>
          <cell r="AC6274" t="str">
            <v>Frugivore</v>
          </cell>
          <cell r="AD6274" t="str">
            <v>Insessorial</v>
          </cell>
          <cell r="AE6274">
            <v>12.53</v>
          </cell>
          <cell r="AF6274">
            <v>25.56</v>
          </cell>
          <cell r="AG6274">
            <v>20.46</v>
          </cell>
          <cell r="AH6274">
            <v>95.781388109999995</v>
          </cell>
          <cell r="AI6274">
            <v>293077.58</v>
          </cell>
          <cell r="AJ6274" t="str">
            <v>Extant</v>
          </cell>
        </row>
        <row r="6275">
          <cell r="A6275" t="str">
            <v>Ixonotus guttatus</v>
          </cell>
          <cell r="B6275" t="str">
            <v>Pycnonotidae</v>
          </cell>
          <cell r="C6275" t="str">
            <v>Passeriformes</v>
          </cell>
          <cell r="D6275">
            <v>5</v>
          </cell>
          <cell r="E6275">
            <v>2</v>
          </cell>
          <cell r="F6275">
            <v>3</v>
          </cell>
          <cell r="G6275">
            <v>0</v>
          </cell>
          <cell r="H6275">
            <v>4</v>
          </cell>
          <cell r="I6275">
            <v>15.7</v>
          </cell>
          <cell r="J6275">
            <v>9.1</v>
          </cell>
          <cell r="K6275">
            <v>3.9</v>
          </cell>
          <cell r="L6275">
            <v>4.3</v>
          </cell>
          <cell r="M6275">
            <v>17.8</v>
          </cell>
          <cell r="N6275">
            <v>87.2</v>
          </cell>
          <cell r="O6275">
            <v>17.399999999999999</v>
          </cell>
          <cell r="P6275">
            <v>69.900000000000006</v>
          </cell>
          <cell r="Q6275">
            <v>19.899999999999999</v>
          </cell>
          <cell r="R6275">
            <v>74.599999999999994</v>
          </cell>
          <cell r="S6275">
            <v>35.200000000000003</v>
          </cell>
          <cell r="T6275" t="str">
            <v>Dunning</v>
          </cell>
          <cell r="U6275" t="str">
            <v>NA</v>
          </cell>
          <cell r="V6275" t="str">
            <v>NO</v>
          </cell>
          <cell r="W6275" t="str">
            <v>NA</v>
          </cell>
          <cell r="X6275" t="str">
            <v>NA</v>
          </cell>
          <cell r="Y6275" t="str">
            <v>Forest</v>
          </cell>
          <cell r="Z6275">
            <v>1</v>
          </cell>
          <cell r="AA6275">
            <v>1</v>
          </cell>
          <cell r="AB6275" t="str">
            <v>Omnivore</v>
          </cell>
          <cell r="AC6275" t="str">
            <v>Frugivore</v>
          </cell>
          <cell r="AD6275" t="str">
            <v>Insessorial</v>
          </cell>
          <cell r="AE6275">
            <v>-7.15</v>
          </cell>
          <cell r="AF6275">
            <v>8.9499999999999993</v>
          </cell>
          <cell r="AG6275">
            <v>0.85</v>
          </cell>
          <cell r="AH6275">
            <v>15.949039519999999</v>
          </cell>
          <cell r="AI6275">
            <v>2790568.64</v>
          </cell>
          <cell r="AJ6275" t="str">
            <v>Extant</v>
          </cell>
        </row>
        <row r="6276">
          <cell r="A6276" t="str">
            <v>Ixos amaurotis</v>
          </cell>
          <cell r="B6276" t="str">
            <v>Pycnonotidae</v>
          </cell>
          <cell r="C6276" t="str">
            <v>Passeriformes</v>
          </cell>
          <cell r="D6276">
            <v>5</v>
          </cell>
          <cell r="E6276">
            <v>2</v>
          </cell>
          <cell r="F6276">
            <v>3</v>
          </cell>
          <cell r="G6276">
            <v>0</v>
          </cell>
          <cell r="H6276">
            <v>4</v>
          </cell>
          <cell r="I6276">
            <v>29.8</v>
          </cell>
          <cell r="J6276">
            <v>16.2</v>
          </cell>
          <cell r="K6276">
            <v>5.3</v>
          </cell>
          <cell r="L6276">
            <v>6.4</v>
          </cell>
          <cell r="M6276">
            <v>21.6</v>
          </cell>
          <cell r="N6276">
            <v>128.30000000000001</v>
          </cell>
          <cell r="O6276">
            <v>27</v>
          </cell>
          <cell r="P6276">
            <v>99.4</v>
          </cell>
          <cell r="Q6276">
            <v>21.3</v>
          </cell>
          <cell r="R6276">
            <v>120.6</v>
          </cell>
          <cell r="S6276">
            <v>70.89</v>
          </cell>
          <cell r="T6276" t="str">
            <v>Dunning</v>
          </cell>
          <cell r="U6276" t="str">
            <v>NA</v>
          </cell>
          <cell r="V6276" t="str">
            <v>NO</v>
          </cell>
          <cell r="W6276" t="str">
            <v>NA</v>
          </cell>
          <cell r="X6276" t="str">
            <v>NA</v>
          </cell>
          <cell r="Y6276" t="str">
            <v>Forest</v>
          </cell>
          <cell r="Z6276">
            <v>2</v>
          </cell>
          <cell r="AA6276">
            <v>2</v>
          </cell>
          <cell r="AB6276" t="str">
            <v>Herbivore</v>
          </cell>
          <cell r="AC6276" t="str">
            <v>Frugivore</v>
          </cell>
          <cell r="AD6276" t="str">
            <v>Insessorial</v>
          </cell>
          <cell r="AE6276">
            <v>18.809999999999999</v>
          </cell>
          <cell r="AF6276">
            <v>48.63</v>
          </cell>
          <cell r="AG6276">
            <v>37.68</v>
          </cell>
          <cell r="AH6276">
            <v>136.1928849</v>
          </cell>
          <cell r="AI6276">
            <v>482417.45</v>
          </cell>
          <cell r="AJ6276" t="str">
            <v>Extant</v>
          </cell>
        </row>
        <row r="6277">
          <cell r="A6277" t="str">
            <v>Ixos everetti</v>
          </cell>
          <cell r="B6277" t="str">
            <v>Pycnonotidae</v>
          </cell>
          <cell r="C6277" t="str">
            <v>Passeriformes</v>
          </cell>
          <cell r="D6277">
            <v>5</v>
          </cell>
          <cell r="E6277">
            <v>2</v>
          </cell>
          <cell r="F6277">
            <v>3</v>
          </cell>
          <cell r="G6277">
            <v>0</v>
          </cell>
          <cell r="H6277">
            <v>4</v>
          </cell>
          <cell r="I6277">
            <v>27.5</v>
          </cell>
          <cell r="J6277">
            <v>17</v>
          </cell>
          <cell r="K6277">
            <v>5.5</v>
          </cell>
          <cell r="L6277">
            <v>7.1</v>
          </cell>
          <cell r="M6277">
            <v>20</v>
          </cell>
          <cell r="N6277">
            <v>111.6</v>
          </cell>
          <cell r="O6277">
            <v>16</v>
          </cell>
          <cell r="P6277">
            <v>93.2</v>
          </cell>
          <cell r="Q6277">
            <v>14.7</v>
          </cell>
          <cell r="R6277">
            <v>97.4</v>
          </cell>
          <cell r="S6277">
            <v>58.3</v>
          </cell>
          <cell r="T6277" t="str">
            <v>Dunning</v>
          </cell>
          <cell r="U6277" t="str">
            <v>NA</v>
          </cell>
          <cell r="V6277" t="str">
            <v>NO</v>
          </cell>
          <cell r="W6277" t="str">
            <v>NA</v>
          </cell>
          <cell r="X6277" t="str">
            <v>NA</v>
          </cell>
          <cell r="Y6277" t="str">
            <v>Forest</v>
          </cell>
          <cell r="Z6277">
            <v>1</v>
          </cell>
          <cell r="AA6277">
            <v>1</v>
          </cell>
          <cell r="AB6277" t="str">
            <v>Herbivore</v>
          </cell>
          <cell r="AC6277" t="str">
            <v>Frugivore</v>
          </cell>
          <cell r="AD6277" t="str">
            <v>Insessorial</v>
          </cell>
          <cell r="AE6277">
            <v>4.6399999999999997</v>
          </cell>
          <cell r="AF6277">
            <v>12.59</v>
          </cell>
          <cell r="AG6277">
            <v>8.94</v>
          </cell>
          <cell r="AH6277">
            <v>124.6217305</v>
          </cell>
          <cell r="AI6277">
            <v>84575.58</v>
          </cell>
          <cell r="AJ6277" t="str">
            <v>Extant</v>
          </cell>
        </row>
        <row r="6278">
          <cell r="A6278" t="str">
            <v>Ixos malaccensis</v>
          </cell>
          <cell r="B6278" t="str">
            <v>Pycnonotidae</v>
          </cell>
          <cell r="C6278" t="str">
            <v>Passeriformes</v>
          </cell>
          <cell r="D6278">
            <v>5</v>
          </cell>
          <cell r="E6278">
            <v>2</v>
          </cell>
          <cell r="F6278">
            <v>2</v>
          </cell>
          <cell r="G6278">
            <v>1</v>
          </cell>
          <cell r="H6278">
            <v>5</v>
          </cell>
          <cell r="I6278">
            <v>26</v>
          </cell>
          <cell r="J6278">
            <v>17.2</v>
          </cell>
          <cell r="K6278">
            <v>5.2</v>
          </cell>
          <cell r="L6278">
            <v>6.5</v>
          </cell>
          <cell r="M6278">
            <v>16.899999999999999</v>
          </cell>
          <cell r="N6278">
            <v>104</v>
          </cell>
          <cell r="O6278">
            <v>20.100000000000001</v>
          </cell>
          <cell r="P6278">
            <v>83.9</v>
          </cell>
          <cell r="Q6278">
            <v>19.399999999999999</v>
          </cell>
          <cell r="R6278">
            <v>84.2</v>
          </cell>
          <cell r="S6278">
            <v>37.299999999999997</v>
          </cell>
          <cell r="T6278" t="str">
            <v>Dunning</v>
          </cell>
          <cell r="U6278" t="str">
            <v>NA</v>
          </cell>
          <cell r="V6278" t="str">
            <v>NO</v>
          </cell>
          <cell r="W6278" t="str">
            <v>NA</v>
          </cell>
          <cell r="X6278" t="str">
            <v>NA</v>
          </cell>
          <cell r="Y6278" t="str">
            <v>Forest</v>
          </cell>
          <cell r="Z6278">
            <v>1</v>
          </cell>
          <cell r="AA6278">
            <v>1</v>
          </cell>
          <cell r="AB6278" t="str">
            <v>Omnivore</v>
          </cell>
          <cell r="AC6278" t="str">
            <v>Frugivore</v>
          </cell>
          <cell r="AD6278" t="str">
            <v>Insessorial</v>
          </cell>
          <cell r="AE6278">
            <v>-5.95</v>
          </cell>
          <cell r="AF6278">
            <v>13.52</v>
          </cell>
          <cell r="AG6278">
            <v>1.45</v>
          </cell>
          <cell r="AH6278">
            <v>109.6856707</v>
          </cell>
          <cell r="AI6278">
            <v>976235.84</v>
          </cell>
          <cell r="AJ6278" t="str">
            <v>Extant</v>
          </cell>
        </row>
        <row r="6279">
          <cell r="A6279" t="str">
            <v>Ixos palawanensis</v>
          </cell>
          <cell r="B6279" t="str">
            <v>Pycnonotidae</v>
          </cell>
          <cell r="C6279" t="str">
            <v>Passeriformes</v>
          </cell>
          <cell r="D6279">
            <v>5</v>
          </cell>
          <cell r="E6279">
            <v>2</v>
          </cell>
          <cell r="F6279">
            <v>3</v>
          </cell>
          <cell r="G6279">
            <v>0</v>
          </cell>
          <cell r="H6279">
            <v>4</v>
          </cell>
          <cell r="I6279">
            <v>19.399999999999999</v>
          </cell>
          <cell r="J6279">
            <v>11.4</v>
          </cell>
          <cell r="K6279">
            <v>4.8</v>
          </cell>
          <cell r="L6279">
            <v>5.0999999999999996</v>
          </cell>
          <cell r="M6279">
            <v>17.8</v>
          </cell>
          <cell r="N6279">
            <v>83.9</v>
          </cell>
          <cell r="O6279">
            <v>13.2</v>
          </cell>
          <cell r="P6279">
            <v>70.599999999999994</v>
          </cell>
          <cell r="Q6279">
            <v>15.8</v>
          </cell>
          <cell r="R6279">
            <v>74</v>
          </cell>
          <cell r="S6279">
            <v>26.8</v>
          </cell>
          <cell r="T6279" t="str">
            <v>Dunning</v>
          </cell>
          <cell r="U6279" t="str">
            <v>NA</v>
          </cell>
          <cell r="V6279" t="str">
            <v>NO</v>
          </cell>
          <cell r="W6279" t="str">
            <v>NA</v>
          </cell>
          <cell r="X6279" t="str">
            <v>NA</v>
          </cell>
          <cell r="Y6279" t="str">
            <v>Forest</v>
          </cell>
          <cell r="Z6279">
            <v>1</v>
          </cell>
          <cell r="AA6279">
            <v>1</v>
          </cell>
          <cell r="AB6279" t="str">
            <v>Omnivore</v>
          </cell>
          <cell r="AC6279" t="str">
            <v>Omnivore</v>
          </cell>
          <cell r="AD6279" t="str">
            <v>Insessorial</v>
          </cell>
          <cell r="AE6279">
            <v>8.33</v>
          </cell>
          <cell r="AF6279">
            <v>11.43</v>
          </cell>
          <cell r="AG6279">
            <v>9.73</v>
          </cell>
          <cell r="AH6279">
            <v>118.55913339999999</v>
          </cell>
          <cell r="AI6279">
            <v>11492.84</v>
          </cell>
          <cell r="AJ6279" t="str">
            <v>Extant</v>
          </cell>
        </row>
        <row r="6280">
          <cell r="A6280" t="str">
            <v>Ixos philippinus</v>
          </cell>
          <cell r="B6280" t="str">
            <v>Pycnonotidae</v>
          </cell>
          <cell r="C6280" t="str">
            <v>Passeriformes</v>
          </cell>
          <cell r="D6280">
            <v>5</v>
          </cell>
          <cell r="E6280">
            <v>2</v>
          </cell>
          <cell r="F6280">
            <v>3</v>
          </cell>
          <cell r="G6280">
            <v>0</v>
          </cell>
          <cell r="H6280">
            <v>4</v>
          </cell>
          <cell r="I6280">
            <v>22.4</v>
          </cell>
          <cell r="J6280">
            <v>13.4</v>
          </cell>
          <cell r="K6280">
            <v>4.9000000000000004</v>
          </cell>
          <cell r="L6280">
            <v>5.4</v>
          </cell>
          <cell r="M6280">
            <v>18.899999999999999</v>
          </cell>
          <cell r="N6280">
            <v>93.9</v>
          </cell>
          <cell r="O6280">
            <v>12.3</v>
          </cell>
          <cell r="P6280">
            <v>81.8</v>
          </cell>
          <cell r="Q6280">
            <v>13.1</v>
          </cell>
          <cell r="R6280">
            <v>88.3</v>
          </cell>
          <cell r="S6280">
            <v>38.6</v>
          </cell>
          <cell r="T6280" t="str">
            <v>Dunning</v>
          </cell>
          <cell r="U6280" t="str">
            <v>NA</v>
          </cell>
          <cell r="V6280" t="str">
            <v>NO</v>
          </cell>
          <cell r="W6280" t="str">
            <v>NA</v>
          </cell>
          <cell r="X6280" t="str">
            <v>NA</v>
          </cell>
          <cell r="Y6280" t="str">
            <v>Forest</v>
          </cell>
          <cell r="Z6280">
            <v>1</v>
          </cell>
          <cell r="AA6280">
            <v>1</v>
          </cell>
          <cell r="AB6280" t="str">
            <v>Herbivore</v>
          </cell>
          <cell r="AC6280" t="str">
            <v>Frugivore</v>
          </cell>
          <cell r="AD6280" t="str">
            <v>Insessorial</v>
          </cell>
          <cell r="AE6280">
            <v>5.37</v>
          </cell>
          <cell r="AF6280">
            <v>18.649999999999999</v>
          </cell>
          <cell r="AG6280">
            <v>11.74</v>
          </cell>
          <cell r="AH6280">
            <v>123.2992773</v>
          </cell>
          <cell r="AI6280">
            <v>232032.85</v>
          </cell>
          <cell r="AJ6280" t="str">
            <v>Extant</v>
          </cell>
        </row>
        <row r="6281">
          <cell r="A6281" t="str">
            <v>Ixos rufigularis</v>
          </cell>
          <cell r="B6281" t="str">
            <v>Pycnonotidae</v>
          </cell>
          <cell r="C6281" t="str">
            <v>Passeriformes</v>
          </cell>
          <cell r="D6281">
            <v>5</v>
          </cell>
          <cell r="E6281">
            <v>2</v>
          </cell>
          <cell r="F6281">
            <v>3</v>
          </cell>
          <cell r="G6281">
            <v>0</v>
          </cell>
          <cell r="H6281">
            <v>4</v>
          </cell>
          <cell r="I6281">
            <v>27.7</v>
          </cell>
          <cell r="J6281">
            <v>17.100000000000001</v>
          </cell>
          <cell r="K6281">
            <v>5.4</v>
          </cell>
          <cell r="L6281">
            <v>6.8</v>
          </cell>
          <cell r="M6281">
            <v>21.1</v>
          </cell>
          <cell r="N6281">
            <v>114.3</v>
          </cell>
          <cell r="O6281">
            <v>15.8</v>
          </cell>
          <cell r="P6281">
            <v>98.6</v>
          </cell>
          <cell r="Q6281">
            <v>13.8</v>
          </cell>
          <cell r="R6281">
            <v>99</v>
          </cell>
          <cell r="S6281">
            <v>58.7</v>
          </cell>
          <cell r="T6281" t="str">
            <v>Dunning</v>
          </cell>
          <cell r="U6281" t="str">
            <v>NA</v>
          </cell>
          <cell r="V6281" t="str">
            <v>NO</v>
          </cell>
          <cell r="W6281" t="str">
            <v>NA</v>
          </cell>
          <cell r="X6281" t="str">
            <v>NA</v>
          </cell>
          <cell r="Y6281" t="str">
            <v>Forest</v>
          </cell>
          <cell r="Z6281">
            <v>1</v>
          </cell>
          <cell r="AA6281">
            <v>1</v>
          </cell>
          <cell r="AB6281" t="str">
            <v>Herbivore</v>
          </cell>
          <cell r="AC6281" t="str">
            <v>Frugivore</v>
          </cell>
          <cell r="AD6281" t="str">
            <v>Insessorial</v>
          </cell>
          <cell r="AE6281">
            <v>6.4</v>
          </cell>
          <cell r="AF6281">
            <v>8.73</v>
          </cell>
          <cell r="AG6281">
            <v>7.83</v>
          </cell>
          <cell r="AH6281">
            <v>123.34159080000001</v>
          </cell>
          <cell r="AI6281">
            <v>21991.1</v>
          </cell>
          <cell r="AJ6281" t="str">
            <v>Extant</v>
          </cell>
        </row>
        <row r="6282">
          <cell r="A6282" t="str">
            <v>Ixos siquijorensis</v>
          </cell>
          <cell r="B6282" t="str">
            <v>Pycnonotidae</v>
          </cell>
          <cell r="C6282" t="str">
            <v>Passeriformes</v>
          </cell>
          <cell r="D6282">
            <v>2</v>
          </cell>
          <cell r="E6282">
            <v>2</v>
          </cell>
          <cell r="F6282">
            <v>0</v>
          </cell>
          <cell r="G6282">
            <v>0</v>
          </cell>
          <cell r="H6282">
            <v>2</v>
          </cell>
          <cell r="I6282">
            <v>28.8</v>
          </cell>
          <cell r="J6282">
            <v>17.600000000000001</v>
          </cell>
          <cell r="K6282">
            <v>5.9</v>
          </cell>
          <cell r="L6282">
            <v>7.7</v>
          </cell>
          <cell r="M6282">
            <v>23.1</v>
          </cell>
          <cell r="N6282">
            <v>119.5</v>
          </cell>
          <cell r="O6282">
            <v>22.8</v>
          </cell>
          <cell r="P6282">
            <v>96.7</v>
          </cell>
          <cell r="Q6282">
            <v>19.100000000000001</v>
          </cell>
          <cell r="R6282">
            <v>115.8</v>
          </cell>
          <cell r="S6282">
            <v>38.6</v>
          </cell>
          <cell r="T6282" t="str">
            <v>Inferred</v>
          </cell>
          <cell r="U6282" t="str">
            <v>NA</v>
          </cell>
          <cell r="V6282" t="str">
            <v>YES</v>
          </cell>
          <cell r="W6282" t="str">
            <v>Body Mass</v>
          </cell>
          <cell r="X6282" t="str">
            <v>Ixos philippinus</v>
          </cell>
          <cell r="Y6282" t="str">
            <v>Forest</v>
          </cell>
          <cell r="Z6282">
            <v>1</v>
          </cell>
          <cell r="AA6282">
            <v>1</v>
          </cell>
          <cell r="AB6282" t="str">
            <v>Herbivore</v>
          </cell>
          <cell r="AC6282" t="str">
            <v>Frugivore</v>
          </cell>
          <cell r="AD6282" t="str">
            <v>Insessorial</v>
          </cell>
          <cell r="AE6282">
            <v>9.09</v>
          </cell>
          <cell r="AF6282">
            <v>12.68</v>
          </cell>
          <cell r="AG6282">
            <v>10.35</v>
          </cell>
          <cell r="AH6282">
            <v>123.63240279999999</v>
          </cell>
          <cell r="AI6282">
            <v>5018.51</v>
          </cell>
          <cell r="AJ6282" t="str">
            <v>Extant</v>
          </cell>
        </row>
        <row r="6283">
          <cell r="A6283" t="str">
            <v>Neolestes torquatus</v>
          </cell>
          <cell r="B6283" t="str">
            <v>Pycnonotidae</v>
          </cell>
          <cell r="C6283" t="str">
            <v>Passeriformes</v>
          </cell>
          <cell r="D6283">
            <v>4</v>
          </cell>
          <cell r="E6283">
            <v>2</v>
          </cell>
          <cell r="F6283">
            <v>2</v>
          </cell>
          <cell r="G6283">
            <v>0</v>
          </cell>
          <cell r="H6283">
            <v>4</v>
          </cell>
          <cell r="I6283">
            <v>15.1</v>
          </cell>
          <cell r="J6283">
            <v>7.6</v>
          </cell>
          <cell r="K6283">
            <v>3.6</v>
          </cell>
          <cell r="L6283">
            <v>4.5999999999999996</v>
          </cell>
          <cell r="M6283">
            <v>20.5</v>
          </cell>
          <cell r="N6283">
            <v>69.2</v>
          </cell>
          <cell r="O6283">
            <v>9.1999999999999993</v>
          </cell>
          <cell r="P6283">
            <v>60</v>
          </cell>
          <cell r="Q6283">
            <v>13.4</v>
          </cell>
          <cell r="R6283">
            <v>64.2</v>
          </cell>
          <cell r="S6283">
            <v>22.48</v>
          </cell>
          <cell r="T6283" t="str">
            <v>Dunning</v>
          </cell>
          <cell r="U6283" t="str">
            <v>NA</v>
          </cell>
          <cell r="V6283" t="str">
            <v>NO</v>
          </cell>
          <cell r="W6283" t="str">
            <v>NA</v>
          </cell>
          <cell r="X6283" t="str">
            <v>NA</v>
          </cell>
          <cell r="Y6283" t="str">
            <v>Shrubland</v>
          </cell>
          <cell r="Z6283">
            <v>2</v>
          </cell>
          <cell r="AA6283">
            <v>1</v>
          </cell>
          <cell r="AB6283" t="str">
            <v>Carnivore</v>
          </cell>
          <cell r="AC6283" t="str">
            <v>Invertivore</v>
          </cell>
          <cell r="AD6283" t="str">
            <v>Insessorial</v>
          </cell>
          <cell r="AE6283">
            <v>-12.02</v>
          </cell>
          <cell r="AF6283">
            <v>1.2</v>
          </cell>
          <cell r="AG6283">
            <v>-7.62</v>
          </cell>
          <cell r="AH6283">
            <v>20.077564330000001</v>
          </cell>
          <cell r="AI6283">
            <v>813954.89</v>
          </cell>
          <cell r="AJ6283" t="str">
            <v>Extant</v>
          </cell>
        </row>
        <row r="6284">
          <cell r="A6284" t="str">
            <v>Nicator chloris</v>
          </cell>
          <cell r="B6284" t="str">
            <v>Pycnonotidae</v>
          </cell>
          <cell r="C6284" t="str">
            <v>Passeriformes</v>
          </cell>
          <cell r="D6284">
            <v>15</v>
          </cell>
          <cell r="E6284">
            <v>3</v>
          </cell>
          <cell r="F6284">
            <v>5</v>
          </cell>
          <cell r="G6284">
            <v>7</v>
          </cell>
          <cell r="H6284">
            <v>5</v>
          </cell>
          <cell r="I6284">
            <v>21.5</v>
          </cell>
          <cell r="J6284">
            <v>11.6</v>
          </cell>
          <cell r="K6284">
            <v>4.2</v>
          </cell>
          <cell r="L6284">
            <v>6.4</v>
          </cell>
          <cell r="M6284">
            <v>28.6</v>
          </cell>
          <cell r="N6284">
            <v>100</v>
          </cell>
          <cell r="O6284">
            <v>13.3</v>
          </cell>
          <cell r="P6284">
            <v>89.7</v>
          </cell>
          <cell r="Q6284">
            <v>12.8</v>
          </cell>
          <cell r="R6284">
            <v>98.2</v>
          </cell>
          <cell r="S6284">
            <v>46.1</v>
          </cell>
          <cell r="T6284" t="str">
            <v>Dunning</v>
          </cell>
          <cell r="U6284" t="str">
            <v>NA</v>
          </cell>
          <cell r="V6284" t="str">
            <v>NO</v>
          </cell>
          <cell r="W6284" t="str">
            <v>NA</v>
          </cell>
          <cell r="X6284" t="str">
            <v>NA</v>
          </cell>
          <cell r="Y6284" t="str">
            <v>Forest</v>
          </cell>
          <cell r="Z6284">
            <v>1</v>
          </cell>
          <cell r="AA6284">
            <v>1</v>
          </cell>
          <cell r="AB6284" t="str">
            <v>Carnivore</v>
          </cell>
          <cell r="AC6284" t="str">
            <v>Invertivore</v>
          </cell>
          <cell r="AD6284" t="str">
            <v>Insessorial</v>
          </cell>
          <cell r="AE6284">
            <v>-10.27</v>
          </cell>
          <cell r="AF6284">
            <v>13.93</v>
          </cell>
          <cell r="AG6284">
            <v>0.97</v>
          </cell>
          <cell r="AH6284">
            <v>14.503646229999999</v>
          </cell>
          <cell r="AI6284">
            <v>3969589.79</v>
          </cell>
          <cell r="AJ6284" t="str">
            <v>Extant</v>
          </cell>
        </row>
        <row r="6285">
          <cell r="A6285" t="str">
            <v>Nicator gularis</v>
          </cell>
          <cell r="B6285" t="str">
            <v>Pycnonotidae</v>
          </cell>
          <cell r="C6285" t="str">
            <v>Passeriformes</v>
          </cell>
          <cell r="D6285">
            <v>5</v>
          </cell>
          <cell r="E6285">
            <v>2</v>
          </cell>
          <cell r="F6285">
            <v>3</v>
          </cell>
          <cell r="G6285">
            <v>0</v>
          </cell>
          <cell r="H6285">
            <v>4</v>
          </cell>
          <cell r="I6285">
            <v>23.7</v>
          </cell>
          <cell r="J6285">
            <v>12.6</v>
          </cell>
          <cell r="K6285">
            <v>4.3</v>
          </cell>
          <cell r="L6285">
            <v>6.7</v>
          </cell>
          <cell r="M6285">
            <v>28</v>
          </cell>
          <cell r="N6285">
            <v>103.4</v>
          </cell>
          <cell r="O6285">
            <v>14.2</v>
          </cell>
          <cell r="P6285">
            <v>88.3</v>
          </cell>
          <cell r="Q6285">
            <v>13.8</v>
          </cell>
          <cell r="R6285">
            <v>107.2</v>
          </cell>
          <cell r="S6285">
            <v>45.58</v>
          </cell>
          <cell r="T6285" t="str">
            <v>Dunning</v>
          </cell>
          <cell r="U6285" t="str">
            <v>NA</v>
          </cell>
          <cell r="V6285" t="str">
            <v>NO</v>
          </cell>
          <cell r="W6285" t="str">
            <v>NA</v>
          </cell>
          <cell r="X6285" t="str">
            <v>NA</v>
          </cell>
          <cell r="Y6285" t="str">
            <v>Woodland</v>
          </cell>
          <cell r="Z6285">
            <v>1</v>
          </cell>
          <cell r="AA6285">
            <v>1</v>
          </cell>
          <cell r="AB6285" t="str">
            <v>Carnivore</v>
          </cell>
          <cell r="AC6285" t="str">
            <v>Invertivore</v>
          </cell>
          <cell r="AD6285" t="str">
            <v>Insessorial</v>
          </cell>
          <cell r="AE6285">
            <v>-28.53</v>
          </cell>
          <cell r="AF6285">
            <v>2.64</v>
          </cell>
          <cell r="AG6285">
            <v>-15.33</v>
          </cell>
          <cell r="AH6285">
            <v>34.150534890000003</v>
          </cell>
          <cell r="AI6285">
            <v>940421.62</v>
          </cell>
          <cell r="AJ6285" t="str">
            <v>Extant</v>
          </cell>
        </row>
        <row r="6286">
          <cell r="A6286" t="str">
            <v>Nicator vireo</v>
          </cell>
          <cell r="B6286" t="str">
            <v>Pycnonotidae</v>
          </cell>
          <cell r="C6286" t="str">
            <v>Passeriformes</v>
          </cell>
          <cell r="D6286">
            <v>4</v>
          </cell>
          <cell r="E6286">
            <v>0</v>
          </cell>
          <cell r="F6286">
            <v>4</v>
          </cell>
          <cell r="G6286">
            <v>0</v>
          </cell>
          <cell r="H6286">
            <v>4</v>
          </cell>
          <cell r="I6286">
            <v>19</v>
          </cell>
          <cell r="J6286">
            <v>10.8</v>
          </cell>
          <cell r="K6286">
            <v>3.5</v>
          </cell>
          <cell r="L6286">
            <v>5.3</v>
          </cell>
          <cell r="M6286">
            <v>21.3</v>
          </cell>
          <cell r="N6286">
            <v>80.8</v>
          </cell>
          <cell r="O6286">
            <v>9.1</v>
          </cell>
          <cell r="P6286">
            <v>71.599999999999994</v>
          </cell>
          <cell r="Q6286">
            <v>11.3</v>
          </cell>
          <cell r="R6286">
            <v>81.8</v>
          </cell>
          <cell r="S6286">
            <v>23.6</v>
          </cell>
          <cell r="T6286" t="str">
            <v>Dunning</v>
          </cell>
          <cell r="U6286" t="str">
            <v>NA</v>
          </cell>
          <cell r="V6286" t="str">
            <v>NO</v>
          </cell>
          <cell r="W6286" t="str">
            <v>NA</v>
          </cell>
          <cell r="X6286" t="str">
            <v>NA</v>
          </cell>
          <cell r="Y6286" t="str">
            <v>Forest</v>
          </cell>
          <cell r="Z6286">
            <v>1</v>
          </cell>
          <cell r="AA6286">
            <v>1</v>
          </cell>
          <cell r="AB6286" t="str">
            <v>Carnivore</v>
          </cell>
          <cell r="AC6286" t="str">
            <v>Invertivore</v>
          </cell>
          <cell r="AD6286" t="str">
            <v>Insessorial</v>
          </cell>
          <cell r="AE6286">
            <v>-11.12</v>
          </cell>
          <cell r="AF6286">
            <v>5.75</v>
          </cell>
          <cell r="AG6286">
            <v>-1.02</v>
          </cell>
          <cell r="AH6286">
            <v>17.72718918</v>
          </cell>
          <cell r="AI6286">
            <v>1466486.16</v>
          </cell>
          <cell r="AJ6286" t="str">
            <v>Extant</v>
          </cell>
        </row>
        <row r="6287">
          <cell r="A6287" t="str">
            <v>Phyllastrephus albigularis</v>
          </cell>
          <cell r="B6287" t="str">
            <v>Pycnonotidae</v>
          </cell>
          <cell r="C6287" t="str">
            <v>Passeriformes</v>
          </cell>
          <cell r="D6287">
            <v>12</v>
          </cell>
          <cell r="E6287">
            <v>2</v>
          </cell>
          <cell r="F6287">
            <v>3</v>
          </cell>
          <cell r="G6287">
            <v>7</v>
          </cell>
          <cell r="H6287">
            <v>10</v>
          </cell>
          <cell r="I6287">
            <v>19.399999999999999</v>
          </cell>
          <cell r="J6287">
            <v>11.9</v>
          </cell>
          <cell r="K6287">
            <v>4.5999999999999996</v>
          </cell>
          <cell r="L6287">
            <v>4.7</v>
          </cell>
          <cell r="M6287">
            <v>20.2</v>
          </cell>
          <cell r="N6287">
            <v>76.8</v>
          </cell>
          <cell r="O6287">
            <v>7.5</v>
          </cell>
          <cell r="P6287">
            <v>68.599999999999994</v>
          </cell>
          <cell r="Q6287">
            <v>9.8000000000000007</v>
          </cell>
          <cell r="R6287">
            <v>75.900000000000006</v>
          </cell>
          <cell r="S6287">
            <v>24.54</v>
          </cell>
          <cell r="T6287" t="str">
            <v>Dunning</v>
          </cell>
          <cell r="U6287" t="str">
            <v>NA</v>
          </cell>
          <cell r="V6287" t="str">
            <v>NO</v>
          </cell>
          <cell r="W6287" t="str">
            <v>NA</v>
          </cell>
          <cell r="X6287" t="str">
            <v>NA</v>
          </cell>
          <cell r="Y6287" t="str">
            <v>Forest</v>
          </cell>
          <cell r="Z6287">
            <v>1</v>
          </cell>
          <cell r="AA6287">
            <v>1</v>
          </cell>
          <cell r="AB6287" t="str">
            <v>Carnivore</v>
          </cell>
          <cell r="AC6287" t="str">
            <v>Invertivore</v>
          </cell>
          <cell r="AD6287" t="str">
            <v>Insessorial</v>
          </cell>
          <cell r="AE6287">
            <v>-11.15</v>
          </cell>
          <cell r="AF6287">
            <v>12.95</v>
          </cell>
          <cell r="AG6287">
            <v>2.2599999999999998</v>
          </cell>
          <cell r="AH6287">
            <v>15.3297422</v>
          </cell>
          <cell r="AI6287">
            <v>2151070.3199999998</v>
          </cell>
          <cell r="AJ6287" t="str">
            <v>Extant</v>
          </cell>
        </row>
        <row r="6288">
          <cell r="A6288" t="str">
            <v>Phyllastrephus baumanni</v>
          </cell>
          <cell r="B6288" t="str">
            <v>Pycnonotidae</v>
          </cell>
          <cell r="C6288" t="str">
            <v>Passeriformes</v>
          </cell>
          <cell r="D6288">
            <v>5</v>
          </cell>
          <cell r="E6288">
            <v>2</v>
          </cell>
          <cell r="F6288">
            <v>3</v>
          </cell>
          <cell r="G6288">
            <v>0</v>
          </cell>
          <cell r="H6288">
            <v>4</v>
          </cell>
          <cell r="I6288">
            <v>18</v>
          </cell>
          <cell r="J6288">
            <v>10.199999999999999</v>
          </cell>
          <cell r="K6288">
            <v>4.2</v>
          </cell>
          <cell r="L6288">
            <v>4.5999999999999996</v>
          </cell>
          <cell r="M6288">
            <v>20.5</v>
          </cell>
          <cell r="N6288">
            <v>77.400000000000006</v>
          </cell>
          <cell r="O6288">
            <v>6.8</v>
          </cell>
          <cell r="P6288">
            <v>69.7</v>
          </cell>
          <cell r="Q6288">
            <v>8.9</v>
          </cell>
          <cell r="R6288">
            <v>76.8</v>
          </cell>
          <cell r="S6288">
            <v>27.46</v>
          </cell>
          <cell r="T6288" t="str">
            <v>Dunning</v>
          </cell>
          <cell r="U6288" t="str">
            <v>NA</v>
          </cell>
          <cell r="V6288" t="str">
            <v>NO</v>
          </cell>
          <cell r="W6288" t="str">
            <v>NA</v>
          </cell>
          <cell r="X6288" t="str">
            <v>NA</v>
          </cell>
          <cell r="Y6288" t="str">
            <v>Forest</v>
          </cell>
          <cell r="Z6288">
            <v>2</v>
          </cell>
          <cell r="AA6288">
            <v>1</v>
          </cell>
          <cell r="AB6288" t="str">
            <v>Carnivore</v>
          </cell>
          <cell r="AC6288" t="str">
            <v>Invertivore</v>
          </cell>
          <cell r="AD6288" t="str">
            <v>Terrestrial</v>
          </cell>
          <cell r="AE6288">
            <v>4.76</v>
          </cell>
          <cell r="AF6288">
            <v>11.42</v>
          </cell>
          <cell r="AG6288">
            <v>7.63</v>
          </cell>
          <cell r="AH6288">
            <v>-3.7638155809999998</v>
          </cell>
          <cell r="AI6288">
            <v>446395.6</v>
          </cell>
          <cell r="AJ6288" t="str">
            <v>Extant</v>
          </cell>
        </row>
        <row r="6289">
          <cell r="A6289" t="str">
            <v>Phyllastrephus cabanisi</v>
          </cell>
          <cell r="B6289" t="str">
            <v>Pycnonotidae</v>
          </cell>
          <cell r="C6289" t="str">
            <v>Passeriformes</v>
          </cell>
          <cell r="D6289">
            <v>63</v>
          </cell>
          <cell r="E6289">
            <v>9</v>
          </cell>
          <cell r="F6289">
            <v>9</v>
          </cell>
          <cell r="G6289">
            <v>45</v>
          </cell>
          <cell r="H6289">
            <v>50</v>
          </cell>
          <cell r="I6289">
            <v>19.100000000000001</v>
          </cell>
          <cell r="J6289">
            <v>10.7</v>
          </cell>
          <cell r="K6289">
            <v>4.2</v>
          </cell>
          <cell r="L6289">
            <v>4.5</v>
          </cell>
          <cell r="M6289">
            <v>23</v>
          </cell>
          <cell r="N6289">
            <v>83</v>
          </cell>
          <cell r="O6289">
            <v>10.5</v>
          </cell>
          <cell r="P6289">
            <v>72.900000000000006</v>
          </cell>
          <cell r="Q6289">
            <v>12.6</v>
          </cell>
          <cell r="R6289">
            <v>84.4</v>
          </cell>
          <cell r="S6289">
            <v>34.4</v>
          </cell>
          <cell r="T6289" t="str">
            <v>Dunning</v>
          </cell>
          <cell r="U6289" t="str">
            <v>NA</v>
          </cell>
          <cell r="V6289" t="str">
            <v>NO</v>
          </cell>
          <cell r="W6289" t="str">
            <v>NA</v>
          </cell>
          <cell r="X6289" t="str">
            <v>NA</v>
          </cell>
          <cell r="Y6289" t="str">
            <v>Forest</v>
          </cell>
          <cell r="Z6289">
            <v>1</v>
          </cell>
          <cell r="AA6289">
            <v>1</v>
          </cell>
          <cell r="AB6289" t="str">
            <v>Carnivore</v>
          </cell>
          <cell r="AC6289" t="str">
            <v>Invertivore</v>
          </cell>
          <cell r="AD6289" t="str">
            <v>Generalist</v>
          </cell>
          <cell r="AE6289">
            <v>-17.07</v>
          </cell>
          <cell r="AF6289">
            <v>5.12</v>
          </cell>
          <cell r="AG6289">
            <v>-7.85</v>
          </cell>
          <cell r="AH6289">
            <v>28.992788699999998</v>
          </cell>
          <cell r="AI6289">
            <v>1995009.69</v>
          </cell>
          <cell r="AJ6289" t="str">
            <v>Extant</v>
          </cell>
        </row>
        <row r="6290">
          <cell r="A6290" t="str">
            <v>Phyllastrephus cerviniventris</v>
          </cell>
          <cell r="B6290" t="str">
            <v>Pycnonotidae</v>
          </cell>
          <cell r="C6290" t="str">
            <v>Passeriformes</v>
          </cell>
          <cell r="D6290">
            <v>5</v>
          </cell>
          <cell r="E6290">
            <v>2</v>
          </cell>
          <cell r="F6290">
            <v>3</v>
          </cell>
          <cell r="G6290">
            <v>0</v>
          </cell>
          <cell r="H6290">
            <v>4</v>
          </cell>
          <cell r="I6290">
            <v>19.100000000000001</v>
          </cell>
          <cell r="J6290">
            <v>10.5</v>
          </cell>
          <cell r="K6290">
            <v>3.6</v>
          </cell>
          <cell r="L6290">
            <v>4</v>
          </cell>
          <cell r="M6290">
            <v>20.7</v>
          </cell>
          <cell r="N6290">
            <v>83</v>
          </cell>
          <cell r="O6290">
            <v>10.6</v>
          </cell>
          <cell r="P6290">
            <v>72.2</v>
          </cell>
          <cell r="Q6290">
            <v>12.8</v>
          </cell>
          <cell r="R6290">
            <v>84</v>
          </cell>
          <cell r="S6290">
            <v>27</v>
          </cell>
          <cell r="T6290" t="str">
            <v>Dunning</v>
          </cell>
          <cell r="U6290" t="str">
            <v>NA</v>
          </cell>
          <cell r="V6290" t="str">
            <v>NO</v>
          </cell>
          <cell r="W6290" t="str">
            <v>NA</v>
          </cell>
          <cell r="X6290" t="str">
            <v>NA</v>
          </cell>
          <cell r="Y6290" t="str">
            <v>Shrubland</v>
          </cell>
          <cell r="Z6290">
            <v>2</v>
          </cell>
          <cell r="AA6290">
            <v>1</v>
          </cell>
          <cell r="AB6290" t="str">
            <v>Carnivore</v>
          </cell>
          <cell r="AC6290" t="str">
            <v>Invertivore</v>
          </cell>
          <cell r="AD6290" t="str">
            <v>Generalist</v>
          </cell>
          <cell r="AE6290">
            <v>-18.5</v>
          </cell>
          <cell r="AF6290">
            <v>1.23</v>
          </cell>
          <cell r="AG6290">
            <v>-11.21</v>
          </cell>
          <cell r="AH6290">
            <v>31.62552071</v>
          </cell>
          <cell r="AI6290">
            <v>1170058.23</v>
          </cell>
          <cell r="AJ6290" t="str">
            <v>Extant</v>
          </cell>
        </row>
        <row r="6291">
          <cell r="A6291" t="str">
            <v>Phyllastrephus debilis</v>
          </cell>
          <cell r="B6291" t="str">
            <v>Pycnonotidae</v>
          </cell>
          <cell r="C6291" t="str">
            <v>Passeriformes</v>
          </cell>
          <cell r="D6291">
            <v>26</v>
          </cell>
          <cell r="E6291">
            <v>2</v>
          </cell>
          <cell r="F6291">
            <v>3</v>
          </cell>
          <cell r="G6291">
            <v>21</v>
          </cell>
          <cell r="H6291">
            <v>25</v>
          </cell>
          <cell r="I6291">
            <v>15.7</v>
          </cell>
          <cell r="J6291">
            <v>8.6999999999999993</v>
          </cell>
          <cell r="K6291">
            <v>3.6</v>
          </cell>
          <cell r="L6291">
            <v>3.5</v>
          </cell>
          <cell r="M6291">
            <v>18.5</v>
          </cell>
          <cell r="N6291">
            <v>64.3</v>
          </cell>
          <cell r="O6291">
            <v>8.5</v>
          </cell>
          <cell r="P6291">
            <v>55.5</v>
          </cell>
          <cell r="Q6291">
            <v>13.3</v>
          </cell>
          <cell r="R6291">
            <v>63.6</v>
          </cell>
          <cell r="S6291">
            <v>14.31</v>
          </cell>
          <cell r="T6291" t="str">
            <v>Dunning</v>
          </cell>
          <cell r="U6291" t="str">
            <v>NA</v>
          </cell>
          <cell r="V6291" t="str">
            <v>NO</v>
          </cell>
          <cell r="W6291" t="str">
            <v>NA</v>
          </cell>
          <cell r="X6291" t="str">
            <v>NA</v>
          </cell>
          <cell r="Y6291" t="str">
            <v>Shrubland</v>
          </cell>
          <cell r="Z6291">
            <v>2</v>
          </cell>
          <cell r="AA6291">
            <v>1</v>
          </cell>
          <cell r="AB6291" t="str">
            <v>Carnivore</v>
          </cell>
          <cell r="AC6291" t="str">
            <v>Invertivore</v>
          </cell>
          <cell r="AD6291" t="str">
            <v>Insessorial</v>
          </cell>
          <cell r="AE6291">
            <v>-25.12</v>
          </cell>
          <cell r="AF6291">
            <v>-2.38</v>
          </cell>
          <cell r="AG6291">
            <v>-11.45</v>
          </cell>
          <cell r="AH6291">
            <v>37.121272449999999</v>
          </cell>
          <cell r="AI6291">
            <v>206450.63</v>
          </cell>
          <cell r="AJ6291" t="str">
            <v>Extant</v>
          </cell>
        </row>
        <row r="6292">
          <cell r="A6292" t="str">
            <v>Phyllastrephus fischeri</v>
          </cell>
          <cell r="B6292" t="str">
            <v>Pycnonotidae</v>
          </cell>
          <cell r="C6292" t="str">
            <v>Passeriformes</v>
          </cell>
          <cell r="D6292">
            <v>9</v>
          </cell>
          <cell r="E6292">
            <v>2</v>
          </cell>
          <cell r="F6292">
            <v>3</v>
          </cell>
          <cell r="G6292">
            <v>4</v>
          </cell>
          <cell r="H6292">
            <v>8</v>
          </cell>
          <cell r="I6292">
            <v>20.7</v>
          </cell>
          <cell r="J6292">
            <v>11.9</v>
          </cell>
          <cell r="K6292">
            <v>3.7</v>
          </cell>
          <cell r="L6292">
            <v>4.4000000000000004</v>
          </cell>
          <cell r="M6292">
            <v>21.2</v>
          </cell>
          <cell r="N6292">
            <v>82.2</v>
          </cell>
          <cell r="O6292">
            <v>11.1</v>
          </cell>
          <cell r="P6292">
            <v>70.5</v>
          </cell>
          <cell r="Q6292">
            <v>13.6</v>
          </cell>
          <cell r="R6292">
            <v>85.1</v>
          </cell>
          <cell r="S6292">
            <v>27.01</v>
          </cell>
          <cell r="T6292" t="str">
            <v>Dunning</v>
          </cell>
          <cell r="U6292" t="str">
            <v>NA</v>
          </cell>
          <cell r="V6292" t="str">
            <v>NO</v>
          </cell>
          <cell r="W6292" t="str">
            <v>NA</v>
          </cell>
          <cell r="X6292" t="str">
            <v>NA</v>
          </cell>
          <cell r="Y6292" t="str">
            <v>Forest</v>
          </cell>
          <cell r="Z6292">
            <v>1</v>
          </cell>
          <cell r="AA6292">
            <v>1</v>
          </cell>
          <cell r="AB6292" t="str">
            <v>Carnivore</v>
          </cell>
          <cell r="AC6292" t="str">
            <v>Invertivore</v>
          </cell>
          <cell r="AD6292" t="str">
            <v>Generalist</v>
          </cell>
          <cell r="AE6292">
            <v>-14.7</v>
          </cell>
          <cell r="AF6292">
            <v>1.33</v>
          </cell>
          <cell r="AG6292">
            <v>-7.69</v>
          </cell>
          <cell r="AH6292">
            <v>38.68019966</v>
          </cell>
          <cell r="AI6292">
            <v>270855.03999999998</v>
          </cell>
          <cell r="AJ6292" t="str">
            <v>Extant</v>
          </cell>
        </row>
        <row r="6293">
          <cell r="A6293" t="str">
            <v>Phyllastrephus flavostriatus</v>
          </cell>
          <cell r="B6293" t="str">
            <v>Pycnonotidae</v>
          </cell>
          <cell r="C6293" t="str">
            <v>Passeriformes</v>
          </cell>
          <cell r="D6293">
            <v>15</v>
          </cell>
          <cell r="E6293">
            <v>4</v>
          </cell>
          <cell r="F6293">
            <v>4</v>
          </cell>
          <cell r="G6293">
            <v>7</v>
          </cell>
          <cell r="H6293">
            <v>15</v>
          </cell>
          <cell r="I6293">
            <v>20.7</v>
          </cell>
          <cell r="J6293">
            <v>11.9</v>
          </cell>
          <cell r="K6293">
            <v>3.9</v>
          </cell>
          <cell r="L6293">
            <v>4.5</v>
          </cell>
          <cell r="M6293">
            <v>22.1</v>
          </cell>
          <cell r="N6293">
            <v>87.3</v>
          </cell>
          <cell r="O6293">
            <v>12.3</v>
          </cell>
          <cell r="P6293">
            <v>75</v>
          </cell>
          <cell r="Q6293">
            <v>14.1</v>
          </cell>
          <cell r="R6293">
            <v>86.8</v>
          </cell>
          <cell r="S6293">
            <v>28.3</v>
          </cell>
          <cell r="T6293" t="str">
            <v>Dunning</v>
          </cell>
          <cell r="U6293" t="str">
            <v>NA</v>
          </cell>
          <cell r="V6293" t="str">
            <v>NO</v>
          </cell>
          <cell r="W6293" t="str">
            <v>NA</v>
          </cell>
          <cell r="X6293" t="str">
            <v>NA</v>
          </cell>
          <cell r="Y6293" t="str">
            <v>Forest</v>
          </cell>
          <cell r="Z6293">
            <v>1</v>
          </cell>
          <cell r="AA6293">
            <v>1</v>
          </cell>
          <cell r="AB6293" t="str">
            <v>Carnivore</v>
          </cell>
          <cell r="AC6293" t="str">
            <v>Invertivore</v>
          </cell>
          <cell r="AD6293" t="str">
            <v>Insessorial</v>
          </cell>
          <cell r="AE6293">
            <v>-32.520000000000003</v>
          </cell>
          <cell r="AF6293">
            <v>2.69</v>
          </cell>
          <cell r="AG6293">
            <v>-11.59</v>
          </cell>
          <cell r="AH6293">
            <v>33.206931660000002</v>
          </cell>
          <cell r="AI6293">
            <v>444379.94</v>
          </cell>
          <cell r="AJ6293" t="str">
            <v>Extant</v>
          </cell>
        </row>
        <row r="6294">
          <cell r="A6294" t="str">
            <v>Phyllastrephus fulviventris</v>
          </cell>
          <cell r="B6294" t="str">
            <v>Pycnonotidae</v>
          </cell>
          <cell r="C6294" t="str">
            <v>Passeriformes</v>
          </cell>
          <cell r="D6294">
            <v>5</v>
          </cell>
          <cell r="E6294">
            <v>2</v>
          </cell>
          <cell r="F6294">
            <v>3</v>
          </cell>
          <cell r="G6294">
            <v>0</v>
          </cell>
          <cell r="H6294">
            <v>4</v>
          </cell>
          <cell r="I6294">
            <v>21.4</v>
          </cell>
          <cell r="J6294">
            <v>11.7</v>
          </cell>
          <cell r="K6294">
            <v>3.8</v>
          </cell>
          <cell r="L6294">
            <v>4.5999999999999996</v>
          </cell>
          <cell r="M6294">
            <v>21.2</v>
          </cell>
          <cell r="N6294">
            <v>89</v>
          </cell>
          <cell r="O6294">
            <v>9.8000000000000007</v>
          </cell>
          <cell r="P6294">
            <v>79.2</v>
          </cell>
          <cell r="Q6294">
            <v>11</v>
          </cell>
          <cell r="R6294">
            <v>91</v>
          </cell>
          <cell r="S6294">
            <v>33.31</v>
          </cell>
          <cell r="T6294" t="str">
            <v>Dunning</v>
          </cell>
          <cell r="U6294" t="str">
            <v>NA</v>
          </cell>
          <cell r="V6294" t="str">
            <v>NO</v>
          </cell>
          <cell r="W6294" t="str">
            <v>NA</v>
          </cell>
          <cell r="X6294" t="str">
            <v>NA</v>
          </cell>
          <cell r="Y6294" t="str">
            <v>Forest</v>
          </cell>
          <cell r="Z6294">
            <v>2</v>
          </cell>
          <cell r="AA6294">
            <v>1</v>
          </cell>
          <cell r="AB6294" t="str">
            <v>Carnivore</v>
          </cell>
          <cell r="AC6294" t="str">
            <v>Invertivore</v>
          </cell>
          <cell r="AD6294" t="str">
            <v>Generalist</v>
          </cell>
          <cell r="AE6294">
            <v>-15.52</v>
          </cell>
          <cell r="AF6294">
            <v>-4.37</v>
          </cell>
          <cell r="AG6294">
            <v>-10.78</v>
          </cell>
          <cell r="AH6294">
            <v>14.29589066</v>
          </cell>
          <cell r="AI6294">
            <v>152087.25</v>
          </cell>
          <cell r="AJ6294" t="str">
            <v>Extant</v>
          </cell>
        </row>
        <row r="6295">
          <cell r="A6295" t="str">
            <v>Phyllastrephus hypochloris</v>
          </cell>
          <cell r="B6295" t="str">
            <v>Pycnonotidae</v>
          </cell>
          <cell r="C6295" t="str">
            <v>Passeriformes</v>
          </cell>
          <cell r="D6295">
            <v>5</v>
          </cell>
          <cell r="E6295">
            <v>2</v>
          </cell>
          <cell r="F6295">
            <v>3</v>
          </cell>
          <cell r="G6295">
            <v>0</v>
          </cell>
          <cell r="H6295">
            <v>4</v>
          </cell>
          <cell r="I6295">
            <v>19.100000000000001</v>
          </cell>
          <cell r="J6295">
            <v>10.1</v>
          </cell>
          <cell r="K6295">
            <v>4.3</v>
          </cell>
          <cell r="L6295">
            <v>4.3</v>
          </cell>
          <cell r="M6295">
            <v>20</v>
          </cell>
          <cell r="N6295">
            <v>77</v>
          </cell>
          <cell r="O6295">
            <v>6.8</v>
          </cell>
          <cell r="P6295">
            <v>70.2</v>
          </cell>
          <cell r="Q6295">
            <v>8.8000000000000007</v>
          </cell>
          <cell r="R6295">
            <v>80.599999999999994</v>
          </cell>
          <cell r="S6295">
            <v>23.13</v>
          </cell>
          <cell r="T6295" t="str">
            <v>Dunning</v>
          </cell>
          <cell r="U6295" t="str">
            <v>NA</v>
          </cell>
          <cell r="V6295" t="str">
            <v>NO</v>
          </cell>
          <cell r="W6295" t="str">
            <v>NA</v>
          </cell>
          <cell r="X6295" t="str">
            <v>NA</v>
          </cell>
          <cell r="Y6295" t="str">
            <v>Forest</v>
          </cell>
          <cell r="Z6295">
            <v>1</v>
          </cell>
          <cell r="AA6295">
            <v>1</v>
          </cell>
          <cell r="AB6295" t="str">
            <v>Carnivore</v>
          </cell>
          <cell r="AC6295" t="str">
            <v>Invertivore</v>
          </cell>
          <cell r="AD6295" t="str">
            <v>Insessorial</v>
          </cell>
          <cell r="AE6295">
            <v>-3.63</v>
          </cell>
          <cell r="AF6295">
            <v>5.15</v>
          </cell>
          <cell r="AG6295">
            <v>1.21</v>
          </cell>
          <cell r="AH6295">
            <v>31.19550448</v>
          </cell>
          <cell r="AI6295">
            <v>134659.57</v>
          </cell>
          <cell r="AJ6295" t="str">
            <v>Extant</v>
          </cell>
        </row>
        <row r="6296">
          <cell r="A6296" t="str">
            <v>Phyllastrephus icterinus</v>
          </cell>
          <cell r="B6296" t="str">
            <v>Pycnonotidae</v>
          </cell>
          <cell r="C6296" t="str">
            <v>Passeriformes</v>
          </cell>
          <cell r="D6296">
            <v>23</v>
          </cell>
          <cell r="E6296">
            <v>3</v>
          </cell>
          <cell r="F6296">
            <v>2</v>
          </cell>
          <cell r="G6296">
            <v>18</v>
          </cell>
          <cell r="H6296">
            <v>8</v>
          </cell>
          <cell r="I6296">
            <v>18.100000000000001</v>
          </cell>
          <cell r="J6296">
            <v>11.1</v>
          </cell>
          <cell r="K6296">
            <v>4.5</v>
          </cell>
          <cell r="L6296">
            <v>4.3</v>
          </cell>
          <cell r="M6296">
            <v>19.7</v>
          </cell>
          <cell r="N6296">
            <v>72.900000000000006</v>
          </cell>
          <cell r="O6296">
            <v>8.1</v>
          </cell>
          <cell r="P6296">
            <v>66.400000000000006</v>
          </cell>
          <cell r="Q6296">
            <v>10.7</v>
          </cell>
          <cell r="R6296">
            <v>67.599999999999994</v>
          </cell>
          <cell r="S6296">
            <v>18.899999999999999</v>
          </cell>
          <cell r="T6296" t="str">
            <v>Dunning</v>
          </cell>
          <cell r="U6296" t="str">
            <v>NA</v>
          </cell>
          <cell r="V6296" t="str">
            <v>NO</v>
          </cell>
          <cell r="W6296" t="str">
            <v>NA</v>
          </cell>
          <cell r="X6296" t="str">
            <v>NA</v>
          </cell>
          <cell r="Y6296" t="str">
            <v>Forest</v>
          </cell>
          <cell r="Z6296">
            <v>1</v>
          </cell>
          <cell r="AA6296">
            <v>1</v>
          </cell>
          <cell r="AB6296" t="str">
            <v>Omnivore</v>
          </cell>
          <cell r="AC6296" t="str">
            <v>Invertivore</v>
          </cell>
          <cell r="AD6296" t="str">
            <v>Insessorial</v>
          </cell>
          <cell r="AE6296">
            <v>-6.92</v>
          </cell>
          <cell r="AF6296">
            <v>8.84</v>
          </cell>
          <cell r="AG6296">
            <v>1.23</v>
          </cell>
          <cell r="AH6296">
            <v>14.28949263</v>
          </cell>
          <cell r="AI6296">
            <v>2473953.7200000002</v>
          </cell>
          <cell r="AJ6296" t="str">
            <v>Extant</v>
          </cell>
        </row>
        <row r="6297">
          <cell r="A6297" t="str">
            <v>Phyllastrephus leucolepis</v>
          </cell>
          <cell r="B6297" t="str">
            <v>Pycnonotidae</v>
          </cell>
          <cell r="C6297" t="str">
            <v>Passeriformes</v>
          </cell>
          <cell r="D6297">
            <v>1</v>
          </cell>
          <cell r="E6297">
            <v>0</v>
          </cell>
          <cell r="F6297">
            <v>0</v>
          </cell>
          <cell r="G6297">
            <v>1</v>
          </cell>
          <cell r="H6297">
            <v>0</v>
          </cell>
          <cell r="I6297">
            <v>18</v>
          </cell>
          <cell r="J6297">
            <v>10.3</v>
          </cell>
          <cell r="K6297">
            <v>4.2</v>
          </cell>
          <cell r="L6297">
            <v>4.3</v>
          </cell>
          <cell r="M6297">
            <v>19.100000000000001</v>
          </cell>
          <cell r="N6297">
            <v>71</v>
          </cell>
          <cell r="O6297">
            <v>7.5</v>
          </cell>
          <cell r="P6297">
            <v>63.5</v>
          </cell>
          <cell r="Q6297">
            <v>10.6</v>
          </cell>
          <cell r="R6297">
            <v>67.599999999999994</v>
          </cell>
          <cell r="S6297">
            <v>26.27</v>
          </cell>
          <cell r="T6297" t="str">
            <v>EltonTraits_GenAvg</v>
          </cell>
          <cell r="U6297" t="str">
            <v>NA</v>
          </cell>
          <cell r="V6297" t="str">
            <v>YES</v>
          </cell>
          <cell r="W6297" t="str">
            <v>Tail Length</v>
          </cell>
          <cell r="X6297" t="str">
            <v>Phyllastrephus icterinus</v>
          </cell>
          <cell r="Y6297" t="str">
            <v>NA</v>
          </cell>
          <cell r="Z6297">
            <v>1</v>
          </cell>
          <cell r="AA6297">
            <v>1</v>
          </cell>
          <cell r="AB6297" t="str">
            <v>Omnivore</v>
          </cell>
          <cell r="AC6297" t="str">
            <v>Invertivore</v>
          </cell>
          <cell r="AD6297" t="str">
            <v>Insessorial</v>
          </cell>
          <cell r="AE6297">
            <v>6.15</v>
          </cell>
          <cell r="AF6297">
            <v>6.25</v>
          </cell>
          <cell r="AG6297">
            <v>6.2</v>
          </cell>
          <cell r="AH6297">
            <v>-8.1832999999999991</v>
          </cell>
          <cell r="AI6297">
            <v>99.24</v>
          </cell>
          <cell r="AJ6297" t="str">
            <v>Invalid</v>
          </cell>
        </row>
        <row r="6298">
          <cell r="A6298" t="str">
            <v>Phyllastrephus lorenzi</v>
          </cell>
          <cell r="B6298" t="str">
            <v>Pycnonotidae</v>
          </cell>
          <cell r="C6298" t="str">
            <v>Passeriformes</v>
          </cell>
          <cell r="D6298">
            <v>1</v>
          </cell>
          <cell r="E6298">
            <v>0</v>
          </cell>
          <cell r="F6298">
            <v>1</v>
          </cell>
          <cell r="G6298">
            <v>0</v>
          </cell>
          <cell r="H6298">
            <v>1</v>
          </cell>
          <cell r="I6298">
            <v>16.5</v>
          </cell>
          <cell r="J6298">
            <v>8.9</v>
          </cell>
          <cell r="K6298">
            <v>3.9</v>
          </cell>
          <cell r="L6298">
            <v>4</v>
          </cell>
          <cell r="M6298">
            <v>17.7</v>
          </cell>
          <cell r="N6298">
            <v>69</v>
          </cell>
          <cell r="O6298">
            <v>8.4</v>
          </cell>
          <cell r="P6298">
            <v>60.6</v>
          </cell>
          <cell r="Q6298">
            <v>12.2</v>
          </cell>
          <cell r="R6298">
            <v>64</v>
          </cell>
          <cell r="S6298">
            <v>19</v>
          </cell>
          <cell r="T6298" t="str">
            <v>Dunning</v>
          </cell>
          <cell r="U6298" t="str">
            <v>NA</v>
          </cell>
          <cell r="V6298" t="str">
            <v>NO</v>
          </cell>
          <cell r="W6298" t="str">
            <v>NA</v>
          </cell>
          <cell r="X6298" t="str">
            <v>NA</v>
          </cell>
          <cell r="Y6298" t="str">
            <v>Forest</v>
          </cell>
          <cell r="Z6298">
            <v>1</v>
          </cell>
          <cell r="AA6298">
            <v>1</v>
          </cell>
          <cell r="AB6298" t="str">
            <v>Carnivore</v>
          </cell>
          <cell r="AC6298" t="str">
            <v>Invertivore</v>
          </cell>
          <cell r="AD6298" t="str">
            <v>Insessorial</v>
          </cell>
          <cell r="AE6298">
            <v>-2.99</v>
          </cell>
          <cell r="AF6298">
            <v>4.68</v>
          </cell>
          <cell r="AG6298">
            <v>0.14000000000000001</v>
          </cell>
          <cell r="AH6298">
            <v>29.0929553</v>
          </cell>
          <cell r="AI6298">
            <v>39316.14</v>
          </cell>
          <cell r="AJ6298" t="str">
            <v>Extant</v>
          </cell>
        </row>
        <row r="6299">
          <cell r="A6299" t="str">
            <v>Phyllastrephus poensis</v>
          </cell>
          <cell r="B6299" t="str">
            <v>Pycnonotidae</v>
          </cell>
          <cell r="C6299" t="str">
            <v>Passeriformes</v>
          </cell>
          <cell r="D6299">
            <v>11</v>
          </cell>
          <cell r="E6299">
            <v>2</v>
          </cell>
          <cell r="F6299">
            <v>9</v>
          </cell>
          <cell r="G6299">
            <v>0</v>
          </cell>
          <cell r="H6299">
            <v>8</v>
          </cell>
          <cell r="I6299">
            <v>20.9</v>
          </cell>
          <cell r="J6299">
            <v>11.3</v>
          </cell>
          <cell r="K6299">
            <v>4</v>
          </cell>
          <cell r="L6299">
            <v>4.5999999999999996</v>
          </cell>
          <cell r="M6299">
            <v>23.2</v>
          </cell>
          <cell r="N6299">
            <v>79.8</v>
          </cell>
          <cell r="O6299">
            <v>8.1999999999999993</v>
          </cell>
          <cell r="P6299">
            <v>70.900000000000006</v>
          </cell>
          <cell r="Q6299">
            <v>10.3</v>
          </cell>
          <cell r="R6299">
            <v>79.599999999999994</v>
          </cell>
          <cell r="S6299">
            <v>28.9</v>
          </cell>
          <cell r="T6299" t="str">
            <v>Dunning</v>
          </cell>
          <cell r="U6299" t="str">
            <v>NA</v>
          </cell>
          <cell r="V6299" t="str">
            <v>NO</v>
          </cell>
          <cell r="W6299" t="str">
            <v>NA</v>
          </cell>
          <cell r="X6299" t="str">
            <v>NA</v>
          </cell>
          <cell r="Y6299" t="str">
            <v>Forest</v>
          </cell>
          <cell r="Z6299">
            <v>1</v>
          </cell>
          <cell r="AA6299">
            <v>1</v>
          </cell>
          <cell r="AB6299" t="str">
            <v>Carnivore</v>
          </cell>
          <cell r="AC6299" t="str">
            <v>Invertivore</v>
          </cell>
          <cell r="AD6299" t="str">
            <v>Insessorial</v>
          </cell>
          <cell r="AE6299">
            <v>3.21</v>
          </cell>
          <cell r="AF6299">
            <v>7.66</v>
          </cell>
          <cell r="AG6299">
            <v>6.02</v>
          </cell>
          <cell r="AH6299">
            <v>10.58166048</v>
          </cell>
          <cell r="AI6299">
            <v>44370.69</v>
          </cell>
          <cell r="AJ6299" t="str">
            <v>Extant</v>
          </cell>
        </row>
        <row r="6300">
          <cell r="A6300" t="str">
            <v>Phyllastrephus poliocephalus</v>
          </cell>
          <cell r="B6300" t="str">
            <v>Pycnonotidae</v>
          </cell>
          <cell r="C6300" t="str">
            <v>Passeriformes</v>
          </cell>
          <cell r="D6300">
            <v>5</v>
          </cell>
          <cell r="E6300">
            <v>2</v>
          </cell>
          <cell r="F6300">
            <v>3</v>
          </cell>
          <cell r="G6300">
            <v>0</v>
          </cell>
          <cell r="H6300">
            <v>4</v>
          </cell>
          <cell r="I6300">
            <v>23.5</v>
          </cell>
          <cell r="J6300">
            <v>12.4</v>
          </cell>
          <cell r="K6300">
            <v>4.3</v>
          </cell>
          <cell r="L6300">
            <v>5.6</v>
          </cell>
          <cell r="M6300">
            <v>26.7</v>
          </cell>
          <cell r="N6300">
            <v>99.2</v>
          </cell>
          <cell r="O6300">
            <v>9.5</v>
          </cell>
          <cell r="P6300">
            <v>86.7</v>
          </cell>
          <cell r="Q6300">
            <v>9.9</v>
          </cell>
          <cell r="R6300">
            <v>101.8</v>
          </cell>
          <cell r="S6300">
            <v>53</v>
          </cell>
          <cell r="T6300" t="str">
            <v>Dunning</v>
          </cell>
          <cell r="U6300" t="str">
            <v>NA</v>
          </cell>
          <cell r="V6300" t="str">
            <v>NO</v>
          </cell>
          <cell r="W6300" t="str">
            <v>NA</v>
          </cell>
          <cell r="X6300" t="str">
            <v>NA</v>
          </cell>
          <cell r="Y6300" t="str">
            <v>Forest</v>
          </cell>
          <cell r="Z6300">
            <v>1</v>
          </cell>
          <cell r="AA6300">
            <v>1</v>
          </cell>
          <cell r="AB6300" t="str">
            <v>Carnivore</v>
          </cell>
          <cell r="AC6300" t="str">
            <v>Invertivore</v>
          </cell>
          <cell r="AD6300" t="str">
            <v>Insessorial</v>
          </cell>
          <cell r="AE6300">
            <v>4.04</v>
          </cell>
          <cell r="AF6300">
            <v>7.11</v>
          </cell>
          <cell r="AG6300">
            <v>5.67</v>
          </cell>
          <cell r="AH6300">
            <v>9.7575811429999995</v>
          </cell>
          <cell r="AI6300">
            <v>31377.95</v>
          </cell>
          <cell r="AJ6300" t="str">
            <v>Extant</v>
          </cell>
        </row>
        <row r="6301">
          <cell r="A6301" t="str">
            <v>Phyllastrephus strepitans</v>
          </cell>
          <cell r="B6301" t="str">
            <v>Pycnonotidae</v>
          </cell>
          <cell r="C6301" t="str">
            <v>Passeriformes</v>
          </cell>
          <cell r="D6301">
            <v>9</v>
          </cell>
          <cell r="E6301">
            <v>4</v>
          </cell>
          <cell r="F6301">
            <v>5</v>
          </cell>
          <cell r="G6301">
            <v>0</v>
          </cell>
          <cell r="H6301">
            <v>4</v>
          </cell>
          <cell r="I6301">
            <v>19.600000000000001</v>
          </cell>
          <cell r="J6301">
            <v>11.1</v>
          </cell>
          <cell r="K6301">
            <v>3.7</v>
          </cell>
          <cell r="L6301">
            <v>4.0999999999999996</v>
          </cell>
          <cell r="M6301">
            <v>21.1</v>
          </cell>
          <cell r="N6301">
            <v>79.599999999999994</v>
          </cell>
          <cell r="O6301">
            <v>7.4</v>
          </cell>
          <cell r="P6301">
            <v>72.599999999999994</v>
          </cell>
          <cell r="Q6301">
            <v>9.1999999999999993</v>
          </cell>
          <cell r="R6301">
            <v>83</v>
          </cell>
          <cell r="S6301">
            <v>27.1</v>
          </cell>
          <cell r="T6301" t="str">
            <v>Dunning</v>
          </cell>
          <cell r="U6301" t="str">
            <v>NA</v>
          </cell>
          <cell r="V6301" t="str">
            <v>NO</v>
          </cell>
          <cell r="W6301" t="str">
            <v>NA</v>
          </cell>
          <cell r="X6301" t="str">
            <v>NA</v>
          </cell>
          <cell r="Y6301" t="str">
            <v>Shrubland</v>
          </cell>
          <cell r="Z6301">
            <v>2</v>
          </cell>
          <cell r="AA6301">
            <v>1</v>
          </cell>
          <cell r="AB6301" t="str">
            <v>Omnivore</v>
          </cell>
          <cell r="AC6301" t="str">
            <v>Invertivore</v>
          </cell>
          <cell r="AD6301" t="str">
            <v>Insessorial</v>
          </cell>
          <cell r="AE6301">
            <v>-7.29</v>
          </cell>
          <cell r="AF6301">
            <v>13.78</v>
          </cell>
          <cell r="AG6301">
            <v>2.4300000000000002</v>
          </cell>
          <cell r="AH6301">
            <v>39.07986107</v>
          </cell>
          <cell r="AI6301">
            <v>1347241.75</v>
          </cell>
          <cell r="AJ6301" t="str">
            <v>Extant</v>
          </cell>
        </row>
        <row r="6302">
          <cell r="A6302" t="str">
            <v>Phyllastrephus terrestris</v>
          </cell>
          <cell r="B6302" t="str">
            <v>Pycnonotidae</v>
          </cell>
          <cell r="C6302" t="str">
            <v>Passeriformes</v>
          </cell>
          <cell r="D6302">
            <v>5</v>
          </cell>
          <cell r="E6302">
            <v>3</v>
          </cell>
          <cell r="F6302">
            <v>2</v>
          </cell>
          <cell r="G6302">
            <v>0</v>
          </cell>
          <cell r="H6302">
            <v>4</v>
          </cell>
          <cell r="I6302">
            <v>21.8</v>
          </cell>
          <cell r="J6302">
            <v>12.1</v>
          </cell>
          <cell r="K6302">
            <v>3.8</v>
          </cell>
          <cell r="L6302">
            <v>5</v>
          </cell>
          <cell r="M6302">
            <v>21.7</v>
          </cell>
          <cell r="N6302">
            <v>86.6</v>
          </cell>
          <cell r="O6302">
            <v>8.9</v>
          </cell>
          <cell r="P6302">
            <v>76.599999999999994</v>
          </cell>
          <cell r="Q6302">
            <v>10.4</v>
          </cell>
          <cell r="R6302">
            <v>85.6</v>
          </cell>
          <cell r="S6302">
            <v>31.08</v>
          </cell>
          <cell r="T6302" t="str">
            <v>Dunning</v>
          </cell>
          <cell r="U6302" t="str">
            <v>NA</v>
          </cell>
          <cell r="V6302" t="str">
            <v>NO</v>
          </cell>
          <cell r="W6302" t="str">
            <v>NA</v>
          </cell>
          <cell r="X6302" t="str">
            <v>NA</v>
          </cell>
          <cell r="Y6302" t="str">
            <v>Forest</v>
          </cell>
          <cell r="Z6302">
            <v>1</v>
          </cell>
          <cell r="AA6302">
            <v>1</v>
          </cell>
          <cell r="AB6302" t="str">
            <v>Carnivore</v>
          </cell>
          <cell r="AC6302" t="str">
            <v>Invertivore</v>
          </cell>
          <cell r="AD6302" t="str">
            <v>Generalist</v>
          </cell>
          <cell r="AE6302">
            <v>-34.700000000000003</v>
          </cell>
          <cell r="AF6302">
            <v>2.5299999999999998</v>
          </cell>
          <cell r="AG6302">
            <v>-17.27</v>
          </cell>
          <cell r="AH6302">
            <v>31.475817800000002</v>
          </cell>
          <cell r="AI6302">
            <v>2434586.59</v>
          </cell>
          <cell r="AJ6302" t="str">
            <v>Extant</v>
          </cell>
        </row>
        <row r="6303">
          <cell r="A6303" t="str">
            <v>Phyllastrephus xavieri</v>
          </cell>
          <cell r="B6303" t="str">
            <v>Pycnonotidae</v>
          </cell>
          <cell r="C6303" t="str">
            <v>Passeriformes</v>
          </cell>
          <cell r="D6303">
            <v>7</v>
          </cell>
          <cell r="E6303">
            <v>2</v>
          </cell>
          <cell r="F6303">
            <v>2</v>
          </cell>
          <cell r="G6303">
            <v>3</v>
          </cell>
          <cell r="H6303">
            <v>4</v>
          </cell>
          <cell r="I6303">
            <v>19.8</v>
          </cell>
          <cell r="J6303">
            <v>11.3</v>
          </cell>
          <cell r="K6303">
            <v>3.8</v>
          </cell>
          <cell r="L6303">
            <v>4.8</v>
          </cell>
          <cell r="M6303">
            <v>19.2</v>
          </cell>
          <cell r="N6303">
            <v>81.599999999999994</v>
          </cell>
          <cell r="O6303">
            <v>9.3000000000000007</v>
          </cell>
          <cell r="P6303">
            <v>73.3</v>
          </cell>
          <cell r="Q6303">
            <v>11.2</v>
          </cell>
          <cell r="R6303">
            <v>78.7</v>
          </cell>
          <cell r="S6303">
            <v>22.64</v>
          </cell>
          <cell r="T6303" t="str">
            <v>Dunning</v>
          </cell>
          <cell r="U6303" t="str">
            <v>NA</v>
          </cell>
          <cell r="V6303" t="str">
            <v>NO</v>
          </cell>
          <cell r="W6303" t="str">
            <v>NA</v>
          </cell>
          <cell r="X6303" t="str">
            <v>NA</v>
          </cell>
          <cell r="Y6303" t="str">
            <v>Forest</v>
          </cell>
          <cell r="Z6303">
            <v>1</v>
          </cell>
          <cell r="AA6303">
            <v>1</v>
          </cell>
          <cell r="AB6303" t="str">
            <v>Carnivore</v>
          </cell>
          <cell r="AC6303" t="str">
            <v>Invertivore</v>
          </cell>
          <cell r="AD6303" t="str">
            <v>Insessorial</v>
          </cell>
          <cell r="AE6303">
            <v>-4.21</v>
          </cell>
          <cell r="AF6303">
            <v>5.79</v>
          </cell>
          <cell r="AG6303">
            <v>1.06</v>
          </cell>
          <cell r="AH6303">
            <v>20.753605759999999</v>
          </cell>
          <cell r="AI6303">
            <v>968575.23</v>
          </cell>
          <cell r="AJ6303" t="str">
            <v>Extant</v>
          </cell>
        </row>
        <row r="6304">
          <cell r="A6304" t="str">
            <v>Pycnonotus atriceps</v>
          </cell>
          <cell r="B6304" t="str">
            <v>Pycnonotidae</v>
          </cell>
          <cell r="C6304" t="str">
            <v>Passeriformes</v>
          </cell>
          <cell r="D6304">
            <v>9</v>
          </cell>
          <cell r="E6304">
            <v>4</v>
          </cell>
          <cell r="F6304">
            <v>5</v>
          </cell>
          <cell r="G6304">
            <v>0</v>
          </cell>
          <cell r="H6304">
            <v>8</v>
          </cell>
          <cell r="I6304">
            <v>15.7</v>
          </cell>
          <cell r="J6304">
            <v>9.5</v>
          </cell>
          <cell r="K6304">
            <v>4.2</v>
          </cell>
          <cell r="L6304">
            <v>4.5999999999999996</v>
          </cell>
          <cell r="M6304">
            <v>15.1</v>
          </cell>
          <cell r="N6304">
            <v>77.7</v>
          </cell>
          <cell r="O6304">
            <v>13.1</v>
          </cell>
          <cell r="P6304">
            <v>64</v>
          </cell>
          <cell r="Q6304">
            <v>17</v>
          </cell>
          <cell r="R6304">
            <v>67</v>
          </cell>
          <cell r="S6304">
            <v>25.5</v>
          </cell>
          <cell r="T6304" t="str">
            <v>Dunning</v>
          </cell>
          <cell r="U6304" t="str">
            <v>NA</v>
          </cell>
          <cell r="V6304" t="str">
            <v>NO</v>
          </cell>
          <cell r="W6304" t="str">
            <v>NA</v>
          </cell>
          <cell r="X6304" t="str">
            <v>NA</v>
          </cell>
          <cell r="Y6304" t="str">
            <v>Forest</v>
          </cell>
          <cell r="Z6304">
            <v>1</v>
          </cell>
          <cell r="AA6304">
            <v>1</v>
          </cell>
          <cell r="AB6304" t="str">
            <v>Herbivore</v>
          </cell>
          <cell r="AC6304" t="str">
            <v>Frugivore</v>
          </cell>
          <cell r="AD6304" t="str">
            <v>Insessorial</v>
          </cell>
          <cell r="AE6304">
            <v>-8.85</v>
          </cell>
          <cell r="AF6304">
            <v>28.88</v>
          </cell>
          <cell r="AG6304">
            <v>10.81</v>
          </cell>
          <cell r="AH6304">
            <v>103.5644753</v>
          </cell>
          <cell r="AI6304">
            <v>2972073.6</v>
          </cell>
          <cell r="AJ6304" t="str">
            <v>Extant</v>
          </cell>
        </row>
        <row r="6305">
          <cell r="A6305" t="str">
            <v>Pycnonotus aurigaster</v>
          </cell>
          <cell r="B6305" t="str">
            <v>Pycnonotidae</v>
          </cell>
          <cell r="C6305" t="str">
            <v>Passeriformes</v>
          </cell>
          <cell r="D6305">
            <v>15</v>
          </cell>
          <cell r="E6305">
            <v>3</v>
          </cell>
          <cell r="F6305">
            <v>8</v>
          </cell>
          <cell r="G6305">
            <v>4</v>
          </cell>
          <cell r="H6305">
            <v>9</v>
          </cell>
          <cell r="I6305">
            <v>19.399999999999999</v>
          </cell>
          <cell r="J6305">
            <v>9.8000000000000007</v>
          </cell>
          <cell r="K6305">
            <v>4.0999999999999996</v>
          </cell>
          <cell r="L6305">
            <v>4.8</v>
          </cell>
          <cell r="M6305">
            <v>21.9</v>
          </cell>
          <cell r="N6305">
            <v>91.8</v>
          </cell>
          <cell r="O6305">
            <v>14</v>
          </cell>
          <cell r="P6305">
            <v>76.400000000000006</v>
          </cell>
          <cell r="Q6305">
            <v>15.5</v>
          </cell>
          <cell r="R6305">
            <v>82.4</v>
          </cell>
          <cell r="S6305">
            <v>44.33</v>
          </cell>
          <cell r="T6305" t="str">
            <v>Dunning</v>
          </cell>
          <cell r="U6305" t="str">
            <v>NA</v>
          </cell>
          <cell r="V6305" t="str">
            <v>NO</v>
          </cell>
          <cell r="W6305" t="str">
            <v>NA</v>
          </cell>
          <cell r="X6305" t="str">
            <v>NA</v>
          </cell>
          <cell r="Y6305" t="str">
            <v>Shrubland</v>
          </cell>
          <cell r="Z6305">
            <v>2</v>
          </cell>
          <cell r="AA6305">
            <v>1</v>
          </cell>
          <cell r="AB6305" t="str">
            <v>Herbivore</v>
          </cell>
          <cell r="AC6305" t="str">
            <v>Omnivore</v>
          </cell>
          <cell r="AD6305" t="str">
            <v>Insessorial</v>
          </cell>
          <cell r="AE6305">
            <v>-8.85</v>
          </cell>
          <cell r="AF6305">
            <v>30.45</v>
          </cell>
          <cell r="AG6305">
            <v>19.97</v>
          </cell>
          <cell r="AH6305">
            <v>105.9522118</v>
          </cell>
          <cell r="AI6305">
            <v>2959739.34</v>
          </cell>
          <cell r="AJ6305" t="str">
            <v>Extant</v>
          </cell>
        </row>
        <row r="6306">
          <cell r="A6306" t="str">
            <v>Pycnonotus barbatus</v>
          </cell>
          <cell r="B6306" t="str">
            <v>Pycnonotidae</v>
          </cell>
          <cell r="C6306" t="str">
            <v>Passeriformes</v>
          </cell>
          <cell r="D6306">
            <v>44</v>
          </cell>
          <cell r="E6306">
            <v>13</v>
          </cell>
          <cell r="F6306">
            <v>13</v>
          </cell>
          <cell r="G6306">
            <v>18</v>
          </cell>
          <cell r="H6306">
            <v>32</v>
          </cell>
          <cell r="I6306">
            <v>18.100000000000001</v>
          </cell>
          <cell r="J6306">
            <v>9.6</v>
          </cell>
          <cell r="K6306">
            <v>4.3</v>
          </cell>
          <cell r="L6306">
            <v>5</v>
          </cell>
          <cell r="M6306">
            <v>21.2</v>
          </cell>
          <cell r="N6306">
            <v>93.6</v>
          </cell>
          <cell r="O6306">
            <v>14.1</v>
          </cell>
          <cell r="P6306">
            <v>79.5</v>
          </cell>
          <cell r="Q6306">
            <v>15</v>
          </cell>
          <cell r="R6306">
            <v>85.3</v>
          </cell>
          <cell r="S6306">
            <v>32.1</v>
          </cell>
          <cell r="T6306" t="str">
            <v>Dunning</v>
          </cell>
          <cell r="U6306" t="str">
            <v>NA</v>
          </cell>
          <cell r="V6306" t="str">
            <v>NO</v>
          </cell>
          <cell r="W6306" t="str">
            <v>NA</v>
          </cell>
          <cell r="X6306" t="str">
            <v>NA</v>
          </cell>
          <cell r="Y6306" t="str">
            <v>Woodland</v>
          </cell>
          <cell r="Z6306">
            <v>2</v>
          </cell>
          <cell r="AA6306">
            <v>1</v>
          </cell>
          <cell r="AB6306" t="str">
            <v>Herbivore</v>
          </cell>
          <cell r="AC6306" t="str">
            <v>Frugivore</v>
          </cell>
          <cell r="AD6306" t="str">
            <v>Insessorial</v>
          </cell>
          <cell r="AE6306">
            <v>-33.58</v>
          </cell>
          <cell r="AF6306">
            <v>37.35</v>
          </cell>
          <cell r="AG6306">
            <v>2.82</v>
          </cell>
          <cell r="AH6306">
            <v>20.805760840000001</v>
          </cell>
          <cell r="AI6306">
            <v>19572184.190000001</v>
          </cell>
          <cell r="AJ6306" t="str">
            <v>Extant</v>
          </cell>
        </row>
        <row r="6307">
          <cell r="A6307" t="str">
            <v>Pycnonotus bimaculatus</v>
          </cell>
          <cell r="B6307" t="str">
            <v>Pycnonotidae</v>
          </cell>
          <cell r="C6307" t="str">
            <v>Passeriformes</v>
          </cell>
          <cell r="D6307">
            <v>4</v>
          </cell>
          <cell r="E6307">
            <v>0</v>
          </cell>
          <cell r="F6307">
            <v>4</v>
          </cell>
          <cell r="G6307">
            <v>0</v>
          </cell>
          <cell r="H6307">
            <v>4</v>
          </cell>
          <cell r="I6307">
            <v>16.899999999999999</v>
          </cell>
          <cell r="J6307">
            <v>8.6999999999999993</v>
          </cell>
          <cell r="K6307">
            <v>4.5999999999999996</v>
          </cell>
          <cell r="L6307">
            <v>4.7</v>
          </cell>
          <cell r="M6307">
            <v>20</v>
          </cell>
          <cell r="N6307">
            <v>86.2</v>
          </cell>
          <cell r="O6307">
            <v>11.2</v>
          </cell>
          <cell r="P6307">
            <v>75</v>
          </cell>
          <cell r="Q6307">
            <v>13</v>
          </cell>
          <cell r="R6307">
            <v>93.8</v>
          </cell>
          <cell r="S6307">
            <v>30</v>
          </cell>
          <cell r="T6307" t="str">
            <v>Updated_literature</v>
          </cell>
          <cell r="U6307" t="str">
            <v>BoW</v>
          </cell>
          <cell r="V6307" t="str">
            <v>NO</v>
          </cell>
          <cell r="W6307" t="str">
            <v>NA</v>
          </cell>
          <cell r="X6307" t="str">
            <v>NA</v>
          </cell>
          <cell r="Y6307" t="str">
            <v>Forest</v>
          </cell>
          <cell r="Z6307">
            <v>2</v>
          </cell>
          <cell r="AA6307">
            <v>1</v>
          </cell>
          <cell r="AB6307" t="str">
            <v>Herbivore</v>
          </cell>
          <cell r="AC6307" t="str">
            <v>Frugivore</v>
          </cell>
          <cell r="AD6307" t="str">
            <v>Insessorial</v>
          </cell>
          <cell r="AE6307">
            <v>-8.41</v>
          </cell>
          <cell r="AF6307">
            <v>5.33</v>
          </cell>
          <cell r="AG6307">
            <v>-0.94</v>
          </cell>
          <cell r="AH6307">
            <v>101.7922516</v>
          </cell>
          <cell r="AI6307">
            <v>95889.01</v>
          </cell>
          <cell r="AJ6307" t="str">
            <v>Extant</v>
          </cell>
        </row>
        <row r="6308">
          <cell r="A6308" t="str">
            <v>Pycnonotus blanfordi</v>
          </cell>
          <cell r="B6308" t="str">
            <v>Pycnonotidae</v>
          </cell>
          <cell r="C6308" t="str">
            <v>Passeriformes</v>
          </cell>
          <cell r="D6308">
            <v>5</v>
          </cell>
          <cell r="E6308">
            <v>2</v>
          </cell>
          <cell r="F6308">
            <v>3</v>
          </cell>
          <cell r="G6308">
            <v>0</v>
          </cell>
          <cell r="H6308">
            <v>4</v>
          </cell>
          <cell r="I6308">
            <v>16.7</v>
          </cell>
          <cell r="J6308">
            <v>8.9</v>
          </cell>
          <cell r="K6308">
            <v>3.7</v>
          </cell>
          <cell r="L6308">
            <v>4.5</v>
          </cell>
          <cell r="M6308">
            <v>19</v>
          </cell>
          <cell r="N6308">
            <v>82.6</v>
          </cell>
          <cell r="O6308">
            <v>11.6</v>
          </cell>
          <cell r="P6308">
            <v>70.900000000000006</v>
          </cell>
          <cell r="Q6308">
            <v>14</v>
          </cell>
          <cell r="R6308">
            <v>81.599999999999994</v>
          </cell>
          <cell r="S6308">
            <v>33.4</v>
          </cell>
          <cell r="T6308" t="str">
            <v>Dunning</v>
          </cell>
          <cell r="U6308" t="str">
            <v>NA</v>
          </cell>
          <cell r="V6308" t="str">
            <v>NO</v>
          </cell>
          <cell r="W6308" t="str">
            <v>NA</v>
          </cell>
          <cell r="X6308" t="str">
            <v>NA</v>
          </cell>
          <cell r="Y6308" t="str">
            <v>Shrubland</v>
          </cell>
          <cell r="Z6308">
            <v>2</v>
          </cell>
          <cell r="AA6308">
            <v>1</v>
          </cell>
          <cell r="AB6308" t="str">
            <v>Omnivore</v>
          </cell>
          <cell r="AC6308" t="str">
            <v>Omnivore</v>
          </cell>
          <cell r="AD6308" t="str">
            <v>Insessorial</v>
          </cell>
          <cell r="AE6308">
            <v>5.65</v>
          </cell>
          <cell r="AF6308">
            <v>24.07</v>
          </cell>
          <cell r="AG6308">
            <v>15.52</v>
          </cell>
          <cell r="AH6308">
            <v>101.5133232</v>
          </cell>
          <cell r="AI6308">
            <v>1240819.1200000001</v>
          </cell>
          <cell r="AJ6308" t="str">
            <v>Extant</v>
          </cell>
        </row>
        <row r="6309">
          <cell r="A6309" t="str">
            <v>Pycnonotus brunneus</v>
          </cell>
          <cell r="B6309" t="str">
            <v>Pycnonotidae</v>
          </cell>
          <cell r="C6309" t="str">
            <v>Passeriformes</v>
          </cell>
          <cell r="D6309">
            <v>5</v>
          </cell>
          <cell r="E6309">
            <v>1</v>
          </cell>
          <cell r="F6309">
            <v>2</v>
          </cell>
          <cell r="G6309">
            <v>2</v>
          </cell>
          <cell r="H6309">
            <v>2</v>
          </cell>
          <cell r="I6309">
            <v>16.5</v>
          </cell>
          <cell r="J6309">
            <v>9.4</v>
          </cell>
          <cell r="K6309">
            <v>4.4000000000000004</v>
          </cell>
          <cell r="L6309">
            <v>4.8</v>
          </cell>
          <cell r="M6309">
            <v>18.899999999999999</v>
          </cell>
          <cell r="N6309">
            <v>82.2</v>
          </cell>
          <cell r="O6309">
            <v>9.8000000000000007</v>
          </cell>
          <cell r="P6309">
            <v>70.7</v>
          </cell>
          <cell r="Q6309">
            <v>12.3</v>
          </cell>
          <cell r="R6309">
            <v>71.7</v>
          </cell>
          <cell r="S6309">
            <v>28.8</v>
          </cell>
          <cell r="T6309" t="str">
            <v>Dunning</v>
          </cell>
          <cell r="U6309" t="str">
            <v>NA</v>
          </cell>
          <cell r="V6309" t="str">
            <v>NO</v>
          </cell>
          <cell r="W6309" t="str">
            <v>NA</v>
          </cell>
          <cell r="X6309" t="str">
            <v>NA</v>
          </cell>
          <cell r="Y6309" t="str">
            <v>Forest</v>
          </cell>
          <cell r="Z6309">
            <v>1</v>
          </cell>
          <cell r="AA6309">
            <v>1</v>
          </cell>
          <cell r="AB6309" t="str">
            <v>Herbivore</v>
          </cell>
          <cell r="AC6309" t="str">
            <v>Frugivore</v>
          </cell>
          <cell r="AD6309" t="str">
            <v>Insessorial</v>
          </cell>
          <cell r="AE6309">
            <v>-5.95</v>
          </cell>
          <cell r="AF6309">
            <v>10.72</v>
          </cell>
          <cell r="AG6309">
            <v>1.02</v>
          </cell>
          <cell r="AH6309">
            <v>108.4459557</v>
          </cell>
          <cell r="AI6309">
            <v>1138188.08</v>
          </cell>
          <cell r="AJ6309" t="str">
            <v>Extant</v>
          </cell>
        </row>
        <row r="6310">
          <cell r="A6310" t="str">
            <v>Pycnonotus cafer</v>
          </cell>
          <cell r="B6310" t="str">
            <v>Pycnonotidae</v>
          </cell>
          <cell r="C6310" t="str">
            <v>Passeriformes</v>
          </cell>
          <cell r="D6310">
            <v>12</v>
          </cell>
          <cell r="E6310">
            <v>4</v>
          </cell>
          <cell r="F6310">
            <v>8</v>
          </cell>
          <cell r="G6310">
            <v>0</v>
          </cell>
          <cell r="H6310">
            <v>12</v>
          </cell>
          <cell r="I6310">
            <v>19.399999999999999</v>
          </cell>
          <cell r="J6310">
            <v>10.5</v>
          </cell>
          <cell r="K6310">
            <v>4.8</v>
          </cell>
          <cell r="L6310">
            <v>5.3</v>
          </cell>
          <cell r="M6310">
            <v>21.3</v>
          </cell>
          <cell r="N6310">
            <v>94.5</v>
          </cell>
          <cell r="O6310">
            <v>15.7</v>
          </cell>
          <cell r="P6310">
            <v>78.8</v>
          </cell>
          <cell r="Q6310">
            <v>16.5</v>
          </cell>
          <cell r="R6310">
            <v>86.2</v>
          </cell>
          <cell r="S6310">
            <v>42.85</v>
          </cell>
          <cell r="T6310" t="str">
            <v>Dunning</v>
          </cell>
          <cell r="U6310" t="str">
            <v>NA</v>
          </cell>
          <cell r="V6310" t="str">
            <v>NO</v>
          </cell>
          <cell r="W6310" t="str">
            <v>NA</v>
          </cell>
          <cell r="X6310" t="str">
            <v>NA</v>
          </cell>
          <cell r="Y6310" t="str">
            <v>Shrubland</v>
          </cell>
          <cell r="Z6310">
            <v>2</v>
          </cell>
          <cell r="AA6310">
            <v>1</v>
          </cell>
          <cell r="AB6310" t="str">
            <v>Herbivore</v>
          </cell>
          <cell r="AC6310" t="str">
            <v>Omnivore</v>
          </cell>
          <cell r="AD6310" t="str">
            <v>Insessorial</v>
          </cell>
          <cell r="AE6310">
            <v>5.92</v>
          </cell>
          <cell r="AF6310">
            <v>35.86</v>
          </cell>
          <cell r="AG6310">
            <v>23.09</v>
          </cell>
          <cell r="AH6310">
            <v>81.28381229</v>
          </cell>
          <cell r="AI6310">
            <v>4173278.58</v>
          </cell>
          <cell r="AJ6310" t="str">
            <v>Extant</v>
          </cell>
        </row>
        <row r="6311">
          <cell r="A6311" t="str">
            <v>Pycnonotus capensis</v>
          </cell>
          <cell r="B6311" t="str">
            <v>Pycnonotidae</v>
          </cell>
          <cell r="C6311" t="str">
            <v>Passeriformes</v>
          </cell>
          <cell r="D6311">
            <v>4</v>
          </cell>
          <cell r="E6311">
            <v>2</v>
          </cell>
          <cell r="F6311">
            <v>2</v>
          </cell>
          <cell r="G6311">
            <v>0</v>
          </cell>
          <cell r="H6311">
            <v>4</v>
          </cell>
          <cell r="I6311">
            <v>19.600000000000001</v>
          </cell>
          <cell r="J6311">
            <v>9.8000000000000007</v>
          </cell>
          <cell r="K6311">
            <v>4</v>
          </cell>
          <cell r="L6311">
            <v>4.5999999999999996</v>
          </cell>
          <cell r="M6311">
            <v>22</v>
          </cell>
          <cell r="N6311">
            <v>92.8</v>
          </cell>
          <cell r="O6311">
            <v>14.5</v>
          </cell>
          <cell r="P6311">
            <v>78.2</v>
          </cell>
          <cell r="Q6311">
            <v>15.7</v>
          </cell>
          <cell r="R6311">
            <v>86.2</v>
          </cell>
          <cell r="S6311">
            <v>38.6</v>
          </cell>
          <cell r="T6311" t="str">
            <v>Dunning</v>
          </cell>
          <cell r="U6311" t="str">
            <v>NA</v>
          </cell>
          <cell r="V6311" t="str">
            <v>NO</v>
          </cell>
          <cell r="W6311" t="str">
            <v>NA</v>
          </cell>
          <cell r="X6311" t="str">
            <v>NA</v>
          </cell>
          <cell r="Y6311" t="str">
            <v>Shrubland</v>
          </cell>
          <cell r="Z6311">
            <v>2</v>
          </cell>
          <cell r="AA6311">
            <v>1</v>
          </cell>
          <cell r="AB6311" t="str">
            <v>Herbivore</v>
          </cell>
          <cell r="AC6311" t="str">
            <v>Omnivore</v>
          </cell>
          <cell r="AD6311" t="str">
            <v>Insessorial</v>
          </cell>
          <cell r="AE6311">
            <v>-34.840000000000003</v>
          </cell>
          <cell r="AF6311">
            <v>-28.72</v>
          </cell>
          <cell r="AG6311">
            <v>-32.65</v>
          </cell>
          <cell r="AH6311">
            <v>20.567353900000001</v>
          </cell>
          <cell r="AI6311">
            <v>151666.39000000001</v>
          </cell>
          <cell r="AJ6311" t="str">
            <v>Extant</v>
          </cell>
        </row>
        <row r="6312">
          <cell r="A6312" t="str">
            <v>Pycnonotus cyaniventris</v>
          </cell>
          <cell r="B6312" t="str">
            <v>Pycnonotidae</v>
          </cell>
          <cell r="C6312" t="str">
            <v>Passeriformes</v>
          </cell>
          <cell r="D6312">
            <v>7</v>
          </cell>
          <cell r="E6312">
            <v>3</v>
          </cell>
          <cell r="F6312">
            <v>3</v>
          </cell>
          <cell r="G6312">
            <v>1</v>
          </cell>
          <cell r="H6312">
            <v>6</v>
          </cell>
          <cell r="I6312">
            <v>14.6</v>
          </cell>
          <cell r="J6312">
            <v>8.6</v>
          </cell>
          <cell r="K6312">
            <v>3.9</v>
          </cell>
          <cell r="L6312">
            <v>3.9</v>
          </cell>
          <cell r="M6312">
            <v>14.2</v>
          </cell>
          <cell r="N6312">
            <v>75.599999999999994</v>
          </cell>
          <cell r="O6312">
            <v>13.4</v>
          </cell>
          <cell r="P6312">
            <v>62.8</v>
          </cell>
          <cell r="Q6312">
            <v>17.5</v>
          </cell>
          <cell r="R6312">
            <v>58.6</v>
          </cell>
          <cell r="S6312">
            <v>22</v>
          </cell>
          <cell r="T6312" t="str">
            <v>Dunning</v>
          </cell>
          <cell r="U6312" t="str">
            <v>NA</v>
          </cell>
          <cell r="V6312" t="str">
            <v>NO</v>
          </cell>
          <cell r="W6312" t="str">
            <v>NA</v>
          </cell>
          <cell r="X6312" t="str">
            <v>NA</v>
          </cell>
          <cell r="Y6312" t="str">
            <v>Forest</v>
          </cell>
          <cell r="Z6312">
            <v>1</v>
          </cell>
          <cell r="AA6312">
            <v>1</v>
          </cell>
          <cell r="AB6312" t="str">
            <v>Herbivore</v>
          </cell>
          <cell r="AC6312" t="str">
            <v>Frugivore</v>
          </cell>
          <cell r="AD6312" t="str">
            <v>Insessorial</v>
          </cell>
          <cell r="AE6312">
            <v>-5.95</v>
          </cell>
          <cell r="AF6312">
            <v>14.54</v>
          </cell>
          <cell r="AG6312">
            <v>1.51</v>
          </cell>
          <cell r="AH6312">
            <v>108.4895795</v>
          </cell>
          <cell r="AI6312">
            <v>926808.78</v>
          </cell>
          <cell r="AJ6312" t="str">
            <v>Extant</v>
          </cell>
        </row>
        <row r="6313">
          <cell r="A6313" t="str">
            <v>Pycnonotus erythropthalmos</v>
          </cell>
          <cell r="B6313" t="str">
            <v>Pycnonotidae</v>
          </cell>
          <cell r="C6313" t="str">
            <v>Passeriformes</v>
          </cell>
          <cell r="D6313">
            <v>8</v>
          </cell>
          <cell r="E6313">
            <v>2</v>
          </cell>
          <cell r="F6313">
            <v>3</v>
          </cell>
          <cell r="G6313">
            <v>3</v>
          </cell>
          <cell r="H6313">
            <v>4</v>
          </cell>
          <cell r="I6313">
            <v>13.6</v>
          </cell>
          <cell r="J6313">
            <v>8.6</v>
          </cell>
          <cell r="K6313">
            <v>3.8</v>
          </cell>
          <cell r="L6313">
            <v>3.7</v>
          </cell>
          <cell r="M6313">
            <v>16</v>
          </cell>
          <cell r="N6313">
            <v>74.2</v>
          </cell>
          <cell r="O6313">
            <v>10.8</v>
          </cell>
          <cell r="P6313">
            <v>63.6</v>
          </cell>
          <cell r="Q6313">
            <v>14.4</v>
          </cell>
          <cell r="R6313">
            <v>63.8</v>
          </cell>
          <cell r="S6313">
            <v>19.2</v>
          </cell>
          <cell r="T6313" t="str">
            <v>Dunning</v>
          </cell>
          <cell r="U6313" t="str">
            <v>NA</v>
          </cell>
          <cell r="V6313" t="str">
            <v>NO</v>
          </cell>
          <cell r="W6313" t="str">
            <v>NA</v>
          </cell>
          <cell r="X6313" t="str">
            <v>NA</v>
          </cell>
          <cell r="Y6313" t="str">
            <v>Forest</v>
          </cell>
          <cell r="Z6313">
            <v>1</v>
          </cell>
          <cell r="AA6313">
            <v>1</v>
          </cell>
          <cell r="AB6313" t="str">
            <v>Herbivore</v>
          </cell>
          <cell r="AC6313" t="str">
            <v>Frugivore</v>
          </cell>
          <cell r="AD6313" t="str">
            <v>Insessorial</v>
          </cell>
          <cell r="AE6313">
            <v>-5.95</v>
          </cell>
          <cell r="AF6313">
            <v>10.79</v>
          </cell>
          <cell r="AG6313">
            <v>1.1100000000000001</v>
          </cell>
          <cell r="AH6313">
            <v>108.3462792</v>
          </cell>
          <cell r="AI6313">
            <v>1241474.05</v>
          </cell>
          <cell r="AJ6313" t="str">
            <v>Extant</v>
          </cell>
        </row>
        <row r="6314">
          <cell r="A6314" t="str">
            <v>Pycnonotus eutilotus</v>
          </cell>
          <cell r="B6314" t="str">
            <v>Pycnonotidae</v>
          </cell>
          <cell r="C6314" t="str">
            <v>Passeriformes</v>
          </cell>
          <cell r="D6314">
            <v>6</v>
          </cell>
          <cell r="E6314">
            <v>1</v>
          </cell>
          <cell r="F6314">
            <v>3</v>
          </cell>
          <cell r="G6314">
            <v>2</v>
          </cell>
          <cell r="H6314">
            <v>5</v>
          </cell>
          <cell r="I6314">
            <v>18.3</v>
          </cell>
          <cell r="J6314">
            <v>11.8</v>
          </cell>
          <cell r="K6314">
            <v>4.8</v>
          </cell>
          <cell r="L6314">
            <v>5.2</v>
          </cell>
          <cell r="M6314">
            <v>17.7</v>
          </cell>
          <cell r="N6314">
            <v>91.5</v>
          </cell>
          <cell r="O6314">
            <v>17.600000000000001</v>
          </cell>
          <cell r="P6314">
            <v>73.400000000000006</v>
          </cell>
          <cell r="Q6314">
            <v>19.3</v>
          </cell>
          <cell r="R6314">
            <v>77.3</v>
          </cell>
          <cell r="S6314">
            <v>35.299999999999997</v>
          </cell>
          <cell r="T6314" t="str">
            <v>Dunning</v>
          </cell>
          <cell r="U6314" t="str">
            <v>NA</v>
          </cell>
          <cell r="V6314" t="str">
            <v>NO</v>
          </cell>
          <cell r="W6314" t="str">
            <v>NA</v>
          </cell>
          <cell r="X6314" t="str">
            <v>NA</v>
          </cell>
          <cell r="Y6314" t="str">
            <v>Forest</v>
          </cell>
          <cell r="Z6314">
            <v>1</v>
          </cell>
          <cell r="AA6314">
            <v>1</v>
          </cell>
          <cell r="AB6314" t="str">
            <v>Herbivore</v>
          </cell>
          <cell r="AC6314" t="str">
            <v>Frugivore</v>
          </cell>
          <cell r="AD6314" t="str">
            <v>Insessorial</v>
          </cell>
          <cell r="AE6314">
            <v>-5.95</v>
          </cell>
          <cell r="AF6314">
            <v>14.54</v>
          </cell>
          <cell r="AG6314">
            <v>1.44</v>
          </cell>
          <cell r="AH6314">
            <v>107.26365920000001</v>
          </cell>
          <cell r="AI6314">
            <v>821688.28</v>
          </cell>
          <cell r="AJ6314" t="str">
            <v>Extant</v>
          </cell>
        </row>
        <row r="6315">
          <cell r="A6315" t="str">
            <v>Pycnonotus finlaysoni</v>
          </cell>
          <cell r="B6315" t="str">
            <v>Pycnonotidae</v>
          </cell>
          <cell r="C6315" t="str">
            <v>Passeriformes</v>
          </cell>
          <cell r="D6315">
            <v>5</v>
          </cell>
          <cell r="E6315">
            <v>2</v>
          </cell>
          <cell r="F6315">
            <v>3</v>
          </cell>
          <cell r="G6315">
            <v>0</v>
          </cell>
          <cell r="H6315">
            <v>4</v>
          </cell>
          <cell r="I6315">
            <v>16.600000000000001</v>
          </cell>
          <cell r="J6315">
            <v>9.1</v>
          </cell>
          <cell r="K6315">
            <v>4</v>
          </cell>
          <cell r="L6315">
            <v>5</v>
          </cell>
          <cell r="M6315">
            <v>18.3</v>
          </cell>
          <cell r="N6315">
            <v>80</v>
          </cell>
          <cell r="O6315">
            <v>10.199999999999999</v>
          </cell>
          <cell r="P6315">
            <v>70.3</v>
          </cell>
          <cell r="Q6315">
            <v>12.7</v>
          </cell>
          <cell r="R6315">
            <v>79</v>
          </cell>
          <cell r="S6315">
            <v>26.3</v>
          </cell>
          <cell r="T6315" t="str">
            <v>Dunning</v>
          </cell>
          <cell r="U6315" t="str">
            <v>NA</v>
          </cell>
          <cell r="V6315" t="str">
            <v>NO</v>
          </cell>
          <cell r="W6315" t="str">
            <v>NA</v>
          </cell>
          <cell r="X6315" t="str">
            <v>NA</v>
          </cell>
          <cell r="Y6315" t="str">
            <v>Shrubland</v>
          </cell>
          <cell r="Z6315">
            <v>2</v>
          </cell>
          <cell r="AA6315">
            <v>1</v>
          </cell>
          <cell r="AB6315" t="str">
            <v>Herbivore</v>
          </cell>
          <cell r="AC6315" t="str">
            <v>Omnivore</v>
          </cell>
          <cell r="AD6315" t="str">
            <v>Insessorial</v>
          </cell>
          <cell r="AE6315">
            <v>2.11</v>
          </cell>
          <cell r="AF6315">
            <v>24.88</v>
          </cell>
          <cell r="AG6315">
            <v>15.69</v>
          </cell>
          <cell r="AH6315">
            <v>101.82810619999999</v>
          </cell>
          <cell r="AI6315">
            <v>1359281.19</v>
          </cell>
          <cell r="AJ6315" t="str">
            <v>Extant</v>
          </cell>
        </row>
        <row r="6316">
          <cell r="A6316" t="str">
            <v>Pycnonotus flavescens</v>
          </cell>
          <cell r="B6316" t="str">
            <v>Pycnonotidae</v>
          </cell>
          <cell r="C6316" t="str">
            <v>Passeriformes</v>
          </cell>
          <cell r="D6316">
            <v>5</v>
          </cell>
          <cell r="E6316">
            <v>2</v>
          </cell>
          <cell r="F6316">
            <v>3</v>
          </cell>
          <cell r="G6316">
            <v>0</v>
          </cell>
          <cell r="H6316">
            <v>4</v>
          </cell>
          <cell r="I6316">
            <v>17.5</v>
          </cell>
          <cell r="J6316">
            <v>8.4</v>
          </cell>
          <cell r="K6316">
            <v>3.9</v>
          </cell>
          <cell r="L6316">
            <v>4.5999999999999996</v>
          </cell>
          <cell r="M6316">
            <v>19.5</v>
          </cell>
          <cell r="N6316">
            <v>85.4</v>
          </cell>
          <cell r="O6316">
            <v>12.1</v>
          </cell>
          <cell r="P6316">
            <v>73.7</v>
          </cell>
          <cell r="Q6316">
            <v>14.2</v>
          </cell>
          <cell r="R6316">
            <v>89.8</v>
          </cell>
          <cell r="S6316">
            <v>28.9</v>
          </cell>
          <cell r="T6316" t="str">
            <v>Dunning</v>
          </cell>
          <cell r="U6316" t="str">
            <v>NA</v>
          </cell>
          <cell r="V6316" t="str">
            <v>NO</v>
          </cell>
          <cell r="W6316" t="str">
            <v>NA</v>
          </cell>
          <cell r="X6316" t="str">
            <v>NA</v>
          </cell>
          <cell r="Y6316" t="str">
            <v>Forest</v>
          </cell>
          <cell r="Z6316">
            <v>2</v>
          </cell>
          <cell r="AA6316">
            <v>1</v>
          </cell>
          <cell r="AB6316" t="str">
            <v>Omnivore</v>
          </cell>
          <cell r="AC6316" t="str">
            <v>Omnivore</v>
          </cell>
          <cell r="AD6316" t="str">
            <v>Insessorial</v>
          </cell>
          <cell r="AE6316">
            <v>1.01</v>
          </cell>
          <cell r="AF6316">
            <v>28.11</v>
          </cell>
          <cell r="AG6316">
            <v>19.850000000000001</v>
          </cell>
          <cell r="AH6316">
            <v>100.45923380000001</v>
          </cell>
          <cell r="AI6316">
            <v>971669.58</v>
          </cell>
          <cell r="AJ6316" t="str">
            <v>Extant</v>
          </cell>
        </row>
        <row r="6317">
          <cell r="A6317" t="str">
            <v>Pycnonotus goiavier</v>
          </cell>
          <cell r="B6317" t="str">
            <v>Pycnonotidae</v>
          </cell>
          <cell r="C6317" t="str">
            <v>Passeriformes</v>
          </cell>
          <cell r="D6317">
            <v>6</v>
          </cell>
          <cell r="E6317">
            <v>0</v>
          </cell>
          <cell r="F6317">
            <v>1</v>
          </cell>
          <cell r="G6317">
            <v>5</v>
          </cell>
          <cell r="H6317">
            <v>4</v>
          </cell>
          <cell r="I6317">
            <v>18.5</v>
          </cell>
          <cell r="J6317">
            <v>11.2</v>
          </cell>
          <cell r="K6317">
            <v>4.3</v>
          </cell>
          <cell r="L6317">
            <v>5</v>
          </cell>
          <cell r="M6317">
            <v>20.9</v>
          </cell>
          <cell r="N6317">
            <v>87</v>
          </cell>
          <cell r="O6317">
            <v>12.9</v>
          </cell>
          <cell r="P6317">
            <v>75.900000000000006</v>
          </cell>
          <cell r="Q6317">
            <v>14.5</v>
          </cell>
          <cell r="R6317">
            <v>77.2</v>
          </cell>
          <cell r="S6317">
            <v>27.8</v>
          </cell>
          <cell r="T6317" t="str">
            <v>Dunning</v>
          </cell>
          <cell r="U6317" t="str">
            <v>NA</v>
          </cell>
          <cell r="V6317" t="str">
            <v>NO</v>
          </cell>
          <cell r="W6317" t="str">
            <v>NA</v>
          </cell>
          <cell r="X6317" t="str">
            <v>NA</v>
          </cell>
          <cell r="Y6317" t="str">
            <v>Shrubland</v>
          </cell>
          <cell r="Z6317">
            <v>2</v>
          </cell>
          <cell r="AA6317">
            <v>1</v>
          </cell>
          <cell r="AB6317" t="str">
            <v>Herbivore</v>
          </cell>
          <cell r="AC6317" t="str">
            <v>Omnivore</v>
          </cell>
          <cell r="AD6317" t="str">
            <v>Insessorial</v>
          </cell>
          <cell r="AE6317">
            <v>-9.11</v>
          </cell>
          <cell r="AF6317">
            <v>18.7</v>
          </cell>
          <cell r="AG6317">
            <v>3.53</v>
          </cell>
          <cell r="AH6317">
            <v>109.80193250000001</v>
          </cell>
          <cell r="AI6317">
            <v>2111233.61</v>
          </cell>
          <cell r="AJ6317" t="str">
            <v>Extant</v>
          </cell>
        </row>
        <row r="6318">
          <cell r="A6318" t="str">
            <v>Pycnonotus hualon</v>
          </cell>
          <cell r="B6318" t="str">
            <v>Pycnonotidae</v>
          </cell>
          <cell r="C6318" t="str">
            <v>Passeriformes</v>
          </cell>
          <cell r="D6318">
            <v>1</v>
          </cell>
          <cell r="E6318">
            <v>1</v>
          </cell>
          <cell r="F6318">
            <v>0</v>
          </cell>
          <cell r="G6318">
            <v>0</v>
          </cell>
          <cell r="H6318">
            <v>1</v>
          </cell>
          <cell r="I6318">
            <v>15.9</v>
          </cell>
          <cell r="J6318">
            <v>7.8</v>
          </cell>
          <cell r="K6318">
            <v>3.8</v>
          </cell>
          <cell r="L6318">
            <v>4.2</v>
          </cell>
          <cell r="M6318">
            <v>18.5</v>
          </cell>
          <cell r="N6318">
            <v>90</v>
          </cell>
          <cell r="O6318">
            <v>13.5</v>
          </cell>
          <cell r="P6318">
            <v>76.5</v>
          </cell>
          <cell r="Q6318">
            <v>15</v>
          </cell>
          <cell r="R6318">
            <v>73</v>
          </cell>
          <cell r="S6318">
            <v>37</v>
          </cell>
          <cell r="T6318" t="str">
            <v>Updated_literature</v>
          </cell>
          <cell r="U6318" t="str">
            <v>BoW</v>
          </cell>
          <cell r="V6318" t="str">
            <v>NO</v>
          </cell>
          <cell r="W6318" t="str">
            <v>NA</v>
          </cell>
          <cell r="X6318" t="str">
            <v>NA</v>
          </cell>
          <cell r="Y6318" t="str">
            <v>NA</v>
          </cell>
          <cell r="Z6318">
            <v>2</v>
          </cell>
          <cell r="AA6318">
            <v>1</v>
          </cell>
          <cell r="AB6318" t="str">
            <v>Herbivore</v>
          </cell>
          <cell r="AC6318" t="str">
            <v>Frugivore</v>
          </cell>
          <cell r="AD6318" t="str">
            <v>Insessorial</v>
          </cell>
          <cell r="AE6318">
            <v>16.73</v>
          </cell>
          <cell r="AF6318">
            <v>19.809999999999999</v>
          </cell>
          <cell r="AG6318">
            <v>18.25</v>
          </cell>
          <cell r="AH6318">
            <v>104.41195829999999</v>
          </cell>
          <cell r="AI6318">
            <v>25219.24</v>
          </cell>
          <cell r="AJ6318" t="str">
            <v>Extant</v>
          </cell>
        </row>
        <row r="6319">
          <cell r="A6319" t="str">
            <v>Pycnonotus jocosus</v>
          </cell>
          <cell r="B6319" t="str">
            <v>Pycnonotidae</v>
          </cell>
          <cell r="C6319" t="str">
            <v>Passeriformes</v>
          </cell>
          <cell r="D6319">
            <v>9</v>
          </cell>
          <cell r="E6319">
            <v>4</v>
          </cell>
          <cell r="F6319">
            <v>5</v>
          </cell>
          <cell r="G6319">
            <v>0</v>
          </cell>
          <cell r="H6319">
            <v>8</v>
          </cell>
          <cell r="I6319">
            <v>17.5</v>
          </cell>
          <cell r="J6319">
            <v>9.1</v>
          </cell>
          <cell r="K6319">
            <v>4.5</v>
          </cell>
          <cell r="L6319">
            <v>4.8</v>
          </cell>
          <cell r="M6319">
            <v>20.5</v>
          </cell>
          <cell r="N6319">
            <v>86.8</v>
          </cell>
          <cell r="O6319">
            <v>12.4</v>
          </cell>
          <cell r="P6319">
            <v>74.8</v>
          </cell>
          <cell r="Q6319">
            <v>14.2</v>
          </cell>
          <cell r="R6319">
            <v>88.1</v>
          </cell>
          <cell r="S6319">
            <v>29.47</v>
          </cell>
          <cell r="T6319" t="str">
            <v>Dunning</v>
          </cell>
          <cell r="U6319" t="str">
            <v>NA</v>
          </cell>
          <cell r="V6319" t="str">
            <v>NO</v>
          </cell>
          <cell r="W6319" t="str">
            <v>NA</v>
          </cell>
          <cell r="X6319" t="str">
            <v>NA</v>
          </cell>
          <cell r="Y6319" t="str">
            <v>Shrubland</v>
          </cell>
          <cell r="Z6319">
            <v>2</v>
          </cell>
          <cell r="AA6319">
            <v>1</v>
          </cell>
          <cell r="AB6319" t="str">
            <v>Herbivore</v>
          </cell>
          <cell r="AC6319" t="str">
            <v>Omnivore</v>
          </cell>
          <cell r="AD6319" t="str">
            <v>Insessorial</v>
          </cell>
          <cell r="AE6319">
            <v>2.54</v>
          </cell>
          <cell r="AF6319">
            <v>30.91</v>
          </cell>
          <cell r="AG6319">
            <v>20.23</v>
          </cell>
          <cell r="AH6319">
            <v>93.5171785</v>
          </cell>
          <cell r="AI6319">
            <v>5185044.87</v>
          </cell>
          <cell r="AJ6319" t="str">
            <v>Extant</v>
          </cell>
        </row>
        <row r="6320">
          <cell r="A6320" t="str">
            <v>Pycnonotus leucogenys</v>
          </cell>
          <cell r="B6320" t="str">
            <v>Pycnonotidae</v>
          </cell>
          <cell r="C6320" t="str">
            <v>Passeriformes</v>
          </cell>
          <cell r="D6320">
            <v>5</v>
          </cell>
          <cell r="E6320">
            <v>2</v>
          </cell>
          <cell r="F6320">
            <v>3</v>
          </cell>
          <cell r="G6320">
            <v>0</v>
          </cell>
          <cell r="H6320">
            <v>4</v>
          </cell>
          <cell r="I6320">
            <v>17.600000000000001</v>
          </cell>
          <cell r="J6320">
            <v>9</v>
          </cell>
          <cell r="K6320">
            <v>3.8</v>
          </cell>
          <cell r="L6320">
            <v>4.5999999999999996</v>
          </cell>
          <cell r="M6320">
            <v>20.7</v>
          </cell>
          <cell r="N6320">
            <v>93.4</v>
          </cell>
          <cell r="O6320">
            <v>13.7</v>
          </cell>
          <cell r="P6320">
            <v>79.8</v>
          </cell>
          <cell r="Q6320">
            <v>14.6</v>
          </cell>
          <cell r="R6320">
            <v>91.8</v>
          </cell>
          <cell r="S6320">
            <v>35.94</v>
          </cell>
          <cell r="T6320" t="str">
            <v>Dunning</v>
          </cell>
          <cell r="U6320" t="str">
            <v>NA</v>
          </cell>
          <cell r="V6320" t="str">
            <v>NO</v>
          </cell>
          <cell r="W6320" t="str">
            <v>NA</v>
          </cell>
          <cell r="X6320" t="str">
            <v>NA</v>
          </cell>
          <cell r="Y6320" t="str">
            <v>Shrubland</v>
          </cell>
          <cell r="Z6320">
            <v>2</v>
          </cell>
          <cell r="AA6320">
            <v>2</v>
          </cell>
          <cell r="AB6320" t="str">
            <v>Herbivore</v>
          </cell>
          <cell r="AC6320" t="str">
            <v>Omnivore</v>
          </cell>
          <cell r="AD6320" t="str">
            <v>Insessorial</v>
          </cell>
          <cell r="AE6320">
            <v>26.67</v>
          </cell>
          <cell r="AF6320">
            <v>36.020000000000003</v>
          </cell>
          <cell r="AG6320">
            <v>30.38</v>
          </cell>
          <cell r="AH6320">
            <v>81.491134689999996</v>
          </cell>
          <cell r="AI6320">
            <v>378023.58</v>
          </cell>
          <cell r="AJ6320" t="str">
            <v>Extant</v>
          </cell>
        </row>
        <row r="6321">
          <cell r="A6321" t="str">
            <v>Pycnonotus leucogrammicus</v>
          </cell>
          <cell r="B6321" t="str">
            <v>Pycnonotidae</v>
          </cell>
          <cell r="C6321" t="str">
            <v>Passeriformes</v>
          </cell>
          <cell r="D6321">
            <v>4</v>
          </cell>
          <cell r="E6321">
            <v>1</v>
          </cell>
          <cell r="F6321">
            <v>1</v>
          </cell>
          <cell r="G6321">
            <v>2</v>
          </cell>
          <cell r="H6321">
            <v>4</v>
          </cell>
          <cell r="I6321">
            <v>14.9</v>
          </cell>
          <cell r="J6321">
            <v>8.1</v>
          </cell>
          <cell r="K6321">
            <v>3.5</v>
          </cell>
          <cell r="L6321">
            <v>4.0999999999999996</v>
          </cell>
          <cell r="M6321">
            <v>15.5</v>
          </cell>
          <cell r="N6321">
            <v>86.5</v>
          </cell>
          <cell r="O6321">
            <v>16</v>
          </cell>
          <cell r="P6321">
            <v>70.5</v>
          </cell>
          <cell r="Q6321">
            <v>18.5</v>
          </cell>
          <cell r="R6321">
            <v>83</v>
          </cell>
          <cell r="S6321">
            <v>33.46</v>
          </cell>
          <cell r="T6321" t="str">
            <v>EltonTraits_GenAvg</v>
          </cell>
          <cell r="U6321" t="str">
            <v>NA</v>
          </cell>
          <cell r="V6321" t="str">
            <v>NO</v>
          </cell>
          <cell r="W6321" t="str">
            <v>NA</v>
          </cell>
          <cell r="X6321" t="str">
            <v>NA</v>
          </cell>
          <cell r="Y6321" t="str">
            <v>Forest</v>
          </cell>
          <cell r="Z6321">
            <v>1</v>
          </cell>
          <cell r="AA6321">
            <v>1</v>
          </cell>
          <cell r="AB6321" t="str">
            <v>Herbivore</v>
          </cell>
          <cell r="AC6321" t="str">
            <v>Frugivore</v>
          </cell>
          <cell r="AD6321" t="str">
            <v>Insessorial</v>
          </cell>
          <cell r="AE6321">
            <v>-5.31</v>
          </cell>
          <cell r="AF6321">
            <v>5.39</v>
          </cell>
          <cell r="AG6321">
            <v>1</v>
          </cell>
          <cell r="AH6321">
            <v>99.517491910000004</v>
          </cell>
          <cell r="AI6321">
            <v>63047.14</v>
          </cell>
          <cell r="AJ6321" t="str">
            <v>Extant</v>
          </cell>
        </row>
        <row r="6322">
          <cell r="A6322" t="str">
            <v>Pycnonotus leucotis</v>
          </cell>
          <cell r="B6322" t="str">
            <v>Pycnonotidae</v>
          </cell>
          <cell r="C6322" t="str">
            <v>Passeriformes</v>
          </cell>
          <cell r="D6322">
            <v>5</v>
          </cell>
          <cell r="E6322">
            <v>2</v>
          </cell>
          <cell r="F6322">
            <v>3</v>
          </cell>
          <cell r="G6322">
            <v>0</v>
          </cell>
          <cell r="H6322">
            <v>4</v>
          </cell>
          <cell r="I6322">
            <v>15.8</v>
          </cell>
          <cell r="J6322">
            <v>8</v>
          </cell>
          <cell r="K6322">
            <v>4.0999999999999996</v>
          </cell>
          <cell r="L6322">
            <v>4.9000000000000004</v>
          </cell>
          <cell r="M6322">
            <v>20</v>
          </cell>
          <cell r="N6322">
            <v>84.6</v>
          </cell>
          <cell r="O6322">
            <v>14.2</v>
          </cell>
          <cell r="P6322">
            <v>71.099999999999994</v>
          </cell>
          <cell r="Q6322">
            <v>16.600000000000001</v>
          </cell>
          <cell r="R6322">
            <v>83.2</v>
          </cell>
          <cell r="S6322">
            <v>27.12</v>
          </cell>
          <cell r="T6322" t="str">
            <v>Dunning</v>
          </cell>
          <cell r="U6322" t="str">
            <v>NA</v>
          </cell>
          <cell r="V6322" t="str">
            <v>NO</v>
          </cell>
          <cell r="W6322" t="str">
            <v>NA</v>
          </cell>
          <cell r="X6322" t="str">
            <v>NA</v>
          </cell>
          <cell r="Y6322" t="str">
            <v>Shrubland</v>
          </cell>
          <cell r="Z6322">
            <v>2</v>
          </cell>
          <cell r="AA6322">
            <v>2</v>
          </cell>
          <cell r="AB6322" t="str">
            <v>Herbivore</v>
          </cell>
          <cell r="AC6322" t="str">
            <v>Omnivore</v>
          </cell>
          <cell r="AD6322" t="str">
            <v>Insessorial</v>
          </cell>
          <cell r="AE6322">
            <v>15.19</v>
          </cell>
          <cell r="AF6322">
            <v>35.43</v>
          </cell>
          <cell r="AG6322">
            <v>28.39</v>
          </cell>
          <cell r="AH6322">
            <v>62.70289606</v>
          </cell>
          <cell r="AI6322">
            <v>2206861.39</v>
          </cell>
          <cell r="AJ6322" t="str">
            <v>Extant</v>
          </cell>
        </row>
        <row r="6323">
          <cell r="A6323" t="str">
            <v>Pycnonotus luteolus</v>
          </cell>
          <cell r="B6323" t="str">
            <v>Pycnonotidae</v>
          </cell>
          <cell r="C6323" t="str">
            <v>Passeriformes</v>
          </cell>
          <cell r="D6323">
            <v>4</v>
          </cell>
          <cell r="E6323">
            <v>2</v>
          </cell>
          <cell r="F6323">
            <v>2</v>
          </cell>
          <cell r="G6323">
            <v>0</v>
          </cell>
          <cell r="H6323">
            <v>4</v>
          </cell>
          <cell r="I6323">
            <v>17.899999999999999</v>
          </cell>
          <cell r="J6323">
            <v>9.4</v>
          </cell>
          <cell r="K6323">
            <v>4</v>
          </cell>
          <cell r="L6323">
            <v>5.3</v>
          </cell>
          <cell r="M6323">
            <v>21.4</v>
          </cell>
          <cell r="N6323">
            <v>83.2</v>
          </cell>
          <cell r="O6323">
            <v>9.3000000000000007</v>
          </cell>
          <cell r="P6323">
            <v>73.900000000000006</v>
          </cell>
          <cell r="Q6323">
            <v>11.2</v>
          </cell>
          <cell r="R6323">
            <v>79</v>
          </cell>
          <cell r="S6323">
            <v>34.700000000000003</v>
          </cell>
          <cell r="T6323" t="str">
            <v>Dunning</v>
          </cell>
          <cell r="U6323" t="str">
            <v>NA</v>
          </cell>
          <cell r="V6323" t="str">
            <v>NO</v>
          </cell>
          <cell r="W6323" t="str">
            <v>NA</v>
          </cell>
          <cell r="X6323" t="str">
            <v>NA</v>
          </cell>
          <cell r="Y6323" t="str">
            <v>Shrubland</v>
          </cell>
          <cell r="Z6323">
            <v>2</v>
          </cell>
          <cell r="AA6323">
            <v>1</v>
          </cell>
          <cell r="AB6323" t="str">
            <v>Herbivore</v>
          </cell>
          <cell r="AC6323" t="str">
            <v>Frugivore</v>
          </cell>
          <cell r="AD6323" t="str">
            <v>Insessorial</v>
          </cell>
          <cell r="AE6323">
            <v>5.92</v>
          </cell>
          <cell r="AF6323">
            <v>24.86</v>
          </cell>
          <cell r="AG6323">
            <v>17.13</v>
          </cell>
          <cell r="AH6323">
            <v>78.875136249999997</v>
          </cell>
          <cell r="AI6323">
            <v>1386882.2</v>
          </cell>
          <cell r="AJ6323" t="str">
            <v>Extant</v>
          </cell>
        </row>
        <row r="6324">
          <cell r="A6324" t="str">
            <v>Pycnonotus melanicterus</v>
          </cell>
          <cell r="B6324" t="str">
            <v>Pycnonotidae</v>
          </cell>
          <cell r="C6324" t="str">
            <v>Passeriformes</v>
          </cell>
          <cell r="D6324">
            <v>23</v>
          </cell>
          <cell r="E6324">
            <v>11</v>
          </cell>
          <cell r="F6324">
            <v>12</v>
          </cell>
          <cell r="G6324">
            <v>0</v>
          </cell>
          <cell r="H6324">
            <v>22</v>
          </cell>
          <cell r="I6324">
            <v>14.7</v>
          </cell>
          <cell r="J6324">
            <v>7.7</v>
          </cell>
          <cell r="K6324">
            <v>3.7</v>
          </cell>
          <cell r="L6324">
            <v>4.2</v>
          </cell>
          <cell r="M6324">
            <v>15</v>
          </cell>
          <cell r="N6324">
            <v>79.099999999999994</v>
          </cell>
          <cell r="O6324">
            <v>10.7</v>
          </cell>
          <cell r="P6324">
            <v>68.599999999999994</v>
          </cell>
          <cell r="Q6324">
            <v>13.4</v>
          </cell>
          <cell r="R6324">
            <v>79.7</v>
          </cell>
          <cell r="S6324">
            <v>29.3</v>
          </cell>
          <cell r="T6324" t="str">
            <v>Dunning</v>
          </cell>
          <cell r="U6324" t="str">
            <v>NA</v>
          </cell>
          <cell r="V6324" t="str">
            <v>NO</v>
          </cell>
          <cell r="W6324" t="str">
            <v>NA</v>
          </cell>
          <cell r="X6324" t="str">
            <v>NA</v>
          </cell>
          <cell r="Y6324" t="str">
            <v>Forest</v>
          </cell>
          <cell r="Z6324">
            <v>2</v>
          </cell>
          <cell r="AA6324">
            <v>1</v>
          </cell>
          <cell r="AB6324" t="str">
            <v>Herbivore</v>
          </cell>
          <cell r="AC6324" t="str">
            <v>Frugivore</v>
          </cell>
          <cell r="AD6324" t="str">
            <v>Insessorial</v>
          </cell>
          <cell r="AE6324">
            <v>-8.7799999999999994</v>
          </cell>
          <cell r="AF6324">
            <v>30.13</v>
          </cell>
          <cell r="AG6324">
            <v>14.54</v>
          </cell>
          <cell r="AH6324">
            <v>99.707764190000006</v>
          </cell>
          <cell r="AI6324">
            <v>3006728.36</v>
          </cell>
          <cell r="AJ6324" t="str">
            <v>Extant</v>
          </cell>
        </row>
        <row r="6325">
          <cell r="A6325" t="str">
            <v>Pycnonotus melanoleucos</v>
          </cell>
          <cell r="B6325" t="str">
            <v>Pycnonotidae</v>
          </cell>
          <cell r="C6325" t="str">
            <v>Passeriformes</v>
          </cell>
          <cell r="D6325">
            <v>5</v>
          </cell>
          <cell r="E6325">
            <v>1</v>
          </cell>
          <cell r="F6325">
            <v>3</v>
          </cell>
          <cell r="G6325">
            <v>1</v>
          </cell>
          <cell r="H6325">
            <v>4</v>
          </cell>
          <cell r="I6325">
            <v>17.600000000000001</v>
          </cell>
          <cell r="J6325">
            <v>10.7</v>
          </cell>
          <cell r="K6325">
            <v>4.2</v>
          </cell>
          <cell r="L6325">
            <v>4.3</v>
          </cell>
          <cell r="M6325">
            <v>13.9</v>
          </cell>
          <cell r="N6325">
            <v>83.2</v>
          </cell>
          <cell r="O6325">
            <v>15.7</v>
          </cell>
          <cell r="P6325">
            <v>67.3</v>
          </cell>
          <cell r="Q6325">
            <v>18.899999999999999</v>
          </cell>
          <cell r="R6325">
            <v>68.400000000000006</v>
          </cell>
          <cell r="S6325">
            <v>31</v>
          </cell>
          <cell r="T6325" t="str">
            <v>Dunning</v>
          </cell>
          <cell r="U6325" t="str">
            <v>NA</v>
          </cell>
          <cell r="V6325" t="str">
            <v>NO</v>
          </cell>
          <cell r="W6325" t="str">
            <v>NA</v>
          </cell>
          <cell r="X6325" t="str">
            <v>NA</v>
          </cell>
          <cell r="Y6325" t="str">
            <v>Forest</v>
          </cell>
          <cell r="Z6325">
            <v>1</v>
          </cell>
          <cell r="AA6325">
            <v>1</v>
          </cell>
          <cell r="AB6325" t="str">
            <v>Herbivore</v>
          </cell>
          <cell r="AC6325" t="str">
            <v>Frugivore</v>
          </cell>
          <cell r="AD6325" t="str">
            <v>Insessorial</v>
          </cell>
          <cell r="AE6325">
            <v>-6.17</v>
          </cell>
          <cell r="AF6325">
            <v>9</v>
          </cell>
          <cell r="AG6325">
            <v>0.82</v>
          </cell>
          <cell r="AH6325">
            <v>108.49209810000001</v>
          </cell>
          <cell r="AI6325">
            <v>1181602.1200000001</v>
          </cell>
          <cell r="AJ6325" t="str">
            <v>Extant</v>
          </cell>
        </row>
        <row r="6326">
          <cell r="A6326" t="str">
            <v>Pycnonotus nieuwenhuisii</v>
          </cell>
          <cell r="B6326" t="str">
            <v>Pycnonotidae</v>
          </cell>
          <cell r="C6326" t="str">
            <v>Passeriformes</v>
          </cell>
          <cell r="D6326">
            <v>2</v>
          </cell>
          <cell r="E6326">
            <v>0</v>
          </cell>
          <cell r="F6326">
            <v>2</v>
          </cell>
          <cell r="G6326">
            <v>0</v>
          </cell>
          <cell r="H6326">
            <v>0</v>
          </cell>
          <cell r="I6326">
            <v>18.2</v>
          </cell>
          <cell r="J6326">
            <v>10.7</v>
          </cell>
          <cell r="K6326">
            <v>4.2</v>
          </cell>
          <cell r="L6326">
            <v>4.3</v>
          </cell>
          <cell r="M6326">
            <v>16.399999999999999</v>
          </cell>
          <cell r="N6326">
            <v>84.7</v>
          </cell>
          <cell r="O6326">
            <v>15.7</v>
          </cell>
          <cell r="P6326">
            <v>67.3</v>
          </cell>
          <cell r="Q6326">
            <v>18.899999999999999</v>
          </cell>
          <cell r="R6326">
            <v>68.7</v>
          </cell>
          <cell r="S6326">
            <v>25.5</v>
          </cell>
          <cell r="T6326" t="str">
            <v>Inferred</v>
          </cell>
          <cell r="U6326" t="str">
            <v>NA</v>
          </cell>
          <cell r="V6326" t="str">
            <v>YES</v>
          </cell>
          <cell r="W6326" t="str">
            <v xml:space="preserve"> Beak Nares; Beak Width; Beak Depth; Kipp's Distance; Secondary1; Hand-Wing Index; Body Mass</v>
          </cell>
          <cell r="X6326" t="str">
            <v>Pycnonotus melanoleucos</v>
          </cell>
          <cell r="Y6326" t="str">
            <v>Forest</v>
          </cell>
          <cell r="Z6326">
            <v>2</v>
          </cell>
          <cell r="AA6326">
            <v>2</v>
          </cell>
          <cell r="AB6326" t="str">
            <v>Herbivore</v>
          </cell>
          <cell r="AC6326" t="str">
            <v>Frugivore</v>
          </cell>
          <cell r="AD6326" t="str">
            <v>Insessorial</v>
          </cell>
          <cell r="AE6326">
            <v>1.75</v>
          </cell>
          <cell r="AF6326">
            <v>4.8099999999999996</v>
          </cell>
          <cell r="AG6326">
            <v>3.33</v>
          </cell>
          <cell r="AH6326">
            <v>100.88222519999999</v>
          </cell>
          <cell r="AI6326">
            <v>56602.6</v>
          </cell>
          <cell r="AJ6326" t="str">
            <v>Extant</v>
          </cell>
        </row>
        <row r="6327">
          <cell r="A6327" t="str">
            <v>Pycnonotus nigricans</v>
          </cell>
          <cell r="B6327" t="str">
            <v>Pycnonotidae</v>
          </cell>
          <cell r="C6327" t="str">
            <v>Passeriformes</v>
          </cell>
          <cell r="D6327">
            <v>5</v>
          </cell>
          <cell r="E6327">
            <v>0</v>
          </cell>
          <cell r="F6327">
            <v>1</v>
          </cell>
          <cell r="G6327">
            <v>4</v>
          </cell>
          <cell r="H6327">
            <v>4</v>
          </cell>
          <cell r="I6327">
            <v>19.600000000000001</v>
          </cell>
          <cell r="J6327">
            <v>10.9</v>
          </cell>
          <cell r="K6327">
            <v>4.0999999999999996</v>
          </cell>
          <cell r="L6327">
            <v>5</v>
          </cell>
          <cell r="M6327">
            <v>21.6</v>
          </cell>
          <cell r="N6327">
            <v>92.8</v>
          </cell>
          <cell r="O6327">
            <v>16.3</v>
          </cell>
          <cell r="P6327">
            <v>77.5</v>
          </cell>
          <cell r="Q6327">
            <v>17.399999999999999</v>
          </cell>
          <cell r="R6327">
            <v>77.2</v>
          </cell>
          <cell r="S6327">
            <v>30.8</v>
          </cell>
          <cell r="T6327" t="str">
            <v>Dunning</v>
          </cell>
          <cell r="U6327" t="str">
            <v>NA</v>
          </cell>
          <cell r="V6327" t="str">
            <v>NO</v>
          </cell>
          <cell r="W6327" t="str">
            <v>NA</v>
          </cell>
          <cell r="X6327" t="str">
            <v>NA</v>
          </cell>
          <cell r="Y6327" t="str">
            <v>Shrubland</v>
          </cell>
          <cell r="Z6327">
            <v>2</v>
          </cell>
          <cell r="AA6327">
            <v>1</v>
          </cell>
          <cell r="AB6327" t="str">
            <v>Herbivore</v>
          </cell>
          <cell r="AC6327" t="str">
            <v>Frugivore</v>
          </cell>
          <cell r="AD6327" t="str">
            <v>Insessorial</v>
          </cell>
          <cell r="AE6327">
            <v>-33.08</v>
          </cell>
          <cell r="AF6327">
            <v>-11.96</v>
          </cell>
          <cell r="AG6327">
            <v>-23.83</v>
          </cell>
          <cell r="AH6327">
            <v>21.16022057</v>
          </cell>
          <cell r="AI6327">
            <v>2129772.0099999998</v>
          </cell>
          <cell r="AJ6327" t="str">
            <v>Extant</v>
          </cell>
        </row>
        <row r="6328">
          <cell r="A6328" t="str">
            <v>Pycnonotus penicillatus</v>
          </cell>
          <cell r="B6328" t="str">
            <v>Pycnonotidae</v>
          </cell>
          <cell r="C6328" t="str">
            <v>Passeriformes</v>
          </cell>
          <cell r="D6328">
            <v>4</v>
          </cell>
          <cell r="E6328">
            <v>2</v>
          </cell>
          <cell r="F6328">
            <v>2</v>
          </cell>
          <cell r="G6328">
            <v>0</v>
          </cell>
          <cell r="H6328">
            <v>4</v>
          </cell>
          <cell r="I6328">
            <v>17.2</v>
          </cell>
          <cell r="J6328">
            <v>8.6</v>
          </cell>
          <cell r="K6328">
            <v>4.3</v>
          </cell>
          <cell r="L6328">
            <v>4.8</v>
          </cell>
          <cell r="M6328">
            <v>20.8</v>
          </cell>
          <cell r="N6328">
            <v>79.2</v>
          </cell>
          <cell r="O6328">
            <v>9.1999999999999993</v>
          </cell>
          <cell r="P6328">
            <v>70.099999999999994</v>
          </cell>
          <cell r="Q6328">
            <v>11.5</v>
          </cell>
          <cell r="R6328">
            <v>79</v>
          </cell>
          <cell r="S6328">
            <v>36.5</v>
          </cell>
          <cell r="T6328" t="str">
            <v>Dunning</v>
          </cell>
          <cell r="U6328" t="str">
            <v>NA</v>
          </cell>
          <cell r="V6328" t="str">
            <v>NO</v>
          </cell>
          <cell r="W6328" t="str">
            <v>NA</v>
          </cell>
          <cell r="X6328" t="str">
            <v>NA</v>
          </cell>
          <cell r="Y6328" t="str">
            <v>Forest</v>
          </cell>
          <cell r="Z6328">
            <v>1</v>
          </cell>
          <cell r="AA6328">
            <v>1</v>
          </cell>
          <cell r="AB6328" t="str">
            <v>Herbivore</v>
          </cell>
          <cell r="AC6328" t="str">
            <v>Frugivore</v>
          </cell>
          <cell r="AD6328" t="str">
            <v>Insessorial</v>
          </cell>
          <cell r="AE6328">
            <v>6.38</v>
          </cell>
          <cell r="AF6328">
            <v>7.59</v>
          </cell>
          <cell r="AG6328">
            <v>6.98</v>
          </cell>
          <cell r="AH6328">
            <v>80.783544390000003</v>
          </cell>
          <cell r="AI6328">
            <v>3926.19</v>
          </cell>
          <cell r="AJ6328" t="str">
            <v>Extant</v>
          </cell>
        </row>
        <row r="6329">
          <cell r="A6329" t="str">
            <v>Pycnonotus plumosus</v>
          </cell>
          <cell r="B6329" t="str">
            <v>Pycnonotidae</v>
          </cell>
          <cell r="C6329" t="str">
            <v>Passeriformes</v>
          </cell>
          <cell r="D6329">
            <v>7</v>
          </cell>
          <cell r="E6329">
            <v>2</v>
          </cell>
          <cell r="F6329">
            <v>1</v>
          </cell>
          <cell r="G6329">
            <v>4</v>
          </cell>
          <cell r="H6329">
            <v>4</v>
          </cell>
          <cell r="I6329">
            <v>17.399999999999999</v>
          </cell>
          <cell r="J6329">
            <v>10.8</v>
          </cell>
          <cell r="K6329">
            <v>4.7</v>
          </cell>
          <cell r="L6329">
            <v>5.2</v>
          </cell>
          <cell r="M6329">
            <v>20.399999999999999</v>
          </cell>
          <cell r="N6329">
            <v>83.1</v>
          </cell>
          <cell r="O6329">
            <v>9.3000000000000007</v>
          </cell>
          <cell r="P6329">
            <v>74.2</v>
          </cell>
          <cell r="Q6329">
            <v>11.1</v>
          </cell>
          <cell r="R6329">
            <v>71.599999999999994</v>
          </cell>
          <cell r="S6329">
            <v>34.85</v>
          </cell>
          <cell r="T6329" t="str">
            <v>Dunning</v>
          </cell>
          <cell r="U6329" t="str">
            <v>NA</v>
          </cell>
          <cell r="V6329" t="str">
            <v>NO</v>
          </cell>
          <cell r="W6329" t="str">
            <v>NA</v>
          </cell>
          <cell r="X6329" t="str">
            <v>NA</v>
          </cell>
          <cell r="Y6329" t="str">
            <v>Shrubland</v>
          </cell>
          <cell r="Z6329">
            <v>2</v>
          </cell>
          <cell r="AA6329">
            <v>1</v>
          </cell>
          <cell r="AB6329" t="str">
            <v>Herbivore</v>
          </cell>
          <cell r="AC6329" t="str">
            <v>Frugivore</v>
          </cell>
          <cell r="AD6329" t="str">
            <v>Insessorial</v>
          </cell>
          <cell r="AE6329">
            <v>-8.85</v>
          </cell>
          <cell r="AF6329">
            <v>14.03</v>
          </cell>
          <cell r="AG6329">
            <v>0.65</v>
          </cell>
          <cell r="AH6329">
            <v>108.0243195</v>
          </cell>
          <cell r="AI6329">
            <v>1519561.33</v>
          </cell>
          <cell r="AJ6329" t="str">
            <v>Extant</v>
          </cell>
        </row>
        <row r="6330">
          <cell r="A6330" t="str">
            <v>Pycnonotus priocephalus</v>
          </cell>
          <cell r="B6330" t="str">
            <v>Pycnonotidae</v>
          </cell>
          <cell r="C6330" t="str">
            <v>Passeriformes</v>
          </cell>
          <cell r="D6330">
            <v>5</v>
          </cell>
          <cell r="E6330">
            <v>2</v>
          </cell>
          <cell r="F6330">
            <v>3</v>
          </cell>
          <cell r="G6330">
            <v>0</v>
          </cell>
          <cell r="H6330">
            <v>4</v>
          </cell>
          <cell r="I6330">
            <v>14.2</v>
          </cell>
          <cell r="J6330">
            <v>7.8</v>
          </cell>
          <cell r="K6330">
            <v>3.6</v>
          </cell>
          <cell r="L6330">
            <v>4</v>
          </cell>
          <cell r="M6330">
            <v>14.1</v>
          </cell>
          <cell r="N6330">
            <v>74.400000000000006</v>
          </cell>
          <cell r="O6330">
            <v>10.8</v>
          </cell>
          <cell r="P6330">
            <v>64.2</v>
          </cell>
          <cell r="Q6330">
            <v>14.4</v>
          </cell>
          <cell r="R6330">
            <v>74.2</v>
          </cell>
          <cell r="S6330">
            <v>25.5</v>
          </cell>
          <cell r="T6330" t="str">
            <v>Inferred</v>
          </cell>
          <cell r="U6330" t="str">
            <v>NA</v>
          </cell>
          <cell r="V6330" t="str">
            <v>YES</v>
          </cell>
          <cell r="W6330" t="str">
            <v>Body Mass</v>
          </cell>
          <cell r="X6330" t="str">
            <v>Pycnonotus atriceps</v>
          </cell>
          <cell r="Y6330" t="str">
            <v>Forest</v>
          </cell>
          <cell r="Z6330">
            <v>1</v>
          </cell>
          <cell r="AA6330">
            <v>1</v>
          </cell>
          <cell r="AB6330" t="str">
            <v>Herbivore</v>
          </cell>
          <cell r="AC6330" t="str">
            <v>Frugivore</v>
          </cell>
          <cell r="AD6330" t="str">
            <v>Insessorial</v>
          </cell>
          <cell r="AE6330">
            <v>8.41</v>
          </cell>
          <cell r="AF6330">
            <v>17.45</v>
          </cell>
          <cell r="AG6330">
            <v>12.87</v>
          </cell>
          <cell r="AH6330">
            <v>75.814190510000003</v>
          </cell>
          <cell r="AI6330">
            <v>99388.86</v>
          </cell>
          <cell r="AJ6330" t="str">
            <v>Extant</v>
          </cell>
        </row>
        <row r="6331">
          <cell r="A6331" t="str">
            <v>Pycnonotus simplex</v>
          </cell>
          <cell r="B6331" t="str">
            <v>Pycnonotidae</v>
          </cell>
          <cell r="C6331" t="str">
            <v>Passeriformes</v>
          </cell>
          <cell r="D6331">
            <v>8</v>
          </cell>
          <cell r="E6331">
            <v>3</v>
          </cell>
          <cell r="F6331">
            <v>3</v>
          </cell>
          <cell r="G6331">
            <v>2</v>
          </cell>
          <cell r="H6331">
            <v>6</v>
          </cell>
          <cell r="I6331">
            <v>15.8</v>
          </cell>
          <cell r="J6331">
            <v>9.8000000000000007</v>
          </cell>
          <cell r="K6331">
            <v>4</v>
          </cell>
          <cell r="L6331">
            <v>4.5999999999999996</v>
          </cell>
          <cell r="M6331">
            <v>17.5</v>
          </cell>
          <cell r="N6331">
            <v>78.900000000000006</v>
          </cell>
          <cell r="O6331">
            <v>10.4</v>
          </cell>
          <cell r="P6331">
            <v>68.400000000000006</v>
          </cell>
          <cell r="Q6331">
            <v>13.2</v>
          </cell>
          <cell r="R6331">
            <v>67.599999999999994</v>
          </cell>
          <cell r="S6331">
            <v>25.1</v>
          </cell>
          <cell r="T6331" t="str">
            <v>Dunning</v>
          </cell>
          <cell r="U6331" t="str">
            <v>NA</v>
          </cell>
          <cell r="V6331" t="str">
            <v>NO</v>
          </cell>
          <cell r="W6331" t="str">
            <v>NA</v>
          </cell>
          <cell r="X6331" t="str">
            <v>NA</v>
          </cell>
          <cell r="Y6331" t="str">
            <v>Forest</v>
          </cell>
          <cell r="Z6331">
            <v>1</v>
          </cell>
          <cell r="AA6331">
            <v>1</v>
          </cell>
          <cell r="AB6331" t="str">
            <v>Herbivore</v>
          </cell>
          <cell r="AC6331" t="str">
            <v>Frugivore</v>
          </cell>
          <cell r="AD6331" t="str">
            <v>Insessorial</v>
          </cell>
          <cell r="AE6331">
            <v>-8.7799999999999994</v>
          </cell>
          <cell r="AF6331">
            <v>10.96</v>
          </cell>
          <cell r="AG6331">
            <v>0.49</v>
          </cell>
          <cell r="AH6331">
            <v>108.8296752</v>
          </cell>
          <cell r="AI6331">
            <v>1340820.45</v>
          </cell>
          <cell r="AJ6331" t="str">
            <v>Extant</v>
          </cell>
        </row>
        <row r="6332">
          <cell r="A6332" t="str">
            <v>Pycnonotus sinensis</v>
          </cell>
          <cell r="B6332" t="str">
            <v>Pycnonotidae</v>
          </cell>
          <cell r="C6332" t="str">
            <v>Passeriformes</v>
          </cell>
          <cell r="D6332">
            <v>10</v>
          </cell>
          <cell r="E6332">
            <v>5</v>
          </cell>
          <cell r="F6332">
            <v>5</v>
          </cell>
          <cell r="G6332">
            <v>0</v>
          </cell>
          <cell r="H6332">
            <v>5</v>
          </cell>
          <cell r="I6332">
            <v>17.899999999999999</v>
          </cell>
          <cell r="J6332">
            <v>8.6</v>
          </cell>
          <cell r="K6332">
            <v>4.4000000000000004</v>
          </cell>
          <cell r="L6332">
            <v>4.9000000000000004</v>
          </cell>
          <cell r="M6332">
            <v>21.6</v>
          </cell>
          <cell r="N6332">
            <v>86.7</v>
          </cell>
          <cell r="O6332">
            <v>17.8</v>
          </cell>
          <cell r="P6332">
            <v>68.099999999999994</v>
          </cell>
          <cell r="Q6332">
            <v>20.8</v>
          </cell>
          <cell r="R6332">
            <v>82.1</v>
          </cell>
          <cell r="S6332">
            <v>34.200000000000003</v>
          </cell>
          <cell r="T6332" t="str">
            <v>Dunning</v>
          </cell>
          <cell r="U6332" t="str">
            <v>NA</v>
          </cell>
          <cell r="V6332" t="str">
            <v>NO</v>
          </cell>
          <cell r="W6332" t="str">
            <v>NA</v>
          </cell>
          <cell r="X6332" t="str">
            <v>NA</v>
          </cell>
          <cell r="Y6332" t="str">
            <v>Human Modified</v>
          </cell>
          <cell r="Z6332">
            <v>2</v>
          </cell>
          <cell r="AA6332">
            <v>3</v>
          </cell>
          <cell r="AB6332" t="str">
            <v>Herbivore</v>
          </cell>
          <cell r="AC6332" t="str">
            <v>Frugivore</v>
          </cell>
          <cell r="AD6332" t="str">
            <v>Insessorial</v>
          </cell>
          <cell r="AE6332">
            <v>18.16</v>
          </cell>
          <cell r="AF6332">
            <v>43.13</v>
          </cell>
          <cell r="AG6332">
            <v>30.71</v>
          </cell>
          <cell r="AH6332">
            <v>112.65693829999999</v>
          </cell>
          <cell r="AI6332">
            <v>3154277.75</v>
          </cell>
          <cell r="AJ6332" t="str">
            <v>Extant</v>
          </cell>
        </row>
        <row r="6333">
          <cell r="A6333" t="str">
            <v>Pycnonotus squamatus</v>
          </cell>
          <cell r="B6333" t="str">
            <v>Pycnonotidae</v>
          </cell>
          <cell r="C6333" t="str">
            <v>Passeriformes</v>
          </cell>
          <cell r="D6333">
            <v>5</v>
          </cell>
          <cell r="E6333">
            <v>2</v>
          </cell>
          <cell r="F6333">
            <v>3</v>
          </cell>
          <cell r="G6333">
            <v>0</v>
          </cell>
          <cell r="H6333">
            <v>4</v>
          </cell>
          <cell r="I6333">
            <v>14.4</v>
          </cell>
          <cell r="J6333">
            <v>7.2</v>
          </cell>
          <cell r="K6333">
            <v>4.0999999999999996</v>
          </cell>
          <cell r="L6333">
            <v>3.7</v>
          </cell>
          <cell r="M6333">
            <v>15.2</v>
          </cell>
          <cell r="N6333">
            <v>73.8</v>
          </cell>
          <cell r="O6333">
            <v>13.1</v>
          </cell>
          <cell r="P6333">
            <v>60.7</v>
          </cell>
          <cell r="Q6333">
            <v>17.8</v>
          </cell>
          <cell r="R6333">
            <v>60.2</v>
          </cell>
          <cell r="S6333">
            <v>22</v>
          </cell>
          <cell r="T6333" t="str">
            <v>Dunning</v>
          </cell>
          <cell r="U6333" t="str">
            <v>NA</v>
          </cell>
          <cell r="V6333" t="str">
            <v>NO</v>
          </cell>
          <cell r="W6333" t="str">
            <v>NA</v>
          </cell>
          <cell r="X6333" t="str">
            <v>NA</v>
          </cell>
          <cell r="Y6333" t="str">
            <v>Forest</v>
          </cell>
          <cell r="Z6333">
            <v>1</v>
          </cell>
          <cell r="AA6333">
            <v>1</v>
          </cell>
          <cell r="AB6333" t="str">
            <v>Herbivore</v>
          </cell>
          <cell r="AC6333" t="str">
            <v>Frugivore</v>
          </cell>
          <cell r="AD6333" t="str">
            <v>Insessorial</v>
          </cell>
          <cell r="AE6333">
            <v>-8.35</v>
          </cell>
          <cell r="AF6333">
            <v>11.43</v>
          </cell>
          <cell r="AG6333">
            <v>1.25</v>
          </cell>
          <cell r="AH6333">
            <v>108.22631320000001</v>
          </cell>
          <cell r="AI6333">
            <v>296711.64</v>
          </cell>
          <cell r="AJ6333" t="str">
            <v>Extant</v>
          </cell>
        </row>
        <row r="6334">
          <cell r="A6334" t="str">
            <v>Pycnonotus striatus</v>
          </cell>
          <cell r="B6334" t="str">
            <v>Pycnonotidae</v>
          </cell>
          <cell r="C6334" t="str">
            <v>Passeriformes</v>
          </cell>
          <cell r="D6334">
            <v>5</v>
          </cell>
          <cell r="E6334">
            <v>2</v>
          </cell>
          <cell r="F6334">
            <v>2</v>
          </cell>
          <cell r="G6334">
            <v>1</v>
          </cell>
          <cell r="H6334">
            <v>4</v>
          </cell>
          <cell r="I6334">
            <v>19.600000000000001</v>
          </cell>
          <cell r="J6334">
            <v>10</v>
          </cell>
          <cell r="K6334">
            <v>4.3</v>
          </cell>
          <cell r="L6334">
            <v>5.3</v>
          </cell>
          <cell r="M6334">
            <v>18.2</v>
          </cell>
          <cell r="N6334">
            <v>104.6</v>
          </cell>
          <cell r="O6334">
            <v>22.9</v>
          </cell>
          <cell r="P6334">
            <v>79.900000000000006</v>
          </cell>
          <cell r="Q6334">
            <v>22.3</v>
          </cell>
          <cell r="R6334">
            <v>96.8</v>
          </cell>
          <cell r="S6334">
            <v>51.96</v>
          </cell>
          <cell r="T6334" t="str">
            <v>Dunning</v>
          </cell>
          <cell r="U6334" t="str">
            <v>NA</v>
          </cell>
          <cell r="V6334" t="str">
            <v>NO</v>
          </cell>
          <cell r="W6334" t="str">
            <v>NA</v>
          </cell>
          <cell r="X6334" t="str">
            <v>NA</v>
          </cell>
          <cell r="Y6334" t="str">
            <v>Forest</v>
          </cell>
          <cell r="Z6334">
            <v>1</v>
          </cell>
          <cell r="AA6334">
            <v>1</v>
          </cell>
          <cell r="AB6334" t="str">
            <v>Omnivore</v>
          </cell>
          <cell r="AC6334" t="str">
            <v>Omnivore</v>
          </cell>
          <cell r="AD6334" t="str">
            <v>Insessorial</v>
          </cell>
          <cell r="AE6334">
            <v>16.98</v>
          </cell>
          <cell r="AF6334">
            <v>29.42</v>
          </cell>
          <cell r="AG6334">
            <v>23.15</v>
          </cell>
          <cell r="AH6334">
            <v>98.499320080000004</v>
          </cell>
          <cell r="AI6334">
            <v>1082921.8600000001</v>
          </cell>
          <cell r="AJ6334" t="str">
            <v>Extant</v>
          </cell>
        </row>
        <row r="6335">
          <cell r="A6335" t="str">
            <v>Pycnonotus taivanus</v>
          </cell>
          <cell r="B6335" t="str">
            <v>Pycnonotidae</v>
          </cell>
          <cell r="C6335" t="str">
            <v>Passeriformes</v>
          </cell>
          <cell r="D6335">
            <v>2</v>
          </cell>
          <cell r="E6335">
            <v>1</v>
          </cell>
          <cell r="F6335">
            <v>1</v>
          </cell>
          <cell r="G6335">
            <v>0</v>
          </cell>
          <cell r="H6335">
            <v>2</v>
          </cell>
          <cell r="I6335">
            <v>16.7</v>
          </cell>
          <cell r="J6335">
            <v>8.5</v>
          </cell>
          <cell r="K6335">
            <v>4.9000000000000004</v>
          </cell>
          <cell r="L6335">
            <v>5</v>
          </cell>
          <cell r="M6335">
            <v>19.8</v>
          </cell>
          <cell r="N6335">
            <v>88.1</v>
          </cell>
          <cell r="O6335">
            <v>15.1</v>
          </cell>
          <cell r="P6335">
            <v>72.900000000000006</v>
          </cell>
          <cell r="Q6335">
            <v>17.2</v>
          </cell>
          <cell r="R6335">
            <v>79.599999999999994</v>
          </cell>
          <cell r="S6335">
            <v>26.11</v>
          </cell>
          <cell r="T6335" t="str">
            <v>Dunning</v>
          </cell>
          <cell r="U6335" t="str">
            <v>NA</v>
          </cell>
          <cell r="V6335" t="str">
            <v>NO</v>
          </cell>
          <cell r="W6335" t="str">
            <v>NA</v>
          </cell>
          <cell r="X6335" t="str">
            <v>NA</v>
          </cell>
          <cell r="Y6335" t="str">
            <v>Forest</v>
          </cell>
          <cell r="Z6335">
            <v>2</v>
          </cell>
          <cell r="AA6335">
            <v>1</v>
          </cell>
          <cell r="AB6335" t="str">
            <v>Herbivore</v>
          </cell>
          <cell r="AC6335" t="str">
            <v>Omnivore</v>
          </cell>
          <cell r="AD6335" t="str">
            <v>Insessorial</v>
          </cell>
          <cell r="AE6335">
            <v>21.9</v>
          </cell>
          <cell r="AF6335">
            <v>24.06</v>
          </cell>
          <cell r="AG6335">
            <v>23.06</v>
          </cell>
          <cell r="AH6335">
            <v>121.1244264</v>
          </cell>
          <cell r="AI6335">
            <v>7274.28</v>
          </cell>
          <cell r="AJ6335" t="str">
            <v>Extant</v>
          </cell>
        </row>
        <row r="6336">
          <cell r="A6336" t="str">
            <v>Pycnonotus tympanistrigus</v>
          </cell>
          <cell r="B6336" t="str">
            <v>Pycnonotidae</v>
          </cell>
          <cell r="C6336" t="str">
            <v>Passeriformes</v>
          </cell>
          <cell r="D6336">
            <v>2</v>
          </cell>
          <cell r="E6336">
            <v>1</v>
          </cell>
          <cell r="F6336">
            <v>1</v>
          </cell>
          <cell r="G6336">
            <v>0</v>
          </cell>
          <cell r="H6336">
            <v>2</v>
          </cell>
          <cell r="I6336">
            <v>13.1</v>
          </cell>
          <cell r="J6336">
            <v>6.7</v>
          </cell>
          <cell r="K6336">
            <v>3.4</v>
          </cell>
          <cell r="L6336">
            <v>3.8</v>
          </cell>
          <cell r="M6336">
            <v>14.5</v>
          </cell>
          <cell r="N6336">
            <v>74.5</v>
          </cell>
          <cell r="O6336">
            <v>11.4</v>
          </cell>
          <cell r="P6336">
            <v>63.1</v>
          </cell>
          <cell r="Q6336">
            <v>15.3</v>
          </cell>
          <cell r="R6336">
            <v>71</v>
          </cell>
          <cell r="S6336">
            <v>33.46</v>
          </cell>
          <cell r="T6336" t="str">
            <v>EltonTraits_GenAvg</v>
          </cell>
          <cell r="U6336" t="str">
            <v>NA</v>
          </cell>
          <cell r="V6336" t="str">
            <v>NO</v>
          </cell>
          <cell r="W6336" t="str">
            <v>NA</v>
          </cell>
          <cell r="X6336" t="str">
            <v>NA</v>
          </cell>
          <cell r="Y6336" t="str">
            <v>Forest</v>
          </cell>
          <cell r="Z6336">
            <v>1</v>
          </cell>
          <cell r="AA6336">
            <v>1</v>
          </cell>
          <cell r="AB6336" t="str">
            <v>Herbivore</v>
          </cell>
          <cell r="AC6336" t="str">
            <v>Frugivore</v>
          </cell>
          <cell r="AD6336" t="str">
            <v>Insessorial</v>
          </cell>
          <cell r="AE6336">
            <v>-5.48</v>
          </cell>
          <cell r="AF6336">
            <v>5.48</v>
          </cell>
          <cell r="AG6336">
            <v>0.68</v>
          </cell>
          <cell r="AH6336">
            <v>99.698257229999996</v>
          </cell>
          <cell r="AI6336">
            <v>97157.16</v>
          </cell>
          <cell r="AJ6336" t="str">
            <v>Extant</v>
          </cell>
        </row>
        <row r="6337">
          <cell r="A6337" t="str">
            <v>Pycnonotus urostictus</v>
          </cell>
          <cell r="B6337" t="str">
            <v>Pycnonotidae</v>
          </cell>
          <cell r="C6337" t="str">
            <v>Passeriformes</v>
          </cell>
          <cell r="D6337">
            <v>5</v>
          </cell>
          <cell r="E6337">
            <v>2</v>
          </cell>
          <cell r="F6337">
            <v>2</v>
          </cell>
          <cell r="G6337">
            <v>1</v>
          </cell>
          <cell r="H6337">
            <v>4</v>
          </cell>
          <cell r="I6337">
            <v>15.2</v>
          </cell>
          <cell r="J6337">
            <v>7.8</v>
          </cell>
          <cell r="K6337">
            <v>3.7</v>
          </cell>
          <cell r="L6337">
            <v>4.3</v>
          </cell>
          <cell r="M6337">
            <v>16.100000000000001</v>
          </cell>
          <cell r="N6337">
            <v>79</v>
          </cell>
          <cell r="O6337">
            <v>12.2</v>
          </cell>
          <cell r="P6337">
            <v>66.400000000000006</v>
          </cell>
          <cell r="Q6337">
            <v>15.5</v>
          </cell>
          <cell r="R6337">
            <v>83.2</v>
          </cell>
          <cell r="S6337">
            <v>24.8</v>
          </cell>
          <cell r="T6337" t="str">
            <v>Dunning</v>
          </cell>
          <cell r="U6337" t="str">
            <v>NA</v>
          </cell>
          <cell r="V6337" t="str">
            <v>NO</v>
          </cell>
          <cell r="W6337" t="str">
            <v>NA</v>
          </cell>
          <cell r="X6337" t="str">
            <v>NA</v>
          </cell>
          <cell r="Y6337" t="str">
            <v>Forest</v>
          </cell>
          <cell r="Z6337">
            <v>2</v>
          </cell>
          <cell r="AA6337">
            <v>1</v>
          </cell>
          <cell r="AB6337" t="str">
            <v>Herbivore</v>
          </cell>
          <cell r="AC6337" t="str">
            <v>Frugivore</v>
          </cell>
          <cell r="AD6337" t="str">
            <v>Insessorial</v>
          </cell>
          <cell r="AE6337">
            <v>5.56</v>
          </cell>
          <cell r="AF6337">
            <v>18.649999999999999</v>
          </cell>
          <cell r="AG6337">
            <v>11.64</v>
          </cell>
          <cell r="AH6337">
            <v>123.3004687</v>
          </cell>
          <cell r="AI6337">
            <v>207679.01</v>
          </cell>
          <cell r="AJ6337" t="str">
            <v>Extant</v>
          </cell>
        </row>
        <row r="6338">
          <cell r="A6338" t="str">
            <v>Pycnonotus xantholaemus</v>
          </cell>
          <cell r="B6338" t="str">
            <v>Pycnonotidae</v>
          </cell>
          <cell r="C6338" t="str">
            <v>Passeriformes</v>
          </cell>
          <cell r="D6338">
            <v>4</v>
          </cell>
          <cell r="E6338">
            <v>1</v>
          </cell>
          <cell r="F6338">
            <v>2</v>
          </cell>
          <cell r="G6338">
            <v>1</v>
          </cell>
          <cell r="H6338">
            <v>4</v>
          </cell>
          <cell r="I6338">
            <v>16.2</v>
          </cell>
          <cell r="J6338">
            <v>8.4</v>
          </cell>
          <cell r="K6338">
            <v>3.5</v>
          </cell>
          <cell r="L6338">
            <v>4.5999999999999996</v>
          </cell>
          <cell r="M6338">
            <v>18.600000000000001</v>
          </cell>
          <cell r="N6338">
            <v>87.5</v>
          </cell>
          <cell r="O6338">
            <v>11.7</v>
          </cell>
          <cell r="P6338">
            <v>75.8</v>
          </cell>
          <cell r="Q6338">
            <v>13.3</v>
          </cell>
          <cell r="R6338">
            <v>87</v>
          </cell>
          <cell r="S6338">
            <v>28.1</v>
          </cell>
          <cell r="T6338" t="str">
            <v>Updated_literature</v>
          </cell>
          <cell r="U6338" t="str">
            <v>Dunning (2021)</v>
          </cell>
          <cell r="V6338" t="str">
            <v>NO</v>
          </cell>
          <cell r="W6338" t="str">
            <v>NA</v>
          </cell>
          <cell r="X6338" t="str">
            <v>NA</v>
          </cell>
          <cell r="Y6338" t="str">
            <v>Forest</v>
          </cell>
          <cell r="Z6338">
            <v>2</v>
          </cell>
          <cell r="AA6338">
            <v>1</v>
          </cell>
          <cell r="AB6338" t="str">
            <v>Herbivore</v>
          </cell>
          <cell r="AC6338" t="str">
            <v>Frugivore</v>
          </cell>
          <cell r="AD6338" t="str">
            <v>Insessorial</v>
          </cell>
          <cell r="AE6338">
            <v>8.7200000000000006</v>
          </cell>
          <cell r="AF6338">
            <v>17.670000000000002</v>
          </cell>
          <cell r="AG6338">
            <v>13.53</v>
          </cell>
          <cell r="AH6338">
            <v>77.683152359999994</v>
          </cell>
          <cell r="AI6338">
            <v>346866.77</v>
          </cell>
          <cell r="AJ6338" t="str">
            <v>Extant</v>
          </cell>
        </row>
        <row r="6339">
          <cell r="A6339" t="str">
            <v>Pycnonotus xanthopygos</v>
          </cell>
          <cell r="B6339" t="str">
            <v>Pycnonotidae</v>
          </cell>
          <cell r="C6339" t="str">
            <v>Passeriformes</v>
          </cell>
          <cell r="D6339">
            <v>9</v>
          </cell>
          <cell r="E6339">
            <v>4</v>
          </cell>
          <cell r="F6339">
            <v>5</v>
          </cell>
          <cell r="G6339">
            <v>0</v>
          </cell>
          <cell r="H6339">
            <v>4</v>
          </cell>
          <cell r="I6339">
            <v>18.600000000000001</v>
          </cell>
          <cell r="J6339">
            <v>9.4</v>
          </cell>
          <cell r="K6339">
            <v>4.0999999999999996</v>
          </cell>
          <cell r="L6339">
            <v>5.2</v>
          </cell>
          <cell r="M6339">
            <v>21.7</v>
          </cell>
          <cell r="N6339">
            <v>92.4</v>
          </cell>
          <cell r="O6339">
            <v>14.1</v>
          </cell>
          <cell r="P6339">
            <v>78.5</v>
          </cell>
          <cell r="Q6339">
            <v>15.2</v>
          </cell>
          <cell r="R6339">
            <v>89.2</v>
          </cell>
          <cell r="S6339">
            <v>37.64</v>
          </cell>
          <cell r="T6339" t="str">
            <v>Dunning</v>
          </cell>
          <cell r="U6339" t="str">
            <v>NA</v>
          </cell>
          <cell r="V6339" t="str">
            <v>NO</v>
          </cell>
          <cell r="W6339" t="str">
            <v>NA</v>
          </cell>
          <cell r="X6339" t="str">
            <v>NA</v>
          </cell>
          <cell r="Y6339" t="str">
            <v>Shrubland</v>
          </cell>
          <cell r="Z6339">
            <v>2</v>
          </cell>
          <cell r="AA6339">
            <v>1</v>
          </cell>
          <cell r="AB6339" t="str">
            <v>Herbivore</v>
          </cell>
          <cell r="AC6339" t="str">
            <v>Frugivore</v>
          </cell>
          <cell r="AD6339" t="str">
            <v>Insessorial</v>
          </cell>
          <cell r="AE6339">
            <v>12.59</v>
          </cell>
          <cell r="AF6339">
            <v>37.5</v>
          </cell>
          <cell r="AG6339">
            <v>23.04</v>
          </cell>
          <cell r="AH6339">
            <v>43.105717900000002</v>
          </cell>
          <cell r="AI6339">
            <v>1313216.5</v>
          </cell>
          <cell r="AJ6339" t="str">
            <v>Extant</v>
          </cell>
        </row>
        <row r="6340">
          <cell r="A6340" t="str">
            <v>Pycnonotus xanthorrhous</v>
          </cell>
          <cell r="B6340" t="str">
            <v>Pycnonotidae</v>
          </cell>
          <cell r="C6340" t="str">
            <v>Passeriformes</v>
          </cell>
          <cell r="D6340">
            <v>5</v>
          </cell>
          <cell r="E6340">
            <v>2</v>
          </cell>
          <cell r="F6340">
            <v>3</v>
          </cell>
          <cell r="G6340">
            <v>0</v>
          </cell>
          <cell r="H6340">
            <v>4</v>
          </cell>
          <cell r="I6340">
            <v>17.7</v>
          </cell>
          <cell r="J6340">
            <v>9.1</v>
          </cell>
          <cell r="K6340">
            <v>3.9</v>
          </cell>
          <cell r="L6340">
            <v>4.4000000000000004</v>
          </cell>
          <cell r="M6340">
            <v>20</v>
          </cell>
          <cell r="N6340">
            <v>90.6</v>
          </cell>
          <cell r="O6340">
            <v>14.2</v>
          </cell>
          <cell r="P6340">
            <v>75.3</v>
          </cell>
          <cell r="Q6340">
            <v>15.8</v>
          </cell>
          <cell r="R6340">
            <v>94.6</v>
          </cell>
          <cell r="S6340">
            <v>26.9</v>
          </cell>
          <cell r="T6340" t="str">
            <v>Dunning</v>
          </cell>
          <cell r="U6340" t="str">
            <v>NA</v>
          </cell>
          <cell r="V6340" t="str">
            <v>NO</v>
          </cell>
          <cell r="W6340" t="str">
            <v>NA</v>
          </cell>
          <cell r="X6340" t="str">
            <v>NA</v>
          </cell>
          <cell r="Y6340" t="str">
            <v>Shrubland</v>
          </cell>
          <cell r="Z6340">
            <v>2</v>
          </cell>
          <cell r="AA6340">
            <v>1</v>
          </cell>
          <cell r="AB6340" t="str">
            <v>Herbivore</v>
          </cell>
          <cell r="AC6340" t="str">
            <v>Frugivore</v>
          </cell>
          <cell r="AD6340" t="str">
            <v>Insessorial</v>
          </cell>
          <cell r="AE6340">
            <v>18.010000000000002</v>
          </cell>
          <cell r="AF6340">
            <v>34.71</v>
          </cell>
          <cell r="AG6340">
            <v>27.08</v>
          </cell>
          <cell r="AH6340">
            <v>106.2454532</v>
          </cell>
          <cell r="AI6340">
            <v>1741022.34</v>
          </cell>
          <cell r="AJ6340" t="str">
            <v>Extant</v>
          </cell>
        </row>
        <row r="6341">
          <cell r="A6341" t="str">
            <v>Pycnonotus zeylanicus</v>
          </cell>
          <cell r="B6341" t="str">
            <v>Pycnonotidae</v>
          </cell>
          <cell r="C6341" t="str">
            <v>Passeriformes</v>
          </cell>
          <cell r="D6341">
            <v>5</v>
          </cell>
          <cell r="E6341">
            <v>1</v>
          </cell>
          <cell r="F6341">
            <v>1</v>
          </cell>
          <cell r="G6341">
            <v>3</v>
          </cell>
          <cell r="H6341">
            <v>4</v>
          </cell>
          <cell r="I6341">
            <v>24.3</v>
          </cell>
          <cell r="J6341">
            <v>13.2</v>
          </cell>
          <cell r="K6341">
            <v>5.0999999999999996</v>
          </cell>
          <cell r="L6341">
            <v>7</v>
          </cell>
          <cell r="M6341">
            <v>24.1</v>
          </cell>
          <cell r="N6341">
            <v>114.4</v>
          </cell>
          <cell r="O6341">
            <v>12.6</v>
          </cell>
          <cell r="P6341">
            <v>101.7</v>
          </cell>
          <cell r="Q6341">
            <v>10.9</v>
          </cell>
          <cell r="R6341">
            <v>105.4</v>
          </cell>
          <cell r="S6341">
            <v>86.25</v>
          </cell>
          <cell r="T6341" t="str">
            <v>Dunning</v>
          </cell>
          <cell r="U6341" t="str">
            <v>NA</v>
          </cell>
          <cell r="V6341" t="str">
            <v>NO</v>
          </cell>
          <cell r="W6341" t="str">
            <v>NA</v>
          </cell>
          <cell r="X6341" t="str">
            <v>NA</v>
          </cell>
          <cell r="Y6341" t="str">
            <v>Forest</v>
          </cell>
          <cell r="Z6341">
            <v>2</v>
          </cell>
          <cell r="AA6341">
            <v>1</v>
          </cell>
          <cell r="AB6341" t="str">
            <v>Herbivore</v>
          </cell>
          <cell r="AC6341" t="str">
            <v>Frugivore</v>
          </cell>
          <cell r="AD6341" t="str">
            <v>Insessorial</v>
          </cell>
          <cell r="AE6341">
            <v>-5.18</v>
          </cell>
          <cell r="AF6341">
            <v>7.36</v>
          </cell>
          <cell r="AG6341">
            <v>2.15</v>
          </cell>
          <cell r="AH6341">
            <v>111.51468970000001</v>
          </cell>
          <cell r="AI6341">
            <v>656927.06000000006</v>
          </cell>
          <cell r="AJ6341" t="str">
            <v>Extant</v>
          </cell>
        </row>
        <row r="6342">
          <cell r="A6342" t="str">
            <v>Pyrrhurus scandens</v>
          </cell>
          <cell r="B6342" t="str">
            <v>Pycnonotidae</v>
          </cell>
          <cell r="C6342" t="str">
            <v>Passeriformes</v>
          </cell>
          <cell r="D6342">
            <v>5</v>
          </cell>
          <cell r="E6342">
            <v>2</v>
          </cell>
          <cell r="F6342">
            <v>3</v>
          </cell>
          <cell r="G6342">
            <v>0</v>
          </cell>
          <cell r="H6342">
            <v>4</v>
          </cell>
          <cell r="I6342">
            <v>22.2</v>
          </cell>
          <cell r="J6342">
            <v>12.2</v>
          </cell>
          <cell r="K6342">
            <v>4.9000000000000004</v>
          </cell>
          <cell r="L6342">
            <v>5.6</v>
          </cell>
          <cell r="M6342">
            <v>24.4</v>
          </cell>
          <cell r="N6342">
            <v>106.2</v>
          </cell>
          <cell r="O6342">
            <v>14.7</v>
          </cell>
          <cell r="P6342">
            <v>92.8</v>
          </cell>
          <cell r="Q6342">
            <v>13.6</v>
          </cell>
          <cell r="R6342">
            <v>98.6</v>
          </cell>
          <cell r="S6342">
            <v>43.82</v>
          </cell>
          <cell r="T6342" t="str">
            <v>Dunning</v>
          </cell>
          <cell r="U6342" t="str">
            <v>NA</v>
          </cell>
          <cell r="V6342" t="str">
            <v>NO</v>
          </cell>
          <cell r="W6342" t="str">
            <v>NA</v>
          </cell>
          <cell r="X6342" t="str">
            <v>NA</v>
          </cell>
          <cell r="Y6342" t="str">
            <v>Forest</v>
          </cell>
          <cell r="Z6342">
            <v>2</v>
          </cell>
          <cell r="AA6342">
            <v>1</v>
          </cell>
          <cell r="AB6342" t="str">
            <v>Omnivore</v>
          </cell>
          <cell r="AC6342" t="str">
            <v>Invertivore</v>
          </cell>
          <cell r="AD6342" t="str">
            <v>Insessorial</v>
          </cell>
          <cell r="AE6342">
            <v>-9.09</v>
          </cell>
          <cell r="AF6342">
            <v>13.54</v>
          </cell>
          <cell r="AG6342">
            <v>3.97</v>
          </cell>
          <cell r="AH6342">
            <v>10.99375042</v>
          </cell>
          <cell r="AI6342">
            <v>3269576.15</v>
          </cell>
          <cell r="AJ6342" t="str">
            <v>Extant</v>
          </cell>
        </row>
        <row r="6343">
          <cell r="A6343" t="str">
            <v>Setornis criniger</v>
          </cell>
          <cell r="B6343" t="str">
            <v>Pycnonotidae</v>
          </cell>
          <cell r="C6343" t="str">
            <v>Passeriformes</v>
          </cell>
          <cell r="D6343">
            <v>5</v>
          </cell>
          <cell r="E6343">
            <v>0</v>
          </cell>
          <cell r="F6343">
            <v>1</v>
          </cell>
          <cell r="G6343">
            <v>4</v>
          </cell>
          <cell r="H6343">
            <v>4</v>
          </cell>
          <cell r="I6343">
            <v>23.9</v>
          </cell>
          <cell r="J6343">
            <v>16.3</v>
          </cell>
          <cell r="K6343">
            <v>5.3</v>
          </cell>
          <cell r="L6343">
            <v>6.5</v>
          </cell>
          <cell r="M6343">
            <v>19.899999999999999</v>
          </cell>
          <cell r="N6343">
            <v>95.6</v>
          </cell>
          <cell r="O6343">
            <v>17</v>
          </cell>
          <cell r="P6343">
            <v>77.8</v>
          </cell>
          <cell r="Q6343">
            <v>17.899999999999999</v>
          </cell>
          <cell r="R6343">
            <v>79.599999999999994</v>
          </cell>
          <cell r="S6343">
            <v>29.5</v>
          </cell>
          <cell r="T6343" t="str">
            <v>Dunning</v>
          </cell>
          <cell r="U6343" t="str">
            <v>NA</v>
          </cell>
          <cell r="V6343" t="str">
            <v>NO</v>
          </cell>
          <cell r="W6343" t="str">
            <v>NA</v>
          </cell>
          <cell r="X6343" t="str">
            <v>NA</v>
          </cell>
          <cell r="Y6343" t="str">
            <v>Forest</v>
          </cell>
          <cell r="Z6343">
            <v>1</v>
          </cell>
          <cell r="AA6343">
            <v>1</v>
          </cell>
          <cell r="AB6343" t="str">
            <v>Herbivore</v>
          </cell>
          <cell r="AC6343" t="str">
            <v>Frugivore</v>
          </cell>
          <cell r="AD6343" t="str">
            <v>Insessorial</v>
          </cell>
          <cell r="AE6343">
            <v>-4.1900000000000004</v>
          </cell>
          <cell r="AF6343">
            <v>7.04</v>
          </cell>
          <cell r="AG6343">
            <v>0.3</v>
          </cell>
          <cell r="AH6343">
            <v>111.8876467</v>
          </cell>
          <cell r="AI6343">
            <v>775317.21</v>
          </cell>
          <cell r="AJ6343" t="str">
            <v>Extant</v>
          </cell>
        </row>
        <row r="6344">
          <cell r="A6344" t="str">
            <v>Spizixos canifrons</v>
          </cell>
          <cell r="B6344" t="str">
            <v>Pycnonotidae</v>
          </cell>
          <cell r="C6344" t="str">
            <v>Passeriformes</v>
          </cell>
          <cell r="D6344">
            <v>4</v>
          </cell>
          <cell r="E6344">
            <v>2</v>
          </cell>
          <cell r="F6344">
            <v>2</v>
          </cell>
          <cell r="G6344">
            <v>0</v>
          </cell>
          <cell r="H6344">
            <v>4</v>
          </cell>
          <cell r="I6344">
            <v>13.6</v>
          </cell>
          <cell r="J6344">
            <v>8.1999999999999993</v>
          </cell>
          <cell r="K6344">
            <v>5.4</v>
          </cell>
          <cell r="L6344">
            <v>7.1</v>
          </cell>
          <cell r="M6344">
            <v>19</v>
          </cell>
          <cell r="N6344">
            <v>95</v>
          </cell>
          <cell r="O6344">
            <v>16.899999999999999</v>
          </cell>
          <cell r="P6344">
            <v>78.099999999999994</v>
          </cell>
          <cell r="Q6344">
            <v>17.8</v>
          </cell>
          <cell r="R6344">
            <v>94</v>
          </cell>
          <cell r="S6344">
            <v>44</v>
          </cell>
          <cell r="T6344" t="str">
            <v>Dunning</v>
          </cell>
          <cell r="U6344" t="str">
            <v>NA</v>
          </cell>
          <cell r="V6344" t="str">
            <v>NO</v>
          </cell>
          <cell r="W6344" t="str">
            <v>NA</v>
          </cell>
          <cell r="X6344" t="str">
            <v>NA</v>
          </cell>
          <cell r="Y6344" t="str">
            <v>Shrubland</v>
          </cell>
          <cell r="Z6344">
            <v>2</v>
          </cell>
          <cell r="AA6344">
            <v>1</v>
          </cell>
          <cell r="AB6344" t="str">
            <v>Herbivore</v>
          </cell>
          <cell r="AC6344" t="str">
            <v>Omnivore</v>
          </cell>
          <cell r="AD6344" t="str">
            <v>Insessorial</v>
          </cell>
          <cell r="AE6344">
            <v>17.36</v>
          </cell>
          <cell r="AF6344">
            <v>29.17</v>
          </cell>
          <cell r="AG6344">
            <v>23.9</v>
          </cell>
          <cell r="AH6344">
            <v>99.223711769999994</v>
          </cell>
          <cell r="AI6344">
            <v>1162572.3500000001</v>
          </cell>
          <cell r="AJ6344" t="str">
            <v>Extant</v>
          </cell>
        </row>
        <row r="6345">
          <cell r="A6345" t="str">
            <v>Spizixos semitorques</v>
          </cell>
          <cell r="B6345" t="str">
            <v>Pycnonotidae</v>
          </cell>
          <cell r="C6345" t="str">
            <v>Passeriformes</v>
          </cell>
          <cell r="D6345">
            <v>8</v>
          </cell>
          <cell r="E6345">
            <v>4</v>
          </cell>
          <cell r="F6345">
            <v>4</v>
          </cell>
          <cell r="G6345">
            <v>0</v>
          </cell>
          <cell r="H6345">
            <v>4</v>
          </cell>
          <cell r="I6345">
            <v>14.2</v>
          </cell>
          <cell r="J6345">
            <v>8.1</v>
          </cell>
          <cell r="K6345">
            <v>6.7</v>
          </cell>
          <cell r="L6345">
            <v>7.7</v>
          </cell>
          <cell r="M6345">
            <v>19.100000000000001</v>
          </cell>
          <cell r="N6345">
            <v>89.8</v>
          </cell>
          <cell r="O6345">
            <v>13.6</v>
          </cell>
          <cell r="P6345">
            <v>77.7</v>
          </cell>
          <cell r="Q6345">
            <v>14.8</v>
          </cell>
          <cell r="R6345">
            <v>91.9</v>
          </cell>
          <cell r="S6345">
            <v>39</v>
          </cell>
          <cell r="T6345" t="str">
            <v>Dunning</v>
          </cell>
          <cell r="U6345" t="str">
            <v>NA</v>
          </cell>
          <cell r="V6345" t="str">
            <v>NO</v>
          </cell>
          <cell r="W6345" t="str">
            <v>NA</v>
          </cell>
          <cell r="X6345" t="str">
            <v>NA</v>
          </cell>
          <cell r="Y6345" t="str">
            <v>Shrubland</v>
          </cell>
          <cell r="Z6345">
            <v>2</v>
          </cell>
          <cell r="AA6345">
            <v>1</v>
          </cell>
          <cell r="AB6345" t="str">
            <v>Omnivore</v>
          </cell>
          <cell r="AC6345" t="str">
            <v>Omnivore</v>
          </cell>
          <cell r="AD6345" t="str">
            <v>Insessorial</v>
          </cell>
          <cell r="AE6345">
            <v>20.23</v>
          </cell>
          <cell r="AF6345">
            <v>36.61</v>
          </cell>
          <cell r="AG6345">
            <v>28.41</v>
          </cell>
          <cell r="AH6345">
            <v>111.052448</v>
          </cell>
          <cell r="AI6345">
            <v>2328094.86</v>
          </cell>
          <cell r="AJ6345" t="str">
            <v>Extant</v>
          </cell>
        </row>
        <row r="6346">
          <cell r="A6346" t="str">
            <v>Thescelocichla leucopleura</v>
          </cell>
          <cell r="B6346" t="str">
            <v>Pycnonotidae</v>
          </cell>
          <cell r="C6346" t="str">
            <v>Passeriformes</v>
          </cell>
          <cell r="D6346">
            <v>4</v>
          </cell>
          <cell r="E6346">
            <v>2</v>
          </cell>
          <cell r="F6346">
            <v>2</v>
          </cell>
          <cell r="G6346">
            <v>0</v>
          </cell>
          <cell r="H6346">
            <v>4</v>
          </cell>
          <cell r="I6346">
            <v>22.8</v>
          </cell>
          <cell r="J6346">
            <v>12.7</v>
          </cell>
          <cell r="K6346">
            <v>4.9000000000000004</v>
          </cell>
          <cell r="L6346">
            <v>5.6</v>
          </cell>
          <cell r="M6346">
            <v>24.5</v>
          </cell>
          <cell r="N6346">
            <v>113</v>
          </cell>
          <cell r="O6346">
            <v>16.5</v>
          </cell>
          <cell r="P6346">
            <v>96.5</v>
          </cell>
          <cell r="Q6346">
            <v>14.6</v>
          </cell>
          <cell r="R6346">
            <v>106.2</v>
          </cell>
          <cell r="S6346">
            <v>62.1</v>
          </cell>
          <cell r="T6346" t="str">
            <v>Dunning</v>
          </cell>
          <cell r="U6346" t="str">
            <v>NA</v>
          </cell>
          <cell r="V6346" t="str">
            <v>NO</v>
          </cell>
          <cell r="W6346" t="str">
            <v>NA</v>
          </cell>
          <cell r="X6346" t="str">
            <v>NA</v>
          </cell>
          <cell r="Y6346" t="str">
            <v>Forest</v>
          </cell>
          <cell r="Z6346">
            <v>1</v>
          </cell>
          <cell r="AA6346">
            <v>1</v>
          </cell>
          <cell r="AB6346" t="str">
            <v>Herbivore</v>
          </cell>
          <cell r="AC6346" t="str">
            <v>Frugivore</v>
          </cell>
          <cell r="AD6346" t="str">
            <v>Insessorial</v>
          </cell>
          <cell r="AE6346">
            <v>-7.73</v>
          </cell>
          <cell r="AF6346">
            <v>13.56</v>
          </cell>
          <cell r="AG6346">
            <v>1.53</v>
          </cell>
          <cell r="AH6346">
            <v>12.82870896</v>
          </cell>
          <cell r="AI6346">
            <v>3240183.59</v>
          </cell>
          <cell r="AJ6346" t="str">
            <v>Extant</v>
          </cell>
        </row>
        <row r="6347">
          <cell r="A6347" t="str">
            <v>Tricholestes criniger</v>
          </cell>
          <cell r="B6347" t="str">
            <v>Pycnonotidae</v>
          </cell>
          <cell r="C6347" t="str">
            <v>Passeriformes</v>
          </cell>
          <cell r="D6347">
            <v>10</v>
          </cell>
          <cell r="E6347">
            <v>2</v>
          </cell>
          <cell r="F6347">
            <v>3</v>
          </cell>
          <cell r="G6347">
            <v>5</v>
          </cell>
          <cell r="H6347">
            <v>6</v>
          </cell>
          <cell r="I6347">
            <v>15.7</v>
          </cell>
          <cell r="J6347">
            <v>10.199999999999999</v>
          </cell>
          <cell r="K6347">
            <v>4</v>
          </cell>
          <cell r="L6347">
            <v>4</v>
          </cell>
          <cell r="M6347">
            <v>15.4</v>
          </cell>
          <cell r="N6347">
            <v>73.2</v>
          </cell>
          <cell r="O6347">
            <v>11.1</v>
          </cell>
          <cell r="P6347">
            <v>61.8</v>
          </cell>
          <cell r="Q6347">
            <v>15.3</v>
          </cell>
          <cell r="R6347">
            <v>63.4</v>
          </cell>
          <cell r="S6347">
            <v>17.100000000000001</v>
          </cell>
          <cell r="T6347" t="str">
            <v>Dunning</v>
          </cell>
          <cell r="U6347" t="str">
            <v>NA</v>
          </cell>
          <cell r="V6347" t="str">
            <v>NO</v>
          </cell>
          <cell r="W6347" t="str">
            <v>NA</v>
          </cell>
          <cell r="X6347" t="str">
            <v>NA</v>
          </cell>
          <cell r="Y6347" t="str">
            <v>Forest</v>
          </cell>
          <cell r="Z6347">
            <v>1</v>
          </cell>
          <cell r="AA6347">
            <v>1</v>
          </cell>
          <cell r="AB6347" t="str">
            <v>Omnivore</v>
          </cell>
          <cell r="AC6347" t="str">
            <v>Omnivore</v>
          </cell>
          <cell r="AD6347" t="str">
            <v>Insessorial</v>
          </cell>
          <cell r="AE6347">
            <v>-6.08</v>
          </cell>
          <cell r="AF6347">
            <v>11.93</v>
          </cell>
          <cell r="AG6347">
            <v>0.92</v>
          </cell>
          <cell r="AH6347">
            <v>107.7346254</v>
          </cell>
          <cell r="AI6347">
            <v>1220380.83</v>
          </cell>
          <cell r="AJ6347" t="str">
            <v>Extant</v>
          </cell>
        </row>
        <row r="6348">
          <cell r="A6348" t="str">
            <v>Regulus calendula</v>
          </cell>
          <cell r="B6348" t="str">
            <v>Reguliidae</v>
          </cell>
          <cell r="C6348" t="str">
            <v>Passeriformes</v>
          </cell>
          <cell r="D6348">
            <v>5</v>
          </cell>
          <cell r="E6348">
            <v>2</v>
          </cell>
          <cell r="F6348">
            <v>3</v>
          </cell>
          <cell r="G6348">
            <v>0</v>
          </cell>
          <cell r="H6348">
            <v>4</v>
          </cell>
          <cell r="I6348">
            <v>10.6</v>
          </cell>
          <cell r="J6348">
            <v>6.3</v>
          </cell>
          <cell r="K6348">
            <v>2.7</v>
          </cell>
          <cell r="L6348">
            <v>2.2000000000000002</v>
          </cell>
          <cell r="M6348">
            <v>18.399999999999999</v>
          </cell>
          <cell r="N6348">
            <v>58</v>
          </cell>
          <cell r="O6348">
            <v>12.6</v>
          </cell>
          <cell r="P6348">
            <v>44.9</v>
          </cell>
          <cell r="Q6348">
            <v>22</v>
          </cell>
          <cell r="R6348">
            <v>42.2</v>
          </cell>
          <cell r="S6348">
            <v>6.19</v>
          </cell>
          <cell r="T6348" t="str">
            <v>Dunning</v>
          </cell>
          <cell r="U6348" t="str">
            <v>NA</v>
          </cell>
          <cell r="V6348" t="str">
            <v>NO</v>
          </cell>
          <cell r="W6348" t="str">
            <v>NA</v>
          </cell>
          <cell r="X6348" t="str">
            <v>NA</v>
          </cell>
          <cell r="Y6348" t="str">
            <v>Forest</v>
          </cell>
          <cell r="Z6348">
            <v>1</v>
          </cell>
          <cell r="AA6348">
            <v>3</v>
          </cell>
          <cell r="AB6348" t="str">
            <v>Carnivore</v>
          </cell>
          <cell r="AC6348" t="str">
            <v>Invertivore</v>
          </cell>
          <cell r="AD6348" t="str">
            <v>Insessorial</v>
          </cell>
          <cell r="AE6348">
            <v>32.33</v>
          </cell>
          <cell r="AF6348">
            <v>69.540000000000006</v>
          </cell>
          <cell r="AG6348">
            <v>53.97</v>
          </cell>
          <cell r="AH6348">
            <v>-108.9751</v>
          </cell>
          <cell r="AI6348">
            <v>9263294.8399999999</v>
          </cell>
          <cell r="AJ6348" t="str">
            <v>Extant</v>
          </cell>
        </row>
        <row r="6349">
          <cell r="A6349" t="str">
            <v>Regulus goodfellowi</v>
          </cell>
          <cell r="B6349" t="str">
            <v>Reguliidae</v>
          </cell>
          <cell r="C6349" t="str">
            <v>Passeriformes</v>
          </cell>
          <cell r="D6349">
            <v>4</v>
          </cell>
          <cell r="E6349">
            <v>2</v>
          </cell>
          <cell r="F6349">
            <v>2</v>
          </cell>
          <cell r="G6349">
            <v>0</v>
          </cell>
          <cell r="H6349">
            <v>4</v>
          </cell>
          <cell r="I6349">
            <v>9.8000000000000007</v>
          </cell>
          <cell r="J6349">
            <v>5.4</v>
          </cell>
          <cell r="K6349">
            <v>2</v>
          </cell>
          <cell r="L6349">
            <v>2</v>
          </cell>
          <cell r="M6349">
            <v>17.399999999999999</v>
          </cell>
          <cell r="N6349">
            <v>52.5</v>
          </cell>
          <cell r="O6349">
            <v>11.5</v>
          </cell>
          <cell r="P6349">
            <v>41</v>
          </cell>
          <cell r="Q6349">
            <v>21.9</v>
          </cell>
          <cell r="R6349">
            <v>35.5</v>
          </cell>
          <cell r="S6349">
            <v>4.0999999999999996</v>
          </cell>
          <cell r="T6349" t="str">
            <v>Dunning</v>
          </cell>
          <cell r="U6349" t="str">
            <v>NA</v>
          </cell>
          <cell r="V6349" t="str">
            <v>NO</v>
          </cell>
          <cell r="W6349" t="str">
            <v>NA</v>
          </cell>
          <cell r="X6349" t="str">
            <v>NA</v>
          </cell>
          <cell r="Y6349" t="str">
            <v>Forest</v>
          </cell>
          <cell r="Z6349">
            <v>2</v>
          </cell>
          <cell r="AA6349">
            <v>2</v>
          </cell>
          <cell r="AB6349" t="str">
            <v>Carnivore</v>
          </cell>
          <cell r="AC6349" t="str">
            <v>Invertivore</v>
          </cell>
          <cell r="AD6349" t="str">
            <v>Insessorial</v>
          </cell>
          <cell r="AE6349">
            <v>21.9</v>
          </cell>
          <cell r="AF6349">
            <v>25.3</v>
          </cell>
          <cell r="AG6349">
            <v>23.79</v>
          </cell>
          <cell r="AH6349">
            <v>121.0977445</v>
          </cell>
          <cell r="AI6349">
            <v>22144.91</v>
          </cell>
          <cell r="AJ6349" t="str">
            <v>Extant</v>
          </cell>
        </row>
        <row r="6350">
          <cell r="A6350" t="str">
            <v>Regulus ignicapilla</v>
          </cell>
          <cell r="B6350" t="str">
            <v>Reguliidae</v>
          </cell>
          <cell r="C6350" t="str">
            <v>Passeriformes</v>
          </cell>
          <cell r="D6350">
            <v>21</v>
          </cell>
          <cell r="E6350">
            <v>9</v>
          </cell>
          <cell r="F6350">
            <v>11</v>
          </cell>
          <cell r="G6350">
            <v>1</v>
          </cell>
          <cell r="H6350">
            <v>8</v>
          </cell>
          <cell r="I6350">
            <v>10.9</v>
          </cell>
          <cell r="J6350">
            <v>6</v>
          </cell>
          <cell r="K6350">
            <v>2</v>
          </cell>
          <cell r="L6350">
            <v>2.1</v>
          </cell>
          <cell r="M6350">
            <v>16.5</v>
          </cell>
          <cell r="N6350">
            <v>52.3</v>
          </cell>
          <cell r="O6350">
            <v>11.5</v>
          </cell>
          <cell r="P6350">
            <v>40.700000000000003</v>
          </cell>
          <cell r="Q6350">
            <v>22</v>
          </cell>
          <cell r="R6350">
            <v>39.4</v>
          </cell>
          <cell r="S6350">
            <v>5.6</v>
          </cell>
          <cell r="T6350" t="str">
            <v>Dunning</v>
          </cell>
          <cell r="U6350" t="str">
            <v>NA</v>
          </cell>
          <cell r="V6350" t="str">
            <v>NO</v>
          </cell>
          <cell r="W6350" t="str">
            <v>NA</v>
          </cell>
          <cell r="X6350" t="str">
            <v>NA</v>
          </cell>
          <cell r="Y6350" t="str">
            <v>Forest</v>
          </cell>
          <cell r="Z6350">
            <v>1</v>
          </cell>
          <cell r="AA6350">
            <v>3</v>
          </cell>
          <cell r="AB6350" t="str">
            <v>Carnivore</v>
          </cell>
          <cell r="AC6350" t="str">
            <v>Invertivore</v>
          </cell>
          <cell r="AD6350" t="str">
            <v>Insessorial</v>
          </cell>
          <cell r="AE6350">
            <v>30.79</v>
          </cell>
          <cell r="AF6350">
            <v>56.12</v>
          </cell>
          <cell r="AG6350">
            <v>46.92</v>
          </cell>
          <cell r="AH6350">
            <v>11.36092481</v>
          </cell>
          <cell r="AI6350">
            <v>2693877.52</v>
          </cell>
          <cell r="AJ6350" t="str">
            <v>Extant</v>
          </cell>
        </row>
        <row r="6351">
          <cell r="A6351" t="str">
            <v>Regulus madeirensis</v>
          </cell>
          <cell r="B6351" t="str">
            <v>Reguliidae</v>
          </cell>
          <cell r="C6351" t="str">
            <v>Passeriformes</v>
          </cell>
          <cell r="D6351">
            <v>4</v>
          </cell>
          <cell r="E6351">
            <v>2</v>
          </cell>
          <cell r="F6351">
            <v>2</v>
          </cell>
          <cell r="G6351">
            <v>0</v>
          </cell>
          <cell r="H6351">
            <v>4</v>
          </cell>
          <cell r="I6351">
            <v>11.8</v>
          </cell>
          <cell r="J6351">
            <v>6.6</v>
          </cell>
          <cell r="K6351">
            <v>2.8</v>
          </cell>
          <cell r="L6351">
            <v>2.4</v>
          </cell>
          <cell r="M6351">
            <v>19.5</v>
          </cell>
          <cell r="N6351">
            <v>54.8</v>
          </cell>
          <cell r="O6351">
            <v>10.9</v>
          </cell>
          <cell r="P6351">
            <v>43.9</v>
          </cell>
          <cell r="Q6351">
            <v>19.899999999999999</v>
          </cell>
          <cell r="R6351">
            <v>40.1</v>
          </cell>
          <cell r="S6351">
            <v>5.6</v>
          </cell>
          <cell r="T6351" t="str">
            <v>Dunning</v>
          </cell>
          <cell r="U6351" t="str">
            <v>NA</v>
          </cell>
          <cell r="V6351" t="str">
            <v>NO</v>
          </cell>
          <cell r="W6351" t="str">
            <v>NA</v>
          </cell>
          <cell r="X6351" t="str">
            <v>NA</v>
          </cell>
          <cell r="Y6351" t="str">
            <v>Forest</v>
          </cell>
          <cell r="Z6351">
            <v>2</v>
          </cell>
          <cell r="AA6351">
            <v>1</v>
          </cell>
          <cell r="AB6351" t="str">
            <v>Carnivore</v>
          </cell>
          <cell r="AC6351" t="str">
            <v>Invertivore</v>
          </cell>
          <cell r="AD6351" t="str">
            <v>Insessorial</v>
          </cell>
          <cell r="AE6351">
            <v>32.630000000000003</v>
          </cell>
          <cell r="AF6351">
            <v>32.869999999999997</v>
          </cell>
          <cell r="AG6351">
            <v>32.74</v>
          </cell>
          <cell r="AH6351">
            <v>-16.995288899999998</v>
          </cell>
          <cell r="AI6351">
            <v>753.1</v>
          </cell>
          <cell r="AJ6351" t="str">
            <v>Extant</v>
          </cell>
        </row>
        <row r="6352">
          <cell r="A6352" t="str">
            <v>Regulus regulus</v>
          </cell>
          <cell r="B6352" t="str">
            <v>Reguliidae</v>
          </cell>
          <cell r="C6352" t="str">
            <v>Passeriformes</v>
          </cell>
          <cell r="D6352">
            <v>23</v>
          </cell>
          <cell r="E6352">
            <v>12</v>
          </cell>
          <cell r="F6352">
            <v>11</v>
          </cell>
          <cell r="G6352">
            <v>0</v>
          </cell>
          <cell r="H6352">
            <v>6</v>
          </cell>
          <cell r="I6352">
            <v>10.6</v>
          </cell>
          <cell r="J6352">
            <v>5.7</v>
          </cell>
          <cell r="K6352">
            <v>2.2000000000000002</v>
          </cell>
          <cell r="L6352">
            <v>2.1</v>
          </cell>
          <cell r="M6352">
            <v>15</v>
          </cell>
          <cell r="N6352">
            <v>52.9</v>
          </cell>
          <cell r="O6352">
            <v>11.6</v>
          </cell>
          <cell r="P6352">
            <v>41.2</v>
          </cell>
          <cell r="Q6352">
            <v>22</v>
          </cell>
          <cell r="R6352">
            <v>39.299999999999997</v>
          </cell>
          <cell r="S6352">
            <v>5.54</v>
          </cell>
          <cell r="T6352" t="str">
            <v>Dunning</v>
          </cell>
          <cell r="U6352" t="str">
            <v>NA</v>
          </cell>
          <cell r="V6352" t="str">
            <v>NO</v>
          </cell>
          <cell r="W6352" t="str">
            <v>NA</v>
          </cell>
          <cell r="X6352" t="str">
            <v>NA</v>
          </cell>
          <cell r="Y6352" t="str">
            <v>Forest</v>
          </cell>
          <cell r="Z6352">
            <v>1</v>
          </cell>
          <cell r="AA6352">
            <v>3</v>
          </cell>
          <cell r="AB6352" t="str">
            <v>Carnivore</v>
          </cell>
          <cell r="AC6352" t="str">
            <v>Invertivore</v>
          </cell>
          <cell r="AD6352" t="str">
            <v>Insessorial</v>
          </cell>
          <cell r="AE6352">
            <v>24.29</v>
          </cell>
          <cell r="AF6352">
            <v>70.31</v>
          </cell>
          <cell r="AG6352">
            <v>51.77</v>
          </cell>
          <cell r="AH6352">
            <v>58.183936269999997</v>
          </cell>
          <cell r="AI6352">
            <v>13206760.359999999</v>
          </cell>
          <cell r="AJ6352" t="str">
            <v>Extant</v>
          </cell>
        </row>
        <row r="6353">
          <cell r="A6353" t="str">
            <v>Regulus satrapa</v>
          </cell>
          <cell r="B6353" t="str">
            <v>Reguliidae</v>
          </cell>
          <cell r="C6353" t="str">
            <v>Passeriformes</v>
          </cell>
          <cell r="D6353">
            <v>5</v>
          </cell>
          <cell r="E6353">
            <v>2</v>
          </cell>
          <cell r="F6353">
            <v>3</v>
          </cell>
          <cell r="G6353">
            <v>0</v>
          </cell>
          <cell r="H6353">
            <v>4</v>
          </cell>
          <cell r="I6353">
            <v>9</v>
          </cell>
          <cell r="J6353">
            <v>5.4</v>
          </cell>
          <cell r="K6353">
            <v>2.1</v>
          </cell>
          <cell r="L6353">
            <v>2.5</v>
          </cell>
          <cell r="M6353">
            <v>16.2</v>
          </cell>
          <cell r="N6353">
            <v>57.2</v>
          </cell>
          <cell r="O6353">
            <v>13.4</v>
          </cell>
          <cell r="P6353">
            <v>43.4</v>
          </cell>
          <cell r="Q6353">
            <v>23.6</v>
          </cell>
          <cell r="R6353">
            <v>42.8</v>
          </cell>
          <cell r="S6353">
            <v>6.19</v>
          </cell>
          <cell r="T6353" t="str">
            <v>Dunning</v>
          </cell>
          <cell r="U6353" t="str">
            <v>NA</v>
          </cell>
          <cell r="V6353" t="str">
            <v>NO</v>
          </cell>
          <cell r="W6353" t="str">
            <v>NA</v>
          </cell>
          <cell r="X6353" t="str">
            <v>NA</v>
          </cell>
          <cell r="Y6353" t="str">
            <v>Forest</v>
          </cell>
          <cell r="Z6353">
            <v>1</v>
          </cell>
          <cell r="AA6353">
            <v>3</v>
          </cell>
          <cell r="AB6353" t="str">
            <v>Carnivore</v>
          </cell>
          <cell r="AC6353" t="str">
            <v>Invertivore</v>
          </cell>
          <cell r="AD6353" t="str">
            <v>Insessorial</v>
          </cell>
          <cell r="AE6353">
            <v>14.65</v>
          </cell>
          <cell r="AF6353">
            <v>62.43</v>
          </cell>
          <cell r="AG6353">
            <v>49.81</v>
          </cell>
          <cell r="AH6353">
            <v>-105.1575607</v>
          </cell>
          <cell r="AI6353">
            <v>6348089.1500000004</v>
          </cell>
          <cell r="AJ6353" t="str">
            <v>Extant</v>
          </cell>
        </row>
        <row r="6354">
          <cell r="A6354" t="str">
            <v>Anthoscopus caroli</v>
          </cell>
          <cell r="B6354" t="str">
            <v>Remizidae</v>
          </cell>
          <cell r="C6354" t="str">
            <v>Passeriformes</v>
          </cell>
          <cell r="D6354">
            <v>9</v>
          </cell>
          <cell r="E6354">
            <v>5</v>
          </cell>
          <cell r="F6354">
            <v>4</v>
          </cell>
          <cell r="G6354">
            <v>0</v>
          </cell>
          <cell r="H6354">
            <v>4</v>
          </cell>
          <cell r="I6354">
            <v>9.1999999999999993</v>
          </cell>
          <cell r="J6354">
            <v>6.7</v>
          </cell>
          <cell r="K6354">
            <v>2.9</v>
          </cell>
          <cell r="L6354">
            <v>3.2</v>
          </cell>
          <cell r="M6354">
            <v>13.1</v>
          </cell>
          <cell r="N6354">
            <v>52.6</v>
          </cell>
          <cell r="O6354">
            <v>8.1</v>
          </cell>
          <cell r="P6354">
            <v>44.1</v>
          </cell>
          <cell r="Q6354">
            <v>15.5</v>
          </cell>
          <cell r="R6354">
            <v>29.9</v>
          </cell>
          <cell r="S6354">
            <v>6.9</v>
          </cell>
          <cell r="T6354" t="str">
            <v>Dunning</v>
          </cell>
          <cell r="U6354" t="str">
            <v>NA</v>
          </cell>
          <cell r="V6354" t="str">
            <v>NO</v>
          </cell>
          <cell r="W6354" t="str">
            <v>NA</v>
          </cell>
          <cell r="X6354" t="str">
            <v>NA</v>
          </cell>
          <cell r="Y6354" t="str">
            <v>Woodland</v>
          </cell>
          <cell r="Z6354">
            <v>2</v>
          </cell>
          <cell r="AA6354">
            <v>1</v>
          </cell>
          <cell r="AB6354" t="str">
            <v>Omnivore</v>
          </cell>
          <cell r="AC6354" t="str">
            <v>Invertivore</v>
          </cell>
          <cell r="AD6354" t="str">
            <v>Insessorial</v>
          </cell>
          <cell r="AE6354">
            <v>-29.42</v>
          </cell>
          <cell r="AF6354">
            <v>2.79</v>
          </cell>
          <cell r="AG6354">
            <v>-12.31</v>
          </cell>
          <cell r="AH6354">
            <v>29.66735414</v>
          </cell>
          <cell r="AI6354">
            <v>4829941.87</v>
          </cell>
          <cell r="AJ6354" t="str">
            <v>Extant</v>
          </cell>
        </row>
        <row r="6355">
          <cell r="A6355" t="str">
            <v>Anthoscopus flavifrons</v>
          </cell>
          <cell r="B6355" t="str">
            <v>Remizidae</v>
          </cell>
          <cell r="C6355" t="str">
            <v>Passeriformes</v>
          </cell>
          <cell r="D6355">
            <v>5</v>
          </cell>
          <cell r="E6355">
            <v>2</v>
          </cell>
          <cell r="F6355">
            <v>3</v>
          </cell>
          <cell r="G6355">
            <v>0</v>
          </cell>
          <cell r="H6355">
            <v>4</v>
          </cell>
          <cell r="I6355">
            <v>10.4</v>
          </cell>
          <cell r="J6355">
            <v>7.7</v>
          </cell>
          <cell r="K6355">
            <v>3</v>
          </cell>
          <cell r="L6355">
            <v>3.9</v>
          </cell>
          <cell r="M6355">
            <v>12.3</v>
          </cell>
          <cell r="N6355">
            <v>54</v>
          </cell>
          <cell r="O6355">
            <v>10.7</v>
          </cell>
          <cell r="P6355">
            <v>44</v>
          </cell>
          <cell r="Q6355">
            <v>19.600000000000001</v>
          </cell>
          <cell r="R6355">
            <v>27.2</v>
          </cell>
          <cell r="S6355">
            <v>8</v>
          </cell>
          <cell r="T6355" t="str">
            <v>Updated_literature</v>
          </cell>
          <cell r="U6355" t="str">
            <v>BoW</v>
          </cell>
          <cell r="V6355" t="str">
            <v>NO</v>
          </cell>
          <cell r="W6355" t="str">
            <v>NA</v>
          </cell>
          <cell r="X6355" t="str">
            <v>NA</v>
          </cell>
          <cell r="Y6355" t="str">
            <v>Forest</v>
          </cell>
          <cell r="Z6355">
            <v>1</v>
          </cell>
          <cell r="AA6355">
            <v>1</v>
          </cell>
          <cell r="AB6355" t="str">
            <v>Omnivore</v>
          </cell>
          <cell r="AC6355" t="str">
            <v>Invertivore</v>
          </cell>
          <cell r="AD6355" t="str">
            <v>Insessorial</v>
          </cell>
          <cell r="AE6355">
            <v>-5.8</v>
          </cell>
          <cell r="AF6355">
            <v>8.42</v>
          </cell>
          <cell r="AG6355">
            <v>1.81</v>
          </cell>
          <cell r="AH6355">
            <v>14.83935494</v>
          </cell>
          <cell r="AI6355">
            <v>1195620.8600000001</v>
          </cell>
          <cell r="AJ6355" t="str">
            <v>Extant</v>
          </cell>
        </row>
        <row r="6356">
          <cell r="A6356" t="str">
            <v>Anthoscopus minutus</v>
          </cell>
          <cell r="B6356" t="str">
            <v>Remizidae</v>
          </cell>
          <cell r="C6356" t="str">
            <v>Passeriformes</v>
          </cell>
          <cell r="D6356">
            <v>5</v>
          </cell>
          <cell r="E6356">
            <v>3</v>
          </cell>
          <cell r="F6356">
            <v>2</v>
          </cell>
          <cell r="G6356">
            <v>0</v>
          </cell>
          <cell r="H6356">
            <v>4</v>
          </cell>
          <cell r="I6356">
            <v>8.6</v>
          </cell>
          <cell r="J6356">
            <v>6.7</v>
          </cell>
          <cell r="K6356">
            <v>2.5</v>
          </cell>
          <cell r="L6356">
            <v>3.7</v>
          </cell>
          <cell r="M6356">
            <v>13.4</v>
          </cell>
          <cell r="N6356">
            <v>49.8</v>
          </cell>
          <cell r="O6356">
            <v>7.4</v>
          </cell>
          <cell r="P6356">
            <v>42.1</v>
          </cell>
          <cell r="Q6356">
            <v>14.9</v>
          </cell>
          <cell r="R6356">
            <v>34.799999999999997</v>
          </cell>
          <cell r="S6356">
            <v>6.6</v>
          </cell>
          <cell r="T6356" t="str">
            <v>Dunning</v>
          </cell>
          <cell r="U6356" t="str">
            <v>NA</v>
          </cell>
          <cell r="V6356" t="str">
            <v>NO</v>
          </cell>
          <cell r="W6356" t="str">
            <v>NA</v>
          </cell>
          <cell r="X6356" t="str">
            <v>NA</v>
          </cell>
          <cell r="Y6356" t="str">
            <v>Shrubland</v>
          </cell>
          <cell r="Z6356">
            <v>3</v>
          </cell>
          <cell r="AA6356">
            <v>1</v>
          </cell>
          <cell r="AB6356" t="str">
            <v>Omnivore</v>
          </cell>
          <cell r="AC6356" t="str">
            <v>Invertivore</v>
          </cell>
          <cell r="AD6356" t="str">
            <v>Insessorial</v>
          </cell>
          <cell r="AE6356">
            <v>-34.840000000000003</v>
          </cell>
          <cell r="AF6356">
            <v>-12.21</v>
          </cell>
          <cell r="AG6356">
            <v>-25.5</v>
          </cell>
          <cell r="AH6356">
            <v>21.404951390000001</v>
          </cell>
          <cell r="AI6356">
            <v>1707193.51</v>
          </cell>
          <cell r="AJ6356" t="str">
            <v>Extant</v>
          </cell>
        </row>
        <row r="6357">
          <cell r="A6357" t="str">
            <v>Anthoscopus musculus</v>
          </cell>
          <cell r="B6357" t="str">
            <v>Remizidae</v>
          </cell>
          <cell r="C6357" t="str">
            <v>Passeriformes</v>
          </cell>
          <cell r="D6357">
            <v>5</v>
          </cell>
          <cell r="E6357">
            <v>2</v>
          </cell>
          <cell r="F6357">
            <v>3</v>
          </cell>
          <cell r="G6357">
            <v>0</v>
          </cell>
          <cell r="H6357">
            <v>4</v>
          </cell>
          <cell r="I6357">
            <v>8.1999999999999993</v>
          </cell>
          <cell r="J6357">
            <v>6.3</v>
          </cell>
          <cell r="K6357">
            <v>2.7</v>
          </cell>
          <cell r="L6357">
            <v>3.3</v>
          </cell>
          <cell r="M6357">
            <v>11.4</v>
          </cell>
          <cell r="N6357">
            <v>49</v>
          </cell>
          <cell r="O6357">
            <v>6.6</v>
          </cell>
          <cell r="P6357">
            <v>42.4</v>
          </cell>
          <cell r="Q6357">
            <v>13.5</v>
          </cell>
          <cell r="R6357">
            <v>27.4</v>
          </cell>
          <cell r="S6357">
            <v>5.2</v>
          </cell>
          <cell r="T6357" t="str">
            <v>Dunning</v>
          </cell>
          <cell r="U6357" t="str">
            <v>NA</v>
          </cell>
          <cell r="V6357" t="str">
            <v>NO</v>
          </cell>
          <cell r="W6357" t="str">
            <v>NA</v>
          </cell>
          <cell r="X6357" t="str">
            <v>NA</v>
          </cell>
          <cell r="Y6357" t="str">
            <v>Shrubland</v>
          </cell>
          <cell r="Z6357">
            <v>3</v>
          </cell>
          <cell r="AA6357">
            <v>1</v>
          </cell>
          <cell r="AB6357" t="str">
            <v>Carnivore</v>
          </cell>
          <cell r="AC6357" t="str">
            <v>Invertivore</v>
          </cell>
          <cell r="AD6357" t="str">
            <v>Insessorial</v>
          </cell>
          <cell r="AE6357">
            <v>-4.07</v>
          </cell>
          <cell r="AF6357">
            <v>11.71</v>
          </cell>
          <cell r="AG6357">
            <v>4.22</v>
          </cell>
          <cell r="AH6357">
            <v>39.953783710000003</v>
          </cell>
          <cell r="AI6357">
            <v>1141427.54</v>
          </cell>
          <cell r="AJ6357" t="str">
            <v>Extant</v>
          </cell>
        </row>
        <row r="6358">
          <cell r="A6358" t="str">
            <v>Anthoscopus parvulus</v>
          </cell>
          <cell r="B6358" t="str">
            <v>Remizidae</v>
          </cell>
          <cell r="C6358" t="str">
            <v>Passeriformes</v>
          </cell>
          <cell r="D6358">
            <v>3</v>
          </cell>
          <cell r="E6358">
            <v>0</v>
          </cell>
          <cell r="F6358">
            <v>3</v>
          </cell>
          <cell r="G6358">
            <v>0</v>
          </cell>
          <cell r="H6358">
            <v>3</v>
          </cell>
          <cell r="I6358">
            <v>9</v>
          </cell>
          <cell r="J6358">
            <v>7.1</v>
          </cell>
          <cell r="K6358">
            <v>2.5</v>
          </cell>
          <cell r="L6358">
            <v>3.2</v>
          </cell>
          <cell r="M6358">
            <v>11.8</v>
          </cell>
          <cell r="N6358">
            <v>50</v>
          </cell>
          <cell r="O6358">
            <v>7.6</v>
          </cell>
          <cell r="P6358">
            <v>42.4</v>
          </cell>
          <cell r="Q6358">
            <v>15.3</v>
          </cell>
          <cell r="R6358">
            <v>28.3</v>
          </cell>
          <cell r="S6358">
            <v>5.8</v>
          </cell>
          <cell r="T6358" t="str">
            <v>Dunning</v>
          </cell>
          <cell r="U6358" t="str">
            <v>NA</v>
          </cell>
          <cell r="V6358" t="str">
            <v>NO</v>
          </cell>
          <cell r="W6358" t="str">
            <v>NA</v>
          </cell>
          <cell r="X6358" t="str">
            <v>NA</v>
          </cell>
          <cell r="Y6358" t="str">
            <v>Shrubland</v>
          </cell>
          <cell r="Z6358">
            <v>3</v>
          </cell>
          <cell r="AA6358">
            <v>1</v>
          </cell>
          <cell r="AB6358" t="str">
            <v>Carnivore</v>
          </cell>
          <cell r="AC6358" t="str">
            <v>Invertivore</v>
          </cell>
          <cell r="AD6358" t="str">
            <v>Insessorial</v>
          </cell>
          <cell r="AE6358">
            <v>1.72</v>
          </cell>
          <cell r="AF6358">
            <v>16.97</v>
          </cell>
          <cell r="AG6358">
            <v>10.48</v>
          </cell>
          <cell r="AH6358">
            <v>5.7202967080000002</v>
          </cell>
          <cell r="AI6358">
            <v>1993198.49</v>
          </cell>
          <cell r="AJ6358" t="str">
            <v>Extant</v>
          </cell>
        </row>
        <row r="6359">
          <cell r="A6359" t="str">
            <v>Anthoscopus punctifrons</v>
          </cell>
          <cell r="B6359" t="str">
            <v>Remizidae</v>
          </cell>
          <cell r="C6359" t="str">
            <v>Passeriformes</v>
          </cell>
          <cell r="D6359">
            <v>5</v>
          </cell>
          <cell r="E6359">
            <v>2</v>
          </cell>
          <cell r="F6359">
            <v>3</v>
          </cell>
          <cell r="G6359">
            <v>0</v>
          </cell>
          <cell r="H6359">
            <v>4</v>
          </cell>
          <cell r="I6359">
            <v>9.1999999999999993</v>
          </cell>
          <cell r="J6359">
            <v>7</v>
          </cell>
          <cell r="K6359">
            <v>2.8</v>
          </cell>
          <cell r="L6359">
            <v>3.6</v>
          </cell>
          <cell r="M6359">
            <v>13.1</v>
          </cell>
          <cell r="N6359">
            <v>50.4</v>
          </cell>
          <cell r="O6359">
            <v>7.8</v>
          </cell>
          <cell r="P6359">
            <v>42.5</v>
          </cell>
          <cell r="Q6359">
            <v>15.4</v>
          </cell>
          <cell r="R6359">
            <v>30.2</v>
          </cell>
          <cell r="S6359">
            <v>7</v>
          </cell>
          <cell r="T6359" t="str">
            <v>Dunning</v>
          </cell>
          <cell r="U6359" t="str">
            <v>NA</v>
          </cell>
          <cell r="V6359" t="str">
            <v>NO</v>
          </cell>
          <cell r="W6359" t="str">
            <v>NA</v>
          </cell>
          <cell r="X6359" t="str">
            <v>NA</v>
          </cell>
          <cell r="Y6359" t="str">
            <v>Desert</v>
          </cell>
          <cell r="Z6359">
            <v>3</v>
          </cell>
          <cell r="AA6359">
            <v>1</v>
          </cell>
          <cell r="AB6359" t="str">
            <v>Carnivore</v>
          </cell>
          <cell r="AC6359" t="str">
            <v>Invertivore</v>
          </cell>
          <cell r="AD6359" t="str">
            <v>Insessorial</v>
          </cell>
          <cell r="AE6359">
            <v>7.33</v>
          </cell>
          <cell r="AF6359">
            <v>17.64</v>
          </cell>
          <cell r="AG6359">
            <v>14.22</v>
          </cell>
          <cell r="AH6359">
            <v>10.92307527</v>
          </cell>
          <cell r="AI6359">
            <v>2414155.96</v>
          </cell>
          <cell r="AJ6359" t="str">
            <v>Extant</v>
          </cell>
        </row>
        <row r="6360">
          <cell r="A6360" t="str">
            <v>Auriparus flaviceps</v>
          </cell>
          <cell r="B6360" t="str">
            <v>Remizidae</v>
          </cell>
          <cell r="C6360" t="str">
            <v>Passeriformes</v>
          </cell>
          <cell r="D6360">
            <v>8</v>
          </cell>
          <cell r="E6360">
            <v>2</v>
          </cell>
          <cell r="F6360">
            <v>6</v>
          </cell>
          <cell r="G6360">
            <v>0</v>
          </cell>
          <cell r="H6360">
            <v>7</v>
          </cell>
          <cell r="I6360">
            <v>9.8000000000000007</v>
          </cell>
          <cell r="J6360">
            <v>7</v>
          </cell>
          <cell r="K6360">
            <v>3.2</v>
          </cell>
          <cell r="L6360">
            <v>3.9</v>
          </cell>
          <cell r="M6360">
            <v>15</v>
          </cell>
          <cell r="N6360">
            <v>52.1</v>
          </cell>
          <cell r="O6360">
            <v>7.6</v>
          </cell>
          <cell r="P6360">
            <v>45</v>
          </cell>
          <cell r="Q6360">
            <v>14.4</v>
          </cell>
          <cell r="R6360">
            <v>48.9</v>
          </cell>
          <cell r="S6360">
            <v>6.8</v>
          </cell>
          <cell r="T6360" t="str">
            <v>Dunning</v>
          </cell>
          <cell r="U6360" t="str">
            <v>NA</v>
          </cell>
          <cell r="V6360" t="str">
            <v>NO</v>
          </cell>
          <cell r="W6360" t="str">
            <v>NA</v>
          </cell>
          <cell r="X6360" t="str">
            <v>NA</v>
          </cell>
          <cell r="Y6360" t="str">
            <v>Shrubland</v>
          </cell>
          <cell r="Z6360">
            <v>2</v>
          </cell>
          <cell r="AA6360">
            <v>1</v>
          </cell>
          <cell r="AB6360" t="str">
            <v>Carnivore</v>
          </cell>
          <cell r="AC6360" t="str">
            <v>Invertivore</v>
          </cell>
          <cell r="AD6360" t="str">
            <v>Insessorial</v>
          </cell>
          <cell r="AE6360">
            <v>19.05</v>
          </cell>
          <cell r="AF6360">
            <v>37.57</v>
          </cell>
          <cell r="AG6360">
            <v>28.91</v>
          </cell>
          <cell r="AH6360">
            <v>-105.76025679999999</v>
          </cell>
          <cell r="AI6360">
            <v>1879707.38</v>
          </cell>
          <cell r="AJ6360" t="str">
            <v>Extant</v>
          </cell>
        </row>
        <row r="6361">
          <cell r="A6361" t="str">
            <v>Cephalopyrus flammiceps</v>
          </cell>
          <cell r="B6361" t="str">
            <v>Remizidae</v>
          </cell>
          <cell r="C6361" t="str">
            <v>Passeriformes</v>
          </cell>
          <cell r="D6361">
            <v>6</v>
          </cell>
          <cell r="E6361">
            <v>3</v>
          </cell>
          <cell r="F6361">
            <v>3</v>
          </cell>
          <cell r="G6361">
            <v>0</v>
          </cell>
          <cell r="H6361">
            <v>4</v>
          </cell>
          <cell r="I6361">
            <v>8.4</v>
          </cell>
          <cell r="J6361">
            <v>6.4</v>
          </cell>
          <cell r="K6361">
            <v>3</v>
          </cell>
          <cell r="L6361">
            <v>2.9</v>
          </cell>
          <cell r="M6361">
            <v>12.5</v>
          </cell>
          <cell r="N6361">
            <v>59.5</v>
          </cell>
          <cell r="O6361">
            <v>17.399999999999999</v>
          </cell>
          <cell r="P6361">
            <v>42.4</v>
          </cell>
          <cell r="Q6361">
            <v>29.1</v>
          </cell>
          <cell r="R6361">
            <v>32.299999999999997</v>
          </cell>
          <cell r="S6361">
            <v>7</v>
          </cell>
          <cell r="T6361" t="str">
            <v>Dunning</v>
          </cell>
          <cell r="U6361" t="str">
            <v>NA</v>
          </cell>
          <cell r="V6361" t="str">
            <v>NO</v>
          </cell>
          <cell r="W6361" t="str">
            <v>NA</v>
          </cell>
          <cell r="X6361" t="str">
            <v>NA</v>
          </cell>
          <cell r="Y6361" t="str">
            <v>Forest</v>
          </cell>
          <cell r="Z6361">
            <v>1</v>
          </cell>
          <cell r="AA6361">
            <v>2</v>
          </cell>
          <cell r="AB6361" t="str">
            <v>Omnivore</v>
          </cell>
          <cell r="AC6361" t="str">
            <v>Invertivore</v>
          </cell>
          <cell r="AD6361" t="str">
            <v>Insessorial</v>
          </cell>
          <cell r="AE6361">
            <v>23.95</v>
          </cell>
          <cell r="AF6361">
            <v>36.06</v>
          </cell>
          <cell r="AG6361">
            <v>30.12</v>
          </cell>
          <cell r="AH6361">
            <v>87.644746549999994</v>
          </cell>
          <cell r="AI6361">
            <v>273151.17</v>
          </cell>
          <cell r="AJ6361" t="str">
            <v>Extant</v>
          </cell>
        </row>
        <row r="6362">
          <cell r="A6362" t="str">
            <v>Pholidornis rushiae</v>
          </cell>
          <cell r="B6362" t="str">
            <v>Remizidae</v>
          </cell>
          <cell r="C6362" t="str">
            <v>Passeriformes</v>
          </cell>
          <cell r="D6362">
            <v>5</v>
          </cell>
          <cell r="E6362">
            <v>2</v>
          </cell>
          <cell r="F6362">
            <v>3</v>
          </cell>
          <cell r="G6362">
            <v>0</v>
          </cell>
          <cell r="H6362">
            <v>4</v>
          </cell>
          <cell r="I6362">
            <v>9.6</v>
          </cell>
          <cell r="J6362">
            <v>5.7</v>
          </cell>
          <cell r="K6362">
            <v>2.2999999999999998</v>
          </cell>
          <cell r="L6362">
            <v>2.5</v>
          </cell>
          <cell r="M6362">
            <v>11.5</v>
          </cell>
          <cell r="N6362">
            <v>45.6</v>
          </cell>
          <cell r="O6362">
            <v>8.1</v>
          </cell>
          <cell r="P6362">
            <v>37.700000000000003</v>
          </cell>
          <cell r="Q6362">
            <v>17.600000000000001</v>
          </cell>
          <cell r="R6362">
            <v>26.6</v>
          </cell>
          <cell r="S6362">
            <v>6</v>
          </cell>
          <cell r="T6362" t="str">
            <v>Dunning</v>
          </cell>
          <cell r="U6362" t="str">
            <v>NA</v>
          </cell>
          <cell r="V6362" t="str">
            <v>NO</v>
          </cell>
          <cell r="W6362" t="str">
            <v>NA</v>
          </cell>
          <cell r="X6362" t="str">
            <v>NA</v>
          </cell>
          <cell r="Y6362" t="str">
            <v>Forest</v>
          </cell>
          <cell r="Z6362">
            <v>1</v>
          </cell>
          <cell r="AA6362">
            <v>1</v>
          </cell>
          <cell r="AB6362" t="str">
            <v>Carnivore</v>
          </cell>
          <cell r="AC6362" t="str">
            <v>Invertivore</v>
          </cell>
          <cell r="AD6362" t="str">
            <v>Insessorial</v>
          </cell>
          <cell r="AE6362">
            <v>-8.93</v>
          </cell>
          <cell r="AF6362">
            <v>9.18</v>
          </cell>
          <cell r="AG6362">
            <v>1.34</v>
          </cell>
          <cell r="AH6362">
            <v>15.1071805</v>
          </cell>
          <cell r="AI6362">
            <v>3139298.25</v>
          </cell>
          <cell r="AJ6362" t="str">
            <v>Extant</v>
          </cell>
        </row>
        <row r="6363">
          <cell r="A6363" t="str">
            <v>Remiz consobrinus</v>
          </cell>
          <cell r="B6363" t="str">
            <v>Remizidae</v>
          </cell>
          <cell r="C6363" t="str">
            <v>Passeriformes</v>
          </cell>
          <cell r="D6363">
            <v>5</v>
          </cell>
          <cell r="E6363">
            <v>2</v>
          </cell>
          <cell r="F6363">
            <v>3</v>
          </cell>
          <cell r="G6363">
            <v>0</v>
          </cell>
          <cell r="H6363">
            <v>4</v>
          </cell>
          <cell r="I6363">
            <v>10.5</v>
          </cell>
          <cell r="J6363">
            <v>7.4</v>
          </cell>
          <cell r="K6363">
            <v>3</v>
          </cell>
          <cell r="L6363">
            <v>3.8</v>
          </cell>
          <cell r="M6363">
            <v>13.1</v>
          </cell>
          <cell r="N6363">
            <v>55.4</v>
          </cell>
          <cell r="O6363">
            <v>14</v>
          </cell>
          <cell r="P6363">
            <v>41.5</v>
          </cell>
          <cell r="Q6363">
            <v>25.2</v>
          </cell>
          <cell r="R6363">
            <v>43.6</v>
          </cell>
          <cell r="S6363">
            <v>9.1</v>
          </cell>
          <cell r="T6363" t="str">
            <v>Dunning</v>
          </cell>
          <cell r="U6363" t="str">
            <v>NA</v>
          </cell>
          <cell r="V6363" t="str">
            <v>NO</v>
          </cell>
          <cell r="W6363" t="str">
            <v>NA</v>
          </cell>
          <cell r="X6363" t="str">
            <v>NA</v>
          </cell>
          <cell r="Y6363" t="str">
            <v>Wetland</v>
          </cell>
          <cell r="Z6363">
            <v>2</v>
          </cell>
          <cell r="AA6363">
            <v>3</v>
          </cell>
          <cell r="AB6363" t="str">
            <v>Omnivore</v>
          </cell>
          <cell r="AC6363" t="str">
            <v>Invertivore</v>
          </cell>
          <cell r="AD6363" t="str">
            <v>Insessorial</v>
          </cell>
          <cell r="AE6363">
            <v>38.04</v>
          </cell>
          <cell r="AF6363">
            <v>53.35</v>
          </cell>
          <cell r="AG6363">
            <v>46.67</v>
          </cell>
          <cell r="AH6363">
            <v>125.7495158</v>
          </cell>
          <cell r="AI6363">
            <v>1388083.99</v>
          </cell>
          <cell r="AJ6363" t="str">
            <v>Extant</v>
          </cell>
        </row>
        <row r="6364">
          <cell r="A6364" t="str">
            <v>Remiz coronatus</v>
          </cell>
          <cell r="B6364" t="str">
            <v>Remizidae</v>
          </cell>
          <cell r="C6364" t="str">
            <v>Passeriformes</v>
          </cell>
          <cell r="D6364">
            <v>5</v>
          </cell>
          <cell r="E6364">
            <v>2</v>
          </cell>
          <cell r="F6364">
            <v>3</v>
          </cell>
          <cell r="G6364">
            <v>0</v>
          </cell>
          <cell r="H6364">
            <v>4</v>
          </cell>
          <cell r="I6364">
            <v>9.6999999999999993</v>
          </cell>
          <cell r="J6364">
            <v>7</v>
          </cell>
          <cell r="K6364">
            <v>2.8</v>
          </cell>
          <cell r="L6364">
            <v>3.2</v>
          </cell>
          <cell r="M6364">
            <v>12.3</v>
          </cell>
          <cell r="N6364">
            <v>52.4</v>
          </cell>
          <cell r="O6364">
            <v>9.1999999999999993</v>
          </cell>
          <cell r="P6364">
            <v>42.8</v>
          </cell>
          <cell r="Q6364">
            <v>17.600000000000001</v>
          </cell>
          <cell r="R6364">
            <v>41</v>
          </cell>
          <cell r="S6364">
            <v>6.9</v>
          </cell>
          <cell r="T6364" t="str">
            <v>Dunning</v>
          </cell>
          <cell r="U6364" t="str">
            <v>NA</v>
          </cell>
          <cell r="V6364" t="str">
            <v>NO</v>
          </cell>
          <cell r="W6364" t="str">
            <v>NA</v>
          </cell>
          <cell r="X6364" t="str">
            <v>NA</v>
          </cell>
          <cell r="Y6364" t="str">
            <v>Riverine</v>
          </cell>
          <cell r="Z6364">
            <v>2</v>
          </cell>
          <cell r="AA6364">
            <v>3</v>
          </cell>
          <cell r="AB6364" t="str">
            <v>Omnivore</v>
          </cell>
          <cell r="AC6364" t="str">
            <v>Invertivore</v>
          </cell>
          <cell r="AD6364" t="str">
            <v>Insessorial</v>
          </cell>
          <cell r="AE6364">
            <v>36.18</v>
          </cell>
          <cell r="AF6364">
            <v>53.39</v>
          </cell>
          <cell r="AG6364">
            <v>46.84</v>
          </cell>
          <cell r="AH6364">
            <v>88.181839370000006</v>
          </cell>
          <cell r="AI6364">
            <v>2685732.89</v>
          </cell>
          <cell r="AJ6364" t="str">
            <v>Extant</v>
          </cell>
        </row>
        <row r="6365">
          <cell r="A6365" t="str">
            <v>Remiz macronyx</v>
          </cell>
          <cell r="B6365" t="str">
            <v>Remizidae</v>
          </cell>
          <cell r="C6365" t="str">
            <v>Passeriformes</v>
          </cell>
          <cell r="D6365">
            <v>5</v>
          </cell>
          <cell r="E6365">
            <v>1</v>
          </cell>
          <cell r="F6365">
            <v>4</v>
          </cell>
          <cell r="G6365">
            <v>0</v>
          </cell>
          <cell r="H6365">
            <v>4</v>
          </cell>
          <cell r="I6365">
            <v>10.8</v>
          </cell>
          <cell r="J6365">
            <v>7.5</v>
          </cell>
          <cell r="K6365">
            <v>3.5</v>
          </cell>
          <cell r="L6365">
            <v>3.8</v>
          </cell>
          <cell r="M6365">
            <v>14</v>
          </cell>
          <cell r="N6365">
            <v>55.8</v>
          </cell>
          <cell r="O6365">
            <v>10.4</v>
          </cell>
          <cell r="P6365">
            <v>45.4</v>
          </cell>
          <cell r="Q6365">
            <v>18.600000000000001</v>
          </cell>
          <cell r="R6365">
            <v>48.2</v>
          </cell>
          <cell r="S6365">
            <v>10.1</v>
          </cell>
          <cell r="T6365" t="str">
            <v>Dunning</v>
          </cell>
          <cell r="U6365" t="str">
            <v>NA</v>
          </cell>
          <cell r="V6365" t="str">
            <v>NO</v>
          </cell>
          <cell r="W6365" t="str">
            <v>NA</v>
          </cell>
          <cell r="X6365" t="str">
            <v>NA</v>
          </cell>
          <cell r="Y6365" t="str">
            <v>Wetland</v>
          </cell>
          <cell r="Z6365">
            <v>2</v>
          </cell>
          <cell r="AA6365">
            <v>3</v>
          </cell>
          <cell r="AB6365" t="str">
            <v>Omnivore</v>
          </cell>
          <cell r="AC6365" t="str">
            <v>Invertivore</v>
          </cell>
          <cell r="AD6365" t="str">
            <v>Insessorial</v>
          </cell>
          <cell r="AE6365">
            <v>31.13</v>
          </cell>
          <cell r="AF6365">
            <v>46.99</v>
          </cell>
          <cell r="AG6365">
            <v>44</v>
          </cell>
          <cell r="AH6365">
            <v>70.435323879999999</v>
          </cell>
          <cell r="AI6365">
            <v>83479.28</v>
          </cell>
          <cell r="AJ6365" t="str">
            <v>Extant</v>
          </cell>
        </row>
        <row r="6366">
          <cell r="A6366" t="str">
            <v>Remiz pendulinus</v>
          </cell>
          <cell r="B6366" t="str">
            <v>Remizidae</v>
          </cell>
          <cell r="C6366" t="str">
            <v>Passeriformes</v>
          </cell>
          <cell r="D6366">
            <v>14</v>
          </cell>
          <cell r="E6366">
            <v>4</v>
          </cell>
          <cell r="F6366">
            <v>9</v>
          </cell>
          <cell r="G6366">
            <v>1</v>
          </cell>
          <cell r="H6366">
            <v>4</v>
          </cell>
          <cell r="I6366">
            <v>10.3</v>
          </cell>
          <cell r="J6366">
            <v>7.6</v>
          </cell>
          <cell r="K6366">
            <v>2.8</v>
          </cell>
          <cell r="L6366">
            <v>3.9</v>
          </cell>
          <cell r="M6366">
            <v>13.3</v>
          </cell>
          <cell r="N6366">
            <v>56.1</v>
          </cell>
          <cell r="O6366">
            <v>11</v>
          </cell>
          <cell r="P6366">
            <v>45.2</v>
          </cell>
          <cell r="Q6366">
            <v>19.600000000000001</v>
          </cell>
          <cell r="R6366">
            <v>48.8</v>
          </cell>
          <cell r="S6366">
            <v>9.3000000000000007</v>
          </cell>
          <cell r="T6366" t="str">
            <v>Dunning</v>
          </cell>
          <cell r="U6366" t="str">
            <v>NA</v>
          </cell>
          <cell r="V6366" t="str">
            <v>NO</v>
          </cell>
          <cell r="W6366" t="str">
            <v>NA</v>
          </cell>
          <cell r="X6366" t="str">
            <v>NA</v>
          </cell>
          <cell r="Y6366" t="str">
            <v>Wetland</v>
          </cell>
          <cell r="Z6366">
            <v>2</v>
          </cell>
          <cell r="AA6366">
            <v>3</v>
          </cell>
          <cell r="AB6366" t="str">
            <v>Omnivore</v>
          </cell>
          <cell r="AC6366" t="str">
            <v>Invertivore</v>
          </cell>
          <cell r="AD6366" t="str">
            <v>Insessorial</v>
          </cell>
          <cell r="AE6366">
            <v>32.590000000000003</v>
          </cell>
          <cell r="AF6366">
            <v>59.57</v>
          </cell>
          <cell r="AG6366">
            <v>49.96</v>
          </cell>
          <cell r="AH6366">
            <v>43.864587350000001</v>
          </cell>
          <cell r="AI6366">
            <v>5890271.6799999997</v>
          </cell>
          <cell r="AJ6366" t="str">
            <v>Extant</v>
          </cell>
        </row>
        <row r="6367">
          <cell r="A6367" t="str">
            <v>Rhabdornis grandis</v>
          </cell>
          <cell r="B6367" t="str">
            <v>Rhabdornithidae</v>
          </cell>
          <cell r="C6367" t="str">
            <v>Passeriformes</v>
          </cell>
          <cell r="D6367">
            <v>2</v>
          </cell>
          <cell r="E6367">
            <v>0</v>
          </cell>
          <cell r="F6367">
            <v>1</v>
          </cell>
          <cell r="G6367">
            <v>1</v>
          </cell>
          <cell r="H6367">
            <v>0</v>
          </cell>
          <cell r="I6367">
            <v>24</v>
          </cell>
          <cell r="J6367">
            <v>12.9</v>
          </cell>
          <cell r="K6367">
            <v>3.9</v>
          </cell>
          <cell r="L6367">
            <v>4.9000000000000004</v>
          </cell>
          <cell r="M6367">
            <v>22.5</v>
          </cell>
          <cell r="N6367">
            <v>88</v>
          </cell>
          <cell r="O6367">
            <v>18.7</v>
          </cell>
          <cell r="P6367">
            <v>61.5</v>
          </cell>
          <cell r="Q6367">
            <v>23.1</v>
          </cell>
          <cell r="R6367">
            <v>53</v>
          </cell>
          <cell r="S6367">
            <v>45.5</v>
          </cell>
          <cell r="T6367" t="str">
            <v>Updated_literature</v>
          </cell>
          <cell r="U6367" t="str">
            <v>BoW</v>
          </cell>
          <cell r="V6367" t="str">
            <v>YES</v>
          </cell>
          <cell r="W6367" t="str">
            <v>Beak Nares; Beak Width; Beak Depth; Kipp's Distance; Secondary1; Hand-Wing Index</v>
          </cell>
          <cell r="X6367" t="str">
            <v>Rhabdornis mystacalis</v>
          </cell>
          <cell r="Y6367" t="str">
            <v>Forest</v>
          </cell>
          <cell r="Z6367">
            <v>1</v>
          </cell>
          <cell r="AA6367">
            <v>1</v>
          </cell>
          <cell r="AB6367" t="str">
            <v>Omnivore</v>
          </cell>
          <cell r="AC6367" t="str">
            <v>Omnivore</v>
          </cell>
          <cell r="AD6367" t="str">
            <v>Insessorial</v>
          </cell>
          <cell r="AE6367">
            <v>15.82</v>
          </cell>
          <cell r="AF6367">
            <v>18.47</v>
          </cell>
          <cell r="AG6367">
            <v>16.93</v>
          </cell>
          <cell r="AH6367">
            <v>121.11853000000001</v>
          </cell>
          <cell r="AI6367">
            <v>12859.33</v>
          </cell>
          <cell r="AJ6367" t="str">
            <v>Extant</v>
          </cell>
        </row>
        <row r="6368">
          <cell r="A6368" t="str">
            <v>Rhabdornis inornatus</v>
          </cell>
          <cell r="B6368" t="str">
            <v>Rhabdornithidae</v>
          </cell>
          <cell r="C6368" t="str">
            <v>Passeriformes</v>
          </cell>
          <cell r="D6368">
            <v>40</v>
          </cell>
          <cell r="E6368">
            <v>16</v>
          </cell>
          <cell r="F6368">
            <v>24</v>
          </cell>
          <cell r="G6368">
            <v>0</v>
          </cell>
          <cell r="H6368">
            <v>3</v>
          </cell>
          <cell r="I6368">
            <v>18.8</v>
          </cell>
          <cell r="J6368">
            <v>10.8</v>
          </cell>
          <cell r="K6368">
            <v>4.3</v>
          </cell>
          <cell r="L6368">
            <v>5.4</v>
          </cell>
          <cell r="M6368">
            <v>21.2</v>
          </cell>
          <cell r="N6368">
            <v>87.9</v>
          </cell>
          <cell r="O6368">
            <v>27.1</v>
          </cell>
          <cell r="P6368">
            <v>62.2</v>
          </cell>
          <cell r="Q6368">
            <v>30.4</v>
          </cell>
          <cell r="R6368">
            <v>57.7</v>
          </cell>
          <cell r="S6368">
            <v>39.1</v>
          </cell>
          <cell r="T6368" t="str">
            <v>Dunning</v>
          </cell>
          <cell r="U6368" t="str">
            <v>NA</v>
          </cell>
          <cell r="V6368" t="str">
            <v>NO</v>
          </cell>
          <cell r="W6368" t="str">
            <v>NA</v>
          </cell>
          <cell r="X6368" t="str">
            <v>NA</v>
          </cell>
          <cell r="Y6368" t="str">
            <v>Forest</v>
          </cell>
          <cell r="Z6368">
            <v>1</v>
          </cell>
          <cell r="AA6368">
            <v>1</v>
          </cell>
          <cell r="AB6368" t="str">
            <v>Omnivore</v>
          </cell>
          <cell r="AC6368" t="str">
            <v>Omnivore</v>
          </cell>
          <cell r="AD6368" t="str">
            <v>Insessorial</v>
          </cell>
          <cell r="AE6368">
            <v>5.56</v>
          </cell>
          <cell r="AF6368">
            <v>12.59</v>
          </cell>
          <cell r="AG6368">
            <v>8.74</v>
          </cell>
          <cell r="AH6368">
            <v>124.4804371</v>
          </cell>
          <cell r="AI6368">
            <v>139172.10999999999</v>
          </cell>
          <cell r="AJ6368" t="str">
            <v>Extant</v>
          </cell>
        </row>
        <row r="6369">
          <cell r="A6369" t="str">
            <v>Rhabdornis mystacalis</v>
          </cell>
          <cell r="B6369" t="str">
            <v>Rhabdornithidae</v>
          </cell>
          <cell r="C6369" t="str">
            <v>Passeriformes</v>
          </cell>
          <cell r="D6369">
            <v>13</v>
          </cell>
          <cell r="E6369">
            <v>5</v>
          </cell>
          <cell r="F6369">
            <v>8</v>
          </cell>
          <cell r="G6369">
            <v>0</v>
          </cell>
          <cell r="H6369">
            <v>12</v>
          </cell>
          <cell r="I6369">
            <v>21.2</v>
          </cell>
          <cell r="J6369">
            <v>12.9</v>
          </cell>
          <cell r="K6369">
            <v>3.9</v>
          </cell>
          <cell r="L6369">
            <v>4.9000000000000004</v>
          </cell>
          <cell r="M6369">
            <v>19.8</v>
          </cell>
          <cell r="N6369">
            <v>80.599999999999994</v>
          </cell>
          <cell r="O6369">
            <v>18.7</v>
          </cell>
          <cell r="P6369">
            <v>61.5</v>
          </cell>
          <cell r="Q6369">
            <v>23.1</v>
          </cell>
          <cell r="R6369">
            <v>48.3</v>
          </cell>
          <cell r="S6369">
            <v>25.6</v>
          </cell>
          <cell r="T6369" t="str">
            <v>Dunning</v>
          </cell>
          <cell r="U6369" t="str">
            <v>NA</v>
          </cell>
          <cell r="V6369" t="str">
            <v>NO</v>
          </cell>
          <cell r="W6369" t="str">
            <v>NA</v>
          </cell>
          <cell r="X6369" t="str">
            <v>NA</v>
          </cell>
          <cell r="Y6369" t="str">
            <v>Forest</v>
          </cell>
          <cell r="Z6369">
            <v>1</v>
          </cell>
          <cell r="AA6369">
            <v>1</v>
          </cell>
          <cell r="AB6369" t="str">
            <v>Omnivore</v>
          </cell>
          <cell r="AC6369" t="str">
            <v>Omnivore</v>
          </cell>
          <cell r="AD6369" t="str">
            <v>Insessorial</v>
          </cell>
          <cell r="AE6369">
            <v>5.56</v>
          </cell>
          <cell r="AF6369">
            <v>18.649999999999999</v>
          </cell>
          <cell r="AG6369">
            <v>11.88</v>
          </cell>
          <cell r="AH6369">
            <v>123.16093069999999</v>
          </cell>
          <cell r="AI6369">
            <v>247778.1</v>
          </cell>
          <cell r="AJ6369" t="str">
            <v>Extant</v>
          </cell>
        </row>
        <row r="6370">
          <cell r="A6370" t="str">
            <v>Acropternis orthonyx</v>
          </cell>
          <cell r="B6370" t="str">
            <v>Rhinocryptidae</v>
          </cell>
          <cell r="C6370" t="str">
            <v>Passeriformes</v>
          </cell>
          <cell r="D6370">
            <v>9</v>
          </cell>
          <cell r="E6370">
            <v>2</v>
          </cell>
          <cell r="F6370">
            <v>5</v>
          </cell>
          <cell r="G6370">
            <v>2</v>
          </cell>
          <cell r="H6370">
            <v>4</v>
          </cell>
          <cell r="I6370">
            <v>22.9</v>
          </cell>
          <cell r="J6370">
            <v>10.4</v>
          </cell>
          <cell r="K6370">
            <v>4.5</v>
          </cell>
          <cell r="L6370">
            <v>6.5</v>
          </cell>
          <cell r="M6370">
            <v>36.4</v>
          </cell>
          <cell r="N6370">
            <v>94.8</v>
          </cell>
          <cell r="O6370">
            <v>5.2</v>
          </cell>
          <cell r="P6370">
            <v>89.9</v>
          </cell>
          <cell r="Q6370">
            <v>5.5</v>
          </cell>
          <cell r="R6370">
            <v>88.9</v>
          </cell>
          <cell r="S6370">
            <v>89.86</v>
          </cell>
          <cell r="T6370" t="str">
            <v>Dunning</v>
          </cell>
          <cell r="U6370" t="str">
            <v>NA</v>
          </cell>
          <cell r="V6370" t="str">
            <v>NO</v>
          </cell>
          <cell r="W6370" t="str">
            <v>NA</v>
          </cell>
          <cell r="X6370" t="str">
            <v>NA</v>
          </cell>
          <cell r="Y6370" t="str">
            <v>Forest</v>
          </cell>
          <cell r="Z6370">
            <v>1</v>
          </cell>
          <cell r="AA6370">
            <v>1</v>
          </cell>
          <cell r="AB6370" t="str">
            <v>Carnivore</v>
          </cell>
          <cell r="AC6370" t="str">
            <v>Invertivore</v>
          </cell>
          <cell r="AD6370" t="str">
            <v>Insessorial</v>
          </cell>
          <cell r="AE6370">
            <v>-5.46</v>
          </cell>
          <cell r="AF6370">
            <v>9.74</v>
          </cell>
          <cell r="AG6370">
            <v>1.6</v>
          </cell>
          <cell r="AH6370">
            <v>-76.740208789999997</v>
          </cell>
          <cell r="AI6370">
            <v>112912</v>
          </cell>
          <cell r="AJ6370" t="str">
            <v>Extant</v>
          </cell>
        </row>
        <row r="6371">
          <cell r="A6371" t="str">
            <v>Eleoscytalopus indigoticus</v>
          </cell>
          <cell r="B6371" t="str">
            <v>Rhinocryptidae</v>
          </cell>
          <cell r="C6371" t="str">
            <v>Passeriformes</v>
          </cell>
          <cell r="D6371">
            <v>6</v>
          </cell>
          <cell r="E6371">
            <v>1</v>
          </cell>
          <cell r="F6371">
            <v>2</v>
          </cell>
          <cell r="G6371">
            <v>3</v>
          </cell>
          <cell r="H6371">
            <v>4</v>
          </cell>
          <cell r="I6371">
            <v>15</v>
          </cell>
          <cell r="J6371">
            <v>7.5</v>
          </cell>
          <cell r="K6371">
            <v>3.3</v>
          </cell>
          <cell r="L6371">
            <v>3.6</v>
          </cell>
          <cell r="M6371">
            <v>19.600000000000001</v>
          </cell>
          <cell r="N6371">
            <v>51.9</v>
          </cell>
          <cell r="O6371">
            <v>4</v>
          </cell>
          <cell r="P6371">
            <v>49</v>
          </cell>
          <cell r="Q6371">
            <v>7.6</v>
          </cell>
          <cell r="R6371">
            <v>35.9</v>
          </cell>
          <cell r="S6371">
            <v>16.149999999999999</v>
          </cell>
          <cell r="T6371" t="str">
            <v>Dunning</v>
          </cell>
          <cell r="U6371" t="str">
            <v>NA</v>
          </cell>
          <cell r="V6371" t="str">
            <v>NO</v>
          </cell>
          <cell r="W6371" t="str">
            <v>NA</v>
          </cell>
          <cell r="X6371" t="str">
            <v>NA</v>
          </cell>
          <cell r="Y6371" t="str">
            <v>Forest</v>
          </cell>
          <cell r="Z6371">
            <v>1</v>
          </cell>
          <cell r="AA6371">
            <v>1</v>
          </cell>
          <cell r="AB6371" t="str">
            <v>Carnivore</v>
          </cell>
          <cell r="AC6371" t="str">
            <v>Invertivore</v>
          </cell>
          <cell r="AD6371" t="str">
            <v>Terrestrial</v>
          </cell>
          <cell r="AE6371">
            <v>-30.27</v>
          </cell>
          <cell r="AF6371">
            <v>-14.24</v>
          </cell>
          <cell r="AG6371">
            <v>-22.81</v>
          </cell>
          <cell r="AH6371">
            <v>-46.375327319999997</v>
          </cell>
          <cell r="AI6371">
            <v>454702.62</v>
          </cell>
          <cell r="AJ6371" t="str">
            <v>Extant</v>
          </cell>
        </row>
        <row r="6372">
          <cell r="A6372" t="str">
            <v>Eleoscytalopus psychopompus</v>
          </cell>
          <cell r="B6372" t="str">
            <v>Rhinocryptidae</v>
          </cell>
          <cell r="C6372" t="str">
            <v>Passeriformes</v>
          </cell>
          <cell r="D6372">
            <v>3</v>
          </cell>
          <cell r="E6372">
            <v>1</v>
          </cell>
          <cell r="F6372">
            <v>1</v>
          </cell>
          <cell r="G6372">
            <v>1</v>
          </cell>
          <cell r="H6372">
            <v>3</v>
          </cell>
          <cell r="I6372">
            <v>13</v>
          </cell>
          <cell r="J6372">
            <v>8.1</v>
          </cell>
          <cell r="K6372">
            <v>3.4</v>
          </cell>
          <cell r="L6372">
            <v>3.4</v>
          </cell>
          <cell r="M6372">
            <v>19.399999999999999</v>
          </cell>
          <cell r="N6372">
            <v>52.3</v>
          </cell>
          <cell r="O6372">
            <v>4.4000000000000004</v>
          </cell>
          <cell r="P6372">
            <v>47.9</v>
          </cell>
          <cell r="Q6372">
            <v>8.3000000000000007</v>
          </cell>
          <cell r="R6372">
            <v>34.1</v>
          </cell>
          <cell r="S6372">
            <v>17.8</v>
          </cell>
          <cell r="T6372" t="str">
            <v>Dunning</v>
          </cell>
          <cell r="U6372" t="str">
            <v>NA</v>
          </cell>
          <cell r="V6372" t="str">
            <v>NO</v>
          </cell>
          <cell r="W6372" t="str">
            <v>NA</v>
          </cell>
          <cell r="X6372" t="str">
            <v>NA</v>
          </cell>
          <cell r="Y6372" t="str">
            <v>Forest</v>
          </cell>
          <cell r="Z6372">
            <v>1</v>
          </cell>
          <cell r="AA6372">
            <v>1</v>
          </cell>
          <cell r="AB6372" t="str">
            <v>Carnivore</v>
          </cell>
          <cell r="AC6372" t="str">
            <v>Invertivore</v>
          </cell>
          <cell r="AD6372" t="str">
            <v>Terrestrial</v>
          </cell>
          <cell r="AE6372">
            <v>-15.47</v>
          </cell>
          <cell r="AF6372">
            <v>-13.2</v>
          </cell>
          <cell r="AG6372">
            <v>-14.13</v>
          </cell>
          <cell r="AH6372">
            <v>-39.10394067</v>
          </cell>
          <cell r="AI6372">
            <v>5194.76</v>
          </cell>
          <cell r="AJ6372" t="str">
            <v>Extant</v>
          </cell>
        </row>
        <row r="6373">
          <cell r="A6373" t="str">
            <v>Eugralla paradoxa</v>
          </cell>
          <cell r="B6373" t="str">
            <v>Rhinocryptidae</v>
          </cell>
          <cell r="C6373" t="str">
            <v>Passeriformes</v>
          </cell>
          <cell r="D6373">
            <v>6</v>
          </cell>
          <cell r="E6373">
            <v>2</v>
          </cell>
          <cell r="F6373">
            <v>4</v>
          </cell>
          <cell r="G6373">
            <v>0</v>
          </cell>
          <cell r="H6373">
            <v>4</v>
          </cell>
          <cell r="I6373">
            <v>16.399999999999999</v>
          </cell>
          <cell r="J6373">
            <v>8.4</v>
          </cell>
          <cell r="K6373">
            <v>3.6</v>
          </cell>
          <cell r="L6373">
            <v>4.9000000000000004</v>
          </cell>
          <cell r="M6373">
            <v>26</v>
          </cell>
          <cell r="N6373">
            <v>58.8</v>
          </cell>
          <cell r="O6373">
            <v>4.8</v>
          </cell>
          <cell r="P6373">
            <v>54.4</v>
          </cell>
          <cell r="Q6373">
            <v>8.1</v>
          </cell>
          <cell r="R6373">
            <v>50.1</v>
          </cell>
          <cell r="S6373">
            <v>44</v>
          </cell>
          <cell r="T6373" t="str">
            <v>Dunning</v>
          </cell>
          <cell r="U6373" t="str">
            <v>NA</v>
          </cell>
          <cell r="V6373" t="str">
            <v>NO</v>
          </cell>
          <cell r="W6373" t="str">
            <v>NA</v>
          </cell>
          <cell r="X6373" t="str">
            <v>NA</v>
          </cell>
          <cell r="Y6373" t="str">
            <v>Forest</v>
          </cell>
          <cell r="Z6373">
            <v>1</v>
          </cell>
          <cell r="AA6373">
            <v>1</v>
          </cell>
          <cell r="AB6373" t="str">
            <v>Carnivore</v>
          </cell>
          <cell r="AC6373" t="str">
            <v>Invertivore</v>
          </cell>
          <cell r="AD6373" t="str">
            <v>Generalist</v>
          </cell>
          <cell r="AE6373">
            <v>-44.39</v>
          </cell>
          <cell r="AF6373">
            <v>-34.11</v>
          </cell>
          <cell r="AG6373">
            <v>-40.01</v>
          </cell>
          <cell r="AH6373">
            <v>-72.67780209</v>
          </cell>
          <cell r="AI6373">
            <v>124178</v>
          </cell>
          <cell r="AJ6373" t="str">
            <v>Extant</v>
          </cell>
        </row>
        <row r="6374">
          <cell r="A6374" t="str">
            <v>Liosceles thoracicus</v>
          </cell>
          <cell r="B6374" t="str">
            <v>Rhinocryptidae</v>
          </cell>
          <cell r="C6374" t="str">
            <v>Passeriformes</v>
          </cell>
          <cell r="D6374">
            <v>6</v>
          </cell>
          <cell r="E6374">
            <v>1</v>
          </cell>
          <cell r="F6374">
            <v>3</v>
          </cell>
          <cell r="G6374">
            <v>2</v>
          </cell>
          <cell r="H6374">
            <v>4</v>
          </cell>
          <cell r="I6374">
            <v>21.4</v>
          </cell>
          <cell r="J6374">
            <v>11.5</v>
          </cell>
          <cell r="K6374">
            <v>4.2</v>
          </cell>
          <cell r="L6374">
            <v>5.5</v>
          </cell>
          <cell r="M6374">
            <v>28.3</v>
          </cell>
          <cell r="N6374">
            <v>72.599999999999994</v>
          </cell>
          <cell r="O6374">
            <v>5.8</v>
          </cell>
          <cell r="P6374">
            <v>67.2</v>
          </cell>
          <cell r="Q6374">
            <v>7.8</v>
          </cell>
          <cell r="R6374">
            <v>72.400000000000006</v>
          </cell>
          <cell r="S6374">
            <v>40.47</v>
          </cell>
          <cell r="T6374" t="str">
            <v>Dunning</v>
          </cell>
          <cell r="U6374" t="str">
            <v>NA</v>
          </cell>
          <cell r="V6374" t="str">
            <v>NO</v>
          </cell>
          <cell r="W6374" t="str">
            <v>NA</v>
          </cell>
          <cell r="X6374" t="str">
            <v>NA</v>
          </cell>
          <cell r="Y6374" t="str">
            <v>Forest</v>
          </cell>
          <cell r="Z6374">
            <v>1</v>
          </cell>
          <cell r="AA6374">
            <v>1</v>
          </cell>
          <cell r="AB6374" t="str">
            <v>Carnivore</v>
          </cell>
          <cell r="AC6374" t="str">
            <v>Invertivore</v>
          </cell>
          <cell r="AD6374" t="str">
            <v>Terrestrial</v>
          </cell>
          <cell r="AE6374">
            <v>-13.94</v>
          </cell>
          <cell r="AF6374">
            <v>1.5</v>
          </cell>
          <cell r="AG6374">
            <v>-6.23</v>
          </cell>
          <cell r="AH6374">
            <v>-68.722610739999993</v>
          </cell>
          <cell r="AI6374">
            <v>2273901.19</v>
          </cell>
          <cell r="AJ6374" t="str">
            <v>Extant</v>
          </cell>
        </row>
        <row r="6375">
          <cell r="A6375" t="str">
            <v>Melanopareia elegans</v>
          </cell>
          <cell r="B6375" t="str">
            <v>Rhinocryptidae</v>
          </cell>
          <cell r="C6375" t="str">
            <v>Passeriformes</v>
          </cell>
          <cell r="D6375">
            <v>7</v>
          </cell>
          <cell r="E6375">
            <v>2</v>
          </cell>
          <cell r="F6375">
            <v>4</v>
          </cell>
          <cell r="G6375">
            <v>1</v>
          </cell>
          <cell r="H6375">
            <v>4</v>
          </cell>
          <cell r="I6375">
            <v>17</v>
          </cell>
          <cell r="J6375">
            <v>10.199999999999999</v>
          </cell>
          <cell r="K6375">
            <v>3.4</v>
          </cell>
          <cell r="L6375">
            <v>3.6</v>
          </cell>
          <cell r="M6375">
            <v>25.9</v>
          </cell>
          <cell r="N6375">
            <v>53.1</v>
          </cell>
          <cell r="O6375">
            <v>2.7</v>
          </cell>
          <cell r="P6375">
            <v>49.8</v>
          </cell>
          <cell r="Q6375">
            <v>4.7</v>
          </cell>
          <cell r="R6375">
            <v>57.9</v>
          </cell>
          <cell r="S6375">
            <v>16</v>
          </cell>
          <cell r="T6375" t="str">
            <v>Dunning</v>
          </cell>
          <cell r="U6375" t="str">
            <v>NA</v>
          </cell>
          <cell r="V6375" t="str">
            <v>NO</v>
          </cell>
          <cell r="W6375" t="str">
            <v>NA</v>
          </cell>
          <cell r="X6375" t="str">
            <v>NA</v>
          </cell>
          <cell r="Y6375" t="str">
            <v>Woodland</v>
          </cell>
          <cell r="Z6375">
            <v>1</v>
          </cell>
          <cell r="AA6375">
            <v>1</v>
          </cell>
          <cell r="AB6375" t="str">
            <v>Carnivore</v>
          </cell>
          <cell r="AC6375" t="str">
            <v>Invertivore</v>
          </cell>
          <cell r="AD6375" t="str">
            <v>Terrestrial</v>
          </cell>
          <cell r="AE6375">
            <v>-7.99</v>
          </cell>
          <cell r="AF6375">
            <v>0.08</v>
          </cell>
          <cell r="AG6375">
            <v>-4.01</v>
          </cell>
          <cell r="AH6375">
            <v>-79.886997100000002</v>
          </cell>
          <cell r="AI6375">
            <v>81037.63</v>
          </cell>
          <cell r="AJ6375" t="str">
            <v>Extant</v>
          </cell>
        </row>
        <row r="6376">
          <cell r="A6376" t="str">
            <v>Melanopareia maranonica</v>
          </cell>
          <cell r="B6376" t="str">
            <v>Rhinocryptidae</v>
          </cell>
          <cell r="C6376" t="str">
            <v>Passeriformes</v>
          </cell>
          <cell r="D6376">
            <v>5</v>
          </cell>
          <cell r="E6376">
            <v>3</v>
          </cell>
          <cell r="F6376">
            <v>2</v>
          </cell>
          <cell r="G6376">
            <v>0</v>
          </cell>
          <cell r="H6376">
            <v>3</v>
          </cell>
          <cell r="I6376">
            <v>17.3</v>
          </cell>
          <cell r="J6376">
            <v>9.5</v>
          </cell>
          <cell r="K6376">
            <v>3.7</v>
          </cell>
          <cell r="L6376">
            <v>3.9</v>
          </cell>
          <cell r="M6376">
            <v>25.9</v>
          </cell>
          <cell r="N6376">
            <v>58.9</v>
          </cell>
          <cell r="O6376">
            <v>5</v>
          </cell>
          <cell r="P6376">
            <v>54.3</v>
          </cell>
          <cell r="Q6376">
            <v>8.3000000000000007</v>
          </cell>
          <cell r="R6376">
            <v>72.8</v>
          </cell>
          <cell r="S6376">
            <v>23</v>
          </cell>
          <cell r="T6376" t="str">
            <v>Dunning</v>
          </cell>
          <cell r="U6376" t="str">
            <v>NA</v>
          </cell>
          <cell r="V6376" t="str">
            <v>NO</v>
          </cell>
          <cell r="W6376" t="str">
            <v>NA</v>
          </cell>
          <cell r="X6376" t="str">
            <v>NA</v>
          </cell>
          <cell r="Y6376" t="str">
            <v>Woodland</v>
          </cell>
          <cell r="Z6376">
            <v>1</v>
          </cell>
          <cell r="AA6376">
            <v>1</v>
          </cell>
          <cell r="AB6376" t="str">
            <v>Carnivore</v>
          </cell>
          <cell r="AC6376" t="str">
            <v>Invertivore</v>
          </cell>
          <cell r="AD6376" t="str">
            <v>Terrestrial</v>
          </cell>
          <cell r="AE6376">
            <v>-6.02</v>
          </cell>
          <cell r="AF6376">
            <v>-4.74</v>
          </cell>
          <cell r="AG6376">
            <v>-5.4</v>
          </cell>
          <cell r="AH6376">
            <v>-78.897201280000004</v>
          </cell>
          <cell r="AI6376">
            <v>10057.19</v>
          </cell>
          <cell r="AJ6376" t="str">
            <v>Extant</v>
          </cell>
        </row>
        <row r="6377">
          <cell r="A6377" t="str">
            <v>Melanopareia maximiliani</v>
          </cell>
          <cell r="B6377" t="str">
            <v>Rhinocryptidae</v>
          </cell>
          <cell r="C6377" t="str">
            <v>Passeriformes</v>
          </cell>
          <cell r="D6377">
            <v>5</v>
          </cell>
          <cell r="E6377">
            <v>4</v>
          </cell>
          <cell r="F6377">
            <v>1</v>
          </cell>
          <cell r="G6377">
            <v>0</v>
          </cell>
          <cell r="H6377">
            <v>4</v>
          </cell>
          <cell r="I6377">
            <v>14.3</v>
          </cell>
          <cell r="J6377">
            <v>7</v>
          </cell>
          <cell r="K6377">
            <v>3.1</v>
          </cell>
          <cell r="L6377">
            <v>3.4</v>
          </cell>
          <cell r="M6377">
            <v>22</v>
          </cell>
          <cell r="N6377">
            <v>52.1</v>
          </cell>
          <cell r="O6377">
            <v>3.5</v>
          </cell>
          <cell r="P6377">
            <v>48.4</v>
          </cell>
          <cell r="Q6377">
            <v>6.7</v>
          </cell>
          <cell r="R6377">
            <v>72.3</v>
          </cell>
          <cell r="S6377">
            <v>18</v>
          </cell>
          <cell r="T6377" t="str">
            <v>Dunning</v>
          </cell>
          <cell r="U6377" t="str">
            <v>NA</v>
          </cell>
          <cell r="V6377" t="str">
            <v>NO</v>
          </cell>
          <cell r="W6377" t="str">
            <v>NA</v>
          </cell>
          <cell r="X6377" t="str">
            <v>NA</v>
          </cell>
          <cell r="Y6377" t="str">
            <v>Woodland</v>
          </cell>
          <cell r="Z6377">
            <v>1</v>
          </cell>
          <cell r="AA6377">
            <v>1</v>
          </cell>
          <cell r="AB6377" t="str">
            <v>Carnivore</v>
          </cell>
          <cell r="AC6377" t="str">
            <v>Invertivore</v>
          </cell>
          <cell r="AD6377" t="str">
            <v>Terrestrial</v>
          </cell>
          <cell r="AE6377">
            <v>-32.61</v>
          </cell>
          <cell r="AF6377">
            <v>-15.68</v>
          </cell>
          <cell r="AG6377">
            <v>-25.02</v>
          </cell>
          <cell r="AH6377">
            <v>-61.98017754</v>
          </cell>
          <cell r="AI6377">
            <v>752374.15</v>
          </cell>
          <cell r="AJ6377" t="str">
            <v>Extant</v>
          </cell>
        </row>
        <row r="6378">
          <cell r="A6378" t="str">
            <v>Melanopareia torquata</v>
          </cell>
          <cell r="B6378" t="str">
            <v>Rhinocryptidae</v>
          </cell>
          <cell r="C6378" t="str">
            <v>Passeriformes</v>
          </cell>
          <cell r="D6378">
            <v>10</v>
          </cell>
          <cell r="E6378">
            <v>5</v>
          </cell>
          <cell r="F6378">
            <v>3</v>
          </cell>
          <cell r="G6378">
            <v>2</v>
          </cell>
          <cell r="H6378">
            <v>4</v>
          </cell>
          <cell r="I6378">
            <v>12.4</v>
          </cell>
          <cell r="J6378">
            <v>7.5</v>
          </cell>
          <cell r="K6378">
            <v>3.3</v>
          </cell>
          <cell r="L6378">
            <v>3.7</v>
          </cell>
          <cell r="M6378">
            <v>20</v>
          </cell>
          <cell r="N6378">
            <v>51.5</v>
          </cell>
          <cell r="O6378">
            <v>4.4000000000000004</v>
          </cell>
          <cell r="P6378">
            <v>48</v>
          </cell>
          <cell r="Q6378">
            <v>8.6</v>
          </cell>
          <cell r="R6378">
            <v>59.9</v>
          </cell>
          <cell r="S6378">
            <v>17.2</v>
          </cell>
          <cell r="T6378" t="str">
            <v>Dunning</v>
          </cell>
          <cell r="U6378" t="str">
            <v>NA</v>
          </cell>
          <cell r="V6378" t="str">
            <v>NO</v>
          </cell>
          <cell r="W6378" t="str">
            <v>NA</v>
          </cell>
          <cell r="X6378" t="str">
            <v>NA</v>
          </cell>
          <cell r="Y6378" t="str">
            <v>Woodland</v>
          </cell>
          <cell r="Z6378">
            <v>1</v>
          </cell>
          <cell r="AA6378">
            <v>1</v>
          </cell>
          <cell r="AB6378" t="str">
            <v>Carnivore</v>
          </cell>
          <cell r="AC6378" t="str">
            <v>Invertivore</v>
          </cell>
          <cell r="AD6378" t="str">
            <v>Terrestrial</v>
          </cell>
          <cell r="AE6378">
            <v>-24.31</v>
          </cell>
          <cell r="AF6378">
            <v>-6.67</v>
          </cell>
          <cell r="AG6378">
            <v>-14.6</v>
          </cell>
          <cell r="AH6378">
            <v>-50.70102223</v>
          </cell>
          <cell r="AI6378">
            <v>2770968.6</v>
          </cell>
          <cell r="AJ6378" t="str">
            <v>Extant</v>
          </cell>
        </row>
        <row r="6379">
          <cell r="A6379" t="str">
            <v>Merulaxis ater</v>
          </cell>
          <cell r="B6379" t="str">
            <v>Rhinocryptidae</v>
          </cell>
          <cell r="C6379" t="str">
            <v>Passeriformes</v>
          </cell>
          <cell r="D6379">
            <v>6</v>
          </cell>
          <cell r="E6379">
            <v>2</v>
          </cell>
          <cell r="F6379">
            <v>3</v>
          </cell>
          <cell r="G6379">
            <v>1</v>
          </cell>
          <cell r="H6379">
            <v>4</v>
          </cell>
          <cell r="I6379">
            <v>21.2</v>
          </cell>
          <cell r="J6379">
            <v>11.4</v>
          </cell>
          <cell r="K6379">
            <v>4.3</v>
          </cell>
          <cell r="L6379">
            <v>5.3</v>
          </cell>
          <cell r="M6379">
            <v>26.1</v>
          </cell>
          <cell r="N6379">
            <v>66.2</v>
          </cell>
          <cell r="O6379">
            <v>3.5</v>
          </cell>
          <cell r="P6379">
            <v>62.2</v>
          </cell>
          <cell r="Q6379">
            <v>5.3</v>
          </cell>
          <cell r="R6379">
            <v>83.4</v>
          </cell>
          <cell r="S6379">
            <v>35.03</v>
          </cell>
          <cell r="T6379" t="str">
            <v>Dunning</v>
          </cell>
          <cell r="U6379" t="str">
            <v>NA</v>
          </cell>
          <cell r="V6379" t="str">
            <v>NO</v>
          </cell>
          <cell r="W6379" t="str">
            <v>NA</v>
          </cell>
          <cell r="X6379" t="str">
            <v>NA</v>
          </cell>
          <cell r="Y6379" t="str">
            <v>Forest</v>
          </cell>
          <cell r="Z6379">
            <v>1</v>
          </cell>
          <cell r="AA6379">
            <v>1</v>
          </cell>
          <cell r="AB6379" t="str">
            <v>Carnivore</v>
          </cell>
          <cell r="AC6379" t="str">
            <v>Invertivore</v>
          </cell>
          <cell r="AD6379" t="str">
            <v>Terrestrial</v>
          </cell>
          <cell r="AE6379">
            <v>-27.33</v>
          </cell>
          <cell r="AF6379">
            <v>-15.21</v>
          </cell>
          <cell r="AG6379">
            <v>-21.4</v>
          </cell>
          <cell r="AH6379">
            <v>-43.751097280000003</v>
          </cell>
          <cell r="AI6379">
            <v>163731.48000000001</v>
          </cell>
          <cell r="AJ6379" t="str">
            <v>Extant</v>
          </cell>
        </row>
        <row r="6380">
          <cell r="A6380" t="str">
            <v>Merulaxis stresemanni</v>
          </cell>
          <cell r="B6380" t="str">
            <v>Rhinocryptidae</v>
          </cell>
          <cell r="C6380" t="str">
            <v>Passeriformes</v>
          </cell>
          <cell r="D6380">
            <v>1</v>
          </cell>
          <cell r="E6380">
            <v>1</v>
          </cell>
          <cell r="F6380">
            <v>0</v>
          </cell>
          <cell r="G6380">
            <v>0</v>
          </cell>
          <cell r="H6380">
            <v>1</v>
          </cell>
          <cell r="I6380">
            <v>21</v>
          </cell>
          <cell r="J6380">
            <v>10.9</v>
          </cell>
          <cell r="K6380">
            <v>4.9000000000000004</v>
          </cell>
          <cell r="L6380">
            <v>5.9</v>
          </cell>
          <cell r="M6380">
            <v>25.3</v>
          </cell>
          <cell r="N6380">
            <v>75</v>
          </cell>
          <cell r="O6380">
            <v>3</v>
          </cell>
          <cell r="P6380">
            <v>72</v>
          </cell>
          <cell r="Q6380">
            <v>4</v>
          </cell>
          <cell r="R6380">
            <v>97</v>
          </cell>
          <cell r="S6380">
            <v>35</v>
          </cell>
          <cell r="T6380" t="str">
            <v>Inferred</v>
          </cell>
          <cell r="U6380" t="str">
            <v>NA</v>
          </cell>
          <cell r="V6380" t="str">
            <v>YES</v>
          </cell>
          <cell r="W6380" t="str">
            <v>Body Mass</v>
          </cell>
          <cell r="X6380" t="str">
            <v>Merulaxis ater</v>
          </cell>
          <cell r="Y6380" t="str">
            <v>Forest</v>
          </cell>
          <cell r="Z6380">
            <v>1</v>
          </cell>
          <cell r="AA6380">
            <v>1</v>
          </cell>
          <cell r="AB6380" t="str">
            <v>Carnivore</v>
          </cell>
          <cell r="AC6380" t="str">
            <v>Invertivore</v>
          </cell>
          <cell r="AD6380" t="str">
            <v>Terrestrial</v>
          </cell>
          <cell r="AE6380">
            <v>-15.83</v>
          </cell>
          <cell r="AF6380">
            <v>-15.76</v>
          </cell>
          <cell r="AG6380">
            <v>-15.79</v>
          </cell>
          <cell r="AH6380">
            <v>-40.524325300000001</v>
          </cell>
          <cell r="AI6380">
            <v>21.75</v>
          </cell>
          <cell r="AJ6380" t="str">
            <v>Extant</v>
          </cell>
        </row>
        <row r="6381">
          <cell r="A6381" t="str">
            <v>Myornis senilis</v>
          </cell>
          <cell r="B6381" t="str">
            <v>Rhinocryptidae</v>
          </cell>
          <cell r="C6381" t="str">
            <v>Passeriformes</v>
          </cell>
          <cell r="D6381">
            <v>5</v>
          </cell>
          <cell r="E6381">
            <v>3</v>
          </cell>
          <cell r="F6381">
            <v>2</v>
          </cell>
          <cell r="G6381">
            <v>0</v>
          </cell>
          <cell r="H6381">
            <v>4</v>
          </cell>
          <cell r="I6381">
            <v>16.600000000000001</v>
          </cell>
          <cell r="J6381">
            <v>8.6999999999999993</v>
          </cell>
          <cell r="K6381">
            <v>3.5</v>
          </cell>
          <cell r="L6381">
            <v>4.4000000000000004</v>
          </cell>
          <cell r="M6381">
            <v>21.7</v>
          </cell>
          <cell r="N6381">
            <v>56.9</v>
          </cell>
          <cell r="O6381">
            <v>7.2</v>
          </cell>
          <cell r="P6381">
            <v>50.1</v>
          </cell>
          <cell r="Q6381">
            <v>12.5</v>
          </cell>
          <cell r="R6381">
            <v>62.7</v>
          </cell>
          <cell r="S6381">
            <v>21.2</v>
          </cell>
          <cell r="T6381" t="str">
            <v>Dunning</v>
          </cell>
          <cell r="U6381" t="str">
            <v>NA</v>
          </cell>
          <cell r="V6381" t="str">
            <v>NO</v>
          </cell>
          <cell r="W6381" t="str">
            <v>NA</v>
          </cell>
          <cell r="X6381" t="str">
            <v>NA</v>
          </cell>
          <cell r="Y6381" t="str">
            <v>Forest</v>
          </cell>
          <cell r="Z6381">
            <v>1</v>
          </cell>
          <cell r="AA6381">
            <v>1</v>
          </cell>
          <cell r="AB6381" t="str">
            <v>Carnivore</v>
          </cell>
          <cell r="AC6381" t="str">
            <v>Invertivore</v>
          </cell>
          <cell r="AD6381" t="str">
            <v>Insessorial</v>
          </cell>
          <cell r="AE6381">
            <v>-10.35</v>
          </cell>
          <cell r="AF6381">
            <v>7.44</v>
          </cell>
          <cell r="AG6381">
            <v>0.25</v>
          </cell>
          <cell r="AH6381">
            <v>-76.421655150000007</v>
          </cell>
          <cell r="AI6381">
            <v>118973.23</v>
          </cell>
          <cell r="AJ6381" t="str">
            <v>Extant</v>
          </cell>
        </row>
        <row r="6382">
          <cell r="A6382" t="str">
            <v>Psilorhamphus guttatus</v>
          </cell>
          <cell r="B6382" t="str">
            <v>Rhinocryptidae</v>
          </cell>
          <cell r="C6382" t="str">
            <v>Passeriformes</v>
          </cell>
          <cell r="D6382">
            <v>6</v>
          </cell>
          <cell r="E6382">
            <v>2</v>
          </cell>
          <cell r="F6382">
            <v>3</v>
          </cell>
          <cell r="G6382">
            <v>1</v>
          </cell>
          <cell r="H6382">
            <v>4</v>
          </cell>
          <cell r="I6382">
            <v>15.9</v>
          </cell>
          <cell r="J6382">
            <v>9.6</v>
          </cell>
          <cell r="K6382">
            <v>3</v>
          </cell>
          <cell r="L6382">
            <v>3.2</v>
          </cell>
          <cell r="M6382">
            <v>25.1</v>
          </cell>
          <cell r="N6382">
            <v>49.1</v>
          </cell>
          <cell r="O6382">
            <v>4.4000000000000004</v>
          </cell>
          <cell r="P6382">
            <v>44.1</v>
          </cell>
          <cell r="Q6382">
            <v>9</v>
          </cell>
          <cell r="R6382">
            <v>57.8</v>
          </cell>
          <cell r="S6382">
            <v>11.3</v>
          </cell>
          <cell r="T6382" t="str">
            <v>Dunning</v>
          </cell>
          <cell r="U6382" t="str">
            <v>NA</v>
          </cell>
          <cell r="V6382" t="str">
            <v>NO</v>
          </cell>
          <cell r="W6382" t="str">
            <v>NA</v>
          </cell>
          <cell r="X6382" t="str">
            <v>NA</v>
          </cell>
          <cell r="Y6382" t="str">
            <v>Forest</v>
          </cell>
          <cell r="Z6382">
            <v>1</v>
          </cell>
          <cell r="AA6382">
            <v>1</v>
          </cell>
          <cell r="AB6382" t="str">
            <v>Carnivore</v>
          </cell>
          <cell r="AC6382" t="str">
            <v>Invertivore</v>
          </cell>
          <cell r="AD6382" t="str">
            <v>Insessorial</v>
          </cell>
          <cell r="AE6382">
            <v>-29.68</v>
          </cell>
          <cell r="AF6382">
            <v>-19.46</v>
          </cell>
          <cell r="AG6382">
            <v>-24.3</v>
          </cell>
          <cell r="AH6382">
            <v>-48.681235020000003</v>
          </cell>
          <cell r="AI6382">
            <v>410870.11</v>
          </cell>
          <cell r="AJ6382" t="str">
            <v>Extant</v>
          </cell>
        </row>
        <row r="6383">
          <cell r="A6383" t="str">
            <v>Pteroptochos castaneus</v>
          </cell>
          <cell r="B6383" t="str">
            <v>Rhinocryptidae</v>
          </cell>
          <cell r="C6383" t="str">
            <v>Passeriformes</v>
          </cell>
          <cell r="D6383">
            <v>6</v>
          </cell>
          <cell r="E6383">
            <v>2</v>
          </cell>
          <cell r="F6383">
            <v>4</v>
          </cell>
          <cell r="G6383">
            <v>0</v>
          </cell>
          <cell r="H6383">
            <v>4</v>
          </cell>
          <cell r="I6383">
            <v>22.4</v>
          </cell>
          <cell r="J6383">
            <v>12.7</v>
          </cell>
          <cell r="K6383">
            <v>4.4000000000000004</v>
          </cell>
          <cell r="L6383">
            <v>6.8</v>
          </cell>
          <cell r="M6383">
            <v>44.8</v>
          </cell>
          <cell r="N6383">
            <v>103.1</v>
          </cell>
          <cell r="O6383">
            <v>7</v>
          </cell>
          <cell r="P6383">
            <v>94.2</v>
          </cell>
          <cell r="Q6383">
            <v>7.2</v>
          </cell>
          <cell r="R6383">
            <v>87.3</v>
          </cell>
          <cell r="S6383">
            <v>160.58000000000001</v>
          </cell>
          <cell r="T6383" t="str">
            <v>Dunning</v>
          </cell>
          <cell r="U6383" t="str">
            <v>NA</v>
          </cell>
          <cell r="V6383" t="str">
            <v>NO</v>
          </cell>
          <cell r="W6383" t="str">
            <v>NA</v>
          </cell>
          <cell r="X6383" t="str">
            <v>NA</v>
          </cell>
          <cell r="Y6383" t="str">
            <v>Forest</v>
          </cell>
          <cell r="Z6383">
            <v>1</v>
          </cell>
          <cell r="AA6383">
            <v>1</v>
          </cell>
          <cell r="AB6383" t="str">
            <v>Carnivore</v>
          </cell>
          <cell r="AC6383" t="str">
            <v>Invertivore</v>
          </cell>
          <cell r="AD6383" t="str">
            <v>Generalist</v>
          </cell>
          <cell r="AE6383">
            <v>-37.94</v>
          </cell>
          <cell r="AF6383">
            <v>-34.75</v>
          </cell>
          <cell r="AG6383">
            <v>-36.380000000000003</v>
          </cell>
          <cell r="AH6383">
            <v>-71.650627850000006</v>
          </cell>
          <cell r="AI6383">
            <v>53074.04</v>
          </cell>
          <cell r="AJ6383" t="str">
            <v>Extant</v>
          </cell>
        </row>
        <row r="6384">
          <cell r="A6384" t="str">
            <v>Pteroptochos megapodius</v>
          </cell>
          <cell r="B6384" t="str">
            <v>Rhinocryptidae</v>
          </cell>
          <cell r="C6384" t="str">
            <v>Passeriformes</v>
          </cell>
          <cell r="D6384">
            <v>7</v>
          </cell>
          <cell r="E6384">
            <v>2</v>
          </cell>
          <cell r="F6384">
            <v>5</v>
          </cell>
          <cell r="G6384">
            <v>0</v>
          </cell>
          <cell r="H6384">
            <v>4</v>
          </cell>
          <cell r="I6384">
            <v>22.4</v>
          </cell>
          <cell r="J6384">
            <v>11.8</v>
          </cell>
          <cell r="K6384">
            <v>5</v>
          </cell>
          <cell r="L6384">
            <v>7.2</v>
          </cell>
          <cell r="M6384">
            <v>42.2</v>
          </cell>
          <cell r="N6384">
            <v>98</v>
          </cell>
          <cell r="O6384">
            <v>4</v>
          </cell>
          <cell r="P6384">
            <v>92.8</v>
          </cell>
          <cell r="Q6384">
            <v>4</v>
          </cell>
          <cell r="R6384">
            <v>79.099999999999994</v>
          </cell>
          <cell r="S6384">
            <v>114</v>
          </cell>
          <cell r="T6384" t="str">
            <v>Dunning</v>
          </cell>
          <cell r="U6384" t="str">
            <v>NA</v>
          </cell>
          <cell r="V6384" t="str">
            <v>NO</v>
          </cell>
          <cell r="W6384" t="str">
            <v>NA</v>
          </cell>
          <cell r="X6384" t="str">
            <v>NA</v>
          </cell>
          <cell r="Y6384" t="str">
            <v>Shrubland</v>
          </cell>
          <cell r="Z6384">
            <v>2</v>
          </cell>
          <cell r="AA6384">
            <v>1</v>
          </cell>
          <cell r="AB6384" t="str">
            <v>Carnivore</v>
          </cell>
          <cell r="AC6384" t="str">
            <v>Invertivore</v>
          </cell>
          <cell r="AD6384" t="str">
            <v>Terrestrial</v>
          </cell>
          <cell r="AE6384">
            <v>-37.33</v>
          </cell>
          <cell r="AF6384">
            <v>-27.42</v>
          </cell>
          <cell r="AG6384">
            <v>-32.729999999999997</v>
          </cell>
          <cell r="AH6384">
            <v>-71.344874809999993</v>
          </cell>
          <cell r="AI6384">
            <v>111842.63</v>
          </cell>
          <cell r="AJ6384" t="str">
            <v>Extant</v>
          </cell>
        </row>
        <row r="6385">
          <cell r="A6385" t="str">
            <v>Pteroptochos tarnii</v>
          </cell>
          <cell r="B6385" t="str">
            <v>Rhinocryptidae</v>
          </cell>
          <cell r="C6385" t="str">
            <v>Passeriformes</v>
          </cell>
          <cell r="D6385">
            <v>11</v>
          </cell>
          <cell r="E6385">
            <v>6</v>
          </cell>
          <cell r="F6385">
            <v>5</v>
          </cell>
          <cell r="G6385">
            <v>0</v>
          </cell>
          <cell r="H6385">
            <v>4</v>
          </cell>
          <cell r="I6385">
            <v>22.4</v>
          </cell>
          <cell r="J6385">
            <v>11.7</v>
          </cell>
          <cell r="K6385">
            <v>4.9000000000000004</v>
          </cell>
          <cell r="L6385">
            <v>6.2</v>
          </cell>
          <cell r="M6385">
            <v>45.4</v>
          </cell>
          <cell r="N6385">
            <v>103.1</v>
          </cell>
          <cell r="O6385">
            <v>6.5</v>
          </cell>
          <cell r="P6385">
            <v>96.4</v>
          </cell>
          <cell r="Q6385">
            <v>6.4</v>
          </cell>
          <cell r="R6385">
            <v>89.7</v>
          </cell>
          <cell r="S6385">
            <v>147</v>
          </cell>
          <cell r="T6385" t="str">
            <v>Dunning</v>
          </cell>
          <cell r="U6385" t="str">
            <v>NA</v>
          </cell>
          <cell r="V6385" t="str">
            <v>NO</v>
          </cell>
          <cell r="W6385" t="str">
            <v>NA</v>
          </cell>
          <cell r="X6385" t="str">
            <v>NA</v>
          </cell>
          <cell r="Y6385" t="str">
            <v>Forest</v>
          </cell>
          <cell r="Z6385">
            <v>1</v>
          </cell>
          <cell r="AA6385">
            <v>1</v>
          </cell>
          <cell r="AB6385" t="str">
            <v>Carnivore</v>
          </cell>
          <cell r="AC6385" t="str">
            <v>Invertivore</v>
          </cell>
          <cell r="AD6385" t="str">
            <v>Terrestrial</v>
          </cell>
          <cell r="AE6385">
            <v>-50.7</v>
          </cell>
          <cell r="AF6385">
            <v>-37.159999999999997</v>
          </cell>
          <cell r="AG6385">
            <v>-44.19</v>
          </cell>
          <cell r="AH6385">
            <v>-72.724029849999994</v>
          </cell>
          <cell r="AI6385">
            <v>275064.61</v>
          </cell>
          <cell r="AJ6385" t="str">
            <v>Extant</v>
          </cell>
        </row>
        <row r="6386">
          <cell r="A6386" t="str">
            <v>Rhinocrypta lanceolata</v>
          </cell>
          <cell r="B6386" t="str">
            <v>Rhinocryptidae</v>
          </cell>
          <cell r="C6386" t="str">
            <v>Passeriformes</v>
          </cell>
          <cell r="D6386">
            <v>5</v>
          </cell>
          <cell r="E6386">
            <v>3</v>
          </cell>
          <cell r="F6386">
            <v>2</v>
          </cell>
          <cell r="G6386">
            <v>0</v>
          </cell>
          <cell r="H6386">
            <v>4</v>
          </cell>
          <cell r="I6386">
            <v>17.3</v>
          </cell>
          <cell r="J6386">
            <v>9.8000000000000007</v>
          </cell>
          <cell r="K6386">
            <v>4.4000000000000004</v>
          </cell>
          <cell r="L6386">
            <v>4.9000000000000004</v>
          </cell>
          <cell r="M6386">
            <v>30.2</v>
          </cell>
          <cell r="N6386">
            <v>81.900000000000006</v>
          </cell>
          <cell r="O6386">
            <v>5.8</v>
          </cell>
          <cell r="P6386">
            <v>76.2</v>
          </cell>
          <cell r="Q6386">
            <v>6.9</v>
          </cell>
          <cell r="R6386">
            <v>81.400000000000006</v>
          </cell>
          <cell r="S6386">
            <v>61.9</v>
          </cell>
          <cell r="T6386" t="str">
            <v>Dunning</v>
          </cell>
          <cell r="U6386" t="str">
            <v>NA</v>
          </cell>
          <cell r="V6386" t="str">
            <v>NO</v>
          </cell>
          <cell r="W6386" t="str">
            <v>NA</v>
          </cell>
          <cell r="X6386" t="str">
            <v>NA</v>
          </cell>
          <cell r="Y6386" t="str">
            <v>Shrubland</v>
          </cell>
          <cell r="Z6386">
            <v>2</v>
          </cell>
          <cell r="AA6386">
            <v>1</v>
          </cell>
          <cell r="AB6386" t="str">
            <v>Carnivore</v>
          </cell>
          <cell r="AC6386" t="str">
            <v>Invertivore</v>
          </cell>
          <cell r="AD6386" t="str">
            <v>Terrestrial</v>
          </cell>
          <cell r="AE6386">
            <v>-41.17</v>
          </cell>
          <cell r="AF6386">
            <v>-18.670000000000002</v>
          </cell>
          <cell r="AG6386">
            <v>-30.74</v>
          </cell>
          <cell r="AH6386">
            <v>-64.417019100000005</v>
          </cell>
          <cell r="AI6386">
            <v>1006274.62</v>
          </cell>
          <cell r="AJ6386" t="str">
            <v>Extant</v>
          </cell>
        </row>
        <row r="6387">
          <cell r="A6387" t="str">
            <v>Scelorchilus albicollis</v>
          </cell>
          <cell r="B6387" t="str">
            <v>Rhinocryptidae</v>
          </cell>
          <cell r="C6387" t="str">
            <v>Passeriformes</v>
          </cell>
          <cell r="D6387">
            <v>4</v>
          </cell>
          <cell r="E6387">
            <v>2</v>
          </cell>
          <cell r="F6387">
            <v>2</v>
          </cell>
          <cell r="G6387">
            <v>0</v>
          </cell>
          <cell r="H6387">
            <v>4</v>
          </cell>
          <cell r="I6387">
            <v>20.8</v>
          </cell>
          <cell r="J6387">
            <v>12.7</v>
          </cell>
          <cell r="K6387">
            <v>4.9000000000000004</v>
          </cell>
          <cell r="L6387">
            <v>5.8</v>
          </cell>
          <cell r="M6387">
            <v>35.4</v>
          </cell>
          <cell r="N6387">
            <v>75</v>
          </cell>
          <cell r="O6387">
            <v>3.8</v>
          </cell>
          <cell r="P6387">
            <v>71.2</v>
          </cell>
          <cell r="Q6387">
            <v>5.0999999999999996</v>
          </cell>
          <cell r="R6387">
            <v>78.5</v>
          </cell>
          <cell r="S6387">
            <v>47.28</v>
          </cell>
          <cell r="T6387" t="str">
            <v>Dunning</v>
          </cell>
          <cell r="U6387" t="str">
            <v>NA</v>
          </cell>
          <cell r="V6387" t="str">
            <v>NO</v>
          </cell>
          <cell r="W6387" t="str">
            <v>NA</v>
          </cell>
          <cell r="X6387" t="str">
            <v>NA</v>
          </cell>
          <cell r="Y6387" t="str">
            <v>Shrubland</v>
          </cell>
          <cell r="Z6387">
            <v>2</v>
          </cell>
          <cell r="AA6387">
            <v>1</v>
          </cell>
          <cell r="AB6387" t="str">
            <v>Carnivore</v>
          </cell>
          <cell r="AC6387" t="str">
            <v>Invertivore</v>
          </cell>
          <cell r="AD6387" t="str">
            <v>Terrestrial</v>
          </cell>
          <cell r="AE6387">
            <v>-35.229999999999997</v>
          </cell>
          <cell r="AF6387">
            <v>-23.71</v>
          </cell>
          <cell r="AG6387">
            <v>-29.33</v>
          </cell>
          <cell r="AH6387">
            <v>-70.810874229999996</v>
          </cell>
          <cell r="AI6387">
            <v>104257.55</v>
          </cell>
          <cell r="AJ6387" t="str">
            <v>Extant</v>
          </cell>
        </row>
        <row r="6388">
          <cell r="A6388" t="str">
            <v>Scelorchilus rubecula</v>
          </cell>
          <cell r="B6388" t="str">
            <v>Rhinocryptidae</v>
          </cell>
          <cell r="C6388" t="str">
            <v>Passeriformes</v>
          </cell>
          <cell r="D6388">
            <v>5</v>
          </cell>
          <cell r="E6388">
            <v>2</v>
          </cell>
          <cell r="F6388">
            <v>3</v>
          </cell>
          <cell r="G6388">
            <v>0</v>
          </cell>
          <cell r="H6388">
            <v>4</v>
          </cell>
          <cell r="I6388">
            <v>17.7</v>
          </cell>
          <cell r="J6388">
            <v>10.199999999999999</v>
          </cell>
          <cell r="K6388">
            <v>3.7</v>
          </cell>
          <cell r="L6388">
            <v>5.0999999999999996</v>
          </cell>
          <cell r="M6388">
            <v>36.200000000000003</v>
          </cell>
          <cell r="N6388">
            <v>70.3</v>
          </cell>
          <cell r="O6388">
            <v>3.8</v>
          </cell>
          <cell r="P6388">
            <v>66.3</v>
          </cell>
          <cell r="Q6388">
            <v>5.4</v>
          </cell>
          <cell r="R6388">
            <v>65.8</v>
          </cell>
          <cell r="S6388">
            <v>56.69</v>
          </cell>
          <cell r="T6388" t="str">
            <v>Dunning</v>
          </cell>
          <cell r="U6388" t="str">
            <v>NA</v>
          </cell>
          <cell r="V6388" t="str">
            <v>NO</v>
          </cell>
          <cell r="W6388" t="str">
            <v>NA</v>
          </cell>
          <cell r="X6388" t="str">
            <v>NA</v>
          </cell>
          <cell r="Y6388" t="str">
            <v>Forest</v>
          </cell>
          <cell r="Z6388">
            <v>1</v>
          </cell>
          <cell r="AA6388">
            <v>1</v>
          </cell>
          <cell r="AB6388" t="str">
            <v>Omnivore</v>
          </cell>
          <cell r="AC6388" t="str">
            <v>Invertivore</v>
          </cell>
          <cell r="AD6388" t="str">
            <v>Terrestrial</v>
          </cell>
          <cell r="AE6388">
            <v>-47.33</v>
          </cell>
          <cell r="AF6388">
            <v>-33.51</v>
          </cell>
          <cell r="AG6388">
            <v>-41.93</v>
          </cell>
          <cell r="AH6388">
            <v>-72.260583150000002</v>
          </cell>
          <cell r="AI6388">
            <v>271566.99</v>
          </cell>
          <cell r="AJ6388" t="str">
            <v>Extant</v>
          </cell>
        </row>
        <row r="6389">
          <cell r="A6389" t="str">
            <v>Scytalopus acutirostris</v>
          </cell>
          <cell r="B6389" t="str">
            <v>Rhinocryptidae</v>
          </cell>
          <cell r="C6389" t="str">
            <v>Passeriformes</v>
          </cell>
          <cell r="D6389">
            <v>5</v>
          </cell>
          <cell r="E6389">
            <v>1</v>
          </cell>
          <cell r="F6389">
            <v>4</v>
          </cell>
          <cell r="G6389">
            <v>0</v>
          </cell>
          <cell r="H6389">
            <v>3</v>
          </cell>
          <cell r="I6389">
            <v>12.3</v>
          </cell>
          <cell r="J6389">
            <v>5.3</v>
          </cell>
          <cell r="K6389">
            <v>3.2</v>
          </cell>
          <cell r="L6389">
            <v>3.3</v>
          </cell>
          <cell r="M6389">
            <v>20.3</v>
          </cell>
          <cell r="N6389">
            <v>51.9</v>
          </cell>
          <cell r="O6389">
            <v>6</v>
          </cell>
          <cell r="P6389">
            <v>46.2</v>
          </cell>
          <cell r="Q6389">
            <v>11.9</v>
          </cell>
          <cell r="R6389">
            <v>36.9</v>
          </cell>
          <cell r="S6389">
            <v>18.059999999999999</v>
          </cell>
          <cell r="T6389" t="str">
            <v>Dunning</v>
          </cell>
          <cell r="U6389" t="str">
            <v>NA</v>
          </cell>
          <cell r="V6389" t="str">
            <v>NO</v>
          </cell>
          <cell r="W6389" t="str">
            <v>NA</v>
          </cell>
          <cell r="X6389" t="str">
            <v>NA</v>
          </cell>
          <cell r="Y6389" t="str">
            <v>Forest</v>
          </cell>
          <cell r="Z6389">
            <v>1</v>
          </cell>
          <cell r="AA6389">
            <v>1</v>
          </cell>
          <cell r="AB6389" t="str">
            <v>Carnivore</v>
          </cell>
          <cell r="AC6389" t="str">
            <v>Invertivore</v>
          </cell>
          <cell r="AD6389" t="str">
            <v>Terrestrial</v>
          </cell>
          <cell r="AE6389">
            <v>-12.11</v>
          </cell>
          <cell r="AF6389">
            <v>-5.66</v>
          </cell>
          <cell r="AG6389">
            <v>-9.26</v>
          </cell>
          <cell r="AH6389">
            <v>-76.382362299999997</v>
          </cell>
          <cell r="AI6389">
            <v>32716.85</v>
          </cell>
          <cell r="AJ6389" t="str">
            <v>Extant</v>
          </cell>
        </row>
        <row r="6390">
          <cell r="A6390" t="str">
            <v>Scytalopus affinis</v>
          </cell>
          <cell r="B6390" t="str">
            <v>Rhinocryptidae</v>
          </cell>
          <cell r="C6390" t="str">
            <v>Passeriformes</v>
          </cell>
          <cell r="D6390">
            <v>5</v>
          </cell>
          <cell r="E6390">
            <v>3</v>
          </cell>
          <cell r="F6390">
            <v>1</v>
          </cell>
          <cell r="G6390">
            <v>1</v>
          </cell>
          <cell r="H6390">
            <v>4</v>
          </cell>
          <cell r="I6390">
            <v>13.7</v>
          </cell>
          <cell r="J6390">
            <v>7.2</v>
          </cell>
          <cell r="K6390">
            <v>3</v>
          </cell>
          <cell r="L6390">
            <v>3</v>
          </cell>
          <cell r="M6390">
            <v>19</v>
          </cell>
          <cell r="N6390">
            <v>50.2</v>
          </cell>
          <cell r="O6390">
            <v>5.8</v>
          </cell>
          <cell r="P6390">
            <v>45.1</v>
          </cell>
          <cell r="Q6390">
            <v>11.7</v>
          </cell>
          <cell r="R6390">
            <v>39.4</v>
          </cell>
          <cell r="S6390">
            <v>13.12</v>
          </cell>
          <cell r="T6390" t="str">
            <v>Dunning</v>
          </cell>
          <cell r="U6390" t="str">
            <v>NA</v>
          </cell>
          <cell r="V6390" t="str">
            <v>NO</v>
          </cell>
          <cell r="W6390" t="str">
            <v>NA</v>
          </cell>
          <cell r="X6390" t="str">
            <v>NA</v>
          </cell>
          <cell r="Y6390" t="str">
            <v>Forest</v>
          </cell>
          <cell r="Z6390">
            <v>2</v>
          </cell>
          <cell r="AA6390">
            <v>1</v>
          </cell>
          <cell r="AB6390" t="str">
            <v>Carnivore</v>
          </cell>
          <cell r="AC6390" t="str">
            <v>Invertivore</v>
          </cell>
          <cell r="AD6390" t="str">
            <v>Terrestrial</v>
          </cell>
          <cell r="AE6390">
            <v>-9.42</v>
          </cell>
          <cell r="AF6390">
            <v>-6.09</v>
          </cell>
          <cell r="AG6390">
            <v>-7.77</v>
          </cell>
          <cell r="AH6390">
            <v>-78.148957440000004</v>
          </cell>
          <cell r="AI6390">
            <v>15372.72</v>
          </cell>
          <cell r="AJ6390" t="str">
            <v>Extant</v>
          </cell>
        </row>
        <row r="6391">
          <cell r="A6391" t="str">
            <v>Scytalopus altirostris</v>
          </cell>
          <cell r="B6391" t="str">
            <v>Rhinocryptidae</v>
          </cell>
          <cell r="C6391" t="str">
            <v>Passeriformes</v>
          </cell>
          <cell r="D6391">
            <v>4</v>
          </cell>
          <cell r="E6391">
            <v>1</v>
          </cell>
          <cell r="F6391">
            <v>3</v>
          </cell>
          <cell r="G6391">
            <v>0</v>
          </cell>
          <cell r="H6391">
            <v>4</v>
          </cell>
          <cell r="I6391">
            <v>13.6</v>
          </cell>
          <cell r="J6391">
            <v>6.4</v>
          </cell>
          <cell r="K6391">
            <v>3.6</v>
          </cell>
          <cell r="L6391">
            <v>3.6</v>
          </cell>
          <cell r="M6391">
            <v>21.9</v>
          </cell>
          <cell r="N6391">
            <v>53.5</v>
          </cell>
          <cell r="O6391">
            <v>6.5</v>
          </cell>
          <cell r="P6391">
            <v>47</v>
          </cell>
          <cell r="Q6391">
            <v>12.2</v>
          </cell>
          <cell r="R6391">
            <v>38</v>
          </cell>
          <cell r="S6391">
            <v>19.5</v>
          </cell>
          <cell r="T6391" t="str">
            <v>Updated_literature</v>
          </cell>
          <cell r="U6391" t="str">
            <v>BoW</v>
          </cell>
          <cell r="V6391" t="str">
            <v>NO</v>
          </cell>
          <cell r="W6391" t="str">
            <v>NA</v>
          </cell>
          <cell r="X6391" t="str">
            <v>NA</v>
          </cell>
          <cell r="Y6391" t="str">
            <v>Forest</v>
          </cell>
          <cell r="Z6391">
            <v>1</v>
          </cell>
          <cell r="AA6391">
            <v>1</v>
          </cell>
          <cell r="AB6391" t="str">
            <v>Carnivore</v>
          </cell>
          <cell r="AC6391" t="str">
            <v>Invertivore</v>
          </cell>
          <cell r="AD6391" t="str">
            <v>Terrestrial</v>
          </cell>
          <cell r="AE6391">
            <v>-11.74</v>
          </cell>
          <cell r="AF6391">
            <v>-5.93</v>
          </cell>
          <cell r="AG6391">
            <v>-9.34</v>
          </cell>
          <cell r="AH6391">
            <v>-76.392398740000004</v>
          </cell>
          <cell r="AI6391">
            <v>33237.51</v>
          </cell>
          <cell r="AJ6391" t="str">
            <v>Extant</v>
          </cell>
        </row>
        <row r="6392">
          <cell r="A6392" t="str">
            <v>Scytalopus argentifrons</v>
          </cell>
          <cell r="B6392" t="str">
            <v>Rhinocryptidae</v>
          </cell>
          <cell r="C6392" t="str">
            <v>Passeriformes</v>
          </cell>
          <cell r="D6392">
            <v>7</v>
          </cell>
          <cell r="E6392">
            <v>2</v>
          </cell>
          <cell r="F6392">
            <v>5</v>
          </cell>
          <cell r="G6392">
            <v>0</v>
          </cell>
          <cell r="H6392">
            <v>4</v>
          </cell>
          <cell r="I6392">
            <v>12.7</v>
          </cell>
          <cell r="J6392">
            <v>7.5</v>
          </cell>
          <cell r="K6392">
            <v>3</v>
          </cell>
          <cell r="L6392">
            <v>3.4</v>
          </cell>
          <cell r="M6392">
            <v>19.899999999999999</v>
          </cell>
          <cell r="N6392">
            <v>51.7</v>
          </cell>
          <cell r="O6392">
            <v>3.4</v>
          </cell>
          <cell r="P6392">
            <v>48</v>
          </cell>
          <cell r="Q6392">
            <v>6.6</v>
          </cell>
          <cell r="R6392">
            <v>40.4</v>
          </cell>
          <cell r="S6392">
            <v>17</v>
          </cell>
          <cell r="T6392" t="str">
            <v>Dunning</v>
          </cell>
          <cell r="U6392" t="str">
            <v>NA</v>
          </cell>
          <cell r="V6392" t="str">
            <v>NO</v>
          </cell>
          <cell r="W6392" t="str">
            <v>NA</v>
          </cell>
          <cell r="X6392" t="str">
            <v>NA</v>
          </cell>
          <cell r="Y6392" t="str">
            <v>Forest</v>
          </cell>
          <cell r="Z6392">
            <v>1</v>
          </cell>
          <cell r="AA6392">
            <v>1</v>
          </cell>
          <cell r="AB6392" t="str">
            <v>Carnivore</v>
          </cell>
          <cell r="AC6392" t="str">
            <v>Invertivore</v>
          </cell>
          <cell r="AD6392" t="str">
            <v>Generalist</v>
          </cell>
          <cell r="AE6392">
            <v>8.36</v>
          </cell>
          <cell r="AF6392">
            <v>10.79</v>
          </cell>
          <cell r="AG6392">
            <v>9.3699999999999992</v>
          </cell>
          <cell r="AH6392">
            <v>-83.056971340000004</v>
          </cell>
          <cell r="AI6392">
            <v>15549.46</v>
          </cell>
          <cell r="AJ6392" t="str">
            <v>Extant</v>
          </cell>
        </row>
        <row r="6393">
          <cell r="A6393" t="str">
            <v>Scytalopus atratus</v>
          </cell>
          <cell r="B6393" t="str">
            <v>Rhinocryptidae</v>
          </cell>
          <cell r="C6393" t="str">
            <v>Passeriformes</v>
          </cell>
          <cell r="D6393">
            <v>5</v>
          </cell>
          <cell r="E6393">
            <v>2</v>
          </cell>
          <cell r="F6393">
            <v>2</v>
          </cell>
          <cell r="G6393">
            <v>1</v>
          </cell>
          <cell r="H6393">
            <v>4</v>
          </cell>
          <cell r="I6393">
            <v>15.3</v>
          </cell>
          <cell r="J6393">
            <v>7.4</v>
          </cell>
          <cell r="K6393">
            <v>3.4</v>
          </cell>
          <cell r="L6393">
            <v>3.9</v>
          </cell>
          <cell r="M6393">
            <v>23.3</v>
          </cell>
          <cell r="N6393">
            <v>55</v>
          </cell>
          <cell r="O6393">
            <v>4.4000000000000004</v>
          </cell>
          <cell r="P6393">
            <v>50.8</v>
          </cell>
          <cell r="Q6393">
            <v>8.1999999999999993</v>
          </cell>
          <cell r="R6393">
            <v>43.9</v>
          </cell>
          <cell r="S6393">
            <v>25.74</v>
          </cell>
          <cell r="T6393" t="str">
            <v>Dunning</v>
          </cell>
          <cell r="U6393" t="str">
            <v>NA</v>
          </cell>
          <cell r="V6393" t="str">
            <v>NO</v>
          </cell>
          <cell r="W6393" t="str">
            <v>NA</v>
          </cell>
          <cell r="X6393" t="str">
            <v>NA</v>
          </cell>
          <cell r="Y6393" t="str">
            <v>Forest</v>
          </cell>
          <cell r="Z6393">
            <v>1</v>
          </cell>
          <cell r="AA6393">
            <v>1</v>
          </cell>
          <cell r="AB6393" t="str">
            <v>Carnivore</v>
          </cell>
          <cell r="AC6393" t="str">
            <v>Invertivore</v>
          </cell>
          <cell r="AD6393" t="str">
            <v>Generalist</v>
          </cell>
          <cell r="AE6393">
            <v>-11.52</v>
          </cell>
          <cell r="AF6393">
            <v>10.45</v>
          </cell>
          <cell r="AG6393">
            <v>0.13</v>
          </cell>
          <cell r="AH6393">
            <v>-75.646532280000002</v>
          </cell>
          <cell r="AI6393">
            <v>187476.08</v>
          </cell>
          <cell r="AJ6393" t="str">
            <v>Extant</v>
          </cell>
        </row>
        <row r="6394">
          <cell r="A6394" t="str">
            <v>Scytalopus bolivianus</v>
          </cell>
          <cell r="B6394" t="str">
            <v>Rhinocryptidae</v>
          </cell>
          <cell r="C6394" t="str">
            <v>Passeriformes</v>
          </cell>
          <cell r="D6394">
            <v>9</v>
          </cell>
          <cell r="E6394">
            <v>4</v>
          </cell>
          <cell r="F6394">
            <v>5</v>
          </cell>
          <cell r="G6394">
            <v>0</v>
          </cell>
          <cell r="H6394">
            <v>4</v>
          </cell>
          <cell r="I6394">
            <v>13.4</v>
          </cell>
          <cell r="J6394">
            <v>6.9</v>
          </cell>
          <cell r="K6394">
            <v>3.3</v>
          </cell>
          <cell r="L6394">
            <v>4.0999999999999996</v>
          </cell>
          <cell r="M6394">
            <v>22.4</v>
          </cell>
          <cell r="N6394">
            <v>52.8</v>
          </cell>
          <cell r="O6394">
            <v>6.6</v>
          </cell>
          <cell r="P6394">
            <v>46.6</v>
          </cell>
          <cell r="Q6394">
            <v>12.4</v>
          </cell>
          <cell r="R6394">
            <v>36.4</v>
          </cell>
          <cell r="S6394">
            <v>20.8</v>
          </cell>
          <cell r="T6394" t="str">
            <v>Dunning</v>
          </cell>
          <cell r="U6394" t="str">
            <v>NA</v>
          </cell>
          <cell r="V6394" t="str">
            <v>NO</v>
          </cell>
          <cell r="W6394" t="str">
            <v>NA</v>
          </cell>
          <cell r="X6394" t="str">
            <v>NA</v>
          </cell>
          <cell r="Y6394" t="str">
            <v>Forest</v>
          </cell>
          <cell r="Z6394">
            <v>1</v>
          </cell>
          <cell r="AA6394">
            <v>1</v>
          </cell>
          <cell r="AB6394" t="str">
            <v>Carnivore</v>
          </cell>
          <cell r="AC6394" t="str">
            <v>Invertivore</v>
          </cell>
          <cell r="AD6394" t="str">
            <v>Terrestrial</v>
          </cell>
          <cell r="AE6394">
            <v>-19.82</v>
          </cell>
          <cell r="AF6394">
            <v>-12.67</v>
          </cell>
          <cell r="AG6394">
            <v>-15.52</v>
          </cell>
          <cell r="AH6394">
            <v>-68.065545130000004</v>
          </cell>
          <cell r="AI6394">
            <v>64274.239999999998</v>
          </cell>
          <cell r="AJ6394" t="str">
            <v>Extant</v>
          </cell>
        </row>
        <row r="6395">
          <cell r="A6395" t="str">
            <v>Scytalopus canus</v>
          </cell>
          <cell r="B6395" t="str">
            <v>Rhinocryptidae</v>
          </cell>
          <cell r="C6395" t="str">
            <v>Passeriformes</v>
          </cell>
          <cell r="D6395">
            <v>6</v>
          </cell>
          <cell r="E6395">
            <v>1</v>
          </cell>
          <cell r="F6395">
            <v>4</v>
          </cell>
          <cell r="G6395">
            <v>1</v>
          </cell>
          <cell r="H6395">
            <v>6</v>
          </cell>
          <cell r="I6395">
            <v>12.7</v>
          </cell>
          <cell r="J6395">
            <v>6.6</v>
          </cell>
          <cell r="K6395">
            <v>2.7</v>
          </cell>
          <cell r="L6395">
            <v>3.1</v>
          </cell>
          <cell r="M6395">
            <v>21.4</v>
          </cell>
          <cell r="N6395">
            <v>52.7</v>
          </cell>
          <cell r="O6395">
            <v>5.3</v>
          </cell>
          <cell r="P6395">
            <v>47.4</v>
          </cell>
          <cell r="Q6395">
            <v>10.1</v>
          </cell>
          <cell r="R6395">
            <v>37.200000000000003</v>
          </cell>
          <cell r="S6395">
            <v>18.16</v>
          </cell>
          <cell r="T6395" t="str">
            <v>Dunning</v>
          </cell>
          <cell r="U6395" t="str">
            <v>NA</v>
          </cell>
          <cell r="V6395" t="str">
            <v>NO</v>
          </cell>
          <cell r="W6395" t="str">
            <v>NA</v>
          </cell>
          <cell r="X6395" t="str">
            <v>NA</v>
          </cell>
          <cell r="Y6395" t="str">
            <v>Forest</v>
          </cell>
          <cell r="Z6395">
            <v>2</v>
          </cell>
          <cell r="AA6395">
            <v>1</v>
          </cell>
          <cell r="AB6395" t="str">
            <v>Carnivore</v>
          </cell>
          <cell r="AC6395" t="str">
            <v>Invertivore</v>
          </cell>
          <cell r="AD6395" t="str">
            <v>Generalist</v>
          </cell>
          <cell r="AE6395">
            <v>-5.77</v>
          </cell>
          <cell r="AF6395">
            <v>7.2</v>
          </cell>
          <cell r="AG6395">
            <v>-0.3</v>
          </cell>
          <cell r="AH6395">
            <v>-77.940429480000006</v>
          </cell>
          <cell r="AI6395">
            <v>72823.38</v>
          </cell>
          <cell r="AJ6395" t="str">
            <v>Extant</v>
          </cell>
        </row>
        <row r="6396">
          <cell r="A6396" t="str">
            <v>Scytalopus caracae</v>
          </cell>
          <cell r="B6396" t="str">
            <v>Rhinocryptidae</v>
          </cell>
          <cell r="C6396" t="str">
            <v>Passeriformes</v>
          </cell>
          <cell r="D6396">
            <v>5</v>
          </cell>
          <cell r="E6396">
            <v>2</v>
          </cell>
          <cell r="F6396">
            <v>3</v>
          </cell>
          <cell r="G6396">
            <v>0</v>
          </cell>
          <cell r="H6396">
            <v>4</v>
          </cell>
          <cell r="I6396">
            <v>13.9</v>
          </cell>
          <cell r="J6396">
            <v>6.4</v>
          </cell>
          <cell r="K6396">
            <v>3.1</v>
          </cell>
          <cell r="L6396">
            <v>3.5</v>
          </cell>
          <cell r="M6396">
            <v>21.1</v>
          </cell>
          <cell r="N6396">
            <v>55.6</v>
          </cell>
          <cell r="O6396">
            <v>7.2</v>
          </cell>
          <cell r="P6396">
            <v>49.4</v>
          </cell>
          <cell r="Q6396">
            <v>12.9</v>
          </cell>
          <cell r="R6396">
            <v>41.2</v>
          </cell>
          <cell r="S6396">
            <v>24</v>
          </cell>
          <cell r="T6396" t="str">
            <v>Dunning</v>
          </cell>
          <cell r="U6396" t="str">
            <v>NA</v>
          </cell>
          <cell r="V6396" t="str">
            <v>NO</v>
          </cell>
          <cell r="W6396" t="str">
            <v>NA</v>
          </cell>
          <cell r="X6396" t="str">
            <v>NA</v>
          </cell>
          <cell r="Y6396" t="str">
            <v>Forest</v>
          </cell>
          <cell r="Z6396">
            <v>1</v>
          </cell>
          <cell r="AA6396">
            <v>1</v>
          </cell>
          <cell r="AB6396" t="str">
            <v>Carnivore</v>
          </cell>
          <cell r="AC6396" t="str">
            <v>Invertivore</v>
          </cell>
          <cell r="AD6396" t="str">
            <v>Terrestrial</v>
          </cell>
          <cell r="AE6396">
            <v>9.94</v>
          </cell>
          <cell r="AF6396">
            <v>10.59</v>
          </cell>
          <cell r="AG6396">
            <v>10.33</v>
          </cell>
          <cell r="AH6396">
            <v>-66.489850020000006</v>
          </cell>
          <cell r="AI6396">
            <v>5235.88</v>
          </cell>
          <cell r="AJ6396" t="str">
            <v>Extant</v>
          </cell>
        </row>
        <row r="6397">
          <cell r="A6397" t="str">
            <v>Scytalopus chocoensis</v>
          </cell>
          <cell r="B6397" t="str">
            <v>Rhinocryptidae</v>
          </cell>
          <cell r="C6397" t="str">
            <v>Passeriformes</v>
          </cell>
          <cell r="D6397">
            <v>5</v>
          </cell>
          <cell r="E6397">
            <v>2</v>
          </cell>
          <cell r="F6397">
            <v>3</v>
          </cell>
          <cell r="G6397">
            <v>0</v>
          </cell>
          <cell r="H6397">
            <v>4</v>
          </cell>
          <cell r="I6397">
            <v>14.3</v>
          </cell>
          <cell r="J6397">
            <v>7.3</v>
          </cell>
          <cell r="K6397">
            <v>3.3</v>
          </cell>
          <cell r="L6397">
            <v>4.0999999999999996</v>
          </cell>
          <cell r="M6397">
            <v>20.399999999999999</v>
          </cell>
          <cell r="N6397">
            <v>50</v>
          </cell>
          <cell r="O6397">
            <v>8.4</v>
          </cell>
          <cell r="P6397">
            <v>43.1</v>
          </cell>
          <cell r="Q6397">
            <v>16.3</v>
          </cell>
          <cell r="R6397">
            <v>40.799999999999997</v>
          </cell>
          <cell r="S6397">
            <v>19.97</v>
          </cell>
          <cell r="T6397" t="str">
            <v>Dunning</v>
          </cell>
          <cell r="U6397" t="str">
            <v>NA</v>
          </cell>
          <cell r="V6397" t="str">
            <v>NO</v>
          </cell>
          <cell r="W6397" t="str">
            <v>NA</v>
          </cell>
          <cell r="X6397" t="str">
            <v>NA</v>
          </cell>
          <cell r="Y6397" t="str">
            <v>Forest</v>
          </cell>
          <cell r="Z6397">
            <v>1</v>
          </cell>
          <cell r="AA6397">
            <v>1</v>
          </cell>
          <cell r="AB6397" t="str">
            <v>Carnivore</v>
          </cell>
          <cell r="AC6397" t="str">
            <v>Invertivore</v>
          </cell>
          <cell r="AD6397" t="str">
            <v>Terrestrial</v>
          </cell>
          <cell r="AE6397">
            <v>0.1</v>
          </cell>
          <cell r="AF6397">
            <v>8.0399999999999991</v>
          </cell>
          <cell r="AG6397">
            <v>3.25</v>
          </cell>
          <cell r="AH6397">
            <v>-77.325248490000007</v>
          </cell>
          <cell r="AI6397">
            <v>25911.279999999999</v>
          </cell>
          <cell r="AJ6397" t="str">
            <v>Extant</v>
          </cell>
        </row>
        <row r="6398">
          <cell r="A6398" t="str">
            <v>Scytalopus femoralis</v>
          </cell>
          <cell r="B6398" t="str">
            <v>Rhinocryptidae</v>
          </cell>
          <cell r="C6398" t="str">
            <v>Passeriformes</v>
          </cell>
          <cell r="D6398">
            <v>4</v>
          </cell>
          <cell r="E6398">
            <v>1</v>
          </cell>
          <cell r="F6398">
            <v>3</v>
          </cell>
          <cell r="G6398">
            <v>0</v>
          </cell>
          <cell r="H6398">
            <v>3</v>
          </cell>
          <cell r="I6398">
            <v>15.5</v>
          </cell>
          <cell r="J6398">
            <v>7.8</v>
          </cell>
          <cell r="K6398">
            <v>3.5</v>
          </cell>
          <cell r="L6398">
            <v>3.9</v>
          </cell>
          <cell r="M6398">
            <v>26.1</v>
          </cell>
          <cell r="N6398">
            <v>61.4</v>
          </cell>
          <cell r="O6398">
            <v>4.9000000000000004</v>
          </cell>
          <cell r="P6398">
            <v>56</v>
          </cell>
          <cell r="Q6398">
            <v>8.1999999999999993</v>
          </cell>
          <cell r="R6398">
            <v>52.1</v>
          </cell>
          <cell r="S6398">
            <v>23.2</v>
          </cell>
          <cell r="T6398" t="str">
            <v>Dunning</v>
          </cell>
          <cell r="U6398" t="str">
            <v>NA</v>
          </cell>
          <cell r="V6398" t="str">
            <v>NO</v>
          </cell>
          <cell r="W6398" t="str">
            <v>NA</v>
          </cell>
          <cell r="X6398" t="str">
            <v>NA</v>
          </cell>
          <cell r="Y6398" t="str">
            <v>Forest</v>
          </cell>
          <cell r="Z6398">
            <v>1</v>
          </cell>
          <cell r="AA6398">
            <v>1</v>
          </cell>
          <cell r="AB6398" t="str">
            <v>Carnivore</v>
          </cell>
          <cell r="AC6398" t="str">
            <v>Invertivore</v>
          </cell>
          <cell r="AD6398" t="str">
            <v>Terrestrial</v>
          </cell>
          <cell r="AE6398">
            <v>-12.23</v>
          </cell>
          <cell r="AF6398">
            <v>-5.21</v>
          </cell>
          <cell r="AG6398">
            <v>-8.36</v>
          </cell>
          <cell r="AH6398">
            <v>-76.692073649999998</v>
          </cell>
          <cell r="AI6398">
            <v>83386.490000000005</v>
          </cell>
          <cell r="AJ6398" t="str">
            <v>Extant</v>
          </cell>
        </row>
        <row r="6399">
          <cell r="A6399" t="str">
            <v>Scytalopus fuscus</v>
          </cell>
          <cell r="B6399" t="str">
            <v>Rhinocryptidae</v>
          </cell>
          <cell r="C6399" t="str">
            <v>Passeriformes</v>
          </cell>
          <cell r="D6399">
            <v>4</v>
          </cell>
          <cell r="E6399">
            <v>2</v>
          </cell>
          <cell r="F6399">
            <v>2</v>
          </cell>
          <cell r="G6399">
            <v>0</v>
          </cell>
          <cell r="H6399">
            <v>4</v>
          </cell>
          <cell r="I6399">
            <v>12.4</v>
          </cell>
          <cell r="J6399">
            <v>7.2</v>
          </cell>
          <cell r="K6399">
            <v>2.6</v>
          </cell>
          <cell r="L6399">
            <v>3.3</v>
          </cell>
          <cell r="M6399">
            <v>19</v>
          </cell>
          <cell r="N6399">
            <v>51.5</v>
          </cell>
          <cell r="O6399">
            <v>4</v>
          </cell>
          <cell r="P6399">
            <v>47.5</v>
          </cell>
          <cell r="Q6399">
            <v>7.7</v>
          </cell>
          <cell r="R6399">
            <v>39.200000000000003</v>
          </cell>
          <cell r="S6399">
            <v>13.7</v>
          </cell>
          <cell r="T6399" t="str">
            <v>Inferred</v>
          </cell>
          <cell r="U6399" t="str">
            <v>NA</v>
          </cell>
          <cell r="V6399" t="str">
            <v>YES</v>
          </cell>
          <cell r="W6399" t="str">
            <v>Body Mass</v>
          </cell>
          <cell r="X6399" t="str">
            <v>Scytalopus magellanicus</v>
          </cell>
          <cell r="Y6399" t="str">
            <v>Forest</v>
          </cell>
          <cell r="Z6399">
            <v>2</v>
          </cell>
          <cell r="AA6399">
            <v>1</v>
          </cell>
          <cell r="AB6399" t="str">
            <v>Carnivore</v>
          </cell>
          <cell r="AC6399" t="str">
            <v>Invertivore</v>
          </cell>
          <cell r="AD6399" t="str">
            <v>Terrestrial</v>
          </cell>
          <cell r="AE6399">
            <v>-38.24</v>
          </cell>
          <cell r="AF6399">
            <v>-26.74</v>
          </cell>
          <cell r="AG6399">
            <v>-33.28</v>
          </cell>
          <cell r="AH6399">
            <v>-71.333821200000003</v>
          </cell>
          <cell r="AI6399">
            <v>115796.67</v>
          </cell>
          <cell r="AJ6399" t="str">
            <v>Extant</v>
          </cell>
        </row>
        <row r="6400">
          <cell r="A6400" t="str">
            <v>Scytalopus griseicollis</v>
          </cell>
          <cell r="B6400" t="str">
            <v>Rhinocryptidae</v>
          </cell>
          <cell r="C6400" t="str">
            <v>Passeriformes</v>
          </cell>
          <cell r="D6400">
            <v>5</v>
          </cell>
          <cell r="E6400">
            <v>2</v>
          </cell>
          <cell r="F6400">
            <v>3</v>
          </cell>
          <cell r="G6400">
            <v>0</v>
          </cell>
          <cell r="H6400">
            <v>4</v>
          </cell>
          <cell r="I6400">
            <v>11.9</v>
          </cell>
          <cell r="J6400">
            <v>6.7</v>
          </cell>
          <cell r="K6400">
            <v>3.3</v>
          </cell>
          <cell r="L6400">
            <v>3.5</v>
          </cell>
          <cell r="M6400">
            <v>22.3</v>
          </cell>
          <cell r="N6400">
            <v>52.6</v>
          </cell>
          <cell r="O6400">
            <v>6.8</v>
          </cell>
          <cell r="P6400">
            <v>45.6</v>
          </cell>
          <cell r="Q6400">
            <v>13</v>
          </cell>
          <cell r="R6400">
            <v>39.799999999999997</v>
          </cell>
          <cell r="S6400">
            <v>18.05</v>
          </cell>
          <cell r="T6400" t="str">
            <v>Dunning</v>
          </cell>
          <cell r="U6400" t="str">
            <v>NA</v>
          </cell>
          <cell r="V6400" t="str">
            <v>NO</v>
          </cell>
          <cell r="W6400" t="str">
            <v>NA</v>
          </cell>
          <cell r="X6400" t="str">
            <v>NA</v>
          </cell>
          <cell r="Y6400" t="str">
            <v>Forest</v>
          </cell>
          <cell r="Z6400">
            <v>2</v>
          </cell>
          <cell r="AA6400">
            <v>1</v>
          </cell>
          <cell r="AB6400" t="str">
            <v>Carnivore</v>
          </cell>
          <cell r="AC6400" t="str">
            <v>Invertivore</v>
          </cell>
          <cell r="AD6400" t="str">
            <v>Terrestrial</v>
          </cell>
          <cell r="AE6400">
            <v>4.17</v>
          </cell>
          <cell r="AF6400">
            <v>8.2100000000000009</v>
          </cell>
          <cell r="AG6400">
            <v>5.65</v>
          </cell>
          <cell r="AH6400">
            <v>-73.506753099999997</v>
          </cell>
          <cell r="AI6400">
            <v>23912.05</v>
          </cell>
          <cell r="AJ6400" t="str">
            <v>Extant</v>
          </cell>
        </row>
        <row r="6401">
          <cell r="A6401" t="str">
            <v>Scytalopus iraiensis</v>
          </cell>
          <cell r="B6401" t="str">
            <v>Rhinocryptidae</v>
          </cell>
          <cell r="C6401" t="str">
            <v>Passeriformes</v>
          </cell>
          <cell r="D6401">
            <v>2</v>
          </cell>
          <cell r="E6401">
            <v>1</v>
          </cell>
          <cell r="F6401">
            <v>1</v>
          </cell>
          <cell r="G6401">
            <v>0</v>
          </cell>
          <cell r="H6401">
            <v>2</v>
          </cell>
          <cell r="I6401">
            <v>10.9</v>
          </cell>
          <cell r="J6401">
            <v>5.6</v>
          </cell>
          <cell r="K6401">
            <v>2.9</v>
          </cell>
          <cell r="L6401">
            <v>2.9</v>
          </cell>
          <cell r="M6401">
            <v>19</v>
          </cell>
          <cell r="N6401">
            <v>48.5</v>
          </cell>
          <cell r="O6401">
            <v>3</v>
          </cell>
          <cell r="P6401">
            <v>45.5</v>
          </cell>
          <cell r="Q6401">
            <v>6.2</v>
          </cell>
          <cell r="R6401">
            <v>40</v>
          </cell>
          <cell r="S6401">
            <v>12.4</v>
          </cell>
          <cell r="T6401" t="str">
            <v>Dunning</v>
          </cell>
          <cell r="U6401" t="str">
            <v>NA</v>
          </cell>
          <cell r="V6401" t="str">
            <v>NO</v>
          </cell>
          <cell r="W6401" t="str">
            <v>NA</v>
          </cell>
          <cell r="X6401" t="str">
            <v>NA</v>
          </cell>
          <cell r="Y6401" t="str">
            <v>Grassland</v>
          </cell>
          <cell r="Z6401">
            <v>3</v>
          </cell>
          <cell r="AA6401">
            <v>1</v>
          </cell>
          <cell r="AB6401" t="str">
            <v>Carnivore</v>
          </cell>
          <cell r="AC6401" t="str">
            <v>Invertivore</v>
          </cell>
          <cell r="AD6401" t="str">
            <v>Generalist</v>
          </cell>
          <cell r="AE6401">
            <v>-32.270000000000003</v>
          </cell>
          <cell r="AF6401">
            <v>-19.239999999999998</v>
          </cell>
          <cell r="AG6401">
            <v>-27.53</v>
          </cell>
          <cell r="AH6401">
            <v>-50.31053953</v>
          </cell>
          <cell r="AI6401">
            <v>5149.75</v>
          </cell>
          <cell r="AJ6401" t="str">
            <v>Extant</v>
          </cell>
        </row>
        <row r="6402">
          <cell r="A6402" t="str">
            <v>Scytalopus latebricola</v>
          </cell>
          <cell r="B6402" t="str">
            <v>Rhinocryptidae</v>
          </cell>
          <cell r="C6402" t="str">
            <v>Passeriformes</v>
          </cell>
          <cell r="D6402">
            <v>5</v>
          </cell>
          <cell r="E6402">
            <v>2</v>
          </cell>
          <cell r="F6402">
            <v>3</v>
          </cell>
          <cell r="G6402">
            <v>0</v>
          </cell>
          <cell r="H6402">
            <v>4</v>
          </cell>
          <cell r="I6402">
            <v>14.8</v>
          </cell>
          <cell r="J6402">
            <v>8.5</v>
          </cell>
          <cell r="K6402">
            <v>3.4</v>
          </cell>
          <cell r="L6402">
            <v>4.0999999999999996</v>
          </cell>
          <cell r="M6402">
            <v>23.4</v>
          </cell>
          <cell r="N6402">
            <v>58.2</v>
          </cell>
          <cell r="O6402">
            <v>5.7</v>
          </cell>
          <cell r="P6402">
            <v>53.1</v>
          </cell>
          <cell r="Q6402">
            <v>9.6</v>
          </cell>
          <cell r="R6402">
            <v>40.700000000000003</v>
          </cell>
          <cell r="S6402">
            <v>18.100000000000001</v>
          </cell>
          <cell r="T6402" t="str">
            <v>Inferred</v>
          </cell>
          <cell r="U6402" t="str">
            <v>NA</v>
          </cell>
          <cell r="V6402" t="str">
            <v>YES</v>
          </cell>
          <cell r="W6402" t="str">
            <v>Body Mass</v>
          </cell>
          <cell r="X6402" t="str">
            <v>Scytalopus griseicollis</v>
          </cell>
          <cell r="Y6402" t="str">
            <v>Forest</v>
          </cell>
          <cell r="Z6402">
            <v>1</v>
          </cell>
          <cell r="AA6402">
            <v>1</v>
          </cell>
          <cell r="AB6402" t="str">
            <v>Carnivore</v>
          </cell>
          <cell r="AC6402" t="str">
            <v>Invertivore</v>
          </cell>
          <cell r="AD6402" t="str">
            <v>Terrestrial</v>
          </cell>
          <cell r="AE6402">
            <v>10.07</v>
          </cell>
          <cell r="AF6402">
            <v>11.23</v>
          </cell>
          <cell r="AG6402">
            <v>10.77</v>
          </cell>
          <cell r="AH6402">
            <v>-73.647390729999998</v>
          </cell>
          <cell r="AI6402">
            <v>10255.870000000001</v>
          </cell>
          <cell r="AJ6402" t="str">
            <v>Extant</v>
          </cell>
        </row>
        <row r="6403">
          <cell r="A6403" t="str">
            <v>Scytalopus latrans</v>
          </cell>
          <cell r="B6403" t="str">
            <v>Rhinocryptidae</v>
          </cell>
          <cell r="C6403" t="str">
            <v>Passeriformes</v>
          </cell>
          <cell r="D6403">
            <v>16</v>
          </cell>
          <cell r="E6403">
            <v>3</v>
          </cell>
          <cell r="F6403">
            <v>10</v>
          </cell>
          <cell r="G6403">
            <v>3</v>
          </cell>
          <cell r="H6403">
            <v>4</v>
          </cell>
          <cell r="I6403">
            <v>14.4</v>
          </cell>
          <cell r="J6403">
            <v>6.6</v>
          </cell>
          <cell r="K6403">
            <v>2.7</v>
          </cell>
          <cell r="L6403">
            <v>3.2</v>
          </cell>
          <cell r="M6403">
            <v>21.4</v>
          </cell>
          <cell r="N6403">
            <v>55.9</v>
          </cell>
          <cell r="O6403">
            <v>6.9</v>
          </cell>
          <cell r="P6403">
            <v>50.4</v>
          </cell>
          <cell r="Q6403">
            <v>12.2</v>
          </cell>
          <cell r="R6403">
            <v>40.1</v>
          </cell>
          <cell r="S6403">
            <v>17.62</v>
          </cell>
          <cell r="T6403" t="str">
            <v>Dunning</v>
          </cell>
          <cell r="U6403" t="str">
            <v>NA</v>
          </cell>
          <cell r="V6403" t="str">
            <v>NO</v>
          </cell>
          <cell r="W6403" t="str">
            <v>NA</v>
          </cell>
          <cell r="X6403" t="str">
            <v>NA</v>
          </cell>
          <cell r="Y6403" t="str">
            <v>Forest</v>
          </cell>
          <cell r="Z6403">
            <v>1</v>
          </cell>
          <cell r="AA6403">
            <v>1</v>
          </cell>
          <cell r="AB6403" t="str">
            <v>Carnivore</v>
          </cell>
          <cell r="AC6403" t="str">
            <v>Invertivore</v>
          </cell>
          <cell r="AD6403" t="str">
            <v>Terrestrial</v>
          </cell>
          <cell r="AE6403">
            <v>-6.89</v>
          </cell>
          <cell r="AF6403">
            <v>9.1300000000000008</v>
          </cell>
          <cell r="AG6403">
            <v>1.87</v>
          </cell>
          <cell r="AH6403">
            <v>-76.302741479999995</v>
          </cell>
          <cell r="AI6403">
            <v>216427.84</v>
          </cell>
          <cell r="AJ6403" t="str">
            <v>Extant</v>
          </cell>
        </row>
        <row r="6404">
          <cell r="A6404" t="str">
            <v>Scytalopus macropus</v>
          </cell>
          <cell r="B6404" t="str">
            <v>Rhinocryptidae</v>
          </cell>
          <cell r="C6404" t="str">
            <v>Passeriformes</v>
          </cell>
          <cell r="D6404">
            <v>5</v>
          </cell>
          <cell r="E6404">
            <v>1</v>
          </cell>
          <cell r="F6404">
            <v>4</v>
          </cell>
          <cell r="G6404">
            <v>0</v>
          </cell>
          <cell r="H6404">
            <v>4</v>
          </cell>
          <cell r="I6404">
            <v>17.7</v>
          </cell>
          <cell r="J6404">
            <v>8.6999999999999993</v>
          </cell>
          <cell r="K6404">
            <v>3.9</v>
          </cell>
          <cell r="L6404">
            <v>4.4000000000000004</v>
          </cell>
          <cell r="M6404">
            <v>29.9</v>
          </cell>
          <cell r="N6404">
            <v>71.3</v>
          </cell>
          <cell r="O6404">
            <v>5.6</v>
          </cell>
          <cell r="P6404">
            <v>66.2</v>
          </cell>
          <cell r="Q6404">
            <v>7.8</v>
          </cell>
          <cell r="R6404">
            <v>52</v>
          </cell>
          <cell r="S6404">
            <v>37.090000000000003</v>
          </cell>
          <cell r="T6404" t="str">
            <v>Dunning</v>
          </cell>
          <cell r="U6404" t="str">
            <v>NA</v>
          </cell>
          <cell r="V6404" t="str">
            <v>NO</v>
          </cell>
          <cell r="W6404" t="str">
            <v>NA</v>
          </cell>
          <cell r="X6404" t="str">
            <v>NA</v>
          </cell>
          <cell r="Y6404" t="str">
            <v>Forest</v>
          </cell>
          <cell r="Z6404">
            <v>1</v>
          </cell>
          <cell r="AA6404">
            <v>1</v>
          </cell>
          <cell r="AB6404" t="str">
            <v>Carnivore</v>
          </cell>
          <cell r="AC6404" t="str">
            <v>Invertivore</v>
          </cell>
          <cell r="AD6404" t="str">
            <v>Terrestrial</v>
          </cell>
          <cell r="AE6404">
            <v>-11.76</v>
          </cell>
          <cell r="AF6404">
            <v>-5.44</v>
          </cell>
          <cell r="AG6404">
            <v>-8.67</v>
          </cell>
          <cell r="AH6404">
            <v>-76.623968649999995</v>
          </cell>
          <cell r="AI6404">
            <v>40202.47</v>
          </cell>
          <cell r="AJ6404" t="str">
            <v>Extant</v>
          </cell>
        </row>
        <row r="6405">
          <cell r="A6405" t="str">
            <v>Scytalopus magellanicus</v>
          </cell>
          <cell r="B6405" t="str">
            <v>Rhinocryptidae</v>
          </cell>
          <cell r="C6405" t="str">
            <v>Passeriformes</v>
          </cell>
          <cell r="D6405">
            <v>11</v>
          </cell>
          <cell r="E6405">
            <v>5</v>
          </cell>
          <cell r="F6405">
            <v>6</v>
          </cell>
          <cell r="G6405">
            <v>0</v>
          </cell>
          <cell r="H6405">
            <v>4</v>
          </cell>
          <cell r="I6405">
            <v>12.8</v>
          </cell>
          <cell r="J6405">
            <v>6.6</v>
          </cell>
          <cell r="K6405">
            <v>2.8</v>
          </cell>
          <cell r="L6405">
            <v>3.2</v>
          </cell>
          <cell r="M6405">
            <v>19.3</v>
          </cell>
          <cell r="N6405">
            <v>48.1</v>
          </cell>
          <cell r="O6405">
            <v>4.3</v>
          </cell>
          <cell r="P6405">
            <v>43.1</v>
          </cell>
          <cell r="Q6405">
            <v>9</v>
          </cell>
          <cell r="R6405">
            <v>34.4</v>
          </cell>
          <cell r="S6405">
            <v>13.67</v>
          </cell>
          <cell r="T6405" t="str">
            <v>Dunning</v>
          </cell>
          <cell r="U6405" t="str">
            <v>NA</v>
          </cell>
          <cell r="V6405" t="str">
            <v>NO</v>
          </cell>
          <cell r="W6405" t="str">
            <v>NA</v>
          </cell>
          <cell r="X6405" t="str">
            <v>NA</v>
          </cell>
          <cell r="Y6405" t="str">
            <v>Forest</v>
          </cell>
          <cell r="Z6405">
            <v>2</v>
          </cell>
          <cell r="AA6405">
            <v>1</v>
          </cell>
          <cell r="AB6405" t="str">
            <v>Carnivore</v>
          </cell>
          <cell r="AC6405" t="str">
            <v>Invertivore</v>
          </cell>
          <cell r="AD6405" t="str">
            <v>Terrestrial</v>
          </cell>
          <cell r="AE6405">
            <v>-55.05</v>
          </cell>
          <cell r="AF6405">
            <v>-32.950000000000003</v>
          </cell>
          <cell r="AG6405">
            <v>-44.82</v>
          </cell>
          <cell r="AH6405">
            <v>-71.992344849999995</v>
          </cell>
          <cell r="AI6405">
            <v>454183.19</v>
          </cell>
          <cell r="AJ6405" t="str">
            <v>Extant</v>
          </cell>
        </row>
        <row r="6406">
          <cell r="A6406" t="str">
            <v>Scytalopus meridanus</v>
          </cell>
          <cell r="B6406" t="str">
            <v>Rhinocryptidae</v>
          </cell>
          <cell r="C6406" t="str">
            <v>Passeriformes</v>
          </cell>
          <cell r="D6406">
            <v>6</v>
          </cell>
          <cell r="E6406">
            <v>2</v>
          </cell>
          <cell r="F6406">
            <v>4</v>
          </cell>
          <cell r="G6406">
            <v>0</v>
          </cell>
          <cell r="H6406">
            <v>5</v>
          </cell>
          <cell r="I6406">
            <v>12.5</v>
          </cell>
          <cell r="J6406">
            <v>6.6</v>
          </cell>
          <cell r="K6406">
            <v>2.9</v>
          </cell>
          <cell r="L6406">
            <v>3.3</v>
          </cell>
          <cell r="M6406">
            <v>21.3</v>
          </cell>
          <cell r="N6406">
            <v>52.5</v>
          </cell>
          <cell r="O6406">
            <v>3.9</v>
          </cell>
          <cell r="P6406">
            <v>48.9</v>
          </cell>
          <cell r="Q6406">
            <v>7.5</v>
          </cell>
          <cell r="R6406">
            <v>36.299999999999997</v>
          </cell>
          <cell r="S6406">
            <v>20</v>
          </cell>
          <cell r="T6406" t="str">
            <v>Dunning</v>
          </cell>
          <cell r="U6406" t="str">
            <v>NA</v>
          </cell>
          <cell r="V6406" t="str">
            <v>NO</v>
          </cell>
          <cell r="W6406" t="str">
            <v>NA</v>
          </cell>
          <cell r="X6406" t="str">
            <v>NA</v>
          </cell>
          <cell r="Y6406" t="str">
            <v>Forest</v>
          </cell>
          <cell r="Z6406">
            <v>1</v>
          </cell>
          <cell r="AA6406">
            <v>1</v>
          </cell>
          <cell r="AB6406" t="str">
            <v>Carnivore</v>
          </cell>
          <cell r="AC6406" t="str">
            <v>Invertivore</v>
          </cell>
          <cell r="AD6406" t="str">
            <v>Terrestrial</v>
          </cell>
          <cell r="AE6406">
            <v>7.9</v>
          </cell>
          <cell r="AF6406">
            <v>9.8800000000000008</v>
          </cell>
          <cell r="AG6406">
            <v>8.7100000000000009</v>
          </cell>
          <cell r="AH6406">
            <v>-71.096937409999995</v>
          </cell>
          <cell r="AI6406">
            <v>20695.73</v>
          </cell>
          <cell r="AJ6406" t="str">
            <v>Extant</v>
          </cell>
        </row>
        <row r="6407">
          <cell r="A6407" t="str">
            <v>Scytalopus micropterus</v>
          </cell>
          <cell r="B6407" t="str">
            <v>Rhinocryptidae</v>
          </cell>
          <cell r="C6407" t="str">
            <v>Passeriformes</v>
          </cell>
          <cell r="D6407">
            <v>13</v>
          </cell>
          <cell r="E6407">
            <v>5</v>
          </cell>
          <cell r="F6407">
            <v>5</v>
          </cell>
          <cell r="G6407">
            <v>3</v>
          </cell>
          <cell r="H6407">
            <v>7</v>
          </cell>
          <cell r="I6407">
            <v>16</v>
          </cell>
          <cell r="J6407">
            <v>8.4</v>
          </cell>
          <cell r="K6407">
            <v>3.6</v>
          </cell>
          <cell r="L6407">
            <v>4.4000000000000004</v>
          </cell>
          <cell r="M6407">
            <v>23.7</v>
          </cell>
          <cell r="N6407">
            <v>60.7</v>
          </cell>
          <cell r="O6407">
            <v>4.0999999999999996</v>
          </cell>
          <cell r="P6407">
            <v>57</v>
          </cell>
          <cell r="Q6407">
            <v>6.8</v>
          </cell>
          <cell r="R6407">
            <v>51.2</v>
          </cell>
          <cell r="S6407">
            <v>29.7</v>
          </cell>
          <cell r="T6407" t="str">
            <v>Dunning</v>
          </cell>
          <cell r="U6407" t="str">
            <v>NA</v>
          </cell>
          <cell r="V6407" t="str">
            <v>NO</v>
          </cell>
          <cell r="W6407" t="str">
            <v>NA</v>
          </cell>
          <cell r="X6407" t="str">
            <v>NA</v>
          </cell>
          <cell r="Y6407" t="str">
            <v>Forest</v>
          </cell>
          <cell r="Z6407">
            <v>1</v>
          </cell>
          <cell r="AA6407">
            <v>1</v>
          </cell>
          <cell r="AB6407" t="str">
            <v>Carnivore</v>
          </cell>
          <cell r="AC6407" t="str">
            <v>Invertivore</v>
          </cell>
          <cell r="AD6407" t="str">
            <v>Generalist</v>
          </cell>
          <cell r="AE6407">
            <v>-5.53</v>
          </cell>
          <cell r="AF6407">
            <v>6.07</v>
          </cell>
          <cell r="AG6407">
            <v>0.12</v>
          </cell>
          <cell r="AH6407">
            <v>-76.657662630000004</v>
          </cell>
          <cell r="AI6407">
            <v>45400.68</v>
          </cell>
          <cell r="AJ6407" t="str">
            <v>Extant</v>
          </cell>
        </row>
        <row r="6408">
          <cell r="A6408" t="str">
            <v>Scytalopus novacapitalis</v>
          </cell>
          <cell r="B6408" t="str">
            <v>Rhinocryptidae</v>
          </cell>
          <cell r="C6408" t="str">
            <v>Passeriformes</v>
          </cell>
          <cell r="D6408">
            <v>4</v>
          </cell>
          <cell r="E6408">
            <v>1</v>
          </cell>
          <cell r="F6408">
            <v>3</v>
          </cell>
          <cell r="G6408">
            <v>0</v>
          </cell>
          <cell r="H6408">
            <v>1</v>
          </cell>
          <cell r="I6408">
            <v>11</v>
          </cell>
          <cell r="J6408">
            <v>6.9</v>
          </cell>
          <cell r="K6408">
            <v>3.3</v>
          </cell>
          <cell r="L6408">
            <v>3.8</v>
          </cell>
          <cell r="M6408">
            <v>17.7</v>
          </cell>
          <cell r="N6408">
            <v>51.5</v>
          </cell>
          <cell r="O6408">
            <v>5.5</v>
          </cell>
          <cell r="P6408">
            <v>46.5</v>
          </cell>
          <cell r="Q6408">
            <v>10.6</v>
          </cell>
          <cell r="R6408">
            <v>48.3</v>
          </cell>
          <cell r="S6408">
            <v>18.899999999999999</v>
          </cell>
          <cell r="T6408" t="str">
            <v>Dunning</v>
          </cell>
          <cell r="U6408" t="str">
            <v>NA</v>
          </cell>
          <cell r="V6408" t="str">
            <v>NO</v>
          </cell>
          <cell r="W6408" t="str">
            <v>NA</v>
          </cell>
          <cell r="X6408" t="str">
            <v>NA</v>
          </cell>
          <cell r="Y6408" t="str">
            <v>Forest</v>
          </cell>
          <cell r="Z6408">
            <v>1</v>
          </cell>
          <cell r="AA6408">
            <v>1</v>
          </cell>
          <cell r="AB6408" t="str">
            <v>Carnivore</v>
          </cell>
          <cell r="AC6408" t="str">
            <v>Invertivore</v>
          </cell>
          <cell r="AD6408" t="str">
            <v>Terrestrial</v>
          </cell>
          <cell r="AE6408">
            <v>-20.62</v>
          </cell>
          <cell r="AF6408">
            <v>-15.34</v>
          </cell>
          <cell r="AG6408">
            <v>-17.8</v>
          </cell>
          <cell r="AH6408">
            <v>-47.026628850000002</v>
          </cell>
          <cell r="AI6408">
            <v>118540.07</v>
          </cell>
          <cell r="AJ6408" t="str">
            <v>Extant</v>
          </cell>
        </row>
        <row r="6409">
          <cell r="A6409" t="str">
            <v>Scytalopus pachecoi</v>
          </cell>
          <cell r="B6409" t="str">
            <v>Rhinocryptidae</v>
          </cell>
          <cell r="C6409" t="str">
            <v>Passeriformes</v>
          </cell>
          <cell r="D6409">
            <v>4</v>
          </cell>
          <cell r="E6409">
            <v>2</v>
          </cell>
          <cell r="F6409">
            <v>2</v>
          </cell>
          <cell r="G6409">
            <v>0</v>
          </cell>
          <cell r="H6409">
            <v>4</v>
          </cell>
          <cell r="I6409">
            <v>11.7</v>
          </cell>
          <cell r="J6409">
            <v>5.9</v>
          </cell>
          <cell r="K6409">
            <v>2.8</v>
          </cell>
          <cell r="L6409">
            <v>3.2</v>
          </cell>
          <cell r="M6409">
            <v>18.2</v>
          </cell>
          <cell r="N6409">
            <v>46.4</v>
          </cell>
          <cell r="O6409">
            <v>3.2</v>
          </cell>
          <cell r="P6409">
            <v>43.1</v>
          </cell>
          <cell r="Q6409">
            <v>7</v>
          </cell>
          <cell r="R6409">
            <v>39.799999999999997</v>
          </cell>
          <cell r="S6409">
            <v>15</v>
          </cell>
          <cell r="T6409" t="str">
            <v>Updated_literature</v>
          </cell>
          <cell r="U6409" t="str">
            <v>BoW</v>
          </cell>
          <cell r="V6409" t="str">
            <v>NO</v>
          </cell>
          <cell r="W6409" t="str">
            <v>NA</v>
          </cell>
          <cell r="X6409" t="str">
            <v>NA</v>
          </cell>
          <cell r="Y6409" t="str">
            <v>Forest</v>
          </cell>
          <cell r="Z6409">
            <v>1</v>
          </cell>
          <cell r="AA6409">
            <v>1</v>
          </cell>
          <cell r="AB6409" t="str">
            <v>Carnivore</v>
          </cell>
          <cell r="AC6409" t="str">
            <v>Invertivore</v>
          </cell>
          <cell r="AD6409" t="str">
            <v>Generalist</v>
          </cell>
          <cell r="AE6409">
            <v>-32.020000000000003</v>
          </cell>
          <cell r="AF6409">
            <v>-25.66</v>
          </cell>
          <cell r="AG6409">
            <v>-28.47</v>
          </cell>
          <cell r="AH6409">
            <v>-53.136698639999999</v>
          </cell>
          <cell r="AI6409">
            <v>46604.22</v>
          </cell>
          <cell r="AJ6409" t="str">
            <v>Extant</v>
          </cell>
        </row>
        <row r="6410">
          <cell r="A6410" t="str">
            <v>Scytalopus panamensis</v>
          </cell>
          <cell r="B6410" t="str">
            <v>Rhinocryptidae</v>
          </cell>
          <cell r="C6410" t="str">
            <v>Passeriformes</v>
          </cell>
          <cell r="D6410">
            <v>5</v>
          </cell>
          <cell r="E6410">
            <v>2</v>
          </cell>
          <cell r="F6410">
            <v>3</v>
          </cell>
          <cell r="G6410">
            <v>0</v>
          </cell>
          <cell r="H6410">
            <v>3</v>
          </cell>
          <cell r="I6410">
            <v>14.1</v>
          </cell>
          <cell r="J6410">
            <v>7.7</v>
          </cell>
          <cell r="K6410">
            <v>3.3</v>
          </cell>
          <cell r="L6410">
            <v>4</v>
          </cell>
          <cell r="M6410">
            <v>20.5</v>
          </cell>
          <cell r="N6410">
            <v>54.8</v>
          </cell>
          <cell r="O6410">
            <v>5.3</v>
          </cell>
          <cell r="P6410">
            <v>50.2</v>
          </cell>
          <cell r="Q6410">
            <v>9.6999999999999993</v>
          </cell>
          <cell r="R6410">
            <v>44.4</v>
          </cell>
          <cell r="S6410">
            <v>23</v>
          </cell>
          <cell r="T6410" t="str">
            <v>Inferred</v>
          </cell>
          <cell r="U6410" t="str">
            <v>NA</v>
          </cell>
          <cell r="V6410" t="str">
            <v>YES</v>
          </cell>
          <cell r="W6410" t="str">
            <v>Body Mass</v>
          </cell>
          <cell r="X6410" t="str">
            <v>Scytalopus vicinior</v>
          </cell>
          <cell r="Y6410" t="str">
            <v>Forest</v>
          </cell>
          <cell r="Z6410">
            <v>1</v>
          </cell>
          <cell r="AA6410">
            <v>1</v>
          </cell>
          <cell r="AB6410" t="str">
            <v>Carnivore</v>
          </cell>
          <cell r="AC6410" t="str">
            <v>Invertivore</v>
          </cell>
          <cell r="AD6410" t="str">
            <v>Generalist</v>
          </cell>
          <cell r="AE6410">
            <v>7.93</v>
          </cell>
          <cell r="AF6410">
            <v>8.26</v>
          </cell>
          <cell r="AG6410">
            <v>8.11</v>
          </cell>
          <cell r="AH6410">
            <v>-77.268991630000002</v>
          </cell>
          <cell r="AI6410">
            <v>233.7</v>
          </cell>
          <cell r="AJ6410" t="str">
            <v>Extant</v>
          </cell>
        </row>
        <row r="6411">
          <cell r="A6411" t="str">
            <v>Scytalopus parkeri</v>
          </cell>
          <cell r="B6411" t="str">
            <v>Rhinocryptidae</v>
          </cell>
          <cell r="C6411" t="str">
            <v>Passeriformes</v>
          </cell>
          <cell r="D6411">
            <v>10</v>
          </cell>
          <cell r="E6411">
            <v>5</v>
          </cell>
          <cell r="F6411">
            <v>5</v>
          </cell>
          <cell r="G6411">
            <v>0</v>
          </cell>
          <cell r="H6411">
            <v>4</v>
          </cell>
          <cell r="I6411">
            <v>15.3</v>
          </cell>
          <cell r="J6411">
            <v>7.2</v>
          </cell>
          <cell r="K6411">
            <v>3.1</v>
          </cell>
          <cell r="L6411">
            <v>3.6</v>
          </cell>
          <cell r="M6411">
            <v>23.3</v>
          </cell>
          <cell r="N6411">
            <v>60.2</v>
          </cell>
          <cell r="O6411">
            <v>4.4000000000000004</v>
          </cell>
          <cell r="P6411">
            <v>56</v>
          </cell>
          <cell r="Q6411">
            <v>7.2</v>
          </cell>
          <cell r="R6411">
            <v>44.9</v>
          </cell>
          <cell r="S6411">
            <v>21.26</v>
          </cell>
          <cell r="T6411" t="str">
            <v>Dunning</v>
          </cell>
          <cell r="U6411" t="str">
            <v>NA</v>
          </cell>
          <cell r="V6411" t="str">
            <v>NO</v>
          </cell>
          <cell r="W6411" t="str">
            <v>NA</v>
          </cell>
          <cell r="X6411" t="str">
            <v>NA</v>
          </cell>
          <cell r="Y6411" t="str">
            <v>Forest</v>
          </cell>
          <cell r="Z6411">
            <v>1</v>
          </cell>
          <cell r="AA6411">
            <v>1</v>
          </cell>
          <cell r="AB6411" t="str">
            <v>Carnivore</v>
          </cell>
          <cell r="AC6411" t="str">
            <v>Invertivore</v>
          </cell>
          <cell r="AD6411" t="str">
            <v>Generalist</v>
          </cell>
          <cell r="AE6411">
            <v>-4.87</v>
          </cell>
          <cell r="AF6411">
            <v>-2.29</v>
          </cell>
          <cell r="AG6411">
            <v>-3.68</v>
          </cell>
          <cell r="AH6411">
            <v>-78.924527729999994</v>
          </cell>
          <cell r="AI6411">
            <v>4245.47</v>
          </cell>
          <cell r="AJ6411" t="str">
            <v>Extant</v>
          </cell>
        </row>
        <row r="6412">
          <cell r="A6412" t="str">
            <v>Scytalopus parvirostris</v>
          </cell>
          <cell r="B6412" t="str">
            <v>Rhinocryptidae</v>
          </cell>
          <cell r="C6412" t="str">
            <v>Passeriformes</v>
          </cell>
          <cell r="D6412">
            <v>15</v>
          </cell>
          <cell r="E6412">
            <v>3</v>
          </cell>
          <cell r="F6412">
            <v>4</v>
          </cell>
          <cell r="G6412">
            <v>8</v>
          </cell>
          <cell r="H6412">
            <v>7</v>
          </cell>
          <cell r="I6412">
            <v>14.3</v>
          </cell>
          <cell r="J6412">
            <v>6.6</v>
          </cell>
          <cell r="K6412">
            <v>3</v>
          </cell>
          <cell r="L6412">
            <v>3.7</v>
          </cell>
          <cell r="M6412">
            <v>23</v>
          </cell>
          <cell r="N6412">
            <v>57.2</v>
          </cell>
          <cell r="O6412">
            <v>6.2</v>
          </cell>
          <cell r="P6412">
            <v>51</v>
          </cell>
          <cell r="Q6412">
            <v>10.9</v>
          </cell>
          <cell r="R6412">
            <v>43</v>
          </cell>
          <cell r="S6412">
            <v>17.75</v>
          </cell>
          <cell r="T6412" t="str">
            <v>Dunning</v>
          </cell>
          <cell r="U6412" t="str">
            <v>NA</v>
          </cell>
          <cell r="V6412" t="str">
            <v>NO</v>
          </cell>
          <cell r="W6412" t="str">
            <v>NA</v>
          </cell>
          <cell r="X6412" t="str">
            <v>NA</v>
          </cell>
          <cell r="Y6412" t="str">
            <v>Forest</v>
          </cell>
          <cell r="Z6412">
            <v>1</v>
          </cell>
          <cell r="AA6412">
            <v>1</v>
          </cell>
          <cell r="AB6412" t="str">
            <v>Carnivore</v>
          </cell>
          <cell r="AC6412" t="str">
            <v>Invertivore</v>
          </cell>
          <cell r="AD6412" t="str">
            <v>Terrestrial</v>
          </cell>
          <cell r="AE6412">
            <v>-17.899999999999999</v>
          </cell>
          <cell r="AF6412">
            <v>-5.03</v>
          </cell>
          <cell r="AG6412">
            <v>-12.53</v>
          </cell>
          <cell r="AH6412">
            <v>-72.093344610000003</v>
          </cell>
          <cell r="AI6412">
            <v>117281.58</v>
          </cell>
          <cell r="AJ6412" t="str">
            <v>Extant</v>
          </cell>
        </row>
        <row r="6413">
          <cell r="A6413" t="str">
            <v>Scytalopus robbinsi</v>
          </cell>
          <cell r="B6413" t="str">
            <v>Rhinocryptidae</v>
          </cell>
          <cell r="C6413" t="str">
            <v>Passeriformes</v>
          </cell>
          <cell r="D6413">
            <v>2</v>
          </cell>
          <cell r="E6413">
            <v>0</v>
          </cell>
          <cell r="F6413">
            <v>2</v>
          </cell>
          <cell r="G6413">
            <v>0</v>
          </cell>
          <cell r="H6413">
            <v>2</v>
          </cell>
          <cell r="I6413">
            <v>14.9</v>
          </cell>
          <cell r="J6413">
            <v>8.6999999999999993</v>
          </cell>
          <cell r="K6413">
            <v>3.5</v>
          </cell>
          <cell r="L6413">
            <v>4.2</v>
          </cell>
          <cell r="M6413">
            <v>22.1</v>
          </cell>
          <cell r="N6413">
            <v>57.1</v>
          </cell>
          <cell r="O6413">
            <v>2.7</v>
          </cell>
          <cell r="P6413">
            <v>54.4</v>
          </cell>
          <cell r="Q6413">
            <v>4.8</v>
          </cell>
          <cell r="R6413">
            <v>42.9</v>
          </cell>
          <cell r="S6413">
            <v>19.34</v>
          </cell>
          <cell r="T6413" t="str">
            <v>Dunning</v>
          </cell>
          <cell r="U6413" t="str">
            <v>NA</v>
          </cell>
          <cell r="V6413" t="str">
            <v>NO</v>
          </cell>
          <cell r="W6413" t="str">
            <v>NA</v>
          </cell>
          <cell r="X6413" t="str">
            <v>NA</v>
          </cell>
          <cell r="Y6413" t="str">
            <v>Forest</v>
          </cell>
          <cell r="Z6413">
            <v>1</v>
          </cell>
          <cell r="AA6413">
            <v>1</v>
          </cell>
          <cell r="AB6413" t="str">
            <v>Carnivore</v>
          </cell>
          <cell r="AC6413" t="str">
            <v>Invertivore</v>
          </cell>
          <cell r="AD6413" t="str">
            <v>Generalist</v>
          </cell>
          <cell r="AE6413">
            <v>-3.75</v>
          </cell>
          <cell r="AF6413">
            <v>6.77</v>
          </cell>
          <cell r="AG6413">
            <v>4.41</v>
          </cell>
          <cell r="AH6413">
            <v>-76.612225800000004</v>
          </cell>
          <cell r="AI6413">
            <v>13282.26</v>
          </cell>
          <cell r="AJ6413" t="str">
            <v>Extant</v>
          </cell>
        </row>
        <row r="6414">
          <cell r="A6414" t="str">
            <v>Scytalopus rodriguezi</v>
          </cell>
          <cell r="B6414" t="str">
            <v>Rhinocryptidae</v>
          </cell>
          <cell r="C6414" t="str">
            <v>Passeriformes</v>
          </cell>
          <cell r="D6414">
            <v>5</v>
          </cell>
          <cell r="E6414">
            <v>2</v>
          </cell>
          <cell r="F6414">
            <v>3</v>
          </cell>
          <cell r="G6414">
            <v>0</v>
          </cell>
          <cell r="H6414">
            <v>5</v>
          </cell>
          <cell r="I6414">
            <v>14.3</v>
          </cell>
          <cell r="J6414">
            <v>8.5</v>
          </cell>
          <cell r="K6414">
            <v>3.4</v>
          </cell>
          <cell r="L6414">
            <v>3.9</v>
          </cell>
          <cell r="M6414">
            <v>21.3</v>
          </cell>
          <cell r="N6414">
            <v>54.8</v>
          </cell>
          <cell r="O6414">
            <v>5</v>
          </cell>
          <cell r="P6414">
            <v>49.8</v>
          </cell>
          <cell r="Q6414">
            <v>9.1999999999999993</v>
          </cell>
          <cell r="R6414">
            <v>43.3</v>
          </cell>
          <cell r="S6414">
            <v>21.6</v>
          </cell>
          <cell r="T6414" t="str">
            <v>Dunning</v>
          </cell>
          <cell r="U6414" t="str">
            <v>NA</v>
          </cell>
          <cell r="V6414" t="str">
            <v>NO</v>
          </cell>
          <cell r="W6414" t="str">
            <v>NA</v>
          </cell>
          <cell r="X6414" t="str">
            <v>NA</v>
          </cell>
          <cell r="Y6414" t="str">
            <v>NA</v>
          </cell>
          <cell r="Z6414">
            <v>1</v>
          </cell>
          <cell r="AA6414">
            <v>1</v>
          </cell>
          <cell r="AB6414" t="str">
            <v>Carnivore</v>
          </cell>
          <cell r="AC6414" t="str">
            <v>Invertivore</v>
          </cell>
          <cell r="AD6414" t="str">
            <v>Generalist</v>
          </cell>
          <cell r="AE6414">
            <v>1.73</v>
          </cell>
          <cell r="AF6414">
            <v>6.87</v>
          </cell>
          <cell r="AG6414">
            <v>2.08</v>
          </cell>
          <cell r="AH6414">
            <v>-76.054376419999997</v>
          </cell>
          <cell r="AI6414">
            <v>1915.5</v>
          </cell>
          <cell r="AJ6414" t="str">
            <v>Extant</v>
          </cell>
        </row>
        <row r="6415">
          <cell r="A6415" t="str">
            <v>Scytalopus sanctaemartae</v>
          </cell>
          <cell r="B6415" t="str">
            <v>Rhinocryptidae</v>
          </cell>
          <cell r="C6415" t="str">
            <v>Passeriformes</v>
          </cell>
          <cell r="D6415">
            <v>2</v>
          </cell>
          <cell r="E6415">
            <v>0</v>
          </cell>
          <cell r="F6415">
            <v>1</v>
          </cell>
          <cell r="G6415">
            <v>1</v>
          </cell>
          <cell r="H6415">
            <v>1</v>
          </cell>
          <cell r="I6415">
            <v>14.1</v>
          </cell>
          <cell r="J6415">
            <v>8.1999999999999993</v>
          </cell>
          <cell r="K6415">
            <v>3.4</v>
          </cell>
          <cell r="L6415">
            <v>3.6</v>
          </cell>
          <cell r="M6415">
            <v>20.100000000000001</v>
          </cell>
          <cell r="N6415">
            <v>47</v>
          </cell>
          <cell r="O6415">
            <v>4.0999999999999996</v>
          </cell>
          <cell r="P6415">
            <v>42.9</v>
          </cell>
          <cell r="Q6415">
            <v>8.8000000000000007</v>
          </cell>
          <cell r="R6415">
            <v>35.5</v>
          </cell>
          <cell r="S6415">
            <v>23.2</v>
          </cell>
          <cell r="T6415" t="str">
            <v>Inferred</v>
          </cell>
          <cell r="U6415" t="str">
            <v>NA</v>
          </cell>
          <cell r="V6415" t="str">
            <v>YES</v>
          </cell>
          <cell r="W6415" t="str">
            <v>Body Mass</v>
          </cell>
          <cell r="X6415" t="str">
            <v>Scytalopus femoralis</v>
          </cell>
          <cell r="Y6415" t="str">
            <v>Forest</v>
          </cell>
          <cell r="Z6415">
            <v>1</v>
          </cell>
          <cell r="AA6415">
            <v>1</v>
          </cell>
          <cell r="AB6415" t="str">
            <v>Carnivore</v>
          </cell>
          <cell r="AC6415" t="str">
            <v>Invertivore</v>
          </cell>
          <cell r="AD6415" t="str">
            <v>Terrestrial</v>
          </cell>
          <cell r="AE6415">
            <v>10.4</v>
          </cell>
          <cell r="AF6415">
            <v>11.16</v>
          </cell>
          <cell r="AG6415">
            <v>10.86</v>
          </cell>
          <cell r="AH6415">
            <v>-73.709249029999995</v>
          </cell>
          <cell r="AI6415">
            <v>4525.0600000000004</v>
          </cell>
          <cell r="AJ6415" t="str">
            <v>Extant</v>
          </cell>
        </row>
        <row r="6416">
          <cell r="A6416" t="str">
            <v>Scytalopus schulenbergi</v>
          </cell>
          <cell r="B6416" t="str">
            <v>Rhinocryptidae</v>
          </cell>
          <cell r="C6416" t="str">
            <v>Passeriformes</v>
          </cell>
          <cell r="D6416">
            <v>6</v>
          </cell>
          <cell r="E6416">
            <v>2</v>
          </cell>
          <cell r="F6416">
            <v>3</v>
          </cell>
          <cell r="G6416">
            <v>1</v>
          </cell>
          <cell r="H6416">
            <v>4</v>
          </cell>
          <cell r="I6416">
            <v>12.8</v>
          </cell>
          <cell r="J6416">
            <v>6.6</v>
          </cell>
          <cell r="K6416">
            <v>2.9</v>
          </cell>
          <cell r="L6416">
            <v>3.4</v>
          </cell>
          <cell r="M6416">
            <v>22.6</v>
          </cell>
          <cell r="N6416">
            <v>53.1</v>
          </cell>
          <cell r="O6416">
            <v>4.4000000000000004</v>
          </cell>
          <cell r="P6416">
            <v>48.7</v>
          </cell>
          <cell r="Q6416">
            <v>8.3000000000000007</v>
          </cell>
          <cell r="R6416">
            <v>33.299999999999997</v>
          </cell>
          <cell r="S6416">
            <v>16.100000000000001</v>
          </cell>
          <cell r="T6416" t="str">
            <v>Dunning</v>
          </cell>
          <cell r="U6416" t="str">
            <v>NA</v>
          </cell>
          <cell r="V6416" t="str">
            <v>NO</v>
          </cell>
          <cell r="W6416" t="str">
            <v>NA</v>
          </cell>
          <cell r="X6416" t="str">
            <v>NA</v>
          </cell>
          <cell r="Y6416" t="str">
            <v>Forest</v>
          </cell>
          <cell r="Z6416">
            <v>1</v>
          </cell>
          <cell r="AA6416">
            <v>1</v>
          </cell>
          <cell r="AB6416" t="str">
            <v>Carnivore</v>
          </cell>
          <cell r="AC6416" t="str">
            <v>Invertivore</v>
          </cell>
          <cell r="AD6416" t="str">
            <v>Generalist</v>
          </cell>
          <cell r="AE6416">
            <v>-17.66</v>
          </cell>
          <cell r="AF6416">
            <v>-12.33</v>
          </cell>
          <cell r="AG6416">
            <v>-14.93</v>
          </cell>
          <cell r="AH6416">
            <v>-69.073254039999995</v>
          </cell>
          <cell r="AI6416">
            <v>38231.31</v>
          </cell>
          <cell r="AJ6416" t="str">
            <v>Extant</v>
          </cell>
        </row>
        <row r="6417">
          <cell r="A6417" t="str">
            <v>Scytalopus simonsi</v>
          </cell>
          <cell r="B6417" t="str">
            <v>Rhinocryptidae</v>
          </cell>
          <cell r="C6417" t="str">
            <v>Passeriformes</v>
          </cell>
          <cell r="D6417">
            <v>5</v>
          </cell>
          <cell r="E6417">
            <v>0</v>
          </cell>
          <cell r="F6417">
            <v>5</v>
          </cell>
          <cell r="G6417">
            <v>0</v>
          </cell>
          <cell r="H6417">
            <v>3</v>
          </cell>
          <cell r="I6417">
            <v>13.7</v>
          </cell>
          <cell r="J6417">
            <v>6.8</v>
          </cell>
          <cell r="K6417">
            <v>3.1</v>
          </cell>
          <cell r="L6417">
            <v>3.2</v>
          </cell>
          <cell r="M6417">
            <v>20.6</v>
          </cell>
          <cell r="N6417">
            <v>52.6</v>
          </cell>
          <cell r="O6417">
            <v>4.9000000000000004</v>
          </cell>
          <cell r="P6417">
            <v>48.2</v>
          </cell>
          <cell r="Q6417">
            <v>9.1999999999999993</v>
          </cell>
          <cell r="R6417">
            <v>37.200000000000003</v>
          </cell>
          <cell r="S6417">
            <v>16.62</v>
          </cell>
          <cell r="T6417" t="str">
            <v>Dunning</v>
          </cell>
          <cell r="U6417" t="str">
            <v>NA</v>
          </cell>
          <cell r="V6417" t="str">
            <v>NO</v>
          </cell>
          <cell r="W6417" t="str">
            <v>NA</v>
          </cell>
          <cell r="X6417" t="str">
            <v>NA</v>
          </cell>
          <cell r="Y6417" t="str">
            <v>Forest</v>
          </cell>
          <cell r="Z6417">
            <v>2</v>
          </cell>
          <cell r="AA6417">
            <v>1</v>
          </cell>
          <cell r="AB6417" t="str">
            <v>Carnivore</v>
          </cell>
          <cell r="AC6417" t="str">
            <v>Invertivore</v>
          </cell>
          <cell r="AD6417" t="str">
            <v>Terrestrial</v>
          </cell>
          <cell r="AE6417">
            <v>-17.61</v>
          </cell>
          <cell r="AF6417">
            <v>-12.42</v>
          </cell>
          <cell r="AG6417">
            <v>-15.15</v>
          </cell>
          <cell r="AH6417">
            <v>-68.415818430000002</v>
          </cell>
          <cell r="AI6417">
            <v>29912.19</v>
          </cell>
          <cell r="AJ6417" t="str">
            <v>Extant</v>
          </cell>
        </row>
        <row r="6418">
          <cell r="A6418" t="str">
            <v>Scytalopus speluncae</v>
          </cell>
          <cell r="B6418" t="str">
            <v>Rhinocryptidae</v>
          </cell>
          <cell r="C6418" t="str">
            <v>Passeriformes</v>
          </cell>
          <cell r="D6418">
            <v>14</v>
          </cell>
          <cell r="E6418">
            <v>6</v>
          </cell>
          <cell r="F6418">
            <v>6</v>
          </cell>
          <cell r="G6418">
            <v>2</v>
          </cell>
          <cell r="H6418">
            <v>7</v>
          </cell>
          <cell r="I6418">
            <v>11.1</v>
          </cell>
          <cell r="J6418">
            <v>6.3</v>
          </cell>
          <cell r="K6418">
            <v>2.9</v>
          </cell>
          <cell r="L6418">
            <v>3.1</v>
          </cell>
          <cell r="M6418">
            <v>19.399999999999999</v>
          </cell>
          <cell r="N6418">
            <v>50.1</v>
          </cell>
          <cell r="O6418">
            <v>5.3</v>
          </cell>
          <cell r="P6418">
            <v>45.1</v>
          </cell>
          <cell r="Q6418">
            <v>10.7</v>
          </cell>
          <cell r="R6418">
            <v>41.6</v>
          </cell>
          <cell r="S6418">
            <v>13</v>
          </cell>
          <cell r="T6418" t="str">
            <v>Dunning</v>
          </cell>
          <cell r="U6418" t="str">
            <v>NA</v>
          </cell>
          <cell r="V6418" t="str">
            <v>NO</v>
          </cell>
          <cell r="W6418" t="str">
            <v>NA</v>
          </cell>
          <cell r="X6418" t="str">
            <v>NA</v>
          </cell>
          <cell r="Y6418" t="str">
            <v>Forest</v>
          </cell>
          <cell r="Z6418">
            <v>1</v>
          </cell>
          <cell r="AA6418">
            <v>1</v>
          </cell>
          <cell r="AB6418" t="str">
            <v>Carnivore</v>
          </cell>
          <cell r="AC6418" t="str">
            <v>Invertivore</v>
          </cell>
          <cell r="AD6418" t="str">
            <v>Terrestrial</v>
          </cell>
          <cell r="AE6418">
            <v>-29.74</v>
          </cell>
          <cell r="AF6418">
            <v>-11.07</v>
          </cell>
          <cell r="AG6418">
            <v>-24.42</v>
          </cell>
          <cell r="AH6418">
            <v>-47.664176429999998</v>
          </cell>
          <cell r="AI6418">
            <v>275295.08</v>
          </cell>
          <cell r="AJ6418" t="str">
            <v>Extant</v>
          </cell>
        </row>
        <row r="6419">
          <cell r="A6419" t="str">
            <v>Scytalopus spillmanni</v>
          </cell>
          <cell r="B6419" t="str">
            <v>Rhinocryptidae</v>
          </cell>
          <cell r="C6419" t="str">
            <v>Passeriformes</v>
          </cell>
          <cell r="D6419">
            <v>7</v>
          </cell>
          <cell r="E6419">
            <v>0</v>
          </cell>
          <cell r="F6419">
            <v>2</v>
          </cell>
          <cell r="G6419">
            <v>5</v>
          </cell>
          <cell r="H6419">
            <v>3</v>
          </cell>
          <cell r="I6419">
            <v>14.7</v>
          </cell>
          <cell r="J6419">
            <v>8.8000000000000007</v>
          </cell>
          <cell r="K6419">
            <v>3.4</v>
          </cell>
          <cell r="L6419">
            <v>4</v>
          </cell>
          <cell r="M6419">
            <v>23.8</v>
          </cell>
          <cell r="N6419">
            <v>58.9</v>
          </cell>
          <cell r="O6419">
            <v>3.9</v>
          </cell>
          <cell r="P6419">
            <v>55</v>
          </cell>
          <cell r="Q6419">
            <v>6.7</v>
          </cell>
          <cell r="R6419">
            <v>44.1</v>
          </cell>
          <cell r="S6419">
            <v>23.54</v>
          </cell>
          <cell r="T6419" t="str">
            <v>Dunning</v>
          </cell>
          <cell r="U6419" t="str">
            <v>NA</v>
          </cell>
          <cell r="V6419" t="str">
            <v>NO</v>
          </cell>
          <cell r="W6419" t="str">
            <v>NA</v>
          </cell>
          <cell r="X6419" t="str">
            <v>NA</v>
          </cell>
          <cell r="Y6419" t="str">
            <v>Forest</v>
          </cell>
          <cell r="Z6419">
            <v>1</v>
          </cell>
          <cell r="AA6419">
            <v>1</v>
          </cell>
          <cell r="AB6419" t="str">
            <v>Carnivore</v>
          </cell>
          <cell r="AC6419" t="str">
            <v>Invertivore</v>
          </cell>
          <cell r="AD6419" t="str">
            <v>Generalist</v>
          </cell>
          <cell r="AE6419">
            <v>-2.94</v>
          </cell>
          <cell r="AF6419">
            <v>7.09</v>
          </cell>
          <cell r="AG6419">
            <v>2.4</v>
          </cell>
          <cell r="AH6419">
            <v>-76.735097629999999</v>
          </cell>
          <cell r="AI6419">
            <v>85564.21</v>
          </cell>
          <cell r="AJ6419" t="str">
            <v>Extant</v>
          </cell>
        </row>
        <row r="6420">
          <cell r="A6420" t="str">
            <v>Scytalopus stilesi</v>
          </cell>
          <cell r="B6420" t="str">
            <v>Rhinocryptidae</v>
          </cell>
          <cell r="C6420" t="str">
            <v>Passeriformes</v>
          </cell>
          <cell r="D6420">
            <v>5</v>
          </cell>
          <cell r="E6420">
            <v>3</v>
          </cell>
          <cell r="F6420">
            <v>2</v>
          </cell>
          <cell r="G6420">
            <v>0</v>
          </cell>
          <cell r="H6420">
            <v>5</v>
          </cell>
          <cell r="I6420">
            <v>14.9</v>
          </cell>
          <cell r="J6420">
            <v>8.3000000000000007</v>
          </cell>
          <cell r="K6420">
            <v>3.6</v>
          </cell>
          <cell r="L6420">
            <v>4</v>
          </cell>
          <cell r="M6420">
            <v>22.8</v>
          </cell>
          <cell r="N6420">
            <v>58.4</v>
          </cell>
          <cell r="O6420">
            <v>4.7</v>
          </cell>
          <cell r="P6420">
            <v>53.7</v>
          </cell>
          <cell r="Q6420">
            <v>8.1</v>
          </cell>
          <cell r="R6420">
            <v>45.9</v>
          </cell>
          <cell r="S6420">
            <v>22.1</v>
          </cell>
          <cell r="T6420" t="str">
            <v>Dunning</v>
          </cell>
          <cell r="U6420" t="str">
            <v>NA</v>
          </cell>
          <cell r="V6420" t="str">
            <v>NO</v>
          </cell>
          <cell r="W6420" t="str">
            <v>NA</v>
          </cell>
          <cell r="X6420" t="str">
            <v>NA</v>
          </cell>
          <cell r="Y6420" t="str">
            <v>NA</v>
          </cell>
          <cell r="Z6420">
            <v>1</v>
          </cell>
          <cell r="AA6420">
            <v>1</v>
          </cell>
          <cell r="AB6420" t="str">
            <v>Carnivore</v>
          </cell>
          <cell r="AC6420" t="str">
            <v>Invertivore</v>
          </cell>
          <cell r="AD6420" t="str">
            <v>Generalist</v>
          </cell>
          <cell r="AE6420">
            <v>4.16</v>
          </cell>
          <cell r="AF6420">
            <v>7.17</v>
          </cell>
          <cell r="AG6420">
            <v>6.07</v>
          </cell>
          <cell r="AH6420">
            <v>-75.34159683</v>
          </cell>
          <cell r="AI6420">
            <v>8830.73</v>
          </cell>
          <cell r="AJ6420" t="str">
            <v>Extant</v>
          </cell>
        </row>
        <row r="6421">
          <cell r="A6421" t="str">
            <v>Scytalopus superciliaris</v>
          </cell>
          <cell r="B6421" t="str">
            <v>Rhinocryptidae</v>
          </cell>
          <cell r="C6421" t="str">
            <v>Passeriformes</v>
          </cell>
          <cell r="D6421">
            <v>5</v>
          </cell>
          <cell r="E6421">
            <v>2</v>
          </cell>
          <cell r="F6421">
            <v>3</v>
          </cell>
          <cell r="G6421">
            <v>0</v>
          </cell>
          <cell r="H6421">
            <v>4</v>
          </cell>
          <cell r="I6421">
            <v>12.9</v>
          </cell>
          <cell r="J6421">
            <v>5.6</v>
          </cell>
          <cell r="K6421">
            <v>2.9</v>
          </cell>
          <cell r="L6421">
            <v>3.6</v>
          </cell>
          <cell r="M6421">
            <v>19.600000000000001</v>
          </cell>
          <cell r="N6421">
            <v>51.6</v>
          </cell>
          <cell r="O6421">
            <v>8.1</v>
          </cell>
          <cell r="P6421">
            <v>45.1</v>
          </cell>
          <cell r="Q6421">
            <v>15.5</v>
          </cell>
          <cell r="R6421">
            <v>36.9</v>
          </cell>
          <cell r="S6421">
            <v>17.8</v>
          </cell>
          <cell r="T6421" t="str">
            <v>Dunning</v>
          </cell>
          <cell r="U6421" t="str">
            <v>NA</v>
          </cell>
          <cell r="V6421" t="str">
            <v>NO</v>
          </cell>
          <cell r="W6421" t="str">
            <v>NA</v>
          </cell>
          <cell r="X6421" t="str">
            <v>NA</v>
          </cell>
          <cell r="Y6421" t="str">
            <v>Forest</v>
          </cell>
          <cell r="Z6421">
            <v>3</v>
          </cell>
          <cell r="AA6421">
            <v>1</v>
          </cell>
          <cell r="AB6421" t="str">
            <v>Carnivore</v>
          </cell>
          <cell r="AC6421" t="str">
            <v>Invertivore</v>
          </cell>
          <cell r="AD6421" t="str">
            <v>Terrestrial</v>
          </cell>
          <cell r="AE6421">
            <v>-29.7</v>
          </cell>
          <cell r="AF6421">
            <v>-22.23</v>
          </cell>
          <cell r="AG6421">
            <v>-26.09</v>
          </cell>
          <cell r="AH6421">
            <v>-65.710302290000001</v>
          </cell>
          <cell r="AI6421">
            <v>53108.46</v>
          </cell>
          <cell r="AJ6421" t="str">
            <v>Extant</v>
          </cell>
        </row>
        <row r="6422">
          <cell r="A6422" t="str">
            <v>Scytalopus unicolor</v>
          </cell>
          <cell r="B6422" t="str">
            <v>Rhinocryptidae</v>
          </cell>
          <cell r="C6422" t="str">
            <v>Passeriformes</v>
          </cell>
          <cell r="D6422">
            <v>3</v>
          </cell>
          <cell r="E6422">
            <v>1</v>
          </cell>
          <cell r="F6422">
            <v>1</v>
          </cell>
          <cell r="G6422">
            <v>1</v>
          </cell>
          <cell r="H6422">
            <v>2</v>
          </cell>
          <cell r="I6422">
            <v>12.4</v>
          </cell>
          <cell r="J6422">
            <v>6.9</v>
          </cell>
          <cell r="K6422">
            <v>2.9</v>
          </cell>
          <cell r="L6422">
            <v>3.2</v>
          </cell>
          <cell r="M6422">
            <v>21.3</v>
          </cell>
          <cell r="N6422">
            <v>52.5</v>
          </cell>
          <cell r="O6422">
            <v>5.5</v>
          </cell>
          <cell r="P6422">
            <v>48.2</v>
          </cell>
          <cell r="Q6422">
            <v>10.3</v>
          </cell>
          <cell r="R6422">
            <v>43.5</v>
          </cell>
          <cell r="S6422">
            <v>17.62</v>
          </cell>
          <cell r="T6422" t="str">
            <v>Dunning</v>
          </cell>
          <cell r="U6422" t="str">
            <v>NA</v>
          </cell>
          <cell r="V6422" t="str">
            <v>NO</v>
          </cell>
          <cell r="W6422" t="str">
            <v>NA</v>
          </cell>
          <cell r="X6422" t="str">
            <v>NA</v>
          </cell>
          <cell r="Y6422" t="str">
            <v>Forest</v>
          </cell>
          <cell r="Z6422">
            <v>1</v>
          </cell>
          <cell r="AA6422">
            <v>1</v>
          </cell>
          <cell r="AB6422" t="str">
            <v>Carnivore</v>
          </cell>
          <cell r="AC6422" t="str">
            <v>Invertivore</v>
          </cell>
          <cell r="AD6422" t="str">
            <v>Terrestrial</v>
          </cell>
          <cell r="AE6422">
            <v>-8.01</v>
          </cell>
          <cell r="AF6422">
            <v>-6.65</v>
          </cell>
          <cell r="AG6422">
            <v>-7.35</v>
          </cell>
          <cell r="AH6422">
            <v>-78.337247210000001</v>
          </cell>
          <cell r="AI6422">
            <v>4947.67</v>
          </cell>
          <cell r="AJ6422" t="str">
            <v>Extant</v>
          </cell>
        </row>
        <row r="6423">
          <cell r="A6423" t="str">
            <v>Scytalopus urubambae</v>
          </cell>
          <cell r="B6423" t="str">
            <v>Rhinocryptidae</v>
          </cell>
          <cell r="C6423" t="str">
            <v>Passeriformes</v>
          </cell>
          <cell r="D6423">
            <v>1</v>
          </cell>
          <cell r="E6423">
            <v>1</v>
          </cell>
          <cell r="F6423">
            <v>0</v>
          </cell>
          <cell r="G6423">
            <v>0</v>
          </cell>
          <cell r="H6423">
            <v>1</v>
          </cell>
          <cell r="I6423">
            <v>12.9</v>
          </cell>
          <cell r="J6423">
            <v>5.8</v>
          </cell>
          <cell r="K6423">
            <v>2.5</v>
          </cell>
          <cell r="L6423">
            <v>3.1</v>
          </cell>
          <cell r="M6423">
            <v>19.3</v>
          </cell>
          <cell r="N6423">
            <v>52</v>
          </cell>
          <cell r="O6423">
            <v>2.7</v>
          </cell>
          <cell r="P6423">
            <v>49.3</v>
          </cell>
          <cell r="Q6423">
            <v>5.2</v>
          </cell>
          <cell r="R6423">
            <v>34</v>
          </cell>
          <cell r="S6423">
            <v>13</v>
          </cell>
          <cell r="T6423" t="str">
            <v>Dunning</v>
          </cell>
          <cell r="U6423" t="str">
            <v>NA</v>
          </cell>
          <cell r="V6423" t="str">
            <v>NO</v>
          </cell>
          <cell r="W6423" t="str">
            <v>NA</v>
          </cell>
          <cell r="X6423" t="str">
            <v>NA</v>
          </cell>
          <cell r="Y6423" t="str">
            <v>Forest</v>
          </cell>
          <cell r="Z6423">
            <v>1</v>
          </cell>
          <cell r="AA6423">
            <v>1</v>
          </cell>
          <cell r="AB6423" t="str">
            <v>Carnivore</v>
          </cell>
          <cell r="AC6423" t="str">
            <v>Invertivore</v>
          </cell>
          <cell r="AD6423" t="str">
            <v>Terrestrial</v>
          </cell>
          <cell r="AE6423">
            <v>-13.6</v>
          </cell>
          <cell r="AF6423">
            <v>-12.23</v>
          </cell>
          <cell r="AG6423">
            <v>-13.2</v>
          </cell>
          <cell r="AH6423">
            <v>-72.761838030000007</v>
          </cell>
          <cell r="AI6423">
            <v>2500.77</v>
          </cell>
          <cell r="AJ6423" t="str">
            <v>Extant</v>
          </cell>
        </row>
        <row r="6424">
          <cell r="A6424" t="str">
            <v>Scytalopus vicinior</v>
          </cell>
          <cell r="B6424" t="str">
            <v>Rhinocryptidae</v>
          </cell>
          <cell r="C6424" t="str">
            <v>Passeriformes</v>
          </cell>
          <cell r="D6424">
            <v>4</v>
          </cell>
          <cell r="E6424">
            <v>0</v>
          </cell>
          <cell r="F6424">
            <v>4</v>
          </cell>
          <cell r="G6424">
            <v>0</v>
          </cell>
          <cell r="H6424">
            <v>4</v>
          </cell>
          <cell r="I6424">
            <v>13.6</v>
          </cell>
          <cell r="J6424">
            <v>7.4</v>
          </cell>
          <cell r="K6424">
            <v>3.5</v>
          </cell>
          <cell r="L6424">
            <v>4</v>
          </cell>
          <cell r="M6424">
            <v>22.4</v>
          </cell>
          <cell r="N6424">
            <v>56</v>
          </cell>
          <cell r="O6424">
            <v>7.4</v>
          </cell>
          <cell r="P6424">
            <v>48.5</v>
          </cell>
          <cell r="Q6424">
            <v>13.2</v>
          </cell>
          <cell r="R6424">
            <v>41.8</v>
          </cell>
          <cell r="S6424">
            <v>23.04</v>
          </cell>
          <cell r="T6424" t="str">
            <v>Dunning</v>
          </cell>
          <cell r="U6424" t="str">
            <v>NA</v>
          </cell>
          <cell r="V6424" t="str">
            <v>NO</v>
          </cell>
          <cell r="W6424" t="str">
            <v>NA</v>
          </cell>
          <cell r="X6424" t="str">
            <v>NA</v>
          </cell>
          <cell r="Y6424" t="str">
            <v>Forest</v>
          </cell>
          <cell r="Z6424">
            <v>1</v>
          </cell>
          <cell r="AA6424">
            <v>1</v>
          </cell>
          <cell r="AB6424" t="str">
            <v>Carnivore</v>
          </cell>
          <cell r="AC6424" t="str">
            <v>Invertivore</v>
          </cell>
          <cell r="AD6424" t="str">
            <v>Terrestrial</v>
          </cell>
          <cell r="AE6424">
            <v>-0.88</v>
          </cell>
          <cell r="AF6424">
            <v>5.07</v>
          </cell>
          <cell r="AG6424">
            <v>2.12</v>
          </cell>
          <cell r="AH6424">
            <v>-77.594514219999994</v>
          </cell>
          <cell r="AI6424">
            <v>16812.48</v>
          </cell>
          <cell r="AJ6424" t="str">
            <v>Extant</v>
          </cell>
        </row>
        <row r="6425">
          <cell r="A6425" t="str">
            <v>Scytalopus zimmeri</v>
          </cell>
          <cell r="B6425" t="str">
            <v>Rhinocryptidae</v>
          </cell>
          <cell r="C6425" t="str">
            <v>Passeriformes</v>
          </cell>
          <cell r="D6425">
            <v>2</v>
          </cell>
          <cell r="E6425">
            <v>0</v>
          </cell>
          <cell r="F6425">
            <v>2</v>
          </cell>
          <cell r="G6425">
            <v>0</v>
          </cell>
          <cell r="H6425">
            <v>2</v>
          </cell>
          <cell r="I6425">
            <v>11.5</v>
          </cell>
          <cell r="J6425">
            <v>6.2</v>
          </cell>
          <cell r="K6425">
            <v>2.5</v>
          </cell>
          <cell r="L6425">
            <v>3.5</v>
          </cell>
          <cell r="M6425">
            <v>19.899999999999999</v>
          </cell>
          <cell r="N6425">
            <v>51.4</v>
          </cell>
          <cell r="O6425">
            <v>5</v>
          </cell>
          <cell r="P6425">
            <v>46.4</v>
          </cell>
          <cell r="Q6425">
            <v>9.8000000000000007</v>
          </cell>
          <cell r="R6425">
            <v>32.9</v>
          </cell>
          <cell r="S6425">
            <v>15.9</v>
          </cell>
          <cell r="T6425" t="str">
            <v>Dunning</v>
          </cell>
          <cell r="U6425" t="str">
            <v>NA</v>
          </cell>
          <cell r="V6425" t="str">
            <v>NO</v>
          </cell>
          <cell r="W6425" t="str">
            <v>NA</v>
          </cell>
          <cell r="X6425" t="str">
            <v>NA</v>
          </cell>
          <cell r="Y6425" t="str">
            <v>Rock</v>
          </cell>
          <cell r="Z6425">
            <v>3</v>
          </cell>
          <cell r="AA6425">
            <v>1</v>
          </cell>
          <cell r="AB6425" t="str">
            <v>Omnivore</v>
          </cell>
          <cell r="AC6425" t="str">
            <v>Invertivore</v>
          </cell>
          <cell r="AD6425" t="str">
            <v>Generalist</v>
          </cell>
          <cell r="AE6425">
            <v>-25.38</v>
          </cell>
          <cell r="AF6425">
            <v>-18.8</v>
          </cell>
          <cell r="AG6425">
            <v>-21.89</v>
          </cell>
          <cell r="AH6425">
            <v>-64.998920519999999</v>
          </cell>
          <cell r="AI6425">
            <v>53350.14</v>
          </cell>
          <cell r="AJ6425" t="str">
            <v>Extant</v>
          </cell>
        </row>
        <row r="6426">
          <cell r="A6426" t="str">
            <v>Teledromas fuscus</v>
          </cell>
          <cell r="B6426" t="str">
            <v>Rhinocryptidae</v>
          </cell>
          <cell r="C6426" t="str">
            <v>Passeriformes</v>
          </cell>
          <cell r="D6426">
            <v>4</v>
          </cell>
          <cell r="E6426">
            <v>0</v>
          </cell>
          <cell r="F6426">
            <v>4</v>
          </cell>
          <cell r="G6426">
            <v>0</v>
          </cell>
          <cell r="H6426">
            <v>3</v>
          </cell>
          <cell r="I6426">
            <v>14.1</v>
          </cell>
          <cell r="J6426">
            <v>7.6</v>
          </cell>
          <cell r="K6426">
            <v>3.7</v>
          </cell>
          <cell r="L6426">
            <v>4.9000000000000004</v>
          </cell>
          <cell r="M6426">
            <v>29.9</v>
          </cell>
          <cell r="N6426">
            <v>76.400000000000006</v>
          </cell>
          <cell r="O6426">
            <v>6.9</v>
          </cell>
          <cell r="P6426">
            <v>68.5</v>
          </cell>
          <cell r="Q6426">
            <v>9</v>
          </cell>
          <cell r="R6426">
            <v>72.099999999999994</v>
          </cell>
          <cell r="S6426">
            <v>37.9</v>
          </cell>
          <cell r="T6426" t="str">
            <v>Dunning</v>
          </cell>
          <cell r="U6426" t="str">
            <v>NA</v>
          </cell>
          <cell r="V6426" t="str">
            <v>NO</v>
          </cell>
          <cell r="W6426" t="str">
            <v>NA</v>
          </cell>
          <cell r="X6426" t="str">
            <v>NA</v>
          </cell>
          <cell r="Y6426" t="str">
            <v>Shrubland</v>
          </cell>
          <cell r="Z6426">
            <v>2</v>
          </cell>
          <cell r="AA6426">
            <v>1</v>
          </cell>
          <cell r="AB6426" t="str">
            <v>Carnivore</v>
          </cell>
          <cell r="AC6426" t="str">
            <v>Invertivore</v>
          </cell>
          <cell r="AD6426" t="str">
            <v>Terrestrial</v>
          </cell>
          <cell r="AE6426">
            <v>-41.48</v>
          </cell>
          <cell r="AF6426">
            <v>-24.82</v>
          </cell>
          <cell r="AG6426">
            <v>-34.24</v>
          </cell>
          <cell r="AH6426">
            <v>-67.389690740000006</v>
          </cell>
          <cell r="AI6426">
            <v>521735.99</v>
          </cell>
          <cell r="AJ6426" t="str">
            <v>Extant</v>
          </cell>
        </row>
        <row r="6427">
          <cell r="A6427" t="str">
            <v>Chelidorhynx hypoxantha</v>
          </cell>
          <cell r="B6427" t="str">
            <v>Rhipiduridae</v>
          </cell>
          <cell r="C6427" t="str">
            <v>Passeriformes</v>
          </cell>
          <cell r="D6427">
            <v>7</v>
          </cell>
          <cell r="E6427">
            <v>2</v>
          </cell>
          <cell r="F6427">
            <v>5</v>
          </cell>
          <cell r="G6427">
            <v>0</v>
          </cell>
          <cell r="H6427">
            <v>4</v>
          </cell>
          <cell r="I6427">
            <v>8.4</v>
          </cell>
          <cell r="J6427">
            <v>3.8</v>
          </cell>
          <cell r="K6427">
            <v>2.9</v>
          </cell>
          <cell r="L6427">
            <v>2.5</v>
          </cell>
          <cell r="M6427">
            <v>13.7</v>
          </cell>
          <cell r="N6427">
            <v>54.9</v>
          </cell>
          <cell r="O6427">
            <v>8.5</v>
          </cell>
          <cell r="P6427">
            <v>46.2</v>
          </cell>
          <cell r="Q6427">
            <v>15.6</v>
          </cell>
          <cell r="R6427">
            <v>57.9</v>
          </cell>
          <cell r="S6427">
            <v>6</v>
          </cell>
          <cell r="T6427" t="str">
            <v>Updated_literature</v>
          </cell>
          <cell r="U6427" t="str">
            <v>BoW</v>
          </cell>
          <cell r="V6427" t="str">
            <v>NO</v>
          </cell>
          <cell r="W6427" t="str">
            <v>NA</v>
          </cell>
          <cell r="X6427" t="str">
            <v>NA</v>
          </cell>
          <cell r="Y6427" t="str">
            <v>Forest</v>
          </cell>
          <cell r="Z6427">
            <v>1</v>
          </cell>
          <cell r="AA6427">
            <v>1</v>
          </cell>
          <cell r="AB6427" t="str">
            <v>Carnivore</v>
          </cell>
          <cell r="AC6427" t="str">
            <v>Invertivore</v>
          </cell>
          <cell r="AD6427" t="str">
            <v>Insessorial</v>
          </cell>
          <cell r="AE6427">
            <v>15.23</v>
          </cell>
          <cell r="AF6427">
            <v>33.81</v>
          </cell>
          <cell r="AG6427">
            <v>25.38</v>
          </cell>
          <cell r="AH6427">
            <v>95.366590380000005</v>
          </cell>
          <cell r="AI6427">
            <v>1699511.06</v>
          </cell>
          <cell r="AJ6427" t="str">
            <v>Extant</v>
          </cell>
        </row>
        <row r="6428">
          <cell r="A6428" t="str">
            <v>Rhipidura albicollis</v>
          </cell>
          <cell r="B6428" t="str">
            <v>Rhipiduridae</v>
          </cell>
          <cell r="C6428" t="str">
            <v>Passeriformes</v>
          </cell>
          <cell r="D6428">
            <v>24</v>
          </cell>
          <cell r="E6428">
            <v>7</v>
          </cell>
          <cell r="F6428">
            <v>17</v>
          </cell>
          <cell r="G6428">
            <v>0</v>
          </cell>
          <cell r="H6428">
            <v>12</v>
          </cell>
          <cell r="I6428">
            <v>13.4</v>
          </cell>
          <cell r="J6428">
            <v>6.3</v>
          </cell>
          <cell r="K6428">
            <v>3.9</v>
          </cell>
          <cell r="L6428">
            <v>2.9</v>
          </cell>
          <cell r="M6428">
            <v>18.600000000000001</v>
          </cell>
          <cell r="N6428">
            <v>77.3</v>
          </cell>
          <cell r="O6428">
            <v>13.2</v>
          </cell>
          <cell r="P6428">
            <v>64</v>
          </cell>
          <cell r="Q6428">
            <v>17.100000000000001</v>
          </cell>
          <cell r="R6428">
            <v>98.4</v>
          </cell>
          <cell r="S6428">
            <v>12.9</v>
          </cell>
          <cell r="T6428" t="str">
            <v>Dunning</v>
          </cell>
          <cell r="U6428" t="str">
            <v>NA</v>
          </cell>
          <cell r="V6428" t="str">
            <v>NO</v>
          </cell>
          <cell r="W6428" t="str">
            <v>NA</v>
          </cell>
          <cell r="X6428" t="str">
            <v>NA</v>
          </cell>
          <cell r="Y6428" t="str">
            <v>Forest</v>
          </cell>
          <cell r="Z6428">
            <v>2</v>
          </cell>
          <cell r="AA6428">
            <v>1</v>
          </cell>
          <cell r="AB6428" t="str">
            <v>Carnivore</v>
          </cell>
          <cell r="AC6428" t="str">
            <v>Invertivore</v>
          </cell>
          <cell r="AD6428" t="str">
            <v>Insessorial</v>
          </cell>
          <cell r="AE6428">
            <v>-5.95</v>
          </cell>
          <cell r="AF6428">
            <v>33.71</v>
          </cell>
          <cell r="AG6428">
            <v>19.73</v>
          </cell>
          <cell r="AH6428">
            <v>93.794763990000007</v>
          </cell>
          <cell r="AI6428">
            <v>5326397.5</v>
          </cell>
          <cell r="AJ6428" t="str">
            <v>Extant</v>
          </cell>
        </row>
        <row r="6429">
          <cell r="A6429" t="str">
            <v>Rhipidura albolimbata</v>
          </cell>
          <cell r="B6429" t="str">
            <v>Rhipiduridae</v>
          </cell>
          <cell r="C6429" t="str">
            <v>Passeriformes</v>
          </cell>
          <cell r="D6429">
            <v>10</v>
          </cell>
          <cell r="E6429">
            <v>2</v>
          </cell>
          <cell r="F6429">
            <v>8</v>
          </cell>
          <cell r="G6429">
            <v>0</v>
          </cell>
          <cell r="H6429">
            <v>4</v>
          </cell>
          <cell r="I6429">
            <v>12.4</v>
          </cell>
          <cell r="J6429">
            <v>5.4</v>
          </cell>
          <cell r="K6429">
            <v>3.5</v>
          </cell>
          <cell r="L6429">
            <v>3.1</v>
          </cell>
          <cell r="M6429">
            <v>18</v>
          </cell>
          <cell r="N6429">
            <v>76.8</v>
          </cell>
          <cell r="O6429">
            <v>15.5</v>
          </cell>
          <cell r="P6429">
            <v>61.3</v>
          </cell>
          <cell r="Q6429">
            <v>20.2</v>
          </cell>
          <cell r="R6429">
            <v>77.8</v>
          </cell>
          <cell r="S6429">
            <v>10.9</v>
          </cell>
          <cell r="T6429" t="str">
            <v>Dunning</v>
          </cell>
          <cell r="U6429" t="str">
            <v>NA</v>
          </cell>
          <cell r="V6429" t="str">
            <v>NO</v>
          </cell>
          <cell r="W6429" t="str">
            <v>NA</v>
          </cell>
          <cell r="X6429" t="str">
            <v>NA</v>
          </cell>
          <cell r="Y6429" t="str">
            <v>Forest</v>
          </cell>
          <cell r="Z6429">
            <v>1</v>
          </cell>
          <cell r="AA6429">
            <v>1</v>
          </cell>
          <cell r="AB6429" t="str">
            <v>Carnivore</v>
          </cell>
          <cell r="AC6429" t="str">
            <v>Invertivore</v>
          </cell>
          <cell r="AD6429" t="str">
            <v>Insessorial</v>
          </cell>
          <cell r="AE6429">
            <v>-10.09</v>
          </cell>
          <cell r="AF6429">
            <v>-0.49</v>
          </cell>
          <cell r="AG6429">
            <v>-5.26</v>
          </cell>
          <cell r="AH6429">
            <v>141.8382278</v>
          </cell>
          <cell r="AI6429">
            <v>148493.84</v>
          </cell>
          <cell r="AJ6429" t="str">
            <v>Extant</v>
          </cell>
        </row>
        <row r="6430">
          <cell r="A6430" t="str">
            <v>Rhipidura atra</v>
          </cell>
          <cell r="B6430" t="str">
            <v>Rhipiduridae</v>
          </cell>
          <cell r="C6430" t="str">
            <v>Passeriformes</v>
          </cell>
          <cell r="D6430">
            <v>10</v>
          </cell>
          <cell r="E6430">
            <v>2</v>
          </cell>
          <cell r="F6430">
            <v>8</v>
          </cell>
          <cell r="G6430">
            <v>0</v>
          </cell>
          <cell r="H6430">
            <v>4</v>
          </cell>
          <cell r="I6430">
            <v>14.9</v>
          </cell>
          <cell r="J6430">
            <v>6.1</v>
          </cell>
          <cell r="K6430">
            <v>4.0999999999999996</v>
          </cell>
          <cell r="L6430">
            <v>3.7</v>
          </cell>
          <cell r="M6430">
            <v>22.2</v>
          </cell>
          <cell r="N6430">
            <v>78.7</v>
          </cell>
          <cell r="O6430">
            <v>14.1</v>
          </cell>
          <cell r="P6430">
            <v>64.599999999999994</v>
          </cell>
          <cell r="Q6430">
            <v>17.899999999999999</v>
          </cell>
          <cell r="R6430">
            <v>86.7</v>
          </cell>
          <cell r="S6430">
            <v>12.2</v>
          </cell>
          <cell r="T6430" t="str">
            <v>Dunning</v>
          </cell>
          <cell r="U6430" t="str">
            <v>NA</v>
          </cell>
          <cell r="V6430" t="str">
            <v>NO</v>
          </cell>
          <cell r="W6430" t="str">
            <v>NA</v>
          </cell>
          <cell r="X6430" t="str">
            <v>NA</v>
          </cell>
          <cell r="Y6430" t="str">
            <v>Forest</v>
          </cell>
          <cell r="Z6430">
            <v>1</v>
          </cell>
          <cell r="AA6430">
            <v>1</v>
          </cell>
          <cell r="AB6430" t="str">
            <v>Carnivore</v>
          </cell>
          <cell r="AC6430" t="str">
            <v>Invertivore</v>
          </cell>
          <cell r="AD6430" t="str">
            <v>Insessorial</v>
          </cell>
          <cell r="AE6430">
            <v>-10.27</v>
          </cell>
          <cell r="AF6430">
            <v>-0.05</v>
          </cell>
          <cell r="AG6430">
            <v>-5.25</v>
          </cell>
          <cell r="AH6430">
            <v>141.8159551</v>
          </cell>
          <cell r="AI6430">
            <v>179053.16</v>
          </cell>
          <cell r="AJ6430" t="str">
            <v>Extant</v>
          </cell>
        </row>
        <row r="6431">
          <cell r="A6431" t="str">
            <v>Rhipidura aureola</v>
          </cell>
          <cell r="B6431" t="str">
            <v>Rhipiduridae</v>
          </cell>
          <cell r="C6431" t="str">
            <v>Passeriformes</v>
          </cell>
          <cell r="D6431">
            <v>10</v>
          </cell>
          <cell r="E6431">
            <v>2</v>
          </cell>
          <cell r="F6431">
            <v>8</v>
          </cell>
          <cell r="G6431">
            <v>0</v>
          </cell>
          <cell r="H6431">
            <v>4</v>
          </cell>
          <cell r="I6431">
            <v>14.5</v>
          </cell>
          <cell r="J6431">
            <v>6.8</v>
          </cell>
          <cell r="K6431">
            <v>4.3</v>
          </cell>
          <cell r="L6431">
            <v>3.4</v>
          </cell>
          <cell r="M6431">
            <v>17.8</v>
          </cell>
          <cell r="N6431">
            <v>82.4</v>
          </cell>
          <cell r="O6431">
            <v>17.399999999999999</v>
          </cell>
          <cell r="P6431">
            <v>65</v>
          </cell>
          <cell r="Q6431">
            <v>21.2</v>
          </cell>
          <cell r="R6431">
            <v>84.8</v>
          </cell>
          <cell r="S6431">
            <v>11.2</v>
          </cell>
          <cell r="T6431" t="str">
            <v>Dunning</v>
          </cell>
          <cell r="U6431" t="str">
            <v>NA</v>
          </cell>
          <cell r="V6431" t="str">
            <v>NO</v>
          </cell>
          <cell r="W6431" t="str">
            <v>NA</v>
          </cell>
          <cell r="X6431" t="str">
            <v>NA</v>
          </cell>
          <cell r="Y6431" t="str">
            <v>Forest</v>
          </cell>
          <cell r="Z6431">
            <v>2</v>
          </cell>
          <cell r="AA6431">
            <v>1</v>
          </cell>
          <cell r="AB6431" t="str">
            <v>Carnivore</v>
          </cell>
          <cell r="AC6431" t="str">
            <v>Invertivore</v>
          </cell>
          <cell r="AD6431" t="str">
            <v>Insessorial</v>
          </cell>
          <cell r="AE6431">
            <v>5.92</v>
          </cell>
          <cell r="AF6431">
            <v>34.5</v>
          </cell>
          <cell r="AG6431">
            <v>21.46</v>
          </cell>
          <cell r="AH6431">
            <v>83.733277950000002</v>
          </cell>
          <cell r="AI6431">
            <v>4306980.92</v>
          </cell>
          <cell r="AJ6431" t="str">
            <v>Extant</v>
          </cell>
        </row>
        <row r="6432">
          <cell r="A6432" t="str">
            <v>Rhipidura brachyrhyncha</v>
          </cell>
          <cell r="B6432" t="str">
            <v>Rhipiduridae</v>
          </cell>
          <cell r="C6432" t="str">
            <v>Passeriformes</v>
          </cell>
          <cell r="D6432">
            <v>10</v>
          </cell>
          <cell r="E6432">
            <v>2</v>
          </cell>
          <cell r="F6432">
            <v>8</v>
          </cell>
          <cell r="G6432">
            <v>0</v>
          </cell>
          <cell r="H6432">
            <v>4</v>
          </cell>
          <cell r="I6432">
            <v>12.4</v>
          </cell>
          <cell r="J6432">
            <v>5.8</v>
          </cell>
          <cell r="K6432">
            <v>3.9</v>
          </cell>
          <cell r="L6432">
            <v>3.1</v>
          </cell>
          <cell r="M6432">
            <v>21.3</v>
          </cell>
          <cell r="N6432">
            <v>73</v>
          </cell>
          <cell r="O6432">
            <v>11.2</v>
          </cell>
          <cell r="P6432">
            <v>61.8</v>
          </cell>
          <cell r="Q6432">
            <v>15.3</v>
          </cell>
          <cell r="R6432">
            <v>87.4</v>
          </cell>
          <cell r="S6432">
            <v>10.1</v>
          </cell>
          <cell r="T6432" t="str">
            <v>Dunning</v>
          </cell>
          <cell r="U6432" t="str">
            <v>NA</v>
          </cell>
          <cell r="V6432" t="str">
            <v>NO</v>
          </cell>
          <cell r="W6432" t="str">
            <v>NA</v>
          </cell>
          <cell r="X6432" t="str">
            <v>NA</v>
          </cell>
          <cell r="Y6432" t="str">
            <v>Forest</v>
          </cell>
          <cell r="Z6432">
            <v>1</v>
          </cell>
          <cell r="AA6432">
            <v>1</v>
          </cell>
          <cell r="AB6432" t="str">
            <v>Carnivore</v>
          </cell>
          <cell r="AC6432" t="str">
            <v>Invertivore</v>
          </cell>
          <cell r="AD6432" t="str">
            <v>Insessorial</v>
          </cell>
          <cell r="AE6432">
            <v>-10.1</v>
          </cell>
          <cell r="AF6432">
            <v>-0.89</v>
          </cell>
          <cell r="AG6432">
            <v>-5.28</v>
          </cell>
          <cell r="AH6432">
            <v>141.81862169999999</v>
          </cell>
          <cell r="AI6432">
            <v>131180.68</v>
          </cell>
          <cell r="AJ6432" t="str">
            <v>Extant</v>
          </cell>
        </row>
        <row r="6433">
          <cell r="A6433" t="str">
            <v>Rhipidura cockerelli</v>
          </cell>
          <cell r="B6433" t="str">
            <v>Rhipiduridae</v>
          </cell>
          <cell r="C6433" t="str">
            <v>Passeriformes</v>
          </cell>
          <cell r="D6433">
            <v>8</v>
          </cell>
          <cell r="E6433">
            <v>2</v>
          </cell>
          <cell r="F6433">
            <v>6</v>
          </cell>
          <cell r="G6433">
            <v>0</v>
          </cell>
          <cell r="H6433">
            <v>4</v>
          </cell>
          <cell r="I6433">
            <v>18.399999999999999</v>
          </cell>
          <cell r="J6433">
            <v>10</v>
          </cell>
          <cell r="K6433">
            <v>6</v>
          </cell>
          <cell r="L6433">
            <v>4.3</v>
          </cell>
          <cell r="M6433">
            <v>16.2</v>
          </cell>
          <cell r="N6433">
            <v>85.8</v>
          </cell>
          <cell r="O6433">
            <v>18.100000000000001</v>
          </cell>
          <cell r="P6433">
            <v>67.7</v>
          </cell>
          <cell r="Q6433">
            <v>21</v>
          </cell>
          <cell r="R6433">
            <v>82.5</v>
          </cell>
          <cell r="S6433">
            <v>17.5</v>
          </cell>
          <cell r="T6433" t="str">
            <v>Dunning</v>
          </cell>
          <cell r="U6433" t="str">
            <v>NA</v>
          </cell>
          <cell r="V6433" t="str">
            <v>NO</v>
          </cell>
          <cell r="W6433" t="str">
            <v>NA</v>
          </cell>
          <cell r="X6433" t="str">
            <v>NA</v>
          </cell>
          <cell r="Y6433" t="str">
            <v>Forest</v>
          </cell>
          <cell r="Z6433">
            <v>1</v>
          </cell>
          <cell r="AA6433">
            <v>1</v>
          </cell>
          <cell r="AB6433" t="str">
            <v>Carnivore</v>
          </cell>
          <cell r="AC6433" t="str">
            <v>Invertivore</v>
          </cell>
          <cell r="AD6433" t="str">
            <v>Insessorial</v>
          </cell>
          <cell r="AE6433">
            <v>-9.9499999999999993</v>
          </cell>
          <cell r="AF6433">
            <v>-5.01</v>
          </cell>
          <cell r="AG6433">
            <v>-7.82</v>
          </cell>
          <cell r="AH6433">
            <v>157.91801559999999</v>
          </cell>
          <cell r="AI6433">
            <v>31575.45</v>
          </cell>
          <cell r="AJ6433" t="str">
            <v>Extant</v>
          </cell>
        </row>
        <row r="6434">
          <cell r="A6434" t="str">
            <v>Rhipidura cyaniceps</v>
          </cell>
          <cell r="B6434" t="str">
            <v>Rhipiduridae</v>
          </cell>
          <cell r="C6434" t="str">
            <v>Passeriformes</v>
          </cell>
          <cell r="D6434">
            <v>10</v>
          </cell>
          <cell r="E6434">
            <v>2</v>
          </cell>
          <cell r="F6434">
            <v>8</v>
          </cell>
          <cell r="G6434">
            <v>0</v>
          </cell>
          <cell r="H6434">
            <v>4</v>
          </cell>
          <cell r="I6434">
            <v>14.6</v>
          </cell>
          <cell r="J6434">
            <v>7.1</v>
          </cell>
          <cell r="K6434">
            <v>4.5999999999999996</v>
          </cell>
          <cell r="L6434">
            <v>3.8</v>
          </cell>
          <cell r="M6434">
            <v>18.100000000000001</v>
          </cell>
          <cell r="N6434">
            <v>77.5</v>
          </cell>
          <cell r="O6434">
            <v>14.3</v>
          </cell>
          <cell r="P6434">
            <v>63.2</v>
          </cell>
          <cell r="Q6434">
            <v>18.399999999999999</v>
          </cell>
          <cell r="R6434">
            <v>84.1</v>
          </cell>
          <cell r="S6434">
            <v>13.6</v>
          </cell>
          <cell r="T6434" t="str">
            <v>Dunning</v>
          </cell>
          <cell r="U6434" t="str">
            <v>NA</v>
          </cell>
          <cell r="V6434" t="str">
            <v>NO</v>
          </cell>
          <cell r="W6434" t="str">
            <v>NA</v>
          </cell>
          <cell r="X6434" t="str">
            <v>NA</v>
          </cell>
          <cell r="Y6434" t="str">
            <v>Forest</v>
          </cell>
          <cell r="Z6434">
            <v>2</v>
          </cell>
          <cell r="AA6434">
            <v>1</v>
          </cell>
          <cell r="AB6434" t="str">
            <v>Carnivore</v>
          </cell>
          <cell r="AC6434" t="str">
            <v>Invertivore</v>
          </cell>
          <cell r="AD6434" t="str">
            <v>Insessorial</v>
          </cell>
          <cell r="AE6434">
            <v>9.0399999999999991</v>
          </cell>
          <cell r="AF6434">
            <v>18.649999999999999</v>
          </cell>
          <cell r="AG6434">
            <v>14.51</v>
          </cell>
          <cell r="AH6434">
            <v>121.8747336</v>
          </cell>
          <cell r="AI6434">
            <v>112591.84</v>
          </cell>
          <cell r="AJ6434" t="str">
            <v>Extant</v>
          </cell>
        </row>
        <row r="6435">
          <cell r="A6435" t="str">
            <v>Rhipidura dahli</v>
          </cell>
          <cell r="B6435" t="str">
            <v>Rhipiduridae</v>
          </cell>
          <cell r="C6435" t="str">
            <v>Passeriformes</v>
          </cell>
          <cell r="D6435">
            <v>8</v>
          </cell>
          <cell r="E6435">
            <v>1</v>
          </cell>
          <cell r="F6435">
            <v>6</v>
          </cell>
          <cell r="G6435">
            <v>1</v>
          </cell>
          <cell r="H6435">
            <v>4</v>
          </cell>
          <cell r="I6435">
            <v>13.4</v>
          </cell>
          <cell r="J6435">
            <v>6.3</v>
          </cell>
          <cell r="K6435">
            <v>4.4000000000000004</v>
          </cell>
          <cell r="L6435">
            <v>3.3</v>
          </cell>
          <cell r="M6435">
            <v>17.7</v>
          </cell>
          <cell r="N6435">
            <v>65.8</v>
          </cell>
          <cell r="O6435">
            <v>10.5</v>
          </cell>
          <cell r="P6435">
            <v>55.2</v>
          </cell>
          <cell r="Q6435">
            <v>16</v>
          </cell>
          <cell r="R6435">
            <v>66.8</v>
          </cell>
          <cell r="S6435">
            <v>9.9</v>
          </cell>
          <cell r="T6435" t="str">
            <v>Dunning</v>
          </cell>
          <cell r="U6435" t="str">
            <v>NA</v>
          </cell>
          <cell r="V6435" t="str">
            <v>NO</v>
          </cell>
          <cell r="W6435" t="str">
            <v>NA</v>
          </cell>
          <cell r="X6435" t="str">
            <v>NA</v>
          </cell>
          <cell r="Y6435" t="str">
            <v>Forest</v>
          </cell>
          <cell r="Z6435">
            <v>1</v>
          </cell>
          <cell r="AA6435">
            <v>1</v>
          </cell>
          <cell r="AB6435" t="str">
            <v>Carnivore</v>
          </cell>
          <cell r="AC6435" t="str">
            <v>Invertivore</v>
          </cell>
          <cell r="AD6435" t="str">
            <v>Insessorial</v>
          </cell>
          <cell r="AE6435">
            <v>-6.11</v>
          </cell>
          <cell r="AF6435">
            <v>-2.94</v>
          </cell>
          <cell r="AG6435">
            <v>-5.12</v>
          </cell>
          <cell r="AH6435">
            <v>151.3050834</v>
          </cell>
          <cell r="AI6435">
            <v>12455.26</v>
          </cell>
          <cell r="AJ6435" t="str">
            <v>Extant</v>
          </cell>
        </row>
        <row r="6436">
          <cell r="A6436" t="str">
            <v>Rhipidura dedemi</v>
          </cell>
          <cell r="B6436" t="str">
            <v>Rhipiduridae</v>
          </cell>
          <cell r="C6436" t="str">
            <v>Passeriformes</v>
          </cell>
          <cell r="D6436">
            <v>8</v>
          </cell>
          <cell r="E6436">
            <v>2</v>
          </cell>
          <cell r="F6436">
            <v>5</v>
          </cell>
          <cell r="G6436">
            <v>1</v>
          </cell>
          <cell r="H6436">
            <v>4</v>
          </cell>
          <cell r="I6436">
            <v>13.5</v>
          </cell>
          <cell r="J6436">
            <v>6.3</v>
          </cell>
          <cell r="K6436">
            <v>4.0999999999999996</v>
          </cell>
          <cell r="L6436">
            <v>3.9</v>
          </cell>
          <cell r="M6436">
            <v>17.8</v>
          </cell>
          <cell r="N6436">
            <v>71.099999999999994</v>
          </cell>
          <cell r="O6436">
            <v>12</v>
          </cell>
          <cell r="P6436">
            <v>59.1</v>
          </cell>
          <cell r="Q6436">
            <v>16.899999999999999</v>
          </cell>
          <cell r="R6436">
            <v>74.599999999999994</v>
          </cell>
          <cell r="S6436">
            <v>10.95</v>
          </cell>
          <cell r="T6436" t="str">
            <v>Dunning</v>
          </cell>
          <cell r="U6436" t="str">
            <v>NA</v>
          </cell>
          <cell r="V6436" t="str">
            <v>NO</v>
          </cell>
          <cell r="W6436" t="str">
            <v>NA</v>
          </cell>
          <cell r="X6436" t="str">
            <v>NA</v>
          </cell>
          <cell r="Y6436" t="str">
            <v>Forest</v>
          </cell>
          <cell r="Z6436">
            <v>1</v>
          </cell>
          <cell r="AA6436">
            <v>1</v>
          </cell>
          <cell r="AB6436" t="str">
            <v>Carnivore</v>
          </cell>
          <cell r="AC6436" t="str">
            <v>Invertivore</v>
          </cell>
          <cell r="AD6436" t="str">
            <v>Insessorial</v>
          </cell>
          <cell r="AE6436">
            <v>-3.4</v>
          </cell>
          <cell r="AF6436">
            <v>-2.9</v>
          </cell>
          <cell r="AG6436">
            <v>-3.15</v>
          </cell>
          <cell r="AH6436">
            <v>129.2000889</v>
          </cell>
          <cell r="AI6436">
            <v>3183.3</v>
          </cell>
          <cell r="AJ6436" t="str">
            <v>Extant</v>
          </cell>
        </row>
        <row r="6437">
          <cell r="A6437" t="str">
            <v>Rhipidura diluta</v>
          </cell>
          <cell r="B6437" t="str">
            <v>Rhipiduridae</v>
          </cell>
          <cell r="C6437" t="str">
            <v>Passeriformes</v>
          </cell>
          <cell r="D6437">
            <v>8</v>
          </cell>
          <cell r="E6437">
            <v>1</v>
          </cell>
          <cell r="F6437">
            <v>5</v>
          </cell>
          <cell r="G6437">
            <v>2</v>
          </cell>
          <cell r="H6437">
            <v>4</v>
          </cell>
          <cell r="I6437">
            <v>16.8</v>
          </cell>
          <cell r="J6437">
            <v>8.6999999999999993</v>
          </cell>
          <cell r="K6437">
            <v>4.7</v>
          </cell>
          <cell r="L6437">
            <v>3.9</v>
          </cell>
          <cell r="M6437">
            <v>18.899999999999999</v>
          </cell>
          <cell r="N6437">
            <v>77.2</v>
          </cell>
          <cell r="O6437">
            <v>14.8</v>
          </cell>
          <cell r="P6437">
            <v>62.4</v>
          </cell>
          <cell r="Q6437">
            <v>19.100000000000001</v>
          </cell>
          <cell r="R6437">
            <v>84.4</v>
          </cell>
          <cell r="S6437">
            <v>14.97</v>
          </cell>
          <cell r="T6437" t="str">
            <v>EltonTraits_GenAvg</v>
          </cell>
          <cell r="U6437" t="str">
            <v>NA</v>
          </cell>
          <cell r="V6437" t="str">
            <v>NO</v>
          </cell>
          <cell r="W6437" t="str">
            <v>NA</v>
          </cell>
          <cell r="X6437" t="str">
            <v>NA</v>
          </cell>
          <cell r="Y6437" t="str">
            <v>Forest</v>
          </cell>
          <cell r="Z6437">
            <v>1</v>
          </cell>
          <cell r="AA6437">
            <v>1</v>
          </cell>
          <cell r="AB6437" t="str">
            <v>Carnivore</v>
          </cell>
          <cell r="AC6437" t="str">
            <v>Invertivore</v>
          </cell>
          <cell r="AD6437" t="str">
            <v>Insessorial</v>
          </cell>
          <cell r="AE6437">
            <v>-9.11</v>
          </cell>
          <cell r="AF6437">
            <v>-8.07</v>
          </cell>
          <cell r="AG6437">
            <v>-8.6</v>
          </cell>
          <cell r="AH6437">
            <v>119.7112899</v>
          </cell>
          <cell r="AI6437">
            <v>30545.41</v>
          </cell>
          <cell r="AJ6437" t="str">
            <v>Extant</v>
          </cell>
        </row>
        <row r="6438">
          <cell r="A6438" t="str">
            <v>Rhipidura drownei</v>
          </cell>
          <cell r="B6438" t="str">
            <v>Rhipiduridae</v>
          </cell>
          <cell r="C6438" t="str">
            <v>Passeriformes</v>
          </cell>
          <cell r="D6438">
            <v>10</v>
          </cell>
          <cell r="E6438">
            <v>2</v>
          </cell>
          <cell r="F6438">
            <v>8</v>
          </cell>
          <cell r="G6438">
            <v>0</v>
          </cell>
          <cell r="H6438">
            <v>4</v>
          </cell>
          <cell r="I6438">
            <v>13.1</v>
          </cell>
          <cell r="J6438">
            <v>6.2</v>
          </cell>
          <cell r="K6438">
            <v>4.0999999999999996</v>
          </cell>
          <cell r="L6438">
            <v>3.5</v>
          </cell>
          <cell r="M6438">
            <v>18.899999999999999</v>
          </cell>
          <cell r="N6438">
            <v>73.099999999999994</v>
          </cell>
          <cell r="O6438">
            <v>13</v>
          </cell>
          <cell r="P6438">
            <v>60.1</v>
          </cell>
          <cell r="Q6438">
            <v>17.8</v>
          </cell>
          <cell r="R6438">
            <v>74.2</v>
          </cell>
          <cell r="S6438">
            <v>11.11</v>
          </cell>
          <cell r="T6438" t="str">
            <v>Dunning</v>
          </cell>
          <cell r="U6438" t="str">
            <v>NA</v>
          </cell>
          <cell r="V6438" t="str">
            <v>NO</v>
          </cell>
          <cell r="W6438" t="str">
            <v>NA</v>
          </cell>
          <cell r="X6438" t="str">
            <v>NA</v>
          </cell>
          <cell r="Y6438" t="str">
            <v>Forest</v>
          </cell>
          <cell r="Z6438">
            <v>1</v>
          </cell>
          <cell r="AA6438">
            <v>1</v>
          </cell>
          <cell r="AB6438" t="str">
            <v>Carnivore</v>
          </cell>
          <cell r="AC6438" t="str">
            <v>Invertivore</v>
          </cell>
          <cell r="AD6438" t="str">
            <v>Insessorial</v>
          </cell>
          <cell r="AE6438">
            <v>-9.85</v>
          </cell>
          <cell r="AF6438">
            <v>-5.64</v>
          </cell>
          <cell r="AG6438">
            <v>-7.3</v>
          </cell>
          <cell r="AH6438">
            <v>156.89380629999999</v>
          </cell>
          <cell r="AI6438">
            <v>2873.66</v>
          </cell>
          <cell r="AJ6438" t="str">
            <v>Extant</v>
          </cell>
        </row>
        <row r="6439">
          <cell r="A6439" t="str">
            <v>Rhipidura euryura</v>
          </cell>
          <cell r="B6439" t="str">
            <v>Rhipiduridae</v>
          </cell>
          <cell r="C6439" t="str">
            <v>Passeriformes</v>
          </cell>
          <cell r="D6439">
            <v>9</v>
          </cell>
          <cell r="E6439">
            <v>2</v>
          </cell>
          <cell r="F6439">
            <v>7</v>
          </cell>
          <cell r="G6439">
            <v>0</v>
          </cell>
          <cell r="H6439">
            <v>4</v>
          </cell>
          <cell r="I6439">
            <v>16.399999999999999</v>
          </cell>
          <cell r="J6439">
            <v>8.9</v>
          </cell>
          <cell r="K6439">
            <v>5</v>
          </cell>
          <cell r="L6439">
            <v>4.2</v>
          </cell>
          <cell r="M6439">
            <v>16.399999999999999</v>
          </cell>
          <cell r="N6439">
            <v>85.7</v>
          </cell>
          <cell r="O6439">
            <v>15.8</v>
          </cell>
          <cell r="P6439">
            <v>69.900000000000006</v>
          </cell>
          <cell r="Q6439">
            <v>18.399999999999999</v>
          </cell>
          <cell r="R6439">
            <v>91.3</v>
          </cell>
          <cell r="S6439">
            <v>15</v>
          </cell>
          <cell r="T6439" t="str">
            <v>EltonTraits_GenAvg</v>
          </cell>
          <cell r="U6439" t="str">
            <v>NA</v>
          </cell>
          <cell r="V6439" t="str">
            <v>NO</v>
          </cell>
          <cell r="W6439" t="str">
            <v>NA</v>
          </cell>
          <cell r="X6439" t="str">
            <v>NA</v>
          </cell>
          <cell r="Y6439" t="str">
            <v>Forest</v>
          </cell>
          <cell r="Z6439">
            <v>1</v>
          </cell>
          <cell r="AA6439">
            <v>1</v>
          </cell>
          <cell r="AB6439" t="str">
            <v>Carnivore</v>
          </cell>
          <cell r="AC6439" t="str">
            <v>Invertivore</v>
          </cell>
          <cell r="AD6439" t="str">
            <v>Insessorial</v>
          </cell>
          <cell r="AE6439">
            <v>-8.1999999999999993</v>
          </cell>
          <cell r="AF6439">
            <v>-6.62</v>
          </cell>
          <cell r="AG6439">
            <v>-7.42</v>
          </cell>
          <cell r="AH6439">
            <v>109.9058799</v>
          </cell>
          <cell r="AI6439">
            <v>8512.9599999999991</v>
          </cell>
          <cell r="AJ6439" t="str">
            <v>Extant</v>
          </cell>
        </row>
        <row r="6440">
          <cell r="A6440" t="str">
            <v>Rhipidura fuliginosa</v>
          </cell>
          <cell r="B6440" t="str">
            <v>Rhipiduridae</v>
          </cell>
          <cell r="C6440" t="str">
            <v>Passeriformes</v>
          </cell>
          <cell r="D6440">
            <v>31</v>
          </cell>
          <cell r="E6440">
            <v>10</v>
          </cell>
          <cell r="F6440">
            <v>20</v>
          </cell>
          <cell r="G6440">
            <v>1</v>
          </cell>
          <cell r="H6440">
            <v>3</v>
          </cell>
          <cell r="I6440">
            <v>11.8</v>
          </cell>
          <cell r="J6440">
            <v>5.4</v>
          </cell>
          <cell r="K6440">
            <v>3.1</v>
          </cell>
          <cell r="L6440">
            <v>2.5</v>
          </cell>
          <cell r="M6440">
            <v>17.8</v>
          </cell>
          <cell r="N6440">
            <v>73.599999999999994</v>
          </cell>
          <cell r="O6440">
            <v>15.5</v>
          </cell>
          <cell r="P6440">
            <v>58.9</v>
          </cell>
          <cell r="Q6440">
            <v>20.9</v>
          </cell>
          <cell r="R6440">
            <v>86.3</v>
          </cell>
          <cell r="S6440">
            <v>7.53</v>
          </cell>
          <cell r="T6440" t="str">
            <v>Dunning</v>
          </cell>
          <cell r="U6440" t="str">
            <v>NA</v>
          </cell>
          <cell r="V6440" t="str">
            <v>NO</v>
          </cell>
          <cell r="W6440" t="str">
            <v>NA</v>
          </cell>
          <cell r="X6440" t="str">
            <v>NA</v>
          </cell>
          <cell r="Y6440" t="str">
            <v>Woodland</v>
          </cell>
          <cell r="Z6440">
            <v>2</v>
          </cell>
          <cell r="AA6440">
            <v>1</v>
          </cell>
          <cell r="AB6440" t="str">
            <v>Carnivore</v>
          </cell>
          <cell r="AC6440" t="str">
            <v>Invertivore</v>
          </cell>
          <cell r="AD6440" t="str">
            <v>Insessorial</v>
          </cell>
          <cell r="AE6440">
            <v>-47.29</v>
          </cell>
          <cell r="AF6440">
            <v>-10.17</v>
          </cell>
          <cell r="AG6440">
            <v>-34.26</v>
          </cell>
          <cell r="AH6440">
            <v>148.92508459999999</v>
          </cell>
          <cell r="AI6440">
            <v>1570790.14</v>
          </cell>
          <cell r="AJ6440" t="str">
            <v>Extant</v>
          </cell>
        </row>
        <row r="6441">
          <cell r="A6441" t="str">
            <v>Rhipidura fuscorufa</v>
          </cell>
          <cell r="B6441" t="str">
            <v>Rhipiduridae</v>
          </cell>
          <cell r="C6441" t="str">
            <v>Passeriformes</v>
          </cell>
          <cell r="D6441">
            <v>10</v>
          </cell>
          <cell r="E6441">
            <v>3</v>
          </cell>
          <cell r="F6441">
            <v>6</v>
          </cell>
          <cell r="G6441">
            <v>1</v>
          </cell>
          <cell r="H6441">
            <v>5</v>
          </cell>
          <cell r="I6441">
            <v>19.5</v>
          </cell>
          <cell r="J6441">
            <v>10.7</v>
          </cell>
          <cell r="K6441">
            <v>6.8</v>
          </cell>
          <cell r="L6441">
            <v>4.7</v>
          </cell>
          <cell r="M6441">
            <v>18.5</v>
          </cell>
          <cell r="N6441">
            <v>85.4</v>
          </cell>
          <cell r="O6441">
            <v>19.5</v>
          </cell>
          <cell r="P6441">
            <v>65.900000000000006</v>
          </cell>
          <cell r="Q6441">
            <v>22.9</v>
          </cell>
          <cell r="R6441">
            <v>83.6</v>
          </cell>
          <cell r="S6441">
            <v>14.97</v>
          </cell>
          <cell r="T6441" t="str">
            <v>EltonTraits_GenAvg</v>
          </cell>
          <cell r="U6441" t="str">
            <v>NA</v>
          </cell>
          <cell r="V6441" t="str">
            <v>NO</v>
          </cell>
          <cell r="W6441" t="str">
            <v>NA</v>
          </cell>
          <cell r="X6441" t="str">
            <v>NA</v>
          </cell>
          <cell r="Y6441" t="str">
            <v>Forest</v>
          </cell>
          <cell r="Z6441">
            <v>1</v>
          </cell>
          <cell r="AA6441">
            <v>1</v>
          </cell>
          <cell r="AB6441" t="str">
            <v>Carnivore</v>
          </cell>
          <cell r="AC6441" t="str">
            <v>Invertivore</v>
          </cell>
          <cell r="AD6441" t="str">
            <v>Insessorial</v>
          </cell>
          <cell r="AE6441">
            <v>-8.35</v>
          </cell>
          <cell r="AF6441">
            <v>-6.66</v>
          </cell>
          <cell r="AG6441">
            <v>-7.62</v>
          </cell>
          <cell r="AH6441">
            <v>131.1121215</v>
          </cell>
          <cell r="AI6441">
            <v>4783.92</v>
          </cell>
          <cell r="AJ6441" t="str">
            <v>Extant</v>
          </cell>
        </row>
        <row r="6442">
          <cell r="A6442" t="str">
            <v>Rhipidura hyperythra</v>
          </cell>
          <cell r="B6442" t="str">
            <v>Rhipiduridae</v>
          </cell>
          <cell r="C6442" t="str">
            <v>Passeriformes</v>
          </cell>
          <cell r="D6442">
            <v>8</v>
          </cell>
          <cell r="E6442">
            <v>1</v>
          </cell>
          <cell r="F6442">
            <v>7</v>
          </cell>
          <cell r="G6442">
            <v>0</v>
          </cell>
          <cell r="H6442">
            <v>4</v>
          </cell>
          <cell r="I6442">
            <v>13.7</v>
          </cell>
          <cell r="J6442">
            <v>6.5</v>
          </cell>
          <cell r="K6442">
            <v>4</v>
          </cell>
          <cell r="L6442">
            <v>3.4</v>
          </cell>
          <cell r="M6442">
            <v>15.9</v>
          </cell>
          <cell r="N6442">
            <v>78.5</v>
          </cell>
          <cell r="O6442">
            <v>14.7</v>
          </cell>
          <cell r="P6442">
            <v>63.8</v>
          </cell>
          <cell r="Q6442">
            <v>18.7</v>
          </cell>
          <cell r="R6442">
            <v>78.900000000000006</v>
          </cell>
          <cell r="S6442">
            <v>11.2</v>
          </cell>
          <cell r="T6442" t="str">
            <v>Dunning</v>
          </cell>
          <cell r="U6442" t="str">
            <v>NA</v>
          </cell>
          <cell r="V6442" t="str">
            <v>NO</v>
          </cell>
          <cell r="W6442" t="str">
            <v>NA</v>
          </cell>
          <cell r="X6442" t="str">
            <v>NA</v>
          </cell>
          <cell r="Y6442" t="str">
            <v>Forest</v>
          </cell>
          <cell r="Z6442">
            <v>1</v>
          </cell>
          <cell r="AA6442">
            <v>1</v>
          </cell>
          <cell r="AB6442" t="str">
            <v>Carnivore</v>
          </cell>
          <cell r="AC6442" t="str">
            <v>Invertivore</v>
          </cell>
          <cell r="AD6442" t="str">
            <v>Insessorial</v>
          </cell>
          <cell r="AE6442">
            <v>-10.7</v>
          </cell>
          <cell r="AF6442">
            <v>-0.34</v>
          </cell>
          <cell r="AG6442">
            <v>-5.2</v>
          </cell>
          <cell r="AH6442">
            <v>141.10740519999999</v>
          </cell>
          <cell r="AI6442">
            <v>465792.13</v>
          </cell>
          <cell r="AJ6442" t="str">
            <v>Extant</v>
          </cell>
        </row>
        <row r="6443">
          <cell r="A6443" t="str">
            <v>Rhipidura javanica</v>
          </cell>
          <cell r="B6443" t="str">
            <v>Rhipiduridae</v>
          </cell>
          <cell r="C6443" t="str">
            <v>Passeriformes</v>
          </cell>
          <cell r="D6443">
            <v>10</v>
          </cell>
          <cell r="E6443">
            <v>2</v>
          </cell>
          <cell r="F6443">
            <v>8</v>
          </cell>
          <cell r="G6443">
            <v>0</v>
          </cell>
          <cell r="H6443">
            <v>4</v>
          </cell>
          <cell r="I6443">
            <v>16.100000000000001</v>
          </cell>
          <cell r="J6443">
            <v>9.6999999999999993</v>
          </cell>
          <cell r="K6443">
            <v>5.0999999999999996</v>
          </cell>
          <cell r="L6443">
            <v>3.5</v>
          </cell>
          <cell r="M6443">
            <v>18.899999999999999</v>
          </cell>
          <cell r="N6443">
            <v>71.400000000000006</v>
          </cell>
          <cell r="O6443">
            <v>10.6</v>
          </cell>
          <cell r="P6443">
            <v>60.8</v>
          </cell>
          <cell r="Q6443">
            <v>14.8</v>
          </cell>
          <cell r="R6443">
            <v>77.099999999999994</v>
          </cell>
          <cell r="S6443">
            <v>12.5</v>
          </cell>
          <cell r="T6443" t="str">
            <v>Dunning</v>
          </cell>
          <cell r="U6443" t="str">
            <v>NA</v>
          </cell>
          <cell r="V6443" t="str">
            <v>NO</v>
          </cell>
          <cell r="W6443" t="str">
            <v>NA</v>
          </cell>
          <cell r="X6443" t="str">
            <v>NA</v>
          </cell>
          <cell r="Y6443" t="str">
            <v>Woodland</v>
          </cell>
          <cell r="Z6443">
            <v>2</v>
          </cell>
          <cell r="AA6443">
            <v>1</v>
          </cell>
          <cell r="AB6443" t="str">
            <v>Carnivore</v>
          </cell>
          <cell r="AC6443" t="str">
            <v>Invertivore</v>
          </cell>
          <cell r="AD6443" t="str">
            <v>Insessorial</v>
          </cell>
          <cell r="AE6443">
            <v>-8.9600000000000009</v>
          </cell>
          <cell r="AF6443">
            <v>19.11</v>
          </cell>
          <cell r="AG6443">
            <v>5.19</v>
          </cell>
          <cell r="AH6443">
            <v>109.41667169999999</v>
          </cell>
          <cell r="AI6443">
            <v>1833421.94</v>
          </cell>
          <cell r="AJ6443" t="str">
            <v>Extant</v>
          </cell>
        </row>
        <row r="6444">
          <cell r="A6444" t="str">
            <v>Rhipidura kubaryi</v>
          </cell>
          <cell r="B6444" t="str">
            <v>Rhipiduridae</v>
          </cell>
          <cell r="C6444" t="str">
            <v>Passeriformes</v>
          </cell>
          <cell r="D6444">
            <v>9</v>
          </cell>
          <cell r="E6444">
            <v>1</v>
          </cell>
          <cell r="F6444">
            <v>8</v>
          </cell>
          <cell r="G6444">
            <v>0</v>
          </cell>
          <cell r="H6444">
            <v>3</v>
          </cell>
          <cell r="I6444">
            <v>15</v>
          </cell>
          <cell r="J6444">
            <v>6.4</v>
          </cell>
          <cell r="K6444">
            <v>4.4000000000000004</v>
          </cell>
          <cell r="L6444">
            <v>3.6</v>
          </cell>
          <cell r="M6444">
            <v>21.6</v>
          </cell>
          <cell r="N6444">
            <v>74.7</v>
          </cell>
          <cell r="O6444">
            <v>14.8</v>
          </cell>
          <cell r="P6444">
            <v>59.8</v>
          </cell>
          <cell r="Q6444">
            <v>19.8</v>
          </cell>
          <cell r="R6444">
            <v>86.2</v>
          </cell>
          <cell r="S6444">
            <v>14.97</v>
          </cell>
          <cell r="T6444" t="str">
            <v>EltonTraits_GenAvg</v>
          </cell>
          <cell r="U6444" t="str">
            <v>NA</v>
          </cell>
          <cell r="V6444" t="str">
            <v>NO</v>
          </cell>
          <cell r="W6444" t="str">
            <v>NA</v>
          </cell>
          <cell r="X6444" t="str">
            <v>NA</v>
          </cell>
          <cell r="Y6444" t="str">
            <v>Forest</v>
          </cell>
          <cell r="Z6444">
            <v>2</v>
          </cell>
          <cell r="AA6444">
            <v>1</v>
          </cell>
          <cell r="AB6444" t="str">
            <v>Carnivore</v>
          </cell>
          <cell r="AC6444" t="str">
            <v>Invertivore</v>
          </cell>
          <cell r="AD6444" t="str">
            <v>Insessorial</v>
          </cell>
          <cell r="AE6444">
            <v>6.79</v>
          </cell>
          <cell r="AF6444">
            <v>7.01</v>
          </cell>
          <cell r="AG6444">
            <v>6.88</v>
          </cell>
          <cell r="AH6444">
            <v>158.22650200000001</v>
          </cell>
          <cell r="AI6444">
            <v>351.18</v>
          </cell>
          <cell r="AJ6444" t="str">
            <v>Extant</v>
          </cell>
        </row>
        <row r="6445">
          <cell r="A6445" t="str">
            <v>Rhipidura lepida</v>
          </cell>
          <cell r="B6445" t="str">
            <v>Rhipiduridae</v>
          </cell>
          <cell r="C6445" t="str">
            <v>Passeriformes</v>
          </cell>
          <cell r="D6445">
            <v>9</v>
          </cell>
          <cell r="E6445">
            <v>1</v>
          </cell>
          <cell r="F6445">
            <v>6</v>
          </cell>
          <cell r="G6445">
            <v>2</v>
          </cell>
          <cell r="H6445">
            <v>4</v>
          </cell>
          <cell r="I6445">
            <v>15.2</v>
          </cell>
          <cell r="J6445">
            <v>7.8</v>
          </cell>
          <cell r="K6445">
            <v>4.7</v>
          </cell>
          <cell r="L6445">
            <v>3.6</v>
          </cell>
          <cell r="M6445">
            <v>24.2</v>
          </cell>
          <cell r="N6445">
            <v>80</v>
          </cell>
          <cell r="O6445">
            <v>13.6</v>
          </cell>
          <cell r="P6445">
            <v>66.400000000000006</v>
          </cell>
          <cell r="Q6445">
            <v>17.100000000000001</v>
          </cell>
          <cell r="R6445">
            <v>85.7</v>
          </cell>
          <cell r="S6445">
            <v>15</v>
          </cell>
          <cell r="T6445" t="str">
            <v>EltonTraits_GenAvg</v>
          </cell>
          <cell r="U6445" t="str">
            <v>NA</v>
          </cell>
          <cell r="V6445" t="str">
            <v>NO</v>
          </cell>
          <cell r="W6445" t="str">
            <v>NA</v>
          </cell>
          <cell r="X6445" t="str">
            <v>NA</v>
          </cell>
          <cell r="Y6445" t="str">
            <v>Forest</v>
          </cell>
          <cell r="Z6445">
            <v>1</v>
          </cell>
          <cell r="AA6445">
            <v>1</v>
          </cell>
          <cell r="AB6445" t="str">
            <v>Carnivore</v>
          </cell>
          <cell r="AC6445" t="str">
            <v>Invertivore</v>
          </cell>
          <cell r="AD6445" t="str">
            <v>Insessorial</v>
          </cell>
          <cell r="AE6445">
            <v>6.97</v>
          </cell>
          <cell r="AF6445">
            <v>7.73</v>
          </cell>
          <cell r="AG6445">
            <v>7.46</v>
          </cell>
          <cell r="AH6445">
            <v>134.54460710000001</v>
          </cell>
          <cell r="AI6445">
            <v>442.78</v>
          </cell>
          <cell r="AJ6445" t="str">
            <v>Extant</v>
          </cell>
        </row>
        <row r="6446">
          <cell r="A6446" t="str">
            <v>Rhipidura leucophrys</v>
          </cell>
          <cell r="B6446" t="str">
            <v>Rhipiduridae</v>
          </cell>
          <cell r="C6446" t="str">
            <v>Passeriformes</v>
          </cell>
          <cell r="D6446">
            <v>21</v>
          </cell>
          <cell r="E6446">
            <v>6</v>
          </cell>
          <cell r="F6446">
            <v>15</v>
          </cell>
          <cell r="G6446">
            <v>0</v>
          </cell>
          <cell r="H6446">
            <v>4</v>
          </cell>
          <cell r="I6446">
            <v>18.100000000000001</v>
          </cell>
          <cell r="J6446">
            <v>8.4</v>
          </cell>
          <cell r="K6446">
            <v>5.0999999999999996</v>
          </cell>
          <cell r="L6446">
            <v>4.0999999999999996</v>
          </cell>
          <cell r="M6446">
            <v>26.1</v>
          </cell>
          <cell r="N6446">
            <v>99</v>
          </cell>
          <cell r="O6446">
            <v>19.5</v>
          </cell>
          <cell r="P6446">
            <v>81</v>
          </cell>
          <cell r="Q6446">
            <v>19.399999999999999</v>
          </cell>
          <cell r="R6446">
            <v>101.5</v>
          </cell>
          <cell r="S6446">
            <v>27.44</v>
          </cell>
          <cell r="T6446" t="str">
            <v>Dunning</v>
          </cell>
          <cell r="U6446" t="str">
            <v>NA</v>
          </cell>
          <cell r="V6446" t="str">
            <v>NO</v>
          </cell>
          <cell r="W6446" t="str">
            <v>NA</v>
          </cell>
          <cell r="X6446" t="str">
            <v>NA</v>
          </cell>
          <cell r="Y6446" t="str">
            <v>Woodland</v>
          </cell>
          <cell r="Z6446">
            <v>3</v>
          </cell>
          <cell r="AA6446">
            <v>1</v>
          </cell>
          <cell r="AB6446" t="str">
            <v>Carnivore</v>
          </cell>
          <cell r="AC6446" t="str">
            <v>Invertivore</v>
          </cell>
          <cell r="AD6446" t="str">
            <v>Insessorial</v>
          </cell>
          <cell r="AE6446">
            <v>-39.24</v>
          </cell>
          <cell r="AF6446">
            <v>2.65</v>
          </cell>
          <cell r="AG6446">
            <v>-23.26</v>
          </cell>
          <cell r="AH6446">
            <v>135.13494399999999</v>
          </cell>
          <cell r="AI6446">
            <v>8395527.0899999999</v>
          </cell>
          <cell r="AJ6446" t="str">
            <v>Extant</v>
          </cell>
        </row>
        <row r="6447">
          <cell r="A6447" t="str">
            <v>Rhipidura leucothorax</v>
          </cell>
          <cell r="B6447" t="str">
            <v>Rhipiduridae</v>
          </cell>
          <cell r="C6447" t="str">
            <v>Passeriformes</v>
          </cell>
          <cell r="D6447">
            <v>8</v>
          </cell>
          <cell r="E6447">
            <v>2</v>
          </cell>
          <cell r="F6447">
            <v>6</v>
          </cell>
          <cell r="G6447">
            <v>0</v>
          </cell>
          <cell r="H6447">
            <v>4</v>
          </cell>
          <cell r="I6447">
            <v>18.2</v>
          </cell>
          <cell r="J6447">
            <v>8.6</v>
          </cell>
          <cell r="K6447">
            <v>5.3</v>
          </cell>
          <cell r="L6447">
            <v>4.0999999999999996</v>
          </cell>
          <cell r="M6447">
            <v>20.7</v>
          </cell>
          <cell r="N6447">
            <v>81.5</v>
          </cell>
          <cell r="O6447">
            <v>10.6</v>
          </cell>
          <cell r="P6447">
            <v>70.900000000000006</v>
          </cell>
          <cell r="Q6447">
            <v>13</v>
          </cell>
          <cell r="R6447">
            <v>89.2</v>
          </cell>
          <cell r="S6447">
            <v>17.600000000000001</v>
          </cell>
          <cell r="T6447" t="str">
            <v>Dunning</v>
          </cell>
          <cell r="U6447" t="str">
            <v>NA</v>
          </cell>
          <cell r="V6447" t="str">
            <v>NO</v>
          </cell>
          <cell r="W6447" t="str">
            <v>NA</v>
          </cell>
          <cell r="X6447" t="str">
            <v>NA</v>
          </cell>
          <cell r="Y6447" t="str">
            <v>Shrubland</v>
          </cell>
          <cell r="Z6447">
            <v>2</v>
          </cell>
          <cell r="AA6447">
            <v>1</v>
          </cell>
          <cell r="AB6447" t="str">
            <v>Carnivore</v>
          </cell>
          <cell r="AC6447" t="str">
            <v>Invertivore</v>
          </cell>
          <cell r="AD6447" t="str">
            <v>Insessorial</v>
          </cell>
          <cell r="AE6447">
            <v>-10.7</v>
          </cell>
          <cell r="AF6447">
            <v>-0.34</v>
          </cell>
          <cell r="AG6447">
            <v>-4.9800000000000004</v>
          </cell>
          <cell r="AH6447">
            <v>140.98897299999999</v>
          </cell>
          <cell r="AI6447">
            <v>565343.93000000005</v>
          </cell>
          <cell r="AJ6447" t="str">
            <v>Extant</v>
          </cell>
        </row>
        <row r="6448">
          <cell r="A6448" t="str">
            <v>Rhipidura maculipectus</v>
          </cell>
          <cell r="B6448" t="str">
            <v>Rhipiduridae</v>
          </cell>
          <cell r="C6448" t="str">
            <v>Passeriformes</v>
          </cell>
          <cell r="D6448">
            <v>10</v>
          </cell>
          <cell r="E6448">
            <v>1</v>
          </cell>
          <cell r="F6448">
            <v>6</v>
          </cell>
          <cell r="G6448">
            <v>3</v>
          </cell>
          <cell r="H6448">
            <v>4</v>
          </cell>
          <cell r="I6448">
            <v>17.899999999999999</v>
          </cell>
          <cell r="J6448">
            <v>8.9</v>
          </cell>
          <cell r="K6448">
            <v>5.3</v>
          </cell>
          <cell r="L6448">
            <v>4</v>
          </cell>
          <cell r="M6448">
            <v>23.2</v>
          </cell>
          <cell r="N6448">
            <v>80.7</v>
          </cell>
          <cell r="O6448">
            <v>11.6</v>
          </cell>
          <cell r="P6448">
            <v>69.099999999999994</v>
          </cell>
          <cell r="Q6448">
            <v>14.4</v>
          </cell>
          <cell r="R6448">
            <v>93.3</v>
          </cell>
          <cell r="S6448">
            <v>18</v>
          </cell>
          <cell r="T6448" t="str">
            <v>Dunning</v>
          </cell>
          <cell r="U6448" t="str">
            <v>NA</v>
          </cell>
          <cell r="V6448" t="str">
            <v>NO</v>
          </cell>
          <cell r="W6448" t="str">
            <v>NA</v>
          </cell>
          <cell r="X6448" t="str">
            <v>NA</v>
          </cell>
          <cell r="Y6448" t="str">
            <v>Shrubland</v>
          </cell>
          <cell r="Z6448">
            <v>1</v>
          </cell>
          <cell r="AA6448">
            <v>1</v>
          </cell>
          <cell r="AB6448" t="str">
            <v>Carnivore</v>
          </cell>
          <cell r="AC6448" t="str">
            <v>Invertivore</v>
          </cell>
          <cell r="AD6448" t="str">
            <v>Insessorial</v>
          </cell>
          <cell r="AE6448">
            <v>-9.4600000000000009</v>
          </cell>
          <cell r="AF6448">
            <v>-0.34</v>
          </cell>
          <cell r="AG6448">
            <v>-5.38</v>
          </cell>
          <cell r="AH6448">
            <v>137.4131275</v>
          </cell>
          <cell r="AI6448">
            <v>137530.75</v>
          </cell>
          <cell r="AJ6448" t="str">
            <v>Extant</v>
          </cell>
        </row>
        <row r="6449">
          <cell r="A6449" t="str">
            <v>Rhipidura malaitae</v>
          </cell>
          <cell r="B6449" t="str">
            <v>Rhipiduridae</v>
          </cell>
          <cell r="C6449" t="str">
            <v>Passeriformes</v>
          </cell>
          <cell r="D6449">
            <v>9</v>
          </cell>
          <cell r="E6449">
            <v>1</v>
          </cell>
          <cell r="F6449">
            <v>7</v>
          </cell>
          <cell r="G6449">
            <v>1</v>
          </cell>
          <cell r="H6449">
            <v>1</v>
          </cell>
          <cell r="I6449">
            <v>14.4</v>
          </cell>
          <cell r="J6449">
            <v>6.3</v>
          </cell>
          <cell r="K6449">
            <v>4.5</v>
          </cell>
          <cell r="L6449">
            <v>3.8</v>
          </cell>
          <cell r="M6449">
            <v>18.2</v>
          </cell>
          <cell r="N6449">
            <v>73.7</v>
          </cell>
          <cell r="O6449">
            <v>13.9</v>
          </cell>
          <cell r="P6449">
            <v>59.8</v>
          </cell>
          <cell r="Q6449">
            <v>18.899999999999999</v>
          </cell>
          <cell r="R6449">
            <v>68.900000000000006</v>
          </cell>
          <cell r="S6449">
            <v>12</v>
          </cell>
          <cell r="T6449" t="str">
            <v>Dunning</v>
          </cell>
          <cell r="U6449" t="str">
            <v>NA</v>
          </cell>
          <cell r="V6449" t="str">
            <v>NO</v>
          </cell>
          <cell r="W6449" t="str">
            <v>NA</v>
          </cell>
          <cell r="X6449" t="str">
            <v>NA</v>
          </cell>
          <cell r="Y6449" t="str">
            <v>Forest</v>
          </cell>
          <cell r="Z6449">
            <v>1</v>
          </cell>
          <cell r="AA6449">
            <v>1</v>
          </cell>
          <cell r="AB6449" t="str">
            <v>Carnivore</v>
          </cell>
          <cell r="AC6449" t="str">
            <v>Invertivore</v>
          </cell>
          <cell r="AD6449" t="str">
            <v>Insessorial</v>
          </cell>
          <cell r="AE6449">
            <v>-9.19</v>
          </cell>
          <cell r="AF6449">
            <v>-9.15</v>
          </cell>
          <cell r="AG6449">
            <v>-9.17</v>
          </cell>
          <cell r="AH6449">
            <v>161.08685800000001</v>
          </cell>
          <cell r="AI6449">
            <v>20.39</v>
          </cell>
          <cell r="AJ6449" t="str">
            <v>Extant</v>
          </cell>
        </row>
        <row r="6450">
          <cell r="A6450" t="str">
            <v>Rhipidura matthiae</v>
          </cell>
          <cell r="B6450" t="str">
            <v>Rhipiduridae</v>
          </cell>
          <cell r="C6450" t="str">
            <v>Passeriformes</v>
          </cell>
          <cell r="D6450">
            <v>8</v>
          </cell>
          <cell r="E6450">
            <v>0</v>
          </cell>
          <cell r="F6450">
            <v>8</v>
          </cell>
          <cell r="G6450">
            <v>0</v>
          </cell>
          <cell r="H6450">
            <v>4</v>
          </cell>
          <cell r="I6450">
            <v>14.7</v>
          </cell>
          <cell r="J6450">
            <v>7</v>
          </cell>
          <cell r="K6450">
            <v>4.4000000000000004</v>
          </cell>
          <cell r="L6450">
            <v>3.6</v>
          </cell>
          <cell r="M6450">
            <v>20.399999999999999</v>
          </cell>
          <cell r="N6450">
            <v>69.900000000000006</v>
          </cell>
          <cell r="O6450">
            <v>12.9</v>
          </cell>
          <cell r="P6450">
            <v>56.9</v>
          </cell>
          <cell r="Q6450">
            <v>18.5</v>
          </cell>
          <cell r="R6450">
            <v>72.8</v>
          </cell>
          <cell r="S6450">
            <v>14.97</v>
          </cell>
          <cell r="T6450" t="str">
            <v>EltonTraits_GenAvg</v>
          </cell>
          <cell r="U6450" t="str">
            <v>NA</v>
          </cell>
          <cell r="V6450" t="str">
            <v>NO</v>
          </cell>
          <cell r="W6450" t="str">
            <v>NA</v>
          </cell>
          <cell r="X6450" t="str">
            <v>NA</v>
          </cell>
          <cell r="Y6450" t="str">
            <v>Forest</v>
          </cell>
          <cell r="Z6450">
            <v>1</v>
          </cell>
          <cell r="AA6450">
            <v>1</v>
          </cell>
          <cell r="AB6450" t="str">
            <v>Carnivore</v>
          </cell>
          <cell r="AC6450" t="str">
            <v>Invertivore</v>
          </cell>
          <cell r="AD6450" t="str">
            <v>Insessorial</v>
          </cell>
          <cell r="AE6450">
            <v>-1.6</v>
          </cell>
          <cell r="AF6450">
            <v>-1.32</v>
          </cell>
          <cell r="AG6450">
            <v>-1.44</v>
          </cell>
          <cell r="AH6450">
            <v>149.61536179999999</v>
          </cell>
          <cell r="AI6450">
            <v>355.49</v>
          </cell>
          <cell r="AJ6450" t="str">
            <v>Extant</v>
          </cell>
        </row>
        <row r="6451">
          <cell r="A6451" t="str">
            <v>Rhipidura nebulosa</v>
          </cell>
          <cell r="B6451" t="str">
            <v>Rhipiduridae</v>
          </cell>
          <cell r="C6451" t="str">
            <v>Passeriformes</v>
          </cell>
          <cell r="D6451">
            <v>10</v>
          </cell>
          <cell r="E6451">
            <v>2</v>
          </cell>
          <cell r="F6451">
            <v>8</v>
          </cell>
          <cell r="G6451">
            <v>0</v>
          </cell>
          <cell r="H6451">
            <v>4</v>
          </cell>
          <cell r="I6451">
            <v>12.7</v>
          </cell>
          <cell r="J6451">
            <v>5.5</v>
          </cell>
          <cell r="K6451">
            <v>3.8</v>
          </cell>
          <cell r="L6451">
            <v>3.1</v>
          </cell>
          <cell r="M6451">
            <v>17.899999999999999</v>
          </cell>
          <cell r="N6451">
            <v>71.7</v>
          </cell>
          <cell r="O6451">
            <v>14.5</v>
          </cell>
          <cell r="P6451">
            <v>57.2</v>
          </cell>
          <cell r="Q6451">
            <v>20.3</v>
          </cell>
          <cell r="R6451">
            <v>76.8</v>
          </cell>
          <cell r="S6451">
            <v>5.8</v>
          </cell>
          <cell r="T6451" t="str">
            <v>Updated_literature</v>
          </cell>
          <cell r="U6451" t="str">
            <v>BoW</v>
          </cell>
          <cell r="V6451" t="str">
            <v>NO</v>
          </cell>
          <cell r="W6451" t="str">
            <v>NA</v>
          </cell>
          <cell r="X6451" t="str">
            <v>NA</v>
          </cell>
          <cell r="Y6451" t="str">
            <v>Forest</v>
          </cell>
          <cell r="Z6451">
            <v>1</v>
          </cell>
          <cell r="AA6451">
            <v>1</v>
          </cell>
          <cell r="AB6451" t="str">
            <v>Carnivore</v>
          </cell>
          <cell r="AC6451" t="str">
            <v>Invertivore</v>
          </cell>
          <cell r="AD6451" t="str">
            <v>Insessorial</v>
          </cell>
          <cell r="AE6451">
            <v>-14.04</v>
          </cell>
          <cell r="AF6451">
            <v>-13.5</v>
          </cell>
          <cell r="AG6451">
            <v>-13.79</v>
          </cell>
          <cell r="AH6451">
            <v>-172.04504510000001</v>
          </cell>
          <cell r="AI6451">
            <v>1955.36</v>
          </cell>
          <cell r="AJ6451" t="str">
            <v>Extant</v>
          </cell>
        </row>
        <row r="6452">
          <cell r="A6452" t="str">
            <v>Rhipidura nigrocinnamomea</v>
          </cell>
          <cell r="B6452" t="str">
            <v>Rhipiduridae</v>
          </cell>
          <cell r="C6452" t="str">
            <v>Passeriformes</v>
          </cell>
          <cell r="D6452">
            <v>10</v>
          </cell>
          <cell r="E6452">
            <v>2</v>
          </cell>
          <cell r="F6452">
            <v>8</v>
          </cell>
          <cell r="G6452">
            <v>0</v>
          </cell>
          <cell r="H6452">
            <v>4</v>
          </cell>
          <cell r="I6452">
            <v>13.9</v>
          </cell>
          <cell r="J6452">
            <v>6.2</v>
          </cell>
          <cell r="K6452">
            <v>4.3</v>
          </cell>
          <cell r="L6452">
            <v>3.4</v>
          </cell>
          <cell r="M6452">
            <v>18</v>
          </cell>
          <cell r="N6452">
            <v>74.8</v>
          </cell>
          <cell r="O6452">
            <v>14.1</v>
          </cell>
          <cell r="P6452">
            <v>60.7</v>
          </cell>
          <cell r="Q6452">
            <v>18.8</v>
          </cell>
          <cell r="R6452">
            <v>80.5</v>
          </cell>
          <cell r="S6452">
            <v>13</v>
          </cell>
          <cell r="T6452" t="str">
            <v>Dunning</v>
          </cell>
          <cell r="U6452" t="str">
            <v>NA</v>
          </cell>
          <cell r="V6452" t="str">
            <v>NO</v>
          </cell>
          <cell r="W6452" t="str">
            <v>NA</v>
          </cell>
          <cell r="X6452" t="str">
            <v>NA</v>
          </cell>
          <cell r="Y6452" t="str">
            <v>Forest</v>
          </cell>
          <cell r="Z6452">
            <v>1</v>
          </cell>
          <cell r="AA6452">
            <v>1</v>
          </cell>
          <cell r="AB6452" t="str">
            <v>Carnivore</v>
          </cell>
          <cell r="AC6452" t="str">
            <v>Invertivore</v>
          </cell>
          <cell r="AD6452" t="str">
            <v>Insessorial</v>
          </cell>
          <cell r="AE6452">
            <v>5.86</v>
          </cell>
          <cell r="AF6452">
            <v>9.33</v>
          </cell>
          <cell r="AG6452">
            <v>7.53</v>
          </cell>
          <cell r="AH6452">
            <v>125.00374410000001</v>
          </cell>
          <cell r="AI6452">
            <v>9000.73</v>
          </cell>
          <cell r="AJ6452" t="str">
            <v>Extant</v>
          </cell>
        </row>
        <row r="6453">
          <cell r="A6453" t="str">
            <v>Rhipidura opistherythra</v>
          </cell>
          <cell r="B6453" t="str">
            <v>Rhipiduridae</v>
          </cell>
          <cell r="C6453" t="str">
            <v>Passeriformes</v>
          </cell>
          <cell r="D6453">
            <v>7</v>
          </cell>
          <cell r="E6453">
            <v>1</v>
          </cell>
          <cell r="F6453">
            <v>6</v>
          </cell>
          <cell r="G6453">
            <v>0</v>
          </cell>
          <cell r="H6453">
            <v>1</v>
          </cell>
          <cell r="I6453">
            <v>16.8</v>
          </cell>
          <cell r="J6453">
            <v>7.2</v>
          </cell>
          <cell r="K6453">
            <v>4.8</v>
          </cell>
          <cell r="L6453">
            <v>3.4</v>
          </cell>
          <cell r="M6453">
            <v>25.1</v>
          </cell>
          <cell r="N6453">
            <v>71.099999999999994</v>
          </cell>
          <cell r="O6453">
            <v>11.2</v>
          </cell>
          <cell r="P6453">
            <v>60</v>
          </cell>
          <cell r="Q6453">
            <v>15.7</v>
          </cell>
          <cell r="R6453">
            <v>89.9</v>
          </cell>
          <cell r="S6453">
            <v>14.97</v>
          </cell>
          <cell r="T6453" t="str">
            <v>EltonTraits_GenAvg</v>
          </cell>
          <cell r="U6453" t="str">
            <v>NA</v>
          </cell>
          <cell r="V6453" t="str">
            <v>NO</v>
          </cell>
          <cell r="W6453" t="str">
            <v>NA</v>
          </cell>
          <cell r="X6453" t="str">
            <v>NA</v>
          </cell>
          <cell r="Y6453" t="str">
            <v>Forest</v>
          </cell>
          <cell r="Z6453">
            <v>1</v>
          </cell>
          <cell r="AA6453">
            <v>1</v>
          </cell>
          <cell r="AB6453" t="str">
            <v>Carnivore</v>
          </cell>
          <cell r="AC6453" t="str">
            <v>Invertivore</v>
          </cell>
          <cell r="AD6453" t="str">
            <v>Insessorial</v>
          </cell>
          <cell r="AE6453">
            <v>-7.95</v>
          </cell>
          <cell r="AF6453">
            <v>-6.86</v>
          </cell>
          <cell r="AG6453">
            <v>-7.52</v>
          </cell>
          <cell r="AH6453">
            <v>131.44862929999999</v>
          </cell>
          <cell r="AI6453">
            <v>3122.04</v>
          </cell>
          <cell r="AJ6453" t="str">
            <v>Extant</v>
          </cell>
        </row>
        <row r="6454">
          <cell r="A6454" t="str">
            <v>Rhipidura perlata</v>
          </cell>
          <cell r="B6454" t="str">
            <v>Rhipiduridae</v>
          </cell>
          <cell r="C6454" t="str">
            <v>Passeriformes</v>
          </cell>
          <cell r="D6454">
            <v>13</v>
          </cell>
          <cell r="E6454">
            <v>2</v>
          </cell>
          <cell r="F6454">
            <v>9</v>
          </cell>
          <cell r="G6454">
            <v>2</v>
          </cell>
          <cell r="H6454">
            <v>6</v>
          </cell>
          <cell r="I6454">
            <v>14.8</v>
          </cell>
          <cell r="J6454">
            <v>7.8</v>
          </cell>
          <cell r="K6454">
            <v>4.9000000000000004</v>
          </cell>
          <cell r="L6454">
            <v>4</v>
          </cell>
          <cell r="M6454">
            <v>15.1</v>
          </cell>
          <cell r="N6454">
            <v>83.3</v>
          </cell>
          <cell r="O6454">
            <v>16.3</v>
          </cell>
          <cell r="P6454">
            <v>67.2</v>
          </cell>
          <cell r="Q6454">
            <v>19.5</v>
          </cell>
          <cell r="R6454">
            <v>81.599999999999994</v>
          </cell>
          <cell r="S6454">
            <v>13.4</v>
          </cell>
          <cell r="T6454" t="str">
            <v>Dunning</v>
          </cell>
          <cell r="U6454" t="str">
            <v>NA</v>
          </cell>
          <cell r="V6454" t="str">
            <v>NO</v>
          </cell>
          <cell r="W6454" t="str">
            <v>NA</v>
          </cell>
          <cell r="X6454" t="str">
            <v>NA</v>
          </cell>
          <cell r="Y6454" t="str">
            <v>Forest</v>
          </cell>
          <cell r="Z6454">
            <v>1</v>
          </cell>
          <cell r="AA6454">
            <v>1</v>
          </cell>
          <cell r="AB6454" t="str">
            <v>Carnivore</v>
          </cell>
          <cell r="AC6454" t="str">
            <v>Invertivore</v>
          </cell>
          <cell r="AD6454" t="str">
            <v>Insessorial</v>
          </cell>
          <cell r="AE6454">
            <v>-5.95</v>
          </cell>
          <cell r="AF6454">
            <v>7.26</v>
          </cell>
          <cell r="AG6454">
            <v>0.74</v>
          </cell>
          <cell r="AH6454">
            <v>108.7411259</v>
          </cell>
          <cell r="AI6454">
            <v>1287003.58</v>
          </cell>
          <cell r="AJ6454" t="str">
            <v>Extant</v>
          </cell>
        </row>
        <row r="6455">
          <cell r="A6455" t="str">
            <v>Rhipidura personata</v>
          </cell>
          <cell r="B6455" t="str">
            <v>Rhipiduridae</v>
          </cell>
          <cell r="C6455" t="str">
            <v>Passeriformes</v>
          </cell>
          <cell r="D6455">
            <v>10</v>
          </cell>
          <cell r="E6455">
            <v>3</v>
          </cell>
          <cell r="F6455">
            <v>7</v>
          </cell>
          <cell r="G6455">
            <v>0</v>
          </cell>
          <cell r="H6455">
            <v>4</v>
          </cell>
          <cell r="I6455">
            <v>14.2</v>
          </cell>
          <cell r="J6455">
            <v>5.8</v>
          </cell>
          <cell r="K6455">
            <v>4.5</v>
          </cell>
          <cell r="L6455">
            <v>3.7</v>
          </cell>
          <cell r="M6455">
            <v>19.5</v>
          </cell>
          <cell r="N6455">
            <v>78.7</v>
          </cell>
          <cell r="O6455">
            <v>16.3</v>
          </cell>
          <cell r="P6455">
            <v>62.4</v>
          </cell>
          <cell r="Q6455">
            <v>20.7</v>
          </cell>
          <cell r="R6455">
            <v>85.6</v>
          </cell>
          <cell r="S6455">
            <v>35.74</v>
          </cell>
          <cell r="T6455" t="str">
            <v>EltonTraits_Model</v>
          </cell>
          <cell r="U6455" t="str">
            <v>NA</v>
          </cell>
          <cell r="V6455" t="str">
            <v>NO</v>
          </cell>
          <cell r="W6455" t="str">
            <v>NA</v>
          </cell>
          <cell r="X6455" t="str">
            <v>NA</v>
          </cell>
          <cell r="Y6455" t="str">
            <v>Forest</v>
          </cell>
          <cell r="Z6455">
            <v>1</v>
          </cell>
          <cell r="AA6455">
            <v>1</v>
          </cell>
          <cell r="AB6455" t="str">
            <v>Carnivore</v>
          </cell>
          <cell r="AC6455" t="str">
            <v>Invertivore</v>
          </cell>
          <cell r="AD6455" t="str">
            <v>Insessorial</v>
          </cell>
          <cell r="AE6455">
            <v>-19.170000000000002</v>
          </cell>
          <cell r="AF6455">
            <v>-18.87</v>
          </cell>
          <cell r="AG6455">
            <v>-19.03</v>
          </cell>
          <cell r="AH6455">
            <v>178.2504802</v>
          </cell>
          <cell r="AI6455">
            <v>462.6</v>
          </cell>
          <cell r="AJ6455" t="str">
            <v>Extant</v>
          </cell>
        </row>
        <row r="6456">
          <cell r="A6456" t="str">
            <v>Rhipidura phasiana</v>
          </cell>
          <cell r="B6456" t="str">
            <v>Rhipiduridae</v>
          </cell>
          <cell r="C6456" t="str">
            <v>Passeriformes</v>
          </cell>
          <cell r="D6456">
            <v>8</v>
          </cell>
          <cell r="E6456">
            <v>2</v>
          </cell>
          <cell r="F6456">
            <v>6</v>
          </cell>
          <cell r="G6456">
            <v>0</v>
          </cell>
          <cell r="H6456">
            <v>4</v>
          </cell>
          <cell r="I6456">
            <v>12.5</v>
          </cell>
          <cell r="J6456">
            <v>5.7</v>
          </cell>
          <cell r="K6456">
            <v>3.6</v>
          </cell>
          <cell r="L6456">
            <v>2.8</v>
          </cell>
          <cell r="M6456">
            <v>17.100000000000001</v>
          </cell>
          <cell r="N6456">
            <v>66.8</v>
          </cell>
          <cell r="O6456">
            <v>12.2</v>
          </cell>
          <cell r="P6456">
            <v>54.6</v>
          </cell>
          <cell r="Q6456">
            <v>18.2</v>
          </cell>
          <cell r="R6456">
            <v>77.599999999999994</v>
          </cell>
          <cell r="S6456">
            <v>6.9</v>
          </cell>
          <cell r="T6456" t="str">
            <v>Dunning</v>
          </cell>
          <cell r="U6456" t="str">
            <v>NA</v>
          </cell>
          <cell r="V6456" t="str">
            <v>NO</v>
          </cell>
          <cell r="W6456" t="str">
            <v>NA</v>
          </cell>
          <cell r="X6456" t="str">
            <v>NA</v>
          </cell>
          <cell r="Y6456" t="str">
            <v>Woodland</v>
          </cell>
          <cell r="Z6456">
            <v>2</v>
          </cell>
          <cell r="AA6456">
            <v>1</v>
          </cell>
          <cell r="AB6456" t="str">
            <v>Carnivore</v>
          </cell>
          <cell r="AC6456" t="str">
            <v>Invertivore</v>
          </cell>
          <cell r="AD6456" t="str">
            <v>Insessorial</v>
          </cell>
          <cell r="AE6456">
            <v>-27.28</v>
          </cell>
          <cell r="AF6456">
            <v>-5.32</v>
          </cell>
          <cell r="AG6456">
            <v>-15.95</v>
          </cell>
          <cell r="AH6456">
            <v>129.16551709999999</v>
          </cell>
          <cell r="AI6456">
            <v>319575.43</v>
          </cell>
          <cell r="AJ6456" t="str">
            <v>Extant</v>
          </cell>
        </row>
        <row r="6457">
          <cell r="A6457" t="str">
            <v>Rhipidura phoenicura</v>
          </cell>
          <cell r="B6457" t="str">
            <v>Rhipiduridae</v>
          </cell>
          <cell r="C6457" t="str">
            <v>Passeriformes</v>
          </cell>
          <cell r="D6457">
            <v>10</v>
          </cell>
          <cell r="E6457">
            <v>1</v>
          </cell>
          <cell r="F6457">
            <v>8</v>
          </cell>
          <cell r="G6457">
            <v>1</v>
          </cell>
          <cell r="H6457">
            <v>4</v>
          </cell>
          <cell r="I6457">
            <v>13.3</v>
          </cell>
          <cell r="J6457">
            <v>5.8</v>
          </cell>
          <cell r="K6457">
            <v>4</v>
          </cell>
          <cell r="L6457">
            <v>3.2</v>
          </cell>
          <cell r="M6457">
            <v>18.7</v>
          </cell>
          <cell r="N6457">
            <v>73.2</v>
          </cell>
          <cell r="O6457">
            <v>11.7</v>
          </cell>
          <cell r="P6457">
            <v>61.5</v>
          </cell>
          <cell r="Q6457">
            <v>16</v>
          </cell>
          <cell r="R6457">
            <v>85.2</v>
          </cell>
          <cell r="S6457">
            <v>14.97</v>
          </cell>
          <cell r="T6457" t="str">
            <v>EltonTraits_GenAvg</v>
          </cell>
          <cell r="U6457" t="str">
            <v>NA</v>
          </cell>
          <cell r="V6457" t="str">
            <v>NO</v>
          </cell>
          <cell r="W6457" t="str">
            <v>NA</v>
          </cell>
          <cell r="X6457" t="str">
            <v>NA</v>
          </cell>
          <cell r="Y6457" t="str">
            <v>Forest</v>
          </cell>
          <cell r="Z6457">
            <v>1</v>
          </cell>
          <cell r="AA6457">
            <v>1</v>
          </cell>
          <cell r="AB6457" t="str">
            <v>Carnivore</v>
          </cell>
          <cell r="AC6457" t="str">
            <v>Invertivore</v>
          </cell>
          <cell r="AD6457" t="str">
            <v>Insessorial</v>
          </cell>
          <cell r="AE6457">
            <v>-8.1999999999999993</v>
          </cell>
          <cell r="AF6457">
            <v>-6.62</v>
          </cell>
          <cell r="AG6457">
            <v>-7.43</v>
          </cell>
          <cell r="AH6457">
            <v>109.9878411</v>
          </cell>
          <cell r="AI6457">
            <v>8270.5</v>
          </cell>
          <cell r="AJ6457" t="str">
            <v>Extant</v>
          </cell>
        </row>
        <row r="6458">
          <cell r="A6458" t="str">
            <v>Rhipidura rennelliana</v>
          </cell>
          <cell r="B6458" t="str">
            <v>Rhipiduridae</v>
          </cell>
          <cell r="C6458" t="str">
            <v>Passeriformes</v>
          </cell>
          <cell r="D6458">
            <v>10</v>
          </cell>
          <cell r="E6458">
            <v>1</v>
          </cell>
          <cell r="F6458">
            <v>8</v>
          </cell>
          <cell r="G6458">
            <v>1</v>
          </cell>
          <cell r="H6458">
            <v>4</v>
          </cell>
          <cell r="I6458">
            <v>15.7</v>
          </cell>
          <cell r="J6458">
            <v>8.6</v>
          </cell>
          <cell r="K6458">
            <v>4.7</v>
          </cell>
          <cell r="L6458">
            <v>3.7</v>
          </cell>
          <cell r="M6458">
            <v>20.399999999999999</v>
          </cell>
          <cell r="N6458">
            <v>79.599999999999994</v>
          </cell>
          <cell r="O6458">
            <v>13.6</v>
          </cell>
          <cell r="P6458">
            <v>66</v>
          </cell>
          <cell r="Q6458">
            <v>17.100000000000001</v>
          </cell>
          <cell r="R6458">
            <v>94.1</v>
          </cell>
          <cell r="S6458">
            <v>14.5</v>
          </cell>
          <cell r="T6458" t="str">
            <v>Updated_literature</v>
          </cell>
          <cell r="U6458" t="str">
            <v>BoW</v>
          </cell>
          <cell r="V6458" t="str">
            <v>NO</v>
          </cell>
          <cell r="W6458" t="str">
            <v>NA</v>
          </cell>
          <cell r="X6458" t="str">
            <v>NA</v>
          </cell>
          <cell r="Y6458" t="str">
            <v>Forest</v>
          </cell>
          <cell r="Z6458">
            <v>1</v>
          </cell>
          <cell r="AA6458">
            <v>1</v>
          </cell>
          <cell r="AB6458" t="str">
            <v>Carnivore</v>
          </cell>
          <cell r="AC6458" t="str">
            <v>Invertivore</v>
          </cell>
          <cell r="AD6458" t="str">
            <v>Insessorial</v>
          </cell>
          <cell r="AE6458">
            <v>-11.85</v>
          </cell>
          <cell r="AF6458">
            <v>-11.46</v>
          </cell>
          <cell r="AG6458">
            <v>-11.65</v>
          </cell>
          <cell r="AH6458">
            <v>160.24675429999999</v>
          </cell>
          <cell r="AI6458">
            <v>675.46</v>
          </cell>
          <cell r="AJ6458" t="str">
            <v>Extant</v>
          </cell>
        </row>
        <row r="6459">
          <cell r="A6459" t="str">
            <v>Rhipidura rufidorsa</v>
          </cell>
          <cell r="B6459" t="str">
            <v>Rhipiduridae</v>
          </cell>
          <cell r="C6459" t="str">
            <v>Passeriformes</v>
          </cell>
          <cell r="D6459">
            <v>8</v>
          </cell>
          <cell r="E6459">
            <v>2</v>
          </cell>
          <cell r="F6459">
            <v>6</v>
          </cell>
          <cell r="G6459">
            <v>0</v>
          </cell>
          <cell r="H6459">
            <v>4</v>
          </cell>
          <cell r="I6459">
            <v>12.3</v>
          </cell>
          <cell r="J6459">
            <v>6</v>
          </cell>
          <cell r="K6459">
            <v>4</v>
          </cell>
          <cell r="L6459">
            <v>3.2</v>
          </cell>
          <cell r="M6459">
            <v>16.2</v>
          </cell>
          <cell r="N6459">
            <v>63.8</v>
          </cell>
          <cell r="O6459">
            <v>9.1999999999999993</v>
          </cell>
          <cell r="P6459">
            <v>54.5</v>
          </cell>
          <cell r="Q6459">
            <v>14.5</v>
          </cell>
          <cell r="R6459">
            <v>69.8</v>
          </cell>
          <cell r="S6459">
            <v>9.8000000000000007</v>
          </cell>
          <cell r="T6459" t="str">
            <v>Dunning</v>
          </cell>
          <cell r="U6459" t="str">
            <v>NA</v>
          </cell>
          <cell r="V6459" t="str">
            <v>NO</v>
          </cell>
          <cell r="W6459" t="str">
            <v>NA</v>
          </cell>
          <cell r="X6459" t="str">
            <v>NA</v>
          </cell>
          <cell r="Y6459" t="str">
            <v>Forest</v>
          </cell>
          <cell r="Z6459">
            <v>1</v>
          </cell>
          <cell r="AA6459">
            <v>1</v>
          </cell>
          <cell r="AB6459" t="str">
            <v>Carnivore</v>
          </cell>
          <cell r="AC6459" t="str">
            <v>Invertivore</v>
          </cell>
          <cell r="AD6459" t="str">
            <v>Insessorial</v>
          </cell>
          <cell r="AE6459">
            <v>-10.7</v>
          </cell>
          <cell r="AF6459">
            <v>-0.34</v>
          </cell>
          <cell r="AG6459">
            <v>-5.1100000000000003</v>
          </cell>
          <cell r="AH6459">
            <v>141.20431529999999</v>
          </cell>
          <cell r="AI6459">
            <v>489139.15</v>
          </cell>
          <cell r="AJ6459" t="str">
            <v>Extant</v>
          </cell>
        </row>
        <row r="6460">
          <cell r="A6460" t="str">
            <v>Rhipidura rufifrons</v>
          </cell>
          <cell r="B6460" t="str">
            <v>Rhipiduridae</v>
          </cell>
          <cell r="C6460" t="str">
            <v>Passeriformes</v>
          </cell>
          <cell r="D6460">
            <v>31</v>
          </cell>
          <cell r="E6460">
            <v>11</v>
          </cell>
          <cell r="F6460">
            <v>20</v>
          </cell>
          <cell r="G6460">
            <v>0</v>
          </cell>
          <cell r="H6460">
            <v>8</v>
          </cell>
          <cell r="I6460">
            <v>13.3</v>
          </cell>
          <cell r="J6460">
            <v>6.2</v>
          </cell>
          <cell r="K6460">
            <v>3.9</v>
          </cell>
          <cell r="L6460">
            <v>3.2</v>
          </cell>
          <cell r="M6460">
            <v>19.7</v>
          </cell>
          <cell r="N6460">
            <v>71.099999999999994</v>
          </cell>
          <cell r="O6460">
            <v>13.9</v>
          </cell>
          <cell r="P6460">
            <v>58</v>
          </cell>
          <cell r="Q6460">
            <v>19.3</v>
          </cell>
          <cell r="R6460">
            <v>85.3</v>
          </cell>
          <cell r="S6460">
            <v>10.08</v>
          </cell>
          <cell r="T6460" t="str">
            <v>Dunning</v>
          </cell>
          <cell r="U6460" t="str">
            <v>NA</v>
          </cell>
          <cell r="V6460" t="str">
            <v>NO</v>
          </cell>
          <cell r="W6460" t="str">
            <v>NA</v>
          </cell>
          <cell r="X6460" t="str">
            <v>NA</v>
          </cell>
          <cell r="Y6460" t="str">
            <v>Shrubland</v>
          </cell>
          <cell r="Z6460">
            <v>2</v>
          </cell>
          <cell r="AA6460">
            <v>1</v>
          </cell>
          <cell r="AB6460" t="str">
            <v>Carnivore</v>
          </cell>
          <cell r="AC6460" t="str">
            <v>Invertivore</v>
          </cell>
          <cell r="AD6460" t="str">
            <v>Insessorial</v>
          </cell>
          <cell r="AE6460">
            <v>-39.479999999999997</v>
          </cell>
          <cell r="AF6460">
            <v>15.29</v>
          </cell>
          <cell r="AG6460">
            <v>-22.79</v>
          </cell>
          <cell r="AH6460">
            <v>143.22802849999999</v>
          </cell>
          <cell r="AI6460">
            <v>1234196.81</v>
          </cell>
          <cell r="AJ6460" t="str">
            <v>Extant</v>
          </cell>
        </row>
        <row r="6461">
          <cell r="A6461" t="str">
            <v>Rhipidura rufiventris</v>
          </cell>
          <cell r="B6461" t="str">
            <v>Rhipiduridae</v>
          </cell>
          <cell r="C6461" t="str">
            <v>Passeriformes</v>
          </cell>
          <cell r="D6461">
            <v>17</v>
          </cell>
          <cell r="E6461">
            <v>5</v>
          </cell>
          <cell r="F6461">
            <v>12</v>
          </cell>
          <cell r="G6461">
            <v>0</v>
          </cell>
          <cell r="H6461">
            <v>7</v>
          </cell>
          <cell r="I6461">
            <v>17</v>
          </cell>
          <cell r="J6461">
            <v>9.1</v>
          </cell>
          <cell r="K6461">
            <v>5.5</v>
          </cell>
          <cell r="L6461">
            <v>4.2</v>
          </cell>
          <cell r="M6461">
            <v>16.100000000000001</v>
          </cell>
          <cell r="N6461">
            <v>85</v>
          </cell>
          <cell r="O6461">
            <v>18.5</v>
          </cell>
          <cell r="P6461">
            <v>67.7</v>
          </cell>
          <cell r="Q6461">
            <v>21.4</v>
          </cell>
          <cell r="R6461">
            <v>82.1</v>
          </cell>
          <cell r="S6461">
            <v>12</v>
          </cell>
          <cell r="T6461" t="str">
            <v>Dunning</v>
          </cell>
          <cell r="U6461" t="str">
            <v>NA</v>
          </cell>
          <cell r="V6461" t="str">
            <v>NO</v>
          </cell>
          <cell r="W6461" t="str">
            <v>NA</v>
          </cell>
          <cell r="X6461" t="str">
            <v>NA</v>
          </cell>
          <cell r="Y6461" t="str">
            <v>Forest</v>
          </cell>
          <cell r="Z6461">
            <v>2</v>
          </cell>
          <cell r="AA6461">
            <v>1</v>
          </cell>
          <cell r="AB6461" t="str">
            <v>Carnivore</v>
          </cell>
          <cell r="AC6461" t="str">
            <v>Invertivore</v>
          </cell>
          <cell r="AD6461" t="str">
            <v>Insessorial</v>
          </cell>
          <cell r="AE6461">
            <v>-19.7</v>
          </cell>
          <cell r="AF6461">
            <v>0.59</v>
          </cell>
          <cell r="AG6461">
            <v>-10.33</v>
          </cell>
          <cell r="AH6461">
            <v>137.56622580000001</v>
          </cell>
          <cell r="AI6461">
            <v>1729556.25</v>
          </cell>
          <cell r="AJ6461" t="str">
            <v>Extant</v>
          </cell>
        </row>
        <row r="6462">
          <cell r="A6462" t="str">
            <v>Rhipidura semirubra</v>
          </cell>
          <cell r="B6462" t="str">
            <v>Rhipiduridae</v>
          </cell>
          <cell r="C6462" t="str">
            <v>Passeriformes</v>
          </cell>
          <cell r="D6462">
            <v>8</v>
          </cell>
          <cell r="E6462">
            <v>2</v>
          </cell>
          <cell r="F6462">
            <v>6</v>
          </cell>
          <cell r="G6462">
            <v>0</v>
          </cell>
          <cell r="H6462">
            <v>4</v>
          </cell>
          <cell r="I6462">
            <v>13.7</v>
          </cell>
          <cell r="J6462">
            <v>7.2</v>
          </cell>
          <cell r="K6462">
            <v>4.3</v>
          </cell>
          <cell r="L6462">
            <v>3.5</v>
          </cell>
          <cell r="M6462">
            <v>18.399999999999999</v>
          </cell>
          <cell r="N6462">
            <v>66.099999999999994</v>
          </cell>
          <cell r="O6462">
            <v>11.2</v>
          </cell>
          <cell r="P6462">
            <v>54.8</v>
          </cell>
          <cell r="Q6462">
            <v>17</v>
          </cell>
          <cell r="R6462">
            <v>72.900000000000006</v>
          </cell>
          <cell r="S6462">
            <v>8</v>
          </cell>
          <cell r="T6462" t="str">
            <v>Updated_literature</v>
          </cell>
          <cell r="U6462" t="str">
            <v>BoW</v>
          </cell>
          <cell r="V6462" t="str">
            <v>NO</v>
          </cell>
          <cell r="W6462" t="str">
            <v>NA</v>
          </cell>
          <cell r="X6462" t="str">
            <v>NA</v>
          </cell>
          <cell r="Y6462" t="str">
            <v>Forest</v>
          </cell>
          <cell r="Z6462">
            <v>1</v>
          </cell>
          <cell r="AA6462">
            <v>1</v>
          </cell>
          <cell r="AB6462" t="str">
            <v>Carnivore</v>
          </cell>
          <cell r="AC6462" t="str">
            <v>Invertivore</v>
          </cell>
          <cell r="AD6462" t="str">
            <v>Insessorial</v>
          </cell>
          <cell r="AE6462">
            <v>-2.4</v>
          </cell>
          <cell r="AF6462">
            <v>-2.0299999999999998</v>
          </cell>
          <cell r="AG6462">
            <v>-2.2599999999999998</v>
          </cell>
          <cell r="AH6462">
            <v>147.7823314</v>
          </cell>
          <cell r="AI6462">
            <v>127.14</v>
          </cell>
          <cell r="AJ6462" t="str">
            <v>Extant</v>
          </cell>
        </row>
        <row r="6463">
          <cell r="A6463" t="str">
            <v>Rhipidura superciliaris</v>
          </cell>
          <cell r="B6463" t="str">
            <v>Rhipiduridae</v>
          </cell>
          <cell r="C6463" t="str">
            <v>Passeriformes</v>
          </cell>
          <cell r="D6463">
            <v>10</v>
          </cell>
          <cell r="E6463">
            <v>2</v>
          </cell>
          <cell r="F6463">
            <v>8</v>
          </cell>
          <cell r="G6463">
            <v>0</v>
          </cell>
          <cell r="H6463">
            <v>4</v>
          </cell>
          <cell r="I6463">
            <v>14.6</v>
          </cell>
          <cell r="J6463">
            <v>7.4</v>
          </cell>
          <cell r="K6463">
            <v>4.7</v>
          </cell>
          <cell r="L6463">
            <v>3.6</v>
          </cell>
          <cell r="M6463">
            <v>15.5</v>
          </cell>
          <cell r="N6463">
            <v>77.3</v>
          </cell>
          <cell r="O6463">
            <v>14</v>
          </cell>
          <cell r="P6463">
            <v>63.3</v>
          </cell>
          <cell r="Q6463">
            <v>18.100000000000001</v>
          </cell>
          <cell r="R6463">
            <v>75.900000000000006</v>
          </cell>
          <cell r="S6463">
            <v>13.1</v>
          </cell>
          <cell r="T6463" t="str">
            <v>Dunning</v>
          </cell>
          <cell r="U6463" t="str">
            <v>NA</v>
          </cell>
          <cell r="V6463" t="str">
            <v>NO</v>
          </cell>
          <cell r="W6463" t="str">
            <v>NA</v>
          </cell>
          <cell r="X6463" t="str">
            <v>NA</v>
          </cell>
          <cell r="Y6463" t="str">
            <v>Forest</v>
          </cell>
          <cell r="Z6463">
            <v>1</v>
          </cell>
          <cell r="AA6463">
            <v>1</v>
          </cell>
          <cell r="AB6463" t="str">
            <v>Carnivore</v>
          </cell>
          <cell r="AC6463" t="str">
            <v>Invertivore</v>
          </cell>
          <cell r="AD6463" t="str">
            <v>Insessorial</v>
          </cell>
          <cell r="AE6463">
            <v>5.56</v>
          </cell>
          <cell r="AF6463">
            <v>12.59</v>
          </cell>
          <cell r="AG6463">
            <v>8.35</v>
          </cell>
          <cell r="AH6463">
            <v>124.8100199</v>
          </cell>
          <cell r="AI6463">
            <v>115784.19</v>
          </cell>
          <cell r="AJ6463" t="str">
            <v>Extant</v>
          </cell>
        </row>
        <row r="6464">
          <cell r="A6464" t="str">
            <v>Rhipidura superflua</v>
          </cell>
          <cell r="B6464" t="str">
            <v>Rhipiduridae</v>
          </cell>
          <cell r="C6464" t="str">
            <v>Passeriformes</v>
          </cell>
          <cell r="D6464">
            <v>9</v>
          </cell>
          <cell r="E6464">
            <v>1</v>
          </cell>
          <cell r="F6464">
            <v>7</v>
          </cell>
          <cell r="G6464">
            <v>1</v>
          </cell>
          <cell r="H6464">
            <v>3</v>
          </cell>
          <cell r="I6464">
            <v>12.9</v>
          </cell>
          <cell r="J6464">
            <v>5.8</v>
          </cell>
          <cell r="K6464">
            <v>4</v>
          </cell>
          <cell r="L6464">
            <v>3.3</v>
          </cell>
          <cell r="M6464">
            <v>18.8</v>
          </cell>
          <cell r="N6464">
            <v>66.3</v>
          </cell>
          <cell r="O6464">
            <v>11.3</v>
          </cell>
          <cell r="P6464">
            <v>55.1</v>
          </cell>
          <cell r="Q6464">
            <v>17</v>
          </cell>
          <cell r="R6464">
            <v>75.2</v>
          </cell>
          <cell r="S6464">
            <v>14.97</v>
          </cell>
          <cell r="T6464" t="str">
            <v>EltonTraits_GenAvg</v>
          </cell>
          <cell r="U6464" t="str">
            <v>NA</v>
          </cell>
          <cell r="V6464" t="str">
            <v>NO</v>
          </cell>
          <cell r="W6464" t="str">
            <v>NA</v>
          </cell>
          <cell r="X6464" t="str">
            <v>NA</v>
          </cell>
          <cell r="Y6464" t="str">
            <v>Forest</v>
          </cell>
          <cell r="Z6464">
            <v>1</v>
          </cell>
          <cell r="AA6464">
            <v>1</v>
          </cell>
          <cell r="AB6464" t="str">
            <v>Carnivore</v>
          </cell>
          <cell r="AC6464" t="str">
            <v>Invertivore</v>
          </cell>
          <cell r="AD6464" t="str">
            <v>Insessorial</v>
          </cell>
          <cell r="AE6464">
            <v>-3.76</v>
          </cell>
          <cell r="AF6464">
            <v>-3.13</v>
          </cell>
          <cell r="AG6464">
            <v>-3.41</v>
          </cell>
          <cell r="AH6464">
            <v>126.4599498</v>
          </cell>
          <cell r="AI6464">
            <v>2601.62</v>
          </cell>
          <cell r="AJ6464" t="str">
            <v>Extant</v>
          </cell>
        </row>
        <row r="6465">
          <cell r="A6465" t="str">
            <v>Rhipidura tenebrosa</v>
          </cell>
          <cell r="B6465" t="str">
            <v>Rhipiduridae</v>
          </cell>
          <cell r="C6465" t="str">
            <v>Passeriformes</v>
          </cell>
          <cell r="D6465">
            <v>8</v>
          </cell>
          <cell r="E6465">
            <v>2</v>
          </cell>
          <cell r="F6465">
            <v>6</v>
          </cell>
          <cell r="G6465">
            <v>0</v>
          </cell>
          <cell r="H6465">
            <v>4</v>
          </cell>
          <cell r="I6465">
            <v>15.9</v>
          </cell>
          <cell r="J6465">
            <v>7.5</v>
          </cell>
          <cell r="K6465">
            <v>4.8</v>
          </cell>
          <cell r="L6465">
            <v>4.0999999999999996</v>
          </cell>
          <cell r="M6465">
            <v>20.8</v>
          </cell>
          <cell r="N6465">
            <v>83.1</v>
          </cell>
          <cell r="O6465">
            <v>14.5</v>
          </cell>
          <cell r="P6465">
            <v>68.599999999999994</v>
          </cell>
          <cell r="Q6465">
            <v>17.5</v>
          </cell>
          <cell r="R6465">
            <v>86.9</v>
          </cell>
          <cell r="S6465">
            <v>17.329999999999998</v>
          </cell>
          <cell r="T6465" t="str">
            <v>Dunning</v>
          </cell>
          <cell r="U6465" t="str">
            <v>NA</v>
          </cell>
          <cell r="V6465" t="str">
            <v>NO</v>
          </cell>
          <cell r="W6465" t="str">
            <v>NA</v>
          </cell>
          <cell r="X6465" t="str">
            <v>NA</v>
          </cell>
          <cell r="Y6465" t="str">
            <v>Forest</v>
          </cell>
          <cell r="Z6465">
            <v>1</v>
          </cell>
          <cell r="AA6465">
            <v>1</v>
          </cell>
          <cell r="AB6465" t="str">
            <v>Carnivore</v>
          </cell>
          <cell r="AC6465" t="str">
            <v>Invertivore</v>
          </cell>
          <cell r="AD6465" t="str">
            <v>Insessorial</v>
          </cell>
          <cell r="AE6465">
            <v>-10.85</v>
          </cell>
          <cell r="AF6465">
            <v>-10.17</v>
          </cell>
          <cell r="AG6465">
            <v>-10.55</v>
          </cell>
          <cell r="AH6465">
            <v>161.8098239</v>
          </cell>
          <cell r="AI6465">
            <v>3338.04</v>
          </cell>
          <cell r="AJ6465" t="str">
            <v>Extant</v>
          </cell>
        </row>
        <row r="6466">
          <cell r="A6466" t="str">
            <v>Rhipidura teysmanni</v>
          </cell>
          <cell r="B6466" t="str">
            <v>Rhipiduridae</v>
          </cell>
          <cell r="C6466" t="str">
            <v>Passeriformes</v>
          </cell>
          <cell r="D6466">
            <v>11</v>
          </cell>
          <cell r="E6466">
            <v>2</v>
          </cell>
          <cell r="F6466">
            <v>9</v>
          </cell>
          <cell r="G6466">
            <v>0</v>
          </cell>
          <cell r="H6466">
            <v>3</v>
          </cell>
          <cell r="I6466">
            <v>13.2</v>
          </cell>
          <cell r="J6466">
            <v>6.4</v>
          </cell>
          <cell r="K6466">
            <v>4.2</v>
          </cell>
          <cell r="L6466">
            <v>3.5</v>
          </cell>
          <cell r="M6466">
            <v>19</v>
          </cell>
          <cell r="N6466">
            <v>70.8</v>
          </cell>
          <cell r="O6466">
            <v>12.2</v>
          </cell>
          <cell r="P6466">
            <v>58.7</v>
          </cell>
          <cell r="Q6466">
            <v>17.2</v>
          </cell>
          <cell r="R6466">
            <v>80.400000000000006</v>
          </cell>
          <cell r="S6466">
            <v>10.7</v>
          </cell>
          <cell r="T6466" t="str">
            <v>Dunning</v>
          </cell>
          <cell r="U6466" t="str">
            <v>NA</v>
          </cell>
          <cell r="V6466" t="str">
            <v>NO</v>
          </cell>
          <cell r="W6466" t="str">
            <v>NA</v>
          </cell>
          <cell r="X6466" t="str">
            <v>NA</v>
          </cell>
          <cell r="Y6466" t="str">
            <v>Forest</v>
          </cell>
          <cell r="Z6466">
            <v>1</v>
          </cell>
          <cell r="AA6466">
            <v>1</v>
          </cell>
          <cell r="AB6466" t="str">
            <v>Carnivore</v>
          </cell>
          <cell r="AC6466" t="str">
            <v>Invertivore</v>
          </cell>
          <cell r="AD6466" t="str">
            <v>Insessorial</v>
          </cell>
          <cell r="AE6466">
            <v>-4.09</v>
          </cell>
          <cell r="AF6466">
            <v>1.4</v>
          </cell>
          <cell r="AG6466">
            <v>-1.65</v>
          </cell>
          <cell r="AH6466">
            <v>121.0617824</v>
          </cell>
          <cell r="AI6466">
            <v>66641.37</v>
          </cell>
          <cell r="AJ6466" t="str">
            <v>Extant</v>
          </cell>
        </row>
        <row r="6467">
          <cell r="A6467" t="str">
            <v>Rhipidura threnothorax</v>
          </cell>
          <cell r="B6467" t="str">
            <v>Rhipiduridae</v>
          </cell>
          <cell r="C6467" t="str">
            <v>Passeriformes</v>
          </cell>
          <cell r="D6467">
            <v>8</v>
          </cell>
          <cell r="E6467">
            <v>2</v>
          </cell>
          <cell r="F6467">
            <v>6</v>
          </cell>
          <cell r="G6467">
            <v>0</v>
          </cell>
          <cell r="H6467">
            <v>4</v>
          </cell>
          <cell r="I6467">
            <v>17.3</v>
          </cell>
          <cell r="J6467">
            <v>8.1999999999999993</v>
          </cell>
          <cell r="K6467">
            <v>4.9000000000000004</v>
          </cell>
          <cell r="L6467">
            <v>3.9</v>
          </cell>
          <cell r="M6467">
            <v>22.8</v>
          </cell>
          <cell r="N6467">
            <v>80.8</v>
          </cell>
          <cell r="O6467">
            <v>10.8</v>
          </cell>
          <cell r="P6467">
            <v>70</v>
          </cell>
          <cell r="Q6467">
            <v>13.4</v>
          </cell>
          <cell r="R6467">
            <v>93.4</v>
          </cell>
          <cell r="S6467">
            <v>17.600000000000001</v>
          </cell>
          <cell r="T6467" t="str">
            <v>Dunning</v>
          </cell>
          <cell r="U6467" t="str">
            <v>NA</v>
          </cell>
          <cell r="V6467" t="str">
            <v>NO</v>
          </cell>
          <cell r="W6467" t="str">
            <v>NA</v>
          </cell>
          <cell r="X6467" t="str">
            <v>NA</v>
          </cell>
          <cell r="Y6467" t="str">
            <v>Forest</v>
          </cell>
          <cell r="Z6467">
            <v>1</v>
          </cell>
          <cell r="AA6467">
            <v>1</v>
          </cell>
          <cell r="AB6467" t="str">
            <v>Carnivore</v>
          </cell>
          <cell r="AC6467" t="str">
            <v>Invertivore</v>
          </cell>
          <cell r="AD6467" t="str">
            <v>Insessorial</v>
          </cell>
          <cell r="AE6467">
            <v>-10.73</v>
          </cell>
          <cell r="AF6467">
            <v>-0.01</v>
          </cell>
          <cell r="AG6467">
            <v>-5.08</v>
          </cell>
          <cell r="AH6467">
            <v>140.90363199999999</v>
          </cell>
          <cell r="AI6467">
            <v>594363.37</v>
          </cell>
          <cell r="AJ6467" t="str">
            <v>Extant</v>
          </cell>
        </row>
        <row r="6468">
          <cell r="A6468" t="str">
            <v>Rhipidura verreauxi</v>
          </cell>
          <cell r="B6468" t="str">
            <v>Rhipiduridae</v>
          </cell>
          <cell r="C6468" t="str">
            <v>Passeriformes</v>
          </cell>
          <cell r="D6468">
            <v>14</v>
          </cell>
          <cell r="E6468">
            <v>5</v>
          </cell>
          <cell r="F6468">
            <v>9</v>
          </cell>
          <cell r="G6468">
            <v>0</v>
          </cell>
          <cell r="H6468">
            <v>8</v>
          </cell>
          <cell r="I6468">
            <v>13.3</v>
          </cell>
          <cell r="J6468">
            <v>6</v>
          </cell>
          <cell r="K6468">
            <v>3.9</v>
          </cell>
          <cell r="L6468">
            <v>3.5</v>
          </cell>
          <cell r="M6468">
            <v>21.2</v>
          </cell>
          <cell r="N6468">
            <v>77.400000000000006</v>
          </cell>
          <cell r="O6468">
            <v>16.5</v>
          </cell>
          <cell r="P6468">
            <v>61</v>
          </cell>
          <cell r="Q6468">
            <v>21.2</v>
          </cell>
          <cell r="R6468">
            <v>86.8</v>
          </cell>
          <cell r="S6468">
            <v>12.9</v>
          </cell>
          <cell r="T6468" t="str">
            <v>Dunning</v>
          </cell>
          <cell r="U6468" t="str">
            <v>NA</v>
          </cell>
          <cell r="V6468" t="str">
            <v>NO</v>
          </cell>
          <cell r="W6468" t="str">
            <v>NA</v>
          </cell>
          <cell r="X6468" t="str">
            <v>NA</v>
          </cell>
          <cell r="Y6468" t="str">
            <v>NA</v>
          </cell>
          <cell r="Z6468">
            <v>1</v>
          </cell>
          <cell r="AA6468">
            <v>1</v>
          </cell>
          <cell r="AB6468" t="str">
            <v>Carnivore</v>
          </cell>
          <cell r="AC6468" t="str">
            <v>Invertivore</v>
          </cell>
          <cell r="AD6468" t="str">
            <v>Insessorial</v>
          </cell>
          <cell r="AE6468">
            <v>-22.76</v>
          </cell>
          <cell r="AF6468">
            <v>-13.5</v>
          </cell>
          <cell r="AG6468">
            <v>-18.690000000000001</v>
          </cell>
          <cell r="AH6468">
            <v>168.41531520000001</v>
          </cell>
          <cell r="AI6468">
            <v>43780.160000000003</v>
          </cell>
          <cell r="AJ6468" t="str">
            <v>Extant</v>
          </cell>
        </row>
        <row r="6469">
          <cell r="A6469" t="str">
            <v>Sapayoa aenigma</v>
          </cell>
          <cell r="B6469" t="str">
            <v>Sapayoaidae</v>
          </cell>
          <cell r="C6469" t="str">
            <v>Passeriformes</v>
          </cell>
          <cell r="D6469">
            <v>4</v>
          </cell>
          <cell r="E6469">
            <v>1</v>
          </cell>
          <cell r="F6469">
            <v>2</v>
          </cell>
          <cell r="G6469">
            <v>1</v>
          </cell>
          <cell r="H6469">
            <v>4</v>
          </cell>
          <cell r="I6469">
            <v>16.8</v>
          </cell>
          <cell r="J6469">
            <v>10.3</v>
          </cell>
          <cell r="K6469">
            <v>7.7</v>
          </cell>
          <cell r="L6469">
            <v>5</v>
          </cell>
          <cell r="M6469">
            <v>14.5</v>
          </cell>
          <cell r="N6469">
            <v>80.2</v>
          </cell>
          <cell r="O6469">
            <v>15.2</v>
          </cell>
          <cell r="P6469">
            <v>65</v>
          </cell>
          <cell r="Q6469">
            <v>19</v>
          </cell>
          <cell r="R6469">
            <v>61.5</v>
          </cell>
          <cell r="S6469">
            <v>20.8</v>
          </cell>
          <cell r="T6469" t="str">
            <v>Dunning</v>
          </cell>
          <cell r="U6469" t="str">
            <v>NA</v>
          </cell>
          <cell r="V6469" t="str">
            <v>NO</v>
          </cell>
          <cell r="W6469" t="str">
            <v>NA</v>
          </cell>
          <cell r="X6469" t="str">
            <v>NA</v>
          </cell>
          <cell r="Y6469" t="str">
            <v>Forest</v>
          </cell>
          <cell r="Z6469">
            <v>1</v>
          </cell>
          <cell r="AA6469">
            <v>1</v>
          </cell>
          <cell r="AB6469" t="str">
            <v>Omnivore</v>
          </cell>
          <cell r="AC6469" t="str">
            <v>Omnivore</v>
          </cell>
          <cell r="AD6469" t="str">
            <v>Insessorial</v>
          </cell>
          <cell r="AE6469">
            <v>0.23</v>
          </cell>
          <cell r="AF6469">
            <v>9.64</v>
          </cell>
          <cell r="AG6469">
            <v>5.58</v>
          </cell>
          <cell r="AH6469">
            <v>-77.390020190000001</v>
          </cell>
          <cell r="AI6469">
            <v>103347.58</v>
          </cell>
          <cell r="AJ6469" t="str">
            <v>Extant</v>
          </cell>
        </row>
        <row r="6470">
          <cell r="A6470" t="str">
            <v>Sitta azurea</v>
          </cell>
          <cell r="B6470" t="str">
            <v>Sittidae</v>
          </cell>
          <cell r="C6470" t="str">
            <v>Passeriformes</v>
          </cell>
          <cell r="D6470">
            <v>9</v>
          </cell>
          <cell r="E6470">
            <v>2</v>
          </cell>
          <cell r="F6470">
            <v>6</v>
          </cell>
          <cell r="G6470">
            <v>1</v>
          </cell>
          <cell r="H6470">
            <v>9</v>
          </cell>
          <cell r="I6470">
            <v>14.9</v>
          </cell>
          <cell r="J6470">
            <v>9.5</v>
          </cell>
          <cell r="K6470">
            <v>3.6</v>
          </cell>
          <cell r="L6470">
            <v>3.4</v>
          </cell>
          <cell r="M6470">
            <v>17.100000000000001</v>
          </cell>
          <cell r="N6470">
            <v>77.099999999999994</v>
          </cell>
          <cell r="O6470">
            <v>19.399999999999999</v>
          </cell>
          <cell r="P6470">
            <v>57.7</v>
          </cell>
          <cell r="Q6470">
            <v>25.2</v>
          </cell>
          <cell r="R6470">
            <v>42.2</v>
          </cell>
          <cell r="S6470">
            <v>16.27</v>
          </cell>
          <cell r="T6470" t="str">
            <v>EltonTraits_GenAvg</v>
          </cell>
          <cell r="U6470" t="str">
            <v>NA</v>
          </cell>
          <cell r="V6470" t="str">
            <v>NO</v>
          </cell>
          <cell r="W6470" t="str">
            <v>NA</v>
          </cell>
          <cell r="X6470" t="str">
            <v>NA</v>
          </cell>
          <cell r="Y6470" t="str">
            <v>Forest</v>
          </cell>
          <cell r="Z6470">
            <v>1</v>
          </cell>
          <cell r="AA6470">
            <v>1</v>
          </cell>
          <cell r="AB6470" t="str">
            <v>Carnivore</v>
          </cell>
          <cell r="AC6470" t="str">
            <v>Invertivore</v>
          </cell>
          <cell r="AD6470" t="str">
            <v>Insessorial</v>
          </cell>
          <cell r="AE6470">
            <v>-8.7799999999999994</v>
          </cell>
          <cell r="AF6470">
            <v>6.03</v>
          </cell>
          <cell r="AG6470">
            <v>-2.19</v>
          </cell>
          <cell r="AH6470">
            <v>103.804395</v>
          </cell>
          <cell r="AI6470">
            <v>361034.34</v>
          </cell>
          <cell r="AJ6470" t="str">
            <v>Extant</v>
          </cell>
        </row>
        <row r="6471">
          <cell r="A6471" t="str">
            <v>Sitta canadensis</v>
          </cell>
          <cell r="B6471" t="str">
            <v>Sittidae</v>
          </cell>
          <cell r="C6471" t="str">
            <v>Passeriformes</v>
          </cell>
          <cell r="D6471">
            <v>5</v>
          </cell>
          <cell r="E6471">
            <v>2</v>
          </cell>
          <cell r="F6471">
            <v>3</v>
          </cell>
          <cell r="G6471">
            <v>0</v>
          </cell>
          <cell r="H6471">
            <v>4</v>
          </cell>
          <cell r="I6471">
            <v>14</v>
          </cell>
          <cell r="J6471">
            <v>10.4</v>
          </cell>
          <cell r="K6471">
            <v>3.3</v>
          </cell>
          <cell r="L6471">
            <v>3.2</v>
          </cell>
          <cell r="M6471">
            <v>14.5</v>
          </cell>
          <cell r="N6471">
            <v>66.400000000000006</v>
          </cell>
          <cell r="O6471">
            <v>17.3</v>
          </cell>
          <cell r="P6471">
            <v>48.9</v>
          </cell>
          <cell r="Q6471">
            <v>26.2</v>
          </cell>
          <cell r="R6471">
            <v>35.6</v>
          </cell>
          <cell r="S6471">
            <v>9.8000000000000007</v>
          </cell>
          <cell r="T6471" t="str">
            <v>Dunning</v>
          </cell>
          <cell r="U6471" t="str">
            <v>NA</v>
          </cell>
          <cell r="V6471" t="str">
            <v>NO</v>
          </cell>
          <cell r="W6471" t="str">
            <v>NA</v>
          </cell>
          <cell r="X6471" t="str">
            <v>NA</v>
          </cell>
          <cell r="Y6471" t="str">
            <v>Forest</v>
          </cell>
          <cell r="Z6471">
            <v>1</v>
          </cell>
          <cell r="AA6471">
            <v>3</v>
          </cell>
          <cell r="AB6471" t="str">
            <v>Omnivore</v>
          </cell>
          <cell r="AC6471" t="str">
            <v>Omnivore</v>
          </cell>
          <cell r="AD6471" t="str">
            <v>Insessorial</v>
          </cell>
          <cell r="AE6471">
            <v>31.61</v>
          </cell>
          <cell r="AF6471">
            <v>63.37</v>
          </cell>
          <cell r="AG6471">
            <v>49.37</v>
          </cell>
          <cell r="AH6471">
            <v>-105.0418808</v>
          </cell>
          <cell r="AI6471">
            <v>7299100.0700000003</v>
          </cell>
          <cell r="AJ6471" t="str">
            <v>Extant</v>
          </cell>
        </row>
        <row r="6472">
          <cell r="A6472" t="str">
            <v>Sitta carolinensis</v>
          </cell>
          <cell r="B6472" t="str">
            <v>Sittidae</v>
          </cell>
          <cell r="C6472" t="str">
            <v>Passeriformes</v>
          </cell>
          <cell r="D6472">
            <v>5</v>
          </cell>
          <cell r="E6472">
            <v>2</v>
          </cell>
          <cell r="F6472">
            <v>3</v>
          </cell>
          <cell r="G6472">
            <v>0</v>
          </cell>
          <cell r="H6472">
            <v>4</v>
          </cell>
          <cell r="I6472">
            <v>19.100000000000001</v>
          </cell>
          <cell r="J6472">
            <v>12.2</v>
          </cell>
          <cell r="K6472">
            <v>4</v>
          </cell>
          <cell r="L6472">
            <v>4.2</v>
          </cell>
          <cell r="M6472">
            <v>18.5</v>
          </cell>
          <cell r="N6472">
            <v>88.6</v>
          </cell>
          <cell r="O6472">
            <v>27.6</v>
          </cell>
          <cell r="P6472">
            <v>60.9</v>
          </cell>
          <cell r="Q6472">
            <v>31.2</v>
          </cell>
          <cell r="R6472">
            <v>48.8</v>
          </cell>
          <cell r="S6472">
            <v>21</v>
          </cell>
          <cell r="T6472" t="str">
            <v>Dunning</v>
          </cell>
          <cell r="U6472" t="str">
            <v>NA</v>
          </cell>
          <cell r="V6472" t="str">
            <v>NO</v>
          </cell>
          <cell r="W6472" t="str">
            <v>NA</v>
          </cell>
          <cell r="X6472" t="str">
            <v>NA</v>
          </cell>
          <cell r="Y6472" t="str">
            <v>Forest</v>
          </cell>
          <cell r="Z6472">
            <v>1</v>
          </cell>
          <cell r="AA6472">
            <v>1</v>
          </cell>
          <cell r="AB6472" t="str">
            <v>Omnivore</v>
          </cell>
          <cell r="AC6472" t="str">
            <v>Omnivore</v>
          </cell>
          <cell r="AD6472" t="str">
            <v>Insessorial</v>
          </cell>
          <cell r="AE6472">
            <v>17.489999999999998</v>
          </cell>
          <cell r="AF6472">
            <v>58.92</v>
          </cell>
          <cell r="AG6472">
            <v>43.04</v>
          </cell>
          <cell r="AH6472">
            <v>-102.260502</v>
          </cell>
          <cell r="AI6472">
            <v>8811748.3499999996</v>
          </cell>
          <cell r="AJ6472" t="str">
            <v>Extant</v>
          </cell>
        </row>
        <row r="6473">
          <cell r="A6473" t="str">
            <v>Sitta cashmirensis</v>
          </cell>
          <cell r="B6473" t="str">
            <v>Sittidae</v>
          </cell>
          <cell r="C6473" t="str">
            <v>Passeriformes</v>
          </cell>
          <cell r="D6473">
            <v>5</v>
          </cell>
          <cell r="E6473">
            <v>2</v>
          </cell>
          <cell r="F6473">
            <v>3</v>
          </cell>
          <cell r="G6473">
            <v>0</v>
          </cell>
          <cell r="H6473">
            <v>4</v>
          </cell>
          <cell r="I6473">
            <v>19.399999999999999</v>
          </cell>
          <cell r="J6473">
            <v>12.6</v>
          </cell>
          <cell r="K6473">
            <v>4.0999999999999996</v>
          </cell>
          <cell r="L6473">
            <v>3.7</v>
          </cell>
          <cell r="M6473">
            <v>18.100000000000001</v>
          </cell>
          <cell r="N6473">
            <v>82.4</v>
          </cell>
          <cell r="O6473">
            <v>18</v>
          </cell>
          <cell r="P6473">
            <v>64.2</v>
          </cell>
          <cell r="Q6473">
            <v>21.9</v>
          </cell>
          <cell r="R6473">
            <v>45.2</v>
          </cell>
          <cell r="S6473">
            <v>19</v>
          </cell>
          <cell r="T6473" t="str">
            <v>Dunning</v>
          </cell>
          <cell r="U6473" t="str">
            <v>NA</v>
          </cell>
          <cell r="V6473" t="str">
            <v>NO</v>
          </cell>
          <cell r="W6473" t="str">
            <v>NA</v>
          </cell>
          <cell r="X6473" t="str">
            <v>NA</v>
          </cell>
          <cell r="Y6473" t="str">
            <v>Forest</v>
          </cell>
          <cell r="Z6473">
            <v>1</v>
          </cell>
          <cell r="AA6473">
            <v>1</v>
          </cell>
          <cell r="AB6473" t="str">
            <v>Carnivore</v>
          </cell>
          <cell r="AC6473" t="str">
            <v>Invertivore</v>
          </cell>
          <cell r="AD6473" t="str">
            <v>Insessorial</v>
          </cell>
          <cell r="AE6473">
            <v>28.77</v>
          </cell>
          <cell r="AF6473">
            <v>36.450000000000003</v>
          </cell>
          <cell r="AG6473">
            <v>33.630000000000003</v>
          </cell>
          <cell r="AH6473">
            <v>72.558302830000002</v>
          </cell>
          <cell r="AI6473">
            <v>140130.44</v>
          </cell>
          <cell r="AJ6473" t="str">
            <v>Extant</v>
          </cell>
        </row>
        <row r="6474">
          <cell r="A6474" t="str">
            <v>Sitta castanea</v>
          </cell>
          <cell r="B6474" t="str">
            <v>Sittidae</v>
          </cell>
          <cell r="C6474" t="str">
            <v>Passeriformes</v>
          </cell>
          <cell r="D6474">
            <v>13</v>
          </cell>
          <cell r="E6474">
            <v>6</v>
          </cell>
          <cell r="F6474">
            <v>7</v>
          </cell>
          <cell r="G6474">
            <v>0</v>
          </cell>
          <cell r="H6474">
            <v>12</v>
          </cell>
          <cell r="I6474">
            <v>18.7</v>
          </cell>
          <cell r="J6474">
            <v>12.8</v>
          </cell>
          <cell r="K6474">
            <v>3.9</v>
          </cell>
          <cell r="L6474">
            <v>3.8</v>
          </cell>
          <cell r="M6474">
            <v>18.399999999999999</v>
          </cell>
          <cell r="N6474">
            <v>78</v>
          </cell>
          <cell r="O6474">
            <v>19</v>
          </cell>
          <cell r="P6474">
            <v>59.3</v>
          </cell>
          <cell r="Q6474">
            <v>24.2</v>
          </cell>
          <cell r="R6474">
            <v>41.6</v>
          </cell>
          <cell r="S6474">
            <v>19.62</v>
          </cell>
          <cell r="T6474" t="str">
            <v>Dunning</v>
          </cell>
          <cell r="U6474" t="str">
            <v>NA</v>
          </cell>
          <cell r="V6474" t="str">
            <v>NO</v>
          </cell>
          <cell r="W6474" t="str">
            <v>NA</v>
          </cell>
          <cell r="X6474" t="str">
            <v>NA</v>
          </cell>
          <cell r="Y6474" t="str">
            <v>Forest</v>
          </cell>
          <cell r="Z6474">
            <v>1</v>
          </cell>
          <cell r="AA6474">
            <v>1</v>
          </cell>
          <cell r="AB6474" t="str">
            <v>Carnivore</v>
          </cell>
          <cell r="AC6474" t="str">
            <v>Invertivore</v>
          </cell>
          <cell r="AD6474" t="str">
            <v>Insessorial</v>
          </cell>
          <cell r="AE6474">
            <v>10.15</v>
          </cell>
          <cell r="AF6474">
            <v>32.56</v>
          </cell>
          <cell r="AG6474">
            <v>23.02</v>
          </cell>
          <cell r="AH6474">
            <v>90.191079020000004</v>
          </cell>
          <cell r="AI6474">
            <v>2579239.9700000002</v>
          </cell>
          <cell r="AJ6474" t="str">
            <v>Extant</v>
          </cell>
        </row>
        <row r="6475">
          <cell r="A6475" t="str">
            <v>Sitta europaea</v>
          </cell>
          <cell r="B6475" t="str">
            <v>Sittidae</v>
          </cell>
          <cell r="C6475" t="str">
            <v>Passeriformes</v>
          </cell>
          <cell r="D6475">
            <v>23</v>
          </cell>
          <cell r="E6475">
            <v>10</v>
          </cell>
          <cell r="F6475">
            <v>11</v>
          </cell>
          <cell r="G6475">
            <v>2</v>
          </cell>
          <cell r="H6475">
            <v>7</v>
          </cell>
          <cell r="I6475">
            <v>20.8</v>
          </cell>
          <cell r="J6475">
            <v>13.2</v>
          </cell>
          <cell r="K6475">
            <v>4.4000000000000004</v>
          </cell>
          <cell r="L6475">
            <v>4.4000000000000004</v>
          </cell>
          <cell r="M6475">
            <v>19.899999999999999</v>
          </cell>
          <cell r="N6475">
            <v>85.3</v>
          </cell>
          <cell r="O6475">
            <v>20.100000000000001</v>
          </cell>
          <cell r="P6475">
            <v>65.099999999999994</v>
          </cell>
          <cell r="Q6475">
            <v>23.6</v>
          </cell>
          <cell r="R6475">
            <v>47.1</v>
          </cell>
          <cell r="S6475">
            <v>20.37</v>
          </cell>
          <cell r="T6475" t="str">
            <v>Dunning</v>
          </cell>
          <cell r="U6475" t="str">
            <v>NA</v>
          </cell>
          <cell r="V6475" t="str">
            <v>NO</v>
          </cell>
          <cell r="W6475" t="str">
            <v>NA</v>
          </cell>
          <cell r="X6475" t="str">
            <v>NA</v>
          </cell>
          <cell r="Y6475" t="str">
            <v>Forest</v>
          </cell>
          <cell r="Z6475">
            <v>1</v>
          </cell>
          <cell r="AA6475">
            <v>1</v>
          </cell>
          <cell r="AB6475" t="str">
            <v>Carnivore</v>
          </cell>
          <cell r="AC6475" t="str">
            <v>Invertivore</v>
          </cell>
          <cell r="AD6475" t="str">
            <v>Insessorial</v>
          </cell>
          <cell r="AE6475">
            <v>21.9</v>
          </cell>
          <cell r="AF6475">
            <v>69.010000000000005</v>
          </cell>
          <cell r="AG6475">
            <v>53.75</v>
          </cell>
          <cell r="AH6475">
            <v>86.965318260000004</v>
          </cell>
          <cell r="AI6475">
            <v>22902160.09</v>
          </cell>
          <cell r="AJ6475" t="str">
            <v>Extant</v>
          </cell>
        </row>
        <row r="6476">
          <cell r="A6476" t="str">
            <v>Sitta formosa</v>
          </cell>
          <cell r="B6476" t="str">
            <v>Sittidae</v>
          </cell>
          <cell r="C6476" t="str">
            <v>Passeriformes</v>
          </cell>
          <cell r="D6476">
            <v>6</v>
          </cell>
          <cell r="E6476">
            <v>1</v>
          </cell>
          <cell r="F6476">
            <v>5</v>
          </cell>
          <cell r="G6476">
            <v>0</v>
          </cell>
          <cell r="H6476">
            <v>4</v>
          </cell>
          <cell r="I6476">
            <v>22</v>
          </cell>
          <cell r="J6476">
            <v>14.2</v>
          </cell>
          <cell r="K6476">
            <v>4.8</v>
          </cell>
          <cell r="L6476">
            <v>5</v>
          </cell>
          <cell r="M6476">
            <v>21.2</v>
          </cell>
          <cell r="N6476">
            <v>104</v>
          </cell>
          <cell r="O6476">
            <v>27</v>
          </cell>
          <cell r="P6476">
            <v>76.2</v>
          </cell>
          <cell r="Q6476">
            <v>26.2</v>
          </cell>
          <cell r="R6476">
            <v>58.3</v>
          </cell>
          <cell r="S6476">
            <v>21</v>
          </cell>
          <cell r="T6476" t="str">
            <v>Inferred</v>
          </cell>
          <cell r="U6476" t="str">
            <v>NA</v>
          </cell>
          <cell r="V6476" t="str">
            <v>YES</v>
          </cell>
          <cell r="W6476" t="str">
            <v>Body Mass</v>
          </cell>
          <cell r="X6476" t="str">
            <v>Sitta carolinensis</v>
          </cell>
          <cell r="Y6476" t="str">
            <v>Forest</v>
          </cell>
          <cell r="Z6476">
            <v>1</v>
          </cell>
          <cell r="AA6476">
            <v>1</v>
          </cell>
          <cell r="AB6476" t="str">
            <v>Carnivore</v>
          </cell>
          <cell r="AC6476" t="str">
            <v>Invertivore</v>
          </cell>
          <cell r="AD6476" t="str">
            <v>Insessorial</v>
          </cell>
          <cell r="AE6476">
            <v>18.05</v>
          </cell>
          <cell r="AF6476">
            <v>28.83</v>
          </cell>
          <cell r="AG6476">
            <v>24.44</v>
          </cell>
          <cell r="AH6476">
            <v>98.424715469999995</v>
          </cell>
          <cell r="AI6476">
            <v>381262.14</v>
          </cell>
          <cell r="AJ6476" t="str">
            <v>Extant</v>
          </cell>
        </row>
        <row r="6477">
          <cell r="A6477" t="str">
            <v>Sitta frontalis</v>
          </cell>
          <cell r="B6477" t="str">
            <v>Sittidae</v>
          </cell>
          <cell r="C6477" t="str">
            <v>Passeriformes</v>
          </cell>
          <cell r="D6477">
            <v>5</v>
          </cell>
          <cell r="E6477">
            <v>2</v>
          </cell>
          <cell r="F6477">
            <v>3</v>
          </cell>
          <cell r="G6477">
            <v>0</v>
          </cell>
          <cell r="H6477">
            <v>4</v>
          </cell>
          <cell r="I6477">
            <v>14.3</v>
          </cell>
          <cell r="J6477">
            <v>9.1999999999999993</v>
          </cell>
          <cell r="K6477">
            <v>3.6</v>
          </cell>
          <cell r="L6477">
            <v>3.4</v>
          </cell>
          <cell r="M6477">
            <v>16</v>
          </cell>
          <cell r="N6477">
            <v>72.7</v>
          </cell>
          <cell r="O6477">
            <v>16.7</v>
          </cell>
          <cell r="P6477">
            <v>55.7</v>
          </cell>
          <cell r="Q6477">
            <v>23</v>
          </cell>
          <cell r="R6477">
            <v>38</v>
          </cell>
          <cell r="S6477">
            <v>16.5</v>
          </cell>
          <cell r="T6477" t="str">
            <v>Dunning</v>
          </cell>
          <cell r="U6477" t="str">
            <v>NA</v>
          </cell>
          <cell r="V6477" t="str">
            <v>NO</v>
          </cell>
          <cell r="W6477" t="str">
            <v>NA</v>
          </cell>
          <cell r="X6477" t="str">
            <v>NA</v>
          </cell>
          <cell r="Y6477" t="str">
            <v>Forest</v>
          </cell>
          <cell r="Z6477">
            <v>1</v>
          </cell>
          <cell r="AA6477">
            <v>1</v>
          </cell>
          <cell r="AB6477" t="str">
            <v>Carnivore</v>
          </cell>
          <cell r="AC6477" t="str">
            <v>Invertivore</v>
          </cell>
          <cell r="AD6477" t="str">
            <v>Insessorial</v>
          </cell>
          <cell r="AE6477">
            <v>-8.7799999999999994</v>
          </cell>
          <cell r="AF6477">
            <v>30.66</v>
          </cell>
          <cell r="AG6477">
            <v>14.99</v>
          </cell>
          <cell r="AH6477">
            <v>97.266825479999994</v>
          </cell>
          <cell r="AI6477">
            <v>5214819.55</v>
          </cell>
          <cell r="AJ6477" t="str">
            <v>Extant</v>
          </cell>
        </row>
        <row r="6478">
          <cell r="A6478" t="str">
            <v>Sitta himalayensis</v>
          </cell>
          <cell r="B6478" t="str">
            <v>Sittidae</v>
          </cell>
          <cell r="C6478" t="str">
            <v>Passeriformes</v>
          </cell>
          <cell r="D6478">
            <v>5</v>
          </cell>
          <cell r="E6478">
            <v>2</v>
          </cell>
          <cell r="F6478">
            <v>3</v>
          </cell>
          <cell r="G6478">
            <v>0</v>
          </cell>
          <cell r="H6478">
            <v>4</v>
          </cell>
          <cell r="I6478">
            <v>15.6</v>
          </cell>
          <cell r="J6478">
            <v>9.6</v>
          </cell>
          <cell r="K6478">
            <v>4</v>
          </cell>
          <cell r="L6478">
            <v>3.5</v>
          </cell>
          <cell r="M6478">
            <v>17.5</v>
          </cell>
          <cell r="N6478">
            <v>72.2</v>
          </cell>
          <cell r="O6478">
            <v>14.7</v>
          </cell>
          <cell r="P6478">
            <v>57.1</v>
          </cell>
          <cell r="Q6478">
            <v>20.399999999999999</v>
          </cell>
          <cell r="R6478">
            <v>38.4</v>
          </cell>
          <cell r="S6478">
            <v>14.28</v>
          </cell>
          <cell r="T6478" t="str">
            <v>Dunning</v>
          </cell>
          <cell r="U6478" t="str">
            <v>NA</v>
          </cell>
          <cell r="V6478" t="str">
            <v>NO</v>
          </cell>
          <cell r="W6478" t="str">
            <v>NA</v>
          </cell>
          <cell r="X6478" t="str">
            <v>NA</v>
          </cell>
          <cell r="Y6478" t="str">
            <v>Forest</v>
          </cell>
          <cell r="Z6478">
            <v>1</v>
          </cell>
          <cell r="AA6478">
            <v>1</v>
          </cell>
          <cell r="AB6478" t="str">
            <v>Carnivore</v>
          </cell>
          <cell r="AC6478" t="str">
            <v>Invertivore</v>
          </cell>
          <cell r="AD6478" t="str">
            <v>Insessorial</v>
          </cell>
          <cell r="AE6478">
            <v>20.76</v>
          </cell>
          <cell r="AF6478">
            <v>32.229999999999997</v>
          </cell>
          <cell r="AG6478">
            <v>27.45</v>
          </cell>
          <cell r="AH6478">
            <v>88.463249570000002</v>
          </cell>
          <cell r="AI6478">
            <v>413170.09</v>
          </cell>
          <cell r="AJ6478" t="str">
            <v>Extant</v>
          </cell>
        </row>
        <row r="6479">
          <cell r="A6479" t="str">
            <v>Sitta krueperi</v>
          </cell>
          <cell r="B6479" t="str">
            <v>Sittidae</v>
          </cell>
          <cell r="C6479" t="str">
            <v>Passeriformes</v>
          </cell>
          <cell r="D6479">
            <v>5</v>
          </cell>
          <cell r="E6479">
            <v>2</v>
          </cell>
          <cell r="F6479">
            <v>3</v>
          </cell>
          <cell r="G6479">
            <v>0</v>
          </cell>
          <cell r="H6479">
            <v>4</v>
          </cell>
          <cell r="I6479">
            <v>17.3</v>
          </cell>
          <cell r="J6479">
            <v>12.4</v>
          </cell>
          <cell r="K6479">
            <v>4</v>
          </cell>
          <cell r="L6479">
            <v>3.7</v>
          </cell>
          <cell r="M6479">
            <v>17</v>
          </cell>
          <cell r="N6479">
            <v>71.2</v>
          </cell>
          <cell r="O6479">
            <v>16.399999999999999</v>
          </cell>
          <cell r="P6479">
            <v>53.9</v>
          </cell>
          <cell r="Q6479">
            <v>23.3</v>
          </cell>
          <cell r="R6479">
            <v>43</v>
          </cell>
          <cell r="S6479">
            <v>12.4</v>
          </cell>
          <cell r="T6479" t="str">
            <v>Dunning</v>
          </cell>
          <cell r="U6479" t="str">
            <v>NA</v>
          </cell>
          <cell r="V6479" t="str">
            <v>NO</v>
          </cell>
          <cell r="W6479" t="str">
            <v>NA</v>
          </cell>
          <cell r="X6479" t="str">
            <v>NA</v>
          </cell>
          <cell r="Y6479" t="str">
            <v>Forest</v>
          </cell>
          <cell r="Z6479">
            <v>1</v>
          </cell>
          <cell r="AA6479">
            <v>1</v>
          </cell>
          <cell r="AB6479" t="str">
            <v>Omnivore</v>
          </cell>
          <cell r="AC6479" t="str">
            <v>Omnivore</v>
          </cell>
          <cell r="AD6479" t="str">
            <v>Insessorial</v>
          </cell>
          <cell r="AE6479">
            <v>35.880000000000003</v>
          </cell>
          <cell r="AF6479">
            <v>44.72</v>
          </cell>
          <cell r="AG6479">
            <v>39.630000000000003</v>
          </cell>
          <cell r="AH6479">
            <v>33.11716002</v>
          </cell>
          <cell r="AI6479">
            <v>282938.84999999998</v>
          </cell>
          <cell r="AJ6479" t="str">
            <v>Extant</v>
          </cell>
        </row>
        <row r="6480">
          <cell r="A6480" t="str">
            <v>Sitta ledanti</v>
          </cell>
          <cell r="B6480" t="str">
            <v>Sittidae</v>
          </cell>
          <cell r="C6480" t="str">
            <v>Passeriformes</v>
          </cell>
          <cell r="D6480">
            <v>2</v>
          </cell>
          <cell r="E6480">
            <v>2</v>
          </cell>
          <cell r="F6480">
            <v>0</v>
          </cell>
          <cell r="G6480">
            <v>0</v>
          </cell>
          <cell r="H6480">
            <v>0</v>
          </cell>
          <cell r="I6480">
            <v>20.6</v>
          </cell>
          <cell r="J6480">
            <v>13.2</v>
          </cell>
          <cell r="K6480">
            <v>3.7</v>
          </cell>
          <cell r="L6480">
            <v>3.8</v>
          </cell>
          <cell r="M6480">
            <v>19.2</v>
          </cell>
          <cell r="N6480">
            <v>85.3</v>
          </cell>
          <cell r="O6480">
            <v>20.100000000000001</v>
          </cell>
          <cell r="P6480">
            <v>65.099999999999994</v>
          </cell>
          <cell r="Q6480">
            <v>23.6</v>
          </cell>
          <cell r="R6480">
            <v>47.1</v>
          </cell>
          <cell r="S6480">
            <v>17.2</v>
          </cell>
          <cell r="T6480" t="str">
            <v>Dunning</v>
          </cell>
          <cell r="U6480" t="str">
            <v>NA</v>
          </cell>
          <cell r="V6480" t="str">
            <v>YES</v>
          </cell>
          <cell r="W6480" t="str">
            <v>Kipp's Distance; Secondary1; Wing Length; Hand-Wing Index; Tail Length</v>
          </cell>
          <cell r="X6480" t="str">
            <v>Sitta europaea</v>
          </cell>
          <cell r="Y6480" t="str">
            <v>Forest</v>
          </cell>
          <cell r="Z6480">
            <v>1</v>
          </cell>
          <cell r="AA6480">
            <v>1</v>
          </cell>
          <cell r="AB6480" t="str">
            <v>Omnivore</v>
          </cell>
          <cell r="AC6480" t="str">
            <v>Omnivore</v>
          </cell>
          <cell r="AD6480" t="str">
            <v>Insessorial</v>
          </cell>
          <cell r="AE6480">
            <v>36.49</v>
          </cell>
          <cell r="AF6480">
            <v>36.729999999999997</v>
          </cell>
          <cell r="AG6480">
            <v>36.6</v>
          </cell>
          <cell r="AH6480">
            <v>5.6602909500000003</v>
          </cell>
          <cell r="AI6480">
            <v>246.6</v>
          </cell>
          <cell r="AJ6480" t="str">
            <v>Extant</v>
          </cell>
        </row>
        <row r="6481">
          <cell r="A6481" t="str">
            <v>Sitta leucopsis</v>
          </cell>
          <cell r="B6481" t="str">
            <v>Sittidae</v>
          </cell>
          <cell r="C6481" t="str">
            <v>Passeriformes</v>
          </cell>
          <cell r="D6481">
            <v>9</v>
          </cell>
          <cell r="E6481">
            <v>5</v>
          </cell>
          <cell r="F6481">
            <v>4</v>
          </cell>
          <cell r="G6481">
            <v>0</v>
          </cell>
          <cell r="H6481">
            <v>7</v>
          </cell>
          <cell r="I6481">
            <v>17.399999999999999</v>
          </cell>
          <cell r="J6481">
            <v>12</v>
          </cell>
          <cell r="K6481">
            <v>4.0999999999999996</v>
          </cell>
          <cell r="L6481">
            <v>3.1</v>
          </cell>
          <cell r="M6481">
            <v>17.399999999999999</v>
          </cell>
          <cell r="N6481">
            <v>74.900000000000006</v>
          </cell>
          <cell r="O6481">
            <v>19.100000000000001</v>
          </cell>
          <cell r="P6481">
            <v>55.2</v>
          </cell>
          <cell r="Q6481">
            <v>25.8</v>
          </cell>
          <cell r="R6481">
            <v>43.1</v>
          </cell>
          <cell r="S6481">
            <v>14.77</v>
          </cell>
          <cell r="T6481" t="str">
            <v>Dunning</v>
          </cell>
          <cell r="U6481" t="str">
            <v>NA</v>
          </cell>
          <cell r="V6481" t="str">
            <v>NO</v>
          </cell>
          <cell r="W6481" t="str">
            <v>NA</v>
          </cell>
          <cell r="X6481" t="str">
            <v>NA</v>
          </cell>
          <cell r="Y6481" t="str">
            <v>Forest</v>
          </cell>
          <cell r="Z6481">
            <v>1</v>
          </cell>
          <cell r="AA6481">
            <v>1</v>
          </cell>
          <cell r="AB6481" t="str">
            <v>Carnivore</v>
          </cell>
          <cell r="AC6481" t="str">
            <v>Invertivore</v>
          </cell>
          <cell r="AD6481" t="str">
            <v>Insessorial</v>
          </cell>
          <cell r="AE6481">
            <v>24.83</v>
          </cell>
          <cell r="AF6481">
            <v>39.619999999999997</v>
          </cell>
          <cell r="AG6481">
            <v>33.67</v>
          </cell>
          <cell r="AH6481">
            <v>91.196200730000001</v>
          </cell>
          <cell r="AI6481">
            <v>718105.22</v>
          </cell>
          <cell r="AJ6481" t="str">
            <v>Extant</v>
          </cell>
        </row>
        <row r="6482">
          <cell r="A6482" t="str">
            <v>Sitta magna</v>
          </cell>
          <cell r="B6482" t="str">
            <v>Sittidae</v>
          </cell>
          <cell r="C6482" t="str">
            <v>Passeriformes</v>
          </cell>
          <cell r="D6482">
            <v>4</v>
          </cell>
          <cell r="E6482">
            <v>2</v>
          </cell>
          <cell r="F6482">
            <v>2</v>
          </cell>
          <cell r="G6482">
            <v>0</v>
          </cell>
          <cell r="H6482">
            <v>4</v>
          </cell>
          <cell r="I6482">
            <v>29.2</v>
          </cell>
          <cell r="J6482">
            <v>19</v>
          </cell>
          <cell r="K6482">
            <v>5.4</v>
          </cell>
          <cell r="L6482">
            <v>5.4</v>
          </cell>
          <cell r="M6482">
            <v>21.9</v>
          </cell>
          <cell r="N6482">
            <v>115.9</v>
          </cell>
          <cell r="O6482">
            <v>38.1</v>
          </cell>
          <cell r="P6482">
            <v>77.7</v>
          </cell>
          <cell r="Q6482">
            <v>32.9</v>
          </cell>
          <cell r="R6482">
            <v>65.2</v>
          </cell>
          <cell r="S6482">
            <v>41.13</v>
          </cell>
          <cell r="T6482" t="str">
            <v>Dunning</v>
          </cell>
          <cell r="U6482" t="str">
            <v>NA</v>
          </cell>
          <cell r="V6482" t="str">
            <v>NO</v>
          </cell>
          <cell r="W6482" t="str">
            <v>NA</v>
          </cell>
          <cell r="X6482" t="str">
            <v>NA</v>
          </cell>
          <cell r="Y6482" t="str">
            <v>Woodland</v>
          </cell>
          <cell r="Z6482">
            <v>2</v>
          </cell>
          <cell r="AA6482">
            <v>1</v>
          </cell>
          <cell r="AB6482" t="str">
            <v>Omnivore</v>
          </cell>
          <cell r="AC6482" t="str">
            <v>Invertivore</v>
          </cell>
          <cell r="AD6482" t="str">
            <v>Insessorial</v>
          </cell>
          <cell r="AE6482">
            <v>18.23</v>
          </cell>
          <cell r="AF6482">
            <v>27.56</v>
          </cell>
          <cell r="AG6482">
            <v>23.46</v>
          </cell>
          <cell r="AH6482">
            <v>100.0374108</v>
          </cell>
          <cell r="AI6482">
            <v>431190.85</v>
          </cell>
          <cell r="AJ6482" t="str">
            <v>Extant</v>
          </cell>
        </row>
        <row r="6483">
          <cell r="A6483" t="str">
            <v>Sitta nagaensis</v>
          </cell>
          <cell r="B6483" t="str">
            <v>Sittidae</v>
          </cell>
          <cell r="C6483" t="str">
            <v>Passeriformes</v>
          </cell>
          <cell r="D6483">
            <v>5</v>
          </cell>
          <cell r="E6483">
            <v>2</v>
          </cell>
          <cell r="F6483">
            <v>3</v>
          </cell>
          <cell r="G6483">
            <v>0</v>
          </cell>
          <cell r="H6483">
            <v>4</v>
          </cell>
          <cell r="I6483">
            <v>17.3</v>
          </cell>
          <cell r="J6483">
            <v>10.6</v>
          </cell>
          <cell r="K6483">
            <v>3.7</v>
          </cell>
          <cell r="L6483">
            <v>3.5</v>
          </cell>
          <cell r="M6483">
            <v>17</v>
          </cell>
          <cell r="N6483">
            <v>79.3</v>
          </cell>
          <cell r="O6483">
            <v>18.399999999999999</v>
          </cell>
          <cell r="P6483">
            <v>60.2</v>
          </cell>
          <cell r="Q6483">
            <v>23.4</v>
          </cell>
          <cell r="R6483">
            <v>45.2</v>
          </cell>
          <cell r="S6483">
            <v>14.7</v>
          </cell>
          <cell r="T6483" t="str">
            <v>Dunning</v>
          </cell>
          <cell r="U6483" t="str">
            <v>NA</v>
          </cell>
          <cell r="V6483" t="str">
            <v>NO</v>
          </cell>
          <cell r="W6483" t="str">
            <v>NA</v>
          </cell>
          <cell r="X6483" t="str">
            <v>NA</v>
          </cell>
          <cell r="Y6483" t="str">
            <v>Forest</v>
          </cell>
          <cell r="Z6483">
            <v>1</v>
          </cell>
          <cell r="AA6483">
            <v>1</v>
          </cell>
          <cell r="AB6483" t="str">
            <v>Carnivore</v>
          </cell>
          <cell r="AC6483" t="str">
            <v>Invertivore</v>
          </cell>
          <cell r="AD6483" t="str">
            <v>Insessorial</v>
          </cell>
          <cell r="AE6483">
            <v>11.62</v>
          </cell>
          <cell r="AF6483">
            <v>32.51</v>
          </cell>
          <cell r="AG6483">
            <v>25.52</v>
          </cell>
          <cell r="AH6483">
            <v>100.0328813</v>
          </cell>
          <cell r="AI6483">
            <v>1053108.56</v>
          </cell>
          <cell r="AJ6483" t="str">
            <v>Extant</v>
          </cell>
        </row>
        <row r="6484">
          <cell r="A6484" t="str">
            <v>Sitta neumayer</v>
          </cell>
          <cell r="B6484" t="str">
            <v>Sittidae</v>
          </cell>
          <cell r="C6484" t="str">
            <v>Passeriformes</v>
          </cell>
          <cell r="D6484">
            <v>13</v>
          </cell>
          <cell r="E6484">
            <v>4</v>
          </cell>
          <cell r="F6484">
            <v>9</v>
          </cell>
          <cell r="G6484">
            <v>0</v>
          </cell>
          <cell r="H6484">
            <v>4</v>
          </cell>
          <cell r="I6484">
            <v>22.7</v>
          </cell>
          <cell r="J6484">
            <v>15.9</v>
          </cell>
          <cell r="K6484">
            <v>4.5</v>
          </cell>
          <cell r="L6484">
            <v>5</v>
          </cell>
          <cell r="M6484">
            <v>23</v>
          </cell>
          <cell r="N6484">
            <v>80.2</v>
          </cell>
          <cell r="O6484">
            <v>12</v>
          </cell>
          <cell r="P6484">
            <v>68.400000000000006</v>
          </cell>
          <cell r="Q6484">
            <v>14.9</v>
          </cell>
          <cell r="R6484">
            <v>49.3</v>
          </cell>
          <cell r="S6484">
            <v>26.5</v>
          </cell>
          <cell r="T6484" t="str">
            <v>Dunning</v>
          </cell>
          <cell r="U6484" t="str">
            <v>NA</v>
          </cell>
          <cell r="V6484" t="str">
            <v>NO</v>
          </cell>
          <cell r="W6484" t="str">
            <v>NA</v>
          </cell>
          <cell r="X6484" t="str">
            <v>NA</v>
          </cell>
          <cell r="Y6484" t="str">
            <v>Rock</v>
          </cell>
          <cell r="Z6484">
            <v>3</v>
          </cell>
          <cell r="AA6484">
            <v>1</v>
          </cell>
          <cell r="AB6484" t="str">
            <v>Omnivore</v>
          </cell>
          <cell r="AC6484" t="str">
            <v>Invertivore</v>
          </cell>
          <cell r="AD6484" t="str">
            <v>Generalist</v>
          </cell>
          <cell r="AE6484">
            <v>31.63</v>
          </cell>
          <cell r="AF6484">
            <v>45.38</v>
          </cell>
          <cell r="AG6484">
            <v>38.6</v>
          </cell>
          <cell r="AH6484">
            <v>36.98445023</v>
          </cell>
          <cell r="AI6484">
            <v>1244088.5900000001</v>
          </cell>
          <cell r="AJ6484" t="str">
            <v>Extant</v>
          </cell>
        </row>
        <row r="6485">
          <cell r="A6485" t="str">
            <v>Sitta oenochlamys</v>
          </cell>
          <cell r="B6485" t="str">
            <v>Sittidae</v>
          </cell>
          <cell r="C6485" t="str">
            <v>Passeriformes</v>
          </cell>
          <cell r="D6485">
            <v>5</v>
          </cell>
          <cell r="E6485">
            <v>2</v>
          </cell>
          <cell r="F6485">
            <v>3</v>
          </cell>
          <cell r="G6485">
            <v>0</v>
          </cell>
          <cell r="H6485">
            <v>4</v>
          </cell>
          <cell r="I6485">
            <v>15.9</v>
          </cell>
          <cell r="J6485">
            <v>10.3</v>
          </cell>
          <cell r="K6485">
            <v>3.6</v>
          </cell>
          <cell r="L6485">
            <v>3.6</v>
          </cell>
          <cell r="M6485">
            <v>16.2</v>
          </cell>
          <cell r="N6485">
            <v>72.900000000000006</v>
          </cell>
          <cell r="O6485">
            <v>13.7</v>
          </cell>
          <cell r="P6485">
            <v>58.5</v>
          </cell>
          <cell r="Q6485">
            <v>18.899999999999999</v>
          </cell>
          <cell r="R6485">
            <v>41.9</v>
          </cell>
          <cell r="S6485">
            <v>16.399999999999999</v>
          </cell>
          <cell r="T6485" t="str">
            <v>Dunning</v>
          </cell>
          <cell r="U6485" t="str">
            <v>NA</v>
          </cell>
          <cell r="V6485" t="str">
            <v>NO</v>
          </cell>
          <cell r="W6485" t="str">
            <v>NA</v>
          </cell>
          <cell r="X6485" t="str">
            <v>NA</v>
          </cell>
          <cell r="Y6485" t="str">
            <v>Forest</v>
          </cell>
          <cell r="Z6485">
            <v>1</v>
          </cell>
          <cell r="AA6485">
            <v>1</v>
          </cell>
          <cell r="AB6485" t="str">
            <v>Carnivore</v>
          </cell>
          <cell r="AC6485" t="str">
            <v>Invertivore</v>
          </cell>
          <cell r="AD6485" t="str">
            <v>Insessorial</v>
          </cell>
          <cell r="AE6485">
            <v>5.56</v>
          </cell>
          <cell r="AF6485">
            <v>18.649999999999999</v>
          </cell>
          <cell r="AG6485">
            <v>11.84</v>
          </cell>
          <cell r="AH6485">
            <v>123.14486460000001</v>
          </cell>
          <cell r="AI6485">
            <v>249953.71</v>
          </cell>
          <cell r="AJ6485" t="str">
            <v>Extant</v>
          </cell>
        </row>
        <row r="6486">
          <cell r="A6486" t="str">
            <v>Sitta pusilla</v>
          </cell>
          <cell r="B6486" t="str">
            <v>Sittidae</v>
          </cell>
          <cell r="C6486" t="str">
            <v>Passeriformes</v>
          </cell>
          <cell r="D6486">
            <v>5</v>
          </cell>
          <cell r="E6486">
            <v>2</v>
          </cell>
          <cell r="F6486">
            <v>2</v>
          </cell>
          <cell r="G6486">
            <v>1</v>
          </cell>
          <cell r="H6486">
            <v>5</v>
          </cell>
          <cell r="I6486">
            <v>15.3</v>
          </cell>
          <cell r="J6486">
            <v>10.4</v>
          </cell>
          <cell r="K6486">
            <v>3.3</v>
          </cell>
          <cell r="L6486">
            <v>3.9</v>
          </cell>
          <cell r="M6486">
            <v>14.8</v>
          </cell>
          <cell r="N6486">
            <v>65</v>
          </cell>
          <cell r="O6486">
            <v>15.1</v>
          </cell>
          <cell r="P6486">
            <v>49.9</v>
          </cell>
          <cell r="Q6486">
            <v>23.3</v>
          </cell>
          <cell r="R6486">
            <v>35.4</v>
          </cell>
          <cell r="S6486">
            <v>10.199999999999999</v>
          </cell>
          <cell r="T6486" t="str">
            <v>Dunning</v>
          </cell>
          <cell r="U6486" t="str">
            <v>NA</v>
          </cell>
          <cell r="V6486" t="str">
            <v>NO</v>
          </cell>
          <cell r="W6486" t="str">
            <v>NA</v>
          </cell>
          <cell r="X6486" t="str">
            <v>NA</v>
          </cell>
          <cell r="Y6486" t="str">
            <v>Forest</v>
          </cell>
          <cell r="Z6486">
            <v>1</v>
          </cell>
          <cell r="AA6486">
            <v>1</v>
          </cell>
          <cell r="AB6486" t="str">
            <v>Omnivore</v>
          </cell>
          <cell r="AC6486" t="str">
            <v>Invertivore</v>
          </cell>
          <cell r="AD6486" t="str">
            <v>Insessorial</v>
          </cell>
          <cell r="AE6486">
            <v>25.82</v>
          </cell>
          <cell r="AF6486">
            <v>38.79</v>
          </cell>
          <cell r="AG6486">
            <v>32.71</v>
          </cell>
          <cell r="AH6486">
            <v>-85.634537069999993</v>
          </cell>
          <cell r="AI6486">
            <v>891400.04</v>
          </cell>
          <cell r="AJ6486" t="str">
            <v>Extant</v>
          </cell>
        </row>
        <row r="6487">
          <cell r="A6487" t="str">
            <v>Sitta pygmaea</v>
          </cell>
          <cell r="B6487" t="str">
            <v>Sittidae</v>
          </cell>
          <cell r="C6487" t="str">
            <v>Passeriformes</v>
          </cell>
          <cell r="D6487">
            <v>5</v>
          </cell>
          <cell r="E6487">
            <v>2</v>
          </cell>
          <cell r="F6487">
            <v>3</v>
          </cell>
          <cell r="G6487">
            <v>0</v>
          </cell>
          <cell r="H6487">
            <v>4</v>
          </cell>
          <cell r="I6487">
            <v>14.1</v>
          </cell>
          <cell r="J6487">
            <v>9.6999999999999993</v>
          </cell>
          <cell r="K6487">
            <v>3.2</v>
          </cell>
          <cell r="L6487">
            <v>3.7</v>
          </cell>
          <cell r="M6487">
            <v>16.8</v>
          </cell>
          <cell r="N6487">
            <v>66.400000000000006</v>
          </cell>
          <cell r="O6487">
            <v>11.9</v>
          </cell>
          <cell r="P6487">
            <v>54.4</v>
          </cell>
          <cell r="Q6487">
            <v>18</v>
          </cell>
          <cell r="R6487">
            <v>38.299999999999997</v>
          </cell>
          <cell r="S6487">
            <v>10.6</v>
          </cell>
          <cell r="T6487" t="str">
            <v>Dunning</v>
          </cell>
          <cell r="U6487" t="str">
            <v>NA</v>
          </cell>
          <cell r="V6487" t="str">
            <v>NO</v>
          </cell>
          <cell r="W6487" t="str">
            <v>NA</v>
          </cell>
          <cell r="X6487" t="str">
            <v>NA</v>
          </cell>
          <cell r="Y6487" t="str">
            <v>Forest</v>
          </cell>
          <cell r="Z6487">
            <v>1</v>
          </cell>
          <cell r="AA6487">
            <v>1</v>
          </cell>
          <cell r="AB6487" t="str">
            <v>Omnivore</v>
          </cell>
          <cell r="AC6487" t="str">
            <v>Invertivore</v>
          </cell>
          <cell r="AD6487" t="str">
            <v>Insessorial</v>
          </cell>
          <cell r="AE6487">
            <v>18.7</v>
          </cell>
          <cell r="AF6487">
            <v>50.53</v>
          </cell>
          <cell r="AG6487">
            <v>37.619999999999997</v>
          </cell>
          <cell r="AH6487">
            <v>-111.6223595</v>
          </cell>
          <cell r="AI6487">
            <v>1953869.52</v>
          </cell>
          <cell r="AJ6487" t="str">
            <v>Extant</v>
          </cell>
        </row>
        <row r="6488">
          <cell r="A6488" t="str">
            <v>Sitta solangiae</v>
          </cell>
          <cell r="B6488" t="str">
            <v>Sittidae</v>
          </cell>
          <cell r="C6488" t="str">
            <v>Passeriformes</v>
          </cell>
          <cell r="D6488">
            <v>5</v>
          </cell>
          <cell r="E6488">
            <v>0</v>
          </cell>
          <cell r="F6488">
            <v>5</v>
          </cell>
          <cell r="G6488">
            <v>0</v>
          </cell>
          <cell r="H6488">
            <v>5</v>
          </cell>
          <cell r="I6488">
            <v>15</v>
          </cell>
          <cell r="J6488">
            <v>9.5</v>
          </cell>
          <cell r="K6488">
            <v>3.6</v>
          </cell>
          <cell r="L6488">
            <v>4</v>
          </cell>
          <cell r="M6488">
            <v>18.399999999999999</v>
          </cell>
          <cell r="N6488">
            <v>78.099999999999994</v>
          </cell>
          <cell r="O6488">
            <v>21.8</v>
          </cell>
          <cell r="P6488">
            <v>56.3</v>
          </cell>
          <cell r="Q6488">
            <v>28</v>
          </cell>
          <cell r="R6488">
            <v>39.799999999999997</v>
          </cell>
          <cell r="S6488">
            <v>14.96</v>
          </cell>
          <cell r="T6488" t="str">
            <v>Dunning</v>
          </cell>
          <cell r="U6488" t="str">
            <v>NA</v>
          </cell>
          <cell r="V6488" t="str">
            <v>NO</v>
          </cell>
          <cell r="W6488" t="str">
            <v>NA</v>
          </cell>
          <cell r="X6488" t="str">
            <v>NA</v>
          </cell>
          <cell r="Y6488" t="str">
            <v>Forest</v>
          </cell>
          <cell r="Z6488">
            <v>1</v>
          </cell>
          <cell r="AA6488">
            <v>1</v>
          </cell>
          <cell r="AB6488" t="str">
            <v>Carnivore</v>
          </cell>
          <cell r="AC6488" t="str">
            <v>Invertivore</v>
          </cell>
          <cell r="AD6488" t="str">
            <v>Insessorial</v>
          </cell>
          <cell r="AE6488">
            <v>11.75</v>
          </cell>
          <cell r="AF6488">
            <v>22.64</v>
          </cell>
          <cell r="AG6488">
            <v>15.87</v>
          </cell>
          <cell r="AH6488">
            <v>107.4232873</v>
          </cell>
          <cell r="AI6488">
            <v>24723.1</v>
          </cell>
          <cell r="AJ6488" t="str">
            <v>Extant</v>
          </cell>
        </row>
        <row r="6489">
          <cell r="A6489" t="str">
            <v>Sitta tephronota</v>
          </cell>
          <cell r="B6489" t="str">
            <v>Sittidae</v>
          </cell>
          <cell r="C6489" t="str">
            <v>Passeriformes</v>
          </cell>
          <cell r="D6489">
            <v>5</v>
          </cell>
          <cell r="E6489">
            <v>2</v>
          </cell>
          <cell r="F6489">
            <v>3</v>
          </cell>
          <cell r="G6489">
            <v>0</v>
          </cell>
          <cell r="H6489">
            <v>4</v>
          </cell>
          <cell r="I6489">
            <v>23.8</v>
          </cell>
          <cell r="J6489">
            <v>16.100000000000001</v>
          </cell>
          <cell r="K6489">
            <v>5</v>
          </cell>
          <cell r="L6489">
            <v>5</v>
          </cell>
          <cell r="M6489">
            <v>24.2</v>
          </cell>
          <cell r="N6489">
            <v>84.9</v>
          </cell>
          <cell r="O6489">
            <v>13.8</v>
          </cell>
          <cell r="P6489">
            <v>70.099999999999994</v>
          </cell>
          <cell r="Q6489">
            <v>16.399999999999999</v>
          </cell>
          <cell r="R6489">
            <v>56.9</v>
          </cell>
          <cell r="S6489">
            <v>35.200000000000003</v>
          </cell>
          <cell r="T6489" t="str">
            <v>Dunning</v>
          </cell>
          <cell r="U6489" t="str">
            <v>NA</v>
          </cell>
          <cell r="V6489" t="str">
            <v>NO</v>
          </cell>
          <cell r="W6489" t="str">
            <v>NA</v>
          </cell>
          <cell r="X6489" t="str">
            <v>NA</v>
          </cell>
          <cell r="Y6489" t="str">
            <v>Rock</v>
          </cell>
          <cell r="Z6489">
            <v>3</v>
          </cell>
          <cell r="AA6489">
            <v>1</v>
          </cell>
          <cell r="AB6489" t="str">
            <v>Omnivore</v>
          </cell>
          <cell r="AC6489" t="str">
            <v>Invertivore</v>
          </cell>
          <cell r="AD6489" t="str">
            <v>Generalist</v>
          </cell>
          <cell r="AE6489">
            <v>26.73</v>
          </cell>
          <cell r="AF6489">
            <v>45.35</v>
          </cell>
          <cell r="AG6489">
            <v>35.770000000000003</v>
          </cell>
          <cell r="AH6489">
            <v>61.29435196</v>
          </cell>
          <cell r="AI6489">
            <v>2326077.8199999998</v>
          </cell>
          <cell r="AJ6489" t="str">
            <v>Extant</v>
          </cell>
        </row>
        <row r="6490">
          <cell r="A6490" t="str">
            <v>Sitta victoriae</v>
          </cell>
          <cell r="B6490" t="str">
            <v>Sittidae</v>
          </cell>
          <cell r="C6490" t="str">
            <v>Passeriformes</v>
          </cell>
          <cell r="D6490">
            <v>4</v>
          </cell>
          <cell r="E6490">
            <v>0</v>
          </cell>
          <cell r="F6490">
            <v>2</v>
          </cell>
          <cell r="G6490">
            <v>2</v>
          </cell>
          <cell r="H6490">
            <v>4</v>
          </cell>
          <cell r="I6490">
            <v>13.8</v>
          </cell>
          <cell r="J6490">
            <v>8.8000000000000007</v>
          </cell>
          <cell r="K6490">
            <v>3</v>
          </cell>
          <cell r="L6490">
            <v>2.9</v>
          </cell>
          <cell r="M6490">
            <v>16.7</v>
          </cell>
          <cell r="N6490">
            <v>70</v>
          </cell>
          <cell r="O6490">
            <v>12.2</v>
          </cell>
          <cell r="P6490">
            <v>57.8</v>
          </cell>
          <cell r="Q6490">
            <v>17.399999999999999</v>
          </cell>
          <cell r="R6490">
            <v>39</v>
          </cell>
          <cell r="S6490">
            <v>14.3</v>
          </cell>
          <cell r="T6490" t="str">
            <v>Inferred</v>
          </cell>
          <cell r="U6490" t="str">
            <v>NA</v>
          </cell>
          <cell r="V6490" t="str">
            <v>YES</v>
          </cell>
          <cell r="W6490" t="str">
            <v>Body Mass</v>
          </cell>
          <cell r="X6490" t="str">
            <v>Sitta himalayensis</v>
          </cell>
          <cell r="Y6490" t="str">
            <v>Forest</v>
          </cell>
          <cell r="Z6490">
            <v>1</v>
          </cell>
          <cell r="AA6490">
            <v>1</v>
          </cell>
          <cell r="AB6490" t="str">
            <v>Carnivore</v>
          </cell>
          <cell r="AC6490" t="str">
            <v>Invertivore</v>
          </cell>
          <cell r="AD6490" t="str">
            <v>Insessorial</v>
          </cell>
          <cell r="AE6490">
            <v>21.18</v>
          </cell>
          <cell r="AF6490">
            <v>21.45</v>
          </cell>
          <cell r="AG6490">
            <v>21.3</v>
          </cell>
          <cell r="AH6490">
            <v>93.866677589999995</v>
          </cell>
          <cell r="AI6490">
            <v>358.24</v>
          </cell>
          <cell r="AJ6490" t="str">
            <v>Extant</v>
          </cell>
        </row>
        <row r="6491">
          <cell r="A6491" t="str">
            <v>Sitta villosa</v>
          </cell>
          <cell r="B6491" t="str">
            <v>Sittidae</v>
          </cell>
          <cell r="C6491" t="str">
            <v>Passeriformes</v>
          </cell>
          <cell r="D6491">
            <v>5</v>
          </cell>
          <cell r="E6491">
            <v>2</v>
          </cell>
          <cell r="F6491">
            <v>3</v>
          </cell>
          <cell r="G6491">
            <v>0</v>
          </cell>
          <cell r="H6491">
            <v>4</v>
          </cell>
          <cell r="I6491">
            <v>15.3</v>
          </cell>
          <cell r="J6491">
            <v>10.7</v>
          </cell>
          <cell r="K6491">
            <v>3.2</v>
          </cell>
          <cell r="L6491">
            <v>3.2</v>
          </cell>
          <cell r="M6491">
            <v>14.8</v>
          </cell>
          <cell r="N6491">
            <v>65</v>
          </cell>
          <cell r="O6491">
            <v>14.2</v>
          </cell>
          <cell r="P6491">
            <v>50.2</v>
          </cell>
          <cell r="Q6491">
            <v>22.1</v>
          </cell>
          <cell r="R6491">
            <v>36.5</v>
          </cell>
          <cell r="S6491">
            <v>9.3800000000000008</v>
          </cell>
          <cell r="T6491" t="str">
            <v>Dunning</v>
          </cell>
          <cell r="U6491" t="str">
            <v>NA</v>
          </cell>
          <cell r="V6491" t="str">
            <v>NO</v>
          </cell>
          <cell r="W6491" t="str">
            <v>NA</v>
          </cell>
          <cell r="X6491" t="str">
            <v>NA</v>
          </cell>
          <cell r="Y6491" t="str">
            <v>Forest</v>
          </cell>
          <cell r="Z6491">
            <v>1</v>
          </cell>
          <cell r="AA6491">
            <v>1</v>
          </cell>
          <cell r="AB6491" t="str">
            <v>Omnivore</v>
          </cell>
          <cell r="AC6491" t="str">
            <v>Omnivore</v>
          </cell>
          <cell r="AD6491" t="str">
            <v>Insessorial</v>
          </cell>
          <cell r="AE6491">
            <v>31.84</v>
          </cell>
          <cell r="AF6491">
            <v>48.45</v>
          </cell>
          <cell r="AG6491">
            <v>38.94</v>
          </cell>
          <cell r="AH6491">
            <v>113.7229567</v>
          </cell>
          <cell r="AI6491">
            <v>1815019.4</v>
          </cell>
          <cell r="AJ6491" t="str">
            <v>Extant</v>
          </cell>
        </row>
        <row r="6492">
          <cell r="A6492" t="str">
            <v>Sitta whiteheadi</v>
          </cell>
          <cell r="B6492" t="str">
            <v>Sittidae</v>
          </cell>
          <cell r="C6492" t="str">
            <v>Passeriformes</v>
          </cell>
          <cell r="D6492">
            <v>6</v>
          </cell>
          <cell r="E6492">
            <v>2</v>
          </cell>
          <cell r="F6492">
            <v>4</v>
          </cell>
          <cell r="G6492">
            <v>0</v>
          </cell>
          <cell r="H6492">
            <v>4</v>
          </cell>
          <cell r="I6492">
            <v>16.7</v>
          </cell>
          <cell r="J6492">
            <v>11.8</v>
          </cell>
          <cell r="K6492">
            <v>3.4</v>
          </cell>
          <cell r="L6492">
            <v>3.6</v>
          </cell>
          <cell r="M6492">
            <v>17.2</v>
          </cell>
          <cell r="N6492">
            <v>70.7</v>
          </cell>
          <cell r="O6492">
            <v>15.7</v>
          </cell>
          <cell r="P6492">
            <v>54.7</v>
          </cell>
          <cell r="Q6492">
            <v>22.3</v>
          </cell>
          <cell r="R6492">
            <v>43.1</v>
          </cell>
          <cell r="S6492">
            <v>11.8</v>
          </cell>
          <cell r="T6492" t="str">
            <v>Dunning</v>
          </cell>
          <cell r="U6492" t="str">
            <v>NA</v>
          </cell>
          <cell r="V6492" t="str">
            <v>NO</v>
          </cell>
          <cell r="W6492" t="str">
            <v>NA</v>
          </cell>
          <cell r="X6492" t="str">
            <v>NA</v>
          </cell>
          <cell r="Y6492" t="str">
            <v>Forest</v>
          </cell>
          <cell r="Z6492">
            <v>1</v>
          </cell>
          <cell r="AA6492">
            <v>1</v>
          </cell>
          <cell r="AB6492" t="str">
            <v>Omnivore</v>
          </cell>
          <cell r="AC6492" t="str">
            <v>Omnivore</v>
          </cell>
          <cell r="AD6492" t="str">
            <v>Insessorial</v>
          </cell>
          <cell r="AE6492">
            <v>41.56</v>
          </cell>
          <cell r="AF6492">
            <v>42.52</v>
          </cell>
          <cell r="AG6492">
            <v>42.2</v>
          </cell>
          <cell r="AH6492">
            <v>9.055824994</v>
          </cell>
          <cell r="AI6492">
            <v>2318.9</v>
          </cell>
          <cell r="AJ6492" t="str">
            <v>Extant</v>
          </cell>
        </row>
        <row r="6493">
          <cell r="A6493" t="str">
            <v>Sitta yunnanensis</v>
          </cell>
          <cell r="B6493" t="str">
            <v>Sittidae</v>
          </cell>
          <cell r="C6493" t="str">
            <v>Passeriformes</v>
          </cell>
          <cell r="D6493">
            <v>5</v>
          </cell>
          <cell r="E6493">
            <v>2</v>
          </cell>
          <cell r="F6493">
            <v>3</v>
          </cell>
          <cell r="G6493">
            <v>0</v>
          </cell>
          <cell r="H6493">
            <v>4</v>
          </cell>
          <cell r="I6493">
            <v>15.6</v>
          </cell>
          <cell r="J6493">
            <v>11.2</v>
          </cell>
          <cell r="K6493">
            <v>3</v>
          </cell>
          <cell r="L6493">
            <v>3.4</v>
          </cell>
          <cell r="M6493">
            <v>15.2</v>
          </cell>
          <cell r="N6493">
            <v>72</v>
          </cell>
          <cell r="O6493">
            <v>16.899999999999999</v>
          </cell>
          <cell r="P6493">
            <v>54.9</v>
          </cell>
          <cell r="Q6493">
            <v>23.5</v>
          </cell>
          <cell r="R6493">
            <v>41.7</v>
          </cell>
          <cell r="S6493">
            <v>9.8699999999999992</v>
          </cell>
          <cell r="T6493" t="str">
            <v>Dunning</v>
          </cell>
          <cell r="U6493" t="str">
            <v>NA</v>
          </cell>
          <cell r="V6493" t="str">
            <v>NO</v>
          </cell>
          <cell r="W6493" t="str">
            <v>NA</v>
          </cell>
          <cell r="X6493" t="str">
            <v>NA</v>
          </cell>
          <cell r="Y6493" t="str">
            <v>Woodland</v>
          </cell>
          <cell r="Z6493">
            <v>1</v>
          </cell>
          <cell r="AA6493">
            <v>1</v>
          </cell>
          <cell r="AB6493" t="str">
            <v>Carnivore</v>
          </cell>
          <cell r="AC6493" t="str">
            <v>Invertivore</v>
          </cell>
          <cell r="AD6493" t="str">
            <v>Insessorial</v>
          </cell>
          <cell r="AE6493">
            <v>23.33</v>
          </cell>
          <cell r="AF6493">
            <v>30.09</v>
          </cell>
          <cell r="AG6493">
            <v>26.57</v>
          </cell>
          <cell r="AH6493">
            <v>101.11210490000001</v>
          </cell>
          <cell r="AI6493">
            <v>204754.16</v>
          </cell>
          <cell r="AJ6493" t="str">
            <v>Extant</v>
          </cell>
        </row>
        <row r="6494">
          <cell r="A6494" t="str">
            <v>Tichodroma muraria</v>
          </cell>
          <cell r="B6494" t="str">
            <v>Sittidae</v>
          </cell>
          <cell r="C6494" t="str">
            <v>Passeriformes</v>
          </cell>
          <cell r="D6494">
            <v>13</v>
          </cell>
          <cell r="E6494">
            <v>5</v>
          </cell>
          <cell r="F6494">
            <v>8</v>
          </cell>
          <cell r="G6494">
            <v>0</v>
          </cell>
          <cell r="H6494">
            <v>4</v>
          </cell>
          <cell r="I6494">
            <v>31.4</v>
          </cell>
          <cell r="J6494">
            <v>20.5</v>
          </cell>
          <cell r="K6494">
            <v>3.2</v>
          </cell>
          <cell r="L6494">
            <v>2.8</v>
          </cell>
          <cell r="M6494">
            <v>22.2</v>
          </cell>
          <cell r="N6494">
            <v>99.5</v>
          </cell>
          <cell r="O6494">
            <v>19</v>
          </cell>
          <cell r="P6494">
            <v>80</v>
          </cell>
          <cell r="Q6494">
            <v>19.2</v>
          </cell>
          <cell r="R6494">
            <v>60.5</v>
          </cell>
          <cell r="S6494">
            <v>17.600000000000001</v>
          </cell>
          <cell r="T6494" t="str">
            <v>Dunning</v>
          </cell>
          <cell r="U6494" t="str">
            <v>NA</v>
          </cell>
          <cell r="V6494" t="str">
            <v>NO</v>
          </cell>
          <cell r="W6494" t="str">
            <v>NA</v>
          </cell>
          <cell r="X6494" t="str">
            <v>NA</v>
          </cell>
          <cell r="Y6494" t="str">
            <v>Rock</v>
          </cell>
          <cell r="Z6494">
            <v>1</v>
          </cell>
          <cell r="AA6494">
            <v>2</v>
          </cell>
          <cell r="AB6494" t="str">
            <v>Carnivore</v>
          </cell>
          <cell r="AC6494" t="str">
            <v>Invertivore</v>
          </cell>
          <cell r="AD6494" t="str">
            <v>Insessorial</v>
          </cell>
          <cell r="AE6494">
            <v>26.48</v>
          </cell>
          <cell r="AF6494">
            <v>50</v>
          </cell>
          <cell r="AG6494">
            <v>37.22</v>
          </cell>
          <cell r="AH6494">
            <v>78.712909519999997</v>
          </cell>
          <cell r="AI6494">
            <v>5602345.0899999999</v>
          </cell>
          <cell r="AJ6494" t="str">
            <v>Extant</v>
          </cell>
        </row>
        <row r="6495">
          <cell r="A6495" t="str">
            <v>Acridotheres albocinctus</v>
          </cell>
          <cell r="B6495" t="str">
            <v>Sturnidae</v>
          </cell>
          <cell r="C6495" t="str">
            <v>Passeriformes</v>
          </cell>
          <cell r="D6495">
            <v>5</v>
          </cell>
          <cell r="E6495">
            <v>2</v>
          </cell>
          <cell r="F6495">
            <v>3</v>
          </cell>
          <cell r="G6495">
            <v>0</v>
          </cell>
          <cell r="H6495">
            <v>4</v>
          </cell>
          <cell r="I6495">
            <v>28.2</v>
          </cell>
          <cell r="J6495">
            <v>15.3</v>
          </cell>
          <cell r="K6495">
            <v>5.8</v>
          </cell>
          <cell r="L6495">
            <v>7.3</v>
          </cell>
          <cell r="M6495">
            <v>36.700000000000003</v>
          </cell>
          <cell r="N6495">
            <v>125.8</v>
          </cell>
          <cell r="O6495">
            <v>31.3</v>
          </cell>
          <cell r="P6495">
            <v>92.4</v>
          </cell>
          <cell r="Q6495">
            <v>25.3</v>
          </cell>
          <cell r="R6495">
            <v>80.7</v>
          </cell>
          <cell r="S6495">
            <v>98.9</v>
          </cell>
          <cell r="T6495" t="str">
            <v>Inferred</v>
          </cell>
          <cell r="U6495" t="str">
            <v>NA</v>
          </cell>
          <cell r="V6495" t="str">
            <v>YES</v>
          </cell>
          <cell r="W6495" t="str">
            <v>Body Mass</v>
          </cell>
          <cell r="X6495" t="str">
            <v>Acridotheres grandis</v>
          </cell>
          <cell r="Y6495" t="str">
            <v>Grassland</v>
          </cell>
          <cell r="Z6495">
            <v>3</v>
          </cell>
          <cell r="AA6495">
            <v>1</v>
          </cell>
          <cell r="AB6495" t="str">
            <v>Omnivore</v>
          </cell>
          <cell r="AC6495" t="str">
            <v>Omnivore</v>
          </cell>
          <cell r="AD6495" t="str">
            <v>Generalist</v>
          </cell>
          <cell r="AE6495">
            <v>20.03</v>
          </cell>
          <cell r="AF6495">
            <v>26.2</v>
          </cell>
          <cell r="AG6495">
            <v>23.37</v>
          </cell>
          <cell r="AH6495">
            <v>96.02801651</v>
          </cell>
          <cell r="AI6495">
            <v>328212.57</v>
          </cell>
          <cell r="AJ6495" t="str">
            <v>Extant</v>
          </cell>
        </row>
        <row r="6496">
          <cell r="A6496" t="str">
            <v>Acridotheres cinereus</v>
          </cell>
          <cell r="B6496" t="str">
            <v>Sturnidae</v>
          </cell>
          <cell r="C6496" t="str">
            <v>Passeriformes</v>
          </cell>
          <cell r="D6496">
            <v>4</v>
          </cell>
          <cell r="E6496">
            <v>2</v>
          </cell>
          <cell r="F6496">
            <v>2</v>
          </cell>
          <cell r="G6496">
            <v>0</v>
          </cell>
          <cell r="H6496">
            <v>4</v>
          </cell>
          <cell r="I6496">
            <v>27.3</v>
          </cell>
          <cell r="J6496">
            <v>15.9</v>
          </cell>
          <cell r="K6496">
            <v>6.5</v>
          </cell>
          <cell r="L6496">
            <v>7.4</v>
          </cell>
          <cell r="M6496">
            <v>36</v>
          </cell>
          <cell r="N6496">
            <v>125.9</v>
          </cell>
          <cell r="O6496">
            <v>29.5</v>
          </cell>
          <cell r="P6496">
            <v>96.4</v>
          </cell>
          <cell r="Q6496">
            <v>23.5</v>
          </cell>
          <cell r="R6496">
            <v>79</v>
          </cell>
          <cell r="S6496">
            <v>98.9</v>
          </cell>
          <cell r="T6496" t="str">
            <v>Inferred</v>
          </cell>
          <cell r="U6496" t="str">
            <v>NA</v>
          </cell>
          <cell r="V6496" t="str">
            <v>YES</v>
          </cell>
          <cell r="W6496" t="str">
            <v>Body Mass</v>
          </cell>
          <cell r="X6496" t="str">
            <v>Acridotheres grandis</v>
          </cell>
          <cell r="Y6496" t="str">
            <v>Grassland</v>
          </cell>
          <cell r="Z6496">
            <v>3</v>
          </cell>
          <cell r="AA6496">
            <v>2</v>
          </cell>
          <cell r="AB6496" t="str">
            <v>Omnivore</v>
          </cell>
          <cell r="AC6496" t="str">
            <v>Omnivore</v>
          </cell>
          <cell r="AD6496" t="str">
            <v>Generalist</v>
          </cell>
          <cell r="AE6496">
            <v>-5.71</v>
          </cell>
          <cell r="AF6496">
            <v>-3.5</v>
          </cell>
          <cell r="AG6496">
            <v>-4.68</v>
          </cell>
          <cell r="AH6496">
            <v>119.9088634</v>
          </cell>
          <cell r="AI6496">
            <v>20065.88</v>
          </cell>
          <cell r="AJ6496" t="str">
            <v>Extant</v>
          </cell>
        </row>
        <row r="6497">
          <cell r="A6497" t="str">
            <v>Acridotheres cristatellus</v>
          </cell>
          <cell r="B6497" t="str">
            <v>Sturnidae</v>
          </cell>
          <cell r="C6497" t="str">
            <v>Passeriformes</v>
          </cell>
          <cell r="D6497">
            <v>11</v>
          </cell>
          <cell r="E6497">
            <v>2</v>
          </cell>
          <cell r="F6497">
            <v>8</v>
          </cell>
          <cell r="G6497">
            <v>1</v>
          </cell>
          <cell r="H6497">
            <v>9</v>
          </cell>
          <cell r="I6497">
            <v>27.1</v>
          </cell>
          <cell r="J6497">
            <v>15.7</v>
          </cell>
          <cell r="K6497">
            <v>6.1</v>
          </cell>
          <cell r="L6497">
            <v>8.1</v>
          </cell>
          <cell r="M6497">
            <v>38.1</v>
          </cell>
          <cell r="N6497">
            <v>134</v>
          </cell>
          <cell r="O6497">
            <v>32.1</v>
          </cell>
          <cell r="P6497">
            <v>101.5</v>
          </cell>
          <cell r="Q6497">
            <v>24.1</v>
          </cell>
          <cell r="R6497">
            <v>81.2</v>
          </cell>
          <cell r="S6497">
            <v>116.31</v>
          </cell>
          <cell r="T6497" t="str">
            <v>Dunning</v>
          </cell>
          <cell r="U6497" t="str">
            <v>NA</v>
          </cell>
          <cell r="V6497" t="str">
            <v>NO</v>
          </cell>
          <cell r="W6497" t="str">
            <v>NA</v>
          </cell>
          <cell r="X6497" t="str">
            <v>NA</v>
          </cell>
          <cell r="Y6497" t="str">
            <v>Grassland</v>
          </cell>
          <cell r="Z6497">
            <v>3</v>
          </cell>
          <cell r="AA6497">
            <v>2</v>
          </cell>
          <cell r="AB6497" t="str">
            <v>Omnivore</v>
          </cell>
          <cell r="AC6497" t="str">
            <v>Omnivore</v>
          </cell>
          <cell r="AD6497" t="str">
            <v>Generalist</v>
          </cell>
          <cell r="AE6497">
            <v>10.91</v>
          </cell>
          <cell r="AF6497">
            <v>34.72</v>
          </cell>
          <cell r="AG6497">
            <v>26.65</v>
          </cell>
          <cell r="AH6497">
            <v>109.2855641</v>
          </cell>
          <cell r="AI6497">
            <v>3073262.93</v>
          </cell>
          <cell r="AJ6497" t="str">
            <v>Extant</v>
          </cell>
        </row>
        <row r="6498">
          <cell r="A6498" t="str">
            <v>Acridotheres fuscus</v>
          </cell>
          <cell r="B6498" t="str">
            <v>Sturnidae</v>
          </cell>
          <cell r="C6498" t="str">
            <v>Passeriformes</v>
          </cell>
          <cell r="D6498">
            <v>5</v>
          </cell>
          <cell r="E6498">
            <v>1</v>
          </cell>
          <cell r="F6498">
            <v>2</v>
          </cell>
          <cell r="G6498">
            <v>2</v>
          </cell>
          <cell r="H6498">
            <v>4</v>
          </cell>
          <cell r="I6498">
            <v>27.2</v>
          </cell>
          <cell r="J6498">
            <v>16.100000000000001</v>
          </cell>
          <cell r="K6498">
            <v>6.6</v>
          </cell>
          <cell r="L6498">
            <v>7.3</v>
          </cell>
          <cell r="M6498">
            <v>36.5</v>
          </cell>
          <cell r="N6498">
            <v>123.6</v>
          </cell>
          <cell r="O6498">
            <v>30.7</v>
          </cell>
          <cell r="P6498">
            <v>93.6</v>
          </cell>
          <cell r="Q6498">
            <v>24.7</v>
          </cell>
          <cell r="R6498">
            <v>74.900000000000006</v>
          </cell>
          <cell r="S6498">
            <v>82.8</v>
          </cell>
          <cell r="T6498" t="str">
            <v>Dunning</v>
          </cell>
          <cell r="U6498" t="str">
            <v>NA</v>
          </cell>
          <cell r="V6498" t="str">
            <v>NO</v>
          </cell>
          <cell r="W6498" t="str">
            <v>NA</v>
          </cell>
          <cell r="X6498" t="str">
            <v>NA</v>
          </cell>
          <cell r="Y6498" t="str">
            <v>Woodland</v>
          </cell>
          <cell r="Z6498">
            <v>2</v>
          </cell>
          <cell r="AA6498">
            <v>2</v>
          </cell>
          <cell r="AB6498" t="str">
            <v>Omnivore</v>
          </cell>
          <cell r="AC6498" t="str">
            <v>Omnivore</v>
          </cell>
          <cell r="AD6498" t="str">
            <v>Insessorial</v>
          </cell>
          <cell r="AE6498">
            <v>1.21</v>
          </cell>
          <cell r="AF6498">
            <v>34.6</v>
          </cell>
          <cell r="AG6498">
            <v>21.75</v>
          </cell>
          <cell r="AH6498">
            <v>85.641692190000001</v>
          </cell>
          <cell r="AI6498">
            <v>2411128.9500000002</v>
          </cell>
          <cell r="AJ6498" t="str">
            <v>Extant</v>
          </cell>
        </row>
        <row r="6499">
          <cell r="A6499" t="str">
            <v>Acridotheres ginginianus</v>
          </cell>
          <cell r="B6499" t="str">
            <v>Sturnidae</v>
          </cell>
          <cell r="C6499" t="str">
            <v>Passeriformes</v>
          </cell>
          <cell r="D6499">
            <v>6</v>
          </cell>
          <cell r="E6499">
            <v>1</v>
          </cell>
          <cell r="F6499">
            <v>1</v>
          </cell>
          <cell r="G6499">
            <v>4</v>
          </cell>
          <cell r="H6499">
            <v>4</v>
          </cell>
          <cell r="I6499">
            <v>24.4</v>
          </cell>
          <cell r="J6499">
            <v>14.2</v>
          </cell>
          <cell r="K6499">
            <v>5.5</v>
          </cell>
          <cell r="L6499">
            <v>6.7</v>
          </cell>
          <cell r="M6499">
            <v>34.200000000000003</v>
          </cell>
          <cell r="N6499">
            <v>120.2</v>
          </cell>
          <cell r="O6499">
            <v>29.1</v>
          </cell>
          <cell r="P6499">
            <v>90.5</v>
          </cell>
          <cell r="Q6499">
            <v>24.3</v>
          </cell>
          <cell r="R6499">
            <v>77.5</v>
          </cell>
          <cell r="S6499">
            <v>72</v>
          </cell>
          <cell r="T6499" t="str">
            <v>Dunning</v>
          </cell>
          <cell r="U6499" t="str">
            <v>NA</v>
          </cell>
          <cell r="V6499" t="str">
            <v>NO</v>
          </cell>
          <cell r="W6499" t="str">
            <v>NA</v>
          </cell>
          <cell r="X6499" t="str">
            <v>NA</v>
          </cell>
          <cell r="Y6499" t="str">
            <v>Grassland</v>
          </cell>
          <cell r="Z6499">
            <v>3</v>
          </cell>
          <cell r="AA6499">
            <v>2</v>
          </cell>
          <cell r="AB6499" t="str">
            <v>Omnivore</v>
          </cell>
          <cell r="AC6499" t="str">
            <v>Omnivore</v>
          </cell>
          <cell r="AD6499" t="str">
            <v>Generalist</v>
          </cell>
          <cell r="AE6499">
            <v>18.38</v>
          </cell>
          <cell r="AF6499">
            <v>34.46</v>
          </cell>
          <cell r="AG6499">
            <v>25.86</v>
          </cell>
          <cell r="AH6499">
            <v>78.087431440000003</v>
          </cell>
          <cell r="AI6499">
            <v>1641344.88</v>
          </cell>
          <cell r="AJ6499" t="str">
            <v>Extant</v>
          </cell>
        </row>
        <row r="6500">
          <cell r="A6500" t="str">
            <v>Acridotheres grandis</v>
          </cell>
          <cell r="B6500" t="str">
            <v>Sturnidae</v>
          </cell>
          <cell r="C6500" t="str">
            <v>Passeriformes</v>
          </cell>
          <cell r="D6500">
            <v>9</v>
          </cell>
          <cell r="E6500">
            <v>2</v>
          </cell>
          <cell r="F6500">
            <v>7</v>
          </cell>
          <cell r="G6500">
            <v>0</v>
          </cell>
          <cell r="H6500">
            <v>8</v>
          </cell>
          <cell r="I6500">
            <v>26</v>
          </cell>
          <cell r="J6500">
            <v>15.8</v>
          </cell>
          <cell r="K6500">
            <v>6.2</v>
          </cell>
          <cell r="L6500">
            <v>7.5</v>
          </cell>
          <cell r="M6500">
            <v>36.200000000000003</v>
          </cell>
          <cell r="N6500">
            <v>128.19999999999999</v>
          </cell>
          <cell r="O6500">
            <v>29.8</v>
          </cell>
          <cell r="P6500">
            <v>98.8</v>
          </cell>
          <cell r="Q6500">
            <v>23.1</v>
          </cell>
          <cell r="R6500">
            <v>76.099999999999994</v>
          </cell>
          <cell r="S6500">
            <v>98.91</v>
          </cell>
          <cell r="T6500" t="str">
            <v>Dunning</v>
          </cell>
          <cell r="U6500" t="str">
            <v>NA</v>
          </cell>
          <cell r="V6500" t="str">
            <v>NO</v>
          </cell>
          <cell r="W6500" t="str">
            <v>NA</v>
          </cell>
          <cell r="X6500" t="str">
            <v>NA</v>
          </cell>
          <cell r="Y6500" t="str">
            <v>Grassland</v>
          </cell>
          <cell r="Z6500">
            <v>3</v>
          </cell>
          <cell r="AA6500">
            <v>1</v>
          </cell>
          <cell r="AB6500" t="str">
            <v>Omnivore</v>
          </cell>
          <cell r="AC6500" t="str">
            <v>Invertivore</v>
          </cell>
          <cell r="AD6500" t="str">
            <v>Generalist</v>
          </cell>
          <cell r="AE6500">
            <v>-8.85</v>
          </cell>
          <cell r="AF6500">
            <v>27.91</v>
          </cell>
          <cell r="AG6500">
            <v>16.2</v>
          </cell>
          <cell r="AH6500">
            <v>101.9268213</v>
          </cell>
          <cell r="AI6500">
            <v>1837966.84</v>
          </cell>
          <cell r="AJ6500" t="str">
            <v>Extant</v>
          </cell>
        </row>
        <row r="6501">
          <cell r="A6501" t="str">
            <v>Acridotheres tristis</v>
          </cell>
          <cell r="B6501" t="str">
            <v>Sturnidae</v>
          </cell>
          <cell r="C6501" t="str">
            <v>Passeriformes</v>
          </cell>
          <cell r="D6501">
            <v>12</v>
          </cell>
          <cell r="E6501">
            <v>2</v>
          </cell>
          <cell r="F6501">
            <v>9</v>
          </cell>
          <cell r="G6501">
            <v>1</v>
          </cell>
          <cell r="H6501">
            <v>10</v>
          </cell>
          <cell r="I6501">
            <v>26.8</v>
          </cell>
          <cell r="J6501">
            <v>16</v>
          </cell>
          <cell r="K6501">
            <v>6.4</v>
          </cell>
          <cell r="L6501">
            <v>8</v>
          </cell>
          <cell r="M6501">
            <v>38.6</v>
          </cell>
          <cell r="N6501">
            <v>139.80000000000001</v>
          </cell>
          <cell r="O6501">
            <v>32.799999999999997</v>
          </cell>
          <cell r="P6501">
            <v>106.3</v>
          </cell>
          <cell r="Q6501">
            <v>23.6</v>
          </cell>
          <cell r="R6501">
            <v>84.8</v>
          </cell>
          <cell r="S6501">
            <v>116.43</v>
          </cell>
          <cell r="T6501" t="str">
            <v>Dunning</v>
          </cell>
          <cell r="U6501" t="str">
            <v>NA</v>
          </cell>
          <cell r="V6501" t="str">
            <v>NO</v>
          </cell>
          <cell r="W6501" t="str">
            <v>NA</v>
          </cell>
          <cell r="X6501" t="str">
            <v>NA</v>
          </cell>
          <cell r="Y6501" t="str">
            <v>Human Modified</v>
          </cell>
          <cell r="Z6501">
            <v>3</v>
          </cell>
          <cell r="AA6501">
            <v>2</v>
          </cell>
          <cell r="AB6501" t="str">
            <v>Carnivore</v>
          </cell>
          <cell r="AC6501" t="str">
            <v>Omnivore</v>
          </cell>
          <cell r="AD6501" t="str">
            <v>Terrestrial</v>
          </cell>
          <cell r="AE6501">
            <v>0.81</v>
          </cell>
          <cell r="AF6501">
            <v>48.29</v>
          </cell>
          <cell r="AG6501">
            <v>27.06</v>
          </cell>
          <cell r="AH6501">
            <v>81.587895160000002</v>
          </cell>
          <cell r="AI6501">
            <v>8561587.6699999999</v>
          </cell>
          <cell r="AJ6501" t="str">
            <v>Extant</v>
          </cell>
        </row>
        <row r="6502">
          <cell r="A6502" t="str">
            <v>Ampeliceps coronatus</v>
          </cell>
          <cell r="B6502" t="str">
            <v>Sturnidae</v>
          </cell>
          <cell r="C6502" t="str">
            <v>Passeriformes</v>
          </cell>
          <cell r="D6502">
            <v>6</v>
          </cell>
          <cell r="E6502">
            <v>3</v>
          </cell>
          <cell r="F6502">
            <v>3</v>
          </cell>
          <cell r="G6502">
            <v>0</v>
          </cell>
          <cell r="H6502">
            <v>4</v>
          </cell>
          <cell r="I6502">
            <v>22.8</v>
          </cell>
          <cell r="J6502">
            <v>11.2</v>
          </cell>
          <cell r="K6502">
            <v>6</v>
          </cell>
          <cell r="L6502">
            <v>6.6</v>
          </cell>
          <cell r="M6502">
            <v>24</v>
          </cell>
          <cell r="N6502">
            <v>124.5</v>
          </cell>
          <cell r="O6502">
            <v>37</v>
          </cell>
          <cell r="P6502">
            <v>86.8</v>
          </cell>
          <cell r="Q6502">
            <v>30</v>
          </cell>
          <cell r="R6502">
            <v>65.8</v>
          </cell>
          <cell r="S6502">
            <v>87.87</v>
          </cell>
          <cell r="T6502" t="str">
            <v>Dunning</v>
          </cell>
          <cell r="U6502" t="str">
            <v>NA</v>
          </cell>
          <cell r="V6502" t="str">
            <v>NO</v>
          </cell>
          <cell r="W6502" t="str">
            <v>NA</v>
          </cell>
          <cell r="X6502" t="str">
            <v>NA</v>
          </cell>
          <cell r="Y6502" t="str">
            <v>Forest</v>
          </cell>
          <cell r="Z6502">
            <v>1</v>
          </cell>
          <cell r="AA6502">
            <v>1</v>
          </cell>
          <cell r="AB6502" t="str">
            <v>Herbivore</v>
          </cell>
          <cell r="AC6502" t="str">
            <v>Frugivore</v>
          </cell>
          <cell r="AD6502" t="str">
            <v>Insessorial</v>
          </cell>
          <cell r="AE6502">
            <v>5.48</v>
          </cell>
          <cell r="AF6502">
            <v>27.66</v>
          </cell>
          <cell r="AG6502">
            <v>17.53</v>
          </cell>
          <cell r="AH6502">
            <v>101.09102230000001</v>
          </cell>
          <cell r="AI6502">
            <v>1377766.1</v>
          </cell>
          <cell r="AJ6502" t="str">
            <v>Extant</v>
          </cell>
        </row>
        <row r="6503">
          <cell r="A6503" t="str">
            <v>Aplonis atrifusca</v>
          </cell>
          <cell r="B6503" t="str">
            <v>Sturnidae</v>
          </cell>
          <cell r="C6503" t="str">
            <v>Passeriformes</v>
          </cell>
          <cell r="D6503">
            <v>4</v>
          </cell>
          <cell r="E6503">
            <v>3</v>
          </cell>
          <cell r="F6503">
            <v>1</v>
          </cell>
          <cell r="G6503">
            <v>0</v>
          </cell>
          <cell r="H6503">
            <v>4</v>
          </cell>
          <cell r="I6503">
            <v>35.4</v>
          </cell>
          <cell r="J6503">
            <v>21.4</v>
          </cell>
          <cell r="K6503">
            <v>7.9</v>
          </cell>
          <cell r="L6503">
            <v>9.6999999999999993</v>
          </cell>
          <cell r="M6503">
            <v>33.4</v>
          </cell>
          <cell r="N6503">
            <v>144.80000000000001</v>
          </cell>
          <cell r="O6503">
            <v>30.7</v>
          </cell>
          <cell r="P6503">
            <v>114</v>
          </cell>
          <cell r="Q6503">
            <v>21.2</v>
          </cell>
          <cell r="R6503">
            <v>102.5</v>
          </cell>
          <cell r="S6503">
            <v>146</v>
          </cell>
          <cell r="T6503" t="str">
            <v>Dunning</v>
          </cell>
          <cell r="U6503" t="str">
            <v>NA</v>
          </cell>
          <cell r="V6503" t="str">
            <v>NO</v>
          </cell>
          <cell r="W6503" t="str">
            <v>NA</v>
          </cell>
          <cell r="X6503" t="str">
            <v>NA</v>
          </cell>
          <cell r="Y6503" t="str">
            <v>Forest</v>
          </cell>
          <cell r="Z6503">
            <v>2</v>
          </cell>
          <cell r="AA6503">
            <v>1</v>
          </cell>
          <cell r="AB6503" t="str">
            <v>Herbivore</v>
          </cell>
          <cell r="AC6503" t="str">
            <v>Frugivore</v>
          </cell>
          <cell r="AD6503" t="str">
            <v>Insessorial</v>
          </cell>
          <cell r="AE6503">
            <v>-14.38</v>
          </cell>
          <cell r="AF6503">
            <v>-13.43</v>
          </cell>
          <cell r="AG6503">
            <v>-13.77</v>
          </cell>
          <cell r="AH6503">
            <v>-172.04732709999999</v>
          </cell>
          <cell r="AI6503">
            <v>3082.77</v>
          </cell>
          <cell r="AJ6503" t="str">
            <v>Extant</v>
          </cell>
        </row>
        <row r="6504">
          <cell r="A6504" t="str">
            <v>Aplonis brunneicapillus</v>
          </cell>
          <cell r="B6504" t="str">
            <v>Sturnidae</v>
          </cell>
          <cell r="C6504" t="str">
            <v>Passeriformes</v>
          </cell>
          <cell r="D6504">
            <v>6</v>
          </cell>
          <cell r="E6504">
            <v>3</v>
          </cell>
          <cell r="F6504">
            <v>3</v>
          </cell>
          <cell r="G6504">
            <v>0</v>
          </cell>
          <cell r="H6504">
            <v>4</v>
          </cell>
          <cell r="I6504">
            <v>25.3</v>
          </cell>
          <cell r="J6504">
            <v>13.9</v>
          </cell>
          <cell r="K6504">
            <v>6.2</v>
          </cell>
          <cell r="L6504">
            <v>9.5</v>
          </cell>
          <cell r="M6504">
            <v>23</v>
          </cell>
          <cell r="N6504">
            <v>106.5</v>
          </cell>
          <cell r="O6504">
            <v>32.6</v>
          </cell>
          <cell r="P6504">
            <v>74.400000000000006</v>
          </cell>
          <cell r="Q6504">
            <v>30.5</v>
          </cell>
          <cell r="R6504">
            <v>119</v>
          </cell>
          <cell r="S6504">
            <v>66.650000000000006</v>
          </cell>
          <cell r="T6504" t="str">
            <v>Dunning</v>
          </cell>
          <cell r="U6504" t="str">
            <v>NA</v>
          </cell>
          <cell r="V6504" t="str">
            <v>NO</v>
          </cell>
          <cell r="W6504" t="str">
            <v>NA</v>
          </cell>
          <cell r="X6504" t="str">
            <v>NA</v>
          </cell>
          <cell r="Y6504" t="str">
            <v>Forest</v>
          </cell>
          <cell r="Z6504">
            <v>1</v>
          </cell>
          <cell r="AA6504">
            <v>1</v>
          </cell>
          <cell r="AB6504" t="str">
            <v>Herbivore</v>
          </cell>
          <cell r="AC6504" t="str">
            <v>Frugivore</v>
          </cell>
          <cell r="AD6504" t="str">
            <v>Insessorial</v>
          </cell>
          <cell r="AE6504">
            <v>-9.9499999999999993</v>
          </cell>
          <cell r="AF6504">
            <v>-5.41</v>
          </cell>
          <cell r="AG6504">
            <v>-7.45</v>
          </cell>
          <cell r="AH6504">
            <v>157.105366</v>
          </cell>
          <cell r="AI6504">
            <v>15797.46</v>
          </cell>
          <cell r="AJ6504" t="str">
            <v>Extant</v>
          </cell>
        </row>
        <row r="6505">
          <cell r="A6505" t="str">
            <v>Aplonis cantoroides</v>
          </cell>
          <cell r="B6505" t="str">
            <v>Sturnidae</v>
          </cell>
          <cell r="C6505" t="str">
            <v>Passeriformes</v>
          </cell>
          <cell r="D6505">
            <v>6</v>
          </cell>
          <cell r="E6505">
            <v>3</v>
          </cell>
          <cell r="F6505">
            <v>3</v>
          </cell>
          <cell r="G6505">
            <v>0</v>
          </cell>
          <cell r="H6505">
            <v>4</v>
          </cell>
          <cell r="I6505">
            <v>23.4</v>
          </cell>
          <cell r="J6505">
            <v>12.9</v>
          </cell>
          <cell r="K6505">
            <v>5.5</v>
          </cell>
          <cell r="L6505">
            <v>7.1</v>
          </cell>
          <cell r="M6505">
            <v>23</v>
          </cell>
          <cell r="N6505">
            <v>97.5</v>
          </cell>
          <cell r="O6505">
            <v>26</v>
          </cell>
          <cell r="P6505">
            <v>70.2</v>
          </cell>
          <cell r="Q6505">
            <v>27</v>
          </cell>
          <cell r="R6505">
            <v>69.8</v>
          </cell>
          <cell r="S6505">
            <v>55.73</v>
          </cell>
          <cell r="T6505" t="str">
            <v>Dunning</v>
          </cell>
          <cell r="U6505" t="str">
            <v>NA</v>
          </cell>
          <cell r="V6505" t="str">
            <v>NO</v>
          </cell>
          <cell r="W6505" t="str">
            <v>NA</v>
          </cell>
          <cell r="X6505" t="str">
            <v>NA</v>
          </cell>
          <cell r="Y6505" t="str">
            <v>Forest</v>
          </cell>
          <cell r="Z6505">
            <v>2</v>
          </cell>
          <cell r="AA6505">
            <v>1</v>
          </cell>
          <cell r="AB6505" t="str">
            <v>Omnivore</v>
          </cell>
          <cell r="AC6505" t="str">
            <v>Frugivore</v>
          </cell>
          <cell r="AD6505" t="str">
            <v>Insessorial</v>
          </cell>
          <cell r="AE6505">
            <v>-11.88</v>
          </cell>
          <cell r="AF6505">
            <v>0.04</v>
          </cell>
          <cell r="AG6505">
            <v>-5.43</v>
          </cell>
          <cell r="AH6505">
            <v>142.0358305</v>
          </cell>
          <cell r="AI6505">
            <v>822753.89</v>
          </cell>
          <cell r="AJ6505" t="str">
            <v>Extant</v>
          </cell>
        </row>
        <row r="6506">
          <cell r="A6506" t="str">
            <v>Aplonis cinerascens</v>
          </cell>
          <cell r="B6506" t="str">
            <v>Sturnidae</v>
          </cell>
          <cell r="C6506" t="str">
            <v>Passeriformes</v>
          </cell>
          <cell r="D6506">
            <v>4</v>
          </cell>
          <cell r="E6506">
            <v>1</v>
          </cell>
          <cell r="F6506">
            <v>2</v>
          </cell>
          <cell r="G6506">
            <v>1</v>
          </cell>
          <cell r="H6506">
            <v>4</v>
          </cell>
          <cell r="I6506">
            <v>26.4</v>
          </cell>
          <cell r="J6506">
            <v>15.6</v>
          </cell>
          <cell r="K6506">
            <v>5.7</v>
          </cell>
          <cell r="L6506">
            <v>7.8</v>
          </cell>
          <cell r="M6506">
            <v>32.1</v>
          </cell>
          <cell r="N6506">
            <v>119.8</v>
          </cell>
          <cell r="O6506">
            <v>27.8</v>
          </cell>
          <cell r="P6506">
            <v>92</v>
          </cell>
          <cell r="Q6506">
            <v>23.2</v>
          </cell>
          <cell r="R6506">
            <v>75.5</v>
          </cell>
          <cell r="S6506">
            <v>82.9</v>
          </cell>
          <cell r="T6506" t="str">
            <v>Dunning</v>
          </cell>
          <cell r="U6506" t="str">
            <v>NA</v>
          </cell>
          <cell r="V6506" t="str">
            <v>NO</v>
          </cell>
          <cell r="W6506" t="str">
            <v>NA</v>
          </cell>
          <cell r="X6506" t="str">
            <v>NA</v>
          </cell>
          <cell r="Y6506" t="str">
            <v>Forest</v>
          </cell>
          <cell r="Z6506">
            <v>1</v>
          </cell>
          <cell r="AA6506">
            <v>1</v>
          </cell>
          <cell r="AB6506" t="str">
            <v>Herbivore</v>
          </cell>
          <cell r="AC6506" t="str">
            <v>Omnivore</v>
          </cell>
          <cell r="AD6506" t="str">
            <v>Insessorial</v>
          </cell>
          <cell r="AE6506">
            <v>-21.25</v>
          </cell>
          <cell r="AF6506">
            <v>-21.2</v>
          </cell>
          <cell r="AG6506">
            <v>-21.23</v>
          </cell>
          <cell r="AH6506">
            <v>-159.7717495</v>
          </cell>
          <cell r="AI6506">
            <v>31.14</v>
          </cell>
          <cell r="AJ6506" t="str">
            <v>Extant</v>
          </cell>
        </row>
        <row r="6507">
          <cell r="A6507" t="str">
            <v>Aplonis crassa</v>
          </cell>
          <cell r="B6507" t="str">
            <v>Sturnidae</v>
          </cell>
          <cell r="C6507" t="str">
            <v>Passeriformes</v>
          </cell>
          <cell r="D6507">
            <v>3</v>
          </cell>
          <cell r="E6507">
            <v>2</v>
          </cell>
          <cell r="F6507">
            <v>1</v>
          </cell>
          <cell r="G6507">
            <v>0</v>
          </cell>
          <cell r="H6507">
            <v>3</v>
          </cell>
          <cell r="I6507">
            <v>20.5</v>
          </cell>
          <cell r="J6507">
            <v>12.3</v>
          </cell>
          <cell r="K6507">
            <v>5.9</v>
          </cell>
          <cell r="L6507">
            <v>7.5</v>
          </cell>
          <cell r="M6507">
            <v>23.2</v>
          </cell>
          <cell r="N6507">
            <v>100.7</v>
          </cell>
          <cell r="O6507">
            <v>28.5</v>
          </cell>
          <cell r="P6507">
            <v>72.2</v>
          </cell>
          <cell r="Q6507">
            <v>28.4</v>
          </cell>
          <cell r="R6507">
            <v>73.3</v>
          </cell>
          <cell r="S6507">
            <v>59</v>
          </cell>
          <cell r="T6507" t="str">
            <v>EltonTraits_Model</v>
          </cell>
          <cell r="U6507" t="str">
            <v>NA</v>
          </cell>
          <cell r="V6507" t="str">
            <v>NO</v>
          </cell>
          <cell r="W6507" t="str">
            <v>NA</v>
          </cell>
          <cell r="X6507" t="str">
            <v>NA</v>
          </cell>
          <cell r="Y6507" t="str">
            <v>Forest</v>
          </cell>
          <cell r="Z6507">
            <v>2</v>
          </cell>
          <cell r="AA6507">
            <v>1</v>
          </cell>
          <cell r="AB6507" t="str">
            <v>Herbivore</v>
          </cell>
          <cell r="AC6507" t="str">
            <v>Frugivore</v>
          </cell>
          <cell r="AD6507" t="str">
            <v>Insessorial</v>
          </cell>
          <cell r="AE6507">
            <v>-8.0299999999999994</v>
          </cell>
          <cell r="AF6507">
            <v>-7.1</v>
          </cell>
          <cell r="AG6507">
            <v>-7.56</v>
          </cell>
          <cell r="AH6507">
            <v>131.4388782</v>
          </cell>
          <cell r="AI6507">
            <v>3445.48</v>
          </cell>
          <cell r="AJ6507" t="str">
            <v>Extant</v>
          </cell>
        </row>
        <row r="6508">
          <cell r="A6508" t="str">
            <v>Aplonis dichroa</v>
          </cell>
          <cell r="B6508" t="str">
            <v>Sturnidae</v>
          </cell>
          <cell r="C6508" t="str">
            <v>Passeriformes</v>
          </cell>
          <cell r="D6508">
            <v>6</v>
          </cell>
          <cell r="E6508">
            <v>3</v>
          </cell>
          <cell r="F6508">
            <v>3</v>
          </cell>
          <cell r="G6508">
            <v>0</v>
          </cell>
          <cell r="H6508">
            <v>4</v>
          </cell>
          <cell r="I6508">
            <v>26.6</v>
          </cell>
          <cell r="J6508">
            <v>14.8</v>
          </cell>
          <cell r="K6508">
            <v>5.9</v>
          </cell>
          <cell r="L6508">
            <v>7.5</v>
          </cell>
          <cell r="M6508">
            <v>28</v>
          </cell>
          <cell r="N6508">
            <v>114</v>
          </cell>
          <cell r="O6508">
            <v>23.6</v>
          </cell>
          <cell r="P6508">
            <v>87.8</v>
          </cell>
          <cell r="Q6508">
            <v>21.2</v>
          </cell>
          <cell r="R6508">
            <v>75.3</v>
          </cell>
          <cell r="S6508">
            <v>84</v>
          </cell>
          <cell r="T6508" t="str">
            <v>Dunning</v>
          </cell>
          <cell r="U6508" t="str">
            <v>NA</v>
          </cell>
          <cell r="V6508" t="str">
            <v>NO</v>
          </cell>
          <cell r="W6508" t="str">
            <v>NA</v>
          </cell>
          <cell r="X6508" t="str">
            <v>NA</v>
          </cell>
          <cell r="Y6508" t="str">
            <v>Forest</v>
          </cell>
          <cell r="Z6508">
            <v>1</v>
          </cell>
          <cell r="AA6508">
            <v>1</v>
          </cell>
          <cell r="AB6508" t="str">
            <v>Herbivore</v>
          </cell>
          <cell r="AC6508" t="str">
            <v>Frugivore</v>
          </cell>
          <cell r="AD6508" t="str">
            <v>Insessorial</v>
          </cell>
          <cell r="AE6508">
            <v>-10.85</v>
          </cell>
          <cell r="AF6508">
            <v>-10.17</v>
          </cell>
          <cell r="AG6508">
            <v>-10.55</v>
          </cell>
          <cell r="AH6508">
            <v>161.81044259999999</v>
          </cell>
          <cell r="AI6508">
            <v>3331.94</v>
          </cell>
          <cell r="AJ6508" t="str">
            <v>Extant</v>
          </cell>
        </row>
        <row r="6509">
          <cell r="A6509" t="str">
            <v>Aplonis feadensis</v>
          </cell>
          <cell r="B6509" t="str">
            <v>Sturnidae</v>
          </cell>
          <cell r="C6509" t="str">
            <v>Passeriformes</v>
          </cell>
          <cell r="D6509">
            <v>4</v>
          </cell>
          <cell r="E6509">
            <v>0</v>
          </cell>
          <cell r="F6509">
            <v>3</v>
          </cell>
          <cell r="G6509">
            <v>1</v>
          </cell>
          <cell r="H6509">
            <v>4</v>
          </cell>
          <cell r="I6509">
            <v>25.8</v>
          </cell>
          <cell r="J6509">
            <v>14.9</v>
          </cell>
          <cell r="K6509">
            <v>6.3</v>
          </cell>
          <cell r="L6509">
            <v>8</v>
          </cell>
          <cell r="M6509">
            <v>26.9</v>
          </cell>
          <cell r="N6509">
            <v>119.8</v>
          </cell>
          <cell r="O6509">
            <v>28.9</v>
          </cell>
          <cell r="P6509">
            <v>90.9</v>
          </cell>
          <cell r="Q6509">
            <v>24</v>
          </cell>
          <cell r="R6509">
            <v>84</v>
          </cell>
          <cell r="S6509">
            <v>72</v>
          </cell>
          <cell r="T6509" t="str">
            <v>Dunning</v>
          </cell>
          <cell r="U6509" t="str">
            <v>NA</v>
          </cell>
          <cell r="V6509" t="str">
            <v>NO</v>
          </cell>
          <cell r="W6509" t="str">
            <v>NA</v>
          </cell>
          <cell r="X6509" t="str">
            <v>NA</v>
          </cell>
          <cell r="Y6509" t="str">
            <v>Forest</v>
          </cell>
          <cell r="Z6509">
            <v>1</v>
          </cell>
          <cell r="AA6509">
            <v>1</v>
          </cell>
          <cell r="AB6509" t="str">
            <v>Omnivore</v>
          </cell>
          <cell r="AC6509" t="str">
            <v>Frugivore</v>
          </cell>
          <cell r="AD6509" t="str">
            <v>Insessorial</v>
          </cell>
          <cell r="AE6509">
            <v>-5.09</v>
          </cell>
          <cell r="AF6509">
            <v>-1.32</v>
          </cell>
          <cell r="AG6509">
            <v>-2.73</v>
          </cell>
          <cell r="AH6509">
            <v>150.2593808</v>
          </cell>
          <cell r="AI6509">
            <v>96.84</v>
          </cell>
          <cell r="AJ6509" t="str">
            <v>Extant</v>
          </cell>
        </row>
        <row r="6510">
          <cell r="A6510" t="str">
            <v>Aplonis grandis</v>
          </cell>
          <cell r="B6510" t="str">
            <v>Sturnidae</v>
          </cell>
          <cell r="C6510" t="str">
            <v>Passeriformes</v>
          </cell>
          <cell r="D6510">
            <v>5</v>
          </cell>
          <cell r="E6510">
            <v>2</v>
          </cell>
          <cell r="F6510">
            <v>3</v>
          </cell>
          <cell r="G6510">
            <v>0</v>
          </cell>
          <cell r="H6510">
            <v>4</v>
          </cell>
          <cell r="I6510">
            <v>27.2</v>
          </cell>
          <cell r="J6510">
            <v>15.2</v>
          </cell>
          <cell r="K6510">
            <v>7.2</v>
          </cell>
          <cell r="L6510">
            <v>8.8000000000000007</v>
          </cell>
          <cell r="M6510">
            <v>32</v>
          </cell>
          <cell r="N6510">
            <v>133.6</v>
          </cell>
          <cell r="O6510">
            <v>28.4</v>
          </cell>
          <cell r="P6510">
            <v>104.4</v>
          </cell>
          <cell r="Q6510">
            <v>21.3</v>
          </cell>
          <cell r="R6510">
            <v>103</v>
          </cell>
          <cell r="S6510">
            <v>134</v>
          </cell>
          <cell r="T6510" t="str">
            <v>Dunning</v>
          </cell>
          <cell r="U6510" t="str">
            <v>NA</v>
          </cell>
          <cell r="V6510" t="str">
            <v>NO</v>
          </cell>
          <cell r="W6510" t="str">
            <v>NA</v>
          </cell>
          <cell r="X6510" t="str">
            <v>NA</v>
          </cell>
          <cell r="Y6510" t="str">
            <v>Forest</v>
          </cell>
          <cell r="Z6510">
            <v>1</v>
          </cell>
          <cell r="AA6510">
            <v>1</v>
          </cell>
          <cell r="AB6510" t="str">
            <v>Herbivore</v>
          </cell>
          <cell r="AC6510" t="str">
            <v>Frugivore</v>
          </cell>
          <cell r="AD6510" t="str">
            <v>Insessorial</v>
          </cell>
          <cell r="AE6510">
            <v>-9.9499999999999993</v>
          </cell>
          <cell r="AF6510">
            <v>-5.01</v>
          </cell>
          <cell r="AG6510">
            <v>-7.77</v>
          </cell>
          <cell r="AH6510">
            <v>157.83831409999999</v>
          </cell>
          <cell r="AI6510">
            <v>31140.45</v>
          </cell>
          <cell r="AJ6510" t="str">
            <v>Extant</v>
          </cell>
        </row>
        <row r="6511">
          <cell r="A6511" t="str">
            <v>Aplonis insularis</v>
          </cell>
          <cell r="B6511" t="str">
            <v>Sturnidae</v>
          </cell>
          <cell r="C6511" t="str">
            <v>Passeriformes</v>
          </cell>
          <cell r="D6511">
            <v>2</v>
          </cell>
          <cell r="E6511">
            <v>1</v>
          </cell>
          <cell r="F6511">
            <v>1</v>
          </cell>
          <cell r="G6511">
            <v>0</v>
          </cell>
          <cell r="H6511">
            <v>2</v>
          </cell>
          <cell r="I6511">
            <v>22.9</v>
          </cell>
          <cell r="J6511">
            <v>13.3</v>
          </cell>
          <cell r="K6511">
            <v>6.6</v>
          </cell>
          <cell r="L6511">
            <v>8.1999999999999993</v>
          </cell>
          <cell r="M6511">
            <v>25.2</v>
          </cell>
          <cell r="N6511">
            <v>103</v>
          </cell>
          <cell r="O6511">
            <v>21.4</v>
          </cell>
          <cell r="P6511">
            <v>81.7</v>
          </cell>
          <cell r="Q6511">
            <v>20.7</v>
          </cell>
          <cell r="R6511">
            <v>66.5</v>
          </cell>
          <cell r="S6511">
            <v>69.88</v>
          </cell>
          <cell r="T6511" t="str">
            <v>Dunning</v>
          </cell>
          <cell r="U6511" t="str">
            <v>NA</v>
          </cell>
          <cell r="V6511" t="str">
            <v>NO</v>
          </cell>
          <cell r="W6511" t="str">
            <v>NA</v>
          </cell>
          <cell r="X6511" t="str">
            <v>NA</v>
          </cell>
          <cell r="Y6511" t="str">
            <v>Forest</v>
          </cell>
          <cell r="Z6511">
            <v>2</v>
          </cell>
          <cell r="AA6511">
            <v>1</v>
          </cell>
          <cell r="AB6511" t="str">
            <v>Herbivore</v>
          </cell>
          <cell r="AC6511" t="str">
            <v>Frugivore</v>
          </cell>
          <cell r="AD6511" t="str">
            <v>Insessorial</v>
          </cell>
          <cell r="AE6511">
            <v>-11.85</v>
          </cell>
          <cell r="AF6511">
            <v>-11.46</v>
          </cell>
          <cell r="AG6511">
            <v>-11.66</v>
          </cell>
          <cell r="AH6511">
            <v>160.2796458</v>
          </cell>
          <cell r="AI6511">
            <v>539.04</v>
          </cell>
          <cell r="AJ6511" t="str">
            <v>Extant</v>
          </cell>
        </row>
        <row r="6512">
          <cell r="A6512" t="str">
            <v>Aplonis magna</v>
          </cell>
          <cell r="B6512" t="str">
            <v>Sturnidae</v>
          </cell>
          <cell r="C6512" t="str">
            <v>Passeriformes</v>
          </cell>
          <cell r="D6512">
            <v>6</v>
          </cell>
          <cell r="E6512">
            <v>3</v>
          </cell>
          <cell r="F6512">
            <v>2</v>
          </cell>
          <cell r="G6512">
            <v>1</v>
          </cell>
          <cell r="H6512">
            <v>6</v>
          </cell>
          <cell r="I6512">
            <v>26.5</v>
          </cell>
          <cell r="J6512">
            <v>14.9</v>
          </cell>
          <cell r="K6512">
            <v>6.8</v>
          </cell>
          <cell r="L6512">
            <v>8</v>
          </cell>
          <cell r="M6512">
            <v>28.3</v>
          </cell>
          <cell r="N6512">
            <v>120</v>
          </cell>
          <cell r="O6512">
            <v>34.5</v>
          </cell>
          <cell r="P6512">
            <v>85.5</v>
          </cell>
          <cell r="Q6512">
            <v>28.9</v>
          </cell>
          <cell r="R6512">
            <v>173.7</v>
          </cell>
          <cell r="S6512">
            <v>190</v>
          </cell>
          <cell r="T6512" t="str">
            <v>Updated_literature</v>
          </cell>
          <cell r="U6512" t="str">
            <v>Dunning (2021)</v>
          </cell>
          <cell r="V6512" t="str">
            <v>NO</v>
          </cell>
          <cell r="W6512" t="str">
            <v>NA</v>
          </cell>
          <cell r="X6512" t="str">
            <v>NA</v>
          </cell>
          <cell r="Y6512" t="str">
            <v>Forest</v>
          </cell>
          <cell r="Z6512">
            <v>2</v>
          </cell>
          <cell r="AA6512">
            <v>1</v>
          </cell>
          <cell r="AB6512" t="str">
            <v>Herbivore</v>
          </cell>
          <cell r="AC6512" t="str">
            <v>Frugivore</v>
          </cell>
          <cell r="AD6512" t="str">
            <v>Insessorial</v>
          </cell>
          <cell r="AE6512">
            <v>-1.22</v>
          </cell>
          <cell r="AF6512">
            <v>-0.63</v>
          </cell>
          <cell r="AG6512">
            <v>-0.95</v>
          </cell>
          <cell r="AH6512">
            <v>135.77447280000001</v>
          </cell>
          <cell r="AI6512">
            <v>2863.25</v>
          </cell>
          <cell r="AJ6512" t="str">
            <v>Extant</v>
          </cell>
        </row>
        <row r="6513">
          <cell r="A6513" t="str">
            <v>Aplonis metallica</v>
          </cell>
          <cell r="B6513" t="str">
            <v>Sturnidae</v>
          </cell>
          <cell r="C6513" t="str">
            <v>Passeriformes</v>
          </cell>
          <cell r="D6513">
            <v>21</v>
          </cell>
          <cell r="E6513">
            <v>8</v>
          </cell>
          <cell r="F6513">
            <v>13</v>
          </cell>
          <cell r="G6513">
            <v>0</v>
          </cell>
          <cell r="H6513">
            <v>13</v>
          </cell>
          <cell r="I6513">
            <v>22.9</v>
          </cell>
          <cell r="J6513">
            <v>12.9</v>
          </cell>
          <cell r="K6513">
            <v>5.8</v>
          </cell>
          <cell r="L6513">
            <v>7.2</v>
          </cell>
          <cell r="M6513">
            <v>22.3</v>
          </cell>
          <cell r="N6513">
            <v>107.2</v>
          </cell>
          <cell r="O6513">
            <v>37</v>
          </cell>
          <cell r="P6513">
            <v>69.5</v>
          </cell>
          <cell r="Q6513">
            <v>34.700000000000003</v>
          </cell>
          <cell r="R6513">
            <v>100.3</v>
          </cell>
          <cell r="S6513">
            <v>56.49</v>
          </cell>
          <cell r="T6513" t="str">
            <v>Dunning</v>
          </cell>
          <cell r="U6513" t="str">
            <v>NA</v>
          </cell>
          <cell r="V6513" t="str">
            <v>NO</v>
          </cell>
          <cell r="W6513" t="str">
            <v>NA</v>
          </cell>
          <cell r="X6513" t="str">
            <v>NA</v>
          </cell>
          <cell r="Y6513" t="str">
            <v>Forest</v>
          </cell>
          <cell r="Z6513">
            <v>2</v>
          </cell>
          <cell r="AA6513">
            <v>1</v>
          </cell>
          <cell r="AB6513" t="str">
            <v>Herbivore</v>
          </cell>
          <cell r="AC6513" t="str">
            <v>Frugivore</v>
          </cell>
          <cell r="AD6513" t="str">
            <v>Insessorial</v>
          </cell>
          <cell r="AE6513">
            <v>-21.51</v>
          </cell>
          <cell r="AF6513">
            <v>2.64</v>
          </cell>
          <cell r="AG6513">
            <v>-7.13</v>
          </cell>
          <cell r="AH6513">
            <v>141.71444360000001</v>
          </cell>
          <cell r="AI6513">
            <v>767162.17</v>
          </cell>
          <cell r="AJ6513" t="str">
            <v>Extant</v>
          </cell>
        </row>
        <row r="6514">
          <cell r="A6514" t="str">
            <v>Aplonis minor</v>
          </cell>
          <cell r="B6514" t="str">
            <v>Sturnidae</v>
          </cell>
          <cell r="C6514" t="str">
            <v>Passeriformes</v>
          </cell>
          <cell r="D6514">
            <v>10</v>
          </cell>
          <cell r="E6514">
            <v>3</v>
          </cell>
          <cell r="F6514">
            <v>2</v>
          </cell>
          <cell r="G6514">
            <v>5</v>
          </cell>
          <cell r="H6514">
            <v>4</v>
          </cell>
          <cell r="I6514">
            <v>19.5</v>
          </cell>
          <cell r="J6514">
            <v>10.7</v>
          </cell>
          <cell r="K6514">
            <v>4.8</v>
          </cell>
          <cell r="L6514">
            <v>5.4</v>
          </cell>
          <cell r="M6514">
            <v>20</v>
          </cell>
          <cell r="N6514">
            <v>96.3</v>
          </cell>
          <cell r="O6514">
            <v>33.1</v>
          </cell>
          <cell r="P6514">
            <v>62.3</v>
          </cell>
          <cell r="Q6514">
            <v>34.6</v>
          </cell>
          <cell r="R6514">
            <v>59.6</v>
          </cell>
          <cell r="S6514">
            <v>42</v>
          </cell>
          <cell r="T6514" t="str">
            <v>Dunning</v>
          </cell>
          <cell r="U6514" t="str">
            <v>NA</v>
          </cell>
          <cell r="V6514" t="str">
            <v>NO</v>
          </cell>
          <cell r="W6514" t="str">
            <v>NA</v>
          </cell>
          <cell r="X6514" t="str">
            <v>NA</v>
          </cell>
          <cell r="Y6514" t="str">
            <v>Forest</v>
          </cell>
          <cell r="Z6514">
            <v>2</v>
          </cell>
          <cell r="AA6514">
            <v>1</v>
          </cell>
          <cell r="AB6514" t="str">
            <v>Herbivore</v>
          </cell>
          <cell r="AC6514" t="str">
            <v>Frugivore</v>
          </cell>
          <cell r="AD6514" t="str">
            <v>Insessorial</v>
          </cell>
          <cell r="AE6514">
            <v>-10.94</v>
          </cell>
          <cell r="AF6514">
            <v>9.91</v>
          </cell>
          <cell r="AG6514">
            <v>-6.06</v>
          </cell>
          <cell r="AH6514">
            <v>116.93254880000001</v>
          </cell>
          <cell r="AI6514">
            <v>325906.87</v>
          </cell>
          <cell r="AJ6514" t="str">
            <v>Extant</v>
          </cell>
        </row>
        <row r="6515">
          <cell r="A6515" t="str">
            <v>Aplonis mysolensis</v>
          </cell>
          <cell r="B6515" t="str">
            <v>Sturnidae</v>
          </cell>
          <cell r="C6515" t="str">
            <v>Passeriformes</v>
          </cell>
          <cell r="D6515">
            <v>16</v>
          </cell>
          <cell r="E6515">
            <v>2</v>
          </cell>
          <cell r="F6515">
            <v>2</v>
          </cell>
          <cell r="G6515">
            <v>12</v>
          </cell>
          <cell r="H6515">
            <v>4</v>
          </cell>
          <cell r="I6515">
            <v>25.5</v>
          </cell>
          <cell r="J6515">
            <v>14.1</v>
          </cell>
          <cell r="K6515">
            <v>6</v>
          </cell>
          <cell r="L6515">
            <v>8</v>
          </cell>
          <cell r="M6515">
            <v>23.7</v>
          </cell>
          <cell r="N6515">
            <v>108.8</v>
          </cell>
          <cell r="O6515">
            <v>30.2</v>
          </cell>
          <cell r="P6515">
            <v>73.3</v>
          </cell>
          <cell r="Q6515">
            <v>29.3</v>
          </cell>
          <cell r="R6515">
            <v>92.8</v>
          </cell>
          <cell r="S6515">
            <v>62</v>
          </cell>
          <cell r="T6515" t="str">
            <v>Updated_literature</v>
          </cell>
          <cell r="U6515" t="str">
            <v>Dunning (2021)</v>
          </cell>
          <cell r="V6515" t="str">
            <v>NO</v>
          </cell>
          <cell r="W6515" t="str">
            <v>NA</v>
          </cell>
          <cell r="X6515" t="str">
            <v>NA</v>
          </cell>
          <cell r="Y6515" t="str">
            <v>Forest</v>
          </cell>
          <cell r="Z6515">
            <v>2</v>
          </cell>
          <cell r="AA6515">
            <v>1</v>
          </cell>
          <cell r="AB6515" t="str">
            <v>Herbivore</v>
          </cell>
          <cell r="AC6515" t="str">
            <v>Frugivore</v>
          </cell>
          <cell r="AD6515" t="str">
            <v>Insessorial</v>
          </cell>
          <cell r="AE6515">
            <v>-3.88</v>
          </cell>
          <cell r="AF6515">
            <v>2.64</v>
          </cell>
          <cell r="AG6515">
            <v>-1.43</v>
          </cell>
          <cell r="AH6515">
            <v>128.05912169999999</v>
          </cell>
          <cell r="AI6515">
            <v>64402.76</v>
          </cell>
          <cell r="AJ6515" t="str">
            <v>Extant</v>
          </cell>
        </row>
        <row r="6516">
          <cell r="A6516" t="str">
            <v>Aplonis mystacea</v>
          </cell>
          <cell r="B6516" t="str">
            <v>Sturnidae</v>
          </cell>
          <cell r="C6516" t="str">
            <v>Passeriformes</v>
          </cell>
          <cell r="D6516">
            <v>5</v>
          </cell>
          <cell r="E6516">
            <v>4</v>
          </cell>
          <cell r="F6516">
            <v>1</v>
          </cell>
          <cell r="G6516">
            <v>0</v>
          </cell>
          <cell r="H6516">
            <v>5</v>
          </cell>
          <cell r="I6516">
            <v>18.3</v>
          </cell>
          <cell r="J6516">
            <v>11.8</v>
          </cell>
          <cell r="K6516">
            <v>5.7</v>
          </cell>
          <cell r="L6516">
            <v>7.5</v>
          </cell>
          <cell r="M6516">
            <v>20.3</v>
          </cell>
          <cell r="N6516">
            <v>99.6</v>
          </cell>
          <cell r="O6516">
            <v>27.6</v>
          </cell>
          <cell r="P6516">
            <v>72</v>
          </cell>
          <cell r="Q6516">
            <v>27.7</v>
          </cell>
          <cell r="R6516">
            <v>84.4</v>
          </cell>
          <cell r="S6516">
            <v>68.66</v>
          </cell>
          <cell r="T6516" t="str">
            <v>EltonTraits_GenAvg</v>
          </cell>
          <cell r="U6516" t="str">
            <v>NA</v>
          </cell>
          <cell r="V6516" t="str">
            <v>NO</v>
          </cell>
          <cell r="W6516" t="str">
            <v>NA</v>
          </cell>
          <cell r="X6516" t="str">
            <v>NA</v>
          </cell>
          <cell r="Y6516" t="str">
            <v>Forest</v>
          </cell>
          <cell r="Z6516">
            <v>1</v>
          </cell>
          <cell r="AA6516">
            <v>1</v>
          </cell>
          <cell r="AB6516" t="str">
            <v>Herbivore</v>
          </cell>
          <cell r="AC6516" t="str">
            <v>Frugivore</v>
          </cell>
          <cell r="AD6516" t="str">
            <v>Insessorial</v>
          </cell>
          <cell r="AE6516">
            <v>-7.97</v>
          </cell>
          <cell r="AF6516">
            <v>-2.77</v>
          </cell>
          <cell r="AG6516">
            <v>-5.85</v>
          </cell>
          <cell r="AH6516">
            <v>140.6778549</v>
          </cell>
          <cell r="AI6516">
            <v>82843.509999999995</v>
          </cell>
          <cell r="AJ6516" t="str">
            <v>Extant</v>
          </cell>
        </row>
        <row r="6517">
          <cell r="A6517" t="str">
            <v>Aplonis opaca</v>
          </cell>
          <cell r="B6517" t="str">
            <v>Sturnidae</v>
          </cell>
          <cell r="C6517" t="str">
            <v>Passeriformes</v>
          </cell>
          <cell r="D6517">
            <v>5</v>
          </cell>
          <cell r="E6517">
            <v>2</v>
          </cell>
          <cell r="F6517">
            <v>2</v>
          </cell>
          <cell r="G6517">
            <v>1</v>
          </cell>
          <cell r="H6517">
            <v>4</v>
          </cell>
          <cell r="I6517">
            <v>27</v>
          </cell>
          <cell r="J6517">
            <v>15</v>
          </cell>
          <cell r="K6517">
            <v>7.1</v>
          </cell>
          <cell r="L6517">
            <v>8.5</v>
          </cell>
          <cell r="M6517">
            <v>30.4</v>
          </cell>
          <cell r="N6517">
            <v>125.2</v>
          </cell>
          <cell r="O6517">
            <v>30</v>
          </cell>
          <cell r="P6517">
            <v>96</v>
          </cell>
          <cell r="Q6517">
            <v>23.8</v>
          </cell>
          <cell r="R6517">
            <v>88.2</v>
          </cell>
          <cell r="S6517">
            <v>83.4</v>
          </cell>
          <cell r="T6517" t="str">
            <v>Dunning</v>
          </cell>
          <cell r="U6517" t="str">
            <v>NA</v>
          </cell>
          <cell r="V6517" t="str">
            <v>NO</v>
          </cell>
          <cell r="W6517" t="str">
            <v>NA</v>
          </cell>
          <cell r="X6517" t="str">
            <v>NA</v>
          </cell>
          <cell r="Y6517" t="str">
            <v>Forest</v>
          </cell>
          <cell r="Z6517">
            <v>1</v>
          </cell>
          <cell r="AA6517">
            <v>1</v>
          </cell>
          <cell r="AB6517" t="str">
            <v>Herbivore</v>
          </cell>
          <cell r="AC6517" t="str">
            <v>Omnivore</v>
          </cell>
          <cell r="AD6517" t="str">
            <v>Insessorial</v>
          </cell>
          <cell r="AE6517">
            <v>5.26</v>
          </cell>
          <cell r="AF6517">
            <v>15.29</v>
          </cell>
          <cell r="AG6517">
            <v>10.24</v>
          </cell>
          <cell r="AH6517">
            <v>146.03992439999999</v>
          </cell>
          <cell r="AI6517">
            <v>2018.98</v>
          </cell>
          <cell r="AJ6517" t="str">
            <v>Extant</v>
          </cell>
        </row>
        <row r="6518">
          <cell r="A6518" t="str">
            <v>Aplonis panayensis</v>
          </cell>
          <cell r="B6518" t="str">
            <v>Sturnidae</v>
          </cell>
          <cell r="C6518" t="str">
            <v>Passeriformes</v>
          </cell>
          <cell r="D6518">
            <v>8</v>
          </cell>
          <cell r="E6518">
            <v>5</v>
          </cell>
          <cell r="F6518">
            <v>3</v>
          </cell>
          <cell r="G6518">
            <v>0</v>
          </cell>
          <cell r="H6518">
            <v>6</v>
          </cell>
          <cell r="I6518">
            <v>22.2</v>
          </cell>
          <cell r="J6518">
            <v>13</v>
          </cell>
          <cell r="K6518">
            <v>5.2</v>
          </cell>
          <cell r="L6518">
            <v>6.3</v>
          </cell>
          <cell r="M6518">
            <v>21.8</v>
          </cell>
          <cell r="N6518">
            <v>95.5</v>
          </cell>
          <cell r="O6518">
            <v>33.200000000000003</v>
          </cell>
          <cell r="P6518">
            <v>62</v>
          </cell>
          <cell r="Q6518">
            <v>34.9</v>
          </cell>
          <cell r="R6518">
            <v>59.4</v>
          </cell>
          <cell r="S6518">
            <v>56.2</v>
          </cell>
          <cell r="T6518" t="str">
            <v>Dunning</v>
          </cell>
          <cell r="U6518" t="str">
            <v>NA</v>
          </cell>
          <cell r="V6518" t="str">
            <v>NO</v>
          </cell>
          <cell r="W6518" t="str">
            <v>NA</v>
          </cell>
          <cell r="X6518" t="str">
            <v>NA</v>
          </cell>
          <cell r="Y6518" t="str">
            <v>Shrubland</v>
          </cell>
          <cell r="Z6518">
            <v>1</v>
          </cell>
          <cell r="AA6518">
            <v>1</v>
          </cell>
          <cell r="AB6518" t="str">
            <v>Herbivore</v>
          </cell>
          <cell r="AC6518" t="str">
            <v>Frugivore</v>
          </cell>
          <cell r="AD6518" t="str">
            <v>Insessorial</v>
          </cell>
          <cell r="AE6518">
            <v>-8.85</v>
          </cell>
          <cell r="AF6518">
            <v>24.53</v>
          </cell>
          <cell r="AG6518">
            <v>3.77</v>
          </cell>
          <cell r="AH6518">
            <v>109.473624</v>
          </cell>
          <cell r="AI6518">
            <v>2145170.85</v>
          </cell>
          <cell r="AJ6518" t="str">
            <v>Extant</v>
          </cell>
        </row>
        <row r="6519">
          <cell r="A6519" t="str">
            <v>Aplonis pelzelni</v>
          </cell>
          <cell r="B6519" t="str">
            <v>Sturnidae</v>
          </cell>
          <cell r="C6519" t="str">
            <v>Passeriformes</v>
          </cell>
          <cell r="D6519">
            <v>3</v>
          </cell>
          <cell r="E6519">
            <v>2</v>
          </cell>
          <cell r="F6519">
            <v>1</v>
          </cell>
          <cell r="G6519">
            <v>0</v>
          </cell>
          <cell r="H6519">
            <v>3</v>
          </cell>
          <cell r="I6519">
            <v>24</v>
          </cell>
          <cell r="J6519">
            <v>14</v>
          </cell>
          <cell r="K6519">
            <v>5.4</v>
          </cell>
          <cell r="L6519">
            <v>6</v>
          </cell>
          <cell r="M6519">
            <v>25.5</v>
          </cell>
          <cell r="N6519">
            <v>100</v>
          </cell>
          <cell r="O6519">
            <v>20.8</v>
          </cell>
          <cell r="P6519">
            <v>79.2</v>
          </cell>
          <cell r="Q6519">
            <v>20.8</v>
          </cell>
          <cell r="R6519">
            <v>64.3</v>
          </cell>
          <cell r="S6519">
            <v>47</v>
          </cell>
          <cell r="T6519" t="str">
            <v>EltonTraits_Model</v>
          </cell>
          <cell r="U6519" t="str">
            <v>NA</v>
          </cell>
          <cell r="V6519" t="str">
            <v>NO</v>
          </cell>
          <cell r="W6519" t="str">
            <v>NA</v>
          </cell>
          <cell r="X6519" t="str">
            <v>NA</v>
          </cell>
          <cell r="Y6519" t="str">
            <v>Forest</v>
          </cell>
          <cell r="Z6519">
            <v>1</v>
          </cell>
          <cell r="AA6519">
            <v>1</v>
          </cell>
          <cell r="AB6519" t="str">
            <v>Herbivore</v>
          </cell>
          <cell r="AC6519" t="str">
            <v>Frugivore</v>
          </cell>
          <cell r="AD6519" t="str">
            <v>Insessorial</v>
          </cell>
          <cell r="AE6519">
            <v>6.83</v>
          </cell>
          <cell r="AF6519">
            <v>6.95</v>
          </cell>
          <cell r="AG6519">
            <v>6.88</v>
          </cell>
          <cell r="AH6519">
            <v>158.22210999999999</v>
          </cell>
          <cell r="AI6519">
            <v>61.49</v>
          </cell>
          <cell r="AJ6519" t="str">
            <v>Extant</v>
          </cell>
        </row>
        <row r="6520">
          <cell r="A6520" t="str">
            <v>Aplonis santovestris</v>
          </cell>
          <cell r="B6520" t="str">
            <v>Sturnidae</v>
          </cell>
          <cell r="C6520" t="str">
            <v>Passeriformes</v>
          </cell>
          <cell r="D6520">
            <v>1</v>
          </cell>
          <cell r="E6520">
            <v>0</v>
          </cell>
          <cell r="F6520">
            <v>1</v>
          </cell>
          <cell r="G6520">
            <v>0</v>
          </cell>
          <cell r="H6520">
            <v>1</v>
          </cell>
          <cell r="I6520">
            <v>21.8</v>
          </cell>
          <cell r="J6520">
            <v>11.9</v>
          </cell>
          <cell r="K6520">
            <v>5.0999999999999996</v>
          </cell>
          <cell r="L6520">
            <v>5.8</v>
          </cell>
          <cell r="M6520">
            <v>26.2</v>
          </cell>
          <cell r="N6520">
            <v>96.5</v>
          </cell>
          <cell r="O6520">
            <v>18.8</v>
          </cell>
          <cell r="P6520">
            <v>77.7</v>
          </cell>
          <cell r="Q6520">
            <v>19.5</v>
          </cell>
          <cell r="R6520">
            <v>55</v>
          </cell>
          <cell r="S6520">
            <v>68.66</v>
          </cell>
          <cell r="T6520" t="str">
            <v>EltonTraits_GenAvg</v>
          </cell>
          <cell r="U6520" t="str">
            <v>NA</v>
          </cell>
          <cell r="V6520" t="str">
            <v>NO</v>
          </cell>
          <cell r="W6520" t="str">
            <v>NA</v>
          </cell>
          <cell r="X6520" t="str">
            <v>NA</v>
          </cell>
          <cell r="Y6520" t="str">
            <v>Forest</v>
          </cell>
          <cell r="Z6520">
            <v>1</v>
          </cell>
          <cell r="AA6520">
            <v>1</v>
          </cell>
          <cell r="AB6520" t="str">
            <v>Herbivore</v>
          </cell>
          <cell r="AC6520" t="str">
            <v>Omnivore</v>
          </cell>
          <cell r="AD6520" t="str">
            <v>Insessorial</v>
          </cell>
          <cell r="AE6520">
            <v>-15.47</v>
          </cell>
          <cell r="AF6520">
            <v>-14.79</v>
          </cell>
          <cell r="AG6520">
            <v>-15.25</v>
          </cell>
          <cell r="AH6520">
            <v>166.71967989999999</v>
          </cell>
          <cell r="AI6520">
            <v>59.6</v>
          </cell>
          <cell r="AJ6520" t="str">
            <v>Extant</v>
          </cell>
        </row>
        <row r="6521">
          <cell r="A6521" t="str">
            <v>Aplonis striata</v>
          </cell>
          <cell r="B6521" t="str">
            <v>Sturnidae</v>
          </cell>
          <cell r="C6521" t="str">
            <v>Passeriformes</v>
          </cell>
          <cell r="D6521">
            <v>5</v>
          </cell>
          <cell r="E6521">
            <v>2</v>
          </cell>
          <cell r="F6521">
            <v>3</v>
          </cell>
          <cell r="G6521">
            <v>0</v>
          </cell>
          <cell r="H6521">
            <v>4</v>
          </cell>
          <cell r="I6521">
            <v>19.5</v>
          </cell>
          <cell r="J6521">
            <v>10.9</v>
          </cell>
          <cell r="K6521">
            <v>5.3</v>
          </cell>
          <cell r="L6521">
            <v>6.7</v>
          </cell>
          <cell r="M6521">
            <v>23.2</v>
          </cell>
          <cell r="N6521">
            <v>100</v>
          </cell>
          <cell r="O6521">
            <v>24.4</v>
          </cell>
          <cell r="P6521">
            <v>74</v>
          </cell>
          <cell r="Q6521">
            <v>24.8</v>
          </cell>
          <cell r="R6521">
            <v>70.400000000000006</v>
          </cell>
          <cell r="S6521">
            <v>54.2</v>
          </cell>
          <cell r="T6521" t="str">
            <v>Dunning</v>
          </cell>
          <cell r="U6521" t="str">
            <v>NA</v>
          </cell>
          <cell r="V6521" t="str">
            <v>NO</v>
          </cell>
          <cell r="W6521" t="str">
            <v>NA</v>
          </cell>
          <cell r="X6521" t="str">
            <v>NA</v>
          </cell>
          <cell r="Y6521" t="str">
            <v>Forest</v>
          </cell>
          <cell r="Z6521">
            <v>2</v>
          </cell>
          <cell r="AA6521">
            <v>1</v>
          </cell>
          <cell r="AB6521" t="str">
            <v>Herbivore</v>
          </cell>
          <cell r="AC6521" t="str">
            <v>Frugivore</v>
          </cell>
          <cell r="AD6521" t="str">
            <v>Insessorial</v>
          </cell>
          <cell r="AE6521">
            <v>-22.76</v>
          </cell>
          <cell r="AF6521">
            <v>-20.09</v>
          </cell>
          <cell r="AG6521">
            <v>-21.32</v>
          </cell>
          <cell r="AH6521">
            <v>165.70809209999999</v>
          </cell>
          <cell r="AI6521">
            <v>17941.66</v>
          </cell>
          <cell r="AJ6521" t="str">
            <v>Extant</v>
          </cell>
        </row>
        <row r="6522">
          <cell r="A6522" t="str">
            <v>Aplonis tabuensis</v>
          </cell>
          <cell r="B6522" t="str">
            <v>Sturnidae</v>
          </cell>
          <cell r="C6522" t="str">
            <v>Passeriformes</v>
          </cell>
          <cell r="D6522">
            <v>4</v>
          </cell>
          <cell r="E6522">
            <v>2</v>
          </cell>
          <cell r="F6522">
            <v>2</v>
          </cell>
          <cell r="G6522">
            <v>0</v>
          </cell>
          <cell r="H6522">
            <v>4</v>
          </cell>
          <cell r="I6522">
            <v>20.6</v>
          </cell>
          <cell r="J6522">
            <v>12</v>
          </cell>
          <cell r="K6522">
            <v>5.3</v>
          </cell>
          <cell r="L6522">
            <v>6.3</v>
          </cell>
          <cell r="M6522">
            <v>25.7</v>
          </cell>
          <cell r="N6522">
            <v>99.2</v>
          </cell>
          <cell r="O6522">
            <v>21.9</v>
          </cell>
          <cell r="P6522">
            <v>77.3</v>
          </cell>
          <cell r="Q6522">
            <v>22.1</v>
          </cell>
          <cell r="R6522">
            <v>62.2</v>
          </cell>
          <cell r="S6522">
            <v>62.5</v>
          </cell>
          <cell r="T6522" t="str">
            <v>Dunning</v>
          </cell>
          <cell r="U6522" t="str">
            <v>NA</v>
          </cell>
          <cell r="V6522" t="str">
            <v>NO</v>
          </cell>
          <cell r="W6522" t="str">
            <v>NA</v>
          </cell>
          <cell r="X6522" t="str">
            <v>NA</v>
          </cell>
          <cell r="Y6522" t="str">
            <v>Forest</v>
          </cell>
          <cell r="Z6522">
            <v>1</v>
          </cell>
          <cell r="AA6522">
            <v>1</v>
          </cell>
          <cell r="AB6522" t="str">
            <v>Herbivore</v>
          </cell>
          <cell r="AC6522" t="str">
            <v>Frugivore</v>
          </cell>
          <cell r="AD6522" t="str">
            <v>Insessorial</v>
          </cell>
          <cell r="AE6522">
            <v>-21.46</v>
          </cell>
          <cell r="AF6522">
            <v>-9.83</v>
          </cell>
          <cell r="AG6522">
            <v>-16.8</v>
          </cell>
          <cell r="AH6522">
            <v>102.57870699999999</v>
          </cell>
          <cell r="AI6522">
            <v>23355.95</v>
          </cell>
          <cell r="AJ6522" t="str">
            <v>Extant</v>
          </cell>
        </row>
        <row r="6523">
          <cell r="A6523" t="str">
            <v>Aplonis zelandica</v>
          </cell>
          <cell r="B6523" t="str">
            <v>Sturnidae</v>
          </cell>
          <cell r="C6523" t="str">
            <v>Passeriformes</v>
          </cell>
          <cell r="D6523">
            <v>5</v>
          </cell>
          <cell r="E6523">
            <v>3</v>
          </cell>
          <cell r="F6523">
            <v>2</v>
          </cell>
          <cell r="G6523">
            <v>0</v>
          </cell>
          <cell r="H6523">
            <v>4</v>
          </cell>
          <cell r="I6523">
            <v>22.8</v>
          </cell>
          <cell r="J6523">
            <v>12.7</v>
          </cell>
          <cell r="K6523">
            <v>5.8</v>
          </cell>
          <cell r="L6523">
            <v>6.6</v>
          </cell>
          <cell r="M6523">
            <v>27.1</v>
          </cell>
          <cell r="N6523">
            <v>103.4</v>
          </cell>
          <cell r="O6523">
            <v>22.3</v>
          </cell>
          <cell r="P6523">
            <v>82.9</v>
          </cell>
          <cell r="Q6523">
            <v>21.2</v>
          </cell>
          <cell r="R6523">
            <v>64.400000000000006</v>
          </cell>
          <cell r="S6523">
            <v>68.66</v>
          </cell>
          <cell r="T6523" t="str">
            <v>EltonTraits_GenAvg</v>
          </cell>
          <cell r="U6523" t="str">
            <v>NA</v>
          </cell>
          <cell r="V6523" t="str">
            <v>NO</v>
          </cell>
          <cell r="W6523" t="str">
            <v>NA</v>
          </cell>
          <cell r="X6523" t="str">
            <v>NA</v>
          </cell>
          <cell r="Y6523" t="str">
            <v>Forest</v>
          </cell>
          <cell r="Z6523">
            <v>1</v>
          </cell>
          <cell r="AA6523">
            <v>1</v>
          </cell>
          <cell r="AB6523" t="str">
            <v>Herbivore</v>
          </cell>
          <cell r="AC6523" t="str">
            <v>Frugivore</v>
          </cell>
          <cell r="AD6523" t="str">
            <v>Insessorial</v>
          </cell>
          <cell r="AE6523">
            <v>-16.59</v>
          </cell>
          <cell r="AF6523">
            <v>-10.67</v>
          </cell>
          <cell r="AG6523">
            <v>-15.24</v>
          </cell>
          <cell r="AH6523">
            <v>167.20072640000001</v>
          </cell>
          <cell r="AI6523">
            <v>9060.43</v>
          </cell>
          <cell r="AJ6523" t="str">
            <v>Extant</v>
          </cell>
        </row>
        <row r="6524">
          <cell r="A6524" t="str">
            <v>Basilornis celebensis</v>
          </cell>
          <cell r="B6524" t="str">
            <v>Sturnidae</v>
          </cell>
          <cell r="C6524" t="str">
            <v>Passeriformes</v>
          </cell>
          <cell r="D6524">
            <v>4</v>
          </cell>
          <cell r="E6524">
            <v>1</v>
          </cell>
          <cell r="F6524">
            <v>2</v>
          </cell>
          <cell r="G6524">
            <v>1</v>
          </cell>
          <cell r="H6524">
            <v>4</v>
          </cell>
          <cell r="I6524">
            <v>23</v>
          </cell>
          <cell r="J6524">
            <v>13.7</v>
          </cell>
          <cell r="K6524">
            <v>5.8</v>
          </cell>
          <cell r="L6524">
            <v>7.9</v>
          </cell>
          <cell r="M6524">
            <v>27.2</v>
          </cell>
          <cell r="N6524">
            <v>126.4</v>
          </cell>
          <cell r="O6524">
            <v>31</v>
          </cell>
          <cell r="P6524">
            <v>95.3</v>
          </cell>
          <cell r="Q6524">
            <v>24.6</v>
          </cell>
          <cell r="R6524">
            <v>84.8</v>
          </cell>
          <cell r="S6524">
            <v>93</v>
          </cell>
          <cell r="T6524" t="str">
            <v>EltonTraits_Model</v>
          </cell>
          <cell r="U6524" t="str">
            <v>NA</v>
          </cell>
          <cell r="V6524" t="str">
            <v>NO</v>
          </cell>
          <cell r="W6524" t="str">
            <v>NA</v>
          </cell>
          <cell r="X6524" t="str">
            <v>NA</v>
          </cell>
          <cell r="Y6524" t="str">
            <v>Forest</v>
          </cell>
          <cell r="Z6524">
            <v>1</v>
          </cell>
          <cell r="AA6524">
            <v>1</v>
          </cell>
          <cell r="AB6524" t="str">
            <v>Herbivore</v>
          </cell>
          <cell r="AC6524" t="str">
            <v>Frugivore</v>
          </cell>
          <cell r="AD6524" t="str">
            <v>Insessorial</v>
          </cell>
          <cell r="AE6524">
            <v>-5.7</v>
          </cell>
          <cell r="AF6524">
            <v>1.75</v>
          </cell>
          <cell r="AG6524">
            <v>-2.15</v>
          </cell>
          <cell r="AH6524">
            <v>121.1295952</v>
          </cell>
          <cell r="AI6524">
            <v>168289.41</v>
          </cell>
          <cell r="AJ6524" t="str">
            <v>Extant</v>
          </cell>
        </row>
        <row r="6525">
          <cell r="A6525" t="str">
            <v>Basilornis corythaix</v>
          </cell>
          <cell r="B6525" t="str">
            <v>Sturnidae</v>
          </cell>
          <cell r="C6525" t="str">
            <v>Passeriformes</v>
          </cell>
          <cell r="D6525">
            <v>4</v>
          </cell>
          <cell r="E6525">
            <v>0</v>
          </cell>
          <cell r="F6525">
            <v>2</v>
          </cell>
          <cell r="G6525">
            <v>2</v>
          </cell>
          <cell r="H6525">
            <v>4</v>
          </cell>
          <cell r="I6525">
            <v>28</v>
          </cell>
          <cell r="J6525">
            <v>15.8</v>
          </cell>
          <cell r="K6525">
            <v>6.6</v>
          </cell>
          <cell r="L6525">
            <v>9.9</v>
          </cell>
          <cell r="M6525">
            <v>30</v>
          </cell>
          <cell r="N6525">
            <v>135.4</v>
          </cell>
          <cell r="O6525">
            <v>34</v>
          </cell>
          <cell r="P6525">
            <v>101.4</v>
          </cell>
          <cell r="Q6525">
            <v>25.1</v>
          </cell>
          <cell r="R6525">
            <v>97.9</v>
          </cell>
          <cell r="S6525">
            <v>126</v>
          </cell>
          <cell r="T6525" t="str">
            <v>Dunning</v>
          </cell>
          <cell r="U6525" t="str">
            <v>NA</v>
          </cell>
          <cell r="V6525" t="str">
            <v>NO</v>
          </cell>
          <cell r="W6525" t="str">
            <v>NA</v>
          </cell>
          <cell r="X6525" t="str">
            <v>NA</v>
          </cell>
          <cell r="Y6525" t="str">
            <v>Forest</v>
          </cell>
          <cell r="Z6525">
            <v>1</v>
          </cell>
          <cell r="AA6525">
            <v>1</v>
          </cell>
          <cell r="AB6525" t="str">
            <v>Herbivore</v>
          </cell>
          <cell r="AC6525" t="str">
            <v>Frugivore</v>
          </cell>
          <cell r="AD6525" t="str">
            <v>Insessorial</v>
          </cell>
          <cell r="AE6525">
            <v>-3.88</v>
          </cell>
          <cell r="AF6525">
            <v>-2.78</v>
          </cell>
          <cell r="AG6525">
            <v>-3.21</v>
          </cell>
          <cell r="AH6525">
            <v>129.41526099999999</v>
          </cell>
          <cell r="AI6525">
            <v>15461.94</v>
          </cell>
          <cell r="AJ6525" t="str">
            <v>Extant</v>
          </cell>
        </row>
        <row r="6526">
          <cell r="A6526" t="str">
            <v>Basilornis galeatus</v>
          </cell>
          <cell r="B6526" t="str">
            <v>Sturnidae</v>
          </cell>
          <cell r="C6526" t="str">
            <v>Passeriformes</v>
          </cell>
          <cell r="D6526">
            <v>4</v>
          </cell>
          <cell r="E6526">
            <v>0</v>
          </cell>
          <cell r="F6526">
            <v>0</v>
          </cell>
          <cell r="G6526">
            <v>4</v>
          </cell>
          <cell r="H6526">
            <v>4</v>
          </cell>
          <cell r="I6526">
            <v>27.8</v>
          </cell>
          <cell r="J6526">
            <v>16.899999999999999</v>
          </cell>
          <cell r="K6526">
            <v>6.9</v>
          </cell>
          <cell r="L6526">
            <v>8.9</v>
          </cell>
          <cell r="M6526">
            <v>31.8</v>
          </cell>
          <cell r="N6526">
            <v>141.4</v>
          </cell>
          <cell r="O6526">
            <v>40.5</v>
          </cell>
          <cell r="P6526">
            <v>100.9</v>
          </cell>
          <cell r="Q6526">
            <v>28.6</v>
          </cell>
          <cell r="R6526">
            <v>98.2</v>
          </cell>
          <cell r="S6526">
            <v>93</v>
          </cell>
          <cell r="T6526" t="str">
            <v>Inferred</v>
          </cell>
          <cell r="U6526" t="str">
            <v>NA</v>
          </cell>
          <cell r="V6526" t="str">
            <v>YES</v>
          </cell>
          <cell r="W6526" t="str">
            <v>Body Mass</v>
          </cell>
          <cell r="X6526" t="str">
            <v>Basilornis celebensis</v>
          </cell>
          <cell r="Y6526" t="str">
            <v>Forest</v>
          </cell>
          <cell r="Z6526">
            <v>1</v>
          </cell>
          <cell r="AA6526">
            <v>1</v>
          </cell>
          <cell r="AB6526" t="str">
            <v>Herbivore</v>
          </cell>
          <cell r="AC6526" t="str">
            <v>Frugivore</v>
          </cell>
          <cell r="AD6526" t="str">
            <v>Insessorial</v>
          </cell>
          <cell r="AE6526">
            <v>-2.4900000000000002</v>
          </cell>
          <cell r="AF6526">
            <v>-1.1599999999999999</v>
          </cell>
          <cell r="AG6526">
            <v>-1.71</v>
          </cell>
          <cell r="AH6526">
            <v>124.4443612</v>
          </cell>
          <cell r="AI6526">
            <v>7248.97</v>
          </cell>
          <cell r="AJ6526" t="str">
            <v>Extant</v>
          </cell>
        </row>
        <row r="6527">
          <cell r="A6527" t="str">
            <v>Basilornis mirandus</v>
          </cell>
          <cell r="B6527" t="str">
            <v>Sturnidae</v>
          </cell>
          <cell r="C6527" t="str">
            <v>Passeriformes</v>
          </cell>
          <cell r="D6527">
            <v>5</v>
          </cell>
          <cell r="E6527">
            <v>2</v>
          </cell>
          <cell r="F6527">
            <v>3</v>
          </cell>
          <cell r="G6527">
            <v>0</v>
          </cell>
          <cell r="H6527">
            <v>4</v>
          </cell>
          <cell r="I6527">
            <v>22.8</v>
          </cell>
          <cell r="J6527">
            <v>12.9</v>
          </cell>
          <cell r="K6527">
            <v>6.5</v>
          </cell>
          <cell r="L6527">
            <v>7.8</v>
          </cell>
          <cell r="M6527">
            <v>30.4</v>
          </cell>
          <cell r="N6527">
            <v>118.6</v>
          </cell>
          <cell r="O6527">
            <v>26.5</v>
          </cell>
          <cell r="P6527">
            <v>91.2</v>
          </cell>
          <cell r="Q6527">
            <v>22.5</v>
          </cell>
          <cell r="R6527">
            <v>145.9</v>
          </cell>
          <cell r="S6527">
            <v>110</v>
          </cell>
          <cell r="T6527" t="str">
            <v>Updated_literature</v>
          </cell>
          <cell r="U6527" t="str">
            <v>BoW</v>
          </cell>
          <cell r="V6527" t="str">
            <v>NO</v>
          </cell>
          <cell r="W6527" t="str">
            <v>NA</v>
          </cell>
          <cell r="X6527" t="str">
            <v>NA</v>
          </cell>
          <cell r="Y6527" t="str">
            <v>Forest</v>
          </cell>
          <cell r="Z6527">
            <v>1</v>
          </cell>
          <cell r="AA6527">
            <v>1</v>
          </cell>
          <cell r="AB6527" t="str">
            <v>Omnivore</v>
          </cell>
          <cell r="AC6527" t="str">
            <v>Omnivore</v>
          </cell>
          <cell r="AD6527" t="str">
            <v>Insessorial</v>
          </cell>
          <cell r="AE6527">
            <v>6.93</v>
          </cell>
          <cell r="AF6527">
            <v>8.8800000000000008</v>
          </cell>
          <cell r="AG6527">
            <v>7.93</v>
          </cell>
          <cell r="AH6527">
            <v>125.003794</v>
          </cell>
          <cell r="AI6527">
            <v>1528.36</v>
          </cell>
          <cell r="AJ6527" t="str">
            <v>Extant</v>
          </cell>
        </row>
        <row r="6528">
          <cell r="A6528" t="str">
            <v>Buphagus africanus</v>
          </cell>
          <cell r="B6528" t="str">
            <v>Sturnidae</v>
          </cell>
          <cell r="C6528" t="str">
            <v>Passeriformes</v>
          </cell>
          <cell r="D6528">
            <v>5</v>
          </cell>
          <cell r="E6528">
            <v>2</v>
          </cell>
          <cell r="F6528">
            <v>3</v>
          </cell>
          <cell r="G6528">
            <v>0</v>
          </cell>
          <cell r="H6528">
            <v>4</v>
          </cell>
          <cell r="I6528">
            <v>18</v>
          </cell>
          <cell r="J6528">
            <v>11.7</v>
          </cell>
          <cell r="K6528">
            <v>6.8</v>
          </cell>
          <cell r="L6528">
            <v>8.1999999999999993</v>
          </cell>
          <cell r="M6528">
            <v>22.1</v>
          </cell>
          <cell r="N6528">
            <v>118.3</v>
          </cell>
          <cell r="O6528">
            <v>34.200000000000003</v>
          </cell>
          <cell r="P6528">
            <v>83.4</v>
          </cell>
          <cell r="Q6528">
            <v>29</v>
          </cell>
          <cell r="R6528">
            <v>95.1</v>
          </cell>
          <cell r="S6528">
            <v>58.5</v>
          </cell>
          <cell r="T6528" t="str">
            <v>Dunning</v>
          </cell>
          <cell r="U6528" t="str">
            <v>NA</v>
          </cell>
          <cell r="V6528" t="str">
            <v>NO</v>
          </cell>
          <cell r="W6528" t="str">
            <v>NA</v>
          </cell>
          <cell r="X6528" t="str">
            <v>NA</v>
          </cell>
          <cell r="Y6528" t="str">
            <v>Woodland</v>
          </cell>
          <cell r="Z6528">
            <v>3</v>
          </cell>
          <cell r="AA6528">
            <v>2</v>
          </cell>
          <cell r="AB6528" t="str">
            <v>Carnivore</v>
          </cell>
          <cell r="AC6528" t="str">
            <v>Invertivore</v>
          </cell>
          <cell r="AD6528" t="str">
            <v>Insessorial</v>
          </cell>
          <cell r="AE6528">
            <v>-28.36</v>
          </cell>
          <cell r="AF6528">
            <v>18.96</v>
          </cell>
          <cell r="AG6528">
            <v>6.04</v>
          </cell>
          <cell r="AH6528">
            <v>10.95736887</v>
          </cell>
          <cell r="AI6528">
            <v>3672712.87</v>
          </cell>
          <cell r="AJ6528" t="str">
            <v>Extant</v>
          </cell>
        </row>
        <row r="6529">
          <cell r="A6529" t="str">
            <v>Buphagus erythrorhynchus</v>
          </cell>
          <cell r="B6529" t="str">
            <v>Sturnidae</v>
          </cell>
          <cell r="C6529" t="str">
            <v>Passeriformes</v>
          </cell>
          <cell r="D6529">
            <v>6</v>
          </cell>
          <cell r="E6529">
            <v>3</v>
          </cell>
          <cell r="F6529">
            <v>3</v>
          </cell>
          <cell r="G6529">
            <v>0</v>
          </cell>
          <cell r="H6529">
            <v>4</v>
          </cell>
          <cell r="I6529">
            <v>19.7</v>
          </cell>
          <cell r="J6529">
            <v>12.2</v>
          </cell>
          <cell r="K6529">
            <v>6.3</v>
          </cell>
          <cell r="L6529">
            <v>7</v>
          </cell>
          <cell r="M6529">
            <v>20.399999999999999</v>
          </cell>
          <cell r="N6529">
            <v>118.6</v>
          </cell>
          <cell r="O6529">
            <v>35.799999999999997</v>
          </cell>
          <cell r="P6529">
            <v>85.8</v>
          </cell>
          <cell r="Q6529">
            <v>29.4</v>
          </cell>
          <cell r="R6529">
            <v>98.3</v>
          </cell>
          <cell r="S6529">
            <v>50.74</v>
          </cell>
          <cell r="T6529" t="str">
            <v>Dunning</v>
          </cell>
          <cell r="U6529" t="str">
            <v>NA</v>
          </cell>
          <cell r="V6529" t="str">
            <v>NO</v>
          </cell>
          <cell r="W6529" t="str">
            <v>NA</v>
          </cell>
          <cell r="X6529" t="str">
            <v>NA</v>
          </cell>
          <cell r="Y6529" t="str">
            <v>Woodland</v>
          </cell>
          <cell r="Z6529">
            <v>3</v>
          </cell>
          <cell r="AA6529">
            <v>1</v>
          </cell>
          <cell r="AB6529" t="str">
            <v>Carnivore</v>
          </cell>
          <cell r="AC6529" t="str">
            <v>Invertivore</v>
          </cell>
          <cell r="AD6529" t="str">
            <v>Insessorial</v>
          </cell>
          <cell r="AE6529">
            <v>-33.57</v>
          </cell>
          <cell r="AF6529">
            <v>17.329999999999998</v>
          </cell>
          <cell r="AG6529">
            <v>-2.4900000000000002</v>
          </cell>
          <cell r="AH6529">
            <v>36.346486659999997</v>
          </cell>
          <cell r="AI6529">
            <v>2881050.23</v>
          </cell>
          <cell r="AJ6529" t="str">
            <v>Extant</v>
          </cell>
        </row>
        <row r="6530">
          <cell r="A6530" t="str">
            <v>Cinnyricinclus femoralis</v>
          </cell>
          <cell r="B6530" t="str">
            <v>Sturnidae</v>
          </cell>
          <cell r="C6530" t="str">
            <v>Passeriformes</v>
          </cell>
          <cell r="D6530">
            <v>7</v>
          </cell>
          <cell r="E6530">
            <v>2</v>
          </cell>
          <cell r="F6530">
            <v>5</v>
          </cell>
          <cell r="G6530">
            <v>0</v>
          </cell>
          <cell r="H6530">
            <v>4</v>
          </cell>
          <cell r="I6530">
            <v>17</v>
          </cell>
          <cell r="J6530">
            <v>9.1999999999999993</v>
          </cell>
          <cell r="K6530">
            <v>4.7</v>
          </cell>
          <cell r="L6530">
            <v>4.5</v>
          </cell>
          <cell r="M6530">
            <v>22.7</v>
          </cell>
          <cell r="N6530">
            <v>96.4</v>
          </cell>
          <cell r="O6530">
            <v>23.8</v>
          </cell>
          <cell r="P6530">
            <v>72</v>
          </cell>
          <cell r="Q6530">
            <v>24.7</v>
          </cell>
          <cell r="R6530">
            <v>69.400000000000006</v>
          </cell>
          <cell r="S6530">
            <v>41</v>
          </cell>
          <cell r="T6530" t="str">
            <v>Inferred</v>
          </cell>
          <cell r="U6530" t="str">
            <v>NA</v>
          </cell>
          <cell r="V6530" t="str">
            <v>YES</v>
          </cell>
          <cell r="W6530" t="str">
            <v>Body Mass</v>
          </cell>
          <cell r="X6530" t="str">
            <v>Cinnyricinclus sharpii</v>
          </cell>
          <cell r="Y6530" t="str">
            <v>Forest</v>
          </cell>
          <cell r="Z6530">
            <v>1</v>
          </cell>
          <cell r="AA6530">
            <v>2</v>
          </cell>
          <cell r="AB6530" t="str">
            <v>Omnivore</v>
          </cell>
          <cell r="AC6530" t="str">
            <v>Frugivore</v>
          </cell>
          <cell r="AD6530" t="str">
            <v>Insessorial</v>
          </cell>
          <cell r="AE6530">
            <v>-3.79</v>
          </cell>
          <cell r="AF6530">
            <v>0.14000000000000001</v>
          </cell>
          <cell r="AG6530">
            <v>-1.41</v>
          </cell>
          <cell r="AH6530">
            <v>37.195173459999999</v>
          </cell>
          <cell r="AI6530">
            <v>5033.2</v>
          </cell>
          <cell r="AJ6530" t="str">
            <v>Extant</v>
          </cell>
        </row>
        <row r="6531">
          <cell r="A6531" t="str">
            <v>Cinnyricinclus leucogaster</v>
          </cell>
          <cell r="B6531" t="str">
            <v>Sturnidae</v>
          </cell>
          <cell r="C6531" t="str">
            <v>Passeriformes</v>
          </cell>
          <cell r="D6531">
            <v>14</v>
          </cell>
          <cell r="E6531">
            <v>7</v>
          </cell>
          <cell r="F6531">
            <v>7</v>
          </cell>
          <cell r="G6531">
            <v>0</v>
          </cell>
          <cell r="H6531">
            <v>4</v>
          </cell>
          <cell r="I6531">
            <v>19</v>
          </cell>
          <cell r="J6531">
            <v>9</v>
          </cell>
          <cell r="K6531">
            <v>4.8</v>
          </cell>
          <cell r="L6531">
            <v>5</v>
          </cell>
          <cell r="M6531">
            <v>20.9</v>
          </cell>
          <cell r="N6531">
            <v>105.1</v>
          </cell>
          <cell r="O6531">
            <v>32</v>
          </cell>
          <cell r="P6531">
            <v>73</v>
          </cell>
          <cell r="Q6531">
            <v>30.5</v>
          </cell>
          <cell r="R6531">
            <v>61</v>
          </cell>
          <cell r="S6531">
            <v>44</v>
          </cell>
          <cell r="T6531" t="str">
            <v>Dunning</v>
          </cell>
          <cell r="U6531" t="str">
            <v>NA</v>
          </cell>
          <cell r="V6531" t="str">
            <v>NO</v>
          </cell>
          <cell r="W6531" t="str">
            <v>NA</v>
          </cell>
          <cell r="X6531" t="str">
            <v>NA</v>
          </cell>
          <cell r="Y6531" t="str">
            <v>Forest</v>
          </cell>
          <cell r="Z6531">
            <v>2</v>
          </cell>
          <cell r="AA6531">
            <v>3</v>
          </cell>
          <cell r="AB6531" t="str">
            <v>Herbivore</v>
          </cell>
          <cell r="AC6531" t="str">
            <v>Frugivore</v>
          </cell>
          <cell r="AD6531" t="str">
            <v>Insessorial</v>
          </cell>
          <cell r="AE6531">
            <v>-32.53</v>
          </cell>
          <cell r="AF6531">
            <v>21.6</v>
          </cell>
          <cell r="AG6531">
            <v>-1.58</v>
          </cell>
          <cell r="AH6531">
            <v>21.321408869999999</v>
          </cell>
          <cell r="AI6531">
            <v>10024187.060000001</v>
          </cell>
          <cell r="AJ6531" t="str">
            <v>Extant</v>
          </cell>
        </row>
        <row r="6532">
          <cell r="A6532" t="str">
            <v>Cinnyricinclus sharpii</v>
          </cell>
          <cell r="B6532" t="str">
            <v>Sturnidae</v>
          </cell>
          <cell r="C6532" t="str">
            <v>Passeriformes</v>
          </cell>
          <cell r="D6532">
            <v>9</v>
          </cell>
          <cell r="E6532">
            <v>3</v>
          </cell>
          <cell r="F6532">
            <v>6</v>
          </cell>
          <cell r="G6532">
            <v>0</v>
          </cell>
          <cell r="H6532">
            <v>4</v>
          </cell>
          <cell r="I6532">
            <v>17.600000000000001</v>
          </cell>
          <cell r="J6532">
            <v>8.1999999999999993</v>
          </cell>
          <cell r="K6532">
            <v>4.9000000000000004</v>
          </cell>
          <cell r="L6532">
            <v>4.4000000000000004</v>
          </cell>
          <cell r="M6532">
            <v>21.1</v>
          </cell>
          <cell r="N6532">
            <v>102.7</v>
          </cell>
          <cell r="O6532">
            <v>29.5</v>
          </cell>
          <cell r="P6532">
            <v>74</v>
          </cell>
          <cell r="Q6532">
            <v>28.5</v>
          </cell>
          <cell r="R6532">
            <v>63.9</v>
          </cell>
          <cell r="S6532">
            <v>41</v>
          </cell>
          <cell r="T6532" t="str">
            <v>Dunning</v>
          </cell>
          <cell r="U6532" t="str">
            <v>NA</v>
          </cell>
          <cell r="V6532" t="str">
            <v>NO</v>
          </cell>
          <cell r="W6532" t="str">
            <v>NA</v>
          </cell>
          <cell r="X6532" t="str">
            <v>NA</v>
          </cell>
          <cell r="Y6532" t="str">
            <v>Forest</v>
          </cell>
          <cell r="Z6532">
            <v>1</v>
          </cell>
          <cell r="AA6532">
            <v>2</v>
          </cell>
          <cell r="AB6532" t="str">
            <v>Herbivore</v>
          </cell>
          <cell r="AC6532" t="str">
            <v>Frugivore</v>
          </cell>
          <cell r="AD6532" t="str">
            <v>Insessorial</v>
          </cell>
          <cell r="AE6532">
            <v>-9.36</v>
          </cell>
          <cell r="AF6532">
            <v>9.1199999999999992</v>
          </cell>
          <cell r="AG6532">
            <v>0.33</v>
          </cell>
          <cell r="AH6532">
            <v>34.25271979</v>
          </cell>
          <cell r="AI6532">
            <v>195407.09</v>
          </cell>
          <cell r="AJ6532" t="str">
            <v>Extant</v>
          </cell>
        </row>
        <row r="6533">
          <cell r="A6533" t="str">
            <v>Coccycolius iris</v>
          </cell>
          <cell r="B6533" t="str">
            <v>Sturnidae</v>
          </cell>
          <cell r="C6533" t="str">
            <v>Passeriformes</v>
          </cell>
          <cell r="D6533">
            <v>5</v>
          </cell>
          <cell r="E6533">
            <v>2</v>
          </cell>
          <cell r="F6533">
            <v>3</v>
          </cell>
          <cell r="G6533">
            <v>0</v>
          </cell>
          <cell r="H6533">
            <v>4</v>
          </cell>
          <cell r="I6533">
            <v>22.1</v>
          </cell>
          <cell r="J6533">
            <v>12.1</v>
          </cell>
          <cell r="K6533">
            <v>4.4000000000000004</v>
          </cell>
          <cell r="L6533">
            <v>5.0999999999999996</v>
          </cell>
          <cell r="M6533">
            <v>24.4</v>
          </cell>
          <cell r="N6533">
            <v>106.2</v>
          </cell>
          <cell r="O6533">
            <v>28.2</v>
          </cell>
          <cell r="P6533">
            <v>77</v>
          </cell>
          <cell r="Q6533">
            <v>26.8</v>
          </cell>
          <cell r="R6533">
            <v>76.900000000000006</v>
          </cell>
          <cell r="S6533">
            <v>69</v>
          </cell>
          <cell r="T6533" t="str">
            <v>EltonTraits_Model</v>
          </cell>
          <cell r="U6533" t="str">
            <v>NA</v>
          </cell>
          <cell r="V6533" t="str">
            <v>NO</v>
          </cell>
          <cell r="W6533" t="str">
            <v>NA</v>
          </cell>
          <cell r="X6533" t="str">
            <v>NA</v>
          </cell>
          <cell r="Y6533" t="str">
            <v>Woodland</v>
          </cell>
          <cell r="Z6533">
            <v>2</v>
          </cell>
          <cell r="AA6533">
            <v>1</v>
          </cell>
          <cell r="AB6533" t="str">
            <v>Omnivore</v>
          </cell>
          <cell r="AC6533" t="str">
            <v>Frugivore</v>
          </cell>
          <cell r="AD6533" t="str">
            <v>Insessorial</v>
          </cell>
          <cell r="AE6533">
            <v>6.32</v>
          </cell>
          <cell r="AF6533">
            <v>9.99</v>
          </cell>
          <cell r="AG6533">
            <v>8.41</v>
          </cell>
          <cell r="AH6533">
            <v>-7.0692561009999997</v>
          </cell>
          <cell r="AI6533">
            <v>148739.04999999999</v>
          </cell>
          <cell r="AJ6533" t="str">
            <v>Extant</v>
          </cell>
        </row>
        <row r="6534">
          <cell r="A6534" t="str">
            <v>Cosmopsarus regius</v>
          </cell>
          <cell r="B6534" t="str">
            <v>Sturnidae</v>
          </cell>
          <cell r="C6534" t="str">
            <v>Passeriformes</v>
          </cell>
          <cell r="D6534">
            <v>6</v>
          </cell>
          <cell r="E6534">
            <v>4</v>
          </cell>
          <cell r="F6534">
            <v>2</v>
          </cell>
          <cell r="G6534">
            <v>0</v>
          </cell>
          <cell r="H6534">
            <v>4</v>
          </cell>
          <cell r="I6534">
            <v>21</v>
          </cell>
          <cell r="J6534">
            <v>12.7</v>
          </cell>
          <cell r="K6534">
            <v>4.5</v>
          </cell>
          <cell r="L6534">
            <v>5</v>
          </cell>
          <cell r="M6534">
            <v>31.6</v>
          </cell>
          <cell r="N6534">
            <v>127</v>
          </cell>
          <cell r="O6534">
            <v>39.299999999999997</v>
          </cell>
          <cell r="P6534">
            <v>88.7</v>
          </cell>
          <cell r="Q6534">
            <v>30.7</v>
          </cell>
          <cell r="R6534">
            <v>196.7</v>
          </cell>
          <cell r="S6534">
            <v>53.83</v>
          </cell>
          <cell r="T6534" t="str">
            <v>Dunning</v>
          </cell>
          <cell r="U6534" t="str">
            <v>NA</v>
          </cell>
          <cell r="V6534" t="str">
            <v>NO</v>
          </cell>
          <cell r="W6534" t="str">
            <v>NA</v>
          </cell>
          <cell r="X6534" t="str">
            <v>NA</v>
          </cell>
          <cell r="Y6534" t="str">
            <v>Shrubland</v>
          </cell>
          <cell r="Z6534">
            <v>3</v>
          </cell>
          <cell r="AA6534">
            <v>1</v>
          </cell>
          <cell r="AB6534" t="str">
            <v>Carnivore</v>
          </cell>
          <cell r="AC6534" t="str">
            <v>Invertivore</v>
          </cell>
          <cell r="AD6534" t="str">
            <v>Generalist</v>
          </cell>
          <cell r="AE6534">
            <v>-5.42</v>
          </cell>
          <cell r="AF6534">
            <v>10.99</v>
          </cell>
          <cell r="AG6534">
            <v>3.65</v>
          </cell>
          <cell r="AH6534">
            <v>41.876646200000003</v>
          </cell>
          <cell r="AI6534">
            <v>1243437.56</v>
          </cell>
          <cell r="AJ6534" t="str">
            <v>Extant</v>
          </cell>
        </row>
        <row r="6535">
          <cell r="A6535" t="str">
            <v>Cosmopsarus unicolor</v>
          </cell>
          <cell r="B6535" t="str">
            <v>Sturnidae</v>
          </cell>
          <cell r="C6535" t="str">
            <v>Passeriformes</v>
          </cell>
          <cell r="D6535">
            <v>5</v>
          </cell>
          <cell r="E6535">
            <v>1</v>
          </cell>
          <cell r="F6535">
            <v>3</v>
          </cell>
          <cell r="G6535">
            <v>1</v>
          </cell>
          <cell r="H6535">
            <v>4</v>
          </cell>
          <cell r="I6535">
            <v>20.8</v>
          </cell>
          <cell r="J6535">
            <v>12.4</v>
          </cell>
          <cell r="K6535">
            <v>4.5</v>
          </cell>
          <cell r="L6535">
            <v>5.0999999999999996</v>
          </cell>
          <cell r="M6535">
            <v>33.6</v>
          </cell>
          <cell r="N6535">
            <v>123.2</v>
          </cell>
          <cell r="O6535">
            <v>30.8</v>
          </cell>
          <cell r="P6535">
            <v>92.8</v>
          </cell>
          <cell r="Q6535">
            <v>25</v>
          </cell>
          <cell r="R6535">
            <v>162.69999999999999</v>
          </cell>
          <cell r="S6535">
            <v>60.24</v>
          </cell>
          <cell r="T6535" t="str">
            <v>Dunning</v>
          </cell>
          <cell r="U6535" t="str">
            <v>NA</v>
          </cell>
          <cell r="V6535" t="str">
            <v>NO</v>
          </cell>
          <cell r="W6535" t="str">
            <v>NA</v>
          </cell>
          <cell r="X6535" t="str">
            <v>NA</v>
          </cell>
          <cell r="Y6535" t="str">
            <v>Woodland</v>
          </cell>
          <cell r="Z6535">
            <v>2</v>
          </cell>
          <cell r="AA6535">
            <v>1</v>
          </cell>
          <cell r="AB6535" t="str">
            <v>Carnivore</v>
          </cell>
          <cell r="AC6535" t="str">
            <v>Invertivore</v>
          </cell>
          <cell r="AD6535" t="str">
            <v>Terrestrial</v>
          </cell>
          <cell r="AE6535">
            <v>-9.41</v>
          </cell>
          <cell r="AF6535">
            <v>-3.02</v>
          </cell>
          <cell r="AG6535">
            <v>-5.8</v>
          </cell>
          <cell r="AH6535">
            <v>35.25682355</v>
          </cell>
          <cell r="AI6535">
            <v>309310.94</v>
          </cell>
          <cell r="AJ6535" t="str">
            <v>Extant</v>
          </cell>
        </row>
        <row r="6536">
          <cell r="A6536" t="str">
            <v>Creatophora cinerea</v>
          </cell>
          <cell r="B6536" t="str">
            <v>Sturnidae</v>
          </cell>
          <cell r="C6536" t="str">
            <v>Passeriformes</v>
          </cell>
          <cell r="D6536">
            <v>10</v>
          </cell>
          <cell r="E6536">
            <v>4</v>
          </cell>
          <cell r="F6536">
            <v>4</v>
          </cell>
          <cell r="G6536">
            <v>2</v>
          </cell>
          <cell r="H6536">
            <v>3</v>
          </cell>
          <cell r="I6536">
            <v>26.3</v>
          </cell>
          <cell r="J6536">
            <v>14.8</v>
          </cell>
          <cell r="K6536">
            <v>5.4</v>
          </cell>
          <cell r="L6536">
            <v>5.8</v>
          </cell>
          <cell r="M6536">
            <v>29.4</v>
          </cell>
          <cell r="N6536">
            <v>118</v>
          </cell>
          <cell r="O6536">
            <v>35.200000000000003</v>
          </cell>
          <cell r="P6536">
            <v>82.9</v>
          </cell>
          <cell r="Q6536">
            <v>29.8</v>
          </cell>
          <cell r="R6536">
            <v>64.400000000000006</v>
          </cell>
          <cell r="S6536">
            <v>73.03</v>
          </cell>
          <cell r="T6536" t="str">
            <v>Dunning</v>
          </cell>
          <cell r="U6536" t="str">
            <v>NA</v>
          </cell>
          <cell r="V6536" t="str">
            <v>NO</v>
          </cell>
          <cell r="W6536" t="str">
            <v>NA</v>
          </cell>
          <cell r="X6536" t="str">
            <v>NA</v>
          </cell>
          <cell r="Y6536" t="str">
            <v>Shrubland</v>
          </cell>
          <cell r="Z6536">
            <v>3</v>
          </cell>
          <cell r="AA6536">
            <v>2</v>
          </cell>
          <cell r="AB6536" t="str">
            <v>Omnivore</v>
          </cell>
          <cell r="AC6536" t="str">
            <v>Invertivore</v>
          </cell>
          <cell r="AD6536" t="str">
            <v>Terrestrial</v>
          </cell>
          <cell r="AE6536">
            <v>-34.840000000000003</v>
          </cell>
          <cell r="AF6536">
            <v>16.149999999999999</v>
          </cell>
          <cell r="AG6536">
            <v>-13.61</v>
          </cell>
          <cell r="AH6536">
            <v>27.982910789999998</v>
          </cell>
          <cell r="AI6536">
            <v>5407365.7000000002</v>
          </cell>
          <cell r="AJ6536" t="str">
            <v>Extant</v>
          </cell>
        </row>
        <row r="6537">
          <cell r="A6537" t="str">
            <v>Enodes erythrophris</v>
          </cell>
          <cell r="B6537" t="str">
            <v>Sturnidae</v>
          </cell>
          <cell r="C6537" t="str">
            <v>Passeriformes</v>
          </cell>
          <cell r="D6537">
            <v>5</v>
          </cell>
          <cell r="E6537">
            <v>2</v>
          </cell>
          <cell r="F6537">
            <v>3</v>
          </cell>
          <cell r="G6537">
            <v>0</v>
          </cell>
          <cell r="H6537">
            <v>4</v>
          </cell>
          <cell r="I6537">
            <v>23.5</v>
          </cell>
          <cell r="J6537">
            <v>13.6</v>
          </cell>
          <cell r="K6537">
            <v>6.4</v>
          </cell>
          <cell r="L6537">
            <v>8.1999999999999993</v>
          </cell>
          <cell r="M6537">
            <v>26.2</v>
          </cell>
          <cell r="N6537">
            <v>109.2</v>
          </cell>
          <cell r="O6537">
            <v>24.8</v>
          </cell>
          <cell r="P6537">
            <v>83</v>
          </cell>
          <cell r="Q6537">
            <v>23</v>
          </cell>
          <cell r="R6537">
            <v>113.4</v>
          </cell>
          <cell r="S6537">
            <v>130</v>
          </cell>
          <cell r="T6537" t="str">
            <v>EltonTraits_Model</v>
          </cell>
          <cell r="U6537" t="str">
            <v>NA</v>
          </cell>
          <cell r="V6537" t="str">
            <v>NO</v>
          </cell>
          <cell r="W6537" t="str">
            <v>NA</v>
          </cell>
          <cell r="X6537" t="str">
            <v>NA</v>
          </cell>
          <cell r="Y6537" t="str">
            <v>Forest</v>
          </cell>
          <cell r="Z6537">
            <v>1</v>
          </cell>
          <cell r="AA6537">
            <v>1</v>
          </cell>
          <cell r="AB6537" t="str">
            <v>Omnivore</v>
          </cell>
          <cell r="AC6537" t="str">
            <v>Omnivore</v>
          </cell>
          <cell r="AD6537" t="str">
            <v>Insessorial</v>
          </cell>
          <cell r="AE6537">
            <v>-4.28</v>
          </cell>
          <cell r="AF6537">
            <v>1.55</v>
          </cell>
          <cell r="AG6537">
            <v>-1.67</v>
          </cell>
          <cell r="AH6537">
            <v>121.00218959999999</v>
          </cell>
          <cell r="AI6537">
            <v>77247.820000000007</v>
          </cell>
          <cell r="AJ6537" t="str">
            <v>Extant</v>
          </cell>
        </row>
        <row r="6538">
          <cell r="A6538" t="str">
            <v>Gracula ptilogenys</v>
          </cell>
          <cell r="B6538" t="str">
            <v>Sturnidae</v>
          </cell>
          <cell r="C6538" t="str">
            <v>Passeriformes</v>
          </cell>
          <cell r="D6538">
            <v>5</v>
          </cell>
          <cell r="E6538">
            <v>2</v>
          </cell>
          <cell r="F6538">
            <v>3</v>
          </cell>
          <cell r="G6538">
            <v>0</v>
          </cell>
          <cell r="H6538">
            <v>4</v>
          </cell>
          <cell r="I6538">
            <v>30.6</v>
          </cell>
          <cell r="J6538">
            <v>17.5</v>
          </cell>
          <cell r="K6538">
            <v>8</v>
          </cell>
          <cell r="L6538">
            <v>10.9</v>
          </cell>
          <cell r="M6538">
            <v>33.200000000000003</v>
          </cell>
          <cell r="N6538">
            <v>152.19999999999999</v>
          </cell>
          <cell r="O6538">
            <v>33.9</v>
          </cell>
          <cell r="P6538">
            <v>119.3</v>
          </cell>
          <cell r="Q6538">
            <v>22.2</v>
          </cell>
          <cell r="R6538">
            <v>71.8</v>
          </cell>
          <cell r="S6538">
            <v>192</v>
          </cell>
          <cell r="T6538" t="str">
            <v>EltonTraits_GenAvg</v>
          </cell>
          <cell r="U6538" t="str">
            <v>NA</v>
          </cell>
          <cell r="V6538" t="str">
            <v>NO</v>
          </cell>
          <cell r="W6538" t="str">
            <v>NA</v>
          </cell>
          <cell r="X6538" t="str">
            <v>NA</v>
          </cell>
          <cell r="Y6538" t="str">
            <v>Forest</v>
          </cell>
          <cell r="Z6538">
            <v>1</v>
          </cell>
          <cell r="AA6538">
            <v>1</v>
          </cell>
          <cell r="AB6538" t="str">
            <v>Herbivore</v>
          </cell>
          <cell r="AC6538" t="str">
            <v>Frugivore</v>
          </cell>
          <cell r="AD6538" t="str">
            <v>Insessorial</v>
          </cell>
          <cell r="AE6538">
            <v>6.06</v>
          </cell>
          <cell r="AF6538">
            <v>7.87</v>
          </cell>
          <cell r="AG6538">
            <v>6.93</v>
          </cell>
          <cell r="AH6538">
            <v>80.602693060000007</v>
          </cell>
          <cell r="AI6538">
            <v>16125.33</v>
          </cell>
          <cell r="AJ6538" t="str">
            <v>Extant</v>
          </cell>
        </row>
        <row r="6539">
          <cell r="A6539" t="str">
            <v>Gracula religiosa</v>
          </cell>
          <cell r="B6539" t="str">
            <v>Sturnidae</v>
          </cell>
          <cell r="C6539" t="str">
            <v>Passeriformes</v>
          </cell>
          <cell r="D6539">
            <v>34</v>
          </cell>
          <cell r="E6539">
            <v>18</v>
          </cell>
          <cell r="F6539">
            <v>16</v>
          </cell>
          <cell r="G6539">
            <v>0</v>
          </cell>
          <cell r="H6539">
            <v>32</v>
          </cell>
          <cell r="I6539">
            <v>32.799999999999997</v>
          </cell>
          <cell r="J6539">
            <v>20.3</v>
          </cell>
          <cell r="K6539">
            <v>9.4</v>
          </cell>
          <cell r="L6539">
            <v>12</v>
          </cell>
          <cell r="M6539">
            <v>36.5</v>
          </cell>
          <cell r="N6539">
            <v>163.9</v>
          </cell>
          <cell r="O6539">
            <v>40.799999999999997</v>
          </cell>
          <cell r="P6539">
            <v>123.1</v>
          </cell>
          <cell r="Q6539">
            <v>25</v>
          </cell>
          <cell r="R6539">
            <v>77.7</v>
          </cell>
          <cell r="S6539">
            <v>192</v>
          </cell>
          <cell r="T6539" t="str">
            <v>Dunning</v>
          </cell>
          <cell r="U6539" t="str">
            <v>NA</v>
          </cell>
          <cell r="V6539" t="str">
            <v>NO</v>
          </cell>
          <cell r="W6539" t="str">
            <v>NA</v>
          </cell>
          <cell r="X6539" t="str">
            <v>NA</v>
          </cell>
          <cell r="Y6539" t="str">
            <v>Forest</v>
          </cell>
          <cell r="Z6539">
            <v>1</v>
          </cell>
          <cell r="AA6539">
            <v>1</v>
          </cell>
          <cell r="AB6539" t="str">
            <v>Herbivore</v>
          </cell>
          <cell r="AC6539" t="str">
            <v>Frugivore</v>
          </cell>
          <cell r="AD6539" t="str">
            <v>Insessorial</v>
          </cell>
          <cell r="AE6539">
            <v>-10.32</v>
          </cell>
          <cell r="AF6539">
            <v>29.93</v>
          </cell>
          <cell r="AG6539">
            <v>12.13</v>
          </cell>
          <cell r="AH6539">
            <v>100.96606559999999</v>
          </cell>
          <cell r="AI6539">
            <v>4058797.99</v>
          </cell>
          <cell r="AJ6539" t="str">
            <v>Extant</v>
          </cell>
        </row>
        <row r="6540">
          <cell r="A6540" t="str">
            <v>Grafisia torquata</v>
          </cell>
          <cell r="B6540" t="str">
            <v>Sturnidae</v>
          </cell>
          <cell r="C6540" t="str">
            <v>Passeriformes</v>
          </cell>
          <cell r="D6540">
            <v>5</v>
          </cell>
          <cell r="E6540">
            <v>3</v>
          </cell>
          <cell r="F6540">
            <v>2</v>
          </cell>
          <cell r="G6540">
            <v>0</v>
          </cell>
          <cell r="H6540">
            <v>4</v>
          </cell>
          <cell r="I6540">
            <v>20.6</v>
          </cell>
          <cell r="J6540">
            <v>11.5</v>
          </cell>
          <cell r="K6540">
            <v>5.7</v>
          </cell>
          <cell r="L6540">
            <v>5.9</v>
          </cell>
          <cell r="M6540">
            <v>22.4</v>
          </cell>
          <cell r="N6540">
            <v>119.6</v>
          </cell>
          <cell r="O6540">
            <v>35.799999999999997</v>
          </cell>
          <cell r="P6540">
            <v>85.7</v>
          </cell>
          <cell r="Q6540">
            <v>29.4</v>
          </cell>
          <cell r="R6540">
            <v>89</v>
          </cell>
          <cell r="S6540">
            <v>64</v>
          </cell>
          <cell r="T6540" t="str">
            <v>Dunning</v>
          </cell>
          <cell r="U6540" t="str">
            <v>NA</v>
          </cell>
          <cell r="V6540" t="str">
            <v>NO</v>
          </cell>
          <cell r="W6540" t="str">
            <v>NA</v>
          </cell>
          <cell r="X6540" t="str">
            <v>NA</v>
          </cell>
          <cell r="Y6540" t="str">
            <v>Woodland</v>
          </cell>
          <cell r="Z6540">
            <v>3</v>
          </cell>
          <cell r="AA6540">
            <v>1</v>
          </cell>
          <cell r="AB6540" t="str">
            <v>Herbivore</v>
          </cell>
          <cell r="AC6540" t="str">
            <v>Frugivore</v>
          </cell>
          <cell r="AD6540" t="str">
            <v>Insessorial</v>
          </cell>
          <cell r="AE6540">
            <v>3.02</v>
          </cell>
          <cell r="AF6540">
            <v>10.89</v>
          </cell>
          <cell r="AG6540">
            <v>6.22</v>
          </cell>
          <cell r="AH6540">
            <v>18.653734849999999</v>
          </cell>
          <cell r="AI6540">
            <v>172318.21</v>
          </cell>
          <cell r="AJ6540" t="str">
            <v>Extant</v>
          </cell>
        </row>
        <row r="6541">
          <cell r="A6541" t="str">
            <v>Lamprotornis acuticaudus</v>
          </cell>
          <cell r="B6541" t="str">
            <v>Sturnidae</v>
          </cell>
          <cell r="C6541" t="str">
            <v>Passeriformes</v>
          </cell>
          <cell r="D6541">
            <v>4</v>
          </cell>
          <cell r="E6541">
            <v>2</v>
          </cell>
          <cell r="F6541">
            <v>2</v>
          </cell>
          <cell r="G6541">
            <v>0</v>
          </cell>
          <cell r="H6541">
            <v>4</v>
          </cell>
          <cell r="I6541">
            <v>24</v>
          </cell>
          <cell r="J6541">
            <v>13.3</v>
          </cell>
          <cell r="K6541">
            <v>4.5</v>
          </cell>
          <cell r="L6541">
            <v>5.8</v>
          </cell>
          <cell r="M6541">
            <v>29.5</v>
          </cell>
          <cell r="N6541">
            <v>124.1</v>
          </cell>
          <cell r="O6541">
            <v>35.1</v>
          </cell>
          <cell r="P6541">
            <v>89</v>
          </cell>
          <cell r="Q6541">
            <v>28.3</v>
          </cell>
          <cell r="R6541">
            <v>103.4</v>
          </cell>
          <cell r="S6541">
            <v>67.599999999999994</v>
          </cell>
          <cell r="T6541" t="str">
            <v>Dunning</v>
          </cell>
          <cell r="U6541" t="str">
            <v>NA</v>
          </cell>
          <cell r="V6541" t="str">
            <v>NO</v>
          </cell>
          <cell r="W6541" t="str">
            <v>NA</v>
          </cell>
          <cell r="X6541" t="str">
            <v>NA</v>
          </cell>
          <cell r="Y6541" t="str">
            <v>Woodland</v>
          </cell>
          <cell r="Z6541">
            <v>2</v>
          </cell>
          <cell r="AA6541">
            <v>1</v>
          </cell>
          <cell r="AB6541" t="str">
            <v>Herbivore</v>
          </cell>
          <cell r="AC6541" t="str">
            <v>Frugivore</v>
          </cell>
          <cell r="AD6541" t="str">
            <v>Insessorial</v>
          </cell>
          <cell r="AE6541">
            <v>-20.41</v>
          </cell>
          <cell r="AF6541">
            <v>-5.9</v>
          </cell>
          <cell r="AG6541">
            <v>-12.88</v>
          </cell>
          <cell r="AH6541">
            <v>21.75701832</v>
          </cell>
          <cell r="AI6541">
            <v>1542032.33</v>
          </cell>
          <cell r="AJ6541" t="str">
            <v>Extant</v>
          </cell>
        </row>
        <row r="6542">
          <cell r="A6542" t="str">
            <v>Lamprotornis australis</v>
          </cell>
          <cell r="B6542" t="str">
            <v>Sturnidae</v>
          </cell>
          <cell r="C6542" t="str">
            <v>Passeriformes</v>
          </cell>
          <cell r="D6542">
            <v>5</v>
          </cell>
          <cell r="E6542">
            <v>3</v>
          </cell>
          <cell r="F6542">
            <v>2</v>
          </cell>
          <cell r="G6542">
            <v>0</v>
          </cell>
          <cell r="H6542">
            <v>4</v>
          </cell>
          <cell r="I6542">
            <v>25.9</v>
          </cell>
          <cell r="J6542">
            <v>13.5</v>
          </cell>
          <cell r="K6542">
            <v>5.2</v>
          </cell>
          <cell r="L6542">
            <v>6.6</v>
          </cell>
          <cell r="M6542">
            <v>45.5</v>
          </cell>
          <cell r="N6542">
            <v>176.4</v>
          </cell>
          <cell r="O6542">
            <v>46.7</v>
          </cell>
          <cell r="P6542">
            <v>132.30000000000001</v>
          </cell>
          <cell r="Q6542">
            <v>26.1</v>
          </cell>
          <cell r="R6542">
            <v>153.5</v>
          </cell>
          <cell r="S6542">
            <v>101.05</v>
          </cell>
          <cell r="T6542" t="str">
            <v>Dunning</v>
          </cell>
          <cell r="U6542" t="str">
            <v>NA</v>
          </cell>
          <cell r="V6542" t="str">
            <v>NO</v>
          </cell>
          <cell r="W6542" t="str">
            <v>NA</v>
          </cell>
          <cell r="X6542" t="str">
            <v>NA</v>
          </cell>
          <cell r="Y6542" t="str">
            <v>Woodland</v>
          </cell>
          <cell r="Z6542">
            <v>2</v>
          </cell>
          <cell r="AA6542">
            <v>1</v>
          </cell>
          <cell r="AB6542" t="str">
            <v>Omnivore</v>
          </cell>
          <cell r="AC6542" t="str">
            <v>Omnivore</v>
          </cell>
          <cell r="AD6542" t="str">
            <v>Generalist</v>
          </cell>
          <cell r="AE6542">
            <v>-28.17</v>
          </cell>
          <cell r="AF6542">
            <v>-12.68</v>
          </cell>
          <cell r="AG6542">
            <v>-21.19</v>
          </cell>
          <cell r="AH6542">
            <v>21.559885730000001</v>
          </cell>
          <cell r="AI6542">
            <v>1557885.95</v>
          </cell>
          <cell r="AJ6542" t="str">
            <v>Extant</v>
          </cell>
        </row>
        <row r="6543">
          <cell r="A6543" t="str">
            <v>Lamprotornis caudatus</v>
          </cell>
          <cell r="B6543" t="str">
            <v>Sturnidae</v>
          </cell>
          <cell r="C6543" t="str">
            <v>Passeriformes</v>
          </cell>
          <cell r="D6543">
            <v>5</v>
          </cell>
          <cell r="E6543">
            <v>1</v>
          </cell>
          <cell r="F6543">
            <v>3</v>
          </cell>
          <cell r="G6543">
            <v>1</v>
          </cell>
          <cell r="H6543">
            <v>4</v>
          </cell>
          <cell r="I6543">
            <v>26.4</v>
          </cell>
          <cell r="J6543">
            <v>14.7</v>
          </cell>
          <cell r="K6543">
            <v>5.3</v>
          </cell>
          <cell r="L6543">
            <v>6.5</v>
          </cell>
          <cell r="M6543">
            <v>41.6</v>
          </cell>
          <cell r="N6543">
            <v>178</v>
          </cell>
          <cell r="O6543">
            <v>45.2</v>
          </cell>
          <cell r="P6543">
            <v>135.30000000000001</v>
          </cell>
          <cell r="Q6543">
            <v>25.1</v>
          </cell>
          <cell r="R6543">
            <v>297.2</v>
          </cell>
          <cell r="S6543">
            <v>121</v>
          </cell>
          <cell r="T6543" t="str">
            <v>Dunning</v>
          </cell>
          <cell r="U6543" t="str">
            <v>NA</v>
          </cell>
          <cell r="V6543" t="str">
            <v>NO</v>
          </cell>
          <cell r="W6543" t="str">
            <v>NA</v>
          </cell>
          <cell r="X6543" t="str">
            <v>NA</v>
          </cell>
          <cell r="Y6543" t="str">
            <v>Woodland</v>
          </cell>
          <cell r="Z6543">
            <v>2</v>
          </cell>
          <cell r="AA6543">
            <v>1</v>
          </cell>
          <cell r="AB6543" t="str">
            <v>Omnivore</v>
          </cell>
          <cell r="AC6543" t="str">
            <v>Frugivore</v>
          </cell>
          <cell r="AD6543" t="str">
            <v>Insessorial</v>
          </cell>
          <cell r="AE6543">
            <v>5.45</v>
          </cell>
          <cell r="AF6543">
            <v>16.79</v>
          </cell>
          <cell r="AG6543">
            <v>12.09</v>
          </cell>
          <cell r="AH6543">
            <v>8.030361224</v>
          </cell>
          <cell r="AI6543">
            <v>2770669.04</v>
          </cell>
          <cell r="AJ6543" t="str">
            <v>Extant</v>
          </cell>
        </row>
        <row r="6544">
          <cell r="A6544" t="str">
            <v>Lamprotornis chalcurus</v>
          </cell>
          <cell r="B6544" t="str">
            <v>Sturnidae</v>
          </cell>
          <cell r="C6544" t="str">
            <v>Passeriformes</v>
          </cell>
          <cell r="D6544">
            <v>5</v>
          </cell>
          <cell r="E6544">
            <v>2</v>
          </cell>
          <cell r="F6544">
            <v>3</v>
          </cell>
          <cell r="G6544">
            <v>0</v>
          </cell>
          <cell r="H6544">
            <v>4</v>
          </cell>
          <cell r="I6544">
            <v>26</v>
          </cell>
          <cell r="J6544">
            <v>13.8</v>
          </cell>
          <cell r="K6544">
            <v>5</v>
          </cell>
          <cell r="L6544">
            <v>6.2</v>
          </cell>
          <cell r="M6544">
            <v>31.8</v>
          </cell>
          <cell r="N6544">
            <v>136.5</v>
          </cell>
          <cell r="O6544">
            <v>36.1</v>
          </cell>
          <cell r="P6544">
            <v>98.6</v>
          </cell>
          <cell r="Q6544">
            <v>26.8</v>
          </cell>
          <cell r="R6544">
            <v>80.8</v>
          </cell>
          <cell r="S6544">
            <v>63</v>
          </cell>
          <cell r="T6544" t="str">
            <v>Dunning</v>
          </cell>
          <cell r="U6544" t="str">
            <v>NA</v>
          </cell>
          <cell r="V6544" t="str">
            <v>NO</v>
          </cell>
          <cell r="W6544" t="str">
            <v>NA</v>
          </cell>
          <cell r="X6544" t="str">
            <v>NA</v>
          </cell>
          <cell r="Y6544" t="str">
            <v>Shrubland</v>
          </cell>
          <cell r="Z6544">
            <v>2</v>
          </cell>
          <cell r="AA6544">
            <v>1</v>
          </cell>
          <cell r="AB6544" t="str">
            <v>Omnivore</v>
          </cell>
          <cell r="AC6544" t="str">
            <v>Omnivore</v>
          </cell>
          <cell r="AD6544" t="str">
            <v>Generalist</v>
          </cell>
          <cell r="AE6544">
            <v>0.9</v>
          </cell>
          <cell r="AF6544">
            <v>15.83</v>
          </cell>
          <cell r="AG6544">
            <v>8.9499999999999993</v>
          </cell>
          <cell r="AH6544">
            <v>9.5152425990000005</v>
          </cell>
          <cell r="AI6544">
            <v>2454558.7799999998</v>
          </cell>
          <cell r="AJ6544" t="str">
            <v>Extant</v>
          </cell>
        </row>
        <row r="6545">
          <cell r="A6545" t="str">
            <v>Lamprotornis chalybaeus</v>
          </cell>
          <cell r="B6545" t="str">
            <v>Sturnidae</v>
          </cell>
          <cell r="C6545" t="str">
            <v>Passeriformes</v>
          </cell>
          <cell r="D6545">
            <v>15</v>
          </cell>
          <cell r="E6545">
            <v>6</v>
          </cell>
          <cell r="F6545">
            <v>9</v>
          </cell>
          <cell r="G6545">
            <v>0</v>
          </cell>
          <cell r="H6545">
            <v>4</v>
          </cell>
          <cell r="I6545">
            <v>25</v>
          </cell>
          <cell r="J6545">
            <v>14.2</v>
          </cell>
          <cell r="K6545">
            <v>5</v>
          </cell>
          <cell r="L6545">
            <v>6</v>
          </cell>
          <cell r="M6545">
            <v>31.7</v>
          </cell>
          <cell r="N6545">
            <v>137.69999999999999</v>
          </cell>
          <cell r="O6545">
            <v>36</v>
          </cell>
          <cell r="P6545">
            <v>102.4</v>
          </cell>
          <cell r="Q6545">
            <v>26</v>
          </cell>
          <cell r="R6545">
            <v>90.1</v>
          </cell>
          <cell r="S6545">
            <v>86.17</v>
          </cell>
          <cell r="T6545" t="str">
            <v>Dunning</v>
          </cell>
          <cell r="U6545" t="str">
            <v>NA</v>
          </cell>
          <cell r="V6545" t="str">
            <v>NO</v>
          </cell>
          <cell r="W6545" t="str">
            <v>NA</v>
          </cell>
          <cell r="X6545" t="str">
            <v>NA</v>
          </cell>
          <cell r="Y6545" t="str">
            <v>Shrubland</v>
          </cell>
          <cell r="Z6545">
            <v>3</v>
          </cell>
          <cell r="AA6545">
            <v>1</v>
          </cell>
          <cell r="AB6545" t="str">
            <v>Omnivore</v>
          </cell>
          <cell r="AC6545" t="str">
            <v>Omnivore</v>
          </cell>
          <cell r="AD6545" t="str">
            <v>Generalist</v>
          </cell>
          <cell r="AE6545">
            <v>-26.25</v>
          </cell>
          <cell r="AF6545">
            <v>19.13</v>
          </cell>
          <cell r="AG6545">
            <v>-0.24</v>
          </cell>
          <cell r="AH6545">
            <v>23.11364648</v>
          </cell>
          <cell r="AI6545">
            <v>7830690.1500000004</v>
          </cell>
          <cell r="AJ6545" t="str">
            <v>Extant</v>
          </cell>
        </row>
        <row r="6546">
          <cell r="A6546" t="str">
            <v>Lamprotornis chloropterus</v>
          </cell>
          <cell r="B6546" t="str">
            <v>Sturnidae</v>
          </cell>
          <cell r="C6546" t="str">
            <v>Passeriformes</v>
          </cell>
          <cell r="D6546">
            <v>6</v>
          </cell>
          <cell r="E6546">
            <v>3</v>
          </cell>
          <cell r="F6546">
            <v>3</v>
          </cell>
          <cell r="G6546">
            <v>0</v>
          </cell>
          <cell r="H6546">
            <v>3</v>
          </cell>
          <cell r="I6546">
            <v>23.5</v>
          </cell>
          <cell r="J6546">
            <v>12.5</v>
          </cell>
          <cell r="K6546">
            <v>5</v>
          </cell>
          <cell r="L6546">
            <v>5.7</v>
          </cell>
          <cell r="M6546">
            <v>28.4</v>
          </cell>
          <cell r="N6546">
            <v>119</v>
          </cell>
          <cell r="O6546">
            <v>35.200000000000003</v>
          </cell>
          <cell r="P6546">
            <v>83</v>
          </cell>
          <cell r="Q6546">
            <v>29.8</v>
          </cell>
          <cell r="R6546">
            <v>72.599999999999994</v>
          </cell>
          <cell r="S6546">
            <v>73.099999999999994</v>
          </cell>
          <cell r="T6546" t="str">
            <v>Dunning</v>
          </cell>
          <cell r="U6546" t="str">
            <v>NA</v>
          </cell>
          <cell r="V6546" t="str">
            <v>NO</v>
          </cell>
          <cell r="W6546" t="str">
            <v>NA</v>
          </cell>
          <cell r="X6546" t="str">
            <v>NA</v>
          </cell>
          <cell r="Y6546" t="str">
            <v>Woodland</v>
          </cell>
          <cell r="Z6546">
            <v>2</v>
          </cell>
          <cell r="AA6546">
            <v>1</v>
          </cell>
          <cell r="AB6546" t="str">
            <v>Herbivore</v>
          </cell>
          <cell r="AC6546" t="str">
            <v>Omnivore</v>
          </cell>
          <cell r="AD6546" t="str">
            <v>Insessorial</v>
          </cell>
          <cell r="AE6546" t="str">
            <v>NA</v>
          </cell>
          <cell r="AF6546" t="str">
            <v>NA</v>
          </cell>
          <cell r="AG6546" t="str">
            <v>NA</v>
          </cell>
          <cell r="AH6546" t="str">
            <v>NA</v>
          </cell>
          <cell r="AI6546" t="str">
            <v>NA</v>
          </cell>
          <cell r="AJ6546" t="str">
            <v>Extant</v>
          </cell>
        </row>
        <row r="6547">
          <cell r="A6547" t="str">
            <v>Lamprotornis corruscus</v>
          </cell>
          <cell r="B6547" t="str">
            <v>Sturnidae</v>
          </cell>
          <cell r="C6547" t="str">
            <v>Passeriformes</v>
          </cell>
          <cell r="D6547">
            <v>9</v>
          </cell>
          <cell r="E6547">
            <v>4</v>
          </cell>
          <cell r="F6547">
            <v>5</v>
          </cell>
          <cell r="G6547">
            <v>0</v>
          </cell>
          <cell r="H6547">
            <v>4</v>
          </cell>
          <cell r="I6547">
            <v>21.7</v>
          </cell>
          <cell r="J6547">
            <v>10.8</v>
          </cell>
          <cell r="K6547">
            <v>5.0999999999999996</v>
          </cell>
          <cell r="L6547">
            <v>6.1</v>
          </cell>
          <cell r="M6547">
            <v>24.8</v>
          </cell>
          <cell r="N6547">
            <v>107.2</v>
          </cell>
          <cell r="O6547">
            <v>24.1</v>
          </cell>
          <cell r="P6547">
            <v>82.6</v>
          </cell>
          <cell r="Q6547">
            <v>22.6</v>
          </cell>
          <cell r="R6547">
            <v>77.900000000000006</v>
          </cell>
          <cell r="S6547">
            <v>56.07</v>
          </cell>
          <cell r="T6547" t="str">
            <v>Dunning</v>
          </cell>
          <cell r="U6547" t="str">
            <v>NA</v>
          </cell>
          <cell r="V6547" t="str">
            <v>NO</v>
          </cell>
          <cell r="W6547" t="str">
            <v>NA</v>
          </cell>
          <cell r="X6547" t="str">
            <v>NA</v>
          </cell>
          <cell r="Y6547" t="str">
            <v>Woodland</v>
          </cell>
          <cell r="Z6547">
            <v>2</v>
          </cell>
          <cell r="AA6547">
            <v>2</v>
          </cell>
          <cell r="AB6547" t="str">
            <v>Herbivore</v>
          </cell>
          <cell r="AC6547" t="str">
            <v>Frugivore</v>
          </cell>
          <cell r="AD6547" t="str">
            <v>Insessorial</v>
          </cell>
          <cell r="AE6547">
            <v>-34.21</v>
          </cell>
          <cell r="AF6547">
            <v>4.1500000000000004</v>
          </cell>
          <cell r="AG6547">
            <v>-15.54</v>
          </cell>
          <cell r="AH6547">
            <v>36.317575740000002</v>
          </cell>
          <cell r="AI6547">
            <v>495997.97</v>
          </cell>
          <cell r="AJ6547" t="str">
            <v>Extant</v>
          </cell>
        </row>
        <row r="6548">
          <cell r="A6548" t="str">
            <v>Lamprotornis cupreocauda</v>
          </cell>
          <cell r="B6548" t="str">
            <v>Sturnidae</v>
          </cell>
          <cell r="C6548" t="str">
            <v>Passeriformes</v>
          </cell>
          <cell r="D6548">
            <v>6</v>
          </cell>
          <cell r="E6548">
            <v>3</v>
          </cell>
          <cell r="F6548">
            <v>3</v>
          </cell>
          <cell r="G6548">
            <v>0</v>
          </cell>
          <cell r="H6548">
            <v>4</v>
          </cell>
          <cell r="I6548">
            <v>19.7</v>
          </cell>
          <cell r="J6548">
            <v>10.4</v>
          </cell>
          <cell r="K6548">
            <v>4.7</v>
          </cell>
          <cell r="L6548">
            <v>5.3</v>
          </cell>
          <cell r="M6548">
            <v>23.5</v>
          </cell>
          <cell r="N6548">
            <v>119</v>
          </cell>
          <cell r="O6548">
            <v>32.700000000000003</v>
          </cell>
          <cell r="P6548">
            <v>84</v>
          </cell>
          <cell r="Q6548">
            <v>28</v>
          </cell>
          <cell r="R6548">
            <v>76.2</v>
          </cell>
          <cell r="S6548">
            <v>58.01</v>
          </cell>
          <cell r="T6548" t="str">
            <v>Dunning</v>
          </cell>
          <cell r="U6548" t="str">
            <v>NA</v>
          </cell>
          <cell r="V6548" t="str">
            <v>NO</v>
          </cell>
          <cell r="W6548" t="str">
            <v>NA</v>
          </cell>
          <cell r="X6548" t="str">
            <v>NA</v>
          </cell>
          <cell r="Y6548" t="str">
            <v>Forest</v>
          </cell>
          <cell r="Z6548">
            <v>1</v>
          </cell>
          <cell r="AA6548">
            <v>1</v>
          </cell>
          <cell r="AB6548" t="str">
            <v>Omnivore</v>
          </cell>
          <cell r="AC6548" t="str">
            <v>Frugivore</v>
          </cell>
          <cell r="AD6548" t="str">
            <v>Insessorial</v>
          </cell>
          <cell r="AE6548">
            <v>4.3499999999999996</v>
          </cell>
          <cell r="AF6548">
            <v>9.3000000000000007</v>
          </cell>
          <cell r="AG6548">
            <v>6.57</v>
          </cell>
          <cell r="AH6548">
            <v>-7.1990506669999998</v>
          </cell>
          <cell r="AI6548">
            <v>345124.17</v>
          </cell>
          <cell r="AJ6548" t="str">
            <v>Extant</v>
          </cell>
        </row>
        <row r="6549">
          <cell r="A6549" t="str">
            <v>Lamprotornis elisabeth</v>
          </cell>
          <cell r="B6549" t="str">
            <v>Sturnidae</v>
          </cell>
          <cell r="C6549" t="str">
            <v>Passeriformes</v>
          </cell>
          <cell r="D6549">
            <v>6</v>
          </cell>
          <cell r="E6549">
            <v>3</v>
          </cell>
          <cell r="F6549">
            <v>3</v>
          </cell>
          <cell r="G6549">
            <v>0</v>
          </cell>
          <cell r="H6549">
            <v>4</v>
          </cell>
          <cell r="I6549">
            <v>22.6</v>
          </cell>
          <cell r="J6549">
            <v>11.3</v>
          </cell>
          <cell r="K6549">
            <v>4.5</v>
          </cell>
          <cell r="L6549">
            <v>5.6</v>
          </cell>
          <cell r="M6549">
            <v>26.4</v>
          </cell>
          <cell r="N6549">
            <v>116.2</v>
          </cell>
          <cell r="O6549">
            <v>31.8</v>
          </cell>
          <cell r="P6549">
            <v>81.099999999999994</v>
          </cell>
          <cell r="Q6549">
            <v>28.2</v>
          </cell>
          <cell r="R6549">
            <v>71.8</v>
          </cell>
          <cell r="S6549">
            <v>73.099999999999994</v>
          </cell>
          <cell r="T6549" t="str">
            <v>Dunning</v>
          </cell>
          <cell r="U6549" t="str">
            <v>NA</v>
          </cell>
          <cell r="V6549" t="str">
            <v>NO</v>
          </cell>
          <cell r="W6549" t="str">
            <v>NA</v>
          </cell>
          <cell r="X6549" t="str">
            <v>NA</v>
          </cell>
          <cell r="Y6549" t="str">
            <v>Woodland</v>
          </cell>
          <cell r="Z6549">
            <v>2</v>
          </cell>
          <cell r="AA6549">
            <v>1</v>
          </cell>
          <cell r="AB6549" t="str">
            <v>Herbivore</v>
          </cell>
          <cell r="AC6549" t="str">
            <v>Omnivore</v>
          </cell>
          <cell r="AD6549" t="str">
            <v>Insessorial</v>
          </cell>
          <cell r="AE6549" t="str">
            <v>NA</v>
          </cell>
          <cell r="AF6549" t="str">
            <v>NA</v>
          </cell>
          <cell r="AG6549" t="str">
            <v>NA</v>
          </cell>
          <cell r="AH6549" t="str">
            <v>NA</v>
          </cell>
          <cell r="AI6549" t="str">
            <v>NA</v>
          </cell>
          <cell r="AJ6549" t="str">
            <v>Extant</v>
          </cell>
        </row>
        <row r="6550">
          <cell r="A6550" t="str">
            <v>Lamprotornis hildebrandti</v>
          </cell>
          <cell r="B6550" t="str">
            <v>Sturnidae</v>
          </cell>
          <cell r="C6550" t="str">
            <v>Passeriformes</v>
          </cell>
          <cell r="D6550">
            <v>6</v>
          </cell>
          <cell r="E6550">
            <v>3</v>
          </cell>
          <cell r="F6550">
            <v>3</v>
          </cell>
          <cell r="G6550">
            <v>0</v>
          </cell>
          <cell r="H6550">
            <v>4</v>
          </cell>
          <cell r="I6550">
            <v>20.8</v>
          </cell>
          <cell r="J6550">
            <v>11.3</v>
          </cell>
          <cell r="K6550">
            <v>4.5</v>
          </cell>
          <cell r="L6550">
            <v>5.8</v>
          </cell>
          <cell r="M6550">
            <v>31</v>
          </cell>
          <cell r="N6550">
            <v>112.2</v>
          </cell>
          <cell r="O6550">
            <v>26.4</v>
          </cell>
          <cell r="P6550">
            <v>85.6</v>
          </cell>
          <cell r="Q6550">
            <v>23.6</v>
          </cell>
          <cell r="R6550">
            <v>71.2</v>
          </cell>
          <cell r="S6550">
            <v>55.89</v>
          </cell>
          <cell r="T6550" t="str">
            <v>Dunning</v>
          </cell>
          <cell r="U6550" t="str">
            <v>NA</v>
          </cell>
          <cell r="V6550" t="str">
            <v>NO</v>
          </cell>
          <cell r="W6550" t="str">
            <v>NA</v>
          </cell>
          <cell r="X6550" t="str">
            <v>NA</v>
          </cell>
          <cell r="Y6550" t="str">
            <v>Woodland</v>
          </cell>
          <cell r="Z6550">
            <v>2</v>
          </cell>
          <cell r="AA6550">
            <v>1</v>
          </cell>
          <cell r="AB6550" t="str">
            <v>Carnivore</v>
          </cell>
          <cell r="AC6550" t="str">
            <v>Invertivore</v>
          </cell>
          <cell r="AD6550" t="str">
            <v>Terrestrial</v>
          </cell>
          <cell r="AE6550">
            <v>-6.22</v>
          </cell>
          <cell r="AF6550">
            <v>2.44</v>
          </cell>
          <cell r="AG6550">
            <v>-2.63</v>
          </cell>
          <cell r="AH6550">
            <v>36.471311960000001</v>
          </cell>
          <cell r="AI6550">
            <v>413819.2</v>
          </cell>
          <cell r="AJ6550" t="str">
            <v>Extant</v>
          </cell>
        </row>
        <row r="6551">
          <cell r="A6551" t="str">
            <v>Lamprotornis mevesii</v>
          </cell>
          <cell r="B6551" t="str">
            <v>Sturnidae</v>
          </cell>
          <cell r="C6551" t="str">
            <v>Passeriformes</v>
          </cell>
          <cell r="D6551">
            <v>6</v>
          </cell>
          <cell r="E6551">
            <v>2</v>
          </cell>
          <cell r="F6551">
            <v>4</v>
          </cell>
          <cell r="G6551">
            <v>0</v>
          </cell>
          <cell r="H6551">
            <v>4</v>
          </cell>
          <cell r="I6551">
            <v>21.6</v>
          </cell>
          <cell r="J6551">
            <v>12.7</v>
          </cell>
          <cell r="K6551">
            <v>4.8</v>
          </cell>
          <cell r="L6551">
            <v>5.7</v>
          </cell>
          <cell r="M6551">
            <v>37.9</v>
          </cell>
          <cell r="N6551">
            <v>139.69999999999999</v>
          </cell>
          <cell r="O6551">
            <v>32.799999999999997</v>
          </cell>
          <cell r="P6551">
            <v>110.7</v>
          </cell>
          <cell r="Q6551">
            <v>22.9</v>
          </cell>
          <cell r="R6551">
            <v>187</v>
          </cell>
          <cell r="S6551">
            <v>64.19</v>
          </cell>
          <cell r="T6551" t="str">
            <v>Dunning</v>
          </cell>
          <cell r="U6551" t="str">
            <v>NA</v>
          </cell>
          <cell r="V6551" t="str">
            <v>NO</v>
          </cell>
          <cell r="W6551" t="str">
            <v>NA</v>
          </cell>
          <cell r="X6551" t="str">
            <v>NA</v>
          </cell>
          <cell r="Y6551" t="str">
            <v>Grassland</v>
          </cell>
          <cell r="Z6551">
            <v>2</v>
          </cell>
          <cell r="AA6551">
            <v>1</v>
          </cell>
          <cell r="AB6551" t="str">
            <v>Carnivore</v>
          </cell>
          <cell r="AC6551" t="str">
            <v>Invertivore</v>
          </cell>
          <cell r="AD6551" t="str">
            <v>Terrestrial</v>
          </cell>
          <cell r="AE6551">
            <v>-24.44</v>
          </cell>
          <cell r="AF6551">
            <v>-9.94</v>
          </cell>
          <cell r="AG6551">
            <v>-18.14</v>
          </cell>
          <cell r="AH6551">
            <v>25.118420879999999</v>
          </cell>
          <cell r="AI6551">
            <v>792740.14</v>
          </cell>
          <cell r="AJ6551" t="str">
            <v>Extant</v>
          </cell>
        </row>
        <row r="6552">
          <cell r="A6552" t="str">
            <v>Lamprotornis nitens</v>
          </cell>
          <cell r="B6552" t="str">
            <v>Sturnidae</v>
          </cell>
          <cell r="C6552" t="str">
            <v>Passeriformes</v>
          </cell>
          <cell r="D6552">
            <v>6</v>
          </cell>
          <cell r="E6552">
            <v>3</v>
          </cell>
          <cell r="F6552">
            <v>3</v>
          </cell>
          <cell r="G6552">
            <v>0</v>
          </cell>
          <cell r="H6552">
            <v>4</v>
          </cell>
          <cell r="I6552">
            <v>22.4</v>
          </cell>
          <cell r="J6552">
            <v>12.6</v>
          </cell>
          <cell r="K6552">
            <v>5.2</v>
          </cell>
          <cell r="L6552">
            <v>6.4</v>
          </cell>
          <cell r="M6552">
            <v>31.9</v>
          </cell>
          <cell r="N6552">
            <v>118.3</v>
          </cell>
          <cell r="O6552">
            <v>24.6</v>
          </cell>
          <cell r="P6552">
            <v>94.6</v>
          </cell>
          <cell r="Q6552">
            <v>20.6</v>
          </cell>
          <cell r="R6552">
            <v>79.8</v>
          </cell>
          <cell r="S6552">
            <v>85.59</v>
          </cell>
          <cell r="T6552" t="str">
            <v>Dunning</v>
          </cell>
          <cell r="U6552" t="str">
            <v>NA</v>
          </cell>
          <cell r="V6552" t="str">
            <v>NO</v>
          </cell>
          <cell r="W6552" t="str">
            <v>NA</v>
          </cell>
          <cell r="X6552" t="str">
            <v>NA</v>
          </cell>
          <cell r="Y6552" t="str">
            <v>Grassland</v>
          </cell>
          <cell r="Z6552">
            <v>3</v>
          </cell>
          <cell r="AA6552">
            <v>1</v>
          </cell>
          <cell r="AB6552" t="str">
            <v>Omnivore</v>
          </cell>
          <cell r="AC6552" t="str">
            <v>Omnivore</v>
          </cell>
          <cell r="AD6552" t="str">
            <v>Insessorial</v>
          </cell>
          <cell r="AE6552">
            <v>-34.21</v>
          </cell>
          <cell r="AF6552">
            <v>-5.76</v>
          </cell>
          <cell r="AG6552">
            <v>-22.69</v>
          </cell>
          <cell r="AH6552">
            <v>22.573375290000001</v>
          </cell>
          <cell r="AI6552">
            <v>3006322.47</v>
          </cell>
          <cell r="AJ6552" t="str">
            <v>Extant</v>
          </cell>
        </row>
        <row r="6553">
          <cell r="A6553" t="str">
            <v>Lamprotornis ornatus</v>
          </cell>
          <cell r="B6553" t="str">
            <v>Sturnidae</v>
          </cell>
          <cell r="C6553" t="str">
            <v>Passeriformes</v>
          </cell>
          <cell r="D6553">
            <v>5</v>
          </cell>
          <cell r="E6553">
            <v>2</v>
          </cell>
          <cell r="F6553">
            <v>3</v>
          </cell>
          <cell r="G6553">
            <v>0</v>
          </cell>
          <cell r="H6553">
            <v>4</v>
          </cell>
          <cell r="I6553">
            <v>28.7</v>
          </cell>
          <cell r="J6553">
            <v>15.9</v>
          </cell>
          <cell r="K6553">
            <v>6.6</v>
          </cell>
          <cell r="L6553">
            <v>8.1999999999999993</v>
          </cell>
          <cell r="M6553">
            <v>32.5</v>
          </cell>
          <cell r="N6553">
            <v>150.19999999999999</v>
          </cell>
          <cell r="O6553">
            <v>38.1</v>
          </cell>
          <cell r="P6553">
            <v>111.7</v>
          </cell>
          <cell r="Q6553">
            <v>25.4</v>
          </cell>
          <cell r="R6553">
            <v>109</v>
          </cell>
          <cell r="S6553">
            <v>130</v>
          </cell>
          <cell r="T6553" t="str">
            <v>Dunning</v>
          </cell>
          <cell r="U6553" t="str">
            <v>NA</v>
          </cell>
          <cell r="V6553" t="str">
            <v>NO</v>
          </cell>
          <cell r="W6553" t="str">
            <v>NA</v>
          </cell>
          <cell r="X6553" t="str">
            <v>NA</v>
          </cell>
          <cell r="Y6553" t="str">
            <v>Forest</v>
          </cell>
          <cell r="Z6553">
            <v>1</v>
          </cell>
          <cell r="AA6553">
            <v>1</v>
          </cell>
          <cell r="AB6553" t="str">
            <v>Herbivore</v>
          </cell>
          <cell r="AC6553" t="str">
            <v>Frugivore</v>
          </cell>
          <cell r="AD6553" t="str">
            <v>Insessorial</v>
          </cell>
          <cell r="AE6553">
            <v>1.53</v>
          </cell>
          <cell r="AF6553">
            <v>1.7</v>
          </cell>
          <cell r="AG6553">
            <v>1.62</v>
          </cell>
          <cell r="AH6553">
            <v>7.3999894470000003</v>
          </cell>
          <cell r="AI6553">
            <v>146.65</v>
          </cell>
          <cell r="AJ6553" t="str">
            <v>Extant</v>
          </cell>
        </row>
        <row r="6554">
          <cell r="A6554" t="str">
            <v>Lamprotornis pulcher</v>
          </cell>
          <cell r="B6554" t="str">
            <v>Sturnidae</v>
          </cell>
          <cell r="C6554" t="str">
            <v>Passeriformes</v>
          </cell>
          <cell r="D6554">
            <v>6</v>
          </cell>
          <cell r="E6554">
            <v>3</v>
          </cell>
          <cell r="F6554">
            <v>2</v>
          </cell>
          <cell r="G6554">
            <v>1</v>
          </cell>
          <cell r="H6554">
            <v>4</v>
          </cell>
          <cell r="I6554">
            <v>22.7</v>
          </cell>
          <cell r="J6554">
            <v>12.8</v>
          </cell>
          <cell r="K6554">
            <v>5.2</v>
          </cell>
          <cell r="L6554">
            <v>6.8</v>
          </cell>
          <cell r="M6554">
            <v>31.7</v>
          </cell>
          <cell r="N6554">
            <v>112.8</v>
          </cell>
          <cell r="O6554">
            <v>29.3</v>
          </cell>
          <cell r="P6554">
            <v>81</v>
          </cell>
          <cell r="Q6554">
            <v>26.6</v>
          </cell>
          <cell r="R6554">
            <v>65.2</v>
          </cell>
          <cell r="S6554">
            <v>67.290000000000006</v>
          </cell>
          <cell r="T6554" t="str">
            <v>Dunning</v>
          </cell>
          <cell r="U6554" t="str">
            <v>NA</v>
          </cell>
          <cell r="V6554" t="str">
            <v>NO</v>
          </cell>
          <cell r="W6554" t="str">
            <v>NA</v>
          </cell>
          <cell r="X6554" t="str">
            <v>NA</v>
          </cell>
          <cell r="Y6554" t="str">
            <v>Shrubland</v>
          </cell>
          <cell r="Z6554">
            <v>3</v>
          </cell>
          <cell r="AA6554">
            <v>1</v>
          </cell>
          <cell r="AB6554" t="str">
            <v>Carnivore</v>
          </cell>
          <cell r="AC6554" t="str">
            <v>Invertivore</v>
          </cell>
          <cell r="AD6554" t="str">
            <v>Terrestrial</v>
          </cell>
          <cell r="AE6554">
            <v>9.17</v>
          </cell>
          <cell r="AF6554">
            <v>20.07</v>
          </cell>
          <cell r="AG6554">
            <v>14.68</v>
          </cell>
          <cell r="AH6554">
            <v>10.02108443</v>
          </cell>
          <cell r="AI6554">
            <v>3948428.54</v>
          </cell>
          <cell r="AJ6554" t="str">
            <v>Extant</v>
          </cell>
        </row>
        <row r="6555">
          <cell r="A6555" t="str">
            <v>Lamprotornis purpureiceps</v>
          </cell>
          <cell r="B6555" t="str">
            <v>Sturnidae</v>
          </cell>
          <cell r="C6555" t="str">
            <v>Passeriformes</v>
          </cell>
          <cell r="D6555">
            <v>6</v>
          </cell>
          <cell r="E6555">
            <v>3</v>
          </cell>
          <cell r="F6555">
            <v>3</v>
          </cell>
          <cell r="G6555">
            <v>0</v>
          </cell>
          <cell r="H6555">
            <v>4</v>
          </cell>
          <cell r="I6555">
            <v>21</v>
          </cell>
          <cell r="J6555">
            <v>11</v>
          </cell>
          <cell r="K6555">
            <v>4.8</v>
          </cell>
          <cell r="L6555">
            <v>5.5</v>
          </cell>
          <cell r="M6555">
            <v>22.8</v>
          </cell>
          <cell r="N6555">
            <v>114.4</v>
          </cell>
          <cell r="O6555">
            <v>30.1</v>
          </cell>
          <cell r="P6555">
            <v>84.3</v>
          </cell>
          <cell r="Q6555">
            <v>26.3</v>
          </cell>
          <cell r="R6555">
            <v>67.8</v>
          </cell>
          <cell r="S6555">
            <v>62.84</v>
          </cell>
          <cell r="T6555" t="str">
            <v>Dunning</v>
          </cell>
          <cell r="U6555" t="str">
            <v>NA</v>
          </cell>
          <cell r="V6555" t="str">
            <v>NO</v>
          </cell>
          <cell r="W6555" t="str">
            <v>NA</v>
          </cell>
          <cell r="X6555" t="str">
            <v>NA</v>
          </cell>
          <cell r="Y6555" t="str">
            <v>Forest</v>
          </cell>
          <cell r="Z6555">
            <v>1</v>
          </cell>
          <cell r="AA6555">
            <v>1</v>
          </cell>
          <cell r="AB6555" t="str">
            <v>Herbivore</v>
          </cell>
          <cell r="AC6555" t="str">
            <v>Frugivore</v>
          </cell>
          <cell r="AD6555" t="str">
            <v>Insessorial</v>
          </cell>
          <cell r="AE6555">
            <v>-6.44</v>
          </cell>
          <cell r="AF6555">
            <v>7.42</v>
          </cell>
          <cell r="AG6555">
            <v>0.72</v>
          </cell>
          <cell r="AH6555">
            <v>17.45721447</v>
          </cell>
          <cell r="AI6555">
            <v>1844762.06</v>
          </cell>
          <cell r="AJ6555" t="str">
            <v>Extant</v>
          </cell>
        </row>
        <row r="6556">
          <cell r="A6556" t="str">
            <v>Lamprotornis purpureus</v>
          </cell>
          <cell r="B6556" t="str">
            <v>Sturnidae</v>
          </cell>
          <cell r="C6556" t="str">
            <v>Passeriformes</v>
          </cell>
          <cell r="D6556">
            <v>5</v>
          </cell>
          <cell r="E6556">
            <v>2</v>
          </cell>
          <cell r="F6556">
            <v>3</v>
          </cell>
          <cell r="G6556">
            <v>0</v>
          </cell>
          <cell r="H6556">
            <v>4</v>
          </cell>
          <cell r="I6556">
            <v>30.8</v>
          </cell>
          <cell r="J6556">
            <v>15.7</v>
          </cell>
          <cell r="K6556">
            <v>5.7</v>
          </cell>
          <cell r="L6556">
            <v>7.5</v>
          </cell>
          <cell r="M6556">
            <v>33.700000000000003</v>
          </cell>
          <cell r="N6556">
            <v>148.1</v>
          </cell>
          <cell r="O6556">
            <v>41.2</v>
          </cell>
          <cell r="P6556">
            <v>107.7</v>
          </cell>
          <cell r="Q6556">
            <v>27.6</v>
          </cell>
          <cell r="R6556">
            <v>75</v>
          </cell>
          <cell r="S6556">
            <v>112.87</v>
          </cell>
          <cell r="T6556" t="str">
            <v>Dunning</v>
          </cell>
          <cell r="U6556" t="str">
            <v>NA</v>
          </cell>
          <cell r="V6556" t="str">
            <v>NO</v>
          </cell>
          <cell r="W6556" t="str">
            <v>NA</v>
          </cell>
          <cell r="X6556" t="str">
            <v>NA</v>
          </cell>
          <cell r="Y6556" t="str">
            <v>Shrubland</v>
          </cell>
          <cell r="Z6556">
            <v>3</v>
          </cell>
          <cell r="AA6556">
            <v>2</v>
          </cell>
          <cell r="AB6556" t="str">
            <v>Herbivore</v>
          </cell>
          <cell r="AC6556" t="str">
            <v>Omnivore</v>
          </cell>
          <cell r="AD6556" t="str">
            <v>Insessorial</v>
          </cell>
          <cell r="AE6556">
            <v>-0.7</v>
          </cell>
          <cell r="AF6556">
            <v>15.77</v>
          </cell>
          <cell r="AG6556">
            <v>9.7200000000000006</v>
          </cell>
          <cell r="AH6556">
            <v>7.5516505030000003</v>
          </cell>
          <cell r="AI6556">
            <v>3464722.79</v>
          </cell>
          <cell r="AJ6556" t="str">
            <v>Extant</v>
          </cell>
        </row>
        <row r="6557">
          <cell r="A6557" t="str">
            <v>Lamprotornis purpuroptera</v>
          </cell>
          <cell r="B6557" t="str">
            <v>Sturnidae</v>
          </cell>
          <cell r="C6557" t="str">
            <v>Passeriformes</v>
          </cell>
          <cell r="D6557">
            <v>6</v>
          </cell>
          <cell r="E6557">
            <v>3</v>
          </cell>
          <cell r="F6557">
            <v>3</v>
          </cell>
          <cell r="G6557">
            <v>0</v>
          </cell>
          <cell r="H6557">
            <v>4</v>
          </cell>
          <cell r="I6557">
            <v>23.8</v>
          </cell>
          <cell r="J6557">
            <v>13.8</v>
          </cell>
          <cell r="K6557">
            <v>5.2</v>
          </cell>
          <cell r="L6557">
            <v>5.9</v>
          </cell>
          <cell r="M6557">
            <v>36.5</v>
          </cell>
          <cell r="N6557">
            <v>143.80000000000001</v>
          </cell>
          <cell r="O6557">
            <v>28.4</v>
          </cell>
          <cell r="P6557">
            <v>111.8</v>
          </cell>
          <cell r="Q6557">
            <v>20.399999999999999</v>
          </cell>
          <cell r="R6557">
            <v>139.19999999999999</v>
          </cell>
          <cell r="S6557">
            <v>77.41</v>
          </cell>
          <cell r="T6557" t="str">
            <v>Dunning</v>
          </cell>
          <cell r="U6557" t="str">
            <v>NA</v>
          </cell>
          <cell r="V6557" t="str">
            <v>NO</v>
          </cell>
          <cell r="W6557" t="str">
            <v>NA</v>
          </cell>
          <cell r="X6557" t="str">
            <v>NA</v>
          </cell>
          <cell r="Y6557" t="str">
            <v>Shrubland</v>
          </cell>
          <cell r="Z6557">
            <v>3</v>
          </cell>
          <cell r="AA6557">
            <v>1</v>
          </cell>
          <cell r="AB6557" t="str">
            <v>Omnivore</v>
          </cell>
          <cell r="AC6557" t="str">
            <v>Omnivore</v>
          </cell>
          <cell r="AD6557" t="str">
            <v>Terrestrial</v>
          </cell>
          <cell r="AE6557">
            <v>-7.87</v>
          </cell>
          <cell r="AF6557">
            <v>16.63</v>
          </cell>
          <cell r="AG6557">
            <v>5.26</v>
          </cell>
          <cell r="AH6557">
            <v>35.020825940000002</v>
          </cell>
          <cell r="AI6557">
            <v>1362512.11</v>
          </cell>
          <cell r="AJ6557" t="str">
            <v>Extant</v>
          </cell>
        </row>
        <row r="6558">
          <cell r="A6558" t="str">
            <v>Lamprotornis shelleyi</v>
          </cell>
          <cell r="B6558" t="str">
            <v>Sturnidae</v>
          </cell>
          <cell r="C6558" t="str">
            <v>Passeriformes</v>
          </cell>
          <cell r="D6558">
            <v>4</v>
          </cell>
          <cell r="E6558">
            <v>2</v>
          </cell>
          <cell r="F6558">
            <v>2</v>
          </cell>
          <cell r="G6558">
            <v>0</v>
          </cell>
          <cell r="H6558">
            <v>4</v>
          </cell>
          <cell r="I6558">
            <v>19.2</v>
          </cell>
          <cell r="J6558">
            <v>11.3</v>
          </cell>
          <cell r="K6558">
            <v>4.2</v>
          </cell>
          <cell r="L6558">
            <v>5.3</v>
          </cell>
          <cell r="M6558">
            <v>29.3</v>
          </cell>
          <cell r="N6558">
            <v>111.5</v>
          </cell>
          <cell r="O6558">
            <v>30.4</v>
          </cell>
          <cell r="P6558">
            <v>81.099999999999994</v>
          </cell>
          <cell r="Q6558">
            <v>27.2</v>
          </cell>
          <cell r="R6558">
            <v>74.5</v>
          </cell>
          <cell r="S6558">
            <v>45</v>
          </cell>
          <cell r="T6558" t="str">
            <v>Dunning</v>
          </cell>
          <cell r="U6558" t="str">
            <v>NA</v>
          </cell>
          <cell r="V6558" t="str">
            <v>NO</v>
          </cell>
          <cell r="W6558" t="str">
            <v>NA</v>
          </cell>
          <cell r="X6558" t="str">
            <v>NA</v>
          </cell>
          <cell r="Y6558" t="str">
            <v>Shrubland</v>
          </cell>
          <cell r="Z6558">
            <v>2</v>
          </cell>
          <cell r="AA6558">
            <v>3</v>
          </cell>
          <cell r="AB6558" t="str">
            <v>Omnivore</v>
          </cell>
          <cell r="AC6558" t="str">
            <v>Invertivore</v>
          </cell>
          <cell r="AD6558" t="str">
            <v>Insessorial</v>
          </cell>
          <cell r="AE6558">
            <v>2.97</v>
          </cell>
          <cell r="AF6558">
            <v>11.18</v>
          </cell>
          <cell r="AG6558">
            <v>7.11</v>
          </cell>
          <cell r="AH6558">
            <v>42.703678519999997</v>
          </cell>
          <cell r="AI6558">
            <v>657853.65</v>
          </cell>
          <cell r="AJ6558" t="str">
            <v>Extant</v>
          </cell>
        </row>
        <row r="6559">
          <cell r="A6559" t="str">
            <v>Lamprotornis splendidus</v>
          </cell>
          <cell r="B6559" t="str">
            <v>Sturnidae</v>
          </cell>
          <cell r="C6559" t="str">
            <v>Passeriformes</v>
          </cell>
          <cell r="D6559">
            <v>9</v>
          </cell>
          <cell r="E6559">
            <v>1</v>
          </cell>
          <cell r="F6559">
            <v>8</v>
          </cell>
          <cell r="G6559">
            <v>0</v>
          </cell>
          <cell r="H6559">
            <v>8</v>
          </cell>
          <cell r="I6559">
            <v>27.9</v>
          </cell>
          <cell r="J6559">
            <v>15.2</v>
          </cell>
          <cell r="K6559">
            <v>6.6</v>
          </cell>
          <cell r="L6559">
            <v>7.5</v>
          </cell>
          <cell r="M6559">
            <v>33.5</v>
          </cell>
          <cell r="N6559">
            <v>155.80000000000001</v>
          </cell>
          <cell r="O6559">
            <v>38.9</v>
          </cell>
          <cell r="P6559">
            <v>115.7</v>
          </cell>
          <cell r="Q6559">
            <v>25.2</v>
          </cell>
          <cell r="R6559">
            <v>119.7</v>
          </cell>
          <cell r="S6559">
            <v>123.09</v>
          </cell>
          <cell r="T6559" t="str">
            <v>Dunning</v>
          </cell>
          <cell r="U6559" t="str">
            <v>NA</v>
          </cell>
          <cell r="V6559" t="str">
            <v>NO</v>
          </cell>
          <cell r="W6559" t="str">
            <v>NA</v>
          </cell>
          <cell r="X6559" t="str">
            <v>NA</v>
          </cell>
          <cell r="Y6559" t="str">
            <v>Forest</v>
          </cell>
          <cell r="Z6559">
            <v>1</v>
          </cell>
          <cell r="AA6559">
            <v>2</v>
          </cell>
          <cell r="AB6559" t="str">
            <v>Omnivore</v>
          </cell>
          <cell r="AC6559" t="str">
            <v>Frugivore</v>
          </cell>
          <cell r="AD6559" t="str">
            <v>Insessorial</v>
          </cell>
          <cell r="AE6559">
            <v>-13.48</v>
          </cell>
          <cell r="AF6559">
            <v>15.12</v>
          </cell>
          <cell r="AG6559">
            <v>-0.21</v>
          </cell>
          <cell r="AH6559">
            <v>16.81995345</v>
          </cell>
          <cell r="AI6559">
            <v>3906065.58</v>
          </cell>
          <cell r="AJ6559" t="str">
            <v>Extant</v>
          </cell>
        </row>
        <row r="6560">
          <cell r="A6560" t="str">
            <v>Lamprotornis superbus</v>
          </cell>
          <cell r="B6560" t="str">
            <v>Sturnidae</v>
          </cell>
          <cell r="C6560" t="str">
            <v>Passeriformes</v>
          </cell>
          <cell r="D6560">
            <v>10</v>
          </cell>
          <cell r="E6560">
            <v>4</v>
          </cell>
          <cell r="F6560">
            <v>5</v>
          </cell>
          <cell r="G6560">
            <v>1</v>
          </cell>
          <cell r="H6560">
            <v>4</v>
          </cell>
          <cell r="I6560">
            <v>21.5</v>
          </cell>
          <cell r="J6560">
            <v>11.8</v>
          </cell>
          <cell r="K6560">
            <v>4.8</v>
          </cell>
          <cell r="L6560">
            <v>5.0999999999999996</v>
          </cell>
          <cell r="M6560">
            <v>31</v>
          </cell>
          <cell r="N6560">
            <v>117.6</v>
          </cell>
          <cell r="O6560">
            <v>33.5</v>
          </cell>
          <cell r="P6560">
            <v>84.6</v>
          </cell>
          <cell r="Q6560">
            <v>28.4</v>
          </cell>
          <cell r="R6560">
            <v>65.2</v>
          </cell>
          <cell r="S6560">
            <v>64.900000000000006</v>
          </cell>
          <cell r="T6560" t="str">
            <v>Dunning</v>
          </cell>
          <cell r="U6560" t="str">
            <v>NA</v>
          </cell>
          <cell r="V6560" t="str">
            <v>NO</v>
          </cell>
          <cell r="W6560" t="str">
            <v>NA</v>
          </cell>
          <cell r="X6560" t="str">
            <v>NA</v>
          </cell>
          <cell r="Y6560" t="str">
            <v>Shrubland</v>
          </cell>
          <cell r="Z6560">
            <v>2</v>
          </cell>
          <cell r="AA6560">
            <v>1</v>
          </cell>
          <cell r="AB6560" t="str">
            <v>Carnivore</v>
          </cell>
          <cell r="AC6560" t="str">
            <v>Invertivore</v>
          </cell>
          <cell r="AD6560" t="str">
            <v>Terrestrial</v>
          </cell>
          <cell r="AE6560">
            <v>-9.16</v>
          </cell>
          <cell r="AF6560">
            <v>11.93</v>
          </cell>
          <cell r="AG6560">
            <v>3.31</v>
          </cell>
          <cell r="AH6560">
            <v>40.181476539999998</v>
          </cell>
          <cell r="AI6560">
            <v>2087560.01</v>
          </cell>
          <cell r="AJ6560" t="str">
            <v>Extant</v>
          </cell>
        </row>
        <row r="6561">
          <cell r="A6561" t="str">
            <v>Leucopsar rothschildi</v>
          </cell>
          <cell r="B6561" t="str">
            <v>Sturnidae</v>
          </cell>
          <cell r="C6561" t="str">
            <v>Passeriformes</v>
          </cell>
          <cell r="D6561">
            <v>4</v>
          </cell>
          <cell r="E6561">
            <v>2</v>
          </cell>
          <cell r="F6561">
            <v>2</v>
          </cell>
          <cell r="G6561">
            <v>0</v>
          </cell>
          <cell r="H6561">
            <v>4</v>
          </cell>
          <cell r="I6561">
            <v>31.2</v>
          </cell>
          <cell r="J6561">
            <v>18</v>
          </cell>
          <cell r="K6561">
            <v>6.5</v>
          </cell>
          <cell r="L6561">
            <v>8.9</v>
          </cell>
          <cell r="M6561">
            <v>35.1</v>
          </cell>
          <cell r="N6561">
            <v>130.80000000000001</v>
          </cell>
          <cell r="O6561">
            <v>26.1</v>
          </cell>
          <cell r="P6561">
            <v>104.7</v>
          </cell>
          <cell r="Q6561">
            <v>19.899999999999999</v>
          </cell>
          <cell r="R6561">
            <v>79</v>
          </cell>
          <cell r="S6561">
            <v>91.3</v>
          </cell>
          <cell r="T6561" t="str">
            <v>Dunning</v>
          </cell>
          <cell r="U6561" t="str">
            <v>NA</v>
          </cell>
          <cell r="V6561" t="str">
            <v>NO</v>
          </cell>
          <cell r="W6561" t="str">
            <v>NA</v>
          </cell>
          <cell r="X6561" t="str">
            <v>NA</v>
          </cell>
          <cell r="Y6561" t="str">
            <v>Woodland</v>
          </cell>
          <cell r="Z6561">
            <v>2</v>
          </cell>
          <cell r="AA6561">
            <v>1</v>
          </cell>
          <cell r="AB6561" t="str">
            <v>Omnivore</v>
          </cell>
          <cell r="AC6561" t="str">
            <v>Omnivore</v>
          </cell>
          <cell r="AD6561" t="str">
            <v>Insessorial</v>
          </cell>
          <cell r="AE6561">
            <v>-8.14</v>
          </cell>
          <cell r="AF6561">
            <v>-8.09</v>
          </cell>
          <cell r="AG6561">
            <v>-8.1199999999999992</v>
          </cell>
          <cell r="AH6561">
            <v>114.4762973</v>
          </cell>
          <cell r="AI6561">
            <v>37.61</v>
          </cell>
          <cell r="AJ6561" t="str">
            <v>Extant</v>
          </cell>
        </row>
        <row r="6562">
          <cell r="A6562" t="str">
            <v>Mino anais</v>
          </cell>
          <cell r="B6562" t="str">
            <v>Sturnidae</v>
          </cell>
          <cell r="C6562" t="str">
            <v>Passeriformes</v>
          </cell>
          <cell r="D6562">
            <v>6</v>
          </cell>
          <cell r="E6562">
            <v>3</v>
          </cell>
          <cell r="F6562">
            <v>3</v>
          </cell>
          <cell r="G6562">
            <v>0</v>
          </cell>
          <cell r="H6562">
            <v>5</v>
          </cell>
          <cell r="I6562">
            <v>25.6</v>
          </cell>
          <cell r="J6562">
            <v>16.3</v>
          </cell>
          <cell r="K6562">
            <v>7.4</v>
          </cell>
          <cell r="L6562">
            <v>9</v>
          </cell>
          <cell r="M6562">
            <v>32.9</v>
          </cell>
          <cell r="N6562">
            <v>143.80000000000001</v>
          </cell>
          <cell r="O6562">
            <v>28.7</v>
          </cell>
          <cell r="P6562">
            <v>115.1</v>
          </cell>
          <cell r="Q6562">
            <v>20</v>
          </cell>
          <cell r="R6562">
            <v>78.8</v>
          </cell>
          <cell r="S6562">
            <v>152</v>
          </cell>
          <cell r="T6562" t="str">
            <v>Dunning</v>
          </cell>
          <cell r="U6562" t="str">
            <v>NA</v>
          </cell>
          <cell r="V6562" t="str">
            <v>NO</v>
          </cell>
          <cell r="W6562" t="str">
            <v>NA</v>
          </cell>
          <cell r="X6562" t="str">
            <v>NA</v>
          </cell>
          <cell r="Y6562" t="str">
            <v>Forest</v>
          </cell>
          <cell r="Z6562">
            <v>1</v>
          </cell>
          <cell r="AA6562">
            <v>1</v>
          </cell>
          <cell r="AB6562" t="str">
            <v>Herbivore</v>
          </cell>
          <cell r="AC6562" t="str">
            <v>Frugivore</v>
          </cell>
          <cell r="AD6562" t="str">
            <v>Insessorial</v>
          </cell>
          <cell r="AE6562">
            <v>-10.73</v>
          </cell>
          <cell r="AF6562">
            <v>-0.34</v>
          </cell>
          <cell r="AG6562">
            <v>-4.33</v>
          </cell>
          <cell r="AH6562">
            <v>139.09578389999999</v>
          </cell>
          <cell r="AI6562">
            <v>373078.68</v>
          </cell>
          <cell r="AJ6562" t="str">
            <v>Extant</v>
          </cell>
        </row>
        <row r="6563">
          <cell r="A6563" t="str">
            <v>Mino dumontii</v>
          </cell>
          <cell r="B6563" t="str">
            <v>Sturnidae</v>
          </cell>
          <cell r="C6563" t="str">
            <v>Passeriformes</v>
          </cell>
          <cell r="D6563">
            <v>9</v>
          </cell>
          <cell r="E6563">
            <v>4</v>
          </cell>
          <cell r="F6563">
            <v>5</v>
          </cell>
          <cell r="G6563">
            <v>0</v>
          </cell>
          <cell r="H6563">
            <v>8</v>
          </cell>
          <cell r="I6563">
            <v>32.700000000000003</v>
          </cell>
          <cell r="J6563">
            <v>20.5</v>
          </cell>
          <cell r="K6563">
            <v>8.8000000000000007</v>
          </cell>
          <cell r="L6563">
            <v>11.3</v>
          </cell>
          <cell r="M6563">
            <v>36.4</v>
          </cell>
          <cell r="N6563">
            <v>153.9</v>
          </cell>
          <cell r="O6563">
            <v>30.8</v>
          </cell>
          <cell r="P6563">
            <v>123.4</v>
          </cell>
          <cell r="Q6563">
            <v>20</v>
          </cell>
          <cell r="R6563">
            <v>84.4</v>
          </cell>
          <cell r="S6563">
            <v>217</v>
          </cell>
          <cell r="T6563" t="str">
            <v>Dunning</v>
          </cell>
          <cell r="U6563" t="str">
            <v>NA</v>
          </cell>
          <cell r="V6563" t="str">
            <v>NO</v>
          </cell>
          <cell r="W6563" t="str">
            <v>NA</v>
          </cell>
          <cell r="X6563" t="str">
            <v>NA</v>
          </cell>
          <cell r="Y6563" t="str">
            <v>Forest</v>
          </cell>
          <cell r="Z6563">
            <v>1</v>
          </cell>
          <cell r="AA6563">
            <v>1</v>
          </cell>
          <cell r="AB6563" t="str">
            <v>Herbivore</v>
          </cell>
          <cell r="AC6563" t="str">
            <v>Frugivore</v>
          </cell>
          <cell r="AD6563" t="str">
            <v>Insessorial</v>
          </cell>
          <cell r="AE6563">
            <v>-10.73</v>
          </cell>
          <cell r="AF6563">
            <v>0.16</v>
          </cell>
          <cell r="AG6563">
            <v>-5.42</v>
          </cell>
          <cell r="AH6563">
            <v>142.0490398</v>
          </cell>
          <cell r="AI6563">
            <v>701011.92</v>
          </cell>
          <cell r="AJ6563" t="str">
            <v>Extant</v>
          </cell>
        </row>
        <row r="6564">
          <cell r="A6564" t="str">
            <v>Neocichla gutturalis</v>
          </cell>
          <cell r="B6564" t="str">
            <v>Sturnidae</v>
          </cell>
          <cell r="C6564" t="str">
            <v>Passeriformes</v>
          </cell>
          <cell r="D6564">
            <v>4</v>
          </cell>
          <cell r="E6564">
            <v>2</v>
          </cell>
          <cell r="F6564">
            <v>2</v>
          </cell>
          <cell r="G6564">
            <v>0</v>
          </cell>
          <cell r="H6564">
            <v>4</v>
          </cell>
          <cell r="I6564">
            <v>20.5</v>
          </cell>
          <cell r="J6564">
            <v>11.9</v>
          </cell>
          <cell r="K6564">
            <v>4.4000000000000004</v>
          </cell>
          <cell r="L6564">
            <v>5.7</v>
          </cell>
          <cell r="M6564">
            <v>30.3</v>
          </cell>
          <cell r="N6564">
            <v>107.8</v>
          </cell>
          <cell r="O6564">
            <v>25.1</v>
          </cell>
          <cell r="P6564">
            <v>82.6</v>
          </cell>
          <cell r="Q6564">
            <v>23.3</v>
          </cell>
          <cell r="R6564">
            <v>86.5</v>
          </cell>
          <cell r="S6564">
            <v>66.7</v>
          </cell>
          <cell r="T6564" t="str">
            <v>Dunning</v>
          </cell>
          <cell r="U6564" t="str">
            <v>NA</v>
          </cell>
          <cell r="V6564" t="str">
            <v>NO</v>
          </cell>
          <cell r="W6564" t="str">
            <v>NA</v>
          </cell>
          <cell r="X6564" t="str">
            <v>NA</v>
          </cell>
          <cell r="Y6564" t="str">
            <v>Woodland</v>
          </cell>
          <cell r="Z6564">
            <v>2</v>
          </cell>
          <cell r="AA6564">
            <v>2</v>
          </cell>
          <cell r="AB6564" t="str">
            <v>Omnivore</v>
          </cell>
          <cell r="AC6564" t="str">
            <v>Invertivore</v>
          </cell>
          <cell r="AD6564" t="str">
            <v>Generalist</v>
          </cell>
          <cell r="AE6564">
            <v>-16.420000000000002</v>
          </cell>
          <cell r="AF6564">
            <v>-3.85</v>
          </cell>
          <cell r="AG6564">
            <v>-9.52</v>
          </cell>
          <cell r="AH6564">
            <v>27.755276479999999</v>
          </cell>
          <cell r="AI6564">
            <v>292415.08</v>
          </cell>
          <cell r="AJ6564" t="str">
            <v>Extant</v>
          </cell>
        </row>
        <row r="6565">
          <cell r="A6565" t="str">
            <v>Onychognathus albirostris</v>
          </cell>
          <cell r="B6565" t="str">
            <v>Sturnidae</v>
          </cell>
          <cell r="C6565" t="str">
            <v>Passeriformes</v>
          </cell>
          <cell r="D6565">
            <v>4</v>
          </cell>
          <cell r="E6565">
            <v>0</v>
          </cell>
          <cell r="F6565">
            <v>4</v>
          </cell>
          <cell r="G6565">
            <v>0</v>
          </cell>
          <cell r="H6565">
            <v>4</v>
          </cell>
          <cell r="I6565">
            <v>26.2</v>
          </cell>
          <cell r="J6565">
            <v>14.9</v>
          </cell>
          <cell r="K6565">
            <v>6.2</v>
          </cell>
          <cell r="L6565">
            <v>8.1999999999999993</v>
          </cell>
          <cell r="M6565">
            <v>32.5</v>
          </cell>
          <cell r="N6565">
            <v>157.1</v>
          </cell>
          <cell r="O6565">
            <v>37.799999999999997</v>
          </cell>
          <cell r="P6565">
            <v>119.3</v>
          </cell>
          <cell r="Q6565">
            <v>24</v>
          </cell>
          <cell r="R6565">
            <v>120</v>
          </cell>
          <cell r="S6565">
            <v>137.29</v>
          </cell>
          <cell r="T6565" t="str">
            <v>Dunning</v>
          </cell>
          <cell r="U6565" t="str">
            <v>NA</v>
          </cell>
          <cell r="V6565" t="str">
            <v>NO</v>
          </cell>
          <cell r="W6565" t="str">
            <v>NA</v>
          </cell>
          <cell r="X6565" t="str">
            <v>NA</v>
          </cell>
          <cell r="Y6565" t="str">
            <v>Rock</v>
          </cell>
          <cell r="Z6565">
            <v>3</v>
          </cell>
          <cell r="AA6565">
            <v>1</v>
          </cell>
          <cell r="AB6565" t="str">
            <v>Omnivore</v>
          </cell>
          <cell r="AC6565" t="str">
            <v>Frugivore</v>
          </cell>
          <cell r="AD6565" t="str">
            <v>Insessorial</v>
          </cell>
          <cell r="AE6565">
            <v>6.62</v>
          </cell>
          <cell r="AF6565">
            <v>15.67</v>
          </cell>
          <cell r="AG6565">
            <v>11.9</v>
          </cell>
          <cell r="AH6565">
            <v>38.680991400000003</v>
          </cell>
          <cell r="AI6565">
            <v>162747</v>
          </cell>
          <cell r="AJ6565" t="str">
            <v>Extant</v>
          </cell>
        </row>
        <row r="6566">
          <cell r="A6566" t="str">
            <v>Onychognathus blythii</v>
          </cell>
          <cell r="B6566" t="str">
            <v>Sturnidae</v>
          </cell>
          <cell r="C6566" t="str">
            <v>Passeriformes</v>
          </cell>
          <cell r="D6566">
            <v>10</v>
          </cell>
          <cell r="E6566">
            <v>2</v>
          </cell>
          <cell r="F6566">
            <v>8</v>
          </cell>
          <cell r="G6566">
            <v>0</v>
          </cell>
          <cell r="H6566">
            <v>9</v>
          </cell>
          <cell r="I6566">
            <v>30.7</v>
          </cell>
          <cell r="J6566">
            <v>17</v>
          </cell>
          <cell r="K6566">
            <v>5.8</v>
          </cell>
          <cell r="L6566">
            <v>9.1</v>
          </cell>
          <cell r="M6566">
            <v>37.299999999999997</v>
          </cell>
          <cell r="N6566">
            <v>165.1</v>
          </cell>
          <cell r="O6566">
            <v>47.9</v>
          </cell>
          <cell r="P6566">
            <v>116.3</v>
          </cell>
          <cell r="Q6566">
            <v>29.2</v>
          </cell>
          <cell r="R6566">
            <v>167</v>
          </cell>
          <cell r="S6566">
            <v>100</v>
          </cell>
          <cell r="T6566" t="str">
            <v>Dunning</v>
          </cell>
          <cell r="U6566" t="str">
            <v>NA</v>
          </cell>
          <cell r="V6566" t="str">
            <v>NO</v>
          </cell>
          <cell r="W6566" t="str">
            <v>NA</v>
          </cell>
          <cell r="X6566" t="str">
            <v>NA</v>
          </cell>
          <cell r="Y6566" t="str">
            <v>Rock</v>
          </cell>
          <cell r="Z6566">
            <v>3</v>
          </cell>
          <cell r="AA6566">
            <v>1</v>
          </cell>
          <cell r="AB6566" t="str">
            <v>Omnivore</v>
          </cell>
          <cell r="AC6566" t="str">
            <v>Omnivore</v>
          </cell>
          <cell r="AD6566" t="str">
            <v>Insessorial</v>
          </cell>
          <cell r="AE6566">
            <v>7.8</v>
          </cell>
          <cell r="AF6566">
            <v>16.41</v>
          </cell>
          <cell r="AG6566">
            <v>11.56</v>
          </cell>
          <cell r="AH6566">
            <v>44.192445859999999</v>
          </cell>
          <cell r="AI6566">
            <v>282533.08</v>
          </cell>
          <cell r="AJ6566" t="str">
            <v>Extant</v>
          </cell>
        </row>
        <row r="6567">
          <cell r="A6567" t="str">
            <v>Onychognathus frater</v>
          </cell>
          <cell r="B6567" t="str">
            <v>Sturnidae</v>
          </cell>
          <cell r="C6567" t="str">
            <v>Passeriformes</v>
          </cell>
          <cell r="D6567">
            <v>4</v>
          </cell>
          <cell r="E6567">
            <v>2</v>
          </cell>
          <cell r="F6567">
            <v>2</v>
          </cell>
          <cell r="G6567">
            <v>0</v>
          </cell>
          <cell r="H6567">
            <v>4</v>
          </cell>
          <cell r="I6567">
            <v>32.6</v>
          </cell>
          <cell r="J6567">
            <v>19.2</v>
          </cell>
          <cell r="K6567">
            <v>5.9</v>
          </cell>
          <cell r="L6567">
            <v>8.6999999999999993</v>
          </cell>
          <cell r="M6567">
            <v>35.799999999999997</v>
          </cell>
          <cell r="N6567">
            <v>152.6</v>
          </cell>
          <cell r="O6567">
            <v>33</v>
          </cell>
          <cell r="P6567">
            <v>119.6</v>
          </cell>
          <cell r="Q6567">
            <v>21.6</v>
          </cell>
          <cell r="R6567">
            <v>137.4</v>
          </cell>
          <cell r="S6567">
            <v>100</v>
          </cell>
          <cell r="T6567" t="str">
            <v>Dunning</v>
          </cell>
          <cell r="U6567" t="str">
            <v>NA</v>
          </cell>
          <cell r="V6567" t="str">
            <v>NO</v>
          </cell>
          <cell r="W6567" t="str">
            <v>NA</v>
          </cell>
          <cell r="X6567" t="str">
            <v>NA</v>
          </cell>
          <cell r="Y6567" t="str">
            <v>Rock</v>
          </cell>
          <cell r="Z6567">
            <v>3</v>
          </cell>
          <cell r="AA6567">
            <v>1</v>
          </cell>
          <cell r="AB6567" t="str">
            <v>Omnivore</v>
          </cell>
          <cell r="AC6567" t="str">
            <v>Omnivore</v>
          </cell>
          <cell r="AD6567" t="str">
            <v>Insessorial</v>
          </cell>
          <cell r="AE6567">
            <v>12.3</v>
          </cell>
          <cell r="AF6567">
            <v>12.71</v>
          </cell>
          <cell r="AG6567">
            <v>12.51</v>
          </cell>
          <cell r="AH6567">
            <v>53.866614390000002</v>
          </cell>
          <cell r="AI6567">
            <v>3622.4</v>
          </cell>
          <cell r="AJ6567" t="str">
            <v>Extant</v>
          </cell>
        </row>
        <row r="6568">
          <cell r="A6568" t="str">
            <v>Onychognathus fulgidus</v>
          </cell>
          <cell r="B6568" t="str">
            <v>Sturnidae</v>
          </cell>
          <cell r="C6568" t="str">
            <v>Passeriformes</v>
          </cell>
          <cell r="D6568">
            <v>5</v>
          </cell>
          <cell r="E6568">
            <v>2</v>
          </cell>
          <cell r="F6568">
            <v>3</v>
          </cell>
          <cell r="G6568">
            <v>0</v>
          </cell>
          <cell r="H6568">
            <v>4</v>
          </cell>
          <cell r="I6568">
            <v>31.3</v>
          </cell>
          <cell r="J6568">
            <v>17</v>
          </cell>
          <cell r="K6568">
            <v>5.7</v>
          </cell>
          <cell r="L6568">
            <v>7</v>
          </cell>
          <cell r="M6568">
            <v>27.5</v>
          </cell>
          <cell r="N6568">
            <v>122.1</v>
          </cell>
          <cell r="O6568">
            <v>31</v>
          </cell>
          <cell r="P6568">
            <v>89.7</v>
          </cell>
          <cell r="Q6568">
            <v>25.6</v>
          </cell>
          <cell r="R6568">
            <v>118.2</v>
          </cell>
          <cell r="S6568">
            <v>109.03</v>
          </cell>
          <cell r="T6568" t="str">
            <v>Dunning</v>
          </cell>
          <cell r="U6568" t="str">
            <v>NA</v>
          </cell>
          <cell r="V6568" t="str">
            <v>NO</v>
          </cell>
          <cell r="W6568" t="str">
            <v>NA</v>
          </cell>
          <cell r="X6568" t="str">
            <v>NA</v>
          </cell>
          <cell r="Y6568" t="str">
            <v>Forest</v>
          </cell>
          <cell r="Z6568">
            <v>1</v>
          </cell>
          <cell r="AA6568">
            <v>2</v>
          </cell>
          <cell r="AB6568" t="str">
            <v>Herbivore</v>
          </cell>
          <cell r="AC6568" t="str">
            <v>Frugivore</v>
          </cell>
          <cell r="AD6568" t="str">
            <v>Insessorial</v>
          </cell>
          <cell r="AE6568">
            <v>-10.28</v>
          </cell>
          <cell r="AF6568">
            <v>9.7200000000000006</v>
          </cell>
          <cell r="AG6568">
            <v>1.24</v>
          </cell>
          <cell r="AH6568">
            <v>15.969821769999999</v>
          </cell>
          <cell r="AI6568">
            <v>2367641.44</v>
          </cell>
          <cell r="AJ6568" t="str">
            <v>Extant</v>
          </cell>
        </row>
        <row r="6569">
          <cell r="A6569" t="str">
            <v>Onychognathus morio</v>
          </cell>
          <cell r="B6569" t="str">
            <v>Sturnidae</v>
          </cell>
          <cell r="C6569" t="str">
            <v>Passeriformes</v>
          </cell>
          <cell r="D6569">
            <v>15</v>
          </cell>
          <cell r="E6569">
            <v>6</v>
          </cell>
          <cell r="F6569">
            <v>9</v>
          </cell>
          <cell r="G6569">
            <v>0</v>
          </cell>
          <cell r="H6569">
            <v>4</v>
          </cell>
          <cell r="I6569">
            <v>34.1</v>
          </cell>
          <cell r="J6569">
            <v>17.3</v>
          </cell>
          <cell r="K6569">
            <v>6.5</v>
          </cell>
          <cell r="L6569">
            <v>9.3000000000000007</v>
          </cell>
          <cell r="M6569">
            <v>33.1</v>
          </cell>
          <cell r="N6569">
            <v>153.9</v>
          </cell>
          <cell r="O6569">
            <v>37.9</v>
          </cell>
          <cell r="P6569">
            <v>116</v>
          </cell>
          <cell r="Q6569">
            <v>24.6</v>
          </cell>
          <cell r="R6569">
            <v>140.30000000000001</v>
          </cell>
          <cell r="S6569">
            <v>132.9</v>
          </cell>
          <cell r="T6569" t="str">
            <v>Dunning</v>
          </cell>
          <cell r="U6569" t="str">
            <v>NA</v>
          </cell>
          <cell r="V6569" t="str">
            <v>NO</v>
          </cell>
          <cell r="W6569" t="str">
            <v>NA</v>
          </cell>
          <cell r="X6569" t="str">
            <v>NA</v>
          </cell>
          <cell r="Y6569" t="str">
            <v>Rock</v>
          </cell>
          <cell r="Z6569">
            <v>3</v>
          </cell>
          <cell r="AA6569">
            <v>1</v>
          </cell>
          <cell r="AB6569" t="str">
            <v>Omnivore</v>
          </cell>
          <cell r="AC6569" t="str">
            <v>Omnivore</v>
          </cell>
          <cell r="AD6569" t="str">
            <v>Insessorial</v>
          </cell>
          <cell r="AE6569">
            <v>-34.840000000000003</v>
          </cell>
          <cell r="AF6569">
            <v>16.260000000000002</v>
          </cell>
          <cell r="AG6569">
            <v>-12.51</v>
          </cell>
          <cell r="AH6569">
            <v>32.150837559999999</v>
          </cell>
          <cell r="AI6569">
            <v>3660528.38</v>
          </cell>
          <cell r="AJ6569" t="str">
            <v>Extant</v>
          </cell>
        </row>
        <row r="6570">
          <cell r="A6570" t="str">
            <v>Onychognathus nabouroup</v>
          </cell>
          <cell r="B6570" t="str">
            <v>Sturnidae</v>
          </cell>
          <cell r="C6570" t="str">
            <v>Passeriformes</v>
          </cell>
          <cell r="D6570">
            <v>5</v>
          </cell>
          <cell r="E6570">
            <v>2</v>
          </cell>
          <cell r="F6570">
            <v>3</v>
          </cell>
          <cell r="G6570">
            <v>0</v>
          </cell>
          <cell r="H6570">
            <v>4</v>
          </cell>
          <cell r="I6570">
            <v>28.1</v>
          </cell>
          <cell r="J6570">
            <v>14.8</v>
          </cell>
          <cell r="K6570">
            <v>5.6</v>
          </cell>
          <cell r="L6570">
            <v>6.5</v>
          </cell>
          <cell r="M6570">
            <v>32.799999999999997</v>
          </cell>
          <cell r="N6570">
            <v>142.30000000000001</v>
          </cell>
          <cell r="O6570">
            <v>37.700000000000003</v>
          </cell>
          <cell r="P6570">
            <v>104.9</v>
          </cell>
          <cell r="Q6570">
            <v>26.4</v>
          </cell>
          <cell r="R6570">
            <v>107</v>
          </cell>
          <cell r="S6570">
            <v>102.43</v>
          </cell>
          <cell r="T6570" t="str">
            <v>Dunning</v>
          </cell>
          <cell r="U6570" t="str">
            <v>NA</v>
          </cell>
          <cell r="V6570" t="str">
            <v>NO</v>
          </cell>
          <cell r="W6570" t="str">
            <v>NA</v>
          </cell>
          <cell r="X6570" t="str">
            <v>NA</v>
          </cell>
          <cell r="Y6570" t="str">
            <v>Rock</v>
          </cell>
          <cell r="Z6570">
            <v>3</v>
          </cell>
          <cell r="AA6570">
            <v>1</v>
          </cell>
          <cell r="AB6570" t="str">
            <v>Omnivore</v>
          </cell>
          <cell r="AC6570" t="str">
            <v>Omnivore</v>
          </cell>
          <cell r="AD6570" t="str">
            <v>Insessorial</v>
          </cell>
          <cell r="AE6570">
            <v>-34.020000000000003</v>
          </cell>
          <cell r="AF6570">
            <v>-13.57</v>
          </cell>
          <cell r="AG6570">
            <v>-26.6</v>
          </cell>
          <cell r="AH6570">
            <v>19.051876650000001</v>
          </cell>
          <cell r="AI6570">
            <v>984106.61</v>
          </cell>
          <cell r="AJ6570" t="str">
            <v>Extant</v>
          </cell>
        </row>
        <row r="6571">
          <cell r="A6571" t="str">
            <v>Onychognathus neumanni</v>
          </cell>
          <cell r="B6571" t="str">
            <v>Sturnidae</v>
          </cell>
          <cell r="C6571" t="str">
            <v>Passeriformes</v>
          </cell>
          <cell r="D6571">
            <v>5</v>
          </cell>
          <cell r="E6571">
            <v>2</v>
          </cell>
          <cell r="F6571">
            <v>3</v>
          </cell>
          <cell r="G6571">
            <v>0</v>
          </cell>
          <cell r="H6571">
            <v>4</v>
          </cell>
          <cell r="I6571">
            <v>31.6</v>
          </cell>
          <cell r="J6571">
            <v>16.399999999999999</v>
          </cell>
          <cell r="K6571">
            <v>6.8</v>
          </cell>
          <cell r="L6571">
            <v>10.1</v>
          </cell>
          <cell r="M6571">
            <v>35.9</v>
          </cell>
          <cell r="N6571">
            <v>162.69999999999999</v>
          </cell>
          <cell r="O6571">
            <v>41.8</v>
          </cell>
          <cell r="P6571">
            <v>120.1</v>
          </cell>
          <cell r="Q6571">
            <v>25.8</v>
          </cell>
          <cell r="R6571">
            <v>178.8</v>
          </cell>
          <cell r="S6571">
            <v>39.799999999999997</v>
          </cell>
          <cell r="T6571" t="str">
            <v>EltonTraits_Model</v>
          </cell>
          <cell r="U6571" t="str">
            <v>NA</v>
          </cell>
          <cell r="V6571" t="str">
            <v>NO</v>
          </cell>
          <cell r="W6571" t="str">
            <v>NA</v>
          </cell>
          <cell r="X6571" t="str">
            <v>NA</v>
          </cell>
          <cell r="Y6571" t="str">
            <v>Rock</v>
          </cell>
          <cell r="Z6571">
            <v>2</v>
          </cell>
          <cell r="AA6571">
            <v>1</v>
          </cell>
          <cell r="AB6571" t="str">
            <v>Herbivore</v>
          </cell>
          <cell r="AC6571" t="str">
            <v>Frugivore</v>
          </cell>
          <cell r="AD6571" t="str">
            <v>Insessorial</v>
          </cell>
          <cell r="AE6571">
            <v>5.55</v>
          </cell>
          <cell r="AF6571">
            <v>16.88</v>
          </cell>
          <cell r="AG6571">
            <v>10.85</v>
          </cell>
          <cell r="AH6571">
            <v>9.1149109320000008</v>
          </cell>
          <cell r="AI6571">
            <v>467656.08</v>
          </cell>
          <cell r="AJ6571" t="str">
            <v>Extant</v>
          </cell>
        </row>
        <row r="6572">
          <cell r="A6572" t="str">
            <v>Onychognathus salvadorii</v>
          </cell>
          <cell r="B6572" t="str">
            <v>Sturnidae</v>
          </cell>
          <cell r="C6572" t="str">
            <v>Passeriformes</v>
          </cell>
          <cell r="D6572">
            <v>6</v>
          </cell>
          <cell r="E6572">
            <v>3</v>
          </cell>
          <cell r="F6572">
            <v>3</v>
          </cell>
          <cell r="G6572">
            <v>0</v>
          </cell>
          <cell r="H6572">
            <v>4</v>
          </cell>
          <cell r="I6572">
            <v>31.8</v>
          </cell>
          <cell r="J6572">
            <v>15.2</v>
          </cell>
          <cell r="K6572">
            <v>6</v>
          </cell>
          <cell r="L6572">
            <v>8.9</v>
          </cell>
          <cell r="M6572">
            <v>37</v>
          </cell>
          <cell r="N6572">
            <v>154.69999999999999</v>
          </cell>
          <cell r="O6572">
            <v>38.5</v>
          </cell>
          <cell r="P6572">
            <v>114.2</v>
          </cell>
          <cell r="Q6572">
            <v>25.2</v>
          </cell>
          <cell r="R6572">
            <v>227.6</v>
          </cell>
          <cell r="S6572">
            <v>160</v>
          </cell>
          <cell r="T6572" t="str">
            <v>Dunning</v>
          </cell>
          <cell r="U6572" t="str">
            <v>NA</v>
          </cell>
          <cell r="V6572" t="str">
            <v>NO</v>
          </cell>
          <cell r="W6572" t="str">
            <v>NA</v>
          </cell>
          <cell r="X6572" t="str">
            <v>NA</v>
          </cell>
          <cell r="Y6572" t="str">
            <v>Rock</v>
          </cell>
          <cell r="Z6572">
            <v>3</v>
          </cell>
          <cell r="AA6572">
            <v>1</v>
          </cell>
          <cell r="AB6572" t="str">
            <v>Herbivore</v>
          </cell>
          <cell r="AC6572" t="str">
            <v>Frugivore</v>
          </cell>
          <cell r="AD6572" t="str">
            <v>Insessorial</v>
          </cell>
          <cell r="AE6572">
            <v>-0.01</v>
          </cell>
          <cell r="AF6572">
            <v>10.92</v>
          </cell>
          <cell r="AG6572">
            <v>5.22</v>
          </cell>
          <cell r="AH6572">
            <v>40.452699719999998</v>
          </cell>
          <cell r="AI6572">
            <v>646688.67000000004</v>
          </cell>
          <cell r="AJ6572" t="str">
            <v>Extant</v>
          </cell>
        </row>
        <row r="6573">
          <cell r="A6573" t="str">
            <v>Onychognathus tenuirostris</v>
          </cell>
          <cell r="B6573" t="str">
            <v>Sturnidae</v>
          </cell>
          <cell r="C6573" t="str">
            <v>Passeriformes</v>
          </cell>
          <cell r="D6573">
            <v>5</v>
          </cell>
          <cell r="E6573">
            <v>2</v>
          </cell>
          <cell r="F6573">
            <v>3</v>
          </cell>
          <cell r="G6573">
            <v>0</v>
          </cell>
          <cell r="H6573">
            <v>4</v>
          </cell>
          <cell r="I6573">
            <v>28.7</v>
          </cell>
          <cell r="J6573">
            <v>14</v>
          </cell>
          <cell r="K6573">
            <v>5.3</v>
          </cell>
          <cell r="L6573">
            <v>5.4</v>
          </cell>
          <cell r="M6573">
            <v>33</v>
          </cell>
          <cell r="N6573">
            <v>152.19999999999999</v>
          </cell>
          <cell r="O6573">
            <v>45.3</v>
          </cell>
          <cell r="P6573">
            <v>105.9</v>
          </cell>
          <cell r="Q6573">
            <v>30</v>
          </cell>
          <cell r="R6573">
            <v>159.1</v>
          </cell>
          <cell r="S6573">
            <v>118</v>
          </cell>
          <cell r="T6573" t="str">
            <v>Dunning</v>
          </cell>
          <cell r="U6573" t="str">
            <v>NA</v>
          </cell>
          <cell r="V6573" t="str">
            <v>NO</v>
          </cell>
          <cell r="W6573" t="str">
            <v>NA</v>
          </cell>
          <cell r="X6573" t="str">
            <v>NA</v>
          </cell>
          <cell r="Y6573" t="str">
            <v>Forest</v>
          </cell>
          <cell r="Z6573">
            <v>1</v>
          </cell>
          <cell r="AA6573">
            <v>1</v>
          </cell>
          <cell r="AB6573" t="str">
            <v>Herbivore</v>
          </cell>
          <cell r="AC6573" t="str">
            <v>Frugivore</v>
          </cell>
          <cell r="AD6573" t="str">
            <v>Insessorial</v>
          </cell>
          <cell r="AE6573">
            <v>-12.24</v>
          </cell>
          <cell r="AF6573">
            <v>16.02</v>
          </cell>
          <cell r="AG6573">
            <v>5.36</v>
          </cell>
          <cell r="AH6573">
            <v>36.629086309999998</v>
          </cell>
          <cell r="AI6573">
            <v>405677.73</v>
          </cell>
          <cell r="AJ6573" t="str">
            <v>Extant</v>
          </cell>
        </row>
        <row r="6574">
          <cell r="A6574" t="str">
            <v>Onychognathus tristramii</v>
          </cell>
          <cell r="B6574" t="str">
            <v>Sturnidae</v>
          </cell>
          <cell r="C6574" t="str">
            <v>Passeriformes</v>
          </cell>
          <cell r="D6574">
            <v>9</v>
          </cell>
          <cell r="E6574">
            <v>4</v>
          </cell>
          <cell r="F6574">
            <v>4</v>
          </cell>
          <cell r="G6574">
            <v>1</v>
          </cell>
          <cell r="H6574">
            <v>4</v>
          </cell>
          <cell r="I6574">
            <v>31.1</v>
          </cell>
          <cell r="J6574">
            <v>17.2</v>
          </cell>
          <cell r="K6574">
            <v>6.2</v>
          </cell>
          <cell r="L6574">
            <v>8.1</v>
          </cell>
          <cell r="M6574">
            <v>30.9</v>
          </cell>
          <cell r="N6574">
            <v>145.9</v>
          </cell>
          <cell r="O6574">
            <v>43.7</v>
          </cell>
          <cell r="P6574">
            <v>100.8</v>
          </cell>
          <cell r="Q6574">
            <v>30.2</v>
          </cell>
          <cell r="R6574">
            <v>114.4</v>
          </cell>
          <cell r="S6574">
            <v>122.73</v>
          </cell>
          <cell r="T6574" t="str">
            <v>Dunning</v>
          </cell>
          <cell r="U6574" t="str">
            <v>NA</v>
          </cell>
          <cell r="V6574" t="str">
            <v>NO</v>
          </cell>
          <cell r="W6574" t="str">
            <v>NA</v>
          </cell>
          <cell r="X6574" t="str">
            <v>NA</v>
          </cell>
          <cell r="Y6574" t="str">
            <v>Rock</v>
          </cell>
          <cell r="Z6574">
            <v>3</v>
          </cell>
          <cell r="AA6574">
            <v>1</v>
          </cell>
          <cell r="AB6574" t="str">
            <v>Omnivore</v>
          </cell>
          <cell r="AC6574" t="str">
            <v>Frugivore</v>
          </cell>
          <cell r="AD6574" t="str">
            <v>Insessorial</v>
          </cell>
          <cell r="AE6574">
            <v>13.35</v>
          </cell>
          <cell r="AF6574">
            <v>33.07</v>
          </cell>
          <cell r="AG6574">
            <v>20.09</v>
          </cell>
          <cell r="AH6574">
            <v>43.811299230000003</v>
          </cell>
          <cell r="AI6574">
            <v>564513.21</v>
          </cell>
          <cell r="AJ6574" t="str">
            <v>Extant</v>
          </cell>
        </row>
        <row r="6575">
          <cell r="A6575" t="str">
            <v>Onychognathus walleri</v>
          </cell>
          <cell r="B6575" t="str">
            <v>Sturnidae</v>
          </cell>
          <cell r="C6575" t="str">
            <v>Passeriformes</v>
          </cell>
          <cell r="D6575">
            <v>19</v>
          </cell>
          <cell r="E6575">
            <v>6</v>
          </cell>
          <cell r="F6575">
            <v>13</v>
          </cell>
          <cell r="G6575">
            <v>0</v>
          </cell>
          <cell r="H6575">
            <v>12</v>
          </cell>
          <cell r="I6575">
            <v>25</v>
          </cell>
          <cell r="J6575">
            <v>14.3</v>
          </cell>
          <cell r="K6575">
            <v>6.2</v>
          </cell>
          <cell r="L6575">
            <v>6.2</v>
          </cell>
          <cell r="M6575">
            <v>24.8</v>
          </cell>
          <cell r="N6575">
            <v>122.6</v>
          </cell>
          <cell r="O6575">
            <v>36</v>
          </cell>
          <cell r="P6575">
            <v>86.7</v>
          </cell>
          <cell r="Q6575">
            <v>29.2</v>
          </cell>
          <cell r="R6575">
            <v>88.9</v>
          </cell>
          <cell r="S6575">
            <v>93</v>
          </cell>
          <cell r="T6575" t="str">
            <v>Dunning</v>
          </cell>
          <cell r="U6575" t="str">
            <v>NA</v>
          </cell>
          <cell r="V6575" t="str">
            <v>NO</v>
          </cell>
          <cell r="W6575" t="str">
            <v>NA</v>
          </cell>
          <cell r="X6575" t="str">
            <v>NA</v>
          </cell>
          <cell r="Y6575" t="str">
            <v>Forest</v>
          </cell>
          <cell r="Z6575">
            <v>1</v>
          </cell>
          <cell r="AA6575">
            <v>1</v>
          </cell>
          <cell r="AB6575" t="str">
            <v>Omnivore</v>
          </cell>
          <cell r="AC6575" t="str">
            <v>Omnivore</v>
          </cell>
          <cell r="AD6575" t="str">
            <v>Insessorial</v>
          </cell>
          <cell r="AE6575">
            <v>-10.97</v>
          </cell>
          <cell r="AF6575">
            <v>6.86</v>
          </cell>
          <cell r="AG6575">
            <v>-1.1200000000000001</v>
          </cell>
          <cell r="AH6575">
            <v>29.792235850000001</v>
          </cell>
          <cell r="AI6575">
            <v>308237.32</v>
          </cell>
          <cell r="AJ6575" t="str">
            <v>Extant</v>
          </cell>
        </row>
        <row r="6576">
          <cell r="A6576" t="str">
            <v>Poeoptera kenricki</v>
          </cell>
          <cell r="B6576" t="str">
            <v>Sturnidae</v>
          </cell>
          <cell r="C6576" t="str">
            <v>Passeriformes</v>
          </cell>
          <cell r="D6576">
            <v>10</v>
          </cell>
          <cell r="E6576">
            <v>5</v>
          </cell>
          <cell r="F6576">
            <v>5</v>
          </cell>
          <cell r="G6576">
            <v>0</v>
          </cell>
          <cell r="H6576">
            <v>4</v>
          </cell>
          <cell r="I6576">
            <v>19.7</v>
          </cell>
          <cell r="J6576">
            <v>9.6999999999999993</v>
          </cell>
          <cell r="K6576">
            <v>4.9000000000000004</v>
          </cell>
          <cell r="L6576">
            <v>5</v>
          </cell>
          <cell r="M6576">
            <v>20.2</v>
          </cell>
          <cell r="N6576">
            <v>101.2</v>
          </cell>
          <cell r="O6576">
            <v>30.4</v>
          </cell>
          <cell r="P6576">
            <v>70.599999999999994</v>
          </cell>
          <cell r="Q6576">
            <v>30.1</v>
          </cell>
          <cell r="R6576">
            <v>81.3</v>
          </cell>
          <cell r="S6576">
            <v>46.37</v>
          </cell>
          <cell r="T6576" t="str">
            <v>Dunning</v>
          </cell>
          <cell r="U6576" t="str">
            <v>NA</v>
          </cell>
          <cell r="V6576" t="str">
            <v>NO</v>
          </cell>
          <cell r="W6576" t="str">
            <v>NA</v>
          </cell>
          <cell r="X6576" t="str">
            <v>NA</v>
          </cell>
          <cell r="Y6576" t="str">
            <v>Forest</v>
          </cell>
          <cell r="Z6576">
            <v>1</v>
          </cell>
          <cell r="AA6576">
            <v>1</v>
          </cell>
          <cell r="AB6576" t="str">
            <v>Herbivore</v>
          </cell>
          <cell r="AC6576" t="str">
            <v>Frugivore</v>
          </cell>
          <cell r="AD6576" t="str">
            <v>Insessorial</v>
          </cell>
          <cell r="AE6576">
            <v>-10.33</v>
          </cell>
          <cell r="AF6576">
            <v>0.46</v>
          </cell>
          <cell r="AG6576">
            <v>-5.62</v>
          </cell>
          <cell r="AH6576">
            <v>36.3429085</v>
          </cell>
          <cell r="AI6576">
            <v>203009.08</v>
          </cell>
          <cell r="AJ6576" t="str">
            <v>Extant</v>
          </cell>
        </row>
        <row r="6577">
          <cell r="A6577" t="str">
            <v>Poeoptera lugubris</v>
          </cell>
          <cell r="B6577" t="str">
            <v>Sturnidae</v>
          </cell>
          <cell r="C6577" t="str">
            <v>Passeriformes</v>
          </cell>
          <cell r="D6577">
            <v>5</v>
          </cell>
          <cell r="E6577">
            <v>2</v>
          </cell>
          <cell r="F6577">
            <v>2</v>
          </cell>
          <cell r="G6577">
            <v>1</v>
          </cell>
          <cell r="H6577">
            <v>4</v>
          </cell>
          <cell r="I6577">
            <v>16.399999999999999</v>
          </cell>
          <cell r="J6577">
            <v>9.9</v>
          </cell>
          <cell r="K6577">
            <v>4.9000000000000004</v>
          </cell>
          <cell r="L6577">
            <v>4.4000000000000004</v>
          </cell>
          <cell r="M6577">
            <v>19.3</v>
          </cell>
          <cell r="N6577">
            <v>88.1</v>
          </cell>
          <cell r="O6577">
            <v>24.8</v>
          </cell>
          <cell r="P6577">
            <v>64.099999999999994</v>
          </cell>
          <cell r="Q6577">
            <v>27.9</v>
          </cell>
          <cell r="R6577">
            <v>108</v>
          </cell>
          <cell r="S6577">
            <v>38.79</v>
          </cell>
          <cell r="T6577" t="str">
            <v>Dunning</v>
          </cell>
          <cell r="U6577" t="str">
            <v>NA</v>
          </cell>
          <cell r="V6577" t="str">
            <v>NO</v>
          </cell>
          <cell r="W6577" t="str">
            <v>NA</v>
          </cell>
          <cell r="X6577" t="str">
            <v>NA</v>
          </cell>
          <cell r="Y6577" t="str">
            <v>Forest</v>
          </cell>
          <cell r="Z6577">
            <v>1</v>
          </cell>
          <cell r="AA6577">
            <v>1</v>
          </cell>
          <cell r="AB6577" t="str">
            <v>Herbivore</v>
          </cell>
          <cell r="AC6577" t="str">
            <v>Frugivore</v>
          </cell>
          <cell r="AD6577" t="str">
            <v>Insessorial</v>
          </cell>
          <cell r="AE6577">
            <v>-9.07</v>
          </cell>
          <cell r="AF6577">
            <v>9.61</v>
          </cell>
          <cell r="AG6577">
            <v>1.77</v>
          </cell>
          <cell r="AH6577">
            <v>13.93861843</v>
          </cell>
          <cell r="AI6577">
            <v>611884.68999999994</v>
          </cell>
          <cell r="AJ6577" t="str">
            <v>Extant</v>
          </cell>
        </row>
        <row r="6578">
          <cell r="A6578" t="str">
            <v>Poeoptera stuhlmanni</v>
          </cell>
          <cell r="B6578" t="str">
            <v>Sturnidae</v>
          </cell>
          <cell r="C6578" t="str">
            <v>Passeriformes</v>
          </cell>
          <cell r="D6578">
            <v>5</v>
          </cell>
          <cell r="E6578">
            <v>2</v>
          </cell>
          <cell r="F6578">
            <v>3</v>
          </cell>
          <cell r="G6578">
            <v>0</v>
          </cell>
          <cell r="H6578">
            <v>4</v>
          </cell>
          <cell r="I6578">
            <v>18.3</v>
          </cell>
          <cell r="J6578">
            <v>9.6999999999999993</v>
          </cell>
          <cell r="K6578">
            <v>5.2</v>
          </cell>
          <cell r="L6578">
            <v>4.8</v>
          </cell>
          <cell r="M6578">
            <v>20.3</v>
          </cell>
          <cell r="N6578">
            <v>100.2</v>
          </cell>
          <cell r="O6578">
            <v>26.5</v>
          </cell>
          <cell r="P6578">
            <v>73</v>
          </cell>
          <cell r="Q6578">
            <v>26.7</v>
          </cell>
          <cell r="R6578">
            <v>80.099999999999994</v>
          </cell>
          <cell r="S6578">
            <v>39.299999999999997</v>
          </cell>
          <cell r="T6578" t="str">
            <v>Dunning</v>
          </cell>
          <cell r="U6578" t="str">
            <v>NA</v>
          </cell>
          <cell r="V6578" t="str">
            <v>NO</v>
          </cell>
          <cell r="W6578" t="str">
            <v>NA</v>
          </cell>
          <cell r="X6578" t="str">
            <v>NA</v>
          </cell>
          <cell r="Y6578" t="str">
            <v>Forest</v>
          </cell>
          <cell r="Z6578">
            <v>1</v>
          </cell>
          <cell r="AA6578">
            <v>1</v>
          </cell>
          <cell r="AB6578" t="str">
            <v>Herbivore</v>
          </cell>
          <cell r="AC6578" t="str">
            <v>Frugivore</v>
          </cell>
          <cell r="AD6578" t="str">
            <v>Insessorial</v>
          </cell>
          <cell r="AE6578">
            <v>-6.45</v>
          </cell>
          <cell r="AF6578">
            <v>9.14</v>
          </cell>
          <cell r="AG6578">
            <v>-0.12</v>
          </cell>
          <cell r="AH6578">
            <v>30.966166919999999</v>
          </cell>
          <cell r="AI6578">
            <v>175255.7</v>
          </cell>
          <cell r="AJ6578" t="str">
            <v>Extant</v>
          </cell>
        </row>
        <row r="6579">
          <cell r="A6579" t="str">
            <v>Sarcops calvus</v>
          </cell>
          <cell r="B6579" t="str">
            <v>Sturnidae</v>
          </cell>
          <cell r="C6579" t="str">
            <v>Passeriformes</v>
          </cell>
          <cell r="D6579">
            <v>5</v>
          </cell>
          <cell r="E6579">
            <v>2</v>
          </cell>
          <cell r="F6579">
            <v>2</v>
          </cell>
          <cell r="G6579">
            <v>1</v>
          </cell>
          <cell r="H6579">
            <v>4</v>
          </cell>
          <cell r="I6579">
            <v>29.5</v>
          </cell>
          <cell r="J6579">
            <v>17.8</v>
          </cell>
          <cell r="K6579">
            <v>7.7</v>
          </cell>
          <cell r="L6579">
            <v>9.1</v>
          </cell>
          <cell r="M6579">
            <v>31.1</v>
          </cell>
          <cell r="N6579">
            <v>124.7</v>
          </cell>
          <cell r="O6579">
            <v>26.9</v>
          </cell>
          <cell r="P6579">
            <v>98.8</v>
          </cell>
          <cell r="Q6579">
            <v>21.4</v>
          </cell>
          <cell r="R6579">
            <v>113.1</v>
          </cell>
          <cell r="S6579">
            <v>142</v>
          </cell>
          <cell r="T6579" t="str">
            <v>Dunning</v>
          </cell>
          <cell r="U6579" t="str">
            <v>NA</v>
          </cell>
          <cell r="V6579" t="str">
            <v>NO</v>
          </cell>
          <cell r="W6579" t="str">
            <v>NA</v>
          </cell>
          <cell r="X6579" t="str">
            <v>NA</v>
          </cell>
          <cell r="Y6579" t="str">
            <v>Forest</v>
          </cell>
          <cell r="Z6579">
            <v>1</v>
          </cell>
          <cell r="AA6579">
            <v>1</v>
          </cell>
          <cell r="AB6579" t="str">
            <v>Omnivore</v>
          </cell>
          <cell r="AC6579" t="str">
            <v>Omnivore</v>
          </cell>
          <cell r="AD6579" t="str">
            <v>Insessorial</v>
          </cell>
          <cell r="AE6579">
            <v>5.05</v>
          </cell>
          <cell r="AF6579">
            <v>18.899999999999999</v>
          </cell>
          <cell r="AG6579">
            <v>11.82</v>
          </cell>
          <cell r="AH6579">
            <v>123.13288009999999</v>
          </cell>
          <cell r="AI6579">
            <v>253849.18</v>
          </cell>
          <cell r="AJ6579" t="str">
            <v>Extant</v>
          </cell>
        </row>
        <row r="6580">
          <cell r="A6580" t="str">
            <v>Saroglossa aurata</v>
          </cell>
          <cell r="B6580" t="str">
            <v>Sturnidae</v>
          </cell>
          <cell r="C6580" t="str">
            <v>Passeriformes</v>
          </cell>
          <cell r="D6580">
            <v>6</v>
          </cell>
          <cell r="E6580">
            <v>1</v>
          </cell>
          <cell r="F6580">
            <v>5</v>
          </cell>
          <cell r="G6580">
            <v>0</v>
          </cell>
          <cell r="H6580">
            <v>4</v>
          </cell>
          <cell r="I6580">
            <v>21.4</v>
          </cell>
          <cell r="J6580">
            <v>12.9</v>
          </cell>
          <cell r="K6580">
            <v>4.8</v>
          </cell>
          <cell r="L6580">
            <v>4.5999999999999996</v>
          </cell>
          <cell r="M6580">
            <v>21.4</v>
          </cell>
          <cell r="N6580">
            <v>99.2</v>
          </cell>
          <cell r="O6580">
            <v>29.2</v>
          </cell>
          <cell r="P6580">
            <v>69.8</v>
          </cell>
          <cell r="Q6580">
            <v>29.5</v>
          </cell>
          <cell r="R6580">
            <v>77.3</v>
          </cell>
          <cell r="S6580">
            <v>40.5</v>
          </cell>
          <cell r="T6580" t="str">
            <v>Dunning</v>
          </cell>
          <cell r="U6580" t="str">
            <v>NA</v>
          </cell>
          <cell r="V6580" t="str">
            <v>NO</v>
          </cell>
          <cell r="W6580" t="str">
            <v>NA</v>
          </cell>
          <cell r="X6580" t="str">
            <v>NA</v>
          </cell>
          <cell r="Y6580" t="str">
            <v>Forest</v>
          </cell>
          <cell r="Z6580">
            <v>2</v>
          </cell>
          <cell r="AA6580">
            <v>1</v>
          </cell>
          <cell r="AB6580" t="str">
            <v>Herbivore</v>
          </cell>
          <cell r="AC6580" t="str">
            <v>Frugivore</v>
          </cell>
          <cell r="AD6580" t="str">
            <v>Insessorial</v>
          </cell>
          <cell r="AE6580">
            <v>-25.2</v>
          </cell>
          <cell r="AF6580">
            <v>-11.95</v>
          </cell>
          <cell r="AG6580">
            <v>-18.489999999999998</v>
          </cell>
          <cell r="AH6580">
            <v>47.066449300000002</v>
          </cell>
          <cell r="AI6580">
            <v>409517.94</v>
          </cell>
          <cell r="AJ6580" t="str">
            <v>Extant</v>
          </cell>
        </row>
        <row r="6581">
          <cell r="A6581" t="str">
            <v>Saroglossa spiloptera</v>
          </cell>
          <cell r="B6581" t="str">
            <v>Sturnidae</v>
          </cell>
          <cell r="C6581" t="str">
            <v>Passeriformes</v>
          </cell>
          <cell r="D6581">
            <v>5</v>
          </cell>
          <cell r="E6581">
            <v>1</v>
          </cell>
          <cell r="F6581">
            <v>4</v>
          </cell>
          <cell r="G6581">
            <v>0</v>
          </cell>
          <cell r="H6581">
            <v>4</v>
          </cell>
          <cell r="I6581">
            <v>22.3</v>
          </cell>
          <cell r="J6581">
            <v>14.1</v>
          </cell>
          <cell r="K6581">
            <v>6.1</v>
          </cell>
          <cell r="L6581">
            <v>5.8</v>
          </cell>
          <cell r="M6581">
            <v>22</v>
          </cell>
          <cell r="N6581">
            <v>105.7</v>
          </cell>
          <cell r="O6581">
            <v>33.9</v>
          </cell>
          <cell r="P6581">
            <v>72.5</v>
          </cell>
          <cell r="Q6581">
            <v>31.9</v>
          </cell>
          <cell r="R6581">
            <v>56.9</v>
          </cell>
          <cell r="S6581">
            <v>47.5</v>
          </cell>
          <cell r="T6581" t="str">
            <v>Dunning</v>
          </cell>
          <cell r="U6581" t="str">
            <v>NA</v>
          </cell>
          <cell r="V6581" t="str">
            <v>NO</v>
          </cell>
          <cell r="W6581" t="str">
            <v>NA</v>
          </cell>
          <cell r="X6581" t="str">
            <v>NA</v>
          </cell>
          <cell r="Y6581" t="str">
            <v>Forest</v>
          </cell>
          <cell r="Z6581">
            <v>2</v>
          </cell>
          <cell r="AA6581">
            <v>3</v>
          </cell>
          <cell r="AB6581" t="str">
            <v>Herbivore</v>
          </cell>
          <cell r="AC6581" t="str">
            <v>Omnivore</v>
          </cell>
          <cell r="AD6581" t="str">
            <v>Insessorial</v>
          </cell>
          <cell r="AE6581">
            <v>27.44</v>
          </cell>
          <cell r="AF6581">
            <v>32.76</v>
          </cell>
          <cell r="AG6581">
            <v>29.81</v>
          </cell>
          <cell r="AH6581">
            <v>79.06204932</v>
          </cell>
          <cell r="AI6581">
            <v>119537.73</v>
          </cell>
          <cell r="AJ6581" t="str">
            <v>Extant</v>
          </cell>
        </row>
        <row r="6582">
          <cell r="A6582" t="str">
            <v>Scissirostrum dubium</v>
          </cell>
          <cell r="B6582" t="str">
            <v>Sturnidae</v>
          </cell>
          <cell r="C6582" t="str">
            <v>Passeriformes</v>
          </cell>
          <cell r="D6582">
            <v>6</v>
          </cell>
          <cell r="E6582">
            <v>2</v>
          </cell>
          <cell r="F6582">
            <v>2</v>
          </cell>
          <cell r="G6582">
            <v>2</v>
          </cell>
          <cell r="H6582">
            <v>4</v>
          </cell>
          <cell r="I6582">
            <v>22.1</v>
          </cell>
          <cell r="J6582">
            <v>13.5</v>
          </cell>
          <cell r="K6582">
            <v>6.5</v>
          </cell>
          <cell r="L6582">
            <v>8.9</v>
          </cell>
          <cell r="M6582">
            <v>21.6</v>
          </cell>
          <cell r="N6582">
            <v>95.9</v>
          </cell>
          <cell r="O6582">
            <v>30.1</v>
          </cell>
          <cell r="P6582">
            <v>64.7</v>
          </cell>
          <cell r="Q6582">
            <v>31.8</v>
          </cell>
          <cell r="R6582">
            <v>78.2</v>
          </cell>
          <cell r="S6582">
            <v>50</v>
          </cell>
          <cell r="T6582" t="str">
            <v>Updated_literature</v>
          </cell>
          <cell r="U6582" t="str">
            <v>BoW</v>
          </cell>
          <cell r="V6582" t="str">
            <v>NO</v>
          </cell>
          <cell r="W6582" t="str">
            <v>NA</v>
          </cell>
          <cell r="X6582" t="str">
            <v>NA</v>
          </cell>
          <cell r="Y6582" t="str">
            <v>Woodland</v>
          </cell>
          <cell r="Z6582">
            <v>2</v>
          </cell>
          <cell r="AA6582">
            <v>2</v>
          </cell>
          <cell r="AB6582" t="str">
            <v>Herbivore</v>
          </cell>
          <cell r="AC6582" t="str">
            <v>Omnivore</v>
          </cell>
          <cell r="AD6582" t="str">
            <v>Insessorial</v>
          </cell>
          <cell r="AE6582">
            <v>-5.7</v>
          </cell>
          <cell r="AF6582">
            <v>1.75</v>
          </cell>
          <cell r="AG6582">
            <v>-2.0499999999999998</v>
          </cell>
          <cell r="AH6582">
            <v>121.0811855</v>
          </cell>
          <cell r="AI6582">
            <v>141970.51999999999</v>
          </cell>
          <cell r="AJ6582" t="str">
            <v>Extant</v>
          </cell>
        </row>
        <row r="6583">
          <cell r="A6583" t="str">
            <v>Speculipastor bicolor</v>
          </cell>
          <cell r="B6583" t="str">
            <v>Sturnidae</v>
          </cell>
          <cell r="C6583" t="str">
            <v>Passeriformes</v>
          </cell>
          <cell r="D6583">
            <v>6</v>
          </cell>
          <cell r="E6583">
            <v>1</v>
          </cell>
          <cell r="F6583">
            <v>4</v>
          </cell>
          <cell r="G6583">
            <v>1</v>
          </cell>
          <cell r="H6583">
            <v>4</v>
          </cell>
          <cell r="I6583">
            <v>18.7</v>
          </cell>
          <cell r="J6583">
            <v>11.4</v>
          </cell>
          <cell r="K6583">
            <v>4.7</v>
          </cell>
          <cell r="L6583">
            <v>6.5</v>
          </cell>
          <cell r="M6583">
            <v>28.1</v>
          </cell>
          <cell r="N6583">
            <v>114.8</v>
          </cell>
          <cell r="O6583">
            <v>29.1</v>
          </cell>
          <cell r="P6583">
            <v>86.9</v>
          </cell>
          <cell r="Q6583">
            <v>25.1</v>
          </cell>
          <cell r="R6583">
            <v>83.2</v>
          </cell>
          <cell r="S6583">
            <v>64.16</v>
          </cell>
          <cell r="T6583" t="str">
            <v>Dunning</v>
          </cell>
          <cell r="U6583" t="str">
            <v>NA</v>
          </cell>
          <cell r="V6583" t="str">
            <v>NO</v>
          </cell>
          <cell r="W6583" t="str">
            <v>NA</v>
          </cell>
          <cell r="X6583" t="str">
            <v>NA</v>
          </cell>
          <cell r="Y6583" t="str">
            <v>Woodland</v>
          </cell>
          <cell r="Z6583">
            <v>2</v>
          </cell>
          <cell r="AA6583">
            <v>1</v>
          </cell>
          <cell r="AB6583" t="str">
            <v>Omnivore</v>
          </cell>
          <cell r="AC6583" t="str">
            <v>Frugivore</v>
          </cell>
          <cell r="AD6583" t="str">
            <v>Insessorial</v>
          </cell>
          <cell r="AE6583">
            <v>0.11</v>
          </cell>
          <cell r="AF6583">
            <v>10.32</v>
          </cell>
          <cell r="AG6583">
            <v>4.68</v>
          </cell>
          <cell r="AH6583">
            <v>42.280479360000001</v>
          </cell>
          <cell r="AI6583">
            <v>1084773.96</v>
          </cell>
          <cell r="AJ6583" t="str">
            <v>Extant</v>
          </cell>
        </row>
        <row r="6584">
          <cell r="A6584" t="str">
            <v>Spreo albicapillus</v>
          </cell>
          <cell r="B6584" t="str">
            <v>Sturnidae</v>
          </cell>
          <cell r="C6584" t="str">
            <v>Passeriformes</v>
          </cell>
          <cell r="D6584">
            <v>5</v>
          </cell>
          <cell r="E6584">
            <v>0</v>
          </cell>
          <cell r="F6584">
            <v>5</v>
          </cell>
          <cell r="G6584">
            <v>0</v>
          </cell>
          <cell r="H6584">
            <v>4</v>
          </cell>
          <cell r="I6584">
            <v>26.9</v>
          </cell>
          <cell r="J6584">
            <v>15.4</v>
          </cell>
          <cell r="K6584">
            <v>5.5</v>
          </cell>
          <cell r="L6584">
            <v>6.7</v>
          </cell>
          <cell r="M6584">
            <v>38.299999999999997</v>
          </cell>
          <cell r="N6584">
            <v>153.80000000000001</v>
          </cell>
          <cell r="O6584">
            <v>47.6</v>
          </cell>
          <cell r="P6584">
            <v>105.2</v>
          </cell>
          <cell r="Q6584">
            <v>31.1</v>
          </cell>
          <cell r="R6584">
            <v>117.8</v>
          </cell>
          <cell r="S6584">
            <v>76.75</v>
          </cell>
          <cell r="T6584" t="str">
            <v>EltonTraits_GenAvg</v>
          </cell>
          <cell r="U6584" t="str">
            <v>NA</v>
          </cell>
          <cell r="V6584" t="str">
            <v>NO</v>
          </cell>
          <cell r="W6584" t="str">
            <v>NA</v>
          </cell>
          <cell r="X6584" t="str">
            <v>NA</v>
          </cell>
          <cell r="Y6584" t="str">
            <v>Shrubland</v>
          </cell>
          <cell r="Z6584">
            <v>2</v>
          </cell>
          <cell r="AA6584">
            <v>1</v>
          </cell>
          <cell r="AB6584" t="str">
            <v>Omnivore</v>
          </cell>
          <cell r="AC6584" t="str">
            <v>Omnivore</v>
          </cell>
          <cell r="AD6584" t="str">
            <v>Generalist</v>
          </cell>
          <cell r="AE6584">
            <v>2.58</v>
          </cell>
          <cell r="AF6584">
            <v>11.62</v>
          </cell>
          <cell r="AG6584">
            <v>7.14</v>
          </cell>
          <cell r="AH6584">
            <v>43.930350269999998</v>
          </cell>
          <cell r="AI6584">
            <v>792878.49</v>
          </cell>
          <cell r="AJ6584" t="str">
            <v>Extant</v>
          </cell>
        </row>
        <row r="6585">
          <cell r="A6585" t="str">
            <v>Spreo bicolor</v>
          </cell>
          <cell r="B6585" t="str">
            <v>Sturnidae</v>
          </cell>
          <cell r="C6585" t="str">
            <v>Passeriformes</v>
          </cell>
          <cell r="D6585">
            <v>1</v>
          </cell>
          <cell r="E6585">
            <v>0</v>
          </cell>
          <cell r="F6585">
            <v>1</v>
          </cell>
          <cell r="G6585">
            <v>0</v>
          </cell>
          <cell r="H6585">
            <v>0</v>
          </cell>
          <cell r="I6585">
            <v>27.9</v>
          </cell>
          <cell r="J6585">
            <v>12.4</v>
          </cell>
          <cell r="K6585">
            <v>6.3</v>
          </cell>
          <cell r="L6585">
            <v>6.2</v>
          </cell>
          <cell r="M6585">
            <v>31.7</v>
          </cell>
          <cell r="N6585">
            <v>109.2</v>
          </cell>
          <cell r="O6585">
            <v>28.5</v>
          </cell>
          <cell r="P6585">
            <v>80.7</v>
          </cell>
          <cell r="Q6585">
            <v>26.1</v>
          </cell>
          <cell r="R6585">
            <v>95</v>
          </cell>
          <cell r="S6585">
            <v>104</v>
          </cell>
          <cell r="T6585" t="str">
            <v>Dunning</v>
          </cell>
          <cell r="U6585" t="str">
            <v>NA</v>
          </cell>
          <cell r="V6585" t="str">
            <v>YES</v>
          </cell>
          <cell r="W6585" t="str">
            <v>Beak Nares; Tarsus Length; Wing Length; Kipp's Distance; Secondary1; Hand-Wing Index</v>
          </cell>
          <cell r="X6585" t="str">
            <v>Spreo fischeri</v>
          </cell>
          <cell r="Y6585" t="str">
            <v>Grassland</v>
          </cell>
          <cell r="Z6585">
            <v>3</v>
          </cell>
          <cell r="AA6585">
            <v>1</v>
          </cell>
          <cell r="AB6585" t="str">
            <v>Omnivore</v>
          </cell>
          <cell r="AC6585" t="str">
            <v>Omnivore</v>
          </cell>
          <cell r="AD6585" t="str">
            <v>Generalist</v>
          </cell>
          <cell r="AE6585">
            <v>-34.840000000000003</v>
          </cell>
          <cell r="AF6585">
            <v>-24.68</v>
          </cell>
          <cell r="AG6585">
            <v>-30.19</v>
          </cell>
          <cell r="AH6585">
            <v>25.109628399999998</v>
          </cell>
          <cell r="AI6585">
            <v>787929.61</v>
          </cell>
          <cell r="AJ6585" t="str">
            <v>Extant</v>
          </cell>
        </row>
        <row r="6586">
          <cell r="A6586" t="str">
            <v>Spreo fischeri</v>
          </cell>
          <cell r="B6586" t="str">
            <v>Sturnidae</v>
          </cell>
          <cell r="C6586" t="str">
            <v>Passeriformes</v>
          </cell>
          <cell r="D6586">
            <v>4</v>
          </cell>
          <cell r="E6586">
            <v>2</v>
          </cell>
          <cell r="F6586">
            <v>2</v>
          </cell>
          <cell r="G6586">
            <v>0</v>
          </cell>
          <cell r="H6586">
            <v>4</v>
          </cell>
          <cell r="I6586">
            <v>21.1</v>
          </cell>
          <cell r="J6586">
            <v>12.4</v>
          </cell>
          <cell r="K6586">
            <v>4.5999999999999996</v>
          </cell>
          <cell r="L6586">
            <v>5.6</v>
          </cell>
          <cell r="M6586">
            <v>31.7</v>
          </cell>
          <cell r="N6586">
            <v>109.2</v>
          </cell>
          <cell r="O6586">
            <v>28.5</v>
          </cell>
          <cell r="P6586">
            <v>80.7</v>
          </cell>
          <cell r="Q6586">
            <v>26.1</v>
          </cell>
          <cell r="R6586">
            <v>64</v>
          </cell>
          <cell r="S6586">
            <v>51</v>
          </cell>
          <cell r="T6586" t="str">
            <v>Dunning</v>
          </cell>
          <cell r="U6586" t="str">
            <v>NA</v>
          </cell>
          <cell r="V6586" t="str">
            <v>NO</v>
          </cell>
          <cell r="W6586" t="str">
            <v>NA</v>
          </cell>
          <cell r="X6586" t="str">
            <v>NA</v>
          </cell>
          <cell r="Y6586" t="str">
            <v>Shrubland</v>
          </cell>
          <cell r="Z6586">
            <v>3</v>
          </cell>
          <cell r="AA6586">
            <v>1</v>
          </cell>
          <cell r="AB6586" t="str">
            <v>Carnivore</v>
          </cell>
          <cell r="AC6586" t="str">
            <v>Invertivore</v>
          </cell>
          <cell r="AD6586" t="str">
            <v>Terrestrial</v>
          </cell>
          <cell r="AE6586">
            <v>-5.05</v>
          </cell>
          <cell r="AF6586">
            <v>5.3</v>
          </cell>
          <cell r="AG6586">
            <v>0.54</v>
          </cell>
          <cell r="AH6586">
            <v>40.310543000000003</v>
          </cell>
          <cell r="AI6586">
            <v>642683.49</v>
          </cell>
          <cell r="AJ6586" t="str">
            <v>Extant</v>
          </cell>
        </row>
        <row r="6587">
          <cell r="A6587" t="str">
            <v>Streptocitta albertinae</v>
          </cell>
          <cell r="B6587" t="str">
            <v>Sturnidae</v>
          </cell>
          <cell r="C6587" t="str">
            <v>Passeriformes</v>
          </cell>
          <cell r="D6587">
            <v>4</v>
          </cell>
          <cell r="E6587">
            <v>3</v>
          </cell>
          <cell r="F6587">
            <v>1</v>
          </cell>
          <cell r="G6587">
            <v>0</v>
          </cell>
          <cell r="H6587">
            <v>4</v>
          </cell>
          <cell r="I6587">
            <v>30.7</v>
          </cell>
          <cell r="J6587">
            <v>19.8</v>
          </cell>
          <cell r="K6587">
            <v>8</v>
          </cell>
          <cell r="L6587">
            <v>10.6</v>
          </cell>
          <cell r="M6587">
            <v>36.5</v>
          </cell>
          <cell r="N6587">
            <v>145.1</v>
          </cell>
          <cell r="O6587">
            <v>29.4</v>
          </cell>
          <cell r="P6587">
            <v>115.7</v>
          </cell>
          <cell r="Q6587">
            <v>20.2</v>
          </cell>
          <cell r="R6587">
            <v>260.2</v>
          </cell>
          <cell r="S6587">
            <v>248</v>
          </cell>
          <cell r="T6587" t="str">
            <v>EltonTraits_Model</v>
          </cell>
          <cell r="U6587" t="str">
            <v>NA</v>
          </cell>
          <cell r="V6587" t="str">
            <v>NO</v>
          </cell>
          <cell r="W6587" t="str">
            <v>NA</v>
          </cell>
          <cell r="X6587" t="str">
            <v>NA</v>
          </cell>
          <cell r="Y6587" t="str">
            <v>Forest</v>
          </cell>
          <cell r="Z6587">
            <v>1</v>
          </cell>
          <cell r="AA6587">
            <v>1</v>
          </cell>
          <cell r="AB6587" t="str">
            <v>Herbivore</v>
          </cell>
          <cell r="AC6587" t="str">
            <v>Frugivore</v>
          </cell>
          <cell r="AD6587" t="str">
            <v>Insessorial</v>
          </cell>
          <cell r="AE6587">
            <v>-2.0299999999999998</v>
          </cell>
          <cell r="AF6587">
            <v>-1.63</v>
          </cell>
          <cell r="AG6587">
            <v>-1.82</v>
          </cell>
          <cell r="AH6587">
            <v>124.9833888</v>
          </cell>
          <cell r="AI6587">
            <v>2737.24</v>
          </cell>
          <cell r="AJ6587" t="str">
            <v>Extant</v>
          </cell>
        </row>
        <row r="6588">
          <cell r="A6588" t="str">
            <v>Streptocitta albicollis</v>
          </cell>
          <cell r="B6588" t="str">
            <v>Sturnidae</v>
          </cell>
          <cell r="C6588" t="str">
            <v>Passeriformes</v>
          </cell>
          <cell r="D6588">
            <v>5</v>
          </cell>
          <cell r="E6588">
            <v>2</v>
          </cell>
          <cell r="F6588">
            <v>3</v>
          </cell>
          <cell r="G6588">
            <v>0</v>
          </cell>
          <cell r="H6588">
            <v>5</v>
          </cell>
          <cell r="I6588">
            <v>28.6</v>
          </cell>
          <cell r="J6588">
            <v>18.2</v>
          </cell>
          <cell r="K6588">
            <v>8.4</v>
          </cell>
          <cell r="L6588">
            <v>10.199999999999999</v>
          </cell>
          <cell r="M6588">
            <v>35.799999999999997</v>
          </cell>
          <cell r="N6588">
            <v>143.19999999999999</v>
          </cell>
          <cell r="O6588">
            <v>28.5</v>
          </cell>
          <cell r="P6588">
            <v>114.7</v>
          </cell>
          <cell r="Q6588">
            <v>19.899999999999999</v>
          </cell>
          <cell r="R6588">
            <v>256.39999999999998</v>
          </cell>
          <cell r="S6588">
            <v>248</v>
          </cell>
          <cell r="T6588" t="str">
            <v>EltonTraits_GenAvg</v>
          </cell>
          <cell r="U6588" t="str">
            <v>NA</v>
          </cell>
          <cell r="V6588" t="str">
            <v>NO</v>
          </cell>
          <cell r="W6588" t="str">
            <v>NA</v>
          </cell>
          <cell r="X6588" t="str">
            <v>NA</v>
          </cell>
          <cell r="Y6588" t="str">
            <v>Forest</v>
          </cell>
          <cell r="Z6588">
            <v>1</v>
          </cell>
          <cell r="AA6588">
            <v>1</v>
          </cell>
          <cell r="AB6588" t="str">
            <v>Herbivore</v>
          </cell>
          <cell r="AC6588" t="str">
            <v>Frugivore</v>
          </cell>
          <cell r="AD6588" t="str">
            <v>Insessorial</v>
          </cell>
          <cell r="AE6588">
            <v>-5.71</v>
          </cell>
          <cell r="AF6588">
            <v>1.76</v>
          </cell>
          <cell r="AG6588">
            <v>-1.91</v>
          </cell>
          <cell r="AH6588">
            <v>121.7005242</v>
          </cell>
          <cell r="AI6588">
            <v>126595.48</v>
          </cell>
          <cell r="AJ6588" t="str">
            <v>Extant</v>
          </cell>
        </row>
        <row r="6589">
          <cell r="A6589" t="str">
            <v>Sturnus albofrontatus</v>
          </cell>
          <cell r="B6589" t="str">
            <v>Sturnidae</v>
          </cell>
          <cell r="C6589" t="str">
            <v>Passeriformes</v>
          </cell>
          <cell r="D6589">
            <v>5</v>
          </cell>
          <cell r="E6589">
            <v>2</v>
          </cell>
          <cell r="F6589">
            <v>2</v>
          </cell>
          <cell r="G6589">
            <v>1</v>
          </cell>
          <cell r="H6589">
            <v>5</v>
          </cell>
          <cell r="I6589">
            <v>24.9</v>
          </cell>
          <cell r="J6589">
            <v>14.2</v>
          </cell>
          <cell r="K6589">
            <v>6</v>
          </cell>
          <cell r="L6589">
            <v>6.2</v>
          </cell>
          <cell r="M6589">
            <v>26.5</v>
          </cell>
          <cell r="N6589">
            <v>106.1</v>
          </cell>
          <cell r="O6589">
            <v>26.7</v>
          </cell>
          <cell r="P6589">
            <v>79.400000000000006</v>
          </cell>
          <cell r="Q6589">
            <v>25.1</v>
          </cell>
          <cell r="R6589">
            <v>79.400000000000006</v>
          </cell>
          <cell r="S6589">
            <v>39.6</v>
          </cell>
          <cell r="T6589" t="str">
            <v>Inferred</v>
          </cell>
          <cell r="U6589" t="str">
            <v>NA</v>
          </cell>
          <cell r="V6589" t="str">
            <v>YES</v>
          </cell>
          <cell r="W6589" t="str">
            <v>Body Mass</v>
          </cell>
          <cell r="X6589" t="str">
            <v>Sturnia malabarica</v>
          </cell>
          <cell r="Y6589" t="str">
            <v>Forest</v>
          </cell>
          <cell r="Z6589">
            <v>1</v>
          </cell>
          <cell r="AA6589">
            <v>1</v>
          </cell>
          <cell r="AB6589" t="str">
            <v>Herbivore</v>
          </cell>
          <cell r="AC6589" t="str">
            <v>Frugivore</v>
          </cell>
          <cell r="AD6589" t="str">
            <v>Insessorial</v>
          </cell>
          <cell r="AE6589">
            <v>6.3</v>
          </cell>
          <cell r="AF6589">
            <v>7.59</v>
          </cell>
          <cell r="AG6589">
            <v>6.96</v>
          </cell>
          <cell r="AH6589">
            <v>80.57469261</v>
          </cell>
          <cell r="AI6589">
            <v>9929.8799999999992</v>
          </cell>
          <cell r="AJ6589" t="str">
            <v>Extant</v>
          </cell>
        </row>
        <row r="6590">
          <cell r="A6590" t="str">
            <v>Sturnus burmannicus</v>
          </cell>
          <cell r="B6590" t="str">
            <v>Sturnidae</v>
          </cell>
          <cell r="C6590" t="str">
            <v>Passeriformes</v>
          </cell>
          <cell r="D6590">
            <v>5</v>
          </cell>
          <cell r="E6590">
            <v>1</v>
          </cell>
          <cell r="F6590">
            <v>3</v>
          </cell>
          <cell r="G6590">
            <v>1</v>
          </cell>
          <cell r="H6590">
            <v>4</v>
          </cell>
          <cell r="I6590">
            <v>24.9</v>
          </cell>
          <cell r="J6590">
            <v>14.2</v>
          </cell>
          <cell r="K6590">
            <v>4.9000000000000004</v>
          </cell>
          <cell r="L6590">
            <v>6.1</v>
          </cell>
          <cell r="M6590">
            <v>31.9</v>
          </cell>
          <cell r="N6590">
            <v>115</v>
          </cell>
          <cell r="O6590">
            <v>30.5</v>
          </cell>
          <cell r="P6590">
            <v>83.2</v>
          </cell>
          <cell r="Q6590">
            <v>26.9</v>
          </cell>
          <cell r="R6590">
            <v>73</v>
          </cell>
          <cell r="S6590">
            <v>89</v>
          </cell>
          <cell r="T6590" t="str">
            <v>Inferred</v>
          </cell>
          <cell r="U6590" t="str">
            <v>NA</v>
          </cell>
          <cell r="V6590" t="str">
            <v>YES</v>
          </cell>
          <cell r="W6590" t="str">
            <v>Body Mass</v>
          </cell>
          <cell r="X6590" t="str">
            <v>Sturnus melanopterus</v>
          </cell>
          <cell r="Y6590" t="str">
            <v>Grassland</v>
          </cell>
          <cell r="Z6590">
            <v>3</v>
          </cell>
          <cell r="AA6590">
            <v>2</v>
          </cell>
          <cell r="AB6590" t="str">
            <v>Omnivore</v>
          </cell>
          <cell r="AC6590" t="str">
            <v>Omnivore</v>
          </cell>
          <cell r="AD6590" t="str">
            <v>Generalist</v>
          </cell>
          <cell r="AE6590">
            <v>-8.84</v>
          </cell>
          <cell r="AF6590">
            <v>24.78</v>
          </cell>
          <cell r="AG6590">
            <v>16.25</v>
          </cell>
          <cell r="AH6590">
            <v>101.7214955</v>
          </cell>
          <cell r="AI6590">
            <v>803582.57</v>
          </cell>
          <cell r="AJ6590" t="str">
            <v>Extant</v>
          </cell>
        </row>
        <row r="6591">
          <cell r="A6591" t="str">
            <v>Sturnus cineraceus</v>
          </cell>
          <cell r="B6591" t="str">
            <v>Sturnidae</v>
          </cell>
          <cell r="C6591" t="str">
            <v>Passeriformes</v>
          </cell>
          <cell r="D6591">
            <v>4</v>
          </cell>
          <cell r="E6591">
            <v>0</v>
          </cell>
          <cell r="F6591">
            <v>4</v>
          </cell>
          <cell r="G6591">
            <v>0</v>
          </cell>
          <cell r="H6591">
            <v>4</v>
          </cell>
          <cell r="I6591">
            <v>29.4</v>
          </cell>
          <cell r="J6591">
            <v>19</v>
          </cell>
          <cell r="K6591">
            <v>5.5</v>
          </cell>
          <cell r="L6591">
            <v>6</v>
          </cell>
          <cell r="M6591">
            <v>31.7</v>
          </cell>
          <cell r="N6591">
            <v>127.5</v>
          </cell>
          <cell r="O6591">
            <v>45.9</v>
          </cell>
          <cell r="P6591">
            <v>81.7</v>
          </cell>
          <cell r="Q6591">
            <v>36</v>
          </cell>
          <cell r="R6591">
            <v>63.8</v>
          </cell>
          <cell r="S6591">
            <v>83</v>
          </cell>
          <cell r="T6591" t="str">
            <v>Dunning</v>
          </cell>
          <cell r="U6591" t="str">
            <v>NA</v>
          </cell>
          <cell r="V6591" t="str">
            <v>NO</v>
          </cell>
          <cell r="W6591" t="str">
            <v>NA</v>
          </cell>
          <cell r="X6591" t="str">
            <v>NA</v>
          </cell>
          <cell r="Y6591" t="str">
            <v>Grassland</v>
          </cell>
          <cell r="Z6591">
            <v>3</v>
          </cell>
          <cell r="AA6591">
            <v>1</v>
          </cell>
          <cell r="AB6591" t="str">
            <v>Carnivore</v>
          </cell>
          <cell r="AC6591" t="str">
            <v>Invertivore</v>
          </cell>
          <cell r="AD6591" t="str">
            <v>Terrestrial</v>
          </cell>
          <cell r="AE6591">
            <v>32.04</v>
          </cell>
          <cell r="AF6591">
            <v>56.29</v>
          </cell>
          <cell r="AG6591">
            <v>44.55</v>
          </cell>
          <cell r="AH6591">
            <v>119.8827046</v>
          </cell>
          <cell r="AI6591">
            <v>5348180.01</v>
          </cell>
          <cell r="AJ6591" t="str">
            <v>Extant</v>
          </cell>
        </row>
        <row r="6592">
          <cell r="A6592" t="str">
            <v>Sturnus contra</v>
          </cell>
          <cell r="B6592" t="str">
            <v>Sturnidae</v>
          </cell>
          <cell r="C6592" t="str">
            <v>Passeriformes</v>
          </cell>
          <cell r="D6592">
            <v>6</v>
          </cell>
          <cell r="E6592">
            <v>2</v>
          </cell>
          <cell r="F6592">
            <v>2</v>
          </cell>
          <cell r="G6592">
            <v>2</v>
          </cell>
          <cell r="H6592">
            <v>4</v>
          </cell>
          <cell r="I6592">
            <v>32.799999999999997</v>
          </cell>
          <cell r="J6592">
            <v>21.9</v>
          </cell>
          <cell r="K6592">
            <v>6.4</v>
          </cell>
          <cell r="L6592">
            <v>7</v>
          </cell>
          <cell r="M6592">
            <v>33</v>
          </cell>
          <cell r="N6592">
            <v>112.2</v>
          </cell>
          <cell r="O6592">
            <v>25.9</v>
          </cell>
          <cell r="P6592">
            <v>89</v>
          </cell>
          <cell r="Q6592">
            <v>22.6</v>
          </cell>
          <cell r="R6592">
            <v>66.599999999999994</v>
          </cell>
          <cell r="S6592">
            <v>83.99</v>
          </cell>
          <cell r="T6592" t="str">
            <v>Dunning</v>
          </cell>
          <cell r="U6592" t="str">
            <v>NA</v>
          </cell>
          <cell r="V6592" t="str">
            <v>NO</v>
          </cell>
          <cell r="W6592" t="str">
            <v>NA</v>
          </cell>
          <cell r="X6592" t="str">
            <v>NA</v>
          </cell>
          <cell r="Y6592" t="str">
            <v>Shrubland</v>
          </cell>
          <cell r="Z6592">
            <v>3</v>
          </cell>
          <cell r="AA6592">
            <v>1</v>
          </cell>
          <cell r="AB6592" t="str">
            <v>Omnivore</v>
          </cell>
          <cell r="AC6592" t="str">
            <v>Omnivore</v>
          </cell>
          <cell r="AD6592" t="str">
            <v>Generalist</v>
          </cell>
          <cell r="AE6592">
            <v>-8.7899999999999991</v>
          </cell>
          <cell r="AF6592">
            <v>33.94</v>
          </cell>
          <cell r="AG6592">
            <v>22.46</v>
          </cell>
          <cell r="AH6592">
            <v>88.115891450000007</v>
          </cell>
          <cell r="AI6592">
            <v>3335476.27</v>
          </cell>
          <cell r="AJ6592" t="str">
            <v>Extant</v>
          </cell>
        </row>
        <row r="6593">
          <cell r="A6593" t="str">
            <v>Sturnus erythropygius</v>
          </cell>
          <cell r="B6593" t="str">
            <v>Sturnidae</v>
          </cell>
          <cell r="C6593" t="str">
            <v>Passeriformes</v>
          </cell>
          <cell r="D6593">
            <v>5</v>
          </cell>
          <cell r="E6593">
            <v>2</v>
          </cell>
          <cell r="F6593">
            <v>3</v>
          </cell>
          <cell r="G6593">
            <v>0</v>
          </cell>
          <cell r="H6593">
            <v>4</v>
          </cell>
          <cell r="I6593">
            <v>24.8</v>
          </cell>
          <cell r="J6593">
            <v>16</v>
          </cell>
          <cell r="K6593">
            <v>5.5</v>
          </cell>
          <cell r="L6593">
            <v>5.6</v>
          </cell>
          <cell r="M6593">
            <v>27.4</v>
          </cell>
          <cell r="N6593">
            <v>108.8</v>
          </cell>
          <cell r="O6593">
            <v>29.6</v>
          </cell>
          <cell r="P6593">
            <v>80.099999999999994</v>
          </cell>
          <cell r="Q6593">
            <v>27</v>
          </cell>
          <cell r="R6593">
            <v>74.2</v>
          </cell>
          <cell r="S6593">
            <v>39.6</v>
          </cell>
          <cell r="T6593" t="str">
            <v>Inferred</v>
          </cell>
          <cell r="U6593" t="str">
            <v>NA</v>
          </cell>
          <cell r="V6593" t="str">
            <v>YES</v>
          </cell>
          <cell r="W6593" t="str">
            <v>Body Mass</v>
          </cell>
          <cell r="X6593" t="str">
            <v>Sturnia malabarica</v>
          </cell>
          <cell r="Y6593" t="str">
            <v>Forest</v>
          </cell>
          <cell r="Z6593">
            <v>2</v>
          </cell>
          <cell r="AA6593">
            <v>1</v>
          </cell>
          <cell r="AB6593" t="str">
            <v>Herbivore</v>
          </cell>
          <cell r="AC6593" t="str">
            <v>Omnivore</v>
          </cell>
          <cell r="AD6593" t="str">
            <v>Insessorial</v>
          </cell>
          <cell r="AE6593">
            <v>7.87</v>
          </cell>
          <cell r="AF6593">
            <v>13.57</v>
          </cell>
          <cell r="AG6593">
            <v>12.1</v>
          </cell>
          <cell r="AH6593">
            <v>92.791164629999997</v>
          </cell>
          <cell r="AI6593">
            <v>5485.94</v>
          </cell>
          <cell r="AJ6593" t="str">
            <v>Extant</v>
          </cell>
        </row>
        <row r="6594">
          <cell r="A6594" t="str">
            <v>Sturnus malabaricus</v>
          </cell>
          <cell r="B6594" t="str">
            <v>Sturnidae</v>
          </cell>
          <cell r="C6594" t="str">
            <v>Passeriformes</v>
          </cell>
          <cell r="D6594">
            <v>10</v>
          </cell>
          <cell r="E6594">
            <v>5</v>
          </cell>
          <cell r="F6594">
            <v>5</v>
          </cell>
          <cell r="G6594">
            <v>0</v>
          </cell>
          <cell r="H6594">
            <v>8</v>
          </cell>
          <cell r="I6594">
            <v>22.4</v>
          </cell>
          <cell r="J6594">
            <v>13.7</v>
          </cell>
          <cell r="K6594">
            <v>5.4</v>
          </cell>
          <cell r="L6594">
            <v>5.3</v>
          </cell>
          <cell r="M6594">
            <v>23.4</v>
          </cell>
          <cell r="N6594">
            <v>100.7</v>
          </cell>
          <cell r="O6594">
            <v>30.5</v>
          </cell>
          <cell r="P6594">
            <v>69.5</v>
          </cell>
          <cell r="Q6594">
            <v>30.5</v>
          </cell>
          <cell r="R6594">
            <v>62.9</v>
          </cell>
          <cell r="S6594">
            <v>39.6</v>
          </cell>
          <cell r="T6594" t="str">
            <v>Dunning</v>
          </cell>
          <cell r="U6594" t="str">
            <v>NA</v>
          </cell>
          <cell r="V6594" t="str">
            <v>NO</v>
          </cell>
          <cell r="W6594" t="str">
            <v>NA</v>
          </cell>
          <cell r="X6594" t="str">
            <v>NA</v>
          </cell>
          <cell r="Y6594" t="str">
            <v>Woodland</v>
          </cell>
          <cell r="Z6594">
            <v>2</v>
          </cell>
          <cell r="AA6594">
            <v>2</v>
          </cell>
          <cell r="AB6594" t="str">
            <v>Herbivore</v>
          </cell>
          <cell r="AC6594" t="str">
            <v>Omnivore</v>
          </cell>
          <cell r="AD6594" t="str">
            <v>Insessorial</v>
          </cell>
          <cell r="AE6594">
            <v>8.07</v>
          </cell>
          <cell r="AF6594">
            <v>31.04</v>
          </cell>
          <cell r="AG6594">
            <v>21.65</v>
          </cell>
          <cell r="AH6594">
            <v>95.056129200000001</v>
          </cell>
          <cell r="AI6594">
            <v>3374078.72</v>
          </cell>
          <cell r="AJ6594" t="str">
            <v>Extant</v>
          </cell>
        </row>
        <row r="6595">
          <cell r="A6595" t="str">
            <v>Sturnus melanopterus</v>
          </cell>
          <cell r="B6595" t="str">
            <v>Sturnidae</v>
          </cell>
          <cell r="C6595" t="str">
            <v>Passeriformes</v>
          </cell>
          <cell r="D6595">
            <v>5</v>
          </cell>
          <cell r="E6595">
            <v>1</v>
          </cell>
          <cell r="F6595">
            <v>2</v>
          </cell>
          <cell r="G6595">
            <v>2</v>
          </cell>
          <cell r="H6595">
            <v>4</v>
          </cell>
          <cell r="I6595">
            <v>25.4</v>
          </cell>
          <cell r="J6595">
            <v>14.8</v>
          </cell>
          <cell r="K6595">
            <v>5.5</v>
          </cell>
          <cell r="L6595">
            <v>6.2</v>
          </cell>
          <cell r="M6595">
            <v>35.799999999999997</v>
          </cell>
          <cell r="N6595">
            <v>124.2</v>
          </cell>
          <cell r="O6595">
            <v>28.4</v>
          </cell>
          <cell r="P6595">
            <v>95.6</v>
          </cell>
          <cell r="Q6595">
            <v>22.9</v>
          </cell>
          <cell r="R6595">
            <v>72.599999999999994</v>
          </cell>
          <cell r="S6595">
            <v>89</v>
          </cell>
          <cell r="T6595" t="str">
            <v>Updated_literature</v>
          </cell>
          <cell r="U6595" t="str">
            <v>Vernia (2018)</v>
          </cell>
          <cell r="V6595" t="str">
            <v>NO</v>
          </cell>
          <cell r="W6595" t="str">
            <v>NA</v>
          </cell>
          <cell r="X6595" t="str">
            <v>NA</v>
          </cell>
          <cell r="Y6595" t="str">
            <v>Woodland</v>
          </cell>
          <cell r="Z6595">
            <v>3</v>
          </cell>
          <cell r="AA6595">
            <v>1</v>
          </cell>
          <cell r="AB6595" t="str">
            <v>Herbivore</v>
          </cell>
          <cell r="AC6595" t="str">
            <v>Omnivore</v>
          </cell>
          <cell r="AD6595" t="str">
            <v>Insessorial</v>
          </cell>
          <cell r="AE6595">
            <v>-6.13</v>
          </cell>
          <cell r="AF6595">
            <v>-6.01</v>
          </cell>
          <cell r="AG6595">
            <v>-6.11</v>
          </cell>
          <cell r="AH6595">
            <v>106.7109001</v>
          </cell>
          <cell r="AI6595">
            <v>38.700000000000003</v>
          </cell>
          <cell r="AJ6595" t="str">
            <v>Extant</v>
          </cell>
        </row>
        <row r="6596">
          <cell r="A6596" t="str">
            <v>Sturnus nigricollis</v>
          </cell>
          <cell r="B6596" t="str">
            <v>Sturnidae</v>
          </cell>
          <cell r="C6596" t="str">
            <v>Passeriformes</v>
          </cell>
          <cell r="D6596">
            <v>5</v>
          </cell>
          <cell r="E6596">
            <v>2</v>
          </cell>
          <cell r="F6596">
            <v>3</v>
          </cell>
          <cell r="G6596">
            <v>0</v>
          </cell>
          <cell r="H6596">
            <v>4</v>
          </cell>
          <cell r="I6596">
            <v>32.4</v>
          </cell>
          <cell r="J6596">
            <v>20.100000000000001</v>
          </cell>
          <cell r="K6596">
            <v>6</v>
          </cell>
          <cell r="L6596">
            <v>7.9</v>
          </cell>
          <cell r="M6596">
            <v>41.7</v>
          </cell>
          <cell r="N6596">
            <v>158.1</v>
          </cell>
          <cell r="O6596">
            <v>41.3</v>
          </cell>
          <cell r="P6596">
            <v>116</v>
          </cell>
          <cell r="Q6596">
            <v>26.2</v>
          </cell>
          <cell r="R6596">
            <v>95.4</v>
          </cell>
          <cell r="S6596">
            <v>156.91999999999999</v>
          </cell>
          <cell r="T6596" t="str">
            <v>Dunning</v>
          </cell>
          <cell r="U6596" t="str">
            <v>NA</v>
          </cell>
          <cell r="V6596" t="str">
            <v>NO</v>
          </cell>
          <cell r="W6596" t="str">
            <v>NA</v>
          </cell>
          <cell r="X6596" t="str">
            <v>NA</v>
          </cell>
          <cell r="Y6596" t="str">
            <v>Grassland</v>
          </cell>
          <cell r="Z6596">
            <v>3</v>
          </cell>
          <cell r="AA6596">
            <v>1</v>
          </cell>
          <cell r="AB6596" t="str">
            <v>Carnivore</v>
          </cell>
          <cell r="AC6596" t="str">
            <v>Invertivore</v>
          </cell>
          <cell r="AD6596" t="str">
            <v>Insessorial</v>
          </cell>
          <cell r="AE6596">
            <v>8.1300000000000008</v>
          </cell>
          <cell r="AF6596">
            <v>28.04</v>
          </cell>
          <cell r="AG6596">
            <v>20.71</v>
          </cell>
          <cell r="AH6596">
            <v>104.3936211</v>
          </cell>
          <cell r="AI6596">
            <v>2862924.75</v>
          </cell>
          <cell r="AJ6596" t="str">
            <v>Extant</v>
          </cell>
        </row>
        <row r="6597">
          <cell r="A6597" t="str">
            <v>Sturnus pagodarum</v>
          </cell>
          <cell r="B6597" t="str">
            <v>Sturnidae</v>
          </cell>
          <cell r="C6597" t="str">
            <v>Passeriformes</v>
          </cell>
          <cell r="D6597">
            <v>4</v>
          </cell>
          <cell r="E6597">
            <v>3</v>
          </cell>
          <cell r="F6597">
            <v>1</v>
          </cell>
          <cell r="G6597">
            <v>0</v>
          </cell>
          <cell r="H6597">
            <v>4</v>
          </cell>
          <cell r="I6597">
            <v>19.899999999999999</v>
          </cell>
          <cell r="J6597">
            <v>12.3</v>
          </cell>
          <cell r="K6597">
            <v>4.7</v>
          </cell>
          <cell r="L6597">
            <v>5.0999999999999996</v>
          </cell>
          <cell r="M6597">
            <v>27.1</v>
          </cell>
          <cell r="N6597">
            <v>99.8</v>
          </cell>
          <cell r="O6597">
            <v>27.2</v>
          </cell>
          <cell r="P6597">
            <v>72.599999999999994</v>
          </cell>
          <cell r="Q6597">
            <v>27.3</v>
          </cell>
          <cell r="R6597">
            <v>62.5</v>
          </cell>
          <cell r="S6597">
            <v>48.9</v>
          </cell>
          <cell r="T6597" t="str">
            <v>Dunning</v>
          </cell>
          <cell r="U6597" t="str">
            <v>NA</v>
          </cell>
          <cell r="V6597" t="str">
            <v>NO</v>
          </cell>
          <cell r="W6597" t="str">
            <v>NA</v>
          </cell>
          <cell r="X6597" t="str">
            <v>NA</v>
          </cell>
          <cell r="Y6597" t="str">
            <v>Forest</v>
          </cell>
          <cell r="Z6597">
            <v>1</v>
          </cell>
          <cell r="AA6597">
            <v>1</v>
          </cell>
          <cell r="AB6597" t="str">
            <v>Herbivore</v>
          </cell>
          <cell r="AC6597" t="str">
            <v>Omnivore</v>
          </cell>
          <cell r="AD6597" t="str">
            <v>Insessorial</v>
          </cell>
          <cell r="AE6597">
            <v>8.07</v>
          </cell>
          <cell r="AF6597">
            <v>36.979999999999997</v>
          </cell>
          <cell r="AG6597">
            <v>23.8</v>
          </cell>
          <cell r="AH6597">
            <v>77.366346870000001</v>
          </cell>
          <cell r="AI6597">
            <v>3407257.97</v>
          </cell>
          <cell r="AJ6597" t="str">
            <v>Extant</v>
          </cell>
        </row>
        <row r="6598">
          <cell r="A6598" t="str">
            <v>Sturnus philippensis</v>
          </cell>
          <cell r="B6598" t="str">
            <v>Sturnidae</v>
          </cell>
          <cell r="C6598" t="str">
            <v>Passeriformes</v>
          </cell>
          <cell r="D6598">
            <v>6</v>
          </cell>
          <cell r="E6598">
            <v>1</v>
          </cell>
          <cell r="F6598">
            <v>1</v>
          </cell>
          <cell r="G6598">
            <v>4</v>
          </cell>
          <cell r="H6598">
            <v>4</v>
          </cell>
          <cell r="I6598">
            <v>17.5</v>
          </cell>
          <cell r="J6598">
            <v>10.7</v>
          </cell>
          <cell r="K6598">
            <v>5</v>
          </cell>
          <cell r="L6598">
            <v>5</v>
          </cell>
          <cell r="M6598">
            <v>24</v>
          </cell>
          <cell r="N6598">
            <v>105.2</v>
          </cell>
          <cell r="O6598">
            <v>38.6</v>
          </cell>
          <cell r="P6598">
            <v>64.900000000000006</v>
          </cell>
          <cell r="Q6598">
            <v>37.299999999999997</v>
          </cell>
          <cell r="R6598">
            <v>49</v>
          </cell>
          <cell r="S6598">
            <v>28.8</v>
          </cell>
          <cell r="T6598" t="str">
            <v>Dunning</v>
          </cell>
          <cell r="U6598" t="str">
            <v>NA</v>
          </cell>
          <cell r="V6598" t="str">
            <v>NO</v>
          </cell>
          <cell r="W6598" t="str">
            <v>NA</v>
          </cell>
          <cell r="X6598" t="str">
            <v>NA</v>
          </cell>
          <cell r="Y6598" t="str">
            <v>Woodland</v>
          </cell>
          <cell r="Z6598">
            <v>2</v>
          </cell>
          <cell r="AA6598">
            <v>3</v>
          </cell>
          <cell r="AB6598" t="str">
            <v>Omnivore</v>
          </cell>
          <cell r="AC6598" t="str">
            <v>Omnivore</v>
          </cell>
          <cell r="AD6598" t="str">
            <v>Insessorial</v>
          </cell>
          <cell r="AE6598">
            <v>35.04</v>
          </cell>
          <cell r="AF6598">
            <v>46.77</v>
          </cell>
          <cell r="AG6598">
            <v>40.4</v>
          </cell>
          <cell r="AH6598">
            <v>141.25016550000001</v>
          </cell>
          <cell r="AI6598">
            <v>204502.7</v>
          </cell>
          <cell r="AJ6598" t="str">
            <v>Extant</v>
          </cell>
        </row>
        <row r="6599">
          <cell r="A6599" t="str">
            <v>Sturnus roseus</v>
          </cell>
          <cell r="B6599" t="str">
            <v>Sturnidae</v>
          </cell>
          <cell r="C6599" t="str">
            <v>Passeriformes</v>
          </cell>
          <cell r="D6599">
            <v>12</v>
          </cell>
          <cell r="E6599">
            <v>3</v>
          </cell>
          <cell r="F6599">
            <v>4</v>
          </cell>
          <cell r="G6599">
            <v>5</v>
          </cell>
          <cell r="H6599">
            <v>4</v>
          </cell>
          <cell r="I6599">
            <v>23</v>
          </cell>
          <cell r="J6599">
            <v>14.5</v>
          </cell>
          <cell r="K6599">
            <v>5.2</v>
          </cell>
          <cell r="L6599">
            <v>6.3</v>
          </cell>
          <cell r="M6599">
            <v>30.1</v>
          </cell>
          <cell r="N6599">
            <v>128.9</v>
          </cell>
          <cell r="O6599">
            <v>47.5</v>
          </cell>
          <cell r="P6599">
            <v>81.599999999999994</v>
          </cell>
          <cell r="Q6599">
            <v>36.799999999999997</v>
          </cell>
          <cell r="R6599">
            <v>71</v>
          </cell>
          <cell r="S6599">
            <v>72.97</v>
          </cell>
          <cell r="T6599" t="str">
            <v>Dunning</v>
          </cell>
          <cell r="U6599" t="str">
            <v>NA</v>
          </cell>
          <cell r="V6599" t="str">
            <v>NO</v>
          </cell>
          <cell r="W6599" t="str">
            <v>NA</v>
          </cell>
          <cell r="X6599" t="str">
            <v>NA</v>
          </cell>
          <cell r="Y6599" t="str">
            <v>Grassland</v>
          </cell>
          <cell r="Z6599">
            <v>3</v>
          </cell>
          <cell r="AA6599">
            <v>3</v>
          </cell>
          <cell r="AB6599" t="str">
            <v>Omnivore</v>
          </cell>
          <cell r="AC6599" t="str">
            <v>Omnivore</v>
          </cell>
          <cell r="AD6599" t="str">
            <v>Insessorial</v>
          </cell>
          <cell r="AE6599">
            <v>32.729999999999997</v>
          </cell>
          <cell r="AF6599">
            <v>52.31</v>
          </cell>
          <cell r="AG6599">
            <v>44.27</v>
          </cell>
          <cell r="AH6599">
            <v>60.990055580000003</v>
          </cell>
          <cell r="AI6599">
            <v>5911355.5899999999</v>
          </cell>
          <cell r="AJ6599" t="str">
            <v>Extant</v>
          </cell>
        </row>
        <row r="6600">
          <cell r="A6600" t="str">
            <v>Sturnus sericeus</v>
          </cell>
          <cell r="B6600" t="str">
            <v>Sturnidae</v>
          </cell>
          <cell r="C6600" t="str">
            <v>Passeriformes</v>
          </cell>
          <cell r="D6600">
            <v>5</v>
          </cell>
          <cell r="E6600">
            <v>2</v>
          </cell>
          <cell r="F6600">
            <v>2</v>
          </cell>
          <cell r="G6600">
            <v>1</v>
          </cell>
          <cell r="H6600">
            <v>4</v>
          </cell>
          <cell r="I6600">
            <v>26.8</v>
          </cell>
          <cell r="J6600">
            <v>16.3</v>
          </cell>
          <cell r="K6600">
            <v>4.8</v>
          </cell>
          <cell r="L6600">
            <v>5.5</v>
          </cell>
          <cell r="M6600">
            <v>29.9</v>
          </cell>
          <cell r="N6600">
            <v>120.6</v>
          </cell>
          <cell r="O6600">
            <v>39.200000000000003</v>
          </cell>
          <cell r="P6600">
            <v>80.8</v>
          </cell>
          <cell r="Q6600">
            <v>32.6</v>
          </cell>
          <cell r="R6600">
            <v>71.8</v>
          </cell>
          <cell r="S6600">
            <v>65</v>
          </cell>
          <cell r="T6600" t="str">
            <v>Updated_literature</v>
          </cell>
          <cell r="U6600" t="str">
            <v>BoW</v>
          </cell>
          <cell r="V6600" t="str">
            <v>NO</v>
          </cell>
          <cell r="W6600" t="str">
            <v>NA</v>
          </cell>
          <cell r="X6600" t="str">
            <v>NA</v>
          </cell>
          <cell r="Y6600" t="str">
            <v>Shrubland</v>
          </cell>
          <cell r="Z6600">
            <v>2</v>
          </cell>
          <cell r="AA6600">
            <v>2</v>
          </cell>
          <cell r="AB6600" t="str">
            <v>Omnivore</v>
          </cell>
          <cell r="AC6600" t="str">
            <v>Invertivore</v>
          </cell>
          <cell r="AD6600" t="str">
            <v>Insessorial</v>
          </cell>
          <cell r="AE6600">
            <v>18.16</v>
          </cell>
          <cell r="AF6600">
            <v>32.49</v>
          </cell>
          <cell r="AG6600">
            <v>27.11</v>
          </cell>
          <cell r="AH6600">
            <v>111.9978954</v>
          </cell>
          <cell r="AI6600">
            <v>1660503.05</v>
          </cell>
          <cell r="AJ6600" t="str">
            <v>Extant</v>
          </cell>
        </row>
        <row r="6601">
          <cell r="A6601" t="str">
            <v>Sturnus sinensis</v>
          </cell>
          <cell r="B6601" t="str">
            <v>Sturnidae</v>
          </cell>
          <cell r="C6601" t="str">
            <v>Passeriformes</v>
          </cell>
          <cell r="D6601">
            <v>6</v>
          </cell>
          <cell r="E6601">
            <v>1</v>
          </cell>
          <cell r="F6601">
            <v>2</v>
          </cell>
          <cell r="G6601">
            <v>3</v>
          </cell>
          <cell r="H6601">
            <v>4</v>
          </cell>
          <cell r="I6601">
            <v>20.399999999999999</v>
          </cell>
          <cell r="J6601">
            <v>12.9</v>
          </cell>
          <cell r="K6601">
            <v>5.0999999999999996</v>
          </cell>
          <cell r="L6601">
            <v>5.0999999999999996</v>
          </cell>
          <cell r="M6601">
            <v>25.6</v>
          </cell>
          <cell r="N6601">
            <v>101.8</v>
          </cell>
          <cell r="O6601">
            <v>32.6</v>
          </cell>
          <cell r="P6601">
            <v>68.400000000000006</v>
          </cell>
          <cell r="Q6601">
            <v>32.299999999999997</v>
          </cell>
          <cell r="R6601">
            <v>57.5</v>
          </cell>
          <cell r="S6601">
            <v>61</v>
          </cell>
          <cell r="T6601" t="str">
            <v>Dunning</v>
          </cell>
          <cell r="U6601" t="str">
            <v>NA</v>
          </cell>
          <cell r="V6601" t="str">
            <v>NO</v>
          </cell>
          <cell r="W6601" t="str">
            <v>NA</v>
          </cell>
          <cell r="X6601" t="str">
            <v>NA</v>
          </cell>
          <cell r="Y6601" t="str">
            <v>Grassland</v>
          </cell>
          <cell r="Z6601">
            <v>2</v>
          </cell>
          <cell r="AA6601">
            <v>3</v>
          </cell>
          <cell r="AB6601" t="str">
            <v>Carnivore</v>
          </cell>
          <cell r="AC6601" t="str">
            <v>Invertivore</v>
          </cell>
          <cell r="AD6601" t="str">
            <v>Generalist</v>
          </cell>
          <cell r="AE6601">
            <v>18.420000000000002</v>
          </cell>
          <cell r="AF6601">
            <v>28.35</v>
          </cell>
          <cell r="AG6601">
            <v>24.77</v>
          </cell>
          <cell r="AH6601">
            <v>111.9188202</v>
          </cell>
          <cell r="AI6601">
            <v>741191.43</v>
          </cell>
          <cell r="AJ6601" t="str">
            <v>Extant</v>
          </cell>
        </row>
        <row r="6602">
          <cell r="A6602" t="str">
            <v>Sturnus sturninus</v>
          </cell>
          <cell r="B6602" t="str">
            <v>Sturnidae</v>
          </cell>
          <cell r="C6602" t="str">
            <v>Passeriformes</v>
          </cell>
          <cell r="D6602">
            <v>5</v>
          </cell>
          <cell r="E6602">
            <v>2</v>
          </cell>
          <cell r="F6602">
            <v>3</v>
          </cell>
          <cell r="G6602">
            <v>0</v>
          </cell>
          <cell r="H6602">
            <v>4</v>
          </cell>
          <cell r="I6602">
            <v>18.2</v>
          </cell>
          <cell r="J6602">
            <v>11.3</v>
          </cell>
          <cell r="K6602">
            <v>5</v>
          </cell>
          <cell r="L6602">
            <v>5.2</v>
          </cell>
          <cell r="M6602">
            <v>25.4</v>
          </cell>
          <cell r="N6602">
            <v>105.6</v>
          </cell>
          <cell r="O6602">
            <v>40.1</v>
          </cell>
          <cell r="P6602">
            <v>65.7</v>
          </cell>
          <cell r="Q6602">
            <v>37.9</v>
          </cell>
          <cell r="R6602">
            <v>51.4</v>
          </cell>
          <cell r="S6602">
            <v>49.4</v>
          </cell>
          <cell r="T6602" t="str">
            <v>Dunning</v>
          </cell>
          <cell r="U6602" t="str">
            <v>NA</v>
          </cell>
          <cell r="V6602" t="str">
            <v>NO</v>
          </cell>
          <cell r="W6602" t="str">
            <v>NA</v>
          </cell>
          <cell r="X6602" t="str">
            <v>NA</v>
          </cell>
          <cell r="Y6602" t="str">
            <v>Forest</v>
          </cell>
          <cell r="Z6602">
            <v>2</v>
          </cell>
          <cell r="AA6602">
            <v>3</v>
          </cell>
          <cell r="AB6602" t="str">
            <v>Omnivore</v>
          </cell>
          <cell r="AC6602" t="str">
            <v>Invertivore</v>
          </cell>
          <cell r="AD6602" t="str">
            <v>Generalist</v>
          </cell>
          <cell r="AE6602">
            <v>34.159999999999997</v>
          </cell>
          <cell r="AF6602">
            <v>53.26</v>
          </cell>
          <cell r="AG6602">
            <v>44.55</v>
          </cell>
          <cell r="AH6602">
            <v>120.1664518</v>
          </cell>
          <cell r="AI6602">
            <v>3280985</v>
          </cell>
          <cell r="AJ6602" t="str">
            <v>Extant</v>
          </cell>
        </row>
        <row r="6603">
          <cell r="A6603" t="str">
            <v>Sturnus unicolor</v>
          </cell>
          <cell r="B6603" t="str">
            <v>Sturnidae</v>
          </cell>
          <cell r="C6603" t="str">
            <v>Passeriformes</v>
          </cell>
          <cell r="D6603">
            <v>16</v>
          </cell>
          <cell r="E6603">
            <v>7</v>
          </cell>
          <cell r="F6603">
            <v>8</v>
          </cell>
          <cell r="G6603">
            <v>1</v>
          </cell>
          <cell r="H6603">
            <v>4</v>
          </cell>
          <cell r="I6603">
            <v>29.1</v>
          </cell>
          <cell r="J6603">
            <v>16.100000000000001</v>
          </cell>
          <cell r="K6603">
            <v>6.4</v>
          </cell>
          <cell r="L6603">
            <v>6.6</v>
          </cell>
          <cell r="M6603">
            <v>29.4</v>
          </cell>
          <cell r="N6603">
            <v>128.19999999999999</v>
          </cell>
          <cell r="O6603">
            <v>46.3</v>
          </cell>
          <cell r="P6603">
            <v>82.4</v>
          </cell>
          <cell r="Q6603">
            <v>35.9</v>
          </cell>
          <cell r="R6603">
            <v>62.1</v>
          </cell>
          <cell r="S6603">
            <v>83.66</v>
          </cell>
          <cell r="T6603" t="str">
            <v>Dunning</v>
          </cell>
          <cell r="U6603" t="str">
            <v>NA</v>
          </cell>
          <cell r="V6603" t="str">
            <v>NO</v>
          </cell>
          <cell r="W6603" t="str">
            <v>NA</v>
          </cell>
          <cell r="X6603" t="str">
            <v>NA</v>
          </cell>
          <cell r="Y6603" t="str">
            <v>Forest</v>
          </cell>
          <cell r="Z6603">
            <v>2</v>
          </cell>
          <cell r="AA6603">
            <v>1</v>
          </cell>
          <cell r="AB6603" t="str">
            <v>Omnivore</v>
          </cell>
          <cell r="AC6603" t="str">
            <v>Omnivore</v>
          </cell>
          <cell r="AD6603" t="str">
            <v>Generalist</v>
          </cell>
          <cell r="AE6603">
            <v>29.05</v>
          </cell>
          <cell r="AF6603">
            <v>43.79</v>
          </cell>
          <cell r="AG6603">
            <v>38.590000000000003</v>
          </cell>
          <cell r="AH6603">
            <v>-1.9415601179999999</v>
          </cell>
          <cell r="AI6603">
            <v>826392.84</v>
          </cell>
          <cell r="AJ6603" t="str">
            <v>Extant</v>
          </cell>
        </row>
        <row r="6604">
          <cell r="A6604" t="str">
            <v>Sturnus vulgaris</v>
          </cell>
          <cell r="B6604" t="str">
            <v>Sturnidae</v>
          </cell>
          <cell r="C6604" t="str">
            <v>Passeriformes</v>
          </cell>
          <cell r="D6604">
            <v>28</v>
          </cell>
          <cell r="E6604">
            <v>11</v>
          </cell>
          <cell r="F6604">
            <v>17</v>
          </cell>
          <cell r="G6604">
            <v>0</v>
          </cell>
          <cell r="H6604">
            <v>10</v>
          </cell>
          <cell r="I6604">
            <v>30.2</v>
          </cell>
          <cell r="J6604">
            <v>18.5</v>
          </cell>
          <cell r="K6604">
            <v>6.6</v>
          </cell>
          <cell r="L6604">
            <v>6.5</v>
          </cell>
          <cell r="M6604">
            <v>29</v>
          </cell>
          <cell r="N6604">
            <v>128.30000000000001</v>
          </cell>
          <cell r="O6604">
            <v>49.2</v>
          </cell>
          <cell r="P6604">
            <v>79.099999999999994</v>
          </cell>
          <cell r="Q6604">
            <v>38.4</v>
          </cell>
          <cell r="R6604">
            <v>65.8</v>
          </cell>
          <cell r="S6604">
            <v>77.14</v>
          </cell>
          <cell r="T6604" t="str">
            <v>Dunning</v>
          </cell>
          <cell r="U6604" t="str">
            <v>NA</v>
          </cell>
          <cell r="V6604" t="str">
            <v>NO</v>
          </cell>
          <cell r="W6604" t="str">
            <v>NA</v>
          </cell>
          <cell r="X6604" t="str">
            <v>NA</v>
          </cell>
          <cell r="Y6604" t="str">
            <v>Human Modified</v>
          </cell>
          <cell r="Z6604">
            <v>3</v>
          </cell>
          <cell r="AA6604">
            <v>2</v>
          </cell>
          <cell r="AB6604" t="str">
            <v>Omnivore</v>
          </cell>
          <cell r="AC6604" t="str">
            <v>Omnivore</v>
          </cell>
          <cell r="AD6604" t="str">
            <v>Insessorial</v>
          </cell>
          <cell r="AE6604">
            <v>24.55</v>
          </cell>
          <cell r="AF6604">
            <v>71.19</v>
          </cell>
          <cell r="AG6604">
            <v>50.32</v>
          </cell>
          <cell r="AH6604">
            <v>52.412193330000001</v>
          </cell>
          <cell r="AI6604">
            <v>17082191.68</v>
          </cell>
          <cell r="AJ6604" t="str">
            <v>Extant</v>
          </cell>
        </row>
        <row r="6605">
          <cell r="A6605" t="str">
            <v>Abroscopus albogularis</v>
          </cell>
          <cell r="B6605" t="str">
            <v>Sylviidae</v>
          </cell>
          <cell r="C6605" t="str">
            <v>Passeriformes</v>
          </cell>
          <cell r="D6605">
            <v>5</v>
          </cell>
          <cell r="E6605">
            <v>2</v>
          </cell>
          <cell r="F6605">
            <v>3</v>
          </cell>
          <cell r="G6605">
            <v>0</v>
          </cell>
          <cell r="H6605">
            <v>4</v>
          </cell>
          <cell r="I6605">
            <v>9</v>
          </cell>
          <cell r="J6605">
            <v>4.9000000000000004</v>
          </cell>
          <cell r="K6605">
            <v>2.7</v>
          </cell>
          <cell r="L6605">
            <v>2.2999999999999998</v>
          </cell>
          <cell r="M6605">
            <v>15.3</v>
          </cell>
          <cell r="N6605">
            <v>43.4</v>
          </cell>
          <cell r="O6605">
            <v>5.7</v>
          </cell>
          <cell r="P6605">
            <v>37.299999999999997</v>
          </cell>
          <cell r="Q6605">
            <v>13.3</v>
          </cell>
          <cell r="R6605">
            <v>38.700000000000003</v>
          </cell>
          <cell r="S6605">
            <v>4.84</v>
          </cell>
          <cell r="T6605" t="str">
            <v>Dunning</v>
          </cell>
          <cell r="U6605" t="str">
            <v>NA</v>
          </cell>
          <cell r="V6605" t="str">
            <v>NO</v>
          </cell>
          <cell r="W6605" t="str">
            <v>NA</v>
          </cell>
          <cell r="X6605" t="str">
            <v>NA</v>
          </cell>
          <cell r="Y6605" t="str">
            <v>Forest</v>
          </cell>
          <cell r="Z6605">
            <v>1</v>
          </cell>
          <cell r="AA6605">
            <v>1</v>
          </cell>
          <cell r="AB6605" t="str">
            <v>Carnivore</v>
          </cell>
          <cell r="AC6605" t="str">
            <v>Invertivore</v>
          </cell>
          <cell r="AD6605" t="str">
            <v>Insessorial</v>
          </cell>
          <cell r="AE6605">
            <v>14.97</v>
          </cell>
          <cell r="AF6605">
            <v>31.56</v>
          </cell>
          <cell r="AG6605">
            <v>24.78</v>
          </cell>
          <cell r="AH6605">
            <v>105.5739337</v>
          </cell>
          <cell r="AI6605">
            <v>1704650.6</v>
          </cell>
          <cell r="AJ6605" t="str">
            <v>Extant</v>
          </cell>
        </row>
        <row r="6606">
          <cell r="A6606" t="str">
            <v>Abroscopus schisticeps</v>
          </cell>
          <cell r="B6606" t="str">
            <v>Sylviidae</v>
          </cell>
          <cell r="C6606" t="str">
            <v>Passeriformes</v>
          </cell>
          <cell r="D6606">
            <v>4</v>
          </cell>
          <cell r="E6606">
            <v>3</v>
          </cell>
          <cell r="F6606">
            <v>1</v>
          </cell>
          <cell r="G6606">
            <v>0</v>
          </cell>
          <cell r="H6606">
            <v>4</v>
          </cell>
          <cell r="I6606">
            <v>9</v>
          </cell>
          <cell r="J6606">
            <v>4.7</v>
          </cell>
          <cell r="K6606">
            <v>2.6</v>
          </cell>
          <cell r="L6606">
            <v>2.2999999999999998</v>
          </cell>
          <cell r="M6606">
            <v>16.5</v>
          </cell>
          <cell r="N6606">
            <v>47.1</v>
          </cell>
          <cell r="O6606">
            <v>7.6</v>
          </cell>
          <cell r="P6606">
            <v>39.5</v>
          </cell>
          <cell r="Q6606">
            <v>16.100000000000001</v>
          </cell>
          <cell r="R6606">
            <v>47.5</v>
          </cell>
          <cell r="S6606">
            <v>4.7</v>
          </cell>
          <cell r="T6606" t="str">
            <v>Dunning</v>
          </cell>
          <cell r="U6606" t="str">
            <v>NA</v>
          </cell>
          <cell r="V6606" t="str">
            <v>NO</v>
          </cell>
          <cell r="W6606" t="str">
            <v>NA</v>
          </cell>
          <cell r="X6606" t="str">
            <v>NA</v>
          </cell>
          <cell r="Y6606" t="str">
            <v>Forest</v>
          </cell>
          <cell r="Z6606">
            <v>1</v>
          </cell>
          <cell r="AA6606">
            <v>1</v>
          </cell>
          <cell r="AB6606" t="str">
            <v>Carnivore</v>
          </cell>
          <cell r="AC6606" t="str">
            <v>Invertivore</v>
          </cell>
          <cell r="AD6606" t="str">
            <v>Insessorial</v>
          </cell>
          <cell r="AE6606">
            <v>20.190000000000001</v>
          </cell>
          <cell r="AF6606">
            <v>31.12</v>
          </cell>
          <cell r="AG6606">
            <v>26.7</v>
          </cell>
          <cell r="AH6606">
            <v>95.584553799999995</v>
          </cell>
          <cell r="AI6606">
            <v>909217.05</v>
          </cell>
          <cell r="AJ6606" t="str">
            <v>Extant</v>
          </cell>
        </row>
        <row r="6607">
          <cell r="A6607" t="str">
            <v>Abroscopus superciliaris</v>
          </cell>
          <cell r="B6607" t="str">
            <v>Sylviidae</v>
          </cell>
          <cell r="C6607" t="str">
            <v>Passeriformes</v>
          </cell>
          <cell r="D6607">
            <v>5</v>
          </cell>
          <cell r="E6607">
            <v>2</v>
          </cell>
          <cell r="F6607">
            <v>3</v>
          </cell>
          <cell r="G6607">
            <v>0</v>
          </cell>
          <cell r="H6607">
            <v>4</v>
          </cell>
          <cell r="I6607">
            <v>12.3</v>
          </cell>
          <cell r="J6607">
            <v>7.4</v>
          </cell>
          <cell r="K6607">
            <v>3.1</v>
          </cell>
          <cell r="L6607">
            <v>2.8</v>
          </cell>
          <cell r="M6607">
            <v>16.600000000000001</v>
          </cell>
          <cell r="N6607">
            <v>51.2</v>
          </cell>
          <cell r="O6607">
            <v>6.5</v>
          </cell>
          <cell r="P6607">
            <v>44.5</v>
          </cell>
          <cell r="Q6607">
            <v>12.7</v>
          </cell>
          <cell r="R6607">
            <v>42.4</v>
          </cell>
          <cell r="S6607">
            <v>6.48</v>
          </cell>
          <cell r="T6607" t="str">
            <v>Dunning</v>
          </cell>
          <cell r="U6607" t="str">
            <v>NA</v>
          </cell>
          <cell r="V6607" t="str">
            <v>NO</v>
          </cell>
          <cell r="W6607" t="str">
            <v>NA</v>
          </cell>
          <cell r="X6607" t="str">
            <v>NA</v>
          </cell>
          <cell r="Y6607" t="str">
            <v>Shrubland</v>
          </cell>
          <cell r="Z6607">
            <v>1</v>
          </cell>
          <cell r="AA6607">
            <v>1</v>
          </cell>
          <cell r="AB6607" t="str">
            <v>Carnivore</v>
          </cell>
          <cell r="AC6607" t="str">
            <v>Invertivore</v>
          </cell>
          <cell r="AD6607" t="str">
            <v>Insessorial</v>
          </cell>
          <cell r="AE6607">
            <v>-8.11</v>
          </cell>
          <cell r="AF6607">
            <v>28.81</v>
          </cell>
          <cell r="AG6607">
            <v>9.89</v>
          </cell>
          <cell r="AH6607">
            <v>105.19858720000001</v>
          </cell>
          <cell r="AI6607">
            <v>2493437.4700000002</v>
          </cell>
          <cell r="AJ6607" t="str">
            <v>Extant</v>
          </cell>
        </row>
        <row r="6608">
          <cell r="A6608" t="str">
            <v>Achaetops pycnopygius</v>
          </cell>
          <cell r="B6608" t="str">
            <v>Sylviidae</v>
          </cell>
          <cell r="C6608" t="str">
            <v>Passeriformes</v>
          </cell>
          <cell r="D6608">
            <v>5</v>
          </cell>
          <cell r="E6608">
            <v>2</v>
          </cell>
          <cell r="F6608">
            <v>3</v>
          </cell>
          <cell r="G6608">
            <v>0</v>
          </cell>
          <cell r="H6608">
            <v>4</v>
          </cell>
          <cell r="I6608">
            <v>20.100000000000001</v>
          </cell>
          <cell r="J6608">
            <v>9.5</v>
          </cell>
          <cell r="K6608">
            <v>3.3</v>
          </cell>
          <cell r="L6608">
            <v>4.5999999999999996</v>
          </cell>
          <cell r="M6608">
            <v>24.2</v>
          </cell>
          <cell r="N6608">
            <v>68.099999999999994</v>
          </cell>
          <cell r="O6608">
            <v>4.4000000000000004</v>
          </cell>
          <cell r="P6608">
            <v>62.7</v>
          </cell>
          <cell r="Q6608">
            <v>6.6</v>
          </cell>
          <cell r="R6608">
            <v>79.400000000000006</v>
          </cell>
          <cell r="S6608">
            <v>28.3</v>
          </cell>
          <cell r="T6608" t="str">
            <v>Dunning</v>
          </cell>
          <cell r="U6608" t="str">
            <v>NA</v>
          </cell>
          <cell r="V6608" t="str">
            <v>NO</v>
          </cell>
          <cell r="W6608" t="str">
            <v>NA</v>
          </cell>
          <cell r="X6608" t="str">
            <v>NA</v>
          </cell>
          <cell r="Y6608" t="str">
            <v>Rock</v>
          </cell>
          <cell r="Z6608">
            <v>3</v>
          </cell>
          <cell r="AA6608">
            <v>1</v>
          </cell>
          <cell r="AB6608" t="str">
            <v>Carnivore</v>
          </cell>
          <cell r="AC6608" t="str">
            <v>Invertivore</v>
          </cell>
          <cell r="AD6608" t="str">
            <v>Insessorial</v>
          </cell>
          <cell r="AE6608">
            <v>-24.27</v>
          </cell>
          <cell r="AF6608">
            <v>-8.76</v>
          </cell>
          <cell r="AG6608">
            <v>-18.600000000000001</v>
          </cell>
          <cell r="AH6608">
            <v>15.06627209</v>
          </cell>
          <cell r="AI6608">
            <v>423641.18</v>
          </cell>
          <cell r="AJ6608" t="str">
            <v>Extant</v>
          </cell>
        </row>
        <row r="6609">
          <cell r="A6609" t="str">
            <v>Acrocephalus aedon</v>
          </cell>
          <cell r="B6609" t="str">
            <v>Sylviidae</v>
          </cell>
          <cell r="C6609" t="str">
            <v>Passeriformes</v>
          </cell>
          <cell r="D6609">
            <v>5</v>
          </cell>
          <cell r="E6609">
            <v>2</v>
          </cell>
          <cell r="F6609">
            <v>3</v>
          </cell>
          <cell r="G6609">
            <v>0</v>
          </cell>
          <cell r="H6609">
            <v>4</v>
          </cell>
          <cell r="I6609">
            <v>17.8</v>
          </cell>
          <cell r="J6609">
            <v>10.8</v>
          </cell>
          <cell r="K6609">
            <v>4.9000000000000004</v>
          </cell>
          <cell r="L6609">
            <v>5.0999999999999996</v>
          </cell>
          <cell r="M6609">
            <v>26</v>
          </cell>
          <cell r="N6609">
            <v>78.400000000000006</v>
          </cell>
          <cell r="O6609">
            <v>16.899999999999999</v>
          </cell>
          <cell r="P6609">
            <v>61.6</v>
          </cell>
          <cell r="Q6609">
            <v>21.6</v>
          </cell>
          <cell r="R6609">
            <v>78.599999999999994</v>
          </cell>
          <cell r="S6609">
            <v>22.4</v>
          </cell>
          <cell r="T6609" t="str">
            <v>Dunning</v>
          </cell>
          <cell r="U6609" t="str">
            <v>NA</v>
          </cell>
          <cell r="V6609" t="str">
            <v>NO</v>
          </cell>
          <cell r="W6609" t="str">
            <v>NA</v>
          </cell>
          <cell r="X6609" t="str">
            <v>NA</v>
          </cell>
          <cell r="Y6609" t="str">
            <v>Shrubland</v>
          </cell>
          <cell r="Z6609">
            <v>3</v>
          </cell>
          <cell r="AA6609">
            <v>3</v>
          </cell>
          <cell r="AB6609" t="str">
            <v>Carnivore</v>
          </cell>
          <cell r="AC6609" t="str">
            <v>Invertivore</v>
          </cell>
          <cell r="AD6609" t="str">
            <v>Insessorial</v>
          </cell>
          <cell r="AE6609">
            <v>38.72</v>
          </cell>
          <cell r="AF6609">
            <v>59.51</v>
          </cell>
          <cell r="AG6609">
            <v>50.11</v>
          </cell>
          <cell r="AH6609">
            <v>110.5861798</v>
          </cell>
          <cell r="AI6609">
            <v>6900163.3200000003</v>
          </cell>
          <cell r="AJ6609" t="str">
            <v>Extant</v>
          </cell>
        </row>
        <row r="6610">
          <cell r="A6610" t="str">
            <v>Acrocephalus aequinoctialis</v>
          </cell>
          <cell r="B6610" t="str">
            <v>Sylviidae</v>
          </cell>
          <cell r="C6610" t="str">
            <v>Passeriformes</v>
          </cell>
          <cell r="D6610">
            <v>1</v>
          </cell>
          <cell r="E6610">
            <v>0</v>
          </cell>
          <cell r="F6610">
            <v>1</v>
          </cell>
          <cell r="G6610">
            <v>0</v>
          </cell>
          <cell r="H6610">
            <v>1</v>
          </cell>
          <cell r="I6610">
            <v>20.9</v>
          </cell>
          <cell r="J6610">
            <v>11</v>
          </cell>
          <cell r="K6610">
            <v>3.4</v>
          </cell>
          <cell r="L6610">
            <v>3.5</v>
          </cell>
          <cell r="M6610">
            <v>24.5</v>
          </cell>
          <cell r="N6610">
            <v>73.5</v>
          </cell>
          <cell r="O6610">
            <v>14.3</v>
          </cell>
          <cell r="P6610">
            <v>59.2</v>
          </cell>
          <cell r="Q6610">
            <v>19.5</v>
          </cell>
          <cell r="R6610">
            <v>63.5</v>
          </cell>
          <cell r="S6610">
            <v>25</v>
          </cell>
          <cell r="T6610" t="str">
            <v>Dunning</v>
          </cell>
          <cell r="U6610" t="str">
            <v>NA</v>
          </cell>
          <cell r="V6610" t="str">
            <v>NO</v>
          </cell>
          <cell r="W6610" t="str">
            <v>NA</v>
          </cell>
          <cell r="X6610" t="str">
            <v>NA</v>
          </cell>
          <cell r="Y6610" t="str">
            <v>Shrubland</v>
          </cell>
          <cell r="Z6610">
            <v>3</v>
          </cell>
          <cell r="AA6610">
            <v>1</v>
          </cell>
          <cell r="AB6610" t="str">
            <v>Carnivore</v>
          </cell>
          <cell r="AC6610" t="str">
            <v>Invertivore</v>
          </cell>
          <cell r="AD6610" t="str">
            <v>Generalist</v>
          </cell>
          <cell r="AE6610">
            <v>1.78</v>
          </cell>
          <cell r="AF6610">
            <v>4.7</v>
          </cell>
          <cell r="AG6610">
            <v>2.11</v>
          </cell>
          <cell r="AH6610">
            <v>-157.63144009999999</v>
          </cell>
          <cell r="AI6610">
            <v>229.11</v>
          </cell>
          <cell r="AJ6610" t="str">
            <v>Extant</v>
          </cell>
        </row>
        <row r="6611">
          <cell r="A6611" t="str">
            <v>Acrocephalus agricola</v>
          </cell>
          <cell r="B6611" t="str">
            <v>Sylviidae</v>
          </cell>
          <cell r="C6611" t="str">
            <v>Passeriformes</v>
          </cell>
          <cell r="D6611">
            <v>5</v>
          </cell>
          <cell r="E6611">
            <v>2</v>
          </cell>
          <cell r="F6611">
            <v>3</v>
          </cell>
          <cell r="G6611">
            <v>0</v>
          </cell>
          <cell r="H6611">
            <v>4</v>
          </cell>
          <cell r="I6611">
            <v>13.6</v>
          </cell>
          <cell r="J6611">
            <v>7.8</v>
          </cell>
          <cell r="K6611">
            <v>3.2</v>
          </cell>
          <cell r="L6611">
            <v>2.8</v>
          </cell>
          <cell r="M6611">
            <v>21.1</v>
          </cell>
          <cell r="N6611">
            <v>55.2</v>
          </cell>
          <cell r="O6611">
            <v>10.1</v>
          </cell>
          <cell r="P6611">
            <v>44.7</v>
          </cell>
          <cell r="Q6611">
            <v>18.399999999999999</v>
          </cell>
          <cell r="R6611">
            <v>54.9</v>
          </cell>
          <cell r="S6611">
            <v>9.6</v>
          </cell>
          <cell r="T6611" t="str">
            <v>Dunning</v>
          </cell>
          <cell r="U6611" t="str">
            <v>NA</v>
          </cell>
          <cell r="V6611" t="str">
            <v>NO</v>
          </cell>
          <cell r="W6611" t="str">
            <v>NA</v>
          </cell>
          <cell r="X6611" t="str">
            <v>NA</v>
          </cell>
          <cell r="Y6611" t="str">
            <v>Wetland</v>
          </cell>
          <cell r="Z6611">
            <v>3</v>
          </cell>
          <cell r="AA6611">
            <v>3</v>
          </cell>
          <cell r="AB6611" t="str">
            <v>Carnivore</v>
          </cell>
          <cell r="AC6611" t="str">
            <v>Invertivore</v>
          </cell>
          <cell r="AD6611" t="str">
            <v>Insessorial</v>
          </cell>
          <cell r="AE6611">
            <v>35.39</v>
          </cell>
          <cell r="AF6611">
            <v>56.93</v>
          </cell>
          <cell r="AG6611">
            <v>46.5</v>
          </cell>
          <cell r="AH6611">
            <v>71.710623999999996</v>
          </cell>
          <cell r="AI6611">
            <v>6560153.7000000002</v>
          </cell>
          <cell r="AJ6611" t="str">
            <v>Extant</v>
          </cell>
        </row>
        <row r="6612">
          <cell r="A6612" t="str">
            <v>Acrocephalus arundinaceus</v>
          </cell>
          <cell r="B6612" t="str">
            <v>Sylviidae</v>
          </cell>
          <cell r="C6612" t="str">
            <v>Passeriformes</v>
          </cell>
          <cell r="D6612">
            <v>19</v>
          </cell>
          <cell r="E6612">
            <v>8</v>
          </cell>
          <cell r="F6612">
            <v>10</v>
          </cell>
          <cell r="G6612">
            <v>1</v>
          </cell>
          <cell r="H6612">
            <v>8</v>
          </cell>
          <cell r="I6612">
            <v>21.9</v>
          </cell>
          <cell r="J6612">
            <v>12.9</v>
          </cell>
          <cell r="K6612">
            <v>4.5999999999999996</v>
          </cell>
          <cell r="L6612">
            <v>5.0999999999999996</v>
          </cell>
          <cell r="M6612">
            <v>27.3</v>
          </cell>
          <cell r="N6612">
            <v>91.1</v>
          </cell>
          <cell r="O6612">
            <v>24.7</v>
          </cell>
          <cell r="P6612">
            <v>66.7</v>
          </cell>
          <cell r="Q6612">
            <v>26.8</v>
          </cell>
          <cell r="R6612">
            <v>75</v>
          </cell>
          <cell r="S6612">
            <v>30</v>
          </cell>
          <cell r="T6612" t="str">
            <v>Dunning</v>
          </cell>
          <cell r="U6612" t="str">
            <v>NA</v>
          </cell>
          <cell r="V6612" t="str">
            <v>NO</v>
          </cell>
          <cell r="W6612" t="str">
            <v>NA</v>
          </cell>
          <cell r="X6612" t="str">
            <v>NA</v>
          </cell>
          <cell r="Y6612" t="str">
            <v>Wetland</v>
          </cell>
          <cell r="Z6612">
            <v>3</v>
          </cell>
          <cell r="AA6612">
            <v>3</v>
          </cell>
          <cell r="AB6612" t="str">
            <v>Carnivore</v>
          </cell>
          <cell r="AC6612" t="str">
            <v>Invertivore</v>
          </cell>
          <cell r="AD6612" t="str">
            <v>Insessorial</v>
          </cell>
          <cell r="AE6612">
            <v>23.84</v>
          </cell>
          <cell r="AF6612">
            <v>63.2</v>
          </cell>
          <cell r="AG6612">
            <v>47.42</v>
          </cell>
          <cell r="AH6612">
            <v>70.383746970000004</v>
          </cell>
          <cell r="AI6612">
            <v>14642510.439999999</v>
          </cell>
          <cell r="AJ6612" t="str">
            <v>Extant</v>
          </cell>
        </row>
        <row r="6613">
          <cell r="A6613" t="str">
            <v>Acrocephalus atyphus</v>
          </cell>
          <cell r="B6613" t="str">
            <v>Sylviidae</v>
          </cell>
          <cell r="C6613" t="str">
            <v>Passeriformes</v>
          </cell>
          <cell r="D6613">
            <v>5</v>
          </cell>
          <cell r="E6613">
            <v>0</v>
          </cell>
          <cell r="F6613">
            <v>5</v>
          </cell>
          <cell r="G6613">
            <v>0</v>
          </cell>
          <cell r="H6613">
            <v>4</v>
          </cell>
          <cell r="I6613">
            <v>26.7</v>
          </cell>
          <cell r="J6613">
            <v>15</v>
          </cell>
          <cell r="K6613">
            <v>4.7</v>
          </cell>
          <cell r="L6613">
            <v>4.9000000000000004</v>
          </cell>
          <cell r="M6613">
            <v>28.1</v>
          </cell>
          <cell r="N6613">
            <v>88.3</v>
          </cell>
          <cell r="O6613">
            <v>16.3</v>
          </cell>
          <cell r="P6613">
            <v>71.599999999999994</v>
          </cell>
          <cell r="Q6613">
            <v>18.600000000000001</v>
          </cell>
          <cell r="R6613">
            <v>78.2</v>
          </cell>
          <cell r="S6613">
            <v>30</v>
          </cell>
          <cell r="T6613" t="str">
            <v>Updated_literature</v>
          </cell>
          <cell r="U6613" t="str">
            <v>Dunning (2021)</v>
          </cell>
          <cell r="V6613" t="str">
            <v>NO</v>
          </cell>
          <cell r="W6613" t="str">
            <v>NA</v>
          </cell>
          <cell r="X6613" t="str">
            <v>NA</v>
          </cell>
          <cell r="Y6613" t="str">
            <v>Shrubland</v>
          </cell>
          <cell r="Z6613">
            <v>3</v>
          </cell>
          <cell r="AA6613">
            <v>1</v>
          </cell>
          <cell r="AB6613" t="str">
            <v>Carnivore</v>
          </cell>
          <cell r="AC6613" t="str">
            <v>Invertivore</v>
          </cell>
          <cell r="AD6613" t="str">
            <v>Insessorial</v>
          </cell>
          <cell r="AE6613">
            <v>-21.73</v>
          </cell>
          <cell r="AF6613">
            <v>-14.09</v>
          </cell>
          <cell r="AG6613">
            <v>-16.91</v>
          </cell>
          <cell r="AH6613">
            <v>-144.10341489999999</v>
          </cell>
          <cell r="AI6613">
            <v>611.16</v>
          </cell>
          <cell r="AJ6613" t="str">
            <v>Extant</v>
          </cell>
        </row>
        <row r="6614">
          <cell r="A6614" t="str">
            <v>Acrocephalus australis</v>
          </cell>
          <cell r="B6614" t="str">
            <v>Sylviidae</v>
          </cell>
          <cell r="C6614" t="str">
            <v>Passeriformes</v>
          </cell>
          <cell r="D6614">
            <v>9</v>
          </cell>
          <cell r="E6614">
            <v>4</v>
          </cell>
          <cell r="F6614">
            <v>5</v>
          </cell>
          <cell r="G6614">
            <v>0</v>
          </cell>
          <cell r="H6614">
            <v>4</v>
          </cell>
          <cell r="I6614">
            <v>19.899999999999999</v>
          </cell>
          <cell r="J6614">
            <v>10.6</v>
          </cell>
          <cell r="K6614">
            <v>3.8</v>
          </cell>
          <cell r="L6614">
            <v>4.0999999999999996</v>
          </cell>
          <cell r="M6614">
            <v>24</v>
          </cell>
          <cell r="N6614">
            <v>71.599999999999994</v>
          </cell>
          <cell r="O6614">
            <v>16.3</v>
          </cell>
          <cell r="P6614">
            <v>55</v>
          </cell>
          <cell r="Q6614">
            <v>22.9</v>
          </cell>
          <cell r="R6614">
            <v>67</v>
          </cell>
          <cell r="S6614">
            <v>17.7</v>
          </cell>
          <cell r="T6614" t="str">
            <v>Dunning</v>
          </cell>
          <cell r="U6614" t="str">
            <v>NA</v>
          </cell>
          <cell r="V6614" t="str">
            <v>NO</v>
          </cell>
          <cell r="W6614" t="str">
            <v>NA</v>
          </cell>
          <cell r="X6614" t="str">
            <v>NA</v>
          </cell>
          <cell r="Y6614" t="str">
            <v>Wetland</v>
          </cell>
          <cell r="Z6614">
            <v>3</v>
          </cell>
          <cell r="AA6614">
            <v>3</v>
          </cell>
          <cell r="AB6614" t="str">
            <v>Carnivore</v>
          </cell>
          <cell r="AC6614" t="str">
            <v>Invertivore</v>
          </cell>
          <cell r="AD6614" t="str">
            <v>Insessorial</v>
          </cell>
          <cell r="AE6614">
            <v>-43.31</v>
          </cell>
          <cell r="AF6614">
            <v>18.84</v>
          </cell>
          <cell r="AG6614">
            <v>-21.31</v>
          </cell>
          <cell r="AH6614">
            <v>137.4613841</v>
          </cell>
          <cell r="AI6614">
            <v>5363722.05</v>
          </cell>
          <cell r="AJ6614" t="str">
            <v>Extant</v>
          </cell>
        </row>
        <row r="6615">
          <cell r="A6615" t="str">
            <v>Acrocephalus baeticatus</v>
          </cell>
          <cell r="B6615" t="str">
            <v>Sylviidae</v>
          </cell>
          <cell r="C6615" t="str">
            <v>Passeriformes</v>
          </cell>
          <cell r="D6615">
            <v>5</v>
          </cell>
          <cell r="E6615">
            <v>2</v>
          </cell>
          <cell r="F6615">
            <v>3</v>
          </cell>
          <cell r="G6615">
            <v>0</v>
          </cell>
          <cell r="H6615">
            <v>4</v>
          </cell>
          <cell r="I6615">
            <v>19.5</v>
          </cell>
          <cell r="J6615">
            <v>8.6</v>
          </cell>
          <cell r="K6615">
            <v>3</v>
          </cell>
          <cell r="L6615">
            <v>2.9</v>
          </cell>
          <cell r="M6615">
            <v>20.5</v>
          </cell>
          <cell r="N6615">
            <v>59.1</v>
          </cell>
          <cell r="O6615">
            <v>10.7</v>
          </cell>
          <cell r="P6615">
            <v>47.9</v>
          </cell>
          <cell r="Q6615">
            <v>18.2</v>
          </cell>
          <cell r="R6615">
            <v>49.2</v>
          </cell>
          <cell r="S6615">
            <v>10.199999999999999</v>
          </cell>
          <cell r="T6615" t="str">
            <v>Dunning</v>
          </cell>
          <cell r="U6615" t="str">
            <v>NA</v>
          </cell>
          <cell r="V6615" t="str">
            <v>NO</v>
          </cell>
          <cell r="W6615" t="str">
            <v>NA</v>
          </cell>
          <cell r="X6615" t="str">
            <v>NA</v>
          </cell>
          <cell r="Y6615" t="str">
            <v>Wetland</v>
          </cell>
          <cell r="Z6615">
            <v>3</v>
          </cell>
          <cell r="AA6615">
            <v>3</v>
          </cell>
          <cell r="AB6615" t="str">
            <v>Carnivore</v>
          </cell>
          <cell r="AC6615" t="str">
            <v>Invertivore</v>
          </cell>
          <cell r="AD6615" t="str">
            <v>Insessorial</v>
          </cell>
          <cell r="AE6615" t="str">
            <v>NA</v>
          </cell>
          <cell r="AF6615" t="str">
            <v>NA</v>
          </cell>
          <cell r="AG6615" t="str">
            <v>NA</v>
          </cell>
          <cell r="AH6615" t="str">
            <v>NA</v>
          </cell>
          <cell r="AI6615" t="str">
            <v>NA</v>
          </cell>
          <cell r="AJ6615" t="str">
            <v>Extant</v>
          </cell>
        </row>
        <row r="6616">
          <cell r="A6616" t="str">
            <v>Acrocephalus bistrigiceps</v>
          </cell>
          <cell r="B6616" t="str">
            <v>Sylviidae</v>
          </cell>
          <cell r="C6616" t="str">
            <v>Passeriformes</v>
          </cell>
          <cell r="D6616">
            <v>5</v>
          </cell>
          <cell r="E6616">
            <v>2</v>
          </cell>
          <cell r="F6616">
            <v>3</v>
          </cell>
          <cell r="G6616">
            <v>0</v>
          </cell>
          <cell r="H6616">
            <v>4</v>
          </cell>
          <cell r="I6616">
            <v>13.4</v>
          </cell>
          <cell r="J6616">
            <v>7.7</v>
          </cell>
          <cell r="K6616">
            <v>3</v>
          </cell>
          <cell r="L6616">
            <v>2.6</v>
          </cell>
          <cell r="M6616">
            <v>20.100000000000001</v>
          </cell>
          <cell r="N6616">
            <v>52.7</v>
          </cell>
          <cell r="O6616">
            <v>11.4</v>
          </cell>
          <cell r="P6616">
            <v>40.700000000000003</v>
          </cell>
          <cell r="Q6616">
            <v>21.9</v>
          </cell>
          <cell r="R6616">
            <v>50.4</v>
          </cell>
          <cell r="S6616">
            <v>8.67</v>
          </cell>
          <cell r="T6616" t="str">
            <v>Dunning</v>
          </cell>
          <cell r="U6616" t="str">
            <v>NA</v>
          </cell>
          <cell r="V6616" t="str">
            <v>NO</v>
          </cell>
          <cell r="W6616" t="str">
            <v>NA</v>
          </cell>
          <cell r="X6616" t="str">
            <v>NA</v>
          </cell>
          <cell r="Y6616" t="str">
            <v>Wetland</v>
          </cell>
          <cell r="Z6616">
            <v>3</v>
          </cell>
          <cell r="AA6616">
            <v>3</v>
          </cell>
          <cell r="AB6616" t="str">
            <v>Carnivore</v>
          </cell>
          <cell r="AC6616" t="str">
            <v>Invertivore</v>
          </cell>
          <cell r="AD6616" t="str">
            <v>Insessorial</v>
          </cell>
          <cell r="AE6616">
            <v>29.02</v>
          </cell>
          <cell r="AF6616">
            <v>54.71</v>
          </cell>
          <cell r="AG6616">
            <v>43.82</v>
          </cell>
          <cell r="AH6616">
            <v>124.8156094</v>
          </cell>
          <cell r="AI6616">
            <v>4170337.09</v>
          </cell>
          <cell r="AJ6616" t="str">
            <v>Extant</v>
          </cell>
        </row>
        <row r="6617">
          <cell r="A6617" t="str">
            <v>Acrocephalus brevipennis</v>
          </cell>
          <cell r="B6617" t="str">
            <v>Sylviidae</v>
          </cell>
          <cell r="C6617" t="str">
            <v>Passeriformes</v>
          </cell>
          <cell r="D6617">
            <v>6</v>
          </cell>
          <cell r="E6617">
            <v>2</v>
          </cell>
          <cell r="F6617">
            <v>4</v>
          </cell>
          <cell r="G6617">
            <v>0</v>
          </cell>
          <cell r="H6617">
            <v>6</v>
          </cell>
          <cell r="I6617">
            <v>19.3</v>
          </cell>
          <cell r="J6617">
            <v>11.9</v>
          </cell>
          <cell r="K6617">
            <v>4</v>
          </cell>
          <cell r="L6617">
            <v>3.5</v>
          </cell>
          <cell r="M6617">
            <v>26.3</v>
          </cell>
          <cell r="N6617">
            <v>65.900000000000006</v>
          </cell>
          <cell r="O6617">
            <v>10.6</v>
          </cell>
          <cell r="P6617">
            <v>55.4</v>
          </cell>
          <cell r="Q6617">
            <v>16</v>
          </cell>
          <cell r="R6617">
            <v>61.5</v>
          </cell>
          <cell r="S6617">
            <v>16</v>
          </cell>
          <cell r="T6617" t="str">
            <v>Dunning</v>
          </cell>
          <cell r="U6617" t="str">
            <v>NA</v>
          </cell>
          <cell r="V6617" t="str">
            <v>NO</v>
          </cell>
          <cell r="W6617" t="str">
            <v>NA</v>
          </cell>
          <cell r="X6617" t="str">
            <v>NA</v>
          </cell>
          <cell r="Y6617" t="str">
            <v>Shrubland</v>
          </cell>
          <cell r="Z6617">
            <v>2</v>
          </cell>
          <cell r="AA6617">
            <v>1</v>
          </cell>
          <cell r="AB6617" t="str">
            <v>Carnivore</v>
          </cell>
          <cell r="AC6617" t="str">
            <v>Invertivore</v>
          </cell>
          <cell r="AD6617" t="str">
            <v>Insessorial</v>
          </cell>
          <cell r="AE6617">
            <v>14.88</v>
          </cell>
          <cell r="AF6617">
            <v>16.68</v>
          </cell>
          <cell r="AG6617">
            <v>15.18</v>
          </cell>
          <cell r="AH6617">
            <v>-23.82610352</v>
          </cell>
          <cell r="AI6617">
            <v>1324.46</v>
          </cell>
          <cell r="AJ6617" t="str">
            <v>Extant</v>
          </cell>
        </row>
        <row r="6618">
          <cell r="A6618" t="str">
            <v>Acrocephalus caffer</v>
          </cell>
          <cell r="B6618" t="str">
            <v>Sylviidae</v>
          </cell>
          <cell r="C6618" t="str">
            <v>Passeriformes</v>
          </cell>
          <cell r="D6618">
            <v>3</v>
          </cell>
          <cell r="E6618">
            <v>1</v>
          </cell>
          <cell r="F6618">
            <v>1</v>
          </cell>
          <cell r="G6618">
            <v>1</v>
          </cell>
          <cell r="H6618">
            <v>3</v>
          </cell>
          <cell r="I6618">
            <v>33.1</v>
          </cell>
          <cell r="J6618">
            <v>19</v>
          </cell>
          <cell r="K6618">
            <v>5</v>
          </cell>
          <cell r="L6618">
            <v>5.0999999999999996</v>
          </cell>
          <cell r="M6618">
            <v>30.7</v>
          </cell>
          <cell r="N6618">
            <v>93.2</v>
          </cell>
          <cell r="O6618">
            <v>16.600000000000001</v>
          </cell>
          <cell r="P6618">
            <v>76.5</v>
          </cell>
          <cell r="Q6618">
            <v>17.899999999999999</v>
          </cell>
          <cell r="R6618">
            <v>81.8</v>
          </cell>
          <cell r="S6618">
            <v>43.8</v>
          </cell>
          <cell r="T6618" t="str">
            <v>Updated_literature</v>
          </cell>
          <cell r="U6618" t="str">
            <v>BoW</v>
          </cell>
          <cell r="V6618" t="str">
            <v>NO</v>
          </cell>
          <cell r="W6618" t="str">
            <v>NA</v>
          </cell>
          <cell r="X6618" t="str">
            <v>NA</v>
          </cell>
          <cell r="Y6618" t="str">
            <v>Forest</v>
          </cell>
          <cell r="Z6618">
            <v>2</v>
          </cell>
          <cell r="AA6618">
            <v>1</v>
          </cell>
          <cell r="AB6618" t="str">
            <v>Carnivore</v>
          </cell>
          <cell r="AC6618" t="str">
            <v>Invertivore</v>
          </cell>
          <cell r="AD6618" t="str">
            <v>Insessorial</v>
          </cell>
          <cell r="AE6618">
            <v>-17.78</v>
          </cell>
          <cell r="AF6618">
            <v>-17.47</v>
          </cell>
          <cell r="AG6618">
            <v>-17.61</v>
          </cell>
          <cell r="AH6618">
            <v>-149.55545480000001</v>
          </cell>
          <cell r="AI6618">
            <v>401.36</v>
          </cell>
          <cell r="AJ6618" t="str">
            <v>Extant</v>
          </cell>
        </row>
        <row r="6619">
          <cell r="A6619" t="str">
            <v>Acrocephalus concinens</v>
          </cell>
          <cell r="B6619" t="str">
            <v>Sylviidae</v>
          </cell>
          <cell r="C6619" t="str">
            <v>Passeriformes</v>
          </cell>
          <cell r="D6619">
            <v>5</v>
          </cell>
          <cell r="E6619">
            <v>2</v>
          </cell>
          <cell r="F6619">
            <v>3</v>
          </cell>
          <cell r="G6619">
            <v>0</v>
          </cell>
          <cell r="H6619">
            <v>4</v>
          </cell>
          <cell r="I6619">
            <v>13.7</v>
          </cell>
          <cell r="J6619">
            <v>8</v>
          </cell>
          <cell r="K6619">
            <v>3.3</v>
          </cell>
          <cell r="L6619">
            <v>2.9</v>
          </cell>
          <cell r="M6619">
            <v>22</v>
          </cell>
          <cell r="N6619">
            <v>55.6</v>
          </cell>
          <cell r="O6619">
            <v>9.6999999999999993</v>
          </cell>
          <cell r="P6619">
            <v>45.5</v>
          </cell>
          <cell r="Q6619">
            <v>17.600000000000001</v>
          </cell>
          <cell r="R6619">
            <v>56</v>
          </cell>
          <cell r="S6619">
            <v>8.3000000000000007</v>
          </cell>
          <cell r="T6619" t="str">
            <v>Dunning</v>
          </cell>
          <cell r="U6619" t="str">
            <v>NA</v>
          </cell>
          <cell r="V6619" t="str">
            <v>NO</v>
          </cell>
          <cell r="W6619" t="str">
            <v>NA</v>
          </cell>
          <cell r="X6619" t="str">
            <v>NA</v>
          </cell>
          <cell r="Y6619" t="str">
            <v>Wetland</v>
          </cell>
          <cell r="Z6619">
            <v>2</v>
          </cell>
          <cell r="AA6619">
            <v>2</v>
          </cell>
          <cell r="AB6619" t="str">
            <v>Carnivore</v>
          </cell>
          <cell r="AC6619" t="str">
            <v>Invertivore</v>
          </cell>
          <cell r="AD6619" t="str">
            <v>Insessorial</v>
          </cell>
          <cell r="AE6619">
            <v>23.52</v>
          </cell>
          <cell r="AF6619">
            <v>41.88</v>
          </cell>
          <cell r="AG6619">
            <v>33.61</v>
          </cell>
          <cell r="AH6619">
            <v>105.23584339999999</v>
          </cell>
          <cell r="AI6619">
            <v>2146677.25</v>
          </cell>
          <cell r="AJ6619" t="str">
            <v>Extant</v>
          </cell>
        </row>
        <row r="6620">
          <cell r="A6620" t="str">
            <v>Acrocephalus dumetorum</v>
          </cell>
          <cell r="B6620" t="str">
            <v>Sylviidae</v>
          </cell>
          <cell r="C6620" t="str">
            <v>Passeriformes</v>
          </cell>
          <cell r="D6620">
            <v>10</v>
          </cell>
          <cell r="E6620">
            <v>3</v>
          </cell>
          <cell r="F6620">
            <v>5</v>
          </cell>
          <cell r="G6620">
            <v>2</v>
          </cell>
          <cell r="H6620">
            <v>4</v>
          </cell>
          <cell r="I6620">
            <v>16.399999999999999</v>
          </cell>
          <cell r="J6620">
            <v>9.1999999999999993</v>
          </cell>
          <cell r="K6620">
            <v>3.6</v>
          </cell>
          <cell r="L6620">
            <v>3.1</v>
          </cell>
          <cell r="M6620">
            <v>22.3</v>
          </cell>
          <cell r="N6620">
            <v>62.1</v>
          </cell>
          <cell r="O6620">
            <v>12.7</v>
          </cell>
          <cell r="P6620">
            <v>49.6</v>
          </cell>
          <cell r="Q6620">
            <v>20.399999999999999</v>
          </cell>
          <cell r="R6620">
            <v>53.1</v>
          </cell>
          <cell r="S6620">
            <v>11.2</v>
          </cell>
          <cell r="T6620" t="str">
            <v>Dunning</v>
          </cell>
          <cell r="U6620" t="str">
            <v>NA</v>
          </cell>
          <cell r="V6620" t="str">
            <v>NO</v>
          </cell>
          <cell r="W6620" t="str">
            <v>NA</v>
          </cell>
          <cell r="X6620" t="str">
            <v>NA</v>
          </cell>
          <cell r="Y6620" t="str">
            <v>Wetland</v>
          </cell>
          <cell r="Z6620">
            <v>2</v>
          </cell>
          <cell r="AA6620">
            <v>3</v>
          </cell>
          <cell r="AB6620" t="str">
            <v>Carnivore</v>
          </cell>
          <cell r="AC6620" t="str">
            <v>Invertivore</v>
          </cell>
          <cell r="AD6620" t="str">
            <v>Insessorial</v>
          </cell>
          <cell r="AE6620">
            <v>37.32</v>
          </cell>
          <cell r="AF6620">
            <v>64.23</v>
          </cell>
          <cell r="AG6620">
            <v>55.04</v>
          </cell>
          <cell r="AH6620">
            <v>64.739971980000007</v>
          </cell>
          <cell r="AI6620">
            <v>5747941.2800000003</v>
          </cell>
          <cell r="AJ6620" t="str">
            <v>Extant</v>
          </cell>
        </row>
        <row r="6621">
          <cell r="A6621" t="str">
            <v>Acrocephalus familiaris</v>
          </cell>
          <cell r="B6621" t="str">
            <v>Sylviidae</v>
          </cell>
          <cell r="C6621" t="str">
            <v>Passeriformes</v>
          </cell>
          <cell r="D6621">
            <v>2</v>
          </cell>
          <cell r="E6621">
            <v>1</v>
          </cell>
          <cell r="F6621">
            <v>1</v>
          </cell>
          <cell r="G6621">
            <v>0</v>
          </cell>
          <cell r="H6621">
            <v>2</v>
          </cell>
          <cell r="I6621">
            <v>17.100000000000001</v>
          </cell>
          <cell r="J6621">
            <v>9.6</v>
          </cell>
          <cell r="K6621">
            <v>3.4</v>
          </cell>
          <cell r="L6621">
            <v>3.5</v>
          </cell>
          <cell r="M6621">
            <v>21.4</v>
          </cell>
          <cell r="N6621">
            <v>60.5</v>
          </cell>
          <cell r="O6621">
            <v>9.1</v>
          </cell>
          <cell r="P6621">
            <v>51.4</v>
          </cell>
          <cell r="Q6621">
            <v>15.1</v>
          </cell>
          <cell r="R6621">
            <v>56.5</v>
          </cell>
          <cell r="S6621">
            <v>18.3</v>
          </cell>
          <cell r="T6621" t="str">
            <v>Dunning</v>
          </cell>
          <cell r="U6621" t="str">
            <v>NA</v>
          </cell>
          <cell r="V6621" t="str">
            <v>NO</v>
          </cell>
          <cell r="W6621" t="str">
            <v>NA</v>
          </cell>
          <cell r="X6621" t="str">
            <v>NA</v>
          </cell>
          <cell r="Y6621" t="str">
            <v>Shrubland</v>
          </cell>
          <cell r="Z6621">
            <v>3</v>
          </cell>
          <cell r="AA6621">
            <v>1</v>
          </cell>
          <cell r="AB6621" t="str">
            <v>Carnivore</v>
          </cell>
          <cell r="AC6621" t="str">
            <v>Invertivore</v>
          </cell>
          <cell r="AD6621" t="str">
            <v>Insessorial</v>
          </cell>
          <cell r="AE6621">
            <v>23.05</v>
          </cell>
          <cell r="AF6621">
            <v>23.06</v>
          </cell>
          <cell r="AG6621">
            <v>23.06</v>
          </cell>
          <cell r="AH6621">
            <v>-161.92467569999999</v>
          </cell>
          <cell r="AI6621">
            <v>1.55</v>
          </cell>
          <cell r="AJ6621" t="str">
            <v>Extant</v>
          </cell>
        </row>
        <row r="6622">
          <cell r="A6622" t="str">
            <v>Acrocephalus gracilirostris</v>
          </cell>
          <cell r="B6622" t="str">
            <v>Sylviidae</v>
          </cell>
          <cell r="C6622" t="str">
            <v>Passeriformes</v>
          </cell>
          <cell r="D6622">
            <v>5</v>
          </cell>
          <cell r="E6622">
            <v>2</v>
          </cell>
          <cell r="F6622">
            <v>3</v>
          </cell>
          <cell r="G6622">
            <v>0</v>
          </cell>
          <cell r="H6622">
            <v>4</v>
          </cell>
          <cell r="I6622">
            <v>17.8</v>
          </cell>
          <cell r="J6622">
            <v>9.9</v>
          </cell>
          <cell r="K6622">
            <v>3.5</v>
          </cell>
          <cell r="L6622">
            <v>3.5</v>
          </cell>
          <cell r="M6622">
            <v>23.5</v>
          </cell>
          <cell r="N6622">
            <v>64.7</v>
          </cell>
          <cell r="O6622">
            <v>7.9</v>
          </cell>
          <cell r="P6622">
            <v>55</v>
          </cell>
          <cell r="Q6622">
            <v>12.6</v>
          </cell>
          <cell r="R6622">
            <v>59.3</v>
          </cell>
          <cell r="S6622">
            <v>14.4</v>
          </cell>
          <cell r="T6622" t="str">
            <v>Dunning</v>
          </cell>
          <cell r="U6622" t="str">
            <v>NA</v>
          </cell>
          <cell r="V6622" t="str">
            <v>NO</v>
          </cell>
          <cell r="W6622" t="str">
            <v>NA</v>
          </cell>
          <cell r="X6622" t="str">
            <v>NA</v>
          </cell>
          <cell r="Y6622" t="str">
            <v>Wetland</v>
          </cell>
          <cell r="Z6622">
            <v>3</v>
          </cell>
          <cell r="AA6622">
            <v>1</v>
          </cell>
          <cell r="AB6622" t="str">
            <v>Carnivore</v>
          </cell>
          <cell r="AC6622" t="str">
            <v>Invertivore</v>
          </cell>
          <cell r="AD6622" t="str">
            <v>Insessorial</v>
          </cell>
          <cell r="AE6622">
            <v>-34.840000000000003</v>
          </cell>
          <cell r="AF6622">
            <v>14.77</v>
          </cell>
          <cell r="AG6622">
            <v>-13.82</v>
          </cell>
          <cell r="AH6622">
            <v>29.51715518</v>
          </cell>
          <cell r="AI6622">
            <v>4809980</v>
          </cell>
          <cell r="AJ6622" t="str">
            <v>Extant</v>
          </cell>
        </row>
        <row r="6623">
          <cell r="A6623" t="str">
            <v>Acrocephalus griseldis</v>
          </cell>
          <cell r="B6623" t="str">
            <v>Sylviidae</v>
          </cell>
          <cell r="C6623" t="str">
            <v>Passeriformes</v>
          </cell>
          <cell r="D6623">
            <v>5</v>
          </cell>
          <cell r="E6623">
            <v>2</v>
          </cell>
          <cell r="F6623">
            <v>3</v>
          </cell>
          <cell r="G6623">
            <v>0</v>
          </cell>
          <cell r="H6623">
            <v>4</v>
          </cell>
          <cell r="I6623">
            <v>21.2</v>
          </cell>
          <cell r="J6623">
            <v>12.9</v>
          </cell>
          <cell r="K6623">
            <v>4</v>
          </cell>
          <cell r="L6623">
            <v>3.8</v>
          </cell>
          <cell r="M6623">
            <v>24.2</v>
          </cell>
          <cell r="N6623">
            <v>79.900000000000006</v>
          </cell>
          <cell r="O6623">
            <v>23.2</v>
          </cell>
          <cell r="P6623">
            <v>56.4</v>
          </cell>
          <cell r="Q6623">
            <v>29.2</v>
          </cell>
          <cell r="R6623">
            <v>64</v>
          </cell>
          <cell r="S6623">
            <v>16.7</v>
          </cell>
          <cell r="T6623" t="str">
            <v>Dunning</v>
          </cell>
          <cell r="U6623" t="str">
            <v>NA</v>
          </cell>
          <cell r="V6623" t="str">
            <v>NO</v>
          </cell>
          <cell r="W6623" t="str">
            <v>NA</v>
          </cell>
          <cell r="X6623" t="str">
            <v>NA</v>
          </cell>
          <cell r="Y6623" t="str">
            <v>Wetland</v>
          </cell>
          <cell r="Z6623">
            <v>3</v>
          </cell>
          <cell r="AA6623">
            <v>3</v>
          </cell>
          <cell r="AB6623" t="str">
            <v>Carnivore</v>
          </cell>
          <cell r="AC6623" t="str">
            <v>Invertivore</v>
          </cell>
          <cell r="AD6623" t="str">
            <v>Insessorial</v>
          </cell>
          <cell r="AE6623">
            <v>28.93</v>
          </cell>
          <cell r="AF6623">
            <v>34.61</v>
          </cell>
          <cell r="AG6623">
            <v>31.95</v>
          </cell>
          <cell r="AH6623">
            <v>45.587956390000002</v>
          </cell>
          <cell r="AI6623">
            <v>105982.42</v>
          </cell>
          <cell r="AJ6623" t="str">
            <v>Extant</v>
          </cell>
        </row>
        <row r="6624">
          <cell r="A6624" t="str">
            <v>Acrocephalus kerearako</v>
          </cell>
          <cell r="B6624" t="str">
            <v>Sylviidae</v>
          </cell>
          <cell r="C6624" t="str">
            <v>Passeriformes</v>
          </cell>
          <cell r="D6624">
            <v>1</v>
          </cell>
          <cell r="E6624">
            <v>0</v>
          </cell>
          <cell r="F6624">
            <v>1</v>
          </cell>
          <cell r="G6624">
            <v>0</v>
          </cell>
          <cell r="H6624">
            <v>1</v>
          </cell>
          <cell r="I6624">
            <v>21.3</v>
          </cell>
          <cell r="J6624">
            <v>11.7</v>
          </cell>
          <cell r="K6624">
            <v>4.4000000000000004</v>
          </cell>
          <cell r="L6624">
            <v>4.2</v>
          </cell>
          <cell r="M6624">
            <v>27.2</v>
          </cell>
          <cell r="N6624">
            <v>73</v>
          </cell>
          <cell r="O6624">
            <v>13.2</v>
          </cell>
          <cell r="P6624">
            <v>59.8</v>
          </cell>
          <cell r="Q6624">
            <v>18.100000000000001</v>
          </cell>
          <cell r="R6624">
            <v>77</v>
          </cell>
          <cell r="S6624">
            <v>22.5</v>
          </cell>
          <cell r="T6624" t="str">
            <v>Dunning</v>
          </cell>
          <cell r="U6624" t="str">
            <v>NA</v>
          </cell>
          <cell r="V6624" t="str">
            <v>NO</v>
          </cell>
          <cell r="W6624" t="str">
            <v>NA</v>
          </cell>
          <cell r="X6624" t="str">
            <v>NA</v>
          </cell>
          <cell r="Y6624" t="str">
            <v>Forest</v>
          </cell>
          <cell r="Z6624">
            <v>2</v>
          </cell>
          <cell r="AA6624">
            <v>1</v>
          </cell>
          <cell r="AB6624" t="str">
            <v>Carnivore</v>
          </cell>
          <cell r="AC6624" t="str">
            <v>Invertivore</v>
          </cell>
          <cell r="AD6624" t="str">
            <v>Insessorial</v>
          </cell>
          <cell r="AE6624">
            <v>-21.94</v>
          </cell>
          <cell r="AF6624">
            <v>-19.760000000000002</v>
          </cell>
          <cell r="AG6624">
            <v>-21.34</v>
          </cell>
          <cell r="AH6624">
            <v>-157.8684054</v>
          </cell>
          <cell r="AI6624">
            <v>69.45</v>
          </cell>
          <cell r="AJ6624" t="str">
            <v>Extant</v>
          </cell>
        </row>
        <row r="6625">
          <cell r="A6625" t="str">
            <v>Acrocephalus luscinius</v>
          </cell>
          <cell r="B6625" t="str">
            <v>Sylviidae</v>
          </cell>
          <cell r="C6625" t="str">
            <v>Passeriformes</v>
          </cell>
          <cell r="D6625">
            <v>3</v>
          </cell>
          <cell r="E6625">
            <v>0</v>
          </cell>
          <cell r="F6625">
            <v>3</v>
          </cell>
          <cell r="G6625">
            <v>0</v>
          </cell>
          <cell r="H6625">
            <v>3</v>
          </cell>
          <cell r="I6625">
            <v>35.5</v>
          </cell>
          <cell r="J6625">
            <v>21.9</v>
          </cell>
          <cell r="K6625">
            <v>4.9000000000000004</v>
          </cell>
          <cell r="L6625">
            <v>4.9000000000000004</v>
          </cell>
          <cell r="M6625">
            <v>30.1</v>
          </cell>
          <cell r="N6625">
            <v>85.7</v>
          </cell>
          <cell r="O6625">
            <v>15</v>
          </cell>
          <cell r="P6625">
            <v>70.7</v>
          </cell>
          <cell r="Q6625">
            <v>17.399999999999999</v>
          </cell>
          <cell r="R6625">
            <v>78</v>
          </cell>
          <cell r="S6625">
            <v>30.55</v>
          </cell>
          <cell r="T6625" t="str">
            <v>Dunning</v>
          </cell>
          <cell r="U6625" t="str">
            <v>NA</v>
          </cell>
          <cell r="V6625" t="str">
            <v>NO</v>
          </cell>
          <cell r="W6625" t="str">
            <v>NA</v>
          </cell>
          <cell r="X6625" t="str">
            <v>NA</v>
          </cell>
          <cell r="Y6625" t="str">
            <v>Wetland</v>
          </cell>
          <cell r="Z6625">
            <v>2</v>
          </cell>
          <cell r="AA6625">
            <v>1</v>
          </cell>
          <cell r="AB6625" t="str">
            <v>Carnivore</v>
          </cell>
          <cell r="AC6625" t="str">
            <v>Invertivore</v>
          </cell>
          <cell r="AD6625" t="str">
            <v>Terrestrial</v>
          </cell>
          <cell r="AE6625">
            <v>15.1</v>
          </cell>
          <cell r="AF6625">
            <v>17.62</v>
          </cell>
          <cell r="AG6625">
            <v>15.34</v>
          </cell>
          <cell r="AH6625">
            <v>145.7629546</v>
          </cell>
          <cell r="AI6625">
            <v>134.91</v>
          </cell>
          <cell r="AJ6625" t="str">
            <v>Extant</v>
          </cell>
        </row>
        <row r="6626">
          <cell r="A6626" t="str">
            <v>Acrocephalus melanopogon</v>
          </cell>
          <cell r="B6626" t="str">
            <v>Sylviidae</v>
          </cell>
          <cell r="C6626" t="str">
            <v>Passeriformes</v>
          </cell>
          <cell r="D6626">
            <v>13</v>
          </cell>
          <cell r="E6626">
            <v>5</v>
          </cell>
          <cell r="F6626">
            <v>8</v>
          </cell>
          <cell r="G6626">
            <v>0</v>
          </cell>
          <cell r="H6626">
            <v>4</v>
          </cell>
          <cell r="I6626">
            <v>12.7</v>
          </cell>
          <cell r="J6626">
            <v>7.2</v>
          </cell>
          <cell r="K6626">
            <v>2.6</v>
          </cell>
          <cell r="L6626">
            <v>2.5</v>
          </cell>
          <cell r="M6626">
            <v>19</v>
          </cell>
          <cell r="N6626">
            <v>56.7</v>
          </cell>
          <cell r="O6626">
            <v>10.9</v>
          </cell>
          <cell r="P6626">
            <v>45.8</v>
          </cell>
          <cell r="Q6626">
            <v>19.3</v>
          </cell>
          <cell r="R6626">
            <v>47.8</v>
          </cell>
          <cell r="S6626">
            <v>10.9</v>
          </cell>
          <cell r="T6626" t="str">
            <v>Dunning</v>
          </cell>
          <cell r="U6626" t="str">
            <v>NA</v>
          </cell>
          <cell r="V6626" t="str">
            <v>NO</v>
          </cell>
          <cell r="W6626" t="str">
            <v>NA</v>
          </cell>
          <cell r="X6626" t="str">
            <v>NA</v>
          </cell>
          <cell r="Y6626" t="str">
            <v>Wetland</v>
          </cell>
          <cell r="Z6626">
            <v>3</v>
          </cell>
          <cell r="AA6626">
            <v>3</v>
          </cell>
          <cell r="AB6626" t="str">
            <v>Carnivore</v>
          </cell>
          <cell r="AC6626" t="str">
            <v>Invertivore</v>
          </cell>
          <cell r="AD6626" t="str">
            <v>Insessorial</v>
          </cell>
          <cell r="AE6626">
            <v>24.37</v>
          </cell>
          <cell r="AF6626">
            <v>49.94</v>
          </cell>
          <cell r="AG6626">
            <v>42.27</v>
          </cell>
          <cell r="AH6626">
            <v>49.27325493</v>
          </cell>
          <cell r="AI6626">
            <v>2304218.81</v>
          </cell>
          <cell r="AJ6626" t="str">
            <v>Extant</v>
          </cell>
        </row>
        <row r="6627">
          <cell r="A6627" t="str">
            <v>Acrocephalus mendanae</v>
          </cell>
          <cell r="B6627" t="str">
            <v>Sylviidae</v>
          </cell>
          <cell r="C6627" t="str">
            <v>Passeriformes</v>
          </cell>
          <cell r="D6627">
            <v>9</v>
          </cell>
          <cell r="E6627">
            <v>1</v>
          </cell>
          <cell r="F6627">
            <v>7</v>
          </cell>
          <cell r="G6627">
            <v>1</v>
          </cell>
          <cell r="H6627">
            <v>8</v>
          </cell>
          <cell r="I6627">
            <v>30.1</v>
          </cell>
          <cell r="J6627">
            <v>18.100000000000001</v>
          </cell>
          <cell r="K6627">
            <v>5</v>
          </cell>
          <cell r="L6627">
            <v>5.0999999999999996</v>
          </cell>
          <cell r="M6627">
            <v>30.1</v>
          </cell>
          <cell r="N6627">
            <v>98.8</v>
          </cell>
          <cell r="O6627">
            <v>19.100000000000001</v>
          </cell>
          <cell r="P6627">
            <v>79.8</v>
          </cell>
          <cell r="Q6627">
            <v>19.3</v>
          </cell>
          <cell r="R6627">
            <v>89.3</v>
          </cell>
          <cell r="S6627">
            <v>36.299999999999997</v>
          </cell>
          <cell r="T6627" t="str">
            <v>Updated_literature</v>
          </cell>
          <cell r="U6627" t="str">
            <v>BoW</v>
          </cell>
          <cell r="V6627" t="str">
            <v>NO</v>
          </cell>
          <cell r="W6627" t="str">
            <v>NA</v>
          </cell>
          <cell r="X6627" t="str">
            <v>NA</v>
          </cell>
          <cell r="Y6627" t="str">
            <v>Shrubland</v>
          </cell>
          <cell r="Z6627">
            <v>2</v>
          </cell>
          <cell r="AA6627">
            <v>1</v>
          </cell>
          <cell r="AB6627" t="str">
            <v>Carnivore</v>
          </cell>
          <cell r="AC6627" t="str">
            <v>Invertivore</v>
          </cell>
          <cell r="AD6627" t="str">
            <v>Insessorial</v>
          </cell>
          <cell r="AE6627">
            <v>-10.54</v>
          </cell>
          <cell r="AF6627">
            <v>-7.86</v>
          </cell>
          <cell r="AG6627">
            <v>-9.3699999999999992</v>
          </cell>
          <cell r="AH6627">
            <v>-139.5692798</v>
          </cell>
          <cell r="AI6627">
            <v>1071.8800000000001</v>
          </cell>
          <cell r="AJ6627" t="str">
            <v>Extant</v>
          </cell>
        </row>
        <row r="6628">
          <cell r="A6628" t="str">
            <v>Acrocephalus newtoni</v>
          </cell>
          <cell r="B6628" t="str">
            <v>Sylviidae</v>
          </cell>
          <cell r="C6628" t="str">
            <v>Passeriformes</v>
          </cell>
          <cell r="D6628">
            <v>5</v>
          </cell>
          <cell r="E6628">
            <v>2</v>
          </cell>
          <cell r="F6628">
            <v>3</v>
          </cell>
          <cell r="G6628">
            <v>0</v>
          </cell>
          <cell r="H6628">
            <v>4</v>
          </cell>
          <cell r="I6628">
            <v>18.100000000000001</v>
          </cell>
          <cell r="J6628">
            <v>10.3</v>
          </cell>
          <cell r="K6628">
            <v>3.7</v>
          </cell>
          <cell r="L6628">
            <v>3.6</v>
          </cell>
          <cell r="M6628">
            <v>25.6</v>
          </cell>
          <cell r="N6628">
            <v>66.5</v>
          </cell>
          <cell r="O6628">
            <v>9.8000000000000007</v>
          </cell>
          <cell r="P6628">
            <v>56.3</v>
          </cell>
          <cell r="Q6628">
            <v>14.9</v>
          </cell>
          <cell r="R6628">
            <v>76.2</v>
          </cell>
          <cell r="S6628">
            <v>17</v>
          </cell>
          <cell r="T6628" t="str">
            <v>Dunning</v>
          </cell>
          <cell r="U6628" t="str">
            <v>NA</v>
          </cell>
          <cell r="V6628" t="str">
            <v>NO</v>
          </cell>
          <cell r="W6628" t="str">
            <v>NA</v>
          </cell>
          <cell r="X6628" t="str">
            <v>NA</v>
          </cell>
          <cell r="Y6628" t="str">
            <v>Wetland</v>
          </cell>
          <cell r="Z6628">
            <v>3</v>
          </cell>
          <cell r="AA6628">
            <v>1</v>
          </cell>
          <cell r="AB6628" t="str">
            <v>Carnivore</v>
          </cell>
          <cell r="AC6628" t="str">
            <v>Invertivore</v>
          </cell>
          <cell r="AD6628" t="str">
            <v>Insessorial</v>
          </cell>
          <cell r="AE6628">
            <v>-25.61</v>
          </cell>
          <cell r="AF6628">
            <v>-11.95</v>
          </cell>
          <cell r="AG6628">
            <v>-19.38</v>
          </cell>
          <cell r="AH6628">
            <v>46.69900938</v>
          </cell>
          <cell r="AI6628">
            <v>591120.51</v>
          </cell>
          <cell r="AJ6628" t="str">
            <v>Extant</v>
          </cell>
        </row>
        <row r="6629">
          <cell r="A6629" t="str">
            <v>Acrocephalus orinus</v>
          </cell>
          <cell r="B6629" t="str">
            <v>Sylviidae</v>
          </cell>
          <cell r="C6629" t="str">
            <v>Passeriformes</v>
          </cell>
          <cell r="D6629">
            <v>4</v>
          </cell>
          <cell r="E6629">
            <v>2</v>
          </cell>
          <cell r="F6629">
            <v>2</v>
          </cell>
          <cell r="G6629">
            <v>0</v>
          </cell>
          <cell r="H6629">
            <v>3</v>
          </cell>
          <cell r="I6629">
            <v>16.8</v>
          </cell>
          <cell r="J6629">
            <v>9.6</v>
          </cell>
          <cell r="K6629">
            <v>4</v>
          </cell>
          <cell r="L6629">
            <v>3.1</v>
          </cell>
          <cell r="M6629">
            <v>21.8</v>
          </cell>
          <cell r="N6629">
            <v>58</v>
          </cell>
          <cell r="O6629">
            <v>11.8</v>
          </cell>
          <cell r="P6629">
            <v>46.2</v>
          </cell>
          <cell r="Q6629">
            <v>20.3</v>
          </cell>
          <cell r="R6629">
            <v>55.4</v>
          </cell>
          <cell r="S6629">
            <v>24.2</v>
          </cell>
          <cell r="T6629" t="str">
            <v>Dunning</v>
          </cell>
          <cell r="U6629" t="str">
            <v>NA</v>
          </cell>
          <cell r="V6629" t="str">
            <v>NO</v>
          </cell>
          <cell r="W6629" t="str">
            <v>NA</v>
          </cell>
          <cell r="X6629" t="str">
            <v>NA</v>
          </cell>
          <cell r="Y6629" t="str">
            <v>Wetland</v>
          </cell>
          <cell r="Z6629">
            <v>3</v>
          </cell>
          <cell r="AA6629">
            <v>3</v>
          </cell>
          <cell r="AB6629" t="str">
            <v>Carnivore</v>
          </cell>
          <cell r="AC6629" t="str">
            <v>Invertivore</v>
          </cell>
          <cell r="AD6629" t="str">
            <v>Insessorial</v>
          </cell>
          <cell r="AE6629">
            <v>36.08</v>
          </cell>
          <cell r="AF6629">
            <v>38.799999999999997</v>
          </cell>
          <cell r="AG6629">
            <v>37.130000000000003</v>
          </cell>
          <cell r="AH6629">
            <v>71.377983389999997</v>
          </cell>
          <cell r="AI6629">
            <v>15471.91</v>
          </cell>
          <cell r="AJ6629" t="str">
            <v>Extant</v>
          </cell>
        </row>
        <row r="6630">
          <cell r="A6630" t="str">
            <v>Acrocephalus paludicola</v>
          </cell>
          <cell r="B6630" t="str">
            <v>Sylviidae</v>
          </cell>
          <cell r="C6630" t="str">
            <v>Passeriformes</v>
          </cell>
          <cell r="D6630">
            <v>5</v>
          </cell>
          <cell r="E6630">
            <v>2</v>
          </cell>
          <cell r="F6630">
            <v>3</v>
          </cell>
          <cell r="G6630">
            <v>0</v>
          </cell>
          <cell r="H6630">
            <v>4</v>
          </cell>
          <cell r="I6630">
            <v>12.3</v>
          </cell>
          <cell r="J6630">
            <v>7</v>
          </cell>
          <cell r="K6630">
            <v>2.6</v>
          </cell>
          <cell r="L6630">
            <v>2.9</v>
          </cell>
          <cell r="M6630">
            <v>19.399999999999999</v>
          </cell>
          <cell r="N6630">
            <v>62.1</v>
          </cell>
          <cell r="O6630">
            <v>17.7</v>
          </cell>
          <cell r="P6630">
            <v>44.4</v>
          </cell>
          <cell r="Q6630">
            <v>28.4</v>
          </cell>
          <cell r="R6630">
            <v>47.2</v>
          </cell>
          <cell r="S6630">
            <v>11.6</v>
          </cell>
          <cell r="T6630" t="str">
            <v>Dunning</v>
          </cell>
          <cell r="U6630" t="str">
            <v>NA</v>
          </cell>
          <cell r="V6630" t="str">
            <v>NO</v>
          </cell>
          <cell r="W6630" t="str">
            <v>NA</v>
          </cell>
          <cell r="X6630" t="str">
            <v>NA</v>
          </cell>
          <cell r="Y6630" t="str">
            <v>Wetland</v>
          </cell>
          <cell r="Z6630">
            <v>3</v>
          </cell>
          <cell r="AA6630">
            <v>3</v>
          </cell>
          <cell r="AB6630" t="str">
            <v>Carnivore</v>
          </cell>
          <cell r="AC6630" t="str">
            <v>Invertivore</v>
          </cell>
          <cell r="AD6630" t="str">
            <v>Insessorial</v>
          </cell>
          <cell r="AE6630">
            <v>49.28</v>
          </cell>
          <cell r="AF6630">
            <v>56.15</v>
          </cell>
          <cell r="AG6630">
            <v>52.09</v>
          </cell>
          <cell r="AH6630">
            <v>24.2690217</v>
          </cell>
          <cell r="AI6630">
            <v>182586.45</v>
          </cell>
          <cell r="AJ6630" t="str">
            <v>Extant</v>
          </cell>
        </row>
        <row r="6631">
          <cell r="A6631" t="str">
            <v>Acrocephalus palustris</v>
          </cell>
          <cell r="B6631" t="str">
            <v>Sylviidae</v>
          </cell>
          <cell r="C6631" t="str">
            <v>Passeriformes</v>
          </cell>
          <cell r="D6631">
            <v>17</v>
          </cell>
          <cell r="E6631">
            <v>6</v>
          </cell>
          <cell r="F6631">
            <v>11</v>
          </cell>
          <cell r="G6631">
            <v>0</v>
          </cell>
          <cell r="H6631">
            <v>4</v>
          </cell>
          <cell r="I6631">
            <v>16.100000000000001</v>
          </cell>
          <cell r="J6631">
            <v>8.1999999999999993</v>
          </cell>
          <cell r="K6631">
            <v>3.3</v>
          </cell>
          <cell r="L6631">
            <v>3.3</v>
          </cell>
          <cell r="M6631">
            <v>21.3</v>
          </cell>
          <cell r="N6631">
            <v>68.599999999999994</v>
          </cell>
          <cell r="O6631">
            <v>19.2</v>
          </cell>
          <cell r="P6631">
            <v>49.6</v>
          </cell>
          <cell r="Q6631">
            <v>27.9</v>
          </cell>
          <cell r="R6631">
            <v>56.5</v>
          </cell>
          <cell r="S6631">
            <v>11.5</v>
          </cell>
          <cell r="T6631" t="str">
            <v>Dunning</v>
          </cell>
          <cell r="U6631" t="str">
            <v>NA</v>
          </cell>
          <cell r="V6631" t="str">
            <v>NO</v>
          </cell>
          <cell r="W6631" t="str">
            <v>NA</v>
          </cell>
          <cell r="X6631" t="str">
            <v>NA</v>
          </cell>
          <cell r="Y6631" t="str">
            <v>Shrubland</v>
          </cell>
          <cell r="Z6631">
            <v>2</v>
          </cell>
          <cell r="AA6631">
            <v>3</v>
          </cell>
          <cell r="AB6631" t="str">
            <v>Carnivore</v>
          </cell>
          <cell r="AC6631" t="str">
            <v>Invertivore</v>
          </cell>
          <cell r="AD6631" t="str">
            <v>Insessorial</v>
          </cell>
          <cell r="AE6631">
            <v>37.03</v>
          </cell>
          <cell r="AF6631">
            <v>65.42</v>
          </cell>
          <cell r="AG6631">
            <v>51.96</v>
          </cell>
          <cell r="AH6631">
            <v>32.355482369999997</v>
          </cell>
          <cell r="AI6631">
            <v>5996672.7400000002</v>
          </cell>
          <cell r="AJ6631" t="str">
            <v>Extant</v>
          </cell>
        </row>
        <row r="6632">
          <cell r="A6632" t="str">
            <v>Acrocephalus rehsei</v>
          </cell>
          <cell r="B6632" t="str">
            <v>Sylviidae</v>
          </cell>
          <cell r="C6632" t="str">
            <v>Passeriformes</v>
          </cell>
          <cell r="D6632">
            <v>1</v>
          </cell>
          <cell r="E6632">
            <v>1</v>
          </cell>
          <cell r="F6632">
            <v>0</v>
          </cell>
          <cell r="G6632">
            <v>0</v>
          </cell>
          <cell r="H6632">
            <v>1</v>
          </cell>
          <cell r="I6632">
            <v>21.2</v>
          </cell>
          <cell r="J6632">
            <v>12</v>
          </cell>
          <cell r="K6632">
            <v>4.2</v>
          </cell>
          <cell r="L6632">
            <v>3.8</v>
          </cell>
          <cell r="M6632">
            <v>27.9</v>
          </cell>
          <cell r="N6632">
            <v>71.5</v>
          </cell>
          <cell r="O6632">
            <v>9.9</v>
          </cell>
          <cell r="P6632">
            <v>61.6</v>
          </cell>
          <cell r="Q6632">
            <v>13.8</v>
          </cell>
          <cell r="R6632">
            <v>66</v>
          </cell>
          <cell r="S6632">
            <v>20.059999999999999</v>
          </cell>
          <cell r="T6632" t="str">
            <v>EltonTraits_Model</v>
          </cell>
          <cell r="U6632" t="str">
            <v>NA</v>
          </cell>
          <cell r="V6632" t="str">
            <v>NO</v>
          </cell>
          <cell r="W6632" t="str">
            <v>NA</v>
          </cell>
          <cell r="X6632" t="str">
            <v>NA</v>
          </cell>
          <cell r="Y6632" t="str">
            <v>Forest</v>
          </cell>
          <cell r="Z6632">
            <v>2</v>
          </cell>
          <cell r="AA6632">
            <v>1</v>
          </cell>
          <cell r="AB6632" t="str">
            <v>Carnivore</v>
          </cell>
          <cell r="AC6632" t="str">
            <v>Invertivore</v>
          </cell>
          <cell r="AD6632" t="str">
            <v>Insessorial</v>
          </cell>
          <cell r="AE6632">
            <v>-0.55000000000000004</v>
          </cell>
          <cell r="AF6632">
            <v>-0.5</v>
          </cell>
          <cell r="AG6632">
            <v>-0.53</v>
          </cell>
          <cell r="AH6632">
            <v>166.92319549999999</v>
          </cell>
          <cell r="AI6632">
            <v>18.3</v>
          </cell>
          <cell r="AJ6632" t="str">
            <v>Extant</v>
          </cell>
        </row>
        <row r="6633">
          <cell r="A6633" t="str">
            <v>Acrocephalus rimatarae</v>
          </cell>
          <cell r="B6633" t="str">
            <v>Sylviidae</v>
          </cell>
          <cell r="C6633" t="str">
            <v>Passeriformes</v>
          </cell>
          <cell r="D6633">
            <v>1</v>
          </cell>
          <cell r="E6633">
            <v>0</v>
          </cell>
          <cell r="F6633">
            <v>1</v>
          </cell>
          <cell r="G6633">
            <v>0</v>
          </cell>
          <cell r="H6633">
            <v>1</v>
          </cell>
          <cell r="I6633">
            <v>24.6</v>
          </cell>
          <cell r="J6633">
            <v>13.6</v>
          </cell>
          <cell r="K6633">
            <v>4.2</v>
          </cell>
          <cell r="L6633">
            <v>4.0999999999999996</v>
          </cell>
          <cell r="M6633">
            <v>29.4</v>
          </cell>
          <cell r="N6633">
            <v>84.5</v>
          </cell>
          <cell r="O6633">
            <v>14.1</v>
          </cell>
          <cell r="P6633">
            <v>70.400000000000006</v>
          </cell>
          <cell r="Q6633">
            <v>16.7</v>
          </cell>
          <cell r="R6633">
            <v>85</v>
          </cell>
          <cell r="S6633">
            <v>26.5</v>
          </cell>
          <cell r="T6633" t="str">
            <v>Dunning</v>
          </cell>
          <cell r="U6633" t="str">
            <v>NA</v>
          </cell>
          <cell r="V6633" t="str">
            <v>NO</v>
          </cell>
          <cell r="W6633" t="str">
            <v>NA</v>
          </cell>
          <cell r="X6633" t="str">
            <v>NA</v>
          </cell>
          <cell r="Y6633" t="str">
            <v>Wetland</v>
          </cell>
          <cell r="Z6633">
            <v>1</v>
          </cell>
          <cell r="AA6633">
            <v>1</v>
          </cell>
          <cell r="AB6633" t="str">
            <v>Carnivore</v>
          </cell>
          <cell r="AC6633" t="str">
            <v>Invertivore</v>
          </cell>
          <cell r="AD6633" t="str">
            <v>Insessorial</v>
          </cell>
          <cell r="AE6633">
            <v>-22.66</v>
          </cell>
          <cell r="AF6633">
            <v>-22.64</v>
          </cell>
          <cell r="AG6633">
            <v>-22.65</v>
          </cell>
          <cell r="AH6633">
            <v>-152.80500330000001</v>
          </cell>
          <cell r="AI6633">
            <v>6.84</v>
          </cell>
          <cell r="AJ6633" t="str">
            <v>Extant</v>
          </cell>
        </row>
        <row r="6634">
          <cell r="A6634" t="str">
            <v>Acrocephalus rodericanus</v>
          </cell>
          <cell r="B6634" t="str">
            <v>Sylviidae</v>
          </cell>
          <cell r="C6634" t="str">
            <v>Passeriformes</v>
          </cell>
          <cell r="D6634">
            <v>4</v>
          </cell>
          <cell r="E6634">
            <v>2</v>
          </cell>
          <cell r="F6634">
            <v>2</v>
          </cell>
          <cell r="G6634">
            <v>0</v>
          </cell>
          <cell r="H6634">
            <v>3</v>
          </cell>
          <cell r="I6634">
            <v>17.7</v>
          </cell>
          <cell r="J6634">
            <v>10.3</v>
          </cell>
          <cell r="K6634">
            <v>3.2</v>
          </cell>
          <cell r="L6634">
            <v>2.9</v>
          </cell>
          <cell r="M6634">
            <v>23.1</v>
          </cell>
          <cell r="N6634">
            <v>60.4</v>
          </cell>
          <cell r="O6634">
            <v>10.199999999999999</v>
          </cell>
          <cell r="P6634">
            <v>50.2</v>
          </cell>
          <cell r="Q6634">
            <v>16.899999999999999</v>
          </cell>
          <cell r="R6634">
            <v>74.400000000000006</v>
          </cell>
          <cell r="S6634">
            <v>11.8</v>
          </cell>
          <cell r="T6634" t="str">
            <v>Dunning</v>
          </cell>
          <cell r="U6634" t="str">
            <v>NA</v>
          </cell>
          <cell r="V6634" t="str">
            <v>NO</v>
          </cell>
          <cell r="W6634" t="str">
            <v>NA</v>
          </cell>
          <cell r="X6634" t="str">
            <v>NA</v>
          </cell>
          <cell r="Y6634" t="str">
            <v>Shrubland</v>
          </cell>
          <cell r="Z6634">
            <v>2</v>
          </cell>
          <cell r="AA6634">
            <v>1</v>
          </cell>
          <cell r="AB6634" t="str">
            <v>Carnivore</v>
          </cell>
          <cell r="AC6634" t="str">
            <v>Invertivore</v>
          </cell>
          <cell r="AD6634" t="str">
            <v>Insessorial</v>
          </cell>
          <cell r="AE6634">
            <v>-19.72</v>
          </cell>
          <cell r="AF6634">
            <v>-19.690000000000001</v>
          </cell>
          <cell r="AG6634">
            <v>-19.7</v>
          </cell>
          <cell r="AH6634">
            <v>63.440562270000001</v>
          </cell>
          <cell r="AI6634">
            <v>2.73</v>
          </cell>
          <cell r="AJ6634" t="str">
            <v>Extant</v>
          </cell>
        </row>
        <row r="6635">
          <cell r="A6635" t="str">
            <v>Acrocephalus rufescens</v>
          </cell>
          <cell r="B6635" t="str">
            <v>Sylviidae</v>
          </cell>
          <cell r="C6635" t="str">
            <v>Passeriformes</v>
          </cell>
          <cell r="D6635">
            <v>5</v>
          </cell>
          <cell r="E6635">
            <v>2</v>
          </cell>
          <cell r="F6635">
            <v>3</v>
          </cell>
          <cell r="G6635">
            <v>0</v>
          </cell>
          <cell r="H6635">
            <v>5</v>
          </cell>
          <cell r="I6635">
            <v>20.7</v>
          </cell>
          <cell r="J6635">
            <v>11.9</v>
          </cell>
          <cell r="K6635">
            <v>4.5</v>
          </cell>
          <cell r="L6635">
            <v>4</v>
          </cell>
          <cell r="M6635">
            <v>27.8</v>
          </cell>
          <cell r="N6635">
            <v>72.3</v>
          </cell>
          <cell r="O6635">
            <v>10.8</v>
          </cell>
          <cell r="P6635">
            <v>61.5</v>
          </cell>
          <cell r="Q6635">
            <v>14.9</v>
          </cell>
          <cell r="R6635">
            <v>69</v>
          </cell>
          <cell r="S6635">
            <v>22.72</v>
          </cell>
          <cell r="T6635" t="str">
            <v>Dunning</v>
          </cell>
          <cell r="U6635" t="str">
            <v>NA</v>
          </cell>
          <cell r="V6635" t="str">
            <v>NO</v>
          </cell>
          <cell r="W6635" t="str">
            <v>NA</v>
          </cell>
          <cell r="X6635" t="str">
            <v>NA</v>
          </cell>
          <cell r="Y6635" t="str">
            <v>Wetland</v>
          </cell>
          <cell r="Z6635">
            <v>3</v>
          </cell>
          <cell r="AA6635">
            <v>1</v>
          </cell>
          <cell r="AB6635" t="str">
            <v>Carnivore</v>
          </cell>
          <cell r="AC6635" t="str">
            <v>Invertivore</v>
          </cell>
          <cell r="AD6635" t="str">
            <v>Insessorial</v>
          </cell>
          <cell r="AE6635">
            <v>-20.36</v>
          </cell>
          <cell r="AF6635">
            <v>16.89</v>
          </cell>
          <cell r="AG6635">
            <v>1.1599999999999999</v>
          </cell>
          <cell r="AH6635">
            <v>18.485306319999999</v>
          </cell>
          <cell r="AI6635">
            <v>1400095.07</v>
          </cell>
          <cell r="AJ6635" t="str">
            <v>Extant</v>
          </cell>
        </row>
        <row r="6636">
          <cell r="A6636" t="str">
            <v>Acrocephalus schoenobaenus</v>
          </cell>
          <cell r="B6636" t="str">
            <v>Sylviidae</v>
          </cell>
          <cell r="C6636" t="str">
            <v>Passeriformes</v>
          </cell>
          <cell r="D6636">
            <v>17</v>
          </cell>
          <cell r="E6636">
            <v>8</v>
          </cell>
          <cell r="F6636">
            <v>9</v>
          </cell>
          <cell r="G6636">
            <v>0</v>
          </cell>
          <cell r="H6636">
            <v>4</v>
          </cell>
          <cell r="I6636">
            <v>14.9</v>
          </cell>
          <cell r="J6636">
            <v>8.1999999999999993</v>
          </cell>
          <cell r="K6636">
            <v>2.9</v>
          </cell>
          <cell r="L6636">
            <v>2.8</v>
          </cell>
          <cell r="M6636">
            <v>20.9</v>
          </cell>
          <cell r="N6636">
            <v>65.400000000000006</v>
          </cell>
          <cell r="O6636">
            <v>18.399999999999999</v>
          </cell>
          <cell r="P6636">
            <v>46.9</v>
          </cell>
          <cell r="Q6636">
            <v>28.2</v>
          </cell>
          <cell r="R6636">
            <v>48.9</v>
          </cell>
          <cell r="S6636">
            <v>11.83</v>
          </cell>
          <cell r="T6636" t="str">
            <v>Dunning</v>
          </cell>
          <cell r="U6636" t="str">
            <v>NA</v>
          </cell>
          <cell r="V6636" t="str">
            <v>NO</v>
          </cell>
          <cell r="W6636" t="str">
            <v>NA</v>
          </cell>
          <cell r="X6636" t="str">
            <v>NA</v>
          </cell>
          <cell r="Y6636" t="str">
            <v>Wetland</v>
          </cell>
          <cell r="Z6636">
            <v>3</v>
          </cell>
          <cell r="AA6636">
            <v>3</v>
          </cell>
          <cell r="AB6636" t="str">
            <v>Carnivore</v>
          </cell>
          <cell r="AC6636" t="str">
            <v>Invertivore</v>
          </cell>
          <cell r="AD6636" t="str">
            <v>Insessorial</v>
          </cell>
          <cell r="AE6636">
            <v>36.21</v>
          </cell>
          <cell r="AF6636">
            <v>71.12</v>
          </cell>
          <cell r="AG6636">
            <v>56.04</v>
          </cell>
          <cell r="AH6636">
            <v>47.360319799999999</v>
          </cell>
          <cell r="AI6636">
            <v>11967937.01</v>
          </cell>
          <cell r="AJ6636" t="str">
            <v>Extant</v>
          </cell>
        </row>
        <row r="6637">
          <cell r="A6637" t="str">
            <v>Acrocephalus scirpaceus</v>
          </cell>
          <cell r="B6637" t="str">
            <v>Sylviidae</v>
          </cell>
          <cell r="C6637" t="str">
            <v>Passeriformes</v>
          </cell>
          <cell r="D6637">
            <v>17</v>
          </cell>
          <cell r="E6637">
            <v>6</v>
          </cell>
          <cell r="F6637">
            <v>11</v>
          </cell>
          <cell r="G6637">
            <v>0</v>
          </cell>
          <cell r="H6637">
            <v>4</v>
          </cell>
          <cell r="I6637">
            <v>17.399999999999999</v>
          </cell>
          <cell r="J6637">
            <v>8.8000000000000007</v>
          </cell>
          <cell r="K6637">
            <v>3.4</v>
          </cell>
          <cell r="L6637">
            <v>2.8</v>
          </cell>
          <cell r="M6637">
            <v>21.7</v>
          </cell>
          <cell r="N6637">
            <v>67.099999999999994</v>
          </cell>
          <cell r="O6637">
            <v>17.399999999999999</v>
          </cell>
          <cell r="P6637">
            <v>49.9</v>
          </cell>
          <cell r="Q6637">
            <v>25.8</v>
          </cell>
          <cell r="R6637">
            <v>52.2</v>
          </cell>
          <cell r="S6637">
            <v>12.3</v>
          </cell>
          <cell r="T6637" t="str">
            <v>Dunning</v>
          </cell>
          <cell r="U6637" t="str">
            <v>NA</v>
          </cell>
          <cell r="V6637" t="str">
            <v>NO</v>
          </cell>
          <cell r="W6637" t="str">
            <v>NA</v>
          </cell>
          <cell r="X6637" t="str">
            <v>NA</v>
          </cell>
          <cell r="Y6637" t="str">
            <v>Wetland</v>
          </cell>
          <cell r="Z6637">
            <v>3</v>
          </cell>
          <cell r="AA6637">
            <v>3</v>
          </cell>
          <cell r="AB6637" t="str">
            <v>Carnivore</v>
          </cell>
          <cell r="AC6637" t="str">
            <v>Invertivore</v>
          </cell>
          <cell r="AD6637" t="str">
            <v>Insessorial</v>
          </cell>
          <cell r="AE6637" t="str">
            <v>NA</v>
          </cell>
          <cell r="AF6637" t="str">
            <v>NA</v>
          </cell>
          <cell r="AG6637" t="str">
            <v>NA</v>
          </cell>
          <cell r="AH6637" t="str">
            <v>NA</v>
          </cell>
          <cell r="AI6637" t="str">
            <v>NA</v>
          </cell>
          <cell r="AJ6637" t="str">
            <v>Extant</v>
          </cell>
        </row>
        <row r="6638">
          <cell r="A6638" t="str">
            <v>Acrocephalus sechellensis</v>
          </cell>
          <cell r="B6638" t="str">
            <v>Sylviidae</v>
          </cell>
          <cell r="C6638" t="str">
            <v>Passeriformes</v>
          </cell>
          <cell r="D6638">
            <v>5</v>
          </cell>
          <cell r="E6638">
            <v>2</v>
          </cell>
          <cell r="F6638">
            <v>3</v>
          </cell>
          <cell r="G6638">
            <v>0</v>
          </cell>
          <cell r="H6638">
            <v>4</v>
          </cell>
          <cell r="I6638">
            <v>17.7</v>
          </cell>
          <cell r="J6638">
            <v>10.199999999999999</v>
          </cell>
          <cell r="K6638">
            <v>4</v>
          </cell>
          <cell r="L6638">
            <v>3.3</v>
          </cell>
          <cell r="M6638">
            <v>24</v>
          </cell>
          <cell r="N6638">
            <v>65.8</v>
          </cell>
          <cell r="O6638">
            <v>7.8</v>
          </cell>
          <cell r="P6638">
            <v>58.4</v>
          </cell>
          <cell r="Q6638">
            <v>11.8</v>
          </cell>
          <cell r="R6638">
            <v>60.6</v>
          </cell>
          <cell r="S6638">
            <v>15.87</v>
          </cell>
          <cell r="T6638" t="str">
            <v>Dunning</v>
          </cell>
          <cell r="U6638" t="str">
            <v>NA</v>
          </cell>
          <cell r="V6638" t="str">
            <v>NO</v>
          </cell>
          <cell r="W6638" t="str">
            <v>NA</v>
          </cell>
          <cell r="X6638" t="str">
            <v>NA</v>
          </cell>
          <cell r="Y6638" t="str">
            <v>Shrubland</v>
          </cell>
          <cell r="Z6638">
            <v>2</v>
          </cell>
          <cell r="AA6638">
            <v>1</v>
          </cell>
          <cell r="AB6638" t="str">
            <v>Carnivore</v>
          </cell>
          <cell r="AC6638" t="str">
            <v>Invertivore</v>
          </cell>
          <cell r="AD6638" t="str">
            <v>Insessorial</v>
          </cell>
          <cell r="AE6638">
            <v>-4.3499999999999996</v>
          </cell>
          <cell r="AF6638">
            <v>-4.21</v>
          </cell>
          <cell r="AG6638">
            <v>-4.2699999999999996</v>
          </cell>
          <cell r="AH6638">
            <v>55.661767740000002</v>
          </cell>
          <cell r="AI6638">
            <v>1.59</v>
          </cell>
          <cell r="AJ6638" t="str">
            <v>Extant</v>
          </cell>
        </row>
        <row r="6639">
          <cell r="A6639" t="str">
            <v>Acrocephalus sorghophilus</v>
          </cell>
          <cell r="B6639" t="str">
            <v>Sylviidae</v>
          </cell>
          <cell r="C6639" t="str">
            <v>Passeriformes</v>
          </cell>
          <cell r="D6639">
            <v>7</v>
          </cell>
          <cell r="E6639">
            <v>3</v>
          </cell>
          <cell r="F6639">
            <v>4</v>
          </cell>
          <cell r="G6639">
            <v>0</v>
          </cell>
          <cell r="H6639">
            <v>6</v>
          </cell>
          <cell r="I6639">
            <v>14.9</v>
          </cell>
          <cell r="J6639">
            <v>9.6999999999999993</v>
          </cell>
          <cell r="K6639">
            <v>3.4</v>
          </cell>
          <cell r="L6639">
            <v>3.6</v>
          </cell>
          <cell r="M6639">
            <v>22.4</v>
          </cell>
          <cell r="N6639">
            <v>65.5</v>
          </cell>
          <cell r="O6639">
            <v>15.4</v>
          </cell>
          <cell r="P6639">
            <v>50.1</v>
          </cell>
          <cell r="Q6639">
            <v>23.6</v>
          </cell>
          <cell r="R6639">
            <v>55.8</v>
          </cell>
          <cell r="S6639">
            <v>8.1999999999999993</v>
          </cell>
          <cell r="T6639" t="str">
            <v>Updated_literature</v>
          </cell>
          <cell r="U6639" t="str">
            <v>BoW</v>
          </cell>
          <cell r="V6639" t="str">
            <v>NO</v>
          </cell>
          <cell r="W6639" t="str">
            <v>NA</v>
          </cell>
          <cell r="X6639" t="str">
            <v>NA</v>
          </cell>
          <cell r="Y6639" t="str">
            <v>Wetland</v>
          </cell>
          <cell r="Z6639">
            <v>2</v>
          </cell>
          <cell r="AA6639">
            <v>3</v>
          </cell>
          <cell r="AB6639" t="str">
            <v>Carnivore</v>
          </cell>
          <cell r="AC6639" t="str">
            <v>Invertivore</v>
          </cell>
          <cell r="AD6639" t="str">
            <v>Insessorial</v>
          </cell>
          <cell r="AE6639" t="str">
            <v>NA</v>
          </cell>
          <cell r="AF6639" t="str">
            <v>NA</v>
          </cell>
          <cell r="AG6639" t="str">
            <v>NA</v>
          </cell>
          <cell r="AH6639" t="str">
            <v>NA</v>
          </cell>
          <cell r="AI6639" t="str">
            <v>NA</v>
          </cell>
          <cell r="AJ6639" t="str">
            <v>Extant</v>
          </cell>
        </row>
        <row r="6640">
          <cell r="A6640" t="str">
            <v>Acrocephalus stentoreus</v>
          </cell>
          <cell r="B6640" t="str">
            <v>Sylviidae</v>
          </cell>
          <cell r="C6640" t="str">
            <v>Passeriformes</v>
          </cell>
          <cell r="D6640">
            <v>13</v>
          </cell>
          <cell r="E6640">
            <v>2</v>
          </cell>
          <cell r="F6640">
            <v>11</v>
          </cell>
          <cell r="G6640">
            <v>0</v>
          </cell>
          <cell r="H6640">
            <v>12</v>
          </cell>
          <cell r="I6640">
            <v>24.6</v>
          </cell>
          <cell r="J6640">
            <v>14.7</v>
          </cell>
          <cell r="K6640">
            <v>4.4000000000000004</v>
          </cell>
          <cell r="L6640">
            <v>4.5999999999999996</v>
          </cell>
          <cell r="M6640">
            <v>27.3</v>
          </cell>
          <cell r="N6640">
            <v>80.099999999999994</v>
          </cell>
          <cell r="O6640">
            <v>18.2</v>
          </cell>
          <cell r="P6640">
            <v>62.1</v>
          </cell>
          <cell r="Q6640">
            <v>22.6</v>
          </cell>
          <cell r="R6640">
            <v>74.5</v>
          </cell>
          <cell r="S6640">
            <v>24.2</v>
          </cell>
          <cell r="T6640" t="str">
            <v>Dunning</v>
          </cell>
          <cell r="U6640" t="str">
            <v>NA</v>
          </cell>
          <cell r="V6640" t="str">
            <v>NO</v>
          </cell>
          <cell r="W6640" t="str">
            <v>NA</v>
          </cell>
          <cell r="X6640" t="str">
            <v>NA</v>
          </cell>
          <cell r="Y6640" t="str">
            <v>Wetland</v>
          </cell>
          <cell r="Z6640">
            <v>3</v>
          </cell>
          <cell r="AA6640">
            <v>2</v>
          </cell>
          <cell r="AB6640" t="str">
            <v>Carnivore</v>
          </cell>
          <cell r="AC6640" t="str">
            <v>Invertivore</v>
          </cell>
          <cell r="AD6640" t="str">
            <v>Insessorial</v>
          </cell>
          <cell r="AE6640">
            <v>5.92</v>
          </cell>
          <cell r="AF6640">
            <v>47.28</v>
          </cell>
          <cell r="AG6640">
            <v>32.950000000000003</v>
          </cell>
          <cell r="AH6640">
            <v>75.169787470000003</v>
          </cell>
          <cell r="AI6640">
            <v>4179062.95</v>
          </cell>
          <cell r="AJ6640" t="str">
            <v>Extant</v>
          </cell>
        </row>
        <row r="6641">
          <cell r="A6641" t="str">
            <v>Acrocephalus syrinx</v>
          </cell>
          <cell r="B6641" t="str">
            <v>Sylviidae</v>
          </cell>
          <cell r="C6641" t="str">
            <v>Passeriformes</v>
          </cell>
          <cell r="D6641">
            <v>5</v>
          </cell>
          <cell r="E6641">
            <v>1</v>
          </cell>
          <cell r="F6641">
            <v>4</v>
          </cell>
          <cell r="G6641">
            <v>0</v>
          </cell>
          <cell r="H6641">
            <v>4</v>
          </cell>
          <cell r="I6641">
            <v>24.8</v>
          </cell>
          <cell r="J6641">
            <v>14.2</v>
          </cell>
          <cell r="K6641">
            <v>4.5</v>
          </cell>
          <cell r="L6641">
            <v>4.2</v>
          </cell>
          <cell r="M6641">
            <v>26.1</v>
          </cell>
          <cell r="N6641">
            <v>76</v>
          </cell>
          <cell r="O6641">
            <v>12.3</v>
          </cell>
          <cell r="P6641">
            <v>63.4</v>
          </cell>
          <cell r="Q6641">
            <v>16.3</v>
          </cell>
          <cell r="R6641">
            <v>71.400000000000006</v>
          </cell>
          <cell r="S6641">
            <v>34</v>
          </cell>
          <cell r="T6641" t="str">
            <v>Updated_literature</v>
          </cell>
          <cell r="U6641" t="str">
            <v>Baker (1951)</v>
          </cell>
          <cell r="V6641" t="str">
            <v>NO</v>
          </cell>
          <cell r="W6641" t="str">
            <v>NA</v>
          </cell>
          <cell r="X6641" t="str">
            <v>NA</v>
          </cell>
          <cell r="Y6641" t="str">
            <v>Forest</v>
          </cell>
          <cell r="Z6641">
            <v>2</v>
          </cell>
          <cell r="AA6641">
            <v>1</v>
          </cell>
          <cell r="AB6641" t="str">
            <v>Carnivore</v>
          </cell>
          <cell r="AC6641" t="str">
            <v>Invertivore</v>
          </cell>
          <cell r="AD6641" t="str">
            <v>Terrestrial</v>
          </cell>
          <cell r="AE6641">
            <v>5.26</v>
          </cell>
          <cell r="AF6641">
            <v>7.46</v>
          </cell>
          <cell r="AG6641">
            <v>6.63</v>
          </cell>
          <cell r="AH6641">
            <v>158.0042875</v>
          </cell>
          <cell r="AI6641">
            <v>562.17999999999995</v>
          </cell>
          <cell r="AJ6641" t="str">
            <v>Extant</v>
          </cell>
        </row>
        <row r="6642">
          <cell r="A6642" t="str">
            <v>Acrocephalus taiti</v>
          </cell>
          <cell r="B6642" t="str">
            <v>Sylviidae</v>
          </cell>
          <cell r="C6642" t="str">
            <v>Passeriformes</v>
          </cell>
          <cell r="D6642">
            <v>2</v>
          </cell>
          <cell r="E6642">
            <v>1</v>
          </cell>
          <cell r="F6642">
            <v>1</v>
          </cell>
          <cell r="G6642">
            <v>0</v>
          </cell>
          <cell r="H6642">
            <v>2</v>
          </cell>
          <cell r="I6642">
            <v>20.5</v>
          </cell>
          <cell r="J6642">
            <v>12.1</v>
          </cell>
          <cell r="K6642">
            <v>4.0999999999999996</v>
          </cell>
          <cell r="L6642">
            <v>4</v>
          </cell>
          <cell r="M6642">
            <v>29.5</v>
          </cell>
          <cell r="N6642">
            <v>82</v>
          </cell>
          <cell r="O6642">
            <v>13.9</v>
          </cell>
          <cell r="P6642">
            <v>68.099999999999994</v>
          </cell>
          <cell r="Q6642">
            <v>17</v>
          </cell>
          <cell r="R6642">
            <v>78</v>
          </cell>
          <cell r="S6642">
            <v>24.25</v>
          </cell>
          <cell r="T6642" t="str">
            <v>Dunning</v>
          </cell>
          <cell r="U6642" t="str">
            <v>NA</v>
          </cell>
          <cell r="V6642" t="str">
            <v>NO</v>
          </cell>
          <cell r="W6642" t="str">
            <v>NA</v>
          </cell>
          <cell r="X6642" t="str">
            <v>NA</v>
          </cell>
          <cell r="Y6642" t="str">
            <v>Woodland</v>
          </cell>
          <cell r="Z6642">
            <v>1</v>
          </cell>
          <cell r="AA6642">
            <v>1</v>
          </cell>
          <cell r="AB6642" t="str">
            <v>Carnivore</v>
          </cell>
          <cell r="AC6642" t="str">
            <v>Invertivore</v>
          </cell>
          <cell r="AD6642" t="str">
            <v>Insessorial</v>
          </cell>
          <cell r="AE6642">
            <v>-24.42</v>
          </cell>
          <cell r="AF6642">
            <v>-24.33</v>
          </cell>
          <cell r="AG6642">
            <v>-24.38</v>
          </cell>
          <cell r="AH6642">
            <v>-128.32288819999999</v>
          </cell>
          <cell r="AI6642">
            <v>44.55</v>
          </cell>
          <cell r="AJ6642" t="str">
            <v>Extant</v>
          </cell>
        </row>
        <row r="6643">
          <cell r="A6643" t="str">
            <v>Acrocephalus tangorum</v>
          </cell>
          <cell r="B6643" t="str">
            <v>Sylviidae</v>
          </cell>
          <cell r="C6643" t="str">
            <v>Passeriformes</v>
          </cell>
          <cell r="D6643">
            <v>4</v>
          </cell>
          <cell r="E6643">
            <v>2</v>
          </cell>
          <cell r="F6643">
            <v>2</v>
          </cell>
          <cell r="G6643">
            <v>0</v>
          </cell>
          <cell r="H6643">
            <v>4</v>
          </cell>
          <cell r="I6643">
            <v>14.5</v>
          </cell>
          <cell r="J6643">
            <v>8.6</v>
          </cell>
          <cell r="K6643">
            <v>3.6</v>
          </cell>
          <cell r="L6643">
            <v>2.8</v>
          </cell>
          <cell r="M6643">
            <v>21.6</v>
          </cell>
          <cell r="N6643">
            <v>53.5</v>
          </cell>
          <cell r="O6643">
            <v>10.3</v>
          </cell>
          <cell r="P6643">
            <v>43.1</v>
          </cell>
          <cell r="Q6643">
            <v>19.399999999999999</v>
          </cell>
          <cell r="R6643">
            <v>53.2</v>
          </cell>
          <cell r="S6643">
            <v>8</v>
          </cell>
          <cell r="T6643" t="str">
            <v>Updated_literature</v>
          </cell>
          <cell r="U6643" t="str">
            <v>BoW</v>
          </cell>
          <cell r="V6643" t="str">
            <v>NO</v>
          </cell>
          <cell r="W6643" t="str">
            <v>NA</v>
          </cell>
          <cell r="X6643" t="str">
            <v>NA</v>
          </cell>
          <cell r="Y6643" t="str">
            <v>Wetland</v>
          </cell>
          <cell r="Z6643">
            <v>2</v>
          </cell>
          <cell r="AA6643">
            <v>3</v>
          </cell>
          <cell r="AB6643" t="str">
            <v>Carnivore</v>
          </cell>
          <cell r="AC6643" t="str">
            <v>Invertivore</v>
          </cell>
          <cell r="AD6643" t="str">
            <v>Insessorial</v>
          </cell>
          <cell r="AE6643">
            <v>45.42</v>
          </cell>
          <cell r="AF6643">
            <v>53.16</v>
          </cell>
          <cell r="AG6643">
            <v>49.24</v>
          </cell>
          <cell r="AH6643">
            <v>127.7829445</v>
          </cell>
          <cell r="AI6643">
            <v>753054.77</v>
          </cell>
          <cell r="AJ6643" t="str">
            <v>Extant</v>
          </cell>
        </row>
        <row r="6644">
          <cell r="A6644" t="str">
            <v>Acrocephalus vaughani</v>
          </cell>
          <cell r="B6644" t="str">
            <v>Sylviidae</v>
          </cell>
          <cell r="C6644" t="str">
            <v>Passeriformes</v>
          </cell>
          <cell r="D6644">
            <v>5</v>
          </cell>
          <cell r="E6644">
            <v>3</v>
          </cell>
          <cell r="F6644">
            <v>2</v>
          </cell>
          <cell r="G6644">
            <v>0</v>
          </cell>
          <cell r="H6644">
            <v>4</v>
          </cell>
          <cell r="I6644">
            <v>20.399999999999999</v>
          </cell>
          <cell r="J6644">
            <v>11.8</v>
          </cell>
          <cell r="K6644">
            <v>4.2</v>
          </cell>
          <cell r="L6644">
            <v>4</v>
          </cell>
          <cell r="M6644">
            <v>27.9</v>
          </cell>
          <cell r="N6644">
            <v>77.400000000000006</v>
          </cell>
          <cell r="O6644">
            <v>13.3</v>
          </cell>
          <cell r="P6644">
            <v>64.7</v>
          </cell>
          <cell r="Q6644">
            <v>17.100000000000001</v>
          </cell>
          <cell r="R6644">
            <v>71.400000000000006</v>
          </cell>
          <cell r="S6644">
            <v>24.37</v>
          </cell>
          <cell r="T6644" t="str">
            <v>Dunning</v>
          </cell>
          <cell r="U6644" t="str">
            <v>NA</v>
          </cell>
          <cell r="V6644" t="str">
            <v>NO</v>
          </cell>
          <cell r="W6644" t="str">
            <v>NA</v>
          </cell>
          <cell r="X6644" t="str">
            <v>NA</v>
          </cell>
          <cell r="Y6644" t="str">
            <v>Forest</v>
          </cell>
          <cell r="Z6644">
            <v>1</v>
          </cell>
          <cell r="AA6644">
            <v>1</v>
          </cell>
          <cell r="AB6644" t="str">
            <v>Carnivore</v>
          </cell>
          <cell r="AC6644" t="str">
            <v>Invertivore</v>
          </cell>
          <cell r="AD6644" t="str">
            <v>Insessorial</v>
          </cell>
          <cell r="AE6644">
            <v>-25.08</v>
          </cell>
          <cell r="AF6644">
            <v>-25.06</v>
          </cell>
          <cell r="AG6644">
            <v>-25.07</v>
          </cell>
          <cell r="AH6644">
            <v>-130.10444150000001</v>
          </cell>
          <cell r="AI6644">
            <v>4.8</v>
          </cell>
          <cell r="AJ6644" t="str">
            <v>Extant</v>
          </cell>
        </row>
        <row r="6645">
          <cell r="A6645" t="str">
            <v>Amaurocichla bocagei</v>
          </cell>
          <cell r="B6645" t="str">
            <v>Sylviidae</v>
          </cell>
          <cell r="C6645" t="str">
            <v>Passeriformes</v>
          </cell>
          <cell r="D6645">
            <v>1</v>
          </cell>
          <cell r="E6645">
            <v>0</v>
          </cell>
          <cell r="F6645">
            <v>0</v>
          </cell>
          <cell r="G6645">
            <v>1</v>
          </cell>
          <cell r="H6645">
            <v>1</v>
          </cell>
          <cell r="I6645">
            <v>19.100000000000001</v>
          </cell>
          <cell r="J6645">
            <v>13</v>
          </cell>
          <cell r="K6645">
            <v>3.9</v>
          </cell>
          <cell r="L6645">
            <v>3.8</v>
          </cell>
          <cell r="M6645">
            <v>23.9</v>
          </cell>
          <cell r="N6645">
            <v>63</v>
          </cell>
          <cell r="O6645">
            <v>6.9</v>
          </cell>
          <cell r="P6645">
            <v>56.1</v>
          </cell>
          <cell r="Q6645">
            <v>11</v>
          </cell>
          <cell r="R6645">
            <v>34</v>
          </cell>
          <cell r="S6645">
            <v>7</v>
          </cell>
          <cell r="T6645" t="str">
            <v>EltonTraits_Model</v>
          </cell>
          <cell r="U6645" t="str">
            <v>NA</v>
          </cell>
          <cell r="V6645" t="str">
            <v>NO</v>
          </cell>
          <cell r="W6645" t="str">
            <v>NA</v>
          </cell>
          <cell r="X6645" t="str">
            <v>NA</v>
          </cell>
          <cell r="Y6645" t="str">
            <v>Forest</v>
          </cell>
          <cell r="Z6645">
            <v>1</v>
          </cell>
          <cell r="AA6645">
            <v>1</v>
          </cell>
          <cell r="AB6645" t="str">
            <v>Carnivore</v>
          </cell>
          <cell r="AC6645" t="str">
            <v>Invertivore</v>
          </cell>
          <cell r="AD6645" t="str">
            <v>Terrestrial</v>
          </cell>
          <cell r="AE6645">
            <v>7.0000000000000007E-2</v>
          </cell>
          <cell r="AF6645">
            <v>0.34</v>
          </cell>
          <cell r="AG6645">
            <v>0.21</v>
          </cell>
          <cell r="AH6645">
            <v>6.5642880899999998</v>
          </cell>
          <cell r="AI6645">
            <v>340.89</v>
          </cell>
          <cell r="AJ6645" t="str">
            <v>Extant</v>
          </cell>
        </row>
        <row r="6646">
          <cell r="A6646" t="str">
            <v>Amphilais seebohmi</v>
          </cell>
          <cell r="B6646" t="str">
            <v>Sylviidae</v>
          </cell>
          <cell r="C6646" t="str">
            <v>Passeriformes</v>
          </cell>
          <cell r="D6646">
            <v>4</v>
          </cell>
          <cell r="E6646">
            <v>2</v>
          </cell>
          <cell r="F6646">
            <v>2</v>
          </cell>
          <cell r="G6646">
            <v>0</v>
          </cell>
          <cell r="H6646">
            <v>4</v>
          </cell>
          <cell r="I6646">
            <v>12</v>
          </cell>
          <cell r="J6646">
            <v>6.3</v>
          </cell>
          <cell r="K6646">
            <v>2.5</v>
          </cell>
          <cell r="L6646">
            <v>3.2</v>
          </cell>
          <cell r="M6646">
            <v>18.5</v>
          </cell>
          <cell r="N6646">
            <v>50.1</v>
          </cell>
          <cell r="O6646">
            <v>6</v>
          </cell>
          <cell r="P6646">
            <v>44.1</v>
          </cell>
          <cell r="Q6646">
            <v>12.1</v>
          </cell>
          <cell r="R6646">
            <v>92.5</v>
          </cell>
          <cell r="S6646">
            <v>12.3</v>
          </cell>
          <cell r="T6646" t="str">
            <v>Dunning</v>
          </cell>
          <cell r="U6646" t="str">
            <v>NA</v>
          </cell>
          <cell r="V6646" t="str">
            <v>NO</v>
          </cell>
          <cell r="W6646" t="str">
            <v>NA</v>
          </cell>
          <cell r="X6646" t="str">
            <v>NA</v>
          </cell>
          <cell r="Y6646" t="str">
            <v>Shrubland</v>
          </cell>
          <cell r="Z6646">
            <v>3</v>
          </cell>
          <cell r="AA6646">
            <v>1</v>
          </cell>
          <cell r="AB6646" t="str">
            <v>Carnivore</v>
          </cell>
          <cell r="AC6646" t="str">
            <v>Invertivore</v>
          </cell>
          <cell r="AD6646" t="str">
            <v>Insessorial</v>
          </cell>
          <cell r="AE6646">
            <v>-25.2</v>
          </cell>
          <cell r="AF6646">
            <v>-12.43</v>
          </cell>
          <cell r="AG6646">
            <v>-18.920000000000002</v>
          </cell>
          <cell r="AH6646">
            <v>47.68149382</v>
          </cell>
          <cell r="AI6646">
            <v>290843.73</v>
          </cell>
          <cell r="AJ6646" t="str">
            <v>Extant</v>
          </cell>
        </row>
        <row r="6647">
          <cell r="A6647" t="str">
            <v>Artisornis metopias</v>
          </cell>
          <cell r="B6647" t="str">
            <v>Sylviidae</v>
          </cell>
          <cell r="C6647" t="str">
            <v>Passeriformes</v>
          </cell>
          <cell r="D6647">
            <v>25</v>
          </cell>
          <cell r="E6647">
            <v>4</v>
          </cell>
          <cell r="F6647">
            <v>4</v>
          </cell>
          <cell r="G6647">
            <v>17</v>
          </cell>
          <cell r="H6647">
            <v>19</v>
          </cell>
          <cell r="I6647">
            <v>14.5</v>
          </cell>
          <cell r="J6647">
            <v>7.4</v>
          </cell>
          <cell r="K6647">
            <v>2.7</v>
          </cell>
          <cell r="L6647">
            <v>2.2999999999999998</v>
          </cell>
          <cell r="M6647">
            <v>21.8</v>
          </cell>
          <cell r="N6647">
            <v>46.7</v>
          </cell>
          <cell r="O6647">
            <v>4</v>
          </cell>
          <cell r="P6647">
            <v>41.9</v>
          </cell>
          <cell r="Q6647">
            <v>8.8000000000000007</v>
          </cell>
          <cell r="R6647">
            <v>39.9</v>
          </cell>
          <cell r="S6647">
            <v>8.4</v>
          </cell>
          <cell r="T6647" t="str">
            <v>Dunning</v>
          </cell>
          <cell r="U6647" t="str">
            <v>NA</v>
          </cell>
          <cell r="V6647" t="str">
            <v>NO</v>
          </cell>
          <cell r="W6647" t="str">
            <v>NA</v>
          </cell>
          <cell r="X6647" t="str">
            <v>NA</v>
          </cell>
          <cell r="Y6647" t="str">
            <v>Forest</v>
          </cell>
          <cell r="Z6647">
            <v>1</v>
          </cell>
          <cell r="AA6647">
            <v>1</v>
          </cell>
          <cell r="AB6647" t="str">
            <v>Carnivore</v>
          </cell>
          <cell r="AC6647" t="str">
            <v>Invertivore</v>
          </cell>
          <cell r="AD6647" t="str">
            <v>Insessorial</v>
          </cell>
          <cell r="AE6647">
            <v>-13.33</v>
          </cell>
          <cell r="AF6647">
            <v>-3.84</v>
          </cell>
          <cell r="AG6647">
            <v>-8.2200000000000006</v>
          </cell>
          <cell r="AH6647">
            <v>36.132307990000001</v>
          </cell>
          <cell r="AI6647">
            <v>68472.649999999994</v>
          </cell>
          <cell r="AJ6647" t="str">
            <v>Extant</v>
          </cell>
        </row>
        <row r="6648">
          <cell r="A6648" t="str">
            <v>Artisornis moreaui</v>
          </cell>
          <cell r="B6648" t="str">
            <v>Sylviidae</v>
          </cell>
          <cell r="C6648" t="str">
            <v>Passeriformes</v>
          </cell>
          <cell r="D6648">
            <v>16</v>
          </cell>
          <cell r="E6648">
            <v>4</v>
          </cell>
          <cell r="F6648">
            <v>8</v>
          </cell>
          <cell r="G6648">
            <v>4</v>
          </cell>
          <cell r="H6648">
            <v>4</v>
          </cell>
          <cell r="I6648">
            <v>16.899999999999999</v>
          </cell>
          <cell r="J6648">
            <v>8.8000000000000007</v>
          </cell>
          <cell r="K6648">
            <v>2.9</v>
          </cell>
          <cell r="L6648">
            <v>2.7</v>
          </cell>
          <cell r="M6648">
            <v>17.899999999999999</v>
          </cell>
          <cell r="N6648">
            <v>47.3</v>
          </cell>
          <cell r="O6648">
            <v>4.8</v>
          </cell>
          <cell r="P6648">
            <v>38.9</v>
          </cell>
          <cell r="Q6648">
            <v>10.9</v>
          </cell>
          <cell r="R6648">
            <v>52.4</v>
          </cell>
          <cell r="S6648">
            <v>9.1999999999999993</v>
          </cell>
          <cell r="T6648" t="str">
            <v>Updated_literature</v>
          </cell>
          <cell r="U6648" t="str">
            <v>BoW</v>
          </cell>
          <cell r="V6648" t="str">
            <v>NO</v>
          </cell>
          <cell r="W6648" t="str">
            <v>NA</v>
          </cell>
          <cell r="X6648" t="str">
            <v>NA</v>
          </cell>
          <cell r="Y6648" t="str">
            <v>Forest</v>
          </cell>
          <cell r="Z6648">
            <v>1</v>
          </cell>
          <cell r="AA6648">
            <v>1</v>
          </cell>
          <cell r="AB6648" t="str">
            <v>Carnivore</v>
          </cell>
          <cell r="AC6648" t="str">
            <v>Invertivore</v>
          </cell>
          <cell r="AD6648" t="str">
            <v>Insessorial</v>
          </cell>
          <cell r="AE6648">
            <v>-12.86</v>
          </cell>
          <cell r="AF6648">
            <v>-4.83</v>
          </cell>
          <cell r="AG6648">
            <v>-9.66</v>
          </cell>
          <cell r="AH6648">
            <v>36.611185980000002</v>
          </cell>
          <cell r="AI6648">
            <v>990.97</v>
          </cell>
          <cell r="AJ6648" t="str">
            <v>Extant</v>
          </cell>
        </row>
        <row r="6649">
          <cell r="A6649" t="str">
            <v>Bathmocercus cerviniventris</v>
          </cell>
          <cell r="B6649" t="str">
            <v>Sylviidae</v>
          </cell>
          <cell r="C6649" t="str">
            <v>Passeriformes</v>
          </cell>
          <cell r="D6649">
            <v>5</v>
          </cell>
          <cell r="E6649">
            <v>1</v>
          </cell>
          <cell r="F6649">
            <v>4</v>
          </cell>
          <cell r="G6649">
            <v>0</v>
          </cell>
          <cell r="H6649">
            <v>3</v>
          </cell>
          <cell r="I6649">
            <v>14.4</v>
          </cell>
          <cell r="J6649">
            <v>8.6</v>
          </cell>
          <cell r="K6649">
            <v>3.6</v>
          </cell>
          <cell r="L6649">
            <v>4</v>
          </cell>
          <cell r="M6649">
            <v>23.3</v>
          </cell>
          <cell r="N6649">
            <v>57.1</v>
          </cell>
          <cell r="O6649">
            <v>5</v>
          </cell>
          <cell r="P6649">
            <v>51.6</v>
          </cell>
          <cell r="Q6649">
            <v>8.9</v>
          </cell>
          <cell r="R6649">
            <v>51.4</v>
          </cell>
          <cell r="S6649">
            <v>15.8</v>
          </cell>
          <cell r="T6649" t="str">
            <v>Dunning</v>
          </cell>
          <cell r="U6649" t="str">
            <v>NA</v>
          </cell>
          <cell r="V6649" t="str">
            <v>NO</v>
          </cell>
          <cell r="W6649" t="str">
            <v>NA</v>
          </cell>
          <cell r="X6649" t="str">
            <v>NA</v>
          </cell>
          <cell r="Y6649" t="str">
            <v>Forest</v>
          </cell>
          <cell r="Z6649">
            <v>1</v>
          </cell>
          <cell r="AA6649">
            <v>1</v>
          </cell>
          <cell r="AB6649" t="str">
            <v>Carnivore</v>
          </cell>
          <cell r="AC6649" t="str">
            <v>Invertivore</v>
          </cell>
          <cell r="AD6649" t="str">
            <v>Insessorial</v>
          </cell>
          <cell r="AE6649">
            <v>4.88</v>
          </cell>
          <cell r="AF6649">
            <v>9.3699999999999992</v>
          </cell>
          <cell r="AG6649">
            <v>7.23</v>
          </cell>
          <cell r="AH6649">
            <v>-9.345978745</v>
          </cell>
          <cell r="AI6649">
            <v>84168.02</v>
          </cell>
          <cell r="AJ6649" t="str">
            <v>Extant</v>
          </cell>
        </row>
        <row r="6650">
          <cell r="A6650" t="str">
            <v>Bathmocercus rufus</v>
          </cell>
          <cell r="B6650" t="str">
            <v>Sylviidae</v>
          </cell>
          <cell r="C6650" t="str">
            <v>Passeriformes</v>
          </cell>
          <cell r="D6650">
            <v>12</v>
          </cell>
          <cell r="E6650">
            <v>5</v>
          </cell>
          <cell r="F6650">
            <v>6</v>
          </cell>
          <cell r="G6650">
            <v>1</v>
          </cell>
          <cell r="H6650">
            <v>4</v>
          </cell>
          <cell r="I6650">
            <v>15.7</v>
          </cell>
          <cell r="J6650">
            <v>7.6</v>
          </cell>
          <cell r="K6650">
            <v>3.3</v>
          </cell>
          <cell r="L6650">
            <v>3.7</v>
          </cell>
          <cell r="M6650">
            <v>25</v>
          </cell>
          <cell r="N6650">
            <v>56.7</v>
          </cell>
          <cell r="O6650">
            <v>4.5</v>
          </cell>
          <cell r="P6650">
            <v>52.9</v>
          </cell>
          <cell r="Q6650">
            <v>7.8</v>
          </cell>
          <cell r="R6650">
            <v>55</v>
          </cell>
          <cell r="S6650">
            <v>15.4</v>
          </cell>
          <cell r="T6650" t="str">
            <v>Dunning</v>
          </cell>
          <cell r="U6650" t="str">
            <v>NA</v>
          </cell>
          <cell r="V6650" t="str">
            <v>NO</v>
          </cell>
          <cell r="W6650" t="str">
            <v>NA</v>
          </cell>
          <cell r="X6650" t="str">
            <v>NA</v>
          </cell>
          <cell r="Y6650" t="str">
            <v>Forest</v>
          </cell>
          <cell r="Z6650">
            <v>1</v>
          </cell>
          <cell r="AA6650">
            <v>1</v>
          </cell>
          <cell r="AB6650" t="str">
            <v>Carnivore</v>
          </cell>
          <cell r="AC6650" t="str">
            <v>Invertivore</v>
          </cell>
          <cell r="AD6650" t="str">
            <v>Insessorial</v>
          </cell>
          <cell r="AE6650">
            <v>-4.91</v>
          </cell>
          <cell r="AF6650">
            <v>6.49</v>
          </cell>
          <cell r="AG6650">
            <v>1.69</v>
          </cell>
          <cell r="AH6650">
            <v>19.03129345</v>
          </cell>
          <cell r="AI6650">
            <v>638060.54</v>
          </cell>
          <cell r="AJ6650" t="str">
            <v>Extant</v>
          </cell>
        </row>
        <row r="6651">
          <cell r="A6651" t="str">
            <v>Bathmocercus winifredae</v>
          </cell>
          <cell r="B6651" t="str">
            <v>Sylviidae</v>
          </cell>
          <cell r="C6651" t="str">
            <v>Passeriformes</v>
          </cell>
          <cell r="D6651">
            <v>3</v>
          </cell>
          <cell r="E6651">
            <v>1</v>
          </cell>
          <cell r="F6651">
            <v>2</v>
          </cell>
          <cell r="G6651">
            <v>0</v>
          </cell>
          <cell r="H6651">
            <v>3</v>
          </cell>
          <cell r="I6651">
            <v>15.6</v>
          </cell>
          <cell r="J6651">
            <v>8.4</v>
          </cell>
          <cell r="K6651">
            <v>3.3</v>
          </cell>
          <cell r="L6651">
            <v>3.5</v>
          </cell>
          <cell r="M6651">
            <v>22.1</v>
          </cell>
          <cell r="N6651">
            <v>56.3</v>
          </cell>
          <cell r="O6651">
            <v>4.5</v>
          </cell>
          <cell r="P6651">
            <v>51.8</v>
          </cell>
          <cell r="Q6651">
            <v>8.1</v>
          </cell>
          <cell r="R6651">
            <v>53.8</v>
          </cell>
          <cell r="S6651">
            <v>14.83</v>
          </cell>
          <cell r="T6651" t="str">
            <v>Dunning</v>
          </cell>
          <cell r="U6651" t="str">
            <v>NA</v>
          </cell>
          <cell r="V6651" t="str">
            <v>NO</v>
          </cell>
          <cell r="W6651" t="str">
            <v>NA</v>
          </cell>
          <cell r="X6651" t="str">
            <v>NA</v>
          </cell>
          <cell r="Y6651" t="str">
            <v>Forest</v>
          </cell>
          <cell r="Z6651">
            <v>1</v>
          </cell>
          <cell r="AA6651">
            <v>1</v>
          </cell>
          <cell r="AB6651" t="str">
            <v>Carnivore</v>
          </cell>
          <cell r="AC6651" t="str">
            <v>Invertivore</v>
          </cell>
          <cell r="AD6651" t="str">
            <v>Insessorial</v>
          </cell>
          <cell r="AE6651">
            <v>-7.97</v>
          </cell>
          <cell r="AF6651">
            <v>-5.91</v>
          </cell>
          <cell r="AG6651">
            <v>-6.89</v>
          </cell>
          <cell r="AH6651">
            <v>36.772298239999998</v>
          </cell>
          <cell r="AI6651">
            <v>6749.9</v>
          </cell>
          <cell r="AJ6651" t="str">
            <v>Extant</v>
          </cell>
        </row>
        <row r="6652">
          <cell r="A6652" t="str">
            <v>Bernieria apperti</v>
          </cell>
          <cell r="B6652" t="str">
            <v>Sylviidae</v>
          </cell>
          <cell r="C6652" t="str">
            <v>Passeriformes</v>
          </cell>
          <cell r="D6652">
            <v>1</v>
          </cell>
          <cell r="E6652">
            <v>1</v>
          </cell>
          <cell r="F6652">
            <v>0</v>
          </cell>
          <cell r="G6652">
            <v>0</v>
          </cell>
          <cell r="H6652">
            <v>1</v>
          </cell>
          <cell r="I6652">
            <v>13.6</v>
          </cell>
          <cell r="J6652">
            <v>7.5</v>
          </cell>
          <cell r="K6652">
            <v>2.8</v>
          </cell>
          <cell r="L6652">
            <v>3</v>
          </cell>
          <cell r="M6652">
            <v>19.7</v>
          </cell>
          <cell r="N6652">
            <v>62</v>
          </cell>
          <cell r="O6652">
            <v>7.7</v>
          </cell>
          <cell r="P6652">
            <v>54.3</v>
          </cell>
          <cell r="Q6652">
            <v>12.4</v>
          </cell>
          <cell r="R6652">
            <v>59</v>
          </cell>
          <cell r="S6652">
            <v>14.6</v>
          </cell>
          <cell r="T6652" t="str">
            <v>Dunning</v>
          </cell>
          <cell r="U6652" t="str">
            <v>NA</v>
          </cell>
          <cell r="V6652" t="str">
            <v>NO</v>
          </cell>
          <cell r="W6652" t="str">
            <v>NA</v>
          </cell>
          <cell r="X6652" t="str">
            <v>NA</v>
          </cell>
          <cell r="Y6652" t="str">
            <v>Woodland</v>
          </cell>
          <cell r="Z6652">
            <v>1</v>
          </cell>
          <cell r="AA6652">
            <v>1</v>
          </cell>
          <cell r="AB6652" t="str">
            <v>Carnivore</v>
          </cell>
          <cell r="AC6652" t="str">
            <v>Invertivore</v>
          </cell>
          <cell r="AD6652" t="str">
            <v>Terrestrial</v>
          </cell>
          <cell r="AE6652">
            <v>-22.95</v>
          </cell>
          <cell r="AF6652">
            <v>-22.37</v>
          </cell>
          <cell r="AG6652">
            <v>-22.61</v>
          </cell>
          <cell r="AH6652">
            <v>44.733133780000003</v>
          </cell>
          <cell r="AI6652">
            <v>1495.63</v>
          </cell>
          <cell r="AJ6652" t="str">
            <v>Extant</v>
          </cell>
        </row>
        <row r="6653">
          <cell r="A6653" t="str">
            <v>Bernieria cinereiceps</v>
          </cell>
          <cell r="B6653" t="str">
            <v>Sylviidae</v>
          </cell>
          <cell r="C6653" t="str">
            <v>Passeriformes</v>
          </cell>
          <cell r="D6653">
            <v>4</v>
          </cell>
          <cell r="E6653">
            <v>2</v>
          </cell>
          <cell r="F6653">
            <v>2</v>
          </cell>
          <cell r="G6653">
            <v>0</v>
          </cell>
          <cell r="H6653">
            <v>4</v>
          </cell>
          <cell r="I6653">
            <v>14.6</v>
          </cell>
          <cell r="J6653">
            <v>8</v>
          </cell>
          <cell r="K6653">
            <v>2.6</v>
          </cell>
          <cell r="L6653">
            <v>3.2</v>
          </cell>
          <cell r="M6653">
            <v>21.8</v>
          </cell>
          <cell r="N6653">
            <v>70.2</v>
          </cell>
          <cell r="O6653">
            <v>9.1999999999999993</v>
          </cell>
          <cell r="P6653">
            <v>61.1</v>
          </cell>
          <cell r="Q6653">
            <v>12.9</v>
          </cell>
          <cell r="R6653">
            <v>59.5</v>
          </cell>
          <cell r="S6653">
            <v>18.2</v>
          </cell>
          <cell r="T6653" t="str">
            <v>Dunning</v>
          </cell>
          <cell r="U6653" t="str">
            <v>NA</v>
          </cell>
          <cell r="V6653" t="str">
            <v>NO</v>
          </cell>
          <cell r="W6653" t="str">
            <v>NA</v>
          </cell>
          <cell r="X6653" t="str">
            <v>NA</v>
          </cell>
          <cell r="Y6653" t="str">
            <v>Forest</v>
          </cell>
          <cell r="Z6653">
            <v>1</v>
          </cell>
          <cell r="AA6653">
            <v>1</v>
          </cell>
          <cell r="AB6653" t="str">
            <v>Carnivore</v>
          </cell>
          <cell r="AC6653" t="str">
            <v>Invertivore</v>
          </cell>
          <cell r="AD6653" t="str">
            <v>Insessorial</v>
          </cell>
          <cell r="AE6653">
            <v>-25.02</v>
          </cell>
          <cell r="AF6653">
            <v>-12.49</v>
          </cell>
          <cell r="AG6653">
            <v>-18.47</v>
          </cell>
          <cell r="AH6653">
            <v>47.919114120000003</v>
          </cell>
          <cell r="AI6653">
            <v>163803.26999999999</v>
          </cell>
          <cell r="AJ6653" t="str">
            <v>Extant</v>
          </cell>
        </row>
        <row r="6654">
          <cell r="A6654" t="str">
            <v>Bernieria madagascariensis</v>
          </cell>
          <cell r="B6654" t="str">
            <v>Sylviidae</v>
          </cell>
          <cell r="C6654" t="str">
            <v>Passeriformes</v>
          </cell>
          <cell r="D6654">
            <v>5</v>
          </cell>
          <cell r="E6654">
            <v>2</v>
          </cell>
          <cell r="F6654">
            <v>3</v>
          </cell>
          <cell r="G6654">
            <v>0</v>
          </cell>
          <cell r="H6654">
            <v>4</v>
          </cell>
          <cell r="I6654">
            <v>24.4</v>
          </cell>
          <cell r="J6654">
            <v>14.1</v>
          </cell>
          <cell r="K6654">
            <v>3.4</v>
          </cell>
          <cell r="L6654">
            <v>4.7</v>
          </cell>
          <cell r="M6654">
            <v>23.4</v>
          </cell>
          <cell r="N6654">
            <v>77.2</v>
          </cell>
          <cell r="O6654">
            <v>8.6999999999999993</v>
          </cell>
          <cell r="P6654">
            <v>66.599999999999994</v>
          </cell>
          <cell r="Q6654">
            <v>11.4</v>
          </cell>
          <cell r="R6654">
            <v>72.400000000000006</v>
          </cell>
          <cell r="S6654">
            <v>25.33</v>
          </cell>
          <cell r="T6654" t="str">
            <v>Dunning</v>
          </cell>
          <cell r="U6654" t="str">
            <v>NA</v>
          </cell>
          <cell r="V6654" t="str">
            <v>NO</v>
          </cell>
          <cell r="W6654" t="str">
            <v>NA</v>
          </cell>
          <cell r="X6654" t="str">
            <v>NA</v>
          </cell>
          <cell r="Y6654" t="str">
            <v>Forest</v>
          </cell>
          <cell r="Z6654">
            <v>1</v>
          </cell>
          <cell r="AA6654">
            <v>1</v>
          </cell>
          <cell r="AB6654" t="str">
            <v>Carnivore</v>
          </cell>
          <cell r="AC6654" t="str">
            <v>Invertivore</v>
          </cell>
          <cell r="AD6654" t="str">
            <v>Insessorial</v>
          </cell>
          <cell r="AE6654">
            <v>-25.18</v>
          </cell>
          <cell r="AF6654">
            <v>-11.95</v>
          </cell>
          <cell r="AG6654">
            <v>-18.39</v>
          </cell>
          <cell r="AH6654">
            <v>47.058039989999997</v>
          </cell>
          <cell r="AI6654">
            <v>445930.23</v>
          </cell>
          <cell r="AJ6654" t="str">
            <v>Extant</v>
          </cell>
        </row>
        <row r="6655">
          <cell r="A6655" t="str">
            <v>Bernieria tenebrosa</v>
          </cell>
          <cell r="B6655" t="str">
            <v>Sylviidae</v>
          </cell>
          <cell r="C6655" t="str">
            <v>Passeriformes</v>
          </cell>
          <cell r="D6655">
            <v>2</v>
          </cell>
          <cell r="E6655">
            <v>1</v>
          </cell>
          <cell r="F6655">
            <v>1</v>
          </cell>
          <cell r="G6655">
            <v>0</v>
          </cell>
          <cell r="H6655">
            <v>2</v>
          </cell>
          <cell r="I6655">
            <v>15.4</v>
          </cell>
          <cell r="J6655">
            <v>7.6</v>
          </cell>
          <cell r="K6655">
            <v>3</v>
          </cell>
          <cell r="L6655">
            <v>3.8</v>
          </cell>
          <cell r="M6655">
            <v>23.4</v>
          </cell>
          <cell r="N6655">
            <v>67.5</v>
          </cell>
          <cell r="O6655">
            <v>7.4</v>
          </cell>
          <cell r="P6655">
            <v>60</v>
          </cell>
          <cell r="Q6655">
            <v>10.9</v>
          </cell>
          <cell r="R6655">
            <v>48.5</v>
          </cell>
          <cell r="S6655">
            <v>21.4</v>
          </cell>
          <cell r="T6655" t="str">
            <v>Dunning</v>
          </cell>
          <cell r="U6655" t="str">
            <v>NA</v>
          </cell>
          <cell r="V6655" t="str">
            <v>NO</v>
          </cell>
          <cell r="W6655" t="str">
            <v>NA</v>
          </cell>
          <cell r="X6655" t="str">
            <v>NA</v>
          </cell>
          <cell r="Y6655" t="str">
            <v>Forest</v>
          </cell>
          <cell r="Z6655">
            <v>1</v>
          </cell>
          <cell r="AA6655">
            <v>1</v>
          </cell>
          <cell r="AB6655" t="str">
            <v>Carnivore</v>
          </cell>
          <cell r="AC6655" t="str">
            <v>Invertivore</v>
          </cell>
          <cell r="AD6655" t="str">
            <v>Terrestrial</v>
          </cell>
          <cell r="AE6655">
            <v>-19.260000000000002</v>
          </cell>
          <cell r="AF6655">
            <v>-14.41</v>
          </cell>
          <cell r="AG6655">
            <v>-16.149999999999999</v>
          </cell>
          <cell r="AH6655">
            <v>49.50109741</v>
          </cell>
          <cell r="AI6655">
            <v>15950.29</v>
          </cell>
          <cell r="AJ6655" t="str">
            <v>Extant</v>
          </cell>
        </row>
        <row r="6656">
          <cell r="A6656" t="str">
            <v>Bernieria zosterops</v>
          </cell>
          <cell r="B6656" t="str">
            <v>Sylviidae</v>
          </cell>
          <cell r="C6656" t="str">
            <v>Passeriformes</v>
          </cell>
          <cell r="D6656">
            <v>5</v>
          </cell>
          <cell r="E6656">
            <v>2</v>
          </cell>
          <cell r="F6656">
            <v>3</v>
          </cell>
          <cell r="G6656">
            <v>0</v>
          </cell>
          <cell r="H6656">
            <v>4</v>
          </cell>
          <cell r="I6656">
            <v>16.8</v>
          </cell>
          <cell r="J6656">
            <v>9.3000000000000007</v>
          </cell>
          <cell r="K6656">
            <v>3.1</v>
          </cell>
          <cell r="L6656">
            <v>3.9</v>
          </cell>
          <cell r="M6656">
            <v>21.6</v>
          </cell>
          <cell r="N6656">
            <v>71.5</v>
          </cell>
          <cell r="O6656">
            <v>9.6999999999999993</v>
          </cell>
          <cell r="P6656">
            <v>62</v>
          </cell>
          <cell r="Q6656">
            <v>13.6</v>
          </cell>
          <cell r="R6656">
            <v>70.599999999999994</v>
          </cell>
          <cell r="S6656">
            <v>10.85</v>
          </cell>
          <cell r="T6656" t="str">
            <v>Dunning</v>
          </cell>
          <cell r="U6656" t="str">
            <v>NA</v>
          </cell>
          <cell r="V6656" t="str">
            <v>NO</v>
          </cell>
          <cell r="W6656" t="str">
            <v>NA</v>
          </cell>
          <cell r="X6656" t="str">
            <v>NA</v>
          </cell>
          <cell r="Y6656" t="str">
            <v>Forest</v>
          </cell>
          <cell r="Z6656">
            <v>1</v>
          </cell>
          <cell r="AA6656">
            <v>1</v>
          </cell>
          <cell r="AB6656" t="str">
            <v>Carnivore</v>
          </cell>
          <cell r="AC6656" t="str">
            <v>Invertivore</v>
          </cell>
          <cell r="AD6656" t="str">
            <v>Insessorial</v>
          </cell>
          <cell r="AE6656">
            <v>-25.18</v>
          </cell>
          <cell r="AF6656">
            <v>-12.43</v>
          </cell>
          <cell r="AG6656">
            <v>-18.559999999999999</v>
          </cell>
          <cell r="AH6656">
            <v>48.305018769999997</v>
          </cell>
          <cell r="AI6656">
            <v>210073.52</v>
          </cell>
          <cell r="AJ6656" t="str">
            <v>Extant</v>
          </cell>
        </row>
        <row r="6657">
          <cell r="A6657" t="str">
            <v>Bowdleria punctata</v>
          </cell>
          <cell r="B6657" t="str">
            <v>Sylviidae</v>
          </cell>
          <cell r="C6657" t="str">
            <v>Passeriformes</v>
          </cell>
          <cell r="D6657">
            <v>8</v>
          </cell>
          <cell r="E6657">
            <v>3</v>
          </cell>
          <cell r="F6657">
            <v>4</v>
          </cell>
          <cell r="G6657">
            <v>1</v>
          </cell>
          <cell r="H6657">
            <v>6</v>
          </cell>
          <cell r="I6657">
            <v>15.4</v>
          </cell>
          <cell r="J6657">
            <v>9.3000000000000007</v>
          </cell>
          <cell r="K6657">
            <v>3.6</v>
          </cell>
          <cell r="L6657">
            <v>4.5</v>
          </cell>
          <cell r="M6657">
            <v>24.4</v>
          </cell>
          <cell r="N6657">
            <v>66.400000000000006</v>
          </cell>
          <cell r="O6657">
            <v>9.8000000000000007</v>
          </cell>
          <cell r="P6657">
            <v>57.4</v>
          </cell>
          <cell r="Q6657">
            <v>14.6</v>
          </cell>
          <cell r="R6657">
            <v>74.7</v>
          </cell>
          <cell r="S6657">
            <v>25.17</v>
          </cell>
          <cell r="T6657" t="str">
            <v>Dunning</v>
          </cell>
          <cell r="U6657" t="str">
            <v>NA</v>
          </cell>
          <cell r="V6657" t="str">
            <v>NO</v>
          </cell>
          <cell r="W6657" t="str">
            <v>NA</v>
          </cell>
          <cell r="X6657" t="str">
            <v>NA</v>
          </cell>
          <cell r="Y6657" t="str">
            <v>Shrubland</v>
          </cell>
          <cell r="Z6657">
            <v>2</v>
          </cell>
          <cell r="AA6657">
            <v>1</v>
          </cell>
          <cell r="AB6657" t="str">
            <v>Carnivore</v>
          </cell>
          <cell r="AC6657" t="str">
            <v>Invertivore</v>
          </cell>
          <cell r="AD6657" t="str">
            <v>Generalist</v>
          </cell>
          <cell r="AE6657">
            <v>-48.02</v>
          </cell>
          <cell r="AF6657">
            <v>-34.39</v>
          </cell>
          <cell r="AG6657">
            <v>-41.77</v>
          </cell>
          <cell r="AH6657">
            <v>172.11259010000001</v>
          </cell>
          <cell r="AI6657">
            <v>196473.42</v>
          </cell>
          <cell r="AJ6657" t="str">
            <v>Extant</v>
          </cell>
        </row>
        <row r="6658">
          <cell r="A6658" t="str">
            <v>Bradypterus accentor</v>
          </cell>
          <cell r="B6658" t="str">
            <v>Sylviidae</v>
          </cell>
          <cell r="C6658" t="str">
            <v>Passeriformes</v>
          </cell>
          <cell r="D6658">
            <v>5</v>
          </cell>
          <cell r="E6658">
            <v>2</v>
          </cell>
          <cell r="F6658">
            <v>3</v>
          </cell>
          <cell r="G6658">
            <v>0</v>
          </cell>
          <cell r="H6658">
            <v>4</v>
          </cell>
          <cell r="I6658">
            <v>14.8</v>
          </cell>
          <cell r="J6658">
            <v>8.8000000000000007</v>
          </cell>
          <cell r="K6658">
            <v>3.3</v>
          </cell>
          <cell r="L6658">
            <v>3.4</v>
          </cell>
          <cell r="M6658">
            <v>22.8</v>
          </cell>
          <cell r="N6658">
            <v>58</v>
          </cell>
          <cell r="O6658">
            <v>6.2</v>
          </cell>
          <cell r="P6658">
            <v>51.3</v>
          </cell>
          <cell r="Q6658">
            <v>10.8</v>
          </cell>
          <cell r="R6658">
            <v>61.2</v>
          </cell>
          <cell r="S6658">
            <v>14</v>
          </cell>
          <cell r="T6658" t="str">
            <v>Updated_literature</v>
          </cell>
          <cell r="U6658" t="str">
            <v>Dunning (2021)</v>
          </cell>
          <cell r="V6658" t="str">
            <v>NO</v>
          </cell>
          <cell r="W6658" t="str">
            <v>NA</v>
          </cell>
          <cell r="X6658" t="str">
            <v>NA</v>
          </cell>
          <cell r="Y6658" t="str">
            <v>Forest</v>
          </cell>
          <cell r="Z6658">
            <v>1</v>
          </cell>
          <cell r="AA6658">
            <v>1</v>
          </cell>
          <cell r="AB6658" t="str">
            <v>Carnivore</v>
          </cell>
          <cell r="AC6658" t="str">
            <v>Invertivore</v>
          </cell>
          <cell r="AD6658" t="str">
            <v>Generalist</v>
          </cell>
          <cell r="AE6658">
            <v>5.47</v>
          </cell>
          <cell r="AF6658">
            <v>6.18</v>
          </cell>
          <cell r="AG6658">
            <v>5.89</v>
          </cell>
          <cell r="AH6658">
            <v>116.4504786</v>
          </cell>
          <cell r="AI6658">
            <v>488.6</v>
          </cell>
          <cell r="AJ6658" t="str">
            <v>Extant</v>
          </cell>
        </row>
        <row r="6659">
          <cell r="A6659" t="str">
            <v>Bradypterus alfredi</v>
          </cell>
          <cell r="B6659" t="str">
            <v>Sylviidae</v>
          </cell>
          <cell r="C6659" t="str">
            <v>Passeriformes</v>
          </cell>
          <cell r="D6659">
            <v>3</v>
          </cell>
          <cell r="E6659">
            <v>2</v>
          </cell>
          <cell r="F6659">
            <v>1</v>
          </cell>
          <cell r="G6659">
            <v>0</v>
          </cell>
          <cell r="H6659">
            <v>1</v>
          </cell>
          <cell r="I6659">
            <v>16.399999999999999</v>
          </cell>
          <cell r="J6659">
            <v>9.1999999999999993</v>
          </cell>
          <cell r="K6659">
            <v>3</v>
          </cell>
          <cell r="L6659">
            <v>3.7</v>
          </cell>
          <cell r="M6659">
            <v>22.2</v>
          </cell>
          <cell r="N6659">
            <v>57.8</v>
          </cell>
          <cell r="O6659">
            <v>4.9000000000000004</v>
          </cell>
          <cell r="P6659">
            <v>52.9</v>
          </cell>
          <cell r="Q6659">
            <v>8.5</v>
          </cell>
          <cell r="R6659">
            <v>58</v>
          </cell>
          <cell r="S6659">
            <v>17.5</v>
          </cell>
          <cell r="T6659" t="str">
            <v>Dunning</v>
          </cell>
          <cell r="U6659" t="str">
            <v>NA</v>
          </cell>
          <cell r="V6659" t="str">
            <v>NO</v>
          </cell>
          <cell r="W6659" t="str">
            <v>NA</v>
          </cell>
          <cell r="X6659" t="str">
            <v>NA</v>
          </cell>
          <cell r="Y6659" t="str">
            <v>Forest</v>
          </cell>
          <cell r="Z6659">
            <v>2</v>
          </cell>
          <cell r="AA6659">
            <v>1</v>
          </cell>
          <cell r="AB6659" t="str">
            <v>Carnivore</v>
          </cell>
          <cell r="AC6659" t="str">
            <v>Invertivore</v>
          </cell>
          <cell r="AD6659" t="str">
            <v>Generalist</v>
          </cell>
          <cell r="AE6659">
            <v>-12.27</v>
          </cell>
          <cell r="AF6659">
            <v>9.67</v>
          </cell>
          <cell r="AG6659">
            <v>-3.12</v>
          </cell>
          <cell r="AH6659">
            <v>28.880778719999999</v>
          </cell>
          <cell r="AI6659">
            <v>91453.25</v>
          </cell>
          <cell r="AJ6659" t="str">
            <v>Extant</v>
          </cell>
        </row>
        <row r="6660">
          <cell r="A6660" t="str">
            <v>Bradypterus alishanensis</v>
          </cell>
          <cell r="B6660" t="str">
            <v>Sylviidae</v>
          </cell>
          <cell r="C6660" t="str">
            <v>Passeriformes</v>
          </cell>
          <cell r="D6660">
            <v>1</v>
          </cell>
          <cell r="E6660">
            <v>0</v>
          </cell>
          <cell r="F6660">
            <v>1</v>
          </cell>
          <cell r="G6660">
            <v>0</v>
          </cell>
          <cell r="H6660">
            <v>1</v>
          </cell>
          <cell r="I6660">
            <v>13.8</v>
          </cell>
          <cell r="J6660">
            <v>7.8</v>
          </cell>
          <cell r="K6660">
            <v>2.6</v>
          </cell>
          <cell r="L6660">
            <v>2.8</v>
          </cell>
          <cell r="M6660">
            <v>19.600000000000001</v>
          </cell>
          <cell r="N6660">
            <v>54</v>
          </cell>
          <cell r="O6660">
            <v>10.3</v>
          </cell>
          <cell r="P6660">
            <v>43.7</v>
          </cell>
          <cell r="Q6660">
            <v>19.100000000000001</v>
          </cell>
          <cell r="R6660">
            <v>58.5</v>
          </cell>
          <cell r="S6660">
            <v>10</v>
          </cell>
          <cell r="T6660" t="str">
            <v>Updated_literature</v>
          </cell>
          <cell r="U6660" t="str">
            <v>BoW</v>
          </cell>
          <cell r="V6660" t="str">
            <v>NO</v>
          </cell>
          <cell r="W6660" t="str">
            <v>NA</v>
          </cell>
          <cell r="X6660" t="str">
            <v>NA</v>
          </cell>
          <cell r="Y6660" t="str">
            <v>Grassland</v>
          </cell>
          <cell r="Z6660">
            <v>2</v>
          </cell>
          <cell r="AA6660">
            <v>1</v>
          </cell>
          <cell r="AB6660" t="str">
            <v>Carnivore</v>
          </cell>
          <cell r="AC6660" t="str">
            <v>Invertivore</v>
          </cell>
          <cell r="AD6660" t="str">
            <v>Generalist</v>
          </cell>
          <cell r="AE6660">
            <v>22.37</v>
          </cell>
          <cell r="AF6660">
            <v>24.82</v>
          </cell>
          <cell r="AG6660">
            <v>23.76</v>
          </cell>
          <cell r="AH6660">
            <v>121.1104581</v>
          </cell>
          <cell r="AI6660">
            <v>12632.48</v>
          </cell>
          <cell r="AJ6660" t="str">
            <v>Extant</v>
          </cell>
        </row>
        <row r="6661">
          <cell r="A6661" t="str">
            <v>Bradypterus baboecala</v>
          </cell>
          <cell r="B6661" t="str">
            <v>Sylviidae</v>
          </cell>
          <cell r="C6661" t="str">
            <v>Passeriformes</v>
          </cell>
          <cell r="D6661">
            <v>5</v>
          </cell>
          <cell r="E6661">
            <v>2</v>
          </cell>
          <cell r="F6661">
            <v>3</v>
          </cell>
          <cell r="G6661">
            <v>0</v>
          </cell>
          <cell r="H6661">
            <v>4</v>
          </cell>
          <cell r="I6661">
            <v>14.8</v>
          </cell>
          <cell r="J6661">
            <v>8.1999999999999993</v>
          </cell>
          <cell r="K6661">
            <v>2.5</v>
          </cell>
          <cell r="L6661">
            <v>3</v>
          </cell>
          <cell r="M6661">
            <v>20.399999999999999</v>
          </cell>
          <cell r="N6661">
            <v>58.5</v>
          </cell>
          <cell r="O6661">
            <v>7.3</v>
          </cell>
          <cell r="P6661">
            <v>50.8</v>
          </cell>
          <cell r="Q6661">
            <v>12.6</v>
          </cell>
          <cell r="R6661">
            <v>64.2</v>
          </cell>
          <cell r="S6661">
            <v>12.85</v>
          </cell>
          <cell r="T6661" t="str">
            <v>Dunning</v>
          </cell>
          <cell r="U6661" t="str">
            <v>NA</v>
          </cell>
          <cell r="V6661" t="str">
            <v>NO</v>
          </cell>
          <cell r="W6661" t="str">
            <v>NA</v>
          </cell>
          <cell r="X6661" t="str">
            <v>NA</v>
          </cell>
          <cell r="Y6661" t="str">
            <v>Wetland</v>
          </cell>
          <cell r="Z6661">
            <v>3</v>
          </cell>
          <cell r="AA6661">
            <v>1</v>
          </cell>
          <cell r="AB6661" t="str">
            <v>Carnivore</v>
          </cell>
          <cell r="AC6661" t="str">
            <v>Invertivore</v>
          </cell>
          <cell r="AD6661" t="str">
            <v>Insessorial</v>
          </cell>
          <cell r="AE6661">
            <v>-34.840000000000003</v>
          </cell>
          <cell r="AF6661">
            <v>13.42</v>
          </cell>
          <cell r="AG6661">
            <v>-15.21</v>
          </cell>
          <cell r="AH6661">
            <v>28.681909149999999</v>
          </cell>
          <cell r="AI6661">
            <v>3450481.85</v>
          </cell>
          <cell r="AJ6661" t="str">
            <v>Extant</v>
          </cell>
        </row>
        <row r="6662">
          <cell r="A6662" t="str">
            <v>Bradypterus bangwaensis</v>
          </cell>
          <cell r="B6662" t="str">
            <v>Sylviidae</v>
          </cell>
          <cell r="C6662" t="str">
            <v>Passeriformes</v>
          </cell>
          <cell r="D6662">
            <v>5</v>
          </cell>
          <cell r="E6662">
            <v>2</v>
          </cell>
          <cell r="F6662">
            <v>3</v>
          </cell>
          <cell r="G6662">
            <v>0</v>
          </cell>
          <cell r="H6662">
            <v>4</v>
          </cell>
          <cell r="I6662">
            <v>15.7</v>
          </cell>
          <cell r="J6662">
            <v>8</v>
          </cell>
          <cell r="K6662">
            <v>2.8</v>
          </cell>
          <cell r="L6662">
            <v>3.4</v>
          </cell>
          <cell r="M6662">
            <v>24.1</v>
          </cell>
          <cell r="N6662">
            <v>61.3</v>
          </cell>
          <cell r="O6662">
            <v>5.0999999999999996</v>
          </cell>
          <cell r="P6662">
            <v>56</v>
          </cell>
          <cell r="Q6662">
            <v>8.3000000000000007</v>
          </cell>
          <cell r="R6662">
            <v>65.599999999999994</v>
          </cell>
          <cell r="S6662">
            <v>21</v>
          </cell>
          <cell r="T6662" t="str">
            <v>Dunning</v>
          </cell>
          <cell r="U6662" t="str">
            <v>NA</v>
          </cell>
          <cell r="V6662" t="str">
            <v>NO</v>
          </cell>
          <cell r="W6662" t="str">
            <v>NA</v>
          </cell>
          <cell r="X6662" t="str">
            <v>NA</v>
          </cell>
          <cell r="Y6662" t="str">
            <v>Forest</v>
          </cell>
          <cell r="Z6662">
            <v>1</v>
          </cell>
          <cell r="AA6662">
            <v>1</v>
          </cell>
          <cell r="AB6662" t="str">
            <v>Carnivore</v>
          </cell>
          <cell r="AC6662" t="str">
            <v>Invertivore</v>
          </cell>
          <cell r="AD6662" t="str">
            <v>Insessorial</v>
          </cell>
          <cell r="AE6662">
            <v>4.13</v>
          </cell>
          <cell r="AF6662">
            <v>7.45</v>
          </cell>
          <cell r="AG6662">
            <v>6.19</v>
          </cell>
          <cell r="AH6662">
            <v>10.67297801</v>
          </cell>
          <cell r="AI6662">
            <v>6930.35</v>
          </cell>
          <cell r="AJ6662" t="str">
            <v>Extant</v>
          </cell>
        </row>
        <row r="6663">
          <cell r="A6663" t="str">
            <v>Bradypterus barratti</v>
          </cell>
          <cell r="B6663" t="str">
            <v>Sylviidae</v>
          </cell>
          <cell r="C6663" t="str">
            <v>Passeriformes</v>
          </cell>
          <cell r="D6663">
            <v>5</v>
          </cell>
          <cell r="E6663">
            <v>2</v>
          </cell>
          <cell r="F6663">
            <v>3</v>
          </cell>
          <cell r="G6663">
            <v>0</v>
          </cell>
          <cell r="H6663">
            <v>4</v>
          </cell>
          <cell r="I6663">
            <v>14.3</v>
          </cell>
          <cell r="J6663">
            <v>7.5</v>
          </cell>
          <cell r="K6663">
            <v>3</v>
          </cell>
          <cell r="L6663">
            <v>3.4</v>
          </cell>
          <cell r="M6663">
            <v>21.9</v>
          </cell>
          <cell r="N6663">
            <v>62.3</v>
          </cell>
          <cell r="O6663">
            <v>8</v>
          </cell>
          <cell r="P6663">
            <v>54.1</v>
          </cell>
          <cell r="Q6663">
            <v>12.8</v>
          </cell>
          <cell r="R6663">
            <v>71.2</v>
          </cell>
          <cell r="S6663">
            <v>18.8</v>
          </cell>
          <cell r="T6663" t="str">
            <v>Dunning</v>
          </cell>
          <cell r="U6663" t="str">
            <v>NA</v>
          </cell>
          <cell r="V6663" t="str">
            <v>NO</v>
          </cell>
          <cell r="W6663" t="str">
            <v>NA</v>
          </cell>
          <cell r="X6663" t="str">
            <v>NA</v>
          </cell>
          <cell r="Y6663" t="str">
            <v>Forest</v>
          </cell>
          <cell r="Z6663">
            <v>1</v>
          </cell>
          <cell r="AA6663">
            <v>2</v>
          </cell>
          <cell r="AB6663" t="str">
            <v>Carnivore</v>
          </cell>
          <cell r="AC6663" t="str">
            <v>Invertivore</v>
          </cell>
          <cell r="AD6663" t="str">
            <v>Generalist</v>
          </cell>
          <cell r="AE6663">
            <v>-33.78</v>
          </cell>
          <cell r="AF6663">
            <v>-18.16</v>
          </cell>
          <cell r="AG6663">
            <v>-28.28</v>
          </cell>
          <cell r="AH6663">
            <v>29.674947849999999</v>
          </cell>
          <cell r="AI6663">
            <v>227225.24</v>
          </cell>
          <cell r="AJ6663" t="str">
            <v>Extant</v>
          </cell>
        </row>
        <row r="6664">
          <cell r="A6664" t="str">
            <v>Bradypterus carpalis</v>
          </cell>
          <cell r="B6664" t="str">
            <v>Sylviidae</v>
          </cell>
          <cell r="C6664" t="str">
            <v>Passeriformes</v>
          </cell>
          <cell r="D6664">
            <v>3</v>
          </cell>
          <cell r="E6664">
            <v>2</v>
          </cell>
          <cell r="F6664">
            <v>1</v>
          </cell>
          <cell r="G6664">
            <v>0</v>
          </cell>
          <cell r="H6664">
            <v>3</v>
          </cell>
          <cell r="I6664">
            <v>16.5</v>
          </cell>
          <cell r="J6664">
            <v>9.6</v>
          </cell>
          <cell r="K6664">
            <v>2.8</v>
          </cell>
          <cell r="L6664">
            <v>3.6</v>
          </cell>
          <cell r="M6664">
            <v>26.2</v>
          </cell>
          <cell r="N6664">
            <v>67.8</v>
          </cell>
          <cell r="O6664">
            <v>7.1</v>
          </cell>
          <cell r="P6664">
            <v>60.8</v>
          </cell>
          <cell r="Q6664">
            <v>10.4</v>
          </cell>
          <cell r="R6664">
            <v>71.3</v>
          </cell>
          <cell r="S6664">
            <v>22.37</v>
          </cell>
          <cell r="T6664" t="str">
            <v>Dunning</v>
          </cell>
          <cell r="U6664" t="str">
            <v>NA</v>
          </cell>
          <cell r="V6664" t="str">
            <v>NO</v>
          </cell>
          <cell r="W6664" t="str">
            <v>NA</v>
          </cell>
          <cell r="X6664" t="str">
            <v>NA</v>
          </cell>
          <cell r="Y6664" t="str">
            <v>Wetland</v>
          </cell>
          <cell r="Z6664">
            <v>3</v>
          </cell>
          <cell r="AA6664">
            <v>1</v>
          </cell>
          <cell r="AB6664" t="str">
            <v>Carnivore</v>
          </cell>
          <cell r="AC6664" t="str">
            <v>Invertivore</v>
          </cell>
          <cell r="AD6664" t="str">
            <v>Insessorial</v>
          </cell>
          <cell r="AE6664">
            <v>-10.77</v>
          </cell>
          <cell r="AF6664">
            <v>4.4800000000000004</v>
          </cell>
          <cell r="AG6664">
            <v>-3.28</v>
          </cell>
          <cell r="AH6664">
            <v>29.91405215</v>
          </cell>
          <cell r="AI6664">
            <v>116124.15</v>
          </cell>
          <cell r="AJ6664" t="str">
            <v>Extant</v>
          </cell>
        </row>
        <row r="6665">
          <cell r="A6665" t="str">
            <v>Bradypterus castaneus</v>
          </cell>
          <cell r="B6665" t="str">
            <v>Sylviidae</v>
          </cell>
          <cell r="C6665" t="str">
            <v>Passeriformes</v>
          </cell>
          <cell r="D6665">
            <v>4</v>
          </cell>
          <cell r="E6665">
            <v>3</v>
          </cell>
          <cell r="F6665">
            <v>0</v>
          </cell>
          <cell r="G6665">
            <v>1</v>
          </cell>
          <cell r="H6665">
            <v>3</v>
          </cell>
          <cell r="I6665">
            <v>19.3</v>
          </cell>
          <cell r="J6665">
            <v>9</v>
          </cell>
          <cell r="K6665">
            <v>3</v>
          </cell>
          <cell r="L6665">
            <v>3.5</v>
          </cell>
          <cell r="M6665">
            <v>24.9</v>
          </cell>
          <cell r="N6665">
            <v>57.8</v>
          </cell>
          <cell r="O6665">
            <v>4.5999999999999996</v>
          </cell>
          <cell r="P6665">
            <v>53.1</v>
          </cell>
          <cell r="Q6665">
            <v>8</v>
          </cell>
          <cell r="R6665">
            <v>55.3</v>
          </cell>
          <cell r="S6665">
            <v>19</v>
          </cell>
          <cell r="T6665" t="str">
            <v>Dunning</v>
          </cell>
          <cell r="U6665" t="str">
            <v>NA</v>
          </cell>
          <cell r="V6665" t="str">
            <v>NO</v>
          </cell>
          <cell r="W6665" t="str">
            <v>NA</v>
          </cell>
          <cell r="X6665" t="str">
            <v>NA</v>
          </cell>
          <cell r="Y6665" t="str">
            <v>Forest</v>
          </cell>
          <cell r="Z6665">
            <v>1</v>
          </cell>
          <cell r="AA6665">
            <v>2</v>
          </cell>
          <cell r="AB6665" t="str">
            <v>Carnivore</v>
          </cell>
          <cell r="AC6665" t="str">
            <v>Invertivore</v>
          </cell>
          <cell r="AD6665" t="str">
            <v>Generalist</v>
          </cell>
          <cell r="AE6665">
            <v>-5.43</v>
          </cell>
          <cell r="AF6665">
            <v>1.22</v>
          </cell>
          <cell r="AG6665">
            <v>-2.0499999999999998</v>
          </cell>
          <cell r="AH6665">
            <v>120.9336418</v>
          </cell>
          <cell r="AI6665">
            <v>35721.93</v>
          </cell>
          <cell r="AJ6665" t="str">
            <v>Extant</v>
          </cell>
        </row>
        <row r="6666">
          <cell r="A6666" t="str">
            <v>Bradypterus caudatus</v>
          </cell>
          <cell r="B6666" t="str">
            <v>Sylviidae</v>
          </cell>
          <cell r="C6666" t="str">
            <v>Passeriformes</v>
          </cell>
          <cell r="D6666">
            <v>3</v>
          </cell>
          <cell r="E6666">
            <v>1</v>
          </cell>
          <cell r="F6666">
            <v>2</v>
          </cell>
          <cell r="G6666">
            <v>0</v>
          </cell>
          <cell r="H6666">
            <v>2</v>
          </cell>
          <cell r="I6666">
            <v>15.4</v>
          </cell>
          <cell r="J6666">
            <v>8.6</v>
          </cell>
          <cell r="K6666">
            <v>3</v>
          </cell>
          <cell r="L6666">
            <v>3.6</v>
          </cell>
          <cell r="M6666">
            <v>25.3</v>
          </cell>
          <cell r="N6666">
            <v>60.7</v>
          </cell>
          <cell r="O6666">
            <v>5.2</v>
          </cell>
          <cell r="P6666">
            <v>55.2</v>
          </cell>
          <cell r="Q6666">
            <v>8.6999999999999993</v>
          </cell>
          <cell r="R6666">
            <v>83</v>
          </cell>
          <cell r="S6666">
            <v>22.9</v>
          </cell>
          <cell r="T6666" t="str">
            <v>Dunning</v>
          </cell>
          <cell r="U6666" t="str">
            <v>NA</v>
          </cell>
          <cell r="V6666" t="str">
            <v>NO</v>
          </cell>
          <cell r="W6666" t="str">
            <v>NA</v>
          </cell>
          <cell r="X6666" t="str">
            <v>NA</v>
          </cell>
          <cell r="Y6666" t="str">
            <v>Forest</v>
          </cell>
          <cell r="Z6666">
            <v>1</v>
          </cell>
          <cell r="AA6666">
            <v>2</v>
          </cell>
          <cell r="AB6666" t="str">
            <v>Carnivore</v>
          </cell>
          <cell r="AC6666" t="str">
            <v>Invertivore</v>
          </cell>
          <cell r="AD6666" t="str">
            <v>Generalist</v>
          </cell>
          <cell r="AE6666">
            <v>6.85</v>
          </cell>
          <cell r="AF6666">
            <v>18.53</v>
          </cell>
          <cell r="AG6666">
            <v>12.78</v>
          </cell>
          <cell r="AH6666">
            <v>122.91825559999999</v>
          </cell>
          <cell r="AI6666">
            <v>24616.94</v>
          </cell>
          <cell r="AJ6666" t="str">
            <v>Extant</v>
          </cell>
        </row>
        <row r="6667">
          <cell r="A6667" t="str">
            <v>Bradypterus cinnamomeus</v>
          </cell>
          <cell r="B6667" t="str">
            <v>Sylviidae</v>
          </cell>
          <cell r="C6667" t="str">
            <v>Passeriformes</v>
          </cell>
          <cell r="D6667">
            <v>9</v>
          </cell>
          <cell r="E6667">
            <v>4</v>
          </cell>
          <cell r="F6667">
            <v>5</v>
          </cell>
          <cell r="G6667">
            <v>0</v>
          </cell>
          <cell r="H6667">
            <v>3</v>
          </cell>
          <cell r="I6667">
            <v>15.6</v>
          </cell>
          <cell r="J6667">
            <v>7.4</v>
          </cell>
          <cell r="K6667">
            <v>2.9</v>
          </cell>
          <cell r="L6667">
            <v>3.2</v>
          </cell>
          <cell r="M6667">
            <v>23.1</v>
          </cell>
          <cell r="N6667">
            <v>62.3</v>
          </cell>
          <cell r="O6667">
            <v>5.6</v>
          </cell>
          <cell r="P6667">
            <v>56.6</v>
          </cell>
          <cell r="Q6667">
            <v>9</v>
          </cell>
          <cell r="R6667">
            <v>65.3</v>
          </cell>
          <cell r="S6667">
            <v>17.39</v>
          </cell>
          <cell r="T6667" t="str">
            <v>Dunning</v>
          </cell>
          <cell r="U6667" t="str">
            <v>NA</v>
          </cell>
          <cell r="V6667" t="str">
            <v>NO</v>
          </cell>
          <cell r="W6667" t="str">
            <v>NA</v>
          </cell>
          <cell r="X6667" t="str">
            <v>NA</v>
          </cell>
          <cell r="Y6667" t="str">
            <v>Forest</v>
          </cell>
          <cell r="Z6667">
            <v>1</v>
          </cell>
          <cell r="AA6667">
            <v>1</v>
          </cell>
          <cell r="AB6667" t="str">
            <v>Carnivore</v>
          </cell>
          <cell r="AC6667" t="str">
            <v>Invertivore</v>
          </cell>
          <cell r="AD6667" t="str">
            <v>Generalist</v>
          </cell>
          <cell r="AE6667">
            <v>-16.23</v>
          </cell>
          <cell r="AF6667">
            <v>13.71</v>
          </cell>
          <cell r="AG6667">
            <v>-0.05</v>
          </cell>
          <cell r="AH6667">
            <v>34.453021900000003</v>
          </cell>
          <cell r="AI6667">
            <v>513979.16</v>
          </cell>
          <cell r="AJ6667" t="str">
            <v>Extant</v>
          </cell>
        </row>
        <row r="6668">
          <cell r="A6668" t="str">
            <v>Bradypterus davidi</v>
          </cell>
          <cell r="B6668" t="str">
            <v>Sylviidae</v>
          </cell>
          <cell r="C6668" t="str">
            <v>Passeriformes</v>
          </cell>
          <cell r="D6668">
            <v>3</v>
          </cell>
          <cell r="E6668">
            <v>1</v>
          </cell>
          <cell r="F6668">
            <v>2</v>
          </cell>
          <cell r="G6668">
            <v>0</v>
          </cell>
          <cell r="H6668">
            <v>2</v>
          </cell>
          <cell r="I6668">
            <v>12.1</v>
          </cell>
          <cell r="J6668">
            <v>6.7</v>
          </cell>
          <cell r="K6668">
            <v>2.4</v>
          </cell>
          <cell r="L6668">
            <v>2.6</v>
          </cell>
          <cell r="M6668">
            <v>18.5</v>
          </cell>
          <cell r="N6668">
            <v>53.2</v>
          </cell>
          <cell r="O6668">
            <v>10.3</v>
          </cell>
          <cell r="P6668">
            <v>41.5</v>
          </cell>
          <cell r="Q6668">
            <v>19.899999999999999</v>
          </cell>
          <cell r="R6668">
            <v>43.2</v>
          </cell>
          <cell r="S6668">
            <v>10</v>
          </cell>
          <cell r="T6668" t="str">
            <v>EltonTraits_Other</v>
          </cell>
          <cell r="U6668" t="str">
            <v>NA</v>
          </cell>
          <cell r="V6668" t="str">
            <v>NO</v>
          </cell>
          <cell r="W6668" t="str">
            <v>NA</v>
          </cell>
          <cell r="X6668" t="str">
            <v>NA</v>
          </cell>
          <cell r="Y6668" t="str">
            <v>Shrubland</v>
          </cell>
          <cell r="Z6668">
            <v>2</v>
          </cell>
          <cell r="AA6668">
            <v>3</v>
          </cell>
          <cell r="AB6668" t="str">
            <v>Carnivore</v>
          </cell>
          <cell r="AC6668" t="str">
            <v>Invertivore</v>
          </cell>
          <cell r="AD6668" t="str">
            <v>Generalist</v>
          </cell>
          <cell r="AE6668">
            <v>37.6</v>
          </cell>
          <cell r="AF6668">
            <v>55.85</v>
          </cell>
          <cell r="AG6668">
            <v>49.15</v>
          </cell>
          <cell r="AH6668">
            <v>120.2735079</v>
          </cell>
          <cell r="AI6668">
            <v>1190161.8</v>
          </cell>
          <cell r="AJ6668" t="str">
            <v>Extant</v>
          </cell>
        </row>
        <row r="6669">
          <cell r="A6669" t="str">
            <v>Bradypterus grandis</v>
          </cell>
          <cell r="B6669" t="str">
            <v>Sylviidae</v>
          </cell>
          <cell r="C6669" t="str">
            <v>Passeriformes</v>
          </cell>
          <cell r="D6669">
            <v>1</v>
          </cell>
          <cell r="E6669">
            <v>0</v>
          </cell>
          <cell r="F6669">
            <v>1</v>
          </cell>
          <cell r="G6669">
            <v>0</v>
          </cell>
          <cell r="H6669">
            <v>1</v>
          </cell>
          <cell r="I6669">
            <v>15.4</v>
          </cell>
          <cell r="J6669">
            <v>9</v>
          </cell>
          <cell r="K6669">
            <v>3.1</v>
          </cell>
          <cell r="L6669">
            <v>4</v>
          </cell>
          <cell r="M6669">
            <v>24.8</v>
          </cell>
          <cell r="N6669">
            <v>66</v>
          </cell>
          <cell r="O6669">
            <v>6</v>
          </cell>
          <cell r="P6669">
            <v>60</v>
          </cell>
          <cell r="Q6669">
            <v>9.1</v>
          </cell>
          <cell r="R6669">
            <v>82</v>
          </cell>
          <cell r="S6669">
            <v>18.5</v>
          </cell>
          <cell r="T6669" t="str">
            <v>Dunning</v>
          </cell>
          <cell r="U6669" t="str">
            <v>NA</v>
          </cell>
          <cell r="V6669" t="str">
            <v>NO</v>
          </cell>
          <cell r="W6669" t="str">
            <v>NA</v>
          </cell>
          <cell r="X6669" t="str">
            <v>NA</v>
          </cell>
          <cell r="Y6669" t="str">
            <v>Wetland</v>
          </cell>
          <cell r="Z6669">
            <v>3</v>
          </cell>
          <cell r="AA6669">
            <v>1</v>
          </cell>
          <cell r="AB6669" t="str">
            <v>Carnivore</v>
          </cell>
          <cell r="AC6669" t="str">
            <v>Invertivore</v>
          </cell>
          <cell r="AD6669" t="str">
            <v>Insessorial</v>
          </cell>
          <cell r="AE6669">
            <v>-2.09</v>
          </cell>
          <cell r="AF6669">
            <v>2.94</v>
          </cell>
          <cell r="AG6669">
            <v>-0.94</v>
          </cell>
          <cell r="AH6669">
            <v>11.922687570000001</v>
          </cell>
          <cell r="AI6669">
            <v>12448.47</v>
          </cell>
          <cell r="AJ6669" t="str">
            <v>Extant</v>
          </cell>
        </row>
        <row r="6670">
          <cell r="A6670" t="str">
            <v>Bradypterus graueri</v>
          </cell>
          <cell r="B6670" t="str">
            <v>Sylviidae</v>
          </cell>
          <cell r="C6670" t="str">
            <v>Passeriformes</v>
          </cell>
          <cell r="D6670">
            <v>3</v>
          </cell>
          <cell r="E6670">
            <v>0</v>
          </cell>
          <cell r="F6670">
            <v>1</v>
          </cell>
          <cell r="G6670">
            <v>2</v>
          </cell>
          <cell r="H6670">
            <v>3</v>
          </cell>
          <cell r="I6670">
            <v>12.4</v>
          </cell>
          <cell r="J6670">
            <v>7.7</v>
          </cell>
          <cell r="K6670">
            <v>3.3</v>
          </cell>
          <cell r="L6670">
            <v>3.8</v>
          </cell>
          <cell r="M6670">
            <v>24.2</v>
          </cell>
          <cell r="N6670">
            <v>57.5</v>
          </cell>
          <cell r="O6670">
            <v>6.6</v>
          </cell>
          <cell r="P6670">
            <v>50.9</v>
          </cell>
          <cell r="Q6670">
            <v>11.5</v>
          </cell>
          <cell r="R6670">
            <v>70.7</v>
          </cell>
          <cell r="S6670">
            <v>16.989999999999998</v>
          </cell>
          <cell r="T6670" t="str">
            <v>Dunning</v>
          </cell>
          <cell r="U6670" t="str">
            <v>NA</v>
          </cell>
          <cell r="V6670" t="str">
            <v>NO</v>
          </cell>
          <cell r="W6670" t="str">
            <v>NA</v>
          </cell>
          <cell r="X6670" t="str">
            <v>NA</v>
          </cell>
          <cell r="Y6670" t="str">
            <v>Wetland</v>
          </cell>
          <cell r="Z6670">
            <v>2</v>
          </cell>
          <cell r="AA6670">
            <v>1</v>
          </cell>
          <cell r="AB6670" t="str">
            <v>Carnivore</v>
          </cell>
          <cell r="AC6670" t="str">
            <v>Invertivore</v>
          </cell>
          <cell r="AD6670" t="str">
            <v>Insessorial</v>
          </cell>
          <cell r="AE6670">
            <v>-4.04</v>
          </cell>
          <cell r="AF6670">
            <v>0</v>
          </cell>
          <cell r="AG6670">
            <v>-1.61</v>
          </cell>
          <cell r="AH6670">
            <v>29.182295440000001</v>
          </cell>
          <cell r="AI6670">
            <v>15367.1</v>
          </cell>
          <cell r="AJ6670" t="str">
            <v>Extant</v>
          </cell>
        </row>
        <row r="6671">
          <cell r="A6671" t="str">
            <v>Bradypterus lopezi</v>
          </cell>
          <cell r="B6671" t="str">
            <v>Sylviidae</v>
          </cell>
          <cell r="C6671" t="str">
            <v>Passeriformes</v>
          </cell>
          <cell r="D6671">
            <v>15</v>
          </cell>
          <cell r="E6671">
            <v>5</v>
          </cell>
          <cell r="F6671">
            <v>8</v>
          </cell>
          <cell r="G6671">
            <v>2</v>
          </cell>
          <cell r="H6671">
            <v>5</v>
          </cell>
          <cell r="I6671">
            <v>16.399999999999999</v>
          </cell>
          <cell r="J6671">
            <v>7.7</v>
          </cell>
          <cell r="K6671">
            <v>3</v>
          </cell>
          <cell r="L6671">
            <v>3.2</v>
          </cell>
          <cell r="M6671">
            <v>23.3</v>
          </cell>
          <cell r="N6671">
            <v>60.6</v>
          </cell>
          <cell r="O6671">
            <v>6.6</v>
          </cell>
          <cell r="P6671">
            <v>54</v>
          </cell>
          <cell r="Q6671">
            <v>10.9</v>
          </cell>
          <cell r="R6671">
            <v>58.7</v>
          </cell>
          <cell r="S6671">
            <v>19.149999999999999</v>
          </cell>
          <cell r="T6671" t="str">
            <v>Dunning</v>
          </cell>
          <cell r="U6671" t="str">
            <v>NA</v>
          </cell>
          <cell r="V6671" t="str">
            <v>NO</v>
          </cell>
          <cell r="W6671" t="str">
            <v>NA</v>
          </cell>
          <cell r="X6671" t="str">
            <v>NA</v>
          </cell>
          <cell r="Y6671" t="str">
            <v>Forest</v>
          </cell>
          <cell r="Z6671">
            <v>1</v>
          </cell>
          <cell r="AA6671">
            <v>1</v>
          </cell>
          <cell r="AB6671" t="str">
            <v>Carnivore</v>
          </cell>
          <cell r="AC6671" t="str">
            <v>Invertivore</v>
          </cell>
          <cell r="AD6671" t="str">
            <v>Generalist</v>
          </cell>
          <cell r="AE6671">
            <v>-17.2</v>
          </cell>
          <cell r="AF6671">
            <v>5.96</v>
          </cell>
          <cell r="AG6671">
            <v>-8.4499999999999993</v>
          </cell>
          <cell r="AH6671">
            <v>30.353948559999999</v>
          </cell>
          <cell r="AI6671">
            <v>424179.16</v>
          </cell>
          <cell r="AJ6671" t="str">
            <v>Extant</v>
          </cell>
        </row>
        <row r="6672">
          <cell r="A6672" t="str">
            <v>Bradypterus luteoventris</v>
          </cell>
          <cell r="B6672" t="str">
            <v>Sylviidae</v>
          </cell>
          <cell r="C6672" t="str">
            <v>Passeriformes</v>
          </cell>
          <cell r="D6672">
            <v>5</v>
          </cell>
          <cell r="E6672">
            <v>2</v>
          </cell>
          <cell r="F6672">
            <v>3</v>
          </cell>
          <cell r="G6672">
            <v>0</v>
          </cell>
          <cell r="H6672">
            <v>4</v>
          </cell>
          <cell r="I6672">
            <v>12.6</v>
          </cell>
          <cell r="J6672">
            <v>7.1</v>
          </cell>
          <cell r="K6672">
            <v>2.6</v>
          </cell>
          <cell r="L6672">
            <v>2.9</v>
          </cell>
          <cell r="M6672">
            <v>19</v>
          </cell>
          <cell r="N6672">
            <v>51.6</v>
          </cell>
          <cell r="O6672">
            <v>5.4</v>
          </cell>
          <cell r="P6672">
            <v>45.9</v>
          </cell>
          <cell r="Q6672">
            <v>10.6</v>
          </cell>
          <cell r="R6672">
            <v>55</v>
          </cell>
          <cell r="S6672">
            <v>13.2</v>
          </cell>
          <cell r="T6672" t="str">
            <v>Dunning</v>
          </cell>
          <cell r="U6672" t="str">
            <v>NA</v>
          </cell>
          <cell r="V6672" t="str">
            <v>NO</v>
          </cell>
          <cell r="W6672" t="str">
            <v>NA</v>
          </cell>
          <cell r="X6672" t="str">
            <v>NA</v>
          </cell>
          <cell r="Y6672" t="str">
            <v>Shrubland</v>
          </cell>
          <cell r="Z6672">
            <v>1</v>
          </cell>
          <cell r="AA6672">
            <v>2</v>
          </cell>
          <cell r="AB6672" t="str">
            <v>Carnivore</v>
          </cell>
          <cell r="AC6672" t="str">
            <v>Invertivore</v>
          </cell>
          <cell r="AD6672" t="str">
            <v>Generalist</v>
          </cell>
          <cell r="AE6672">
            <v>16.8</v>
          </cell>
          <cell r="AF6672">
            <v>29.69</v>
          </cell>
          <cell r="AG6672">
            <v>24.82</v>
          </cell>
          <cell r="AH6672">
            <v>105.5485181</v>
          </cell>
          <cell r="AI6672">
            <v>1644977.71</v>
          </cell>
          <cell r="AJ6672" t="str">
            <v>Extant</v>
          </cell>
        </row>
        <row r="6673">
          <cell r="A6673" t="str">
            <v>Bradypterus major</v>
          </cell>
          <cell r="B6673" t="str">
            <v>Sylviidae</v>
          </cell>
          <cell r="C6673" t="str">
            <v>Passeriformes</v>
          </cell>
          <cell r="D6673">
            <v>5</v>
          </cell>
          <cell r="E6673">
            <v>2</v>
          </cell>
          <cell r="F6673">
            <v>3</v>
          </cell>
          <cell r="G6673">
            <v>0</v>
          </cell>
          <cell r="H6673">
            <v>4</v>
          </cell>
          <cell r="I6673">
            <v>15.8</v>
          </cell>
          <cell r="J6673">
            <v>10.3</v>
          </cell>
          <cell r="K6673">
            <v>2.9</v>
          </cell>
          <cell r="L6673">
            <v>3</v>
          </cell>
          <cell r="M6673">
            <v>21.4</v>
          </cell>
          <cell r="N6673">
            <v>57.7</v>
          </cell>
          <cell r="O6673">
            <v>9.1999999999999993</v>
          </cell>
          <cell r="P6673">
            <v>48.1</v>
          </cell>
          <cell r="Q6673">
            <v>16.2</v>
          </cell>
          <cell r="R6673">
            <v>60.6</v>
          </cell>
          <cell r="S6673">
            <v>13</v>
          </cell>
          <cell r="T6673" t="str">
            <v>Updated_literature</v>
          </cell>
          <cell r="U6673" t="str">
            <v>Dunning (2021)</v>
          </cell>
          <cell r="V6673" t="str">
            <v>NO</v>
          </cell>
          <cell r="W6673" t="str">
            <v>NA</v>
          </cell>
          <cell r="X6673" t="str">
            <v>NA</v>
          </cell>
          <cell r="Y6673" t="str">
            <v>Shrubland</v>
          </cell>
          <cell r="Z6673">
            <v>3</v>
          </cell>
          <cell r="AA6673">
            <v>2</v>
          </cell>
          <cell r="AB6673" t="str">
            <v>Carnivore</v>
          </cell>
          <cell r="AC6673" t="str">
            <v>Invertivore</v>
          </cell>
          <cell r="AD6673" t="str">
            <v>Generalist</v>
          </cell>
          <cell r="AE6673">
            <v>32.979999999999997</v>
          </cell>
          <cell r="AF6673">
            <v>38.85</v>
          </cell>
          <cell r="AG6673">
            <v>35.68</v>
          </cell>
          <cell r="AH6673">
            <v>76.517493229999999</v>
          </cell>
          <cell r="AI6673">
            <v>72981.070000000007</v>
          </cell>
          <cell r="AJ6673" t="str">
            <v>Extant</v>
          </cell>
        </row>
        <row r="6674">
          <cell r="A6674" t="str">
            <v>Bradypterus mandelli</v>
          </cell>
          <cell r="B6674" t="str">
            <v>Sylviidae</v>
          </cell>
          <cell r="C6674" t="str">
            <v>Passeriformes</v>
          </cell>
          <cell r="D6674">
            <v>4</v>
          </cell>
          <cell r="E6674">
            <v>0</v>
          </cell>
          <cell r="F6674">
            <v>4</v>
          </cell>
          <cell r="G6674">
            <v>0</v>
          </cell>
          <cell r="H6674">
            <v>4</v>
          </cell>
          <cell r="I6674">
            <v>13</v>
          </cell>
          <cell r="J6674">
            <v>7.2</v>
          </cell>
          <cell r="K6674">
            <v>2.8</v>
          </cell>
          <cell r="L6674">
            <v>3</v>
          </cell>
          <cell r="M6674">
            <v>17.8</v>
          </cell>
          <cell r="N6674">
            <v>50</v>
          </cell>
          <cell r="O6674">
            <v>7.4</v>
          </cell>
          <cell r="P6674">
            <v>42.5</v>
          </cell>
          <cell r="Q6674">
            <v>14.9</v>
          </cell>
          <cell r="R6674">
            <v>55</v>
          </cell>
          <cell r="S6674">
            <v>11.3</v>
          </cell>
          <cell r="T6674" t="str">
            <v>Dunning</v>
          </cell>
          <cell r="U6674" t="str">
            <v>NA</v>
          </cell>
          <cell r="V6674" t="str">
            <v>NO</v>
          </cell>
          <cell r="W6674" t="str">
            <v>NA</v>
          </cell>
          <cell r="X6674" t="str">
            <v>NA</v>
          </cell>
          <cell r="Y6674" t="str">
            <v>Shrubland</v>
          </cell>
          <cell r="Z6674">
            <v>2</v>
          </cell>
          <cell r="AA6674">
            <v>2</v>
          </cell>
          <cell r="AB6674" t="str">
            <v>Carnivore</v>
          </cell>
          <cell r="AC6674" t="str">
            <v>Invertivore</v>
          </cell>
          <cell r="AD6674" t="str">
            <v>Generalist</v>
          </cell>
          <cell r="AE6674">
            <v>11.66</v>
          </cell>
          <cell r="AF6674">
            <v>30.04</v>
          </cell>
          <cell r="AG6674">
            <v>24.72</v>
          </cell>
          <cell r="AH6674">
            <v>106.1222963</v>
          </cell>
          <cell r="AI6674">
            <v>1711612.35</v>
          </cell>
          <cell r="AJ6674" t="str">
            <v>Extant</v>
          </cell>
        </row>
        <row r="6675">
          <cell r="A6675" t="str">
            <v>Bradypterus montis</v>
          </cell>
          <cell r="B6675" t="str">
            <v>Sylviidae</v>
          </cell>
          <cell r="C6675" t="str">
            <v>Passeriformes</v>
          </cell>
          <cell r="D6675">
            <v>2</v>
          </cell>
          <cell r="E6675">
            <v>1</v>
          </cell>
          <cell r="F6675">
            <v>1</v>
          </cell>
          <cell r="G6675">
            <v>0</v>
          </cell>
          <cell r="H6675">
            <v>2</v>
          </cell>
          <cell r="I6675">
            <v>13.8</v>
          </cell>
          <cell r="J6675">
            <v>7.9</v>
          </cell>
          <cell r="K6675">
            <v>3.2</v>
          </cell>
          <cell r="L6675">
            <v>3.3</v>
          </cell>
          <cell r="M6675">
            <v>20.8</v>
          </cell>
          <cell r="N6675">
            <v>54.8</v>
          </cell>
          <cell r="O6675">
            <v>6.8</v>
          </cell>
          <cell r="P6675">
            <v>48</v>
          </cell>
          <cell r="Q6675">
            <v>12.4</v>
          </cell>
          <cell r="R6675">
            <v>65.5</v>
          </cell>
          <cell r="S6675">
            <v>14</v>
          </cell>
          <cell r="T6675" t="str">
            <v>EltonTraits_Other</v>
          </cell>
          <cell r="U6675" t="str">
            <v>NA</v>
          </cell>
          <cell r="V6675" t="str">
            <v>NO</v>
          </cell>
          <cell r="W6675" t="str">
            <v>NA</v>
          </cell>
          <cell r="X6675" t="str">
            <v>NA</v>
          </cell>
          <cell r="Y6675" t="str">
            <v>Shrubland</v>
          </cell>
          <cell r="Z6675">
            <v>2</v>
          </cell>
          <cell r="AA6675">
            <v>1</v>
          </cell>
          <cell r="AB6675" t="str">
            <v>Carnivore</v>
          </cell>
          <cell r="AC6675" t="str">
            <v>Invertivore</v>
          </cell>
          <cell r="AD6675" t="str">
            <v>Generalist</v>
          </cell>
          <cell r="AE6675" t="str">
            <v>NA</v>
          </cell>
          <cell r="AF6675" t="str">
            <v>NA</v>
          </cell>
          <cell r="AG6675" t="str">
            <v>NA</v>
          </cell>
          <cell r="AH6675" t="str">
            <v>NA</v>
          </cell>
          <cell r="AI6675" t="str">
            <v>NA</v>
          </cell>
          <cell r="AJ6675" t="str">
            <v>Extant</v>
          </cell>
        </row>
        <row r="6676">
          <cell r="A6676" t="str">
            <v>Bradypterus palliseri</v>
          </cell>
          <cell r="B6676" t="str">
            <v>Sylviidae</v>
          </cell>
          <cell r="C6676" t="str">
            <v>Passeriformes</v>
          </cell>
          <cell r="D6676">
            <v>5</v>
          </cell>
          <cell r="E6676">
            <v>2</v>
          </cell>
          <cell r="F6676">
            <v>3</v>
          </cell>
          <cell r="G6676">
            <v>0</v>
          </cell>
          <cell r="H6676">
            <v>4</v>
          </cell>
          <cell r="I6676">
            <v>17.100000000000001</v>
          </cell>
          <cell r="J6676">
            <v>8.9</v>
          </cell>
          <cell r="K6676">
            <v>3</v>
          </cell>
          <cell r="L6676">
            <v>3.5</v>
          </cell>
          <cell r="M6676">
            <v>25.2</v>
          </cell>
          <cell r="N6676">
            <v>59.7</v>
          </cell>
          <cell r="O6676">
            <v>5.0999999999999996</v>
          </cell>
          <cell r="P6676">
            <v>54</v>
          </cell>
          <cell r="Q6676">
            <v>8.6</v>
          </cell>
          <cell r="R6676">
            <v>67.400000000000006</v>
          </cell>
          <cell r="S6676">
            <v>9</v>
          </cell>
          <cell r="T6676" t="str">
            <v>Dunning</v>
          </cell>
          <cell r="U6676" t="str">
            <v>NA</v>
          </cell>
          <cell r="V6676" t="str">
            <v>NO</v>
          </cell>
          <cell r="W6676" t="str">
            <v>NA</v>
          </cell>
          <cell r="X6676" t="str">
            <v>NA</v>
          </cell>
          <cell r="Y6676" t="str">
            <v>Forest</v>
          </cell>
          <cell r="Z6676">
            <v>2</v>
          </cell>
          <cell r="AA6676">
            <v>1</v>
          </cell>
          <cell r="AB6676" t="str">
            <v>Carnivore</v>
          </cell>
          <cell r="AC6676" t="str">
            <v>Invertivore</v>
          </cell>
          <cell r="AD6676" t="str">
            <v>Insessorial</v>
          </cell>
          <cell r="AE6676">
            <v>6.69</v>
          </cell>
          <cell r="AF6676">
            <v>7.6</v>
          </cell>
          <cell r="AG6676">
            <v>7</v>
          </cell>
          <cell r="AH6676">
            <v>80.78077236</v>
          </cell>
          <cell r="AI6676">
            <v>3806.14</v>
          </cell>
          <cell r="AJ6676" t="str">
            <v>Extant</v>
          </cell>
        </row>
        <row r="6677">
          <cell r="A6677" t="str">
            <v>Bradypterus seebohmi</v>
          </cell>
          <cell r="B6677" t="str">
            <v>Sylviidae</v>
          </cell>
          <cell r="C6677" t="str">
            <v>Passeriformes</v>
          </cell>
          <cell r="D6677">
            <v>2</v>
          </cell>
          <cell r="E6677">
            <v>1</v>
          </cell>
          <cell r="F6677">
            <v>1</v>
          </cell>
          <cell r="G6677">
            <v>0</v>
          </cell>
          <cell r="H6677">
            <v>2</v>
          </cell>
          <cell r="I6677">
            <v>13.6</v>
          </cell>
          <cell r="J6677">
            <v>7.4</v>
          </cell>
          <cell r="K6677">
            <v>3.1</v>
          </cell>
          <cell r="L6677">
            <v>3.2</v>
          </cell>
          <cell r="M6677">
            <v>21.8</v>
          </cell>
          <cell r="N6677">
            <v>53.5</v>
          </cell>
          <cell r="O6677">
            <v>8.1999999999999993</v>
          </cell>
          <cell r="P6677">
            <v>45.2</v>
          </cell>
          <cell r="Q6677">
            <v>15.2</v>
          </cell>
          <cell r="R6677">
            <v>62.5</v>
          </cell>
          <cell r="S6677">
            <v>11.3</v>
          </cell>
          <cell r="T6677" t="str">
            <v>Dunning</v>
          </cell>
          <cell r="U6677" t="str">
            <v>NA</v>
          </cell>
          <cell r="V6677" t="str">
            <v>NO</v>
          </cell>
          <cell r="W6677" t="str">
            <v>NA</v>
          </cell>
          <cell r="X6677" t="str">
            <v>NA</v>
          </cell>
          <cell r="Y6677" t="str">
            <v>Grassland</v>
          </cell>
          <cell r="Z6677">
            <v>3</v>
          </cell>
          <cell r="AA6677">
            <v>1</v>
          </cell>
          <cell r="AB6677" t="str">
            <v>Carnivore</v>
          </cell>
          <cell r="AC6677" t="str">
            <v>Invertivore</v>
          </cell>
          <cell r="AD6677" t="str">
            <v>Generalist</v>
          </cell>
          <cell r="AE6677">
            <v>15.96</v>
          </cell>
          <cell r="AF6677">
            <v>17.75</v>
          </cell>
          <cell r="AG6677">
            <v>16.88</v>
          </cell>
          <cell r="AH6677">
            <v>120.9100287</v>
          </cell>
          <cell r="AI6677">
            <v>7104.37</v>
          </cell>
          <cell r="AJ6677" t="str">
            <v>Extant</v>
          </cell>
        </row>
        <row r="6678">
          <cell r="A6678" t="str">
            <v>Bradypterus sylvaticus</v>
          </cell>
          <cell r="B6678" t="str">
            <v>Sylviidae</v>
          </cell>
          <cell r="C6678" t="str">
            <v>Passeriformes</v>
          </cell>
          <cell r="D6678">
            <v>4</v>
          </cell>
          <cell r="E6678">
            <v>2</v>
          </cell>
          <cell r="F6678">
            <v>1</v>
          </cell>
          <cell r="G6678">
            <v>1</v>
          </cell>
          <cell r="H6678">
            <v>4</v>
          </cell>
          <cell r="I6678">
            <v>14.4</v>
          </cell>
          <cell r="J6678">
            <v>8.1</v>
          </cell>
          <cell r="K6678">
            <v>2.7</v>
          </cell>
          <cell r="L6678">
            <v>3.1</v>
          </cell>
          <cell r="M6678">
            <v>19.2</v>
          </cell>
          <cell r="N6678">
            <v>57</v>
          </cell>
          <cell r="O6678">
            <v>8.3000000000000007</v>
          </cell>
          <cell r="P6678">
            <v>48.7</v>
          </cell>
          <cell r="Q6678">
            <v>14.5</v>
          </cell>
          <cell r="R6678">
            <v>56.8</v>
          </cell>
          <cell r="S6678">
            <v>21</v>
          </cell>
          <cell r="T6678" t="str">
            <v>Updated_literature</v>
          </cell>
          <cell r="U6678" t="str">
            <v>Dunning (2021)</v>
          </cell>
          <cell r="V6678" t="str">
            <v>NO</v>
          </cell>
          <cell r="W6678" t="str">
            <v>NA</v>
          </cell>
          <cell r="X6678" t="str">
            <v>NA</v>
          </cell>
          <cell r="Y6678" t="str">
            <v>Forest</v>
          </cell>
          <cell r="Z6678">
            <v>2</v>
          </cell>
          <cell r="AA6678">
            <v>1</v>
          </cell>
          <cell r="AB6678" t="str">
            <v>Carnivore</v>
          </cell>
          <cell r="AC6678" t="str">
            <v>Invertivore</v>
          </cell>
          <cell r="AD6678" t="str">
            <v>Generalist</v>
          </cell>
          <cell r="AE6678">
            <v>-34.21</v>
          </cell>
          <cell r="AF6678">
            <v>-31.42</v>
          </cell>
          <cell r="AG6678">
            <v>-33.43</v>
          </cell>
          <cell r="AH6678">
            <v>24.280010820000001</v>
          </cell>
          <cell r="AI6678">
            <v>8825.2800000000007</v>
          </cell>
          <cell r="AJ6678" t="str">
            <v>Extant</v>
          </cell>
        </row>
        <row r="6679">
          <cell r="A6679" t="str">
            <v>Bradypterus tacsanowskius</v>
          </cell>
          <cell r="B6679" t="str">
            <v>Sylviidae</v>
          </cell>
          <cell r="C6679" t="str">
            <v>Passeriformes</v>
          </cell>
          <cell r="D6679">
            <v>4</v>
          </cell>
          <cell r="E6679">
            <v>2</v>
          </cell>
          <cell r="F6679">
            <v>2</v>
          </cell>
          <cell r="G6679">
            <v>0</v>
          </cell>
          <cell r="H6679">
            <v>4</v>
          </cell>
          <cell r="I6679">
            <v>13.2</v>
          </cell>
          <cell r="J6679">
            <v>7.3</v>
          </cell>
          <cell r="K6679">
            <v>2.2999999999999998</v>
          </cell>
          <cell r="L6679">
            <v>2.9</v>
          </cell>
          <cell r="M6679">
            <v>19.100000000000001</v>
          </cell>
          <cell r="N6679">
            <v>56.1</v>
          </cell>
          <cell r="O6679">
            <v>10</v>
          </cell>
          <cell r="P6679">
            <v>46.1</v>
          </cell>
          <cell r="Q6679">
            <v>17.8</v>
          </cell>
          <cell r="R6679">
            <v>58.5</v>
          </cell>
          <cell r="S6679">
            <v>14</v>
          </cell>
          <cell r="T6679" t="str">
            <v>Dunning</v>
          </cell>
          <cell r="U6679" t="str">
            <v>NA</v>
          </cell>
          <cell r="V6679" t="str">
            <v>NO</v>
          </cell>
          <cell r="W6679" t="str">
            <v>NA</v>
          </cell>
          <cell r="X6679" t="str">
            <v>NA</v>
          </cell>
          <cell r="Y6679" t="str">
            <v>Shrubland</v>
          </cell>
          <cell r="Z6679">
            <v>2</v>
          </cell>
          <cell r="AA6679">
            <v>3</v>
          </cell>
          <cell r="AB6679" t="str">
            <v>Carnivore</v>
          </cell>
          <cell r="AC6679" t="str">
            <v>Invertivore</v>
          </cell>
          <cell r="AD6679" t="str">
            <v>Generalist</v>
          </cell>
          <cell r="AE6679">
            <v>22.19</v>
          </cell>
          <cell r="AF6679">
            <v>54.31</v>
          </cell>
          <cell r="AG6679">
            <v>40.229999999999997</v>
          </cell>
          <cell r="AH6679">
            <v>110.990662</v>
          </cell>
          <cell r="AI6679">
            <v>2385550</v>
          </cell>
          <cell r="AJ6679" t="str">
            <v>Extant</v>
          </cell>
        </row>
        <row r="6680">
          <cell r="A6680" t="str">
            <v>Bradypterus thoracicus</v>
          </cell>
          <cell r="B6680" t="str">
            <v>Sylviidae</v>
          </cell>
          <cell r="C6680" t="str">
            <v>Passeriformes</v>
          </cell>
          <cell r="D6680">
            <v>9</v>
          </cell>
          <cell r="E6680">
            <v>2</v>
          </cell>
          <cell r="F6680">
            <v>5</v>
          </cell>
          <cell r="G6680">
            <v>2</v>
          </cell>
          <cell r="H6680">
            <v>8</v>
          </cell>
          <cell r="I6680">
            <v>12.7</v>
          </cell>
          <cell r="J6680">
            <v>7.2</v>
          </cell>
          <cell r="K6680">
            <v>2.5</v>
          </cell>
          <cell r="L6680">
            <v>2.9</v>
          </cell>
          <cell r="M6680">
            <v>19.399999999999999</v>
          </cell>
          <cell r="N6680">
            <v>53.4</v>
          </cell>
          <cell r="O6680">
            <v>7.8</v>
          </cell>
          <cell r="P6680">
            <v>45.3</v>
          </cell>
          <cell r="Q6680">
            <v>14.7</v>
          </cell>
          <cell r="R6680">
            <v>52.6</v>
          </cell>
          <cell r="S6680">
            <v>10.8</v>
          </cell>
          <cell r="T6680" t="str">
            <v>Dunning</v>
          </cell>
          <cell r="U6680" t="str">
            <v>NA</v>
          </cell>
          <cell r="V6680" t="str">
            <v>NO</v>
          </cell>
          <cell r="W6680" t="str">
            <v>NA</v>
          </cell>
          <cell r="X6680" t="str">
            <v>NA</v>
          </cell>
          <cell r="Y6680" t="str">
            <v>Shrubland</v>
          </cell>
          <cell r="Z6680">
            <v>2</v>
          </cell>
          <cell r="AA6680">
            <v>1</v>
          </cell>
          <cell r="AB6680" t="str">
            <v>Carnivore</v>
          </cell>
          <cell r="AC6680" t="str">
            <v>Invertivore</v>
          </cell>
          <cell r="AD6680" t="str">
            <v>Generalist</v>
          </cell>
          <cell r="AE6680">
            <v>23.56</v>
          </cell>
          <cell r="AF6680">
            <v>36.909999999999997</v>
          </cell>
          <cell r="AG6680">
            <v>30.45</v>
          </cell>
          <cell r="AH6680">
            <v>99.509116259999999</v>
          </cell>
          <cell r="AI6680">
            <v>1118412.05</v>
          </cell>
          <cell r="AJ6680" t="str">
            <v>Extant</v>
          </cell>
        </row>
        <row r="6681">
          <cell r="A6681" t="str">
            <v>Bradypterus timorensis</v>
          </cell>
          <cell r="B6681" t="str">
            <v>Sylviidae</v>
          </cell>
          <cell r="C6681" t="str">
            <v>Passeriformes</v>
          </cell>
          <cell r="D6681">
            <v>1</v>
          </cell>
          <cell r="E6681">
            <v>1</v>
          </cell>
          <cell r="F6681">
            <v>0</v>
          </cell>
          <cell r="G6681">
            <v>0</v>
          </cell>
          <cell r="H6681">
            <v>1</v>
          </cell>
          <cell r="I6681">
            <v>13.5</v>
          </cell>
          <cell r="J6681">
            <v>7.9</v>
          </cell>
          <cell r="K6681">
            <v>2.9</v>
          </cell>
          <cell r="L6681">
            <v>3.2</v>
          </cell>
          <cell r="M6681">
            <v>18.8</v>
          </cell>
          <cell r="N6681">
            <v>54</v>
          </cell>
          <cell r="O6681">
            <v>7.9</v>
          </cell>
          <cell r="P6681">
            <v>46.1</v>
          </cell>
          <cell r="Q6681">
            <v>14.6</v>
          </cell>
          <cell r="R6681">
            <v>71</v>
          </cell>
          <cell r="S6681">
            <v>11.3</v>
          </cell>
          <cell r="T6681" t="str">
            <v>Dunning</v>
          </cell>
          <cell r="U6681" t="str">
            <v>NA</v>
          </cell>
          <cell r="V6681" t="str">
            <v>NO</v>
          </cell>
          <cell r="W6681" t="str">
            <v>NA</v>
          </cell>
          <cell r="X6681" t="str">
            <v>NA</v>
          </cell>
          <cell r="Y6681" t="str">
            <v>Shrubland</v>
          </cell>
          <cell r="Z6681">
            <v>1</v>
          </cell>
          <cell r="AA6681">
            <v>1</v>
          </cell>
          <cell r="AB6681" t="str">
            <v>Carnivore</v>
          </cell>
          <cell r="AC6681" t="str">
            <v>Invertivore</v>
          </cell>
          <cell r="AD6681" t="str">
            <v>Generalist</v>
          </cell>
          <cell r="AE6681">
            <v>-9.67</v>
          </cell>
          <cell r="AF6681">
            <v>-9.49</v>
          </cell>
          <cell r="AG6681">
            <v>-9.58</v>
          </cell>
          <cell r="AH6681">
            <v>124.1942021</v>
          </cell>
          <cell r="AI6681">
            <v>253.94</v>
          </cell>
          <cell r="AJ6681" t="str">
            <v>Extant</v>
          </cell>
        </row>
        <row r="6682">
          <cell r="A6682" t="str">
            <v>Bradypterus victorini</v>
          </cell>
          <cell r="B6682" t="str">
            <v>Sylviidae</v>
          </cell>
          <cell r="C6682" t="str">
            <v>Passeriformes</v>
          </cell>
          <cell r="D6682">
            <v>4</v>
          </cell>
          <cell r="E6682">
            <v>0</v>
          </cell>
          <cell r="F6682">
            <v>1</v>
          </cell>
          <cell r="G6682">
            <v>3</v>
          </cell>
          <cell r="H6682">
            <v>4</v>
          </cell>
          <cell r="I6682">
            <v>13.9</v>
          </cell>
          <cell r="J6682">
            <v>7</v>
          </cell>
          <cell r="K6682">
            <v>2.5</v>
          </cell>
          <cell r="L6682">
            <v>3.1</v>
          </cell>
          <cell r="M6682">
            <v>20.8</v>
          </cell>
          <cell r="N6682">
            <v>52</v>
          </cell>
          <cell r="O6682">
            <v>3.1</v>
          </cell>
          <cell r="P6682">
            <v>48.9</v>
          </cell>
          <cell r="Q6682">
            <v>6</v>
          </cell>
          <cell r="R6682">
            <v>72.099999999999994</v>
          </cell>
          <cell r="S6682">
            <v>10</v>
          </cell>
          <cell r="T6682" t="str">
            <v>Dunning</v>
          </cell>
          <cell r="U6682" t="str">
            <v>NA</v>
          </cell>
          <cell r="V6682" t="str">
            <v>NO</v>
          </cell>
          <cell r="W6682" t="str">
            <v>NA</v>
          </cell>
          <cell r="X6682" t="str">
            <v>NA</v>
          </cell>
          <cell r="Y6682" t="str">
            <v>Shrubland</v>
          </cell>
          <cell r="Z6682">
            <v>2</v>
          </cell>
          <cell r="AA6682">
            <v>1</v>
          </cell>
          <cell r="AB6682" t="str">
            <v>Carnivore</v>
          </cell>
          <cell r="AC6682" t="str">
            <v>Invertivore</v>
          </cell>
          <cell r="AD6682" t="str">
            <v>Terrestrial</v>
          </cell>
          <cell r="AE6682">
            <v>-34.83</v>
          </cell>
          <cell r="AF6682">
            <v>-32.049999999999997</v>
          </cell>
          <cell r="AG6682">
            <v>-33.64</v>
          </cell>
          <cell r="AH6682">
            <v>21.39635616</v>
          </cell>
          <cell r="AI6682">
            <v>78210.990000000005</v>
          </cell>
          <cell r="AJ6682" t="str">
            <v>Extant</v>
          </cell>
        </row>
        <row r="6683">
          <cell r="A6683" t="str">
            <v>Buettikoferella bivittata</v>
          </cell>
          <cell r="B6683" t="str">
            <v>Sylviidae</v>
          </cell>
          <cell r="C6683" t="str">
            <v>Passeriformes</v>
          </cell>
          <cell r="D6683">
            <v>4</v>
          </cell>
          <cell r="E6683">
            <v>2</v>
          </cell>
          <cell r="F6683">
            <v>2</v>
          </cell>
          <cell r="G6683">
            <v>0</v>
          </cell>
          <cell r="H6683">
            <v>4</v>
          </cell>
          <cell r="I6683">
            <v>18</v>
          </cell>
          <cell r="J6683">
            <v>10.1</v>
          </cell>
          <cell r="K6683">
            <v>3.1</v>
          </cell>
          <cell r="L6683">
            <v>4.4000000000000004</v>
          </cell>
          <cell r="M6683">
            <v>23.2</v>
          </cell>
          <cell r="N6683">
            <v>64.2</v>
          </cell>
          <cell r="O6683">
            <v>6.8</v>
          </cell>
          <cell r="P6683">
            <v>57.4</v>
          </cell>
          <cell r="Q6683">
            <v>10.7</v>
          </cell>
          <cell r="R6683">
            <v>76.5</v>
          </cell>
          <cell r="S6683">
            <v>30</v>
          </cell>
          <cell r="T6683" t="str">
            <v>Updated_literature</v>
          </cell>
          <cell r="U6683" t="str">
            <v>Dunning (2021)</v>
          </cell>
          <cell r="V6683" t="str">
            <v>NO</v>
          </cell>
          <cell r="W6683" t="str">
            <v>NA</v>
          </cell>
          <cell r="X6683" t="str">
            <v>NA</v>
          </cell>
          <cell r="Y6683" t="str">
            <v>Forest</v>
          </cell>
          <cell r="Z6683">
            <v>2</v>
          </cell>
          <cell r="AA6683">
            <v>1</v>
          </cell>
          <cell r="AB6683" t="str">
            <v>Carnivore</v>
          </cell>
          <cell r="AC6683" t="str">
            <v>Invertivore</v>
          </cell>
          <cell r="AD6683" t="str">
            <v>Generalist</v>
          </cell>
          <cell r="AE6683">
            <v>-10.37</v>
          </cell>
          <cell r="AF6683">
            <v>-8.33</v>
          </cell>
          <cell r="AG6683">
            <v>-9.23</v>
          </cell>
          <cell r="AH6683">
            <v>125.1202586</v>
          </cell>
          <cell r="AI6683">
            <v>25788.080000000002</v>
          </cell>
          <cell r="AJ6683" t="str">
            <v>Extant</v>
          </cell>
        </row>
        <row r="6684">
          <cell r="A6684" t="str">
            <v>Cettia acanthizoides</v>
          </cell>
          <cell r="B6684" t="str">
            <v>Sylviidae</v>
          </cell>
          <cell r="C6684" t="str">
            <v>Passeriformes</v>
          </cell>
          <cell r="D6684">
            <v>4</v>
          </cell>
          <cell r="E6684">
            <v>2</v>
          </cell>
          <cell r="F6684">
            <v>2</v>
          </cell>
          <cell r="G6684">
            <v>0</v>
          </cell>
          <cell r="H6684">
            <v>4</v>
          </cell>
          <cell r="I6684">
            <v>11.3</v>
          </cell>
          <cell r="J6684">
            <v>5.6</v>
          </cell>
          <cell r="K6684">
            <v>2.4</v>
          </cell>
          <cell r="L6684">
            <v>2.4</v>
          </cell>
          <cell r="M6684">
            <v>19.8</v>
          </cell>
          <cell r="N6684">
            <v>51.1</v>
          </cell>
          <cell r="O6684">
            <v>6.6</v>
          </cell>
          <cell r="P6684">
            <v>44.5</v>
          </cell>
          <cell r="Q6684">
            <v>12.9</v>
          </cell>
          <cell r="R6684">
            <v>46.8</v>
          </cell>
          <cell r="S6684">
            <v>5.32</v>
          </cell>
          <cell r="T6684" t="str">
            <v>Dunning</v>
          </cell>
          <cell r="U6684" t="str">
            <v>NA</v>
          </cell>
          <cell r="V6684" t="str">
            <v>NO</v>
          </cell>
          <cell r="W6684" t="str">
            <v>NA</v>
          </cell>
          <cell r="X6684" t="str">
            <v>NA</v>
          </cell>
          <cell r="Y6684" t="str">
            <v>Shrubland</v>
          </cell>
          <cell r="Z6684">
            <v>2</v>
          </cell>
          <cell r="AA6684">
            <v>2</v>
          </cell>
          <cell r="AB6684" t="str">
            <v>Carnivore</v>
          </cell>
          <cell r="AC6684" t="str">
            <v>Invertivore</v>
          </cell>
          <cell r="AD6684" t="str">
            <v>Generalist</v>
          </cell>
          <cell r="AE6684">
            <v>22.9</v>
          </cell>
          <cell r="AF6684">
            <v>34.03</v>
          </cell>
          <cell r="AG6684">
            <v>30.19</v>
          </cell>
          <cell r="AH6684">
            <v>106.5848031</v>
          </cell>
          <cell r="AI6684">
            <v>311800.42</v>
          </cell>
          <cell r="AJ6684" t="str">
            <v>Extant</v>
          </cell>
        </row>
        <row r="6685">
          <cell r="A6685" t="str">
            <v>Cettia annae</v>
          </cell>
          <cell r="B6685" t="str">
            <v>Sylviidae</v>
          </cell>
          <cell r="C6685" t="str">
            <v>Passeriformes</v>
          </cell>
          <cell r="D6685">
            <v>3</v>
          </cell>
          <cell r="E6685">
            <v>0</v>
          </cell>
          <cell r="F6685">
            <v>0</v>
          </cell>
          <cell r="G6685">
            <v>3</v>
          </cell>
          <cell r="H6685">
            <v>3</v>
          </cell>
          <cell r="I6685">
            <v>21.3</v>
          </cell>
          <cell r="J6685">
            <v>10.7</v>
          </cell>
          <cell r="K6685">
            <v>3.4</v>
          </cell>
          <cell r="L6685">
            <v>3.7</v>
          </cell>
          <cell r="M6685">
            <v>27.8</v>
          </cell>
          <cell r="N6685">
            <v>70</v>
          </cell>
          <cell r="O6685">
            <v>10.7</v>
          </cell>
          <cell r="P6685">
            <v>59.3</v>
          </cell>
          <cell r="Q6685">
            <v>15.2</v>
          </cell>
          <cell r="R6685">
            <v>62</v>
          </cell>
          <cell r="S6685">
            <v>18.47</v>
          </cell>
          <cell r="T6685" t="str">
            <v>EltonTraits_Model</v>
          </cell>
          <cell r="U6685" t="str">
            <v>NA</v>
          </cell>
          <cell r="V6685" t="str">
            <v>NO</v>
          </cell>
          <cell r="W6685" t="str">
            <v>NA</v>
          </cell>
          <cell r="X6685" t="str">
            <v>NA</v>
          </cell>
          <cell r="Y6685" t="str">
            <v>Forest</v>
          </cell>
          <cell r="Z6685">
            <v>1</v>
          </cell>
          <cell r="AA6685">
            <v>1</v>
          </cell>
          <cell r="AB6685" t="str">
            <v>Carnivore</v>
          </cell>
          <cell r="AC6685" t="str">
            <v>Invertivore</v>
          </cell>
          <cell r="AD6685" t="str">
            <v>Generalist</v>
          </cell>
          <cell r="AE6685">
            <v>6.97</v>
          </cell>
          <cell r="AF6685">
            <v>7.73</v>
          </cell>
          <cell r="AG6685">
            <v>7.46</v>
          </cell>
          <cell r="AH6685">
            <v>134.5445881</v>
          </cell>
          <cell r="AI6685">
            <v>442.79</v>
          </cell>
          <cell r="AJ6685" t="str">
            <v>Extant</v>
          </cell>
        </row>
        <row r="6686">
          <cell r="A6686" t="str">
            <v>Cettia brunnescens</v>
          </cell>
          <cell r="B6686" t="str">
            <v>Sylviidae</v>
          </cell>
          <cell r="C6686" t="str">
            <v>Passeriformes</v>
          </cell>
          <cell r="D6686">
            <v>5</v>
          </cell>
          <cell r="E6686">
            <v>2</v>
          </cell>
          <cell r="F6686">
            <v>3</v>
          </cell>
          <cell r="G6686">
            <v>0</v>
          </cell>
          <cell r="H6686">
            <v>4</v>
          </cell>
          <cell r="I6686">
            <v>12.2</v>
          </cell>
          <cell r="J6686">
            <v>6.2</v>
          </cell>
          <cell r="K6686">
            <v>2.4</v>
          </cell>
          <cell r="L6686">
            <v>2.4</v>
          </cell>
          <cell r="M6686">
            <v>20.3</v>
          </cell>
          <cell r="N6686">
            <v>51.5</v>
          </cell>
          <cell r="O6686">
            <v>6.3</v>
          </cell>
          <cell r="P6686">
            <v>44.8</v>
          </cell>
          <cell r="Q6686">
            <v>12.4</v>
          </cell>
          <cell r="R6686">
            <v>48</v>
          </cell>
          <cell r="S6686">
            <v>5.32</v>
          </cell>
          <cell r="T6686" t="str">
            <v>Dunning</v>
          </cell>
          <cell r="U6686" t="str">
            <v>NA</v>
          </cell>
          <cell r="V6686" t="str">
            <v>NO</v>
          </cell>
          <cell r="W6686" t="str">
            <v>NA</v>
          </cell>
          <cell r="X6686" t="str">
            <v>NA</v>
          </cell>
          <cell r="Y6686" t="str">
            <v>Shrubland</v>
          </cell>
          <cell r="Z6686">
            <v>2</v>
          </cell>
          <cell r="AA6686">
            <v>2</v>
          </cell>
          <cell r="AB6686" t="str">
            <v>Carnivore</v>
          </cell>
          <cell r="AC6686" t="str">
            <v>Invertivore</v>
          </cell>
          <cell r="AD6686" t="str">
            <v>Generalist</v>
          </cell>
          <cell r="AE6686">
            <v>26.91</v>
          </cell>
          <cell r="AF6686">
            <v>31.09</v>
          </cell>
          <cell r="AG6686">
            <v>28.62</v>
          </cell>
          <cell r="AH6686">
            <v>88.713890849999999</v>
          </cell>
          <cell r="AI6686">
            <v>215910.72</v>
          </cell>
          <cell r="AJ6686" t="str">
            <v>Extant</v>
          </cell>
        </row>
        <row r="6687">
          <cell r="A6687" t="str">
            <v>Cettia brunnifrons</v>
          </cell>
          <cell r="B6687" t="str">
            <v>Sylviidae</v>
          </cell>
          <cell r="C6687" t="str">
            <v>Passeriformes</v>
          </cell>
          <cell r="D6687">
            <v>5</v>
          </cell>
          <cell r="E6687">
            <v>2</v>
          </cell>
          <cell r="F6687">
            <v>3</v>
          </cell>
          <cell r="G6687">
            <v>0</v>
          </cell>
          <cell r="H6687">
            <v>4</v>
          </cell>
          <cell r="I6687">
            <v>11</v>
          </cell>
          <cell r="J6687">
            <v>5.2</v>
          </cell>
          <cell r="K6687">
            <v>2.1</v>
          </cell>
          <cell r="L6687">
            <v>2.4</v>
          </cell>
          <cell r="M6687">
            <v>18.2</v>
          </cell>
          <cell r="N6687">
            <v>45.4</v>
          </cell>
          <cell r="O6687">
            <v>4.8</v>
          </cell>
          <cell r="P6687">
            <v>40.700000000000003</v>
          </cell>
          <cell r="Q6687">
            <v>10.7</v>
          </cell>
          <cell r="R6687">
            <v>43.2</v>
          </cell>
          <cell r="S6687">
            <v>7.34</v>
          </cell>
          <cell r="T6687" t="str">
            <v>Dunning</v>
          </cell>
          <cell r="U6687" t="str">
            <v>NA</v>
          </cell>
          <cell r="V6687" t="str">
            <v>NO</v>
          </cell>
          <cell r="W6687" t="str">
            <v>NA</v>
          </cell>
          <cell r="X6687" t="str">
            <v>NA</v>
          </cell>
          <cell r="Y6687" t="str">
            <v>Shrubland</v>
          </cell>
          <cell r="Z6687">
            <v>2</v>
          </cell>
          <cell r="AA6687">
            <v>2</v>
          </cell>
          <cell r="AB6687" t="str">
            <v>Carnivore</v>
          </cell>
          <cell r="AC6687" t="str">
            <v>Invertivore</v>
          </cell>
          <cell r="AD6687" t="str">
            <v>Generalist</v>
          </cell>
          <cell r="AE6687">
            <v>22.35</v>
          </cell>
          <cell r="AF6687">
            <v>34.92</v>
          </cell>
          <cell r="AG6687">
            <v>29.04</v>
          </cell>
          <cell r="AH6687">
            <v>95.707257440000006</v>
          </cell>
          <cell r="AI6687">
            <v>1343501.57</v>
          </cell>
          <cell r="AJ6687" t="str">
            <v>Extant</v>
          </cell>
        </row>
        <row r="6688">
          <cell r="A6688" t="str">
            <v>Cettia canturians</v>
          </cell>
          <cell r="B6688" t="str">
            <v>Sylviidae</v>
          </cell>
          <cell r="C6688" t="str">
            <v>Passeriformes</v>
          </cell>
          <cell r="D6688">
            <v>5</v>
          </cell>
          <cell r="E6688">
            <v>2</v>
          </cell>
          <cell r="F6688">
            <v>2</v>
          </cell>
          <cell r="G6688">
            <v>1</v>
          </cell>
          <cell r="H6688">
            <v>4</v>
          </cell>
          <cell r="I6688">
            <v>16.7</v>
          </cell>
          <cell r="J6688">
            <v>8.8000000000000007</v>
          </cell>
          <cell r="K6688">
            <v>3.2</v>
          </cell>
          <cell r="L6688">
            <v>3.9</v>
          </cell>
          <cell r="M6688">
            <v>26.6</v>
          </cell>
          <cell r="N6688">
            <v>71.599999999999994</v>
          </cell>
          <cell r="O6688">
            <v>12.9</v>
          </cell>
          <cell r="P6688">
            <v>57.6</v>
          </cell>
          <cell r="Q6688">
            <v>18.2</v>
          </cell>
          <cell r="R6688">
            <v>70.8</v>
          </cell>
          <cell r="S6688">
            <v>22.3</v>
          </cell>
          <cell r="T6688" t="str">
            <v>Updated_literature</v>
          </cell>
          <cell r="U6688" t="str">
            <v>BoW</v>
          </cell>
          <cell r="V6688" t="str">
            <v>NO</v>
          </cell>
          <cell r="W6688" t="str">
            <v>NA</v>
          </cell>
          <cell r="X6688" t="str">
            <v>NA</v>
          </cell>
          <cell r="Y6688" t="str">
            <v>Shrubland</v>
          </cell>
          <cell r="Z6688">
            <v>1</v>
          </cell>
          <cell r="AA6688">
            <v>2</v>
          </cell>
          <cell r="AB6688" t="str">
            <v>Carnivore</v>
          </cell>
          <cell r="AC6688" t="str">
            <v>Invertivore</v>
          </cell>
          <cell r="AD6688" t="str">
            <v>Generalist</v>
          </cell>
          <cell r="AE6688">
            <v>29.14</v>
          </cell>
          <cell r="AF6688">
            <v>45.88</v>
          </cell>
          <cell r="AG6688">
            <v>35.99</v>
          </cell>
          <cell r="AH6688">
            <v>118.87881280000001</v>
          </cell>
          <cell r="AI6688">
            <v>1372661.27</v>
          </cell>
          <cell r="AJ6688" t="str">
            <v>Extant</v>
          </cell>
        </row>
        <row r="6689">
          <cell r="A6689" t="str">
            <v>Cettia carolinae</v>
          </cell>
          <cell r="B6689" t="str">
            <v>Sylviidae</v>
          </cell>
          <cell r="C6689" t="str">
            <v>Passeriformes</v>
          </cell>
          <cell r="D6689">
            <v>1</v>
          </cell>
          <cell r="E6689">
            <v>0</v>
          </cell>
          <cell r="F6689">
            <v>1</v>
          </cell>
          <cell r="G6689">
            <v>0</v>
          </cell>
          <cell r="H6689">
            <v>1</v>
          </cell>
          <cell r="I6689">
            <v>20</v>
          </cell>
          <cell r="J6689">
            <v>10.8</v>
          </cell>
          <cell r="K6689">
            <v>5.2</v>
          </cell>
          <cell r="L6689">
            <v>4.2</v>
          </cell>
          <cell r="M6689">
            <v>25</v>
          </cell>
          <cell r="N6689">
            <v>61</v>
          </cell>
          <cell r="O6689">
            <v>11.2</v>
          </cell>
          <cell r="P6689">
            <v>49.9</v>
          </cell>
          <cell r="Q6689">
            <v>18.399999999999999</v>
          </cell>
          <cell r="R6689">
            <v>43</v>
          </cell>
          <cell r="S6689">
            <v>17.100000000000001</v>
          </cell>
          <cell r="T6689" t="str">
            <v>Updated_literature</v>
          </cell>
          <cell r="U6689" t="str">
            <v>BoW</v>
          </cell>
          <cell r="V6689" t="str">
            <v>NO</v>
          </cell>
          <cell r="W6689" t="str">
            <v>NA</v>
          </cell>
          <cell r="X6689" t="str">
            <v>NA</v>
          </cell>
          <cell r="Y6689" t="str">
            <v>Forest</v>
          </cell>
          <cell r="Z6689">
            <v>1</v>
          </cell>
          <cell r="AA6689">
            <v>1</v>
          </cell>
          <cell r="AB6689" t="str">
            <v>Carnivore</v>
          </cell>
          <cell r="AC6689" t="str">
            <v>Invertivore</v>
          </cell>
          <cell r="AD6689" t="str">
            <v>Generalist</v>
          </cell>
          <cell r="AE6689">
            <v>-8.0299999999999994</v>
          </cell>
          <cell r="AF6689">
            <v>-7.11</v>
          </cell>
          <cell r="AG6689">
            <v>-7.59</v>
          </cell>
          <cell r="AH6689">
            <v>131.4094595</v>
          </cell>
          <cell r="AI6689">
            <v>3225.7</v>
          </cell>
          <cell r="AJ6689" t="str">
            <v>Extant</v>
          </cell>
        </row>
        <row r="6690">
          <cell r="A6690" t="str">
            <v>Cettia cetti</v>
          </cell>
          <cell r="B6690" t="str">
            <v>Sylviidae</v>
          </cell>
          <cell r="C6690" t="str">
            <v>Passeriformes</v>
          </cell>
          <cell r="D6690">
            <v>17</v>
          </cell>
          <cell r="E6690">
            <v>8</v>
          </cell>
          <cell r="F6690">
            <v>9</v>
          </cell>
          <cell r="G6690">
            <v>0</v>
          </cell>
          <cell r="H6690">
            <v>4</v>
          </cell>
          <cell r="I6690">
            <v>14.3</v>
          </cell>
          <cell r="J6690">
            <v>7.6</v>
          </cell>
          <cell r="K6690">
            <v>2.4</v>
          </cell>
          <cell r="L6690">
            <v>3</v>
          </cell>
          <cell r="M6690">
            <v>20.3</v>
          </cell>
          <cell r="N6690">
            <v>60.6</v>
          </cell>
          <cell r="O6690">
            <v>8.6999999999999993</v>
          </cell>
          <cell r="P6690">
            <v>51.9</v>
          </cell>
          <cell r="Q6690">
            <v>14.3</v>
          </cell>
          <cell r="R6690">
            <v>58.2</v>
          </cell>
          <cell r="S6690">
            <v>13.22</v>
          </cell>
          <cell r="T6690" t="str">
            <v>Dunning</v>
          </cell>
          <cell r="U6690" t="str">
            <v>NA</v>
          </cell>
          <cell r="V6690" t="str">
            <v>NO</v>
          </cell>
          <cell r="W6690" t="str">
            <v>NA</v>
          </cell>
          <cell r="X6690" t="str">
            <v>NA</v>
          </cell>
          <cell r="Y6690" t="str">
            <v>Shrubland</v>
          </cell>
          <cell r="Z6690">
            <v>2</v>
          </cell>
          <cell r="AA6690">
            <v>1</v>
          </cell>
          <cell r="AB6690" t="str">
            <v>Carnivore</v>
          </cell>
          <cell r="AC6690" t="str">
            <v>Invertivore</v>
          </cell>
          <cell r="AD6690" t="str">
            <v>Generalist</v>
          </cell>
          <cell r="AE6690">
            <v>27.19</v>
          </cell>
          <cell r="AF6690">
            <v>54.72</v>
          </cell>
          <cell r="AG6690">
            <v>41.65</v>
          </cell>
          <cell r="AH6690">
            <v>39.120352629999999</v>
          </cell>
          <cell r="AI6690">
            <v>5290133.33</v>
          </cell>
          <cell r="AJ6690" t="str">
            <v>Extant</v>
          </cell>
        </row>
        <row r="6691">
          <cell r="A6691" t="str">
            <v>Cettia diphone</v>
          </cell>
          <cell r="B6691" t="str">
            <v>Sylviidae</v>
          </cell>
          <cell r="C6691" t="str">
            <v>Passeriformes</v>
          </cell>
          <cell r="D6691">
            <v>5</v>
          </cell>
          <cell r="E6691">
            <v>0</v>
          </cell>
          <cell r="F6691">
            <v>2</v>
          </cell>
          <cell r="G6691">
            <v>3</v>
          </cell>
          <cell r="H6691">
            <v>4</v>
          </cell>
          <cell r="I6691">
            <v>16.600000000000001</v>
          </cell>
          <cell r="J6691">
            <v>8.3000000000000007</v>
          </cell>
          <cell r="K6691">
            <v>3.4</v>
          </cell>
          <cell r="L6691">
            <v>4</v>
          </cell>
          <cell r="M6691">
            <v>25</v>
          </cell>
          <cell r="N6691">
            <v>60.6</v>
          </cell>
          <cell r="O6691">
            <v>8.5</v>
          </cell>
          <cell r="P6691">
            <v>51</v>
          </cell>
          <cell r="Q6691">
            <v>14.3</v>
          </cell>
          <cell r="R6691">
            <v>59.8</v>
          </cell>
          <cell r="S6691">
            <v>13.31</v>
          </cell>
          <cell r="T6691" t="str">
            <v>Dunning</v>
          </cell>
          <cell r="U6691" t="str">
            <v>NA</v>
          </cell>
          <cell r="V6691" t="str">
            <v>NO</v>
          </cell>
          <cell r="W6691" t="str">
            <v>NA</v>
          </cell>
          <cell r="X6691" t="str">
            <v>NA</v>
          </cell>
          <cell r="Y6691" t="str">
            <v>Shrubland</v>
          </cell>
          <cell r="Z6691">
            <v>1</v>
          </cell>
          <cell r="AA6691">
            <v>1</v>
          </cell>
          <cell r="AB6691" t="str">
            <v>Carnivore</v>
          </cell>
          <cell r="AC6691" t="str">
            <v>Invertivore</v>
          </cell>
          <cell r="AD6691" t="str">
            <v>Generalist</v>
          </cell>
          <cell r="AE6691">
            <v>24.04</v>
          </cell>
          <cell r="AF6691">
            <v>48.97</v>
          </cell>
          <cell r="AG6691">
            <v>38.119999999999997</v>
          </cell>
          <cell r="AH6691">
            <v>137.96200329999999</v>
          </cell>
          <cell r="AI6691">
            <v>415764.25</v>
          </cell>
          <cell r="AJ6691" t="str">
            <v>Extant</v>
          </cell>
        </row>
        <row r="6692">
          <cell r="A6692" t="str">
            <v>Cettia flavolivacea</v>
          </cell>
          <cell r="B6692" t="str">
            <v>Sylviidae</v>
          </cell>
          <cell r="C6692" t="str">
            <v>Passeriformes</v>
          </cell>
          <cell r="D6692">
            <v>5</v>
          </cell>
          <cell r="E6692">
            <v>2</v>
          </cell>
          <cell r="F6692">
            <v>2</v>
          </cell>
          <cell r="G6692">
            <v>1</v>
          </cell>
          <cell r="H6692">
            <v>4</v>
          </cell>
          <cell r="I6692">
            <v>13.1</v>
          </cell>
          <cell r="J6692">
            <v>6.6</v>
          </cell>
          <cell r="K6692">
            <v>2.8</v>
          </cell>
          <cell r="L6692">
            <v>2.4</v>
          </cell>
          <cell r="M6692">
            <v>21.4</v>
          </cell>
          <cell r="N6692">
            <v>53.6</v>
          </cell>
          <cell r="O6692">
            <v>7.1</v>
          </cell>
          <cell r="P6692">
            <v>45.9</v>
          </cell>
          <cell r="Q6692">
            <v>13.3</v>
          </cell>
          <cell r="R6692">
            <v>48.8</v>
          </cell>
          <cell r="S6692">
            <v>8</v>
          </cell>
          <cell r="T6692" t="str">
            <v>Dunning</v>
          </cell>
          <cell r="U6692" t="str">
            <v>NA</v>
          </cell>
          <cell r="V6692" t="str">
            <v>NO</v>
          </cell>
          <cell r="W6692" t="str">
            <v>NA</v>
          </cell>
          <cell r="X6692" t="str">
            <v>NA</v>
          </cell>
          <cell r="Y6692" t="str">
            <v>Shrubland</v>
          </cell>
          <cell r="Z6692">
            <v>2</v>
          </cell>
          <cell r="AA6692">
            <v>2</v>
          </cell>
          <cell r="AB6692" t="str">
            <v>Carnivore</v>
          </cell>
          <cell r="AC6692" t="str">
            <v>Invertivore</v>
          </cell>
          <cell r="AD6692" t="str">
            <v>Generalist</v>
          </cell>
          <cell r="AE6692" t="str">
            <v>NA</v>
          </cell>
          <cell r="AF6692" t="str">
            <v>NA</v>
          </cell>
          <cell r="AG6692" t="str">
            <v>NA</v>
          </cell>
          <cell r="AH6692" t="str">
            <v>NA</v>
          </cell>
          <cell r="AI6692" t="str">
            <v>NA</v>
          </cell>
          <cell r="AJ6692" t="str">
            <v>Extant</v>
          </cell>
        </row>
        <row r="6693">
          <cell r="A6693" t="str">
            <v>Cettia fortipes</v>
          </cell>
          <cell r="B6693" t="str">
            <v>Sylviidae</v>
          </cell>
          <cell r="C6693" t="str">
            <v>Passeriformes</v>
          </cell>
          <cell r="D6693">
            <v>5</v>
          </cell>
          <cell r="E6693">
            <v>2</v>
          </cell>
          <cell r="F6693">
            <v>3</v>
          </cell>
          <cell r="G6693">
            <v>0</v>
          </cell>
          <cell r="H6693">
            <v>4</v>
          </cell>
          <cell r="I6693">
            <v>13.5</v>
          </cell>
          <cell r="J6693">
            <v>6.8</v>
          </cell>
          <cell r="K6693">
            <v>2.6</v>
          </cell>
          <cell r="L6693">
            <v>2.9</v>
          </cell>
          <cell r="M6693">
            <v>21.1</v>
          </cell>
          <cell r="N6693">
            <v>52.7</v>
          </cell>
          <cell r="O6693">
            <v>5.9</v>
          </cell>
          <cell r="P6693">
            <v>46.5</v>
          </cell>
          <cell r="Q6693">
            <v>11.3</v>
          </cell>
          <cell r="R6693">
            <v>44.2</v>
          </cell>
          <cell r="S6693">
            <v>9.59</v>
          </cell>
          <cell r="T6693" t="str">
            <v>Dunning</v>
          </cell>
          <cell r="U6693" t="str">
            <v>NA</v>
          </cell>
          <cell r="V6693" t="str">
            <v>NO</v>
          </cell>
          <cell r="W6693" t="str">
            <v>NA</v>
          </cell>
          <cell r="X6693" t="str">
            <v>NA</v>
          </cell>
          <cell r="Y6693" t="str">
            <v>Forest</v>
          </cell>
          <cell r="Z6693">
            <v>1</v>
          </cell>
          <cell r="AA6693">
            <v>2</v>
          </cell>
          <cell r="AB6693" t="str">
            <v>Carnivore</v>
          </cell>
          <cell r="AC6693" t="str">
            <v>Invertivore</v>
          </cell>
          <cell r="AD6693" t="str">
            <v>Generalist</v>
          </cell>
          <cell r="AE6693">
            <v>20.23</v>
          </cell>
          <cell r="AF6693">
            <v>35.58</v>
          </cell>
          <cell r="AG6693">
            <v>27.9</v>
          </cell>
          <cell r="AH6693">
            <v>105.40458049999999</v>
          </cell>
          <cell r="AI6693">
            <v>2424335.04</v>
          </cell>
          <cell r="AJ6693" t="str">
            <v>Extant</v>
          </cell>
        </row>
        <row r="6694">
          <cell r="A6694" t="str">
            <v>Cettia haddeni</v>
          </cell>
          <cell r="B6694" t="str">
            <v>Sylviidae</v>
          </cell>
          <cell r="C6694" t="str">
            <v>Passeriformes</v>
          </cell>
          <cell r="D6694">
            <v>1</v>
          </cell>
          <cell r="E6694">
            <v>0</v>
          </cell>
          <cell r="F6694">
            <v>0</v>
          </cell>
          <cell r="G6694">
            <v>1</v>
          </cell>
          <cell r="H6694">
            <v>1</v>
          </cell>
          <cell r="I6694">
            <v>18.899999999999999</v>
          </cell>
          <cell r="J6694">
            <v>9.9</v>
          </cell>
          <cell r="K6694">
            <v>4.3</v>
          </cell>
          <cell r="L6694">
            <v>4.2</v>
          </cell>
          <cell r="M6694">
            <v>28.6</v>
          </cell>
          <cell r="N6694">
            <v>63.2</v>
          </cell>
          <cell r="O6694">
            <v>5.7</v>
          </cell>
          <cell r="P6694">
            <v>57.5</v>
          </cell>
          <cell r="Q6694">
            <v>9</v>
          </cell>
          <cell r="R6694">
            <v>41</v>
          </cell>
          <cell r="S6694">
            <v>24.8</v>
          </cell>
          <cell r="T6694" t="str">
            <v>Updated_literature</v>
          </cell>
          <cell r="U6694" t="str">
            <v>BoW</v>
          </cell>
          <cell r="V6694" t="str">
            <v>NO</v>
          </cell>
          <cell r="W6694" t="str">
            <v>NA</v>
          </cell>
          <cell r="X6694" t="str">
            <v>NA</v>
          </cell>
          <cell r="Y6694" t="str">
            <v>Forest</v>
          </cell>
          <cell r="Z6694">
            <v>1</v>
          </cell>
          <cell r="AA6694">
            <v>1</v>
          </cell>
          <cell r="AB6694" t="str">
            <v>Carnivore</v>
          </cell>
          <cell r="AC6694" t="str">
            <v>Invertivore</v>
          </cell>
          <cell r="AD6694" t="str">
            <v>Generalist</v>
          </cell>
          <cell r="AE6694">
            <v>-6.55</v>
          </cell>
          <cell r="AF6694">
            <v>-5.65</v>
          </cell>
          <cell r="AG6694">
            <v>-5.95</v>
          </cell>
          <cell r="AH6694">
            <v>155.07857559999999</v>
          </cell>
          <cell r="AI6694">
            <v>549.11</v>
          </cell>
          <cell r="AJ6694" t="str">
            <v>Extant</v>
          </cell>
        </row>
        <row r="6695">
          <cell r="A6695" t="str">
            <v>Cettia major</v>
          </cell>
          <cell r="B6695" t="str">
            <v>Sylviidae</v>
          </cell>
          <cell r="C6695" t="str">
            <v>Passeriformes</v>
          </cell>
          <cell r="D6695">
            <v>5</v>
          </cell>
          <cell r="E6695">
            <v>2</v>
          </cell>
          <cell r="F6695">
            <v>3</v>
          </cell>
          <cell r="G6695">
            <v>0</v>
          </cell>
          <cell r="H6695">
            <v>4</v>
          </cell>
          <cell r="I6695">
            <v>13.4</v>
          </cell>
          <cell r="J6695">
            <v>6.4</v>
          </cell>
          <cell r="K6695">
            <v>2.8</v>
          </cell>
          <cell r="L6695">
            <v>2.8</v>
          </cell>
          <cell r="M6695">
            <v>23.8</v>
          </cell>
          <cell r="N6695">
            <v>62.3</v>
          </cell>
          <cell r="O6695">
            <v>7</v>
          </cell>
          <cell r="P6695">
            <v>55.3</v>
          </cell>
          <cell r="Q6695">
            <v>11.3</v>
          </cell>
          <cell r="R6695">
            <v>47.8</v>
          </cell>
          <cell r="S6695">
            <v>9.6999999999999993</v>
          </cell>
          <cell r="T6695" t="str">
            <v>Updated_literature</v>
          </cell>
          <cell r="U6695" t="str">
            <v>BoW</v>
          </cell>
          <cell r="V6695" t="str">
            <v>NO</v>
          </cell>
          <cell r="W6695" t="str">
            <v>NA</v>
          </cell>
          <cell r="X6695" t="str">
            <v>NA</v>
          </cell>
          <cell r="Y6695" t="str">
            <v>Forest</v>
          </cell>
          <cell r="Z6695">
            <v>1</v>
          </cell>
          <cell r="AA6695">
            <v>1</v>
          </cell>
          <cell r="AB6695" t="str">
            <v>Carnivore</v>
          </cell>
          <cell r="AC6695" t="str">
            <v>Invertivore</v>
          </cell>
          <cell r="AD6695" t="str">
            <v>Generalist</v>
          </cell>
          <cell r="AE6695">
            <v>23.9</v>
          </cell>
          <cell r="AF6695">
            <v>36.86</v>
          </cell>
          <cell r="AG6695">
            <v>29.9</v>
          </cell>
          <cell r="AH6695">
            <v>97.874270240000001</v>
          </cell>
          <cell r="AI6695">
            <v>1701566.02</v>
          </cell>
          <cell r="AJ6695" t="str">
            <v>Extant</v>
          </cell>
        </row>
        <row r="6696">
          <cell r="A6696" t="str">
            <v>Cettia pallidipes</v>
          </cell>
          <cell r="B6696" t="str">
            <v>Sylviidae</v>
          </cell>
          <cell r="C6696" t="str">
            <v>Passeriformes</v>
          </cell>
          <cell r="D6696">
            <v>5</v>
          </cell>
          <cell r="E6696">
            <v>2</v>
          </cell>
          <cell r="F6696">
            <v>3</v>
          </cell>
          <cell r="G6696">
            <v>0</v>
          </cell>
          <cell r="H6696">
            <v>4</v>
          </cell>
          <cell r="I6696">
            <v>13</v>
          </cell>
          <cell r="J6696">
            <v>6.9</v>
          </cell>
          <cell r="K6696">
            <v>2.4</v>
          </cell>
          <cell r="L6696">
            <v>2.7</v>
          </cell>
          <cell r="M6696">
            <v>19.100000000000001</v>
          </cell>
          <cell r="N6696">
            <v>49.1</v>
          </cell>
          <cell r="O6696">
            <v>5.4</v>
          </cell>
          <cell r="P6696">
            <v>44.2</v>
          </cell>
          <cell r="Q6696">
            <v>10.8</v>
          </cell>
          <cell r="R6696">
            <v>41</v>
          </cell>
          <cell r="S6696">
            <v>10</v>
          </cell>
          <cell r="T6696" t="str">
            <v>EltonTraits_Model</v>
          </cell>
          <cell r="U6696" t="str">
            <v>NA</v>
          </cell>
          <cell r="V6696" t="str">
            <v>NO</v>
          </cell>
          <cell r="W6696" t="str">
            <v>NA</v>
          </cell>
          <cell r="X6696" t="str">
            <v>NA</v>
          </cell>
          <cell r="Y6696" t="str">
            <v>Shrubland</v>
          </cell>
          <cell r="Z6696">
            <v>2</v>
          </cell>
          <cell r="AA6696">
            <v>1</v>
          </cell>
          <cell r="AB6696" t="str">
            <v>Carnivore</v>
          </cell>
          <cell r="AC6696" t="str">
            <v>Invertivore</v>
          </cell>
          <cell r="AD6696" t="str">
            <v>Generalist</v>
          </cell>
          <cell r="AE6696">
            <v>10.51</v>
          </cell>
          <cell r="AF6696">
            <v>31.51</v>
          </cell>
          <cell r="AG6696">
            <v>23.81</v>
          </cell>
          <cell r="AH6696">
            <v>97.187380559999994</v>
          </cell>
          <cell r="AI6696">
            <v>1159426.52</v>
          </cell>
          <cell r="AJ6696" t="str">
            <v>Extant</v>
          </cell>
        </row>
        <row r="6697">
          <cell r="A6697" t="str">
            <v>Cettia parens</v>
          </cell>
          <cell r="B6697" t="str">
            <v>Sylviidae</v>
          </cell>
          <cell r="C6697" t="str">
            <v>Passeriformes</v>
          </cell>
          <cell r="D6697">
            <v>2</v>
          </cell>
          <cell r="E6697">
            <v>2</v>
          </cell>
          <cell r="F6697">
            <v>0</v>
          </cell>
          <cell r="G6697">
            <v>0</v>
          </cell>
          <cell r="H6697">
            <v>2</v>
          </cell>
          <cell r="I6697">
            <v>15.5</v>
          </cell>
          <cell r="J6697">
            <v>9.1999999999999993</v>
          </cell>
          <cell r="K6697">
            <v>3.2</v>
          </cell>
          <cell r="L6697">
            <v>3.7</v>
          </cell>
          <cell r="M6697">
            <v>22.6</v>
          </cell>
          <cell r="N6697">
            <v>51.5</v>
          </cell>
          <cell r="O6697">
            <v>4.5999999999999996</v>
          </cell>
          <cell r="P6697">
            <v>47</v>
          </cell>
          <cell r="Q6697">
            <v>8.9</v>
          </cell>
          <cell r="R6697">
            <v>43</v>
          </cell>
          <cell r="S6697">
            <v>14</v>
          </cell>
          <cell r="T6697" t="str">
            <v>Dunning</v>
          </cell>
          <cell r="U6697" t="str">
            <v>NA</v>
          </cell>
          <cell r="V6697" t="str">
            <v>NO</v>
          </cell>
          <cell r="W6697" t="str">
            <v>NA</v>
          </cell>
          <cell r="X6697" t="str">
            <v>NA</v>
          </cell>
          <cell r="Y6697" t="str">
            <v>Forest</v>
          </cell>
          <cell r="Z6697">
            <v>1</v>
          </cell>
          <cell r="AA6697">
            <v>1</v>
          </cell>
          <cell r="AB6697" t="str">
            <v>Carnivore</v>
          </cell>
          <cell r="AC6697" t="str">
            <v>Invertivore</v>
          </cell>
          <cell r="AD6697" t="str">
            <v>Generalist</v>
          </cell>
          <cell r="AE6697">
            <v>-10.75</v>
          </cell>
          <cell r="AF6697">
            <v>-10.48</v>
          </cell>
          <cell r="AG6697">
            <v>-10.64</v>
          </cell>
          <cell r="AH6697">
            <v>161.95069119999999</v>
          </cell>
          <cell r="AI6697">
            <v>202.26</v>
          </cell>
          <cell r="AJ6697" t="str">
            <v>Extant</v>
          </cell>
        </row>
        <row r="6698">
          <cell r="A6698" t="str">
            <v>Cettia ruficapilla</v>
          </cell>
          <cell r="B6698" t="str">
            <v>Sylviidae</v>
          </cell>
          <cell r="C6698" t="str">
            <v>Passeriformes</v>
          </cell>
          <cell r="D6698">
            <v>4</v>
          </cell>
          <cell r="E6698">
            <v>2</v>
          </cell>
          <cell r="F6698">
            <v>1</v>
          </cell>
          <cell r="G6698">
            <v>1</v>
          </cell>
          <cell r="H6698">
            <v>4</v>
          </cell>
          <cell r="I6698">
            <v>16.2</v>
          </cell>
          <cell r="J6698">
            <v>8.8000000000000007</v>
          </cell>
          <cell r="K6698">
            <v>2.8</v>
          </cell>
          <cell r="L6698">
            <v>3.3</v>
          </cell>
          <cell r="M6698">
            <v>23.2</v>
          </cell>
          <cell r="N6698">
            <v>57.2</v>
          </cell>
          <cell r="O6698">
            <v>8.6999999999999993</v>
          </cell>
          <cell r="P6698">
            <v>48.6</v>
          </cell>
          <cell r="Q6698">
            <v>15.2</v>
          </cell>
          <cell r="R6698">
            <v>51.2</v>
          </cell>
          <cell r="S6698">
            <v>12.7</v>
          </cell>
          <cell r="T6698" t="str">
            <v>Dunning</v>
          </cell>
          <cell r="U6698" t="str">
            <v>NA</v>
          </cell>
          <cell r="V6698" t="str">
            <v>NO</v>
          </cell>
          <cell r="W6698" t="str">
            <v>NA</v>
          </cell>
          <cell r="X6698" t="str">
            <v>NA</v>
          </cell>
          <cell r="Y6698" t="str">
            <v>Forest</v>
          </cell>
          <cell r="Z6698">
            <v>1</v>
          </cell>
          <cell r="AA6698">
            <v>1</v>
          </cell>
          <cell r="AB6698" t="str">
            <v>Carnivore</v>
          </cell>
          <cell r="AC6698" t="str">
            <v>Invertivore</v>
          </cell>
          <cell r="AD6698" t="str">
            <v>Generalist</v>
          </cell>
          <cell r="AE6698">
            <v>-19.170000000000002</v>
          </cell>
          <cell r="AF6698">
            <v>-16.149999999999999</v>
          </cell>
          <cell r="AG6698">
            <v>-17.440000000000001</v>
          </cell>
          <cell r="AH6698">
            <v>170.95227550000001</v>
          </cell>
          <cell r="AI6698">
            <v>16891.29</v>
          </cell>
          <cell r="AJ6698" t="str">
            <v>Extant</v>
          </cell>
        </row>
        <row r="6699">
          <cell r="A6699" t="str">
            <v>Cettia seebohmi</v>
          </cell>
          <cell r="B6699" t="str">
            <v>Sylviidae</v>
          </cell>
          <cell r="C6699" t="str">
            <v>Passeriformes</v>
          </cell>
          <cell r="D6699">
            <v>4</v>
          </cell>
          <cell r="E6699">
            <v>1</v>
          </cell>
          <cell r="F6699">
            <v>3</v>
          </cell>
          <cell r="G6699">
            <v>0</v>
          </cell>
          <cell r="H6699">
            <v>3</v>
          </cell>
          <cell r="I6699">
            <v>13.1</v>
          </cell>
          <cell r="J6699">
            <v>6.6</v>
          </cell>
          <cell r="K6699">
            <v>2.6</v>
          </cell>
          <cell r="L6699">
            <v>3</v>
          </cell>
          <cell r="M6699">
            <v>18.100000000000001</v>
          </cell>
          <cell r="N6699">
            <v>51.4</v>
          </cell>
          <cell r="O6699">
            <v>4.7</v>
          </cell>
          <cell r="P6699">
            <v>44.8</v>
          </cell>
          <cell r="Q6699">
            <v>9.6</v>
          </cell>
          <cell r="R6699">
            <v>85.5</v>
          </cell>
          <cell r="S6699">
            <v>12.2</v>
          </cell>
          <cell r="T6699" t="str">
            <v>Dunning</v>
          </cell>
          <cell r="U6699" t="str">
            <v>NA</v>
          </cell>
          <cell r="V6699" t="str">
            <v>NO</v>
          </cell>
          <cell r="W6699" t="str">
            <v>NA</v>
          </cell>
          <cell r="X6699" t="str">
            <v>NA</v>
          </cell>
          <cell r="Y6699" t="str">
            <v>Forest</v>
          </cell>
          <cell r="Z6699">
            <v>1</v>
          </cell>
          <cell r="AA6699">
            <v>1</v>
          </cell>
          <cell r="AB6699" t="str">
            <v>Carnivore</v>
          </cell>
          <cell r="AC6699" t="str">
            <v>Invertivore</v>
          </cell>
          <cell r="AD6699" t="str">
            <v>Generalist</v>
          </cell>
          <cell r="AE6699">
            <v>15.85</v>
          </cell>
          <cell r="AF6699">
            <v>18.48</v>
          </cell>
          <cell r="AG6699">
            <v>16.93</v>
          </cell>
          <cell r="AH6699">
            <v>121.0022594</v>
          </cell>
          <cell r="AI6699">
            <v>14356.22</v>
          </cell>
          <cell r="AJ6699" t="str">
            <v>Extant</v>
          </cell>
        </row>
        <row r="6700">
          <cell r="A6700" t="str">
            <v>Cettia vulcania</v>
          </cell>
          <cell r="B6700" t="str">
            <v>Sylviidae</v>
          </cell>
          <cell r="C6700" t="str">
            <v>Passeriformes</v>
          </cell>
          <cell r="D6700">
            <v>4</v>
          </cell>
          <cell r="E6700">
            <v>2</v>
          </cell>
          <cell r="F6700">
            <v>2</v>
          </cell>
          <cell r="G6700">
            <v>0</v>
          </cell>
          <cell r="H6700">
            <v>4</v>
          </cell>
          <cell r="I6700">
            <v>13.7</v>
          </cell>
          <cell r="J6700">
            <v>7</v>
          </cell>
          <cell r="K6700">
            <v>2.7</v>
          </cell>
          <cell r="L6700">
            <v>2.7</v>
          </cell>
          <cell r="M6700">
            <v>23.2</v>
          </cell>
          <cell r="N6700">
            <v>51.4</v>
          </cell>
          <cell r="O6700">
            <v>7.4</v>
          </cell>
          <cell r="P6700">
            <v>44</v>
          </cell>
          <cell r="Q6700">
            <v>14.3</v>
          </cell>
          <cell r="R6700">
            <v>55.2</v>
          </cell>
          <cell r="S6700">
            <v>8</v>
          </cell>
          <cell r="T6700" t="str">
            <v>Inferred</v>
          </cell>
          <cell r="U6700" t="str">
            <v>NA</v>
          </cell>
          <cell r="V6700" t="str">
            <v>YES</v>
          </cell>
          <cell r="W6700" t="str">
            <v>Body Mass</v>
          </cell>
          <cell r="X6700" t="str">
            <v>Cettia flavolivacea</v>
          </cell>
          <cell r="Y6700" t="str">
            <v>Shrubland</v>
          </cell>
          <cell r="Z6700">
            <v>1</v>
          </cell>
          <cell r="AA6700">
            <v>2</v>
          </cell>
          <cell r="AB6700" t="str">
            <v>Carnivore</v>
          </cell>
          <cell r="AC6700" t="str">
            <v>Invertivore</v>
          </cell>
          <cell r="AD6700" t="str">
            <v>Generalist</v>
          </cell>
          <cell r="AE6700" t="str">
            <v>NA</v>
          </cell>
          <cell r="AF6700" t="str">
            <v>NA</v>
          </cell>
          <cell r="AG6700" t="str">
            <v>NA</v>
          </cell>
          <cell r="AH6700" t="str">
            <v>NA</v>
          </cell>
          <cell r="AI6700" t="str">
            <v>NA</v>
          </cell>
          <cell r="AJ6700" t="str">
            <v>Extant</v>
          </cell>
        </row>
        <row r="6701">
          <cell r="A6701" t="str">
            <v>Chaetornis striata</v>
          </cell>
          <cell r="B6701" t="str">
            <v>Sylviidae</v>
          </cell>
          <cell r="C6701" t="str">
            <v>Passeriformes</v>
          </cell>
          <cell r="D6701">
            <v>5</v>
          </cell>
          <cell r="E6701">
            <v>2</v>
          </cell>
          <cell r="F6701">
            <v>3</v>
          </cell>
          <cell r="G6701">
            <v>0</v>
          </cell>
          <cell r="H6701">
            <v>4</v>
          </cell>
          <cell r="I6701">
            <v>15.2</v>
          </cell>
          <cell r="J6701">
            <v>7.8</v>
          </cell>
          <cell r="K6701">
            <v>3.7</v>
          </cell>
          <cell r="L6701">
            <v>5.0999999999999996</v>
          </cell>
          <cell r="M6701">
            <v>27.3</v>
          </cell>
          <cell r="N6701">
            <v>83</v>
          </cell>
          <cell r="O6701">
            <v>16.100000000000001</v>
          </cell>
          <cell r="P6701">
            <v>66.099999999999994</v>
          </cell>
          <cell r="Q6701">
            <v>19.399999999999999</v>
          </cell>
          <cell r="R6701">
            <v>84.6</v>
          </cell>
          <cell r="S6701">
            <v>31.5</v>
          </cell>
          <cell r="T6701" t="str">
            <v>Updated_literature</v>
          </cell>
          <cell r="U6701" t="str">
            <v>BoW</v>
          </cell>
          <cell r="V6701" t="str">
            <v>NO</v>
          </cell>
          <cell r="W6701" t="str">
            <v>NA</v>
          </cell>
          <cell r="X6701" t="str">
            <v>NA</v>
          </cell>
          <cell r="Y6701" t="str">
            <v>Grassland</v>
          </cell>
          <cell r="Z6701">
            <v>3</v>
          </cell>
          <cell r="AA6701">
            <v>2</v>
          </cell>
          <cell r="AB6701" t="str">
            <v>Carnivore</v>
          </cell>
          <cell r="AC6701" t="str">
            <v>Invertivore</v>
          </cell>
          <cell r="AD6701" t="str">
            <v>Generalist</v>
          </cell>
          <cell r="AE6701">
            <v>18.920000000000002</v>
          </cell>
          <cell r="AF6701">
            <v>33.58</v>
          </cell>
          <cell r="AG6701">
            <v>26.04</v>
          </cell>
          <cell r="AH6701">
            <v>82.077485449999998</v>
          </cell>
          <cell r="AI6701">
            <v>653941.16</v>
          </cell>
          <cell r="AJ6701" t="str">
            <v>Extant</v>
          </cell>
        </row>
        <row r="6702">
          <cell r="A6702" t="str">
            <v>Chloropeta gracilirostris</v>
          </cell>
          <cell r="B6702" t="str">
            <v>Sylviidae</v>
          </cell>
          <cell r="C6702" t="str">
            <v>Passeriformes</v>
          </cell>
          <cell r="D6702">
            <v>3</v>
          </cell>
          <cell r="E6702">
            <v>1</v>
          </cell>
          <cell r="F6702">
            <v>2</v>
          </cell>
          <cell r="G6702">
            <v>0</v>
          </cell>
          <cell r="H6702">
            <v>2</v>
          </cell>
          <cell r="I6702">
            <v>14.1</v>
          </cell>
          <cell r="J6702">
            <v>8.1999999999999993</v>
          </cell>
          <cell r="K6702">
            <v>3</v>
          </cell>
          <cell r="L6702">
            <v>3</v>
          </cell>
          <cell r="M6702">
            <v>22.8</v>
          </cell>
          <cell r="N6702">
            <v>58</v>
          </cell>
          <cell r="O6702">
            <v>6</v>
          </cell>
          <cell r="P6702">
            <v>52</v>
          </cell>
          <cell r="Q6702">
            <v>10.3</v>
          </cell>
          <cell r="R6702">
            <v>64.2</v>
          </cell>
          <cell r="S6702">
            <v>10.8</v>
          </cell>
          <cell r="T6702" t="str">
            <v>Dunning</v>
          </cell>
          <cell r="U6702" t="str">
            <v>NA</v>
          </cell>
          <cell r="V6702" t="str">
            <v>NO</v>
          </cell>
          <cell r="W6702" t="str">
            <v>NA</v>
          </cell>
          <cell r="X6702" t="str">
            <v>NA</v>
          </cell>
          <cell r="Y6702" t="str">
            <v>Wetland</v>
          </cell>
          <cell r="Z6702">
            <v>3</v>
          </cell>
          <cell r="AA6702">
            <v>1</v>
          </cell>
          <cell r="AB6702" t="str">
            <v>Carnivore</v>
          </cell>
          <cell r="AC6702" t="str">
            <v>Invertivore</v>
          </cell>
          <cell r="AD6702" t="str">
            <v>Insessorial</v>
          </cell>
          <cell r="AE6702">
            <v>-10.16</v>
          </cell>
          <cell r="AF6702">
            <v>1.82</v>
          </cell>
          <cell r="AG6702">
            <v>-1.73</v>
          </cell>
          <cell r="AH6702">
            <v>30.397576870000002</v>
          </cell>
          <cell r="AI6702">
            <v>75859.259999999995</v>
          </cell>
          <cell r="AJ6702" t="str">
            <v>Extant</v>
          </cell>
        </row>
        <row r="6703">
          <cell r="A6703" t="str">
            <v>Chloropeta natalensis</v>
          </cell>
          <cell r="B6703" t="str">
            <v>Sylviidae</v>
          </cell>
          <cell r="C6703" t="str">
            <v>Passeriformes</v>
          </cell>
          <cell r="D6703">
            <v>5</v>
          </cell>
          <cell r="E6703">
            <v>2</v>
          </cell>
          <cell r="F6703">
            <v>3</v>
          </cell>
          <cell r="G6703">
            <v>0</v>
          </cell>
          <cell r="H6703">
            <v>4</v>
          </cell>
          <cell r="I6703">
            <v>14.6</v>
          </cell>
          <cell r="J6703">
            <v>7.8</v>
          </cell>
          <cell r="K6703">
            <v>4.9000000000000004</v>
          </cell>
          <cell r="L6703">
            <v>3.4</v>
          </cell>
          <cell r="M6703">
            <v>20.7</v>
          </cell>
          <cell r="N6703">
            <v>61.5</v>
          </cell>
          <cell r="O6703">
            <v>8.4</v>
          </cell>
          <cell r="P6703">
            <v>52.7</v>
          </cell>
          <cell r="Q6703">
            <v>13.8</v>
          </cell>
          <cell r="R6703">
            <v>60.8</v>
          </cell>
          <cell r="S6703">
            <v>11.7</v>
          </cell>
          <cell r="T6703" t="str">
            <v>Dunning</v>
          </cell>
          <cell r="U6703" t="str">
            <v>NA</v>
          </cell>
          <cell r="V6703" t="str">
            <v>NO</v>
          </cell>
          <cell r="W6703" t="str">
            <v>NA</v>
          </cell>
          <cell r="X6703" t="str">
            <v>NA</v>
          </cell>
          <cell r="Y6703" t="str">
            <v>Shrubland</v>
          </cell>
          <cell r="Z6703">
            <v>2</v>
          </cell>
          <cell r="AA6703">
            <v>1</v>
          </cell>
          <cell r="AB6703" t="str">
            <v>Carnivore</v>
          </cell>
          <cell r="AC6703" t="str">
            <v>Invertivore</v>
          </cell>
          <cell r="AD6703" t="str">
            <v>Insessorial</v>
          </cell>
          <cell r="AE6703">
            <v>-32.659999999999997</v>
          </cell>
          <cell r="AF6703">
            <v>11.63</v>
          </cell>
          <cell r="AG6703">
            <v>-8.74</v>
          </cell>
          <cell r="AH6703">
            <v>26.83666809</v>
          </cell>
          <cell r="AI6703">
            <v>3742433.69</v>
          </cell>
          <cell r="AJ6703" t="str">
            <v>Extant</v>
          </cell>
        </row>
        <row r="6704">
          <cell r="A6704" t="str">
            <v>Chloropeta similis</v>
          </cell>
          <cell r="B6704" t="str">
            <v>Sylviidae</v>
          </cell>
          <cell r="C6704" t="str">
            <v>Passeriformes</v>
          </cell>
          <cell r="D6704">
            <v>9</v>
          </cell>
          <cell r="E6704">
            <v>4</v>
          </cell>
          <cell r="F6704">
            <v>5</v>
          </cell>
          <cell r="G6704">
            <v>0</v>
          </cell>
          <cell r="H6704">
            <v>4</v>
          </cell>
          <cell r="I6704">
            <v>15.6</v>
          </cell>
          <cell r="J6704">
            <v>7.6</v>
          </cell>
          <cell r="K6704">
            <v>4.4000000000000004</v>
          </cell>
          <cell r="L6704">
            <v>3</v>
          </cell>
          <cell r="M6704">
            <v>22.2</v>
          </cell>
          <cell r="N6704">
            <v>59.9</v>
          </cell>
          <cell r="O6704">
            <v>7.3</v>
          </cell>
          <cell r="P6704">
            <v>52</v>
          </cell>
          <cell r="Q6704">
            <v>12.3</v>
          </cell>
          <cell r="R6704">
            <v>57.1</v>
          </cell>
          <cell r="S6704">
            <v>11.1</v>
          </cell>
          <cell r="T6704" t="str">
            <v>Dunning</v>
          </cell>
          <cell r="U6704" t="str">
            <v>NA</v>
          </cell>
          <cell r="V6704" t="str">
            <v>NO</v>
          </cell>
          <cell r="W6704" t="str">
            <v>NA</v>
          </cell>
          <cell r="X6704" t="str">
            <v>NA</v>
          </cell>
          <cell r="Y6704" t="str">
            <v>Forest</v>
          </cell>
          <cell r="Z6704">
            <v>2</v>
          </cell>
          <cell r="AA6704">
            <v>1</v>
          </cell>
          <cell r="AB6704" t="str">
            <v>Carnivore</v>
          </cell>
          <cell r="AC6704" t="str">
            <v>Invertivore</v>
          </cell>
          <cell r="AD6704" t="str">
            <v>Insessorial</v>
          </cell>
          <cell r="AE6704">
            <v>-11.12</v>
          </cell>
          <cell r="AF6704">
            <v>4.8099999999999996</v>
          </cell>
          <cell r="AG6704">
            <v>-3.24</v>
          </cell>
          <cell r="AH6704">
            <v>33.943707109999998</v>
          </cell>
          <cell r="AI6704">
            <v>283650.62</v>
          </cell>
          <cell r="AJ6704" t="str">
            <v>Extant</v>
          </cell>
        </row>
        <row r="6705">
          <cell r="A6705" t="str">
            <v>Cincloramphus cruralis</v>
          </cell>
          <cell r="B6705" t="str">
            <v>Sylviidae</v>
          </cell>
          <cell r="C6705" t="str">
            <v>Passeriformes</v>
          </cell>
          <cell r="D6705">
            <v>13</v>
          </cell>
          <cell r="E6705">
            <v>6</v>
          </cell>
          <cell r="F6705">
            <v>7</v>
          </cell>
          <cell r="G6705">
            <v>0</v>
          </cell>
          <cell r="H6705">
            <v>4</v>
          </cell>
          <cell r="I6705">
            <v>20.3</v>
          </cell>
          <cell r="J6705">
            <v>11.1</v>
          </cell>
          <cell r="K6705">
            <v>4.2</v>
          </cell>
          <cell r="L6705">
            <v>4.5</v>
          </cell>
          <cell r="M6705">
            <v>34.299999999999997</v>
          </cell>
          <cell r="N6705">
            <v>94.3</v>
          </cell>
          <cell r="O6705">
            <v>22.3</v>
          </cell>
          <cell r="P6705">
            <v>73</v>
          </cell>
          <cell r="Q6705">
            <v>23</v>
          </cell>
          <cell r="R6705">
            <v>86.4</v>
          </cell>
          <cell r="S6705">
            <v>49.22</v>
          </cell>
          <cell r="T6705" t="str">
            <v>Dunning</v>
          </cell>
          <cell r="U6705" t="str">
            <v>NA</v>
          </cell>
          <cell r="V6705" t="str">
            <v>NO</v>
          </cell>
          <cell r="W6705" t="str">
            <v>NA</v>
          </cell>
          <cell r="X6705" t="str">
            <v>NA</v>
          </cell>
          <cell r="Y6705" t="str">
            <v>Grassland</v>
          </cell>
          <cell r="Z6705">
            <v>3</v>
          </cell>
          <cell r="AA6705">
            <v>3</v>
          </cell>
          <cell r="AB6705" t="str">
            <v>Carnivore</v>
          </cell>
          <cell r="AC6705" t="str">
            <v>Invertivore</v>
          </cell>
          <cell r="AD6705" t="str">
            <v>Terrestrial</v>
          </cell>
          <cell r="AE6705">
            <v>-39.14</v>
          </cell>
          <cell r="AF6705">
            <v>-16.36</v>
          </cell>
          <cell r="AG6705">
            <v>-27.87</v>
          </cell>
          <cell r="AH6705">
            <v>134.05798630000001</v>
          </cell>
          <cell r="AI6705">
            <v>5817166.5599999996</v>
          </cell>
          <cell r="AJ6705" t="str">
            <v>Extant</v>
          </cell>
        </row>
        <row r="6706">
          <cell r="A6706" t="str">
            <v>Cincloramphus mathewsi</v>
          </cell>
          <cell r="B6706" t="str">
            <v>Sylviidae</v>
          </cell>
          <cell r="C6706" t="str">
            <v>Passeriformes</v>
          </cell>
          <cell r="D6706">
            <v>11</v>
          </cell>
          <cell r="E6706">
            <v>4</v>
          </cell>
          <cell r="F6706">
            <v>7</v>
          </cell>
          <cell r="G6706">
            <v>0</v>
          </cell>
          <cell r="H6706">
            <v>4</v>
          </cell>
          <cell r="I6706">
            <v>16.600000000000001</v>
          </cell>
          <cell r="J6706">
            <v>8.8000000000000007</v>
          </cell>
          <cell r="K6706">
            <v>3.6</v>
          </cell>
          <cell r="L6706">
            <v>3.9</v>
          </cell>
          <cell r="M6706">
            <v>25.7</v>
          </cell>
          <cell r="N6706">
            <v>86.2</v>
          </cell>
          <cell r="O6706">
            <v>17.8</v>
          </cell>
          <cell r="P6706">
            <v>64.2</v>
          </cell>
          <cell r="Q6706">
            <v>21.4</v>
          </cell>
          <cell r="R6706">
            <v>78.400000000000006</v>
          </cell>
          <cell r="S6706">
            <v>29.34</v>
          </cell>
          <cell r="T6706" t="str">
            <v>Dunning</v>
          </cell>
          <cell r="U6706" t="str">
            <v>NA</v>
          </cell>
          <cell r="V6706" t="str">
            <v>NO</v>
          </cell>
          <cell r="W6706" t="str">
            <v>NA</v>
          </cell>
          <cell r="X6706" t="str">
            <v>NA</v>
          </cell>
          <cell r="Y6706" t="str">
            <v>Grassland</v>
          </cell>
          <cell r="Z6706">
            <v>3</v>
          </cell>
          <cell r="AA6706">
            <v>3</v>
          </cell>
          <cell r="AB6706" t="str">
            <v>Carnivore</v>
          </cell>
          <cell r="AC6706" t="str">
            <v>Invertivore</v>
          </cell>
          <cell r="AD6706" t="str">
            <v>Terrestrial</v>
          </cell>
          <cell r="AE6706">
            <v>-37.96</v>
          </cell>
          <cell r="AF6706">
            <v>-20.74</v>
          </cell>
          <cell r="AG6706">
            <v>-30.05</v>
          </cell>
          <cell r="AH6706">
            <v>138.89021510000001</v>
          </cell>
          <cell r="AI6706">
            <v>2030401.43</v>
          </cell>
          <cell r="AJ6706" t="str">
            <v>Extant</v>
          </cell>
        </row>
        <row r="6707">
          <cell r="A6707" t="str">
            <v>Crossleyia xanthophrys</v>
          </cell>
          <cell r="B6707" t="str">
            <v>Sylviidae</v>
          </cell>
          <cell r="C6707" t="str">
            <v>Passeriformes</v>
          </cell>
          <cell r="D6707">
            <v>5</v>
          </cell>
          <cell r="E6707">
            <v>2</v>
          </cell>
          <cell r="F6707">
            <v>2</v>
          </cell>
          <cell r="G6707">
            <v>1</v>
          </cell>
          <cell r="H6707">
            <v>5</v>
          </cell>
          <cell r="I6707">
            <v>14.9</v>
          </cell>
          <cell r="J6707">
            <v>7.3</v>
          </cell>
          <cell r="K6707">
            <v>2.9</v>
          </cell>
          <cell r="L6707">
            <v>3.1</v>
          </cell>
          <cell r="M6707">
            <v>25.3</v>
          </cell>
          <cell r="N6707">
            <v>68.599999999999994</v>
          </cell>
          <cell r="O6707">
            <v>7</v>
          </cell>
          <cell r="P6707">
            <v>61.6</v>
          </cell>
          <cell r="Q6707">
            <v>10.199999999999999</v>
          </cell>
          <cell r="R6707">
            <v>67.8</v>
          </cell>
          <cell r="S6707">
            <v>19.899999999999999</v>
          </cell>
          <cell r="T6707" t="str">
            <v>Dunning</v>
          </cell>
          <cell r="U6707" t="str">
            <v>NA</v>
          </cell>
          <cell r="V6707" t="str">
            <v>NO</v>
          </cell>
          <cell r="W6707" t="str">
            <v>NA</v>
          </cell>
          <cell r="X6707" t="str">
            <v>NA</v>
          </cell>
          <cell r="Y6707" t="str">
            <v>Forest</v>
          </cell>
          <cell r="Z6707">
            <v>1</v>
          </cell>
          <cell r="AA6707">
            <v>1</v>
          </cell>
          <cell r="AB6707" t="str">
            <v>Carnivore</v>
          </cell>
          <cell r="AC6707" t="str">
            <v>Invertivore</v>
          </cell>
          <cell r="AD6707" t="str">
            <v>Terrestrial</v>
          </cell>
          <cell r="AE6707">
            <v>-24.93</v>
          </cell>
          <cell r="AF6707">
            <v>-13.62</v>
          </cell>
          <cell r="AG6707">
            <v>-18.2</v>
          </cell>
          <cell r="AH6707">
            <v>48.409682969999999</v>
          </cell>
          <cell r="AI6707">
            <v>22717.1</v>
          </cell>
          <cell r="AJ6707" t="str">
            <v>Extant</v>
          </cell>
        </row>
        <row r="6708">
          <cell r="A6708" t="str">
            <v>Cryptosylvicola randrianasoloi</v>
          </cell>
          <cell r="B6708" t="str">
            <v>Sylviidae</v>
          </cell>
          <cell r="C6708" t="str">
            <v>Passeriformes</v>
          </cell>
          <cell r="D6708">
            <v>2</v>
          </cell>
          <cell r="E6708">
            <v>1</v>
          </cell>
          <cell r="F6708">
            <v>1</v>
          </cell>
          <cell r="G6708">
            <v>0</v>
          </cell>
          <cell r="H6708">
            <v>2</v>
          </cell>
          <cell r="I6708">
            <v>13.6</v>
          </cell>
          <cell r="J6708">
            <v>7.3</v>
          </cell>
          <cell r="K6708">
            <v>2.5</v>
          </cell>
          <cell r="L6708">
            <v>2.8</v>
          </cell>
          <cell r="M6708">
            <v>17</v>
          </cell>
          <cell r="N6708">
            <v>50</v>
          </cell>
          <cell r="O6708">
            <v>6.4</v>
          </cell>
          <cell r="P6708">
            <v>43.6</v>
          </cell>
          <cell r="Q6708">
            <v>12.8</v>
          </cell>
          <cell r="R6708">
            <v>46.8</v>
          </cell>
          <cell r="S6708">
            <v>8.6</v>
          </cell>
          <cell r="T6708" t="str">
            <v>Dunning</v>
          </cell>
          <cell r="U6708" t="str">
            <v>NA</v>
          </cell>
          <cell r="V6708" t="str">
            <v>NO</v>
          </cell>
          <cell r="W6708" t="str">
            <v>NA</v>
          </cell>
          <cell r="X6708" t="str">
            <v>NA</v>
          </cell>
          <cell r="Y6708" t="str">
            <v>Forest</v>
          </cell>
          <cell r="Z6708">
            <v>1</v>
          </cell>
          <cell r="AA6708">
            <v>1</v>
          </cell>
          <cell r="AB6708" t="str">
            <v>Carnivore</v>
          </cell>
          <cell r="AC6708" t="str">
            <v>Invertivore</v>
          </cell>
          <cell r="AD6708" t="str">
            <v>Insessorial</v>
          </cell>
          <cell r="AE6708">
            <v>-25.01</v>
          </cell>
          <cell r="AF6708">
            <v>-13.29</v>
          </cell>
          <cell r="AG6708">
            <v>-18.32</v>
          </cell>
          <cell r="AH6708">
            <v>48.17886712</v>
          </cell>
          <cell r="AI6708">
            <v>115073.28</v>
          </cell>
          <cell r="AJ6708" t="str">
            <v>Extant</v>
          </cell>
        </row>
        <row r="6709">
          <cell r="A6709" t="str">
            <v>Dromaeocercus brunneus</v>
          </cell>
          <cell r="B6709" t="str">
            <v>Sylviidae</v>
          </cell>
          <cell r="C6709" t="str">
            <v>Passeriformes</v>
          </cell>
          <cell r="D6709">
            <v>5</v>
          </cell>
          <cell r="E6709">
            <v>2</v>
          </cell>
          <cell r="F6709">
            <v>3</v>
          </cell>
          <cell r="G6709">
            <v>0</v>
          </cell>
          <cell r="H6709">
            <v>4</v>
          </cell>
          <cell r="I6709">
            <v>11.8</v>
          </cell>
          <cell r="J6709">
            <v>6.5</v>
          </cell>
          <cell r="K6709">
            <v>2.6</v>
          </cell>
          <cell r="L6709">
            <v>3.1</v>
          </cell>
          <cell r="M6709">
            <v>19.100000000000001</v>
          </cell>
          <cell r="N6709">
            <v>49.9</v>
          </cell>
          <cell r="O6709">
            <v>4.3</v>
          </cell>
          <cell r="P6709">
            <v>45.8</v>
          </cell>
          <cell r="Q6709">
            <v>8.6</v>
          </cell>
          <cell r="R6709">
            <v>81.2</v>
          </cell>
          <cell r="S6709">
            <v>14.2</v>
          </cell>
          <cell r="T6709" t="str">
            <v>Dunning</v>
          </cell>
          <cell r="U6709" t="str">
            <v>NA</v>
          </cell>
          <cell r="V6709" t="str">
            <v>NO</v>
          </cell>
          <cell r="W6709" t="str">
            <v>NA</v>
          </cell>
          <cell r="X6709" t="str">
            <v>NA</v>
          </cell>
          <cell r="Y6709" t="str">
            <v>Forest</v>
          </cell>
          <cell r="Z6709">
            <v>1</v>
          </cell>
          <cell r="AA6709">
            <v>1</v>
          </cell>
          <cell r="AB6709" t="str">
            <v>Carnivore</v>
          </cell>
          <cell r="AC6709" t="str">
            <v>Invertivore</v>
          </cell>
          <cell r="AD6709" t="str">
            <v>Generalist</v>
          </cell>
          <cell r="AE6709">
            <v>-25</v>
          </cell>
          <cell r="AF6709">
            <v>-13.58</v>
          </cell>
          <cell r="AG6709">
            <v>-18.02</v>
          </cell>
          <cell r="AH6709">
            <v>48.535210399999997</v>
          </cell>
          <cell r="AI6709">
            <v>52379.86</v>
          </cell>
          <cell r="AJ6709" t="str">
            <v>Extant</v>
          </cell>
        </row>
        <row r="6710">
          <cell r="A6710" t="str">
            <v>Eremiornis carteri</v>
          </cell>
          <cell r="B6710" t="str">
            <v>Sylviidae</v>
          </cell>
          <cell r="C6710" t="str">
            <v>Passeriformes</v>
          </cell>
          <cell r="D6710">
            <v>10</v>
          </cell>
          <cell r="E6710">
            <v>4</v>
          </cell>
          <cell r="F6710">
            <v>6</v>
          </cell>
          <cell r="G6710">
            <v>0</v>
          </cell>
          <cell r="H6710">
            <v>4</v>
          </cell>
          <cell r="I6710">
            <v>14.8</v>
          </cell>
          <cell r="J6710">
            <v>8</v>
          </cell>
          <cell r="K6710">
            <v>2.7</v>
          </cell>
          <cell r="L6710">
            <v>3.3</v>
          </cell>
          <cell r="M6710">
            <v>15.3</v>
          </cell>
          <cell r="N6710">
            <v>54.4</v>
          </cell>
          <cell r="O6710">
            <v>7.4</v>
          </cell>
          <cell r="P6710">
            <v>47.2</v>
          </cell>
          <cell r="Q6710">
            <v>13.6</v>
          </cell>
          <cell r="R6710">
            <v>64.7</v>
          </cell>
          <cell r="S6710">
            <v>12.2</v>
          </cell>
          <cell r="T6710" t="str">
            <v>Dunning</v>
          </cell>
          <cell r="U6710" t="str">
            <v>NA</v>
          </cell>
          <cell r="V6710" t="str">
            <v>NO</v>
          </cell>
          <cell r="W6710" t="str">
            <v>NA</v>
          </cell>
          <cell r="X6710" t="str">
            <v>NA</v>
          </cell>
          <cell r="Y6710" t="str">
            <v>Grassland</v>
          </cell>
          <cell r="Z6710">
            <v>3</v>
          </cell>
          <cell r="AA6710">
            <v>1</v>
          </cell>
          <cell r="AB6710" t="str">
            <v>Carnivore</v>
          </cell>
          <cell r="AC6710" t="str">
            <v>Invertivore</v>
          </cell>
          <cell r="AD6710" t="str">
            <v>Terrestrial</v>
          </cell>
          <cell r="AE6710">
            <v>-26.78</v>
          </cell>
          <cell r="AF6710">
            <v>-16.850000000000001</v>
          </cell>
          <cell r="AG6710">
            <v>-21.84</v>
          </cell>
          <cell r="AH6710">
            <v>130.3872566</v>
          </cell>
          <cell r="AI6710">
            <v>1881674.61</v>
          </cell>
          <cell r="AJ6710" t="str">
            <v>Extant</v>
          </cell>
        </row>
        <row r="6711">
          <cell r="A6711" t="str">
            <v>Eremomela atricollis</v>
          </cell>
          <cell r="B6711" t="str">
            <v>Sylviidae</v>
          </cell>
          <cell r="C6711" t="str">
            <v>Passeriformes</v>
          </cell>
          <cell r="D6711">
            <v>5</v>
          </cell>
          <cell r="E6711">
            <v>2</v>
          </cell>
          <cell r="F6711">
            <v>2</v>
          </cell>
          <cell r="G6711">
            <v>1</v>
          </cell>
          <cell r="H6711">
            <v>5</v>
          </cell>
          <cell r="I6711">
            <v>14.2</v>
          </cell>
          <cell r="J6711">
            <v>7.7</v>
          </cell>
          <cell r="K6711">
            <v>2.9</v>
          </cell>
          <cell r="L6711">
            <v>3</v>
          </cell>
          <cell r="M6711">
            <v>18.5</v>
          </cell>
          <cell r="N6711">
            <v>58.6</v>
          </cell>
          <cell r="O6711">
            <v>6.9</v>
          </cell>
          <cell r="P6711">
            <v>51.7</v>
          </cell>
          <cell r="Q6711">
            <v>11.7</v>
          </cell>
          <cell r="R6711">
            <v>48.9</v>
          </cell>
          <cell r="S6711">
            <v>10.199999999999999</v>
          </cell>
          <cell r="T6711" t="str">
            <v>Dunning</v>
          </cell>
          <cell r="U6711" t="str">
            <v>NA</v>
          </cell>
          <cell r="V6711" t="str">
            <v>NO</v>
          </cell>
          <cell r="W6711" t="str">
            <v>NA</v>
          </cell>
          <cell r="X6711" t="str">
            <v>NA</v>
          </cell>
          <cell r="Y6711" t="str">
            <v>Woodland</v>
          </cell>
          <cell r="Z6711">
            <v>2</v>
          </cell>
          <cell r="AA6711">
            <v>1</v>
          </cell>
          <cell r="AB6711" t="str">
            <v>Carnivore</v>
          </cell>
          <cell r="AC6711" t="str">
            <v>Invertivore</v>
          </cell>
          <cell r="AD6711" t="str">
            <v>Insessorial</v>
          </cell>
          <cell r="AE6711">
            <v>-15.71</v>
          </cell>
          <cell r="AF6711">
            <v>-6.84</v>
          </cell>
          <cell r="AG6711">
            <v>-11.52</v>
          </cell>
          <cell r="AH6711">
            <v>24.729737350000001</v>
          </cell>
          <cell r="AI6711">
            <v>1063082.23</v>
          </cell>
          <cell r="AJ6711" t="str">
            <v>Extant</v>
          </cell>
        </row>
        <row r="6712">
          <cell r="A6712" t="str">
            <v>Eremomela badiceps</v>
          </cell>
          <cell r="B6712" t="str">
            <v>Sylviidae</v>
          </cell>
          <cell r="C6712" t="str">
            <v>Passeriformes</v>
          </cell>
          <cell r="D6712">
            <v>5</v>
          </cell>
          <cell r="E6712">
            <v>2</v>
          </cell>
          <cell r="F6712">
            <v>3</v>
          </cell>
          <cell r="G6712">
            <v>0</v>
          </cell>
          <cell r="H6712">
            <v>4</v>
          </cell>
          <cell r="I6712">
            <v>13.2</v>
          </cell>
          <cell r="J6712">
            <v>7.6</v>
          </cell>
          <cell r="K6712">
            <v>3</v>
          </cell>
          <cell r="L6712">
            <v>3.1</v>
          </cell>
          <cell r="M6712">
            <v>17.5</v>
          </cell>
          <cell r="N6712">
            <v>55.1</v>
          </cell>
          <cell r="O6712">
            <v>6.4</v>
          </cell>
          <cell r="P6712">
            <v>47.7</v>
          </cell>
          <cell r="Q6712">
            <v>11.8</v>
          </cell>
          <cell r="R6712">
            <v>40.6</v>
          </cell>
          <cell r="S6712">
            <v>10.59</v>
          </cell>
          <cell r="T6712" t="str">
            <v>Dunning</v>
          </cell>
          <cell r="U6712" t="str">
            <v>NA</v>
          </cell>
          <cell r="V6712" t="str">
            <v>NO</v>
          </cell>
          <cell r="W6712" t="str">
            <v>NA</v>
          </cell>
          <cell r="X6712" t="str">
            <v>NA</v>
          </cell>
          <cell r="Y6712" t="str">
            <v>Forest</v>
          </cell>
          <cell r="Z6712">
            <v>1</v>
          </cell>
          <cell r="AA6712">
            <v>1</v>
          </cell>
          <cell r="AB6712" t="str">
            <v>Carnivore</v>
          </cell>
          <cell r="AC6712" t="str">
            <v>Invertivore</v>
          </cell>
          <cell r="AD6712" t="str">
            <v>Insessorial</v>
          </cell>
          <cell r="AE6712">
            <v>-9.15</v>
          </cell>
          <cell r="AF6712">
            <v>9.68</v>
          </cell>
          <cell r="AG6712">
            <v>0</v>
          </cell>
          <cell r="AH6712">
            <v>15.82511167</v>
          </cell>
          <cell r="AI6712">
            <v>3290010.91</v>
          </cell>
          <cell r="AJ6712" t="str">
            <v>Extant</v>
          </cell>
        </row>
        <row r="6713">
          <cell r="A6713" t="str">
            <v>Eremomela flavicrissalis</v>
          </cell>
          <cell r="B6713" t="str">
            <v>Sylviidae</v>
          </cell>
          <cell r="C6713" t="str">
            <v>Passeriformes</v>
          </cell>
          <cell r="D6713">
            <v>4</v>
          </cell>
          <cell r="E6713">
            <v>1</v>
          </cell>
          <cell r="F6713">
            <v>3</v>
          </cell>
          <cell r="G6713">
            <v>0</v>
          </cell>
          <cell r="H6713">
            <v>4</v>
          </cell>
          <cell r="I6713">
            <v>9.9</v>
          </cell>
          <cell r="J6713">
            <v>5.8</v>
          </cell>
          <cell r="K6713">
            <v>2.2000000000000002</v>
          </cell>
          <cell r="L6713">
            <v>2.5</v>
          </cell>
          <cell r="M6713">
            <v>15.9</v>
          </cell>
          <cell r="N6713">
            <v>49</v>
          </cell>
          <cell r="O6713">
            <v>5.3</v>
          </cell>
          <cell r="P6713">
            <v>43.7</v>
          </cell>
          <cell r="Q6713">
            <v>10.8</v>
          </cell>
          <cell r="R6713">
            <v>27.8</v>
          </cell>
          <cell r="S6713">
            <v>4.5</v>
          </cell>
          <cell r="T6713" t="str">
            <v>Dunning</v>
          </cell>
          <cell r="U6713" t="str">
            <v>NA</v>
          </cell>
          <cell r="V6713" t="str">
            <v>NO</v>
          </cell>
          <cell r="W6713" t="str">
            <v>NA</v>
          </cell>
          <cell r="X6713" t="str">
            <v>NA</v>
          </cell>
          <cell r="Y6713" t="str">
            <v>Shrubland</v>
          </cell>
          <cell r="Z6713">
            <v>2</v>
          </cell>
          <cell r="AA6713">
            <v>1</v>
          </cell>
          <cell r="AB6713" t="str">
            <v>Carnivore</v>
          </cell>
          <cell r="AC6713" t="str">
            <v>Invertivore</v>
          </cell>
          <cell r="AD6713" t="str">
            <v>Insessorial</v>
          </cell>
          <cell r="AE6713">
            <v>-3.62</v>
          </cell>
          <cell r="AF6713">
            <v>11.32</v>
          </cell>
          <cell r="AG6713">
            <v>4.4800000000000004</v>
          </cell>
          <cell r="AH6713">
            <v>41.54295467</v>
          </cell>
          <cell r="AI6713">
            <v>893727.78</v>
          </cell>
          <cell r="AJ6713" t="str">
            <v>Extant</v>
          </cell>
        </row>
        <row r="6714">
          <cell r="A6714" t="str">
            <v>Eremomela gregalis</v>
          </cell>
          <cell r="B6714" t="str">
            <v>Sylviidae</v>
          </cell>
          <cell r="C6714" t="str">
            <v>Passeriformes</v>
          </cell>
          <cell r="D6714">
            <v>5</v>
          </cell>
          <cell r="E6714">
            <v>3</v>
          </cell>
          <cell r="F6714">
            <v>2</v>
          </cell>
          <cell r="G6714">
            <v>0</v>
          </cell>
          <cell r="H6714">
            <v>4</v>
          </cell>
          <cell r="I6714">
            <v>10.8</v>
          </cell>
          <cell r="J6714">
            <v>5.8</v>
          </cell>
          <cell r="K6714">
            <v>2.1</v>
          </cell>
          <cell r="L6714">
            <v>2.5</v>
          </cell>
          <cell r="M6714">
            <v>16.899999999999999</v>
          </cell>
          <cell r="N6714">
            <v>51.5</v>
          </cell>
          <cell r="O6714">
            <v>6.9</v>
          </cell>
          <cell r="P6714">
            <v>44.2</v>
          </cell>
          <cell r="Q6714">
            <v>13.6</v>
          </cell>
          <cell r="R6714">
            <v>48.8</v>
          </cell>
          <cell r="S6714">
            <v>6.8</v>
          </cell>
          <cell r="T6714" t="str">
            <v>Dunning</v>
          </cell>
          <cell r="U6714" t="str">
            <v>NA</v>
          </cell>
          <cell r="V6714" t="str">
            <v>NO</v>
          </cell>
          <cell r="W6714" t="str">
            <v>NA</v>
          </cell>
          <cell r="X6714" t="str">
            <v>NA</v>
          </cell>
          <cell r="Y6714" t="str">
            <v>Shrubland</v>
          </cell>
          <cell r="Z6714">
            <v>2</v>
          </cell>
          <cell r="AA6714">
            <v>1</v>
          </cell>
          <cell r="AB6714" t="str">
            <v>Carnivore</v>
          </cell>
          <cell r="AC6714" t="str">
            <v>Invertivore</v>
          </cell>
          <cell r="AD6714" t="str">
            <v>Insessorial</v>
          </cell>
          <cell r="AE6714">
            <v>-33.590000000000003</v>
          </cell>
          <cell r="AF6714">
            <v>-22.28</v>
          </cell>
          <cell r="AG6714">
            <v>-30.36</v>
          </cell>
          <cell r="AH6714">
            <v>20.106419949999999</v>
          </cell>
          <cell r="AI6714">
            <v>271515.78000000003</v>
          </cell>
          <cell r="AJ6714" t="str">
            <v>Extant</v>
          </cell>
        </row>
        <row r="6715">
          <cell r="A6715" t="str">
            <v>Eremomela icteropygialis</v>
          </cell>
          <cell r="B6715" t="str">
            <v>Sylviidae</v>
          </cell>
          <cell r="C6715" t="str">
            <v>Passeriformes</v>
          </cell>
          <cell r="D6715">
            <v>5</v>
          </cell>
          <cell r="E6715">
            <v>2</v>
          </cell>
          <cell r="F6715">
            <v>3</v>
          </cell>
          <cell r="G6715">
            <v>0</v>
          </cell>
          <cell r="H6715">
            <v>4</v>
          </cell>
          <cell r="I6715">
            <v>11</v>
          </cell>
          <cell r="J6715">
            <v>6.2</v>
          </cell>
          <cell r="K6715">
            <v>2.4</v>
          </cell>
          <cell r="L6715">
            <v>2.5</v>
          </cell>
          <cell r="M6715">
            <v>16.899999999999999</v>
          </cell>
          <cell r="N6715">
            <v>53.2</v>
          </cell>
          <cell r="O6715">
            <v>6.6</v>
          </cell>
          <cell r="P6715">
            <v>46.4</v>
          </cell>
          <cell r="Q6715">
            <v>12.5</v>
          </cell>
          <cell r="R6715">
            <v>33.6</v>
          </cell>
          <cell r="S6715">
            <v>7.54</v>
          </cell>
          <cell r="T6715" t="str">
            <v>Dunning</v>
          </cell>
          <cell r="U6715" t="str">
            <v>NA</v>
          </cell>
          <cell r="V6715" t="str">
            <v>NO</v>
          </cell>
          <cell r="W6715" t="str">
            <v>NA</v>
          </cell>
          <cell r="X6715" t="str">
            <v>NA</v>
          </cell>
          <cell r="Y6715" t="str">
            <v>Shrubland</v>
          </cell>
          <cell r="Z6715">
            <v>2</v>
          </cell>
          <cell r="AA6715">
            <v>1</v>
          </cell>
          <cell r="AB6715" t="str">
            <v>Carnivore</v>
          </cell>
          <cell r="AC6715" t="str">
            <v>Invertivore</v>
          </cell>
          <cell r="AD6715" t="str">
            <v>Insessorial</v>
          </cell>
          <cell r="AE6715" t="str">
            <v>NA</v>
          </cell>
          <cell r="AF6715" t="str">
            <v>NA</v>
          </cell>
          <cell r="AG6715" t="str">
            <v>NA</v>
          </cell>
          <cell r="AH6715" t="str">
            <v>NA</v>
          </cell>
          <cell r="AI6715" t="str">
            <v>NA</v>
          </cell>
          <cell r="AJ6715" t="str">
            <v>Extant</v>
          </cell>
        </row>
        <row r="6716">
          <cell r="A6716" t="str">
            <v>Eremomela pusilla</v>
          </cell>
          <cell r="B6716" t="str">
            <v>Sylviidae</v>
          </cell>
          <cell r="C6716" t="str">
            <v>Passeriformes</v>
          </cell>
          <cell r="D6716">
            <v>5</v>
          </cell>
          <cell r="E6716">
            <v>2</v>
          </cell>
          <cell r="F6716">
            <v>3</v>
          </cell>
          <cell r="G6716">
            <v>0</v>
          </cell>
          <cell r="H6716">
            <v>4</v>
          </cell>
          <cell r="I6716">
            <v>12.1</v>
          </cell>
          <cell r="J6716">
            <v>7</v>
          </cell>
          <cell r="K6716">
            <v>2.6</v>
          </cell>
          <cell r="L6716">
            <v>2.6</v>
          </cell>
          <cell r="M6716">
            <v>15.6</v>
          </cell>
          <cell r="N6716">
            <v>46.8</v>
          </cell>
          <cell r="O6716">
            <v>6.2</v>
          </cell>
          <cell r="P6716">
            <v>40.5</v>
          </cell>
          <cell r="Q6716">
            <v>13.3</v>
          </cell>
          <cell r="R6716">
            <v>39</v>
          </cell>
          <cell r="S6716">
            <v>6.2</v>
          </cell>
          <cell r="T6716" t="str">
            <v>Dunning</v>
          </cell>
          <cell r="U6716" t="str">
            <v>NA</v>
          </cell>
          <cell r="V6716" t="str">
            <v>NO</v>
          </cell>
          <cell r="W6716" t="str">
            <v>NA</v>
          </cell>
          <cell r="X6716" t="str">
            <v>NA</v>
          </cell>
          <cell r="Y6716" t="str">
            <v>Woodland</v>
          </cell>
          <cell r="Z6716">
            <v>2</v>
          </cell>
          <cell r="AA6716">
            <v>1</v>
          </cell>
          <cell r="AB6716" t="str">
            <v>Carnivore</v>
          </cell>
          <cell r="AC6716" t="str">
            <v>Invertivore</v>
          </cell>
          <cell r="AD6716" t="str">
            <v>Insessorial</v>
          </cell>
          <cell r="AE6716">
            <v>3.82</v>
          </cell>
          <cell r="AF6716">
            <v>16.79</v>
          </cell>
          <cell r="AG6716">
            <v>10.39</v>
          </cell>
          <cell r="AH6716">
            <v>6.8643984000000005E-2</v>
          </cell>
          <cell r="AI6716">
            <v>2960274.14</v>
          </cell>
          <cell r="AJ6716" t="str">
            <v>Extant</v>
          </cell>
        </row>
        <row r="6717">
          <cell r="A6717" t="str">
            <v>Eremomela scotops</v>
          </cell>
          <cell r="B6717" t="str">
            <v>Sylviidae</v>
          </cell>
          <cell r="C6717" t="str">
            <v>Passeriformes</v>
          </cell>
          <cell r="D6717">
            <v>5</v>
          </cell>
          <cell r="E6717">
            <v>2</v>
          </cell>
          <cell r="F6717">
            <v>3</v>
          </cell>
          <cell r="G6717">
            <v>0</v>
          </cell>
          <cell r="H6717">
            <v>4</v>
          </cell>
          <cell r="I6717">
            <v>13.2</v>
          </cell>
          <cell r="J6717">
            <v>7.3</v>
          </cell>
          <cell r="K6717">
            <v>2.8</v>
          </cell>
          <cell r="L6717">
            <v>2.5</v>
          </cell>
          <cell r="M6717">
            <v>17.7</v>
          </cell>
          <cell r="N6717">
            <v>57</v>
          </cell>
          <cell r="O6717">
            <v>8.8000000000000007</v>
          </cell>
          <cell r="P6717">
            <v>48.5</v>
          </cell>
          <cell r="Q6717">
            <v>15.2</v>
          </cell>
          <cell r="R6717">
            <v>45.4</v>
          </cell>
          <cell r="S6717">
            <v>8.99</v>
          </cell>
          <cell r="T6717" t="str">
            <v>Dunning</v>
          </cell>
          <cell r="U6717" t="str">
            <v>NA</v>
          </cell>
          <cell r="V6717" t="str">
            <v>NO</v>
          </cell>
          <cell r="W6717" t="str">
            <v>NA</v>
          </cell>
          <cell r="X6717" t="str">
            <v>NA</v>
          </cell>
          <cell r="Y6717" t="str">
            <v>Woodland</v>
          </cell>
          <cell r="Z6717">
            <v>2</v>
          </cell>
          <cell r="AA6717">
            <v>1</v>
          </cell>
          <cell r="AB6717" t="str">
            <v>Carnivore</v>
          </cell>
          <cell r="AC6717" t="str">
            <v>Invertivore</v>
          </cell>
          <cell r="AD6717" t="str">
            <v>Insessorial</v>
          </cell>
          <cell r="AE6717">
            <v>-28.95</v>
          </cell>
          <cell r="AF6717">
            <v>0.18</v>
          </cell>
          <cell r="AG6717">
            <v>-12.12</v>
          </cell>
          <cell r="AH6717">
            <v>27.254696509999999</v>
          </cell>
          <cell r="AI6717">
            <v>4568185.5599999996</v>
          </cell>
          <cell r="AJ6717" t="str">
            <v>Extant</v>
          </cell>
        </row>
        <row r="6718">
          <cell r="A6718" t="str">
            <v>Eremomela turneri</v>
          </cell>
          <cell r="B6718" t="str">
            <v>Sylviidae</v>
          </cell>
          <cell r="C6718" t="str">
            <v>Passeriformes</v>
          </cell>
          <cell r="D6718">
            <v>6</v>
          </cell>
          <cell r="E6718">
            <v>2</v>
          </cell>
          <cell r="F6718">
            <v>4</v>
          </cell>
          <cell r="G6718">
            <v>0</v>
          </cell>
          <cell r="H6718">
            <v>6</v>
          </cell>
          <cell r="I6718">
            <v>10.199999999999999</v>
          </cell>
          <cell r="J6718">
            <v>6.2</v>
          </cell>
          <cell r="K6718">
            <v>2.4</v>
          </cell>
          <cell r="L6718">
            <v>2.6</v>
          </cell>
          <cell r="M6718">
            <v>16.3</v>
          </cell>
          <cell r="N6718">
            <v>50.8</v>
          </cell>
          <cell r="O6718">
            <v>5</v>
          </cell>
          <cell r="P6718">
            <v>45.7</v>
          </cell>
          <cell r="Q6718">
            <v>9.8000000000000007</v>
          </cell>
          <cell r="R6718">
            <v>31.8</v>
          </cell>
          <cell r="S6718">
            <v>7.34</v>
          </cell>
          <cell r="T6718" t="str">
            <v>Dunning</v>
          </cell>
          <cell r="U6718" t="str">
            <v>NA</v>
          </cell>
          <cell r="V6718" t="str">
            <v>NO</v>
          </cell>
          <cell r="W6718" t="str">
            <v>NA</v>
          </cell>
          <cell r="X6718" t="str">
            <v>NA</v>
          </cell>
          <cell r="Y6718" t="str">
            <v>Forest</v>
          </cell>
          <cell r="Z6718">
            <v>1</v>
          </cell>
          <cell r="AA6718">
            <v>1</v>
          </cell>
          <cell r="AB6718" t="str">
            <v>Carnivore</v>
          </cell>
          <cell r="AC6718" t="str">
            <v>Invertivore</v>
          </cell>
          <cell r="AD6718" t="str">
            <v>Insessorial</v>
          </cell>
          <cell r="AE6718">
            <v>-2.77</v>
          </cell>
          <cell r="AF6718">
            <v>0.42</v>
          </cell>
          <cell r="AG6718">
            <v>-1.28</v>
          </cell>
          <cell r="AH6718">
            <v>30.52968542</v>
          </cell>
          <cell r="AI6718">
            <v>980.79</v>
          </cell>
          <cell r="AJ6718" t="str">
            <v>Extant</v>
          </cell>
        </row>
        <row r="6719">
          <cell r="A6719" t="str">
            <v>Eremomela usticollis</v>
          </cell>
          <cell r="B6719" t="str">
            <v>Sylviidae</v>
          </cell>
          <cell r="C6719" t="str">
            <v>Passeriformes</v>
          </cell>
          <cell r="D6719">
            <v>5</v>
          </cell>
          <cell r="E6719">
            <v>2</v>
          </cell>
          <cell r="F6719">
            <v>3</v>
          </cell>
          <cell r="G6719">
            <v>0</v>
          </cell>
          <cell r="H6719">
            <v>4</v>
          </cell>
          <cell r="I6719">
            <v>12.7</v>
          </cell>
          <cell r="J6719">
            <v>6.8</v>
          </cell>
          <cell r="K6719">
            <v>2.6</v>
          </cell>
          <cell r="L6719">
            <v>2.4</v>
          </cell>
          <cell r="M6719">
            <v>20</v>
          </cell>
          <cell r="N6719">
            <v>54.2</v>
          </cell>
          <cell r="O6719">
            <v>6.8</v>
          </cell>
          <cell r="P6719">
            <v>46.7</v>
          </cell>
          <cell r="Q6719">
            <v>12.8</v>
          </cell>
          <cell r="R6719">
            <v>42.8</v>
          </cell>
          <cell r="S6719">
            <v>8.39</v>
          </cell>
          <cell r="T6719" t="str">
            <v>Dunning</v>
          </cell>
          <cell r="U6719" t="str">
            <v>NA</v>
          </cell>
          <cell r="V6719" t="str">
            <v>NO</v>
          </cell>
          <cell r="W6719" t="str">
            <v>NA</v>
          </cell>
          <cell r="X6719" t="str">
            <v>NA</v>
          </cell>
          <cell r="Y6719" t="str">
            <v>Woodland</v>
          </cell>
          <cell r="Z6719">
            <v>2</v>
          </cell>
          <cell r="AA6719">
            <v>1</v>
          </cell>
          <cell r="AB6719" t="str">
            <v>Carnivore</v>
          </cell>
          <cell r="AC6719" t="str">
            <v>Invertivore</v>
          </cell>
          <cell r="AD6719" t="str">
            <v>Insessorial</v>
          </cell>
          <cell r="AE6719">
            <v>-28.63</v>
          </cell>
          <cell r="AF6719">
            <v>-10</v>
          </cell>
          <cell r="AG6719">
            <v>-19.79</v>
          </cell>
          <cell r="AH6719">
            <v>26.355957220000001</v>
          </cell>
          <cell r="AI6719">
            <v>1430953.15</v>
          </cell>
          <cell r="AJ6719" t="str">
            <v>Extant</v>
          </cell>
        </row>
        <row r="6720">
          <cell r="A6720" t="str">
            <v>Graminicola bengalensis</v>
          </cell>
          <cell r="B6720" t="str">
            <v>Sylviidae</v>
          </cell>
          <cell r="C6720" t="str">
            <v>Passeriformes</v>
          </cell>
          <cell r="D6720">
            <v>4</v>
          </cell>
          <cell r="E6720">
            <v>2</v>
          </cell>
          <cell r="F6720">
            <v>2</v>
          </cell>
          <cell r="G6720">
            <v>0</v>
          </cell>
          <cell r="H6720">
            <v>4</v>
          </cell>
          <cell r="I6720">
            <v>14.9</v>
          </cell>
          <cell r="J6720">
            <v>8.1999999999999993</v>
          </cell>
          <cell r="K6720">
            <v>3</v>
          </cell>
          <cell r="L6720">
            <v>4</v>
          </cell>
          <cell r="M6720">
            <v>23.6</v>
          </cell>
          <cell r="N6720">
            <v>56.2</v>
          </cell>
          <cell r="O6720">
            <v>4.3</v>
          </cell>
          <cell r="P6720">
            <v>52</v>
          </cell>
          <cell r="Q6720">
            <v>7.7</v>
          </cell>
          <cell r="R6720">
            <v>73.8</v>
          </cell>
          <cell r="S6720">
            <v>14.64</v>
          </cell>
          <cell r="T6720" t="str">
            <v>Dunning</v>
          </cell>
          <cell r="U6720" t="str">
            <v>NA</v>
          </cell>
          <cell r="V6720" t="str">
            <v>NO</v>
          </cell>
          <cell r="W6720" t="str">
            <v>NA</v>
          </cell>
          <cell r="X6720" t="str">
            <v>NA</v>
          </cell>
          <cell r="Y6720" t="str">
            <v>Shrubland</v>
          </cell>
          <cell r="Z6720">
            <v>3</v>
          </cell>
          <cell r="AA6720">
            <v>1</v>
          </cell>
          <cell r="AB6720" t="str">
            <v>Carnivore</v>
          </cell>
          <cell r="AC6720" t="str">
            <v>Invertivore</v>
          </cell>
          <cell r="AD6720" t="str">
            <v>Insessorial</v>
          </cell>
          <cell r="AE6720">
            <v>12.47</v>
          </cell>
          <cell r="AF6720">
            <v>29.36</v>
          </cell>
          <cell r="AG6720">
            <v>26.23</v>
          </cell>
          <cell r="AH6720">
            <v>94.274691009999998</v>
          </cell>
          <cell r="AI6720">
            <v>232824.2</v>
          </cell>
          <cell r="AJ6720" t="str">
            <v>Extant</v>
          </cell>
        </row>
        <row r="6721">
          <cell r="A6721" t="str">
            <v>Graueria vittata</v>
          </cell>
          <cell r="B6721" t="str">
            <v>Sylviidae</v>
          </cell>
          <cell r="C6721" t="str">
            <v>Passeriformes</v>
          </cell>
          <cell r="D6721">
            <v>2</v>
          </cell>
          <cell r="E6721">
            <v>1</v>
          </cell>
          <cell r="F6721">
            <v>1</v>
          </cell>
          <cell r="G6721">
            <v>0</v>
          </cell>
          <cell r="H6721">
            <v>2</v>
          </cell>
          <cell r="I6721">
            <v>15.7</v>
          </cell>
          <cell r="J6721">
            <v>8.9</v>
          </cell>
          <cell r="K6721">
            <v>3.9</v>
          </cell>
          <cell r="L6721">
            <v>3.5</v>
          </cell>
          <cell r="M6721">
            <v>18.5</v>
          </cell>
          <cell r="N6721">
            <v>61</v>
          </cell>
          <cell r="O6721">
            <v>6</v>
          </cell>
          <cell r="P6721">
            <v>55</v>
          </cell>
          <cell r="Q6721">
            <v>9.8000000000000007</v>
          </cell>
          <cell r="R6721">
            <v>59.8</v>
          </cell>
          <cell r="S6721">
            <v>15.54</v>
          </cell>
          <cell r="T6721" t="str">
            <v>Dunning</v>
          </cell>
          <cell r="U6721" t="str">
            <v>NA</v>
          </cell>
          <cell r="V6721" t="str">
            <v>NO</v>
          </cell>
          <cell r="W6721" t="str">
            <v>NA</v>
          </cell>
          <cell r="X6721" t="str">
            <v>NA</v>
          </cell>
          <cell r="Y6721" t="str">
            <v>Forest</v>
          </cell>
          <cell r="Z6721">
            <v>1</v>
          </cell>
          <cell r="AA6721">
            <v>1</v>
          </cell>
          <cell r="AB6721" t="str">
            <v>Carnivore</v>
          </cell>
          <cell r="AC6721" t="str">
            <v>Invertivore</v>
          </cell>
          <cell r="AD6721" t="str">
            <v>Insessorial</v>
          </cell>
          <cell r="AE6721">
            <v>-4.5</v>
          </cell>
          <cell r="AF6721">
            <v>0.11</v>
          </cell>
          <cell r="AG6721">
            <v>-2.0299999999999998</v>
          </cell>
          <cell r="AH6721">
            <v>29.171685549999999</v>
          </cell>
          <cell r="AI6721">
            <v>44741.94</v>
          </cell>
          <cell r="AJ6721" t="str">
            <v>Extant</v>
          </cell>
        </row>
        <row r="6722">
          <cell r="A6722" t="str">
            <v>Hemitesia neumanni</v>
          </cell>
          <cell r="B6722" t="str">
            <v>Sylviidae</v>
          </cell>
          <cell r="C6722" t="str">
            <v>Passeriformes</v>
          </cell>
          <cell r="D6722">
            <v>1</v>
          </cell>
          <cell r="E6722">
            <v>0</v>
          </cell>
          <cell r="F6722">
            <v>1</v>
          </cell>
          <cell r="G6722">
            <v>0</v>
          </cell>
          <cell r="H6722">
            <v>0</v>
          </cell>
          <cell r="I6722">
            <v>14.5</v>
          </cell>
          <cell r="J6722">
            <v>7.2</v>
          </cell>
          <cell r="K6722">
            <v>3</v>
          </cell>
          <cell r="L6722">
            <v>3.7</v>
          </cell>
          <cell r="M6722">
            <v>24.5</v>
          </cell>
          <cell r="N6722">
            <v>62</v>
          </cell>
          <cell r="O6722">
            <v>4.8</v>
          </cell>
          <cell r="P6722">
            <v>57.2</v>
          </cell>
          <cell r="Q6722">
            <v>7.7</v>
          </cell>
          <cell r="R6722">
            <v>59.4</v>
          </cell>
          <cell r="S6722">
            <v>14.2</v>
          </cell>
          <cell r="T6722" t="str">
            <v>Dunning</v>
          </cell>
          <cell r="U6722" t="str">
            <v>NA</v>
          </cell>
          <cell r="V6722" t="str">
            <v>YES</v>
          </cell>
          <cell r="W6722" t="str">
            <v>Tail Length</v>
          </cell>
          <cell r="X6722" t="str">
            <v>Hemispingus superciliaris</v>
          </cell>
          <cell r="Y6722" t="str">
            <v>Forest</v>
          </cell>
          <cell r="Z6722">
            <v>1</v>
          </cell>
          <cell r="AA6722">
            <v>1</v>
          </cell>
          <cell r="AB6722" t="str">
            <v>Carnivore</v>
          </cell>
          <cell r="AC6722" t="str">
            <v>Invertivore</v>
          </cell>
          <cell r="AD6722" t="str">
            <v>Terrestrial</v>
          </cell>
          <cell r="AE6722">
            <v>-5.27</v>
          </cell>
          <cell r="AF6722">
            <v>0.19</v>
          </cell>
          <cell r="AG6722">
            <v>-2.2999999999999998</v>
          </cell>
          <cell r="AH6722">
            <v>28.908753699999998</v>
          </cell>
          <cell r="AI6722">
            <v>37085.54</v>
          </cell>
          <cell r="AJ6722" t="str">
            <v>Extant</v>
          </cell>
        </row>
        <row r="6723">
          <cell r="A6723" t="str">
            <v>Hippolais caligata</v>
          </cell>
          <cell r="B6723" t="str">
            <v>Sylviidae</v>
          </cell>
          <cell r="C6723" t="str">
            <v>Passeriformes</v>
          </cell>
          <cell r="D6723">
            <v>5</v>
          </cell>
          <cell r="E6723">
            <v>2</v>
          </cell>
          <cell r="F6723">
            <v>3</v>
          </cell>
          <cell r="G6723">
            <v>0</v>
          </cell>
          <cell r="H6723">
            <v>4</v>
          </cell>
          <cell r="I6723">
            <v>12</v>
          </cell>
          <cell r="J6723">
            <v>7.5</v>
          </cell>
          <cell r="K6723">
            <v>2.8</v>
          </cell>
          <cell r="L6723">
            <v>2.6</v>
          </cell>
          <cell r="M6723">
            <v>19.3</v>
          </cell>
          <cell r="N6723">
            <v>59.4</v>
          </cell>
          <cell r="O6723">
            <v>10.1</v>
          </cell>
          <cell r="P6723">
            <v>49.4</v>
          </cell>
          <cell r="Q6723">
            <v>17</v>
          </cell>
          <cell r="R6723">
            <v>45.6</v>
          </cell>
          <cell r="S6723">
            <v>8.9</v>
          </cell>
          <cell r="T6723" t="str">
            <v>Dunning</v>
          </cell>
          <cell r="U6723" t="str">
            <v>NA</v>
          </cell>
          <cell r="V6723" t="str">
            <v>NO</v>
          </cell>
          <cell r="W6723" t="str">
            <v>NA</v>
          </cell>
          <cell r="X6723" t="str">
            <v>NA</v>
          </cell>
          <cell r="Y6723" t="str">
            <v>Shrubland</v>
          </cell>
          <cell r="Z6723">
            <v>2</v>
          </cell>
          <cell r="AA6723">
            <v>3</v>
          </cell>
          <cell r="AB6723" t="str">
            <v>Carnivore</v>
          </cell>
          <cell r="AC6723" t="str">
            <v>Invertivore</v>
          </cell>
          <cell r="AD6723" t="str">
            <v>Insessorial</v>
          </cell>
          <cell r="AE6723">
            <v>25.06</v>
          </cell>
          <cell r="AF6723">
            <v>62.99</v>
          </cell>
          <cell r="AG6723">
            <v>54.46</v>
          </cell>
          <cell r="AH6723">
            <v>63.332652119999999</v>
          </cell>
          <cell r="AI6723">
            <v>5841802.6299999999</v>
          </cell>
          <cell r="AJ6723" t="str">
            <v>Extant</v>
          </cell>
        </row>
        <row r="6724">
          <cell r="A6724" t="str">
            <v>Hippolais icterina</v>
          </cell>
          <cell r="B6724" t="str">
            <v>Sylviidae</v>
          </cell>
          <cell r="C6724" t="str">
            <v>Passeriformes</v>
          </cell>
          <cell r="D6724">
            <v>22</v>
          </cell>
          <cell r="E6724">
            <v>6</v>
          </cell>
          <cell r="F6724">
            <v>16</v>
          </cell>
          <cell r="G6724">
            <v>0</v>
          </cell>
          <cell r="H6724">
            <v>4</v>
          </cell>
          <cell r="I6724">
            <v>17.5</v>
          </cell>
          <cell r="J6724">
            <v>9.1</v>
          </cell>
          <cell r="K6724">
            <v>3.8</v>
          </cell>
          <cell r="L6724">
            <v>3.4</v>
          </cell>
          <cell r="M6724">
            <v>20.6</v>
          </cell>
          <cell r="N6724">
            <v>77.900000000000006</v>
          </cell>
          <cell r="O6724">
            <v>24</v>
          </cell>
          <cell r="P6724">
            <v>53.8</v>
          </cell>
          <cell r="Q6724">
            <v>30.8</v>
          </cell>
          <cell r="R6724">
            <v>54.6</v>
          </cell>
          <cell r="S6724">
            <v>13.2</v>
          </cell>
          <cell r="T6724" t="str">
            <v>Dunning</v>
          </cell>
          <cell r="U6724" t="str">
            <v>NA</v>
          </cell>
          <cell r="V6724" t="str">
            <v>NO</v>
          </cell>
          <cell r="W6724" t="str">
            <v>NA</v>
          </cell>
          <cell r="X6724" t="str">
            <v>NA</v>
          </cell>
          <cell r="Y6724" t="str">
            <v>Woodland</v>
          </cell>
          <cell r="Z6724">
            <v>1</v>
          </cell>
          <cell r="AA6724">
            <v>3</v>
          </cell>
          <cell r="AB6724" t="str">
            <v>Carnivore</v>
          </cell>
          <cell r="AC6724" t="str">
            <v>Invertivore</v>
          </cell>
          <cell r="AD6724" t="str">
            <v>Insessorial</v>
          </cell>
          <cell r="AE6724">
            <v>35.770000000000003</v>
          </cell>
          <cell r="AF6724">
            <v>68.41</v>
          </cell>
          <cell r="AG6724">
            <v>54.61</v>
          </cell>
          <cell r="AH6724">
            <v>35.370152849999997</v>
          </cell>
          <cell r="AI6724">
            <v>6330920.54</v>
          </cell>
          <cell r="AJ6724" t="str">
            <v>Extant</v>
          </cell>
        </row>
        <row r="6725">
          <cell r="A6725" t="str">
            <v>Hippolais languida</v>
          </cell>
          <cell r="B6725" t="str">
            <v>Sylviidae</v>
          </cell>
          <cell r="C6725" t="str">
            <v>Passeriformes</v>
          </cell>
          <cell r="D6725">
            <v>9</v>
          </cell>
          <cell r="E6725">
            <v>4</v>
          </cell>
          <cell r="F6725">
            <v>5</v>
          </cell>
          <cell r="G6725">
            <v>0</v>
          </cell>
          <cell r="H6725">
            <v>4</v>
          </cell>
          <cell r="I6725">
            <v>17.8</v>
          </cell>
          <cell r="J6725">
            <v>10.1</v>
          </cell>
          <cell r="K6725">
            <v>3.8</v>
          </cell>
          <cell r="L6725">
            <v>3.3</v>
          </cell>
          <cell r="M6725">
            <v>21.8</v>
          </cell>
          <cell r="N6725">
            <v>73.900000000000006</v>
          </cell>
          <cell r="O6725">
            <v>18.100000000000001</v>
          </cell>
          <cell r="P6725">
            <v>55.4</v>
          </cell>
          <cell r="Q6725">
            <v>24.6</v>
          </cell>
          <cell r="R6725">
            <v>61.9</v>
          </cell>
          <cell r="S6725">
            <v>12</v>
          </cell>
          <cell r="T6725" t="str">
            <v>Dunning</v>
          </cell>
          <cell r="U6725" t="str">
            <v>NA</v>
          </cell>
          <cell r="V6725" t="str">
            <v>NO</v>
          </cell>
          <cell r="W6725" t="str">
            <v>NA</v>
          </cell>
          <cell r="X6725" t="str">
            <v>NA</v>
          </cell>
          <cell r="Y6725" t="str">
            <v>Shrubland</v>
          </cell>
          <cell r="Z6725">
            <v>2</v>
          </cell>
          <cell r="AA6725">
            <v>3</v>
          </cell>
          <cell r="AB6725" t="str">
            <v>Carnivore</v>
          </cell>
          <cell r="AC6725" t="str">
            <v>Invertivore</v>
          </cell>
          <cell r="AD6725" t="str">
            <v>Insessorial</v>
          </cell>
          <cell r="AE6725">
            <v>26.78</v>
          </cell>
          <cell r="AF6725">
            <v>44.78</v>
          </cell>
          <cell r="AG6725">
            <v>36.549999999999997</v>
          </cell>
          <cell r="AH6725">
            <v>55.635846659999999</v>
          </cell>
          <cell r="AI6725">
            <v>3093496.38</v>
          </cell>
          <cell r="AJ6725" t="str">
            <v>Extant</v>
          </cell>
        </row>
        <row r="6726">
          <cell r="A6726" t="str">
            <v>Hippolais olivetorum</v>
          </cell>
          <cell r="B6726" t="str">
            <v>Sylviidae</v>
          </cell>
          <cell r="C6726" t="str">
            <v>Passeriformes</v>
          </cell>
          <cell r="D6726">
            <v>12</v>
          </cell>
          <cell r="E6726">
            <v>6</v>
          </cell>
          <cell r="F6726">
            <v>6</v>
          </cell>
          <cell r="G6726">
            <v>0</v>
          </cell>
          <cell r="H6726">
            <v>4</v>
          </cell>
          <cell r="I6726">
            <v>18.5</v>
          </cell>
          <cell r="J6726">
            <v>10.6</v>
          </cell>
          <cell r="K6726">
            <v>4.8</v>
          </cell>
          <cell r="L6726">
            <v>4.0999999999999996</v>
          </cell>
          <cell r="M6726">
            <v>22.6</v>
          </cell>
          <cell r="N6726">
            <v>86.9</v>
          </cell>
          <cell r="O6726">
            <v>24.9</v>
          </cell>
          <cell r="P6726">
            <v>62</v>
          </cell>
          <cell r="Q6726">
            <v>28.6</v>
          </cell>
          <cell r="R6726">
            <v>69.2</v>
          </cell>
          <cell r="S6726">
            <v>17.5</v>
          </cell>
          <cell r="T6726" t="str">
            <v>Dunning</v>
          </cell>
          <cell r="U6726" t="str">
            <v>NA</v>
          </cell>
          <cell r="V6726" t="str">
            <v>NO</v>
          </cell>
          <cell r="W6726" t="str">
            <v>NA</v>
          </cell>
          <cell r="X6726" t="str">
            <v>NA</v>
          </cell>
          <cell r="Y6726" t="str">
            <v>Human Modified</v>
          </cell>
          <cell r="Z6726">
            <v>2</v>
          </cell>
          <cell r="AA6726">
            <v>3</v>
          </cell>
          <cell r="AB6726" t="str">
            <v>Carnivore</v>
          </cell>
          <cell r="AC6726" t="str">
            <v>Invertivore</v>
          </cell>
          <cell r="AD6726" t="str">
            <v>Insessorial</v>
          </cell>
          <cell r="AE6726">
            <v>32.4</v>
          </cell>
          <cell r="AF6726">
            <v>44.19</v>
          </cell>
          <cell r="AG6726">
            <v>38.79</v>
          </cell>
          <cell r="AH6726">
            <v>28.456111119999999</v>
          </cell>
          <cell r="AI6726">
            <v>285772.62</v>
          </cell>
          <cell r="AJ6726" t="str">
            <v>Extant</v>
          </cell>
        </row>
        <row r="6727">
          <cell r="A6727" t="str">
            <v>Hippolais opaca</v>
          </cell>
          <cell r="B6727" t="str">
            <v>Sylviidae</v>
          </cell>
          <cell r="C6727" t="str">
            <v>Passeriformes</v>
          </cell>
          <cell r="D6727">
            <v>4</v>
          </cell>
          <cell r="E6727">
            <v>2</v>
          </cell>
          <cell r="F6727">
            <v>2</v>
          </cell>
          <cell r="G6727">
            <v>0</v>
          </cell>
          <cell r="H6727">
            <v>4</v>
          </cell>
          <cell r="I6727">
            <v>16.7</v>
          </cell>
          <cell r="J6727">
            <v>9.1</v>
          </cell>
          <cell r="K6727">
            <v>4.2</v>
          </cell>
          <cell r="L6727">
            <v>3.3</v>
          </cell>
          <cell r="M6727">
            <v>22.6</v>
          </cell>
          <cell r="N6727">
            <v>68.599999999999994</v>
          </cell>
          <cell r="O6727">
            <v>15.5</v>
          </cell>
          <cell r="P6727">
            <v>53.1</v>
          </cell>
          <cell r="Q6727">
            <v>22.6</v>
          </cell>
          <cell r="R6727">
            <v>57.8</v>
          </cell>
          <cell r="S6727">
            <v>9</v>
          </cell>
          <cell r="T6727" t="str">
            <v>Dunning</v>
          </cell>
          <cell r="U6727" t="str">
            <v>NA</v>
          </cell>
          <cell r="V6727" t="str">
            <v>NO</v>
          </cell>
          <cell r="W6727" t="str">
            <v>NA</v>
          </cell>
          <cell r="X6727" t="str">
            <v>NA</v>
          </cell>
          <cell r="Y6727" t="str">
            <v>Shrubland</v>
          </cell>
          <cell r="Z6727">
            <v>2</v>
          </cell>
          <cell r="AA6727">
            <v>3</v>
          </cell>
          <cell r="AB6727" t="str">
            <v>Carnivore</v>
          </cell>
          <cell r="AC6727" t="str">
            <v>Invertivore</v>
          </cell>
          <cell r="AD6727" t="str">
            <v>Insessorial</v>
          </cell>
          <cell r="AE6727">
            <v>24.57</v>
          </cell>
          <cell r="AF6727">
            <v>42.77</v>
          </cell>
          <cell r="AG6727">
            <v>33.54</v>
          </cell>
          <cell r="AH6727">
            <v>-2.6350570169999998</v>
          </cell>
          <cell r="AI6727">
            <v>515405.67</v>
          </cell>
          <cell r="AJ6727" t="str">
            <v>Extant</v>
          </cell>
        </row>
        <row r="6728">
          <cell r="A6728" t="str">
            <v>Hippolais pallida</v>
          </cell>
          <cell r="B6728" t="str">
            <v>Sylviidae</v>
          </cell>
          <cell r="C6728" t="str">
            <v>Passeriformes</v>
          </cell>
          <cell r="D6728">
            <v>21</v>
          </cell>
          <cell r="E6728">
            <v>9</v>
          </cell>
          <cell r="F6728">
            <v>12</v>
          </cell>
          <cell r="G6728">
            <v>0</v>
          </cell>
          <cell r="H6728">
            <v>4</v>
          </cell>
          <cell r="I6728">
            <v>16.600000000000001</v>
          </cell>
          <cell r="J6728">
            <v>8.3000000000000007</v>
          </cell>
          <cell r="K6728">
            <v>3.7</v>
          </cell>
          <cell r="L6728">
            <v>2.9</v>
          </cell>
          <cell r="M6728">
            <v>20.8</v>
          </cell>
          <cell r="N6728">
            <v>64.900000000000006</v>
          </cell>
          <cell r="O6728">
            <v>14.7</v>
          </cell>
          <cell r="P6728">
            <v>50.2</v>
          </cell>
          <cell r="Q6728">
            <v>22.6</v>
          </cell>
          <cell r="R6728">
            <v>53</v>
          </cell>
          <cell r="S6728">
            <v>9</v>
          </cell>
          <cell r="T6728" t="str">
            <v>Dunning</v>
          </cell>
          <cell r="U6728" t="str">
            <v>NA</v>
          </cell>
          <cell r="V6728" t="str">
            <v>NO</v>
          </cell>
          <cell r="W6728" t="str">
            <v>NA</v>
          </cell>
          <cell r="X6728" t="str">
            <v>NA</v>
          </cell>
          <cell r="Y6728" t="str">
            <v>Shrubland</v>
          </cell>
          <cell r="Z6728">
            <v>2</v>
          </cell>
          <cell r="AA6728">
            <v>3</v>
          </cell>
          <cell r="AB6728" t="str">
            <v>Carnivore</v>
          </cell>
          <cell r="AC6728" t="str">
            <v>Invertivore</v>
          </cell>
          <cell r="AD6728" t="str">
            <v>Insessorial</v>
          </cell>
          <cell r="AE6728">
            <v>10.15</v>
          </cell>
          <cell r="AF6728">
            <v>48.66</v>
          </cell>
          <cell r="AG6728">
            <v>36.229999999999997</v>
          </cell>
          <cell r="AH6728">
            <v>41.64080465</v>
          </cell>
          <cell r="AI6728">
            <v>4793435.0999999996</v>
          </cell>
          <cell r="AJ6728" t="str">
            <v>Extant</v>
          </cell>
        </row>
        <row r="6729">
          <cell r="A6729" t="str">
            <v>Hippolais polyglotta</v>
          </cell>
          <cell r="B6729" t="str">
            <v>Sylviidae</v>
          </cell>
          <cell r="C6729" t="str">
            <v>Passeriformes</v>
          </cell>
          <cell r="D6729">
            <v>11</v>
          </cell>
          <cell r="E6729">
            <v>4</v>
          </cell>
          <cell r="F6729">
            <v>7</v>
          </cell>
          <cell r="G6729">
            <v>0</v>
          </cell>
          <cell r="H6729">
            <v>4</v>
          </cell>
          <cell r="I6729">
            <v>14.5</v>
          </cell>
          <cell r="J6729">
            <v>8.8000000000000007</v>
          </cell>
          <cell r="K6729">
            <v>3.8</v>
          </cell>
          <cell r="L6729">
            <v>3.2</v>
          </cell>
          <cell r="M6729">
            <v>20.399999999999999</v>
          </cell>
          <cell r="N6729">
            <v>66.2</v>
          </cell>
          <cell r="O6729">
            <v>14.1</v>
          </cell>
          <cell r="P6729">
            <v>52.3</v>
          </cell>
          <cell r="Q6729">
            <v>21.2</v>
          </cell>
          <cell r="R6729">
            <v>48.6</v>
          </cell>
          <cell r="S6729">
            <v>11</v>
          </cell>
          <cell r="T6729" t="str">
            <v>Dunning</v>
          </cell>
          <cell r="U6729" t="str">
            <v>NA</v>
          </cell>
          <cell r="V6729" t="str">
            <v>NO</v>
          </cell>
          <cell r="W6729" t="str">
            <v>NA</v>
          </cell>
          <cell r="X6729" t="str">
            <v>NA</v>
          </cell>
          <cell r="Y6729" t="str">
            <v>Woodland</v>
          </cell>
          <cell r="Z6729">
            <v>2</v>
          </cell>
          <cell r="AA6729">
            <v>3</v>
          </cell>
          <cell r="AB6729" t="str">
            <v>Carnivore</v>
          </cell>
          <cell r="AC6729" t="str">
            <v>Invertivore</v>
          </cell>
          <cell r="AD6729" t="str">
            <v>Insessorial</v>
          </cell>
          <cell r="AE6729">
            <v>30.82</v>
          </cell>
          <cell r="AF6729">
            <v>51.07</v>
          </cell>
          <cell r="AG6729">
            <v>41.86</v>
          </cell>
          <cell r="AH6729">
            <v>1.256825195</v>
          </cell>
          <cell r="AI6729">
            <v>1710837.05</v>
          </cell>
          <cell r="AJ6729" t="str">
            <v>Extant</v>
          </cell>
        </row>
        <row r="6730">
          <cell r="A6730" t="str">
            <v>Hippolais rama</v>
          </cell>
          <cell r="B6730" t="str">
            <v>Sylviidae</v>
          </cell>
          <cell r="C6730" t="str">
            <v>Passeriformes</v>
          </cell>
          <cell r="D6730">
            <v>5</v>
          </cell>
          <cell r="E6730">
            <v>2</v>
          </cell>
          <cell r="F6730">
            <v>3</v>
          </cell>
          <cell r="G6730">
            <v>0</v>
          </cell>
          <cell r="H6730">
            <v>4</v>
          </cell>
          <cell r="I6730">
            <v>17.8</v>
          </cell>
          <cell r="J6730">
            <v>8.6999999999999993</v>
          </cell>
          <cell r="K6730">
            <v>3.1</v>
          </cell>
          <cell r="L6730">
            <v>2.6</v>
          </cell>
          <cell r="M6730">
            <v>18.5</v>
          </cell>
          <cell r="N6730">
            <v>60.6</v>
          </cell>
          <cell r="O6730">
            <v>11.2</v>
          </cell>
          <cell r="P6730">
            <v>49.9</v>
          </cell>
          <cell r="Q6730">
            <v>18.3</v>
          </cell>
          <cell r="R6730">
            <v>52</v>
          </cell>
          <cell r="S6730">
            <v>9.3000000000000007</v>
          </cell>
          <cell r="T6730" t="str">
            <v>Dunning</v>
          </cell>
          <cell r="U6730" t="str">
            <v>NA</v>
          </cell>
          <cell r="V6730" t="str">
            <v>NO</v>
          </cell>
          <cell r="W6730" t="str">
            <v>NA</v>
          </cell>
          <cell r="X6730" t="str">
            <v>NA</v>
          </cell>
          <cell r="Y6730" t="str">
            <v>Shrubland</v>
          </cell>
          <cell r="Z6730">
            <v>3</v>
          </cell>
          <cell r="AA6730">
            <v>3</v>
          </cell>
          <cell r="AB6730" t="str">
            <v>Carnivore</v>
          </cell>
          <cell r="AC6730" t="str">
            <v>Invertivore</v>
          </cell>
          <cell r="AD6730" t="str">
            <v>Insessorial</v>
          </cell>
          <cell r="AE6730">
            <v>23.74</v>
          </cell>
          <cell r="AF6730">
            <v>48.8</v>
          </cell>
          <cell r="AG6730">
            <v>40.31</v>
          </cell>
          <cell r="AH6730">
            <v>63.917728920000002</v>
          </cell>
          <cell r="AI6730">
            <v>3621478.6</v>
          </cell>
          <cell r="AJ6730" t="str">
            <v>Extant</v>
          </cell>
        </row>
        <row r="6731">
          <cell r="A6731" t="str">
            <v>Hylia prasina</v>
          </cell>
          <cell r="B6731" t="str">
            <v>Sylviidae</v>
          </cell>
          <cell r="C6731" t="str">
            <v>Passeriformes</v>
          </cell>
          <cell r="D6731">
            <v>75</v>
          </cell>
          <cell r="E6731">
            <v>13</v>
          </cell>
          <cell r="F6731">
            <v>12</v>
          </cell>
          <cell r="G6731">
            <v>50</v>
          </cell>
          <cell r="H6731">
            <v>29</v>
          </cell>
          <cell r="I6731">
            <v>13</v>
          </cell>
          <cell r="J6731">
            <v>8.3000000000000007</v>
          </cell>
          <cell r="K6731">
            <v>3.4</v>
          </cell>
          <cell r="L6731">
            <v>3.4</v>
          </cell>
          <cell r="M6731">
            <v>20.100000000000001</v>
          </cell>
          <cell r="N6731">
            <v>61.5</v>
          </cell>
          <cell r="O6731">
            <v>8.4</v>
          </cell>
          <cell r="P6731">
            <v>54.7</v>
          </cell>
          <cell r="Q6731">
            <v>13.4</v>
          </cell>
          <cell r="R6731">
            <v>42.9</v>
          </cell>
          <cell r="S6731">
            <v>13.06</v>
          </cell>
          <cell r="T6731" t="str">
            <v>Dunning</v>
          </cell>
          <cell r="U6731" t="str">
            <v>NA</v>
          </cell>
          <cell r="V6731" t="str">
            <v>NO</v>
          </cell>
          <cell r="W6731" t="str">
            <v>NA</v>
          </cell>
          <cell r="X6731" t="str">
            <v>NA</v>
          </cell>
          <cell r="Y6731" t="str">
            <v>Forest</v>
          </cell>
          <cell r="Z6731">
            <v>1</v>
          </cell>
          <cell r="AA6731">
            <v>1</v>
          </cell>
          <cell r="AB6731" t="str">
            <v>Carnivore</v>
          </cell>
          <cell r="AC6731" t="str">
            <v>Invertivore</v>
          </cell>
          <cell r="AD6731" t="str">
            <v>Insessorial</v>
          </cell>
          <cell r="AE6731">
            <v>-12.55</v>
          </cell>
          <cell r="AF6731">
            <v>13.31</v>
          </cell>
          <cell r="AG6731">
            <v>1.83</v>
          </cell>
          <cell r="AH6731">
            <v>13.3531642</v>
          </cell>
          <cell r="AI6731">
            <v>4144582.44</v>
          </cell>
          <cell r="AJ6731" t="str">
            <v>Extant</v>
          </cell>
        </row>
        <row r="6732">
          <cell r="A6732" t="str">
            <v>Hyliota australis</v>
          </cell>
          <cell r="B6732" t="str">
            <v>Sylviidae</v>
          </cell>
          <cell r="C6732" t="str">
            <v>Passeriformes</v>
          </cell>
          <cell r="D6732">
            <v>5</v>
          </cell>
          <cell r="E6732">
            <v>2</v>
          </cell>
          <cell r="F6732">
            <v>3</v>
          </cell>
          <cell r="G6732">
            <v>0</v>
          </cell>
          <cell r="H6732">
            <v>4</v>
          </cell>
          <cell r="I6732">
            <v>12.7</v>
          </cell>
          <cell r="J6732">
            <v>7.1</v>
          </cell>
          <cell r="K6732">
            <v>3.2</v>
          </cell>
          <cell r="L6732">
            <v>3.2</v>
          </cell>
          <cell r="M6732">
            <v>18.2</v>
          </cell>
          <cell r="N6732">
            <v>67.099999999999994</v>
          </cell>
          <cell r="O6732">
            <v>13.4</v>
          </cell>
          <cell r="P6732">
            <v>54.7</v>
          </cell>
          <cell r="Q6732">
            <v>19.600000000000001</v>
          </cell>
          <cell r="R6732">
            <v>46.4</v>
          </cell>
          <cell r="S6732">
            <v>11.2</v>
          </cell>
          <cell r="T6732" t="str">
            <v>Dunning</v>
          </cell>
          <cell r="U6732" t="str">
            <v>NA</v>
          </cell>
          <cell r="V6732" t="str">
            <v>NO</v>
          </cell>
          <cell r="W6732" t="str">
            <v>NA</v>
          </cell>
          <cell r="X6732" t="str">
            <v>NA</v>
          </cell>
          <cell r="Y6732" t="str">
            <v>Woodland</v>
          </cell>
          <cell r="Z6732">
            <v>2</v>
          </cell>
          <cell r="AA6732">
            <v>1</v>
          </cell>
          <cell r="AB6732" t="str">
            <v>Carnivore</v>
          </cell>
          <cell r="AC6732" t="str">
            <v>Invertivore</v>
          </cell>
          <cell r="AD6732" t="str">
            <v>Insessorial</v>
          </cell>
          <cell r="AE6732">
            <v>-24.41</v>
          </cell>
          <cell r="AF6732">
            <v>2.34</v>
          </cell>
          <cell r="AG6732">
            <v>-14.33</v>
          </cell>
          <cell r="AH6732">
            <v>26.18299107</v>
          </cell>
          <cell r="AI6732">
            <v>1342986.67</v>
          </cell>
          <cell r="AJ6732" t="str">
            <v>Extant</v>
          </cell>
        </row>
        <row r="6733">
          <cell r="A6733" t="str">
            <v>Hyliota flavigaster</v>
          </cell>
          <cell r="B6733" t="str">
            <v>Sylviidae</v>
          </cell>
          <cell r="C6733" t="str">
            <v>Passeriformes</v>
          </cell>
          <cell r="D6733">
            <v>5</v>
          </cell>
          <cell r="E6733">
            <v>2</v>
          </cell>
          <cell r="F6733">
            <v>3</v>
          </cell>
          <cell r="G6733">
            <v>0</v>
          </cell>
          <cell r="H6733">
            <v>4</v>
          </cell>
          <cell r="I6733">
            <v>15.2</v>
          </cell>
          <cell r="J6733">
            <v>8.1999999999999993</v>
          </cell>
          <cell r="K6733">
            <v>3.5</v>
          </cell>
          <cell r="L6733">
            <v>3.4</v>
          </cell>
          <cell r="M6733">
            <v>17.3</v>
          </cell>
          <cell r="N6733">
            <v>66.099999999999994</v>
          </cell>
          <cell r="O6733">
            <v>11.8</v>
          </cell>
          <cell r="P6733">
            <v>53.9</v>
          </cell>
          <cell r="Q6733">
            <v>18</v>
          </cell>
          <cell r="R6733">
            <v>43.6</v>
          </cell>
          <cell r="S6733">
            <v>12.5</v>
          </cell>
          <cell r="T6733" t="str">
            <v>Dunning</v>
          </cell>
          <cell r="U6733" t="str">
            <v>NA</v>
          </cell>
          <cell r="V6733" t="str">
            <v>NO</v>
          </cell>
          <cell r="W6733" t="str">
            <v>NA</v>
          </cell>
          <cell r="X6733" t="str">
            <v>NA</v>
          </cell>
          <cell r="Y6733" t="str">
            <v>Woodland</v>
          </cell>
          <cell r="Z6733">
            <v>2</v>
          </cell>
          <cell r="AA6733">
            <v>1</v>
          </cell>
          <cell r="AB6733" t="str">
            <v>Carnivore</v>
          </cell>
          <cell r="AC6733" t="str">
            <v>Invertivore</v>
          </cell>
          <cell r="AD6733" t="str">
            <v>Insessorial</v>
          </cell>
          <cell r="AE6733">
            <v>-19.55</v>
          </cell>
          <cell r="AF6733">
            <v>14.01</v>
          </cell>
          <cell r="AG6733">
            <v>-1.21</v>
          </cell>
          <cell r="AH6733">
            <v>18.26644237</v>
          </cell>
          <cell r="AI6733">
            <v>4822595.38</v>
          </cell>
          <cell r="AJ6733" t="str">
            <v>Extant</v>
          </cell>
        </row>
        <row r="6734">
          <cell r="A6734" t="str">
            <v>Hyliota usambara</v>
          </cell>
          <cell r="B6734" t="str">
            <v>Sylviidae</v>
          </cell>
          <cell r="C6734" t="str">
            <v>Passeriformes</v>
          </cell>
          <cell r="D6734">
            <v>2</v>
          </cell>
          <cell r="E6734">
            <v>1</v>
          </cell>
          <cell r="F6734">
            <v>1</v>
          </cell>
          <cell r="G6734">
            <v>0</v>
          </cell>
          <cell r="H6734">
            <v>2</v>
          </cell>
          <cell r="I6734">
            <v>12.9</v>
          </cell>
          <cell r="J6734">
            <v>7.3</v>
          </cell>
          <cell r="K6734">
            <v>3.2</v>
          </cell>
          <cell r="L6734">
            <v>3.3</v>
          </cell>
          <cell r="M6734">
            <v>16.2</v>
          </cell>
          <cell r="N6734">
            <v>62.5</v>
          </cell>
          <cell r="O6734">
            <v>11</v>
          </cell>
          <cell r="P6734">
            <v>51.5</v>
          </cell>
          <cell r="Q6734">
            <v>17.600000000000001</v>
          </cell>
          <cell r="R6734">
            <v>40.5</v>
          </cell>
          <cell r="S6734">
            <v>11.2</v>
          </cell>
          <cell r="T6734" t="str">
            <v>Dunning</v>
          </cell>
          <cell r="U6734" t="str">
            <v>NA</v>
          </cell>
          <cell r="V6734" t="str">
            <v>NO</v>
          </cell>
          <cell r="W6734" t="str">
            <v>NA</v>
          </cell>
          <cell r="X6734" t="str">
            <v>NA</v>
          </cell>
          <cell r="Y6734" t="str">
            <v>Forest</v>
          </cell>
          <cell r="Z6734">
            <v>1</v>
          </cell>
          <cell r="AA6734">
            <v>1</v>
          </cell>
          <cell r="AB6734" t="str">
            <v>Carnivore</v>
          </cell>
          <cell r="AC6734" t="str">
            <v>Invertivore</v>
          </cell>
          <cell r="AD6734" t="str">
            <v>Insessorial</v>
          </cell>
          <cell r="AE6734">
            <v>-5.2</v>
          </cell>
          <cell r="AF6734">
            <v>-4.84</v>
          </cell>
          <cell r="AG6734">
            <v>-5.0199999999999996</v>
          </cell>
          <cell r="AH6734">
            <v>38.67753433</v>
          </cell>
          <cell r="AI6734">
            <v>412.8</v>
          </cell>
          <cell r="AJ6734" t="str">
            <v>Extant</v>
          </cell>
        </row>
        <row r="6735">
          <cell r="A6735" t="str">
            <v>Hyliota violacea</v>
          </cell>
          <cell r="B6735" t="str">
            <v>Sylviidae</v>
          </cell>
          <cell r="C6735" t="str">
            <v>Passeriformes</v>
          </cell>
          <cell r="D6735">
            <v>4</v>
          </cell>
          <cell r="E6735">
            <v>2</v>
          </cell>
          <cell r="F6735">
            <v>2</v>
          </cell>
          <cell r="G6735">
            <v>0</v>
          </cell>
          <cell r="H6735">
            <v>4</v>
          </cell>
          <cell r="I6735">
            <v>14.7</v>
          </cell>
          <cell r="J6735">
            <v>8.3000000000000007</v>
          </cell>
          <cell r="K6735">
            <v>4.0999999999999996</v>
          </cell>
          <cell r="L6735">
            <v>4</v>
          </cell>
          <cell r="M6735">
            <v>18.899999999999999</v>
          </cell>
          <cell r="N6735">
            <v>76.099999999999994</v>
          </cell>
          <cell r="O6735">
            <v>14.8</v>
          </cell>
          <cell r="P6735">
            <v>61.4</v>
          </cell>
          <cell r="Q6735">
            <v>19.399999999999999</v>
          </cell>
          <cell r="R6735">
            <v>49.6</v>
          </cell>
          <cell r="S6735">
            <v>15.8</v>
          </cell>
          <cell r="T6735" t="str">
            <v>Dunning</v>
          </cell>
          <cell r="U6735" t="str">
            <v>NA</v>
          </cell>
          <cell r="V6735" t="str">
            <v>NO</v>
          </cell>
          <cell r="W6735" t="str">
            <v>NA</v>
          </cell>
          <cell r="X6735" t="str">
            <v>NA</v>
          </cell>
          <cell r="Y6735" t="str">
            <v>Forest</v>
          </cell>
          <cell r="Z6735">
            <v>1</v>
          </cell>
          <cell r="AA6735">
            <v>1</v>
          </cell>
          <cell r="AB6735" t="str">
            <v>Carnivore</v>
          </cell>
          <cell r="AC6735" t="str">
            <v>Invertivore</v>
          </cell>
          <cell r="AD6735" t="str">
            <v>Insessorial</v>
          </cell>
          <cell r="AE6735">
            <v>-5.7</v>
          </cell>
          <cell r="AF6735">
            <v>9.44</v>
          </cell>
          <cell r="AG6735">
            <v>2.0499999999999998</v>
          </cell>
          <cell r="AH6735">
            <v>10.53925098</v>
          </cell>
          <cell r="AI6735">
            <v>1001100.98</v>
          </cell>
          <cell r="AJ6735" t="str">
            <v>Extant</v>
          </cell>
        </row>
        <row r="6736">
          <cell r="A6736" t="str">
            <v>Locustella certhiola</v>
          </cell>
          <cell r="B6736" t="str">
            <v>Sylviidae</v>
          </cell>
          <cell r="C6736" t="str">
            <v>Passeriformes</v>
          </cell>
          <cell r="D6736">
            <v>5</v>
          </cell>
          <cell r="E6736">
            <v>2</v>
          </cell>
          <cell r="F6736">
            <v>3</v>
          </cell>
          <cell r="G6736">
            <v>0</v>
          </cell>
          <cell r="H6736">
            <v>4</v>
          </cell>
          <cell r="I6736">
            <v>14.1</v>
          </cell>
          <cell r="J6736">
            <v>8.3000000000000007</v>
          </cell>
          <cell r="K6736">
            <v>2.8</v>
          </cell>
          <cell r="L6736">
            <v>3.4</v>
          </cell>
          <cell r="M6736">
            <v>20.9</v>
          </cell>
          <cell r="N6736">
            <v>61.4</v>
          </cell>
          <cell r="O6736">
            <v>15.6</v>
          </cell>
          <cell r="P6736">
            <v>44.7</v>
          </cell>
          <cell r="Q6736">
            <v>25.8</v>
          </cell>
          <cell r="R6736">
            <v>53.6</v>
          </cell>
          <cell r="S6736">
            <v>14.4</v>
          </cell>
          <cell r="T6736" t="str">
            <v>Dunning</v>
          </cell>
          <cell r="U6736" t="str">
            <v>NA</v>
          </cell>
          <cell r="V6736" t="str">
            <v>NO</v>
          </cell>
          <cell r="W6736" t="str">
            <v>NA</v>
          </cell>
          <cell r="X6736" t="str">
            <v>NA</v>
          </cell>
          <cell r="Y6736" t="str">
            <v>Shrubland</v>
          </cell>
          <cell r="Z6736">
            <v>2</v>
          </cell>
          <cell r="AA6736">
            <v>3</v>
          </cell>
          <cell r="AB6736" t="str">
            <v>Carnivore</v>
          </cell>
          <cell r="AC6736" t="str">
            <v>Invertivore</v>
          </cell>
          <cell r="AD6736" t="str">
            <v>Insessorial</v>
          </cell>
          <cell r="AE6736">
            <v>35.700000000000003</v>
          </cell>
          <cell r="AF6736">
            <v>66.069999999999993</v>
          </cell>
          <cell r="AG6736">
            <v>53.41</v>
          </cell>
          <cell r="AH6736">
            <v>108.4889132</v>
          </cell>
          <cell r="AI6736">
            <v>12473259.060000001</v>
          </cell>
          <cell r="AJ6736" t="str">
            <v>Extant</v>
          </cell>
        </row>
        <row r="6737">
          <cell r="A6737" t="str">
            <v>Locustella fasciolata</v>
          </cell>
          <cell r="B6737" t="str">
            <v>Sylviidae</v>
          </cell>
          <cell r="C6737" t="str">
            <v>Passeriformes</v>
          </cell>
          <cell r="D6737">
            <v>5</v>
          </cell>
          <cell r="E6737">
            <v>2</v>
          </cell>
          <cell r="F6737">
            <v>3</v>
          </cell>
          <cell r="G6737">
            <v>0</v>
          </cell>
          <cell r="H6737">
            <v>4</v>
          </cell>
          <cell r="I6737">
            <v>19.8</v>
          </cell>
          <cell r="J6737">
            <v>11.2</v>
          </cell>
          <cell r="K6737">
            <v>3.3</v>
          </cell>
          <cell r="L6737">
            <v>4.3</v>
          </cell>
          <cell r="M6737">
            <v>26.3</v>
          </cell>
          <cell r="N6737">
            <v>79.2</v>
          </cell>
          <cell r="O6737">
            <v>20.6</v>
          </cell>
          <cell r="P6737">
            <v>57.6</v>
          </cell>
          <cell r="Q6737">
            <v>26.3</v>
          </cell>
          <cell r="R6737">
            <v>68.400000000000006</v>
          </cell>
          <cell r="S6737">
            <v>27.14</v>
          </cell>
          <cell r="T6737" t="str">
            <v>Dunning</v>
          </cell>
          <cell r="U6737" t="str">
            <v>NA</v>
          </cell>
          <cell r="V6737" t="str">
            <v>NO</v>
          </cell>
          <cell r="W6737" t="str">
            <v>NA</v>
          </cell>
          <cell r="X6737" t="str">
            <v>NA</v>
          </cell>
          <cell r="Y6737" t="str">
            <v>Shrubland</v>
          </cell>
          <cell r="Z6737">
            <v>2</v>
          </cell>
          <cell r="AA6737">
            <v>3</v>
          </cell>
          <cell r="AB6737" t="str">
            <v>Carnivore</v>
          </cell>
          <cell r="AC6737" t="str">
            <v>Invertivore</v>
          </cell>
          <cell r="AD6737" t="str">
            <v>Insessorial</v>
          </cell>
          <cell r="AE6737">
            <v>41.43</v>
          </cell>
          <cell r="AF6737">
            <v>59.1</v>
          </cell>
          <cell r="AG6737">
            <v>53.16</v>
          </cell>
          <cell r="AH6737">
            <v>115.9983028</v>
          </cell>
          <cell r="AI6737">
            <v>3718939.31</v>
          </cell>
          <cell r="AJ6737" t="str">
            <v>Extant</v>
          </cell>
        </row>
        <row r="6738">
          <cell r="A6738" t="str">
            <v>Locustella fluviatilis</v>
          </cell>
          <cell r="B6738" t="str">
            <v>Sylviidae</v>
          </cell>
          <cell r="C6738" t="str">
            <v>Passeriformes</v>
          </cell>
          <cell r="D6738">
            <v>13</v>
          </cell>
          <cell r="E6738">
            <v>4</v>
          </cell>
          <cell r="F6738">
            <v>9</v>
          </cell>
          <cell r="G6738">
            <v>0</v>
          </cell>
          <cell r="H6738">
            <v>4</v>
          </cell>
          <cell r="I6738">
            <v>14.4</v>
          </cell>
          <cell r="J6738">
            <v>8.1</v>
          </cell>
          <cell r="K6738">
            <v>2.8</v>
          </cell>
          <cell r="L6738">
            <v>3.4</v>
          </cell>
          <cell r="M6738">
            <v>20.399999999999999</v>
          </cell>
          <cell r="N6738">
            <v>74.7</v>
          </cell>
          <cell r="O6738">
            <v>21.9</v>
          </cell>
          <cell r="P6738">
            <v>53.2</v>
          </cell>
          <cell r="Q6738">
            <v>29.2</v>
          </cell>
          <cell r="R6738">
            <v>56.8</v>
          </cell>
          <cell r="S6738">
            <v>16.100000000000001</v>
          </cell>
          <cell r="T6738" t="str">
            <v>Dunning</v>
          </cell>
          <cell r="U6738" t="str">
            <v>NA</v>
          </cell>
          <cell r="V6738" t="str">
            <v>NO</v>
          </cell>
          <cell r="W6738" t="str">
            <v>NA</v>
          </cell>
          <cell r="X6738" t="str">
            <v>NA</v>
          </cell>
          <cell r="Y6738" t="str">
            <v>Wetland</v>
          </cell>
          <cell r="Z6738">
            <v>3</v>
          </cell>
          <cell r="AA6738">
            <v>3</v>
          </cell>
          <cell r="AB6738" t="str">
            <v>Carnivore</v>
          </cell>
          <cell r="AC6738" t="str">
            <v>Invertivore</v>
          </cell>
          <cell r="AD6738" t="str">
            <v>Generalist</v>
          </cell>
          <cell r="AE6738">
            <v>42.89</v>
          </cell>
          <cell r="AF6738">
            <v>64.44</v>
          </cell>
          <cell r="AG6738">
            <v>54.47</v>
          </cell>
          <cell r="AH6738">
            <v>37.808678149999999</v>
          </cell>
          <cell r="AI6738">
            <v>5232960.16</v>
          </cell>
          <cell r="AJ6738" t="str">
            <v>Extant</v>
          </cell>
        </row>
        <row r="6739">
          <cell r="A6739" t="str">
            <v>Locustella lanceolata</v>
          </cell>
          <cell r="B6739" t="str">
            <v>Sylviidae</v>
          </cell>
          <cell r="C6739" t="str">
            <v>Passeriformes</v>
          </cell>
          <cell r="D6739">
            <v>5</v>
          </cell>
          <cell r="E6739">
            <v>2</v>
          </cell>
          <cell r="F6739">
            <v>3</v>
          </cell>
          <cell r="G6739">
            <v>0</v>
          </cell>
          <cell r="H6739">
            <v>4</v>
          </cell>
          <cell r="I6739">
            <v>12.3</v>
          </cell>
          <cell r="J6739">
            <v>6.8</v>
          </cell>
          <cell r="K6739">
            <v>2.6</v>
          </cell>
          <cell r="L6739">
            <v>3.2</v>
          </cell>
          <cell r="M6739">
            <v>18.100000000000001</v>
          </cell>
          <cell r="N6739">
            <v>54.6</v>
          </cell>
          <cell r="O6739">
            <v>12.8</v>
          </cell>
          <cell r="P6739">
            <v>41.2</v>
          </cell>
          <cell r="Q6739">
            <v>23.7</v>
          </cell>
          <cell r="R6739">
            <v>48.5</v>
          </cell>
          <cell r="S6739">
            <v>10.6</v>
          </cell>
          <cell r="T6739" t="str">
            <v>Dunning</v>
          </cell>
          <cell r="U6739" t="str">
            <v>NA</v>
          </cell>
          <cell r="V6739" t="str">
            <v>NO</v>
          </cell>
          <cell r="W6739" t="str">
            <v>NA</v>
          </cell>
          <cell r="X6739" t="str">
            <v>NA</v>
          </cell>
          <cell r="Y6739" t="str">
            <v>Grassland</v>
          </cell>
          <cell r="Z6739">
            <v>2</v>
          </cell>
          <cell r="AA6739">
            <v>3</v>
          </cell>
          <cell r="AB6739" t="str">
            <v>Carnivore</v>
          </cell>
          <cell r="AC6739" t="str">
            <v>Invertivore</v>
          </cell>
          <cell r="AD6739" t="str">
            <v>Generalist</v>
          </cell>
          <cell r="AE6739">
            <v>40.72</v>
          </cell>
          <cell r="AF6739">
            <v>68.75</v>
          </cell>
          <cell r="AG6739">
            <v>57.51</v>
          </cell>
          <cell r="AH6739">
            <v>111.96067499999999</v>
          </cell>
          <cell r="AI6739">
            <v>10065240.33</v>
          </cell>
          <cell r="AJ6739" t="str">
            <v>Extant</v>
          </cell>
        </row>
        <row r="6740">
          <cell r="A6740" t="str">
            <v>Locustella luscinioides</v>
          </cell>
          <cell r="B6740" t="str">
            <v>Sylviidae</v>
          </cell>
          <cell r="C6740" t="str">
            <v>Passeriformes</v>
          </cell>
          <cell r="D6740">
            <v>15</v>
          </cell>
          <cell r="E6740">
            <v>4</v>
          </cell>
          <cell r="F6740">
            <v>11</v>
          </cell>
          <cell r="G6740">
            <v>0</v>
          </cell>
          <cell r="H6740">
            <v>4</v>
          </cell>
          <cell r="I6740">
            <v>15.6</v>
          </cell>
          <cell r="J6740">
            <v>8.1</v>
          </cell>
          <cell r="K6740">
            <v>2.7</v>
          </cell>
          <cell r="L6740">
            <v>3</v>
          </cell>
          <cell r="M6740">
            <v>20.8</v>
          </cell>
          <cell r="N6740">
            <v>70.2</v>
          </cell>
          <cell r="O6740">
            <v>21.2</v>
          </cell>
          <cell r="P6740">
            <v>49.2</v>
          </cell>
          <cell r="Q6740">
            <v>30.1</v>
          </cell>
          <cell r="R6740">
            <v>54.2</v>
          </cell>
          <cell r="S6740">
            <v>13.89</v>
          </cell>
          <cell r="T6740" t="str">
            <v>Dunning</v>
          </cell>
          <cell r="U6740" t="str">
            <v>NA</v>
          </cell>
          <cell r="V6740" t="str">
            <v>NO</v>
          </cell>
          <cell r="W6740" t="str">
            <v>NA</v>
          </cell>
          <cell r="X6740" t="str">
            <v>NA</v>
          </cell>
          <cell r="Y6740" t="str">
            <v>Wetland</v>
          </cell>
          <cell r="Z6740">
            <v>3</v>
          </cell>
          <cell r="AA6740">
            <v>3</v>
          </cell>
          <cell r="AB6740" t="str">
            <v>Carnivore</v>
          </cell>
          <cell r="AC6740" t="str">
            <v>Invertivore</v>
          </cell>
          <cell r="AD6740" t="str">
            <v>Generalist</v>
          </cell>
          <cell r="AE6740">
            <v>32</v>
          </cell>
          <cell r="AF6740">
            <v>60.84</v>
          </cell>
          <cell r="AG6740">
            <v>47.96</v>
          </cell>
          <cell r="AH6740">
            <v>39.13619834</v>
          </cell>
          <cell r="AI6740">
            <v>4698320.6900000004</v>
          </cell>
          <cell r="AJ6740" t="str">
            <v>Extant</v>
          </cell>
        </row>
        <row r="6741">
          <cell r="A6741" t="str">
            <v>Locustella naevia</v>
          </cell>
          <cell r="B6741" t="str">
            <v>Sylviidae</v>
          </cell>
          <cell r="C6741" t="str">
            <v>Passeriformes</v>
          </cell>
          <cell r="D6741">
            <v>15</v>
          </cell>
          <cell r="E6741">
            <v>4</v>
          </cell>
          <cell r="F6741">
            <v>9</v>
          </cell>
          <cell r="G6741">
            <v>2</v>
          </cell>
          <cell r="H6741">
            <v>4</v>
          </cell>
          <cell r="I6741">
            <v>14.7</v>
          </cell>
          <cell r="J6741">
            <v>7.3</v>
          </cell>
          <cell r="K6741">
            <v>2.6</v>
          </cell>
          <cell r="L6741">
            <v>2.9</v>
          </cell>
          <cell r="M6741">
            <v>20</v>
          </cell>
          <cell r="N6741">
            <v>64.099999999999994</v>
          </cell>
          <cell r="O6741">
            <v>16.3</v>
          </cell>
          <cell r="P6741">
            <v>47.9</v>
          </cell>
          <cell r="Q6741">
            <v>25.4</v>
          </cell>
          <cell r="R6741">
            <v>56.5</v>
          </cell>
          <cell r="S6741">
            <v>13.3</v>
          </cell>
          <cell r="T6741" t="str">
            <v>Dunning</v>
          </cell>
          <cell r="U6741" t="str">
            <v>NA</v>
          </cell>
          <cell r="V6741" t="str">
            <v>NO</v>
          </cell>
          <cell r="W6741" t="str">
            <v>NA</v>
          </cell>
          <cell r="X6741" t="str">
            <v>NA</v>
          </cell>
          <cell r="Y6741" t="str">
            <v>Shrubland</v>
          </cell>
          <cell r="Z6741">
            <v>2</v>
          </cell>
          <cell r="AA6741">
            <v>3</v>
          </cell>
          <cell r="AB6741" t="str">
            <v>Carnivore</v>
          </cell>
          <cell r="AC6741" t="str">
            <v>Invertivore</v>
          </cell>
          <cell r="AD6741" t="str">
            <v>Generalist</v>
          </cell>
          <cell r="AE6741">
            <v>38.770000000000003</v>
          </cell>
          <cell r="AF6741">
            <v>65.84</v>
          </cell>
          <cell r="AG6741">
            <v>52.97</v>
          </cell>
          <cell r="AH6741">
            <v>43.227649360000001</v>
          </cell>
          <cell r="AI6741">
            <v>7984518.2000000002</v>
          </cell>
          <cell r="AJ6741" t="str">
            <v>Extant</v>
          </cell>
        </row>
        <row r="6742">
          <cell r="A6742" t="str">
            <v>Locustella ochotensis</v>
          </cell>
          <cell r="B6742" t="str">
            <v>Sylviidae</v>
          </cell>
          <cell r="C6742" t="str">
            <v>Passeriformes</v>
          </cell>
          <cell r="D6742">
            <v>5</v>
          </cell>
          <cell r="E6742">
            <v>2</v>
          </cell>
          <cell r="F6742">
            <v>3</v>
          </cell>
          <cell r="G6742">
            <v>0</v>
          </cell>
          <cell r="H6742">
            <v>4</v>
          </cell>
          <cell r="I6742">
            <v>16.2</v>
          </cell>
          <cell r="J6742">
            <v>9.4</v>
          </cell>
          <cell r="K6742">
            <v>3</v>
          </cell>
          <cell r="L6742">
            <v>3.4</v>
          </cell>
          <cell r="M6742">
            <v>24.4</v>
          </cell>
          <cell r="N6742">
            <v>69.5</v>
          </cell>
          <cell r="O6742">
            <v>20.399999999999999</v>
          </cell>
          <cell r="P6742">
            <v>48.9</v>
          </cell>
          <cell r="Q6742">
            <v>29.6</v>
          </cell>
          <cell r="R6742">
            <v>58.2</v>
          </cell>
          <cell r="S6742">
            <v>18.5</v>
          </cell>
          <cell r="T6742" t="str">
            <v>Dunning</v>
          </cell>
          <cell r="U6742" t="str">
            <v>NA</v>
          </cell>
          <cell r="V6742" t="str">
            <v>NO</v>
          </cell>
          <cell r="W6742" t="str">
            <v>NA</v>
          </cell>
          <cell r="X6742" t="str">
            <v>NA</v>
          </cell>
          <cell r="Y6742" t="str">
            <v>Shrubland</v>
          </cell>
          <cell r="Z6742">
            <v>3</v>
          </cell>
          <cell r="AA6742">
            <v>3</v>
          </cell>
          <cell r="AB6742" t="str">
            <v>Carnivore</v>
          </cell>
          <cell r="AC6742" t="str">
            <v>Invertivore</v>
          </cell>
          <cell r="AD6742" t="str">
            <v>Generalist</v>
          </cell>
          <cell r="AE6742">
            <v>41.92</v>
          </cell>
          <cell r="AF6742">
            <v>61.38</v>
          </cell>
          <cell r="AG6742">
            <v>55.49</v>
          </cell>
          <cell r="AH6742">
            <v>146.3116689</v>
          </cell>
          <cell r="AI6742">
            <v>837155.24</v>
          </cell>
          <cell r="AJ6742" t="str">
            <v>Extant</v>
          </cell>
        </row>
        <row r="6743">
          <cell r="A6743" t="str">
            <v>Locustella pleskei</v>
          </cell>
          <cell r="B6743" t="str">
            <v>Sylviidae</v>
          </cell>
          <cell r="C6743" t="str">
            <v>Passeriformes</v>
          </cell>
          <cell r="D6743">
            <v>4</v>
          </cell>
          <cell r="E6743">
            <v>2</v>
          </cell>
          <cell r="F6743">
            <v>2</v>
          </cell>
          <cell r="G6743">
            <v>0</v>
          </cell>
          <cell r="H6743">
            <v>4</v>
          </cell>
          <cell r="I6743">
            <v>17.600000000000001</v>
          </cell>
          <cell r="J6743">
            <v>10.7</v>
          </cell>
          <cell r="K6743">
            <v>3.2</v>
          </cell>
          <cell r="L6743">
            <v>4.0999999999999996</v>
          </cell>
          <cell r="M6743">
            <v>23.9</v>
          </cell>
          <cell r="N6743">
            <v>70</v>
          </cell>
          <cell r="O6743">
            <v>16.899999999999999</v>
          </cell>
          <cell r="P6743">
            <v>53.1</v>
          </cell>
          <cell r="Q6743">
            <v>24</v>
          </cell>
          <cell r="R6743">
            <v>65</v>
          </cell>
          <cell r="S6743">
            <v>20</v>
          </cell>
          <cell r="T6743" t="str">
            <v>Updated_literature</v>
          </cell>
          <cell r="U6743" t="str">
            <v>BoW</v>
          </cell>
          <cell r="V6743" t="str">
            <v>NO</v>
          </cell>
          <cell r="W6743" t="str">
            <v>NA</v>
          </cell>
          <cell r="X6743" t="str">
            <v>NA</v>
          </cell>
          <cell r="Y6743" t="str">
            <v>Wetland</v>
          </cell>
          <cell r="Z6743">
            <v>3</v>
          </cell>
          <cell r="AA6743">
            <v>2</v>
          </cell>
          <cell r="AB6743" t="str">
            <v>Carnivore</v>
          </cell>
          <cell r="AC6743" t="str">
            <v>Invertivore</v>
          </cell>
          <cell r="AD6743" t="str">
            <v>Generalist</v>
          </cell>
          <cell r="AE6743">
            <v>32.65</v>
          </cell>
          <cell r="AF6743">
            <v>43.06</v>
          </cell>
          <cell r="AG6743">
            <v>35.450000000000003</v>
          </cell>
          <cell r="AH6743">
            <v>128.19166809999999</v>
          </cell>
          <cell r="AI6743">
            <v>4130.25</v>
          </cell>
          <cell r="AJ6743" t="str">
            <v>Extant</v>
          </cell>
        </row>
        <row r="6744">
          <cell r="A6744" t="str">
            <v>Locustella pryeri</v>
          </cell>
          <cell r="B6744" t="str">
            <v>Sylviidae</v>
          </cell>
          <cell r="C6744" t="str">
            <v>Passeriformes</v>
          </cell>
          <cell r="D6744">
            <v>4</v>
          </cell>
          <cell r="E6744">
            <v>2</v>
          </cell>
          <cell r="F6744">
            <v>2</v>
          </cell>
          <cell r="G6744">
            <v>0</v>
          </cell>
          <cell r="H6744">
            <v>4</v>
          </cell>
          <cell r="I6744">
            <v>12.1</v>
          </cell>
          <cell r="J6744">
            <v>6.7</v>
          </cell>
          <cell r="K6744">
            <v>2.2999999999999998</v>
          </cell>
          <cell r="L6744">
            <v>2.9</v>
          </cell>
          <cell r="M6744">
            <v>20.6</v>
          </cell>
          <cell r="N6744">
            <v>52.2</v>
          </cell>
          <cell r="O6744">
            <v>9.9</v>
          </cell>
          <cell r="P6744">
            <v>42.4</v>
          </cell>
          <cell r="Q6744">
            <v>18.899999999999999</v>
          </cell>
          <cell r="R6744">
            <v>52.8</v>
          </cell>
          <cell r="S6744">
            <v>14.18</v>
          </cell>
          <cell r="T6744" t="str">
            <v>Dunning</v>
          </cell>
          <cell r="U6744" t="str">
            <v>NA</v>
          </cell>
          <cell r="V6744" t="str">
            <v>NO</v>
          </cell>
          <cell r="W6744" t="str">
            <v>NA</v>
          </cell>
          <cell r="X6744" t="str">
            <v>NA</v>
          </cell>
          <cell r="Y6744" t="str">
            <v>Wetland</v>
          </cell>
          <cell r="Z6744">
            <v>2</v>
          </cell>
          <cell r="AA6744">
            <v>3</v>
          </cell>
          <cell r="AB6744" t="str">
            <v>Carnivore</v>
          </cell>
          <cell r="AC6744" t="str">
            <v>Invertivore</v>
          </cell>
          <cell r="AD6744" t="str">
            <v>Insessorial</v>
          </cell>
          <cell r="AE6744">
            <v>28.16</v>
          </cell>
          <cell r="AF6744">
            <v>47.9</v>
          </cell>
          <cell r="AG6744">
            <v>41.51</v>
          </cell>
          <cell r="AH6744">
            <v>122.93252560000001</v>
          </cell>
          <cell r="AI6744">
            <v>201150.62</v>
          </cell>
          <cell r="AJ6744" t="str">
            <v>Extant</v>
          </cell>
        </row>
        <row r="6745">
          <cell r="A6745" t="str">
            <v>Macrosphenus concolor</v>
          </cell>
          <cell r="B6745" t="str">
            <v>Sylviidae</v>
          </cell>
          <cell r="C6745" t="str">
            <v>Passeriformes</v>
          </cell>
          <cell r="D6745">
            <v>5</v>
          </cell>
          <cell r="E6745">
            <v>2</v>
          </cell>
          <cell r="F6745">
            <v>3</v>
          </cell>
          <cell r="G6745">
            <v>0</v>
          </cell>
          <cell r="H6745">
            <v>4</v>
          </cell>
          <cell r="I6745">
            <v>16.8</v>
          </cell>
          <cell r="J6745">
            <v>10.1</v>
          </cell>
          <cell r="K6745">
            <v>3.4</v>
          </cell>
          <cell r="L6745">
            <v>3.4</v>
          </cell>
          <cell r="M6745">
            <v>19.600000000000001</v>
          </cell>
          <cell r="N6745">
            <v>55.6</v>
          </cell>
          <cell r="O6745">
            <v>4.3</v>
          </cell>
          <cell r="P6745">
            <v>51.4</v>
          </cell>
          <cell r="Q6745">
            <v>7.8</v>
          </cell>
          <cell r="R6745">
            <v>41.3</v>
          </cell>
          <cell r="S6745">
            <v>13.9</v>
          </cell>
          <cell r="T6745" t="str">
            <v>Dunning</v>
          </cell>
          <cell r="U6745" t="str">
            <v>NA</v>
          </cell>
          <cell r="V6745" t="str">
            <v>NO</v>
          </cell>
          <cell r="W6745" t="str">
            <v>NA</v>
          </cell>
          <cell r="X6745" t="str">
            <v>NA</v>
          </cell>
          <cell r="Y6745" t="str">
            <v>Forest</v>
          </cell>
          <cell r="Z6745">
            <v>1</v>
          </cell>
          <cell r="AA6745">
            <v>1</v>
          </cell>
          <cell r="AB6745" t="str">
            <v>Carnivore</v>
          </cell>
          <cell r="AC6745" t="str">
            <v>Invertivore</v>
          </cell>
          <cell r="AD6745" t="str">
            <v>Insessorial</v>
          </cell>
          <cell r="AE6745">
            <v>-8.6300000000000008</v>
          </cell>
          <cell r="AF6745">
            <v>10.3</v>
          </cell>
          <cell r="AG6745">
            <v>1.28</v>
          </cell>
          <cell r="AH6745">
            <v>13.6203574</v>
          </cell>
          <cell r="AI6745">
            <v>3119489.65</v>
          </cell>
          <cell r="AJ6745" t="str">
            <v>Extant</v>
          </cell>
        </row>
        <row r="6746">
          <cell r="A6746" t="str">
            <v>Macrosphenus flavicans</v>
          </cell>
          <cell r="B6746" t="str">
            <v>Sylviidae</v>
          </cell>
          <cell r="C6746" t="str">
            <v>Passeriformes</v>
          </cell>
          <cell r="D6746">
            <v>6</v>
          </cell>
          <cell r="E6746">
            <v>2</v>
          </cell>
          <cell r="F6746">
            <v>3</v>
          </cell>
          <cell r="G6746">
            <v>1</v>
          </cell>
          <cell r="H6746">
            <v>4</v>
          </cell>
          <cell r="I6746">
            <v>18.7</v>
          </cell>
          <cell r="J6746">
            <v>11.2</v>
          </cell>
          <cell r="K6746">
            <v>3.3</v>
          </cell>
          <cell r="L6746">
            <v>3</v>
          </cell>
          <cell r="M6746">
            <v>20.2</v>
          </cell>
          <cell r="N6746">
            <v>57.1</v>
          </cell>
          <cell r="O6746">
            <v>4.5</v>
          </cell>
          <cell r="P6746">
            <v>52.6</v>
          </cell>
          <cell r="Q6746">
            <v>7.8</v>
          </cell>
          <cell r="R6746">
            <v>46.2</v>
          </cell>
          <cell r="S6746">
            <v>13.36</v>
          </cell>
          <cell r="T6746" t="str">
            <v>Dunning</v>
          </cell>
          <cell r="U6746" t="str">
            <v>NA</v>
          </cell>
          <cell r="V6746" t="str">
            <v>NO</v>
          </cell>
          <cell r="W6746" t="str">
            <v>NA</v>
          </cell>
          <cell r="X6746" t="str">
            <v>NA</v>
          </cell>
          <cell r="Y6746" t="str">
            <v>Forest</v>
          </cell>
          <cell r="Z6746">
            <v>1</v>
          </cell>
          <cell r="AA6746">
            <v>1</v>
          </cell>
          <cell r="AB6746" t="str">
            <v>Carnivore</v>
          </cell>
          <cell r="AC6746" t="str">
            <v>Invertivore</v>
          </cell>
          <cell r="AD6746" t="str">
            <v>Insessorial</v>
          </cell>
          <cell r="AE6746">
            <v>-9.61</v>
          </cell>
          <cell r="AF6746">
            <v>7.44</v>
          </cell>
          <cell r="AG6746">
            <v>0.06</v>
          </cell>
          <cell r="AH6746">
            <v>20.827891080000001</v>
          </cell>
          <cell r="AI6746">
            <v>1810288.68</v>
          </cell>
          <cell r="AJ6746" t="str">
            <v>Extant</v>
          </cell>
        </row>
        <row r="6747">
          <cell r="A6747" t="str">
            <v>Macrosphenus kempi</v>
          </cell>
          <cell r="B6747" t="str">
            <v>Sylviidae</v>
          </cell>
          <cell r="C6747" t="str">
            <v>Passeriformes</v>
          </cell>
          <cell r="D6747">
            <v>8</v>
          </cell>
          <cell r="E6747">
            <v>2</v>
          </cell>
          <cell r="F6747">
            <v>3</v>
          </cell>
          <cell r="G6747">
            <v>3</v>
          </cell>
          <cell r="H6747">
            <v>5</v>
          </cell>
          <cell r="I6747">
            <v>19.899999999999999</v>
          </cell>
          <cell r="J6747">
            <v>12</v>
          </cell>
          <cell r="K6747">
            <v>3.2</v>
          </cell>
          <cell r="L6747">
            <v>3.1</v>
          </cell>
          <cell r="M6747">
            <v>21</v>
          </cell>
          <cell r="N6747">
            <v>55.7</v>
          </cell>
          <cell r="O6747">
            <v>3.6</v>
          </cell>
          <cell r="P6747">
            <v>51.4</v>
          </cell>
          <cell r="Q6747">
            <v>6.6</v>
          </cell>
          <cell r="R6747">
            <v>39.5</v>
          </cell>
          <cell r="S6747">
            <v>12.62</v>
          </cell>
          <cell r="T6747" t="str">
            <v>Dunning</v>
          </cell>
          <cell r="U6747" t="str">
            <v>NA</v>
          </cell>
          <cell r="V6747" t="str">
            <v>NO</v>
          </cell>
          <cell r="W6747" t="str">
            <v>NA</v>
          </cell>
          <cell r="X6747" t="str">
            <v>NA</v>
          </cell>
          <cell r="Y6747" t="str">
            <v>Forest</v>
          </cell>
          <cell r="Z6747">
            <v>1</v>
          </cell>
          <cell r="AA6747">
            <v>1</v>
          </cell>
          <cell r="AB6747" t="str">
            <v>Carnivore</v>
          </cell>
          <cell r="AC6747" t="str">
            <v>Invertivore</v>
          </cell>
          <cell r="AD6747" t="str">
            <v>Insessorial</v>
          </cell>
          <cell r="AE6747">
            <v>4.28</v>
          </cell>
          <cell r="AF6747">
            <v>9</v>
          </cell>
          <cell r="AG6747">
            <v>6.45</v>
          </cell>
          <cell r="AH6747">
            <v>-4.1536995059999997</v>
          </cell>
          <cell r="AI6747">
            <v>456072.28</v>
          </cell>
          <cell r="AJ6747" t="str">
            <v>Extant</v>
          </cell>
        </row>
        <row r="6748">
          <cell r="A6748" t="str">
            <v>Macrosphenus kretschmeri</v>
          </cell>
          <cell r="B6748" t="str">
            <v>Sylviidae</v>
          </cell>
          <cell r="C6748" t="str">
            <v>Passeriformes</v>
          </cell>
          <cell r="D6748">
            <v>5</v>
          </cell>
          <cell r="E6748">
            <v>2</v>
          </cell>
          <cell r="F6748">
            <v>3</v>
          </cell>
          <cell r="G6748">
            <v>0</v>
          </cell>
          <cell r="H6748">
            <v>4</v>
          </cell>
          <cell r="I6748">
            <v>19</v>
          </cell>
          <cell r="J6748">
            <v>10.6</v>
          </cell>
          <cell r="K6748">
            <v>3.4</v>
          </cell>
          <cell r="L6748">
            <v>3.5</v>
          </cell>
          <cell r="M6748">
            <v>22.8</v>
          </cell>
          <cell r="N6748">
            <v>64.2</v>
          </cell>
          <cell r="O6748">
            <v>6.1</v>
          </cell>
          <cell r="P6748">
            <v>58.4</v>
          </cell>
          <cell r="Q6748">
            <v>9.5</v>
          </cell>
          <cell r="R6748">
            <v>63.5</v>
          </cell>
          <cell r="S6748">
            <v>20</v>
          </cell>
          <cell r="T6748" t="str">
            <v>Dunning</v>
          </cell>
          <cell r="U6748" t="str">
            <v>NA</v>
          </cell>
          <cell r="V6748" t="str">
            <v>NO</v>
          </cell>
          <cell r="W6748" t="str">
            <v>NA</v>
          </cell>
          <cell r="X6748" t="str">
            <v>NA</v>
          </cell>
          <cell r="Y6748" t="str">
            <v>Forest</v>
          </cell>
          <cell r="Z6748">
            <v>1</v>
          </cell>
          <cell r="AA6748">
            <v>1</v>
          </cell>
          <cell r="AB6748" t="str">
            <v>Carnivore</v>
          </cell>
          <cell r="AC6748" t="str">
            <v>Invertivore</v>
          </cell>
          <cell r="AD6748" t="str">
            <v>Insessorial</v>
          </cell>
          <cell r="AE6748">
            <v>-15.1</v>
          </cell>
          <cell r="AF6748">
            <v>-2.52</v>
          </cell>
          <cell r="AG6748">
            <v>-7.17</v>
          </cell>
          <cell r="AH6748">
            <v>38.046979270000001</v>
          </cell>
          <cell r="AI6748">
            <v>120112.34</v>
          </cell>
          <cell r="AJ6748" t="str">
            <v>Extant</v>
          </cell>
        </row>
        <row r="6749">
          <cell r="A6749" t="str">
            <v>Macrosphenus pulitzeri</v>
          </cell>
          <cell r="B6749" t="str">
            <v>Sylviidae</v>
          </cell>
          <cell r="C6749" t="str">
            <v>Passeriformes</v>
          </cell>
          <cell r="D6749">
            <v>1</v>
          </cell>
          <cell r="E6749">
            <v>1</v>
          </cell>
          <cell r="F6749">
            <v>0</v>
          </cell>
          <cell r="G6749">
            <v>0</v>
          </cell>
          <cell r="H6749">
            <v>1</v>
          </cell>
          <cell r="I6749">
            <v>17.7</v>
          </cell>
          <cell r="J6749">
            <v>10</v>
          </cell>
          <cell r="K6749">
            <v>3.9</v>
          </cell>
          <cell r="L6749">
            <v>3.7</v>
          </cell>
          <cell r="M6749">
            <v>23.2</v>
          </cell>
          <cell r="N6749">
            <v>60</v>
          </cell>
          <cell r="O6749">
            <v>3.2</v>
          </cell>
          <cell r="P6749">
            <v>56.8</v>
          </cell>
          <cell r="Q6749">
            <v>5.3</v>
          </cell>
          <cell r="R6749">
            <v>67.900000000000006</v>
          </cell>
          <cell r="S6749">
            <v>11.68</v>
          </cell>
          <cell r="T6749" t="str">
            <v>EltonTraits_Model</v>
          </cell>
          <cell r="U6749" t="str">
            <v>NA</v>
          </cell>
          <cell r="V6749" t="str">
            <v>NO</v>
          </cell>
          <cell r="W6749" t="str">
            <v>NA</v>
          </cell>
          <cell r="X6749" t="str">
            <v>NA</v>
          </cell>
          <cell r="Y6749" t="str">
            <v>Woodland</v>
          </cell>
          <cell r="Z6749">
            <v>1</v>
          </cell>
          <cell r="AA6749">
            <v>1</v>
          </cell>
          <cell r="AB6749" t="str">
            <v>Carnivore</v>
          </cell>
          <cell r="AC6749" t="str">
            <v>Invertivore</v>
          </cell>
          <cell r="AD6749" t="str">
            <v>Insessorial</v>
          </cell>
          <cell r="AE6749">
            <v>-14.18</v>
          </cell>
          <cell r="AF6749">
            <v>-10.79</v>
          </cell>
          <cell r="AG6749">
            <v>-12.46</v>
          </cell>
          <cell r="AH6749">
            <v>13.856039129999999</v>
          </cell>
          <cell r="AI6749">
            <v>5725.09</v>
          </cell>
          <cell r="AJ6749" t="str">
            <v>Extant</v>
          </cell>
        </row>
        <row r="6750">
          <cell r="A6750" t="str">
            <v>Megalurulus grosvenori</v>
          </cell>
          <cell r="B6750" t="str">
            <v>Sylviidae</v>
          </cell>
          <cell r="C6750" t="str">
            <v>Passeriformes</v>
          </cell>
          <cell r="D6750">
            <v>1</v>
          </cell>
          <cell r="E6750">
            <v>1</v>
          </cell>
          <cell r="F6750">
            <v>0</v>
          </cell>
          <cell r="G6750">
            <v>0</v>
          </cell>
          <cell r="H6750">
            <v>1</v>
          </cell>
          <cell r="I6750">
            <v>20</v>
          </cell>
          <cell r="J6750">
            <v>11.5</v>
          </cell>
          <cell r="K6750">
            <v>4.3</v>
          </cell>
          <cell r="L6750">
            <v>4.5</v>
          </cell>
          <cell r="M6750">
            <v>31.4</v>
          </cell>
          <cell r="N6750">
            <v>67.5</v>
          </cell>
          <cell r="O6750">
            <v>10</v>
          </cell>
          <cell r="P6750">
            <v>57.5</v>
          </cell>
          <cell r="Q6750">
            <v>14.8</v>
          </cell>
          <cell r="R6750">
            <v>56.6</v>
          </cell>
          <cell r="S6750">
            <v>54</v>
          </cell>
          <cell r="T6750" t="str">
            <v>EltonTraits_Model</v>
          </cell>
          <cell r="U6750" t="str">
            <v>NA</v>
          </cell>
          <cell r="V6750" t="str">
            <v>NO</v>
          </cell>
          <cell r="W6750" t="str">
            <v>NA</v>
          </cell>
          <cell r="X6750" t="str">
            <v>NA</v>
          </cell>
          <cell r="Y6750" t="str">
            <v>NA</v>
          </cell>
          <cell r="Z6750">
            <v>1</v>
          </cell>
          <cell r="AA6750">
            <v>1</v>
          </cell>
          <cell r="AB6750" t="str">
            <v>Carnivore</v>
          </cell>
          <cell r="AC6750" t="str">
            <v>Invertivore</v>
          </cell>
          <cell r="AD6750" t="str">
            <v>Terrestrial</v>
          </cell>
          <cell r="AE6750">
            <v>-6.01</v>
          </cell>
          <cell r="AF6750">
            <v>-5.1100000000000003</v>
          </cell>
          <cell r="AG6750">
            <v>-5.48</v>
          </cell>
          <cell r="AH6750">
            <v>151.1672289</v>
          </cell>
          <cell r="AI6750">
            <v>2381.31</v>
          </cell>
          <cell r="AJ6750" t="str">
            <v>Extant</v>
          </cell>
        </row>
        <row r="6751">
          <cell r="A6751" t="str">
            <v>Megalurulus llaneae</v>
          </cell>
          <cell r="B6751" t="str">
            <v>Sylviidae</v>
          </cell>
          <cell r="C6751" t="str">
            <v>Passeriformes</v>
          </cell>
          <cell r="D6751">
            <v>1</v>
          </cell>
          <cell r="E6751">
            <v>0</v>
          </cell>
          <cell r="F6751">
            <v>0</v>
          </cell>
          <cell r="G6751">
            <v>1</v>
          </cell>
          <cell r="H6751">
            <v>1</v>
          </cell>
          <cell r="I6751">
            <v>18.2</v>
          </cell>
          <cell r="J6751">
            <v>10.9</v>
          </cell>
          <cell r="K6751">
            <v>4.2</v>
          </cell>
          <cell r="L6751">
            <v>4.0999999999999996</v>
          </cell>
          <cell r="M6751">
            <v>23.2</v>
          </cell>
          <cell r="N6751">
            <v>69.5</v>
          </cell>
          <cell r="O6751">
            <v>5.5</v>
          </cell>
          <cell r="P6751">
            <v>64</v>
          </cell>
          <cell r="Q6751">
            <v>7.9</v>
          </cell>
          <cell r="R6751">
            <v>61</v>
          </cell>
          <cell r="S6751">
            <v>25.5</v>
          </cell>
          <cell r="T6751" t="str">
            <v>Dunning</v>
          </cell>
          <cell r="U6751" t="str">
            <v>NA</v>
          </cell>
          <cell r="V6751" t="str">
            <v>NO</v>
          </cell>
          <cell r="W6751" t="str">
            <v>NA</v>
          </cell>
          <cell r="X6751" t="str">
            <v>NA</v>
          </cell>
          <cell r="Y6751" t="str">
            <v>Forest</v>
          </cell>
          <cell r="Z6751">
            <v>1</v>
          </cell>
          <cell r="AA6751">
            <v>1</v>
          </cell>
          <cell r="AB6751" t="str">
            <v>Carnivore</v>
          </cell>
          <cell r="AC6751" t="str">
            <v>Invertivore</v>
          </cell>
          <cell r="AD6751" t="str">
            <v>Terrestrial</v>
          </cell>
          <cell r="AE6751">
            <v>-6.32</v>
          </cell>
          <cell r="AF6751">
            <v>-5.73</v>
          </cell>
          <cell r="AG6751">
            <v>-6.03</v>
          </cell>
          <cell r="AH6751">
            <v>155.17872969999999</v>
          </cell>
          <cell r="AI6751">
            <v>814.06</v>
          </cell>
          <cell r="AJ6751" t="str">
            <v>Extant</v>
          </cell>
        </row>
        <row r="6752">
          <cell r="A6752" t="str">
            <v>Megalurulus mariei</v>
          </cell>
          <cell r="B6752" t="str">
            <v>Sylviidae</v>
          </cell>
          <cell r="C6752" t="str">
            <v>Passeriformes</v>
          </cell>
          <cell r="D6752">
            <v>5</v>
          </cell>
          <cell r="E6752">
            <v>2</v>
          </cell>
          <cell r="F6752">
            <v>3</v>
          </cell>
          <cell r="G6752">
            <v>0</v>
          </cell>
          <cell r="H6752">
            <v>4</v>
          </cell>
          <cell r="I6752">
            <v>18.2</v>
          </cell>
          <cell r="J6752">
            <v>9.9</v>
          </cell>
          <cell r="K6752">
            <v>3.2</v>
          </cell>
          <cell r="L6752">
            <v>4.0999999999999996</v>
          </cell>
          <cell r="M6752">
            <v>24.7</v>
          </cell>
          <cell r="N6752">
            <v>69</v>
          </cell>
          <cell r="O6752">
            <v>9</v>
          </cell>
          <cell r="P6752">
            <v>58.8</v>
          </cell>
          <cell r="Q6752">
            <v>13.2</v>
          </cell>
          <cell r="R6752">
            <v>93.4</v>
          </cell>
          <cell r="S6752">
            <v>25</v>
          </cell>
          <cell r="T6752" t="str">
            <v>Dunning</v>
          </cell>
          <cell r="U6752" t="str">
            <v>NA</v>
          </cell>
          <cell r="V6752" t="str">
            <v>NO</v>
          </cell>
          <cell r="W6752" t="str">
            <v>NA</v>
          </cell>
          <cell r="X6752" t="str">
            <v>NA</v>
          </cell>
          <cell r="Y6752" t="str">
            <v>Shrubland</v>
          </cell>
          <cell r="Z6752">
            <v>2</v>
          </cell>
          <cell r="AA6752">
            <v>1</v>
          </cell>
          <cell r="AB6752" t="str">
            <v>Carnivore</v>
          </cell>
          <cell r="AC6752" t="str">
            <v>Invertivore</v>
          </cell>
          <cell r="AD6752" t="str">
            <v>Terrestrial</v>
          </cell>
          <cell r="AE6752">
            <v>-22.4</v>
          </cell>
          <cell r="AF6752">
            <v>-20.09</v>
          </cell>
          <cell r="AG6752">
            <v>-21.33</v>
          </cell>
          <cell r="AH6752">
            <v>165.4819723</v>
          </cell>
          <cell r="AI6752">
            <v>16389.77</v>
          </cell>
          <cell r="AJ6752" t="str">
            <v>Extant</v>
          </cell>
        </row>
        <row r="6753">
          <cell r="A6753" t="str">
            <v>Megalurulus rubiginosus</v>
          </cell>
          <cell r="B6753" t="str">
            <v>Sylviidae</v>
          </cell>
          <cell r="C6753" t="str">
            <v>Passeriformes</v>
          </cell>
          <cell r="D6753">
            <v>2</v>
          </cell>
          <cell r="E6753">
            <v>2</v>
          </cell>
          <cell r="F6753">
            <v>0</v>
          </cell>
          <cell r="G6753">
            <v>0</v>
          </cell>
          <cell r="H6753">
            <v>2</v>
          </cell>
          <cell r="I6753">
            <v>19.7</v>
          </cell>
          <cell r="J6753">
            <v>10.3</v>
          </cell>
          <cell r="K6753">
            <v>3.8</v>
          </cell>
          <cell r="L6753">
            <v>4.2</v>
          </cell>
          <cell r="M6753">
            <v>28.2</v>
          </cell>
          <cell r="N6753">
            <v>71.8</v>
          </cell>
          <cell r="O6753">
            <v>5.9</v>
          </cell>
          <cell r="P6753">
            <v>65.8</v>
          </cell>
          <cell r="Q6753">
            <v>8.1999999999999993</v>
          </cell>
          <cell r="R6753">
            <v>75</v>
          </cell>
          <cell r="S6753">
            <v>41.2</v>
          </cell>
          <cell r="T6753" t="str">
            <v>Dunning</v>
          </cell>
          <cell r="U6753" t="str">
            <v>NA</v>
          </cell>
          <cell r="V6753" t="str">
            <v>NO</v>
          </cell>
          <cell r="W6753" t="str">
            <v>NA</v>
          </cell>
          <cell r="X6753" t="str">
            <v>NA</v>
          </cell>
          <cell r="Y6753" t="str">
            <v>Forest</v>
          </cell>
          <cell r="Z6753">
            <v>1</v>
          </cell>
          <cell r="AA6753">
            <v>1</v>
          </cell>
          <cell r="AB6753" t="str">
            <v>Carnivore</v>
          </cell>
          <cell r="AC6753" t="str">
            <v>Invertivore</v>
          </cell>
          <cell r="AD6753" t="str">
            <v>Terrestrial</v>
          </cell>
          <cell r="AE6753">
            <v>-6.31</v>
          </cell>
          <cell r="AF6753">
            <v>-4.1399999999999997</v>
          </cell>
          <cell r="AG6753">
            <v>-5.48</v>
          </cell>
          <cell r="AH6753">
            <v>150.6355393</v>
          </cell>
          <cell r="AI6753">
            <v>33761.379999999997</v>
          </cell>
          <cell r="AJ6753" t="str">
            <v>Extant</v>
          </cell>
        </row>
        <row r="6754">
          <cell r="A6754" t="str">
            <v>Megalurulus whitneyi</v>
          </cell>
          <cell r="B6754" t="str">
            <v>Sylviidae</v>
          </cell>
          <cell r="C6754" t="str">
            <v>Passeriformes</v>
          </cell>
          <cell r="D6754">
            <v>4</v>
          </cell>
          <cell r="E6754">
            <v>3</v>
          </cell>
          <cell r="F6754">
            <v>1</v>
          </cell>
          <cell r="G6754">
            <v>0</v>
          </cell>
          <cell r="H6754">
            <v>4</v>
          </cell>
          <cell r="I6754">
            <v>18.399999999999999</v>
          </cell>
          <cell r="J6754">
            <v>11.5</v>
          </cell>
          <cell r="K6754">
            <v>3.7</v>
          </cell>
          <cell r="L6754">
            <v>4.3</v>
          </cell>
          <cell r="M6754">
            <v>26.1</v>
          </cell>
          <cell r="N6754">
            <v>63.2</v>
          </cell>
          <cell r="O6754">
            <v>6.8</v>
          </cell>
          <cell r="P6754">
            <v>56.4</v>
          </cell>
          <cell r="Q6754">
            <v>10.8</v>
          </cell>
          <cell r="R6754">
            <v>63.2</v>
          </cell>
          <cell r="S6754">
            <v>36</v>
          </cell>
          <cell r="T6754" t="str">
            <v>Dunning</v>
          </cell>
          <cell r="U6754" t="str">
            <v>NA</v>
          </cell>
          <cell r="V6754" t="str">
            <v>NO</v>
          </cell>
          <cell r="W6754" t="str">
            <v>NA</v>
          </cell>
          <cell r="X6754" t="str">
            <v>NA</v>
          </cell>
          <cell r="Y6754" t="str">
            <v>Forest</v>
          </cell>
          <cell r="Z6754">
            <v>1</v>
          </cell>
          <cell r="AA6754">
            <v>1</v>
          </cell>
          <cell r="AB6754" t="str">
            <v>Carnivore</v>
          </cell>
          <cell r="AC6754" t="str">
            <v>Invertivore</v>
          </cell>
          <cell r="AD6754" t="str">
            <v>Terrestrial</v>
          </cell>
          <cell r="AE6754">
            <v>-15.48</v>
          </cell>
          <cell r="AF6754">
            <v>-9.61</v>
          </cell>
          <cell r="AG6754">
            <v>-12.73</v>
          </cell>
          <cell r="AH6754">
            <v>163.76074410000001</v>
          </cell>
          <cell r="AI6754">
            <v>998.55</v>
          </cell>
          <cell r="AJ6754" t="str">
            <v>Extant</v>
          </cell>
        </row>
        <row r="6755">
          <cell r="A6755" t="str">
            <v>Megalurus albolimbatus</v>
          </cell>
          <cell r="B6755" t="str">
            <v>Sylviidae</v>
          </cell>
          <cell r="C6755" t="str">
            <v>Passeriformes</v>
          </cell>
          <cell r="D6755">
            <v>1</v>
          </cell>
          <cell r="E6755">
            <v>0</v>
          </cell>
          <cell r="F6755">
            <v>1</v>
          </cell>
          <cell r="G6755">
            <v>0</v>
          </cell>
          <cell r="H6755">
            <v>1</v>
          </cell>
          <cell r="I6755">
            <v>17.399999999999999</v>
          </cell>
          <cell r="J6755">
            <v>10.6</v>
          </cell>
          <cell r="K6755">
            <v>3.4</v>
          </cell>
          <cell r="L6755">
            <v>3.3</v>
          </cell>
          <cell r="M6755">
            <v>23.4</v>
          </cell>
          <cell r="N6755">
            <v>57.5</v>
          </cell>
          <cell r="O6755">
            <v>5.5</v>
          </cell>
          <cell r="P6755">
            <v>52</v>
          </cell>
          <cell r="Q6755">
            <v>9.6</v>
          </cell>
          <cell r="R6755">
            <v>59</v>
          </cell>
          <cell r="S6755">
            <v>14</v>
          </cell>
          <cell r="T6755" t="str">
            <v>Updated_literature</v>
          </cell>
          <cell r="U6755" t="str">
            <v>Dunning (2021)</v>
          </cell>
          <cell r="V6755" t="str">
            <v>NO</v>
          </cell>
          <cell r="W6755" t="str">
            <v>NA</v>
          </cell>
          <cell r="X6755" t="str">
            <v>NA</v>
          </cell>
          <cell r="Y6755" t="str">
            <v>Wetland</v>
          </cell>
          <cell r="Z6755">
            <v>3</v>
          </cell>
          <cell r="AA6755">
            <v>1</v>
          </cell>
          <cell r="AB6755" t="str">
            <v>Carnivore</v>
          </cell>
          <cell r="AC6755" t="str">
            <v>Invertivore</v>
          </cell>
          <cell r="AD6755" t="str">
            <v>Generalist</v>
          </cell>
          <cell r="AE6755">
            <v>-9.16</v>
          </cell>
          <cell r="AF6755">
            <v>-7.52</v>
          </cell>
          <cell r="AG6755">
            <v>-8.6300000000000008</v>
          </cell>
          <cell r="AH6755">
            <v>140.9377446</v>
          </cell>
          <cell r="AI6755">
            <v>2389.39</v>
          </cell>
          <cell r="AJ6755" t="str">
            <v>Extant</v>
          </cell>
        </row>
        <row r="6756">
          <cell r="A6756" t="str">
            <v>Megalurus gramineus</v>
          </cell>
          <cell r="B6756" t="str">
            <v>Sylviidae</v>
          </cell>
          <cell r="C6756" t="str">
            <v>Passeriformes</v>
          </cell>
          <cell r="D6756">
            <v>8</v>
          </cell>
          <cell r="E6756">
            <v>3</v>
          </cell>
          <cell r="F6756">
            <v>5</v>
          </cell>
          <cell r="G6756">
            <v>0</v>
          </cell>
          <cell r="H6756">
            <v>4</v>
          </cell>
          <cell r="I6756">
            <v>12.9</v>
          </cell>
          <cell r="J6756">
            <v>7.6</v>
          </cell>
          <cell r="K6756">
            <v>2.4</v>
          </cell>
          <cell r="L6756">
            <v>2.8</v>
          </cell>
          <cell r="M6756">
            <v>20</v>
          </cell>
          <cell r="N6756">
            <v>54</v>
          </cell>
          <cell r="O6756">
            <v>9</v>
          </cell>
          <cell r="P6756">
            <v>44.5</v>
          </cell>
          <cell r="Q6756">
            <v>16.899999999999999</v>
          </cell>
          <cell r="R6756">
            <v>54.9</v>
          </cell>
          <cell r="S6756">
            <v>14.09</v>
          </cell>
          <cell r="T6756" t="str">
            <v>Dunning</v>
          </cell>
          <cell r="U6756" t="str">
            <v>NA</v>
          </cell>
          <cell r="V6756" t="str">
            <v>NO</v>
          </cell>
          <cell r="W6756" t="str">
            <v>NA</v>
          </cell>
          <cell r="X6756" t="str">
            <v>NA</v>
          </cell>
          <cell r="Y6756" t="str">
            <v>Wetland</v>
          </cell>
          <cell r="Z6756">
            <v>3</v>
          </cell>
          <cell r="AA6756">
            <v>1</v>
          </cell>
          <cell r="AB6756" t="str">
            <v>Carnivore</v>
          </cell>
          <cell r="AC6756" t="str">
            <v>Invertivore</v>
          </cell>
          <cell r="AD6756" t="str">
            <v>Generalist</v>
          </cell>
          <cell r="AE6756">
            <v>-43.64</v>
          </cell>
          <cell r="AF6756">
            <v>-3.71</v>
          </cell>
          <cell r="AG6756">
            <v>-29.2</v>
          </cell>
          <cell r="AH6756">
            <v>141.86498549999999</v>
          </cell>
          <cell r="AI6756">
            <v>3277909.05</v>
          </cell>
          <cell r="AJ6756" t="str">
            <v>Extant</v>
          </cell>
        </row>
        <row r="6757">
          <cell r="A6757" t="str">
            <v>Megalurus palustris</v>
          </cell>
          <cell r="B6757" t="str">
            <v>Sylviidae</v>
          </cell>
          <cell r="C6757" t="str">
            <v>Passeriformes</v>
          </cell>
          <cell r="D6757">
            <v>5</v>
          </cell>
          <cell r="E6757">
            <v>2</v>
          </cell>
          <cell r="F6757">
            <v>3</v>
          </cell>
          <cell r="G6757">
            <v>0</v>
          </cell>
          <cell r="H6757">
            <v>4</v>
          </cell>
          <cell r="I6757">
            <v>21.7</v>
          </cell>
          <cell r="J6757">
            <v>13.5</v>
          </cell>
          <cell r="K6757">
            <v>4.0999999999999996</v>
          </cell>
          <cell r="L6757">
            <v>4.8</v>
          </cell>
          <cell r="M6757">
            <v>35.799999999999997</v>
          </cell>
          <cell r="N6757">
            <v>94</v>
          </cell>
          <cell r="O6757">
            <v>15.9</v>
          </cell>
          <cell r="P6757">
            <v>73.599999999999994</v>
          </cell>
          <cell r="Q6757">
            <v>17.8</v>
          </cell>
          <cell r="R6757">
            <v>112.4</v>
          </cell>
          <cell r="S6757">
            <v>44.1</v>
          </cell>
          <cell r="T6757" t="str">
            <v>Dunning</v>
          </cell>
          <cell r="U6757" t="str">
            <v>NA</v>
          </cell>
          <cell r="V6757" t="str">
            <v>NO</v>
          </cell>
          <cell r="W6757" t="str">
            <v>NA</v>
          </cell>
          <cell r="X6757" t="str">
            <v>NA</v>
          </cell>
          <cell r="Y6757" t="str">
            <v>Shrubland</v>
          </cell>
          <cell r="Z6757">
            <v>3</v>
          </cell>
          <cell r="AA6757">
            <v>2</v>
          </cell>
          <cell r="AB6757" t="str">
            <v>Carnivore</v>
          </cell>
          <cell r="AC6757" t="str">
            <v>Invertivore</v>
          </cell>
          <cell r="AD6757" t="str">
            <v>Generalist</v>
          </cell>
          <cell r="AE6757">
            <v>-8.85</v>
          </cell>
          <cell r="AF6757">
            <v>32.29</v>
          </cell>
          <cell r="AG6757">
            <v>19.649999999999999</v>
          </cell>
          <cell r="AH6757">
            <v>97.082042709999996</v>
          </cell>
          <cell r="AI6757">
            <v>2258407.86</v>
          </cell>
          <cell r="AJ6757" t="str">
            <v>Extant</v>
          </cell>
        </row>
        <row r="6758">
          <cell r="A6758" t="str">
            <v>Megalurus timoriensis</v>
          </cell>
          <cell r="B6758" t="str">
            <v>Sylviidae</v>
          </cell>
          <cell r="C6758" t="str">
            <v>Passeriformes</v>
          </cell>
          <cell r="D6758">
            <v>14</v>
          </cell>
          <cell r="E6758">
            <v>6</v>
          </cell>
          <cell r="F6758">
            <v>8</v>
          </cell>
          <cell r="G6758">
            <v>0</v>
          </cell>
          <cell r="H6758">
            <v>7</v>
          </cell>
          <cell r="I6758">
            <v>16</v>
          </cell>
          <cell r="J6758">
            <v>8.6999999999999993</v>
          </cell>
          <cell r="K6758">
            <v>3.4</v>
          </cell>
          <cell r="L6758">
            <v>4.0999999999999996</v>
          </cell>
          <cell r="M6758">
            <v>24.6</v>
          </cell>
          <cell r="N6758">
            <v>64.599999999999994</v>
          </cell>
          <cell r="O6758">
            <v>9.3000000000000007</v>
          </cell>
          <cell r="P6758">
            <v>59.4</v>
          </cell>
          <cell r="Q6758">
            <v>13.5</v>
          </cell>
          <cell r="R6758">
            <v>93.6</v>
          </cell>
          <cell r="S6758">
            <v>21.55</v>
          </cell>
          <cell r="T6758" t="str">
            <v>Dunning</v>
          </cell>
          <cell r="U6758" t="str">
            <v>NA</v>
          </cell>
          <cell r="V6758" t="str">
            <v>NO</v>
          </cell>
          <cell r="W6758" t="str">
            <v>NA</v>
          </cell>
          <cell r="X6758" t="str">
            <v>NA</v>
          </cell>
          <cell r="Y6758" t="str">
            <v>Wetland</v>
          </cell>
          <cell r="Z6758">
            <v>3</v>
          </cell>
          <cell r="AA6758">
            <v>1</v>
          </cell>
          <cell r="AB6758" t="str">
            <v>Carnivore</v>
          </cell>
          <cell r="AC6758" t="str">
            <v>Invertivore</v>
          </cell>
          <cell r="AD6758" t="str">
            <v>Generalist</v>
          </cell>
          <cell r="AE6758">
            <v>-35.65</v>
          </cell>
          <cell r="AF6758">
            <v>18.649999999999999</v>
          </cell>
          <cell r="AG6758">
            <v>-12.88</v>
          </cell>
          <cell r="AH6758">
            <v>139.30596550000001</v>
          </cell>
          <cell r="AI6758">
            <v>2865909.12</v>
          </cell>
          <cell r="AJ6758" t="str">
            <v>Extant</v>
          </cell>
        </row>
        <row r="6759">
          <cell r="A6759" t="str">
            <v>Melocichla mentalis</v>
          </cell>
          <cell r="B6759" t="str">
            <v>Sylviidae</v>
          </cell>
          <cell r="C6759" t="str">
            <v>Passeriformes</v>
          </cell>
          <cell r="D6759">
            <v>5</v>
          </cell>
          <cell r="E6759">
            <v>2</v>
          </cell>
          <cell r="F6759">
            <v>3</v>
          </cell>
          <cell r="G6759">
            <v>0</v>
          </cell>
          <cell r="H6759">
            <v>4</v>
          </cell>
          <cell r="I6759">
            <v>19</v>
          </cell>
          <cell r="J6759">
            <v>10.6</v>
          </cell>
          <cell r="K6759">
            <v>3.8</v>
          </cell>
          <cell r="L6759">
            <v>5.2</v>
          </cell>
          <cell r="M6759">
            <v>27.4</v>
          </cell>
          <cell r="N6759">
            <v>75.2</v>
          </cell>
          <cell r="O6759">
            <v>4.7</v>
          </cell>
          <cell r="P6759">
            <v>70.3</v>
          </cell>
          <cell r="Q6759">
            <v>6.2</v>
          </cell>
          <cell r="R6759">
            <v>93.4</v>
          </cell>
          <cell r="S6759">
            <v>33.200000000000003</v>
          </cell>
          <cell r="T6759" t="str">
            <v>Dunning</v>
          </cell>
          <cell r="U6759" t="str">
            <v>NA</v>
          </cell>
          <cell r="V6759" t="str">
            <v>NO</v>
          </cell>
          <cell r="W6759" t="str">
            <v>NA</v>
          </cell>
          <cell r="X6759" t="str">
            <v>NA</v>
          </cell>
          <cell r="Y6759" t="str">
            <v>Shrubland</v>
          </cell>
          <cell r="Z6759">
            <v>2</v>
          </cell>
          <cell r="AA6759">
            <v>1</v>
          </cell>
          <cell r="AB6759" t="str">
            <v>Carnivore</v>
          </cell>
          <cell r="AC6759" t="str">
            <v>Invertivore</v>
          </cell>
          <cell r="AD6759" t="str">
            <v>Insessorial</v>
          </cell>
          <cell r="AE6759">
            <v>-20.57</v>
          </cell>
          <cell r="AF6759">
            <v>12.99</v>
          </cell>
          <cell r="AG6759">
            <v>-0.78</v>
          </cell>
          <cell r="AH6759">
            <v>18.881321490000001</v>
          </cell>
          <cell r="AI6759">
            <v>6248614.0599999996</v>
          </cell>
          <cell r="AJ6759" t="str">
            <v>Extant</v>
          </cell>
        </row>
        <row r="6760">
          <cell r="A6760" t="str">
            <v>Nesillas brevicaudata</v>
          </cell>
          <cell r="B6760" t="str">
            <v>Sylviidae</v>
          </cell>
          <cell r="C6760" t="str">
            <v>Passeriformes</v>
          </cell>
          <cell r="D6760">
            <v>4</v>
          </cell>
          <cell r="E6760">
            <v>2</v>
          </cell>
          <cell r="F6760">
            <v>2</v>
          </cell>
          <cell r="G6760">
            <v>0</v>
          </cell>
          <cell r="H6760">
            <v>4</v>
          </cell>
          <cell r="I6760">
            <v>16.399999999999999</v>
          </cell>
          <cell r="J6760">
            <v>9.1999999999999993</v>
          </cell>
          <cell r="K6760">
            <v>3.5</v>
          </cell>
          <cell r="L6760">
            <v>3.2</v>
          </cell>
          <cell r="M6760">
            <v>25.6</v>
          </cell>
          <cell r="N6760">
            <v>64.400000000000006</v>
          </cell>
          <cell r="O6760">
            <v>8.6</v>
          </cell>
          <cell r="P6760">
            <v>55.8</v>
          </cell>
          <cell r="Q6760">
            <v>13.4</v>
          </cell>
          <cell r="R6760">
            <v>67.5</v>
          </cell>
          <cell r="S6760">
            <v>16.100000000000001</v>
          </cell>
          <cell r="T6760" t="str">
            <v>Dunning</v>
          </cell>
          <cell r="U6760" t="str">
            <v>NA</v>
          </cell>
          <cell r="V6760" t="str">
            <v>NO</v>
          </cell>
          <cell r="W6760" t="str">
            <v>NA</v>
          </cell>
          <cell r="X6760" t="str">
            <v>NA</v>
          </cell>
          <cell r="Y6760" t="str">
            <v>Forest</v>
          </cell>
          <cell r="Z6760">
            <v>1</v>
          </cell>
          <cell r="AA6760">
            <v>1</v>
          </cell>
          <cell r="AB6760" t="str">
            <v>Carnivore</v>
          </cell>
          <cell r="AC6760" t="str">
            <v>Invertivore</v>
          </cell>
          <cell r="AD6760" t="str">
            <v>Insessorial</v>
          </cell>
          <cell r="AE6760">
            <v>-11.94</v>
          </cell>
          <cell r="AF6760">
            <v>-11.36</v>
          </cell>
          <cell r="AG6760">
            <v>-11.66</v>
          </cell>
          <cell r="AH6760">
            <v>43.342394800000001</v>
          </cell>
          <cell r="AI6760">
            <v>1031.43</v>
          </cell>
          <cell r="AJ6760" t="str">
            <v>Extant</v>
          </cell>
        </row>
        <row r="6761">
          <cell r="A6761" t="str">
            <v>Nesillas lantzii</v>
          </cell>
          <cell r="B6761" t="str">
            <v>Sylviidae</v>
          </cell>
          <cell r="C6761" t="str">
            <v>Passeriformes</v>
          </cell>
          <cell r="D6761">
            <v>5</v>
          </cell>
          <cell r="E6761">
            <v>2</v>
          </cell>
          <cell r="F6761">
            <v>3</v>
          </cell>
          <cell r="G6761">
            <v>0</v>
          </cell>
          <cell r="H6761">
            <v>4</v>
          </cell>
          <cell r="I6761">
            <v>15.4</v>
          </cell>
          <cell r="J6761">
            <v>8.1999999999999993</v>
          </cell>
          <cell r="K6761">
            <v>3.1</v>
          </cell>
          <cell r="L6761">
            <v>3.4</v>
          </cell>
          <cell r="M6761">
            <v>22.4</v>
          </cell>
          <cell r="N6761">
            <v>61.2</v>
          </cell>
          <cell r="O6761">
            <v>7.1</v>
          </cell>
          <cell r="P6761">
            <v>53.9</v>
          </cell>
          <cell r="Q6761">
            <v>11.7</v>
          </cell>
          <cell r="R6761">
            <v>80</v>
          </cell>
          <cell r="S6761">
            <v>19.68</v>
          </cell>
          <cell r="T6761" t="str">
            <v>Dunning</v>
          </cell>
          <cell r="U6761" t="str">
            <v>NA</v>
          </cell>
          <cell r="V6761" t="str">
            <v>NO</v>
          </cell>
          <cell r="W6761" t="str">
            <v>NA</v>
          </cell>
          <cell r="X6761" t="str">
            <v>NA</v>
          </cell>
          <cell r="Y6761" t="str">
            <v>Shrubland</v>
          </cell>
          <cell r="Z6761">
            <v>2</v>
          </cell>
          <cell r="AA6761">
            <v>1</v>
          </cell>
          <cell r="AB6761" t="str">
            <v>Carnivore</v>
          </cell>
          <cell r="AC6761" t="str">
            <v>Invertivore</v>
          </cell>
          <cell r="AD6761" t="str">
            <v>Insessorial</v>
          </cell>
          <cell r="AE6761">
            <v>-25.61</v>
          </cell>
          <cell r="AF6761">
            <v>-20.440000000000001</v>
          </cell>
          <cell r="AG6761">
            <v>-23.7</v>
          </cell>
          <cell r="AH6761">
            <v>44.678484539999999</v>
          </cell>
          <cell r="AI6761">
            <v>69721.5</v>
          </cell>
          <cell r="AJ6761" t="str">
            <v>Extant</v>
          </cell>
        </row>
        <row r="6762">
          <cell r="A6762" t="str">
            <v>Nesillas longicaudata</v>
          </cell>
          <cell r="B6762" t="str">
            <v>Sylviidae</v>
          </cell>
          <cell r="C6762" t="str">
            <v>Passeriformes</v>
          </cell>
          <cell r="D6762">
            <v>4</v>
          </cell>
          <cell r="E6762">
            <v>2</v>
          </cell>
          <cell r="F6762">
            <v>2</v>
          </cell>
          <cell r="G6762">
            <v>0</v>
          </cell>
          <cell r="H6762">
            <v>4</v>
          </cell>
          <cell r="I6762">
            <v>16.399999999999999</v>
          </cell>
          <cell r="J6762">
            <v>9</v>
          </cell>
          <cell r="K6762">
            <v>3.5</v>
          </cell>
          <cell r="L6762">
            <v>3.4</v>
          </cell>
          <cell r="M6762">
            <v>24</v>
          </cell>
          <cell r="N6762">
            <v>61.9</v>
          </cell>
          <cell r="O6762">
            <v>9.1</v>
          </cell>
          <cell r="P6762">
            <v>52.8</v>
          </cell>
          <cell r="Q6762">
            <v>14.6</v>
          </cell>
          <cell r="R6762">
            <v>72.5</v>
          </cell>
          <cell r="S6762">
            <v>19.2</v>
          </cell>
          <cell r="T6762" t="str">
            <v>Dunning</v>
          </cell>
          <cell r="U6762" t="str">
            <v>NA</v>
          </cell>
          <cell r="V6762" t="str">
            <v>NO</v>
          </cell>
          <cell r="W6762" t="str">
            <v>NA</v>
          </cell>
          <cell r="X6762" t="str">
            <v>NA</v>
          </cell>
          <cell r="Y6762" t="str">
            <v>Forest</v>
          </cell>
          <cell r="Z6762">
            <v>1</v>
          </cell>
          <cell r="AA6762">
            <v>1</v>
          </cell>
          <cell r="AB6762" t="str">
            <v>Carnivore</v>
          </cell>
          <cell r="AC6762" t="str">
            <v>Invertivore</v>
          </cell>
          <cell r="AD6762" t="str">
            <v>Insessorial</v>
          </cell>
          <cell r="AE6762" t="str">
            <v>NA</v>
          </cell>
          <cell r="AF6762" t="str">
            <v>NA</v>
          </cell>
          <cell r="AG6762" t="str">
            <v>NA</v>
          </cell>
          <cell r="AH6762" t="str">
            <v>NA</v>
          </cell>
          <cell r="AI6762" t="str">
            <v>NA</v>
          </cell>
          <cell r="AJ6762" t="str">
            <v>Extant</v>
          </cell>
        </row>
        <row r="6763">
          <cell r="A6763" t="str">
            <v>Nesillas mariae</v>
          </cell>
          <cell r="B6763" t="str">
            <v>Sylviidae</v>
          </cell>
          <cell r="C6763" t="str">
            <v>Passeriformes</v>
          </cell>
          <cell r="D6763">
            <v>4</v>
          </cell>
          <cell r="E6763">
            <v>0</v>
          </cell>
          <cell r="F6763">
            <v>4</v>
          </cell>
          <cell r="G6763">
            <v>0</v>
          </cell>
          <cell r="H6763">
            <v>4</v>
          </cell>
          <cell r="I6763">
            <v>17.3</v>
          </cell>
          <cell r="J6763">
            <v>9.1999999999999993</v>
          </cell>
          <cell r="K6763">
            <v>3.2</v>
          </cell>
          <cell r="L6763">
            <v>3</v>
          </cell>
          <cell r="M6763">
            <v>21.8</v>
          </cell>
          <cell r="N6763">
            <v>62.8</v>
          </cell>
          <cell r="O6763">
            <v>10.1</v>
          </cell>
          <cell r="P6763">
            <v>52.6</v>
          </cell>
          <cell r="Q6763">
            <v>16.100000000000001</v>
          </cell>
          <cell r="R6763">
            <v>68.5</v>
          </cell>
          <cell r="S6763">
            <v>16</v>
          </cell>
          <cell r="T6763" t="str">
            <v>Dunning</v>
          </cell>
          <cell r="U6763" t="str">
            <v>NA</v>
          </cell>
          <cell r="V6763" t="str">
            <v>NO</v>
          </cell>
          <cell r="W6763" t="str">
            <v>NA</v>
          </cell>
          <cell r="X6763" t="str">
            <v>NA</v>
          </cell>
          <cell r="Y6763" t="str">
            <v>Forest</v>
          </cell>
          <cell r="Z6763">
            <v>1</v>
          </cell>
          <cell r="AA6763">
            <v>1</v>
          </cell>
          <cell r="AB6763" t="str">
            <v>Carnivore</v>
          </cell>
          <cell r="AC6763" t="str">
            <v>Invertivore</v>
          </cell>
          <cell r="AD6763" t="str">
            <v>Insessorial</v>
          </cell>
          <cell r="AE6763">
            <v>-12.39</v>
          </cell>
          <cell r="AF6763">
            <v>-12.24</v>
          </cell>
          <cell r="AG6763">
            <v>-12.32</v>
          </cell>
          <cell r="AH6763">
            <v>43.728918749999998</v>
          </cell>
          <cell r="AI6763">
            <v>209.4</v>
          </cell>
          <cell r="AJ6763" t="str">
            <v>Extant</v>
          </cell>
        </row>
        <row r="6764">
          <cell r="A6764" t="str">
            <v>Nesillas typica</v>
          </cell>
          <cell r="B6764" t="str">
            <v>Sylviidae</v>
          </cell>
          <cell r="C6764" t="str">
            <v>Passeriformes</v>
          </cell>
          <cell r="D6764">
            <v>5</v>
          </cell>
          <cell r="E6764">
            <v>2</v>
          </cell>
          <cell r="F6764">
            <v>3</v>
          </cell>
          <cell r="G6764">
            <v>0</v>
          </cell>
          <cell r="H6764">
            <v>4</v>
          </cell>
          <cell r="I6764">
            <v>14.6</v>
          </cell>
          <cell r="J6764">
            <v>7.2</v>
          </cell>
          <cell r="K6764">
            <v>3.2</v>
          </cell>
          <cell r="L6764">
            <v>3.4</v>
          </cell>
          <cell r="M6764">
            <v>23.9</v>
          </cell>
          <cell r="N6764">
            <v>63.2</v>
          </cell>
          <cell r="O6764">
            <v>8.1</v>
          </cell>
          <cell r="P6764">
            <v>55.4</v>
          </cell>
          <cell r="Q6764">
            <v>12.7</v>
          </cell>
          <cell r="R6764">
            <v>75.400000000000006</v>
          </cell>
          <cell r="S6764">
            <v>19.68</v>
          </cell>
          <cell r="T6764" t="str">
            <v>Dunning</v>
          </cell>
          <cell r="U6764" t="str">
            <v>NA</v>
          </cell>
          <cell r="V6764" t="str">
            <v>NO</v>
          </cell>
          <cell r="W6764" t="str">
            <v>NA</v>
          </cell>
          <cell r="X6764" t="str">
            <v>NA</v>
          </cell>
          <cell r="Y6764" t="str">
            <v>Forest</v>
          </cell>
          <cell r="Z6764">
            <v>1</v>
          </cell>
          <cell r="AA6764">
            <v>1</v>
          </cell>
          <cell r="AB6764" t="str">
            <v>Carnivore</v>
          </cell>
          <cell r="AC6764" t="str">
            <v>Invertivore</v>
          </cell>
          <cell r="AD6764" t="str">
            <v>Insessorial</v>
          </cell>
          <cell r="AE6764">
            <v>-24.9</v>
          </cell>
          <cell r="AF6764">
            <v>-11.95</v>
          </cell>
          <cell r="AG6764">
            <v>-18.760000000000002</v>
          </cell>
          <cell r="AH6764">
            <v>46.974500740000003</v>
          </cell>
          <cell r="AI6764">
            <v>520535.1</v>
          </cell>
          <cell r="AJ6764" t="str">
            <v>Extant</v>
          </cell>
        </row>
        <row r="6765">
          <cell r="A6765" t="str">
            <v>Orthotomus atrogularis</v>
          </cell>
          <cell r="B6765" t="str">
            <v>Sylviidae</v>
          </cell>
          <cell r="C6765" t="str">
            <v>Passeriformes</v>
          </cell>
          <cell r="D6765">
            <v>10</v>
          </cell>
          <cell r="E6765">
            <v>2</v>
          </cell>
          <cell r="F6765">
            <v>5</v>
          </cell>
          <cell r="G6765">
            <v>3</v>
          </cell>
          <cell r="H6765">
            <v>9</v>
          </cell>
          <cell r="I6765">
            <v>15.2</v>
          </cell>
          <cell r="J6765">
            <v>10</v>
          </cell>
          <cell r="K6765">
            <v>2.7</v>
          </cell>
          <cell r="L6765">
            <v>2.5</v>
          </cell>
          <cell r="M6765">
            <v>17.3</v>
          </cell>
          <cell r="N6765">
            <v>42.9</v>
          </cell>
          <cell r="O6765">
            <v>4.5</v>
          </cell>
          <cell r="P6765">
            <v>38.4</v>
          </cell>
          <cell r="Q6765">
            <v>10.5</v>
          </cell>
          <cell r="R6765">
            <v>35.1</v>
          </cell>
          <cell r="S6765">
            <v>7.68</v>
          </cell>
          <cell r="T6765" t="str">
            <v>Dunning</v>
          </cell>
          <cell r="U6765" t="str">
            <v>NA</v>
          </cell>
          <cell r="V6765" t="str">
            <v>NO</v>
          </cell>
          <cell r="W6765" t="str">
            <v>NA</v>
          </cell>
          <cell r="X6765" t="str">
            <v>NA</v>
          </cell>
          <cell r="Y6765" t="str">
            <v>Forest</v>
          </cell>
          <cell r="Z6765">
            <v>1</v>
          </cell>
          <cell r="AA6765">
            <v>1</v>
          </cell>
          <cell r="AB6765" t="str">
            <v>Carnivore</v>
          </cell>
          <cell r="AC6765" t="str">
            <v>Invertivore</v>
          </cell>
          <cell r="AD6765" t="str">
            <v>Insessorial</v>
          </cell>
          <cell r="AE6765">
            <v>-5.95</v>
          </cell>
          <cell r="AF6765">
            <v>26.37</v>
          </cell>
          <cell r="AG6765">
            <v>9.41</v>
          </cell>
          <cell r="AH6765">
            <v>104.9820871</v>
          </cell>
          <cell r="AI6765">
            <v>2752593.84</v>
          </cell>
          <cell r="AJ6765" t="str">
            <v>Extant</v>
          </cell>
        </row>
        <row r="6766">
          <cell r="A6766" t="str">
            <v>Orthotomus castaneiceps</v>
          </cell>
          <cell r="B6766" t="str">
            <v>Sylviidae</v>
          </cell>
          <cell r="C6766" t="str">
            <v>Passeriformes</v>
          </cell>
          <cell r="D6766">
            <v>4</v>
          </cell>
          <cell r="E6766">
            <v>2</v>
          </cell>
          <cell r="F6766">
            <v>2</v>
          </cell>
          <cell r="G6766">
            <v>0</v>
          </cell>
          <cell r="H6766">
            <v>4</v>
          </cell>
          <cell r="I6766">
            <v>17.8</v>
          </cell>
          <cell r="J6766">
            <v>11.2</v>
          </cell>
          <cell r="K6766">
            <v>3.3</v>
          </cell>
          <cell r="L6766">
            <v>3.2</v>
          </cell>
          <cell r="M6766">
            <v>21.4</v>
          </cell>
          <cell r="N6766">
            <v>51.1</v>
          </cell>
          <cell r="O6766">
            <v>5</v>
          </cell>
          <cell r="P6766">
            <v>46.2</v>
          </cell>
          <cell r="Q6766">
            <v>9.6</v>
          </cell>
          <cell r="R6766">
            <v>49.6</v>
          </cell>
          <cell r="S6766">
            <v>12.84</v>
          </cell>
          <cell r="T6766" t="str">
            <v>Dunning</v>
          </cell>
          <cell r="U6766" t="str">
            <v>NA</v>
          </cell>
          <cell r="V6766" t="str">
            <v>NO</v>
          </cell>
          <cell r="W6766" t="str">
            <v>NA</v>
          </cell>
          <cell r="X6766" t="str">
            <v>NA</v>
          </cell>
          <cell r="Y6766" t="str">
            <v>Forest</v>
          </cell>
          <cell r="Z6766">
            <v>1</v>
          </cell>
          <cell r="AA6766">
            <v>1</v>
          </cell>
          <cell r="AB6766" t="str">
            <v>Carnivore</v>
          </cell>
          <cell r="AC6766" t="str">
            <v>Invertivore</v>
          </cell>
          <cell r="AD6766" t="str">
            <v>Insessorial</v>
          </cell>
          <cell r="AE6766">
            <v>9.0399999999999991</v>
          </cell>
          <cell r="AF6766">
            <v>18.649999999999999</v>
          </cell>
          <cell r="AG6766">
            <v>14.86</v>
          </cell>
          <cell r="AH6766">
            <v>121.62476940000001</v>
          </cell>
          <cell r="AI6766">
            <v>122674.38</v>
          </cell>
          <cell r="AJ6766" t="str">
            <v>Extant</v>
          </cell>
        </row>
        <row r="6767">
          <cell r="A6767" t="str">
            <v>Orthotomus cinereiceps</v>
          </cell>
          <cell r="B6767" t="str">
            <v>Sylviidae</v>
          </cell>
          <cell r="C6767" t="str">
            <v>Passeriformes</v>
          </cell>
          <cell r="D6767">
            <v>6</v>
          </cell>
          <cell r="E6767">
            <v>2</v>
          </cell>
          <cell r="F6767">
            <v>3</v>
          </cell>
          <cell r="G6767">
            <v>1</v>
          </cell>
          <cell r="H6767">
            <v>5</v>
          </cell>
          <cell r="I6767">
            <v>17.100000000000001</v>
          </cell>
          <cell r="J6767">
            <v>10.5</v>
          </cell>
          <cell r="K6767">
            <v>2.8</v>
          </cell>
          <cell r="L6767">
            <v>2.8</v>
          </cell>
          <cell r="M6767">
            <v>21</v>
          </cell>
          <cell r="N6767">
            <v>46.3</v>
          </cell>
          <cell r="O6767">
            <v>3.5</v>
          </cell>
          <cell r="P6767">
            <v>42.7</v>
          </cell>
          <cell r="Q6767">
            <v>7.5</v>
          </cell>
          <cell r="R6767">
            <v>48.2</v>
          </cell>
          <cell r="S6767">
            <v>9</v>
          </cell>
          <cell r="T6767" t="str">
            <v>Dunning</v>
          </cell>
          <cell r="U6767" t="str">
            <v>NA</v>
          </cell>
          <cell r="V6767" t="str">
            <v>NO</v>
          </cell>
          <cell r="W6767" t="str">
            <v>NA</v>
          </cell>
          <cell r="X6767" t="str">
            <v>NA</v>
          </cell>
          <cell r="Y6767" t="str">
            <v>Forest</v>
          </cell>
          <cell r="Z6767">
            <v>1</v>
          </cell>
          <cell r="AA6767">
            <v>1</v>
          </cell>
          <cell r="AB6767" t="str">
            <v>Carnivore</v>
          </cell>
          <cell r="AC6767" t="str">
            <v>Invertivore</v>
          </cell>
          <cell r="AD6767" t="str">
            <v>Insessorial</v>
          </cell>
          <cell r="AE6767">
            <v>6.4</v>
          </cell>
          <cell r="AF6767">
            <v>8.73</v>
          </cell>
          <cell r="AG6767">
            <v>7.82</v>
          </cell>
          <cell r="AH6767">
            <v>123.063778</v>
          </cell>
          <cell r="AI6767">
            <v>20650.36</v>
          </cell>
          <cell r="AJ6767" t="str">
            <v>Extant</v>
          </cell>
        </row>
        <row r="6768">
          <cell r="A6768" t="str">
            <v>Orthotomus cuculatus</v>
          </cell>
          <cell r="B6768" t="str">
            <v>Sylviidae</v>
          </cell>
          <cell r="C6768" t="str">
            <v>Passeriformes</v>
          </cell>
          <cell r="D6768">
            <v>7</v>
          </cell>
          <cell r="E6768">
            <v>2</v>
          </cell>
          <cell r="F6768">
            <v>5</v>
          </cell>
          <cell r="G6768">
            <v>0</v>
          </cell>
          <cell r="H6768">
            <v>4</v>
          </cell>
          <cell r="I6768">
            <v>16.2</v>
          </cell>
          <cell r="J6768">
            <v>9.1999999999999993</v>
          </cell>
          <cell r="K6768">
            <v>3.1</v>
          </cell>
          <cell r="L6768">
            <v>2.5</v>
          </cell>
          <cell r="M6768">
            <v>19.399999999999999</v>
          </cell>
          <cell r="N6768">
            <v>44.9</v>
          </cell>
          <cell r="O6768">
            <v>5.6</v>
          </cell>
          <cell r="P6768">
            <v>37.299999999999997</v>
          </cell>
          <cell r="Q6768">
            <v>13.1</v>
          </cell>
          <cell r="R6768">
            <v>45.3</v>
          </cell>
          <cell r="S6768">
            <v>5.9</v>
          </cell>
          <cell r="T6768" t="str">
            <v>Dunning</v>
          </cell>
          <cell r="U6768" t="str">
            <v>NA</v>
          </cell>
          <cell r="V6768" t="str">
            <v>NO</v>
          </cell>
          <cell r="W6768" t="str">
            <v>NA</v>
          </cell>
          <cell r="X6768" t="str">
            <v>NA</v>
          </cell>
          <cell r="Y6768" t="str">
            <v>Shrubland</v>
          </cell>
          <cell r="Z6768">
            <v>2</v>
          </cell>
          <cell r="AA6768">
            <v>1</v>
          </cell>
          <cell r="AB6768" t="str">
            <v>Carnivore</v>
          </cell>
          <cell r="AC6768" t="str">
            <v>Invertivore</v>
          </cell>
          <cell r="AD6768" t="str">
            <v>Insessorial</v>
          </cell>
          <cell r="AE6768">
            <v>-8.9600000000000009</v>
          </cell>
          <cell r="AF6768">
            <v>28.36</v>
          </cell>
          <cell r="AG6768">
            <v>17.48</v>
          </cell>
          <cell r="AH6768">
            <v>104.58085440000001</v>
          </cell>
          <cell r="AI6768">
            <v>1523003.19</v>
          </cell>
          <cell r="AJ6768" t="str">
            <v>Extant</v>
          </cell>
        </row>
        <row r="6769">
          <cell r="A6769" t="str">
            <v>Orthotomus derbianus</v>
          </cell>
          <cell r="B6769" t="str">
            <v>Sylviidae</v>
          </cell>
          <cell r="C6769" t="str">
            <v>Passeriformes</v>
          </cell>
          <cell r="D6769">
            <v>4</v>
          </cell>
          <cell r="E6769">
            <v>2</v>
          </cell>
          <cell r="F6769">
            <v>2</v>
          </cell>
          <cell r="G6769">
            <v>0</v>
          </cell>
          <cell r="H6769">
            <v>4</v>
          </cell>
          <cell r="I6769">
            <v>17.399999999999999</v>
          </cell>
          <cell r="J6769">
            <v>11.2</v>
          </cell>
          <cell r="K6769">
            <v>3</v>
          </cell>
          <cell r="L6769">
            <v>3</v>
          </cell>
          <cell r="M6769">
            <v>19.600000000000001</v>
          </cell>
          <cell r="N6769">
            <v>47.8</v>
          </cell>
          <cell r="O6769">
            <v>3.9</v>
          </cell>
          <cell r="P6769">
            <v>43.9</v>
          </cell>
          <cell r="Q6769">
            <v>8.1</v>
          </cell>
          <cell r="R6769">
            <v>44.8</v>
          </cell>
          <cell r="S6769">
            <v>10.7</v>
          </cell>
          <cell r="T6769" t="str">
            <v>Dunning</v>
          </cell>
          <cell r="U6769" t="str">
            <v>NA</v>
          </cell>
          <cell r="V6769" t="str">
            <v>NO</v>
          </cell>
          <cell r="W6769" t="str">
            <v>NA</v>
          </cell>
          <cell r="X6769" t="str">
            <v>NA</v>
          </cell>
          <cell r="Y6769" t="str">
            <v>Forest</v>
          </cell>
          <cell r="Z6769">
            <v>1</v>
          </cell>
          <cell r="AA6769">
            <v>1</v>
          </cell>
          <cell r="AB6769" t="str">
            <v>Carnivore</v>
          </cell>
          <cell r="AC6769" t="str">
            <v>Invertivore</v>
          </cell>
          <cell r="AD6769" t="str">
            <v>Insessorial</v>
          </cell>
          <cell r="AE6769">
            <v>12.54</v>
          </cell>
          <cell r="AF6769">
            <v>16.63</v>
          </cell>
          <cell r="AG6769">
            <v>14.79</v>
          </cell>
          <cell r="AH6769">
            <v>121.5223814</v>
          </cell>
          <cell r="AI6769">
            <v>60394.18</v>
          </cell>
          <cell r="AJ6769" t="str">
            <v>Extant</v>
          </cell>
        </row>
        <row r="6770">
          <cell r="A6770" t="str">
            <v>Orthotomus frontalis</v>
          </cell>
          <cell r="B6770" t="str">
            <v>Sylviidae</v>
          </cell>
          <cell r="C6770" t="str">
            <v>Passeriformes</v>
          </cell>
          <cell r="D6770">
            <v>5</v>
          </cell>
          <cell r="E6770">
            <v>2</v>
          </cell>
          <cell r="F6770">
            <v>3</v>
          </cell>
          <cell r="G6770">
            <v>0</v>
          </cell>
          <cell r="H6770">
            <v>4</v>
          </cell>
          <cell r="I6770">
            <v>16.7</v>
          </cell>
          <cell r="J6770">
            <v>10.5</v>
          </cell>
          <cell r="K6770">
            <v>2.9</v>
          </cell>
          <cell r="L6770">
            <v>2.7</v>
          </cell>
          <cell r="M6770">
            <v>18.8</v>
          </cell>
          <cell r="N6770">
            <v>45.7</v>
          </cell>
          <cell r="O6770">
            <v>3.2</v>
          </cell>
          <cell r="P6770">
            <v>42.5</v>
          </cell>
          <cell r="Q6770">
            <v>7</v>
          </cell>
          <cell r="R6770">
            <v>40.799999999999997</v>
          </cell>
          <cell r="S6770">
            <v>7.98</v>
          </cell>
          <cell r="T6770" t="str">
            <v>Dunning</v>
          </cell>
          <cell r="U6770" t="str">
            <v>NA</v>
          </cell>
          <cell r="V6770" t="str">
            <v>NO</v>
          </cell>
          <cell r="W6770" t="str">
            <v>NA</v>
          </cell>
          <cell r="X6770" t="str">
            <v>NA</v>
          </cell>
          <cell r="Y6770" t="str">
            <v>Forest</v>
          </cell>
          <cell r="Z6770">
            <v>1</v>
          </cell>
          <cell r="AA6770">
            <v>1</v>
          </cell>
          <cell r="AB6770" t="str">
            <v>Carnivore</v>
          </cell>
          <cell r="AC6770" t="str">
            <v>Invertivore</v>
          </cell>
          <cell r="AD6770" t="str">
            <v>Insessorial</v>
          </cell>
          <cell r="AE6770">
            <v>5.37</v>
          </cell>
          <cell r="AF6770">
            <v>12.58</v>
          </cell>
          <cell r="AG6770">
            <v>8.39</v>
          </cell>
          <cell r="AH6770">
            <v>124.8121697</v>
          </cell>
          <cell r="AI6770">
            <v>120551.54</v>
          </cell>
          <cell r="AJ6770" t="str">
            <v>Extant</v>
          </cell>
        </row>
        <row r="6771">
          <cell r="A6771" t="str">
            <v>Orthotomus heterolaemus</v>
          </cell>
          <cell r="B6771" t="str">
            <v>Sylviidae</v>
          </cell>
          <cell r="C6771" t="str">
            <v>Passeriformes</v>
          </cell>
          <cell r="D6771">
            <v>1</v>
          </cell>
          <cell r="E6771">
            <v>0</v>
          </cell>
          <cell r="F6771">
            <v>0</v>
          </cell>
          <cell r="G6771">
            <v>1</v>
          </cell>
          <cell r="H6771">
            <v>0</v>
          </cell>
          <cell r="I6771">
            <v>15</v>
          </cell>
          <cell r="J6771">
            <v>10.3</v>
          </cell>
          <cell r="K6771">
            <v>2.4</v>
          </cell>
          <cell r="L6771">
            <v>2.8</v>
          </cell>
          <cell r="M6771">
            <v>19.399999999999999</v>
          </cell>
          <cell r="N6771">
            <v>45</v>
          </cell>
          <cell r="O6771">
            <v>2</v>
          </cell>
          <cell r="P6771">
            <v>43</v>
          </cell>
          <cell r="Q6771">
            <v>4.4000000000000004</v>
          </cell>
          <cell r="R6771">
            <v>40.799999999999997</v>
          </cell>
          <cell r="S6771">
            <v>8.3000000000000007</v>
          </cell>
          <cell r="T6771" t="str">
            <v>Dunning</v>
          </cell>
          <cell r="U6771" t="str">
            <v>NA</v>
          </cell>
          <cell r="V6771" t="str">
            <v>YES</v>
          </cell>
          <cell r="W6771" t="str">
            <v>Tail Length</v>
          </cell>
          <cell r="X6771" t="str">
            <v>Orthotomus frontalis</v>
          </cell>
          <cell r="Y6771" t="str">
            <v>Forest</v>
          </cell>
          <cell r="Z6771">
            <v>1</v>
          </cell>
          <cell r="AA6771">
            <v>1</v>
          </cell>
          <cell r="AB6771" t="str">
            <v>Carnivore</v>
          </cell>
          <cell r="AC6771" t="str">
            <v>Invertivore</v>
          </cell>
          <cell r="AD6771" t="str">
            <v>Insessorial</v>
          </cell>
          <cell r="AE6771">
            <v>6.29</v>
          </cell>
          <cell r="AF6771">
            <v>8.9499999999999993</v>
          </cell>
          <cell r="AG6771">
            <v>7.74</v>
          </cell>
          <cell r="AH6771">
            <v>125.16952070000001</v>
          </cell>
          <cell r="AI6771">
            <v>7657.18</v>
          </cell>
          <cell r="AJ6771" t="str">
            <v>Extant</v>
          </cell>
        </row>
        <row r="6772">
          <cell r="A6772" t="str">
            <v>Orthotomus nigriceps</v>
          </cell>
          <cell r="B6772" t="str">
            <v>Sylviidae</v>
          </cell>
          <cell r="C6772" t="str">
            <v>Passeriformes</v>
          </cell>
          <cell r="D6772">
            <v>2</v>
          </cell>
          <cell r="E6772">
            <v>0</v>
          </cell>
          <cell r="F6772">
            <v>2</v>
          </cell>
          <cell r="G6772">
            <v>0</v>
          </cell>
          <cell r="H6772">
            <v>1</v>
          </cell>
          <cell r="I6772">
            <v>17.399999999999999</v>
          </cell>
          <cell r="J6772">
            <v>10.3</v>
          </cell>
          <cell r="K6772">
            <v>3</v>
          </cell>
          <cell r="L6772">
            <v>3.4</v>
          </cell>
          <cell r="M6772">
            <v>22.1</v>
          </cell>
          <cell r="N6772">
            <v>51.8</v>
          </cell>
          <cell r="O6772">
            <v>7.4</v>
          </cell>
          <cell r="P6772">
            <v>44.1</v>
          </cell>
          <cell r="Q6772">
            <v>14.4</v>
          </cell>
          <cell r="R6772">
            <v>47.5</v>
          </cell>
          <cell r="S6772">
            <v>9.8000000000000007</v>
          </cell>
          <cell r="T6772" t="str">
            <v>Dunning</v>
          </cell>
          <cell r="U6772" t="str">
            <v>NA</v>
          </cell>
          <cell r="V6772" t="str">
            <v>NO</v>
          </cell>
          <cell r="W6772" t="str">
            <v>NA</v>
          </cell>
          <cell r="X6772" t="str">
            <v>NA</v>
          </cell>
          <cell r="Y6772" t="str">
            <v>Forest</v>
          </cell>
          <cell r="Z6772">
            <v>1</v>
          </cell>
          <cell r="AA6772">
            <v>1</v>
          </cell>
          <cell r="AB6772" t="str">
            <v>Carnivore</v>
          </cell>
          <cell r="AC6772" t="str">
            <v>Invertivore</v>
          </cell>
          <cell r="AD6772" t="str">
            <v>Insessorial</v>
          </cell>
          <cell r="AE6772">
            <v>6.27</v>
          </cell>
          <cell r="AF6772">
            <v>10.47</v>
          </cell>
          <cell r="AG6772">
            <v>8.24</v>
          </cell>
          <cell r="AH6772">
            <v>125.9761781</v>
          </cell>
          <cell r="AI6772">
            <v>24461.65</v>
          </cell>
          <cell r="AJ6772" t="str">
            <v>Extant</v>
          </cell>
        </row>
        <row r="6773">
          <cell r="A6773" t="str">
            <v>Orthotomus ruficeps</v>
          </cell>
          <cell r="B6773" t="str">
            <v>Sylviidae</v>
          </cell>
          <cell r="C6773" t="str">
            <v>Passeriformes</v>
          </cell>
          <cell r="D6773">
            <v>6</v>
          </cell>
          <cell r="E6773">
            <v>1</v>
          </cell>
          <cell r="F6773">
            <v>2</v>
          </cell>
          <cell r="G6773">
            <v>3</v>
          </cell>
          <cell r="H6773">
            <v>5</v>
          </cell>
          <cell r="I6773">
            <v>15.7</v>
          </cell>
          <cell r="J6773">
            <v>10.6</v>
          </cell>
          <cell r="K6773">
            <v>2.9</v>
          </cell>
          <cell r="L6773">
            <v>2.5</v>
          </cell>
          <cell r="M6773">
            <v>19.399999999999999</v>
          </cell>
          <cell r="N6773">
            <v>47.5</v>
          </cell>
          <cell r="O6773">
            <v>5.7</v>
          </cell>
          <cell r="P6773">
            <v>42.1</v>
          </cell>
          <cell r="Q6773">
            <v>12</v>
          </cell>
          <cell r="R6773">
            <v>41.1</v>
          </cell>
          <cell r="S6773">
            <v>7</v>
          </cell>
          <cell r="T6773" t="str">
            <v>Updated_literature</v>
          </cell>
          <cell r="U6773" t="str">
            <v>BoW</v>
          </cell>
          <cell r="V6773" t="str">
            <v>NO</v>
          </cell>
          <cell r="W6773" t="str">
            <v>NA</v>
          </cell>
          <cell r="X6773" t="str">
            <v>NA</v>
          </cell>
          <cell r="Y6773" t="str">
            <v>Shrubland</v>
          </cell>
          <cell r="Z6773">
            <v>1</v>
          </cell>
          <cell r="AA6773">
            <v>1</v>
          </cell>
          <cell r="AB6773" t="str">
            <v>Carnivore</v>
          </cell>
          <cell r="AC6773" t="str">
            <v>Invertivore</v>
          </cell>
          <cell r="AD6773" t="str">
            <v>Insessorial</v>
          </cell>
          <cell r="AE6773">
            <v>-7.99</v>
          </cell>
          <cell r="AF6773">
            <v>17.73</v>
          </cell>
          <cell r="AG6773">
            <v>1.1499999999999999</v>
          </cell>
          <cell r="AH6773">
            <v>107.76607540000001</v>
          </cell>
          <cell r="AI6773">
            <v>887360.64</v>
          </cell>
          <cell r="AJ6773" t="str">
            <v>Extant</v>
          </cell>
        </row>
        <row r="6774">
          <cell r="A6774" t="str">
            <v>Orthotomus samarensis</v>
          </cell>
          <cell r="B6774" t="str">
            <v>Sylviidae</v>
          </cell>
          <cell r="C6774" t="str">
            <v>Passeriformes</v>
          </cell>
          <cell r="D6774">
            <v>3</v>
          </cell>
          <cell r="E6774">
            <v>0</v>
          </cell>
          <cell r="F6774">
            <v>3</v>
          </cell>
          <cell r="G6774">
            <v>0</v>
          </cell>
          <cell r="H6774">
            <v>3</v>
          </cell>
          <cell r="I6774">
            <v>16.5</v>
          </cell>
          <cell r="J6774">
            <v>10.6</v>
          </cell>
          <cell r="K6774">
            <v>3</v>
          </cell>
          <cell r="L6774">
            <v>2.8</v>
          </cell>
          <cell r="M6774">
            <v>21</v>
          </cell>
          <cell r="N6774">
            <v>42</v>
          </cell>
          <cell r="O6774">
            <v>3.1</v>
          </cell>
          <cell r="P6774">
            <v>38.9</v>
          </cell>
          <cell r="Q6774">
            <v>7.4</v>
          </cell>
          <cell r="R6774">
            <v>41.7</v>
          </cell>
          <cell r="S6774">
            <v>8.93</v>
          </cell>
          <cell r="T6774" t="str">
            <v>Dunning</v>
          </cell>
          <cell r="U6774" t="str">
            <v>NA</v>
          </cell>
          <cell r="V6774" t="str">
            <v>NO</v>
          </cell>
          <cell r="W6774" t="str">
            <v>NA</v>
          </cell>
          <cell r="X6774" t="str">
            <v>NA</v>
          </cell>
          <cell r="Y6774" t="str">
            <v>Forest</v>
          </cell>
          <cell r="Z6774">
            <v>1</v>
          </cell>
          <cell r="AA6774">
            <v>1</v>
          </cell>
          <cell r="AB6774" t="str">
            <v>Carnivore</v>
          </cell>
          <cell r="AC6774" t="str">
            <v>Invertivore</v>
          </cell>
          <cell r="AD6774" t="str">
            <v>Insessorial</v>
          </cell>
          <cell r="AE6774">
            <v>9.56</v>
          </cell>
          <cell r="AF6774">
            <v>12.67</v>
          </cell>
          <cell r="AG6774">
            <v>11.28</v>
          </cell>
          <cell r="AH6774">
            <v>124.9234933</v>
          </cell>
          <cell r="AI6774">
            <v>18296.84</v>
          </cell>
          <cell r="AJ6774" t="str">
            <v>Extant</v>
          </cell>
        </row>
        <row r="6775">
          <cell r="A6775" t="str">
            <v>Orthotomus sepium</v>
          </cell>
          <cell r="B6775" t="str">
            <v>Sylviidae</v>
          </cell>
          <cell r="C6775" t="str">
            <v>Passeriformes</v>
          </cell>
          <cell r="D6775">
            <v>6</v>
          </cell>
          <cell r="E6775">
            <v>2</v>
          </cell>
          <cell r="F6775">
            <v>3</v>
          </cell>
          <cell r="G6775">
            <v>1</v>
          </cell>
          <cell r="H6775">
            <v>5</v>
          </cell>
          <cell r="I6775">
            <v>15.2</v>
          </cell>
          <cell r="J6775">
            <v>9</v>
          </cell>
          <cell r="K6775">
            <v>2.6</v>
          </cell>
          <cell r="L6775">
            <v>2.6</v>
          </cell>
          <cell r="M6775">
            <v>19</v>
          </cell>
          <cell r="N6775">
            <v>44.8</v>
          </cell>
          <cell r="O6775">
            <v>4.4000000000000004</v>
          </cell>
          <cell r="P6775">
            <v>40.4</v>
          </cell>
          <cell r="Q6775">
            <v>9.8000000000000007</v>
          </cell>
          <cell r="R6775">
            <v>41.5</v>
          </cell>
          <cell r="S6775">
            <v>8.4</v>
          </cell>
          <cell r="T6775" t="str">
            <v>Dunning</v>
          </cell>
          <cell r="U6775" t="str">
            <v>NA</v>
          </cell>
          <cell r="V6775" t="str">
            <v>NO</v>
          </cell>
          <cell r="W6775" t="str">
            <v>NA</v>
          </cell>
          <cell r="X6775" t="str">
            <v>NA</v>
          </cell>
          <cell r="Y6775" t="str">
            <v>Forest</v>
          </cell>
          <cell r="Z6775">
            <v>1</v>
          </cell>
          <cell r="AA6775">
            <v>1</v>
          </cell>
          <cell r="AB6775" t="str">
            <v>Carnivore</v>
          </cell>
          <cell r="AC6775" t="str">
            <v>Invertivore</v>
          </cell>
          <cell r="AD6775" t="str">
            <v>Insessorial</v>
          </cell>
          <cell r="AE6775">
            <v>-8.9600000000000009</v>
          </cell>
          <cell r="AF6775">
            <v>-5.87</v>
          </cell>
          <cell r="AG6775">
            <v>-7.38</v>
          </cell>
          <cell r="AH6775">
            <v>110.4817173</v>
          </cell>
          <cell r="AI6775">
            <v>140271.59</v>
          </cell>
          <cell r="AJ6775" t="str">
            <v>Extant</v>
          </cell>
        </row>
        <row r="6776">
          <cell r="A6776" t="str">
            <v>Orthotomus sericeus</v>
          </cell>
          <cell r="B6776" t="str">
            <v>Sylviidae</v>
          </cell>
          <cell r="C6776" t="str">
            <v>Passeriformes</v>
          </cell>
          <cell r="D6776">
            <v>12</v>
          </cell>
          <cell r="E6776">
            <v>3</v>
          </cell>
          <cell r="F6776">
            <v>4</v>
          </cell>
          <cell r="G6776">
            <v>5</v>
          </cell>
          <cell r="H6776">
            <v>8</v>
          </cell>
          <cell r="I6776">
            <v>17.899999999999999</v>
          </cell>
          <cell r="J6776">
            <v>12</v>
          </cell>
          <cell r="K6776">
            <v>3.1</v>
          </cell>
          <cell r="L6776">
            <v>2.8</v>
          </cell>
          <cell r="M6776">
            <v>21.6</v>
          </cell>
          <cell r="N6776">
            <v>49.5</v>
          </cell>
          <cell r="O6776">
            <v>3.9</v>
          </cell>
          <cell r="P6776">
            <v>45.2</v>
          </cell>
          <cell r="Q6776">
            <v>7.8</v>
          </cell>
          <cell r="R6776">
            <v>41.1</v>
          </cell>
          <cell r="S6776">
            <v>10.8</v>
          </cell>
          <cell r="T6776" t="str">
            <v>Dunning</v>
          </cell>
          <cell r="U6776" t="str">
            <v>NA</v>
          </cell>
          <cell r="V6776" t="str">
            <v>NO</v>
          </cell>
          <cell r="W6776" t="str">
            <v>NA</v>
          </cell>
          <cell r="X6776" t="str">
            <v>NA</v>
          </cell>
          <cell r="Y6776" t="str">
            <v>Forest</v>
          </cell>
          <cell r="Z6776">
            <v>2</v>
          </cell>
          <cell r="AA6776">
            <v>1</v>
          </cell>
          <cell r="AB6776" t="str">
            <v>Carnivore</v>
          </cell>
          <cell r="AC6776" t="str">
            <v>Invertivore</v>
          </cell>
          <cell r="AD6776" t="str">
            <v>Insessorial</v>
          </cell>
          <cell r="AE6776">
            <v>-5.95</v>
          </cell>
          <cell r="AF6776">
            <v>12.62</v>
          </cell>
          <cell r="AG6776">
            <v>1.22</v>
          </cell>
          <cell r="AH6776">
            <v>107.9991259</v>
          </cell>
          <cell r="AI6776">
            <v>1068502.74</v>
          </cell>
          <cell r="AJ6776" t="str">
            <v>Extant</v>
          </cell>
        </row>
        <row r="6777">
          <cell r="A6777" t="str">
            <v>Orthotomus sutorius</v>
          </cell>
          <cell r="B6777" t="str">
            <v>Sylviidae</v>
          </cell>
          <cell r="C6777" t="str">
            <v>Passeriformes</v>
          </cell>
          <cell r="D6777">
            <v>17</v>
          </cell>
          <cell r="E6777">
            <v>6</v>
          </cell>
          <cell r="F6777">
            <v>11</v>
          </cell>
          <cell r="G6777">
            <v>0</v>
          </cell>
          <cell r="H6777">
            <v>16</v>
          </cell>
          <cell r="I6777">
            <v>15.5</v>
          </cell>
          <cell r="J6777">
            <v>8.9</v>
          </cell>
          <cell r="K6777">
            <v>2.7</v>
          </cell>
          <cell r="L6777">
            <v>2.6</v>
          </cell>
          <cell r="M6777">
            <v>19.3</v>
          </cell>
          <cell r="N6777">
            <v>45.5</v>
          </cell>
          <cell r="O6777">
            <v>4.8</v>
          </cell>
          <cell r="P6777">
            <v>40.799999999999997</v>
          </cell>
          <cell r="Q6777">
            <v>10.4</v>
          </cell>
          <cell r="R6777">
            <v>47.7</v>
          </cell>
          <cell r="S6777">
            <v>7.5</v>
          </cell>
          <cell r="T6777" t="str">
            <v>Dunning</v>
          </cell>
          <cell r="U6777" t="str">
            <v>NA</v>
          </cell>
          <cell r="V6777" t="str">
            <v>NO</v>
          </cell>
          <cell r="W6777" t="str">
            <v>NA</v>
          </cell>
          <cell r="X6777" t="str">
            <v>NA</v>
          </cell>
          <cell r="Y6777" t="str">
            <v>Shrubland</v>
          </cell>
          <cell r="Z6777">
            <v>2</v>
          </cell>
          <cell r="AA6777">
            <v>1</v>
          </cell>
          <cell r="AB6777" t="str">
            <v>Carnivore</v>
          </cell>
          <cell r="AC6777" t="str">
            <v>Invertivore</v>
          </cell>
          <cell r="AD6777" t="str">
            <v>Insessorial</v>
          </cell>
          <cell r="AE6777">
            <v>-8.85</v>
          </cell>
          <cell r="AF6777">
            <v>34.26</v>
          </cell>
          <cell r="AG6777">
            <v>21.01</v>
          </cell>
          <cell r="AH6777">
            <v>90.335183479999998</v>
          </cell>
          <cell r="AI6777">
            <v>6849946.1500000004</v>
          </cell>
          <cell r="AJ6777" t="str">
            <v>Extant</v>
          </cell>
        </row>
        <row r="6778">
          <cell r="A6778" t="str">
            <v>Oxylabes madagascariensis</v>
          </cell>
          <cell r="B6778" t="str">
            <v>Sylviidae</v>
          </cell>
          <cell r="C6778" t="str">
            <v>Passeriformes</v>
          </cell>
          <cell r="D6778">
            <v>4</v>
          </cell>
          <cell r="E6778">
            <v>2</v>
          </cell>
          <cell r="F6778">
            <v>2</v>
          </cell>
          <cell r="G6778">
            <v>0</v>
          </cell>
          <cell r="H6778">
            <v>4</v>
          </cell>
          <cell r="I6778">
            <v>16.8</v>
          </cell>
          <cell r="J6778">
            <v>9.6</v>
          </cell>
          <cell r="K6778">
            <v>3.1</v>
          </cell>
          <cell r="L6778">
            <v>4.4000000000000004</v>
          </cell>
          <cell r="M6778">
            <v>21.6</v>
          </cell>
          <cell r="N6778">
            <v>65</v>
          </cell>
          <cell r="O6778">
            <v>5.0999999999999996</v>
          </cell>
          <cell r="P6778">
            <v>59.9</v>
          </cell>
          <cell r="Q6778">
            <v>7.8</v>
          </cell>
          <cell r="R6778">
            <v>66.8</v>
          </cell>
          <cell r="S6778">
            <v>23.3</v>
          </cell>
          <cell r="T6778" t="str">
            <v>Dunning</v>
          </cell>
          <cell r="U6778" t="str">
            <v>NA</v>
          </cell>
          <cell r="V6778" t="str">
            <v>NO</v>
          </cell>
          <cell r="W6778" t="str">
            <v>NA</v>
          </cell>
          <cell r="X6778" t="str">
            <v>NA</v>
          </cell>
          <cell r="Y6778" t="str">
            <v>Forest</v>
          </cell>
          <cell r="Z6778">
            <v>1</v>
          </cell>
          <cell r="AA6778">
            <v>1</v>
          </cell>
          <cell r="AB6778" t="str">
            <v>Carnivore</v>
          </cell>
          <cell r="AC6778" t="str">
            <v>Invertivore</v>
          </cell>
          <cell r="AD6778" t="str">
            <v>Terrestrial</v>
          </cell>
          <cell r="AE6778">
            <v>-25.14</v>
          </cell>
          <cell r="AF6778">
            <v>-12.36</v>
          </cell>
          <cell r="AG6778">
            <v>-18.579999999999998</v>
          </cell>
          <cell r="AH6778">
            <v>48.436260799999999</v>
          </cell>
          <cell r="AI6778">
            <v>172738.74</v>
          </cell>
          <cell r="AJ6778" t="str">
            <v>Extant</v>
          </cell>
        </row>
        <row r="6779">
          <cell r="A6779" t="str">
            <v>Phylloscopus affinis</v>
          </cell>
          <cell r="B6779" t="str">
            <v>Sylviidae</v>
          </cell>
          <cell r="C6779" t="str">
            <v>Passeriformes</v>
          </cell>
          <cell r="D6779">
            <v>5</v>
          </cell>
          <cell r="E6779">
            <v>2</v>
          </cell>
          <cell r="F6779">
            <v>3</v>
          </cell>
          <cell r="G6779">
            <v>0</v>
          </cell>
          <cell r="H6779">
            <v>4</v>
          </cell>
          <cell r="I6779">
            <v>10</v>
          </cell>
          <cell r="J6779">
            <v>6</v>
          </cell>
          <cell r="K6779">
            <v>2.6</v>
          </cell>
          <cell r="L6779">
            <v>2.2000000000000002</v>
          </cell>
          <cell r="M6779">
            <v>18.3</v>
          </cell>
          <cell r="N6779">
            <v>59</v>
          </cell>
          <cell r="O6779">
            <v>8.9</v>
          </cell>
          <cell r="P6779">
            <v>50.9</v>
          </cell>
          <cell r="Q6779">
            <v>14.8</v>
          </cell>
          <cell r="R6779">
            <v>43.8</v>
          </cell>
          <cell r="S6779">
            <v>6.96</v>
          </cell>
          <cell r="T6779" t="str">
            <v>Dunning</v>
          </cell>
          <cell r="U6779" t="str">
            <v>NA</v>
          </cell>
          <cell r="V6779" t="str">
            <v>NO</v>
          </cell>
          <cell r="W6779" t="str">
            <v>NA</v>
          </cell>
          <cell r="X6779" t="str">
            <v>NA</v>
          </cell>
          <cell r="Y6779" t="str">
            <v>Shrubland</v>
          </cell>
          <cell r="Z6779">
            <v>1</v>
          </cell>
          <cell r="AA6779">
            <v>3</v>
          </cell>
          <cell r="AB6779" t="str">
            <v>Carnivore</v>
          </cell>
          <cell r="AC6779" t="str">
            <v>Invertivore</v>
          </cell>
          <cell r="AD6779" t="str">
            <v>Insessorial</v>
          </cell>
          <cell r="AE6779">
            <v>25.71</v>
          </cell>
          <cell r="AF6779">
            <v>37.29</v>
          </cell>
          <cell r="AG6779">
            <v>31.36</v>
          </cell>
          <cell r="AH6779">
            <v>96.300750870000002</v>
          </cell>
          <cell r="AI6779">
            <v>1835154.15</v>
          </cell>
          <cell r="AJ6779" t="str">
            <v>Extant</v>
          </cell>
        </row>
        <row r="6780">
          <cell r="A6780" t="str">
            <v>Phylloscopus amoenus</v>
          </cell>
          <cell r="B6780" t="str">
            <v>Sylviidae</v>
          </cell>
          <cell r="C6780" t="str">
            <v>Passeriformes</v>
          </cell>
          <cell r="D6780">
            <v>1</v>
          </cell>
          <cell r="E6780">
            <v>0</v>
          </cell>
          <cell r="F6780">
            <v>1</v>
          </cell>
          <cell r="G6780">
            <v>0</v>
          </cell>
          <cell r="H6780">
            <v>1</v>
          </cell>
          <cell r="I6780">
            <v>14.3</v>
          </cell>
          <cell r="J6780">
            <v>7.6</v>
          </cell>
          <cell r="K6780">
            <v>2.9</v>
          </cell>
          <cell r="L6780">
            <v>3.1</v>
          </cell>
          <cell r="M6780">
            <v>22.9</v>
          </cell>
          <cell r="N6780">
            <v>58.5</v>
          </cell>
          <cell r="O6780">
            <v>10.1</v>
          </cell>
          <cell r="P6780">
            <v>48.4</v>
          </cell>
          <cell r="Q6780">
            <v>17.3</v>
          </cell>
          <cell r="R6780">
            <v>40</v>
          </cell>
          <cell r="S6780">
            <v>10.53</v>
          </cell>
          <cell r="T6780" t="str">
            <v>EltonTraits_Model</v>
          </cell>
          <cell r="U6780" t="str">
            <v>NA</v>
          </cell>
          <cell r="V6780" t="str">
            <v>NO</v>
          </cell>
          <cell r="W6780" t="str">
            <v>NA</v>
          </cell>
          <cell r="X6780" t="str">
            <v>NA</v>
          </cell>
          <cell r="Y6780" t="str">
            <v>Forest</v>
          </cell>
          <cell r="Z6780">
            <v>1</v>
          </cell>
          <cell r="AA6780">
            <v>1</v>
          </cell>
          <cell r="AB6780" t="str">
            <v>Carnivore</v>
          </cell>
          <cell r="AC6780" t="str">
            <v>Invertivore</v>
          </cell>
          <cell r="AD6780" t="str">
            <v>Generalist</v>
          </cell>
          <cell r="AE6780">
            <v>-7.99</v>
          </cell>
          <cell r="AF6780">
            <v>-7.91</v>
          </cell>
          <cell r="AG6780">
            <v>-7.96</v>
          </cell>
          <cell r="AH6780">
            <v>157.06770969999999</v>
          </cell>
          <cell r="AI6780">
            <v>37.6</v>
          </cell>
          <cell r="AJ6780" t="str">
            <v>Extant</v>
          </cell>
        </row>
        <row r="6781">
          <cell r="A6781" t="str">
            <v>Phylloscopus armandii</v>
          </cell>
          <cell r="B6781" t="str">
            <v>Sylviidae</v>
          </cell>
          <cell r="C6781" t="str">
            <v>Passeriformes</v>
          </cell>
          <cell r="D6781">
            <v>4</v>
          </cell>
          <cell r="E6781">
            <v>2</v>
          </cell>
          <cell r="F6781">
            <v>2</v>
          </cell>
          <cell r="G6781">
            <v>0</v>
          </cell>
          <cell r="H6781">
            <v>4</v>
          </cell>
          <cell r="I6781">
            <v>11.8</v>
          </cell>
          <cell r="J6781">
            <v>6.3</v>
          </cell>
          <cell r="K6781">
            <v>2.6</v>
          </cell>
          <cell r="L6781">
            <v>2.8</v>
          </cell>
          <cell r="M6781">
            <v>20.6</v>
          </cell>
          <cell r="N6781">
            <v>61.2</v>
          </cell>
          <cell r="O6781">
            <v>11.6</v>
          </cell>
          <cell r="P6781">
            <v>49.6</v>
          </cell>
          <cell r="Q6781">
            <v>19</v>
          </cell>
          <cell r="R6781">
            <v>50.8</v>
          </cell>
          <cell r="S6781">
            <v>9.4</v>
          </cell>
          <cell r="T6781" t="str">
            <v>Dunning</v>
          </cell>
          <cell r="U6781" t="str">
            <v>NA</v>
          </cell>
          <cell r="V6781" t="str">
            <v>NO</v>
          </cell>
          <cell r="W6781" t="str">
            <v>NA</v>
          </cell>
          <cell r="X6781" t="str">
            <v>NA</v>
          </cell>
          <cell r="Y6781" t="str">
            <v>Shrubland</v>
          </cell>
          <cell r="Z6781">
            <v>2</v>
          </cell>
          <cell r="AA6781">
            <v>1</v>
          </cell>
          <cell r="AB6781" t="str">
            <v>Carnivore</v>
          </cell>
          <cell r="AC6781" t="str">
            <v>Invertivore</v>
          </cell>
          <cell r="AD6781" t="str">
            <v>Insessorial</v>
          </cell>
          <cell r="AE6781">
            <v>24.2</v>
          </cell>
          <cell r="AF6781">
            <v>45.82</v>
          </cell>
          <cell r="AG6781">
            <v>35.32</v>
          </cell>
          <cell r="AH6781">
            <v>107.593368</v>
          </cell>
          <cell r="AI6781">
            <v>2684989.68</v>
          </cell>
          <cell r="AJ6781" t="str">
            <v>Extant</v>
          </cell>
        </row>
        <row r="6782">
          <cell r="A6782" t="str">
            <v>Phylloscopus bonelli</v>
          </cell>
          <cell r="B6782" t="str">
            <v>Sylviidae</v>
          </cell>
          <cell r="C6782" t="str">
            <v>Passeriformes</v>
          </cell>
          <cell r="D6782">
            <v>13</v>
          </cell>
          <cell r="E6782">
            <v>5</v>
          </cell>
          <cell r="F6782">
            <v>8</v>
          </cell>
          <cell r="G6782">
            <v>0</v>
          </cell>
          <cell r="H6782">
            <v>4</v>
          </cell>
          <cell r="I6782">
            <v>11.5</v>
          </cell>
          <cell r="J6782">
            <v>6.7</v>
          </cell>
          <cell r="K6782">
            <v>2.6</v>
          </cell>
          <cell r="L6782">
            <v>2.2999999999999998</v>
          </cell>
          <cell r="M6782">
            <v>18.2</v>
          </cell>
          <cell r="N6782">
            <v>63.5</v>
          </cell>
          <cell r="O6782">
            <v>14.7</v>
          </cell>
          <cell r="P6782">
            <v>48.9</v>
          </cell>
          <cell r="Q6782">
            <v>23.1</v>
          </cell>
          <cell r="R6782">
            <v>49.8</v>
          </cell>
          <cell r="S6782">
            <v>8.69</v>
          </cell>
          <cell r="T6782" t="str">
            <v>Dunning</v>
          </cell>
          <cell r="U6782" t="str">
            <v>NA</v>
          </cell>
          <cell r="V6782" t="str">
            <v>NO</v>
          </cell>
          <cell r="W6782" t="str">
            <v>NA</v>
          </cell>
          <cell r="X6782" t="str">
            <v>NA</v>
          </cell>
          <cell r="Y6782" t="str">
            <v>Forest</v>
          </cell>
          <cell r="Z6782">
            <v>2</v>
          </cell>
          <cell r="AA6782">
            <v>3</v>
          </cell>
          <cell r="AB6782" t="str">
            <v>Carnivore</v>
          </cell>
          <cell r="AC6782" t="str">
            <v>Invertivore</v>
          </cell>
          <cell r="AD6782" t="str">
            <v>Insessorial</v>
          </cell>
          <cell r="AE6782">
            <v>31.07</v>
          </cell>
          <cell r="AF6782">
            <v>49.73</v>
          </cell>
          <cell r="AG6782">
            <v>42.2</v>
          </cell>
          <cell r="AH6782">
            <v>3.0771672689999998</v>
          </cell>
          <cell r="AI6782">
            <v>1297862.6599999999</v>
          </cell>
          <cell r="AJ6782" t="str">
            <v>Extant</v>
          </cell>
        </row>
        <row r="6783">
          <cell r="A6783" t="str">
            <v>Phylloscopus borealis</v>
          </cell>
          <cell r="B6783" t="str">
            <v>Sylviidae</v>
          </cell>
          <cell r="C6783" t="str">
            <v>Passeriformes</v>
          </cell>
          <cell r="D6783">
            <v>10</v>
          </cell>
          <cell r="E6783">
            <v>5</v>
          </cell>
          <cell r="F6783">
            <v>5</v>
          </cell>
          <cell r="G6783">
            <v>0</v>
          </cell>
          <cell r="H6783">
            <v>4</v>
          </cell>
          <cell r="I6783">
            <v>13.5</v>
          </cell>
          <cell r="J6783">
            <v>8.8000000000000007</v>
          </cell>
          <cell r="K6783">
            <v>3.1</v>
          </cell>
          <cell r="L6783">
            <v>3.1</v>
          </cell>
          <cell r="M6783">
            <v>17.899999999999999</v>
          </cell>
          <cell r="N6783">
            <v>66.2</v>
          </cell>
          <cell r="O6783">
            <v>17</v>
          </cell>
          <cell r="P6783">
            <v>48.9</v>
          </cell>
          <cell r="Q6783">
            <v>25.8</v>
          </cell>
          <cell r="R6783">
            <v>47</v>
          </cell>
          <cell r="S6783">
            <v>10.89</v>
          </cell>
          <cell r="T6783" t="str">
            <v>Dunning</v>
          </cell>
          <cell r="U6783" t="str">
            <v>NA</v>
          </cell>
          <cell r="V6783" t="str">
            <v>NO</v>
          </cell>
          <cell r="W6783" t="str">
            <v>NA</v>
          </cell>
          <cell r="X6783" t="str">
            <v>NA</v>
          </cell>
          <cell r="Y6783" t="str">
            <v>Forest</v>
          </cell>
          <cell r="Z6783">
            <v>1</v>
          </cell>
          <cell r="AA6783">
            <v>3</v>
          </cell>
          <cell r="AB6783" t="str">
            <v>Carnivore</v>
          </cell>
          <cell r="AC6783" t="str">
            <v>Invertivore</v>
          </cell>
          <cell r="AD6783" t="str">
            <v>Insessorial</v>
          </cell>
          <cell r="AE6783">
            <v>31</v>
          </cell>
          <cell r="AF6783">
            <v>72.08</v>
          </cell>
          <cell r="AG6783">
            <v>61.04</v>
          </cell>
          <cell r="AH6783">
            <v>96.437941199999997</v>
          </cell>
          <cell r="AI6783">
            <v>14062772.33</v>
          </cell>
          <cell r="AJ6783" t="str">
            <v>Extant</v>
          </cell>
        </row>
        <row r="6784">
          <cell r="A6784" t="str">
            <v>Phylloscopus borealoides</v>
          </cell>
          <cell r="B6784" t="str">
            <v>Sylviidae</v>
          </cell>
          <cell r="C6784" t="str">
            <v>Passeriformes</v>
          </cell>
          <cell r="D6784">
            <v>3</v>
          </cell>
          <cell r="E6784">
            <v>2</v>
          </cell>
          <cell r="F6784">
            <v>1</v>
          </cell>
          <cell r="G6784">
            <v>0</v>
          </cell>
          <cell r="H6784">
            <v>3</v>
          </cell>
          <cell r="I6784">
            <v>11.9</v>
          </cell>
          <cell r="J6784">
            <v>6</v>
          </cell>
          <cell r="K6784">
            <v>3</v>
          </cell>
          <cell r="L6784">
            <v>2.9</v>
          </cell>
          <cell r="M6784">
            <v>17.8</v>
          </cell>
          <cell r="N6784">
            <v>62.2</v>
          </cell>
          <cell r="O6784">
            <v>14.9</v>
          </cell>
          <cell r="P6784">
            <v>47.2</v>
          </cell>
          <cell r="Q6784">
            <v>24</v>
          </cell>
          <cell r="R6784">
            <v>50.7</v>
          </cell>
          <cell r="S6784">
            <v>9.8000000000000007</v>
          </cell>
          <cell r="T6784" t="str">
            <v>Dunning</v>
          </cell>
          <cell r="U6784" t="str">
            <v>NA</v>
          </cell>
          <cell r="V6784" t="str">
            <v>NO</v>
          </cell>
          <cell r="W6784" t="str">
            <v>NA</v>
          </cell>
          <cell r="X6784" t="str">
            <v>NA</v>
          </cell>
          <cell r="Y6784" t="str">
            <v>Forest</v>
          </cell>
          <cell r="Z6784">
            <v>2</v>
          </cell>
          <cell r="AA6784">
            <v>3</v>
          </cell>
          <cell r="AB6784" t="str">
            <v>Carnivore</v>
          </cell>
          <cell r="AC6784" t="str">
            <v>Invertivore</v>
          </cell>
          <cell r="AD6784" t="str">
            <v>Insessorial</v>
          </cell>
          <cell r="AE6784">
            <v>31.83</v>
          </cell>
          <cell r="AF6784">
            <v>54.42</v>
          </cell>
          <cell r="AG6784">
            <v>41.75</v>
          </cell>
          <cell r="AH6784">
            <v>140.3319669</v>
          </cell>
          <cell r="AI6784">
            <v>344620.15</v>
          </cell>
          <cell r="AJ6784" t="str">
            <v>Extant</v>
          </cell>
        </row>
        <row r="6785">
          <cell r="A6785" t="str">
            <v>Phylloscopus budongoensis</v>
          </cell>
          <cell r="B6785" t="str">
            <v>Sylviidae</v>
          </cell>
          <cell r="C6785" t="str">
            <v>Passeriformes</v>
          </cell>
          <cell r="D6785">
            <v>4</v>
          </cell>
          <cell r="E6785">
            <v>2</v>
          </cell>
          <cell r="F6785">
            <v>0</v>
          </cell>
          <cell r="G6785">
            <v>2</v>
          </cell>
          <cell r="H6785">
            <v>3</v>
          </cell>
          <cell r="I6785">
            <v>10.4</v>
          </cell>
          <cell r="J6785">
            <v>5.5</v>
          </cell>
          <cell r="K6785">
            <v>2.4</v>
          </cell>
          <cell r="L6785">
            <v>2.8</v>
          </cell>
          <cell r="M6785">
            <v>17</v>
          </cell>
          <cell r="N6785">
            <v>51.6</v>
          </cell>
          <cell r="O6785">
            <v>5.9</v>
          </cell>
          <cell r="P6785">
            <v>45.6</v>
          </cell>
          <cell r="Q6785">
            <v>11.5</v>
          </cell>
          <cell r="R6785">
            <v>35.200000000000003</v>
          </cell>
          <cell r="S6785">
            <v>8.1999999999999993</v>
          </cell>
          <cell r="T6785" t="str">
            <v>Dunning</v>
          </cell>
          <cell r="U6785" t="str">
            <v>NA</v>
          </cell>
          <cell r="V6785" t="str">
            <v>NO</v>
          </cell>
          <cell r="W6785" t="str">
            <v>NA</v>
          </cell>
          <cell r="X6785" t="str">
            <v>NA</v>
          </cell>
          <cell r="Y6785" t="str">
            <v>Forest</v>
          </cell>
          <cell r="Z6785">
            <v>1</v>
          </cell>
          <cell r="AA6785">
            <v>1</v>
          </cell>
          <cell r="AB6785" t="str">
            <v>Carnivore</v>
          </cell>
          <cell r="AC6785" t="str">
            <v>Invertivore</v>
          </cell>
          <cell r="AD6785" t="str">
            <v>Insessorial</v>
          </cell>
          <cell r="AE6785">
            <v>-4.3499999999999996</v>
          </cell>
          <cell r="AF6785">
            <v>3.27</v>
          </cell>
          <cell r="AG6785">
            <v>0.77</v>
          </cell>
          <cell r="AH6785">
            <v>26.109318529999999</v>
          </cell>
          <cell r="AI6785">
            <v>176695.47</v>
          </cell>
          <cell r="AJ6785" t="str">
            <v>Extant</v>
          </cell>
        </row>
        <row r="6786">
          <cell r="A6786" t="str">
            <v>Phylloscopus canariensis</v>
          </cell>
          <cell r="B6786" t="str">
            <v>Sylviidae</v>
          </cell>
          <cell r="C6786" t="str">
            <v>Passeriformes</v>
          </cell>
          <cell r="D6786">
            <v>5</v>
          </cell>
          <cell r="E6786">
            <v>2</v>
          </cell>
          <cell r="F6786">
            <v>3</v>
          </cell>
          <cell r="G6786">
            <v>0</v>
          </cell>
          <cell r="H6786">
            <v>4</v>
          </cell>
          <cell r="I6786">
            <v>11.7</v>
          </cell>
          <cell r="J6786">
            <v>6.2</v>
          </cell>
          <cell r="K6786">
            <v>2.4</v>
          </cell>
          <cell r="L6786">
            <v>2.2999999999999998</v>
          </cell>
          <cell r="M6786">
            <v>20.2</v>
          </cell>
          <cell r="N6786">
            <v>51.8</v>
          </cell>
          <cell r="O6786">
            <v>7.4</v>
          </cell>
          <cell r="P6786">
            <v>44.9</v>
          </cell>
          <cell r="Q6786">
            <v>14.1</v>
          </cell>
          <cell r="R6786">
            <v>49</v>
          </cell>
          <cell r="S6786">
            <v>7.3</v>
          </cell>
          <cell r="T6786" t="str">
            <v>Updated_literature</v>
          </cell>
          <cell r="U6786" t="str">
            <v>Dunning (2021)</v>
          </cell>
          <cell r="V6786" t="str">
            <v>NO</v>
          </cell>
          <cell r="W6786" t="str">
            <v>NA</v>
          </cell>
          <cell r="X6786" t="str">
            <v>NA</v>
          </cell>
          <cell r="Y6786" t="str">
            <v>Forest</v>
          </cell>
          <cell r="Z6786">
            <v>2</v>
          </cell>
          <cell r="AA6786">
            <v>1</v>
          </cell>
          <cell r="AB6786" t="str">
            <v>Carnivore</v>
          </cell>
          <cell r="AC6786" t="str">
            <v>Invertivore</v>
          </cell>
          <cell r="AD6786" t="str">
            <v>Insessorial</v>
          </cell>
          <cell r="AE6786">
            <v>27.64</v>
          </cell>
          <cell r="AF6786">
            <v>28.85</v>
          </cell>
          <cell r="AG6786">
            <v>28.19</v>
          </cell>
          <cell r="AH6786">
            <v>-16.577272619999999</v>
          </cell>
          <cell r="AI6786">
            <v>4943.1000000000004</v>
          </cell>
          <cell r="AJ6786" t="str">
            <v>Extant</v>
          </cell>
        </row>
        <row r="6787">
          <cell r="A6787" t="str">
            <v>Phylloscopus cantator</v>
          </cell>
          <cell r="B6787" t="str">
            <v>Sylviidae</v>
          </cell>
          <cell r="C6787" t="str">
            <v>Passeriformes</v>
          </cell>
          <cell r="D6787">
            <v>5</v>
          </cell>
          <cell r="E6787">
            <v>0</v>
          </cell>
          <cell r="F6787">
            <v>0</v>
          </cell>
          <cell r="G6787">
            <v>5</v>
          </cell>
          <cell r="H6787">
            <v>4</v>
          </cell>
          <cell r="I6787">
            <v>11.8</v>
          </cell>
          <cell r="J6787">
            <v>6.7</v>
          </cell>
          <cell r="K6787">
            <v>2.5</v>
          </cell>
          <cell r="L6787">
            <v>2.6</v>
          </cell>
          <cell r="M6787">
            <v>16.2</v>
          </cell>
          <cell r="N6787">
            <v>53.8</v>
          </cell>
          <cell r="O6787">
            <v>9.6</v>
          </cell>
          <cell r="P6787">
            <v>43.7</v>
          </cell>
          <cell r="Q6787">
            <v>18</v>
          </cell>
          <cell r="R6787">
            <v>42.4</v>
          </cell>
          <cell r="S6787">
            <v>6</v>
          </cell>
          <cell r="T6787" t="str">
            <v>Dunning</v>
          </cell>
          <cell r="U6787" t="str">
            <v>NA</v>
          </cell>
          <cell r="V6787" t="str">
            <v>NO</v>
          </cell>
          <cell r="W6787" t="str">
            <v>NA</v>
          </cell>
          <cell r="X6787" t="str">
            <v>NA</v>
          </cell>
          <cell r="Y6787" t="str">
            <v>Forest</v>
          </cell>
          <cell r="Z6787">
            <v>1</v>
          </cell>
          <cell r="AA6787">
            <v>1</v>
          </cell>
          <cell r="AB6787" t="str">
            <v>Carnivore</v>
          </cell>
          <cell r="AC6787" t="str">
            <v>Invertivore</v>
          </cell>
          <cell r="AD6787" t="str">
            <v>Insessorial</v>
          </cell>
          <cell r="AE6787">
            <v>17.13</v>
          </cell>
          <cell r="AF6787">
            <v>29.21</v>
          </cell>
          <cell r="AG6787">
            <v>24.53</v>
          </cell>
          <cell r="AH6787">
            <v>97.153747480000007</v>
          </cell>
          <cell r="AI6787">
            <v>519456.43</v>
          </cell>
          <cell r="AJ6787" t="str">
            <v>Extant</v>
          </cell>
        </row>
        <row r="6788">
          <cell r="A6788" t="str">
            <v>Phylloscopus cebuensis</v>
          </cell>
          <cell r="B6788" t="str">
            <v>Sylviidae</v>
          </cell>
          <cell r="C6788" t="str">
            <v>Passeriformes</v>
          </cell>
          <cell r="D6788">
            <v>2</v>
          </cell>
          <cell r="E6788">
            <v>1</v>
          </cell>
          <cell r="F6788">
            <v>1</v>
          </cell>
          <cell r="G6788">
            <v>0</v>
          </cell>
          <cell r="H6788">
            <v>2</v>
          </cell>
          <cell r="I6788">
            <v>12.5</v>
          </cell>
          <cell r="J6788">
            <v>7.3</v>
          </cell>
          <cell r="K6788">
            <v>3.1</v>
          </cell>
          <cell r="L6788">
            <v>2.9</v>
          </cell>
          <cell r="M6788">
            <v>19.2</v>
          </cell>
          <cell r="N6788">
            <v>51.5</v>
          </cell>
          <cell r="O6788">
            <v>8</v>
          </cell>
          <cell r="P6788">
            <v>43.5</v>
          </cell>
          <cell r="Q6788">
            <v>15.5</v>
          </cell>
          <cell r="R6788">
            <v>48</v>
          </cell>
          <cell r="S6788">
            <v>9</v>
          </cell>
          <cell r="T6788" t="str">
            <v>Dunning</v>
          </cell>
          <cell r="U6788" t="str">
            <v>NA</v>
          </cell>
          <cell r="V6788" t="str">
            <v>NO</v>
          </cell>
          <cell r="W6788" t="str">
            <v>NA</v>
          </cell>
          <cell r="X6788" t="str">
            <v>NA</v>
          </cell>
          <cell r="Y6788" t="str">
            <v>Forest</v>
          </cell>
          <cell r="Z6788">
            <v>1</v>
          </cell>
          <cell r="AA6788">
            <v>1</v>
          </cell>
          <cell r="AB6788" t="str">
            <v>Carnivore</v>
          </cell>
          <cell r="AC6788" t="str">
            <v>Invertivore</v>
          </cell>
          <cell r="AD6788" t="str">
            <v>Insessorial</v>
          </cell>
          <cell r="AE6788">
            <v>9.0399999999999991</v>
          </cell>
          <cell r="AF6788">
            <v>18.649999999999999</v>
          </cell>
          <cell r="AG6788">
            <v>15.13</v>
          </cell>
          <cell r="AH6788">
            <v>121.6637432</v>
          </cell>
          <cell r="AI6788">
            <v>121172.88</v>
          </cell>
          <cell r="AJ6788" t="str">
            <v>Extant</v>
          </cell>
        </row>
        <row r="6789">
          <cell r="A6789" t="str">
            <v>Phylloscopus chloronotus</v>
          </cell>
          <cell r="B6789" t="str">
            <v>Sylviidae</v>
          </cell>
          <cell r="C6789" t="str">
            <v>Passeriformes</v>
          </cell>
          <cell r="D6789">
            <v>4</v>
          </cell>
          <cell r="E6789">
            <v>2</v>
          </cell>
          <cell r="F6789">
            <v>2</v>
          </cell>
          <cell r="G6789">
            <v>0</v>
          </cell>
          <cell r="H6789">
            <v>4</v>
          </cell>
          <cell r="I6789">
            <v>9.5</v>
          </cell>
          <cell r="J6789">
            <v>4.8</v>
          </cell>
          <cell r="K6789">
            <v>2.2999999999999998</v>
          </cell>
          <cell r="L6789">
            <v>1.9</v>
          </cell>
          <cell r="M6789">
            <v>15.8</v>
          </cell>
          <cell r="N6789">
            <v>50.5</v>
          </cell>
          <cell r="O6789">
            <v>8.6</v>
          </cell>
          <cell r="P6789">
            <v>41.9</v>
          </cell>
          <cell r="Q6789">
            <v>17</v>
          </cell>
          <cell r="R6789">
            <v>37.200000000000003</v>
          </cell>
          <cell r="S6789">
            <v>4.9000000000000004</v>
          </cell>
          <cell r="T6789" t="str">
            <v>Updated_literature</v>
          </cell>
          <cell r="U6789" t="str">
            <v>BoW</v>
          </cell>
          <cell r="V6789" t="str">
            <v>NO</v>
          </cell>
          <cell r="W6789" t="str">
            <v>NA</v>
          </cell>
          <cell r="X6789" t="str">
            <v>NA</v>
          </cell>
          <cell r="Y6789" t="str">
            <v>Forest</v>
          </cell>
          <cell r="Z6789">
            <v>2</v>
          </cell>
          <cell r="AA6789">
            <v>3</v>
          </cell>
          <cell r="AB6789" t="str">
            <v>Carnivore</v>
          </cell>
          <cell r="AC6789" t="str">
            <v>Invertivore</v>
          </cell>
          <cell r="AD6789" t="str">
            <v>Insessorial</v>
          </cell>
          <cell r="AE6789">
            <v>26.96</v>
          </cell>
          <cell r="AF6789">
            <v>35.119999999999997</v>
          </cell>
          <cell r="AG6789">
            <v>30.43</v>
          </cell>
          <cell r="AH6789">
            <v>83.010372320000002</v>
          </cell>
          <cell r="AI6789">
            <v>128236.98</v>
          </cell>
          <cell r="AJ6789" t="str">
            <v>Extant</v>
          </cell>
        </row>
        <row r="6790">
          <cell r="A6790" t="str">
            <v>Phylloscopus claudiae</v>
          </cell>
          <cell r="B6790" t="str">
            <v>Sylviidae</v>
          </cell>
          <cell r="C6790" t="str">
            <v>Passeriformes</v>
          </cell>
          <cell r="D6790">
            <v>5</v>
          </cell>
          <cell r="E6790">
            <v>2</v>
          </cell>
          <cell r="F6790">
            <v>3</v>
          </cell>
          <cell r="G6790">
            <v>0</v>
          </cell>
          <cell r="H6790">
            <v>4</v>
          </cell>
          <cell r="I6790">
            <v>11.2</v>
          </cell>
          <cell r="J6790">
            <v>6.1</v>
          </cell>
          <cell r="K6790">
            <v>2.9</v>
          </cell>
          <cell r="L6790">
            <v>2.8</v>
          </cell>
          <cell r="M6790">
            <v>16.2</v>
          </cell>
          <cell r="N6790">
            <v>59.9</v>
          </cell>
          <cell r="O6790">
            <v>12.1</v>
          </cell>
          <cell r="P6790">
            <v>47.8</v>
          </cell>
          <cell r="Q6790">
            <v>20.2</v>
          </cell>
          <cell r="R6790">
            <v>47</v>
          </cell>
          <cell r="S6790">
            <v>7.63</v>
          </cell>
          <cell r="T6790" t="str">
            <v>Dunning</v>
          </cell>
          <cell r="U6790" t="str">
            <v>NA</v>
          </cell>
          <cell r="V6790" t="str">
            <v>NO</v>
          </cell>
          <cell r="W6790" t="str">
            <v>NA</v>
          </cell>
          <cell r="X6790" t="str">
            <v>NA</v>
          </cell>
          <cell r="Y6790" t="str">
            <v>Forest</v>
          </cell>
          <cell r="Z6790">
            <v>2</v>
          </cell>
          <cell r="AA6790">
            <v>2</v>
          </cell>
          <cell r="AB6790" t="str">
            <v>Carnivore</v>
          </cell>
          <cell r="AC6790" t="str">
            <v>Invertivore</v>
          </cell>
          <cell r="AD6790" t="str">
            <v>Insessorial</v>
          </cell>
          <cell r="AE6790">
            <v>28.3</v>
          </cell>
          <cell r="AF6790">
            <v>41.15</v>
          </cell>
          <cell r="AG6790">
            <v>34.5</v>
          </cell>
          <cell r="AH6790">
            <v>108.1758061</v>
          </cell>
          <cell r="AI6790">
            <v>1152693.73</v>
          </cell>
          <cell r="AJ6790" t="str">
            <v>Extant</v>
          </cell>
        </row>
        <row r="6791">
          <cell r="A6791" t="str">
            <v>Phylloscopus collybita</v>
          </cell>
          <cell r="B6791" t="str">
            <v>Sylviidae</v>
          </cell>
          <cell r="C6791" t="str">
            <v>Passeriformes</v>
          </cell>
          <cell r="D6791">
            <v>17</v>
          </cell>
          <cell r="E6791">
            <v>8</v>
          </cell>
          <cell r="F6791">
            <v>9</v>
          </cell>
          <cell r="G6791">
            <v>0</v>
          </cell>
          <cell r="H6791">
            <v>4</v>
          </cell>
          <cell r="I6791">
            <v>11.6</v>
          </cell>
          <cell r="J6791">
            <v>6</v>
          </cell>
          <cell r="K6791">
            <v>2.2999999999999998</v>
          </cell>
          <cell r="L6791">
            <v>2.2000000000000002</v>
          </cell>
          <cell r="M6791">
            <v>19.7</v>
          </cell>
          <cell r="N6791">
            <v>58.8</v>
          </cell>
          <cell r="O6791">
            <v>10.8</v>
          </cell>
          <cell r="P6791">
            <v>47.7</v>
          </cell>
          <cell r="Q6791">
            <v>18.399999999999999</v>
          </cell>
          <cell r="R6791">
            <v>48.5</v>
          </cell>
          <cell r="S6791">
            <v>8.3000000000000007</v>
          </cell>
          <cell r="T6791" t="str">
            <v>Dunning</v>
          </cell>
          <cell r="U6791" t="str">
            <v>NA</v>
          </cell>
          <cell r="V6791" t="str">
            <v>NO</v>
          </cell>
          <cell r="W6791" t="str">
            <v>NA</v>
          </cell>
          <cell r="X6791" t="str">
            <v>NA</v>
          </cell>
          <cell r="Y6791" t="str">
            <v>Forest</v>
          </cell>
          <cell r="Z6791">
            <v>1</v>
          </cell>
          <cell r="AA6791">
            <v>3</v>
          </cell>
          <cell r="AB6791" t="str">
            <v>Carnivore</v>
          </cell>
          <cell r="AC6791" t="str">
            <v>Invertivore</v>
          </cell>
          <cell r="AD6791" t="str">
            <v>Insessorial</v>
          </cell>
          <cell r="AE6791">
            <v>35.32</v>
          </cell>
          <cell r="AF6791">
            <v>72.319999999999993</v>
          </cell>
          <cell r="AG6791">
            <v>58.34</v>
          </cell>
          <cell r="AH6791">
            <v>69.529649879999994</v>
          </cell>
          <cell r="AI6791">
            <v>16540252.02</v>
          </cell>
          <cell r="AJ6791" t="str">
            <v>Extant</v>
          </cell>
        </row>
        <row r="6792">
          <cell r="A6792" t="str">
            <v>Phylloscopus coronatus</v>
          </cell>
          <cell r="B6792" t="str">
            <v>Sylviidae</v>
          </cell>
          <cell r="C6792" t="str">
            <v>Passeriformes</v>
          </cell>
          <cell r="D6792">
            <v>5</v>
          </cell>
          <cell r="E6792">
            <v>2</v>
          </cell>
          <cell r="F6792">
            <v>3</v>
          </cell>
          <cell r="G6792">
            <v>0</v>
          </cell>
          <cell r="H6792">
            <v>4</v>
          </cell>
          <cell r="I6792">
            <v>13</v>
          </cell>
          <cell r="J6792">
            <v>7.4</v>
          </cell>
          <cell r="K6792">
            <v>3.2</v>
          </cell>
          <cell r="L6792">
            <v>3.1</v>
          </cell>
          <cell r="M6792">
            <v>16.600000000000001</v>
          </cell>
          <cell r="N6792">
            <v>61.3</v>
          </cell>
          <cell r="O6792">
            <v>13.8</v>
          </cell>
          <cell r="P6792">
            <v>47.5</v>
          </cell>
          <cell r="Q6792">
            <v>22.6</v>
          </cell>
          <cell r="R6792">
            <v>47.4</v>
          </cell>
          <cell r="S6792">
            <v>10.1</v>
          </cell>
          <cell r="T6792" t="str">
            <v>Dunning</v>
          </cell>
          <cell r="U6792" t="str">
            <v>NA</v>
          </cell>
          <cell r="V6792" t="str">
            <v>NO</v>
          </cell>
          <cell r="W6792" t="str">
            <v>NA</v>
          </cell>
          <cell r="X6792" t="str">
            <v>NA</v>
          </cell>
          <cell r="Y6792" t="str">
            <v>Woodland</v>
          </cell>
          <cell r="Z6792">
            <v>2</v>
          </cell>
          <cell r="AA6792">
            <v>3</v>
          </cell>
          <cell r="AB6792" t="str">
            <v>Carnivore</v>
          </cell>
          <cell r="AC6792" t="str">
            <v>Invertivore</v>
          </cell>
          <cell r="AD6792" t="str">
            <v>Insessorial</v>
          </cell>
          <cell r="AE6792">
            <v>26.98</v>
          </cell>
          <cell r="AF6792">
            <v>54.57</v>
          </cell>
          <cell r="AG6792">
            <v>44.03</v>
          </cell>
          <cell r="AH6792">
            <v>128.7013355</v>
          </cell>
          <cell r="AI6792">
            <v>2148136.0499999998</v>
          </cell>
          <cell r="AJ6792" t="str">
            <v>Extant</v>
          </cell>
        </row>
        <row r="6793">
          <cell r="A6793" t="str">
            <v>Phylloscopus davisoni</v>
          </cell>
          <cell r="B6793" t="str">
            <v>Sylviidae</v>
          </cell>
          <cell r="C6793" t="str">
            <v>Passeriformes</v>
          </cell>
          <cell r="D6793">
            <v>4</v>
          </cell>
          <cell r="E6793">
            <v>2</v>
          </cell>
          <cell r="F6793">
            <v>2</v>
          </cell>
          <cell r="G6793">
            <v>0</v>
          </cell>
          <cell r="H6793">
            <v>4</v>
          </cell>
          <cell r="I6793">
            <v>10.8</v>
          </cell>
          <cell r="J6793">
            <v>5.9</v>
          </cell>
          <cell r="K6793">
            <v>2.6</v>
          </cell>
          <cell r="L6793">
            <v>2.6</v>
          </cell>
          <cell r="M6793">
            <v>17</v>
          </cell>
          <cell r="N6793">
            <v>52</v>
          </cell>
          <cell r="O6793">
            <v>8.8000000000000007</v>
          </cell>
          <cell r="P6793">
            <v>43.2</v>
          </cell>
          <cell r="Q6793">
            <v>16.899999999999999</v>
          </cell>
          <cell r="R6793">
            <v>42</v>
          </cell>
          <cell r="S6793">
            <v>6.4</v>
          </cell>
          <cell r="T6793" t="str">
            <v>Dunning</v>
          </cell>
          <cell r="U6793" t="str">
            <v>NA</v>
          </cell>
          <cell r="V6793" t="str">
            <v>NO</v>
          </cell>
          <cell r="W6793" t="str">
            <v>NA</v>
          </cell>
          <cell r="X6793" t="str">
            <v>NA</v>
          </cell>
          <cell r="Y6793" t="str">
            <v>Forest</v>
          </cell>
          <cell r="Z6793">
            <v>2</v>
          </cell>
          <cell r="AA6793">
            <v>2</v>
          </cell>
          <cell r="AB6793" t="str">
            <v>Carnivore</v>
          </cell>
          <cell r="AC6793" t="str">
            <v>Invertivore</v>
          </cell>
          <cell r="AD6793" t="str">
            <v>Insessorial</v>
          </cell>
          <cell r="AE6793">
            <v>10.4</v>
          </cell>
          <cell r="AF6793">
            <v>27.91</v>
          </cell>
          <cell r="AG6793">
            <v>20.64</v>
          </cell>
          <cell r="AH6793">
            <v>100.6180035</v>
          </cell>
          <cell r="AI6793">
            <v>840915.26</v>
          </cell>
          <cell r="AJ6793" t="str">
            <v>Extant</v>
          </cell>
        </row>
        <row r="6794">
          <cell r="A6794" t="str">
            <v>Phylloscopus emeiensis</v>
          </cell>
          <cell r="B6794" t="str">
            <v>Sylviidae</v>
          </cell>
          <cell r="C6794" t="str">
            <v>Passeriformes</v>
          </cell>
          <cell r="D6794">
            <v>2</v>
          </cell>
          <cell r="E6794">
            <v>0</v>
          </cell>
          <cell r="F6794">
            <v>2</v>
          </cell>
          <cell r="G6794">
            <v>0</v>
          </cell>
          <cell r="H6794">
            <v>2</v>
          </cell>
          <cell r="I6794">
            <v>9.9</v>
          </cell>
          <cell r="J6794">
            <v>6.2</v>
          </cell>
          <cell r="K6794">
            <v>2.7</v>
          </cell>
          <cell r="L6794">
            <v>2.2999999999999998</v>
          </cell>
          <cell r="M6794">
            <v>16.5</v>
          </cell>
          <cell r="N6794">
            <v>56.5</v>
          </cell>
          <cell r="O6794">
            <v>9.8000000000000007</v>
          </cell>
          <cell r="P6794">
            <v>46.6</v>
          </cell>
          <cell r="Q6794">
            <v>17.399999999999999</v>
          </cell>
          <cell r="R6794">
            <v>40.6</v>
          </cell>
          <cell r="S6794">
            <v>10.53</v>
          </cell>
          <cell r="T6794" t="str">
            <v>EltonTraits_Model</v>
          </cell>
          <cell r="U6794" t="str">
            <v>NA</v>
          </cell>
          <cell r="V6794" t="str">
            <v>NO</v>
          </cell>
          <cell r="W6794" t="str">
            <v>NA</v>
          </cell>
          <cell r="X6794" t="str">
            <v>NA</v>
          </cell>
          <cell r="Y6794" t="str">
            <v>Forest</v>
          </cell>
          <cell r="Z6794">
            <v>2</v>
          </cell>
          <cell r="AA6794">
            <v>2</v>
          </cell>
          <cell r="AB6794" t="str">
            <v>Carnivore</v>
          </cell>
          <cell r="AC6794" t="str">
            <v>Invertivore</v>
          </cell>
          <cell r="AD6794" t="str">
            <v>Insessorial</v>
          </cell>
          <cell r="AE6794">
            <v>25.02</v>
          </cell>
          <cell r="AF6794">
            <v>33.76</v>
          </cell>
          <cell r="AG6794">
            <v>29.34</v>
          </cell>
          <cell r="AH6794">
            <v>104.020394</v>
          </cell>
          <cell r="AI6794">
            <v>21846.58</v>
          </cell>
          <cell r="AJ6794" t="str">
            <v>Extant</v>
          </cell>
        </row>
        <row r="6795">
          <cell r="A6795" t="str">
            <v>Phylloscopus forresti</v>
          </cell>
          <cell r="B6795" t="str">
            <v>Sylviidae</v>
          </cell>
          <cell r="C6795" t="str">
            <v>Passeriformes</v>
          </cell>
          <cell r="D6795">
            <v>2</v>
          </cell>
          <cell r="E6795">
            <v>1</v>
          </cell>
          <cell r="F6795">
            <v>1</v>
          </cell>
          <cell r="G6795">
            <v>0</v>
          </cell>
          <cell r="H6795">
            <v>2</v>
          </cell>
          <cell r="I6795">
            <v>9.6</v>
          </cell>
          <cell r="J6795">
            <v>5</v>
          </cell>
          <cell r="K6795">
            <v>2</v>
          </cell>
          <cell r="L6795">
            <v>2.1</v>
          </cell>
          <cell r="M6795">
            <v>16.399999999999999</v>
          </cell>
          <cell r="N6795">
            <v>53.2</v>
          </cell>
          <cell r="O6795">
            <v>9.1999999999999993</v>
          </cell>
          <cell r="P6795">
            <v>44</v>
          </cell>
          <cell r="Q6795">
            <v>17.3</v>
          </cell>
          <cell r="R6795">
            <v>41</v>
          </cell>
          <cell r="S6795">
            <v>5.4</v>
          </cell>
          <cell r="T6795" t="str">
            <v>EltonTraits_Model</v>
          </cell>
          <cell r="U6795" t="str">
            <v>NA</v>
          </cell>
          <cell r="V6795" t="str">
            <v>NO</v>
          </cell>
          <cell r="W6795" t="str">
            <v>NA</v>
          </cell>
          <cell r="X6795" t="str">
            <v>NA</v>
          </cell>
          <cell r="Y6795" t="str">
            <v>Forest</v>
          </cell>
          <cell r="Z6795">
            <v>2</v>
          </cell>
          <cell r="AA6795">
            <v>2</v>
          </cell>
          <cell r="AB6795" t="str">
            <v>Carnivore</v>
          </cell>
          <cell r="AC6795" t="str">
            <v>Invertivore</v>
          </cell>
          <cell r="AD6795" t="str">
            <v>Insessorial</v>
          </cell>
          <cell r="AE6795">
            <v>24.73</v>
          </cell>
          <cell r="AF6795">
            <v>34.56</v>
          </cell>
          <cell r="AG6795">
            <v>30.94</v>
          </cell>
          <cell r="AH6795">
            <v>100.8101168</v>
          </cell>
          <cell r="AI6795">
            <v>697649.37</v>
          </cell>
          <cell r="AJ6795" t="str">
            <v>Extant</v>
          </cell>
        </row>
        <row r="6796">
          <cell r="A6796" t="str">
            <v>Phylloscopus fuligiventer</v>
          </cell>
          <cell r="B6796" t="str">
            <v>Sylviidae</v>
          </cell>
          <cell r="C6796" t="str">
            <v>Passeriformes</v>
          </cell>
          <cell r="D6796">
            <v>5</v>
          </cell>
          <cell r="E6796">
            <v>2</v>
          </cell>
          <cell r="F6796">
            <v>3</v>
          </cell>
          <cell r="G6796">
            <v>0</v>
          </cell>
          <cell r="H6796">
            <v>4</v>
          </cell>
          <cell r="I6796">
            <v>12.6</v>
          </cell>
          <cell r="J6796">
            <v>6.4</v>
          </cell>
          <cell r="K6796">
            <v>2.5</v>
          </cell>
          <cell r="L6796">
            <v>2.2000000000000002</v>
          </cell>
          <cell r="M6796">
            <v>20.8</v>
          </cell>
          <cell r="N6796">
            <v>54.9</v>
          </cell>
          <cell r="O6796">
            <v>6.5</v>
          </cell>
          <cell r="P6796">
            <v>48.4</v>
          </cell>
          <cell r="Q6796">
            <v>11.9</v>
          </cell>
          <cell r="R6796">
            <v>46.2</v>
          </cell>
          <cell r="S6796">
            <v>8.83</v>
          </cell>
          <cell r="T6796" t="str">
            <v>Dunning</v>
          </cell>
          <cell r="U6796" t="str">
            <v>NA</v>
          </cell>
          <cell r="V6796" t="str">
            <v>NO</v>
          </cell>
          <cell r="W6796" t="str">
            <v>NA</v>
          </cell>
          <cell r="X6796" t="str">
            <v>NA</v>
          </cell>
          <cell r="Y6796" t="str">
            <v>Shrubland</v>
          </cell>
          <cell r="Z6796">
            <v>2</v>
          </cell>
          <cell r="AA6796">
            <v>2</v>
          </cell>
          <cell r="AB6796" t="str">
            <v>Carnivore</v>
          </cell>
          <cell r="AC6796" t="str">
            <v>Invertivore</v>
          </cell>
          <cell r="AD6796" t="str">
            <v>Insessorial</v>
          </cell>
          <cell r="AE6796">
            <v>26.72</v>
          </cell>
          <cell r="AF6796">
            <v>38</v>
          </cell>
          <cell r="AG6796">
            <v>30.74</v>
          </cell>
          <cell r="AH6796">
            <v>95.056689109999994</v>
          </cell>
          <cell r="AI6796">
            <v>1038891.84</v>
          </cell>
          <cell r="AJ6796" t="str">
            <v>Extant</v>
          </cell>
        </row>
        <row r="6797">
          <cell r="A6797" t="str">
            <v>Phylloscopus fuscatus</v>
          </cell>
          <cell r="B6797" t="str">
            <v>Sylviidae</v>
          </cell>
          <cell r="C6797" t="str">
            <v>Passeriformes</v>
          </cell>
          <cell r="D6797">
            <v>5</v>
          </cell>
          <cell r="E6797">
            <v>2</v>
          </cell>
          <cell r="F6797">
            <v>3</v>
          </cell>
          <cell r="G6797">
            <v>0</v>
          </cell>
          <cell r="H6797">
            <v>4</v>
          </cell>
          <cell r="I6797">
            <v>11.9</v>
          </cell>
          <cell r="J6797">
            <v>7</v>
          </cell>
          <cell r="K6797">
            <v>2.5</v>
          </cell>
          <cell r="L6797">
            <v>2.6</v>
          </cell>
          <cell r="M6797">
            <v>21.4</v>
          </cell>
          <cell r="N6797">
            <v>62.3</v>
          </cell>
          <cell r="O6797">
            <v>12.1</v>
          </cell>
          <cell r="P6797">
            <v>51.1</v>
          </cell>
          <cell r="Q6797">
            <v>19.100000000000001</v>
          </cell>
          <cell r="R6797">
            <v>53.4</v>
          </cell>
          <cell r="S6797">
            <v>8.74</v>
          </cell>
          <cell r="T6797" t="str">
            <v>Dunning</v>
          </cell>
          <cell r="U6797" t="str">
            <v>NA</v>
          </cell>
          <cell r="V6797" t="str">
            <v>NO</v>
          </cell>
          <cell r="W6797" t="str">
            <v>NA</v>
          </cell>
          <cell r="X6797" t="str">
            <v>NA</v>
          </cell>
          <cell r="Y6797" t="str">
            <v>Wetland</v>
          </cell>
          <cell r="Z6797">
            <v>1</v>
          </cell>
          <cell r="AA6797">
            <v>3</v>
          </cell>
          <cell r="AB6797" t="str">
            <v>Carnivore</v>
          </cell>
          <cell r="AC6797" t="str">
            <v>Invertivore</v>
          </cell>
          <cell r="AD6797" t="str">
            <v>Insessorial</v>
          </cell>
          <cell r="AE6797">
            <v>28.54</v>
          </cell>
          <cell r="AF6797">
            <v>66.78</v>
          </cell>
          <cell r="AG6797">
            <v>52.86</v>
          </cell>
          <cell r="AH6797">
            <v>120.23871509999999</v>
          </cell>
          <cell r="AI6797">
            <v>11609109.619999999</v>
          </cell>
          <cell r="AJ6797" t="str">
            <v>Extant</v>
          </cell>
        </row>
        <row r="6798">
          <cell r="A6798" t="str">
            <v>Phylloscopus goodsoni</v>
          </cell>
          <cell r="B6798" t="str">
            <v>Sylviidae</v>
          </cell>
          <cell r="C6798" t="str">
            <v>Passeriformes</v>
          </cell>
          <cell r="D6798">
            <v>5</v>
          </cell>
          <cell r="E6798">
            <v>0</v>
          </cell>
          <cell r="F6798">
            <v>5</v>
          </cell>
          <cell r="G6798">
            <v>0</v>
          </cell>
          <cell r="H6798">
            <v>5</v>
          </cell>
          <cell r="I6798">
            <v>11.4</v>
          </cell>
          <cell r="J6798">
            <v>6</v>
          </cell>
          <cell r="K6798">
            <v>2</v>
          </cell>
          <cell r="L6798">
            <v>2.2000000000000002</v>
          </cell>
          <cell r="M6798">
            <v>15.6</v>
          </cell>
          <cell r="N6798">
            <v>58.4</v>
          </cell>
          <cell r="O6798">
            <v>10.9</v>
          </cell>
          <cell r="P6798">
            <v>47.5</v>
          </cell>
          <cell r="Q6798">
            <v>18.7</v>
          </cell>
          <cell r="R6798">
            <v>44.5</v>
          </cell>
          <cell r="S6798">
            <v>7.63</v>
          </cell>
          <cell r="T6798" t="str">
            <v>Dunning</v>
          </cell>
          <cell r="U6798" t="str">
            <v>NA</v>
          </cell>
          <cell r="V6798" t="str">
            <v>NO</v>
          </cell>
          <cell r="W6798" t="str">
            <v>NA</v>
          </cell>
          <cell r="X6798" t="str">
            <v>NA</v>
          </cell>
          <cell r="Y6798" t="str">
            <v>Forest</v>
          </cell>
          <cell r="Z6798">
            <v>2</v>
          </cell>
          <cell r="AA6798">
            <v>3</v>
          </cell>
          <cell r="AB6798" t="str">
            <v>Carnivore</v>
          </cell>
          <cell r="AC6798" t="str">
            <v>Invertivore</v>
          </cell>
          <cell r="AD6798" t="str">
            <v>Insessorial</v>
          </cell>
          <cell r="AE6798">
            <v>21.42</v>
          </cell>
          <cell r="AF6798">
            <v>32.25</v>
          </cell>
          <cell r="AG6798">
            <v>26.69</v>
          </cell>
          <cell r="AH6798">
            <v>114.6249248</v>
          </cell>
          <cell r="AI6798">
            <v>928043.69</v>
          </cell>
          <cell r="AJ6798" t="str">
            <v>Extant</v>
          </cell>
        </row>
        <row r="6799">
          <cell r="A6799" t="str">
            <v>Phylloscopus griseolus</v>
          </cell>
          <cell r="B6799" t="str">
            <v>Sylviidae</v>
          </cell>
          <cell r="C6799" t="str">
            <v>Passeriformes</v>
          </cell>
          <cell r="D6799">
            <v>5</v>
          </cell>
          <cell r="E6799">
            <v>1</v>
          </cell>
          <cell r="F6799">
            <v>4</v>
          </cell>
          <cell r="G6799">
            <v>0</v>
          </cell>
          <cell r="H6799">
            <v>4</v>
          </cell>
          <cell r="I6799">
            <v>12.3</v>
          </cell>
          <cell r="J6799">
            <v>6.6</v>
          </cell>
          <cell r="K6799">
            <v>2.6</v>
          </cell>
          <cell r="L6799">
            <v>2.4</v>
          </cell>
          <cell r="M6799">
            <v>21.3</v>
          </cell>
          <cell r="N6799">
            <v>63.6</v>
          </cell>
          <cell r="O6799">
            <v>10.1</v>
          </cell>
          <cell r="P6799">
            <v>53.1</v>
          </cell>
          <cell r="Q6799">
            <v>16</v>
          </cell>
          <cell r="R6799">
            <v>49.2</v>
          </cell>
          <cell r="S6799">
            <v>7.6</v>
          </cell>
          <cell r="T6799" t="str">
            <v>Dunning</v>
          </cell>
          <cell r="U6799" t="str">
            <v>NA</v>
          </cell>
          <cell r="V6799" t="str">
            <v>NO</v>
          </cell>
          <cell r="W6799" t="str">
            <v>NA</v>
          </cell>
          <cell r="X6799" t="str">
            <v>NA</v>
          </cell>
          <cell r="Y6799" t="str">
            <v>Shrubland</v>
          </cell>
          <cell r="Z6799">
            <v>2</v>
          </cell>
          <cell r="AA6799">
            <v>3</v>
          </cell>
          <cell r="AB6799" t="str">
            <v>Carnivore</v>
          </cell>
          <cell r="AC6799" t="str">
            <v>Invertivore</v>
          </cell>
          <cell r="AD6799" t="str">
            <v>Generalist</v>
          </cell>
          <cell r="AE6799">
            <v>29.45</v>
          </cell>
          <cell r="AF6799">
            <v>51.67</v>
          </cell>
          <cell r="AG6799">
            <v>40.94</v>
          </cell>
          <cell r="AH6799">
            <v>84.432383569999999</v>
          </cell>
          <cell r="AI6799">
            <v>4312876.09</v>
          </cell>
          <cell r="AJ6799" t="str">
            <v>Extant</v>
          </cell>
        </row>
        <row r="6800">
          <cell r="A6800" t="str">
            <v>Phylloscopus hainanus</v>
          </cell>
          <cell r="B6800" t="str">
            <v>Sylviidae</v>
          </cell>
          <cell r="C6800" t="str">
            <v>Passeriformes</v>
          </cell>
          <cell r="D6800">
            <v>2</v>
          </cell>
          <cell r="E6800">
            <v>0</v>
          </cell>
          <cell r="F6800">
            <v>2</v>
          </cell>
          <cell r="G6800">
            <v>0</v>
          </cell>
          <cell r="H6800">
            <v>2</v>
          </cell>
          <cell r="I6800">
            <v>11.1</v>
          </cell>
          <cell r="J6800">
            <v>6.4</v>
          </cell>
          <cell r="K6800">
            <v>2.2999999999999998</v>
          </cell>
          <cell r="L6800">
            <v>2.1</v>
          </cell>
          <cell r="M6800">
            <v>16.5</v>
          </cell>
          <cell r="N6800">
            <v>51.5</v>
          </cell>
          <cell r="O6800">
            <v>6.8</v>
          </cell>
          <cell r="P6800">
            <v>44.8</v>
          </cell>
          <cell r="Q6800">
            <v>13.1</v>
          </cell>
          <cell r="R6800">
            <v>38.6</v>
          </cell>
          <cell r="S6800">
            <v>9.4499999999999993</v>
          </cell>
          <cell r="T6800" t="str">
            <v>EltonTraits_Model</v>
          </cell>
          <cell r="U6800" t="str">
            <v>NA</v>
          </cell>
          <cell r="V6800" t="str">
            <v>NO</v>
          </cell>
          <cell r="W6800" t="str">
            <v>NA</v>
          </cell>
          <cell r="X6800" t="str">
            <v>NA</v>
          </cell>
          <cell r="Y6800" t="str">
            <v>Forest</v>
          </cell>
          <cell r="Z6800">
            <v>1</v>
          </cell>
          <cell r="AA6800">
            <v>1</v>
          </cell>
          <cell r="AB6800" t="str">
            <v>Carnivore</v>
          </cell>
          <cell r="AC6800" t="str">
            <v>Invertivore</v>
          </cell>
          <cell r="AD6800" t="str">
            <v>Insessorial</v>
          </cell>
          <cell r="AE6800">
            <v>18.309999999999999</v>
          </cell>
          <cell r="AF6800">
            <v>19.329999999999998</v>
          </cell>
          <cell r="AG6800">
            <v>18.86</v>
          </cell>
          <cell r="AH6800">
            <v>109.5096356</v>
          </cell>
          <cell r="AI6800">
            <v>13199.58</v>
          </cell>
          <cell r="AJ6800" t="str">
            <v>Extant</v>
          </cell>
        </row>
        <row r="6801">
          <cell r="A6801" t="str">
            <v>Phylloscopus herberti</v>
          </cell>
          <cell r="B6801" t="str">
            <v>Sylviidae</v>
          </cell>
          <cell r="C6801" t="str">
            <v>Passeriformes</v>
          </cell>
          <cell r="D6801">
            <v>6</v>
          </cell>
          <cell r="E6801">
            <v>3</v>
          </cell>
          <cell r="F6801">
            <v>3</v>
          </cell>
          <cell r="G6801">
            <v>0</v>
          </cell>
          <cell r="H6801">
            <v>5</v>
          </cell>
          <cell r="I6801">
            <v>11.1</v>
          </cell>
          <cell r="J6801">
            <v>5.9</v>
          </cell>
          <cell r="K6801">
            <v>2.8</v>
          </cell>
          <cell r="L6801">
            <v>2.6</v>
          </cell>
          <cell r="M6801">
            <v>18.3</v>
          </cell>
          <cell r="N6801">
            <v>51.2</v>
          </cell>
          <cell r="O6801">
            <v>5.5</v>
          </cell>
          <cell r="P6801">
            <v>44.7</v>
          </cell>
          <cell r="Q6801">
            <v>10.9</v>
          </cell>
          <cell r="R6801">
            <v>35.700000000000003</v>
          </cell>
          <cell r="S6801">
            <v>8.9</v>
          </cell>
          <cell r="T6801" t="str">
            <v>Dunning</v>
          </cell>
          <cell r="U6801" t="str">
            <v>NA</v>
          </cell>
          <cell r="V6801" t="str">
            <v>NO</v>
          </cell>
          <cell r="W6801" t="str">
            <v>NA</v>
          </cell>
          <cell r="X6801" t="str">
            <v>NA</v>
          </cell>
          <cell r="Y6801" t="str">
            <v>Forest</v>
          </cell>
          <cell r="Z6801">
            <v>1</v>
          </cell>
          <cell r="AA6801">
            <v>1</v>
          </cell>
          <cell r="AB6801" t="str">
            <v>Carnivore</v>
          </cell>
          <cell r="AC6801" t="str">
            <v>Invertivore</v>
          </cell>
          <cell r="AD6801" t="str">
            <v>Insessorial</v>
          </cell>
          <cell r="AE6801">
            <v>1.28</v>
          </cell>
          <cell r="AF6801">
            <v>7.82</v>
          </cell>
          <cell r="AG6801">
            <v>5.87</v>
          </cell>
          <cell r="AH6801">
            <v>10.10474606</v>
          </cell>
          <cell r="AI6801">
            <v>50664.2</v>
          </cell>
          <cell r="AJ6801" t="str">
            <v>Extant</v>
          </cell>
        </row>
        <row r="6802">
          <cell r="A6802" t="str">
            <v>Phylloscopus humei</v>
          </cell>
          <cell r="B6802" t="str">
            <v>Sylviidae</v>
          </cell>
          <cell r="C6802" t="str">
            <v>Passeriformes</v>
          </cell>
          <cell r="D6802">
            <v>5</v>
          </cell>
          <cell r="E6802">
            <v>2</v>
          </cell>
          <cell r="F6802">
            <v>3</v>
          </cell>
          <cell r="G6802">
            <v>0</v>
          </cell>
          <cell r="H6802">
            <v>4</v>
          </cell>
          <cell r="I6802">
            <v>10</v>
          </cell>
          <cell r="J6802">
            <v>5.4</v>
          </cell>
          <cell r="K6802">
            <v>2.4</v>
          </cell>
          <cell r="L6802">
            <v>2.1</v>
          </cell>
          <cell r="M6802">
            <v>17.5</v>
          </cell>
          <cell r="N6802">
            <v>54.6</v>
          </cell>
          <cell r="O6802">
            <v>13</v>
          </cell>
          <cell r="P6802">
            <v>40.5</v>
          </cell>
          <cell r="Q6802">
            <v>24.8</v>
          </cell>
          <cell r="R6802">
            <v>39.6</v>
          </cell>
          <cell r="S6802">
            <v>6</v>
          </cell>
          <cell r="T6802" t="str">
            <v>Dunning</v>
          </cell>
          <cell r="U6802" t="str">
            <v>NA</v>
          </cell>
          <cell r="V6802" t="str">
            <v>NO</v>
          </cell>
          <cell r="W6802" t="str">
            <v>NA</v>
          </cell>
          <cell r="X6802" t="str">
            <v>NA</v>
          </cell>
          <cell r="Y6802" t="str">
            <v>Forest</v>
          </cell>
          <cell r="Z6802">
            <v>1</v>
          </cell>
          <cell r="AA6802">
            <v>3</v>
          </cell>
          <cell r="AB6802" t="str">
            <v>Carnivore</v>
          </cell>
          <cell r="AC6802" t="str">
            <v>Invertivore</v>
          </cell>
          <cell r="AD6802" t="str">
            <v>Insessorial</v>
          </cell>
          <cell r="AE6802">
            <v>25.48</v>
          </cell>
          <cell r="AF6802">
            <v>53.58</v>
          </cell>
          <cell r="AG6802">
            <v>40.75</v>
          </cell>
          <cell r="AH6802">
            <v>92.407549770000003</v>
          </cell>
          <cell r="AI6802">
            <v>3694487.56</v>
          </cell>
          <cell r="AJ6802" t="str">
            <v>Extant</v>
          </cell>
        </row>
        <row r="6803">
          <cell r="A6803" t="str">
            <v>Phylloscopus ibericus</v>
          </cell>
          <cell r="B6803" t="str">
            <v>Sylviidae</v>
          </cell>
          <cell r="C6803" t="str">
            <v>Passeriformes</v>
          </cell>
          <cell r="D6803">
            <v>8</v>
          </cell>
          <cell r="E6803">
            <v>3</v>
          </cell>
          <cell r="F6803">
            <v>5</v>
          </cell>
          <cell r="G6803">
            <v>0</v>
          </cell>
          <cell r="H6803">
            <v>4</v>
          </cell>
          <cell r="I6803">
            <v>12.4</v>
          </cell>
          <cell r="J6803">
            <v>6.2</v>
          </cell>
          <cell r="K6803">
            <v>2.4</v>
          </cell>
          <cell r="L6803">
            <v>2.2999999999999998</v>
          </cell>
          <cell r="M6803">
            <v>19.2</v>
          </cell>
          <cell r="N6803">
            <v>58.8</v>
          </cell>
          <cell r="O6803">
            <v>12</v>
          </cell>
          <cell r="P6803">
            <v>46.6</v>
          </cell>
          <cell r="Q6803">
            <v>20.399999999999999</v>
          </cell>
          <cell r="R6803">
            <v>46.8</v>
          </cell>
          <cell r="S6803">
            <v>8.3000000000000007</v>
          </cell>
          <cell r="T6803" t="str">
            <v>Dunning</v>
          </cell>
          <cell r="U6803" t="str">
            <v>NA</v>
          </cell>
          <cell r="V6803" t="str">
            <v>NO</v>
          </cell>
          <cell r="W6803" t="str">
            <v>NA</v>
          </cell>
          <cell r="X6803" t="str">
            <v>NA</v>
          </cell>
          <cell r="Y6803" t="str">
            <v>Forest</v>
          </cell>
          <cell r="Z6803">
            <v>2</v>
          </cell>
          <cell r="AA6803">
            <v>3</v>
          </cell>
          <cell r="AB6803" t="str">
            <v>Carnivore</v>
          </cell>
          <cell r="AC6803" t="str">
            <v>Invertivore</v>
          </cell>
          <cell r="AD6803" t="str">
            <v>Insessorial</v>
          </cell>
          <cell r="AE6803">
            <v>34.229999999999997</v>
          </cell>
          <cell r="AF6803">
            <v>43.79</v>
          </cell>
          <cell r="AG6803">
            <v>40.01</v>
          </cell>
          <cell r="AH6803">
            <v>-4.8943155310000002</v>
          </cell>
          <cell r="AI6803">
            <v>280602.15000000002</v>
          </cell>
          <cell r="AJ6803" t="str">
            <v>Extant</v>
          </cell>
        </row>
        <row r="6804">
          <cell r="A6804" t="str">
            <v>Phylloscopus ijimae</v>
          </cell>
          <cell r="B6804" t="str">
            <v>Sylviidae</v>
          </cell>
          <cell r="C6804" t="str">
            <v>Passeriformes</v>
          </cell>
          <cell r="D6804">
            <v>2</v>
          </cell>
          <cell r="E6804">
            <v>1</v>
          </cell>
          <cell r="F6804">
            <v>1</v>
          </cell>
          <cell r="G6804">
            <v>0</v>
          </cell>
          <cell r="H6804">
            <v>2</v>
          </cell>
          <cell r="I6804">
            <v>13.9</v>
          </cell>
          <cell r="J6804">
            <v>7.7</v>
          </cell>
          <cell r="K6804">
            <v>3</v>
          </cell>
          <cell r="L6804">
            <v>3</v>
          </cell>
          <cell r="M6804">
            <v>18.8</v>
          </cell>
          <cell r="N6804">
            <v>63</v>
          </cell>
          <cell r="O6804">
            <v>15.1</v>
          </cell>
          <cell r="P6804">
            <v>47.9</v>
          </cell>
          <cell r="Q6804">
            <v>24</v>
          </cell>
          <cell r="R6804">
            <v>50.5</v>
          </cell>
          <cell r="S6804">
            <v>8.6999999999999993</v>
          </cell>
          <cell r="T6804" t="str">
            <v>Dunning</v>
          </cell>
          <cell r="U6804" t="str">
            <v>NA</v>
          </cell>
          <cell r="V6804" t="str">
            <v>NO</v>
          </cell>
          <cell r="W6804" t="str">
            <v>NA</v>
          </cell>
          <cell r="X6804" t="str">
            <v>NA</v>
          </cell>
          <cell r="Y6804" t="str">
            <v>Forest</v>
          </cell>
          <cell r="Z6804">
            <v>2</v>
          </cell>
          <cell r="AA6804">
            <v>1</v>
          </cell>
          <cell r="AB6804" t="str">
            <v>Omnivore</v>
          </cell>
          <cell r="AC6804" t="str">
            <v>Invertivore</v>
          </cell>
          <cell r="AD6804" t="str">
            <v>Insessorial</v>
          </cell>
          <cell r="AE6804">
            <v>29.81</v>
          </cell>
          <cell r="AF6804">
            <v>34.799999999999997</v>
          </cell>
          <cell r="AG6804">
            <v>33.68</v>
          </cell>
          <cell r="AH6804">
            <v>138.63454820000001</v>
          </cell>
          <cell r="AI6804">
            <v>347.89</v>
          </cell>
          <cell r="AJ6804" t="str">
            <v>Extant</v>
          </cell>
        </row>
        <row r="6805">
          <cell r="A6805" t="str">
            <v>Phylloscopus inornatus</v>
          </cell>
          <cell r="B6805" t="str">
            <v>Sylviidae</v>
          </cell>
          <cell r="C6805" t="str">
            <v>Passeriformes</v>
          </cell>
          <cell r="D6805">
            <v>5</v>
          </cell>
          <cell r="E6805">
            <v>2</v>
          </cell>
          <cell r="F6805">
            <v>3</v>
          </cell>
          <cell r="G6805">
            <v>0</v>
          </cell>
          <cell r="H6805">
            <v>4</v>
          </cell>
          <cell r="I6805">
            <v>9.9</v>
          </cell>
          <cell r="J6805">
            <v>5.3</v>
          </cell>
          <cell r="K6805">
            <v>2.5</v>
          </cell>
          <cell r="L6805">
            <v>2.2999999999999998</v>
          </cell>
          <cell r="M6805">
            <v>16.8</v>
          </cell>
          <cell r="N6805">
            <v>58.4</v>
          </cell>
          <cell r="O6805">
            <v>11.3</v>
          </cell>
          <cell r="P6805">
            <v>48.2</v>
          </cell>
          <cell r="Q6805">
            <v>19</v>
          </cell>
          <cell r="R6805">
            <v>37.799999999999997</v>
          </cell>
          <cell r="S6805">
            <v>6.59</v>
          </cell>
          <cell r="T6805" t="str">
            <v>Dunning</v>
          </cell>
          <cell r="U6805" t="str">
            <v>NA</v>
          </cell>
          <cell r="V6805" t="str">
            <v>NO</v>
          </cell>
          <cell r="W6805" t="str">
            <v>NA</v>
          </cell>
          <cell r="X6805" t="str">
            <v>NA</v>
          </cell>
          <cell r="Y6805" t="str">
            <v>Woodland</v>
          </cell>
          <cell r="Z6805">
            <v>1</v>
          </cell>
          <cell r="AA6805">
            <v>3</v>
          </cell>
          <cell r="AB6805" t="str">
            <v>Carnivore</v>
          </cell>
          <cell r="AC6805" t="str">
            <v>Invertivore</v>
          </cell>
          <cell r="AD6805" t="str">
            <v>Insessorial</v>
          </cell>
          <cell r="AE6805">
            <v>40.130000000000003</v>
          </cell>
          <cell r="AF6805">
            <v>70.8</v>
          </cell>
          <cell r="AG6805">
            <v>59.91</v>
          </cell>
          <cell r="AH6805">
            <v>114.0409851</v>
          </cell>
          <cell r="AI6805">
            <v>10713136.25</v>
          </cell>
          <cell r="AJ6805" t="str">
            <v>Extant</v>
          </cell>
        </row>
        <row r="6806">
          <cell r="A6806" t="str">
            <v>Phylloscopus kansuensis</v>
          </cell>
          <cell r="B6806" t="str">
            <v>Sylviidae</v>
          </cell>
          <cell r="C6806" t="str">
            <v>Passeriformes</v>
          </cell>
          <cell r="D6806">
            <v>5</v>
          </cell>
          <cell r="E6806">
            <v>1</v>
          </cell>
          <cell r="F6806">
            <v>4</v>
          </cell>
          <cell r="G6806">
            <v>0</v>
          </cell>
          <cell r="H6806">
            <v>5</v>
          </cell>
          <cell r="I6806">
            <v>9.6</v>
          </cell>
          <cell r="J6806">
            <v>5.0999999999999996</v>
          </cell>
          <cell r="K6806">
            <v>2.2000000000000002</v>
          </cell>
          <cell r="L6806">
            <v>2.1</v>
          </cell>
          <cell r="M6806">
            <v>15.9</v>
          </cell>
          <cell r="N6806">
            <v>53.5</v>
          </cell>
          <cell r="O6806">
            <v>10.4</v>
          </cell>
          <cell r="P6806">
            <v>43.1</v>
          </cell>
          <cell r="Q6806">
            <v>19.5</v>
          </cell>
          <cell r="R6806">
            <v>42.4</v>
          </cell>
          <cell r="S6806">
            <v>6.62</v>
          </cell>
          <cell r="T6806" t="str">
            <v>EltonTraits_Model</v>
          </cell>
          <cell r="U6806" t="str">
            <v>NA</v>
          </cell>
          <cell r="V6806" t="str">
            <v>NO</v>
          </cell>
          <cell r="W6806" t="str">
            <v>NA</v>
          </cell>
          <cell r="X6806" t="str">
            <v>NA</v>
          </cell>
          <cell r="Y6806" t="str">
            <v>Forest</v>
          </cell>
          <cell r="Z6806">
            <v>1</v>
          </cell>
          <cell r="AA6806">
            <v>1</v>
          </cell>
          <cell r="AB6806" t="str">
            <v>Carnivore</v>
          </cell>
          <cell r="AC6806" t="str">
            <v>Invertivore</v>
          </cell>
          <cell r="AD6806" t="str">
            <v>Insessorial</v>
          </cell>
          <cell r="AE6806">
            <v>32.97</v>
          </cell>
          <cell r="AF6806">
            <v>38.99</v>
          </cell>
          <cell r="AG6806">
            <v>36.08</v>
          </cell>
          <cell r="AH6806">
            <v>101.95158739999999</v>
          </cell>
          <cell r="AI6806">
            <v>157431.45000000001</v>
          </cell>
          <cell r="AJ6806" t="str">
            <v>Extant</v>
          </cell>
        </row>
        <row r="6807">
          <cell r="A6807" t="str">
            <v>Phylloscopus laetus</v>
          </cell>
          <cell r="B6807" t="str">
            <v>Sylviidae</v>
          </cell>
          <cell r="C6807" t="str">
            <v>Passeriformes</v>
          </cell>
          <cell r="D6807">
            <v>4</v>
          </cell>
          <cell r="E6807">
            <v>2</v>
          </cell>
          <cell r="F6807">
            <v>2</v>
          </cell>
          <cell r="G6807">
            <v>0</v>
          </cell>
          <cell r="H6807">
            <v>4</v>
          </cell>
          <cell r="I6807">
            <v>11.2</v>
          </cell>
          <cell r="J6807">
            <v>6.1</v>
          </cell>
          <cell r="K6807">
            <v>2.8</v>
          </cell>
          <cell r="L6807">
            <v>2.6</v>
          </cell>
          <cell r="M6807">
            <v>18.8</v>
          </cell>
          <cell r="N6807">
            <v>55.4</v>
          </cell>
          <cell r="O6807">
            <v>6</v>
          </cell>
          <cell r="P6807">
            <v>49.4</v>
          </cell>
          <cell r="Q6807">
            <v>10.8</v>
          </cell>
          <cell r="R6807">
            <v>40.200000000000003</v>
          </cell>
          <cell r="S6807">
            <v>9.5399999999999991</v>
          </cell>
          <cell r="T6807" t="str">
            <v>Dunning</v>
          </cell>
          <cell r="U6807" t="str">
            <v>NA</v>
          </cell>
          <cell r="V6807" t="str">
            <v>NO</v>
          </cell>
          <cell r="W6807" t="str">
            <v>NA</v>
          </cell>
          <cell r="X6807" t="str">
            <v>NA</v>
          </cell>
          <cell r="Y6807" t="str">
            <v>Forest</v>
          </cell>
          <cell r="Z6807">
            <v>1</v>
          </cell>
          <cell r="AA6807">
            <v>1</v>
          </cell>
          <cell r="AB6807" t="str">
            <v>Carnivore</v>
          </cell>
          <cell r="AC6807" t="str">
            <v>Invertivore</v>
          </cell>
          <cell r="AD6807" t="str">
            <v>Insessorial</v>
          </cell>
          <cell r="AE6807">
            <v>-5.71</v>
          </cell>
          <cell r="AF6807">
            <v>2.58</v>
          </cell>
          <cell r="AG6807">
            <v>-2.16</v>
          </cell>
          <cell r="AH6807">
            <v>29.400475289999999</v>
          </cell>
          <cell r="AI6807">
            <v>81632.11</v>
          </cell>
          <cell r="AJ6807" t="str">
            <v>Extant</v>
          </cell>
        </row>
        <row r="6808">
          <cell r="A6808" t="str">
            <v>Phylloscopus laurae</v>
          </cell>
          <cell r="B6808" t="str">
            <v>Sylviidae</v>
          </cell>
          <cell r="C6808" t="str">
            <v>Passeriformes</v>
          </cell>
          <cell r="D6808">
            <v>4</v>
          </cell>
          <cell r="E6808">
            <v>1</v>
          </cell>
          <cell r="F6808">
            <v>2</v>
          </cell>
          <cell r="G6808">
            <v>1</v>
          </cell>
          <cell r="H6808">
            <v>4</v>
          </cell>
          <cell r="I6808">
            <v>11.3</v>
          </cell>
          <cell r="J6808">
            <v>6</v>
          </cell>
          <cell r="K6808">
            <v>2.8</v>
          </cell>
          <cell r="L6808">
            <v>3</v>
          </cell>
          <cell r="M6808">
            <v>18.7</v>
          </cell>
          <cell r="N6808">
            <v>57.8</v>
          </cell>
          <cell r="O6808">
            <v>9.1999999999999993</v>
          </cell>
          <cell r="P6808">
            <v>48.5</v>
          </cell>
          <cell r="Q6808">
            <v>16</v>
          </cell>
          <cell r="R6808">
            <v>43.8</v>
          </cell>
          <cell r="S6808">
            <v>8.5</v>
          </cell>
          <cell r="T6808" t="str">
            <v>Dunning</v>
          </cell>
          <cell r="U6808" t="str">
            <v>NA</v>
          </cell>
          <cell r="V6808" t="str">
            <v>NO</v>
          </cell>
          <cell r="W6808" t="str">
            <v>NA</v>
          </cell>
          <cell r="X6808" t="str">
            <v>NA</v>
          </cell>
          <cell r="Y6808" t="str">
            <v>Forest</v>
          </cell>
          <cell r="Z6808">
            <v>2</v>
          </cell>
          <cell r="AA6808">
            <v>1</v>
          </cell>
          <cell r="AB6808" t="str">
            <v>Carnivore</v>
          </cell>
          <cell r="AC6808" t="str">
            <v>Invertivore</v>
          </cell>
          <cell r="AD6808" t="str">
            <v>Insessorial</v>
          </cell>
          <cell r="AE6808">
            <v>-13.89</v>
          </cell>
          <cell r="AF6808">
            <v>-8.0500000000000007</v>
          </cell>
          <cell r="AG6808">
            <v>-10.74</v>
          </cell>
          <cell r="AH6808">
            <v>27.829060869999999</v>
          </cell>
          <cell r="AI6808">
            <v>364414.58</v>
          </cell>
          <cell r="AJ6808" t="str">
            <v>Extant</v>
          </cell>
        </row>
        <row r="6809">
          <cell r="A6809" t="str">
            <v>Phylloscopus maculipennis</v>
          </cell>
          <cell r="B6809" t="str">
            <v>Sylviidae</v>
          </cell>
          <cell r="C6809" t="str">
            <v>Passeriformes</v>
          </cell>
          <cell r="D6809">
            <v>5</v>
          </cell>
          <cell r="E6809">
            <v>2</v>
          </cell>
          <cell r="F6809">
            <v>3</v>
          </cell>
          <cell r="G6809">
            <v>0</v>
          </cell>
          <cell r="H6809">
            <v>4</v>
          </cell>
          <cell r="I6809">
            <v>8.9</v>
          </cell>
          <cell r="J6809">
            <v>4.2</v>
          </cell>
          <cell r="K6809">
            <v>2.6</v>
          </cell>
          <cell r="L6809">
            <v>2.1</v>
          </cell>
          <cell r="M6809">
            <v>18.100000000000001</v>
          </cell>
          <cell r="N6809">
            <v>46.8</v>
          </cell>
          <cell r="O6809">
            <v>7.8</v>
          </cell>
          <cell r="P6809">
            <v>38.4</v>
          </cell>
          <cell r="Q6809">
            <v>17</v>
          </cell>
          <cell r="R6809">
            <v>31.8</v>
          </cell>
          <cell r="S6809">
            <v>5.0999999999999996</v>
          </cell>
          <cell r="T6809" t="str">
            <v>Dunning</v>
          </cell>
          <cell r="U6809" t="str">
            <v>NA</v>
          </cell>
          <cell r="V6809" t="str">
            <v>NO</v>
          </cell>
          <cell r="W6809" t="str">
            <v>NA</v>
          </cell>
          <cell r="X6809" t="str">
            <v>NA</v>
          </cell>
          <cell r="Y6809" t="str">
            <v>Forest</v>
          </cell>
          <cell r="Z6809">
            <v>1</v>
          </cell>
          <cell r="AA6809">
            <v>1</v>
          </cell>
          <cell r="AB6809" t="str">
            <v>Carnivore</v>
          </cell>
          <cell r="AC6809" t="str">
            <v>Invertivore</v>
          </cell>
          <cell r="AD6809" t="str">
            <v>Insessorial</v>
          </cell>
          <cell r="AE6809">
            <v>11.97</v>
          </cell>
          <cell r="AF6809">
            <v>35.19</v>
          </cell>
          <cell r="AG6809">
            <v>25.44</v>
          </cell>
          <cell r="AH6809">
            <v>97.450388290000006</v>
          </cell>
          <cell r="AI6809">
            <v>972285.74</v>
          </cell>
          <cell r="AJ6809" t="str">
            <v>Extant</v>
          </cell>
        </row>
        <row r="6810">
          <cell r="A6810" t="str">
            <v>Phylloscopus magnirostris</v>
          </cell>
          <cell r="B6810" t="str">
            <v>Sylviidae</v>
          </cell>
          <cell r="C6810" t="str">
            <v>Passeriformes</v>
          </cell>
          <cell r="D6810">
            <v>5</v>
          </cell>
          <cell r="E6810">
            <v>2</v>
          </cell>
          <cell r="F6810">
            <v>3</v>
          </cell>
          <cell r="G6810">
            <v>0</v>
          </cell>
          <cell r="H6810">
            <v>4</v>
          </cell>
          <cell r="I6810">
            <v>13.6</v>
          </cell>
          <cell r="J6810">
            <v>7.2</v>
          </cell>
          <cell r="K6810">
            <v>3.1</v>
          </cell>
          <cell r="L6810">
            <v>2.9</v>
          </cell>
          <cell r="M6810">
            <v>19.2</v>
          </cell>
          <cell r="N6810">
            <v>67.2</v>
          </cell>
          <cell r="O6810">
            <v>13.8</v>
          </cell>
          <cell r="P6810">
            <v>54</v>
          </cell>
          <cell r="Q6810">
            <v>20.399999999999999</v>
          </cell>
          <cell r="R6810">
            <v>52.2</v>
          </cell>
          <cell r="S6810">
            <v>11.6</v>
          </cell>
          <cell r="T6810" t="str">
            <v>Dunning</v>
          </cell>
          <cell r="U6810" t="str">
            <v>NA</v>
          </cell>
          <cell r="V6810" t="str">
            <v>NO</v>
          </cell>
          <cell r="W6810" t="str">
            <v>NA</v>
          </cell>
          <cell r="X6810" t="str">
            <v>NA</v>
          </cell>
          <cell r="Y6810" t="str">
            <v>Forest</v>
          </cell>
          <cell r="Z6810">
            <v>1</v>
          </cell>
          <cell r="AA6810">
            <v>3</v>
          </cell>
          <cell r="AB6810" t="str">
            <v>Carnivore</v>
          </cell>
          <cell r="AC6810" t="str">
            <v>Invertivore</v>
          </cell>
          <cell r="AD6810" t="str">
            <v>Insessorial</v>
          </cell>
          <cell r="AE6810">
            <v>25.36</v>
          </cell>
          <cell r="AF6810">
            <v>37.21</v>
          </cell>
          <cell r="AG6810">
            <v>31.01</v>
          </cell>
          <cell r="AH6810">
            <v>92.215063630000003</v>
          </cell>
          <cell r="AI6810">
            <v>627409.71</v>
          </cell>
          <cell r="AJ6810" t="str">
            <v>Extant</v>
          </cell>
        </row>
        <row r="6811">
          <cell r="A6811" t="str">
            <v>Phylloscopus makirensis</v>
          </cell>
          <cell r="B6811" t="str">
            <v>Sylviidae</v>
          </cell>
          <cell r="C6811" t="str">
            <v>Passeriformes</v>
          </cell>
          <cell r="D6811">
            <v>4</v>
          </cell>
          <cell r="E6811">
            <v>2</v>
          </cell>
          <cell r="F6811">
            <v>2</v>
          </cell>
          <cell r="G6811">
            <v>0</v>
          </cell>
          <cell r="H6811">
            <v>2</v>
          </cell>
          <cell r="I6811">
            <v>12.1</v>
          </cell>
          <cell r="J6811">
            <v>6.9</v>
          </cell>
          <cell r="K6811">
            <v>2.9</v>
          </cell>
          <cell r="L6811">
            <v>2.7</v>
          </cell>
          <cell r="M6811">
            <v>19.399999999999999</v>
          </cell>
          <cell r="N6811">
            <v>48.9</v>
          </cell>
          <cell r="O6811">
            <v>5.4</v>
          </cell>
          <cell r="P6811">
            <v>43.5</v>
          </cell>
          <cell r="Q6811">
            <v>11</v>
          </cell>
          <cell r="R6811">
            <v>38.700000000000003</v>
          </cell>
          <cell r="S6811">
            <v>9.1999999999999993</v>
          </cell>
          <cell r="T6811" t="str">
            <v>Dunning</v>
          </cell>
          <cell r="U6811" t="str">
            <v>NA</v>
          </cell>
          <cell r="V6811" t="str">
            <v>NO</v>
          </cell>
          <cell r="W6811" t="str">
            <v>NA</v>
          </cell>
          <cell r="X6811" t="str">
            <v>NA</v>
          </cell>
          <cell r="Y6811" t="str">
            <v>Forest</v>
          </cell>
          <cell r="Z6811">
            <v>1</v>
          </cell>
          <cell r="AA6811">
            <v>1</v>
          </cell>
          <cell r="AB6811" t="str">
            <v>Carnivore</v>
          </cell>
          <cell r="AC6811" t="str">
            <v>Invertivore</v>
          </cell>
          <cell r="AD6811" t="str">
            <v>Insessorial</v>
          </cell>
          <cell r="AE6811" t="str">
            <v>NA</v>
          </cell>
          <cell r="AF6811" t="str">
            <v>NA</v>
          </cell>
          <cell r="AG6811" t="str">
            <v>NA</v>
          </cell>
          <cell r="AH6811" t="str">
            <v>NA</v>
          </cell>
          <cell r="AI6811" t="str">
            <v>NA</v>
          </cell>
          <cell r="AJ6811" t="str">
            <v>Extant</v>
          </cell>
        </row>
        <row r="6812">
          <cell r="A6812" t="str">
            <v>Phylloscopus neglectus</v>
          </cell>
          <cell r="B6812" t="str">
            <v>Sylviidae</v>
          </cell>
          <cell r="C6812" t="str">
            <v>Passeriformes</v>
          </cell>
          <cell r="D6812">
            <v>5</v>
          </cell>
          <cell r="E6812">
            <v>2</v>
          </cell>
          <cell r="F6812">
            <v>3</v>
          </cell>
          <cell r="G6812">
            <v>0</v>
          </cell>
          <cell r="H6812">
            <v>4</v>
          </cell>
          <cell r="I6812">
            <v>9.1999999999999993</v>
          </cell>
          <cell r="J6812">
            <v>4.5999999999999996</v>
          </cell>
          <cell r="K6812">
            <v>2</v>
          </cell>
          <cell r="L6812">
            <v>2.1</v>
          </cell>
          <cell r="M6812">
            <v>16.7</v>
          </cell>
          <cell r="N6812">
            <v>48.6</v>
          </cell>
          <cell r="O6812">
            <v>7.5</v>
          </cell>
          <cell r="P6812">
            <v>42</v>
          </cell>
          <cell r="Q6812">
            <v>15.2</v>
          </cell>
          <cell r="R6812">
            <v>39.299999999999997</v>
          </cell>
          <cell r="S6812">
            <v>5.3</v>
          </cell>
          <cell r="T6812" t="str">
            <v>Dunning</v>
          </cell>
          <cell r="U6812" t="str">
            <v>NA</v>
          </cell>
          <cell r="V6812" t="str">
            <v>NO</v>
          </cell>
          <cell r="W6812" t="str">
            <v>NA</v>
          </cell>
          <cell r="X6812" t="str">
            <v>NA</v>
          </cell>
          <cell r="Y6812" t="str">
            <v>Shrubland</v>
          </cell>
          <cell r="Z6812">
            <v>2</v>
          </cell>
          <cell r="AA6812">
            <v>3</v>
          </cell>
          <cell r="AB6812" t="str">
            <v>Carnivore</v>
          </cell>
          <cell r="AC6812" t="str">
            <v>Invertivore</v>
          </cell>
          <cell r="AD6812" t="str">
            <v>Insessorial</v>
          </cell>
          <cell r="AE6812">
            <v>26.73</v>
          </cell>
          <cell r="AF6812">
            <v>39.51</v>
          </cell>
          <cell r="AG6812">
            <v>33.68</v>
          </cell>
          <cell r="AH6812">
            <v>58.17568533</v>
          </cell>
          <cell r="AI6812">
            <v>809025.01</v>
          </cell>
          <cell r="AJ6812" t="str">
            <v>Extant</v>
          </cell>
        </row>
        <row r="6813">
          <cell r="A6813" t="str">
            <v>Phylloscopus nitidus</v>
          </cell>
          <cell r="B6813" t="str">
            <v>Sylviidae</v>
          </cell>
          <cell r="C6813" t="str">
            <v>Passeriformes</v>
          </cell>
          <cell r="D6813">
            <v>5</v>
          </cell>
          <cell r="E6813">
            <v>2</v>
          </cell>
          <cell r="F6813">
            <v>3</v>
          </cell>
          <cell r="G6813">
            <v>0</v>
          </cell>
          <cell r="H6813">
            <v>4</v>
          </cell>
          <cell r="I6813">
            <v>12.4</v>
          </cell>
          <cell r="J6813">
            <v>6.6</v>
          </cell>
          <cell r="K6813">
            <v>2.7</v>
          </cell>
          <cell r="L6813">
            <v>2.7</v>
          </cell>
          <cell r="M6813">
            <v>19.100000000000001</v>
          </cell>
          <cell r="N6813">
            <v>62.5</v>
          </cell>
          <cell r="O6813">
            <v>14.4</v>
          </cell>
          <cell r="P6813">
            <v>47.2</v>
          </cell>
          <cell r="Q6813">
            <v>23.4</v>
          </cell>
          <cell r="R6813">
            <v>50.4</v>
          </cell>
          <cell r="S6813">
            <v>7.8</v>
          </cell>
          <cell r="T6813" t="str">
            <v>Updated_literature</v>
          </cell>
          <cell r="U6813" t="str">
            <v>BoW</v>
          </cell>
          <cell r="V6813" t="str">
            <v>NO</v>
          </cell>
          <cell r="W6813" t="str">
            <v>NA</v>
          </cell>
          <cell r="X6813" t="str">
            <v>NA</v>
          </cell>
          <cell r="Y6813" t="str">
            <v>Forest</v>
          </cell>
          <cell r="Z6813">
            <v>1</v>
          </cell>
          <cell r="AA6813">
            <v>3</v>
          </cell>
          <cell r="AB6813" t="str">
            <v>Carnivore</v>
          </cell>
          <cell r="AC6813" t="str">
            <v>Invertivore</v>
          </cell>
          <cell r="AD6813" t="str">
            <v>Insessorial</v>
          </cell>
          <cell r="AE6813">
            <v>33.64</v>
          </cell>
          <cell r="AF6813">
            <v>44.46</v>
          </cell>
          <cell r="AG6813">
            <v>39.47</v>
          </cell>
          <cell r="AH6813">
            <v>47.952651400000001</v>
          </cell>
          <cell r="AI6813">
            <v>468375.06</v>
          </cell>
          <cell r="AJ6813" t="str">
            <v>Extant</v>
          </cell>
        </row>
        <row r="6814">
          <cell r="A6814" t="str">
            <v>Phylloscopus occipitalis</v>
          </cell>
          <cell r="B6814" t="str">
            <v>Sylviidae</v>
          </cell>
          <cell r="C6814" t="str">
            <v>Passeriformes</v>
          </cell>
          <cell r="D6814">
            <v>5</v>
          </cell>
          <cell r="E6814">
            <v>2</v>
          </cell>
          <cell r="F6814">
            <v>3</v>
          </cell>
          <cell r="G6814">
            <v>0</v>
          </cell>
          <cell r="H6814">
            <v>4</v>
          </cell>
          <cell r="I6814">
            <v>12.9</v>
          </cell>
          <cell r="J6814">
            <v>7.7</v>
          </cell>
          <cell r="K6814">
            <v>3.4</v>
          </cell>
          <cell r="L6814">
            <v>2.8</v>
          </cell>
          <cell r="M6814">
            <v>16.7</v>
          </cell>
          <cell r="N6814">
            <v>63.4</v>
          </cell>
          <cell r="O6814">
            <v>12.3</v>
          </cell>
          <cell r="P6814">
            <v>50.7</v>
          </cell>
          <cell r="Q6814">
            <v>19.399999999999999</v>
          </cell>
          <cell r="R6814">
            <v>49.6</v>
          </cell>
          <cell r="S6814">
            <v>9</v>
          </cell>
          <cell r="T6814" t="str">
            <v>Dunning</v>
          </cell>
          <cell r="U6814" t="str">
            <v>NA</v>
          </cell>
          <cell r="V6814" t="str">
            <v>NO</v>
          </cell>
          <cell r="W6814" t="str">
            <v>NA</v>
          </cell>
          <cell r="X6814" t="str">
            <v>NA</v>
          </cell>
          <cell r="Y6814" t="str">
            <v>Forest</v>
          </cell>
          <cell r="Z6814">
            <v>1</v>
          </cell>
          <cell r="AA6814">
            <v>3</v>
          </cell>
          <cell r="AB6814" t="str">
            <v>Carnivore</v>
          </cell>
          <cell r="AC6814" t="str">
            <v>Invertivore</v>
          </cell>
          <cell r="AD6814" t="str">
            <v>Insessorial</v>
          </cell>
          <cell r="AE6814">
            <v>30.22</v>
          </cell>
          <cell r="AF6814">
            <v>39.08</v>
          </cell>
          <cell r="AG6814">
            <v>35.4</v>
          </cell>
          <cell r="AH6814">
            <v>71.646692990000005</v>
          </cell>
          <cell r="AI6814">
            <v>270137.8</v>
          </cell>
          <cell r="AJ6814" t="str">
            <v>Extant</v>
          </cell>
        </row>
        <row r="6815">
          <cell r="A6815" t="str">
            <v>Phylloscopus ogilviegranti</v>
          </cell>
          <cell r="B6815" t="str">
            <v>Sylviidae</v>
          </cell>
          <cell r="C6815" t="str">
            <v>Passeriformes</v>
          </cell>
          <cell r="D6815">
            <v>5</v>
          </cell>
          <cell r="E6815">
            <v>2</v>
          </cell>
          <cell r="F6815">
            <v>3</v>
          </cell>
          <cell r="G6815">
            <v>0</v>
          </cell>
          <cell r="H6815">
            <v>4</v>
          </cell>
          <cell r="I6815">
            <v>10.5</v>
          </cell>
          <cell r="J6815">
            <v>5.7</v>
          </cell>
          <cell r="K6815">
            <v>2.7</v>
          </cell>
          <cell r="L6815">
            <v>2.6</v>
          </cell>
          <cell r="M6815">
            <v>17</v>
          </cell>
          <cell r="N6815">
            <v>52</v>
          </cell>
          <cell r="O6815">
            <v>8.1</v>
          </cell>
          <cell r="P6815">
            <v>43.6</v>
          </cell>
          <cell r="Q6815">
            <v>15.7</v>
          </cell>
          <cell r="R6815">
            <v>41.4</v>
          </cell>
          <cell r="S6815">
            <v>6.4</v>
          </cell>
          <cell r="T6815" t="str">
            <v>Dunning</v>
          </cell>
          <cell r="U6815" t="str">
            <v>NA</v>
          </cell>
          <cell r="V6815" t="str">
            <v>NO</v>
          </cell>
          <cell r="W6815" t="str">
            <v>NA</v>
          </cell>
          <cell r="X6815" t="str">
            <v>NA</v>
          </cell>
          <cell r="Y6815" t="str">
            <v>Forest</v>
          </cell>
          <cell r="Z6815">
            <v>2</v>
          </cell>
          <cell r="AA6815">
            <v>2</v>
          </cell>
          <cell r="AB6815" t="str">
            <v>Carnivore</v>
          </cell>
          <cell r="AC6815" t="str">
            <v>Invertivore</v>
          </cell>
          <cell r="AD6815" t="str">
            <v>Insessorial</v>
          </cell>
          <cell r="AE6815">
            <v>10.96</v>
          </cell>
          <cell r="AF6815">
            <v>34.549999999999997</v>
          </cell>
          <cell r="AG6815">
            <v>24.41</v>
          </cell>
          <cell r="AH6815">
            <v>108.30021669999999</v>
          </cell>
          <cell r="AI6815">
            <v>887609.37</v>
          </cell>
          <cell r="AJ6815" t="str">
            <v>Extant</v>
          </cell>
        </row>
        <row r="6816">
          <cell r="A6816" t="str">
            <v>Phylloscopus olivaceus</v>
          </cell>
          <cell r="B6816" t="str">
            <v>Sylviidae</v>
          </cell>
          <cell r="C6816" t="str">
            <v>Passeriformes</v>
          </cell>
          <cell r="D6816">
            <v>5</v>
          </cell>
          <cell r="E6816">
            <v>1</v>
          </cell>
          <cell r="F6816">
            <v>4</v>
          </cell>
          <cell r="G6816">
            <v>0</v>
          </cell>
          <cell r="H6816">
            <v>4</v>
          </cell>
          <cell r="I6816">
            <v>13.3</v>
          </cell>
          <cell r="J6816">
            <v>7.5</v>
          </cell>
          <cell r="K6816">
            <v>3.1</v>
          </cell>
          <cell r="L6816">
            <v>3.2</v>
          </cell>
          <cell r="M6816">
            <v>18.399999999999999</v>
          </cell>
          <cell r="N6816">
            <v>58.9</v>
          </cell>
          <cell r="O6816">
            <v>7.6</v>
          </cell>
          <cell r="P6816">
            <v>51.2</v>
          </cell>
          <cell r="Q6816">
            <v>12.9</v>
          </cell>
          <cell r="R6816">
            <v>52.8</v>
          </cell>
          <cell r="S6816">
            <v>9.69</v>
          </cell>
          <cell r="T6816" t="str">
            <v>Dunning</v>
          </cell>
          <cell r="U6816" t="str">
            <v>NA</v>
          </cell>
          <cell r="V6816" t="str">
            <v>NO</v>
          </cell>
          <cell r="W6816" t="str">
            <v>NA</v>
          </cell>
          <cell r="X6816" t="str">
            <v>NA</v>
          </cell>
          <cell r="Y6816" t="str">
            <v>Forest</v>
          </cell>
          <cell r="Z6816">
            <v>1</v>
          </cell>
          <cell r="AA6816">
            <v>1</v>
          </cell>
          <cell r="AB6816" t="str">
            <v>Carnivore</v>
          </cell>
          <cell r="AC6816" t="str">
            <v>Invertivore</v>
          </cell>
          <cell r="AD6816" t="str">
            <v>Insessorial</v>
          </cell>
          <cell r="AE6816">
            <v>4.84</v>
          </cell>
          <cell r="AF6816">
            <v>12.59</v>
          </cell>
          <cell r="AG6816">
            <v>8.51</v>
          </cell>
          <cell r="AH6816">
            <v>124.5859167</v>
          </cell>
          <cell r="AI6816">
            <v>133609.09</v>
          </cell>
          <cell r="AJ6816" t="str">
            <v>Extant</v>
          </cell>
        </row>
        <row r="6817">
          <cell r="A6817" t="str">
            <v>Phylloscopus orientalis</v>
          </cell>
          <cell r="B6817" t="str">
            <v>Sylviidae</v>
          </cell>
          <cell r="C6817" t="str">
            <v>Passeriformes</v>
          </cell>
          <cell r="D6817">
            <v>5</v>
          </cell>
          <cell r="E6817">
            <v>2</v>
          </cell>
          <cell r="F6817">
            <v>3</v>
          </cell>
          <cell r="G6817">
            <v>0</v>
          </cell>
          <cell r="H6817">
            <v>4</v>
          </cell>
          <cell r="I6817">
            <v>12.1</v>
          </cell>
          <cell r="J6817">
            <v>6.2</v>
          </cell>
          <cell r="K6817">
            <v>2.4</v>
          </cell>
          <cell r="L6817">
            <v>2.4</v>
          </cell>
          <cell r="M6817">
            <v>17.600000000000001</v>
          </cell>
          <cell r="N6817">
            <v>66.7</v>
          </cell>
          <cell r="O6817">
            <v>15.7</v>
          </cell>
          <cell r="P6817">
            <v>51.7</v>
          </cell>
          <cell r="Q6817">
            <v>23.3</v>
          </cell>
          <cell r="R6817">
            <v>51.4</v>
          </cell>
          <cell r="S6817">
            <v>8.5</v>
          </cell>
          <cell r="T6817" t="str">
            <v>Dunning</v>
          </cell>
          <cell r="U6817" t="str">
            <v>NA</v>
          </cell>
          <cell r="V6817" t="str">
            <v>NO</v>
          </cell>
          <cell r="W6817" t="str">
            <v>NA</v>
          </cell>
          <cell r="X6817" t="str">
            <v>NA</v>
          </cell>
          <cell r="Y6817" t="str">
            <v>Woodland</v>
          </cell>
          <cell r="Z6817">
            <v>2</v>
          </cell>
          <cell r="AA6817">
            <v>3</v>
          </cell>
          <cell r="AB6817" t="str">
            <v>Carnivore</v>
          </cell>
          <cell r="AC6817" t="str">
            <v>Invertivore</v>
          </cell>
          <cell r="AD6817" t="str">
            <v>Insessorial</v>
          </cell>
          <cell r="AE6817">
            <v>32.79</v>
          </cell>
          <cell r="AF6817">
            <v>45.52</v>
          </cell>
          <cell r="AG6817">
            <v>40.6</v>
          </cell>
          <cell r="AH6817">
            <v>25.60466688</v>
          </cell>
          <cell r="AI6817">
            <v>323586.25</v>
          </cell>
          <cell r="AJ6817" t="str">
            <v>Extant</v>
          </cell>
        </row>
        <row r="6818">
          <cell r="A6818" t="str">
            <v>Phylloscopus poliocephalus</v>
          </cell>
          <cell r="B6818" t="str">
            <v>Sylviidae</v>
          </cell>
          <cell r="C6818" t="str">
            <v>Passeriformes</v>
          </cell>
          <cell r="D6818">
            <v>5</v>
          </cell>
          <cell r="E6818">
            <v>2</v>
          </cell>
          <cell r="F6818">
            <v>3</v>
          </cell>
          <cell r="G6818">
            <v>0</v>
          </cell>
          <cell r="H6818">
            <v>4</v>
          </cell>
          <cell r="I6818">
            <v>12.2</v>
          </cell>
          <cell r="J6818">
            <v>6.6</v>
          </cell>
          <cell r="K6818">
            <v>2.6</v>
          </cell>
          <cell r="L6818">
            <v>2.8</v>
          </cell>
          <cell r="M6818">
            <v>19.899999999999999</v>
          </cell>
          <cell r="N6818">
            <v>56.4</v>
          </cell>
          <cell r="O6818">
            <v>7.3</v>
          </cell>
          <cell r="P6818">
            <v>48.7</v>
          </cell>
          <cell r="Q6818">
            <v>13</v>
          </cell>
          <cell r="R6818">
            <v>43</v>
          </cell>
          <cell r="S6818">
            <v>10.8</v>
          </cell>
          <cell r="T6818" t="str">
            <v>Dunning</v>
          </cell>
          <cell r="U6818" t="str">
            <v>NA</v>
          </cell>
          <cell r="V6818" t="str">
            <v>NO</v>
          </cell>
          <cell r="W6818" t="str">
            <v>NA</v>
          </cell>
          <cell r="X6818" t="str">
            <v>NA</v>
          </cell>
          <cell r="Y6818" t="str">
            <v>Forest</v>
          </cell>
          <cell r="Z6818">
            <v>1</v>
          </cell>
          <cell r="AA6818">
            <v>1</v>
          </cell>
          <cell r="AB6818" t="str">
            <v>Carnivore</v>
          </cell>
          <cell r="AC6818" t="str">
            <v>Invertivore</v>
          </cell>
          <cell r="AD6818" t="str">
            <v>Insessorial</v>
          </cell>
          <cell r="AE6818" t="str">
            <v>NA</v>
          </cell>
          <cell r="AF6818" t="str">
            <v>NA</v>
          </cell>
          <cell r="AG6818" t="str">
            <v>NA</v>
          </cell>
          <cell r="AH6818" t="str">
            <v>NA</v>
          </cell>
          <cell r="AI6818" t="str">
            <v>NA</v>
          </cell>
          <cell r="AJ6818" t="str">
            <v>Extant</v>
          </cell>
        </row>
        <row r="6819">
          <cell r="A6819" t="str">
            <v>Phylloscopus presbytes</v>
          </cell>
          <cell r="B6819" t="str">
            <v>Sylviidae</v>
          </cell>
          <cell r="C6819" t="str">
            <v>Passeriformes</v>
          </cell>
          <cell r="D6819">
            <v>5</v>
          </cell>
          <cell r="E6819">
            <v>0</v>
          </cell>
          <cell r="F6819">
            <v>4</v>
          </cell>
          <cell r="G6819">
            <v>1</v>
          </cell>
          <cell r="H6819">
            <v>4</v>
          </cell>
          <cell r="I6819">
            <v>11.8</v>
          </cell>
          <cell r="J6819">
            <v>7</v>
          </cell>
          <cell r="K6819">
            <v>2.2999999999999998</v>
          </cell>
          <cell r="L6819">
            <v>2.6</v>
          </cell>
          <cell r="M6819">
            <v>19.8</v>
          </cell>
          <cell r="N6819">
            <v>56.5</v>
          </cell>
          <cell r="O6819">
            <v>6.8</v>
          </cell>
          <cell r="P6819">
            <v>49.8</v>
          </cell>
          <cell r="Q6819">
            <v>12.1</v>
          </cell>
          <cell r="R6819">
            <v>45</v>
          </cell>
          <cell r="S6819">
            <v>9.4499999999999993</v>
          </cell>
          <cell r="T6819" t="str">
            <v>EltonTraits_Model</v>
          </cell>
          <cell r="U6819" t="str">
            <v>NA</v>
          </cell>
          <cell r="V6819" t="str">
            <v>NO</v>
          </cell>
          <cell r="W6819" t="str">
            <v>NA</v>
          </cell>
          <cell r="X6819" t="str">
            <v>NA</v>
          </cell>
          <cell r="Y6819" t="str">
            <v>Forest</v>
          </cell>
          <cell r="Z6819">
            <v>2</v>
          </cell>
          <cell r="AA6819">
            <v>1</v>
          </cell>
          <cell r="AB6819" t="str">
            <v>Carnivore</v>
          </cell>
          <cell r="AC6819" t="str">
            <v>Invertivore</v>
          </cell>
          <cell r="AD6819" t="str">
            <v>Insessorial</v>
          </cell>
          <cell r="AE6819">
            <v>-10.94</v>
          </cell>
          <cell r="AF6819">
            <v>-8.14</v>
          </cell>
          <cell r="AG6819">
            <v>-9.1999999999999993</v>
          </cell>
          <cell r="AH6819">
            <v>124.3313278</v>
          </cell>
          <cell r="AI6819">
            <v>36249.360000000001</v>
          </cell>
          <cell r="AJ6819" t="str">
            <v>Extant</v>
          </cell>
        </row>
        <row r="6820">
          <cell r="A6820" t="str">
            <v>Phylloscopus proregulus</v>
          </cell>
          <cell r="B6820" t="str">
            <v>Sylviidae</v>
          </cell>
          <cell r="C6820" t="str">
            <v>Passeriformes</v>
          </cell>
          <cell r="D6820">
            <v>5</v>
          </cell>
          <cell r="E6820">
            <v>2</v>
          </cell>
          <cell r="F6820">
            <v>3</v>
          </cell>
          <cell r="G6820">
            <v>0</v>
          </cell>
          <cell r="H6820">
            <v>4</v>
          </cell>
          <cell r="I6820">
            <v>9.6999999999999993</v>
          </cell>
          <cell r="J6820">
            <v>4.7</v>
          </cell>
          <cell r="K6820">
            <v>2.5</v>
          </cell>
          <cell r="L6820">
            <v>2.2000000000000002</v>
          </cell>
          <cell r="M6820">
            <v>16.399999999999999</v>
          </cell>
          <cell r="N6820">
            <v>51.2</v>
          </cell>
          <cell r="O6820">
            <v>9.6999999999999993</v>
          </cell>
          <cell r="P6820">
            <v>41.8</v>
          </cell>
          <cell r="Q6820">
            <v>18.899999999999999</v>
          </cell>
          <cell r="R6820">
            <v>38.200000000000003</v>
          </cell>
          <cell r="S6820">
            <v>6</v>
          </cell>
          <cell r="T6820" t="str">
            <v>Dunning</v>
          </cell>
          <cell r="U6820" t="str">
            <v>NA</v>
          </cell>
          <cell r="V6820" t="str">
            <v>NO</v>
          </cell>
          <cell r="W6820" t="str">
            <v>NA</v>
          </cell>
          <cell r="X6820" t="str">
            <v>NA</v>
          </cell>
          <cell r="Y6820" t="str">
            <v>Forest</v>
          </cell>
          <cell r="Z6820">
            <v>1</v>
          </cell>
          <cell r="AA6820">
            <v>3</v>
          </cell>
          <cell r="AB6820" t="str">
            <v>Carnivore</v>
          </cell>
          <cell r="AC6820" t="str">
            <v>Invertivore</v>
          </cell>
          <cell r="AD6820" t="str">
            <v>Insessorial</v>
          </cell>
          <cell r="AE6820">
            <v>42.67</v>
          </cell>
          <cell r="AF6820">
            <v>61.01</v>
          </cell>
          <cell r="AG6820">
            <v>53.21</v>
          </cell>
          <cell r="AH6820">
            <v>117.1634145</v>
          </cell>
          <cell r="AI6820">
            <v>5259814.8600000003</v>
          </cell>
          <cell r="AJ6820" t="str">
            <v>Extant</v>
          </cell>
        </row>
        <row r="6821">
          <cell r="A6821" t="str">
            <v>Phylloscopus pulcher</v>
          </cell>
          <cell r="B6821" t="str">
            <v>Sylviidae</v>
          </cell>
          <cell r="C6821" t="str">
            <v>Passeriformes</v>
          </cell>
          <cell r="D6821">
            <v>5</v>
          </cell>
          <cell r="E6821">
            <v>2</v>
          </cell>
          <cell r="F6821">
            <v>3</v>
          </cell>
          <cell r="G6821">
            <v>0</v>
          </cell>
          <cell r="H6821">
            <v>4</v>
          </cell>
          <cell r="I6821">
            <v>10.7</v>
          </cell>
          <cell r="J6821">
            <v>5.5</v>
          </cell>
          <cell r="K6821">
            <v>2.2999999999999998</v>
          </cell>
          <cell r="L6821">
            <v>2.1</v>
          </cell>
          <cell r="M6821">
            <v>18.5</v>
          </cell>
          <cell r="N6821">
            <v>58.8</v>
          </cell>
          <cell r="O6821">
            <v>8.1999999999999993</v>
          </cell>
          <cell r="P6821">
            <v>50.8</v>
          </cell>
          <cell r="Q6821">
            <v>14.2</v>
          </cell>
          <cell r="R6821">
            <v>40</v>
          </cell>
          <cell r="S6821">
            <v>6.8</v>
          </cell>
          <cell r="T6821" t="str">
            <v>Dunning</v>
          </cell>
          <cell r="U6821" t="str">
            <v>NA</v>
          </cell>
          <cell r="V6821" t="str">
            <v>NO</v>
          </cell>
          <cell r="W6821" t="str">
            <v>NA</v>
          </cell>
          <cell r="X6821" t="str">
            <v>NA</v>
          </cell>
          <cell r="Y6821" t="str">
            <v>Forest</v>
          </cell>
          <cell r="Z6821">
            <v>1</v>
          </cell>
          <cell r="AA6821">
            <v>1</v>
          </cell>
          <cell r="AB6821" t="str">
            <v>Carnivore</v>
          </cell>
          <cell r="AC6821" t="str">
            <v>Invertivore</v>
          </cell>
          <cell r="AD6821" t="str">
            <v>Insessorial</v>
          </cell>
          <cell r="AE6821">
            <v>21.22</v>
          </cell>
          <cell r="AF6821">
            <v>38.67</v>
          </cell>
          <cell r="AG6821">
            <v>29</v>
          </cell>
          <cell r="AH6821">
            <v>97.774139199999993</v>
          </cell>
          <cell r="AI6821">
            <v>1028240.36</v>
          </cell>
          <cell r="AJ6821" t="str">
            <v>Extant</v>
          </cell>
        </row>
        <row r="6822">
          <cell r="A6822" t="str">
            <v>Phylloscopus reguloides</v>
          </cell>
          <cell r="B6822" t="str">
            <v>Sylviidae</v>
          </cell>
          <cell r="C6822" t="str">
            <v>Passeriformes</v>
          </cell>
          <cell r="D6822">
            <v>9</v>
          </cell>
          <cell r="E6822">
            <v>2</v>
          </cell>
          <cell r="F6822">
            <v>7</v>
          </cell>
          <cell r="G6822">
            <v>0</v>
          </cell>
          <cell r="H6822">
            <v>8</v>
          </cell>
          <cell r="I6822">
            <v>12.1</v>
          </cell>
          <cell r="J6822">
            <v>6.5</v>
          </cell>
          <cell r="K6822">
            <v>2.9</v>
          </cell>
          <cell r="L6822">
            <v>2.6</v>
          </cell>
          <cell r="M6822">
            <v>18</v>
          </cell>
          <cell r="N6822">
            <v>56.6</v>
          </cell>
          <cell r="O6822">
            <v>9</v>
          </cell>
          <cell r="P6822">
            <v>47.1</v>
          </cell>
          <cell r="Q6822">
            <v>16.100000000000001</v>
          </cell>
          <cell r="R6822">
            <v>50.1</v>
          </cell>
          <cell r="S6822">
            <v>7.63</v>
          </cell>
          <cell r="T6822" t="str">
            <v>Dunning</v>
          </cell>
          <cell r="U6822" t="str">
            <v>NA</v>
          </cell>
          <cell r="V6822" t="str">
            <v>NO</v>
          </cell>
          <cell r="W6822" t="str">
            <v>NA</v>
          </cell>
          <cell r="X6822" t="str">
            <v>NA</v>
          </cell>
          <cell r="Y6822" t="str">
            <v>Forest</v>
          </cell>
          <cell r="Z6822">
            <v>1</v>
          </cell>
          <cell r="AA6822">
            <v>3</v>
          </cell>
          <cell r="AB6822" t="str">
            <v>Carnivore</v>
          </cell>
          <cell r="AC6822" t="str">
            <v>Invertivore</v>
          </cell>
          <cell r="AD6822" t="str">
            <v>Insessorial</v>
          </cell>
          <cell r="AE6822">
            <v>11.31</v>
          </cell>
          <cell r="AF6822">
            <v>32.53</v>
          </cell>
          <cell r="AG6822">
            <v>24.78</v>
          </cell>
          <cell r="AH6822">
            <v>99.567212100000006</v>
          </cell>
          <cell r="AI6822">
            <v>1405045.54</v>
          </cell>
          <cell r="AJ6822" t="str">
            <v>Extant</v>
          </cell>
        </row>
        <row r="6823">
          <cell r="A6823" t="str">
            <v>Phylloscopus ricketti</v>
          </cell>
          <cell r="B6823" t="str">
            <v>Sylviidae</v>
          </cell>
          <cell r="C6823" t="str">
            <v>Passeriformes</v>
          </cell>
          <cell r="D6823">
            <v>5</v>
          </cell>
          <cell r="E6823">
            <v>2</v>
          </cell>
          <cell r="F6823">
            <v>2</v>
          </cell>
          <cell r="G6823">
            <v>1</v>
          </cell>
          <cell r="H6823">
            <v>4</v>
          </cell>
          <cell r="I6823">
            <v>12</v>
          </cell>
          <cell r="J6823">
            <v>6.8</v>
          </cell>
          <cell r="K6823">
            <v>2.7</v>
          </cell>
          <cell r="L6823">
            <v>2.7</v>
          </cell>
          <cell r="M6823">
            <v>16.3</v>
          </cell>
          <cell r="N6823">
            <v>55.7</v>
          </cell>
          <cell r="O6823">
            <v>10.7</v>
          </cell>
          <cell r="P6823">
            <v>45.4</v>
          </cell>
          <cell r="Q6823">
            <v>19</v>
          </cell>
          <cell r="R6823">
            <v>40</v>
          </cell>
          <cell r="S6823">
            <v>6.3</v>
          </cell>
          <cell r="T6823" t="str">
            <v>Updated_literature</v>
          </cell>
          <cell r="U6823" t="str">
            <v>Dunning (2021)</v>
          </cell>
          <cell r="V6823" t="str">
            <v>NO</v>
          </cell>
          <cell r="W6823" t="str">
            <v>NA</v>
          </cell>
          <cell r="X6823" t="str">
            <v>NA</v>
          </cell>
          <cell r="Y6823" t="str">
            <v>Forest</v>
          </cell>
          <cell r="Z6823">
            <v>2</v>
          </cell>
          <cell r="AA6823">
            <v>1</v>
          </cell>
          <cell r="AB6823" t="str">
            <v>Carnivore</v>
          </cell>
          <cell r="AC6823" t="str">
            <v>Invertivore</v>
          </cell>
          <cell r="AD6823" t="str">
            <v>Insessorial</v>
          </cell>
          <cell r="AE6823">
            <v>22.19</v>
          </cell>
          <cell r="AF6823">
            <v>35.76</v>
          </cell>
          <cell r="AG6823">
            <v>28.79</v>
          </cell>
          <cell r="AH6823">
            <v>109.8084775</v>
          </cell>
          <cell r="AI6823">
            <v>1630574.81</v>
          </cell>
          <cell r="AJ6823" t="str">
            <v>Extant</v>
          </cell>
        </row>
        <row r="6824">
          <cell r="A6824" t="str">
            <v>Phylloscopus ruficapilla</v>
          </cell>
          <cell r="B6824" t="str">
            <v>Sylviidae</v>
          </cell>
          <cell r="C6824" t="str">
            <v>Passeriformes</v>
          </cell>
          <cell r="D6824">
            <v>25</v>
          </cell>
          <cell r="E6824">
            <v>2</v>
          </cell>
          <cell r="F6824">
            <v>3</v>
          </cell>
          <cell r="G6824">
            <v>20</v>
          </cell>
          <cell r="H6824">
            <v>23</v>
          </cell>
          <cell r="I6824">
            <v>11.4</v>
          </cell>
          <cell r="J6824">
            <v>6</v>
          </cell>
          <cell r="K6824">
            <v>2.8</v>
          </cell>
          <cell r="L6824">
            <v>2.2999999999999998</v>
          </cell>
          <cell r="M6824">
            <v>19.3</v>
          </cell>
          <cell r="N6824">
            <v>52.4</v>
          </cell>
          <cell r="O6824">
            <v>7.4</v>
          </cell>
          <cell r="P6824">
            <v>44.9</v>
          </cell>
          <cell r="Q6824">
            <v>14.2</v>
          </cell>
          <cell r="R6824">
            <v>41.2</v>
          </cell>
          <cell r="S6824">
            <v>7.7</v>
          </cell>
          <cell r="T6824" t="str">
            <v>Dunning</v>
          </cell>
          <cell r="U6824" t="str">
            <v>NA</v>
          </cell>
          <cell r="V6824" t="str">
            <v>NO</v>
          </cell>
          <cell r="W6824" t="str">
            <v>NA</v>
          </cell>
          <cell r="X6824" t="str">
            <v>NA</v>
          </cell>
          <cell r="Y6824" t="str">
            <v>Forest</v>
          </cell>
          <cell r="Z6824">
            <v>1</v>
          </cell>
          <cell r="AA6824">
            <v>1</v>
          </cell>
          <cell r="AB6824" t="str">
            <v>Carnivore</v>
          </cell>
          <cell r="AC6824" t="str">
            <v>Invertivore</v>
          </cell>
          <cell r="AD6824" t="str">
            <v>Insessorial</v>
          </cell>
          <cell r="AE6824">
            <v>-34.840000000000003</v>
          </cell>
          <cell r="AF6824">
            <v>-3.05</v>
          </cell>
          <cell r="AG6824">
            <v>-21.82</v>
          </cell>
          <cell r="AH6824">
            <v>31.3156596</v>
          </cell>
          <cell r="AI6824">
            <v>423407.96</v>
          </cell>
          <cell r="AJ6824" t="str">
            <v>Extant</v>
          </cell>
        </row>
        <row r="6825">
          <cell r="A6825" t="str">
            <v>Phylloscopus sarasinorum</v>
          </cell>
          <cell r="B6825" t="str">
            <v>Sylviidae</v>
          </cell>
          <cell r="C6825" t="str">
            <v>Passeriformes</v>
          </cell>
          <cell r="D6825">
            <v>5</v>
          </cell>
          <cell r="E6825">
            <v>2</v>
          </cell>
          <cell r="F6825">
            <v>3</v>
          </cell>
          <cell r="G6825">
            <v>0</v>
          </cell>
          <cell r="H6825">
            <v>4</v>
          </cell>
          <cell r="I6825">
            <v>12.1</v>
          </cell>
          <cell r="J6825">
            <v>6.2</v>
          </cell>
          <cell r="K6825">
            <v>2.5</v>
          </cell>
          <cell r="L6825">
            <v>2.8</v>
          </cell>
          <cell r="M6825">
            <v>20.6</v>
          </cell>
          <cell r="N6825">
            <v>56.4</v>
          </cell>
          <cell r="O6825">
            <v>5.7</v>
          </cell>
          <cell r="P6825">
            <v>50</v>
          </cell>
          <cell r="Q6825">
            <v>10.199999999999999</v>
          </cell>
          <cell r="R6825">
            <v>41</v>
          </cell>
          <cell r="S6825">
            <v>10</v>
          </cell>
          <cell r="T6825" t="str">
            <v>Updated_literature</v>
          </cell>
          <cell r="U6825" t="str">
            <v>Dunning (2021)</v>
          </cell>
          <cell r="V6825" t="str">
            <v>NO</v>
          </cell>
          <cell r="W6825" t="str">
            <v>NA</v>
          </cell>
          <cell r="X6825" t="str">
            <v>NA</v>
          </cell>
          <cell r="Y6825" t="str">
            <v>Forest</v>
          </cell>
          <cell r="Z6825">
            <v>1</v>
          </cell>
          <cell r="AA6825">
            <v>1</v>
          </cell>
          <cell r="AB6825" t="str">
            <v>Carnivore</v>
          </cell>
          <cell r="AC6825" t="str">
            <v>Invertivore</v>
          </cell>
          <cell r="AD6825" t="str">
            <v>Insessorial</v>
          </cell>
          <cell r="AE6825">
            <v>-5.47</v>
          </cell>
          <cell r="AF6825">
            <v>1.42</v>
          </cell>
          <cell r="AG6825">
            <v>-1.83</v>
          </cell>
          <cell r="AH6825">
            <v>120.8481553</v>
          </cell>
          <cell r="AI6825">
            <v>69176.02</v>
          </cell>
          <cell r="AJ6825" t="str">
            <v>Extant</v>
          </cell>
        </row>
        <row r="6826">
          <cell r="A6826" t="str">
            <v>Phylloscopus schwarzi</v>
          </cell>
          <cell r="B6826" t="str">
            <v>Sylviidae</v>
          </cell>
          <cell r="C6826" t="str">
            <v>Passeriformes</v>
          </cell>
          <cell r="D6826">
            <v>5</v>
          </cell>
          <cell r="E6826">
            <v>2</v>
          </cell>
          <cell r="F6826">
            <v>3</v>
          </cell>
          <cell r="G6826">
            <v>0</v>
          </cell>
          <cell r="H6826">
            <v>4</v>
          </cell>
          <cell r="I6826">
            <v>12.2</v>
          </cell>
          <cell r="J6826">
            <v>6.4</v>
          </cell>
          <cell r="K6826">
            <v>2.9</v>
          </cell>
          <cell r="L6826">
            <v>3.1</v>
          </cell>
          <cell r="M6826">
            <v>21.3</v>
          </cell>
          <cell r="N6826">
            <v>63.2</v>
          </cell>
          <cell r="O6826">
            <v>11.2</v>
          </cell>
          <cell r="P6826">
            <v>50.5</v>
          </cell>
          <cell r="Q6826">
            <v>18.100000000000001</v>
          </cell>
          <cell r="R6826">
            <v>50.2</v>
          </cell>
          <cell r="S6826">
            <v>11.4</v>
          </cell>
          <cell r="T6826" t="str">
            <v>Dunning</v>
          </cell>
          <cell r="U6826" t="str">
            <v>NA</v>
          </cell>
          <cell r="V6826" t="str">
            <v>NO</v>
          </cell>
          <cell r="W6826" t="str">
            <v>NA</v>
          </cell>
          <cell r="X6826" t="str">
            <v>NA</v>
          </cell>
          <cell r="Y6826" t="str">
            <v>Shrubland</v>
          </cell>
          <cell r="Z6826">
            <v>2</v>
          </cell>
          <cell r="AA6826">
            <v>3</v>
          </cell>
          <cell r="AB6826" t="str">
            <v>Carnivore</v>
          </cell>
          <cell r="AC6826" t="str">
            <v>Invertivore</v>
          </cell>
          <cell r="AD6826" t="str">
            <v>Insessorial</v>
          </cell>
          <cell r="AE6826">
            <v>39.04</v>
          </cell>
          <cell r="AF6826">
            <v>58.4</v>
          </cell>
          <cell r="AG6826">
            <v>51.58</v>
          </cell>
          <cell r="AH6826">
            <v>112.9964471</v>
          </cell>
          <cell r="AI6826">
            <v>2917225.84</v>
          </cell>
          <cell r="AJ6826" t="str">
            <v>Extant</v>
          </cell>
        </row>
        <row r="6827">
          <cell r="A6827" t="str">
            <v>Phylloscopus sibilatrix</v>
          </cell>
          <cell r="B6827" t="str">
            <v>Sylviidae</v>
          </cell>
          <cell r="C6827" t="str">
            <v>Passeriformes</v>
          </cell>
          <cell r="D6827">
            <v>18</v>
          </cell>
          <cell r="E6827">
            <v>8</v>
          </cell>
          <cell r="F6827">
            <v>10</v>
          </cell>
          <cell r="G6827">
            <v>0</v>
          </cell>
          <cell r="H6827">
            <v>4</v>
          </cell>
          <cell r="I6827">
            <v>13.2</v>
          </cell>
          <cell r="J6827">
            <v>6.7</v>
          </cell>
          <cell r="K6827">
            <v>2.8</v>
          </cell>
          <cell r="L6827">
            <v>2.8</v>
          </cell>
          <cell r="M6827">
            <v>18</v>
          </cell>
          <cell r="N6827">
            <v>75.8</v>
          </cell>
          <cell r="O6827">
            <v>23.3</v>
          </cell>
          <cell r="P6827">
            <v>52.3</v>
          </cell>
          <cell r="Q6827">
            <v>30.9</v>
          </cell>
          <cell r="R6827">
            <v>50.7</v>
          </cell>
          <cell r="S6827">
            <v>9.1999999999999993</v>
          </cell>
          <cell r="T6827" t="str">
            <v>Dunning</v>
          </cell>
          <cell r="U6827" t="str">
            <v>NA</v>
          </cell>
          <cell r="V6827" t="str">
            <v>NO</v>
          </cell>
          <cell r="W6827" t="str">
            <v>NA</v>
          </cell>
          <cell r="X6827" t="str">
            <v>NA</v>
          </cell>
          <cell r="Y6827" t="str">
            <v>Forest</v>
          </cell>
          <cell r="Z6827">
            <v>1</v>
          </cell>
          <cell r="AA6827">
            <v>3</v>
          </cell>
          <cell r="AB6827" t="str">
            <v>Carnivore</v>
          </cell>
          <cell r="AC6827" t="str">
            <v>Invertivore</v>
          </cell>
          <cell r="AD6827" t="str">
            <v>Insessorial</v>
          </cell>
          <cell r="AE6827">
            <v>38.840000000000003</v>
          </cell>
          <cell r="AF6827">
            <v>69.08</v>
          </cell>
          <cell r="AG6827">
            <v>54.15</v>
          </cell>
          <cell r="AH6827">
            <v>28.42973258</v>
          </cell>
          <cell r="AI6827">
            <v>6359810.96</v>
          </cell>
          <cell r="AJ6827" t="str">
            <v>Extant</v>
          </cell>
        </row>
        <row r="6828">
          <cell r="A6828" t="str">
            <v>Phylloscopus sindianus</v>
          </cell>
          <cell r="B6828" t="str">
            <v>Sylviidae</v>
          </cell>
          <cell r="C6828" t="str">
            <v>Passeriformes</v>
          </cell>
          <cell r="D6828">
            <v>5</v>
          </cell>
          <cell r="E6828">
            <v>2</v>
          </cell>
          <cell r="F6828">
            <v>3</v>
          </cell>
          <cell r="G6828">
            <v>0</v>
          </cell>
          <cell r="H6828">
            <v>4</v>
          </cell>
          <cell r="I6828">
            <v>10.9</v>
          </cell>
          <cell r="J6828">
            <v>5.5</v>
          </cell>
          <cell r="K6828">
            <v>2.2000000000000002</v>
          </cell>
          <cell r="L6828">
            <v>2.1</v>
          </cell>
          <cell r="M6828">
            <v>17.899999999999999</v>
          </cell>
          <cell r="N6828">
            <v>53.4</v>
          </cell>
          <cell r="O6828">
            <v>8.3000000000000007</v>
          </cell>
          <cell r="P6828">
            <v>43.7</v>
          </cell>
          <cell r="Q6828">
            <v>15.9</v>
          </cell>
          <cell r="R6828">
            <v>44.4</v>
          </cell>
          <cell r="S6828">
            <v>7.51</v>
          </cell>
          <cell r="T6828" t="str">
            <v>Dunning</v>
          </cell>
          <cell r="U6828" t="str">
            <v>NA</v>
          </cell>
          <cell r="V6828" t="str">
            <v>NO</v>
          </cell>
          <cell r="W6828" t="str">
            <v>NA</v>
          </cell>
          <cell r="X6828" t="str">
            <v>NA</v>
          </cell>
          <cell r="Y6828" t="str">
            <v>Forest</v>
          </cell>
          <cell r="Z6828">
            <v>3</v>
          </cell>
          <cell r="AA6828">
            <v>3</v>
          </cell>
          <cell r="AB6828" t="str">
            <v>Carnivore</v>
          </cell>
          <cell r="AC6828" t="str">
            <v>Invertivore</v>
          </cell>
          <cell r="AD6828" t="str">
            <v>Insessorial</v>
          </cell>
          <cell r="AE6828">
            <v>32.520000000000003</v>
          </cell>
          <cell r="AF6828">
            <v>44.15</v>
          </cell>
          <cell r="AG6828">
            <v>38.4</v>
          </cell>
          <cell r="AH6828">
            <v>68.735036989999998</v>
          </cell>
          <cell r="AI6828">
            <v>848350</v>
          </cell>
          <cell r="AJ6828" t="str">
            <v>Extant</v>
          </cell>
        </row>
        <row r="6829">
          <cell r="A6829" t="str">
            <v>Phylloscopus subaffinis</v>
          </cell>
          <cell r="B6829" t="str">
            <v>Sylviidae</v>
          </cell>
          <cell r="C6829" t="str">
            <v>Passeriformes</v>
          </cell>
          <cell r="D6829">
            <v>5</v>
          </cell>
          <cell r="E6829">
            <v>2</v>
          </cell>
          <cell r="F6829">
            <v>3</v>
          </cell>
          <cell r="G6829">
            <v>0</v>
          </cell>
          <cell r="H6829">
            <v>4</v>
          </cell>
          <cell r="I6829">
            <v>11.4</v>
          </cell>
          <cell r="J6829">
            <v>6</v>
          </cell>
          <cell r="K6829">
            <v>2.2999999999999998</v>
          </cell>
          <cell r="L6829">
            <v>2.2000000000000002</v>
          </cell>
          <cell r="M6829">
            <v>18.600000000000001</v>
          </cell>
          <cell r="N6829">
            <v>50.9</v>
          </cell>
          <cell r="O6829">
            <v>6.9</v>
          </cell>
          <cell r="P6829">
            <v>44.2</v>
          </cell>
          <cell r="Q6829">
            <v>13.6</v>
          </cell>
          <cell r="R6829">
            <v>46.3</v>
          </cell>
          <cell r="S6829">
            <v>6.2</v>
          </cell>
          <cell r="T6829" t="str">
            <v>Dunning</v>
          </cell>
          <cell r="U6829" t="str">
            <v>NA</v>
          </cell>
          <cell r="V6829" t="str">
            <v>NO</v>
          </cell>
          <cell r="W6829" t="str">
            <v>NA</v>
          </cell>
          <cell r="X6829" t="str">
            <v>NA</v>
          </cell>
          <cell r="Y6829" t="str">
            <v>Shrubland</v>
          </cell>
          <cell r="Z6829">
            <v>2</v>
          </cell>
          <cell r="AA6829">
            <v>1</v>
          </cell>
          <cell r="AB6829" t="str">
            <v>Carnivore</v>
          </cell>
          <cell r="AC6829" t="str">
            <v>Invertivore</v>
          </cell>
          <cell r="AD6829" t="str">
            <v>Insessorial</v>
          </cell>
          <cell r="AE6829">
            <v>21.12</v>
          </cell>
          <cell r="AF6829">
            <v>38.31</v>
          </cell>
          <cell r="AG6829">
            <v>30.17</v>
          </cell>
          <cell r="AH6829">
            <v>107.29925489999999</v>
          </cell>
          <cell r="AI6829">
            <v>2492313.66</v>
          </cell>
          <cell r="AJ6829" t="str">
            <v>Extant</v>
          </cell>
        </row>
        <row r="6830">
          <cell r="A6830" t="str">
            <v>Phylloscopus subviridis</v>
          </cell>
          <cell r="B6830" t="str">
            <v>Sylviidae</v>
          </cell>
          <cell r="C6830" t="str">
            <v>Passeriformes</v>
          </cell>
          <cell r="D6830">
            <v>5</v>
          </cell>
          <cell r="E6830">
            <v>2</v>
          </cell>
          <cell r="F6830">
            <v>3</v>
          </cell>
          <cell r="G6830">
            <v>0</v>
          </cell>
          <cell r="H6830">
            <v>4</v>
          </cell>
          <cell r="I6830">
            <v>10.5</v>
          </cell>
          <cell r="J6830">
            <v>5.6</v>
          </cell>
          <cell r="K6830">
            <v>2.4</v>
          </cell>
          <cell r="L6830">
            <v>2</v>
          </cell>
          <cell r="M6830">
            <v>17</v>
          </cell>
          <cell r="N6830">
            <v>54.1</v>
          </cell>
          <cell r="O6830">
            <v>8.4</v>
          </cell>
          <cell r="P6830">
            <v>44.5</v>
          </cell>
          <cell r="Q6830">
            <v>15.9</v>
          </cell>
          <cell r="R6830">
            <v>42.8</v>
          </cell>
          <cell r="S6830">
            <v>5.47</v>
          </cell>
          <cell r="T6830" t="str">
            <v>Dunning</v>
          </cell>
          <cell r="U6830" t="str">
            <v>NA</v>
          </cell>
          <cell r="V6830" t="str">
            <v>NO</v>
          </cell>
          <cell r="W6830" t="str">
            <v>NA</v>
          </cell>
          <cell r="X6830" t="str">
            <v>NA</v>
          </cell>
          <cell r="Y6830" t="str">
            <v>Forest</v>
          </cell>
          <cell r="Z6830">
            <v>2</v>
          </cell>
          <cell r="AA6830">
            <v>1</v>
          </cell>
          <cell r="AB6830" t="str">
            <v>Carnivore</v>
          </cell>
          <cell r="AC6830" t="str">
            <v>Invertivore</v>
          </cell>
          <cell r="AD6830" t="str">
            <v>Insessorial</v>
          </cell>
          <cell r="AE6830">
            <v>30.51</v>
          </cell>
          <cell r="AF6830">
            <v>36.590000000000003</v>
          </cell>
          <cell r="AG6830">
            <v>33.9</v>
          </cell>
          <cell r="AH6830">
            <v>72.402825039999996</v>
          </cell>
          <cell r="AI6830">
            <v>106723.57</v>
          </cell>
          <cell r="AJ6830" t="str">
            <v>Extant</v>
          </cell>
        </row>
        <row r="6831">
          <cell r="A6831" t="str">
            <v>Phylloscopus tenellipes</v>
          </cell>
          <cell r="B6831" t="str">
            <v>Sylviidae</v>
          </cell>
          <cell r="C6831" t="str">
            <v>Passeriformes</v>
          </cell>
          <cell r="D6831">
            <v>4</v>
          </cell>
          <cell r="E6831">
            <v>2</v>
          </cell>
          <cell r="F6831">
            <v>2</v>
          </cell>
          <cell r="G6831">
            <v>0</v>
          </cell>
          <cell r="H6831">
            <v>4</v>
          </cell>
          <cell r="I6831">
            <v>12.2</v>
          </cell>
          <cell r="J6831">
            <v>6.6</v>
          </cell>
          <cell r="K6831">
            <v>2.7</v>
          </cell>
          <cell r="L6831">
            <v>2.9</v>
          </cell>
          <cell r="M6831">
            <v>17.5</v>
          </cell>
          <cell r="N6831">
            <v>59.9</v>
          </cell>
          <cell r="O6831">
            <v>13.8</v>
          </cell>
          <cell r="P6831">
            <v>46.1</v>
          </cell>
          <cell r="Q6831">
            <v>23</v>
          </cell>
          <cell r="R6831">
            <v>49.5</v>
          </cell>
          <cell r="S6831">
            <v>11.8</v>
          </cell>
          <cell r="T6831" t="str">
            <v>Dunning</v>
          </cell>
          <cell r="U6831" t="str">
            <v>NA</v>
          </cell>
          <cell r="V6831" t="str">
            <v>NO</v>
          </cell>
          <cell r="W6831" t="str">
            <v>NA</v>
          </cell>
          <cell r="X6831" t="str">
            <v>NA</v>
          </cell>
          <cell r="Y6831" t="str">
            <v>Forest</v>
          </cell>
          <cell r="Z6831">
            <v>2</v>
          </cell>
          <cell r="AA6831">
            <v>3</v>
          </cell>
          <cell r="AB6831" t="str">
            <v>Carnivore</v>
          </cell>
          <cell r="AC6831" t="str">
            <v>Invertivore</v>
          </cell>
          <cell r="AD6831" t="str">
            <v>Insessorial</v>
          </cell>
          <cell r="AE6831">
            <v>37.6</v>
          </cell>
          <cell r="AF6831">
            <v>54.32</v>
          </cell>
          <cell r="AG6831">
            <v>46.04</v>
          </cell>
          <cell r="AH6831">
            <v>131.9070442</v>
          </cell>
          <cell r="AI6831">
            <v>1086226.67</v>
          </cell>
          <cell r="AJ6831" t="str">
            <v>Extant</v>
          </cell>
        </row>
        <row r="6832">
          <cell r="A6832" t="str">
            <v>Phylloscopus trivirgatus</v>
          </cell>
          <cell r="B6832" t="str">
            <v>Sylviidae</v>
          </cell>
          <cell r="C6832" t="str">
            <v>Passeriformes</v>
          </cell>
          <cell r="D6832">
            <v>11</v>
          </cell>
          <cell r="E6832">
            <v>2</v>
          </cell>
          <cell r="F6832">
            <v>8</v>
          </cell>
          <cell r="G6832">
            <v>1</v>
          </cell>
          <cell r="H6832">
            <v>11</v>
          </cell>
          <cell r="I6832">
            <v>12.2</v>
          </cell>
          <cell r="J6832">
            <v>6.7</v>
          </cell>
          <cell r="K6832">
            <v>2.9</v>
          </cell>
          <cell r="L6832">
            <v>2.8</v>
          </cell>
          <cell r="M6832">
            <v>19.8</v>
          </cell>
          <cell r="N6832">
            <v>56.5</v>
          </cell>
          <cell r="O6832">
            <v>8.8000000000000007</v>
          </cell>
          <cell r="P6832">
            <v>47.8</v>
          </cell>
          <cell r="Q6832">
            <v>15.5</v>
          </cell>
          <cell r="R6832">
            <v>41.3</v>
          </cell>
          <cell r="S6832">
            <v>9</v>
          </cell>
          <cell r="T6832" t="str">
            <v>Dunning</v>
          </cell>
          <cell r="U6832" t="str">
            <v>NA</v>
          </cell>
          <cell r="V6832" t="str">
            <v>NO</v>
          </cell>
          <cell r="W6832" t="str">
            <v>NA</v>
          </cell>
          <cell r="X6832" t="str">
            <v>NA</v>
          </cell>
          <cell r="Y6832" t="str">
            <v>Forest</v>
          </cell>
          <cell r="Z6832">
            <v>1</v>
          </cell>
          <cell r="AA6832">
            <v>1</v>
          </cell>
          <cell r="AB6832" t="str">
            <v>Carnivore</v>
          </cell>
          <cell r="AC6832" t="str">
            <v>Invertivore</v>
          </cell>
          <cell r="AD6832" t="str">
            <v>Insessorial</v>
          </cell>
          <cell r="AE6832">
            <v>-9.11</v>
          </cell>
          <cell r="AF6832">
            <v>18.649999999999999</v>
          </cell>
          <cell r="AG6832">
            <v>2.5299999999999998</v>
          </cell>
          <cell r="AH6832">
            <v>110.7439195</v>
          </cell>
          <cell r="AI6832">
            <v>539476.75</v>
          </cell>
          <cell r="AJ6832" t="str">
            <v>Extant</v>
          </cell>
        </row>
        <row r="6833">
          <cell r="A6833" t="str">
            <v>Phylloscopus trochiloides</v>
          </cell>
          <cell r="B6833" t="str">
            <v>Sylviidae</v>
          </cell>
          <cell r="C6833" t="str">
            <v>Passeriformes</v>
          </cell>
          <cell r="D6833">
            <v>16</v>
          </cell>
          <cell r="E6833">
            <v>6</v>
          </cell>
          <cell r="F6833">
            <v>10</v>
          </cell>
          <cell r="G6833">
            <v>0</v>
          </cell>
          <cell r="H6833">
            <v>12</v>
          </cell>
          <cell r="I6833">
            <v>11.6</v>
          </cell>
          <cell r="J6833">
            <v>6.4</v>
          </cell>
          <cell r="K6833">
            <v>3</v>
          </cell>
          <cell r="L6833">
            <v>2.6</v>
          </cell>
          <cell r="M6833">
            <v>18.100000000000001</v>
          </cell>
          <cell r="N6833">
            <v>60.6</v>
          </cell>
          <cell r="O6833">
            <v>12.1</v>
          </cell>
          <cell r="P6833">
            <v>48.4</v>
          </cell>
          <cell r="Q6833">
            <v>20</v>
          </cell>
          <cell r="R6833">
            <v>48.2</v>
          </cell>
          <cell r="S6833">
            <v>8.0500000000000007</v>
          </cell>
          <cell r="T6833" t="str">
            <v>Dunning</v>
          </cell>
          <cell r="U6833" t="str">
            <v>NA</v>
          </cell>
          <cell r="V6833" t="str">
            <v>NO</v>
          </cell>
          <cell r="W6833" t="str">
            <v>NA</v>
          </cell>
          <cell r="X6833" t="str">
            <v>NA</v>
          </cell>
          <cell r="Y6833" t="str">
            <v>Forest</v>
          </cell>
          <cell r="Z6833">
            <v>1</v>
          </cell>
          <cell r="AA6833">
            <v>3</v>
          </cell>
          <cell r="AB6833" t="str">
            <v>Carnivore</v>
          </cell>
          <cell r="AC6833" t="str">
            <v>Invertivore</v>
          </cell>
          <cell r="AD6833" t="str">
            <v>Insessorial</v>
          </cell>
          <cell r="AE6833">
            <v>26.83</v>
          </cell>
          <cell r="AF6833">
            <v>68.55</v>
          </cell>
          <cell r="AG6833">
            <v>50.87</v>
          </cell>
          <cell r="AH6833">
            <v>83.365785349999996</v>
          </cell>
          <cell r="AI6833">
            <v>13103240.810000001</v>
          </cell>
          <cell r="AJ6833" t="str">
            <v>Extant</v>
          </cell>
        </row>
        <row r="6834">
          <cell r="A6834" t="str">
            <v>Phylloscopus trochilus</v>
          </cell>
          <cell r="B6834" t="str">
            <v>Sylviidae</v>
          </cell>
          <cell r="C6834" t="str">
            <v>Passeriformes</v>
          </cell>
          <cell r="D6834">
            <v>28</v>
          </cell>
          <cell r="E6834">
            <v>14</v>
          </cell>
          <cell r="F6834">
            <v>13</v>
          </cell>
          <cell r="G6834">
            <v>1</v>
          </cell>
          <cell r="H6834">
            <v>7</v>
          </cell>
          <cell r="I6834">
            <v>12.8</v>
          </cell>
          <cell r="J6834">
            <v>6.6</v>
          </cell>
          <cell r="K6834">
            <v>2.6</v>
          </cell>
          <cell r="L6834">
            <v>2.6</v>
          </cell>
          <cell r="M6834">
            <v>19.3</v>
          </cell>
          <cell r="N6834">
            <v>65.900000000000006</v>
          </cell>
          <cell r="O6834">
            <v>17.100000000000001</v>
          </cell>
          <cell r="P6834">
            <v>48.8</v>
          </cell>
          <cell r="Q6834">
            <v>25.9</v>
          </cell>
          <cell r="R6834">
            <v>52.3</v>
          </cell>
          <cell r="S6834">
            <v>8.6999999999999993</v>
          </cell>
          <cell r="T6834" t="str">
            <v>Dunning</v>
          </cell>
          <cell r="U6834" t="str">
            <v>NA</v>
          </cell>
          <cell r="V6834" t="str">
            <v>NO</v>
          </cell>
          <cell r="W6834" t="str">
            <v>NA</v>
          </cell>
          <cell r="X6834" t="str">
            <v>NA</v>
          </cell>
          <cell r="Y6834" t="str">
            <v>Forest</v>
          </cell>
          <cell r="Z6834">
            <v>1</v>
          </cell>
          <cell r="AA6834">
            <v>3</v>
          </cell>
          <cell r="AB6834" t="str">
            <v>Carnivore</v>
          </cell>
          <cell r="AC6834" t="str">
            <v>Invertivore</v>
          </cell>
          <cell r="AD6834" t="str">
            <v>Insessorial</v>
          </cell>
          <cell r="AE6834">
            <v>41.17</v>
          </cell>
          <cell r="AF6834">
            <v>72.319999999999993</v>
          </cell>
          <cell r="AG6834">
            <v>60.53</v>
          </cell>
          <cell r="AH6834">
            <v>74.922331249999999</v>
          </cell>
          <cell r="AI6834">
            <v>15839222.41</v>
          </cell>
          <cell r="AJ6834" t="str">
            <v>Extant</v>
          </cell>
        </row>
        <row r="6835">
          <cell r="A6835" t="str">
            <v>Phylloscopus tytleri</v>
          </cell>
          <cell r="B6835" t="str">
            <v>Sylviidae</v>
          </cell>
          <cell r="C6835" t="str">
            <v>Passeriformes</v>
          </cell>
          <cell r="D6835">
            <v>5</v>
          </cell>
          <cell r="E6835">
            <v>2</v>
          </cell>
          <cell r="F6835">
            <v>3</v>
          </cell>
          <cell r="G6835">
            <v>0</v>
          </cell>
          <cell r="H6835">
            <v>4</v>
          </cell>
          <cell r="I6835">
            <v>12.4</v>
          </cell>
          <cell r="J6835">
            <v>6.6</v>
          </cell>
          <cell r="K6835">
            <v>2.2999999999999998</v>
          </cell>
          <cell r="L6835">
            <v>2.2000000000000002</v>
          </cell>
          <cell r="M6835">
            <v>17.5</v>
          </cell>
          <cell r="N6835">
            <v>58.1</v>
          </cell>
          <cell r="O6835">
            <v>10.4</v>
          </cell>
          <cell r="P6835">
            <v>47</v>
          </cell>
          <cell r="Q6835">
            <v>18.100000000000001</v>
          </cell>
          <cell r="R6835">
            <v>42.2</v>
          </cell>
          <cell r="S6835">
            <v>7.2</v>
          </cell>
          <cell r="T6835" t="str">
            <v>Dunning</v>
          </cell>
          <cell r="U6835" t="str">
            <v>NA</v>
          </cell>
          <cell r="V6835" t="str">
            <v>NO</v>
          </cell>
          <cell r="W6835" t="str">
            <v>NA</v>
          </cell>
          <cell r="X6835" t="str">
            <v>NA</v>
          </cell>
          <cell r="Y6835" t="str">
            <v>Forest</v>
          </cell>
          <cell r="Z6835">
            <v>2</v>
          </cell>
          <cell r="AA6835">
            <v>3</v>
          </cell>
          <cell r="AB6835" t="str">
            <v>Carnivore</v>
          </cell>
          <cell r="AC6835" t="str">
            <v>Invertivore</v>
          </cell>
          <cell r="AD6835" t="str">
            <v>Insessorial</v>
          </cell>
          <cell r="AE6835">
            <v>31.6</v>
          </cell>
          <cell r="AF6835">
            <v>36.54</v>
          </cell>
          <cell r="AG6835">
            <v>34.53</v>
          </cell>
          <cell r="AH6835">
            <v>73.675470489999995</v>
          </cell>
          <cell r="AI6835">
            <v>213284.08</v>
          </cell>
          <cell r="AJ6835" t="str">
            <v>Extant</v>
          </cell>
        </row>
        <row r="6836">
          <cell r="A6836" t="str">
            <v>Phylloscopus umbrovirens</v>
          </cell>
          <cell r="B6836" t="str">
            <v>Sylviidae</v>
          </cell>
          <cell r="C6836" t="str">
            <v>Passeriformes</v>
          </cell>
          <cell r="D6836">
            <v>9</v>
          </cell>
          <cell r="E6836">
            <v>4</v>
          </cell>
          <cell r="F6836">
            <v>5</v>
          </cell>
          <cell r="G6836">
            <v>0</v>
          </cell>
          <cell r="H6836">
            <v>4</v>
          </cell>
          <cell r="I6836">
            <v>12.4</v>
          </cell>
          <cell r="J6836">
            <v>5.6</v>
          </cell>
          <cell r="K6836">
            <v>2.5</v>
          </cell>
          <cell r="L6836">
            <v>2.4</v>
          </cell>
          <cell r="M6836">
            <v>20</v>
          </cell>
          <cell r="N6836">
            <v>56.2</v>
          </cell>
          <cell r="O6836">
            <v>6.4</v>
          </cell>
          <cell r="P6836">
            <v>50.3</v>
          </cell>
          <cell r="Q6836">
            <v>11.3</v>
          </cell>
          <cell r="R6836">
            <v>45</v>
          </cell>
          <cell r="S6836">
            <v>8.6</v>
          </cell>
          <cell r="T6836" t="str">
            <v>Dunning</v>
          </cell>
          <cell r="U6836" t="str">
            <v>NA</v>
          </cell>
          <cell r="V6836" t="str">
            <v>NO</v>
          </cell>
          <cell r="W6836" t="str">
            <v>NA</v>
          </cell>
          <cell r="X6836" t="str">
            <v>NA</v>
          </cell>
          <cell r="Y6836" t="str">
            <v>Forest</v>
          </cell>
          <cell r="Z6836">
            <v>2</v>
          </cell>
          <cell r="AA6836">
            <v>1</v>
          </cell>
          <cell r="AB6836" t="str">
            <v>Carnivore</v>
          </cell>
          <cell r="AC6836" t="str">
            <v>Invertivore</v>
          </cell>
          <cell r="AD6836" t="str">
            <v>Insessorial</v>
          </cell>
          <cell r="AE6836">
            <v>-7.38</v>
          </cell>
          <cell r="AF6836">
            <v>22.18</v>
          </cell>
          <cell r="AG6836">
            <v>6.66</v>
          </cell>
          <cell r="AH6836">
            <v>38.052715659999997</v>
          </cell>
          <cell r="AI6836">
            <v>611974.74</v>
          </cell>
          <cell r="AJ6836" t="str">
            <v>Extant</v>
          </cell>
        </row>
        <row r="6837">
          <cell r="A6837" t="str">
            <v>Phylloscopus xanthoschistos</v>
          </cell>
          <cell r="B6837" t="str">
            <v>Sylviidae</v>
          </cell>
          <cell r="C6837" t="str">
            <v>Passeriformes</v>
          </cell>
          <cell r="D6837">
            <v>5</v>
          </cell>
          <cell r="E6837">
            <v>2</v>
          </cell>
          <cell r="F6837">
            <v>2</v>
          </cell>
          <cell r="G6837">
            <v>1</v>
          </cell>
          <cell r="H6837">
            <v>4</v>
          </cell>
          <cell r="I6837">
            <v>10.9</v>
          </cell>
          <cell r="J6837">
            <v>5.8</v>
          </cell>
          <cell r="K6837">
            <v>2.6</v>
          </cell>
          <cell r="L6837">
            <v>2.6</v>
          </cell>
          <cell r="M6837">
            <v>17.399999999999999</v>
          </cell>
          <cell r="N6837">
            <v>52.9</v>
          </cell>
          <cell r="O6837">
            <v>8.6</v>
          </cell>
          <cell r="P6837">
            <v>44.6</v>
          </cell>
          <cell r="Q6837">
            <v>16</v>
          </cell>
          <cell r="R6837">
            <v>43.4</v>
          </cell>
          <cell r="S6837">
            <v>6.94</v>
          </cell>
          <cell r="T6837" t="str">
            <v>Dunning</v>
          </cell>
          <cell r="U6837" t="str">
            <v>NA</v>
          </cell>
          <cell r="V6837" t="str">
            <v>NO</v>
          </cell>
          <cell r="W6837" t="str">
            <v>NA</v>
          </cell>
          <cell r="X6837" t="str">
            <v>NA</v>
          </cell>
          <cell r="Y6837" t="str">
            <v>Forest</v>
          </cell>
          <cell r="Z6837">
            <v>1</v>
          </cell>
          <cell r="AA6837">
            <v>2</v>
          </cell>
          <cell r="AB6837" t="str">
            <v>Carnivore</v>
          </cell>
          <cell r="AC6837" t="str">
            <v>Invertivore</v>
          </cell>
          <cell r="AD6837" t="str">
            <v>Insessorial</v>
          </cell>
          <cell r="AE6837">
            <v>22.59</v>
          </cell>
          <cell r="AF6837">
            <v>34.85</v>
          </cell>
          <cell r="AG6837">
            <v>28.64</v>
          </cell>
          <cell r="AH6837">
            <v>86.811526049999998</v>
          </cell>
          <cell r="AI6837">
            <v>269573.71000000002</v>
          </cell>
          <cell r="AJ6837" t="str">
            <v>Extant</v>
          </cell>
        </row>
        <row r="6838">
          <cell r="A6838" t="str">
            <v>Phylloscopus yunnanensis</v>
          </cell>
          <cell r="B6838" t="str">
            <v>Sylviidae</v>
          </cell>
          <cell r="C6838" t="str">
            <v>Passeriformes</v>
          </cell>
          <cell r="D6838">
            <v>6</v>
          </cell>
          <cell r="E6838">
            <v>2</v>
          </cell>
          <cell r="F6838">
            <v>4</v>
          </cell>
          <cell r="G6838">
            <v>0</v>
          </cell>
          <cell r="H6838">
            <v>5</v>
          </cell>
          <cell r="I6838">
            <v>9.8000000000000007</v>
          </cell>
          <cell r="J6838">
            <v>5.3</v>
          </cell>
          <cell r="K6838">
            <v>2.2999999999999998</v>
          </cell>
          <cell r="L6838">
            <v>2.1</v>
          </cell>
          <cell r="M6838">
            <v>15.4</v>
          </cell>
          <cell r="N6838">
            <v>52.2</v>
          </cell>
          <cell r="O6838">
            <v>9.8000000000000007</v>
          </cell>
          <cell r="P6838">
            <v>41.8</v>
          </cell>
          <cell r="Q6838">
            <v>19</v>
          </cell>
          <cell r="R6838">
            <v>37</v>
          </cell>
          <cell r="S6838">
            <v>6</v>
          </cell>
          <cell r="T6838" t="str">
            <v>Dunning</v>
          </cell>
          <cell r="U6838" t="str">
            <v>NA</v>
          </cell>
          <cell r="V6838" t="str">
            <v>NO</v>
          </cell>
          <cell r="W6838" t="str">
            <v>NA</v>
          </cell>
          <cell r="X6838" t="str">
            <v>NA</v>
          </cell>
          <cell r="Y6838" t="str">
            <v>Shrubland</v>
          </cell>
          <cell r="Z6838">
            <v>2</v>
          </cell>
          <cell r="AA6838">
            <v>2</v>
          </cell>
          <cell r="AB6838" t="str">
            <v>Carnivore</v>
          </cell>
          <cell r="AC6838" t="str">
            <v>Invertivore</v>
          </cell>
          <cell r="AD6838" t="str">
            <v>Insessorial</v>
          </cell>
          <cell r="AE6838">
            <v>30.2</v>
          </cell>
          <cell r="AF6838">
            <v>41.28</v>
          </cell>
          <cell r="AG6838">
            <v>36.33</v>
          </cell>
          <cell r="AH6838">
            <v>108.9150966</v>
          </cell>
          <cell r="AI6838">
            <v>338812.66</v>
          </cell>
          <cell r="AJ6838" t="str">
            <v>Extant</v>
          </cell>
        </row>
        <row r="6839">
          <cell r="A6839" t="str">
            <v>Poliolais lopezi</v>
          </cell>
          <cell r="B6839" t="str">
            <v>Sylviidae</v>
          </cell>
          <cell r="C6839" t="str">
            <v>Passeriformes</v>
          </cell>
          <cell r="D6839">
            <v>5</v>
          </cell>
          <cell r="E6839">
            <v>2</v>
          </cell>
          <cell r="F6839">
            <v>3</v>
          </cell>
          <cell r="G6839">
            <v>0</v>
          </cell>
          <cell r="H6839">
            <v>4</v>
          </cell>
          <cell r="I6839">
            <v>15</v>
          </cell>
          <cell r="J6839">
            <v>8.1</v>
          </cell>
          <cell r="K6839">
            <v>2.7</v>
          </cell>
          <cell r="L6839">
            <v>2.9</v>
          </cell>
          <cell r="M6839">
            <v>21.4</v>
          </cell>
          <cell r="N6839">
            <v>51.9</v>
          </cell>
          <cell r="O6839">
            <v>4.4000000000000004</v>
          </cell>
          <cell r="P6839">
            <v>46.5</v>
          </cell>
          <cell r="Q6839">
            <v>8.6</v>
          </cell>
          <cell r="R6839">
            <v>29.4</v>
          </cell>
          <cell r="S6839">
            <v>12</v>
          </cell>
          <cell r="T6839" t="str">
            <v>Dunning</v>
          </cell>
          <cell r="U6839" t="str">
            <v>NA</v>
          </cell>
          <cell r="V6839" t="str">
            <v>NO</v>
          </cell>
          <cell r="W6839" t="str">
            <v>NA</v>
          </cell>
          <cell r="X6839" t="str">
            <v>NA</v>
          </cell>
          <cell r="Y6839" t="str">
            <v>Forest</v>
          </cell>
          <cell r="Z6839">
            <v>1</v>
          </cell>
          <cell r="AA6839">
            <v>1</v>
          </cell>
          <cell r="AB6839" t="str">
            <v>Carnivore</v>
          </cell>
          <cell r="AC6839" t="str">
            <v>Invertivore</v>
          </cell>
          <cell r="AD6839" t="str">
            <v>Insessorial</v>
          </cell>
          <cell r="AE6839">
            <v>3.21</v>
          </cell>
          <cell r="AF6839">
            <v>6.89</v>
          </cell>
          <cell r="AG6839">
            <v>5.59</v>
          </cell>
          <cell r="AH6839">
            <v>10.00381254</v>
          </cell>
          <cell r="AI6839">
            <v>37233.22</v>
          </cell>
          <cell r="AJ6839" t="str">
            <v>Extant</v>
          </cell>
        </row>
        <row r="6840">
          <cell r="A6840" t="str">
            <v>Randia pseudozosterops</v>
          </cell>
          <cell r="B6840" t="str">
            <v>Sylviidae</v>
          </cell>
          <cell r="C6840" t="str">
            <v>Passeriformes</v>
          </cell>
          <cell r="D6840">
            <v>2</v>
          </cell>
          <cell r="E6840">
            <v>0</v>
          </cell>
          <cell r="F6840">
            <v>2</v>
          </cell>
          <cell r="G6840">
            <v>0</v>
          </cell>
          <cell r="H6840">
            <v>2</v>
          </cell>
          <cell r="I6840">
            <v>14.1</v>
          </cell>
          <cell r="J6840">
            <v>8.1</v>
          </cell>
          <cell r="K6840">
            <v>2.2000000000000002</v>
          </cell>
          <cell r="L6840">
            <v>2.5</v>
          </cell>
          <cell r="M6840">
            <v>15.9</v>
          </cell>
          <cell r="N6840">
            <v>58</v>
          </cell>
          <cell r="O6840">
            <v>7.3</v>
          </cell>
          <cell r="P6840">
            <v>50.7</v>
          </cell>
          <cell r="Q6840">
            <v>12.6</v>
          </cell>
          <cell r="R6840">
            <v>45.5</v>
          </cell>
          <cell r="S6840">
            <v>11</v>
          </cell>
          <cell r="T6840" t="str">
            <v>EltonTraits_Model</v>
          </cell>
          <cell r="U6840" t="str">
            <v>NA</v>
          </cell>
          <cell r="V6840" t="str">
            <v>NO</v>
          </cell>
          <cell r="W6840" t="str">
            <v>NA</v>
          </cell>
          <cell r="X6840" t="str">
            <v>NA</v>
          </cell>
          <cell r="Y6840" t="str">
            <v>Woodland</v>
          </cell>
          <cell r="Z6840">
            <v>1</v>
          </cell>
          <cell r="AA6840">
            <v>1</v>
          </cell>
          <cell r="AB6840" t="str">
            <v>Carnivore</v>
          </cell>
          <cell r="AC6840" t="str">
            <v>Invertivore</v>
          </cell>
          <cell r="AD6840" t="str">
            <v>Insessorial</v>
          </cell>
          <cell r="AE6840">
            <v>-25.14</v>
          </cell>
          <cell r="AF6840">
            <v>-13.46</v>
          </cell>
          <cell r="AG6840">
            <v>-18.79</v>
          </cell>
          <cell r="AH6840">
            <v>48.449462699999998</v>
          </cell>
          <cell r="AI6840">
            <v>149492.81</v>
          </cell>
          <cell r="AJ6840" t="str">
            <v>Extant</v>
          </cell>
        </row>
        <row r="6841">
          <cell r="A6841" t="str">
            <v>Schoenicola brevirostris</v>
          </cell>
          <cell r="B6841" t="str">
            <v>Sylviidae</v>
          </cell>
          <cell r="C6841" t="str">
            <v>Passeriformes</v>
          </cell>
          <cell r="D6841">
            <v>4</v>
          </cell>
          <cell r="E6841">
            <v>2</v>
          </cell>
          <cell r="F6841">
            <v>2</v>
          </cell>
          <cell r="G6841">
            <v>0</v>
          </cell>
          <cell r="H6841">
            <v>4</v>
          </cell>
          <cell r="I6841">
            <v>13.1</v>
          </cell>
          <cell r="J6841">
            <v>6.8</v>
          </cell>
          <cell r="K6841">
            <v>2.8</v>
          </cell>
          <cell r="L6841">
            <v>3.6</v>
          </cell>
          <cell r="M6841">
            <v>18.600000000000001</v>
          </cell>
          <cell r="N6841">
            <v>59.1</v>
          </cell>
          <cell r="O6841">
            <v>8.9</v>
          </cell>
          <cell r="P6841">
            <v>50.2</v>
          </cell>
          <cell r="Q6841">
            <v>15.1</v>
          </cell>
          <cell r="R6841">
            <v>78</v>
          </cell>
          <cell r="S6841">
            <v>15.7</v>
          </cell>
          <cell r="T6841" t="str">
            <v>Dunning</v>
          </cell>
          <cell r="U6841" t="str">
            <v>NA</v>
          </cell>
          <cell r="V6841" t="str">
            <v>NO</v>
          </cell>
          <cell r="W6841" t="str">
            <v>NA</v>
          </cell>
          <cell r="X6841" t="str">
            <v>NA</v>
          </cell>
          <cell r="Y6841" t="str">
            <v>Grassland</v>
          </cell>
          <cell r="Z6841">
            <v>3</v>
          </cell>
          <cell r="AA6841">
            <v>1</v>
          </cell>
          <cell r="AB6841" t="str">
            <v>Carnivore</v>
          </cell>
          <cell r="AC6841" t="str">
            <v>Invertivore</v>
          </cell>
          <cell r="AD6841" t="str">
            <v>Terrestrial</v>
          </cell>
          <cell r="AE6841">
            <v>-32.409999999999997</v>
          </cell>
          <cell r="AF6841">
            <v>10.58</v>
          </cell>
          <cell r="AG6841">
            <v>-7.75</v>
          </cell>
          <cell r="AH6841">
            <v>24.491322700000001</v>
          </cell>
          <cell r="AI6841">
            <v>2804794.87</v>
          </cell>
          <cell r="AJ6841" t="str">
            <v>Extant</v>
          </cell>
        </row>
        <row r="6842">
          <cell r="A6842" t="str">
            <v>Schoenicola platyurus</v>
          </cell>
          <cell r="B6842" t="str">
            <v>Sylviidae</v>
          </cell>
          <cell r="C6842" t="str">
            <v>Passeriformes</v>
          </cell>
          <cell r="D6842">
            <v>5</v>
          </cell>
          <cell r="E6842">
            <v>2</v>
          </cell>
          <cell r="F6842">
            <v>3</v>
          </cell>
          <cell r="G6842">
            <v>0</v>
          </cell>
          <cell r="H6842">
            <v>4</v>
          </cell>
          <cell r="I6842">
            <v>13.6</v>
          </cell>
          <cell r="J6842">
            <v>7.2</v>
          </cell>
          <cell r="K6842">
            <v>3.1</v>
          </cell>
          <cell r="L6842">
            <v>3.9</v>
          </cell>
          <cell r="M6842">
            <v>21.6</v>
          </cell>
          <cell r="N6842">
            <v>64.3</v>
          </cell>
          <cell r="O6842">
            <v>11</v>
          </cell>
          <cell r="P6842">
            <v>53.4</v>
          </cell>
          <cell r="Q6842">
            <v>17</v>
          </cell>
          <cell r="R6842">
            <v>70.400000000000006</v>
          </cell>
          <cell r="S6842">
            <v>20</v>
          </cell>
          <cell r="T6842" t="str">
            <v>Updated_literature</v>
          </cell>
          <cell r="U6842" t="str">
            <v>BoW</v>
          </cell>
          <cell r="V6842" t="str">
            <v>NO</v>
          </cell>
          <cell r="W6842" t="str">
            <v>NA</v>
          </cell>
          <cell r="X6842" t="str">
            <v>NA</v>
          </cell>
          <cell r="Y6842" t="str">
            <v>Shrubland</v>
          </cell>
          <cell r="Z6842">
            <v>3</v>
          </cell>
          <cell r="AA6842">
            <v>1</v>
          </cell>
          <cell r="AB6842" t="str">
            <v>Carnivore</v>
          </cell>
          <cell r="AC6842" t="str">
            <v>Invertivore</v>
          </cell>
          <cell r="AD6842" t="str">
            <v>Terrestrial</v>
          </cell>
          <cell r="AE6842">
            <v>8.27</v>
          </cell>
          <cell r="AF6842">
            <v>21.18</v>
          </cell>
          <cell r="AG6842">
            <v>14.99</v>
          </cell>
          <cell r="AH6842">
            <v>75.265533360000006</v>
          </cell>
          <cell r="AI6842">
            <v>39801.449999999997</v>
          </cell>
          <cell r="AJ6842" t="str">
            <v>Extant</v>
          </cell>
        </row>
        <row r="6843">
          <cell r="A6843" t="str">
            <v>Seicercus affinis</v>
          </cell>
          <cell r="B6843" t="str">
            <v>Sylviidae</v>
          </cell>
          <cell r="C6843" t="str">
            <v>Passeriformes</v>
          </cell>
          <cell r="D6843">
            <v>5</v>
          </cell>
          <cell r="E6843">
            <v>2</v>
          </cell>
          <cell r="F6843">
            <v>2</v>
          </cell>
          <cell r="G6843">
            <v>1</v>
          </cell>
          <cell r="H6843">
            <v>4</v>
          </cell>
          <cell r="I6843">
            <v>15.3</v>
          </cell>
          <cell r="J6843">
            <v>6.8</v>
          </cell>
          <cell r="K6843">
            <v>2.9</v>
          </cell>
          <cell r="L6843">
            <v>2.7</v>
          </cell>
          <cell r="M6843">
            <v>16.3</v>
          </cell>
          <cell r="N6843">
            <v>57.3</v>
          </cell>
          <cell r="O6843">
            <v>10.4</v>
          </cell>
          <cell r="P6843">
            <v>47.2</v>
          </cell>
          <cell r="Q6843">
            <v>18.100000000000001</v>
          </cell>
          <cell r="R6843">
            <v>46.2</v>
          </cell>
          <cell r="S6843">
            <v>6.92</v>
          </cell>
          <cell r="T6843" t="str">
            <v>Dunning</v>
          </cell>
          <cell r="U6843" t="str">
            <v>NA</v>
          </cell>
          <cell r="V6843" t="str">
            <v>NO</v>
          </cell>
          <cell r="W6843" t="str">
            <v>NA</v>
          </cell>
          <cell r="X6843" t="str">
            <v>NA</v>
          </cell>
          <cell r="Y6843" t="str">
            <v>Forest</v>
          </cell>
          <cell r="Z6843">
            <v>1</v>
          </cell>
          <cell r="AA6843">
            <v>2</v>
          </cell>
          <cell r="AB6843" t="str">
            <v>Carnivore</v>
          </cell>
          <cell r="AC6843" t="str">
            <v>Invertivore</v>
          </cell>
          <cell r="AD6843" t="str">
            <v>Insessorial</v>
          </cell>
          <cell r="AE6843">
            <v>11.24</v>
          </cell>
          <cell r="AF6843">
            <v>31.54</v>
          </cell>
          <cell r="AG6843">
            <v>26.29</v>
          </cell>
          <cell r="AH6843">
            <v>99.387853379999996</v>
          </cell>
          <cell r="AI6843">
            <v>446873.33</v>
          </cell>
          <cell r="AJ6843" t="str">
            <v>Extant</v>
          </cell>
        </row>
        <row r="6844">
          <cell r="A6844" t="str">
            <v>Seicercus burkii</v>
          </cell>
          <cell r="B6844" t="str">
            <v>Sylviidae</v>
          </cell>
          <cell r="C6844" t="str">
            <v>Passeriformes</v>
          </cell>
          <cell r="D6844">
            <v>4</v>
          </cell>
          <cell r="E6844">
            <v>2</v>
          </cell>
          <cell r="F6844">
            <v>2</v>
          </cell>
          <cell r="G6844">
            <v>0</v>
          </cell>
          <cell r="H6844">
            <v>4</v>
          </cell>
          <cell r="I6844">
            <v>16.899999999999999</v>
          </cell>
          <cell r="J6844">
            <v>6.5</v>
          </cell>
          <cell r="K6844">
            <v>3.1</v>
          </cell>
          <cell r="L6844">
            <v>2.6</v>
          </cell>
          <cell r="M6844">
            <v>16</v>
          </cell>
          <cell r="N6844">
            <v>52.2</v>
          </cell>
          <cell r="O6844">
            <v>7.1</v>
          </cell>
          <cell r="P6844">
            <v>45.2</v>
          </cell>
          <cell r="Q6844">
            <v>13.5</v>
          </cell>
          <cell r="R6844">
            <v>41</v>
          </cell>
          <cell r="S6844">
            <v>7.3</v>
          </cell>
          <cell r="T6844" t="str">
            <v>Dunning</v>
          </cell>
          <cell r="U6844" t="str">
            <v>NA</v>
          </cell>
          <cell r="V6844" t="str">
            <v>NO</v>
          </cell>
          <cell r="W6844" t="str">
            <v>NA</v>
          </cell>
          <cell r="X6844" t="str">
            <v>NA</v>
          </cell>
          <cell r="Y6844" t="str">
            <v>Forest</v>
          </cell>
          <cell r="Z6844">
            <v>1</v>
          </cell>
          <cell r="AA6844">
            <v>3</v>
          </cell>
          <cell r="AB6844" t="str">
            <v>Carnivore</v>
          </cell>
          <cell r="AC6844" t="str">
            <v>Invertivore</v>
          </cell>
          <cell r="AD6844" t="str">
            <v>Insessorial</v>
          </cell>
          <cell r="AE6844">
            <v>26.42</v>
          </cell>
          <cell r="AF6844">
            <v>32.299999999999997</v>
          </cell>
          <cell r="AG6844">
            <v>28.62</v>
          </cell>
          <cell r="AH6844">
            <v>83.896176280000006</v>
          </cell>
          <cell r="AI6844">
            <v>271138.68</v>
          </cell>
          <cell r="AJ6844" t="str">
            <v>Extant</v>
          </cell>
        </row>
        <row r="6845">
          <cell r="A6845" t="str">
            <v>Seicercus castaniceps</v>
          </cell>
          <cell r="B6845" t="str">
            <v>Sylviidae</v>
          </cell>
          <cell r="C6845" t="str">
            <v>Passeriformes</v>
          </cell>
          <cell r="D6845">
            <v>4</v>
          </cell>
          <cell r="E6845">
            <v>2</v>
          </cell>
          <cell r="F6845">
            <v>2</v>
          </cell>
          <cell r="G6845">
            <v>0</v>
          </cell>
          <cell r="H6845">
            <v>4</v>
          </cell>
          <cell r="I6845">
            <v>9.6</v>
          </cell>
          <cell r="J6845">
            <v>4.9000000000000004</v>
          </cell>
          <cell r="K6845">
            <v>2.5</v>
          </cell>
          <cell r="L6845">
            <v>2.4</v>
          </cell>
          <cell r="M6845">
            <v>15.4</v>
          </cell>
          <cell r="N6845">
            <v>48.8</v>
          </cell>
          <cell r="O6845">
            <v>9.5</v>
          </cell>
          <cell r="P6845">
            <v>39.299999999999997</v>
          </cell>
          <cell r="Q6845">
            <v>19.3</v>
          </cell>
          <cell r="R6845">
            <v>37.200000000000003</v>
          </cell>
          <cell r="S6845">
            <v>5.3</v>
          </cell>
          <cell r="T6845" t="str">
            <v>Dunning</v>
          </cell>
          <cell r="U6845" t="str">
            <v>NA</v>
          </cell>
          <cell r="V6845" t="str">
            <v>NO</v>
          </cell>
          <cell r="W6845" t="str">
            <v>NA</v>
          </cell>
          <cell r="X6845" t="str">
            <v>NA</v>
          </cell>
          <cell r="Y6845" t="str">
            <v>Forest</v>
          </cell>
          <cell r="Z6845">
            <v>1</v>
          </cell>
          <cell r="AA6845">
            <v>2</v>
          </cell>
          <cell r="AB6845" t="str">
            <v>Carnivore</v>
          </cell>
          <cell r="AC6845" t="str">
            <v>Invertivore</v>
          </cell>
          <cell r="AD6845" t="str">
            <v>Insessorial</v>
          </cell>
          <cell r="AE6845">
            <v>-3.74</v>
          </cell>
          <cell r="AF6845">
            <v>31.44</v>
          </cell>
          <cell r="AG6845">
            <v>23.28</v>
          </cell>
          <cell r="AH6845">
            <v>102.3955382</v>
          </cell>
          <cell r="AI6845">
            <v>2881104.86</v>
          </cell>
          <cell r="AJ6845" t="str">
            <v>Extant</v>
          </cell>
        </row>
        <row r="6846">
          <cell r="A6846" t="str">
            <v>Seicercus grammiceps</v>
          </cell>
          <cell r="B6846" t="str">
            <v>Sylviidae</v>
          </cell>
          <cell r="C6846" t="str">
            <v>Passeriformes</v>
          </cell>
          <cell r="D6846">
            <v>5</v>
          </cell>
          <cell r="E6846">
            <v>2</v>
          </cell>
          <cell r="F6846">
            <v>3</v>
          </cell>
          <cell r="G6846">
            <v>0</v>
          </cell>
          <cell r="H6846">
            <v>4</v>
          </cell>
          <cell r="I6846">
            <v>9.9</v>
          </cell>
          <cell r="J6846">
            <v>5.2</v>
          </cell>
          <cell r="K6846">
            <v>2.6</v>
          </cell>
          <cell r="L6846">
            <v>2.2999999999999998</v>
          </cell>
          <cell r="M6846">
            <v>16.7</v>
          </cell>
          <cell r="N6846">
            <v>50.3</v>
          </cell>
          <cell r="O6846">
            <v>7</v>
          </cell>
          <cell r="P6846">
            <v>43.9</v>
          </cell>
          <cell r="Q6846">
            <v>13.8</v>
          </cell>
          <cell r="R6846">
            <v>43.5</v>
          </cell>
          <cell r="S6846">
            <v>5</v>
          </cell>
          <cell r="T6846" t="str">
            <v>Updated_literature</v>
          </cell>
          <cell r="U6846" t="str">
            <v>Dunning (2021)</v>
          </cell>
          <cell r="V6846" t="str">
            <v>NO</v>
          </cell>
          <cell r="W6846" t="str">
            <v>NA</v>
          </cell>
          <cell r="X6846" t="str">
            <v>NA</v>
          </cell>
          <cell r="Y6846" t="str">
            <v>Forest</v>
          </cell>
          <cell r="Z6846">
            <v>1</v>
          </cell>
          <cell r="AA6846">
            <v>1</v>
          </cell>
          <cell r="AB6846" t="str">
            <v>Carnivore</v>
          </cell>
          <cell r="AC6846" t="str">
            <v>Invertivore</v>
          </cell>
          <cell r="AD6846" t="str">
            <v>Insessorial</v>
          </cell>
          <cell r="AE6846">
            <v>-8.44</v>
          </cell>
          <cell r="AF6846">
            <v>5.09</v>
          </cell>
          <cell r="AG6846">
            <v>-2.25</v>
          </cell>
          <cell r="AH6846">
            <v>103.64449159999999</v>
          </cell>
          <cell r="AI6846">
            <v>40371.480000000003</v>
          </cell>
          <cell r="AJ6846" t="str">
            <v>Extant</v>
          </cell>
        </row>
        <row r="6847">
          <cell r="A6847" t="str">
            <v>Seicercus montis</v>
          </cell>
          <cell r="B6847" t="str">
            <v>Sylviidae</v>
          </cell>
          <cell r="C6847" t="str">
            <v>Passeriformes</v>
          </cell>
          <cell r="D6847">
            <v>5</v>
          </cell>
          <cell r="E6847">
            <v>2</v>
          </cell>
          <cell r="F6847">
            <v>3</v>
          </cell>
          <cell r="G6847">
            <v>0</v>
          </cell>
          <cell r="H6847">
            <v>3</v>
          </cell>
          <cell r="I6847">
            <v>9.6</v>
          </cell>
          <cell r="J6847">
            <v>5.7</v>
          </cell>
          <cell r="K6847">
            <v>2.8</v>
          </cell>
          <cell r="L6847">
            <v>2.7</v>
          </cell>
          <cell r="M6847">
            <v>16</v>
          </cell>
          <cell r="N6847">
            <v>49.4</v>
          </cell>
          <cell r="O6847">
            <v>8.6999999999999993</v>
          </cell>
          <cell r="P6847">
            <v>39.299999999999997</v>
          </cell>
          <cell r="Q6847">
            <v>18.100000000000001</v>
          </cell>
          <cell r="R6847">
            <v>38.200000000000003</v>
          </cell>
          <cell r="S6847">
            <v>6.4</v>
          </cell>
          <cell r="T6847" t="str">
            <v>Dunning</v>
          </cell>
          <cell r="U6847" t="str">
            <v>NA</v>
          </cell>
          <cell r="V6847" t="str">
            <v>NO</v>
          </cell>
          <cell r="W6847" t="str">
            <v>NA</v>
          </cell>
          <cell r="X6847" t="str">
            <v>NA</v>
          </cell>
          <cell r="Y6847" t="str">
            <v>Forest</v>
          </cell>
          <cell r="Z6847">
            <v>1</v>
          </cell>
          <cell r="AA6847">
            <v>1</v>
          </cell>
          <cell r="AB6847" t="str">
            <v>Carnivore</v>
          </cell>
          <cell r="AC6847" t="str">
            <v>Invertivore</v>
          </cell>
          <cell r="AD6847" t="str">
            <v>Insessorial</v>
          </cell>
          <cell r="AE6847">
            <v>-10.039999999999999</v>
          </cell>
          <cell r="AF6847">
            <v>11.43</v>
          </cell>
          <cell r="AG6847">
            <v>1.31</v>
          </cell>
          <cell r="AH6847">
            <v>108.87754270000001</v>
          </cell>
          <cell r="AI6847">
            <v>369636.97</v>
          </cell>
          <cell r="AJ6847" t="str">
            <v>Extant</v>
          </cell>
        </row>
        <row r="6848">
          <cell r="A6848" t="str">
            <v>Seicercus omeiensis</v>
          </cell>
          <cell r="B6848" t="str">
            <v>Sylviidae</v>
          </cell>
          <cell r="C6848" t="str">
            <v>Passeriformes</v>
          </cell>
          <cell r="D6848">
            <v>7</v>
          </cell>
          <cell r="E6848">
            <v>0</v>
          </cell>
          <cell r="F6848">
            <v>7</v>
          </cell>
          <cell r="G6848">
            <v>0</v>
          </cell>
          <cell r="H6848">
            <v>7</v>
          </cell>
          <cell r="I6848">
            <v>12.1</v>
          </cell>
          <cell r="J6848">
            <v>6.1</v>
          </cell>
          <cell r="K6848">
            <v>2.5</v>
          </cell>
          <cell r="L6848">
            <v>2.4</v>
          </cell>
          <cell r="M6848">
            <v>17.2</v>
          </cell>
          <cell r="N6848">
            <v>56.7</v>
          </cell>
          <cell r="O6848">
            <v>9.9</v>
          </cell>
          <cell r="P6848">
            <v>46.8</v>
          </cell>
          <cell r="Q6848">
            <v>17.5</v>
          </cell>
          <cell r="R6848">
            <v>48.3</v>
          </cell>
          <cell r="S6848">
            <v>7.3</v>
          </cell>
          <cell r="T6848" t="str">
            <v>Dunning</v>
          </cell>
          <cell r="U6848" t="str">
            <v>NA</v>
          </cell>
          <cell r="V6848" t="str">
            <v>NO</v>
          </cell>
          <cell r="W6848" t="str">
            <v>NA</v>
          </cell>
          <cell r="X6848" t="str">
            <v>NA</v>
          </cell>
          <cell r="Y6848" t="str">
            <v>Forest</v>
          </cell>
          <cell r="Z6848">
            <v>1</v>
          </cell>
          <cell r="AA6848">
            <v>3</v>
          </cell>
          <cell r="AB6848" t="str">
            <v>Carnivore</v>
          </cell>
          <cell r="AC6848" t="str">
            <v>Invertivore</v>
          </cell>
          <cell r="AD6848" t="str">
            <v>Insessorial</v>
          </cell>
          <cell r="AE6848">
            <v>25.31</v>
          </cell>
          <cell r="AF6848">
            <v>34.53</v>
          </cell>
          <cell r="AG6848">
            <v>30.99</v>
          </cell>
          <cell r="AH6848">
            <v>104.48730519999999</v>
          </cell>
          <cell r="AI6848">
            <v>235578.65</v>
          </cell>
          <cell r="AJ6848" t="str">
            <v>Extant</v>
          </cell>
        </row>
        <row r="6849">
          <cell r="A6849" t="str">
            <v>Seicercus poliogenys</v>
          </cell>
          <cell r="B6849" t="str">
            <v>Sylviidae</v>
          </cell>
          <cell r="C6849" t="str">
            <v>Passeriformes</v>
          </cell>
          <cell r="D6849">
            <v>5</v>
          </cell>
          <cell r="E6849">
            <v>2</v>
          </cell>
          <cell r="F6849">
            <v>3</v>
          </cell>
          <cell r="G6849">
            <v>0</v>
          </cell>
          <cell r="H6849">
            <v>4</v>
          </cell>
          <cell r="I6849">
            <v>9.9</v>
          </cell>
          <cell r="J6849">
            <v>6.1</v>
          </cell>
          <cell r="K6849">
            <v>2.9</v>
          </cell>
          <cell r="L6849">
            <v>2.5</v>
          </cell>
          <cell r="M6849">
            <v>17.2</v>
          </cell>
          <cell r="N6849">
            <v>50</v>
          </cell>
          <cell r="O6849">
            <v>9.6999999999999993</v>
          </cell>
          <cell r="P6849">
            <v>39.799999999999997</v>
          </cell>
          <cell r="Q6849">
            <v>20</v>
          </cell>
          <cell r="R6849">
            <v>45</v>
          </cell>
          <cell r="S6849">
            <v>6.3</v>
          </cell>
          <cell r="T6849" t="str">
            <v>Dunning</v>
          </cell>
          <cell r="U6849" t="str">
            <v>NA</v>
          </cell>
          <cell r="V6849" t="str">
            <v>NO</v>
          </cell>
          <cell r="W6849" t="str">
            <v>NA</v>
          </cell>
          <cell r="X6849" t="str">
            <v>NA</v>
          </cell>
          <cell r="Y6849" t="str">
            <v>Forest</v>
          </cell>
          <cell r="Z6849">
            <v>1</v>
          </cell>
          <cell r="AA6849">
            <v>2</v>
          </cell>
          <cell r="AB6849" t="str">
            <v>Carnivore</v>
          </cell>
          <cell r="AC6849" t="str">
            <v>Invertivore</v>
          </cell>
          <cell r="AD6849" t="str">
            <v>Insessorial</v>
          </cell>
          <cell r="AE6849">
            <v>11.21</v>
          </cell>
          <cell r="AF6849">
            <v>29.96</v>
          </cell>
          <cell r="AG6849">
            <v>22.59</v>
          </cell>
          <cell r="AH6849">
            <v>99.308251010000006</v>
          </cell>
          <cell r="AI6849">
            <v>1049263.6399999999</v>
          </cell>
          <cell r="AJ6849" t="str">
            <v>Extant</v>
          </cell>
        </row>
        <row r="6850">
          <cell r="A6850" t="str">
            <v>Seicercus soror</v>
          </cell>
          <cell r="B6850" t="str">
            <v>Sylviidae</v>
          </cell>
          <cell r="C6850" t="str">
            <v>Passeriformes</v>
          </cell>
          <cell r="D6850">
            <v>4</v>
          </cell>
          <cell r="E6850">
            <v>2</v>
          </cell>
          <cell r="F6850">
            <v>2</v>
          </cell>
          <cell r="G6850">
            <v>0</v>
          </cell>
          <cell r="H6850">
            <v>4</v>
          </cell>
          <cell r="I6850">
            <v>12.4</v>
          </cell>
          <cell r="J6850">
            <v>6.6</v>
          </cell>
          <cell r="K6850">
            <v>3.3</v>
          </cell>
          <cell r="L6850">
            <v>2.9</v>
          </cell>
          <cell r="M6850">
            <v>16.5</v>
          </cell>
          <cell r="N6850">
            <v>55.6</v>
          </cell>
          <cell r="O6850">
            <v>10.199999999999999</v>
          </cell>
          <cell r="P6850">
            <v>45.5</v>
          </cell>
          <cell r="Q6850">
            <v>18.2</v>
          </cell>
          <cell r="R6850">
            <v>46.5</v>
          </cell>
          <cell r="S6850">
            <v>7.3</v>
          </cell>
          <cell r="T6850" t="str">
            <v>Dunning</v>
          </cell>
          <cell r="U6850" t="str">
            <v>NA</v>
          </cell>
          <cell r="V6850" t="str">
            <v>NO</v>
          </cell>
          <cell r="W6850" t="str">
            <v>NA</v>
          </cell>
          <cell r="X6850" t="str">
            <v>NA</v>
          </cell>
          <cell r="Y6850" t="str">
            <v>Forest</v>
          </cell>
          <cell r="Z6850">
            <v>1</v>
          </cell>
          <cell r="AA6850">
            <v>3</v>
          </cell>
          <cell r="AB6850" t="str">
            <v>Carnivore</v>
          </cell>
          <cell r="AC6850" t="str">
            <v>Invertivore</v>
          </cell>
          <cell r="AD6850" t="str">
            <v>Insessorial</v>
          </cell>
          <cell r="AE6850">
            <v>25.04</v>
          </cell>
          <cell r="AF6850">
            <v>35.21</v>
          </cell>
          <cell r="AG6850">
            <v>30.49</v>
          </cell>
          <cell r="AH6850">
            <v>108.14490600000001</v>
          </cell>
          <cell r="AI6850">
            <v>443899.08</v>
          </cell>
          <cell r="AJ6850" t="str">
            <v>Extant</v>
          </cell>
        </row>
        <row r="6851">
          <cell r="A6851" t="str">
            <v>Seicercus tephrocephalus</v>
          </cell>
          <cell r="B6851" t="str">
            <v>Sylviidae</v>
          </cell>
          <cell r="C6851" t="str">
            <v>Passeriformes</v>
          </cell>
          <cell r="D6851">
            <v>5</v>
          </cell>
          <cell r="E6851">
            <v>2</v>
          </cell>
          <cell r="F6851">
            <v>3</v>
          </cell>
          <cell r="G6851">
            <v>0</v>
          </cell>
          <cell r="H6851">
            <v>4</v>
          </cell>
          <cell r="I6851">
            <v>11.7</v>
          </cell>
          <cell r="J6851">
            <v>6.2</v>
          </cell>
          <cell r="K6851">
            <v>3.1</v>
          </cell>
          <cell r="L6851">
            <v>2.7</v>
          </cell>
          <cell r="M6851">
            <v>17.5</v>
          </cell>
          <cell r="N6851">
            <v>54.6</v>
          </cell>
          <cell r="O6851">
            <v>7.7</v>
          </cell>
          <cell r="P6851">
            <v>46.6</v>
          </cell>
          <cell r="Q6851">
            <v>14.1</v>
          </cell>
          <cell r="R6851">
            <v>46.4</v>
          </cell>
          <cell r="S6851">
            <v>7.3</v>
          </cell>
          <cell r="T6851" t="str">
            <v>Dunning</v>
          </cell>
          <cell r="U6851" t="str">
            <v>NA</v>
          </cell>
          <cell r="V6851" t="str">
            <v>NO</v>
          </cell>
          <cell r="W6851" t="str">
            <v>NA</v>
          </cell>
          <cell r="X6851" t="str">
            <v>NA</v>
          </cell>
          <cell r="Y6851" t="str">
            <v>Forest</v>
          </cell>
          <cell r="Z6851">
            <v>1</v>
          </cell>
          <cell r="AA6851">
            <v>2</v>
          </cell>
          <cell r="AB6851" t="str">
            <v>Carnivore</v>
          </cell>
          <cell r="AC6851" t="str">
            <v>Invertivore</v>
          </cell>
          <cell r="AD6851" t="str">
            <v>Insessorial</v>
          </cell>
          <cell r="AE6851">
            <v>20.6</v>
          </cell>
          <cell r="AF6851">
            <v>34.549999999999997</v>
          </cell>
          <cell r="AG6851">
            <v>28.71</v>
          </cell>
          <cell r="AH6851">
            <v>103.05023850000001</v>
          </cell>
          <cell r="AI6851">
            <v>744061.62</v>
          </cell>
          <cell r="AJ6851" t="str">
            <v>Extant</v>
          </cell>
        </row>
        <row r="6852">
          <cell r="A6852" t="str">
            <v>Seicercus valentini</v>
          </cell>
          <cell r="B6852" t="str">
            <v>Sylviidae</v>
          </cell>
          <cell r="C6852" t="str">
            <v>Passeriformes</v>
          </cell>
          <cell r="D6852">
            <v>5</v>
          </cell>
          <cell r="E6852">
            <v>2</v>
          </cell>
          <cell r="F6852">
            <v>2</v>
          </cell>
          <cell r="G6852">
            <v>1</v>
          </cell>
          <cell r="H6852">
            <v>4</v>
          </cell>
          <cell r="I6852">
            <v>11.6</v>
          </cell>
          <cell r="J6852">
            <v>6</v>
          </cell>
          <cell r="K6852">
            <v>3.3</v>
          </cell>
          <cell r="L6852">
            <v>2.7</v>
          </cell>
          <cell r="M6852">
            <v>17.399999999999999</v>
          </cell>
          <cell r="N6852">
            <v>54.8</v>
          </cell>
          <cell r="O6852">
            <v>8.9</v>
          </cell>
          <cell r="P6852">
            <v>45.9</v>
          </cell>
          <cell r="Q6852">
            <v>16.2</v>
          </cell>
          <cell r="R6852">
            <v>46.4</v>
          </cell>
          <cell r="S6852">
            <v>7.3</v>
          </cell>
          <cell r="T6852" t="str">
            <v>Dunning</v>
          </cell>
          <cell r="U6852" t="str">
            <v>NA</v>
          </cell>
          <cell r="V6852" t="str">
            <v>NO</v>
          </cell>
          <cell r="W6852" t="str">
            <v>NA</v>
          </cell>
          <cell r="X6852" t="str">
            <v>NA</v>
          </cell>
          <cell r="Y6852" t="str">
            <v>Forest</v>
          </cell>
          <cell r="Z6852">
            <v>1</v>
          </cell>
          <cell r="AA6852">
            <v>3</v>
          </cell>
          <cell r="AB6852" t="str">
            <v>Carnivore</v>
          </cell>
          <cell r="AC6852" t="str">
            <v>Invertivore</v>
          </cell>
          <cell r="AD6852" t="str">
            <v>Insessorial</v>
          </cell>
          <cell r="AE6852">
            <v>20.260000000000002</v>
          </cell>
          <cell r="AF6852">
            <v>35.270000000000003</v>
          </cell>
          <cell r="AG6852">
            <v>30.45</v>
          </cell>
          <cell r="AH6852">
            <v>106.3058779</v>
          </cell>
          <cell r="AI6852">
            <v>386353.34</v>
          </cell>
          <cell r="AJ6852" t="str">
            <v>Extant</v>
          </cell>
        </row>
        <row r="6853">
          <cell r="A6853" t="str">
            <v>Seicercus whistleri</v>
          </cell>
          <cell r="B6853" t="str">
            <v>Sylviidae</v>
          </cell>
          <cell r="C6853" t="str">
            <v>Passeriformes</v>
          </cell>
          <cell r="D6853">
            <v>5</v>
          </cell>
          <cell r="E6853">
            <v>2</v>
          </cell>
          <cell r="F6853">
            <v>2</v>
          </cell>
          <cell r="G6853">
            <v>1</v>
          </cell>
          <cell r="H6853">
            <v>4</v>
          </cell>
          <cell r="I6853">
            <v>11.8</v>
          </cell>
          <cell r="J6853">
            <v>6</v>
          </cell>
          <cell r="K6853">
            <v>2.9</v>
          </cell>
          <cell r="L6853">
            <v>2.4</v>
          </cell>
          <cell r="M6853">
            <v>18.100000000000001</v>
          </cell>
          <cell r="N6853">
            <v>56.2</v>
          </cell>
          <cell r="O6853">
            <v>8.3000000000000007</v>
          </cell>
          <cell r="P6853">
            <v>48.1</v>
          </cell>
          <cell r="Q6853">
            <v>14.8</v>
          </cell>
          <cell r="R6853">
            <v>49.6</v>
          </cell>
          <cell r="S6853">
            <v>7.3</v>
          </cell>
          <cell r="T6853" t="str">
            <v>Dunning</v>
          </cell>
          <cell r="U6853" t="str">
            <v>NA</v>
          </cell>
          <cell r="V6853" t="str">
            <v>NO</v>
          </cell>
          <cell r="W6853" t="str">
            <v>NA</v>
          </cell>
          <cell r="X6853" t="str">
            <v>NA</v>
          </cell>
          <cell r="Y6853" t="str">
            <v>Forest</v>
          </cell>
          <cell r="Z6853">
            <v>1</v>
          </cell>
          <cell r="AA6853">
            <v>2</v>
          </cell>
          <cell r="AB6853" t="str">
            <v>Carnivore</v>
          </cell>
          <cell r="AC6853" t="str">
            <v>Invertivore</v>
          </cell>
          <cell r="AD6853" t="str">
            <v>Insessorial</v>
          </cell>
          <cell r="AE6853">
            <v>20.9</v>
          </cell>
          <cell r="AF6853">
            <v>35.24</v>
          </cell>
          <cell r="AG6853">
            <v>28.39</v>
          </cell>
          <cell r="AH6853">
            <v>88.179898699999995</v>
          </cell>
          <cell r="AI6853">
            <v>543406.62</v>
          </cell>
          <cell r="AJ6853" t="str">
            <v>Extant</v>
          </cell>
        </row>
        <row r="6854">
          <cell r="A6854" t="str">
            <v>Sphenoeacus afer</v>
          </cell>
          <cell r="B6854" t="str">
            <v>Sylviidae</v>
          </cell>
          <cell r="C6854" t="str">
            <v>Passeriformes</v>
          </cell>
          <cell r="D6854">
            <v>5</v>
          </cell>
          <cell r="E6854">
            <v>2</v>
          </cell>
          <cell r="F6854">
            <v>3</v>
          </cell>
          <cell r="G6854">
            <v>0</v>
          </cell>
          <cell r="H6854">
            <v>4</v>
          </cell>
          <cell r="I6854">
            <v>17.3</v>
          </cell>
          <cell r="J6854">
            <v>8.9</v>
          </cell>
          <cell r="K6854">
            <v>3.3</v>
          </cell>
          <cell r="L6854">
            <v>4.8</v>
          </cell>
          <cell r="M6854">
            <v>22.5</v>
          </cell>
          <cell r="N6854">
            <v>66.2</v>
          </cell>
          <cell r="O6854">
            <v>5.7</v>
          </cell>
          <cell r="P6854">
            <v>60.6</v>
          </cell>
          <cell r="Q6854">
            <v>8.6</v>
          </cell>
          <cell r="R6854">
            <v>98.8</v>
          </cell>
          <cell r="S6854">
            <v>30.4</v>
          </cell>
          <cell r="T6854" t="str">
            <v>Dunning</v>
          </cell>
          <cell r="U6854" t="str">
            <v>NA</v>
          </cell>
          <cell r="V6854" t="str">
            <v>NO</v>
          </cell>
          <cell r="W6854" t="str">
            <v>NA</v>
          </cell>
          <cell r="X6854" t="str">
            <v>NA</v>
          </cell>
          <cell r="Y6854" t="str">
            <v>Shrubland</v>
          </cell>
          <cell r="Z6854">
            <v>3</v>
          </cell>
          <cell r="AA6854">
            <v>1</v>
          </cell>
          <cell r="AB6854" t="str">
            <v>Carnivore</v>
          </cell>
          <cell r="AC6854" t="str">
            <v>Invertivore</v>
          </cell>
          <cell r="AD6854" t="str">
            <v>Insessorial</v>
          </cell>
          <cell r="AE6854">
            <v>-34.840000000000003</v>
          </cell>
          <cell r="AF6854">
            <v>-17.41</v>
          </cell>
          <cell r="AG6854">
            <v>-28.46</v>
          </cell>
          <cell r="AH6854">
            <v>27.82809971</v>
          </cell>
          <cell r="AI6854">
            <v>430218.37</v>
          </cell>
          <cell r="AJ6854" t="str">
            <v>Extant</v>
          </cell>
        </row>
        <row r="6855">
          <cell r="A6855" t="str">
            <v>Sylvia althaea</v>
          </cell>
          <cell r="B6855" t="str">
            <v>Sylviidae</v>
          </cell>
          <cell r="C6855" t="str">
            <v>Passeriformes</v>
          </cell>
          <cell r="D6855">
            <v>5</v>
          </cell>
          <cell r="E6855">
            <v>2</v>
          </cell>
          <cell r="F6855">
            <v>3</v>
          </cell>
          <cell r="G6855">
            <v>0</v>
          </cell>
          <cell r="H6855">
            <v>4</v>
          </cell>
          <cell r="I6855">
            <v>13.2</v>
          </cell>
          <cell r="J6855">
            <v>6.6</v>
          </cell>
          <cell r="K6855">
            <v>2.9</v>
          </cell>
          <cell r="L6855">
            <v>3.3</v>
          </cell>
          <cell r="M6855">
            <v>19.8</v>
          </cell>
          <cell r="N6855">
            <v>66.7</v>
          </cell>
          <cell r="O6855">
            <v>13.3</v>
          </cell>
          <cell r="P6855">
            <v>52.6</v>
          </cell>
          <cell r="Q6855">
            <v>20.2</v>
          </cell>
          <cell r="R6855">
            <v>58</v>
          </cell>
          <cell r="S6855">
            <v>14.9</v>
          </cell>
          <cell r="T6855" t="str">
            <v>Dunning</v>
          </cell>
          <cell r="U6855" t="str">
            <v>NA</v>
          </cell>
          <cell r="V6855" t="str">
            <v>NO</v>
          </cell>
          <cell r="W6855" t="str">
            <v>NA</v>
          </cell>
          <cell r="X6855" t="str">
            <v>NA</v>
          </cell>
          <cell r="Y6855" t="str">
            <v>Shrubland</v>
          </cell>
          <cell r="Z6855">
            <v>2</v>
          </cell>
          <cell r="AA6855">
            <v>3</v>
          </cell>
          <cell r="AB6855" t="str">
            <v>Omnivore</v>
          </cell>
          <cell r="AC6855" t="str">
            <v>Invertivore</v>
          </cell>
          <cell r="AD6855" t="str">
            <v>Insessorial</v>
          </cell>
          <cell r="AE6855" t="str">
            <v>NA</v>
          </cell>
          <cell r="AF6855" t="str">
            <v>NA</v>
          </cell>
          <cell r="AG6855" t="str">
            <v>NA</v>
          </cell>
          <cell r="AH6855" t="str">
            <v>NA</v>
          </cell>
          <cell r="AI6855" t="str">
            <v>NA</v>
          </cell>
          <cell r="AJ6855" t="str">
            <v>Extant</v>
          </cell>
        </row>
        <row r="6856">
          <cell r="A6856" t="str">
            <v>Sylvia atricapilla</v>
          </cell>
          <cell r="B6856" t="str">
            <v>Sylviidae</v>
          </cell>
          <cell r="C6856" t="str">
            <v>Passeriformes</v>
          </cell>
          <cell r="D6856">
            <v>21</v>
          </cell>
          <cell r="E6856">
            <v>10</v>
          </cell>
          <cell r="F6856">
            <v>11</v>
          </cell>
          <cell r="G6856">
            <v>0</v>
          </cell>
          <cell r="H6856">
            <v>4</v>
          </cell>
          <cell r="I6856">
            <v>15.2</v>
          </cell>
          <cell r="J6856">
            <v>7.2</v>
          </cell>
          <cell r="K6856">
            <v>3.2</v>
          </cell>
          <cell r="L6856">
            <v>3.4</v>
          </cell>
          <cell r="M6856">
            <v>20.8</v>
          </cell>
          <cell r="N6856">
            <v>75.900000000000006</v>
          </cell>
          <cell r="O6856">
            <v>20.5</v>
          </cell>
          <cell r="P6856">
            <v>55.4</v>
          </cell>
          <cell r="Q6856">
            <v>27</v>
          </cell>
          <cell r="R6856">
            <v>62.2</v>
          </cell>
          <cell r="S6856">
            <v>16.7</v>
          </cell>
          <cell r="T6856" t="str">
            <v>Dunning</v>
          </cell>
          <cell r="U6856" t="str">
            <v>NA</v>
          </cell>
          <cell r="V6856" t="str">
            <v>NO</v>
          </cell>
          <cell r="W6856" t="str">
            <v>NA</v>
          </cell>
          <cell r="X6856" t="str">
            <v>NA</v>
          </cell>
          <cell r="Y6856" t="str">
            <v>Woodland</v>
          </cell>
          <cell r="Z6856">
            <v>1</v>
          </cell>
          <cell r="AA6856">
            <v>3</v>
          </cell>
          <cell r="AB6856" t="str">
            <v>Omnivore</v>
          </cell>
          <cell r="AC6856" t="str">
            <v>Omnivore</v>
          </cell>
          <cell r="AD6856" t="str">
            <v>Insessorial</v>
          </cell>
          <cell r="AE6856">
            <v>14.79</v>
          </cell>
          <cell r="AF6856">
            <v>68.260000000000005</v>
          </cell>
          <cell r="AG6856">
            <v>51.6</v>
          </cell>
          <cell r="AH6856">
            <v>26.374214649999999</v>
          </cell>
          <cell r="AI6856">
            <v>8628077.6600000001</v>
          </cell>
          <cell r="AJ6856" t="str">
            <v>Extant</v>
          </cell>
        </row>
        <row r="6857">
          <cell r="A6857" t="str">
            <v>Sylvia boehmi</v>
          </cell>
          <cell r="B6857" t="str">
            <v>Sylviidae</v>
          </cell>
          <cell r="C6857" t="str">
            <v>Passeriformes</v>
          </cell>
          <cell r="D6857">
            <v>5</v>
          </cell>
          <cell r="E6857">
            <v>2</v>
          </cell>
          <cell r="F6857">
            <v>3</v>
          </cell>
          <cell r="G6857">
            <v>0</v>
          </cell>
          <cell r="H6857">
            <v>4</v>
          </cell>
          <cell r="I6857">
            <v>11.9</v>
          </cell>
          <cell r="J6857">
            <v>6.7</v>
          </cell>
          <cell r="K6857">
            <v>3.2</v>
          </cell>
          <cell r="L6857">
            <v>3.5</v>
          </cell>
          <cell r="M6857">
            <v>19.7</v>
          </cell>
          <cell r="N6857">
            <v>64</v>
          </cell>
          <cell r="O6857">
            <v>9.9</v>
          </cell>
          <cell r="P6857">
            <v>53.1</v>
          </cell>
          <cell r="Q6857">
            <v>15.7</v>
          </cell>
          <cell r="R6857">
            <v>64.7</v>
          </cell>
          <cell r="S6857">
            <v>14</v>
          </cell>
          <cell r="T6857" t="str">
            <v>EltonTraits_Model</v>
          </cell>
          <cell r="U6857" t="str">
            <v>NA</v>
          </cell>
          <cell r="V6857" t="str">
            <v>NO</v>
          </cell>
          <cell r="W6857" t="str">
            <v>NA</v>
          </cell>
          <cell r="X6857" t="str">
            <v>NA</v>
          </cell>
          <cell r="Y6857" t="str">
            <v>Woodland</v>
          </cell>
          <cell r="Z6857">
            <v>2</v>
          </cell>
          <cell r="AA6857">
            <v>1</v>
          </cell>
          <cell r="AB6857" t="str">
            <v>Omnivore</v>
          </cell>
          <cell r="AC6857" t="str">
            <v>Omnivore</v>
          </cell>
          <cell r="AD6857" t="str">
            <v>Insessorial</v>
          </cell>
          <cell r="AE6857">
            <v>-8.99</v>
          </cell>
          <cell r="AF6857">
            <v>11.18</v>
          </cell>
          <cell r="AG6857">
            <v>0.19</v>
          </cell>
          <cell r="AH6857">
            <v>38.45061742</v>
          </cell>
          <cell r="AI6857">
            <v>757783.64</v>
          </cell>
          <cell r="AJ6857" t="str">
            <v>Extant</v>
          </cell>
        </row>
        <row r="6858">
          <cell r="A6858" t="str">
            <v>Sylvia borin</v>
          </cell>
          <cell r="B6858" t="str">
            <v>Sylviidae</v>
          </cell>
          <cell r="C6858" t="str">
            <v>Passeriformes</v>
          </cell>
          <cell r="D6858">
            <v>24</v>
          </cell>
          <cell r="E6858">
            <v>8</v>
          </cell>
          <cell r="F6858">
            <v>12</v>
          </cell>
          <cell r="G6858">
            <v>4</v>
          </cell>
          <cell r="H6858">
            <v>4</v>
          </cell>
          <cell r="I6858">
            <v>15.1</v>
          </cell>
          <cell r="J6858">
            <v>7.2</v>
          </cell>
          <cell r="K6858">
            <v>3.5</v>
          </cell>
          <cell r="L6858">
            <v>3.6</v>
          </cell>
          <cell r="M6858">
            <v>20.100000000000001</v>
          </cell>
          <cell r="N6858">
            <v>78.7</v>
          </cell>
          <cell r="O6858">
            <v>23.6</v>
          </cell>
          <cell r="P6858">
            <v>55.2</v>
          </cell>
          <cell r="Q6858">
            <v>30</v>
          </cell>
          <cell r="R6858">
            <v>57.9</v>
          </cell>
          <cell r="S6858">
            <v>18.2</v>
          </cell>
          <cell r="T6858" t="str">
            <v>Dunning</v>
          </cell>
          <cell r="U6858" t="str">
            <v>NA</v>
          </cell>
          <cell r="V6858" t="str">
            <v>NO</v>
          </cell>
          <cell r="W6858" t="str">
            <v>NA</v>
          </cell>
          <cell r="X6858" t="str">
            <v>NA</v>
          </cell>
          <cell r="Y6858" t="str">
            <v>Woodland</v>
          </cell>
          <cell r="Z6858">
            <v>1</v>
          </cell>
          <cell r="AA6858">
            <v>3</v>
          </cell>
          <cell r="AB6858" t="str">
            <v>Omnivore</v>
          </cell>
          <cell r="AC6858" t="str">
            <v>Omnivore</v>
          </cell>
          <cell r="AD6858" t="str">
            <v>Insessorial</v>
          </cell>
          <cell r="AE6858">
            <v>36.369999999999997</v>
          </cell>
          <cell r="AF6858">
            <v>70.849999999999994</v>
          </cell>
          <cell r="AG6858">
            <v>54.65</v>
          </cell>
          <cell r="AH6858">
            <v>37.01212237</v>
          </cell>
          <cell r="AI6858">
            <v>9648408.4700000007</v>
          </cell>
          <cell r="AJ6858" t="str">
            <v>Extant</v>
          </cell>
        </row>
        <row r="6859">
          <cell r="A6859" t="str">
            <v>Sylvia buryi</v>
          </cell>
          <cell r="B6859" t="str">
            <v>Sylviidae</v>
          </cell>
          <cell r="C6859" t="str">
            <v>Passeriformes</v>
          </cell>
          <cell r="D6859">
            <v>6</v>
          </cell>
          <cell r="E6859">
            <v>2</v>
          </cell>
          <cell r="F6859">
            <v>0</v>
          </cell>
          <cell r="G6859">
            <v>4</v>
          </cell>
          <cell r="H6859">
            <v>4</v>
          </cell>
          <cell r="I6859">
            <v>18.100000000000001</v>
          </cell>
          <cell r="J6859">
            <v>9.9</v>
          </cell>
          <cell r="K6859">
            <v>3.3</v>
          </cell>
          <cell r="L6859">
            <v>3.8</v>
          </cell>
          <cell r="M6859">
            <v>24.5</v>
          </cell>
          <cell r="N6859">
            <v>67</v>
          </cell>
          <cell r="O6859">
            <v>7.4</v>
          </cell>
          <cell r="P6859">
            <v>59</v>
          </cell>
          <cell r="Q6859">
            <v>11.2</v>
          </cell>
          <cell r="R6859">
            <v>71.7</v>
          </cell>
          <cell r="S6859">
            <v>22</v>
          </cell>
          <cell r="T6859" t="str">
            <v>Updated_literature</v>
          </cell>
          <cell r="U6859" t="str">
            <v>Dunning (2021)</v>
          </cell>
          <cell r="V6859" t="str">
            <v>NO</v>
          </cell>
          <cell r="W6859" t="str">
            <v>NA</v>
          </cell>
          <cell r="X6859" t="str">
            <v>NA</v>
          </cell>
          <cell r="Y6859" t="str">
            <v>Woodland</v>
          </cell>
          <cell r="Z6859">
            <v>1</v>
          </cell>
          <cell r="AA6859">
            <v>1</v>
          </cell>
          <cell r="AB6859" t="str">
            <v>Carnivore</v>
          </cell>
          <cell r="AC6859" t="str">
            <v>Invertivore</v>
          </cell>
          <cell r="AD6859" t="str">
            <v>Insessorial</v>
          </cell>
          <cell r="AE6859">
            <v>13.24</v>
          </cell>
          <cell r="AF6859">
            <v>19.579999999999998</v>
          </cell>
          <cell r="AG6859">
            <v>16.77</v>
          </cell>
          <cell r="AH6859">
            <v>43.384063419999997</v>
          </cell>
          <cell r="AI6859">
            <v>62421.27</v>
          </cell>
          <cell r="AJ6859" t="str">
            <v>Extant</v>
          </cell>
        </row>
        <row r="6860">
          <cell r="A6860" t="str">
            <v>Sylvia cantillans</v>
          </cell>
          <cell r="B6860" t="str">
            <v>Sylviidae</v>
          </cell>
          <cell r="C6860" t="str">
            <v>Passeriformes</v>
          </cell>
          <cell r="D6860">
            <v>20</v>
          </cell>
          <cell r="E6860">
            <v>10</v>
          </cell>
          <cell r="F6860">
            <v>10</v>
          </cell>
          <cell r="G6860">
            <v>0</v>
          </cell>
          <cell r="H6860">
            <v>4</v>
          </cell>
          <cell r="I6860">
            <v>11.8</v>
          </cell>
          <cell r="J6860">
            <v>5.9</v>
          </cell>
          <cell r="K6860">
            <v>2.4</v>
          </cell>
          <cell r="L6860">
            <v>2.8</v>
          </cell>
          <cell r="M6860">
            <v>18</v>
          </cell>
          <cell r="N6860">
            <v>60.3</v>
          </cell>
          <cell r="O6860">
            <v>13.2</v>
          </cell>
          <cell r="P6860">
            <v>47.3</v>
          </cell>
          <cell r="Q6860">
            <v>21.8</v>
          </cell>
          <cell r="R6860">
            <v>53.5</v>
          </cell>
          <cell r="S6860">
            <v>9.6</v>
          </cell>
          <cell r="T6860" t="str">
            <v>Dunning</v>
          </cell>
          <cell r="U6860" t="str">
            <v>NA</v>
          </cell>
          <cell r="V6860" t="str">
            <v>NO</v>
          </cell>
          <cell r="W6860" t="str">
            <v>NA</v>
          </cell>
          <cell r="X6860" t="str">
            <v>NA</v>
          </cell>
          <cell r="Y6860" t="str">
            <v>Shrubland</v>
          </cell>
          <cell r="Z6860">
            <v>1</v>
          </cell>
          <cell r="AA6860">
            <v>3</v>
          </cell>
          <cell r="AB6860" t="str">
            <v>Omnivore</v>
          </cell>
          <cell r="AC6860" t="str">
            <v>Invertivore</v>
          </cell>
          <cell r="AD6860" t="str">
            <v>Insessorial</v>
          </cell>
          <cell r="AE6860">
            <v>27.36</v>
          </cell>
          <cell r="AF6860">
            <v>46.12</v>
          </cell>
          <cell r="AG6860">
            <v>38.51</v>
          </cell>
          <cell r="AH6860">
            <v>6.354049013</v>
          </cell>
          <cell r="AI6860">
            <v>1510923.82</v>
          </cell>
          <cell r="AJ6860" t="str">
            <v>Extant</v>
          </cell>
        </row>
        <row r="6861">
          <cell r="A6861" t="str">
            <v>Sylvia communis</v>
          </cell>
          <cell r="B6861" t="str">
            <v>Sylviidae</v>
          </cell>
          <cell r="C6861" t="str">
            <v>Passeriformes</v>
          </cell>
          <cell r="D6861">
            <v>21</v>
          </cell>
          <cell r="E6861">
            <v>10</v>
          </cell>
          <cell r="F6861">
            <v>11</v>
          </cell>
          <cell r="G6861">
            <v>0</v>
          </cell>
          <cell r="H6861">
            <v>4</v>
          </cell>
          <cell r="I6861">
            <v>13.6</v>
          </cell>
          <cell r="J6861">
            <v>7</v>
          </cell>
          <cell r="K6861">
            <v>2.8</v>
          </cell>
          <cell r="L6861">
            <v>3.3</v>
          </cell>
          <cell r="M6861">
            <v>21.3</v>
          </cell>
          <cell r="N6861">
            <v>72.599999999999994</v>
          </cell>
          <cell r="O6861">
            <v>17.600000000000001</v>
          </cell>
          <cell r="P6861">
            <v>55.1</v>
          </cell>
          <cell r="Q6861">
            <v>24.2</v>
          </cell>
          <cell r="R6861">
            <v>63.3</v>
          </cell>
          <cell r="S6861">
            <v>15.1</v>
          </cell>
          <cell r="T6861" t="str">
            <v>Dunning</v>
          </cell>
          <cell r="U6861" t="str">
            <v>NA</v>
          </cell>
          <cell r="V6861" t="str">
            <v>NO</v>
          </cell>
          <cell r="W6861" t="str">
            <v>NA</v>
          </cell>
          <cell r="X6861" t="str">
            <v>NA</v>
          </cell>
          <cell r="Y6861" t="str">
            <v>Shrubland</v>
          </cell>
          <cell r="Z6861">
            <v>3</v>
          </cell>
          <cell r="AA6861">
            <v>3</v>
          </cell>
          <cell r="AB6861" t="str">
            <v>Omnivore</v>
          </cell>
          <cell r="AC6861" t="str">
            <v>Invertivore</v>
          </cell>
          <cell r="AD6861" t="str">
            <v>Insessorial</v>
          </cell>
          <cell r="AE6861">
            <v>31.17</v>
          </cell>
          <cell r="AF6861">
            <v>68.400000000000006</v>
          </cell>
          <cell r="AG6861">
            <v>50.84</v>
          </cell>
          <cell r="AH6861">
            <v>43.84001705</v>
          </cell>
          <cell r="AI6861">
            <v>14124012.640000001</v>
          </cell>
          <cell r="AJ6861" t="str">
            <v>Extant</v>
          </cell>
        </row>
        <row r="6862">
          <cell r="A6862" t="str">
            <v>Sylvia conspicillata</v>
          </cell>
          <cell r="B6862" t="str">
            <v>Sylviidae</v>
          </cell>
          <cell r="C6862" t="str">
            <v>Passeriformes</v>
          </cell>
          <cell r="D6862">
            <v>15</v>
          </cell>
          <cell r="E6862">
            <v>6</v>
          </cell>
          <cell r="F6862">
            <v>9</v>
          </cell>
          <cell r="G6862">
            <v>0</v>
          </cell>
          <cell r="H6862">
            <v>4</v>
          </cell>
          <cell r="I6862">
            <v>11.7</v>
          </cell>
          <cell r="J6862">
            <v>6</v>
          </cell>
          <cell r="K6862">
            <v>2.4</v>
          </cell>
          <cell r="L6862">
            <v>2.4</v>
          </cell>
          <cell r="M6862">
            <v>17.899999999999999</v>
          </cell>
          <cell r="N6862">
            <v>55.4</v>
          </cell>
          <cell r="O6862">
            <v>10.8</v>
          </cell>
          <cell r="P6862">
            <v>44.8</v>
          </cell>
          <cell r="Q6862">
            <v>19.399999999999999</v>
          </cell>
          <cell r="R6862">
            <v>51.1</v>
          </cell>
          <cell r="S6862">
            <v>9</v>
          </cell>
          <cell r="T6862" t="str">
            <v>Dunning</v>
          </cell>
          <cell r="U6862" t="str">
            <v>NA</v>
          </cell>
          <cell r="V6862" t="str">
            <v>NO</v>
          </cell>
          <cell r="W6862" t="str">
            <v>NA</v>
          </cell>
          <cell r="X6862" t="str">
            <v>NA</v>
          </cell>
          <cell r="Y6862" t="str">
            <v>Shrubland</v>
          </cell>
          <cell r="Z6862">
            <v>2</v>
          </cell>
          <cell r="AA6862">
            <v>3</v>
          </cell>
          <cell r="AB6862" t="str">
            <v>Carnivore</v>
          </cell>
          <cell r="AC6862" t="str">
            <v>Invertivore</v>
          </cell>
          <cell r="AD6862" t="str">
            <v>Insessorial</v>
          </cell>
          <cell r="AE6862">
            <v>14.8</v>
          </cell>
          <cell r="AF6862">
            <v>44.66</v>
          </cell>
          <cell r="AG6862">
            <v>35.25</v>
          </cell>
          <cell r="AH6862">
            <v>1.9882342200000001</v>
          </cell>
          <cell r="AI6862">
            <v>1315716.19</v>
          </cell>
          <cell r="AJ6862" t="str">
            <v>Extant</v>
          </cell>
        </row>
        <row r="6863">
          <cell r="A6863" t="str">
            <v>Sylvia curruca</v>
          </cell>
          <cell r="B6863" t="str">
            <v>Sylviidae</v>
          </cell>
          <cell r="C6863" t="str">
            <v>Passeriformes</v>
          </cell>
          <cell r="D6863">
            <v>16</v>
          </cell>
          <cell r="E6863">
            <v>5</v>
          </cell>
          <cell r="F6863">
            <v>10</v>
          </cell>
          <cell r="G6863">
            <v>1</v>
          </cell>
          <cell r="H6863">
            <v>4</v>
          </cell>
          <cell r="I6863">
            <v>12.6</v>
          </cell>
          <cell r="J6863">
            <v>6.5</v>
          </cell>
          <cell r="K6863">
            <v>2.6</v>
          </cell>
          <cell r="L6863">
            <v>3</v>
          </cell>
          <cell r="M6863">
            <v>18.899999999999999</v>
          </cell>
          <cell r="N6863">
            <v>66.2</v>
          </cell>
          <cell r="O6863">
            <v>15.3</v>
          </cell>
          <cell r="P6863">
            <v>50.9</v>
          </cell>
          <cell r="Q6863">
            <v>23.1</v>
          </cell>
          <cell r="R6863">
            <v>57.1</v>
          </cell>
          <cell r="S6863">
            <v>11.44</v>
          </cell>
          <cell r="T6863" t="str">
            <v>Dunning</v>
          </cell>
          <cell r="U6863" t="str">
            <v>NA</v>
          </cell>
          <cell r="V6863" t="str">
            <v>NO</v>
          </cell>
          <cell r="W6863" t="str">
            <v>NA</v>
          </cell>
          <cell r="X6863" t="str">
            <v>NA</v>
          </cell>
          <cell r="Y6863" t="str">
            <v>Shrubland</v>
          </cell>
          <cell r="Z6863">
            <v>3</v>
          </cell>
          <cell r="AA6863">
            <v>3</v>
          </cell>
          <cell r="AB6863" t="str">
            <v>Omnivore</v>
          </cell>
          <cell r="AC6863" t="str">
            <v>Invertivore</v>
          </cell>
          <cell r="AD6863" t="str">
            <v>Insessorial</v>
          </cell>
          <cell r="AE6863">
            <v>31.4</v>
          </cell>
          <cell r="AF6863">
            <v>69.78</v>
          </cell>
          <cell r="AG6863">
            <v>55.05</v>
          </cell>
          <cell r="AH6863">
            <v>62.032919110000002</v>
          </cell>
          <cell r="AI6863">
            <v>16659794.83</v>
          </cell>
          <cell r="AJ6863" t="str">
            <v>Extant</v>
          </cell>
        </row>
        <row r="6864">
          <cell r="A6864" t="str">
            <v>Sylvia deserticola</v>
          </cell>
          <cell r="B6864" t="str">
            <v>Sylviidae</v>
          </cell>
          <cell r="C6864" t="str">
            <v>Passeriformes</v>
          </cell>
          <cell r="D6864">
            <v>4</v>
          </cell>
          <cell r="E6864">
            <v>2</v>
          </cell>
          <cell r="F6864">
            <v>2</v>
          </cell>
          <cell r="G6864">
            <v>0</v>
          </cell>
          <cell r="H6864">
            <v>4</v>
          </cell>
          <cell r="I6864">
            <v>11</v>
          </cell>
          <cell r="J6864">
            <v>6</v>
          </cell>
          <cell r="K6864">
            <v>2.4</v>
          </cell>
          <cell r="L6864">
            <v>2.6</v>
          </cell>
          <cell r="M6864">
            <v>18.600000000000001</v>
          </cell>
          <cell r="N6864">
            <v>53.9</v>
          </cell>
          <cell r="O6864">
            <v>8.6999999999999993</v>
          </cell>
          <cell r="P6864">
            <v>45.1</v>
          </cell>
          <cell r="Q6864">
            <v>16.2</v>
          </cell>
          <cell r="R6864">
            <v>54.2</v>
          </cell>
          <cell r="S6864">
            <v>8.58</v>
          </cell>
          <cell r="T6864" t="str">
            <v>Dunning</v>
          </cell>
          <cell r="U6864" t="str">
            <v>NA</v>
          </cell>
          <cell r="V6864" t="str">
            <v>NO</v>
          </cell>
          <cell r="W6864" t="str">
            <v>NA</v>
          </cell>
          <cell r="X6864" t="str">
            <v>NA</v>
          </cell>
          <cell r="Y6864" t="str">
            <v>Shrubland</v>
          </cell>
          <cell r="Z6864">
            <v>2</v>
          </cell>
          <cell r="AA6864">
            <v>1</v>
          </cell>
          <cell r="AB6864" t="str">
            <v>Carnivore</v>
          </cell>
          <cell r="AC6864" t="str">
            <v>Invertivore</v>
          </cell>
          <cell r="AD6864" t="str">
            <v>Insessorial</v>
          </cell>
          <cell r="AE6864">
            <v>29.36</v>
          </cell>
          <cell r="AF6864">
            <v>36</v>
          </cell>
          <cell r="AG6864">
            <v>33.31</v>
          </cell>
          <cell r="AH6864">
            <v>-0.380297157</v>
          </cell>
          <cell r="AI6864">
            <v>297087.15999999997</v>
          </cell>
          <cell r="AJ6864" t="str">
            <v>Extant</v>
          </cell>
        </row>
        <row r="6865">
          <cell r="A6865" t="str">
            <v>Sylvia hortensis</v>
          </cell>
          <cell r="B6865" t="str">
            <v>Sylviidae</v>
          </cell>
          <cell r="C6865" t="str">
            <v>Passeriformes</v>
          </cell>
          <cell r="D6865">
            <v>16</v>
          </cell>
          <cell r="E6865">
            <v>4</v>
          </cell>
          <cell r="F6865">
            <v>10</v>
          </cell>
          <cell r="G6865">
            <v>2</v>
          </cell>
          <cell r="H6865">
            <v>8</v>
          </cell>
          <cell r="I6865">
            <v>17.7</v>
          </cell>
          <cell r="J6865">
            <v>10.1</v>
          </cell>
          <cell r="K6865">
            <v>3.7</v>
          </cell>
          <cell r="L6865">
            <v>4.3</v>
          </cell>
          <cell r="M6865">
            <v>23.9</v>
          </cell>
          <cell r="N6865">
            <v>79.2</v>
          </cell>
          <cell r="O6865">
            <v>19.2</v>
          </cell>
          <cell r="P6865">
            <v>60.2</v>
          </cell>
          <cell r="Q6865">
            <v>24.1</v>
          </cell>
          <cell r="R6865">
            <v>67.599999999999994</v>
          </cell>
          <cell r="S6865">
            <v>21.9</v>
          </cell>
          <cell r="T6865" t="str">
            <v>Dunning</v>
          </cell>
          <cell r="U6865" t="str">
            <v>NA</v>
          </cell>
          <cell r="V6865" t="str">
            <v>NO</v>
          </cell>
          <cell r="W6865" t="str">
            <v>NA</v>
          </cell>
          <cell r="X6865" t="str">
            <v>NA</v>
          </cell>
          <cell r="Y6865" t="str">
            <v>Woodland</v>
          </cell>
          <cell r="Z6865">
            <v>2</v>
          </cell>
          <cell r="AA6865">
            <v>3</v>
          </cell>
          <cell r="AB6865" t="str">
            <v>Carnivore</v>
          </cell>
          <cell r="AC6865" t="str">
            <v>Invertivore</v>
          </cell>
          <cell r="AD6865" t="str">
            <v>Insessorial</v>
          </cell>
          <cell r="AE6865">
            <v>26.75</v>
          </cell>
          <cell r="AF6865">
            <v>47.78</v>
          </cell>
          <cell r="AG6865">
            <v>37.58</v>
          </cell>
          <cell r="AH6865">
            <v>30.885815269999998</v>
          </cell>
          <cell r="AI6865">
            <v>3045829.07</v>
          </cell>
          <cell r="AJ6865" t="str">
            <v>Extant</v>
          </cell>
        </row>
        <row r="6866">
          <cell r="A6866" t="str">
            <v>Sylvia layardi</v>
          </cell>
          <cell r="B6866" t="str">
            <v>Sylviidae</v>
          </cell>
          <cell r="C6866" t="str">
            <v>Passeriformes</v>
          </cell>
          <cell r="D6866">
            <v>5</v>
          </cell>
          <cell r="E6866">
            <v>2</v>
          </cell>
          <cell r="F6866">
            <v>3</v>
          </cell>
          <cell r="G6866">
            <v>0</v>
          </cell>
          <cell r="H6866">
            <v>4</v>
          </cell>
          <cell r="I6866">
            <v>12.9</v>
          </cell>
          <cell r="J6866">
            <v>6.7</v>
          </cell>
          <cell r="K6866">
            <v>3.2</v>
          </cell>
          <cell r="L6866">
            <v>3.7</v>
          </cell>
          <cell r="M6866">
            <v>20.2</v>
          </cell>
          <cell r="N6866">
            <v>64.5</v>
          </cell>
          <cell r="O6866">
            <v>10.1</v>
          </cell>
          <cell r="P6866">
            <v>53.8</v>
          </cell>
          <cell r="Q6866">
            <v>15.8</v>
          </cell>
          <cell r="R6866">
            <v>60.2</v>
          </cell>
          <cell r="S6866">
            <v>14.3</v>
          </cell>
          <cell r="T6866" t="str">
            <v>Dunning</v>
          </cell>
          <cell r="U6866" t="str">
            <v>NA</v>
          </cell>
          <cell r="V6866" t="str">
            <v>NO</v>
          </cell>
          <cell r="W6866" t="str">
            <v>NA</v>
          </cell>
          <cell r="X6866" t="str">
            <v>NA</v>
          </cell>
          <cell r="Y6866" t="str">
            <v>Shrubland</v>
          </cell>
          <cell r="Z6866">
            <v>2</v>
          </cell>
          <cell r="AA6866">
            <v>1</v>
          </cell>
          <cell r="AB6866" t="str">
            <v>Carnivore</v>
          </cell>
          <cell r="AC6866" t="str">
            <v>Invertivore</v>
          </cell>
          <cell r="AD6866" t="str">
            <v>Insessorial</v>
          </cell>
          <cell r="AE6866">
            <v>-34.39</v>
          </cell>
          <cell r="AF6866">
            <v>-18.86</v>
          </cell>
          <cell r="AG6866">
            <v>-29.32</v>
          </cell>
          <cell r="AH6866">
            <v>20.94914313</v>
          </cell>
          <cell r="AI6866">
            <v>780211.28</v>
          </cell>
          <cell r="AJ6866" t="str">
            <v>Extant</v>
          </cell>
        </row>
        <row r="6867">
          <cell r="A6867" t="str">
            <v>Sylvia leucomelaena</v>
          </cell>
          <cell r="B6867" t="str">
            <v>Sylviidae</v>
          </cell>
          <cell r="C6867" t="str">
            <v>Passeriformes</v>
          </cell>
          <cell r="D6867">
            <v>5</v>
          </cell>
          <cell r="E6867">
            <v>2</v>
          </cell>
          <cell r="F6867">
            <v>3</v>
          </cell>
          <cell r="G6867">
            <v>0</v>
          </cell>
          <cell r="H6867">
            <v>4</v>
          </cell>
          <cell r="I6867">
            <v>13.8</v>
          </cell>
          <cell r="J6867">
            <v>8</v>
          </cell>
          <cell r="K6867">
            <v>3</v>
          </cell>
          <cell r="L6867">
            <v>3.7</v>
          </cell>
          <cell r="M6867">
            <v>20.2</v>
          </cell>
          <cell r="N6867">
            <v>69.099999999999994</v>
          </cell>
          <cell r="O6867">
            <v>9.6999999999999993</v>
          </cell>
          <cell r="P6867">
            <v>60</v>
          </cell>
          <cell r="Q6867">
            <v>13.8</v>
          </cell>
          <cell r="R6867">
            <v>71.8</v>
          </cell>
          <cell r="S6867">
            <v>13.9</v>
          </cell>
          <cell r="T6867" t="str">
            <v>Dunning</v>
          </cell>
          <cell r="U6867" t="str">
            <v>NA</v>
          </cell>
          <cell r="V6867" t="str">
            <v>NO</v>
          </cell>
          <cell r="W6867" t="str">
            <v>NA</v>
          </cell>
          <cell r="X6867" t="str">
            <v>NA</v>
          </cell>
          <cell r="Y6867" t="str">
            <v>Woodland</v>
          </cell>
          <cell r="Z6867">
            <v>2</v>
          </cell>
          <cell r="AA6867">
            <v>1</v>
          </cell>
          <cell r="AB6867" t="str">
            <v>Carnivore</v>
          </cell>
          <cell r="AC6867" t="str">
            <v>Invertivore</v>
          </cell>
          <cell r="AD6867" t="str">
            <v>Insessorial</v>
          </cell>
          <cell r="AE6867">
            <v>8.7200000000000006</v>
          </cell>
          <cell r="AF6867">
            <v>31.63</v>
          </cell>
          <cell r="AG6867">
            <v>17</v>
          </cell>
          <cell r="AH6867">
            <v>44.686998459999998</v>
          </cell>
          <cell r="AI6867">
            <v>547018.23999999999</v>
          </cell>
          <cell r="AJ6867" t="str">
            <v>Extant</v>
          </cell>
        </row>
        <row r="6868">
          <cell r="A6868" t="str">
            <v>Sylvia lugens</v>
          </cell>
          <cell r="B6868" t="str">
            <v>Sylviidae</v>
          </cell>
          <cell r="C6868" t="str">
            <v>Passeriformes</v>
          </cell>
          <cell r="D6868">
            <v>5</v>
          </cell>
          <cell r="E6868">
            <v>2</v>
          </cell>
          <cell r="F6868">
            <v>3</v>
          </cell>
          <cell r="G6868">
            <v>0</v>
          </cell>
          <cell r="H6868">
            <v>4</v>
          </cell>
          <cell r="I6868">
            <v>13.5</v>
          </cell>
          <cell r="J6868">
            <v>7.3</v>
          </cell>
          <cell r="K6868">
            <v>3</v>
          </cell>
          <cell r="L6868">
            <v>3.4</v>
          </cell>
          <cell r="M6868">
            <v>19.899999999999999</v>
          </cell>
          <cell r="N6868">
            <v>63.4</v>
          </cell>
          <cell r="O6868">
            <v>8.9</v>
          </cell>
          <cell r="P6868">
            <v>55.1</v>
          </cell>
          <cell r="Q6868">
            <v>13.9</v>
          </cell>
          <cell r="R6868">
            <v>60.8</v>
          </cell>
          <cell r="S6868">
            <v>14.9</v>
          </cell>
          <cell r="T6868" t="str">
            <v>Dunning</v>
          </cell>
          <cell r="U6868" t="str">
            <v>NA</v>
          </cell>
          <cell r="V6868" t="str">
            <v>NO</v>
          </cell>
          <cell r="W6868" t="str">
            <v>NA</v>
          </cell>
          <cell r="X6868" t="str">
            <v>NA</v>
          </cell>
          <cell r="Y6868" t="str">
            <v>Woodland</v>
          </cell>
          <cell r="Z6868">
            <v>2</v>
          </cell>
          <cell r="AA6868">
            <v>1</v>
          </cell>
          <cell r="AB6868" t="str">
            <v>Carnivore</v>
          </cell>
          <cell r="AC6868" t="str">
            <v>Invertivore</v>
          </cell>
          <cell r="AD6868" t="str">
            <v>Insessorial</v>
          </cell>
          <cell r="AE6868">
            <v>-15.87</v>
          </cell>
          <cell r="AF6868">
            <v>12.33</v>
          </cell>
          <cell r="AG6868">
            <v>3.82</v>
          </cell>
          <cell r="AH6868">
            <v>36.839275260000001</v>
          </cell>
          <cell r="AI6868">
            <v>401532.97</v>
          </cell>
          <cell r="AJ6868" t="str">
            <v>Extant</v>
          </cell>
        </row>
        <row r="6869">
          <cell r="A6869" t="str">
            <v>Sylvia melanocephala</v>
          </cell>
          <cell r="B6869" t="str">
            <v>Sylviidae</v>
          </cell>
          <cell r="C6869" t="str">
            <v>Passeriformes</v>
          </cell>
          <cell r="D6869">
            <v>23</v>
          </cell>
          <cell r="E6869">
            <v>8</v>
          </cell>
          <cell r="F6869">
            <v>15</v>
          </cell>
          <cell r="G6869">
            <v>0</v>
          </cell>
          <cell r="H6869">
            <v>10</v>
          </cell>
          <cell r="I6869">
            <v>13.7</v>
          </cell>
          <cell r="J6869">
            <v>7.3</v>
          </cell>
          <cell r="K6869">
            <v>2.9</v>
          </cell>
          <cell r="L6869">
            <v>3</v>
          </cell>
          <cell r="M6869">
            <v>20.399999999999999</v>
          </cell>
          <cell r="N6869">
            <v>58.7</v>
          </cell>
          <cell r="O6869">
            <v>10.5</v>
          </cell>
          <cell r="P6869">
            <v>48</v>
          </cell>
          <cell r="Q6869">
            <v>18</v>
          </cell>
          <cell r="R6869">
            <v>61.3</v>
          </cell>
          <cell r="S6869">
            <v>11.7</v>
          </cell>
          <cell r="T6869" t="str">
            <v>Dunning</v>
          </cell>
          <cell r="U6869" t="str">
            <v>NA</v>
          </cell>
          <cell r="V6869" t="str">
            <v>NO</v>
          </cell>
          <cell r="W6869" t="str">
            <v>NA</v>
          </cell>
          <cell r="X6869" t="str">
            <v>NA</v>
          </cell>
          <cell r="Y6869" t="str">
            <v>Shrubland</v>
          </cell>
          <cell r="Z6869">
            <v>2</v>
          </cell>
          <cell r="AA6869">
            <v>2</v>
          </cell>
          <cell r="AB6869" t="str">
            <v>Omnivore</v>
          </cell>
          <cell r="AC6869" t="str">
            <v>Invertivore</v>
          </cell>
          <cell r="AD6869" t="str">
            <v>Insessorial</v>
          </cell>
          <cell r="AE6869">
            <v>23.19</v>
          </cell>
          <cell r="AF6869">
            <v>45.8</v>
          </cell>
          <cell r="AG6869">
            <v>37.82</v>
          </cell>
          <cell r="AH6869">
            <v>8.803061134</v>
          </cell>
          <cell r="AI6869">
            <v>1781820.85</v>
          </cell>
          <cell r="AJ6869" t="str">
            <v>Extant</v>
          </cell>
        </row>
        <row r="6870">
          <cell r="A6870" t="str">
            <v>Sylvia melanothorax</v>
          </cell>
          <cell r="B6870" t="str">
            <v>Sylviidae</v>
          </cell>
          <cell r="C6870" t="str">
            <v>Passeriformes</v>
          </cell>
          <cell r="D6870">
            <v>4</v>
          </cell>
          <cell r="E6870">
            <v>2</v>
          </cell>
          <cell r="F6870">
            <v>2</v>
          </cell>
          <cell r="G6870">
            <v>0</v>
          </cell>
          <cell r="H6870">
            <v>4</v>
          </cell>
          <cell r="I6870">
            <v>12.2</v>
          </cell>
          <cell r="J6870">
            <v>6.8</v>
          </cell>
          <cell r="K6870">
            <v>2.5</v>
          </cell>
          <cell r="L6870">
            <v>2.8</v>
          </cell>
          <cell r="M6870">
            <v>18.100000000000001</v>
          </cell>
          <cell r="N6870">
            <v>57.5</v>
          </cell>
          <cell r="O6870">
            <v>10.9</v>
          </cell>
          <cell r="P6870">
            <v>46.5</v>
          </cell>
          <cell r="Q6870">
            <v>18.899999999999999</v>
          </cell>
          <cell r="R6870">
            <v>56.4</v>
          </cell>
          <cell r="S6870">
            <v>11.4</v>
          </cell>
          <cell r="T6870" t="str">
            <v>Dunning</v>
          </cell>
          <cell r="U6870" t="str">
            <v>NA</v>
          </cell>
          <cell r="V6870" t="str">
            <v>NO</v>
          </cell>
          <cell r="W6870" t="str">
            <v>NA</v>
          </cell>
          <cell r="X6870" t="str">
            <v>NA</v>
          </cell>
          <cell r="Y6870" t="str">
            <v>Forest</v>
          </cell>
          <cell r="Z6870">
            <v>2</v>
          </cell>
          <cell r="AA6870">
            <v>3</v>
          </cell>
          <cell r="AB6870" t="str">
            <v>Carnivore</v>
          </cell>
          <cell r="AC6870" t="str">
            <v>Invertivore</v>
          </cell>
          <cell r="AD6870" t="str">
            <v>Insessorial</v>
          </cell>
          <cell r="AE6870">
            <v>34.56</v>
          </cell>
          <cell r="AF6870">
            <v>35.700000000000003</v>
          </cell>
          <cell r="AG6870">
            <v>35.04</v>
          </cell>
          <cell r="AH6870">
            <v>33.20641534</v>
          </cell>
          <cell r="AI6870">
            <v>7952.61</v>
          </cell>
          <cell r="AJ6870" t="str">
            <v>Extant</v>
          </cell>
        </row>
        <row r="6871">
          <cell r="A6871" t="str">
            <v>Sylvia minula</v>
          </cell>
          <cell r="B6871" t="str">
            <v>Sylviidae</v>
          </cell>
          <cell r="C6871" t="str">
            <v>Passeriformes</v>
          </cell>
          <cell r="D6871">
            <v>5</v>
          </cell>
          <cell r="E6871">
            <v>2</v>
          </cell>
          <cell r="F6871">
            <v>3</v>
          </cell>
          <cell r="G6871">
            <v>0</v>
          </cell>
          <cell r="H6871">
            <v>4</v>
          </cell>
          <cell r="I6871">
            <v>11.3</v>
          </cell>
          <cell r="J6871">
            <v>5.7</v>
          </cell>
          <cell r="K6871">
            <v>2.7</v>
          </cell>
          <cell r="L6871">
            <v>2.8</v>
          </cell>
          <cell r="M6871">
            <v>19</v>
          </cell>
          <cell r="N6871">
            <v>59.9</v>
          </cell>
          <cell r="O6871">
            <v>11.9</v>
          </cell>
          <cell r="P6871">
            <v>48.9</v>
          </cell>
          <cell r="Q6871">
            <v>19.600000000000001</v>
          </cell>
          <cell r="R6871">
            <v>55.5</v>
          </cell>
          <cell r="S6871">
            <v>11.4</v>
          </cell>
          <cell r="T6871" t="str">
            <v>Inferred</v>
          </cell>
          <cell r="U6871" t="str">
            <v>NA</v>
          </cell>
          <cell r="V6871" t="str">
            <v>YES</v>
          </cell>
          <cell r="W6871" t="str">
            <v>Body Mass</v>
          </cell>
          <cell r="X6871" t="str">
            <v>Sylvia curruca</v>
          </cell>
          <cell r="Y6871" t="str">
            <v>Shrubland</v>
          </cell>
          <cell r="Z6871">
            <v>3</v>
          </cell>
          <cell r="AA6871">
            <v>3</v>
          </cell>
          <cell r="AB6871" t="str">
            <v>Omnivore</v>
          </cell>
          <cell r="AC6871" t="str">
            <v>Invertivore</v>
          </cell>
          <cell r="AD6871" t="str">
            <v>Insessorial</v>
          </cell>
          <cell r="AE6871" t="str">
            <v>NA</v>
          </cell>
          <cell r="AF6871" t="str">
            <v>NA</v>
          </cell>
          <cell r="AG6871" t="str">
            <v>NA</v>
          </cell>
          <cell r="AH6871" t="str">
            <v>NA</v>
          </cell>
          <cell r="AI6871" t="str">
            <v>NA</v>
          </cell>
          <cell r="AJ6871" t="str">
            <v>Extant</v>
          </cell>
        </row>
        <row r="6872">
          <cell r="A6872" t="str">
            <v>Sylvia mystacea</v>
          </cell>
          <cell r="B6872" t="str">
            <v>Sylviidae</v>
          </cell>
          <cell r="C6872" t="str">
            <v>Passeriformes</v>
          </cell>
          <cell r="D6872">
            <v>5</v>
          </cell>
          <cell r="E6872">
            <v>2</v>
          </cell>
          <cell r="F6872">
            <v>3</v>
          </cell>
          <cell r="G6872">
            <v>0</v>
          </cell>
          <cell r="H6872">
            <v>4</v>
          </cell>
          <cell r="I6872">
            <v>11.9</v>
          </cell>
          <cell r="J6872">
            <v>6.5</v>
          </cell>
          <cell r="K6872">
            <v>2.8</v>
          </cell>
          <cell r="L6872">
            <v>2.8</v>
          </cell>
          <cell r="M6872">
            <v>17.8</v>
          </cell>
          <cell r="N6872">
            <v>58.9</v>
          </cell>
          <cell r="O6872">
            <v>9.4</v>
          </cell>
          <cell r="P6872">
            <v>49.2</v>
          </cell>
          <cell r="Q6872">
            <v>16.100000000000001</v>
          </cell>
          <cell r="R6872">
            <v>56.1</v>
          </cell>
          <cell r="S6872">
            <v>9.9</v>
          </cell>
          <cell r="T6872" t="str">
            <v>Dunning</v>
          </cell>
          <cell r="U6872" t="str">
            <v>NA</v>
          </cell>
          <cell r="V6872" t="str">
            <v>NO</v>
          </cell>
          <cell r="W6872" t="str">
            <v>NA</v>
          </cell>
          <cell r="X6872" t="str">
            <v>NA</v>
          </cell>
          <cell r="Y6872" t="str">
            <v>Shrubland</v>
          </cell>
          <cell r="Z6872">
            <v>2</v>
          </cell>
          <cell r="AA6872">
            <v>3</v>
          </cell>
          <cell r="AB6872" t="str">
            <v>Carnivore</v>
          </cell>
          <cell r="AC6872" t="str">
            <v>Invertivore</v>
          </cell>
          <cell r="AD6872" t="str">
            <v>Insessorial</v>
          </cell>
          <cell r="AE6872">
            <v>29.94</v>
          </cell>
          <cell r="AF6872">
            <v>47.02</v>
          </cell>
          <cell r="AG6872">
            <v>39.840000000000003</v>
          </cell>
          <cell r="AH6872">
            <v>56.236859930000001</v>
          </cell>
          <cell r="AI6872">
            <v>1359316.78</v>
          </cell>
          <cell r="AJ6872" t="str">
            <v>Extant</v>
          </cell>
        </row>
        <row r="6873">
          <cell r="A6873" t="str">
            <v>Sylvia nana</v>
          </cell>
          <cell r="B6873" t="str">
            <v>Sylviidae</v>
          </cell>
          <cell r="C6873" t="str">
            <v>Passeriformes</v>
          </cell>
          <cell r="D6873">
            <v>7</v>
          </cell>
          <cell r="E6873">
            <v>3</v>
          </cell>
          <cell r="F6873">
            <v>4</v>
          </cell>
          <cell r="G6873">
            <v>0</v>
          </cell>
          <cell r="H6873">
            <v>6</v>
          </cell>
          <cell r="I6873">
            <v>10.7</v>
          </cell>
          <cell r="J6873">
            <v>5.9</v>
          </cell>
          <cell r="K6873">
            <v>2.4</v>
          </cell>
          <cell r="L6873">
            <v>2.6</v>
          </cell>
          <cell r="M6873">
            <v>18</v>
          </cell>
          <cell r="N6873">
            <v>55.5</v>
          </cell>
          <cell r="O6873">
            <v>9.1</v>
          </cell>
          <cell r="P6873">
            <v>46.2</v>
          </cell>
          <cell r="Q6873">
            <v>16.399999999999999</v>
          </cell>
          <cell r="R6873">
            <v>52.4</v>
          </cell>
          <cell r="S6873">
            <v>8.6999999999999993</v>
          </cell>
          <cell r="T6873" t="str">
            <v>Dunning</v>
          </cell>
          <cell r="U6873" t="str">
            <v>NA</v>
          </cell>
          <cell r="V6873" t="str">
            <v>NO</v>
          </cell>
          <cell r="W6873" t="str">
            <v>NA</v>
          </cell>
          <cell r="X6873" t="str">
            <v>NA</v>
          </cell>
          <cell r="Y6873" t="str">
            <v>Desert</v>
          </cell>
          <cell r="Z6873">
            <v>3</v>
          </cell>
          <cell r="AA6873">
            <v>1</v>
          </cell>
          <cell r="AB6873" t="str">
            <v>Carnivore</v>
          </cell>
          <cell r="AC6873" t="str">
            <v>Invertivore</v>
          </cell>
          <cell r="AD6873" t="str">
            <v>Insessorial</v>
          </cell>
          <cell r="AE6873">
            <v>20.34</v>
          </cell>
          <cell r="AF6873">
            <v>50.07</v>
          </cell>
          <cell r="AG6873">
            <v>38.43</v>
          </cell>
          <cell r="AH6873">
            <v>56.035835040000002</v>
          </cell>
          <cell r="AI6873">
            <v>6356521.5199999996</v>
          </cell>
          <cell r="AJ6873" t="str">
            <v>Extant</v>
          </cell>
        </row>
        <row r="6874">
          <cell r="A6874" t="str">
            <v>Sylvia nisoria</v>
          </cell>
          <cell r="B6874" t="str">
            <v>Sylviidae</v>
          </cell>
          <cell r="C6874" t="str">
            <v>Passeriformes</v>
          </cell>
          <cell r="D6874">
            <v>13</v>
          </cell>
          <cell r="E6874">
            <v>6</v>
          </cell>
          <cell r="F6874">
            <v>7</v>
          </cell>
          <cell r="G6874">
            <v>0</v>
          </cell>
          <cell r="H6874">
            <v>4</v>
          </cell>
          <cell r="I6874">
            <v>16.399999999999999</v>
          </cell>
          <cell r="J6874">
            <v>8.9</v>
          </cell>
          <cell r="K6874">
            <v>3.7</v>
          </cell>
          <cell r="L6874">
            <v>4.3</v>
          </cell>
          <cell r="M6874">
            <v>24</v>
          </cell>
          <cell r="N6874">
            <v>88.3</v>
          </cell>
          <cell r="O6874">
            <v>24</v>
          </cell>
          <cell r="P6874">
            <v>64.400000000000006</v>
          </cell>
          <cell r="Q6874">
            <v>27.2</v>
          </cell>
          <cell r="R6874">
            <v>71.7</v>
          </cell>
          <cell r="S6874">
            <v>22.5</v>
          </cell>
          <cell r="T6874" t="str">
            <v>Dunning</v>
          </cell>
          <cell r="U6874" t="str">
            <v>NA</v>
          </cell>
          <cell r="V6874" t="str">
            <v>NO</v>
          </cell>
          <cell r="W6874" t="str">
            <v>NA</v>
          </cell>
          <cell r="X6874" t="str">
            <v>NA</v>
          </cell>
          <cell r="Y6874" t="str">
            <v>Shrubland</v>
          </cell>
          <cell r="Z6874">
            <v>2</v>
          </cell>
          <cell r="AA6874">
            <v>3</v>
          </cell>
          <cell r="AB6874" t="str">
            <v>Carnivore</v>
          </cell>
          <cell r="AC6874" t="str">
            <v>Invertivore</v>
          </cell>
          <cell r="AD6874" t="str">
            <v>Insessorial</v>
          </cell>
          <cell r="AE6874">
            <v>35.04</v>
          </cell>
          <cell r="AF6874">
            <v>62.55</v>
          </cell>
          <cell r="AG6874">
            <v>50.08</v>
          </cell>
          <cell r="AH6874">
            <v>54.57491512</v>
          </cell>
          <cell r="AI6874">
            <v>10133103.58</v>
          </cell>
          <cell r="AJ6874" t="str">
            <v>Extant</v>
          </cell>
        </row>
        <row r="6875">
          <cell r="A6875" t="str">
            <v>Sylvia rueppelli</v>
          </cell>
          <cell r="B6875" t="str">
            <v>Sylviidae</v>
          </cell>
          <cell r="C6875" t="str">
            <v>Passeriformes</v>
          </cell>
          <cell r="D6875">
            <v>10</v>
          </cell>
          <cell r="E6875">
            <v>4</v>
          </cell>
          <cell r="F6875">
            <v>6</v>
          </cell>
          <cell r="G6875">
            <v>0</v>
          </cell>
          <cell r="H6875">
            <v>4</v>
          </cell>
          <cell r="I6875">
            <v>14.6</v>
          </cell>
          <cell r="J6875">
            <v>8.4</v>
          </cell>
          <cell r="K6875">
            <v>2.8</v>
          </cell>
          <cell r="L6875">
            <v>3.1</v>
          </cell>
          <cell r="M6875">
            <v>21</v>
          </cell>
          <cell r="N6875">
            <v>69</v>
          </cell>
          <cell r="O6875">
            <v>16</v>
          </cell>
          <cell r="P6875">
            <v>53</v>
          </cell>
          <cell r="Q6875">
            <v>23.1</v>
          </cell>
          <cell r="R6875">
            <v>63.6</v>
          </cell>
          <cell r="S6875">
            <v>12.84</v>
          </cell>
          <cell r="T6875" t="str">
            <v>Dunning</v>
          </cell>
          <cell r="U6875" t="str">
            <v>NA</v>
          </cell>
          <cell r="V6875" t="str">
            <v>NO</v>
          </cell>
          <cell r="W6875" t="str">
            <v>NA</v>
          </cell>
          <cell r="X6875" t="str">
            <v>NA</v>
          </cell>
          <cell r="Y6875" t="str">
            <v>Shrubland</v>
          </cell>
          <cell r="Z6875">
            <v>2</v>
          </cell>
          <cell r="AA6875">
            <v>3</v>
          </cell>
          <cell r="AB6875" t="str">
            <v>Carnivore</v>
          </cell>
          <cell r="AC6875" t="str">
            <v>Invertivore</v>
          </cell>
          <cell r="AD6875" t="str">
            <v>Insessorial</v>
          </cell>
          <cell r="AE6875">
            <v>34.619999999999997</v>
          </cell>
          <cell r="AF6875">
            <v>41.15</v>
          </cell>
          <cell r="AG6875">
            <v>37.700000000000003</v>
          </cell>
          <cell r="AH6875">
            <v>30.044847860000001</v>
          </cell>
          <cell r="AI6875">
            <v>238081.29</v>
          </cell>
          <cell r="AJ6875" t="str">
            <v>Extant</v>
          </cell>
        </row>
        <row r="6876">
          <cell r="A6876" t="str">
            <v>Sylvia sarda</v>
          </cell>
          <cell r="B6876" t="str">
            <v>Sylviidae</v>
          </cell>
          <cell r="C6876" t="str">
            <v>Passeriformes</v>
          </cell>
          <cell r="D6876">
            <v>17</v>
          </cell>
          <cell r="E6876">
            <v>8</v>
          </cell>
          <cell r="F6876">
            <v>9</v>
          </cell>
          <cell r="G6876">
            <v>0</v>
          </cell>
          <cell r="H6876">
            <v>8</v>
          </cell>
          <cell r="I6876">
            <v>12</v>
          </cell>
          <cell r="J6876">
            <v>6.4</v>
          </cell>
          <cell r="K6876">
            <v>2.2999999999999998</v>
          </cell>
          <cell r="L6876">
            <v>2.5</v>
          </cell>
          <cell r="M6876">
            <v>18.899999999999999</v>
          </cell>
          <cell r="N6876">
            <v>54.6</v>
          </cell>
          <cell r="O6876">
            <v>8.8000000000000007</v>
          </cell>
          <cell r="P6876">
            <v>45.6</v>
          </cell>
          <cell r="Q6876">
            <v>16.100000000000001</v>
          </cell>
          <cell r="R6876">
            <v>60.2</v>
          </cell>
          <cell r="S6876">
            <v>9.8000000000000007</v>
          </cell>
          <cell r="T6876" t="str">
            <v>Dunning</v>
          </cell>
          <cell r="U6876" t="str">
            <v>NA</v>
          </cell>
          <cell r="V6876" t="str">
            <v>NO</v>
          </cell>
          <cell r="W6876" t="str">
            <v>NA</v>
          </cell>
          <cell r="X6876" t="str">
            <v>NA</v>
          </cell>
          <cell r="Y6876" t="str">
            <v>Shrubland</v>
          </cell>
          <cell r="Z6876">
            <v>2</v>
          </cell>
          <cell r="AA6876">
            <v>1</v>
          </cell>
          <cell r="AB6876" t="str">
            <v>Carnivore</v>
          </cell>
          <cell r="AC6876" t="str">
            <v>Invertivore</v>
          </cell>
          <cell r="AD6876" t="str">
            <v>Insessorial</v>
          </cell>
          <cell r="AE6876">
            <v>36.729999999999997</v>
          </cell>
          <cell r="AF6876">
            <v>43.08</v>
          </cell>
          <cell r="AG6876">
            <v>40.53</v>
          </cell>
          <cell r="AH6876">
            <v>8.3519455849999993</v>
          </cell>
          <cell r="AI6876">
            <v>37562.639999999999</v>
          </cell>
          <cell r="AJ6876" t="str">
            <v>Extant</v>
          </cell>
        </row>
        <row r="6877">
          <cell r="A6877" t="str">
            <v>Sylvia subcaerulea</v>
          </cell>
          <cell r="B6877" t="str">
            <v>Sylviidae</v>
          </cell>
          <cell r="C6877" t="str">
            <v>Passeriformes</v>
          </cell>
          <cell r="D6877">
            <v>5</v>
          </cell>
          <cell r="E6877">
            <v>2</v>
          </cell>
          <cell r="F6877">
            <v>3</v>
          </cell>
          <cell r="G6877">
            <v>0</v>
          </cell>
          <cell r="H6877">
            <v>4</v>
          </cell>
          <cell r="I6877">
            <v>13.1</v>
          </cell>
          <cell r="J6877">
            <v>7.1</v>
          </cell>
          <cell r="K6877">
            <v>3.2</v>
          </cell>
          <cell r="L6877">
            <v>3.6</v>
          </cell>
          <cell r="M6877">
            <v>19.5</v>
          </cell>
          <cell r="N6877">
            <v>65.599999999999994</v>
          </cell>
          <cell r="O6877">
            <v>10.9</v>
          </cell>
          <cell r="P6877">
            <v>54.1</v>
          </cell>
          <cell r="Q6877">
            <v>16.8</v>
          </cell>
          <cell r="R6877">
            <v>68.7</v>
          </cell>
          <cell r="S6877">
            <v>14.6</v>
          </cell>
          <cell r="T6877" t="str">
            <v>Dunning</v>
          </cell>
          <cell r="U6877" t="str">
            <v>NA</v>
          </cell>
          <cell r="V6877" t="str">
            <v>NO</v>
          </cell>
          <cell r="W6877" t="str">
            <v>NA</v>
          </cell>
          <cell r="X6877" t="str">
            <v>NA</v>
          </cell>
          <cell r="Y6877" t="str">
            <v>Shrubland</v>
          </cell>
          <cell r="Z6877">
            <v>2</v>
          </cell>
          <cell r="AA6877">
            <v>1</v>
          </cell>
          <cell r="AB6877" t="str">
            <v>Carnivore</v>
          </cell>
          <cell r="AC6877" t="str">
            <v>Invertivore</v>
          </cell>
          <cell r="AD6877" t="str">
            <v>Insessorial</v>
          </cell>
          <cell r="AE6877">
            <v>-34.840000000000003</v>
          </cell>
          <cell r="AF6877">
            <v>-11.91</v>
          </cell>
          <cell r="AG6877">
            <v>-23.9</v>
          </cell>
          <cell r="AH6877">
            <v>21.972722869999998</v>
          </cell>
          <cell r="AI6877">
            <v>2960791.88</v>
          </cell>
          <cell r="AJ6877" t="str">
            <v>Extant</v>
          </cell>
        </row>
        <row r="6878">
          <cell r="A6878" t="str">
            <v>Sylvia undata</v>
          </cell>
          <cell r="B6878" t="str">
            <v>Sylviidae</v>
          </cell>
          <cell r="C6878" t="str">
            <v>Passeriformes</v>
          </cell>
          <cell r="D6878">
            <v>17</v>
          </cell>
          <cell r="E6878">
            <v>5</v>
          </cell>
          <cell r="F6878">
            <v>11</v>
          </cell>
          <cell r="G6878">
            <v>1</v>
          </cell>
          <cell r="H6878">
            <v>3</v>
          </cell>
          <cell r="I6878">
            <v>13.1</v>
          </cell>
          <cell r="J6878">
            <v>6.2</v>
          </cell>
          <cell r="K6878">
            <v>2.5</v>
          </cell>
          <cell r="L6878">
            <v>2.5</v>
          </cell>
          <cell r="M6878">
            <v>18.600000000000001</v>
          </cell>
          <cell r="N6878">
            <v>53.5</v>
          </cell>
          <cell r="O6878">
            <v>7.5</v>
          </cell>
          <cell r="P6878">
            <v>46</v>
          </cell>
          <cell r="Q6878">
            <v>14.1</v>
          </cell>
          <cell r="R6878">
            <v>63.1</v>
          </cell>
          <cell r="S6878">
            <v>10.8</v>
          </cell>
          <cell r="T6878" t="str">
            <v>Dunning</v>
          </cell>
          <cell r="U6878" t="str">
            <v>NA</v>
          </cell>
          <cell r="V6878" t="str">
            <v>NO</v>
          </cell>
          <cell r="W6878" t="str">
            <v>NA</v>
          </cell>
          <cell r="X6878" t="str">
            <v>NA</v>
          </cell>
          <cell r="Y6878" t="str">
            <v>Shrubland</v>
          </cell>
          <cell r="Z6878">
            <v>2</v>
          </cell>
          <cell r="AA6878">
            <v>1</v>
          </cell>
          <cell r="AB6878" t="str">
            <v>Carnivore</v>
          </cell>
          <cell r="AC6878" t="str">
            <v>Invertivore</v>
          </cell>
          <cell r="AD6878" t="str">
            <v>Insessorial</v>
          </cell>
          <cell r="AE6878">
            <v>34.130000000000003</v>
          </cell>
          <cell r="AF6878">
            <v>52.99</v>
          </cell>
          <cell r="AG6878">
            <v>40.86</v>
          </cell>
          <cell r="AH6878">
            <v>-1.1244944210000001</v>
          </cell>
          <cell r="AI6878">
            <v>826720.86</v>
          </cell>
          <cell r="AJ6878" t="str">
            <v>Extant</v>
          </cell>
        </row>
        <row r="6879">
          <cell r="A6879" t="str">
            <v>Sylvietta brachyura</v>
          </cell>
          <cell r="B6879" t="str">
            <v>Sylviidae</v>
          </cell>
          <cell r="C6879" t="str">
            <v>Passeriformes</v>
          </cell>
          <cell r="D6879">
            <v>4</v>
          </cell>
          <cell r="E6879">
            <v>2</v>
          </cell>
          <cell r="F6879">
            <v>2</v>
          </cell>
          <cell r="G6879">
            <v>0</v>
          </cell>
          <cell r="H6879">
            <v>4</v>
          </cell>
          <cell r="I6879">
            <v>12.2</v>
          </cell>
          <cell r="J6879">
            <v>7.4</v>
          </cell>
          <cell r="K6879">
            <v>2.4</v>
          </cell>
          <cell r="L6879">
            <v>2.7</v>
          </cell>
          <cell r="M6879">
            <v>15.9</v>
          </cell>
          <cell r="N6879">
            <v>51.5</v>
          </cell>
          <cell r="O6879">
            <v>6.2</v>
          </cell>
          <cell r="P6879">
            <v>45.3</v>
          </cell>
          <cell r="Q6879">
            <v>12.1</v>
          </cell>
          <cell r="R6879">
            <v>21.5</v>
          </cell>
          <cell r="S6879">
            <v>8.1</v>
          </cell>
          <cell r="T6879" t="str">
            <v>Dunning</v>
          </cell>
          <cell r="U6879" t="str">
            <v>NA</v>
          </cell>
          <cell r="V6879" t="str">
            <v>NO</v>
          </cell>
          <cell r="W6879" t="str">
            <v>NA</v>
          </cell>
          <cell r="X6879" t="str">
            <v>NA</v>
          </cell>
          <cell r="Y6879" t="str">
            <v>Woodland</v>
          </cell>
          <cell r="Z6879">
            <v>2</v>
          </cell>
          <cell r="AA6879">
            <v>1</v>
          </cell>
          <cell r="AB6879" t="str">
            <v>Carnivore</v>
          </cell>
          <cell r="AC6879" t="str">
            <v>Invertivore</v>
          </cell>
          <cell r="AD6879" t="str">
            <v>Insessorial</v>
          </cell>
          <cell r="AE6879">
            <v>-5.37</v>
          </cell>
          <cell r="AF6879">
            <v>19.12</v>
          </cell>
          <cell r="AG6879">
            <v>8.61</v>
          </cell>
          <cell r="AH6879">
            <v>18.324846999999998</v>
          </cell>
          <cell r="AI6879">
            <v>7061020.5</v>
          </cell>
          <cell r="AJ6879" t="str">
            <v>Extant</v>
          </cell>
        </row>
        <row r="6880">
          <cell r="A6880" t="str">
            <v>Sylvietta denti</v>
          </cell>
          <cell r="B6880" t="str">
            <v>Sylviidae</v>
          </cell>
          <cell r="C6880" t="str">
            <v>Passeriformes</v>
          </cell>
          <cell r="D6880">
            <v>6</v>
          </cell>
          <cell r="E6880">
            <v>4</v>
          </cell>
          <cell r="F6880">
            <v>2</v>
          </cell>
          <cell r="G6880">
            <v>0</v>
          </cell>
          <cell r="H6880">
            <v>4</v>
          </cell>
          <cell r="I6880">
            <v>9.6999999999999993</v>
          </cell>
          <cell r="J6880">
            <v>5.7</v>
          </cell>
          <cell r="K6880">
            <v>2.2999999999999998</v>
          </cell>
          <cell r="L6880">
            <v>2.7</v>
          </cell>
          <cell r="M6880">
            <v>14.3</v>
          </cell>
          <cell r="N6880">
            <v>46.2</v>
          </cell>
          <cell r="O6880">
            <v>3</v>
          </cell>
          <cell r="P6880">
            <v>43</v>
          </cell>
          <cell r="Q6880">
            <v>6.4</v>
          </cell>
          <cell r="R6880">
            <v>18</v>
          </cell>
          <cell r="S6880">
            <v>8.4</v>
          </cell>
          <cell r="T6880" t="str">
            <v>Dunning</v>
          </cell>
          <cell r="U6880" t="str">
            <v>NA</v>
          </cell>
          <cell r="V6880" t="str">
            <v>NO</v>
          </cell>
          <cell r="W6880" t="str">
            <v>NA</v>
          </cell>
          <cell r="X6880" t="str">
            <v>NA</v>
          </cell>
          <cell r="Y6880" t="str">
            <v>Forest</v>
          </cell>
          <cell r="Z6880">
            <v>2</v>
          </cell>
          <cell r="AA6880">
            <v>1</v>
          </cell>
          <cell r="AB6880" t="str">
            <v>Carnivore</v>
          </cell>
          <cell r="AC6880" t="str">
            <v>Invertivore</v>
          </cell>
          <cell r="AD6880" t="str">
            <v>Insessorial</v>
          </cell>
          <cell r="AE6880">
            <v>-8.64</v>
          </cell>
          <cell r="AF6880">
            <v>10.3</v>
          </cell>
          <cell r="AG6880">
            <v>2.74</v>
          </cell>
          <cell r="AH6880">
            <v>7.5913955289999997</v>
          </cell>
          <cell r="AI6880">
            <v>1125336.6499999999</v>
          </cell>
          <cell r="AJ6880" t="str">
            <v>Extant</v>
          </cell>
        </row>
        <row r="6881">
          <cell r="A6881" t="str">
            <v>Sylvietta isabellina</v>
          </cell>
          <cell r="B6881" t="str">
            <v>Sylviidae</v>
          </cell>
          <cell r="C6881" t="str">
            <v>Passeriformes</v>
          </cell>
          <cell r="D6881">
            <v>4</v>
          </cell>
          <cell r="E6881">
            <v>2</v>
          </cell>
          <cell r="F6881">
            <v>2</v>
          </cell>
          <cell r="G6881">
            <v>0</v>
          </cell>
          <cell r="H6881">
            <v>4</v>
          </cell>
          <cell r="I6881">
            <v>15.6</v>
          </cell>
          <cell r="J6881">
            <v>9.6999999999999993</v>
          </cell>
          <cell r="K6881">
            <v>2.4</v>
          </cell>
          <cell r="L6881">
            <v>3</v>
          </cell>
          <cell r="M6881">
            <v>18.2</v>
          </cell>
          <cell r="N6881">
            <v>55.2</v>
          </cell>
          <cell r="O6881">
            <v>4</v>
          </cell>
          <cell r="P6881">
            <v>51.2</v>
          </cell>
          <cell r="Q6881">
            <v>7.2</v>
          </cell>
          <cell r="R6881">
            <v>25.8</v>
          </cell>
          <cell r="S6881">
            <v>10</v>
          </cell>
          <cell r="T6881" t="str">
            <v>Dunning</v>
          </cell>
          <cell r="U6881" t="str">
            <v>NA</v>
          </cell>
          <cell r="V6881" t="str">
            <v>NO</v>
          </cell>
          <cell r="W6881" t="str">
            <v>NA</v>
          </cell>
          <cell r="X6881" t="str">
            <v>NA</v>
          </cell>
          <cell r="Y6881" t="str">
            <v>Shrubland</v>
          </cell>
          <cell r="Z6881">
            <v>2</v>
          </cell>
          <cell r="AA6881">
            <v>1</v>
          </cell>
          <cell r="AB6881" t="str">
            <v>Carnivore</v>
          </cell>
          <cell r="AC6881" t="str">
            <v>Invertivore</v>
          </cell>
          <cell r="AD6881" t="str">
            <v>Insessorial</v>
          </cell>
          <cell r="AE6881">
            <v>-4.7300000000000004</v>
          </cell>
          <cell r="AF6881">
            <v>10.49</v>
          </cell>
          <cell r="AG6881">
            <v>4.04</v>
          </cell>
          <cell r="AH6881">
            <v>41.513167060000001</v>
          </cell>
          <cell r="AI6881">
            <v>901911.55</v>
          </cell>
          <cell r="AJ6881" t="str">
            <v>Extant</v>
          </cell>
        </row>
        <row r="6882">
          <cell r="A6882" t="str">
            <v>Sylvietta leucophrys</v>
          </cell>
          <cell r="B6882" t="str">
            <v>Sylviidae</v>
          </cell>
          <cell r="C6882" t="str">
            <v>Passeriformes</v>
          </cell>
          <cell r="D6882">
            <v>5</v>
          </cell>
          <cell r="E6882">
            <v>3</v>
          </cell>
          <cell r="F6882">
            <v>2</v>
          </cell>
          <cell r="G6882">
            <v>0</v>
          </cell>
          <cell r="H6882">
            <v>3</v>
          </cell>
          <cell r="I6882">
            <v>11.7</v>
          </cell>
          <cell r="J6882">
            <v>6.4</v>
          </cell>
          <cell r="K6882">
            <v>2.6</v>
          </cell>
          <cell r="L6882">
            <v>2.9</v>
          </cell>
          <cell r="M6882">
            <v>20.2</v>
          </cell>
          <cell r="N6882">
            <v>59.3</v>
          </cell>
          <cell r="O6882">
            <v>5.0999999999999996</v>
          </cell>
          <cell r="P6882">
            <v>55</v>
          </cell>
          <cell r="Q6882">
            <v>8.4</v>
          </cell>
          <cell r="R6882">
            <v>23.5</v>
          </cell>
          <cell r="S6882">
            <v>11.34</v>
          </cell>
          <cell r="T6882" t="str">
            <v>Dunning</v>
          </cell>
          <cell r="U6882" t="str">
            <v>NA</v>
          </cell>
          <cell r="V6882" t="str">
            <v>NO</v>
          </cell>
          <cell r="W6882" t="str">
            <v>NA</v>
          </cell>
          <cell r="X6882" t="str">
            <v>NA</v>
          </cell>
          <cell r="Y6882" t="str">
            <v>Forest</v>
          </cell>
          <cell r="Z6882">
            <v>2</v>
          </cell>
          <cell r="AA6882">
            <v>1</v>
          </cell>
          <cell r="AB6882" t="str">
            <v>Carnivore</v>
          </cell>
          <cell r="AC6882" t="str">
            <v>Invertivore</v>
          </cell>
          <cell r="AD6882" t="str">
            <v>Insessorial</v>
          </cell>
          <cell r="AE6882">
            <v>-6.11</v>
          </cell>
          <cell r="AF6882">
            <v>2.4300000000000002</v>
          </cell>
          <cell r="AG6882">
            <v>-1.01</v>
          </cell>
          <cell r="AH6882">
            <v>32.938095240000003</v>
          </cell>
          <cell r="AI6882">
            <v>160448.76999999999</v>
          </cell>
          <cell r="AJ6882" t="str">
            <v>Extant</v>
          </cell>
        </row>
        <row r="6883">
          <cell r="A6883" t="str">
            <v>Sylvietta philippae</v>
          </cell>
          <cell r="B6883" t="str">
            <v>Sylviidae</v>
          </cell>
          <cell r="C6883" t="str">
            <v>Passeriformes</v>
          </cell>
          <cell r="D6883">
            <v>2</v>
          </cell>
          <cell r="E6883">
            <v>2</v>
          </cell>
          <cell r="F6883">
            <v>0</v>
          </cell>
          <cell r="G6883">
            <v>0</v>
          </cell>
          <cell r="H6883">
            <v>2</v>
          </cell>
          <cell r="I6883">
            <v>10.8</v>
          </cell>
          <cell r="J6883">
            <v>6.2</v>
          </cell>
          <cell r="K6883">
            <v>2.2999999999999998</v>
          </cell>
          <cell r="L6883">
            <v>3</v>
          </cell>
          <cell r="M6883">
            <v>16</v>
          </cell>
          <cell r="N6883">
            <v>52</v>
          </cell>
          <cell r="O6883">
            <v>3.5</v>
          </cell>
          <cell r="P6883">
            <v>48.5</v>
          </cell>
          <cell r="Q6883">
            <v>6.8</v>
          </cell>
          <cell r="R6883">
            <v>22</v>
          </cell>
          <cell r="S6883">
            <v>8.6</v>
          </cell>
          <cell r="T6883" t="str">
            <v>Dunning</v>
          </cell>
          <cell r="U6883" t="str">
            <v>NA</v>
          </cell>
          <cell r="V6883" t="str">
            <v>NO</v>
          </cell>
          <cell r="W6883" t="str">
            <v>NA</v>
          </cell>
          <cell r="X6883" t="str">
            <v>NA</v>
          </cell>
          <cell r="Y6883" t="str">
            <v>Shrubland</v>
          </cell>
          <cell r="Z6883">
            <v>2</v>
          </cell>
          <cell r="AA6883">
            <v>1</v>
          </cell>
          <cell r="AB6883" t="str">
            <v>Carnivore</v>
          </cell>
          <cell r="AC6883" t="str">
            <v>Invertivore</v>
          </cell>
          <cell r="AD6883" t="str">
            <v>Insessorial</v>
          </cell>
          <cell r="AE6883">
            <v>3.19</v>
          </cell>
          <cell r="AF6883">
            <v>9.59</v>
          </cell>
          <cell r="AG6883">
            <v>6.26</v>
          </cell>
          <cell r="AH6883">
            <v>45.22551473</v>
          </cell>
          <cell r="AI6883">
            <v>206306.37</v>
          </cell>
          <cell r="AJ6883" t="str">
            <v>Extant</v>
          </cell>
        </row>
        <row r="6884">
          <cell r="A6884" t="str">
            <v>Sylvietta rufescens</v>
          </cell>
          <cell r="B6884" t="str">
            <v>Sylviidae</v>
          </cell>
          <cell r="C6884" t="str">
            <v>Passeriformes</v>
          </cell>
          <cell r="D6884">
            <v>5</v>
          </cell>
          <cell r="E6884">
            <v>2</v>
          </cell>
          <cell r="F6884">
            <v>3</v>
          </cell>
          <cell r="G6884">
            <v>0</v>
          </cell>
          <cell r="H6884">
            <v>4</v>
          </cell>
          <cell r="I6884">
            <v>16.399999999999999</v>
          </cell>
          <cell r="J6884">
            <v>9.9</v>
          </cell>
          <cell r="K6884">
            <v>2.5</v>
          </cell>
          <cell r="L6884">
            <v>3.2</v>
          </cell>
          <cell r="M6884">
            <v>19.2</v>
          </cell>
          <cell r="N6884">
            <v>60</v>
          </cell>
          <cell r="O6884">
            <v>5.7</v>
          </cell>
          <cell r="P6884">
            <v>54.3</v>
          </cell>
          <cell r="Q6884">
            <v>9.5</v>
          </cell>
          <cell r="R6884">
            <v>28.2</v>
          </cell>
          <cell r="S6884">
            <v>11.6</v>
          </cell>
          <cell r="T6884" t="str">
            <v>Dunning</v>
          </cell>
          <cell r="U6884" t="str">
            <v>NA</v>
          </cell>
          <cell r="V6884" t="str">
            <v>NO</v>
          </cell>
          <cell r="W6884" t="str">
            <v>NA</v>
          </cell>
          <cell r="X6884" t="str">
            <v>NA</v>
          </cell>
          <cell r="Y6884" t="str">
            <v>Shrubland</v>
          </cell>
          <cell r="Z6884">
            <v>2</v>
          </cell>
          <cell r="AA6884">
            <v>1</v>
          </cell>
          <cell r="AB6884" t="str">
            <v>Carnivore</v>
          </cell>
          <cell r="AC6884" t="str">
            <v>Invertivore</v>
          </cell>
          <cell r="AD6884" t="str">
            <v>Insessorial</v>
          </cell>
          <cell r="AE6884">
            <v>-34.840000000000003</v>
          </cell>
          <cell r="AF6884">
            <v>-2.15</v>
          </cell>
          <cell r="AG6884">
            <v>-20.93</v>
          </cell>
          <cell r="AH6884">
            <v>24.567796619999999</v>
          </cell>
          <cell r="AI6884">
            <v>4186905.87</v>
          </cell>
          <cell r="AJ6884" t="str">
            <v>Extant</v>
          </cell>
        </row>
        <row r="6885">
          <cell r="A6885" t="str">
            <v>Sylvietta ruficapilla</v>
          </cell>
          <cell r="B6885" t="str">
            <v>Sylviidae</v>
          </cell>
          <cell r="C6885" t="str">
            <v>Passeriformes</v>
          </cell>
          <cell r="D6885">
            <v>5</v>
          </cell>
          <cell r="E6885">
            <v>2</v>
          </cell>
          <cell r="F6885">
            <v>3</v>
          </cell>
          <cell r="G6885">
            <v>0</v>
          </cell>
          <cell r="H6885">
            <v>4</v>
          </cell>
          <cell r="I6885">
            <v>13.6</v>
          </cell>
          <cell r="J6885">
            <v>7.9</v>
          </cell>
          <cell r="K6885">
            <v>2.8</v>
          </cell>
          <cell r="L6885">
            <v>3.1</v>
          </cell>
          <cell r="M6885">
            <v>19.100000000000001</v>
          </cell>
          <cell r="N6885">
            <v>64.900000000000006</v>
          </cell>
          <cell r="O6885">
            <v>6.8</v>
          </cell>
          <cell r="P6885">
            <v>57.6</v>
          </cell>
          <cell r="Q6885">
            <v>10.5</v>
          </cell>
          <cell r="R6885">
            <v>27.5</v>
          </cell>
          <cell r="S6885">
            <v>11.1</v>
          </cell>
          <cell r="T6885" t="str">
            <v>Dunning</v>
          </cell>
          <cell r="U6885" t="str">
            <v>NA</v>
          </cell>
          <cell r="V6885" t="str">
            <v>NO</v>
          </cell>
          <cell r="W6885" t="str">
            <v>NA</v>
          </cell>
          <cell r="X6885" t="str">
            <v>NA</v>
          </cell>
          <cell r="Y6885" t="str">
            <v>Woodland</v>
          </cell>
          <cell r="Z6885">
            <v>2</v>
          </cell>
          <cell r="AA6885">
            <v>1</v>
          </cell>
          <cell r="AB6885" t="str">
            <v>Carnivore</v>
          </cell>
          <cell r="AC6885" t="str">
            <v>Invertivore</v>
          </cell>
          <cell r="AD6885" t="str">
            <v>Insessorial</v>
          </cell>
          <cell r="AE6885">
            <v>-17.88</v>
          </cell>
          <cell r="AF6885">
            <v>1.27</v>
          </cell>
          <cell r="AG6885">
            <v>-9.65</v>
          </cell>
          <cell r="AH6885">
            <v>23.579770199999999</v>
          </cell>
          <cell r="AI6885">
            <v>2557018.33</v>
          </cell>
          <cell r="AJ6885" t="str">
            <v>Extant</v>
          </cell>
        </row>
        <row r="6886">
          <cell r="A6886" t="str">
            <v>Sylvietta virens</v>
          </cell>
          <cell r="B6886" t="str">
            <v>Sylviidae</v>
          </cell>
          <cell r="C6886" t="str">
            <v>Passeriformes</v>
          </cell>
          <cell r="D6886">
            <v>8</v>
          </cell>
          <cell r="E6886">
            <v>2</v>
          </cell>
          <cell r="F6886">
            <v>3</v>
          </cell>
          <cell r="G6886">
            <v>3</v>
          </cell>
          <cell r="H6886">
            <v>6</v>
          </cell>
          <cell r="I6886">
            <v>11.6</v>
          </cell>
          <cell r="J6886">
            <v>7.1</v>
          </cell>
          <cell r="K6886">
            <v>2.6</v>
          </cell>
          <cell r="L6886">
            <v>2.6</v>
          </cell>
          <cell r="M6886">
            <v>16.3</v>
          </cell>
          <cell r="N6886">
            <v>46.4</v>
          </cell>
          <cell r="O6886">
            <v>3.7</v>
          </cell>
          <cell r="P6886">
            <v>43</v>
          </cell>
          <cell r="Q6886">
            <v>8</v>
          </cell>
          <cell r="R6886">
            <v>16.100000000000001</v>
          </cell>
          <cell r="S6886">
            <v>8.4</v>
          </cell>
          <cell r="T6886" t="str">
            <v>Dunning</v>
          </cell>
          <cell r="U6886" t="str">
            <v>NA</v>
          </cell>
          <cell r="V6886" t="str">
            <v>NO</v>
          </cell>
          <cell r="W6886" t="str">
            <v>NA</v>
          </cell>
          <cell r="X6886" t="str">
            <v>NA</v>
          </cell>
          <cell r="Y6886" t="str">
            <v>Forest</v>
          </cell>
          <cell r="Z6886">
            <v>2</v>
          </cell>
          <cell r="AA6886">
            <v>1</v>
          </cell>
          <cell r="AB6886" t="str">
            <v>Carnivore</v>
          </cell>
          <cell r="AC6886" t="str">
            <v>Invertivore</v>
          </cell>
          <cell r="AD6886" t="str">
            <v>Insessorial</v>
          </cell>
          <cell r="AE6886">
            <v>-13.75</v>
          </cell>
          <cell r="AF6886">
            <v>14.03</v>
          </cell>
          <cell r="AG6886">
            <v>0.77</v>
          </cell>
          <cell r="AH6886">
            <v>14.909305509999999</v>
          </cell>
          <cell r="AI6886">
            <v>3738336.18</v>
          </cell>
          <cell r="AJ6886" t="str">
            <v>Extant</v>
          </cell>
        </row>
        <row r="6887">
          <cell r="A6887" t="str">
            <v>Sylvietta whytii</v>
          </cell>
          <cell r="B6887" t="str">
            <v>Sylviidae</v>
          </cell>
          <cell r="C6887" t="str">
            <v>Passeriformes</v>
          </cell>
          <cell r="D6887">
            <v>9</v>
          </cell>
          <cell r="E6887">
            <v>4</v>
          </cell>
          <cell r="F6887">
            <v>5</v>
          </cell>
          <cell r="G6887">
            <v>0</v>
          </cell>
          <cell r="H6887">
            <v>4</v>
          </cell>
          <cell r="I6887">
            <v>14.6</v>
          </cell>
          <cell r="J6887">
            <v>8.6</v>
          </cell>
          <cell r="K6887">
            <v>2.4</v>
          </cell>
          <cell r="L6887">
            <v>3</v>
          </cell>
          <cell r="M6887">
            <v>18.100000000000001</v>
          </cell>
          <cell r="N6887">
            <v>57.9</v>
          </cell>
          <cell r="O6887">
            <v>5.3</v>
          </cell>
          <cell r="P6887">
            <v>52.8</v>
          </cell>
          <cell r="Q6887">
            <v>9.1999999999999993</v>
          </cell>
          <cell r="R6887">
            <v>24.3</v>
          </cell>
          <cell r="S6887">
            <v>9.9</v>
          </cell>
          <cell r="T6887" t="str">
            <v>Dunning</v>
          </cell>
          <cell r="U6887" t="str">
            <v>NA</v>
          </cell>
          <cell r="V6887" t="str">
            <v>NO</v>
          </cell>
          <cell r="W6887" t="str">
            <v>NA</v>
          </cell>
          <cell r="X6887" t="str">
            <v>NA</v>
          </cell>
          <cell r="Y6887" t="str">
            <v>Woodland</v>
          </cell>
          <cell r="Z6887">
            <v>2</v>
          </cell>
          <cell r="AA6887">
            <v>1</v>
          </cell>
          <cell r="AB6887" t="str">
            <v>Carnivore</v>
          </cell>
          <cell r="AC6887" t="str">
            <v>Invertivore</v>
          </cell>
          <cell r="AD6887" t="str">
            <v>Insessorial</v>
          </cell>
          <cell r="AE6887">
            <v>-24.42</v>
          </cell>
          <cell r="AF6887">
            <v>8.91</v>
          </cell>
          <cell r="AG6887">
            <v>-8.61</v>
          </cell>
          <cell r="AH6887">
            <v>34.059213620000001</v>
          </cell>
          <cell r="AI6887">
            <v>1855770.99</v>
          </cell>
          <cell r="AJ6887" t="str">
            <v>Extant</v>
          </cell>
        </row>
        <row r="6888">
          <cell r="A6888" t="str">
            <v>Tesia castaneocoronata</v>
          </cell>
          <cell r="B6888" t="str">
            <v>Sylviidae</v>
          </cell>
          <cell r="C6888" t="str">
            <v>Passeriformes</v>
          </cell>
          <cell r="D6888">
            <v>5</v>
          </cell>
          <cell r="E6888">
            <v>2</v>
          </cell>
          <cell r="F6888">
            <v>3</v>
          </cell>
          <cell r="G6888">
            <v>0</v>
          </cell>
          <cell r="H6888">
            <v>4</v>
          </cell>
          <cell r="I6888">
            <v>11</v>
          </cell>
          <cell r="J6888">
            <v>5.6</v>
          </cell>
          <cell r="K6888">
            <v>2.5</v>
          </cell>
          <cell r="L6888">
            <v>2.1</v>
          </cell>
          <cell r="M6888">
            <v>21.4</v>
          </cell>
          <cell r="N6888">
            <v>48</v>
          </cell>
          <cell r="O6888">
            <v>6.6</v>
          </cell>
          <cell r="P6888">
            <v>41.4</v>
          </cell>
          <cell r="Q6888">
            <v>13.8</v>
          </cell>
          <cell r="R6888">
            <v>22.8</v>
          </cell>
          <cell r="S6888">
            <v>8.94</v>
          </cell>
          <cell r="T6888" t="str">
            <v>Dunning</v>
          </cell>
          <cell r="U6888" t="str">
            <v>NA</v>
          </cell>
          <cell r="V6888" t="str">
            <v>NO</v>
          </cell>
          <cell r="W6888" t="str">
            <v>NA</v>
          </cell>
          <cell r="X6888" t="str">
            <v>NA</v>
          </cell>
          <cell r="Y6888" t="str">
            <v>Forest</v>
          </cell>
          <cell r="Z6888">
            <v>1</v>
          </cell>
          <cell r="AA6888">
            <v>1</v>
          </cell>
          <cell r="AB6888" t="str">
            <v>Carnivore</v>
          </cell>
          <cell r="AC6888" t="str">
            <v>Invertivore</v>
          </cell>
          <cell r="AD6888" t="str">
            <v>Terrestrial</v>
          </cell>
          <cell r="AE6888">
            <v>16.29</v>
          </cell>
          <cell r="AF6888">
            <v>32.85</v>
          </cell>
          <cell r="AG6888">
            <v>25.85</v>
          </cell>
          <cell r="AH6888">
            <v>98.199746820000001</v>
          </cell>
          <cell r="AI6888">
            <v>1980546.83</v>
          </cell>
          <cell r="AJ6888" t="str">
            <v>Extant</v>
          </cell>
        </row>
        <row r="6889">
          <cell r="A6889" t="str">
            <v>Tesia cyaniventer</v>
          </cell>
          <cell r="B6889" t="str">
            <v>Sylviidae</v>
          </cell>
          <cell r="C6889" t="str">
            <v>Passeriformes</v>
          </cell>
          <cell r="D6889">
            <v>5</v>
          </cell>
          <cell r="E6889">
            <v>2</v>
          </cell>
          <cell r="F6889">
            <v>3</v>
          </cell>
          <cell r="G6889">
            <v>0</v>
          </cell>
          <cell r="H6889">
            <v>3</v>
          </cell>
          <cell r="I6889">
            <v>14</v>
          </cell>
          <cell r="J6889">
            <v>7.2</v>
          </cell>
          <cell r="K6889">
            <v>3.5</v>
          </cell>
          <cell r="L6889">
            <v>2.6</v>
          </cell>
          <cell r="M6889">
            <v>22.8</v>
          </cell>
          <cell r="N6889">
            <v>50.9</v>
          </cell>
          <cell r="O6889">
            <v>6.5</v>
          </cell>
          <cell r="P6889">
            <v>43.9</v>
          </cell>
          <cell r="Q6889">
            <v>12.8</v>
          </cell>
          <cell r="R6889">
            <v>17</v>
          </cell>
          <cell r="S6889">
            <v>9.6999999999999993</v>
          </cell>
          <cell r="T6889" t="str">
            <v>Dunning</v>
          </cell>
          <cell r="U6889" t="str">
            <v>NA</v>
          </cell>
          <cell r="V6889" t="str">
            <v>NO</v>
          </cell>
          <cell r="W6889" t="str">
            <v>NA</v>
          </cell>
          <cell r="X6889" t="str">
            <v>NA</v>
          </cell>
          <cell r="Y6889" t="str">
            <v>Forest</v>
          </cell>
          <cell r="Z6889">
            <v>1</v>
          </cell>
          <cell r="AA6889">
            <v>1</v>
          </cell>
          <cell r="AB6889" t="str">
            <v>Carnivore</v>
          </cell>
          <cell r="AC6889" t="str">
            <v>Invertivore</v>
          </cell>
          <cell r="AD6889" t="str">
            <v>Generalist</v>
          </cell>
          <cell r="AE6889">
            <v>10.45</v>
          </cell>
          <cell r="AF6889">
            <v>30.31</v>
          </cell>
          <cell r="AG6889">
            <v>23.81</v>
          </cell>
          <cell r="AH6889">
            <v>100.05588760000001</v>
          </cell>
          <cell r="AI6889">
            <v>2098380.83</v>
          </cell>
          <cell r="AJ6889" t="str">
            <v>Extant</v>
          </cell>
        </row>
        <row r="6890">
          <cell r="A6890" t="str">
            <v>Tesia everetti</v>
          </cell>
          <cell r="B6890" t="str">
            <v>Sylviidae</v>
          </cell>
          <cell r="C6890" t="str">
            <v>Passeriformes</v>
          </cell>
          <cell r="D6890">
            <v>4</v>
          </cell>
          <cell r="E6890">
            <v>2</v>
          </cell>
          <cell r="F6890">
            <v>2</v>
          </cell>
          <cell r="G6890">
            <v>0</v>
          </cell>
          <cell r="H6890">
            <v>3</v>
          </cell>
          <cell r="I6890">
            <v>14.6</v>
          </cell>
          <cell r="J6890">
            <v>8.1</v>
          </cell>
          <cell r="K6890">
            <v>3.2</v>
          </cell>
          <cell r="L6890">
            <v>3</v>
          </cell>
          <cell r="M6890">
            <v>24.4</v>
          </cell>
          <cell r="N6890">
            <v>50.6</v>
          </cell>
          <cell r="O6890">
            <v>3.2</v>
          </cell>
          <cell r="P6890">
            <v>47.4</v>
          </cell>
          <cell r="Q6890">
            <v>6.3</v>
          </cell>
          <cell r="R6890">
            <v>20.7</v>
          </cell>
          <cell r="S6890">
            <v>6.29</v>
          </cell>
          <cell r="T6890" t="str">
            <v>EltonTraits_Model</v>
          </cell>
          <cell r="U6890" t="str">
            <v>NA</v>
          </cell>
          <cell r="V6890" t="str">
            <v>NO</v>
          </cell>
          <cell r="W6890" t="str">
            <v>NA</v>
          </cell>
          <cell r="X6890" t="str">
            <v>NA</v>
          </cell>
          <cell r="Y6890" t="str">
            <v>Forest</v>
          </cell>
          <cell r="Z6890">
            <v>1</v>
          </cell>
          <cell r="AA6890">
            <v>1</v>
          </cell>
          <cell r="AB6890" t="str">
            <v>Carnivore</v>
          </cell>
          <cell r="AC6890" t="str">
            <v>Invertivore</v>
          </cell>
          <cell r="AD6890" t="str">
            <v>Generalist</v>
          </cell>
          <cell r="AE6890">
            <v>-9.11</v>
          </cell>
          <cell r="AF6890">
            <v>-8.06</v>
          </cell>
          <cell r="AG6890">
            <v>-8.61</v>
          </cell>
          <cell r="AH6890">
            <v>119.54357589999999</v>
          </cell>
          <cell r="AI6890">
            <v>29083.3</v>
          </cell>
          <cell r="AJ6890" t="str">
            <v>Extant</v>
          </cell>
        </row>
        <row r="6891">
          <cell r="A6891" t="str">
            <v>Tesia olivea</v>
          </cell>
          <cell r="B6891" t="str">
            <v>Sylviidae</v>
          </cell>
          <cell r="C6891" t="str">
            <v>Passeriformes</v>
          </cell>
          <cell r="D6891">
            <v>5</v>
          </cell>
          <cell r="E6891">
            <v>1</v>
          </cell>
          <cell r="F6891">
            <v>4</v>
          </cell>
          <cell r="G6891">
            <v>0</v>
          </cell>
          <cell r="H6891">
            <v>3</v>
          </cell>
          <cell r="I6891">
            <v>12.5</v>
          </cell>
          <cell r="J6891">
            <v>6.2</v>
          </cell>
          <cell r="K6891">
            <v>3</v>
          </cell>
          <cell r="L6891">
            <v>2.9</v>
          </cell>
          <cell r="M6891">
            <v>22.1</v>
          </cell>
          <cell r="N6891">
            <v>47.6</v>
          </cell>
          <cell r="O6891">
            <v>4.4000000000000004</v>
          </cell>
          <cell r="P6891">
            <v>42.3</v>
          </cell>
          <cell r="Q6891">
            <v>9.4</v>
          </cell>
          <cell r="R6891">
            <v>20.5</v>
          </cell>
          <cell r="S6891">
            <v>7</v>
          </cell>
          <cell r="T6891" t="str">
            <v>Dunning</v>
          </cell>
          <cell r="U6891" t="str">
            <v>NA</v>
          </cell>
          <cell r="V6891" t="str">
            <v>NO</v>
          </cell>
          <cell r="W6891" t="str">
            <v>NA</v>
          </cell>
          <cell r="X6891" t="str">
            <v>NA</v>
          </cell>
          <cell r="Y6891" t="str">
            <v>Forest</v>
          </cell>
          <cell r="Z6891">
            <v>1</v>
          </cell>
          <cell r="AA6891">
            <v>1</v>
          </cell>
          <cell r="AB6891" t="str">
            <v>Carnivore</v>
          </cell>
          <cell r="AC6891" t="str">
            <v>Invertivore</v>
          </cell>
          <cell r="AD6891" t="str">
            <v>Terrestrial</v>
          </cell>
          <cell r="AE6891">
            <v>15.49</v>
          </cell>
          <cell r="AF6891">
            <v>32.53</v>
          </cell>
          <cell r="AG6891">
            <v>25.16</v>
          </cell>
          <cell r="AH6891">
            <v>100.7243579</v>
          </cell>
          <cell r="AI6891">
            <v>1755868.45</v>
          </cell>
          <cell r="AJ6891" t="str">
            <v>Extant</v>
          </cell>
        </row>
        <row r="6892">
          <cell r="A6892" t="str">
            <v>Tesia superciliaris</v>
          </cell>
          <cell r="B6892" t="str">
            <v>Sylviidae</v>
          </cell>
          <cell r="C6892" t="str">
            <v>Passeriformes</v>
          </cell>
          <cell r="D6892">
            <v>4</v>
          </cell>
          <cell r="E6892">
            <v>2</v>
          </cell>
          <cell r="F6892">
            <v>1</v>
          </cell>
          <cell r="G6892">
            <v>1</v>
          </cell>
          <cell r="H6892">
            <v>4</v>
          </cell>
          <cell r="I6892">
            <v>13.9</v>
          </cell>
          <cell r="J6892">
            <v>7.1</v>
          </cell>
          <cell r="K6892">
            <v>3.6</v>
          </cell>
          <cell r="L6892">
            <v>2.9</v>
          </cell>
          <cell r="M6892">
            <v>23.4</v>
          </cell>
          <cell r="N6892">
            <v>47.9</v>
          </cell>
          <cell r="O6892">
            <v>3.4</v>
          </cell>
          <cell r="P6892">
            <v>44.5</v>
          </cell>
          <cell r="Q6892">
            <v>7.1</v>
          </cell>
          <cell r="R6892">
            <v>20</v>
          </cell>
          <cell r="S6892">
            <v>7</v>
          </cell>
          <cell r="T6892" t="str">
            <v>Inferred</v>
          </cell>
          <cell r="U6892" t="str">
            <v>NA</v>
          </cell>
          <cell r="V6892" t="str">
            <v>YES</v>
          </cell>
          <cell r="W6892" t="str">
            <v>Body Mass</v>
          </cell>
          <cell r="X6892" t="str">
            <v>Tesia olivea</v>
          </cell>
          <cell r="Y6892" t="str">
            <v>Forest</v>
          </cell>
          <cell r="Z6892">
            <v>1</v>
          </cell>
          <cell r="AA6892">
            <v>1</v>
          </cell>
          <cell r="AB6892" t="str">
            <v>Carnivore</v>
          </cell>
          <cell r="AC6892" t="str">
            <v>Invertivore</v>
          </cell>
          <cell r="AD6892" t="str">
            <v>Terrestrial</v>
          </cell>
          <cell r="AE6892">
            <v>-7.76</v>
          </cell>
          <cell r="AF6892">
            <v>-6.63</v>
          </cell>
          <cell r="AG6892">
            <v>-7.14</v>
          </cell>
          <cell r="AH6892">
            <v>108.2284052</v>
          </cell>
          <cell r="AI6892">
            <v>5892.17</v>
          </cell>
          <cell r="AJ6892" t="str">
            <v>Extant</v>
          </cell>
        </row>
        <row r="6893">
          <cell r="A6893" t="str">
            <v>Thamnornis chloropetoides</v>
          </cell>
          <cell r="B6893" t="str">
            <v>Sylviidae</v>
          </cell>
          <cell r="C6893" t="str">
            <v>Passeriformes</v>
          </cell>
          <cell r="D6893">
            <v>5</v>
          </cell>
          <cell r="E6893">
            <v>2</v>
          </cell>
          <cell r="F6893">
            <v>3</v>
          </cell>
          <cell r="G6893">
            <v>0</v>
          </cell>
          <cell r="H6893">
            <v>4</v>
          </cell>
          <cell r="I6893">
            <v>17.100000000000001</v>
          </cell>
          <cell r="J6893">
            <v>10.6</v>
          </cell>
          <cell r="K6893">
            <v>2.6</v>
          </cell>
          <cell r="L6893">
            <v>3.6</v>
          </cell>
          <cell r="M6893">
            <v>19.2</v>
          </cell>
          <cell r="N6893">
            <v>60.2</v>
          </cell>
          <cell r="O6893">
            <v>6</v>
          </cell>
          <cell r="P6893">
            <v>54.8</v>
          </cell>
          <cell r="Q6893">
            <v>9.8000000000000007</v>
          </cell>
          <cell r="R6893">
            <v>65.099999999999994</v>
          </cell>
          <cell r="S6893">
            <v>14.3</v>
          </cell>
          <cell r="T6893" t="str">
            <v>Dunning</v>
          </cell>
          <cell r="U6893" t="str">
            <v>NA</v>
          </cell>
          <cell r="V6893" t="str">
            <v>NO</v>
          </cell>
          <cell r="W6893" t="str">
            <v>NA</v>
          </cell>
          <cell r="X6893" t="str">
            <v>NA</v>
          </cell>
          <cell r="Y6893" t="str">
            <v>Shrubland</v>
          </cell>
          <cell r="Z6893">
            <v>2</v>
          </cell>
          <cell r="AA6893">
            <v>1</v>
          </cell>
          <cell r="AB6893" t="str">
            <v>Carnivore</v>
          </cell>
          <cell r="AC6893" t="str">
            <v>Invertivore</v>
          </cell>
          <cell r="AD6893" t="str">
            <v>Insessorial</v>
          </cell>
          <cell r="AE6893">
            <v>-25.58</v>
          </cell>
          <cell r="AF6893">
            <v>-20.76</v>
          </cell>
          <cell r="AG6893">
            <v>-22.8</v>
          </cell>
          <cell r="AH6893">
            <v>44.329229050000002</v>
          </cell>
          <cell r="AI6893">
            <v>69624.44</v>
          </cell>
          <cell r="AJ6893" t="str">
            <v>Extant</v>
          </cell>
        </row>
        <row r="6894">
          <cell r="A6894" t="str">
            <v>Tickellia hodgsoni</v>
          </cell>
          <cell r="B6894" t="str">
            <v>Sylviidae</v>
          </cell>
          <cell r="C6894" t="str">
            <v>Passeriformes</v>
          </cell>
          <cell r="D6894">
            <v>7</v>
          </cell>
          <cell r="E6894">
            <v>2</v>
          </cell>
          <cell r="F6894">
            <v>1</v>
          </cell>
          <cell r="G6894">
            <v>4</v>
          </cell>
          <cell r="H6894">
            <v>6</v>
          </cell>
          <cell r="I6894">
            <v>12.1</v>
          </cell>
          <cell r="J6894">
            <v>6.2</v>
          </cell>
          <cell r="K6894">
            <v>3.2</v>
          </cell>
          <cell r="L6894">
            <v>2.2999999999999998</v>
          </cell>
          <cell r="M6894">
            <v>19.5</v>
          </cell>
          <cell r="N6894">
            <v>46.1</v>
          </cell>
          <cell r="O6894">
            <v>6</v>
          </cell>
          <cell r="P6894">
            <v>40.299999999999997</v>
          </cell>
          <cell r="Q6894">
            <v>12.9</v>
          </cell>
          <cell r="R6894">
            <v>44</v>
          </cell>
          <cell r="S6894">
            <v>4.5</v>
          </cell>
          <cell r="T6894" t="str">
            <v>Dunning</v>
          </cell>
          <cell r="U6894" t="str">
            <v>NA</v>
          </cell>
          <cell r="V6894" t="str">
            <v>NO</v>
          </cell>
          <cell r="W6894" t="str">
            <v>NA</v>
          </cell>
          <cell r="X6894" t="str">
            <v>NA</v>
          </cell>
          <cell r="Y6894" t="str">
            <v>Forest</v>
          </cell>
          <cell r="Z6894">
            <v>1</v>
          </cell>
          <cell r="AA6894">
            <v>2</v>
          </cell>
          <cell r="AB6894" t="str">
            <v>Carnivore</v>
          </cell>
          <cell r="AC6894" t="str">
            <v>Invertivore</v>
          </cell>
          <cell r="AD6894" t="str">
            <v>Insessorial</v>
          </cell>
          <cell r="AE6894">
            <v>19.510000000000002</v>
          </cell>
          <cell r="AF6894">
            <v>29.93</v>
          </cell>
          <cell r="AG6894">
            <v>25.2</v>
          </cell>
          <cell r="AH6894">
            <v>97.42848472</v>
          </cell>
          <cell r="AI6894">
            <v>616057.05000000005</v>
          </cell>
          <cell r="AJ6894" t="str">
            <v>Extant</v>
          </cell>
        </row>
        <row r="6895">
          <cell r="A6895" t="str">
            <v>Trichocichla rufa</v>
          </cell>
          <cell r="B6895" t="str">
            <v>Sylviidae</v>
          </cell>
          <cell r="C6895" t="str">
            <v>Passeriformes</v>
          </cell>
          <cell r="D6895">
            <v>2</v>
          </cell>
          <cell r="E6895">
            <v>0</v>
          </cell>
          <cell r="F6895">
            <v>1</v>
          </cell>
          <cell r="G6895">
            <v>1</v>
          </cell>
          <cell r="H6895">
            <v>2</v>
          </cell>
          <cell r="I6895">
            <v>19.100000000000001</v>
          </cell>
          <cell r="J6895">
            <v>9.8000000000000007</v>
          </cell>
          <cell r="K6895">
            <v>4.2</v>
          </cell>
          <cell r="L6895">
            <v>3.9</v>
          </cell>
          <cell r="M6895">
            <v>30.1</v>
          </cell>
          <cell r="N6895">
            <v>73.8</v>
          </cell>
          <cell r="O6895">
            <v>7.8</v>
          </cell>
          <cell r="P6895">
            <v>66</v>
          </cell>
          <cell r="Q6895">
            <v>10.6</v>
          </cell>
          <cell r="R6895">
            <v>77.5</v>
          </cell>
          <cell r="S6895">
            <v>24</v>
          </cell>
          <cell r="T6895" t="str">
            <v>Updated_literature</v>
          </cell>
          <cell r="U6895" t="str">
            <v>Dunning (2021)</v>
          </cell>
          <cell r="V6895" t="str">
            <v>NO</v>
          </cell>
          <cell r="W6895" t="str">
            <v>NA</v>
          </cell>
          <cell r="X6895" t="str">
            <v>NA</v>
          </cell>
          <cell r="Y6895" t="str">
            <v>Forest</v>
          </cell>
          <cell r="Z6895">
            <v>1</v>
          </cell>
          <cell r="AA6895">
            <v>1</v>
          </cell>
          <cell r="AB6895" t="str">
            <v>Carnivore</v>
          </cell>
          <cell r="AC6895" t="str">
            <v>Invertivore</v>
          </cell>
          <cell r="AD6895" t="str">
            <v>Terrestrial</v>
          </cell>
          <cell r="AE6895">
            <v>-18.28</v>
          </cell>
          <cell r="AF6895">
            <v>-17.350000000000001</v>
          </cell>
          <cell r="AG6895">
            <v>-17.87</v>
          </cell>
          <cell r="AH6895">
            <v>178.003758</v>
          </cell>
          <cell r="AI6895">
            <v>8590.66</v>
          </cell>
          <cell r="AJ6895" t="str">
            <v>Extant</v>
          </cell>
        </row>
        <row r="6896">
          <cell r="A6896" t="str">
            <v>Urosphena squameiceps</v>
          </cell>
          <cell r="B6896" t="str">
            <v>Sylviidae</v>
          </cell>
          <cell r="C6896" t="str">
            <v>Passeriformes</v>
          </cell>
          <cell r="D6896">
            <v>4</v>
          </cell>
          <cell r="E6896">
            <v>2</v>
          </cell>
          <cell r="F6896">
            <v>2</v>
          </cell>
          <cell r="G6896">
            <v>0</v>
          </cell>
          <cell r="H6896">
            <v>4</v>
          </cell>
          <cell r="I6896">
            <v>13.2</v>
          </cell>
          <cell r="J6896">
            <v>7.9</v>
          </cell>
          <cell r="K6896">
            <v>2.6</v>
          </cell>
          <cell r="L6896">
            <v>2.6</v>
          </cell>
          <cell r="M6896">
            <v>18</v>
          </cell>
          <cell r="N6896">
            <v>51</v>
          </cell>
          <cell r="O6896">
            <v>10.3</v>
          </cell>
          <cell r="P6896">
            <v>40.700000000000003</v>
          </cell>
          <cell r="Q6896">
            <v>20.3</v>
          </cell>
          <cell r="R6896">
            <v>31</v>
          </cell>
          <cell r="S6896">
            <v>9.3000000000000007</v>
          </cell>
          <cell r="T6896" t="str">
            <v>Dunning</v>
          </cell>
          <cell r="U6896" t="str">
            <v>NA</v>
          </cell>
          <cell r="V6896" t="str">
            <v>NO</v>
          </cell>
          <cell r="W6896" t="str">
            <v>NA</v>
          </cell>
          <cell r="X6896" t="str">
            <v>NA</v>
          </cell>
          <cell r="Y6896" t="str">
            <v>Forest</v>
          </cell>
          <cell r="Z6896">
            <v>1</v>
          </cell>
          <cell r="AA6896">
            <v>3</v>
          </cell>
          <cell r="AB6896" t="str">
            <v>Carnivore</v>
          </cell>
          <cell r="AC6896" t="str">
            <v>Invertivore</v>
          </cell>
          <cell r="AD6896" t="str">
            <v>Terrestrial</v>
          </cell>
          <cell r="AE6896">
            <v>30.22</v>
          </cell>
          <cell r="AF6896">
            <v>51.1</v>
          </cell>
          <cell r="AG6896">
            <v>41.78</v>
          </cell>
          <cell r="AH6896">
            <v>134.10517050000001</v>
          </cell>
          <cell r="AI6896">
            <v>1055595.3999999999</v>
          </cell>
          <cell r="AJ6896" t="str">
            <v>Extant</v>
          </cell>
        </row>
        <row r="6897">
          <cell r="A6897" t="str">
            <v>Urosphena subulata</v>
          </cell>
          <cell r="B6897" t="str">
            <v>Sylviidae</v>
          </cell>
          <cell r="C6897" t="str">
            <v>Passeriformes</v>
          </cell>
          <cell r="D6897">
            <v>3</v>
          </cell>
          <cell r="E6897">
            <v>1</v>
          </cell>
          <cell r="F6897">
            <v>2</v>
          </cell>
          <cell r="G6897">
            <v>0</v>
          </cell>
          <cell r="H6897">
            <v>3</v>
          </cell>
          <cell r="I6897">
            <v>14.7</v>
          </cell>
          <cell r="J6897">
            <v>8.8000000000000007</v>
          </cell>
          <cell r="K6897">
            <v>2.5</v>
          </cell>
          <cell r="L6897">
            <v>2.8</v>
          </cell>
          <cell r="M6897">
            <v>19</v>
          </cell>
          <cell r="N6897">
            <v>52.2</v>
          </cell>
          <cell r="O6897">
            <v>4.7</v>
          </cell>
          <cell r="P6897">
            <v>47.5</v>
          </cell>
          <cell r="Q6897">
            <v>9</v>
          </cell>
          <cell r="R6897">
            <v>26.7</v>
          </cell>
          <cell r="S6897">
            <v>10.3</v>
          </cell>
          <cell r="T6897" t="str">
            <v>Updated_literature</v>
          </cell>
          <cell r="U6897" t="str">
            <v>Dunning (2021)</v>
          </cell>
          <cell r="V6897" t="str">
            <v>NO</v>
          </cell>
          <cell r="W6897" t="str">
            <v>NA</v>
          </cell>
          <cell r="X6897" t="str">
            <v>NA</v>
          </cell>
          <cell r="Y6897" t="str">
            <v>Forest</v>
          </cell>
          <cell r="Z6897">
            <v>1</v>
          </cell>
          <cell r="AA6897">
            <v>1</v>
          </cell>
          <cell r="AB6897" t="str">
            <v>Carnivore</v>
          </cell>
          <cell r="AC6897" t="str">
            <v>Invertivore</v>
          </cell>
          <cell r="AD6897" t="str">
            <v>Terrestrial</v>
          </cell>
          <cell r="AE6897">
            <v>-10.94</v>
          </cell>
          <cell r="AF6897">
            <v>-7.49</v>
          </cell>
          <cell r="AG6897">
            <v>-9.1</v>
          </cell>
          <cell r="AH6897">
            <v>125.2020211</v>
          </cell>
          <cell r="AI6897">
            <v>35526.19</v>
          </cell>
          <cell r="AJ6897" t="str">
            <v>Extant</v>
          </cell>
        </row>
        <row r="6898">
          <cell r="A6898" t="str">
            <v>Urosphena whiteheadi</v>
          </cell>
          <cell r="B6898" t="str">
            <v>Sylviidae</v>
          </cell>
          <cell r="C6898" t="str">
            <v>Passeriformes</v>
          </cell>
          <cell r="D6898">
            <v>5</v>
          </cell>
          <cell r="E6898">
            <v>2</v>
          </cell>
          <cell r="F6898">
            <v>3</v>
          </cell>
          <cell r="G6898">
            <v>0</v>
          </cell>
          <cell r="H6898">
            <v>4</v>
          </cell>
          <cell r="I6898">
            <v>13.3</v>
          </cell>
          <cell r="J6898">
            <v>8</v>
          </cell>
          <cell r="K6898">
            <v>2.8</v>
          </cell>
          <cell r="L6898">
            <v>2.6</v>
          </cell>
          <cell r="M6898">
            <v>19.100000000000001</v>
          </cell>
          <cell r="N6898">
            <v>50.6</v>
          </cell>
          <cell r="O6898">
            <v>3.6</v>
          </cell>
          <cell r="P6898">
            <v>46.2</v>
          </cell>
          <cell r="Q6898">
            <v>7.2</v>
          </cell>
          <cell r="R6898">
            <v>23.2</v>
          </cell>
          <cell r="S6898">
            <v>9</v>
          </cell>
          <cell r="T6898" t="str">
            <v>EltonTraits_Model</v>
          </cell>
          <cell r="U6898" t="str">
            <v>NA</v>
          </cell>
          <cell r="V6898" t="str">
            <v>NO</v>
          </cell>
          <cell r="W6898" t="str">
            <v>NA</v>
          </cell>
          <cell r="X6898" t="str">
            <v>NA</v>
          </cell>
          <cell r="Y6898" t="str">
            <v>Forest</v>
          </cell>
          <cell r="Z6898">
            <v>1</v>
          </cell>
          <cell r="AA6898">
            <v>1</v>
          </cell>
          <cell r="AB6898" t="str">
            <v>Carnivore</v>
          </cell>
          <cell r="AC6898" t="str">
            <v>Invertivore</v>
          </cell>
          <cell r="AD6898" t="str">
            <v>Generalist</v>
          </cell>
          <cell r="AE6898">
            <v>-3.57</v>
          </cell>
          <cell r="AF6898">
            <v>6.4</v>
          </cell>
          <cell r="AG6898">
            <v>2.36</v>
          </cell>
          <cell r="AH6898">
            <v>115.4473891</v>
          </cell>
          <cell r="AI6898">
            <v>131729.06</v>
          </cell>
          <cell r="AJ6898" t="str">
            <v>Extant</v>
          </cell>
        </row>
        <row r="6899">
          <cell r="A6899" t="str">
            <v>Batara cinerea</v>
          </cell>
          <cell r="B6899" t="str">
            <v>Thamnophilidae</v>
          </cell>
          <cell r="C6899" t="str">
            <v>Passeriformes</v>
          </cell>
          <cell r="D6899">
            <v>8</v>
          </cell>
          <cell r="E6899">
            <v>4</v>
          </cell>
          <cell r="F6899">
            <v>4</v>
          </cell>
          <cell r="G6899">
            <v>0</v>
          </cell>
          <cell r="H6899">
            <v>4</v>
          </cell>
          <cell r="I6899">
            <v>38.700000000000003</v>
          </cell>
          <cell r="J6899">
            <v>22.7</v>
          </cell>
          <cell r="K6899">
            <v>8.1</v>
          </cell>
          <cell r="L6899">
            <v>13.1</v>
          </cell>
          <cell r="M6899">
            <v>47</v>
          </cell>
          <cell r="N6899">
            <v>119.8</v>
          </cell>
          <cell r="O6899">
            <v>8.1999999999999993</v>
          </cell>
          <cell r="P6899">
            <v>113.2</v>
          </cell>
          <cell r="Q6899">
            <v>6.6</v>
          </cell>
          <cell r="R6899">
            <v>165.6</v>
          </cell>
          <cell r="S6899">
            <v>131</v>
          </cell>
          <cell r="T6899" t="str">
            <v>Dunning</v>
          </cell>
          <cell r="U6899" t="str">
            <v>NA</v>
          </cell>
          <cell r="V6899" t="str">
            <v>NO</v>
          </cell>
          <cell r="W6899" t="str">
            <v>NA</v>
          </cell>
          <cell r="X6899" t="str">
            <v>NA</v>
          </cell>
          <cell r="Y6899" t="str">
            <v>Forest</v>
          </cell>
          <cell r="Z6899">
            <v>1</v>
          </cell>
          <cell r="AA6899">
            <v>1</v>
          </cell>
          <cell r="AB6899" t="str">
            <v>Carnivore</v>
          </cell>
          <cell r="AC6899" t="str">
            <v>Invertivore</v>
          </cell>
          <cell r="AD6899" t="str">
            <v>Insessorial</v>
          </cell>
          <cell r="AE6899">
            <v>-30.3</v>
          </cell>
          <cell r="AF6899">
            <v>-17.12</v>
          </cell>
          <cell r="AG6899">
            <v>-25.61</v>
          </cell>
          <cell r="AH6899">
            <v>-51.600123259999997</v>
          </cell>
          <cell r="AI6899">
            <v>600001.37</v>
          </cell>
          <cell r="AJ6899" t="str">
            <v>Extant</v>
          </cell>
        </row>
        <row r="6900">
          <cell r="A6900" t="str">
            <v>Biatas nigropectus</v>
          </cell>
          <cell r="B6900" t="str">
            <v>Thamnophilidae</v>
          </cell>
          <cell r="C6900" t="str">
            <v>Passeriformes</v>
          </cell>
          <cell r="D6900">
            <v>10</v>
          </cell>
          <cell r="E6900">
            <v>2</v>
          </cell>
          <cell r="F6900">
            <v>7</v>
          </cell>
          <cell r="G6900">
            <v>1</v>
          </cell>
          <cell r="H6900">
            <v>4</v>
          </cell>
          <cell r="I6900">
            <v>20.8</v>
          </cell>
          <cell r="J6900">
            <v>11.8</v>
          </cell>
          <cell r="K6900">
            <v>5.7</v>
          </cell>
          <cell r="L6900">
            <v>6.5</v>
          </cell>
          <cell r="M6900">
            <v>24.3</v>
          </cell>
          <cell r="N6900">
            <v>74.8</v>
          </cell>
          <cell r="O6900">
            <v>7.3</v>
          </cell>
          <cell r="P6900">
            <v>68.2</v>
          </cell>
          <cell r="Q6900">
            <v>9.9</v>
          </cell>
          <cell r="R6900">
            <v>76.599999999999994</v>
          </cell>
          <cell r="S6900">
            <v>25.5</v>
          </cell>
          <cell r="T6900" t="str">
            <v>Updated_literature</v>
          </cell>
          <cell r="U6900" t="str">
            <v>Rodrigues et al. (2019)</v>
          </cell>
          <cell r="V6900" t="str">
            <v>NO</v>
          </cell>
          <cell r="W6900" t="str">
            <v>NA</v>
          </cell>
          <cell r="X6900" t="str">
            <v>NA</v>
          </cell>
          <cell r="Y6900" t="str">
            <v>Forest</v>
          </cell>
          <cell r="Z6900">
            <v>1</v>
          </cell>
          <cell r="AA6900">
            <v>1</v>
          </cell>
          <cell r="AB6900" t="str">
            <v>Carnivore</v>
          </cell>
          <cell r="AC6900" t="str">
            <v>Invertivore</v>
          </cell>
          <cell r="AD6900" t="str">
            <v>Insessorial</v>
          </cell>
          <cell r="AE6900">
            <v>-29.14</v>
          </cell>
          <cell r="AF6900">
            <v>-19.61</v>
          </cell>
          <cell r="AG6900">
            <v>-24.14</v>
          </cell>
          <cell r="AH6900">
            <v>-47.417420010000001</v>
          </cell>
          <cell r="AI6900">
            <v>23893.22</v>
          </cell>
          <cell r="AJ6900" t="str">
            <v>Extant</v>
          </cell>
        </row>
        <row r="6901">
          <cell r="A6901" t="str">
            <v>Cercomacra brasiliana</v>
          </cell>
          <cell r="B6901" t="str">
            <v>Thamnophilidae</v>
          </cell>
          <cell r="C6901" t="str">
            <v>Passeriformes</v>
          </cell>
          <cell r="D6901">
            <v>7</v>
          </cell>
          <cell r="E6901">
            <v>2</v>
          </cell>
          <cell r="F6901">
            <v>4</v>
          </cell>
          <cell r="G6901">
            <v>1</v>
          </cell>
          <cell r="H6901">
            <v>4</v>
          </cell>
          <cell r="I6901">
            <v>16.5</v>
          </cell>
          <cell r="J6901">
            <v>9.4</v>
          </cell>
          <cell r="K6901">
            <v>4.5</v>
          </cell>
          <cell r="L6901">
            <v>4.3</v>
          </cell>
          <cell r="M6901">
            <v>20.5</v>
          </cell>
          <cell r="N6901">
            <v>59.8</v>
          </cell>
          <cell r="O6901">
            <v>5.5</v>
          </cell>
          <cell r="P6901">
            <v>54.3</v>
          </cell>
          <cell r="Q6901">
            <v>9.1999999999999993</v>
          </cell>
          <cell r="R6901">
            <v>71.400000000000006</v>
          </cell>
          <cell r="S6901">
            <v>12</v>
          </cell>
          <cell r="T6901" t="str">
            <v>Updated_literature</v>
          </cell>
          <cell r="U6901" t="str">
            <v>Rodrigues et al. (2019)</v>
          </cell>
          <cell r="V6901" t="str">
            <v>NO</v>
          </cell>
          <cell r="W6901" t="str">
            <v>NA</v>
          </cell>
          <cell r="X6901" t="str">
            <v>NA</v>
          </cell>
          <cell r="Y6901" t="str">
            <v>Woodland</v>
          </cell>
          <cell r="Z6901">
            <v>1</v>
          </cell>
          <cell r="AA6901">
            <v>1</v>
          </cell>
          <cell r="AB6901" t="str">
            <v>Carnivore</v>
          </cell>
          <cell r="AC6901" t="str">
            <v>Invertivore</v>
          </cell>
          <cell r="AD6901" t="str">
            <v>Insessorial</v>
          </cell>
          <cell r="AE6901">
            <v>-22.94</v>
          </cell>
          <cell r="AF6901">
            <v>-13.01</v>
          </cell>
          <cell r="AG6901">
            <v>-18.5</v>
          </cell>
          <cell r="AH6901">
            <v>-41.488779270000002</v>
          </cell>
          <cell r="AI6901">
            <v>129178.51</v>
          </cell>
          <cell r="AJ6901" t="str">
            <v>Extant</v>
          </cell>
        </row>
        <row r="6902">
          <cell r="A6902" t="str">
            <v>Cercomacra carbonaria</v>
          </cell>
          <cell r="B6902" t="str">
            <v>Thamnophilidae</v>
          </cell>
          <cell r="C6902" t="str">
            <v>Passeriformes</v>
          </cell>
          <cell r="D6902">
            <v>11</v>
          </cell>
          <cell r="E6902">
            <v>1</v>
          </cell>
          <cell r="F6902">
            <v>10</v>
          </cell>
          <cell r="G6902">
            <v>0</v>
          </cell>
          <cell r="H6902">
            <v>6</v>
          </cell>
          <cell r="I6902">
            <v>17</v>
          </cell>
          <cell r="J6902">
            <v>10.8</v>
          </cell>
          <cell r="K6902">
            <v>4.8</v>
          </cell>
          <cell r="L6902">
            <v>4.4000000000000004</v>
          </cell>
          <cell r="M6902">
            <v>23.8</v>
          </cell>
          <cell r="N6902">
            <v>65.400000000000006</v>
          </cell>
          <cell r="O6902">
            <v>6</v>
          </cell>
          <cell r="P6902">
            <v>59.5</v>
          </cell>
          <cell r="Q6902">
            <v>9.1999999999999993</v>
          </cell>
          <cell r="R6902">
            <v>70.3</v>
          </cell>
          <cell r="S6902">
            <v>14.5</v>
          </cell>
          <cell r="T6902" t="str">
            <v>Dunning</v>
          </cell>
          <cell r="U6902" t="str">
            <v>NA</v>
          </cell>
          <cell r="V6902" t="str">
            <v>NO</v>
          </cell>
          <cell r="W6902" t="str">
            <v>NA</v>
          </cell>
          <cell r="X6902" t="str">
            <v>NA</v>
          </cell>
          <cell r="Y6902" t="str">
            <v>Forest</v>
          </cell>
          <cell r="Z6902">
            <v>1</v>
          </cell>
          <cell r="AA6902">
            <v>1</v>
          </cell>
          <cell r="AB6902" t="str">
            <v>Carnivore</v>
          </cell>
          <cell r="AC6902" t="str">
            <v>Invertivore</v>
          </cell>
          <cell r="AD6902" t="str">
            <v>Insessorial</v>
          </cell>
          <cell r="AE6902">
            <v>-1.29</v>
          </cell>
          <cell r="AF6902">
            <v>3.73</v>
          </cell>
          <cell r="AG6902">
            <v>1.59</v>
          </cell>
          <cell r="AH6902">
            <v>-61.153907629999999</v>
          </cell>
          <cell r="AI6902">
            <v>17194.189999999999</v>
          </cell>
          <cell r="AJ6902" t="str">
            <v>Extant</v>
          </cell>
        </row>
        <row r="6903">
          <cell r="A6903" t="str">
            <v>Cercomacra cinerascens</v>
          </cell>
          <cell r="B6903" t="str">
            <v>Thamnophilidae</v>
          </cell>
          <cell r="C6903" t="str">
            <v>Passeriformes</v>
          </cell>
          <cell r="D6903">
            <v>13</v>
          </cell>
          <cell r="E6903">
            <v>6</v>
          </cell>
          <cell r="F6903">
            <v>7</v>
          </cell>
          <cell r="G6903">
            <v>0</v>
          </cell>
          <cell r="H6903">
            <v>8</v>
          </cell>
          <cell r="I6903">
            <v>19.399999999999999</v>
          </cell>
          <cell r="J6903">
            <v>11.3</v>
          </cell>
          <cell r="K6903">
            <v>5</v>
          </cell>
          <cell r="L6903">
            <v>4.5999999999999996</v>
          </cell>
          <cell r="M6903">
            <v>20</v>
          </cell>
          <cell r="N6903">
            <v>62.8</v>
          </cell>
          <cell r="O6903">
            <v>5.4</v>
          </cell>
          <cell r="P6903">
            <v>58.2</v>
          </cell>
          <cell r="Q6903">
            <v>8.6</v>
          </cell>
          <cell r="R6903">
            <v>66.099999999999994</v>
          </cell>
          <cell r="S6903">
            <v>14.3</v>
          </cell>
          <cell r="T6903" t="str">
            <v>Dunning</v>
          </cell>
          <cell r="U6903" t="str">
            <v>NA</v>
          </cell>
          <cell r="V6903" t="str">
            <v>NO</v>
          </cell>
          <cell r="W6903" t="str">
            <v>NA</v>
          </cell>
          <cell r="X6903" t="str">
            <v>NA</v>
          </cell>
          <cell r="Y6903" t="str">
            <v>Forest</v>
          </cell>
          <cell r="Z6903">
            <v>1</v>
          </cell>
          <cell r="AA6903">
            <v>1</v>
          </cell>
          <cell r="AB6903" t="str">
            <v>Carnivore</v>
          </cell>
          <cell r="AC6903" t="str">
            <v>Invertivore</v>
          </cell>
          <cell r="AD6903" t="str">
            <v>Insessorial</v>
          </cell>
          <cell r="AE6903">
            <v>-16.97</v>
          </cell>
          <cell r="AF6903">
            <v>8.36</v>
          </cell>
          <cell r="AG6903">
            <v>-4.0599999999999996</v>
          </cell>
          <cell r="AH6903">
            <v>-62.410265160000002</v>
          </cell>
          <cell r="AI6903">
            <v>6701397</v>
          </cell>
          <cell r="AJ6903" t="str">
            <v>Extant</v>
          </cell>
        </row>
        <row r="6904">
          <cell r="A6904" t="str">
            <v>Cercomacra ferdinandi</v>
          </cell>
          <cell r="B6904" t="str">
            <v>Thamnophilidae</v>
          </cell>
          <cell r="C6904" t="str">
            <v>Passeriformes</v>
          </cell>
          <cell r="D6904">
            <v>12</v>
          </cell>
          <cell r="E6904">
            <v>3</v>
          </cell>
          <cell r="F6904">
            <v>8</v>
          </cell>
          <cell r="G6904">
            <v>1</v>
          </cell>
          <cell r="H6904">
            <v>8</v>
          </cell>
          <cell r="I6904">
            <v>16.3</v>
          </cell>
          <cell r="J6904">
            <v>10.8</v>
          </cell>
          <cell r="K6904">
            <v>4.8</v>
          </cell>
          <cell r="L6904">
            <v>4.7</v>
          </cell>
          <cell r="M6904">
            <v>21.9</v>
          </cell>
          <cell r="N6904">
            <v>68.5</v>
          </cell>
          <cell r="O6904">
            <v>6.3</v>
          </cell>
          <cell r="P6904">
            <v>62.2</v>
          </cell>
          <cell r="Q6904">
            <v>9.1999999999999993</v>
          </cell>
          <cell r="R6904">
            <v>71.8</v>
          </cell>
          <cell r="S6904">
            <v>15</v>
          </cell>
          <cell r="T6904" t="str">
            <v>Dunning</v>
          </cell>
          <cell r="U6904" t="str">
            <v>NA</v>
          </cell>
          <cell r="V6904" t="str">
            <v>NO</v>
          </cell>
          <cell r="W6904" t="str">
            <v>NA</v>
          </cell>
          <cell r="X6904" t="str">
            <v>NA</v>
          </cell>
          <cell r="Y6904" t="str">
            <v>Shrubland</v>
          </cell>
          <cell r="Z6904">
            <v>1</v>
          </cell>
          <cell r="AA6904">
            <v>1</v>
          </cell>
          <cell r="AB6904" t="str">
            <v>Carnivore</v>
          </cell>
          <cell r="AC6904" t="str">
            <v>Invertivore</v>
          </cell>
          <cell r="AD6904" t="str">
            <v>Insessorial</v>
          </cell>
          <cell r="AE6904">
            <v>-13.06</v>
          </cell>
          <cell r="AF6904">
            <v>-5.18</v>
          </cell>
          <cell r="AG6904">
            <v>-9.8699999999999992</v>
          </cell>
          <cell r="AH6904">
            <v>-49.710520029999998</v>
          </cell>
          <cell r="AI6904">
            <v>31828.1</v>
          </cell>
          <cell r="AJ6904" t="str">
            <v>Extant</v>
          </cell>
        </row>
        <row r="6905">
          <cell r="A6905" t="str">
            <v>Cercomacra laeta</v>
          </cell>
          <cell r="B6905" t="str">
            <v>Thamnophilidae</v>
          </cell>
          <cell r="C6905" t="str">
            <v>Passeriformes</v>
          </cell>
          <cell r="D6905">
            <v>14</v>
          </cell>
          <cell r="E6905">
            <v>8</v>
          </cell>
          <cell r="F6905">
            <v>6</v>
          </cell>
          <cell r="G6905">
            <v>0</v>
          </cell>
          <cell r="H6905">
            <v>4</v>
          </cell>
          <cell r="I6905">
            <v>17.100000000000001</v>
          </cell>
          <cell r="J6905">
            <v>10.1</v>
          </cell>
          <cell r="K6905">
            <v>4.4000000000000004</v>
          </cell>
          <cell r="L6905">
            <v>4.5</v>
          </cell>
          <cell r="M6905">
            <v>21.8</v>
          </cell>
          <cell r="N6905">
            <v>59</v>
          </cell>
          <cell r="O6905">
            <v>4.5</v>
          </cell>
          <cell r="P6905">
            <v>54.1</v>
          </cell>
          <cell r="Q6905">
            <v>7.6</v>
          </cell>
          <cell r="R6905">
            <v>54</v>
          </cell>
          <cell r="S6905">
            <v>15.96</v>
          </cell>
          <cell r="T6905" t="str">
            <v>Dunning</v>
          </cell>
          <cell r="U6905" t="str">
            <v>NA</v>
          </cell>
          <cell r="V6905" t="str">
            <v>NO</v>
          </cell>
          <cell r="W6905" t="str">
            <v>NA</v>
          </cell>
          <cell r="X6905" t="str">
            <v>NA</v>
          </cell>
          <cell r="Y6905" t="str">
            <v>Forest</v>
          </cell>
          <cell r="Z6905">
            <v>1</v>
          </cell>
          <cell r="AA6905">
            <v>1</v>
          </cell>
          <cell r="AB6905" t="str">
            <v>Carnivore</v>
          </cell>
          <cell r="AC6905" t="str">
            <v>Invertivore</v>
          </cell>
          <cell r="AD6905" t="str">
            <v>Insessorial</v>
          </cell>
          <cell r="AE6905">
            <v>-10.4</v>
          </cell>
          <cell r="AF6905">
            <v>2.5099999999999998</v>
          </cell>
          <cell r="AG6905">
            <v>-1.51</v>
          </cell>
          <cell r="AH6905">
            <v>-52.692252600000003</v>
          </cell>
          <cell r="AI6905">
            <v>393677.48</v>
          </cell>
          <cell r="AJ6905" t="str">
            <v>Extant</v>
          </cell>
        </row>
        <row r="6906">
          <cell r="A6906" t="str">
            <v>Cercomacra manu</v>
          </cell>
          <cell r="B6906" t="str">
            <v>Thamnophilidae</v>
          </cell>
          <cell r="C6906" t="str">
            <v>Passeriformes</v>
          </cell>
          <cell r="D6906">
            <v>4</v>
          </cell>
          <cell r="E6906">
            <v>1</v>
          </cell>
          <cell r="F6906">
            <v>3</v>
          </cell>
          <cell r="G6906">
            <v>0</v>
          </cell>
          <cell r="H6906">
            <v>4</v>
          </cell>
          <cell r="I6906">
            <v>20.2</v>
          </cell>
          <cell r="J6906">
            <v>10.9</v>
          </cell>
          <cell r="K6906">
            <v>5.0999999999999996</v>
          </cell>
          <cell r="L6906">
            <v>4.8</v>
          </cell>
          <cell r="M6906">
            <v>23.1</v>
          </cell>
          <cell r="N6906">
            <v>70.5</v>
          </cell>
          <cell r="O6906">
            <v>6.4</v>
          </cell>
          <cell r="P6906">
            <v>64</v>
          </cell>
          <cell r="Q6906">
            <v>9.1999999999999993</v>
          </cell>
          <cell r="R6906">
            <v>71.5</v>
          </cell>
          <cell r="S6906">
            <v>18.079999999999998</v>
          </cell>
          <cell r="T6906" t="str">
            <v>Dunning</v>
          </cell>
          <cell r="U6906" t="str">
            <v>NA</v>
          </cell>
          <cell r="V6906" t="str">
            <v>NO</v>
          </cell>
          <cell r="W6906" t="str">
            <v>NA</v>
          </cell>
          <cell r="X6906" t="str">
            <v>NA</v>
          </cell>
          <cell r="Y6906" t="str">
            <v>Forest</v>
          </cell>
          <cell r="Z6906">
            <v>1</v>
          </cell>
          <cell r="AA6906">
            <v>1</v>
          </cell>
          <cell r="AB6906" t="str">
            <v>Carnivore</v>
          </cell>
          <cell r="AC6906" t="str">
            <v>Invertivore</v>
          </cell>
          <cell r="AD6906" t="str">
            <v>Insessorial</v>
          </cell>
          <cell r="AE6906">
            <v>-13.96</v>
          </cell>
          <cell r="AF6906">
            <v>-4.71</v>
          </cell>
          <cell r="AG6906">
            <v>-10.08</v>
          </cell>
          <cell r="AH6906">
            <v>-65.354417089999998</v>
          </cell>
          <cell r="AI6906">
            <v>484743.72</v>
          </cell>
          <cell r="AJ6906" t="str">
            <v>Extant</v>
          </cell>
        </row>
        <row r="6907">
          <cell r="A6907" t="str">
            <v>Cercomacra melanaria</v>
          </cell>
          <cell r="B6907" t="str">
            <v>Thamnophilidae</v>
          </cell>
          <cell r="C6907" t="str">
            <v>Passeriformes</v>
          </cell>
          <cell r="D6907">
            <v>10</v>
          </cell>
          <cell r="E6907">
            <v>3</v>
          </cell>
          <cell r="F6907">
            <v>6</v>
          </cell>
          <cell r="G6907">
            <v>1</v>
          </cell>
          <cell r="H6907">
            <v>4</v>
          </cell>
          <cell r="I6907">
            <v>18.600000000000001</v>
          </cell>
          <cell r="J6907">
            <v>10.6</v>
          </cell>
          <cell r="K6907">
            <v>4.5</v>
          </cell>
          <cell r="L6907">
            <v>4.3</v>
          </cell>
          <cell r="M6907">
            <v>26</v>
          </cell>
          <cell r="N6907">
            <v>70.2</v>
          </cell>
          <cell r="O6907">
            <v>6</v>
          </cell>
          <cell r="P6907">
            <v>64.400000000000006</v>
          </cell>
          <cell r="Q6907">
            <v>8.5</v>
          </cell>
          <cell r="R6907">
            <v>76.2</v>
          </cell>
          <cell r="S6907">
            <v>19</v>
          </cell>
          <cell r="T6907" t="str">
            <v>Dunning</v>
          </cell>
          <cell r="U6907" t="str">
            <v>NA</v>
          </cell>
          <cell r="V6907" t="str">
            <v>NO</v>
          </cell>
          <cell r="W6907" t="str">
            <v>NA</v>
          </cell>
          <cell r="X6907" t="str">
            <v>NA</v>
          </cell>
          <cell r="Y6907" t="str">
            <v>Shrubland</v>
          </cell>
          <cell r="Z6907">
            <v>1</v>
          </cell>
          <cell r="AA6907">
            <v>1</v>
          </cell>
          <cell r="AB6907" t="str">
            <v>Carnivore</v>
          </cell>
          <cell r="AC6907" t="str">
            <v>Invertivore</v>
          </cell>
          <cell r="AD6907" t="str">
            <v>Insessorial</v>
          </cell>
          <cell r="AE6907">
            <v>-21.15</v>
          </cell>
          <cell r="AF6907">
            <v>-13.09</v>
          </cell>
          <cell r="AG6907">
            <v>-16.87</v>
          </cell>
          <cell r="AH6907">
            <v>-60.146048</v>
          </cell>
          <cell r="AI6907">
            <v>442324.16</v>
          </cell>
          <cell r="AJ6907" t="str">
            <v>Extant</v>
          </cell>
        </row>
        <row r="6908">
          <cell r="A6908" t="str">
            <v>Cercomacra nigrescens</v>
          </cell>
          <cell r="B6908" t="str">
            <v>Thamnophilidae</v>
          </cell>
          <cell r="C6908" t="str">
            <v>Passeriformes</v>
          </cell>
          <cell r="D6908">
            <v>32</v>
          </cell>
          <cell r="E6908">
            <v>16</v>
          </cell>
          <cell r="F6908">
            <v>16</v>
          </cell>
          <cell r="G6908">
            <v>0</v>
          </cell>
          <cell r="H6908">
            <v>8</v>
          </cell>
          <cell r="I6908">
            <v>18.600000000000001</v>
          </cell>
          <cell r="J6908">
            <v>10.9</v>
          </cell>
          <cell r="K6908">
            <v>4.7</v>
          </cell>
          <cell r="L6908">
            <v>4.5999999999999996</v>
          </cell>
          <cell r="M6908">
            <v>23.8</v>
          </cell>
          <cell r="N6908">
            <v>64.7</v>
          </cell>
          <cell r="O6908">
            <v>5.0999999999999996</v>
          </cell>
          <cell r="P6908">
            <v>60.3</v>
          </cell>
          <cell r="Q6908">
            <v>7.8</v>
          </cell>
          <cell r="R6908">
            <v>65.8</v>
          </cell>
          <cell r="S6908">
            <v>16.5</v>
          </cell>
          <cell r="T6908" t="str">
            <v>Dunning</v>
          </cell>
          <cell r="U6908" t="str">
            <v>NA</v>
          </cell>
          <cell r="V6908" t="str">
            <v>NO</v>
          </cell>
          <cell r="W6908" t="str">
            <v>NA</v>
          </cell>
          <cell r="X6908" t="str">
            <v>NA</v>
          </cell>
          <cell r="Y6908" t="str">
            <v>Forest</v>
          </cell>
          <cell r="Z6908">
            <v>1</v>
          </cell>
          <cell r="AA6908">
            <v>1</v>
          </cell>
          <cell r="AB6908" t="str">
            <v>Carnivore</v>
          </cell>
          <cell r="AC6908" t="str">
            <v>Invertivore</v>
          </cell>
          <cell r="AD6908" t="str">
            <v>Insessorial</v>
          </cell>
          <cell r="AE6908">
            <v>-17.989999999999998</v>
          </cell>
          <cell r="AF6908">
            <v>6</v>
          </cell>
          <cell r="AG6908">
            <v>-7.88</v>
          </cell>
          <cell r="AH6908">
            <v>-62.462105219999998</v>
          </cell>
          <cell r="AI6908">
            <v>3874935.45</v>
          </cell>
          <cell r="AJ6908" t="str">
            <v>Extant</v>
          </cell>
        </row>
        <row r="6909">
          <cell r="A6909" t="str">
            <v>Cercomacra nigricans</v>
          </cell>
          <cell r="B6909" t="str">
            <v>Thamnophilidae</v>
          </cell>
          <cell r="C6909" t="str">
            <v>Passeriformes</v>
          </cell>
          <cell r="D6909">
            <v>11</v>
          </cell>
          <cell r="E6909">
            <v>4</v>
          </cell>
          <cell r="F6909">
            <v>7</v>
          </cell>
          <cell r="G6909">
            <v>0</v>
          </cell>
          <cell r="H6909">
            <v>4</v>
          </cell>
          <cell r="I6909">
            <v>18.5</v>
          </cell>
          <cell r="J6909">
            <v>10.8</v>
          </cell>
          <cell r="K6909">
            <v>4.8</v>
          </cell>
          <cell r="L6909">
            <v>4.5999999999999996</v>
          </cell>
          <cell r="M6909">
            <v>23</v>
          </cell>
          <cell r="N6909">
            <v>65.400000000000006</v>
          </cell>
          <cell r="O6909">
            <v>6.6</v>
          </cell>
          <cell r="P6909">
            <v>59.4</v>
          </cell>
          <cell r="Q6909">
            <v>10.1</v>
          </cell>
          <cell r="R6909">
            <v>66.400000000000006</v>
          </cell>
          <cell r="S6909">
            <v>16.559999999999999</v>
          </cell>
          <cell r="T6909" t="str">
            <v>Dunning</v>
          </cell>
          <cell r="U6909" t="str">
            <v>NA</v>
          </cell>
          <cell r="V6909" t="str">
            <v>NO</v>
          </cell>
          <cell r="W6909" t="str">
            <v>NA</v>
          </cell>
          <cell r="X6909" t="str">
            <v>NA</v>
          </cell>
          <cell r="Y6909" t="str">
            <v>Forest</v>
          </cell>
          <cell r="Z6909">
            <v>1</v>
          </cell>
          <cell r="AA6909">
            <v>1</v>
          </cell>
          <cell r="AB6909" t="str">
            <v>Carnivore</v>
          </cell>
          <cell r="AC6909" t="str">
            <v>Invertivore</v>
          </cell>
          <cell r="AD6909" t="str">
            <v>Insessorial</v>
          </cell>
          <cell r="AE6909">
            <v>-3.82</v>
          </cell>
          <cell r="AF6909">
            <v>11.36</v>
          </cell>
          <cell r="AG6909">
            <v>6.86</v>
          </cell>
          <cell r="AH6909">
            <v>-73.094396639999999</v>
          </cell>
          <cell r="AI6909">
            <v>546994.42000000004</v>
          </cell>
          <cell r="AJ6909" t="str">
            <v>Extant</v>
          </cell>
        </row>
        <row r="6910">
          <cell r="A6910" t="str">
            <v>Cercomacra parkeri</v>
          </cell>
          <cell r="B6910" t="str">
            <v>Thamnophilidae</v>
          </cell>
          <cell r="C6910" t="str">
            <v>Passeriformes</v>
          </cell>
          <cell r="D6910">
            <v>10</v>
          </cell>
          <cell r="E6910">
            <v>4</v>
          </cell>
          <cell r="F6910">
            <v>5</v>
          </cell>
          <cell r="G6910">
            <v>1</v>
          </cell>
          <cell r="H6910">
            <v>6</v>
          </cell>
          <cell r="I6910">
            <v>17.8</v>
          </cell>
          <cell r="J6910">
            <v>10.5</v>
          </cell>
          <cell r="K6910">
            <v>4.5</v>
          </cell>
          <cell r="L6910">
            <v>4.4000000000000004</v>
          </cell>
          <cell r="M6910">
            <v>22.8</v>
          </cell>
          <cell r="N6910">
            <v>63.2</v>
          </cell>
          <cell r="O6910">
            <v>6.4</v>
          </cell>
          <cell r="P6910">
            <v>58</v>
          </cell>
          <cell r="Q6910">
            <v>10.1</v>
          </cell>
          <cell r="R6910">
            <v>65.2</v>
          </cell>
          <cell r="S6910">
            <v>17.2</v>
          </cell>
          <cell r="T6910" t="str">
            <v>Updated_live.sample</v>
          </cell>
          <cell r="U6910" t="str">
            <v>Live sample (museum data)</v>
          </cell>
          <cell r="V6910" t="str">
            <v>NO</v>
          </cell>
          <cell r="W6910" t="str">
            <v>NA</v>
          </cell>
          <cell r="X6910" t="str">
            <v>NA</v>
          </cell>
          <cell r="Y6910" t="str">
            <v>Forest</v>
          </cell>
          <cell r="Z6910">
            <v>1</v>
          </cell>
          <cell r="AA6910">
            <v>1</v>
          </cell>
          <cell r="AB6910" t="str">
            <v>Carnivore</v>
          </cell>
          <cell r="AC6910" t="str">
            <v>Invertivore</v>
          </cell>
          <cell r="AD6910" t="str">
            <v>Insessorial</v>
          </cell>
          <cell r="AE6910">
            <v>3.2</v>
          </cell>
          <cell r="AF6910">
            <v>8.33</v>
          </cell>
          <cell r="AG6910">
            <v>5.42</v>
          </cell>
          <cell r="AH6910">
            <v>-75.19154752</v>
          </cell>
          <cell r="AI6910">
            <v>60670.31</v>
          </cell>
          <cell r="AJ6910" t="str">
            <v>Extant</v>
          </cell>
        </row>
        <row r="6911">
          <cell r="A6911" t="str">
            <v>Cercomacra serva</v>
          </cell>
          <cell r="B6911" t="str">
            <v>Thamnophilidae</v>
          </cell>
          <cell r="C6911" t="str">
            <v>Passeriformes</v>
          </cell>
          <cell r="D6911">
            <v>9</v>
          </cell>
          <cell r="E6911">
            <v>4</v>
          </cell>
          <cell r="F6911">
            <v>5</v>
          </cell>
          <cell r="G6911">
            <v>0</v>
          </cell>
          <cell r="H6911">
            <v>3</v>
          </cell>
          <cell r="I6911">
            <v>17.899999999999999</v>
          </cell>
          <cell r="J6911">
            <v>10.199999999999999</v>
          </cell>
          <cell r="K6911">
            <v>4.5</v>
          </cell>
          <cell r="L6911">
            <v>4.5</v>
          </cell>
          <cell r="M6911">
            <v>22.4</v>
          </cell>
          <cell r="N6911">
            <v>63.9</v>
          </cell>
          <cell r="O6911">
            <v>7.9</v>
          </cell>
          <cell r="P6911">
            <v>56</v>
          </cell>
          <cell r="Q6911">
            <v>12.3</v>
          </cell>
          <cell r="R6911">
            <v>58.2</v>
          </cell>
          <cell r="S6911">
            <v>17</v>
          </cell>
          <cell r="T6911" t="str">
            <v>Dunning</v>
          </cell>
          <cell r="U6911" t="str">
            <v>NA</v>
          </cell>
          <cell r="V6911" t="str">
            <v>NO</v>
          </cell>
          <cell r="W6911" t="str">
            <v>NA</v>
          </cell>
          <cell r="X6911" t="str">
            <v>NA</v>
          </cell>
          <cell r="Y6911" t="str">
            <v>Forest</v>
          </cell>
          <cell r="Z6911">
            <v>1</v>
          </cell>
          <cell r="AA6911">
            <v>1</v>
          </cell>
          <cell r="AB6911" t="str">
            <v>Carnivore</v>
          </cell>
          <cell r="AC6911" t="str">
            <v>Invertivore</v>
          </cell>
          <cell r="AD6911" t="str">
            <v>Insessorial</v>
          </cell>
          <cell r="AE6911">
            <v>-15.62</v>
          </cell>
          <cell r="AF6911">
            <v>1.6</v>
          </cell>
          <cell r="AG6911">
            <v>-6.76</v>
          </cell>
          <cell r="AH6911">
            <v>-72.018044919999994</v>
          </cell>
          <cell r="AI6911">
            <v>1344617.26</v>
          </cell>
          <cell r="AJ6911" t="str">
            <v>Extant</v>
          </cell>
        </row>
        <row r="6912">
          <cell r="A6912" t="str">
            <v>Cercomacra tyrannina</v>
          </cell>
          <cell r="B6912" t="str">
            <v>Thamnophilidae</v>
          </cell>
          <cell r="C6912" t="str">
            <v>Passeriformes</v>
          </cell>
          <cell r="D6912">
            <v>39</v>
          </cell>
          <cell r="E6912">
            <v>12</v>
          </cell>
          <cell r="F6912">
            <v>27</v>
          </cell>
          <cell r="G6912">
            <v>0</v>
          </cell>
          <cell r="H6912">
            <v>10</v>
          </cell>
          <cell r="I6912">
            <v>18.2</v>
          </cell>
          <cell r="J6912">
            <v>10.6</v>
          </cell>
          <cell r="K6912">
            <v>4.9000000000000004</v>
          </cell>
          <cell r="L6912">
            <v>4.5</v>
          </cell>
          <cell r="M6912">
            <v>22.4</v>
          </cell>
          <cell r="N6912">
            <v>62.7</v>
          </cell>
          <cell r="O6912">
            <v>5.6</v>
          </cell>
          <cell r="P6912">
            <v>56</v>
          </cell>
          <cell r="Q6912">
            <v>9.3000000000000007</v>
          </cell>
          <cell r="R6912">
            <v>60.4</v>
          </cell>
          <cell r="S6912">
            <v>16.3</v>
          </cell>
          <cell r="T6912" t="str">
            <v>Dunning</v>
          </cell>
          <cell r="U6912" t="str">
            <v>NA</v>
          </cell>
          <cell r="V6912" t="str">
            <v>NO</v>
          </cell>
          <cell r="W6912" t="str">
            <v>NA</v>
          </cell>
          <cell r="X6912" t="str">
            <v>NA</v>
          </cell>
          <cell r="Y6912" t="str">
            <v>Forest</v>
          </cell>
          <cell r="Z6912">
            <v>1</v>
          </cell>
          <cell r="AA6912">
            <v>1</v>
          </cell>
          <cell r="AB6912" t="str">
            <v>Carnivore</v>
          </cell>
          <cell r="AC6912" t="str">
            <v>Invertivore</v>
          </cell>
          <cell r="AD6912" t="str">
            <v>Insessorial</v>
          </cell>
          <cell r="AE6912">
            <v>-4.0199999999999996</v>
          </cell>
          <cell r="AF6912">
            <v>18.52</v>
          </cell>
          <cell r="AG6912">
            <v>4.18</v>
          </cell>
          <cell r="AH6912">
            <v>-66.681235580000006</v>
          </cell>
          <cell r="AI6912">
            <v>3170819.2</v>
          </cell>
          <cell r="AJ6912" t="str">
            <v>Extant</v>
          </cell>
        </row>
        <row r="6913">
          <cell r="A6913" t="str">
            <v>Clytoctantes alixii</v>
          </cell>
          <cell r="B6913" t="str">
            <v>Thamnophilidae</v>
          </cell>
          <cell r="C6913" t="str">
            <v>Passeriformes</v>
          </cell>
          <cell r="D6913">
            <v>7</v>
          </cell>
          <cell r="E6913">
            <v>3</v>
          </cell>
          <cell r="F6913">
            <v>3</v>
          </cell>
          <cell r="G6913">
            <v>1</v>
          </cell>
          <cell r="H6913">
            <v>4</v>
          </cell>
          <cell r="I6913">
            <v>24.1</v>
          </cell>
          <cell r="J6913">
            <v>15.3</v>
          </cell>
          <cell r="K6913">
            <v>4.3</v>
          </cell>
          <cell r="L6913">
            <v>9.1</v>
          </cell>
          <cell r="M6913">
            <v>21.2</v>
          </cell>
          <cell r="N6913">
            <v>74</v>
          </cell>
          <cell r="O6913">
            <v>9.3000000000000007</v>
          </cell>
          <cell r="P6913">
            <v>66.7</v>
          </cell>
          <cell r="Q6913">
            <v>12.6</v>
          </cell>
          <cell r="R6913">
            <v>58.9</v>
          </cell>
          <cell r="S6913">
            <v>32.5</v>
          </cell>
          <cell r="T6913" t="str">
            <v>Updated_literature</v>
          </cell>
          <cell r="U6913" t="str">
            <v>Dunning (2021)</v>
          </cell>
          <cell r="V6913" t="str">
            <v>NO</v>
          </cell>
          <cell r="W6913" t="str">
            <v>NA</v>
          </cell>
          <cell r="X6913" t="str">
            <v>NA</v>
          </cell>
          <cell r="Y6913" t="str">
            <v>Forest</v>
          </cell>
          <cell r="Z6913">
            <v>1</v>
          </cell>
          <cell r="AA6913">
            <v>1</v>
          </cell>
          <cell r="AB6913" t="str">
            <v>Carnivore</v>
          </cell>
          <cell r="AC6913" t="str">
            <v>Invertivore</v>
          </cell>
          <cell r="AD6913" t="str">
            <v>Insessorial</v>
          </cell>
          <cell r="AE6913">
            <v>5.76</v>
          </cell>
          <cell r="AF6913">
            <v>10.41</v>
          </cell>
          <cell r="AG6913">
            <v>7.28</v>
          </cell>
          <cell r="AH6913">
            <v>-73.657187370000003</v>
          </cell>
          <cell r="AI6913">
            <v>1716.45</v>
          </cell>
          <cell r="AJ6913" t="str">
            <v>Extant</v>
          </cell>
        </row>
        <row r="6914">
          <cell r="A6914" t="str">
            <v>Clytoctantes atrogularis</v>
          </cell>
          <cell r="B6914" t="str">
            <v>Thamnophilidae</v>
          </cell>
          <cell r="C6914" t="str">
            <v>Passeriformes</v>
          </cell>
          <cell r="D6914">
            <v>7</v>
          </cell>
          <cell r="E6914">
            <v>3</v>
          </cell>
          <cell r="F6914">
            <v>4</v>
          </cell>
          <cell r="G6914">
            <v>0</v>
          </cell>
          <cell r="H6914">
            <v>3</v>
          </cell>
          <cell r="I6914">
            <v>22.2</v>
          </cell>
          <cell r="J6914">
            <v>14.7</v>
          </cell>
          <cell r="K6914">
            <v>5</v>
          </cell>
          <cell r="L6914">
            <v>9.5</v>
          </cell>
          <cell r="M6914">
            <v>21.9</v>
          </cell>
          <cell r="N6914">
            <v>77.400000000000006</v>
          </cell>
          <cell r="O6914">
            <v>8.1999999999999993</v>
          </cell>
          <cell r="P6914">
            <v>71.8</v>
          </cell>
          <cell r="Q6914">
            <v>10.4</v>
          </cell>
          <cell r="R6914">
            <v>62.8</v>
          </cell>
          <cell r="S6914">
            <v>31</v>
          </cell>
          <cell r="T6914" t="str">
            <v>Dunning</v>
          </cell>
          <cell r="U6914" t="str">
            <v>NA</v>
          </cell>
          <cell r="V6914" t="str">
            <v>NO</v>
          </cell>
          <cell r="W6914" t="str">
            <v>NA</v>
          </cell>
          <cell r="X6914" t="str">
            <v>NA</v>
          </cell>
          <cell r="Y6914" t="str">
            <v>Forest</v>
          </cell>
          <cell r="Z6914">
            <v>1</v>
          </cell>
          <cell r="AA6914">
            <v>1</v>
          </cell>
          <cell r="AB6914" t="str">
            <v>Carnivore</v>
          </cell>
          <cell r="AC6914" t="str">
            <v>Invertivore</v>
          </cell>
          <cell r="AD6914" t="str">
            <v>Insessorial</v>
          </cell>
          <cell r="AE6914">
            <v>-10.27</v>
          </cell>
          <cell r="AF6914">
            <v>-6.8</v>
          </cell>
          <cell r="AG6914">
            <v>-8.59</v>
          </cell>
          <cell r="AH6914">
            <v>-60.428757650000001</v>
          </cell>
          <cell r="AI6914">
            <v>35946.660000000003</v>
          </cell>
          <cell r="AJ6914" t="str">
            <v>Extant</v>
          </cell>
        </row>
        <row r="6915">
          <cell r="A6915" t="str">
            <v>Cymbilaimus lineatus</v>
          </cell>
          <cell r="B6915" t="str">
            <v>Thamnophilidae</v>
          </cell>
          <cell r="C6915" t="str">
            <v>Passeriformes</v>
          </cell>
          <cell r="D6915">
            <v>9</v>
          </cell>
          <cell r="E6915">
            <v>3</v>
          </cell>
          <cell r="F6915">
            <v>6</v>
          </cell>
          <cell r="G6915">
            <v>0</v>
          </cell>
          <cell r="H6915">
            <v>4</v>
          </cell>
          <cell r="I6915">
            <v>24.7</v>
          </cell>
          <cell r="J6915">
            <v>14.6</v>
          </cell>
          <cell r="K6915">
            <v>8.5</v>
          </cell>
          <cell r="L6915">
            <v>8.9</v>
          </cell>
          <cell r="M6915">
            <v>25.8</v>
          </cell>
          <cell r="N6915">
            <v>75.8</v>
          </cell>
          <cell r="O6915">
            <v>7.7</v>
          </cell>
          <cell r="P6915">
            <v>68.900000000000006</v>
          </cell>
          <cell r="Q6915">
            <v>10.1</v>
          </cell>
          <cell r="R6915">
            <v>71.5</v>
          </cell>
          <cell r="S6915">
            <v>35.799999999999997</v>
          </cell>
          <cell r="T6915" t="str">
            <v>Dunning</v>
          </cell>
          <cell r="U6915" t="str">
            <v>NA</v>
          </cell>
          <cell r="V6915" t="str">
            <v>NO</v>
          </cell>
          <cell r="W6915" t="str">
            <v>NA</v>
          </cell>
          <cell r="X6915" t="str">
            <v>NA</v>
          </cell>
          <cell r="Y6915" t="str">
            <v>Forest</v>
          </cell>
          <cell r="Z6915">
            <v>1</v>
          </cell>
          <cell r="AA6915">
            <v>1</v>
          </cell>
          <cell r="AB6915" t="str">
            <v>Carnivore</v>
          </cell>
          <cell r="AC6915" t="str">
            <v>Invertivore</v>
          </cell>
          <cell r="AD6915" t="str">
            <v>Insessorial</v>
          </cell>
          <cell r="AE6915">
            <v>-16.16</v>
          </cell>
          <cell r="AF6915">
            <v>15.88</v>
          </cell>
          <cell r="AG6915">
            <v>-3.45</v>
          </cell>
          <cell r="AH6915">
            <v>-63.493474239999998</v>
          </cell>
          <cell r="AI6915">
            <v>6643566.1600000001</v>
          </cell>
          <cell r="AJ6915" t="str">
            <v>Extant</v>
          </cell>
        </row>
        <row r="6916">
          <cell r="A6916" t="str">
            <v>Cymbilaimus sanctaemariae</v>
          </cell>
          <cell r="B6916" t="str">
            <v>Thamnophilidae</v>
          </cell>
          <cell r="C6916" t="str">
            <v>Passeriformes</v>
          </cell>
          <cell r="D6916">
            <v>10</v>
          </cell>
          <cell r="E6916">
            <v>4</v>
          </cell>
          <cell r="F6916">
            <v>6</v>
          </cell>
          <cell r="G6916">
            <v>0</v>
          </cell>
          <cell r="H6916">
            <v>4</v>
          </cell>
          <cell r="I6916">
            <v>23.4</v>
          </cell>
          <cell r="J6916">
            <v>13.4</v>
          </cell>
          <cell r="K6916">
            <v>7.1</v>
          </cell>
          <cell r="L6916">
            <v>7.6</v>
          </cell>
          <cell r="M6916">
            <v>24.9</v>
          </cell>
          <cell r="N6916">
            <v>70.900000000000006</v>
          </cell>
          <cell r="O6916">
            <v>7.8</v>
          </cell>
          <cell r="P6916">
            <v>65.099999999999994</v>
          </cell>
          <cell r="Q6916">
            <v>11</v>
          </cell>
          <cell r="R6916">
            <v>64.8</v>
          </cell>
          <cell r="S6916">
            <v>28.7</v>
          </cell>
          <cell r="T6916" t="str">
            <v>Dunning</v>
          </cell>
          <cell r="U6916" t="str">
            <v>NA</v>
          </cell>
          <cell r="V6916" t="str">
            <v>NO</v>
          </cell>
          <cell r="W6916" t="str">
            <v>NA</v>
          </cell>
          <cell r="X6916" t="str">
            <v>NA</v>
          </cell>
          <cell r="Y6916" t="str">
            <v>Forest</v>
          </cell>
          <cell r="Z6916">
            <v>1</v>
          </cell>
          <cell r="AA6916">
            <v>1</v>
          </cell>
          <cell r="AB6916" t="str">
            <v>Carnivore</v>
          </cell>
          <cell r="AC6916" t="str">
            <v>Invertivore</v>
          </cell>
          <cell r="AD6916" t="str">
            <v>Insessorial</v>
          </cell>
          <cell r="AE6916">
            <v>-14.08</v>
          </cell>
          <cell r="AF6916">
            <v>-8.0399999999999991</v>
          </cell>
          <cell r="AG6916">
            <v>-10.6</v>
          </cell>
          <cell r="AH6916">
            <v>-68.13818096</v>
          </cell>
          <cell r="AI6916">
            <v>494689.32</v>
          </cell>
          <cell r="AJ6916" t="str">
            <v>Extant</v>
          </cell>
        </row>
        <row r="6917">
          <cell r="A6917" t="str">
            <v>Dichrozona cincta</v>
          </cell>
          <cell r="B6917" t="str">
            <v>Thamnophilidae</v>
          </cell>
          <cell r="C6917" t="str">
            <v>Passeriformes</v>
          </cell>
          <cell r="D6917">
            <v>10</v>
          </cell>
          <cell r="E6917">
            <v>5</v>
          </cell>
          <cell r="F6917">
            <v>4</v>
          </cell>
          <cell r="G6917">
            <v>1</v>
          </cell>
          <cell r="H6917">
            <v>4</v>
          </cell>
          <cell r="I6917">
            <v>17.8</v>
          </cell>
          <cell r="J6917">
            <v>10.7</v>
          </cell>
          <cell r="K6917">
            <v>3.5</v>
          </cell>
          <cell r="L6917">
            <v>3.6</v>
          </cell>
          <cell r="M6917">
            <v>20.9</v>
          </cell>
          <cell r="N6917">
            <v>59.4</v>
          </cell>
          <cell r="O6917">
            <v>6.8</v>
          </cell>
          <cell r="P6917">
            <v>52.8</v>
          </cell>
          <cell r="Q6917">
            <v>11.4</v>
          </cell>
          <cell r="R6917">
            <v>26.4</v>
          </cell>
          <cell r="S6917">
            <v>16</v>
          </cell>
          <cell r="T6917" t="str">
            <v>Dunning</v>
          </cell>
          <cell r="U6917" t="str">
            <v>NA</v>
          </cell>
          <cell r="V6917" t="str">
            <v>NO</v>
          </cell>
          <cell r="W6917" t="str">
            <v>NA</v>
          </cell>
          <cell r="X6917" t="str">
            <v>NA</v>
          </cell>
          <cell r="Y6917" t="str">
            <v>Forest</v>
          </cell>
          <cell r="Z6917">
            <v>1</v>
          </cell>
          <cell r="AA6917">
            <v>1</v>
          </cell>
          <cell r="AB6917" t="str">
            <v>Carnivore</v>
          </cell>
          <cell r="AC6917" t="str">
            <v>Invertivore</v>
          </cell>
          <cell r="AD6917" t="str">
            <v>Terrestrial</v>
          </cell>
          <cell r="AE6917">
            <v>-15.9</v>
          </cell>
          <cell r="AF6917">
            <v>3.38</v>
          </cell>
          <cell r="AG6917">
            <v>-5.3</v>
          </cell>
          <cell r="AH6917">
            <v>-66.848742310000006</v>
          </cell>
          <cell r="AI6917">
            <v>3112856.94</v>
          </cell>
          <cell r="AJ6917" t="str">
            <v>Extant</v>
          </cell>
        </row>
        <row r="6918">
          <cell r="A6918" t="str">
            <v>Drymophila caudata</v>
          </cell>
          <cell r="B6918" t="str">
            <v>Thamnophilidae</v>
          </cell>
          <cell r="C6918" t="str">
            <v>Passeriformes</v>
          </cell>
          <cell r="D6918">
            <v>20</v>
          </cell>
          <cell r="E6918">
            <v>10</v>
          </cell>
          <cell r="F6918">
            <v>10</v>
          </cell>
          <cell r="G6918">
            <v>0</v>
          </cell>
          <cell r="H6918">
            <v>4</v>
          </cell>
          <cell r="I6918">
            <v>18.600000000000001</v>
          </cell>
          <cell r="J6918">
            <v>8.8000000000000007</v>
          </cell>
          <cell r="K6918">
            <v>4.3</v>
          </cell>
          <cell r="L6918">
            <v>3.8</v>
          </cell>
          <cell r="M6918">
            <v>19.7</v>
          </cell>
          <cell r="N6918">
            <v>52.9</v>
          </cell>
          <cell r="O6918">
            <v>5.4</v>
          </cell>
          <cell r="P6918">
            <v>47.5</v>
          </cell>
          <cell r="Q6918">
            <v>10.1</v>
          </cell>
          <cell r="R6918">
            <v>74</v>
          </cell>
          <cell r="S6918">
            <v>11.9</v>
          </cell>
          <cell r="T6918" t="str">
            <v>Dunning</v>
          </cell>
          <cell r="U6918" t="str">
            <v>NA</v>
          </cell>
          <cell r="V6918" t="str">
            <v>NO</v>
          </cell>
          <cell r="W6918" t="str">
            <v>NA</v>
          </cell>
          <cell r="X6918" t="str">
            <v>NA</v>
          </cell>
          <cell r="Y6918" t="str">
            <v>Forest</v>
          </cell>
          <cell r="Z6918">
            <v>1</v>
          </cell>
          <cell r="AA6918">
            <v>1</v>
          </cell>
          <cell r="AB6918" t="str">
            <v>Carnivore</v>
          </cell>
          <cell r="AC6918" t="str">
            <v>Invertivore</v>
          </cell>
          <cell r="AD6918" t="str">
            <v>Insessorial</v>
          </cell>
          <cell r="AE6918">
            <v>-16.05</v>
          </cell>
          <cell r="AF6918">
            <v>11.15</v>
          </cell>
          <cell r="AG6918">
            <v>-0.52</v>
          </cell>
          <cell r="AH6918">
            <v>-74.033792640000001</v>
          </cell>
          <cell r="AI6918">
            <v>273193.49</v>
          </cell>
          <cell r="AJ6918" t="str">
            <v>Extant</v>
          </cell>
        </row>
        <row r="6919">
          <cell r="A6919" t="str">
            <v>Drymophila devillei</v>
          </cell>
          <cell r="B6919" t="str">
            <v>Thamnophilidae</v>
          </cell>
          <cell r="C6919" t="str">
            <v>Passeriformes</v>
          </cell>
          <cell r="D6919">
            <v>15</v>
          </cell>
          <cell r="E6919">
            <v>5</v>
          </cell>
          <cell r="F6919">
            <v>10</v>
          </cell>
          <cell r="G6919">
            <v>0</v>
          </cell>
          <cell r="H6919">
            <v>4</v>
          </cell>
          <cell r="I6919">
            <v>13.8</v>
          </cell>
          <cell r="J6919">
            <v>8.5</v>
          </cell>
          <cell r="K6919">
            <v>4.0999999999999996</v>
          </cell>
          <cell r="L6919">
            <v>3.8</v>
          </cell>
          <cell r="M6919">
            <v>18.7</v>
          </cell>
          <cell r="N6919">
            <v>51.2</v>
          </cell>
          <cell r="O6919">
            <v>6.4</v>
          </cell>
          <cell r="P6919">
            <v>45.5</v>
          </cell>
          <cell r="Q6919">
            <v>12.2</v>
          </cell>
          <cell r="R6919">
            <v>63.9</v>
          </cell>
          <cell r="S6919">
            <v>10.199999999999999</v>
          </cell>
          <cell r="T6919" t="str">
            <v>Dunning</v>
          </cell>
          <cell r="U6919" t="str">
            <v>NA</v>
          </cell>
          <cell r="V6919" t="str">
            <v>NO</v>
          </cell>
          <cell r="W6919" t="str">
            <v>NA</v>
          </cell>
          <cell r="X6919" t="str">
            <v>NA</v>
          </cell>
          <cell r="Y6919" t="str">
            <v>Forest</v>
          </cell>
          <cell r="Z6919">
            <v>1</v>
          </cell>
          <cell r="AA6919">
            <v>1</v>
          </cell>
          <cell r="AB6919" t="str">
            <v>Carnivore</v>
          </cell>
          <cell r="AC6919" t="str">
            <v>Invertivore</v>
          </cell>
          <cell r="AD6919" t="str">
            <v>Insessorial</v>
          </cell>
          <cell r="AE6919">
            <v>-16.93</v>
          </cell>
          <cell r="AF6919">
            <v>2.78</v>
          </cell>
          <cell r="AG6919">
            <v>-9.34</v>
          </cell>
          <cell r="AH6919">
            <v>-63.233743400000002</v>
          </cell>
          <cell r="AI6919">
            <v>2101473.5499999998</v>
          </cell>
          <cell r="AJ6919" t="str">
            <v>Extant</v>
          </cell>
        </row>
        <row r="6920">
          <cell r="A6920" t="str">
            <v>Drymophila ferruginea</v>
          </cell>
          <cell r="B6920" t="str">
            <v>Thamnophilidae</v>
          </cell>
          <cell r="C6920" t="str">
            <v>Passeriformes</v>
          </cell>
          <cell r="D6920">
            <v>10</v>
          </cell>
          <cell r="E6920">
            <v>4</v>
          </cell>
          <cell r="F6920">
            <v>5</v>
          </cell>
          <cell r="G6920">
            <v>1</v>
          </cell>
          <cell r="H6920">
            <v>4</v>
          </cell>
          <cell r="I6920">
            <v>15.9</v>
          </cell>
          <cell r="J6920">
            <v>9</v>
          </cell>
          <cell r="K6920">
            <v>4.2</v>
          </cell>
          <cell r="L6920">
            <v>4</v>
          </cell>
          <cell r="M6920">
            <v>18.5</v>
          </cell>
          <cell r="N6920">
            <v>53</v>
          </cell>
          <cell r="O6920">
            <v>4</v>
          </cell>
          <cell r="P6920">
            <v>48.7</v>
          </cell>
          <cell r="Q6920">
            <v>7.5</v>
          </cell>
          <cell r="R6920">
            <v>61.8</v>
          </cell>
          <cell r="S6920">
            <v>10.6</v>
          </cell>
          <cell r="T6920" t="str">
            <v>Dunning</v>
          </cell>
          <cell r="U6920" t="str">
            <v>NA</v>
          </cell>
          <cell r="V6920" t="str">
            <v>NO</v>
          </cell>
          <cell r="W6920" t="str">
            <v>NA</v>
          </cell>
          <cell r="X6920" t="str">
            <v>NA</v>
          </cell>
          <cell r="Y6920" t="str">
            <v>Forest</v>
          </cell>
          <cell r="Z6920">
            <v>1</v>
          </cell>
          <cell r="AA6920">
            <v>1</v>
          </cell>
          <cell r="AB6920" t="str">
            <v>Carnivore</v>
          </cell>
          <cell r="AC6920" t="str">
            <v>Invertivore</v>
          </cell>
          <cell r="AD6920" t="str">
            <v>Insessorial</v>
          </cell>
          <cell r="AE6920">
            <v>-27.97</v>
          </cell>
          <cell r="AF6920">
            <v>-13.55</v>
          </cell>
          <cell r="AG6920">
            <v>-21.15</v>
          </cell>
          <cell r="AH6920">
            <v>-44.820735200000001</v>
          </cell>
          <cell r="AI6920">
            <v>506171.48</v>
          </cell>
          <cell r="AJ6920" t="str">
            <v>Extant</v>
          </cell>
        </row>
        <row r="6921">
          <cell r="A6921" t="str">
            <v>Drymophila genei</v>
          </cell>
          <cell r="B6921" t="str">
            <v>Thamnophilidae</v>
          </cell>
          <cell r="C6921" t="str">
            <v>Passeriformes</v>
          </cell>
          <cell r="D6921">
            <v>8</v>
          </cell>
          <cell r="E6921">
            <v>4</v>
          </cell>
          <cell r="F6921">
            <v>4</v>
          </cell>
          <cell r="G6921">
            <v>0</v>
          </cell>
          <cell r="H6921">
            <v>4</v>
          </cell>
          <cell r="I6921">
            <v>14.8</v>
          </cell>
          <cell r="J6921">
            <v>8.4</v>
          </cell>
          <cell r="K6921">
            <v>3.3</v>
          </cell>
          <cell r="L6921">
            <v>3.2</v>
          </cell>
          <cell r="M6921">
            <v>20.7</v>
          </cell>
          <cell r="N6921">
            <v>54.5</v>
          </cell>
          <cell r="O6921">
            <v>6.7</v>
          </cell>
          <cell r="P6921">
            <v>49.4</v>
          </cell>
          <cell r="Q6921">
            <v>11.7</v>
          </cell>
          <cell r="R6921">
            <v>66.400000000000006</v>
          </cell>
          <cell r="S6921">
            <v>11.4</v>
          </cell>
          <cell r="T6921" t="str">
            <v>Updated_literature</v>
          </cell>
          <cell r="U6921" t="str">
            <v>Rodrigues et al. (2019)</v>
          </cell>
          <cell r="V6921" t="str">
            <v>NO</v>
          </cell>
          <cell r="W6921" t="str">
            <v>NA</v>
          </cell>
          <cell r="X6921" t="str">
            <v>NA</v>
          </cell>
          <cell r="Y6921" t="str">
            <v>Forest</v>
          </cell>
          <cell r="Z6921">
            <v>1</v>
          </cell>
          <cell r="AA6921">
            <v>1</v>
          </cell>
          <cell r="AB6921" t="str">
            <v>Carnivore</v>
          </cell>
          <cell r="AC6921" t="str">
            <v>Invertivore</v>
          </cell>
          <cell r="AD6921" t="str">
            <v>Insessorial</v>
          </cell>
          <cell r="AE6921">
            <v>-23.69</v>
          </cell>
          <cell r="AF6921">
            <v>-19.62</v>
          </cell>
          <cell r="AG6921">
            <v>-21.59</v>
          </cell>
          <cell r="AH6921">
            <v>-43.1519032</v>
          </cell>
          <cell r="AI6921">
            <v>24959.279999999999</v>
          </cell>
          <cell r="AJ6921" t="str">
            <v>Extant</v>
          </cell>
        </row>
        <row r="6922">
          <cell r="A6922" t="str">
            <v>Drymophila malura</v>
          </cell>
          <cell r="B6922" t="str">
            <v>Thamnophilidae</v>
          </cell>
          <cell r="C6922" t="str">
            <v>Passeriformes</v>
          </cell>
          <cell r="D6922">
            <v>8</v>
          </cell>
          <cell r="E6922">
            <v>0</v>
          </cell>
          <cell r="F6922">
            <v>6</v>
          </cell>
          <cell r="G6922">
            <v>2</v>
          </cell>
          <cell r="H6922">
            <v>3</v>
          </cell>
          <cell r="I6922">
            <v>14.9</v>
          </cell>
          <cell r="J6922">
            <v>8.1999999999999993</v>
          </cell>
          <cell r="K6922">
            <v>3.3</v>
          </cell>
          <cell r="L6922">
            <v>3.4</v>
          </cell>
          <cell r="M6922">
            <v>22.1</v>
          </cell>
          <cell r="N6922">
            <v>55.4</v>
          </cell>
          <cell r="O6922">
            <v>6</v>
          </cell>
          <cell r="P6922">
            <v>50.4</v>
          </cell>
          <cell r="Q6922">
            <v>10.7</v>
          </cell>
          <cell r="R6922">
            <v>76.7</v>
          </cell>
          <cell r="S6922">
            <v>13</v>
          </cell>
          <cell r="T6922" t="str">
            <v>Dunning</v>
          </cell>
          <cell r="U6922" t="str">
            <v>NA</v>
          </cell>
          <cell r="V6922" t="str">
            <v>NO</v>
          </cell>
          <cell r="W6922" t="str">
            <v>NA</v>
          </cell>
          <cell r="X6922" t="str">
            <v>NA</v>
          </cell>
          <cell r="Y6922" t="str">
            <v>Forest</v>
          </cell>
          <cell r="Z6922">
            <v>1</v>
          </cell>
          <cell r="AA6922">
            <v>1</v>
          </cell>
          <cell r="AB6922" t="str">
            <v>Carnivore</v>
          </cell>
          <cell r="AC6922" t="str">
            <v>Invertivore</v>
          </cell>
          <cell r="AD6922" t="str">
            <v>Insessorial</v>
          </cell>
          <cell r="AE6922">
            <v>-30.44</v>
          </cell>
          <cell r="AF6922">
            <v>-19.45</v>
          </cell>
          <cell r="AG6922">
            <v>-25.09</v>
          </cell>
          <cell r="AH6922">
            <v>-49.955089129999998</v>
          </cell>
          <cell r="AI6922">
            <v>769759.91</v>
          </cell>
          <cell r="AJ6922" t="str">
            <v>Extant</v>
          </cell>
        </row>
        <row r="6923">
          <cell r="A6923" t="str">
            <v>Drymophila ochropyga</v>
          </cell>
          <cell r="B6923" t="str">
            <v>Thamnophilidae</v>
          </cell>
          <cell r="C6923" t="str">
            <v>Passeriformes</v>
          </cell>
          <cell r="D6923">
            <v>10</v>
          </cell>
          <cell r="E6923">
            <v>6</v>
          </cell>
          <cell r="F6923">
            <v>4</v>
          </cell>
          <cell r="G6923">
            <v>0</v>
          </cell>
          <cell r="H6923">
            <v>4</v>
          </cell>
          <cell r="I6923">
            <v>16.100000000000001</v>
          </cell>
          <cell r="J6923">
            <v>9.1999999999999993</v>
          </cell>
          <cell r="K6923">
            <v>3.6</v>
          </cell>
          <cell r="L6923">
            <v>3.5</v>
          </cell>
          <cell r="M6923">
            <v>20.3</v>
          </cell>
          <cell r="N6923">
            <v>53</v>
          </cell>
          <cell r="O6923">
            <v>4.8</v>
          </cell>
          <cell r="P6923">
            <v>49.2</v>
          </cell>
          <cell r="Q6923">
            <v>8.8000000000000007</v>
          </cell>
          <cell r="R6923">
            <v>58.9</v>
          </cell>
          <cell r="S6923">
            <v>10.5</v>
          </cell>
          <cell r="T6923" t="str">
            <v>Dunning</v>
          </cell>
          <cell r="U6923" t="str">
            <v>NA</v>
          </cell>
          <cell r="V6923" t="str">
            <v>NO</v>
          </cell>
          <cell r="W6923" t="str">
            <v>NA</v>
          </cell>
          <cell r="X6923" t="str">
            <v>NA</v>
          </cell>
          <cell r="Y6923" t="str">
            <v>Forest</v>
          </cell>
          <cell r="Z6923">
            <v>1</v>
          </cell>
          <cell r="AA6923">
            <v>1</v>
          </cell>
          <cell r="AB6923" t="str">
            <v>Carnivore</v>
          </cell>
          <cell r="AC6923" t="str">
            <v>Invertivore</v>
          </cell>
          <cell r="AD6923" t="str">
            <v>Insessorial</v>
          </cell>
          <cell r="AE6923">
            <v>-28.06</v>
          </cell>
          <cell r="AF6923">
            <v>-11.82</v>
          </cell>
          <cell r="AG6923">
            <v>-21.9</v>
          </cell>
          <cell r="AH6923">
            <v>-45.833465080000003</v>
          </cell>
          <cell r="AI6923">
            <v>359922.99</v>
          </cell>
          <cell r="AJ6923" t="str">
            <v>Extant</v>
          </cell>
        </row>
        <row r="6924">
          <cell r="A6924" t="str">
            <v>Drymophila rubricollis</v>
          </cell>
          <cell r="B6924" t="str">
            <v>Thamnophilidae</v>
          </cell>
          <cell r="C6924" t="str">
            <v>Passeriformes</v>
          </cell>
          <cell r="D6924">
            <v>6</v>
          </cell>
          <cell r="E6924">
            <v>3</v>
          </cell>
          <cell r="F6924">
            <v>3</v>
          </cell>
          <cell r="G6924">
            <v>0</v>
          </cell>
          <cell r="H6924">
            <v>2</v>
          </cell>
          <cell r="I6924">
            <v>14.7</v>
          </cell>
          <cell r="J6924">
            <v>8.5</v>
          </cell>
          <cell r="K6924">
            <v>3.9</v>
          </cell>
          <cell r="L6924">
            <v>3.7</v>
          </cell>
          <cell r="M6924">
            <v>19.2</v>
          </cell>
          <cell r="N6924">
            <v>52.8</v>
          </cell>
          <cell r="O6924">
            <v>4.9000000000000004</v>
          </cell>
          <cell r="P6924">
            <v>48.8</v>
          </cell>
          <cell r="Q6924">
            <v>9.1999999999999993</v>
          </cell>
          <cell r="R6924">
            <v>66.099999999999994</v>
          </cell>
          <cell r="S6924">
            <v>10</v>
          </cell>
          <cell r="T6924" t="str">
            <v>Dunning</v>
          </cell>
          <cell r="U6924" t="str">
            <v>NA</v>
          </cell>
          <cell r="V6924" t="str">
            <v>NO</v>
          </cell>
          <cell r="W6924" t="str">
            <v>NA</v>
          </cell>
          <cell r="X6924" t="str">
            <v>NA</v>
          </cell>
          <cell r="Y6924" t="str">
            <v>Forest</v>
          </cell>
          <cell r="Z6924">
            <v>1</v>
          </cell>
          <cell r="AA6924">
            <v>1</v>
          </cell>
          <cell r="AB6924" t="str">
            <v>Carnivore</v>
          </cell>
          <cell r="AC6924" t="str">
            <v>Invertivore</v>
          </cell>
          <cell r="AD6924" t="str">
            <v>Insessorial</v>
          </cell>
          <cell r="AE6924">
            <v>-27.96</v>
          </cell>
          <cell r="AF6924">
            <v>-21.92</v>
          </cell>
          <cell r="AG6924">
            <v>-24.97</v>
          </cell>
          <cell r="AH6924">
            <v>-51.679677069999997</v>
          </cell>
          <cell r="AI6924">
            <v>329402.94</v>
          </cell>
          <cell r="AJ6924" t="str">
            <v>Extant</v>
          </cell>
        </row>
        <row r="6925">
          <cell r="A6925" t="str">
            <v>Drymophila squamata</v>
          </cell>
          <cell r="B6925" t="str">
            <v>Thamnophilidae</v>
          </cell>
          <cell r="C6925" t="str">
            <v>Passeriformes</v>
          </cell>
          <cell r="D6925">
            <v>9</v>
          </cell>
          <cell r="E6925">
            <v>4</v>
          </cell>
          <cell r="F6925">
            <v>5</v>
          </cell>
          <cell r="G6925">
            <v>0</v>
          </cell>
          <cell r="H6925">
            <v>4</v>
          </cell>
          <cell r="I6925">
            <v>16</v>
          </cell>
          <cell r="J6925">
            <v>9.6</v>
          </cell>
          <cell r="K6925">
            <v>3.9</v>
          </cell>
          <cell r="L6925">
            <v>3.5</v>
          </cell>
          <cell r="M6925">
            <v>19.600000000000001</v>
          </cell>
          <cell r="N6925">
            <v>53.5</v>
          </cell>
          <cell r="O6925">
            <v>6.6</v>
          </cell>
          <cell r="P6925">
            <v>48</v>
          </cell>
          <cell r="Q6925">
            <v>12</v>
          </cell>
          <cell r="R6925">
            <v>51.5</v>
          </cell>
          <cell r="S6925">
            <v>10.8</v>
          </cell>
          <cell r="T6925" t="str">
            <v>Dunning</v>
          </cell>
          <cell r="U6925" t="str">
            <v>NA</v>
          </cell>
          <cell r="V6925" t="str">
            <v>NO</v>
          </cell>
          <cell r="W6925" t="str">
            <v>NA</v>
          </cell>
          <cell r="X6925" t="str">
            <v>NA</v>
          </cell>
          <cell r="Y6925" t="str">
            <v>Forest</v>
          </cell>
          <cell r="Z6925">
            <v>1</v>
          </cell>
          <cell r="AA6925">
            <v>1</v>
          </cell>
          <cell r="AB6925" t="str">
            <v>Carnivore</v>
          </cell>
          <cell r="AC6925" t="str">
            <v>Invertivore</v>
          </cell>
          <cell r="AD6925" t="str">
            <v>Insessorial</v>
          </cell>
          <cell r="AE6925">
            <v>-27.22</v>
          </cell>
          <cell r="AF6925">
            <v>-8.66</v>
          </cell>
          <cell r="AG6925">
            <v>-19.36</v>
          </cell>
          <cell r="AH6925">
            <v>-42.142947650000004</v>
          </cell>
          <cell r="AI6925">
            <v>340038.68</v>
          </cell>
          <cell r="AJ6925" t="str">
            <v>Extant</v>
          </cell>
        </row>
        <row r="6926">
          <cell r="A6926" t="str">
            <v>Dysithamnus leucostictus</v>
          </cell>
          <cell r="B6926" t="str">
            <v>Thamnophilidae</v>
          </cell>
          <cell r="C6926" t="str">
            <v>Passeriformes</v>
          </cell>
          <cell r="D6926">
            <v>8</v>
          </cell>
          <cell r="E6926">
            <v>5</v>
          </cell>
          <cell r="F6926">
            <v>3</v>
          </cell>
          <cell r="G6926">
            <v>0</v>
          </cell>
          <cell r="H6926">
            <v>4</v>
          </cell>
          <cell r="I6926">
            <v>17</v>
          </cell>
          <cell r="J6926">
            <v>10.4</v>
          </cell>
          <cell r="K6926">
            <v>4.8</v>
          </cell>
          <cell r="L6926">
            <v>4.9000000000000004</v>
          </cell>
          <cell r="M6926">
            <v>19.899999999999999</v>
          </cell>
          <cell r="N6926">
            <v>69.3</v>
          </cell>
          <cell r="O6926">
            <v>8.1</v>
          </cell>
          <cell r="P6926">
            <v>61.5</v>
          </cell>
          <cell r="Q6926">
            <v>11.7</v>
          </cell>
          <cell r="R6926">
            <v>47.6</v>
          </cell>
          <cell r="S6926">
            <v>20.2</v>
          </cell>
          <cell r="T6926" t="str">
            <v>Dunning</v>
          </cell>
          <cell r="U6926" t="str">
            <v>NA</v>
          </cell>
          <cell r="V6926" t="str">
            <v>NO</v>
          </cell>
          <cell r="W6926" t="str">
            <v>NA</v>
          </cell>
          <cell r="X6926" t="str">
            <v>NA</v>
          </cell>
          <cell r="Y6926" t="str">
            <v>Forest</v>
          </cell>
          <cell r="Z6926">
            <v>1</v>
          </cell>
          <cell r="AA6926">
            <v>1</v>
          </cell>
          <cell r="AB6926" t="str">
            <v>Carnivore</v>
          </cell>
          <cell r="AC6926" t="str">
            <v>Invertivore</v>
          </cell>
          <cell r="AD6926" t="str">
            <v>Insessorial</v>
          </cell>
          <cell r="AE6926">
            <v>-5.21</v>
          </cell>
          <cell r="AF6926">
            <v>11.33</v>
          </cell>
          <cell r="AG6926">
            <v>1.84</v>
          </cell>
          <cell r="AH6926">
            <v>-74.581343000000004</v>
          </cell>
          <cell r="AI6926">
            <v>52236.9</v>
          </cell>
          <cell r="AJ6926" t="str">
            <v>Extant</v>
          </cell>
        </row>
        <row r="6927">
          <cell r="A6927" t="str">
            <v>Dysithamnus mentalis</v>
          </cell>
          <cell r="B6927" t="str">
            <v>Thamnophilidae</v>
          </cell>
          <cell r="C6927" t="str">
            <v>Passeriformes</v>
          </cell>
          <cell r="D6927">
            <v>66</v>
          </cell>
          <cell r="E6927">
            <v>18</v>
          </cell>
          <cell r="F6927">
            <v>43</v>
          </cell>
          <cell r="G6927">
            <v>5</v>
          </cell>
          <cell r="H6927">
            <v>9</v>
          </cell>
          <cell r="I6927">
            <v>15.8</v>
          </cell>
          <cell r="J6927">
            <v>9.1999999999999993</v>
          </cell>
          <cell r="K6927">
            <v>4.2</v>
          </cell>
          <cell r="L6927">
            <v>4.5999999999999996</v>
          </cell>
          <cell r="M6927">
            <v>19</v>
          </cell>
          <cell r="N6927">
            <v>59.8</v>
          </cell>
          <cell r="O6927">
            <v>6.7</v>
          </cell>
          <cell r="P6927">
            <v>54</v>
          </cell>
          <cell r="Q6927">
            <v>11.1</v>
          </cell>
          <cell r="R6927">
            <v>42.6</v>
          </cell>
          <cell r="S6927">
            <v>14.87</v>
          </cell>
          <cell r="T6927" t="str">
            <v>Dunning</v>
          </cell>
          <cell r="U6927" t="str">
            <v>NA</v>
          </cell>
          <cell r="V6927" t="str">
            <v>NO</v>
          </cell>
          <cell r="W6927" t="str">
            <v>NA</v>
          </cell>
          <cell r="X6927" t="str">
            <v>NA</v>
          </cell>
          <cell r="Y6927" t="str">
            <v>Forest</v>
          </cell>
          <cell r="Z6927">
            <v>1</v>
          </cell>
          <cell r="AA6927">
            <v>1</v>
          </cell>
          <cell r="AB6927" t="str">
            <v>Carnivore</v>
          </cell>
          <cell r="AC6927" t="str">
            <v>Invertivore</v>
          </cell>
          <cell r="AD6927" t="str">
            <v>Insessorial</v>
          </cell>
          <cell r="AE6927">
            <v>-29.77</v>
          </cell>
          <cell r="AF6927">
            <v>18.190000000000001</v>
          </cell>
          <cell r="AG6927">
            <v>-11.55</v>
          </cell>
          <cell r="AH6927">
            <v>-56.534036280000002</v>
          </cell>
          <cell r="AI6927">
            <v>4153057.29</v>
          </cell>
          <cell r="AJ6927" t="str">
            <v>Extant</v>
          </cell>
        </row>
        <row r="6928">
          <cell r="A6928" t="str">
            <v>Dysithamnus occidentalis</v>
          </cell>
          <cell r="B6928" t="str">
            <v>Thamnophilidae</v>
          </cell>
          <cell r="C6928" t="str">
            <v>Passeriformes</v>
          </cell>
          <cell r="D6928">
            <v>17</v>
          </cell>
          <cell r="E6928">
            <v>6</v>
          </cell>
          <cell r="F6928">
            <v>10</v>
          </cell>
          <cell r="G6928">
            <v>1</v>
          </cell>
          <cell r="H6928">
            <v>4</v>
          </cell>
          <cell r="I6928">
            <v>18.600000000000001</v>
          </cell>
          <cell r="J6928">
            <v>10.4</v>
          </cell>
          <cell r="K6928">
            <v>5.0999999999999996</v>
          </cell>
          <cell r="L6928">
            <v>5.6</v>
          </cell>
          <cell r="M6928">
            <v>23.5</v>
          </cell>
          <cell r="N6928">
            <v>69.099999999999994</v>
          </cell>
          <cell r="O6928">
            <v>7.7</v>
          </cell>
          <cell r="P6928">
            <v>64.900000000000006</v>
          </cell>
          <cell r="Q6928">
            <v>10.8</v>
          </cell>
          <cell r="R6928">
            <v>56.4</v>
          </cell>
          <cell r="S6928">
            <v>26.4</v>
          </cell>
          <cell r="T6928" t="str">
            <v>Updated_literature</v>
          </cell>
          <cell r="U6928" t="str">
            <v>Dunning (2021)</v>
          </cell>
          <cell r="V6928" t="str">
            <v>NO</v>
          </cell>
          <cell r="W6928" t="str">
            <v>NA</v>
          </cell>
          <cell r="X6928" t="str">
            <v>NA</v>
          </cell>
          <cell r="Y6928" t="str">
            <v>Forest</v>
          </cell>
          <cell r="Z6928">
            <v>1</v>
          </cell>
          <cell r="AA6928">
            <v>1</v>
          </cell>
          <cell r="AB6928" t="str">
            <v>Carnivore</v>
          </cell>
          <cell r="AC6928" t="str">
            <v>Invertivore</v>
          </cell>
          <cell r="AD6928" t="str">
            <v>Insessorial</v>
          </cell>
          <cell r="AE6928">
            <v>-5.85</v>
          </cell>
          <cell r="AF6928">
            <v>5.21</v>
          </cell>
          <cell r="AG6928">
            <v>1.46</v>
          </cell>
          <cell r="AH6928">
            <v>-77.213291850000005</v>
          </cell>
          <cell r="AI6928">
            <v>16007.91</v>
          </cell>
          <cell r="AJ6928" t="str">
            <v>Extant</v>
          </cell>
        </row>
        <row r="6929">
          <cell r="A6929" t="str">
            <v>Dysithamnus plumbeus</v>
          </cell>
          <cell r="B6929" t="str">
            <v>Thamnophilidae</v>
          </cell>
          <cell r="C6929" t="str">
            <v>Passeriformes</v>
          </cell>
          <cell r="D6929">
            <v>8</v>
          </cell>
          <cell r="E6929">
            <v>3</v>
          </cell>
          <cell r="F6929">
            <v>3</v>
          </cell>
          <cell r="G6929">
            <v>2</v>
          </cell>
          <cell r="H6929">
            <v>4</v>
          </cell>
          <cell r="I6929">
            <v>18</v>
          </cell>
          <cell r="J6929">
            <v>10.8</v>
          </cell>
          <cell r="K6929">
            <v>4.4000000000000004</v>
          </cell>
          <cell r="L6929">
            <v>4.9000000000000004</v>
          </cell>
          <cell r="M6929">
            <v>22.3</v>
          </cell>
          <cell r="N6929">
            <v>70.7</v>
          </cell>
          <cell r="O6929">
            <v>10.1</v>
          </cell>
          <cell r="P6929">
            <v>61.6</v>
          </cell>
          <cell r="Q6929">
            <v>14.6</v>
          </cell>
          <cell r="R6929">
            <v>44.9</v>
          </cell>
          <cell r="S6929">
            <v>20.5</v>
          </cell>
          <cell r="T6929" t="str">
            <v>Dunning</v>
          </cell>
          <cell r="U6929" t="str">
            <v>NA</v>
          </cell>
          <cell r="V6929" t="str">
            <v>NO</v>
          </cell>
          <cell r="W6929" t="str">
            <v>NA</v>
          </cell>
          <cell r="X6929" t="str">
            <v>NA</v>
          </cell>
          <cell r="Y6929" t="str">
            <v>Forest</v>
          </cell>
          <cell r="Z6929">
            <v>1</v>
          </cell>
          <cell r="AA6929">
            <v>1</v>
          </cell>
          <cell r="AB6929" t="str">
            <v>Carnivore</v>
          </cell>
          <cell r="AC6929" t="str">
            <v>Invertivore</v>
          </cell>
          <cell r="AD6929" t="str">
            <v>Insessorial</v>
          </cell>
          <cell r="AE6929">
            <v>-21.93</v>
          </cell>
          <cell r="AF6929">
            <v>-13.67</v>
          </cell>
          <cell r="AG6929">
            <v>-17.27</v>
          </cell>
          <cell r="AH6929">
            <v>-40.518834030000001</v>
          </cell>
          <cell r="AI6929">
            <v>42463.62</v>
          </cell>
          <cell r="AJ6929" t="str">
            <v>Extant</v>
          </cell>
        </row>
        <row r="6930">
          <cell r="A6930" t="str">
            <v>Dysithamnus puncticeps</v>
          </cell>
          <cell r="B6930" t="str">
            <v>Thamnophilidae</v>
          </cell>
          <cell r="C6930" t="str">
            <v>Passeriformes</v>
          </cell>
          <cell r="D6930">
            <v>9</v>
          </cell>
          <cell r="E6930">
            <v>6</v>
          </cell>
          <cell r="F6930">
            <v>3</v>
          </cell>
          <cell r="G6930">
            <v>0</v>
          </cell>
          <cell r="H6930">
            <v>4</v>
          </cell>
          <cell r="I6930">
            <v>18</v>
          </cell>
          <cell r="J6930">
            <v>10.6</v>
          </cell>
          <cell r="K6930">
            <v>4.9000000000000004</v>
          </cell>
          <cell r="L6930">
            <v>5.0999999999999996</v>
          </cell>
          <cell r="M6930">
            <v>20.3</v>
          </cell>
          <cell r="N6930">
            <v>57.8</v>
          </cell>
          <cell r="O6930">
            <v>8.1999999999999993</v>
          </cell>
          <cell r="P6930">
            <v>51.1</v>
          </cell>
          <cell r="Q6930">
            <v>13.8</v>
          </cell>
          <cell r="R6930">
            <v>37.1</v>
          </cell>
          <cell r="S6930">
            <v>14.9</v>
          </cell>
          <cell r="T6930" t="str">
            <v>Dunning</v>
          </cell>
          <cell r="U6930" t="str">
            <v>NA</v>
          </cell>
          <cell r="V6930" t="str">
            <v>NO</v>
          </cell>
          <cell r="W6930" t="str">
            <v>NA</v>
          </cell>
          <cell r="X6930" t="str">
            <v>NA</v>
          </cell>
          <cell r="Y6930" t="str">
            <v>Forest</v>
          </cell>
          <cell r="Z6930">
            <v>1</v>
          </cell>
          <cell r="AA6930">
            <v>1</v>
          </cell>
          <cell r="AB6930" t="str">
            <v>Carnivore</v>
          </cell>
          <cell r="AC6930" t="str">
            <v>Invertivore</v>
          </cell>
          <cell r="AD6930" t="str">
            <v>Insessorial</v>
          </cell>
          <cell r="AE6930">
            <v>-0.81</v>
          </cell>
          <cell r="AF6930">
            <v>9.75</v>
          </cell>
          <cell r="AG6930">
            <v>4.96</v>
          </cell>
          <cell r="AH6930">
            <v>-78.129977330000003</v>
          </cell>
          <cell r="AI6930">
            <v>127823.89</v>
          </cell>
          <cell r="AJ6930" t="str">
            <v>Extant</v>
          </cell>
        </row>
        <row r="6931">
          <cell r="A6931" t="str">
            <v>Dysithamnus stictothorax</v>
          </cell>
          <cell r="B6931" t="str">
            <v>Thamnophilidae</v>
          </cell>
          <cell r="C6931" t="str">
            <v>Passeriformes</v>
          </cell>
          <cell r="D6931">
            <v>8</v>
          </cell>
          <cell r="E6931">
            <v>4</v>
          </cell>
          <cell r="F6931">
            <v>4</v>
          </cell>
          <cell r="G6931">
            <v>0</v>
          </cell>
          <cell r="H6931">
            <v>4</v>
          </cell>
          <cell r="I6931">
            <v>18.399999999999999</v>
          </cell>
          <cell r="J6931">
            <v>10.3</v>
          </cell>
          <cell r="K6931">
            <v>4.8</v>
          </cell>
          <cell r="L6931">
            <v>5.2</v>
          </cell>
          <cell r="M6931">
            <v>20.5</v>
          </cell>
          <cell r="N6931">
            <v>59.4</v>
          </cell>
          <cell r="O6931">
            <v>5</v>
          </cell>
          <cell r="P6931">
            <v>55.1</v>
          </cell>
          <cell r="Q6931">
            <v>8.1</v>
          </cell>
          <cell r="R6931">
            <v>44.1</v>
          </cell>
          <cell r="S6931">
            <v>15.5</v>
          </cell>
          <cell r="T6931" t="str">
            <v>Updated_literature</v>
          </cell>
          <cell r="U6931" t="str">
            <v>Rodrigues et al. (2019)</v>
          </cell>
          <cell r="V6931" t="str">
            <v>NO</v>
          </cell>
          <cell r="W6931" t="str">
            <v>NA</v>
          </cell>
          <cell r="X6931" t="str">
            <v>NA</v>
          </cell>
          <cell r="Y6931" t="str">
            <v>Forest</v>
          </cell>
          <cell r="Z6931">
            <v>1</v>
          </cell>
          <cell r="AA6931">
            <v>1</v>
          </cell>
          <cell r="AB6931" t="str">
            <v>Carnivore</v>
          </cell>
          <cell r="AC6931" t="str">
            <v>Invertivore</v>
          </cell>
          <cell r="AD6931" t="str">
            <v>Insessorial</v>
          </cell>
          <cell r="AE6931">
            <v>-27.11</v>
          </cell>
          <cell r="AF6931">
            <v>-14.25</v>
          </cell>
          <cell r="AG6931">
            <v>-22.36</v>
          </cell>
          <cell r="AH6931">
            <v>-45.839010729999998</v>
          </cell>
          <cell r="AI6931">
            <v>415220.51</v>
          </cell>
          <cell r="AJ6931" t="str">
            <v>Extant</v>
          </cell>
        </row>
        <row r="6932">
          <cell r="A6932" t="str">
            <v>Dysithamnus striaticeps</v>
          </cell>
          <cell r="B6932" t="str">
            <v>Thamnophilidae</v>
          </cell>
          <cell r="C6932" t="str">
            <v>Passeriformes</v>
          </cell>
          <cell r="D6932">
            <v>9</v>
          </cell>
          <cell r="E6932">
            <v>4</v>
          </cell>
          <cell r="F6932">
            <v>5</v>
          </cell>
          <cell r="G6932">
            <v>0</v>
          </cell>
          <cell r="H6932">
            <v>4</v>
          </cell>
          <cell r="I6932">
            <v>16.8</v>
          </cell>
          <cell r="J6932">
            <v>10.3</v>
          </cell>
          <cell r="K6932">
            <v>5.0999999999999996</v>
          </cell>
          <cell r="L6932">
            <v>5</v>
          </cell>
          <cell r="M6932">
            <v>19.399999999999999</v>
          </cell>
          <cell r="N6932">
            <v>58.5</v>
          </cell>
          <cell r="O6932">
            <v>9.9</v>
          </cell>
          <cell r="P6932">
            <v>49.9</v>
          </cell>
          <cell r="Q6932">
            <v>16.7</v>
          </cell>
          <cell r="R6932">
            <v>31.8</v>
          </cell>
          <cell r="S6932">
            <v>12</v>
          </cell>
          <cell r="T6932" t="str">
            <v>Dunning</v>
          </cell>
          <cell r="U6932" t="str">
            <v>NA</v>
          </cell>
          <cell r="V6932" t="str">
            <v>NO</v>
          </cell>
          <cell r="W6932" t="str">
            <v>NA</v>
          </cell>
          <cell r="X6932" t="str">
            <v>NA</v>
          </cell>
          <cell r="Y6932" t="str">
            <v>Forest</v>
          </cell>
          <cell r="Z6932">
            <v>1</v>
          </cell>
          <cell r="AA6932">
            <v>1</v>
          </cell>
          <cell r="AB6932" t="str">
            <v>Carnivore</v>
          </cell>
          <cell r="AC6932" t="str">
            <v>Invertivore</v>
          </cell>
          <cell r="AD6932" t="str">
            <v>Insessorial</v>
          </cell>
          <cell r="AE6932">
            <v>9.58</v>
          </cell>
          <cell r="AF6932">
            <v>15.99</v>
          </cell>
          <cell r="AG6932">
            <v>12.92</v>
          </cell>
          <cell r="AH6932">
            <v>-84.445971229999998</v>
          </cell>
          <cell r="AI6932">
            <v>88175.27</v>
          </cell>
          <cell r="AJ6932" t="str">
            <v>Extant</v>
          </cell>
        </row>
        <row r="6933">
          <cell r="A6933" t="str">
            <v>Dysithamnus xanthopterus</v>
          </cell>
          <cell r="B6933" t="str">
            <v>Thamnophilidae</v>
          </cell>
          <cell r="C6933" t="str">
            <v>Passeriformes</v>
          </cell>
          <cell r="D6933">
            <v>8</v>
          </cell>
          <cell r="E6933">
            <v>2</v>
          </cell>
          <cell r="F6933">
            <v>6</v>
          </cell>
          <cell r="G6933">
            <v>0</v>
          </cell>
          <cell r="H6933">
            <v>4</v>
          </cell>
          <cell r="I6933">
            <v>17.2</v>
          </cell>
          <cell r="J6933">
            <v>9.8000000000000007</v>
          </cell>
          <cell r="K6933">
            <v>4.3</v>
          </cell>
          <cell r="L6933">
            <v>4.8</v>
          </cell>
          <cell r="M6933">
            <v>21.2</v>
          </cell>
          <cell r="N6933">
            <v>61.9</v>
          </cell>
          <cell r="O6933">
            <v>7.6</v>
          </cell>
          <cell r="P6933">
            <v>55.3</v>
          </cell>
          <cell r="Q6933">
            <v>12.1</v>
          </cell>
          <cell r="R6933">
            <v>52.7</v>
          </cell>
          <cell r="S6933">
            <v>16</v>
          </cell>
          <cell r="T6933" t="str">
            <v>Updated_literature</v>
          </cell>
          <cell r="U6933" t="str">
            <v>Rodrigues et al. (2019)</v>
          </cell>
          <cell r="V6933" t="str">
            <v>NO</v>
          </cell>
          <cell r="W6933" t="str">
            <v>NA</v>
          </cell>
          <cell r="X6933" t="str">
            <v>NA</v>
          </cell>
          <cell r="Y6933" t="str">
            <v>Forest</v>
          </cell>
          <cell r="Z6933">
            <v>1</v>
          </cell>
          <cell r="AA6933">
            <v>1</v>
          </cell>
          <cell r="AB6933" t="str">
            <v>Carnivore</v>
          </cell>
          <cell r="AC6933" t="str">
            <v>Invertivore</v>
          </cell>
          <cell r="AD6933" t="str">
            <v>Insessorial</v>
          </cell>
          <cell r="AE6933">
            <v>-27.8</v>
          </cell>
          <cell r="AF6933">
            <v>-21.95</v>
          </cell>
          <cell r="AG6933">
            <v>-23.81</v>
          </cell>
          <cell r="AH6933">
            <v>-46.487537779999997</v>
          </cell>
          <cell r="AI6933">
            <v>44440.17</v>
          </cell>
          <cell r="AJ6933" t="str">
            <v>Extant</v>
          </cell>
        </row>
        <row r="6934">
          <cell r="A6934" t="str">
            <v>Epinecrophylla erythrura</v>
          </cell>
          <cell r="B6934" t="str">
            <v>Thamnophilidae</v>
          </cell>
          <cell r="C6934" t="str">
            <v>Passeriformes</v>
          </cell>
          <cell r="D6934">
            <v>9</v>
          </cell>
          <cell r="E6934">
            <v>5</v>
          </cell>
          <cell r="F6934">
            <v>4</v>
          </cell>
          <cell r="G6934">
            <v>0</v>
          </cell>
          <cell r="H6934">
            <v>4</v>
          </cell>
          <cell r="I6934">
            <v>17.3</v>
          </cell>
          <cell r="J6934">
            <v>8.9</v>
          </cell>
          <cell r="K6934">
            <v>3.8</v>
          </cell>
          <cell r="L6934">
            <v>3.9</v>
          </cell>
          <cell r="M6934">
            <v>15.7</v>
          </cell>
          <cell r="N6934">
            <v>53.3</v>
          </cell>
          <cell r="O6934">
            <v>7.5</v>
          </cell>
          <cell r="P6934">
            <v>46.6</v>
          </cell>
          <cell r="Q6934">
            <v>13.5</v>
          </cell>
          <cell r="R6934">
            <v>43.8</v>
          </cell>
          <cell r="S6934">
            <v>11.4</v>
          </cell>
          <cell r="T6934" t="str">
            <v>Dunning</v>
          </cell>
          <cell r="U6934" t="str">
            <v>NA</v>
          </cell>
          <cell r="V6934" t="str">
            <v>NO</v>
          </cell>
          <cell r="W6934" t="str">
            <v>NA</v>
          </cell>
          <cell r="X6934" t="str">
            <v>NA</v>
          </cell>
          <cell r="Y6934" t="str">
            <v>Forest</v>
          </cell>
          <cell r="Z6934">
            <v>1</v>
          </cell>
          <cell r="AA6934">
            <v>1</v>
          </cell>
          <cell r="AB6934" t="str">
            <v>Carnivore</v>
          </cell>
          <cell r="AC6934" t="str">
            <v>Invertivore</v>
          </cell>
          <cell r="AD6934" t="str">
            <v>Insessorial</v>
          </cell>
          <cell r="AE6934">
            <v>-14.26</v>
          </cell>
          <cell r="AF6934">
            <v>3.19</v>
          </cell>
          <cell r="AG6934">
            <v>-3.92</v>
          </cell>
          <cell r="AH6934">
            <v>-71.944124759999994</v>
          </cell>
          <cell r="AI6934">
            <v>1668234.16</v>
          </cell>
          <cell r="AJ6934" t="str">
            <v>Extant</v>
          </cell>
        </row>
        <row r="6935">
          <cell r="A6935" t="str">
            <v>Epinecrophylla fjeldsaai</v>
          </cell>
          <cell r="B6935" t="str">
            <v>Thamnophilidae</v>
          </cell>
          <cell r="C6935" t="str">
            <v>Passeriformes</v>
          </cell>
          <cell r="D6935">
            <v>5</v>
          </cell>
          <cell r="E6935">
            <v>2</v>
          </cell>
          <cell r="F6935">
            <v>3</v>
          </cell>
          <cell r="G6935">
            <v>0</v>
          </cell>
          <cell r="H6935">
            <v>4</v>
          </cell>
          <cell r="I6935">
            <v>14.6</v>
          </cell>
          <cell r="J6935">
            <v>9</v>
          </cell>
          <cell r="K6935">
            <v>3.7</v>
          </cell>
          <cell r="L6935">
            <v>4</v>
          </cell>
          <cell r="M6935">
            <v>15.4</v>
          </cell>
          <cell r="N6935">
            <v>50.4</v>
          </cell>
          <cell r="O6935">
            <v>7.4</v>
          </cell>
          <cell r="P6935">
            <v>43.3</v>
          </cell>
          <cell r="Q6935">
            <v>14.8</v>
          </cell>
          <cell r="R6935">
            <v>40.4</v>
          </cell>
          <cell r="S6935">
            <v>9.8000000000000007</v>
          </cell>
          <cell r="T6935" t="str">
            <v>Dunning</v>
          </cell>
          <cell r="U6935" t="str">
            <v>NA</v>
          </cell>
          <cell r="V6935" t="str">
            <v>NO</v>
          </cell>
          <cell r="W6935" t="str">
            <v>NA</v>
          </cell>
          <cell r="X6935" t="str">
            <v>NA</v>
          </cell>
          <cell r="Y6935" t="str">
            <v>Forest</v>
          </cell>
          <cell r="Z6935">
            <v>1</v>
          </cell>
          <cell r="AA6935">
            <v>1</v>
          </cell>
          <cell r="AB6935" t="str">
            <v>Carnivore</v>
          </cell>
          <cell r="AC6935" t="str">
            <v>Invertivore</v>
          </cell>
          <cell r="AD6935" t="str">
            <v>Insessorial</v>
          </cell>
          <cell r="AE6935">
            <v>-4.47</v>
          </cell>
          <cell r="AF6935">
            <v>-0.42</v>
          </cell>
          <cell r="AG6935">
            <v>-2.37</v>
          </cell>
          <cell r="AH6935">
            <v>-75.775377059999997</v>
          </cell>
          <cell r="AI6935">
            <v>102544.09</v>
          </cell>
          <cell r="AJ6935" t="str">
            <v>Extant</v>
          </cell>
        </row>
        <row r="6936">
          <cell r="A6936" t="str">
            <v>Epinecrophylla fulviventris</v>
          </cell>
          <cell r="B6936" t="str">
            <v>Thamnophilidae</v>
          </cell>
          <cell r="C6936" t="str">
            <v>Passeriformes</v>
          </cell>
          <cell r="D6936">
            <v>27</v>
          </cell>
          <cell r="E6936">
            <v>12</v>
          </cell>
          <cell r="F6936">
            <v>15</v>
          </cell>
          <cell r="G6936">
            <v>0</v>
          </cell>
          <cell r="H6936">
            <v>11</v>
          </cell>
          <cell r="I6936">
            <v>15</v>
          </cell>
          <cell r="J6936">
            <v>9.6999999999999993</v>
          </cell>
          <cell r="K6936">
            <v>4.0999999999999996</v>
          </cell>
          <cell r="L6936">
            <v>4.4000000000000004</v>
          </cell>
          <cell r="M6936">
            <v>16.5</v>
          </cell>
          <cell r="N6936">
            <v>50.9</v>
          </cell>
          <cell r="O6936">
            <v>5.9</v>
          </cell>
          <cell r="P6936">
            <v>44.9</v>
          </cell>
          <cell r="Q6936">
            <v>11.5</v>
          </cell>
          <cell r="R6936">
            <v>33.200000000000003</v>
          </cell>
          <cell r="S6936">
            <v>10.4</v>
          </cell>
          <cell r="T6936" t="str">
            <v>Dunning</v>
          </cell>
          <cell r="U6936" t="str">
            <v>NA</v>
          </cell>
          <cell r="V6936" t="str">
            <v>NO</v>
          </cell>
          <cell r="W6936" t="str">
            <v>NA</v>
          </cell>
          <cell r="X6936" t="str">
            <v>NA</v>
          </cell>
          <cell r="Y6936" t="str">
            <v>Forest</v>
          </cell>
          <cell r="Z6936">
            <v>1</v>
          </cell>
          <cell r="AA6936">
            <v>1</v>
          </cell>
          <cell r="AB6936" t="str">
            <v>Carnivore</v>
          </cell>
          <cell r="AC6936" t="str">
            <v>Invertivore</v>
          </cell>
          <cell r="AD6936" t="str">
            <v>Insessorial</v>
          </cell>
          <cell r="AE6936">
            <v>-3.61</v>
          </cell>
          <cell r="AF6936">
            <v>15.88</v>
          </cell>
          <cell r="AG6936">
            <v>7.84</v>
          </cell>
          <cell r="AH6936">
            <v>-79.815716609999996</v>
          </cell>
          <cell r="AI6936">
            <v>281139.81</v>
          </cell>
          <cell r="AJ6936" t="str">
            <v>Extant</v>
          </cell>
        </row>
        <row r="6937">
          <cell r="A6937" t="str">
            <v>Epinecrophylla haematonota</v>
          </cell>
          <cell r="B6937" t="str">
            <v>Thamnophilidae</v>
          </cell>
          <cell r="C6937" t="str">
            <v>Passeriformes</v>
          </cell>
          <cell r="D6937">
            <v>31</v>
          </cell>
          <cell r="E6937">
            <v>15</v>
          </cell>
          <cell r="F6937">
            <v>15</v>
          </cell>
          <cell r="G6937">
            <v>1</v>
          </cell>
          <cell r="H6937">
            <v>10</v>
          </cell>
          <cell r="I6937">
            <v>14.9</v>
          </cell>
          <cell r="J6937">
            <v>9.1999999999999993</v>
          </cell>
          <cell r="K6937">
            <v>3.8</v>
          </cell>
          <cell r="L6937">
            <v>4</v>
          </cell>
          <cell r="M6937">
            <v>16.2</v>
          </cell>
          <cell r="N6937">
            <v>50</v>
          </cell>
          <cell r="O6937">
            <v>7.1</v>
          </cell>
          <cell r="P6937">
            <v>43.9</v>
          </cell>
          <cell r="Q6937">
            <v>14.2</v>
          </cell>
          <cell r="R6937">
            <v>36.9</v>
          </cell>
          <cell r="S6937">
            <v>8.6999999999999993</v>
          </cell>
          <cell r="T6937" t="str">
            <v>Dunning</v>
          </cell>
          <cell r="U6937" t="str">
            <v>NA</v>
          </cell>
          <cell r="V6937" t="str">
            <v>NO</v>
          </cell>
          <cell r="W6937" t="str">
            <v>NA</v>
          </cell>
          <cell r="X6937" t="str">
            <v>NA</v>
          </cell>
          <cell r="Y6937" t="str">
            <v>Forest</v>
          </cell>
          <cell r="Z6937">
            <v>1</v>
          </cell>
          <cell r="AA6937">
            <v>1</v>
          </cell>
          <cell r="AB6937" t="str">
            <v>Carnivore</v>
          </cell>
          <cell r="AC6937" t="str">
            <v>Invertivore</v>
          </cell>
          <cell r="AD6937" t="str">
            <v>Insessorial</v>
          </cell>
          <cell r="AE6937">
            <v>-12.62</v>
          </cell>
          <cell r="AF6937">
            <v>7.62</v>
          </cell>
          <cell r="AG6937">
            <v>-2.63</v>
          </cell>
          <cell r="AH6937">
            <v>-67.184665949999996</v>
          </cell>
          <cell r="AI6937">
            <v>2624973.7000000002</v>
          </cell>
          <cell r="AJ6937" t="str">
            <v>Extant</v>
          </cell>
        </row>
        <row r="6938">
          <cell r="A6938" t="str">
            <v>Epinecrophylla leucophthalma</v>
          </cell>
          <cell r="B6938" t="str">
            <v>Thamnophilidae</v>
          </cell>
          <cell r="C6938" t="str">
            <v>Passeriformes</v>
          </cell>
          <cell r="D6938">
            <v>23</v>
          </cell>
          <cell r="E6938">
            <v>9</v>
          </cell>
          <cell r="F6938">
            <v>12</v>
          </cell>
          <cell r="G6938">
            <v>2</v>
          </cell>
          <cell r="H6938">
            <v>4</v>
          </cell>
          <cell r="I6938">
            <v>14.6</v>
          </cell>
          <cell r="J6938">
            <v>9.1</v>
          </cell>
          <cell r="K6938">
            <v>3.9</v>
          </cell>
          <cell r="L6938">
            <v>3.9</v>
          </cell>
          <cell r="M6938">
            <v>15.9</v>
          </cell>
          <cell r="N6938">
            <v>49.5</v>
          </cell>
          <cell r="O6938">
            <v>8</v>
          </cell>
          <cell r="P6938">
            <v>42.1</v>
          </cell>
          <cell r="Q6938">
            <v>16.2</v>
          </cell>
          <cell r="R6938">
            <v>39.1</v>
          </cell>
          <cell r="S6938">
            <v>9.4</v>
          </cell>
          <cell r="T6938" t="str">
            <v>Dunning</v>
          </cell>
          <cell r="U6938" t="str">
            <v>NA</v>
          </cell>
          <cell r="V6938" t="str">
            <v>NO</v>
          </cell>
          <cell r="W6938" t="str">
            <v>NA</v>
          </cell>
          <cell r="X6938" t="str">
            <v>NA</v>
          </cell>
          <cell r="Y6938" t="str">
            <v>Forest</v>
          </cell>
          <cell r="Z6938">
            <v>1</v>
          </cell>
          <cell r="AA6938">
            <v>1</v>
          </cell>
          <cell r="AB6938" t="str">
            <v>Carnivore</v>
          </cell>
          <cell r="AC6938" t="str">
            <v>Invertivore</v>
          </cell>
          <cell r="AD6938" t="str">
            <v>Insessorial</v>
          </cell>
          <cell r="AE6938">
            <v>-15.84</v>
          </cell>
          <cell r="AF6938">
            <v>-1.51</v>
          </cell>
          <cell r="AG6938">
            <v>-7.97</v>
          </cell>
          <cell r="AH6938">
            <v>-61.218929809999999</v>
          </cell>
          <cell r="AI6938">
            <v>2106545.33</v>
          </cell>
          <cell r="AJ6938" t="str">
            <v>Extant</v>
          </cell>
        </row>
        <row r="6939">
          <cell r="A6939" t="str">
            <v>Epinecrophylla ornata</v>
          </cell>
          <cell r="B6939" t="str">
            <v>Thamnophilidae</v>
          </cell>
          <cell r="C6939" t="str">
            <v>Passeriformes</v>
          </cell>
          <cell r="D6939">
            <v>23</v>
          </cell>
          <cell r="E6939">
            <v>11</v>
          </cell>
          <cell r="F6939">
            <v>11</v>
          </cell>
          <cell r="G6939">
            <v>1</v>
          </cell>
          <cell r="H6939">
            <v>11</v>
          </cell>
          <cell r="I6939">
            <v>16.2</v>
          </cell>
          <cell r="J6939">
            <v>9.1999999999999993</v>
          </cell>
          <cell r="K6939">
            <v>4</v>
          </cell>
          <cell r="L6939">
            <v>3.9</v>
          </cell>
          <cell r="M6939">
            <v>16.100000000000001</v>
          </cell>
          <cell r="N6939">
            <v>50.8</v>
          </cell>
          <cell r="O6939">
            <v>6</v>
          </cell>
          <cell r="P6939">
            <v>45.3</v>
          </cell>
          <cell r="Q6939">
            <v>11.9</v>
          </cell>
          <cell r="R6939">
            <v>36.9</v>
          </cell>
          <cell r="S6939">
            <v>9.4</v>
          </cell>
          <cell r="T6939" t="str">
            <v>Dunning</v>
          </cell>
          <cell r="U6939" t="str">
            <v>NA</v>
          </cell>
          <cell r="V6939" t="str">
            <v>NO</v>
          </cell>
          <cell r="W6939" t="str">
            <v>NA</v>
          </cell>
          <cell r="X6939" t="str">
            <v>NA</v>
          </cell>
          <cell r="Y6939" t="str">
            <v>Forest</v>
          </cell>
          <cell r="Z6939">
            <v>1</v>
          </cell>
          <cell r="AA6939">
            <v>1</v>
          </cell>
          <cell r="AB6939" t="str">
            <v>Carnivore</v>
          </cell>
          <cell r="AC6939" t="str">
            <v>Invertivore</v>
          </cell>
          <cell r="AD6939" t="str">
            <v>Insessorial</v>
          </cell>
          <cell r="AE6939">
            <v>-17.170000000000002</v>
          </cell>
          <cell r="AF6939">
            <v>4.03</v>
          </cell>
          <cell r="AG6939">
            <v>-8.09</v>
          </cell>
          <cell r="AH6939">
            <v>-62.202942090000001</v>
          </cell>
          <cell r="AI6939">
            <v>2062908.72</v>
          </cell>
          <cell r="AJ6939" t="str">
            <v>Extant</v>
          </cell>
        </row>
        <row r="6940">
          <cell r="A6940" t="str">
            <v>Epinecrophylla spodionota</v>
          </cell>
          <cell r="B6940" t="str">
            <v>Thamnophilidae</v>
          </cell>
          <cell r="C6940" t="str">
            <v>Passeriformes</v>
          </cell>
          <cell r="D6940">
            <v>9</v>
          </cell>
          <cell r="E6940">
            <v>5</v>
          </cell>
          <cell r="F6940">
            <v>4</v>
          </cell>
          <cell r="G6940">
            <v>0</v>
          </cell>
          <cell r="H6940">
            <v>4</v>
          </cell>
          <cell r="I6940">
            <v>14.1</v>
          </cell>
          <cell r="J6940">
            <v>8.5</v>
          </cell>
          <cell r="K6940">
            <v>3.8</v>
          </cell>
          <cell r="L6940">
            <v>4.0999999999999996</v>
          </cell>
          <cell r="M6940">
            <v>16.600000000000001</v>
          </cell>
          <cell r="N6940">
            <v>52.7</v>
          </cell>
          <cell r="O6940">
            <v>5.4</v>
          </cell>
          <cell r="P6940">
            <v>47.4</v>
          </cell>
          <cell r="Q6940">
            <v>10.1</v>
          </cell>
          <cell r="R6940">
            <v>41.1</v>
          </cell>
          <cell r="S6940">
            <v>10.7</v>
          </cell>
          <cell r="T6940" t="str">
            <v>Dunning</v>
          </cell>
          <cell r="U6940" t="str">
            <v>NA</v>
          </cell>
          <cell r="V6940" t="str">
            <v>NO</v>
          </cell>
          <cell r="W6940" t="str">
            <v>NA</v>
          </cell>
          <cell r="X6940" t="str">
            <v>NA</v>
          </cell>
          <cell r="Y6940" t="str">
            <v>Forest</v>
          </cell>
          <cell r="Z6940">
            <v>1</v>
          </cell>
          <cell r="AA6940">
            <v>1</v>
          </cell>
          <cell r="AB6940" t="str">
            <v>Carnivore</v>
          </cell>
          <cell r="AC6940" t="str">
            <v>Invertivore</v>
          </cell>
          <cell r="AD6940" t="str">
            <v>Insessorial</v>
          </cell>
          <cell r="AE6940">
            <v>-13.32</v>
          </cell>
          <cell r="AF6940">
            <v>2.86</v>
          </cell>
          <cell r="AG6940">
            <v>-6.48</v>
          </cell>
          <cell r="AH6940">
            <v>-75.884116059999997</v>
          </cell>
          <cell r="AI6940">
            <v>124365.62</v>
          </cell>
          <cell r="AJ6940" t="str">
            <v>Extant</v>
          </cell>
        </row>
        <row r="6941">
          <cell r="A6941" t="str">
            <v>Formicivora erythronotos</v>
          </cell>
          <cell r="B6941" t="str">
            <v>Thamnophilidae</v>
          </cell>
          <cell r="C6941" t="str">
            <v>Passeriformes</v>
          </cell>
          <cell r="D6941">
            <v>7</v>
          </cell>
          <cell r="E6941">
            <v>2</v>
          </cell>
          <cell r="F6941">
            <v>5</v>
          </cell>
          <cell r="G6941">
            <v>0</v>
          </cell>
          <cell r="H6941">
            <v>3</v>
          </cell>
          <cell r="I6941">
            <v>13.8</v>
          </cell>
          <cell r="J6941">
            <v>7.7</v>
          </cell>
          <cell r="K6941">
            <v>3.4</v>
          </cell>
          <cell r="L6941">
            <v>3.2</v>
          </cell>
          <cell r="M6941">
            <v>18.3</v>
          </cell>
          <cell r="N6941">
            <v>48.9</v>
          </cell>
          <cell r="O6941">
            <v>7.1</v>
          </cell>
          <cell r="P6941">
            <v>42.3</v>
          </cell>
          <cell r="Q6941">
            <v>14.7</v>
          </cell>
          <cell r="R6941">
            <v>43.6</v>
          </cell>
          <cell r="S6941">
            <v>10.3</v>
          </cell>
          <cell r="T6941" t="str">
            <v>EltonTraits_Model</v>
          </cell>
          <cell r="U6941" t="str">
            <v>NA</v>
          </cell>
          <cell r="V6941" t="str">
            <v>NO</v>
          </cell>
          <cell r="W6941" t="str">
            <v>NA</v>
          </cell>
          <cell r="X6941" t="str">
            <v>NA</v>
          </cell>
          <cell r="Y6941" t="str">
            <v>Shrubland</v>
          </cell>
          <cell r="Z6941">
            <v>2</v>
          </cell>
          <cell r="AA6941">
            <v>1</v>
          </cell>
          <cell r="AB6941" t="str">
            <v>Carnivore</v>
          </cell>
          <cell r="AC6941" t="str">
            <v>Invertivore</v>
          </cell>
          <cell r="AD6941" t="str">
            <v>Insessorial</v>
          </cell>
          <cell r="AE6941">
            <v>-23.26</v>
          </cell>
          <cell r="AF6941">
            <v>-22.92</v>
          </cell>
          <cell r="AG6941">
            <v>-23.07</v>
          </cell>
          <cell r="AH6941">
            <v>-44.513996130000002</v>
          </cell>
          <cell r="AI6941">
            <v>131.33000000000001</v>
          </cell>
          <cell r="AJ6941" t="str">
            <v>Extant</v>
          </cell>
        </row>
        <row r="6942">
          <cell r="A6942" t="str">
            <v>Formicivora grisea</v>
          </cell>
          <cell r="B6942" t="str">
            <v>Thamnophilidae</v>
          </cell>
          <cell r="C6942" t="str">
            <v>Passeriformes</v>
          </cell>
          <cell r="D6942">
            <v>21</v>
          </cell>
          <cell r="E6942">
            <v>8</v>
          </cell>
          <cell r="F6942">
            <v>13</v>
          </cell>
          <cell r="G6942">
            <v>0</v>
          </cell>
          <cell r="H6942">
            <v>4</v>
          </cell>
          <cell r="I6942">
            <v>14.9</v>
          </cell>
          <cell r="J6942">
            <v>9.5</v>
          </cell>
          <cell r="K6942">
            <v>3.7</v>
          </cell>
          <cell r="L6942">
            <v>4</v>
          </cell>
          <cell r="M6942">
            <v>19.7</v>
          </cell>
          <cell r="N6942">
            <v>53.4</v>
          </cell>
          <cell r="O6942">
            <v>4.3</v>
          </cell>
          <cell r="P6942">
            <v>48.9</v>
          </cell>
          <cell r="Q6942">
            <v>8.1</v>
          </cell>
          <cell r="R6942">
            <v>48.7</v>
          </cell>
          <cell r="S6942">
            <v>10.36</v>
          </cell>
          <cell r="T6942" t="str">
            <v>Dunning</v>
          </cell>
          <cell r="U6942" t="str">
            <v>NA</v>
          </cell>
          <cell r="V6942" t="str">
            <v>NO</v>
          </cell>
          <cell r="W6942" t="str">
            <v>NA</v>
          </cell>
          <cell r="X6942" t="str">
            <v>NA</v>
          </cell>
          <cell r="Y6942" t="str">
            <v>Shrubland</v>
          </cell>
          <cell r="Z6942">
            <v>2</v>
          </cell>
          <cell r="AA6942">
            <v>1</v>
          </cell>
          <cell r="AB6942" t="str">
            <v>Carnivore</v>
          </cell>
          <cell r="AC6942" t="str">
            <v>Invertivore</v>
          </cell>
          <cell r="AD6942" t="str">
            <v>Insessorial</v>
          </cell>
          <cell r="AE6942">
            <v>-23.3</v>
          </cell>
          <cell r="AF6942">
            <v>8.19</v>
          </cell>
          <cell r="AG6942">
            <v>-6.26</v>
          </cell>
          <cell r="AH6942">
            <v>-53.373767569999998</v>
          </cell>
          <cell r="AI6942">
            <v>5032873.87</v>
          </cell>
          <cell r="AJ6942" t="str">
            <v>Extant</v>
          </cell>
        </row>
        <row r="6943">
          <cell r="A6943" t="str">
            <v>Formicivora iheringi</v>
          </cell>
          <cell r="B6943" t="str">
            <v>Thamnophilidae</v>
          </cell>
          <cell r="C6943" t="str">
            <v>Passeriformes</v>
          </cell>
          <cell r="D6943">
            <v>5</v>
          </cell>
          <cell r="E6943">
            <v>1</v>
          </cell>
          <cell r="F6943">
            <v>2</v>
          </cell>
          <cell r="G6943">
            <v>2</v>
          </cell>
          <cell r="H6943">
            <v>4</v>
          </cell>
          <cell r="I6943">
            <v>13.2</v>
          </cell>
          <cell r="J6943">
            <v>7.9</v>
          </cell>
          <cell r="K6943">
            <v>2.8</v>
          </cell>
          <cell r="L6943">
            <v>2.7</v>
          </cell>
          <cell r="M6943">
            <v>16.899999999999999</v>
          </cell>
          <cell r="N6943">
            <v>52</v>
          </cell>
          <cell r="O6943">
            <v>5.5</v>
          </cell>
          <cell r="P6943">
            <v>46.8</v>
          </cell>
          <cell r="Q6943">
            <v>10.5</v>
          </cell>
          <cell r="R6943">
            <v>53.7</v>
          </cell>
          <cell r="S6943">
            <v>8.1999999999999993</v>
          </cell>
          <cell r="T6943" t="str">
            <v>Dunning</v>
          </cell>
          <cell r="U6943" t="str">
            <v>NA</v>
          </cell>
          <cell r="V6943" t="str">
            <v>NO</v>
          </cell>
          <cell r="W6943" t="str">
            <v>NA</v>
          </cell>
          <cell r="X6943" t="str">
            <v>NA</v>
          </cell>
          <cell r="Y6943" t="str">
            <v>Forest</v>
          </cell>
          <cell r="Z6943">
            <v>2</v>
          </cell>
          <cell r="AA6943">
            <v>1</v>
          </cell>
          <cell r="AB6943" t="str">
            <v>Carnivore</v>
          </cell>
          <cell r="AC6943" t="str">
            <v>Invertivore</v>
          </cell>
          <cell r="AD6943" t="str">
            <v>Insessorial</v>
          </cell>
          <cell r="AE6943">
            <v>-17.21</v>
          </cell>
          <cell r="AF6943">
            <v>-11.3</v>
          </cell>
          <cell r="AG6943">
            <v>-14.86</v>
          </cell>
          <cell r="AH6943">
            <v>-41.071205079999999</v>
          </cell>
          <cell r="AI6943">
            <v>20887.060000000001</v>
          </cell>
          <cell r="AJ6943" t="str">
            <v>Extant</v>
          </cell>
        </row>
        <row r="6944">
          <cell r="A6944" t="str">
            <v>Formicivora intermedia</v>
          </cell>
          <cell r="B6944" t="str">
            <v>Thamnophilidae</v>
          </cell>
          <cell r="C6944" t="str">
            <v>Passeriformes</v>
          </cell>
          <cell r="D6944">
            <v>27</v>
          </cell>
          <cell r="E6944">
            <v>12</v>
          </cell>
          <cell r="F6944">
            <v>15</v>
          </cell>
          <cell r="G6944">
            <v>0</v>
          </cell>
          <cell r="H6944">
            <v>4</v>
          </cell>
          <cell r="I6944">
            <v>16.3</v>
          </cell>
          <cell r="J6944">
            <v>9.4</v>
          </cell>
          <cell r="K6944">
            <v>3.7</v>
          </cell>
          <cell r="L6944">
            <v>3.6</v>
          </cell>
          <cell r="M6944">
            <v>21.2</v>
          </cell>
          <cell r="N6944">
            <v>52.5</v>
          </cell>
          <cell r="O6944">
            <v>3</v>
          </cell>
          <cell r="P6944">
            <v>49</v>
          </cell>
          <cell r="Q6944">
            <v>5.9</v>
          </cell>
          <cell r="R6944">
            <v>48.9</v>
          </cell>
          <cell r="S6944">
            <v>9.8000000000000007</v>
          </cell>
          <cell r="T6944" t="str">
            <v>Updated_literature</v>
          </cell>
          <cell r="U6944" t="str">
            <v>French (1991)</v>
          </cell>
          <cell r="V6944" t="str">
            <v>NO</v>
          </cell>
          <cell r="W6944" t="str">
            <v>NA</v>
          </cell>
          <cell r="X6944" t="str">
            <v>NA</v>
          </cell>
          <cell r="Y6944" t="str">
            <v>Shrubland</v>
          </cell>
          <cell r="Z6944">
            <v>2</v>
          </cell>
          <cell r="AA6944">
            <v>1</v>
          </cell>
          <cell r="AB6944" t="str">
            <v>Carnivore</v>
          </cell>
          <cell r="AC6944" t="str">
            <v>Invertivore</v>
          </cell>
          <cell r="AD6944" t="str">
            <v>Insessorial</v>
          </cell>
          <cell r="AE6944">
            <v>2.0299999999999998</v>
          </cell>
          <cell r="AF6944">
            <v>12.46</v>
          </cell>
          <cell r="AG6944">
            <v>8.52</v>
          </cell>
          <cell r="AH6944">
            <v>-69.439314109999998</v>
          </cell>
          <cell r="AI6944">
            <v>779878.05</v>
          </cell>
          <cell r="AJ6944" t="str">
            <v>Extant</v>
          </cell>
        </row>
        <row r="6945">
          <cell r="A6945" t="str">
            <v>Formicivora littoralis</v>
          </cell>
          <cell r="B6945" t="str">
            <v>Thamnophilidae</v>
          </cell>
          <cell r="C6945" t="str">
            <v>Passeriformes</v>
          </cell>
          <cell r="D6945">
            <v>8</v>
          </cell>
          <cell r="E6945">
            <v>4</v>
          </cell>
          <cell r="F6945">
            <v>4</v>
          </cell>
          <cell r="G6945">
            <v>0</v>
          </cell>
          <cell r="H6945">
            <v>4</v>
          </cell>
          <cell r="I6945">
            <v>15.8</v>
          </cell>
          <cell r="J6945">
            <v>10.1</v>
          </cell>
          <cell r="K6945">
            <v>3.3</v>
          </cell>
          <cell r="L6945">
            <v>4</v>
          </cell>
          <cell r="M6945">
            <v>21.4</v>
          </cell>
          <cell r="N6945">
            <v>58.4</v>
          </cell>
          <cell r="O6945">
            <v>5.2</v>
          </cell>
          <cell r="P6945">
            <v>54.6</v>
          </cell>
          <cell r="Q6945">
            <v>8.6</v>
          </cell>
          <cell r="R6945">
            <v>59</v>
          </cell>
          <cell r="S6945">
            <v>14.96</v>
          </cell>
          <cell r="T6945" t="str">
            <v>Dunning</v>
          </cell>
          <cell r="U6945" t="str">
            <v>NA</v>
          </cell>
          <cell r="V6945" t="str">
            <v>NO</v>
          </cell>
          <cell r="W6945" t="str">
            <v>NA</v>
          </cell>
          <cell r="X6945" t="str">
            <v>NA</v>
          </cell>
          <cell r="Y6945" t="str">
            <v>Forest</v>
          </cell>
          <cell r="Z6945">
            <v>2</v>
          </cell>
          <cell r="AA6945">
            <v>1</v>
          </cell>
          <cell r="AB6945" t="str">
            <v>Carnivore</v>
          </cell>
          <cell r="AC6945" t="str">
            <v>Invertivore</v>
          </cell>
          <cell r="AD6945" t="str">
            <v>Insessorial</v>
          </cell>
          <cell r="AE6945">
            <v>-22.94</v>
          </cell>
          <cell r="AF6945">
            <v>-22.85</v>
          </cell>
          <cell r="AG6945">
            <v>-22.86</v>
          </cell>
          <cell r="AH6945">
            <v>-42.205092129999997</v>
          </cell>
          <cell r="AI6945">
            <v>2.0299999999999998</v>
          </cell>
          <cell r="AJ6945" t="str">
            <v>Extant</v>
          </cell>
        </row>
        <row r="6946">
          <cell r="A6946" t="str">
            <v>Formicivora melanogaster</v>
          </cell>
          <cell r="B6946" t="str">
            <v>Thamnophilidae</v>
          </cell>
          <cell r="C6946" t="str">
            <v>Passeriformes</v>
          </cell>
          <cell r="D6946">
            <v>12</v>
          </cell>
          <cell r="E6946">
            <v>5</v>
          </cell>
          <cell r="F6946">
            <v>6</v>
          </cell>
          <cell r="G6946">
            <v>1</v>
          </cell>
          <cell r="H6946">
            <v>2</v>
          </cell>
          <cell r="I6946">
            <v>13.5</v>
          </cell>
          <cell r="J6946">
            <v>8.6999999999999993</v>
          </cell>
          <cell r="K6946">
            <v>2.9</v>
          </cell>
          <cell r="L6946">
            <v>3.7</v>
          </cell>
          <cell r="M6946">
            <v>19.100000000000001</v>
          </cell>
          <cell r="N6946">
            <v>53.6</v>
          </cell>
          <cell r="O6946">
            <v>9.1999999999999993</v>
          </cell>
          <cell r="P6946">
            <v>46.5</v>
          </cell>
          <cell r="Q6946">
            <v>16.7</v>
          </cell>
          <cell r="R6946">
            <v>52.7</v>
          </cell>
          <cell r="S6946">
            <v>10.5</v>
          </cell>
          <cell r="T6946" t="str">
            <v>Dunning</v>
          </cell>
          <cell r="U6946" t="str">
            <v>NA</v>
          </cell>
          <cell r="V6946" t="str">
            <v>NO</v>
          </cell>
          <cell r="W6946" t="str">
            <v>NA</v>
          </cell>
          <cell r="X6946" t="str">
            <v>NA</v>
          </cell>
          <cell r="Y6946" t="str">
            <v>Woodland</v>
          </cell>
          <cell r="Z6946">
            <v>2</v>
          </cell>
          <cell r="AA6946">
            <v>1</v>
          </cell>
          <cell r="AB6946" t="str">
            <v>Carnivore</v>
          </cell>
          <cell r="AC6946" t="str">
            <v>Invertivore</v>
          </cell>
          <cell r="AD6946" t="str">
            <v>Insessorial</v>
          </cell>
          <cell r="AE6946">
            <v>-24.07</v>
          </cell>
          <cell r="AF6946">
            <v>-2.37</v>
          </cell>
          <cell r="AG6946">
            <v>-13.96</v>
          </cell>
          <cell r="AH6946">
            <v>-47.886108569999998</v>
          </cell>
          <cell r="AI6946">
            <v>2649645.38</v>
          </cell>
          <cell r="AJ6946" t="str">
            <v>Extant</v>
          </cell>
        </row>
        <row r="6947">
          <cell r="A6947" t="str">
            <v>Formicivora rufa</v>
          </cell>
          <cell r="B6947" t="str">
            <v>Thamnophilidae</v>
          </cell>
          <cell r="C6947" t="str">
            <v>Passeriformes</v>
          </cell>
          <cell r="D6947">
            <v>15</v>
          </cell>
          <cell r="E6947">
            <v>7</v>
          </cell>
          <cell r="F6947">
            <v>8</v>
          </cell>
          <cell r="G6947">
            <v>0</v>
          </cell>
          <cell r="H6947">
            <v>6</v>
          </cell>
          <cell r="I6947">
            <v>15</v>
          </cell>
          <cell r="J6947">
            <v>9.1</v>
          </cell>
          <cell r="K6947">
            <v>3</v>
          </cell>
          <cell r="L6947">
            <v>3.6</v>
          </cell>
          <cell r="M6947">
            <v>20.3</v>
          </cell>
          <cell r="N6947">
            <v>50.6</v>
          </cell>
          <cell r="O6947">
            <v>3.8</v>
          </cell>
          <cell r="P6947">
            <v>47.2</v>
          </cell>
          <cell r="Q6947">
            <v>7.3</v>
          </cell>
          <cell r="R6947">
            <v>57.1</v>
          </cell>
          <cell r="S6947">
            <v>10.8</v>
          </cell>
          <cell r="T6947" t="str">
            <v>Dunning</v>
          </cell>
          <cell r="U6947" t="str">
            <v>NA</v>
          </cell>
          <cell r="V6947" t="str">
            <v>NO</v>
          </cell>
          <cell r="W6947" t="str">
            <v>NA</v>
          </cell>
          <cell r="X6947" t="str">
            <v>NA</v>
          </cell>
          <cell r="Y6947" t="str">
            <v>Grassland</v>
          </cell>
          <cell r="Z6947">
            <v>3</v>
          </cell>
          <cell r="AA6947">
            <v>1</v>
          </cell>
          <cell r="AB6947" t="str">
            <v>Carnivore</v>
          </cell>
          <cell r="AC6947" t="str">
            <v>Invertivore</v>
          </cell>
          <cell r="AD6947" t="str">
            <v>Insessorial</v>
          </cell>
          <cell r="AE6947">
            <v>-25.2</v>
          </cell>
          <cell r="AF6947">
            <v>2.54</v>
          </cell>
          <cell r="AG6947">
            <v>-14.82</v>
          </cell>
          <cell r="AH6947">
            <v>-52.038519899999997</v>
          </cell>
          <cell r="AI6947">
            <v>4090899.87</v>
          </cell>
          <cell r="AJ6947" t="str">
            <v>Extant</v>
          </cell>
        </row>
        <row r="6948">
          <cell r="A6948" t="str">
            <v>Formicivora serrana</v>
          </cell>
          <cell r="B6948" t="str">
            <v>Thamnophilidae</v>
          </cell>
          <cell r="C6948" t="str">
            <v>Passeriformes</v>
          </cell>
          <cell r="D6948">
            <v>10</v>
          </cell>
          <cell r="E6948">
            <v>4</v>
          </cell>
          <cell r="F6948">
            <v>6</v>
          </cell>
          <cell r="G6948">
            <v>0</v>
          </cell>
          <cell r="H6948">
            <v>6</v>
          </cell>
          <cell r="I6948">
            <v>13.7</v>
          </cell>
          <cell r="J6948">
            <v>8.9</v>
          </cell>
          <cell r="K6948">
            <v>3</v>
          </cell>
          <cell r="L6948">
            <v>3.5</v>
          </cell>
          <cell r="M6948">
            <v>21.5</v>
          </cell>
          <cell r="N6948">
            <v>52</v>
          </cell>
          <cell r="O6948">
            <v>5.6</v>
          </cell>
          <cell r="P6948">
            <v>47.2</v>
          </cell>
          <cell r="Q6948">
            <v>10.6</v>
          </cell>
          <cell r="R6948">
            <v>53.5</v>
          </cell>
          <cell r="S6948">
            <v>11.4</v>
          </cell>
          <cell r="T6948" t="str">
            <v>Dunning</v>
          </cell>
          <cell r="U6948" t="str">
            <v>NA</v>
          </cell>
          <cell r="V6948" t="str">
            <v>NO</v>
          </cell>
          <cell r="W6948" t="str">
            <v>NA</v>
          </cell>
          <cell r="X6948" t="str">
            <v>NA</v>
          </cell>
          <cell r="Y6948" t="str">
            <v>Forest</v>
          </cell>
          <cell r="Z6948">
            <v>2</v>
          </cell>
          <cell r="AA6948">
            <v>1</v>
          </cell>
          <cell r="AB6948" t="str">
            <v>Carnivore</v>
          </cell>
          <cell r="AC6948" t="str">
            <v>Invertivore</v>
          </cell>
          <cell r="AD6948" t="str">
            <v>Insessorial</v>
          </cell>
          <cell r="AE6948">
            <v>-22.55</v>
          </cell>
          <cell r="AF6948">
            <v>-17.63</v>
          </cell>
          <cell r="AG6948">
            <v>-19.96</v>
          </cell>
          <cell r="AH6948">
            <v>-43.055790109999997</v>
          </cell>
          <cell r="AI6948">
            <v>193914.72</v>
          </cell>
          <cell r="AJ6948" t="str">
            <v>Extant</v>
          </cell>
        </row>
        <row r="6949">
          <cell r="A6949" t="str">
            <v>Frederickena unduligera</v>
          </cell>
          <cell r="B6949" t="str">
            <v>Thamnophilidae</v>
          </cell>
          <cell r="C6949" t="str">
            <v>Passeriformes</v>
          </cell>
          <cell r="D6949">
            <v>12</v>
          </cell>
          <cell r="E6949">
            <v>6</v>
          </cell>
          <cell r="F6949">
            <v>6</v>
          </cell>
          <cell r="G6949">
            <v>0</v>
          </cell>
          <cell r="H6949">
            <v>4</v>
          </cell>
          <cell r="I6949">
            <v>28.4</v>
          </cell>
          <cell r="J6949">
            <v>17</v>
          </cell>
          <cell r="K6949">
            <v>7.9</v>
          </cell>
          <cell r="L6949">
            <v>10.4</v>
          </cell>
          <cell r="M6949">
            <v>35.200000000000003</v>
          </cell>
          <cell r="N6949">
            <v>99.8</v>
          </cell>
          <cell r="O6949">
            <v>9.1</v>
          </cell>
          <cell r="P6949">
            <v>92.7</v>
          </cell>
          <cell r="Q6949">
            <v>8.8000000000000007</v>
          </cell>
          <cell r="R6949">
            <v>88.6</v>
          </cell>
          <cell r="S6949">
            <v>83</v>
          </cell>
          <cell r="T6949" t="str">
            <v>Dunning</v>
          </cell>
          <cell r="U6949" t="str">
            <v>NA</v>
          </cell>
          <cell r="V6949" t="str">
            <v>NO</v>
          </cell>
          <cell r="W6949" t="str">
            <v>NA</v>
          </cell>
          <cell r="X6949" t="str">
            <v>NA</v>
          </cell>
          <cell r="Y6949" t="str">
            <v>Forest</v>
          </cell>
          <cell r="Z6949">
            <v>1</v>
          </cell>
          <cell r="AA6949">
            <v>1</v>
          </cell>
          <cell r="AB6949" t="str">
            <v>Carnivore</v>
          </cell>
          <cell r="AC6949" t="str">
            <v>Invertivore</v>
          </cell>
          <cell r="AD6949" t="str">
            <v>Generalist</v>
          </cell>
          <cell r="AE6949">
            <v>-14.36</v>
          </cell>
          <cell r="AF6949">
            <v>1.93</v>
          </cell>
          <cell r="AG6949">
            <v>-5.05</v>
          </cell>
          <cell r="AH6949">
            <v>-70.545598929999997</v>
          </cell>
          <cell r="AI6949">
            <v>1735694.57</v>
          </cell>
          <cell r="AJ6949" t="str">
            <v>Extant</v>
          </cell>
        </row>
        <row r="6950">
          <cell r="A6950" t="str">
            <v>Frederickena viridis</v>
          </cell>
          <cell r="B6950" t="str">
            <v>Thamnophilidae</v>
          </cell>
          <cell r="C6950" t="str">
            <v>Passeriformes</v>
          </cell>
          <cell r="D6950">
            <v>10</v>
          </cell>
          <cell r="E6950">
            <v>4</v>
          </cell>
          <cell r="F6950">
            <v>5</v>
          </cell>
          <cell r="G6950">
            <v>1</v>
          </cell>
          <cell r="H6950">
            <v>6</v>
          </cell>
          <cell r="I6950">
            <v>28.2</v>
          </cell>
          <cell r="J6950">
            <v>15.6</v>
          </cell>
          <cell r="K6950">
            <v>7.2</v>
          </cell>
          <cell r="L6950">
            <v>10</v>
          </cell>
          <cell r="M6950">
            <v>33.1</v>
          </cell>
          <cell r="N6950">
            <v>95.3</v>
          </cell>
          <cell r="O6950">
            <v>6.3</v>
          </cell>
          <cell r="P6950">
            <v>89</v>
          </cell>
          <cell r="Q6950">
            <v>6.6</v>
          </cell>
          <cell r="R6950">
            <v>76.900000000000006</v>
          </cell>
          <cell r="S6950">
            <v>76</v>
          </cell>
          <cell r="T6950" t="str">
            <v>Dunning</v>
          </cell>
          <cell r="U6950" t="str">
            <v>NA</v>
          </cell>
          <cell r="V6950" t="str">
            <v>NO</v>
          </cell>
          <cell r="W6950" t="str">
            <v>NA</v>
          </cell>
          <cell r="X6950" t="str">
            <v>NA</v>
          </cell>
          <cell r="Y6950" t="str">
            <v>Forest</v>
          </cell>
          <cell r="Z6950">
            <v>1</v>
          </cell>
          <cell r="AA6950">
            <v>1</v>
          </cell>
          <cell r="AB6950" t="str">
            <v>Carnivore</v>
          </cell>
          <cell r="AC6950" t="str">
            <v>Invertivore</v>
          </cell>
          <cell r="AD6950" t="str">
            <v>Generalist</v>
          </cell>
          <cell r="AE6950">
            <v>-3.17</v>
          </cell>
          <cell r="AF6950">
            <v>7.96</v>
          </cell>
          <cell r="AG6950">
            <v>2.8</v>
          </cell>
          <cell r="AH6950">
            <v>-57.830011599999999</v>
          </cell>
          <cell r="AI6950">
            <v>1266903.3899999999</v>
          </cell>
          <cell r="AJ6950" t="str">
            <v>Extant</v>
          </cell>
        </row>
        <row r="6951">
          <cell r="A6951" t="str">
            <v>Gymnocichla nudiceps</v>
          </cell>
          <cell r="B6951" t="str">
            <v>Thamnophilidae</v>
          </cell>
          <cell r="C6951" t="str">
            <v>Passeriformes</v>
          </cell>
          <cell r="D6951">
            <v>8</v>
          </cell>
          <cell r="E6951">
            <v>4</v>
          </cell>
          <cell r="F6951">
            <v>4</v>
          </cell>
          <cell r="G6951">
            <v>0</v>
          </cell>
          <cell r="H6951">
            <v>4</v>
          </cell>
          <cell r="I6951">
            <v>20.5</v>
          </cell>
          <cell r="J6951">
            <v>12.7</v>
          </cell>
          <cell r="K6951">
            <v>5.2</v>
          </cell>
          <cell r="L6951">
            <v>5.3</v>
          </cell>
          <cell r="M6951">
            <v>29.3</v>
          </cell>
          <cell r="N6951">
            <v>75.2</v>
          </cell>
          <cell r="O6951">
            <v>6.5</v>
          </cell>
          <cell r="P6951">
            <v>68.900000000000006</v>
          </cell>
          <cell r="Q6951">
            <v>8.6</v>
          </cell>
          <cell r="R6951">
            <v>58.1</v>
          </cell>
          <cell r="S6951">
            <v>30.5</v>
          </cell>
          <cell r="T6951" t="str">
            <v>Dunning</v>
          </cell>
          <cell r="U6951" t="str">
            <v>NA</v>
          </cell>
          <cell r="V6951" t="str">
            <v>NO</v>
          </cell>
          <cell r="W6951" t="str">
            <v>NA</v>
          </cell>
          <cell r="X6951" t="str">
            <v>NA</v>
          </cell>
          <cell r="Y6951" t="str">
            <v>Forest</v>
          </cell>
          <cell r="Z6951">
            <v>1</v>
          </cell>
          <cell r="AA6951">
            <v>1</v>
          </cell>
          <cell r="AB6951" t="str">
            <v>Carnivore</v>
          </cell>
          <cell r="AC6951" t="str">
            <v>Invertivore</v>
          </cell>
          <cell r="AD6951" t="str">
            <v>Insessorial</v>
          </cell>
          <cell r="AE6951">
            <v>3.67</v>
          </cell>
          <cell r="AF6951">
            <v>17.05</v>
          </cell>
          <cell r="AG6951">
            <v>10.029999999999999</v>
          </cell>
          <cell r="AH6951">
            <v>-78.923324989999998</v>
          </cell>
          <cell r="AI6951">
            <v>355899.13</v>
          </cell>
          <cell r="AJ6951" t="str">
            <v>Extant</v>
          </cell>
        </row>
        <row r="6952">
          <cell r="A6952" t="str">
            <v>Gymnopithys leucaspis</v>
          </cell>
          <cell r="B6952" t="str">
            <v>Thamnophilidae</v>
          </cell>
          <cell r="C6952" t="str">
            <v>Passeriformes</v>
          </cell>
          <cell r="D6952">
            <v>17</v>
          </cell>
          <cell r="E6952">
            <v>6</v>
          </cell>
          <cell r="F6952">
            <v>7</v>
          </cell>
          <cell r="G6952">
            <v>4</v>
          </cell>
          <cell r="H6952">
            <v>5</v>
          </cell>
          <cell r="I6952">
            <v>18.5</v>
          </cell>
          <cell r="J6952">
            <v>11.8</v>
          </cell>
          <cell r="K6952">
            <v>4.9000000000000004</v>
          </cell>
          <cell r="L6952">
            <v>4.9000000000000004</v>
          </cell>
          <cell r="M6952">
            <v>27</v>
          </cell>
          <cell r="N6952">
            <v>73.900000000000006</v>
          </cell>
          <cell r="O6952">
            <v>7.4</v>
          </cell>
          <cell r="P6952">
            <v>66.7</v>
          </cell>
          <cell r="Q6952">
            <v>9.9</v>
          </cell>
          <cell r="R6952">
            <v>45.3</v>
          </cell>
          <cell r="S6952">
            <v>27.2</v>
          </cell>
          <cell r="T6952" t="str">
            <v>Dunning</v>
          </cell>
          <cell r="U6952" t="str">
            <v>NA</v>
          </cell>
          <cell r="V6952" t="str">
            <v>NO</v>
          </cell>
          <cell r="W6952" t="str">
            <v>NA</v>
          </cell>
          <cell r="X6952" t="str">
            <v>NA</v>
          </cell>
          <cell r="Y6952" t="str">
            <v>Forest</v>
          </cell>
          <cell r="Z6952">
            <v>1</v>
          </cell>
          <cell r="AA6952">
            <v>1</v>
          </cell>
          <cell r="AB6952" t="str">
            <v>Carnivore</v>
          </cell>
          <cell r="AC6952" t="str">
            <v>Invertivore</v>
          </cell>
          <cell r="AD6952" t="str">
            <v>Insessorial</v>
          </cell>
          <cell r="AE6952">
            <v>-7.32</v>
          </cell>
          <cell r="AF6952">
            <v>16.03</v>
          </cell>
          <cell r="AG6952">
            <v>0.68</v>
          </cell>
          <cell r="AH6952">
            <v>-73.668830900000003</v>
          </cell>
          <cell r="AI6952">
            <v>1396694.58</v>
          </cell>
          <cell r="AJ6952" t="str">
            <v>Extant</v>
          </cell>
        </row>
        <row r="6953">
          <cell r="A6953" t="str">
            <v>Gymnopithys lunulatus</v>
          </cell>
          <cell r="B6953" t="str">
            <v>Thamnophilidae</v>
          </cell>
          <cell r="C6953" t="str">
            <v>Passeriformes</v>
          </cell>
          <cell r="D6953">
            <v>7</v>
          </cell>
          <cell r="E6953">
            <v>3</v>
          </cell>
          <cell r="F6953">
            <v>4</v>
          </cell>
          <cell r="G6953">
            <v>0</v>
          </cell>
          <cell r="H6953">
            <v>3</v>
          </cell>
          <cell r="I6953">
            <v>19.399999999999999</v>
          </cell>
          <cell r="J6953">
            <v>12</v>
          </cell>
          <cell r="K6953">
            <v>4.5999999999999996</v>
          </cell>
          <cell r="L6953">
            <v>4.7</v>
          </cell>
          <cell r="M6953">
            <v>24.6</v>
          </cell>
          <cell r="N6953">
            <v>72.5</v>
          </cell>
          <cell r="O6953">
            <v>8.6</v>
          </cell>
          <cell r="P6953">
            <v>64</v>
          </cell>
          <cell r="Q6953">
            <v>12</v>
          </cell>
          <cell r="R6953">
            <v>42.8</v>
          </cell>
          <cell r="S6953">
            <v>23.91</v>
          </cell>
          <cell r="T6953" t="str">
            <v>Dunning</v>
          </cell>
          <cell r="U6953" t="str">
            <v>NA</v>
          </cell>
          <cell r="V6953" t="str">
            <v>NO</v>
          </cell>
          <cell r="W6953" t="str">
            <v>NA</v>
          </cell>
          <cell r="X6953" t="str">
            <v>NA</v>
          </cell>
          <cell r="Y6953" t="str">
            <v>Forest</v>
          </cell>
          <cell r="Z6953">
            <v>1</v>
          </cell>
          <cell r="AA6953">
            <v>1</v>
          </cell>
          <cell r="AB6953" t="str">
            <v>Carnivore</v>
          </cell>
          <cell r="AC6953" t="str">
            <v>Invertivore</v>
          </cell>
          <cell r="AD6953" t="str">
            <v>Insessorial</v>
          </cell>
          <cell r="AE6953">
            <v>-10.69</v>
          </cell>
          <cell r="AF6953">
            <v>0.16</v>
          </cell>
          <cell r="AG6953">
            <v>-3.93</v>
          </cell>
          <cell r="AH6953">
            <v>-75.583578360000004</v>
          </cell>
          <cell r="AI6953">
            <v>297195.90999999997</v>
          </cell>
          <cell r="AJ6953" t="str">
            <v>Extant</v>
          </cell>
        </row>
        <row r="6954">
          <cell r="A6954" t="str">
            <v>Gymnopithys rufigula</v>
          </cell>
          <cell r="B6954" t="str">
            <v>Thamnophilidae</v>
          </cell>
          <cell r="C6954" t="str">
            <v>Passeriformes</v>
          </cell>
          <cell r="D6954">
            <v>11</v>
          </cell>
          <cell r="E6954">
            <v>6</v>
          </cell>
          <cell r="F6954">
            <v>5</v>
          </cell>
          <cell r="G6954">
            <v>0</v>
          </cell>
          <cell r="H6954">
            <v>4</v>
          </cell>
          <cell r="I6954">
            <v>20.399999999999999</v>
          </cell>
          <cell r="J6954">
            <v>12.7</v>
          </cell>
          <cell r="K6954">
            <v>4.9000000000000004</v>
          </cell>
          <cell r="L6954">
            <v>5</v>
          </cell>
          <cell r="M6954">
            <v>26.8</v>
          </cell>
          <cell r="N6954">
            <v>75.3</v>
          </cell>
          <cell r="O6954">
            <v>8.5</v>
          </cell>
          <cell r="P6954">
            <v>67.5</v>
          </cell>
          <cell r="Q6954">
            <v>11.2</v>
          </cell>
          <cell r="R6954">
            <v>47.9</v>
          </cell>
          <cell r="S6954">
            <v>29.1</v>
          </cell>
          <cell r="T6954" t="str">
            <v>Dunning</v>
          </cell>
          <cell r="U6954" t="str">
            <v>NA</v>
          </cell>
          <cell r="V6954" t="str">
            <v>NO</v>
          </cell>
          <cell r="W6954" t="str">
            <v>NA</v>
          </cell>
          <cell r="X6954" t="str">
            <v>NA</v>
          </cell>
          <cell r="Y6954" t="str">
            <v>Forest</v>
          </cell>
          <cell r="Z6954">
            <v>1</v>
          </cell>
          <cell r="AA6954">
            <v>1</v>
          </cell>
          <cell r="AB6954" t="str">
            <v>Carnivore</v>
          </cell>
          <cell r="AC6954" t="str">
            <v>Invertivore</v>
          </cell>
          <cell r="AD6954" t="str">
            <v>Insessorial</v>
          </cell>
          <cell r="AE6954">
            <v>-3.36</v>
          </cell>
          <cell r="AF6954">
            <v>8.07</v>
          </cell>
          <cell r="AG6954">
            <v>2.5299999999999998</v>
          </cell>
          <cell r="AH6954">
            <v>-59.426542640000001</v>
          </cell>
          <cell r="AI6954">
            <v>1727736.89</v>
          </cell>
          <cell r="AJ6954" t="str">
            <v>Extant</v>
          </cell>
        </row>
        <row r="6955">
          <cell r="A6955" t="str">
            <v>Gymnopithys salvini</v>
          </cell>
          <cell r="B6955" t="str">
            <v>Thamnophilidae</v>
          </cell>
          <cell r="C6955" t="str">
            <v>Passeriformes</v>
          </cell>
          <cell r="D6955">
            <v>28</v>
          </cell>
          <cell r="E6955">
            <v>14</v>
          </cell>
          <cell r="F6955">
            <v>14</v>
          </cell>
          <cell r="G6955">
            <v>0</v>
          </cell>
          <cell r="H6955">
            <v>4</v>
          </cell>
          <cell r="I6955">
            <v>19</v>
          </cell>
          <cell r="J6955">
            <v>11.4</v>
          </cell>
          <cell r="K6955">
            <v>4.5999999999999996</v>
          </cell>
          <cell r="L6955">
            <v>4.5999999999999996</v>
          </cell>
          <cell r="M6955">
            <v>25.5</v>
          </cell>
          <cell r="N6955">
            <v>70.7</v>
          </cell>
          <cell r="O6955">
            <v>11.6</v>
          </cell>
          <cell r="P6955">
            <v>60</v>
          </cell>
          <cell r="Q6955">
            <v>16.5</v>
          </cell>
          <cell r="R6955">
            <v>45.1</v>
          </cell>
          <cell r="S6955">
            <v>25.9</v>
          </cell>
          <cell r="T6955" t="str">
            <v>Dunning</v>
          </cell>
          <cell r="U6955" t="str">
            <v>NA</v>
          </cell>
          <cell r="V6955" t="str">
            <v>NO</v>
          </cell>
          <cell r="W6955" t="str">
            <v>NA</v>
          </cell>
          <cell r="X6955" t="str">
            <v>NA</v>
          </cell>
          <cell r="Y6955" t="str">
            <v>Forest</v>
          </cell>
          <cell r="Z6955">
            <v>1</v>
          </cell>
          <cell r="AA6955">
            <v>1</v>
          </cell>
          <cell r="AB6955" t="str">
            <v>Carnivore</v>
          </cell>
          <cell r="AC6955" t="str">
            <v>Invertivore</v>
          </cell>
          <cell r="AD6955" t="str">
            <v>Insessorial</v>
          </cell>
          <cell r="AE6955">
            <v>-17.45</v>
          </cell>
          <cell r="AF6955">
            <v>-2.59</v>
          </cell>
          <cell r="AG6955">
            <v>-8.0299999999999994</v>
          </cell>
          <cell r="AH6955">
            <v>-68.235963830000003</v>
          </cell>
          <cell r="AI6955">
            <v>1355133.04</v>
          </cell>
          <cell r="AJ6955" t="str">
            <v>Extant</v>
          </cell>
        </row>
        <row r="6956">
          <cell r="A6956" t="str">
            <v>Herpsilochmus atricapillus</v>
          </cell>
          <cell r="B6956" t="str">
            <v>Thamnophilidae</v>
          </cell>
          <cell r="C6956" t="str">
            <v>Passeriformes</v>
          </cell>
          <cell r="D6956">
            <v>12</v>
          </cell>
          <cell r="E6956">
            <v>4</v>
          </cell>
          <cell r="F6956">
            <v>8</v>
          </cell>
          <cell r="G6956">
            <v>0</v>
          </cell>
          <cell r="H6956">
            <v>4</v>
          </cell>
          <cell r="I6956">
            <v>15.3</v>
          </cell>
          <cell r="J6956">
            <v>8.9</v>
          </cell>
          <cell r="K6956">
            <v>3.9</v>
          </cell>
          <cell r="L6956">
            <v>4</v>
          </cell>
          <cell r="M6956">
            <v>17.899999999999999</v>
          </cell>
          <cell r="N6956">
            <v>51.8</v>
          </cell>
          <cell r="O6956">
            <v>6.2</v>
          </cell>
          <cell r="P6956">
            <v>46.7</v>
          </cell>
          <cell r="Q6956">
            <v>11.8</v>
          </cell>
          <cell r="R6956">
            <v>55</v>
          </cell>
          <cell r="S6956">
            <v>9.85</v>
          </cell>
          <cell r="T6956" t="str">
            <v>Dunning</v>
          </cell>
          <cell r="U6956" t="str">
            <v>NA</v>
          </cell>
          <cell r="V6956" t="str">
            <v>NO</v>
          </cell>
          <cell r="W6956" t="str">
            <v>NA</v>
          </cell>
          <cell r="X6956" t="str">
            <v>NA</v>
          </cell>
          <cell r="Y6956" t="str">
            <v>Forest</v>
          </cell>
          <cell r="Z6956">
            <v>1</v>
          </cell>
          <cell r="AA6956">
            <v>1</v>
          </cell>
          <cell r="AB6956" t="str">
            <v>Carnivore</v>
          </cell>
          <cell r="AC6956" t="str">
            <v>Invertivore</v>
          </cell>
          <cell r="AD6956" t="str">
            <v>Insessorial</v>
          </cell>
          <cell r="AE6956">
            <v>-26.26</v>
          </cell>
          <cell r="AF6956">
            <v>-2.73</v>
          </cell>
          <cell r="AG6956">
            <v>-14.94</v>
          </cell>
          <cell r="AH6956">
            <v>-48.685438519999998</v>
          </cell>
          <cell r="AI6956">
            <v>3731834</v>
          </cell>
          <cell r="AJ6956" t="str">
            <v>Extant</v>
          </cell>
        </row>
        <row r="6957">
          <cell r="A6957" t="str">
            <v>Herpsilochmus axillaris</v>
          </cell>
          <cell r="B6957" t="str">
            <v>Thamnophilidae</v>
          </cell>
          <cell r="C6957" t="str">
            <v>Passeriformes</v>
          </cell>
          <cell r="D6957">
            <v>8</v>
          </cell>
          <cell r="E6957">
            <v>2</v>
          </cell>
          <cell r="F6957">
            <v>6</v>
          </cell>
          <cell r="G6957">
            <v>0</v>
          </cell>
          <cell r="H6957">
            <v>4</v>
          </cell>
          <cell r="I6957">
            <v>15.9</v>
          </cell>
          <cell r="J6957">
            <v>8.9</v>
          </cell>
          <cell r="K6957">
            <v>3.9</v>
          </cell>
          <cell r="L6957">
            <v>3.9</v>
          </cell>
          <cell r="M6957">
            <v>17.600000000000001</v>
          </cell>
          <cell r="N6957">
            <v>51.9</v>
          </cell>
          <cell r="O6957">
            <v>6.6</v>
          </cell>
          <cell r="P6957">
            <v>46</v>
          </cell>
          <cell r="Q6957">
            <v>12.8</v>
          </cell>
          <cell r="R6957">
            <v>46.5</v>
          </cell>
          <cell r="S6957">
            <v>11.4</v>
          </cell>
          <cell r="T6957" t="str">
            <v>Dunning</v>
          </cell>
          <cell r="U6957" t="str">
            <v>NA</v>
          </cell>
          <cell r="V6957" t="str">
            <v>NO</v>
          </cell>
          <cell r="W6957" t="str">
            <v>NA</v>
          </cell>
          <cell r="X6957" t="str">
            <v>NA</v>
          </cell>
          <cell r="Y6957" t="str">
            <v>Forest</v>
          </cell>
          <cell r="Z6957">
            <v>1</v>
          </cell>
          <cell r="AA6957">
            <v>1</v>
          </cell>
          <cell r="AB6957" t="str">
            <v>Carnivore</v>
          </cell>
          <cell r="AC6957" t="str">
            <v>Invertivore</v>
          </cell>
          <cell r="AD6957" t="str">
            <v>Insessorial</v>
          </cell>
          <cell r="AE6957">
            <v>-13.97</v>
          </cell>
          <cell r="AF6957">
            <v>5.58</v>
          </cell>
          <cell r="AG6957">
            <v>-5.94</v>
          </cell>
          <cell r="AH6957">
            <v>-76.037648300000001</v>
          </cell>
          <cell r="AI6957">
            <v>109343.39</v>
          </cell>
          <cell r="AJ6957" t="str">
            <v>Extant</v>
          </cell>
        </row>
        <row r="6958">
          <cell r="A6958" t="str">
            <v>Herpsilochmus dorsimaculatus</v>
          </cell>
          <cell r="B6958" t="str">
            <v>Thamnophilidae</v>
          </cell>
          <cell r="C6958" t="str">
            <v>Passeriformes</v>
          </cell>
          <cell r="D6958">
            <v>8</v>
          </cell>
          <cell r="E6958">
            <v>2</v>
          </cell>
          <cell r="F6958">
            <v>6</v>
          </cell>
          <cell r="G6958">
            <v>0</v>
          </cell>
          <cell r="H6958">
            <v>4</v>
          </cell>
          <cell r="I6958">
            <v>15.9</v>
          </cell>
          <cell r="J6958">
            <v>10.5</v>
          </cell>
          <cell r="K6958">
            <v>4.3</v>
          </cell>
          <cell r="L6958">
            <v>4.0999999999999996</v>
          </cell>
          <cell r="M6958">
            <v>17.2</v>
          </cell>
          <cell r="N6958">
            <v>49.4</v>
          </cell>
          <cell r="O6958">
            <v>6.4</v>
          </cell>
          <cell r="P6958">
            <v>43.8</v>
          </cell>
          <cell r="Q6958">
            <v>12.8</v>
          </cell>
          <cell r="R6958">
            <v>42.3</v>
          </cell>
          <cell r="S6958">
            <v>9.9</v>
          </cell>
          <cell r="T6958" t="str">
            <v>Dunning</v>
          </cell>
          <cell r="U6958" t="str">
            <v>NA</v>
          </cell>
          <cell r="V6958" t="str">
            <v>NO</v>
          </cell>
          <cell r="W6958" t="str">
            <v>NA</v>
          </cell>
          <cell r="X6958" t="str">
            <v>NA</v>
          </cell>
          <cell r="Y6958" t="str">
            <v>Forest</v>
          </cell>
          <cell r="Z6958">
            <v>1</v>
          </cell>
          <cell r="AA6958">
            <v>1</v>
          </cell>
          <cell r="AB6958" t="str">
            <v>Carnivore</v>
          </cell>
          <cell r="AC6958" t="str">
            <v>Invertivore</v>
          </cell>
          <cell r="AD6958" t="str">
            <v>Insessorial</v>
          </cell>
          <cell r="AE6958">
            <v>-3.27</v>
          </cell>
          <cell r="AF6958">
            <v>7.67</v>
          </cell>
          <cell r="AG6958">
            <v>1.88</v>
          </cell>
          <cell r="AH6958">
            <v>-64.496786830000005</v>
          </cell>
          <cell r="AI6958">
            <v>907516.41</v>
          </cell>
          <cell r="AJ6958" t="str">
            <v>Extant</v>
          </cell>
        </row>
        <row r="6959">
          <cell r="A6959" t="str">
            <v>Herpsilochmus dugandi</v>
          </cell>
          <cell r="B6959" t="str">
            <v>Thamnophilidae</v>
          </cell>
          <cell r="C6959" t="str">
            <v>Passeriformes</v>
          </cell>
          <cell r="D6959">
            <v>3</v>
          </cell>
          <cell r="E6959">
            <v>1</v>
          </cell>
          <cell r="F6959">
            <v>2</v>
          </cell>
          <cell r="G6959">
            <v>0</v>
          </cell>
          <cell r="H6959">
            <v>3</v>
          </cell>
          <cell r="I6959">
            <v>15.9</v>
          </cell>
          <cell r="J6959">
            <v>9</v>
          </cell>
          <cell r="K6959">
            <v>4.0999999999999996</v>
          </cell>
          <cell r="L6959">
            <v>3.8</v>
          </cell>
          <cell r="M6959">
            <v>16.2</v>
          </cell>
          <cell r="N6959">
            <v>46.7</v>
          </cell>
          <cell r="O6959">
            <v>5.7</v>
          </cell>
          <cell r="P6959">
            <v>41</v>
          </cell>
          <cell r="Q6959">
            <v>12.1</v>
          </cell>
          <cell r="R6959">
            <v>36.700000000000003</v>
          </cell>
          <cell r="S6959">
            <v>10.3</v>
          </cell>
          <cell r="T6959" t="str">
            <v>Dunning</v>
          </cell>
          <cell r="U6959" t="str">
            <v>NA</v>
          </cell>
          <cell r="V6959" t="str">
            <v>NO</v>
          </cell>
          <cell r="W6959" t="str">
            <v>NA</v>
          </cell>
          <cell r="X6959" t="str">
            <v>NA</v>
          </cell>
          <cell r="Y6959" t="str">
            <v>Forest</v>
          </cell>
          <cell r="Z6959">
            <v>1</v>
          </cell>
          <cell r="AA6959">
            <v>1</v>
          </cell>
          <cell r="AB6959" t="str">
            <v>Carnivore</v>
          </cell>
          <cell r="AC6959" t="str">
            <v>Invertivore</v>
          </cell>
          <cell r="AD6959" t="str">
            <v>Insessorial</v>
          </cell>
          <cell r="AE6959">
            <v>-3.99</v>
          </cell>
          <cell r="AF6959">
            <v>1.57</v>
          </cell>
          <cell r="AG6959">
            <v>-1.95</v>
          </cell>
          <cell r="AH6959">
            <v>-75.495606960000003</v>
          </cell>
          <cell r="AI6959">
            <v>230307.08</v>
          </cell>
          <cell r="AJ6959" t="str">
            <v>Extant</v>
          </cell>
        </row>
        <row r="6960">
          <cell r="A6960" t="str">
            <v>Herpsilochmus gentryi</v>
          </cell>
          <cell r="B6960" t="str">
            <v>Thamnophilidae</v>
          </cell>
          <cell r="C6960" t="str">
            <v>Passeriformes</v>
          </cell>
          <cell r="D6960">
            <v>7</v>
          </cell>
          <cell r="E6960">
            <v>3</v>
          </cell>
          <cell r="F6960">
            <v>4</v>
          </cell>
          <cell r="G6960">
            <v>0</v>
          </cell>
          <cell r="H6960">
            <v>4</v>
          </cell>
          <cell r="I6960">
            <v>16.100000000000001</v>
          </cell>
          <cell r="J6960">
            <v>9.3000000000000007</v>
          </cell>
          <cell r="K6960">
            <v>3.8</v>
          </cell>
          <cell r="L6960">
            <v>3.8</v>
          </cell>
          <cell r="M6960">
            <v>17.5</v>
          </cell>
          <cell r="N6960">
            <v>47.8</v>
          </cell>
          <cell r="O6960">
            <v>5</v>
          </cell>
          <cell r="P6960">
            <v>43.7</v>
          </cell>
          <cell r="Q6960">
            <v>10.3</v>
          </cell>
          <cell r="R6960">
            <v>36.200000000000003</v>
          </cell>
          <cell r="S6960">
            <v>10.6</v>
          </cell>
          <cell r="T6960" t="str">
            <v>Dunning</v>
          </cell>
          <cell r="U6960" t="str">
            <v>NA</v>
          </cell>
          <cell r="V6960" t="str">
            <v>NO</v>
          </cell>
          <cell r="W6960" t="str">
            <v>NA</v>
          </cell>
          <cell r="X6960" t="str">
            <v>NA</v>
          </cell>
          <cell r="Y6960" t="str">
            <v>Forest</v>
          </cell>
          <cell r="Z6960">
            <v>1</v>
          </cell>
          <cell r="AA6960">
            <v>1</v>
          </cell>
          <cell r="AB6960" t="str">
            <v>Carnivore</v>
          </cell>
          <cell r="AC6960" t="str">
            <v>Invertivore</v>
          </cell>
          <cell r="AD6960" t="str">
            <v>Insessorial</v>
          </cell>
          <cell r="AE6960">
            <v>-4.58</v>
          </cell>
          <cell r="AF6960">
            <v>-2.59</v>
          </cell>
          <cell r="AG6960">
            <v>-3.7</v>
          </cell>
          <cell r="AH6960">
            <v>-74.892839309999999</v>
          </cell>
          <cell r="AI6960">
            <v>9533.66</v>
          </cell>
          <cell r="AJ6960" t="str">
            <v>Extant</v>
          </cell>
        </row>
        <row r="6961">
          <cell r="A6961" t="str">
            <v>Herpsilochmus longirostris</v>
          </cell>
          <cell r="B6961" t="str">
            <v>Thamnophilidae</v>
          </cell>
          <cell r="C6961" t="str">
            <v>Passeriformes</v>
          </cell>
          <cell r="D6961">
            <v>9</v>
          </cell>
          <cell r="E6961">
            <v>4</v>
          </cell>
          <cell r="F6961">
            <v>5</v>
          </cell>
          <cell r="G6961">
            <v>0</v>
          </cell>
          <cell r="H6961">
            <v>4</v>
          </cell>
          <cell r="I6961">
            <v>18.5</v>
          </cell>
          <cell r="J6961">
            <v>10.7</v>
          </cell>
          <cell r="K6961">
            <v>4.5</v>
          </cell>
          <cell r="L6961">
            <v>4.4000000000000004</v>
          </cell>
          <cell r="M6961">
            <v>19.7</v>
          </cell>
          <cell r="N6961">
            <v>61.2</v>
          </cell>
          <cell r="O6961">
            <v>6.7</v>
          </cell>
          <cell r="P6961">
            <v>54.1</v>
          </cell>
          <cell r="Q6961">
            <v>10.8</v>
          </cell>
          <cell r="R6961">
            <v>53.2</v>
          </cell>
          <cell r="S6961">
            <v>12.8</v>
          </cell>
          <cell r="T6961" t="str">
            <v>Dunning</v>
          </cell>
          <cell r="U6961" t="str">
            <v>NA</v>
          </cell>
          <cell r="V6961" t="str">
            <v>NO</v>
          </cell>
          <cell r="W6961" t="str">
            <v>NA</v>
          </cell>
          <cell r="X6961" t="str">
            <v>NA</v>
          </cell>
          <cell r="Y6961" t="str">
            <v>Forest</v>
          </cell>
          <cell r="Z6961">
            <v>1</v>
          </cell>
          <cell r="AA6961">
            <v>1</v>
          </cell>
          <cell r="AB6961" t="str">
            <v>Carnivore</v>
          </cell>
          <cell r="AC6961" t="str">
            <v>Invertivore</v>
          </cell>
          <cell r="AD6961" t="str">
            <v>Insessorial</v>
          </cell>
          <cell r="AE6961">
            <v>-24.32</v>
          </cell>
          <cell r="AF6961">
            <v>-6.41</v>
          </cell>
          <cell r="AG6961">
            <v>-16.09</v>
          </cell>
          <cell r="AH6961">
            <v>-52.942732880000001</v>
          </cell>
          <cell r="AI6961">
            <v>1991289.01</v>
          </cell>
          <cell r="AJ6961" t="str">
            <v>Extant</v>
          </cell>
        </row>
        <row r="6962">
          <cell r="A6962" t="str">
            <v>Herpsilochmus motacilloides</v>
          </cell>
          <cell r="B6962" t="str">
            <v>Thamnophilidae</v>
          </cell>
          <cell r="C6962" t="str">
            <v>Passeriformes</v>
          </cell>
          <cell r="D6962">
            <v>8</v>
          </cell>
          <cell r="E6962">
            <v>4</v>
          </cell>
          <cell r="F6962">
            <v>4</v>
          </cell>
          <cell r="G6962">
            <v>0</v>
          </cell>
          <cell r="H6962">
            <v>4</v>
          </cell>
          <cell r="I6962">
            <v>15.1</v>
          </cell>
          <cell r="J6962">
            <v>8.8000000000000007</v>
          </cell>
          <cell r="K6962">
            <v>3.9</v>
          </cell>
          <cell r="L6962">
            <v>3.8</v>
          </cell>
          <cell r="M6962">
            <v>17.8</v>
          </cell>
          <cell r="N6962">
            <v>52.9</v>
          </cell>
          <cell r="O6962">
            <v>4.7</v>
          </cell>
          <cell r="P6962">
            <v>48.6</v>
          </cell>
          <cell r="Q6962">
            <v>8.6999999999999993</v>
          </cell>
          <cell r="R6962">
            <v>56.8</v>
          </cell>
          <cell r="S6962">
            <v>12.5</v>
          </cell>
          <cell r="T6962" t="str">
            <v>Dunning</v>
          </cell>
          <cell r="U6962" t="str">
            <v>NA</v>
          </cell>
          <cell r="V6962" t="str">
            <v>NO</v>
          </cell>
          <cell r="W6962" t="str">
            <v>NA</v>
          </cell>
          <cell r="X6962" t="str">
            <v>NA</v>
          </cell>
          <cell r="Y6962" t="str">
            <v>Forest</v>
          </cell>
          <cell r="Z6962">
            <v>1</v>
          </cell>
          <cell r="AA6962">
            <v>1</v>
          </cell>
          <cell r="AB6962" t="str">
            <v>Carnivore</v>
          </cell>
          <cell r="AC6962" t="str">
            <v>Invertivore</v>
          </cell>
          <cell r="AD6962" t="str">
            <v>Insessorial</v>
          </cell>
          <cell r="AE6962">
            <v>-13.5</v>
          </cell>
          <cell r="AF6962">
            <v>-9.15</v>
          </cell>
          <cell r="AG6962">
            <v>-11.6</v>
          </cell>
          <cell r="AH6962">
            <v>-73.934361539999998</v>
          </cell>
          <cell r="AI6962">
            <v>74742.789999999994</v>
          </cell>
          <cell r="AJ6962" t="str">
            <v>Extant</v>
          </cell>
        </row>
        <row r="6963">
          <cell r="A6963" t="str">
            <v>Herpsilochmus parkeri</v>
          </cell>
          <cell r="B6963" t="str">
            <v>Thamnophilidae</v>
          </cell>
          <cell r="C6963" t="str">
            <v>Passeriformes</v>
          </cell>
          <cell r="D6963">
            <v>7</v>
          </cell>
          <cell r="E6963">
            <v>4</v>
          </cell>
          <cell r="F6963">
            <v>3</v>
          </cell>
          <cell r="G6963">
            <v>0</v>
          </cell>
          <cell r="H6963">
            <v>4</v>
          </cell>
          <cell r="I6963">
            <v>17</v>
          </cell>
          <cell r="J6963">
            <v>9.5</v>
          </cell>
          <cell r="K6963">
            <v>4</v>
          </cell>
          <cell r="L6963">
            <v>3.9</v>
          </cell>
          <cell r="M6963">
            <v>18.7</v>
          </cell>
          <cell r="N6963">
            <v>54.2</v>
          </cell>
          <cell r="O6963">
            <v>4.5999999999999996</v>
          </cell>
          <cell r="P6963">
            <v>49.6</v>
          </cell>
          <cell r="Q6963">
            <v>8.6</v>
          </cell>
          <cell r="R6963">
            <v>57.6</v>
          </cell>
          <cell r="S6963">
            <v>11.5</v>
          </cell>
          <cell r="T6963" t="str">
            <v>Updated_literature</v>
          </cell>
          <cell r="U6963" t="str">
            <v>BoW</v>
          </cell>
          <cell r="V6963" t="str">
            <v>NO</v>
          </cell>
          <cell r="W6963" t="str">
            <v>NA</v>
          </cell>
          <cell r="X6963" t="str">
            <v>NA</v>
          </cell>
          <cell r="Y6963" t="str">
            <v>Forest</v>
          </cell>
          <cell r="Z6963">
            <v>1</v>
          </cell>
          <cell r="AA6963">
            <v>1</v>
          </cell>
          <cell r="AB6963" t="str">
            <v>Carnivore</v>
          </cell>
          <cell r="AC6963" t="str">
            <v>Invertivore</v>
          </cell>
          <cell r="AD6963" t="str">
            <v>Insessorial</v>
          </cell>
          <cell r="AE6963">
            <v>-6.05</v>
          </cell>
          <cell r="AF6963">
            <v>-6</v>
          </cell>
          <cell r="AG6963">
            <v>-6.03</v>
          </cell>
          <cell r="AH6963">
            <v>-76.760491360000003</v>
          </cell>
          <cell r="AI6963">
            <v>15.06</v>
          </cell>
          <cell r="AJ6963" t="str">
            <v>Extant</v>
          </cell>
        </row>
        <row r="6964">
          <cell r="A6964" t="str">
            <v>Herpsilochmus pectoralis</v>
          </cell>
          <cell r="B6964" t="str">
            <v>Thamnophilidae</v>
          </cell>
          <cell r="C6964" t="str">
            <v>Passeriformes</v>
          </cell>
          <cell r="D6964">
            <v>10</v>
          </cell>
          <cell r="E6964">
            <v>3</v>
          </cell>
          <cell r="F6964">
            <v>2</v>
          </cell>
          <cell r="G6964">
            <v>5</v>
          </cell>
          <cell r="H6964">
            <v>4</v>
          </cell>
          <cell r="I6964">
            <v>16.899999999999999</v>
          </cell>
          <cell r="J6964">
            <v>9.3000000000000007</v>
          </cell>
          <cell r="K6964">
            <v>4.2</v>
          </cell>
          <cell r="L6964">
            <v>4.3</v>
          </cell>
          <cell r="M6964">
            <v>19.600000000000001</v>
          </cell>
          <cell r="N6964">
            <v>54</v>
          </cell>
          <cell r="O6964">
            <v>2.8</v>
          </cell>
          <cell r="P6964">
            <v>51.2</v>
          </cell>
          <cell r="Q6964">
            <v>5.2</v>
          </cell>
          <cell r="R6964">
            <v>47.3</v>
          </cell>
          <cell r="S6964">
            <v>11.1</v>
          </cell>
          <cell r="T6964" t="str">
            <v>Updated_live.sample</v>
          </cell>
          <cell r="U6964" t="str">
            <v>Live sample (museum data)</v>
          </cell>
          <cell r="V6964" t="str">
            <v>NO</v>
          </cell>
          <cell r="W6964" t="str">
            <v>NA</v>
          </cell>
          <cell r="X6964" t="str">
            <v>NA</v>
          </cell>
          <cell r="Y6964" t="str">
            <v>Woodland</v>
          </cell>
          <cell r="Z6964">
            <v>1</v>
          </cell>
          <cell r="AA6964">
            <v>1</v>
          </cell>
          <cell r="AB6964" t="str">
            <v>Carnivore</v>
          </cell>
          <cell r="AC6964" t="str">
            <v>Invertivore</v>
          </cell>
          <cell r="AD6964" t="str">
            <v>Insessorial</v>
          </cell>
          <cell r="AE6964">
            <v>-13.28</v>
          </cell>
          <cell r="AF6964">
            <v>-2.25</v>
          </cell>
          <cell r="AG6964">
            <v>-8.92</v>
          </cell>
          <cell r="AH6964">
            <v>-40.228099839999999</v>
          </cell>
          <cell r="AI6964">
            <v>222276.46</v>
          </cell>
          <cell r="AJ6964" t="str">
            <v>Extant</v>
          </cell>
        </row>
        <row r="6965">
          <cell r="A6965" t="str">
            <v>Herpsilochmus pileatus</v>
          </cell>
          <cell r="B6965" t="str">
            <v>Thamnophilidae</v>
          </cell>
          <cell r="C6965" t="str">
            <v>Passeriformes</v>
          </cell>
          <cell r="D6965">
            <v>8</v>
          </cell>
          <cell r="E6965">
            <v>3</v>
          </cell>
          <cell r="F6965">
            <v>4</v>
          </cell>
          <cell r="G6965">
            <v>1</v>
          </cell>
          <cell r="H6965">
            <v>4</v>
          </cell>
          <cell r="I6965">
            <v>14.8</v>
          </cell>
          <cell r="J6965">
            <v>9.8000000000000007</v>
          </cell>
          <cell r="K6965">
            <v>3.9</v>
          </cell>
          <cell r="L6965">
            <v>3.8</v>
          </cell>
          <cell r="M6965">
            <v>17.3</v>
          </cell>
          <cell r="N6965">
            <v>49.2</v>
          </cell>
          <cell r="O6965">
            <v>4.9000000000000004</v>
          </cell>
          <cell r="P6965">
            <v>44.6</v>
          </cell>
          <cell r="Q6965">
            <v>10.1</v>
          </cell>
          <cell r="R6965">
            <v>40.799999999999997</v>
          </cell>
          <cell r="S6965">
            <v>8.9</v>
          </cell>
          <cell r="T6965" t="str">
            <v>Dunning</v>
          </cell>
          <cell r="U6965" t="str">
            <v>NA</v>
          </cell>
          <cell r="V6965" t="str">
            <v>NO</v>
          </cell>
          <cell r="W6965" t="str">
            <v>NA</v>
          </cell>
          <cell r="X6965" t="str">
            <v>NA</v>
          </cell>
          <cell r="Y6965" t="str">
            <v>Shrubland</v>
          </cell>
          <cell r="Z6965">
            <v>2</v>
          </cell>
          <cell r="AA6965">
            <v>1</v>
          </cell>
          <cell r="AB6965" t="str">
            <v>Carnivore</v>
          </cell>
          <cell r="AC6965" t="str">
            <v>Invertivore</v>
          </cell>
          <cell r="AD6965" t="str">
            <v>Insessorial</v>
          </cell>
          <cell r="AE6965">
            <v>-17.079999999999998</v>
          </cell>
          <cell r="AF6965">
            <v>-12.42</v>
          </cell>
          <cell r="AG6965">
            <v>-15.12</v>
          </cell>
          <cell r="AH6965">
            <v>-39.053556569999998</v>
          </cell>
          <cell r="AI6965">
            <v>1545.44</v>
          </cell>
          <cell r="AJ6965" t="str">
            <v>Extant</v>
          </cell>
        </row>
        <row r="6966">
          <cell r="A6966" t="str">
            <v>Herpsilochmus roraimae</v>
          </cell>
          <cell r="B6966" t="str">
            <v>Thamnophilidae</v>
          </cell>
          <cell r="C6966" t="str">
            <v>Passeriformes</v>
          </cell>
          <cell r="D6966">
            <v>8</v>
          </cell>
          <cell r="E6966">
            <v>3</v>
          </cell>
          <cell r="F6966">
            <v>5</v>
          </cell>
          <cell r="G6966">
            <v>0</v>
          </cell>
          <cell r="H6966">
            <v>4</v>
          </cell>
          <cell r="I6966">
            <v>16.7</v>
          </cell>
          <cell r="J6966">
            <v>9.6999999999999993</v>
          </cell>
          <cell r="K6966">
            <v>4</v>
          </cell>
          <cell r="L6966">
            <v>4.2</v>
          </cell>
          <cell r="M6966">
            <v>18.7</v>
          </cell>
          <cell r="N6966">
            <v>51.8</v>
          </cell>
          <cell r="O6966">
            <v>5.5</v>
          </cell>
          <cell r="P6966">
            <v>46.9</v>
          </cell>
          <cell r="Q6966">
            <v>10.7</v>
          </cell>
          <cell r="R6966">
            <v>52.3</v>
          </cell>
          <cell r="S6966">
            <v>11.5</v>
          </cell>
          <cell r="T6966" t="str">
            <v>Updated_literature</v>
          </cell>
          <cell r="U6966" t="str">
            <v>Dickerman &amp; Phelps (1982)</v>
          </cell>
          <cell r="V6966" t="str">
            <v>NO</v>
          </cell>
          <cell r="W6966" t="str">
            <v>NA</v>
          </cell>
          <cell r="X6966" t="str">
            <v>NA</v>
          </cell>
          <cell r="Y6966" t="str">
            <v>Forest</v>
          </cell>
          <cell r="Z6966">
            <v>1</v>
          </cell>
          <cell r="AA6966">
            <v>1</v>
          </cell>
          <cell r="AB6966" t="str">
            <v>Carnivore</v>
          </cell>
          <cell r="AC6966" t="str">
            <v>Invertivore</v>
          </cell>
          <cell r="AD6966" t="str">
            <v>Insessorial</v>
          </cell>
          <cell r="AE6966">
            <v>0.44</v>
          </cell>
          <cell r="AF6966">
            <v>7.41</v>
          </cell>
          <cell r="AG6966">
            <v>4.55</v>
          </cell>
          <cell r="AH6966">
            <v>-63.760471529999997</v>
          </cell>
          <cell r="AI6966">
            <v>283885.89</v>
          </cell>
          <cell r="AJ6966" t="str">
            <v>Extant</v>
          </cell>
        </row>
        <row r="6967">
          <cell r="A6967" t="str">
            <v>Herpsilochmus rufimarginatus</v>
          </cell>
          <cell r="B6967" t="str">
            <v>Thamnophilidae</v>
          </cell>
          <cell r="C6967" t="str">
            <v>Passeriformes</v>
          </cell>
          <cell r="D6967">
            <v>15</v>
          </cell>
          <cell r="E6967">
            <v>6</v>
          </cell>
          <cell r="F6967">
            <v>9</v>
          </cell>
          <cell r="G6967">
            <v>0</v>
          </cell>
          <cell r="H6967">
            <v>4</v>
          </cell>
          <cell r="I6967">
            <v>15.2</v>
          </cell>
          <cell r="J6967">
            <v>9.1999999999999993</v>
          </cell>
          <cell r="K6967">
            <v>3.9</v>
          </cell>
          <cell r="L6967">
            <v>4</v>
          </cell>
          <cell r="M6967">
            <v>18.2</v>
          </cell>
          <cell r="N6967">
            <v>49.4</v>
          </cell>
          <cell r="O6967">
            <v>3.7</v>
          </cell>
          <cell r="P6967">
            <v>45.1</v>
          </cell>
          <cell r="Q6967">
            <v>7.3</v>
          </cell>
          <cell r="R6967">
            <v>45.3</v>
          </cell>
          <cell r="S6967">
            <v>10.58</v>
          </cell>
          <cell r="T6967" t="str">
            <v>Dunning</v>
          </cell>
          <cell r="U6967" t="str">
            <v>NA</v>
          </cell>
          <cell r="V6967" t="str">
            <v>NO</v>
          </cell>
          <cell r="W6967" t="str">
            <v>NA</v>
          </cell>
          <cell r="X6967" t="str">
            <v>NA</v>
          </cell>
          <cell r="Y6967" t="str">
            <v>Forest</v>
          </cell>
          <cell r="Z6967">
            <v>1</v>
          </cell>
          <cell r="AA6967">
            <v>1</v>
          </cell>
          <cell r="AB6967" t="str">
            <v>Carnivore</v>
          </cell>
          <cell r="AC6967" t="str">
            <v>Invertivore</v>
          </cell>
          <cell r="AD6967" t="str">
            <v>Insessorial</v>
          </cell>
          <cell r="AE6967">
            <v>-27.93</v>
          </cell>
          <cell r="AF6967">
            <v>11.52</v>
          </cell>
          <cell r="AG6967">
            <v>-10.050000000000001</v>
          </cell>
          <cell r="AH6967">
            <v>-56.856561030000002</v>
          </cell>
          <cell r="AI6967">
            <v>3512861.22</v>
          </cell>
          <cell r="AJ6967" t="str">
            <v>Extant</v>
          </cell>
        </row>
        <row r="6968">
          <cell r="A6968" t="str">
            <v>Herpsilochmus sellowi</v>
          </cell>
          <cell r="B6968" t="str">
            <v>Thamnophilidae</v>
          </cell>
          <cell r="C6968" t="str">
            <v>Passeriformes</v>
          </cell>
          <cell r="D6968">
            <v>21</v>
          </cell>
          <cell r="E6968">
            <v>9</v>
          </cell>
          <cell r="F6968">
            <v>9</v>
          </cell>
          <cell r="G6968">
            <v>3</v>
          </cell>
          <cell r="H6968">
            <v>3</v>
          </cell>
          <cell r="I6968">
            <v>13.3</v>
          </cell>
          <cell r="J6968">
            <v>8.5</v>
          </cell>
          <cell r="K6968">
            <v>3.1</v>
          </cell>
          <cell r="L6968">
            <v>3.4</v>
          </cell>
          <cell r="M6968">
            <v>17.899999999999999</v>
          </cell>
          <cell r="N6968">
            <v>48</v>
          </cell>
          <cell r="O6968">
            <v>5.3</v>
          </cell>
          <cell r="P6968">
            <v>42.6</v>
          </cell>
          <cell r="Q6968">
            <v>11.8</v>
          </cell>
          <cell r="R6968">
            <v>48</v>
          </cell>
          <cell r="S6968">
            <v>7.5</v>
          </cell>
          <cell r="T6968" t="str">
            <v>Dunning</v>
          </cell>
          <cell r="U6968" t="str">
            <v>NA</v>
          </cell>
          <cell r="V6968" t="str">
            <v>NO</v>
          </cell>
          <cell r="W6968" t="str">
            <v>NA</v>
          </cell>
          <cell r="X6968" t="str">
            <v>NA</v>
          </cell>
          <cell r="Y6968" t="str">
            <v>Woodland</v>
          </cell>
          <cell r="Z6968">
            <v>2</v>
          </cell>
          <cell r="AA6968">
            <v>1</v>
          </cell>
          <cell r="AB6968" t="str">
            <v>Carnivore</v>
          </cell>
          <cell r="AC6968" t="str">
            <v>Invertivore</v>
          </cell>
          <cell r="AD6968" t="str">
            <v>Insessorial</v>
          </cell>
          <cell r="AE6968">
            <v>-15.74</v>
          </cell>
          <cell r="AF6968">
            <v>-4.29</v>
          </cell>
          <cell r="AG6968">
            <v>-9.4499999999999993</v>
          </cell>
          <cell r="AH6968">
            <v>-41.679589700000001</v>
          </cell>
          <cell r="AI6968">
            <v>995787.86</v>
          </cell>
          <cell r="AJ6968" t="str">
            <v>Extant</v>
          </cell>
        </row>
        <row r="6969">
          <cell r="A6969" t="str">
            <v>Herpsilochmus stictocephalus</v>
          </cell>
          <cell r="B6969" t="str">
            <v>Thamnophilidae</v>
          </cell>
          <cell r="C6969" t="str">
            <v>Passeriformes</v>
          </cell>
          <cell r="D6969">
            <v>8</v>
          </cell>
          <cell r="E6969">
            <v>4</v>
          </cell>
          <cell r="F6969">
            <v>4</v>
          </cell>
          <cell r="G6969">
            <v>0</v>
          </cell>
          <cell r="H6969">
            <v>4</v>
          </cell>
          <cell r="I6969">
            <v>16.8</v>
          </cell>
          <cell r="J6969">
            <v>9.9</v>
          </cell>
          <cell r="K6969">
            <v>4</v>
          </cell>
          <cell r="L6969">
            <v>3.7</v>
          </cell>
          <cell r="M6969">
            <v>17</v>
          </cell>
          <cell r="N6969">
            <v>48.5</v>
          </cell>
          <cell r="O6969">
            <v>6</v>
          </cell>
          <cell r="P6969">
            <v>43.5</v>
          </cell>
          <cell r="Q6969">
            <v>12.6</v>
          </cell>
          <cell r="R6969">
            <v>37</v>
          </cell>
          <cell r="S6969">
            <v>8.8000000000000007</v>
          </cell>
          <cell r="T6969" t="str">
            <v>Dunning</v>
          </cell>
          <cell r="U6969" t="str">
            <v>NA</v>
          </cell>
          <cell r="V6969" t="str">
            <v>NO</v>
          </cell>
          <cell r="W6969" t="str">
            <v>NA</v>
          </cell>
          <cell r="X6969" t="str">
            <v>NA</v>
          </cell>
          <cell r="Y6969" t="str">
            <v>Forest</v>
          </cell>
          <cell r="Z6969">
            <v>1</v>
          </cell>
          <cell r="AA6969">
            <v>1</v>
          </cell>
          <cell r="AB6969" t="str">
            <v>Carnivore</v>
          </cell>
          <cell r="AC6969" t="str">
            <v>Invertivore</v>
          </cell>
          <cell r="AD6969" t="str">
            <v>Insessorial</v>
          </cell>
          <cell r="AE6969">
            <v>0.44</v>
          </cell>
          <cell r="AF6969">
            <v>8.41</v>
          </cell>
          <cell r="AG6969">
            <v>4.21</v>
          </cell>
          <cell r="AH6969">
            <v>-56.32885374</v>
          </cell>
          <cell r="AI6969">
            <v>527219.13</v>
          </cell>
          <cell r="AJ6969" t="str">
            <v>Extant</v>
          </cell>
        </row>
        <row r="6970">
          <cell r="A6970" t="str">
            <v>Herpsilochmus sticturus</v>
          </cell>
          <cell r="B6970" t="str">
            <v>Thamnophilidae</v>
          </cell>
          <cell r="C6970" t="str">
            <v>Passeriformes</v>
          </cell>
          <cell r="D6970">
            <v>7</v>
          </cell>
          <cell r="E6970">
            <v>1</v>
          </cell>
          <cell r="F6970">
            <v>5</v>
          </cell>
          <cell r="G6970">
            <v>1</v>
          </cell>
          <cell r="H6970">
            <v>4</v>
          </cell>
          <cell r="I6970">
            <v>15.7</v>
          </cell>
          <cell r="J6970">
            <v>9.4</v>
          </cell>
          <cell r="K6970">
            <v>4.0999999999999996</v>
          </cell>
          <cell r="L6970">
            <v>4</v>
          </cell>
          <cell r="M6970">
            <v>16.8</v>
          </cell>
          <cell r="N6970">
            <v>48</v>
          </cell>
          <cell r="O6970">
            <v>7.4</v>
          </cell>
          <cell r="P6970">
            <v>42.1</v>
          </cell>
          <cell r="Q6970">
            <v>15.4</v>
          </cell>
          <cell r="R6970">
            <v>36.5</v>
          </cell>
          <cell r="S6970">
            <v>9.5</v>
          </cell>
          <cell r="T6970" t="str">
            <v>Dunning</v>
          </cell>
          <cell r="U6970" t="str">
            <v>NA</v>
          </cell>
          <cell r="V6970" t="str">
            <v>NO</v>
          </cell>
          <cell r="W6970" t="str">
            <v>NA</v>
          </cell>
          <cell r="X6970" t="str">
            <v>NA</v>
          </cell>
          <cell r="Y6970" t="str">
            <v>Forest</v>
          </cell>
          <cell r="Z6970">
            <v>1</v>
          </cell>
          <cell r="AA6970">
            <v>1</v>
          </cell>
          <cell r="AB6970" t="str">
            <v>Carnivore</v>
          </cell>
          <cell r="AC6970" t="str">
            <v>Invertivore</v>
          </cell>
          <cell r="AD6970" t="str">
            <v>Insessorial</v>
          </cell>
          <cell r="AE6970">
            <v>-0.7</v>
          </cell>
          <cell r="AF6970">
            <v>8.0500000000000007</v>
          </cell>
          <cell r="AG6970">
            <v>4.55</v>
          </cell>
          <cell r="AH6970">
            <v>-57.184152730000001</v>
          </cell>
          <cell r="AI6970">
            <v>558905.86</v>
          </cell>
          <cell r="AJ6970" t="str">
            <v>Extant</v>
          </cell>
        </row>
        <row r="6971">
          <cell r="A6971" t="str">
            <v>Hylophylax naevioides</v>
          </cell>
          <cell r="B6971" t="str">
            <v>Thamnophilidae</v>
          </cell>
          <cell r="C6971" t="str">
            <v>Passeriformes</v>
          </cell>
          <cell r="D6971">
            <v>20</v>
          </cell>
          <cell r="E6971">
            <v>5</v>
          </cell>
          <cell r="F6971">
            <v>14</v>
          </cell>
          <cell r="G6971">
            <v>1</v>
          </cell>
          <cell r="H6971">
            <v>8</v>
          </cell>
          <cell r="I6971">
            <v>16.600000000000001</v>
          </cell>
          <cell r="J6971">
            <v>10.3</v>
          </cell>
          <cell r="K6971">
            <v>4.8</v>
          </cell>
          <cell r="L6971">
            <v>4.3</v>
          </cell>
          <cell r="M6971">
            <v>22.1</v>
          </cell>
          <cell r="N6971">
            <v>62.2</v>
          </cell>
          <cell r="O6971">
            <v>8.4</v>
          </cell>
          <cell r="P6971">
            <v>54.2</v>
          </cell>
          <cell r="Q6971">
            <v>13.6</v>
          </cell>
          <cell r="R6971">
            <v>37.5</v>
          </cell>
          <cell r="S6971">
            <v>17.8</v>
          </cell>
          <cell r="T6971" t="str">
            <v>Dunning</v>
          </cell>
          <cell r="U6971" t="str">
            <v>NA</v>
          </cell>
          <cell r="V6971" t="str">
            <v>NO</v>
          </cell>
          <cell r="W6971" t="str">
            <v>NA</v>
          </cell>
          <cell r="X6971" t="str">
            <v>NA</v>
          </cell>
          <cell r="Y6971" t="str">
            <v>Forest</v>
          </cell>
          <cell r="Z6971">
            <v>1</v>
          </cell>
          <cell r="AA6971">
            <v>1</v>
          </cell>
          <cell r="AB6971" t="str">
            <v>Carnivore</v>
          </cell>
          <cell r="AC6971" t="str">
            <v>Invertivore</v>
          </cell>
          <cell r="AD6971" t="str">
            <v>Insessorial</v>
          </cell>
          <cell r="AE6971">
            <v>-2.89</v>
          </cell>
          <cell r="AF6971">
            <v>16.03</v>
          </cell>
          <cell r="AG6971">
            <v>7.85</v>
          </cell>
          <cell r="AH6971">
            <v>-79.488451089999998</v>
          </cell>
          <cell r="AI6971">
            <v>372510.89</v>
          </cell>
          <cell r="AJ6971" t="str">
            <v>Extant</v>
          </cell>
        </row>
        <row r="6972">
          <cell r="A6972" t="str">
            <v>Hylophylax naevius</v>
          </cell>
          <cell r="B6972" t="str">
            <v>Thamnophilidae</v>
          </cell>
          <cell r="C6972" t="str">
            <v>Passeriformes</v>
          </cell>
          <cell r="D6972">
            <v>26</v>
          </cell>
          <cell r="E6972">
            <v>9</v>
          </cell>
          <cell r="F6972">
            <v>15</v>
          </cell>
          <cell r="G6972">
            <v>2</v>
          </cell>
          <cell r="H6972">
            <v>13</v>
          </cell>
          <cell r="I6972">
            <v>16</v>
          </cell>
          <cell r="J6972">
            <v>9.1999999999999993</v>
          </cell>
          <cell r="K6972">
            <v>4.7</v>
          </cell>
          <cell r="L6972">
            <v>3.8</v>
          </cell>
          <cell r="M6972">
            <v>20.2</v>
          </cell>
          <cell r="N6972">
            <v>58.1</v>
          </cell>
          <cell r="O6972">
            <v>8.1</v>
          </cell>
          <cell r="P6972">
            <v>50.1</v>
          </cell>
          <cell r="Q6972">
            <v>14.1</v>
          </cell>
          <cell r="R6972">
            <v>39.799999999999997</v>
          </cell>
          <cell r="S6972">
            <v>14.2</v>
          </cell>
          <cell r="T6972" t="str">
            <v>Dunning</v>
          </cell>
          <cell r="U6972" t="str">
            <v>NA</v>
          </cell>
          <cell r="V6972" t="str">
            <v>NO</v>
          </cell>
          <cell r="W6972" t="str">
            <v>NA</v>
          </cell>
          <cell r="X6972" t="str">
            <v>NA</v>
          </cell>
          <cell r="Y6972" t="str">
            <v>Forest</v>
          </cell>
          <cell r="Z6972">
            <v>1</v>
          </cell>
          <cell r="AA6972">
            <v>1</v>
          </cell>
          <cell r="AB6972" t="str">
            <v>Carnivore</v>
          </cell>
          <cell r="AC6972" t="str">
            <v>Invertivore</v>
          </cell>
          <cell r="AD6972" t="str">
            <v>Insessorial</v>
          </cell>
          <cell r="AE6972">
            <v>-18.04</v>
          </cell>
          <cell r="AF6972">
            <v>7.86</v>
          </cell>
          <cell r="AG6972">
            <v>-3.52</v>
          </cell>
          <cell r="AH6972">
            <v>-63.18324483</v>
          </cell>
          <cell r="AI6972">
            <v>5848723.8899999997</v>
          </cell>
          <cell r="AJ6972" t="str">
            <v>Extant</v>
          </cell>
        </row>
        <row r="6973">
          <cell r="A6973" t="str">
            <v>Hylophylax punctulatus</v>
          </cell>
          <cell r="B6973" t="str">
            <v>Thamnophilidae</v>
          </cell>
          <cell r="C6973" t="str">
            <v>Passeriformes</v>
          </cell>
          <cell r="D6973">
            <v>9</v>
          </cell>
          <cell r="E6973">
            <v>4</v>
          </cell>
          <cell r="F6973">
            <v>5</v>
          </cell>
          <cell r="G6973">
            <v>0</v>
          </cell>
          <cell r="H6973">
            <v>4</v>
          </cell>
          <cell r="I6973">
            <v>16.7</v>
          </cell>
          <cell r="J6973">
            <v>9.9</v>
          </cell>
          <cell r="K6973">
            <v>4.8</v>
          </cell>
          <cell r="L6973">
            <v>4.0999999999999996</v>
          </cell>
          <cell r="M6973">
            <v>17.2</v>
          </cell>
          <cell r="N6973">
            <v>59.1</v>
          </cell>
          <cell r="O6973">
            <v>8.1</v>
          </cell>
          <cell r="P6973">
            <v>51.7</v>
          </cell>
          <cell r="Q6973">
            <v>13.4</v>
          </cell>
          <cell r="R6973">
            <v>31.4</v>
          </cell>
          <cell r="S6973">
            <v>12.4</v>
          </cell>
          <cell r="T6973" t="str">
            <v>Dunning</v>
          </cell>
          <cell r="U6973" t="str">
            <v>NA</v>
          </cell>
          <cell r="V6973" t="str">
            <v>NO</v>
          </cell>
          <cell r="W6973" t="str">
            <v>NA</v>
          </cell>
          <cell r="X6973" t="str">
            <v>NA</v>
          </cell>
          <cell r="Y6973" t="str">
            <v>Forest</v>
          </cell>
          <cell r="Z6973">
            <v>1</v>
          </cell>
          <cell r="AA6973">
            <v>1</v>
          </cell>
          <cell r="AB6973" t="str">
            <v>Carnivore</v>
          </cell>
          <cell r="AC6973" t="str">
            <v>Invertivore</v>
          </cell>
          <cell r="AD6973" t="str">
            <v>Insessorial</v>
          </cell>
          <cell r="AE6973">
            <v>-14.72</v>
          </cell>
          <cell r="AF6973">
            <v>7.77</v>
          </cell>
          <cell r="AG6973">
            <v>-4.6399999999999997</v>
          </cell>
          <cell r="AH6973">
            <v>-63.548150010000001</v>
          </cell>
          <cell r="AI6973">
            <v>3128205.43</v>
          </cell>
          <cell r="AJ6973" t="str">
            <v>Extant</v>
          </cell>
        </row>
        <row r="6974">
          <cell r="A6974" t="str">
            <v>Hypocnemis cantator</v>
          </cell>
          <cell r="B6974" t="str">
            <v>Thamnophilidae</v>
          </cell>
          <cell r="C6974" t="str">
            <v>Passeriformes</v>
          </cell>
          <cell r="D6974">
            <v>14</v>
          </cell>
          <cell r="E6974">
            <v>5</v>
          </cell>
          <cell r="F6974">
            <v>9</v>
          </cell>
          <cell r="G6974">
            <v>0</v>
          </cell>
          <cell r="H6974">
            <v>5</v>
          </cell>
          <cell r="I6974">
            <v>15.9</v>
          </cell>
          <cell r="J6974">
            <v>9.4</v>
          </cell>
          <cell r="K6974">
            <v>4.5</v>
          </cell>
          <cell r="L6974">
            <v>4</v>
          </cell>
          <cell r="M6974">
            <v>19.600000000000001</v>
          </cell>
          <cell r="N6974">
            <v>53.2</v>
          </cell>
          <cell r="O6974">
            <v>6.2</v>
          </cell>
          <cell r="P6974">
            <v>47.6</v>
          </cell>
          <cell r="Q6974">
            <v>11.4</v>
          </cell>
          <cell r="R6974">
            <v>39.9</v>
          </cell>
          <cell r="S6974">
            <v>12.29</v>
          </cell>
          <cell r="T6974" t="str">
            <v>Dunning</v>
          </cell>
          <cell r="U6974" t="str">
            <v>NA</v>
          </cell>
          <cell r="V6974" t="str">
            <v>NO</v>
          </cell>
          <cell r="W6974" t="str">
            <v>NA</v>
          </cell>
          <cell r="X6974" t="str">
            <v>NA</v>
          </cell>
          <cell r="Y6974" t="str">
            <v>Forest</v>
          </cell>
          <cell r="Z6974">
            <v>1</v>
          </cell>
          <cell r="AA6974">
            <v>1</v>
          </cell>
          <cell r="AB6974" t="str">
            <v>Carnivore</v>
          </cell>
          <cell r="AC6974" t="str">
            <v>Invertivore</v>
          </cell>
          <cell r="AD6974" t="str">
            <v>Insessorial</v>
          </cell>
          <cell r="AE6974">
            <v>-9.68</v>
          </cell>
          <cell r="AF6974">
            <v>8.14</v>
          </cell>
          <cell r="AG6974">
            <v>1.41</v>
          </cell>
          <cell r="AH6974">
            <v>-56.954406390000003</v>
          </cell>
          <cell r="AI6974">
            <v>1064143.83</v>
          </cell>
          <cell r="AJ6974" t="str">
            <v>Extant</v>
          </cell>
        </row>
        <row r="6975">
          <cell r="A6975" t="str">
            <v>Hypocnemis flavescens</v>
          </cell>
          <cell r="B6975" t="str">
            <v>Thamnophilidae</v>
          </cell>
          <cell r="C6975" t="str">
            <v>Passeriformes</v>
          </cell>
          <cell r="D6975">
            <v>8</v>
          </cell>
          <cell r="E6975">
            <v>4</v>
          </cell>
          <cell r="F6975">
            <v>4</v>
          </cell>
          <cell r="G6975">
            <v>0</v>
          </cell>
          <cell r="H6975">
            <v>4</v>
          </cell>
          <cell r="I6975">
            <v>16.2</v>
          </cell>
          <cell r="J6975">
            <v>9.4</v>
          </cell>
          <cell r="K6975">
            <v>4.5999999999999996</v>
          </cell>
          <cell r="L6975">
            <v>4.2</v>
          </cell>
          <cell r="M6975">
            <v>20.2</v>
          </cell>
          <cell r="N6975">
            <v>53.5</v>
          </cell>
          <cell r="O6975">
            <v>7.2</v>
          </cell>
          <cell r="P6975">
            <v>48.1</v>
          </cell>
          <cell r="Q6975">
            <v>13.3</v>
          </cell>
          <cell r="R6975">
            <v>41</v>
          </cell>
          <cell r="S6975">
            <v>12.29</v>
          </cell>
          <cell r="T6975" t="str">
            <v>Dunning</v>
          </cell>
          <cell r="U6975" t="str">
            <v>NA</v>
          </cell>
          <cell r="V6975" t="str">
            <v>NO</v>
          </cell>
          <cell r="W6975" t="str">
            <v>NA</v>
          </cell>
          <cell r="X6975" t="str">
            <v>NA</v>
          </cell>
          <cell r="Y6975" t="str">
            <v>Forest</v>
          </cell>
          <cell r="Z6975">
            <v>1</v>
          </cell>
          <cell r="AA6975">
            <v>1</v>
          </cell>
          <cell r="AB6975" t="str">
            <v>Carnivore</v>
          </cell>
          <cell r="AC6975" t="str">
            <v>Invertivore</v>
          </cell>
          <cell r="AD6975" t="str">
            <v>Insessorial</v>
          </cell>
          <cell r="AE6975">
            <v>-0.78</v>
          </cell>
          <cell r="AF6975">
            <v>7.57</v>
          </cell>
          <cell r="AG6975">
            <v>2.72</v>
          </cell>
          <cell r="AH6975">
            <v>-65.519751780000007</v>
          </cell>
          <cell r="AI6975">
            <v>506050.4</v>
          </cell>
          <cell r="AJ6975" t="str">
            <v>Extant</v>
          </cell>
        </row>
        <row r="6976">
          <cell r="A6976" t="str">
            <v>Hypocnemis hypoxantha</v>
          </cell>
          <cell r="B6976" t="str">
            <v>Thamnophilidae</v>
          </cell>
          <cell r="C6976" t="str">
            <v>Passeriformes</v>
          </cell>
          <cell r="D6976">
            <v>8</v>
          </cell>
          <cell r="E6976">
            <v>3</v>
          </cell>
          <cell r="F6976">
            <v>4</v>
          </cell>
          <cell r="G6976">
            <v>1</v>
          </cell>
          <cell r="H6976">
            <v>4</v>
          </cell>
          <cell r="I6976">
            <v>16.5</v>
          </cell>
          <cell r="J6976">
            <v>9.8000000000000007</v>
          </cell>
          <cell r="K6976">
            <v>4.7</v>
          </cell>
          <cell r="L6976">
            <v>4.0999999999999996</v>
          </cell>
          <cell r="M6976">
            <v>20.100000000000001</v>
          </cell>
          <cell r="N6976">
            <v>55.1</v>
          </cell>
          <cell r="O6976">
            <v>5</v>
          </cell>
          <cell r="P6976">
            <v>50.2</v>
          </cell>
          <cell r="Q6976">
            <v>8.9</v>
          </cell>
          <cell r="R6976">
            <v>45.1</v>
          </cell>
          <cell r="S6976">
            <v>11.53</v>
          </cell>
          <cell r="T6976" t="str">
            <v>Dunning</v>
          </cell>
          <cell r="U6976" t="str">
            <v>NA</v>
          </cell>
          <cell r="V6976" t="str">
            <v>NO</v>
          </cell>
          <cell r="W6976" t="str">
            <v>NA</v>
          </cell>
          <cell r="X6976" t="str">
            <v>NA</v>
          </cell>
          <cell r="Y6976" t="str">
            <v>Forest</v>
          </cell>
          <cell r="Z6976">
            <v>1</v>
          </cell>
          <cell r="AA6976">
            <v>1</v>
          </cell>
          <cell r="AB6976" t="str">
            <v>Carnivore</v>
          </cell>
          <cell r="AC6976" t="str">
            <v>Invertivore</v>
          </cell>
          <cell r="AD6976" t="str">
            <v>Insessorial</v>
          </cell>
          <cell r="AE6976">
            <v>-10.97</v>
          </cell>
          <cell r="AF6976">
            <v>2.2400000000000002</v>
          </cell>
          <cell r="AG6976">
            <v>-3.14</v>
          </cell>
          <cell r="AH6976">
            <v>-68.617950919999998</v>
          </cell>
          <cell r="AI6976">
            <v>1409240.17</v>
          </cell>
          <cell r="AJ6976" t="str">
            <v>Extant</v>
          </cell>
        </row>
        <row r="6977">
          <cell r="A6977" t="str">
            <v>Hypocnemis ochrogyna</v>
          </cell>
          <cell r="B6977" t="str">
            <v>Thamnophilidae</v>
          </cell>
          <cell r="C6977" t="str">
            <v>Passeriformes</v>
          </cell>
          <cell r="D6977">
            <v>8</v>
          </cell>
          <cell r="E6977">
            <v>4</v>
          </cell>
          <cell r="F6977">
            <v>4</v>
          </cell>
          <cell r="G6977">
            <v>0</v>
          </cell>
          <cell r="H6977">
            <v>4</v>
          </cell>
          <cell r="I6977">
            <v>15.4</v>
          </cell>
          <cell r="J6977">
            <v>9</v>
          </cell>
          <cell r="K6977">
            <v>4.2</v>
          </cell>
          <cell r="L6977">
            <v>4</v>
          </cell>
          <cell r="M6977">
            <v>20</v>
          </cell>
          <cell r="N6977">
            <v>55</v>
          </cell>
          <cell r="O6977">
            <v>4.7</v>
          </cell>
          <cell r="P6977">
            <v>50.4</v>
          </cell>
          <cell r="Q6977">
            <v>8.5</v>
          </cell>
          <cell r="R6977">
            <v>41.3</v>
          </cell>
          <cell r="S6977">
            <v>12.29</v>
          </cell>
          <cell r="T6977" t="str">
            <v>Dunning</v>
          </cell>
          <cell r="U6977" t="str">
            <v>NA</v>
          </cell>
          <cell r="V6977" t="str">
            <v>NO</v>
          </cell>
          <cell r="W6977" t="str">
            <v>NA</v>
          </cell>
          <cell r="X6977" t="str">
            <v>NA</v>
          </cell>
          <cell r="Y6977" t="str">
            <v>Forest</v>
          </cell>
          <cell r="Z6977">
            <v>1</v>
          </cell>
          <cell r="AA6977">
            <v>1</v>
          </cell>
          <cell r="AB6977" t="str">
            <v>Carnivore</v>
          </cell>
          <cell r="AC6977" t="str">
            <v>Invertivore</v>
          </cell>
          <cell r="AD6977" t="str">
            <v>Insessorial</v>
          </cell>
          <cell r="AE6977">
            <v>-16.399999999999999</v>
          </cell>
          <cell r="AF6977">
            <v>-8.0500000000000007</v>
          </cell>
          <cell r="AG6977">
            <v>-12.6</v>
          </cell>
          <cell r="AH6977">
            <v>-61.342920960000001</v>
          </cell>
          <cell r="AI6977">
            <v>456296.85</v>
          </cell>
          <cell r="AJ6977" t="str">
            <v>Extant</v>
          </cell>
        </row>
        <row r="6978">
          <cell r="A6978" t="str">
            <v>Hypocnemis peruviana</v>
          </cell>
          <cell r="B6978" t="str">
            <v>Thamnophilidae</v>
          </cell>
          <cell r="C6978" t="str">
            <v>Passeriformes</v>
          </cell>
          <cell r="D6978">
            <v>13</v>
          </cell>
          <cell r="E6978">
            <v>6</v>
          </cell>
          <cell r="F6978">
            <v>7</v>
          </cell>
          <cell r="G6978">
            <v>0</v>
          </cell>
          <cell r="H6978">
            <v>4</v>
          </cell>
          <cell r="I6978">
            <v>17</v>
          </cell>
          <cell r="J6978">
            <v>9.5</v>
          </cell>
          <cell r="K6978">
            <v>4.5</v>
          </cell>
          <cell r="L6978">
            <v>4.2</v>
          </cell>
          <cell r="M6978">
            <v>19.100000000000001</v>
          </cell>
          <cell r="N6978">
            <v>53.9</v>
          </cell>
          <cell r="O6978">
            <v>5.2</v>
          </cell>
          <cell r="P6978">
            <v>49.1</v>
          </cell>
          <cell r="Q6978">
            <v>9.4</v>
          </cell>
          <cell r="R6978">
            <v>38.5</v>
          </cell>
          <cell r="S6978">
            <v>12.29</v>
          </cell>
          <cell r="T6978" t="str">
            <v>Dunning</v>
          </cell>
          <cell r="U6978" t="str">
            <v>NA</v>
          </cell>
          <cell r="V6978" t="str">
            <v>NO</v>
          </cell>
          <cell r="W6978" t="str">
            <v>NA</v>
          </cell>
          <cell r="X6978" t="str">
            <v>NA</v>
          </cell>
          <cell r="Y6978" t="str">
            <v>Forest</v>
          </cell>
          <cell r="Z6978">
            <v>1</v>
          </cell>
          <cell r="AA6978">
            <v>1</v>
          </cell>
          <cell r="AB6978" t="str">
            <v>Carnivore</v>
          </cell>
          <cell r="AC6978" t="str">
            <v>Invertivore</v>
          </cell>
          <cell r="AD6978" t="str">
            <v>Insessorial</v>
          </cell>
          <cell r="AE6978">
            <v>-13.16</v>
          </cell>
          <cell r="AF6978">
            <v>3.27</v>
          </cell>
          <cell r="AG6978">
            <v>-5.82</v>
          </cell>
          <cell r="AH6978">
            <v>-70.035530660000006</v>
          </cell>
          <cell r="AI6978">
            <v>1886860.41</v>
          </cell>
          <cell r="AJ6978" t="str">
            <v>Extant</v>
          </cell>
        </row>
        <row r="6979">
          <cell r="A6979" t="str">
            <v>Hypocnemis striata</v>
          </cell>
          <cell r="B6979" t="str">
            <v>Thamnophilidae</v>
          </cell>
          <cell r="C6979" t="str">
            <v>Passeriformes</v>
          </cell>
          <cell r="D6979">
            <v>8</v>
          </cell>
          <cell r="E6979">
            <v>4</v>
          </cell>
          <cell r="F6979">
            <v>4</v>
          </cell>
          <cell r="G6979">
            <v>0</v>
          </cell>
          <cell r="H6979">
            <v>4</v>
          </cell>
          <cell r="I6979">
            <v>16.5</v>
          </cell>
          <cell r="J6979">
            <v>9.4</v>
          </cell>
          <cell r="K6979">
            <v>4.5999999999999996</v>
          </cell>
          <cell r="L6979">
            <v>4</v>
          </cell>
          <cell r="M6979">
            <v>19.7</v>
          </cell>
          <cell r="N6979">
            <v>52.9</v>
          </cell>
          <cell r="O6979">
            <v>4.8</v>
          </cell>
          <cell r="P6979">
            <v>48.6</v>
          </cell>
          <cell r="Q6979">
            <v>9</v>
          </cell>
          <cell r="R6979">
            <v>41</v>
          </cell>
          <cell r="S6979">
            <v>12.29</v>
          </cell>
          <cell r="T6979" t="str">
            <v>Dunning</v>
          </cell>
          <cell r="U6979" t="str">
            <v>NA</v>
          </cell>
          <cell r="V6979" t="str">
            <v>NO</v>
          </cell>
          <cell r="W6979" t="str">
            <v>NA</v>
          </cell>
          <cell r="X6979" t="str">
            <v>NA</v>
          </cell>
          <cell r="Y6979" t="str">
            <v>Forest</v>
          </cell>
          <cell r="Z6979">
            <v>1</v>
          </cell>
          <cell r="AA6979">
            <v>1</v>
          </cell>
          <cell r="AB6979" t="str">
            <v>Carnivore</v>
          </cell>
          <cell r="AC6979" t="str">
            <v>Invertivore</v>
          </cell>
          <cell r="AD6979" t="str">
            <v>Insessorial</v>
          </cell>
          <cell r="AE6979">
            <v>-13.07</v>
          </cell>
          <cell r="AF6979">
            <v>-1.03</v>
          </cell>
          <cell r="AG6979">
            <v>-6.33</v>
          </cell>
          <cell r="AH6979">
            <v>-55.007090460000001</v>
          </cell>
          <cell r="AI6979">
            <v>1133963.0900000001</v>
          </cell>
          <cell r="AJ6979" t="str">
            <v>Extant</v>
          </cell>
        </row>
        <row r="6980">
          <cell r="A6980" t="str">
            <v>Hypocnemis subflava</v>
          </cell>
          <cell r="B6980" t="str">
            <v>Thamnophilidae</v>
          </cell>
          <cell r="C6980" t="str">
            <v>Passeriformes</v>
          </cell>
          <cell r="D6980">
            <v>12</v>
          </cell>
          <cell r="E6980">
            <v>4</v>
          </cell>
          <cell r="F6980">
            <v>7</v>
          </cell>
          <cell r="G6980">
            <v>1</v>
          </cell>
          <cell r="H6980">
            <v>3</v>
          </cell>
          <cell r="I6980">
            <v>16</v>
          </cell>
          <cell r="J6980">
            <v>9.4</v>
          </cell>
          <cell r="K6980">
            <v>4.2</v>
          </cell>
          <cell r="L6980">
            <v>3.9</v>
          </cell>
          <cell r="M6980">
            <v>19.8</v>
          </cell>
          <cell r="N6980">
            <v>53.4</v>
          </cell>
          <cell r="O6980">
            <v>6.1</v>
          </cell>
          <cell r="P6980">
            <v>47.4</v>
          </cell>
          <cell r="Q6980">
            <v>11.3</v>
          </cell>
          <cell r="R6980">
            <v>40.6</v>
          </cell>
          <cell r="S6980">
            <v>12.29</v>
          </cell>
          <cell r="T6980" t="str">
            <v>Dunning</v>
          </cell>
          <cell r="U6980" t="str">
            <v>NA</v>
          </cell>
          <cell r="V6980" t="str">
            <v>NO</v>
          </cell>
          <cell r="W6980" t="str">
            <v>NA</v>
          </cell>
          <cell r="X6980" t="str">
            <v>NA</v>
          </cell>
          <cell r="Y6980" t="str">
            <v>Forest</v>
          </cell>
          <cell r="Z6980">
            <v>1</v>
          </cell>
          <cell r="AA6980">
            <v>1</v>
          </cell>
          <cell r="AB6980" t="str">
            <v>Carnivore</v>
          </cell>
          <cell r="AC6980" t="str">
            <v>Invertivore</v>
          </cell>
          <cell r="AD6980" t="str">
            <v>Insessorial</v>
          </cell>
          <cell r="AE6980">
            <v>-17.8</v>
          </cell>
          <cell r="AF6980">
            <v>-8.49</v>
          </cell>
          <cell r="AG6980">
            <v>-13.08</v>
          </cell>
          <cell r="AH6980">
            <v>-69.468105410000007</v>
          </cell>
          <cell r="AI6980">
            <v>362426.01</v>
          </cell>
          <cell r="AJ6980" t="str">
            <v>Extant</v>
          </cell>
        </row>
        <row r="6981">
          <cell r="A6981" t="str">
            <v>Hypocnemoides maculicauda</v>
          </cell>
          <cell r="B6981" t="str">
            <v>Thamnophilidae</v>
          </cell>
          <cell r="C6981" t="str">
            <v>Passeriformes</v>
          </cell>
          <cell r="D6981">
            <v>9</v>
          </cell>
          <cell r="E6981">
            <v>4</v>
          </cell>
          <cell r="F6981">
            <v>5</v>
          </cell>
          <cell r="G6981">
            <v>0</v>
          </cell>
          <cell r="H6981">
            <v>4</v>
          </cell>
          <cell r="I6981">
            <v>17.7</v>
          </cell>
          <cell r="J6981">
            <v>10.7</v>
          </cell>
          <cell r="K6981">
            <v>4</v>
          </cell>
          <cell r="L6981">
            <v>3.3</v>
          </cell>
          <cell r="M6981">
            <v>20.5</v>
          </cell>
          <cell r="N6981">
            <v>59.3</v>
          </cell>
          <cell r="O6981">
            <v>7.3</v>
          </cell>
          <cell r="P6981">
            <v>52.6</v>
          </cell>
          <cell r="Q6981">
            <v>12.1</v>
          </cell>
          <cell r="R6981">
            <v>38.9</v>
          </cell>
          <cell r="S6981">
            <v>11.8</v>
          </cell>
          <cell r="T6981" t="str">
            <v>Dunning</v>
          </cell>
          <cell r="U6981" t="str">
            <v>NA</v>
          </cell>
          <cell r="V6981" t="str">
            <v>NO</v>
          </cell>
          <cell r="W6981" t="str">
            <v>NA</v>
          </cell>
          <cell r="X6981" t="str">
            <v>NA</v>
          </cell>
          <cell r="Y6981" t="str">
            <v>Forest</v>
          </cell>
          <cell r="Z6981">
            <v>1</v>
          </cell>
          <cell r="AA6981">
            <v>1</v>
          </cell>
          <cell r="AB6981" t="str">
            <v>Carnivore</v>
          </cell>
          <cell r="AC6981" t="str">
            <v>Invertivore</v>
          </cell>
          <cell r="AD6981" t="str">
            <v>Insessorial</v>
          </cell>
          <cell r="AE6981">
            <v>-17.86</v>
          </cell>
          <cell r="AF6981">
            <v>-0.54</v>
          </cell>
          <cell r="AG6981">
            <v>-9.31</v>
          </cell>
          <cell r="AH6981">
            <v>-59.534192849999997</v>
          </cell>
          <cell r="AI6981">
            <v>3324431.81</v>
          </cell>
          <cell r="AJ6981" t="str">
            <v>Extant</v>
          </cell>
        </row>
        <row r="6982">
          <cell r="A6982" t="str">
            <v>Hypocnemoides melanopogon</v>
          </cell>
          <cell r="B6982" t="str">
            <v>Thamnophilidae</v>
          </cell>
          <cell r="C6982" t="str">
            <v>Passeriformes</v>
          </cell>
          <cell r="D6982">
            <v>8</v>
          </cell>
          <cell r="E6982">
            <v>4</v>
          </cell>
          <cell r="F6982">
            <v>4</v>
          </cell>
          <cell r="G6982">
            <v>0</v>
          </cell>
          <cell r="H6982">
            <v>4</v>
          </cell>
          <cell r="I6982">
            <v>19.7</v>
          </cell>
          <cell r="J6982">
            <v>11.5</v>
          </cell>
          <cell r="K6982">
            <v>4.2</v>
          </cell>
          <cell r="L6982">
            <v>3.5</v>
          </cell>
          <cell r="M6982">
            <v>20.2</v>
          </cell>
          <cell r="N6982">
            <v>62.4</v>
          </cell>
          <cell r="O6982">
            <v>6.3</v>
          </cell>
          <cell r="P6982">
            <v>55.8</v>
          </cell>
          <cell r="Q6982">
            <v>9.9</v>
          </cell>
          <cell r="R6982">
            <v>33</v>
          </cell>
          <cell r="S6982">
            <v>14.1</v>
          </cell>
          <cell r="T6982" t="str">
            <v>Dunning</v>
          </cell>
          <cell r="U6982" t="str">
            <v>NA</v>
          </cell>
          <cell r="V6982" t="str">
            <v>NO</v>
          </cell>
          <cell r="W6982" t="str">
            <v>NA</v>
          </cell>
          <cell r="X6982" t="str">
            <v>NA</v>
          </cell>
          <cell r="Y6982" t="str">
            <v>Forest</v>
          </cell>
          <cell r="Z6982">
            <v>1</v>
          </cell>
          <cell r="AA6982">
            <v>1</v>
          </cell>
          <cell r="AB6982" t="str">
            <v>Carnivore</v>
          </cell>
          <cell r="AC6982" t="str">
            <v>Invertivore</v>
          </cell>
          <cell r="AD6982" t="str">
            <v>Insessorial</v>
          </cell>
          <cell r="AE6982">
            <v>-9.1</v>
          </cell>
          <cell r="AF6982">
            <v>10.55</v>
          </cell>
          <cell r="AG6982">
            <v>0.59</v>
          </cell>
          <cell r="AH6982">
            <v>-62.98882854</v>
          </cell>
          <cell r="AI6982">
            <v>3494411.77</v>
          </cell>
          <cell r="AJ6982" t="str">
            <v>Extant</v>
          </cell>
        </row>
        <row r="6983">
          <cell r="A6983" t="str">
            <v>Hypoedaleus guttatus</v>
          </cell>
          <cell r="B6983" t="str">
            <v>Thamnophilidae</v>
          </cell>
          <cell r="C6983" t="str">
            <v>Passeriformes</v>
          </cell>
          <cell r="D6983">
            <v>10</v>
          </cell>
          <cell r="E6983">
            <v>5</v>
          </cell>
          <cell r="F6983">
            <v>5</v>
          </cell>
          <cell r="G6983">
            <v>0</v>
          </cell>
          <cell r="H6983">
            <v>5</v>
          </cell>
          <cell r="I6983">
            <v>27.9</v>
          </cell>
          <cell r="J6983">
            <v>15.2</v>
          </cell>
          <cell r="K6983">
            <v>8.4</v>
          </cell>
          <cell r="L6983">
            <v>9.6999999999999993</v>
          </cell>
          <cell r="M6983">
            <v>28.2</v>
          </cell>
          <cell r="N6983">
            <v>84.4</v>
          </cell>
          <cell r="O6983">
            <v>6.6</v>
          </cell>
          <cell r="P6983">
            <v>78.099999999999994</v>
          </cell>
          <cell r="Q6983">
            <v>7.6</v>
          </cell>
          <cell r="R6983">
            <v>97.7</v>
          </cell>
          <cell r="S6983">
            <v>38.799999999999997</v>
          </cell>
          <cell r="T6983" t="str">
            <v>Dunning</v>
          </cell>
          <cell r="U6983" t="str">
            <v>NA</v>
          </cell>
          <cell r="V6983" t="str">
            <v>NO</v>
          </cell>
          <cell r="W6983" t="str">
            <v>NA</v>
          </cell>
          <cell r="X6983" t="str">
            <v>NA</v>
          </cell>
          <cell r="Y6983" t="str">
            <v>Forest</v>
          </cell>
          <cell r="Z6983">
            <v>1</v>
          </cell>
          <cell r="AA6983">
            <v>1</v>
          </cell>
          <cell r="AB6983" t="str">
            <v>Carnivore</v>
          </cell>
          <cell r="AC6983" t="str">
            <v>Invertivore</v>
          </cell>
          <cell r="AD6983" t="str">
            <v>Insessorial</v>
          </cell>
          <cell r="AE6983">
            <v>-29.46</v>
          </cell>
          <cell r="AF6983">
            <v>-8.66</v>
          </cell>
          <cell r="AG6983">
            <v>-22.7</v>
          </cell>
          <cell r="AH6983">
            <v>-48.659881900000002</v>
          </cell>
          <cell r="AI6983">
            <v>829945.45</v>
          </cell>
          <cell r="AJ6983" t="str">
            <v>Extant</v>
          </cell>
        </row>
        <row r="6984">
          <cell r="A6984" t="str">
            <v>Mackenziaena leachii</v>
          </cell>
          <cell r="B6984" t="str">
            <v>Thamnophilidae</v>
          </cell>
          <cell r="C6984" t="str">
            <v>Passeriformes</v>
          </cell>
          <cell r="D6984">
            <v>8</v>
          </cell>
          <cell r="E6984">
            <v>4</v>
          </cell>
          <cell r="F6984">
            <v>4</v>
          </cell>
          <cell r="G6984">
            <v>0</v>
          </cell>
          <cell r="H6984">
            <v>4</v>
          </cell>
          <cell r="I6984">
            <v>25.9</v>
          </cell>
          <cell r="J6984">
            <v>14.2</v>
          </cell>
          <cell r="K6984">
            <v>6.1</v>
          </cell>
          <cell r="L6984">
            <v>9.1999999999999993</v>
          </cell>
          <cell r="M6984">
            <v>36.4</v>
          </cell>
          <cell r="N6984">
            <v>89.5</v>
          </cell>
          <cell r="O6984">
            <v>4.5999999999999996</v>
          </cell>
          <cell r="P6984">
            <v>85.3</v>
          </cell>
          <cell r="Q6984">
            <v>5</v>
          </cell>
          <cell r="R6984">
            <v>130.4</v>
          </cell>
          <cell r="S6984">
            <v>70.2</v>
          </cell>
          <cell r="T6984" t="str">
            <v>Dunning</v>
          </cell>
          <cell r="U6984" t="str">
            <v>NA</v>
          </cell>
          <cell r="V6984" t="str">
            <v>NO</v>
          </cell>
          <cell r="W6984" t="str">
            <v>NA</v>
          </cell>
          <cell r="X6984" t="str">
            <v>NA</v>
          </cell>
          <cell r="Y6984" t="str">
            <v>Forest</v>
          </cell>
          <cell r="Z6984">
            <v>1</v>
          </cell>
          <cell r="AA6984">
            <v>1</v>
          </cell>
          <cell r="AB6984" t="str">
            <v>Carnivore</v>
          </cell>
          <cell r="AC6984" t="str">
            <v>Invertivore</v>
          </cell>
          <cell r="AD6984" t="str">
            <v>Insessorial</v>
          </cell>
          <cell r="AE6984">
            <v>-32.25</v>
          </cell>
          <cell r="AF6984">
            <v>-18.68</v>
          </cell>
          <cell r="AG6984">
            <v>-25.57</v>
          </cell>
          <cell r="AH6984">
            <v>-50.158120080000003</v>
          </cell>
          <cell r="AI6984">
            <v>828525.05</v>
          </cell>
          <cell r="AJ6984" t="str">
            <v>Extant</v>
          </cell>
        </row>
        <row r="6985">
          <cell r="A6985" t="str">
            <v>Mackenziaena severa</v>
          </cell>
          <cell r="B6985" t="str">
            <v>Thamnophilidae</v>
          </cell>
          <cell r="C6985" t="str">
            <v>Passeriformes</v>
          </cell>
          <cell r="D6985">
            <v>8</v>
          </cell>
          <cell r="E6985">
            <v>3</v>
          </cell>
          <cell r="F6985">
            <v>5</v>
          </cell>
          <cell r="G6985">
            <v>0</v>
          </cell>
          <cell r="H6985">
            <v>3</v>
          </cell>
          <cell r="I6985">
            <v>26.7</v>
          </cell>
          <cell r="J6985">
            <v>13.6</v>
          </cell>
          <cell r="K6985">
            <v>6.2</v>
          </cell>
          <cell r="L6985">
            <v>8.6</v>
          </cell>
          <cell r="M6985">
            <v>34.5</v>
          </cell>
          <cell r="N6985">
            <v>91.2</v>
          </cell>
          <cell r="O6985">
            <v>8.6999999999999993</v>
          </cell>
          <cell r="P6985">
            <v>84.9</v>
          </cell>
          <cell r="Q6985">
            <v>9.3000000000000007</v>
          </cell>
          <cell r="R6985">
            <v>116.2</v>
          </cell>
          <cell r="S6985">
            <v>51.8</v>
          </cell>
          <cell r="T6985" t="str">
            <v>Dunning</v>
          </cell>
          <cell r="U6985" t="str">
            <v>NA</v>
          </cell>
          <cell r="V6985" t="str">
            <v>NO</v>
          </cell>
          <cell r="W6985" t="str">
            <v>NA</v>
          </cell>
          <cell r="X6985" t="str">
            <v>NA</v>
          </cell>
          <cell r="Y6985" t="str">
            <v>Forest</v>
          </cell>
          <cell r="Z6985">
            <v>2</v>
          </cell>
          <cell r="AA6985">
            <v>1</v>
          </cell>
          <cell r="AB6985" t="str">
            <v>Carnivore</v>
          </cell>
          <cell r="AC6985" t="str">
            <v>Invertivore</v>
          </cell>
          <cell r="AD6985" t="str">
            <v>Insessorial</v>
          </cell>
          <cell r="AE6985">
            <v>-28.3</v>
          </cell>
          <cell r="AF6985">
            <v>-14.34</v>
          </cell>
          <cell r="AG6985">
            <v>-23.07</v>
          </cell>
          <cell r="AH6985">
            <v>-48.813059869999996</v>
          </cell>
          <cell r="AI6985">
            <v>955402.98</v>
          </cell>
          <cell r="AJ6985" t="str">
            <v>Extant</v>
          </cell>
        </row>
        <row r="6986">
          <cell r="A6986" t="str">
            <v>Megastictus margaritatus</v>
          </cell>
          <cell r="B6986" t="str">
            <v>Thamnophilidae</v>
          </cell>
          <cell r="C6986" t="str">
            <v>Passeriformes</v>
          </cell>
          <cell r="D6986">
            <v>8</v>
          </cell>
          <cell r="E6986">
            <v>4</v>
          </cell>
          <cell r="F6986">
            <v>4</v>
          </cell>
          <cell r="G6986">
            <v>0</v>
          </cell>
          <cell r="H6986">
            <v>4</v>
          </cell>
          <cell r="I6986">
            <v>20.399999999999999</v>
          </cell>
          <cell r="J6986">
            <v>12.2</v>
          </cell>
          <cell r="K6986">
            <v>5.2</v>
          </cell>
          <cell r="L6986">
            <v>5.2</v>
          </cell>
          <cell r="M6986">
            <v>19.899999999999999</v>
          </cell>
          <cell r="N6986">
            <v>68.7</v>
          </cell>
          <cell r="O6986">
            <v>9.5</v>
          </cell>
          <cell r="P6986">
            <v>59.7</v>
          </cell>
          <cell r="Q6986">
            <v>13.7</v>
          </cell>
          <cell r="R6986">
            <v>46.7</v>
          </cell>
          <cell r="S6986">
            <v>20.2</v>
          </cell>
          <cell r="T6986" t="str">
            <v>Dunning</v>
          </cell>
          <cell r="U6986" t="str">
            <v>NA</v>
          </cell>
          <cell r="V6986" t="str">
            <v>NO</v>
          </cell>
          <cell r="W6986" t="str">
            <v>NA</v>
          </cell>
          <cell r="X6986" t="str">
            <v>NA</v>
          </cell>
          <cell r="Y6986" t="str">
            <v>Forest</v>
          </cell>
          <cell r="Z6986">
            <v>1</v>
          </cell>
          <cell r="AA6986">
            <v>1</v>
          </cell>
          <cell r="AB6986" t="str">
            <v>Carnivore</v>
          </cell>
          <cell r="AC6986" t="str">
            <v>Invertivore</v>
          </cell>
          <cell r="AD6986" t="str">
            <v>Insessorial</v>
          </cell>
          <cell r="AE6986">
            <v>-11.16</v>
          </cell>
          <cell r="AF6986">
            <v>6.36</v>
          </cell>
          <cell r="AG6986">
            <v>-3.45</v>
          </cell>
          <cell r="AH6986">
            <v>-68.117971460000007</v>
          </cell>
          <cell r="AI6986">
            <v>1933727.21</v>
          </cell>
          <cell r="AJ6986" t="str">
            <v>Extant</v>
          </cell>
        </row>
        <row r="6987">
          <cell r="A6987" t="str">
            <v>Microrhopias quixensis</v>
          </cell>
          <cell r="B6987" t="str">
            <v>Thamnophilidae</v>
          </cell>
          <cell r="C6987" t="str">
            <v>Passeriformes</v>
          </cell>
          <cell r="D6987">
            <v>26</v>
          </cell>
          <cell r="E6987">
            <v>6</v>
          </cell>
          <cell r="F6987">
            <v>20</v>
          </cell>
          <cell r="G6987">
            <v>0</v>
          </cell>
          <cell r="H6987">
            <v>6</v>
          </cell>
          <cell r="I6987">
            <v>15.6</v>
          </cell>
          <cell r="J6987">
            <v>9.6</v>
          </cell>
          <cell r="K6987">
            <v>4.0999999999999996</v>
          </cell>
          <cell r="L6987">
            <v>3.8</v>
          </cell>
          <cell r="M6987">
            <v>16.5</v>
          </cell>
          <cell r="N6987">
            <v>53</v>
          </cell>
          <cell r="O6987">
            <v>9.1999999999999993</v>
          </cell>
          <cell r="P6987">
            <v>44.7</v>
          </cell>
          <cell r="Q6987">
            <v>17.8</v>
          </cell>
          <cell r="R6987">
            <v>52.7</v>
          </cell>
          <cell r="S6987">
            <v>7.9</v>
          </cell>
          <cell r="T6987" t="str">
            <v>Dunning</v>
          </cell>
          <cell r="U6987" t="str">
            <v>NA</v>
          </cell>
          <cell r="V6987" t="str">
            <v>NO</v>
          </cell>
          <cell r="W6987" t="str">
            <v>NA</v>
          </cell>
          <cell r="X6987" t="str">
            <v>NA</v>
          </cell>
          <cell r="Y6987" t="str">
            <v>Forest</v>
          </cell>
          <cell r="Z6987">
            <v>1</v>
          </cell>
          <cell r="AA6987">
            <v>1</v>
          </cell>
          <cell r="AB6987" t="str">
            <v>Carnivore</v>
          </cell>
          <cell r="AC6987" t="str">
            <v>Invertivore</v>
          </cell>
          <cell r="AD6987" t="str">
            <v>Insessorial</v>
          </cell>
          <cell r="AE6987">
            <v>-16.11</v>
          </cell>
          <cell r="AF6987">
            <v>18.62</v>
          </cell>
          <cell r="AG6987">
            <v>-3.56</v>
          </cell>
          <cell r="AH6987">
            <v>-66.356014729999998</v>
          </cell>
          <cell r="AI6987">
            <v>4104536.42</v>
          </cell>
          <cell r="AJ6987" t="str">
            <v>Extant</v>
          </cell>
        </row>
        <row r="6988">
          <cell r="A6988" t="str">
            <v>Myrmeciza atrothorax</v>
          </cell>
          <cell r="B6988" t="str">
            <v>Thamnophilidae</v>
          </cell>
          <cell r="C6988" t="str">
            <v>Passeriformes</v>
          </cell>
          <cell r="D6988">
            <v>8</v>
          </cell>
          <cell r="E6988">
            <v>4</v>
          </cell>
          <cell r="F6988">
            <v>4</v>
          </cell>
          <cell r="G6988">
            <v>0</v>
          </cell>
          <cell r="H6988">
            <v>4</v>
          </cell>
          <cell r="I6988">
            <v>16.8</v>
          </cell>
          <cell r="J6988">
            <v>9.4</v>
          </cell>
          <cell r="K6988">
            <v>3.8</v>
          </cell>
          <cell r="L6988">
            <v>3.9</v>
          </cell>
          <cell r="M6988">
            <v>24.9</v>
          </cell>
          <cell r="N6988">
            <v>55.3</v>
          </cell>
          <cell r="O6988">
            <v>7.5</v>
          </cell>
          <cell r="P6988">
            <v>49.4</v>
          </cell>
          <cell r="Q6988">
            <v>13.5</v>
          </cell>
          <cell r="R6988">
            <v>52.3</v>
          </cell>
          <cell r="S6988">
            <v>16.100000000000001</v>
          </cell>
          <cell r="T6988" t="str">
            <v>Dunning</v>
          </cell>
          <cell r="U6988" t="str">
            <v>NA</v>
          </cell>
          <cell r="V6988" t="str">
            <v>NO</v>
          </cell>
          <cell r="W6988" t="str">
            <v>NA</v>
          </cell>
          <cell r="X6988" t="str">
            <v>NA</v>
          </cell>
          <cell r="Y6988" t="str">
            <v>Forest</v>
          </cell>
          <cell r="Z6988">
            <v>1</v>
          </cell>
          <cell r="AA6988">
            <v>1</v>
          </cell>
          <cell r="AB6988" t="str">
            <v>Carnivore</v>
          </cell>
          <cell r="AC6988" t="str">
            <v>Invertivore</v>
          </cell>
          <cell r="AD6988" t="str">
            <v>Insessorial</v>
          </cell>
          <cell r="AE6988">
            <v>-17.78</v>
          </cell>
          <cell r="AF6988">
            <v>7.71</v>
          </cell>
          <cell r="AG6988">
            <v>-4.6900000000000004</v>
          </cell>
          <cell r="AH6988">
            <v>-62.387200489999998</v>
          </cell>
          <cell r="AI6988">
            <v>6800794.0099999998</v>
          </cell>
          <cell r="AJ6988" t="str">
            <v>Extant</v>
          </cell>
        </row>
        <row r="6989">
          <cell r="A6989" t="str">
            <v>Myrmeciza berlepschi</v>
          </cell>
          <cell r="B6989" t="str">
            <v>Thamnophilidae</v>
          </cell>
          <cell r="C6989" t="str">
            <v>Passeriformes</v>
          </cell>
          <cell r="D6989">
            <v>5</v>
          </cell>
          <cell r="E6989">
            <v>1</v>
          </cell>
          <cell r="F6989">
            <v>4</v>
          </cell>
          <cell r="G6989">
            <v>0</v>
          </cell>
          <cell r="H6989">
            <v>0</v>
          </cell>
          <cell r="I6989">
            <v>21.5</v>
          </cell>
          <cell r="J6989">
            <v>12.6</v>
          </cell>
          <cell r="K6989">
            <v>5.0999999999999996</v>
          </cell>
          <cell r="L6989">
            <v>5.5</v>
          </cell>
          <cell r="M6989">
            <v>25.6</v>
          </cell>
          <cell r="N6989">
            <v>64.3</v>
          </cell>
          <cell r="O6989">
            <v>5.2</v>
          </cell>
          <cell r="P6989">
            <v>58.4</v>
          </cell>
          <cell r="Q6989">
            <v>8.1999999999999993</v>
          </cell>
          <cell r="R6989">
            <v>43.9</v>
          </cell>
          <cell r="S6989">
            <v>25.6</v>
          </cell>
          <cell r="T6989" t="str">
            <v>Updated_live.sample</v>
          </cell>
          <cell r="U6989" t="str">
            <v>Live sample (museum data)</v>
          </cell>
          <cell r="V6989" t="str">
            <v>NO</v>
          </cell>
          <cell r="W6989" t="str">
            <v>NA</v>
          </cell>
          <cell r="X6989" t="str">
            <v>NA</v>
          </cell>
          <cell r="Y6989" t="str">
            <v>Forest</v>
          </cell>
          <cell r="Z6989">
            <v>1</v>
          </cell>
          <cell r="AA6989">
            <v>1</v>
          </cell>
          <cell r="AB6989" t="str">
            <v>Carnivore</v>
          </cell>
          <cell r="AC6989" t="str">
            <v>Invertivore</v>
          </cell>
          <cell r="AD6989" t="str">
            <v>Generalist</v>
          </cell>
          <cell r="AE6989">
            <v>0.54</v>
          </cell>
          <cell r="AF6989">
            <v>6.55</v>
          </cell>
          <cell r="AG6989">
            <v>3.42</v>
          </cell>
          <cell r="AH6989">
            <v>-77.635688930000001</v>
          </cell>
          <cell r="AI6989">
            <v>55751.32</v>
          </cell>
          <cell r="AJ6989" t="str">
            <v>Extant</v>
          </cell>
        </row>
        <row r="6990">
          <cell r="A6990" t="str">
            <v>Myrmeciza castanea</v>
          </cell>
          <cell r="B6990" t="str">
            <v>Thamnophilidae</v>
          </cell>
          <cell r="C6990" t="str">
            <v>Passeriformes</v>
          </cell>
          <cell r="D6990">
            <v>8</v>
          </cell>
          <cell r="E6990">
            <v>4</v>
          </cell>
          <cell r="F6990">
            <v>4</v>
          </cell>
          <cell r="G6990">
            <v>0</v>
          </cell>
          <cell r="H6990">
            <v>4</v>
          </cell>
          <cell r="I6990">
            <v>15.9</v>
          </cell>
          <cell r="J6990">
            <v>9.1</v>
          </cell>
          <cell r="K6990">
            <v>3.8</v>
          </cell>
          <cell r="L6990">
            <v>3.9</v>
          </cell>
          <cell r="M6990">
            <v>24.1</v>
          </cell>
          <cell r="N6990">
            <v>56.7</v>
          </cell>
          <cell r="O6990">
            <v>4.2</v>
          </cell>
          <cell r="P6990">
            <v>53</v>
          </cell>
          <cell r="Q6990">
            <v>7.3</v>
          </cell>
          <cell r="R6990">
            <v>40.700000000000003</v>
          </cell>
          <cell r="S6990">
            <v>16</v>
          </cell>
          <cell r="T6990" t="str">
            <v>Dunning</v>
          </cell>
          <cell r="U6990" t="str">
            <v>NA</v>
          </cell>
          <cell r="V6990" t="str">
            <v>NO</v>
          </cell>
          <cell r="W6990" t="str">
            <v>NA</v>
          </cell>
          <cell r="X6990" t="str">
            <v>NA</v>
          </cell>
          <cell r="Y6990" t="str">
            <v>Forest</v>
          </cell>
          <cell r="Z6990">
            <v>1</v>
          </cell>
          <cell r="AA6990">
            <v>1</v>
          </cell>
          <cell r="AB6990" t="str">
            <v>Carnivore</v>
          </cell>
          <cell r="AC6990" t="str">
            <v>Invertivore</v>
          </cell>
          <cell r="AD6990" t="str">
            <v>Insessorial</v>
          </cell>
          <cell r="AE6990">
            <v>-5.04</v>
          </cell>
          <cell r="AF6990">
            <v>0.98</v>
          </cell>
          <cell r="AG6990">
            <v>-2.64</v>
          </cell>
          <cell r="AH6990">
            <v>-76.338986439999999</v>
          </cell>
          <cell r="AI6990">
            <v>211133.72</v>
          </cell>
          <cell r="AJ6990" t="str">
            <v>Extant</v>
          </cell>
        </row>
        <row r="6991">
          <cell r="A6991" t="str">
            <v>Myrmeciza disjuncta</v>
          </cell>
          <cell r="B6991" t="str">
            <v>Thamnophilidae</v>
          </cell>
          <cell r="C6991" t="str">
            <v>Passeriformes</v>
          </cell>
          <cell r="D6991">
            <v>9</v>
          </cell>
          <cell r="E6991">
            <v>3</v>
          </cell>
          <cell r="F6991">
            <v>5</v>
          </cell>
          <cell r="G6991">
            <v>1</v>
          </cell>
          <cell r="H6991">
            <v>5</v>
          </cell>
          <cell r="I6991">
            <v>18.600000000000001</v>
          </cell>
          <cell r="J6991">
            <v>12</v>
          </cell>
          <cell r="K6991">
            <v>4</v>
          </cell>
          <cell r="L6991">
            <v>4.0999999999999996</v>
          </cell>
          <cell r="M6991">
            <v>24.7</v>
          </cell>
          <cell r="N6991">
            <v>58</v>
          </cell>
          <cell r="O6991">
            <v>5.2</v>
          </cell>
          <cell r="P6991">
            <v>53.1</v>
          </cell>
          <cell r="Q6991">
            <v>9.1999999999999993</v>
          </cell>
          <cell r="R6991">
            <v>48.3</v>
          </cell>
          <cell r="S6991">
            <v>15</v>
          </cell>
          <cell r="T6991" t="str">
            <v>Dunning</v>
          </cell>
          <cell r="U6991" t="str">
            <v>NA</v>
          </cell>
          <cell r="V6991" t="str">
            <v>NO</v>
          </cell>
          <cell r="W6991" t="str">
            <v>NA</v>
          </cell>
          <cell r="X6991" t="str">
            <v>NA</v>
          </cell>
          <cell r="Y6991" t="str">
            <v>Forest</v>
          </cell>
          <cell r="Z6991">
            <v>1</v>
          </cell>
          <cell r="AA6991">
            <v>1</v>
          </cell>
          <cell r="AB6991" t="str">
            <v>Carnivore</v>
          </cell>
          <cell r="AC6991" t="str">
            <v>Invertivore</v>
          </cell>
          <cell r="AD6991" t="str">
            <v>Insessorial</v>
          </cell>
          <cell r="AE6991">
            <v>-2.1800000000000002</v>
          </cell>
          <cell r="AF6991">
            <v>4.1399999999999997</v>
          </cell>
          <cell r="AG6991">
            <v>2.25</v>
          </cell>
          <cell r="AH6991">
            <v>-66.090472439999999</v>
          </cell>
          <cell r="AI6991">
            <v>42618.45</v>
          </cell>
          <cell r="AJ6991" t="str">
            <v>Extant</v>
          </cell>
        </row>
        <row r="6992">
          <cell r="A6992" t="str">
            <v>Myrmeciza exsul</v>
          </cell>
          <cell r="B6992" t="str">
            <v>Thamnophilidae</v>
          </cell>
          <cell r="C6992" t="str">
            <v>Passeriformes</v>
          </cell>
          <cell r="D6992">
            <v>45</v>
          </cell>
          <cell r="E6992">
            <v>13</v>
          </cell>
          <cell r="F6992">
            <v>30</v>
          </cell>
          <cell r="G6992">
            <v>2</v>
          </cell>
          <cell r="H6992">
            <v>6</v>
          </cell>
          <cell r="I6992">
            <v>21</v>
          </cell>
          <cell r="J6992">
            <v>12.2</v>
          </cell>
          <cell r="K6992">
            <v>5</v>
          </cell>
          <cell r="L6992">
            <v>5.0999999999999996</v>
          </cell>
          <cell r="M6992">
            <v>28.5</v>
          </cell>
          <cell r="N6992">
            <v>65.900000000000006</v>
          </cell>
          <cell r="O6992">
            <v>4.9000000000000004</v>
          </cell>
          <cell r="P6992">
            <v>60.6</v>
          </cell>
          <cell r="Q6992">
            <v>7.3</v>
          </cell>
          <cell r="R6992">
            <v>47.1</v>
          </cell>
          <cell r="S6992">
            <v>26.5</v>
          </cell>
          <cell r="T6992" t="str">
            <v>Dunning</v>
          </cell>
          <cell r="U6992" t="str">
            <v>NA</v>
          </cell>
          <cell r="V6992" t="str">
            <v>NO</v>
          </cell>
          <cell r="W6992" t="str">
            <v>NA</v>
          </cell>
          <cell r="X6992" t="str">
            <v>NA</v>
          </cell>
          <cell r="Y6992" t="str">
            <v>Forest</v>
          </cell>
          <cell r="Z6992">
            <v>1</v>
          </cell>
          <cell r="AA6992">
            <v>1</v>
          </cell>
          <cell r="AB6992" t="str">
            <v>Carnivore</v>
          </cell>
          <cell r="AC6992" t="str">
            <v>Invertivore</v>
          </cell>
          <cell r="AD6992" t="str">
            <v>Insessorial</v>
          </cell>
          <cell r="AE6992">
            <v>-3.58</v>
          </cell>
          <cell r="AF6992">
            <v>15.88</v>
          </cell>
          <cell r="AG6992">
            <v>7.79</v>
          </cell>
          <cell r="AH6992">
            <v>-79.600146850000002</v>
          </cell>
          <cell r="AI6992">
            <v>357249.38</v>
          </cell>
          <cell r="AJ6992" t="str">
            <v>Extant</v>
          </cell>
        </row>
        <row r="6993">
          <cell r="A6993" t="str">
            <v>Myrmeciza ferruginea</v>
          </cell>
          <cell r="B6993" t="str">
            <v>Thamnophilidae</v>
          </cell>
          <cell r="C6993" t="str">
            <v>Passeriformes</v>
          </cell>
          <cell r="D6993">
            <v>17</v>
          </cell>
          <cell r="E6993">
            <v>7</v>
          </cell>
          <cell r="F6993">
            <v>10</v>
          </cell>
          <cell r="G6993">
            <v>0</v>
          </cell>
          <cell r="H6993">
            <v>8</v>
          </cell>
          <cell r="I6993">
            <v>21.7</v>
          </cell>
          <cell r="J6993">
            <v>12</v>
          </cell>
          <cell r="K6993">
            <v>4.5999999999999996</v>
          </cell>
          <cell r="L6993">
            <v>4.7</v>
          </cell>
          <cell r="M6993">
            <v>26.6</v>
          </cell>
          <cell r="N6993">
            <v>66.400000000000006</v>
          </cell>
          <cell r="O6993">
            <v>5.0999999999999996</v>
          </cell>
          <cell r="P6993">
            <v>61.6</v>
          </cell>
          <cell r="Q6993">
            <v>7.6</v>
          </cell>
          <cell r="R6993">
            <v>58.3</v>
          </cell>
          <cell r="S6993">
            <v>26.1</v>
          </cell>
          <cell r="T6993" t="str">
            <v>Dunning</v>
          </cell>
          <cell r="U6993" t="str">
            <v>NA</v>
          </cell>
          <cell r="V6993" t="str">
            <v>NO</v>
          </cell>
          <cell r="W6993" t="str">
            <v>NA</v>
          </cell>
          <cell r="X6993" t="str">
            <v>NA</v>
          </cell>
          <cell r="Y6993" t="str">
            <v>Forest</v>
          </cell>
          <cell r="Z6993">
            <v>1</v>
          </cell>
          <cell r="AA6993">
            <v>1</v>
          </cell>
          <cell r="AB6993" t="str">
            <v>Carnivore</v>
          </cell>
          <cell r="AC6993" t="str">
            <v>Invertivore</v>
          </cell>
          <cell r="AD6993" t="str">
            <v>Terrestrial</v>
          </cell>
          <cell r="AE6993">
            <v>-10.199999999999999</v>
          </cell>
          <cell r="AF6993">
            <v>8.48</v>
          </cell>
          <cell r="AG6993">
            <v>-0.08</v>
          </cell>
          <cell r="AH6993">
            <v>-57.086213489999999</v>
          </cell>
          <cell r="AI6993">
            <v>1314073.1599999999</v>
          </cell>
          <cell r="AJ6993" t="str">
            <v>Extant</v>
          </cell>
        </row>
        <row r="6994">
          <cell r="A6994" t="str">
            <v>Myrmeciza fortis</v>
          </cell>
          <cell r="B6994" t="str">
            <v>Thamnophilidae</v>
          </cell>
          <cell r="C6994" t="str">
            <v>Passeriformes</v>
          </cell>
          <cell r="D6994">
            <v>9</v>
          </cell>
          <cell r="E6994">
            <v>3</v>
          </cell>
          <cell r="F6994">
            <v>5</v>
          </cell>
          <cell r="G6994">
            <v>1</v>
          </cell>
          <cell r="H6994">
            <v>4</v>
          </cell>
          <cell r="I6994">
            <v>23.2</v>
          </cell>
          <cell r="J6994">
            <v>13.6</v>
          </cell>
          <cell r="K6994">
            <v>5.4</v>
          </cell>
          <cell r="L6994">
            <v>6.6</v>
          </cell>
          <cell r="M6994">
            <v>34.1</v>
          </cell>
          <cell r="N6994">
            <v>81.5</v>
          </cell>
          <cell r="O6994">
            <v>9</v>
          </cell>
          <cell r="P6994">
            <v>74.400000000000006</v>
          </cell>
          <cell r="Q6994">
            <v>10.7</v>
          </cell>
          <cell r="R6994">
            <v>62.9</v>
          </cell>
          <cell r="S6994">
            <v>45.94</v>
          </cell>
          <cell r="T6994" t="str">
            <v>Dunning</v>
          </cell>
          <cell r="U6994" t="str">
            <v>NA</v>
          </cell>
          <cell r="V6994" t="str">
            <v>NO</v>
          </cell>
          <cell r="W6994" t="str">
            <v>NA</v>
          </cell>
          <cell r="X6994" t="str">
            <v>NA</v>
          </cell>
          <cell r="Y6994" t="str">
            <v>Forest</v>
          </cell>
          <cell r="Z6994">
            <v>1</v>
          </cell>
          <cell r="AA6994">
            <v>1</v>
          </cell>
          <cell r="AB6994" t="str">
            <v>Carnivore</v>
          </cell>
          <cell r="AC6994" t="str">
            <v>Invertivore</v>
          </cell>
          <cell r="AD6994" t="str">
            <v>Insessorial</v>
          </cell>
          <cell r="AE6994">
            <v>-13.93</v>
          </cell>
          <cell r="AF6994">
            <v>2.2999999999999998</v>
          </cell>
          <cell r="AG6994">
            <v>-5.19</v>
          </cell>
          <cell r="AH6994">
            <v>-70.915266819999999</v>
          </cell>
          <cell r="AI6994">
            <v>1945728.92</v>
          </cell>
          <cell r="AJ6994" t="str">
            <v>Extant</v>
          </cell>
        </row>
        <row r="6995">
          <cell r="A6995" t="str">
            <v>Myrmeciza goeldii</v>
          </cell>
          <cell r="B6995" t="str">
            <v>Thamnophilidae</v>
          </cell>
          <cell r="C6995" t="str">
            <v>Passeriformes</v>
          </cell>
          <cell r="D6995">
            <v>16</v>
          </cell>
          <cell r="E6995">
            <v>9</v>
          </cell>
          <cell r="F6995">
            <v>7</v>
          </cell>
          <cell r="G6995">
            <v>0</v>
          </cell>
          <cell r="H6995">
            <v>4</v>
          </cell>
          <cell r="I6995">
            <v>24.4</v>
          </cell>
          <cell r="J6995">
            <v>13.6</v>
          </cell>
          <cell r="K6995">
            <v>5.3</v>
          </cell>
          <cell r="L6995">
            <v>6.3</v>
          </cell>
          <cell r="M6995">
            <v>33.799999999999997</v>
          </cell>
          <cell r="N6995">
            <v>87.4</v>
          </cell>
          <cell r="O6995">
            <v>9.8000000000000007</v>
          </cell>
          <cell r="P6995">
            <v>79.099999999999994</v>
          </cell>
          <cell r="Q6995">
            <v>11.2</v>
          </cell>
          <cell r="R6995">
            <v>69.2</v>
          </cell>
          <cell r="S6995">
            <v>42</v>
          </cell>
          <cell r="T6995" t="str">
            <v>Dunning</v>
          </cell>
          <cell r="U6995" t="str">
            <v>NA</v>
          </cell>
          <cell r="V6995" t="str">
            <v>NO</v>
          </cell>
          <cell r="W6995" t="str">
            <v>NA</v>
          </cell>
          <cell r="X6995" t="str">
            <v>NA</v>
          </cell>
          <cell r="Y6995" t="str">
            <v>Forest</v>
          </cell>
          <cell r="Z6995">
            <v>1</v>
          </cell>
          <cell r="AA6995">
            <v>1</v>
          </cell>
          <cell r="AB6995" t="str">
            <v>Carnivore</v>
          </cell>
          <cell r="AC6995" t="str">
            <v>Invertivore</v>
          </cell>
          <cell r="AD6995" t="str">
            <v>Insessorial</v>
          </cell>
          <cell r="AE6995">
            <v>-14.02</v>
          </cell>
          <cell r="AF6995">
            <v>-8.18</v>
          </cell>
          <cell r="AG6995">
            <v>-10.57</v>
          </cell>
          <cell r="AH6995">
            <v>-70.037654810000006</v>
          </cell>
          <cell r="AI6995">
            <v>342175.6</v>
          </cell>
          <cell r="AJ6995" t="str">
            <v>Extant</v>
          </cell>
        </row>
        <row r="6996">
          <cell r="A6996" t="str">
            <v>Myrmeciza griseiceps</v>
          </cell>
          <cell r="B6996" t="str">
            <v>Thamnophilidae</v>
          </cell>
          <cell r="C6996" t="str">
            <v>Passeriformes</v>
          </cell>
          <cell r="D6996">
            <v>8</v>
          </cell>
          <cell r="E6996">
            <v>4</v>
          </cell>
          <cell r="F6996">
            <v>4</v>
          </cell>
          <cell r="G6996">
            <v>0</v>
          </cell>
          <cell r="H6996">
            <v>3</v>
          </cell>
          <cell r="I6996">
            <v>18</v>
          </cell>
          <cell r="J6996">
            <v>10.6</v>
          </cell>
          <cell r="K6996">
            <v>3.9</v>
          </cell>
          <cell r="L6996">
            <v>3.6</v>
          </cell>
          <cell r="M6996">
            <v>23.5</v>
          </cell>
          <cell r="N6996">
            <v>59.3</v>
          </cell>
          <cell r="O6996">
            <v>5.8</v>
          </cell>
          <cell r="P6996">
            <v>55.7</v>
          </cell>
          <cell r="Q6996">
            <v>9.3000000000000007</v>
          </cell>
          <cell r="R6996">
            <v>56.2</v>
          </cell>
          <cell r="S6996">
            <v>15</v>
          </cell>
          <cell r="T6996" t="str">
            <v>Dunning</v>
          </cell>
          <cell r="U6996" t="str">
            <v>NA</v>
          </cell>
          <cell r="V6996" t="str">
            <v>NO</v>
          </cell>
          <cell r="W6996" t="str">
            <v>NA</v>
          </cell>
          <cell r="X6996" t="str">
            <v>NA</v>
          </cell>
          <cell r="Y6996" t="str">
            <v>Forest</v>
          </cell>
          <cell r="Z6996">
            <v>1</v>
          </cell>
          <cell r="AA6996">
            <v>1</v>
          </cell>
          <cell r="AB6996" t="str">
            <v>Carnivore</v>
          </cell>
          <cell r="AC6996" t="str">
            <v>Invertivore</v>
          </cell>
          <cell r="AD6996" t="str">
            <v>Insessorial</v>
          </cell>
          <cell r="AE6996">
            <v>-5.97</v>
          </cell>
          <cell r="AF6996">
            <v>-3.57</v>
          </cell>
          <cell r="AG6996">
            <v>-4.63</v>
          </cell>
          <cell r="AH6996">
            <v>-79.753879179999998</v>
          </cell>
          <cell r="AI6996">
            <v>17850.650000000001</v>
          </cell>
          <cell r="AJ6996" t="str">
            <v>Extant</v>
          </cell>
        </row>
        <row r="6997">
          <cell r="A6997" t="str">
            <v>Myrmeciza hemimelaena</v>
          </cell>
          <cell r="B6997" t="str">
            <v>Thamnophilidae</v>
          </cell>
          <cell r="C6997" t="str">
            <v>Passeriformes</v>
          </cell>
          <cell r="D6997">
            <v>30</v>
          </cell>
          <cell r="E6997">
            <v>16</v>
          </cell>
          <cell r="F6997">
            <v>14</v>
          </cell>
          <cell r="G6997">
            <v>0</v>
          </cell>
          <cell r="H6997">
            <v>7</v>
          </cell>
          <cell r="I6997">
            <v>16.5</v>
          </cell>
          <cell r="J6997">
            <v>9.1</v>
          </cell>
          <cell r="K6997">
            <v>3.9</v>
          </cell>
          <cell r="L6997">
            <v>3.8</v>
          </cell>
          <cell r="M6997">
            <v>23.4</v>
          </cell>
          <cell r="N6997">
            <v>54.6</v>
          </cell>
          <cell r="O6997">
            <v>7</v>
          </cell>
          <cell r="P6997">
            <v>47.9</v>
          </cell>
          <cell r="Q6997">
            <v>12.8</v>
          </cell>
          <cell r="R6997">
            <v>37.5</v>
          </cell>
          <cell r="S6997">
            <v>16</v>
          </cell>
          <cell r="T6997" t="str">
            <v>Dunning</v>
          </cell>
          <cell r="U6997" t="str">
            <v>NA</v>
          </cell>
          <cell r="V6997" t="str">
            <v>NO</v>
          </cell>
          <cell r="W6997" t="str">
            <v>NA</v>
          </cell>
          <cell r="X6997" t="str">
            <v>NA</v>
          </cell>
          <cell r="Y6997" t="str">
            <v>Forest</v>
          </cell>
          <cell r="Z6997">
            <v>1</v>
          </cell>
          <cell r="AA6997">
            <v>1</v>
          </cell>
          <cell r="AB6997" t="str">
            <v>Carnivore</v>
          </cell>
          <cell r="AC6997" t="str">
            <v>Invertivore</v>
          </cell>
          <cell r="AD6997" t="str">
            <v>Insessorial</v>
          </cell>
          <cell r="AE6997">
            <v>-17.12</v>
          </cell>
          <cell r="AF6997">
            <v>-1.93</v>
          </cell>
          <cell r="AG6997">
            <v>-9.2799999999999994</v>
          </cell>
          <cell r="AH6997">
            <v>-65.123128170000001</v>
          </cell>
          <cell r="AI6997">
            <v>2503854.83</v>
          </cell>
          <cell r="AJ6997" t="str">
            <v>Extant</v>
          </cell>
        </row>
        <row r="6998">
          <cell r="A6998" t="str">
            <v>Myrmeciza hyperythra</v>
          </cell>
          <cell r="B6998" t="str">
            <v>Thamnophilidae</v>
          </cell>
          <cell r="C6998" t="str">
            <v>Passeriformes</v>
          </cell>
          <cell r="D6998">
            <v>9</v>
          </cell>
          <cell r="E6998">
            <v>4</v>
          </cell>
          <cell r="F6998">
            <v>5</v>
          </cell>
          <cell r="G6998">
            <v>0</v>
          </cell>
          <cell r="H6998">
            <v>4</v>
          </cell>
          <cell r="I6998">
            <v>24.9</v>
          </cell>
          <cell r="J6998">
            <v>14.4</v>
          </cell>
          <cell r="K6998">
            <v>5.3</v>
          </cell>
          <cell r="L6998">
            <v>6.2</v>
          </cell>
          <cell r="M6998">
            <v>29.2</v>
          </cell>
          <cell r="N6998">
            <v>76.8</v>
          </cell>
          <cell r="O6998">
            <v>4.5999999999999996</v>
          </cell>
          <cell r="P6998">
            <v>73.2</v>
          </cell>
          <cell r="Q6998">
            <v>6.1</v>
          </cell>
          <cell r="R6998">
            <v>56.2</v>
          </cell>
          <cell r="S6998">
            <v>41</v>
          </cell>
          <cell r="T6998" t="str">
            <v>Dunning</v>
          </cell>
          <cell r="U6998" t="str">
            <v>NA</v>
          </cell>
          <cell r="V6998" t="str">
            <v>NO</v>
          </cell>
          <cell r="W6998" t="str">
            <v>NA</v>
          </cell>
          <cell r="X6998" t="str">
            <v>NA</v>
          </cell>
          <cell r="Y6998" t="str">
            <v>Forest</v>
          </cell>
          <cell r="Z6998">
            <v>1</v>
          </cell>
          <cell r="AA6998">
            <v>1</v>
          </cell>
          <cell r="AB6998" t="str">
            <v>Carnivore</v>
          </cell>
          <cell r="AC6998" t="str">
            <v>Invertivore</v>
          </cell>
          <cell r="AD6998" t="str">
            <v>Insessorial</v>
          </cell>
          <cell r="AE6998">
            <v>-16.04</v>
          </cell>
          <cell r="AF6998">
            <v>1.37</v>
          </cell>
          <cell r="AG6998">
            <v>-7.11</v>
          </cell>
          <cell r="AH6998">
            <v>-69.635669780000001</v>
          </cell>
          <cell r="AI6998">
            <v>1642348.58</v>
          </cell>
          <cell r="AJ6998" t="str">
            <v>Extant</v>
          </cell>
        </row>
        <row r="6999">
          <cell r="A6999" t="str">
            <v>Myrmeciza immaculata</v>
          </cell>
          <cell r="B6999" t="str">
            <v>Thamnophilidae</v>
          </cell>
          <cell r="C6999" t="str">
            <v>Passeriformes</v>
          </cell>
          <cell r="D6999">
            <v>25</v>
          </cell>
          <cell r="E6999">
            <v>5</v>
          </cell>
          <cell r="F6999">
            <v>20</v>
          </cell>
          <cell r="G6999">
            <v>0</v>
          </cell>
          <cell r="H6999">
            <v>9</v>
          </cell>
          <cell r="I6999">
            <v>23.8</v>
          </cell>
          <cell r="J6999">
            <v>13.2</v>
          </cell>
          <cell r="K6999">
            <v>5.4</v>
          </cell>
          <cell r="L6999">
            <v>6.5</v>
          </cell>
          <cell r="M6999">
            <v>35.1</v>
          </cell>
          <cell r="N6999">
            <v>82.3</v>
          </cell>
          <cell r="O6999">
            <v>5.3</v>
          </cell>
          <cell r="P6999">
            <v>75.5</v>
          </cell>
          <cell r="Q6999">
            <v>6.4</v>
          </cell>
          <cell r="R6999">
            <v>82.2</v>
          </cell>
          <cell r="S6999">
            <v>47.1</v>
          </cell>
          <cell r="T6999" t="str">
            <v>Dunning</v>
          </cell>
          <cell r="U6999" t="str">
            <v>NA</v>
          </cell>
          <cell r="V6999" t="str">
            <v>NO</v>
          </cell>
          <cell r="W6999" t="str">
            <v>NA</v>
          </cell>
          <cell r="X6999" t="str">
            <v>NA</v>
          </cell>
          <cell r="Y6999" t="str">
            <v>Forest</v>
          </cell>
          <cell r="Z6999">
            <v>1</v>
          </cell>
          <cell r="AA6999">
            <v>1</v>
          </cell>
          <cell r="AB6999" t="str">
            <v>Carnivore</v>
          </cell>
          <cell r="AC6999" t="str">
            <v>Invertivore</v>
          </cell>
          <cell r="AD6999" t="str">
            <v>Insessorial</v>
          </cell>
          <cell r="AE6999">
            <v>-4</v>
          </cell>
          <cell r="AF6999">
            <v>11.1</v>
          </cell>
          <cell r="AG6999">
            <v>4.9400000000000004</v>
          </cell>
          <cell r="AH6999">
            <v>-76.32333697</v>
          </cell>
          <cell r="AI6999">
            <v>266103.55</v>
          </cell>
          <cell r="AJ6999" t="str">
            <v>Extant</v>
          </cell>
        </row>
        <row r="7000">
          <cell r="A7000" t="str">
            <v>Myrmeciza laemosticta</v>
          </cell>
          <cell r="B7000" t="str">
            <v>Thamnophilidae</v>
          </cell>
          <cell r="C7000" t="str">
            <v>Passeriformes</v>
          </cell>
          <cell r="D7000">
            <v>15</v>
          </cell>
          <cell r="E7000">
            <v>6</v>
          </cell>
          <cell r="F7000">
            <v>9</v>
          </cell>
          <cell r="G7000">
            <v>0</v>
          </cell>
          <cell r="H7000">
            <v>8</v>
          </cell>
          <cell r="I7000">
            <v>19.5</v>
          </cell>
          <cell r="J7000">
            <v>11.3</v>
          </cell>
          <cell r="K7000">
            <v>4.4000000000000004</v>
          </cell>
          <cell r="L7000">
            <v>4.5999999999999996</v>
          </cell>
          <cell r="M7000">
            <v>26.4</v>
          </cell>
          <cell r="N7000">
            <v>64</v>
          </cell>
          <cell r="O7000">
            <v>5.8</v>
          </cell>
          <cell r="P7000">
            <v>58</v>
          </cell>
          <cell r="Q7000">
            <v>9.1</v>
          </cell>
          <cell r="R7000">
            <v>45</v>
          </cell>
          <cell r="S7000">
            <v>25</v>
          </cell>
          <cell r="T7000" t="str">
            <v>Dunning</v>
          </cell>
          <cell r="U7000" t="str">
            <v>NA</v>
          </cell>
          <cell r="V7000" t="str">
            <v>NO</v>
          </cell>
          <cell r="W7000" t="str">
            <v>NA</v>
          </cell>
          <cell r="X7000" t="str">
            <v>NA</v>
          </cell>
          <cell r="Y7000" t="str">
            <v>Forest</v>
          </cell>
          <cell r="Z7000">
            <v>1</v>
          </cell>
          <cell r="AA7000">
            <v>1</v>
          </cell>
          <cell r="AB7000" t="str">
            <v>Carnivore</v>
          </cell>
          <cell r="AC7000" t="str">
            <v>Invertivore</v>
          </cell>
          <cell r="AD7000" t="str">
            <v>Generalist</v>
          </cell>
          <cell r="AE7000">
            <v>5.24</v>
          </cell>
          <cell r="AF7000">
            <v>11.09</v>
          </cell>
          <cell r="AG7000">
            <v>7.9</v>
          </cell>
          <cell r="AH7000">
            <v>-75.687057170000003</v>
          </cell>
          <cell r="AI7000">
            <v>125059.14</v>
          </cell>
          <cell r="AJ7000" t="str">
            <v>Extant</v>
          </cell>
        </row>
        <row r="7001">
          <cell r="A7001" t="str">
            <v>Myrmeciza longipes</v>
          </cell>
          <cell r="B7001" t="str">
            <v>Thamnophilidae</v>
          </cell>
          <cell r="C7001" t="str">
            <v>Passeriformes</v>
          </cell>
          <cell r="D7001">
            <v>11</v>
          </cell>
          <cell r="E7001">
            <v>4</v>
          </cell>
          <cell r="F7001">
            <v>7</v>
          </cell>
          <cell r="G7001">
            <v>0</v>
          </cell>
          <cell r="H7001">
            <v>4</v>
          </cell>
          <cell r="I7001">
            <v>20.3</v>
          </cell>
          <cell r="J7001">
            <v>12</v>
          </cell>
          <cell r="K7001">
            <v>4.3</v>
          </cell>
          <cell r="L7001">
            <v>4.5</v>
          </cell>
          <cell r="M7001">
            <v>29.2</v>
          </cell>
          <cell r="N7001">
            <v>64.8</v>
          </cell>
          <cell r="O7001">
            <v>4</v>
          </cell>
          <cell r="P7001">
            <v>61.3</v>
          </cell>
          <cell r="Q7001">
            <v>6.4</v>
          </cell>
          <cell r="R7001">
            <v>53.1</v>
          </cell>
          <cell r="S7001">
            <v>27.9</v>
          </cell>
          <cell r="T7001" t="str">
            <v>Dunning</v>
          </cell>
          <cell r="U7001" t="str">
            <v>NA</v>
          </cell>
          <cell r="V7001" t="str">
            <v>NO</v>
          </cell>
          <cell r="W7001" t="str">
            <v>NA</v>
          </cell>
          <cell r="X7001" t="str">
            <v>NA</v>
          </cell>
          <cell r="Y7001" t="str">
            <v>Woodland</v>
          </cell>
          <cell r="Z7001">
            <v>1</v>
          </cell>
          <cell r="AA7001">
            <v>1</v>
          </cell>
          <cell r="AB7001" t="str">
            <v>Carnivore</v>
          </cell>
          <cell r="AC7001" t="str">
            <v>Invertivore</v>
          </cell>
          <cell r="AD7001" t="str">
            <v>Terrestrial</v>
          </cell>
          <cell r="AE7001">
            <v>-2.5</v>
          </cell>
          <cell r="AF7001">
            <v>12.36</v>
          </cell>
          <cell r="AG7001">
            <v>6.41</v>
          </cell>
          <cell r="AH7001">
            <v>-65.332595260000005</v>
          </cell>
          <cell r="AI7001">
            <v>1110901.77</v>
          </cell>
          <cell r="AJ7001" t="str">
            <v>Extant</v>
          </cell>
        </row>
        <row r="7002">
          <cell r="A7002" t="str">
            <v>Myrmeciza loricata</v>
          </cell>
          <cell r="B7002" t="str">
            <v>Thamnophilidae</v>
          </cell>
          <cell r="C7002" t="str">
            <v>Passeriformes</v>
          </cell>
          <cell r="D7002">
            <v>10</v>
          </cell>
          <cell r="E7002">
            <v>4</v>
          </cell>
          <cell r="F7002">
            <v>6</v>
          </cell>
          <cell r="G7002">
            <v>0</v>
          </cell>
          <cell r="H7002">
            <v>4</v>
          </cell>
          <cell r="I7002">
            <v>17.399999999999999</v>
          </cell>
          <cell r="J7002">
            <v>9.5</v>
          </cell>
          <cell r="K7002">
            <v>3.6</v>
          </cell>
          <cell r="L7002">
            <v>3.6</v>
          </cell>
          <cell r="M7002">
            <v>25.3</v>
          </cell>
          <cell r="N7002">
            <v>59.8</v>
          </cell>
          <cell r="O7002">
            <v>6</v>
          </cell>
          <cell r="P7002">
            <v>54.8</v>
          </cell>
          <cell r="Q7002">
            <v>9.8000000000000007</v>
          </cell>
          <cell r="R7002">
            <v>65.3</v>
          </cell>
          <cell r="S7002">
            <v>15.5</v>
          </cell>
          <cell r="T7002" t="str">
            <v>Updated_literature</v>
          </cell>
          <cell r="U7002" t="str">
            <v>Rodrigues et al. (2019)</v>
          </cell>
          <cell r="V7002" t="str">
            <v>NO</v>
          </cell>
          <cell r="W7002" t="str">
            <v>NA</v>
          </cell>
          <cell r="X7002" t="str">
            <v>NA</v>
          </cell>
          <cell r="Y7002" t="str">
            <v>Forest</v>
          </cell>
          <cell r="Z7002">
            <v>1</v>
          </cell>
          <cell r="AA7002">
            <v>1</v>
          </cell>
          <cell r="AB7002" t="str">
            <v>Carnivore</v>
          </cell>
          <cell r="AC7002" t="str">
            <v>Invertivore</v>
          </cell>
          <cell r="AD7002" t="str">
            <v>Generalist</v>
          </cell>
          <cell r="AE7002">
            <v>-23.51</v>
          </cell>
          <cell r="AF7002">
            <v>-12.52</v>
          </cell>
          <cell r="AG7002">
            <v>-18.670000000000002</v>
          </cell>
          <cell r="AH7002">
            <v>-41.381824719999997</v>
          </cell>
          <cell r="AI7002">
            <v>177950.43</v>
          </cell>
          <cell r="AJ7002" t="str">
            <v>Extant</v>
          </cell>
        </row>
        <row r="7003">
          <cell r="A7003" t="str">
            <v>Myrmeciza melanoceps</v>
          </cell>
          <cell r="B7003" t="str">
            <v>Thamnophilidae</v>
          </cell>
          <cell r="C7003" t="str">
            <v>Passeriformes</v>
          </cell>
          <cell r="D7003">
            <v>8</v>
          </cell>
          <cell r="E7003">
            <v>4</v>
          </cell>
          <cell r="F7003">
            <v>4</v>
          </cell>
          <cell r="G7003">
            <v>0</v>
          </cell>
          <cell r="H7003">
            <v>4</v>
          </cell>
          <cell r="I7003">
            <v>24.4</v>
          </cell>
          <cell r="J7003">
            <v>13.9</v>
          </cell>
          <cell r="K7003">
            <v>5.7</v>
          </cell>
          <cell r="L7003">
            <v>6.6</v>
          </cell>
          <cell r="M7003">
            <v>32</v>
          </cell>
          <cell r="N7003">
            <v>85.8</v>
          </cell>
          <cell r="O7003">
            <v>7</v>
          </cell>
          <cell r="P7003">
            <v>79.8</v>
          </cell>
          <cell r="Q7003">
            <v>8.1</v>
          </cell>
          <cell r="R7003">
            <v>61.7</v>
          </cell>
          <cell r="S7003">
            <v>38.5</v>
          </cell>
          <cell r="T7003" t="str">
            <v>Dunning</v>
          </cell>
          <cell r="U7003" t="str">
            <v>NA</v>
          </cell>
          <cell r="V7003" t="str">
            <v>NO</v>
          </cell>
          <cell r="W7003" t="str">
            <v>NA</v>
          </cell>
          <cell r="X7003" t="str">
            <v>NA</v>
          </cell>
          <cell r="Y7003" t="str">
            <v>Forest</v>
          </cell>
          <cell r="Z7003">
            <v>1</v>
          </cell>
          <cell r="AA7003">
            <v>1</v>
          </cell>
          <cell r="AB7003" t="str">
            <v>Carnivore</v>
          </cell>
          <cell r="AC7003" t="str">
            <v>Invertivore</v>
          </cell>
          <cell r="AD7003" t="str">
            <v>Insessorial</v>
          </cell>
          <cell r="AE7003">
            <v>-11.27</v>
          </cell>
          <cell r="AF7003">
            <v>2.64</v>
          </cell>
          <cell r="AG7003">
            <v>-3.48</v>
          </cell>
          <cell r="AH7003">
            <v>-72.623477500000007</v>
          </cell>
          <cell r="AI7003">
            <v>1321301.01</v>
          </cell>
          <cell r="AJ7003" t="str">
            <v>Extant</v>
          </cell>
        </row>
        <row r="7004">
          <cell r="A7004" t="str">
            <v>Myrmeciza nigricauda</v>
          </cell>
          <cell r="B7004" t="str">
            <v>Thamnophilidae</v>
          </cell>
          <cell r="C7004" t="str">
            <v>Passeriformes</v>
          </cell>
          <cell r="D7004">
            <v>5</v>
          </cell>
          <cell r="E7004">
            <v>3</v>
          </cell>
          <cell r="F7004">
            <v>1</v>
          </cell>
          <cell r="G7004">
            <v>1</v>
          </cell>
          <cell r="H7004">
            <v>4</v>
          </cell>
          <cell r="I7004">
            <v>19.100000000000001</v>
          </cell>
          <cell r="J7004">
            <v>11.7</v>
          </cell>
          <cell r="K7004">
            <v>4.9000000000000004</v>
          </cell>
          <cell r="L7004">
            <v>5</v>
          </cell>
          <cell r="M7004">
            <v>28.2</v>
          </cell>
          <cell r="N7004">
            <v>64</v>
          </cell>
          <cell r="O7004">
            <v>5.8</v>
          </cell>
          <cell r="P7004">
            <v>59</v>
          </cell>
          <cell r="Q7004">
            <v>8.9</v>
          </cell>
          <cell r="R7004">
            <v>52.3</v>
          </cell>
          <cell r="S7004">
            <v>24</v>
          </cell>
          <cell r="T7004" t="str">
            <v>Dunning</v>
          </cell>
          <cell r="U7004" t="str">
            <v>NA</v>
          </cell>
          <cell r="V7004" t="str">
            <v>NO</v>
          </cell>
          <cell r="W7004" t="str">
            <v>NA</v>
          </cell>
          <cell r="X7004" t="str">
            <v>NA</v>
          </cell>
          <cell r="Y7004" t="str">
            <v>Forest</v>
          </cell>
          <cell r="Z7004">
            <v>1</v>
          </cell>
          <cell r="AA7004">
            <v>1</v>
          </cell>
          <cell r="AB7004" t="str">
            <v>Carnivore</v>
          </cell>
          <cell r="AC7004" t="str">
            <v>Invertivore</v>
          </cell>
          <cell r="AD7004" t="str">
            <v>Generalist</v>
          </cell>
          <cell r="AE7004">
            <v>-3.46</v>
          </cell>
          <cell r="AF7004">
            <v>6.32</v>
          </cell>
          <cell r="AG7004">
            <v>1.72</v>
          </cell>
          <cell r="AH7004">
            <v>-78.269265919999995</v>
          </cell>
          <cell r="AI7004">
            <v>64675.02</v>
          </cell>
          <cell r="AJ7004" t="str">
            <v>Extant</v>
          </cell>
        </row>
        <row r="7005">
          <cell r="A7005" t="str">
            <v>Myrmeciza pelzelni</v>
          </cell>
          <cell r="B7005" t="str">
            <v>Thamnophilidae</v>
          </cell>
          <cell r="C7005" t="str">
            <v>Passeriformes</v>
          </cell>
          <cell r="D7005">
            <v>9</v>
          </cell>
          <cell r="E7005">
            <v>3</v>
          </cell>
          <cell r="F7005">
            <v>5</v>
          </cell>
          <cell r="G7005">
            <v>1</v>
          </cell>
          <cell r="H7005">
            <v>5</v>
          </cell>
          <cell r="I7005">
            <v>17.8</v>
          </cell>
          <cell r="J7005">
            <v>10.1</v>
          </cell>
          <cell r="K7005">
            <v>3.7</v>
          </cell>
          <cell r="L7005">
            <v>3.9</v>
          </cell>
          <cell r="M7005">
            <v>23</v>
          </cell>
          <cell r="N7005">
            <v>56.8</v>
          </cell>
          <cell r="O7005">
            <v>4</v>
          </cell>
          <cell r="P7005">
            <v>52.9</v>
          </cell>
          <cell r="Q7005">
            <v>7</v>
          </cell>
          <cell r="R7005">
            <v>45.6</v>
          </cell>
          <cell r="S7005">
            <v>17.73</v>
          </cell>
          <cell r="T7005" t="str">
            <v>Dunning</v>
          </cell>
          <cell r="U7005" t="str">
            <v>NA</v>
          </cell>
          <cell r="V7005" t="str">
            <v>NO</v>
          </cell>
          <cell r="W7005" t="str">
            <v>NA</v>
          </cell>
          <cell r="X7005" t="str">
            <v>NA</v>
          </cell>
          <cell r="Y7005" t="str">
            <v>Forest</v>
          </cell>
          <cell r="Z7005">
            <v>1</v>
          </cell>
          <cell r="AA7005">
            <v>1</v>
          </cell>
          <cell r="AB7005" t="str">
            <v>Carnivore</v>
          </cell>
          <cell r="AC7005" t="str">
            <v>Invertivore</v>
          </cell>
          <cell r="AD7005" t="str">
            <v>Terrestrial</v>
          </cell>
          <cell r="AE7005">
            <v>-0.3</v>
          </cell>
          <cell r="AF7005">
            <v>2.85</v>
          </cell>
          <cell r="AG7005">
            <v>1.22</v>
          </cell>
          <cell r="AH7005">
            <v>-66.621899909999996</v>
          </cell>
          <cell r="AI7005">
            <v>58892.639999999999</v>
          </cell>
          <cell r="AJ7005" t="str">
            <v>Extant</v>
          </cell>
        </row>
        <row r="7006">
          <cell r="A7006" t="str">
            <v>Myrmeciza ruficauda</v>
          </cell>
          <cell r="B7006" t="str">
            <v>Thamnophilidae</v>
          </cell>
          <cell r="C7006" t="str">
            <v>Passeriformes</v>
          </cell>
          <cell r="D7006">
            <v>17</v>
          </cell>
          <cell r="E7006">
            <v>2</v>
          </cell>
          <cell r="F7006">
            <v>14</v>
          </cell>
          <cell r="G7006">
            <v>1</v>
          </cell>
          <cell r="H7006">
            <v>4</v>
          </cell>
          <cell r="I7006">
            <v>19.100000000000001</v>
          </cell>
          <cell r="J7006">
            <v>10.9</v>
          </cell>
          <cell r="K7006">
            <v>3.8</v>
          </cell>
          <cell r="L7006">
            <v>4.7</v>
          </cell>
          <cell r="M7006">
            <v>22.6</v>
          </cell>
          <cell r="N7006">
            <v>67.099999999999994</v>
          </cell>
          <cell r="O7006">
            <v>7</v>
          </cell>
          <cell r="P7006">
            <v>60.5</v>
          </cell>
          <cell r="Q7006">
            <v>10.3</v>
          </cell>
          <cell r="R7006">
            <v>51.1</v>
          </cell>
          <cell r="S7006">
            <v>26</v>
          </cell>
          <cell r="T7006" t="str">
            <v>Updated_literature</v>
          </cell>
          <cell r="U7006" t="str">
            <v>Rodrigues et al. (2019)</v>
          </cell>
          <cell r="V7006" t="str">
            <v>NO</v>
          </cell>
          <cell r="W7006" t="str">
            <v>NA</v>
          </cell>
          <cell r="X7006" t="str">
            <v>NA</v>
          </cell>
          <cell r="Y7006" t="str">
            <v>Forest</v>
          </cell>
          <cell r="Z7006">
            <v>1</v>
          </cell>
          <cell r="AA7006">
            <v>1</v>
          </cell>
          <cell r="AB7006" t="str">
            <v>Carnivore</v>
          </cell>
          <cell r="AC7006" t="str">
            <v>Invertivore</v>
          </cell>
          <cell r="AD7006" t="str">
            <v>Terrestrial</v>
          </cell>
          <cell r="AE7006">
            <v>-19.3</v>
          </cell>
          <cell r="AF7006">
            <v>-7.51</v>
          </cell>
          <cell r="AG7006">
            <v>-16.77</v>
          </cell>
          <cell r="AH7006">
            <v>-39.324796450000001</v>
          </cell>
          <cell r="AI7006">
            <v>499.32</v>
          </cell>
          <cell r="AJ7006" t="str">
            <v>Extant</v>
          </cell>
        </row>
        <row r="7007">
          <cell r="A7007" t="str">
            <v>Myrmeciza squamosa</v>
          </cell>
          <cell r="B7007" t="str">
            <v>Thamnophilidae</v>
          </cell>
          <cell r="C7007" t="str">
            <v>Passeriformes</v>
          </cell>
          <cell r="D7007">
            <v>12</v>
          </cell>
          <cell r="E7007">
            <v>5</v>
          </cell>
          <cell r="F7007">
            <v>7</v>
          </cell>
          <cell r="G7007">
            <v>0</v>
          </cell>
          <cell r="H7007">
            <v>6</v>
          </cell>
          <cell r="I7007">
            <v>16.3</v>
          </cell>
          <cell r="J7007">
            <v>8.8000000000000007</v>
          </cell>
          <cell r="K7007">
            <v>3.7</v>
          </cell>
          <cell r="L7007">
            <v>3.7</v>
          </cell>
          <cell r="M7007">
            <v>27.2</v>
          </cell>
          <cell r="N7007">
            <v>60</v>
          </cell>
          <cell r="O7007">
            <v>5.5</v>
          </cell>
          <cell r="P7007">
            <v>55</v>
          </cell>
          <cell r="Q7007">
            <v>9</v>
          </cell>
          <cell r="R7007">
            <v>64.3</v>
          </cell>
          <cell r="S7007">
            <v>18.5</v>
          </cell>
          <cell r="T7007" t="str">
            <v>Dunning</v>
          </cell>
          <cell r="U7007" t="str">
            <v>NA</v>
          </cell>
          <cell r="V7007" t="str">
            <v>NO</v>
          </cell>
          <cell r="W7007" t="str">
            <v>NA</v>
          </cell>
          <cell r="X7007" t="str">
            <v>NA</v>
          </cell>
          <cell r="Y7007" t="str">
            <v>Forest</v>
          </cell>
          <cell r="Z7007">
            <v>1</v>
          </cell>
          <cell r="AA7007">
            <v>1</v>
          </cell>
          <cell r="AB7007" t="str">
            <v>Carnivore</v>
          </cell>
          <cell r="AC7007" t="str">
            <v>Invertivore</v>
          </cell>
          <cell r="AD7007" t="str">
            <v>Generalist</v>
          </cell>
          <cell r="AE7007">
            <v>-30.58</v>
          </cell>
          <cell r="AF7007">
            <v>-21.98</v>
          </cell>
          <cell r="AG7007">
            <v>-25.18</v>
          </cell>
          <cell r="AH7007">
            <v>-48.191565429999997</v>
          </cell>
          <cell r="AI7007">
            <v>241730.2</v>
          </cell>
          <cell r="AJ7007" t="str">
            <v>Extant</v>
          </cell>
        </row>
        <row r="7008">
          <cell r="A7008" t="str">
            <v>Myrmoborus leucophrys</v>
          </cell>
          <cell r="B7008" t="str">
            <v>Thamnophilidae</v>
          </cell>
          <cell r="C7008" t="str">
            <v>Passeriformes</v>
          </cell>
          <cell r="D7008">
            <v>19</v>
          </cell>
          <cell r="E7008">
            <v>9</v>
          </cell>
          <cell r="F7008">
            <v>10</v>
          </cell>
          <cell r="G7008">
            <v>0</v>
          </cell>
          <cell r="H7008">
            <v>5</v>
          </cell>
          <cell r="I7008">
            <v>18</v>
          </cell>
          <cell r="J7008">
            <v>10.8</v>
          </cell>
          <cell r="K7008">
            <v>4.5</v>
          </cell>
          <cell r="L7008">
            <v>4.7</v>
          </cell>
          <cell r="M7008">
            <v>25.2</v>
          </cell>
          <cell r="N7008">
            <v>64.900000000000006</v>
          </cell>
          <cell r="O7008">
            <v>8.6999999999999993</v>
          </cell>
          <cell r="P7008">
            <v>56.4</v>
          </cell>
          <cell r="Q7008">
            <v>13.6</v>
          </cell>
          <cell r="R7008">
            <v>43.8</v>
          </cell>
          <cell r="S7008">
            <v>21.5</v>
          </cell>
          <cell r="T7008" t="str">
            <v>Dunning</v>
          </cell>
          <cell r="U7008" t="str">
            <v>NA</v>
          </cell>
          <cell r="V7008" t="str">
            <v>NO</v>
          </cell>
          <cell r="W7008" t="str">
            <v>NA</v>
          </cell>
          <cell r="X7008" t="str">
            <v>NA</v>
          </cell>
          <cell r="Y7008" t="str">
            <v>Forest</v>
          </cell>
          <cell r="Z7008">
            <v>1</v>
          </cell>
          <cell r="AA7008">
            <v>1</v>
          </cell>
          <cell r="AB7008" t="str">
            <v>Carnivore</v>
          </cell>
          <cell r="AC7008" t="str">
            <v>Invertivore</v>
          </cell>
          <cell r="AD7008" t="str">
            <v>Insessorial</v>
          </cell>
          <cell r="AE7008">
            <v>-17.57</v>
          </cell>
          <cell r="AF7008">
            <v>10.02</v>
          </cell>
          <cell r="AG7008">
            <v>-3.46</v>
          </cell>
          <cell r="AH7008">
            <v>-63.711182340000001</v>
          </cell>
          <cell r="AI7008">
            <v>5113605.96</v>
          </cell>
          <cell r="AJ7008" t="str">
            <v>Extant</v>
          </cell>
        </row>
        <row r="7009">
          <cell r="A7009" t="str">
            <v>Myrmoborus lugubris</v>
          </cell>
          <cell r="B7009" t="str">
            <v>Thamnophilidae</v>
          </cell>
          <cell r="C7009" t="str">
            <v>Passeriformes</v>
          </cell>
          <cell r="D7009">
            <v>8</v>
          </cell>
          <cell r="E7009">
            <v>3</v>
          </cell>
          <cell r="F7009">
            <v>4</v>
          </cell>
          <cell r="G7009">
            <v>1</v>
          </cell>
          <cell r="H7009">
            <v>4</v>
          </cell>
          <cell r="I7009">
            <v>19.399999999999999</v>
          </cell>
          <cell r="J7009">
            <v>11.6</v>
          </cell>
          <cell r="K7009">
            <v>5</v>
          </cell>
          <cell r="L7009">
            <v>5.2</v>
          </cell>
          <cell r="M7009">
            <v>26.5</v>
          </cell>
          <cell r="N7009">
            <v>66.7</v>
          </cell>
          <cell r="O7009">
            <v>8.3000000000000007</v>
          </cell>
          <cell r="P7009">
            <v>59.2</v>
          </cell>
          <cell r="Q7009">
            <v>12.6</v>
          </cell>
          <cell r="R7009">
            <v>39.9</v>
          </cell>
          <cell r="S7009">
            <v>21.44</v>
          </cell>
          <cell r="T7009" t="str">
            <v>Dunning</v>
          </cell>
          <cell r="U7009" t="str">
            <v>NA</v>
          </cell>
          <cell r="V7009" t="str">
            <v>NO</v>
          </cell>
          <cell r="W7009" t="str">
            <v>NA</v>
          </cell>
          <cell r="X7009" t="str">
            <v>NA</v>
          </cell>
          <cell r="Y7009" t="str">
            <v>Forest</v>
          </cell>
          <cell r="Z7009">
            <v>1</v>
          </cell>
          <cell r="AA7009">
            <v>1</v>
          </cell>
          <cell r="AB7009" t="str">
            <v>Carnivore</v>
          </cell>
          <cell r="AC7009" t="str">
            <v>Invertivore</v>
          </cell>
          <cell r="AD7009" t="str">
            <v>Insessorial</v>
          </cell>
          <cell r="AE7009">
            <v>-6.91</v>
          </cell>
          <cell r="AF7009">
            <v>1.48</v>
          </cell>
          <cell r="AG7009">
            <v>-3</v>
          </cell>
          <cell r="AH7009">
            <v>-63.927442800000001</v>
          </cell>
          <cell r="AI7009">
            <v>290798.01</v>
          </cell>
          <cell r="AJ7009" t="str">
            <v>Extant</v>
          </cell>
        </row>
        <row r="7010">
          <cell r="A7010" t="str">
            <v>Myrmoborus melanurus</v>
          </cell>
          <cell r="B7010" t="str">
            <v>Thamnophilidae</v>
          </cell>
          <cell r="C7010" t="str">
            <v>Passeriformes</v>
          </cell>
          <cell r="D7010">
            <v>9</v>
          </cell>
          <cell r="E7010">
            <v>4</v>
          </cell>
          <cell r="F7010">
            <v>5</v>
          </cell>
          <cell r="G7010">
            <v>0</v>
          </cell>
          <cell r="H7010">
            <v>4</v>
          </cell>
          <cell r="I7010">
            <v>17</v>
          </cell>
          <cell r="J7010">
            <v>10.3</v>
          </cell>
          <cell r="K7010">
            <v>4.7</v>
          </cell>
          <cell r="L7010">
            <v>4.8</v>
          </cell>
          <cell r="M7010">
            <v>25.2</v>
          </cell>
          <cell r="N7010">
            <v>61.8</v>
          </cell>
          <cell r="O7010">
            <v>5.2</v>
          </cell>
          <cell r="P7010">
            <v>57.2</v>
          </cell>
          <cell r="Q7010">
            <v>8.5</v>
          </cell>
          <cell r="R7010">
            <v>39.799999999999997</v>
          </cell>
          <cell r="S7010">
            <v>18.100000000000001</v>
          </cell>
          <cell r="T7010" t="str">
            <v>Updated_literature</v>
          </cell>
          <cell r="U7010" t="str">
            <v>BoW</v>
          </cell>
          <cell r="V7010" t="str">
            <v>NO</v>
          </cell>
          <cell r="W7010" t="str">
            <v>NA</v>
          </cell>
          <cell r="X7010" t="str">
            <v>NA</v>
          </cell>
          <cell r="Y7010" t="str">
            <v>Forest</v>
          </cell>
          <cell r="Z7010">
            <v>1</v>
          </cell>
          <cell r="AA7010">
            <v>1</v>
          </cell>
          <cell r="AB7010" t="str">
            <v>Carnivore</v>
          </cell>
          <cell r="AC7010" t="str">
            <v>Invertivore</v>
          </cell>
          <cell r="AD7010" t="str">
            <v>Insessorial</v>
          </cell>
          <cell r="AE7010">
            <v>-8.3699999999999992</v>
          </cell>
          <cell r="AF7010">
            <v>-2.6</v>
          </cell>
          <cell r="AG7010">
            <v>-4.75</v>
          </cell>
          <cell r="AH7010">
            <v>-73.825154650000002</v>
          </cell>
          <cell r="AI7010">
            <v>32518.28</v>
          </cell>
          <cell r="AJ7010" t="str">
            <v>Extant</v>
          </cell>
        </row>
        <row r="7011">
          <cell r="A7011" t="str">
            <v>Myrmoborus myotherinus</v>
          </cell>
          <cell r="B7011" t="str">
            <v>Thamnophilidae</v>
          </cell>
          <cell r="C7011" t="str">
            <v>Passeriformes</v>
          </cell>
          <cell r="D7011">
            <v>33</v>
          </cell>
          <cell r="E7011">
            <v>10</v>
          </cell>
          <cell r="F7011">
            <v>22</v>
          </cell>
          <cell r="G7011">
            <v>1</v>
          </cell>
          <cell r="H7011">
            <v>2</v>
          </cell>
          <cell r="I7011">
            <v>17.899999999999999</v>
          </cell>
          <cell r="J7011">
            <v>10.199999999999999</v>
          </cell>
          <cell r="K7011">
            <v>4.2</v>
          </cell>
          <cell r="L7011">
            <v>4.5999999999999996</v>
          </cell>
          <cell r="M7011">
            <v>25.7</v>
          </cell>
          <cell r="N7011">
            <v>62</v>
          </cell>
          <cell r="O7011">
            <v>9.1999999999999993</v>
          </cell>
          <cell r="P7011">
            <v>53.4</v>
          </cell>
          <cell r="Q7011">
            <v>14.8</v>
          </cell>
          <cell r="R7011">
            <v>40.1</v>
          </cell>
          <cell r="S7011">
            <v>18.8</v>
          </cell>
          <cell r="T7011" t="str">
            <v>Dunning</v>
          </cell>
          <cell r="U7011" t="str">
            <v>NA</v>
          </cell>
          <cell r="V7011" t="str">
            <v>NO</v>
          </cell>
          <cell r="W7011" t="str">
            <v>NA</v>
          </cell>
          <cell r="X7011" t="str">
            <v>NA</v>
          </cell>
          <cell r="Y7011" t="str">
            <v>Forest</v>
          </cell>
          <cell r="Z7011">
            <v>1</v>
          </cell>
          <cell r="AA7011">
            <v>1</v>
          </cell>
          <cell r="AB7011" t="str">
            <v>Carnivore</v>
          </cell>
          <cell r="AC7011" t="str">
            <v>Invertivore</v>
          </cell>
          <cell r="AD7011" t="str">
            <v>Insessorial</v>
          </cell>
          <cell r="AE7011">
            <v>-17.920000000000002</v>
          </cell>
          <cell r="AF7011">
            <v>7.11</v>
          </cell>
          <cell r="AG7011">
            <v>-6.18</v>
          </cell>
          <cell r="AH7011">
            <v>-64.239709419999997</v>
          </cell>
          <cell r="AI7011">
            <v>4778353.33</v>
          </cell>
          <cell r="AJ7011" t="str">
            <v>Extant</v>
          </cell>
        </row>
        <row r="7012">
          <cell r="A7012" t="str">
            <v>Myrmochanes hemileucus</v>
          </cell>
          <cell r="B7012" t="str">
            <v>Thamnophilidae</v>
          </cell>
          <cell r="C7012" t="str">
            <v>Passeriformes</v>
          </cell>
          <cell r="D7012">
            <v>7</v>
          </cell>
          <cell r="E7012">
            <v>4</v>
          </cell>
          <cell r="F7012">
            <v>3</v>
          </cell>
          <cell r="G7012">
            <v>0</v>
          </cell>
          <cell r="H7012">
            <v>5</v>
          </cell>
          <cell r="I7012">
            <v>18.8</v>
          </cell>
          <cell r="J7012">
            <v>11.1</v>
          </cell>
          <cell r="K7012">
            <v>4.0999999999999996</v>
          </cell>
          <cell r="L7012">
            <v>3.4</v>
          </cell>
          <cell r="M7012">
            <v>20.9</v>
          </cell>
          <cell r="N7012">
            <v>53.6</v>
          </cell>
          <cell r="O7012">
            <v>7.4</v>
          </cell>
          <cell r="P7012">
            <v>47.1</v>
          </cell>
          <cell r="Q7012">
            <v>13.6</v>
          </cell>
          <cell r="R7012">
            <v>33.700000000000003</v>
          </cell>
          <cell r="S7012">
            <v>12.48</v>
          </cell>
          <cell r="T7012" t="str">
            <v>Dunning</v>
          </cell>
          <cell r="U7012" t="str">
            <v>NA</v>
          </cell>
          <cell r="V7012" t="str">
            <v>NO</v>
          </cell>
          <cell r="W7012" t="str">
            <v>NA</v>
          </cell>
          <cell r="X7012" t="str">
            <v>NA</v>
          </cell>
          <cell r="Y7012" t="str">
            <v>Shrubland</v>
          </cell>
          <cell r="Z7012">
            <v>2</v>
          </cell>
          <cell r="AA7012">
            <v>1</v>
          </cell>
          <cell r="AB7012" t="str">
            <v>Carnivore</v>
          </cell>
          <cell r="AC7012" t="str">
            <v>Invertivore</v>
          </cell>
          <cell r="AD7012" t="str">
            <v>Insessorial</v>
          </cell>
          <cell r="AE7012">
            <v>-14.98</v>
          </cell>
          <cell r="AF7012">
            <v>-0.22</v>
          </cell>
          <cell r="AG7012">
            <v>-5.53</v>
          </cell>
          <cell r="AH7012">
            <v>-67.740584339999998</v>
          </cell>
          <cell r="AI7012">
            <v>261134.97</v>
          </cell>
          <cell r="AJ7012" t="str">
            <v>Extant</v>
          </cell>
        </row>
        <row r="7013">
          <cell r="A7013" t="str">
            <v>Myrmorchilus strigilatus</v>
          </cell>
          <cell r="B7013" t="str">
            <v>Thamnophilidae</v>
          </cell>
          <cell r="C7013" t="str">
            <v>Passeriformes</v>
          </cell>
          <cell r="D7013">
            <v>16</v>
          </cell>
          <cell r="E7013">
            <v>6</v>
          </cell>
          <cell r="F7013">
            <v>10</v>
          </cell>
          <cell r="G7013">
            <v>0</v>
          </cell>
          <cell r="H7013">
            <v>4</v>
          </cell>
          <cell r="I7013">
            <v>15.8</v>
          </cell>
          <cell r="J7013">
            <v>10.199999999999999</v>
          </cell>
          <cell r="K7013">
            <v>3.4</v>
          </cell>
          <cell r="L7013">
            <v>4.3</v>
          </cell>
          <cell r="M7013">
            <v>29.5</v>
          </cell>
          <cell r="N7013">
            <v>61.9</v>
          </cell>
          <cell r="O7013">
            <v>5.2</v>
          </cell>
          <cell r="P7013">
            <v>57.1</v>
          </cell>
          <cell r="Q7013">
            <v>8.6999999999999993</v>
          </cell>
          <cell r="R7013">
            <v>60.3</v>
          </cell>
          <cell r="S7013">
            <v>23</v>
          </cell>
          <cell r="T7013" t="str">
            <v>Dunning</v>
          </cell>
          <cell r="U7013" t="str">
            <v>NA</v>
          </cell>
          <cell r="V7013" t="str">
            <v>NO</v>
          </cell>
          <cell r="W7013" t="str">
            <v>NA</v>
          </cell>
          <cell r="X7013" t="str">
            <v>NA</v>
          </cell>
          <cell r="Y7013" t="str">
            <v>Woodland</v>
          </cell>
          <cell r="Z7013">
            <v>2</v>
          </cell>
          <cell r="AA7013">
            <v>1</v>
          </cell>
          <cell r="AB7013" t="str">
            <v>Carnivore</v>
          </cell>
          <cell r="AC7013" t="str">
            <v>Invertivore</v>
          </cell>
          <cell r="AD7013" t="str">
            <v>Terrestrial</v>
          </cell>
          <cell r="AE7013">
            <v>-28.53</v>
          </cell>
          <cell r="AF7013">
            <v>-3.9</v>
          </cell>
          <cell r="AG7013">
            <v>-15.55</v>
          </cell>
          <cell r="AH7013">
            <v>-50.821502420000002</v>
          </cell>
          <cell r="AI7013">
            <v>1728828.97</v>
          </cell>
          <cell r="AJ7013" t="str">
            <v>Extant</v>
          </cell>
        </row>
        <row r="7014">
          <cell r="A7014" t="str">
            <v>Myrmornis torquata</v>
          </cell>
          <cell r="B7014" t="str">
            <v>Thamnophilidae</v>
          </cell>
          <cell r="C7014" t="str">
            <v>Passeriformes</v>
          </cell>
          <cell r="D7014">
            <v>16</v>
          </cell>
          <cell r="E7014">
            <v>7</v>
          </cell>
          <cell r="F7014">
            <v>9</v>
          </cell>
          <cell r="G7014">
            <v>0</v>
          </cell>
          <cell r="H7014">
            <v>5</v>
          </cell>
          <cell r="I7014">
            <v>23.7</v>
          </cell>
          <cell r="J7014">
            <v>15</v>
          </cell>
          <cell r="K7014">
            <v>4.5</v>
          </cell>
          <cell r="L7014">
            <v>5.2</v>
          </cell>
          <cell r="M7014">
            <v>24.7</v>
          </cell>
          <cell r="N7014">
            <v>90.2</v>
          </cell>
          <cell r="O7014">
            <v>11.7</v>
          </cell>
          <cell r="P7014">
            <v>80.7</v>
          </cell>
          <cell r="Q7014">
            <v>13.1</v>
          </cell>
          <cell r="R7014">
            <v>37.1</v>
          </cell>
          <cell r="S7014">
            <v>46.7</v>
          </cell>
          <cell r="T7014" t="str">
            <v>Dunning</v>
          </cell>
          <cell r="U7014" t="str">
            <v>NA</v>
          </cell>
          <cell r="V7014" t="str">
            <v>NO</v>
          </cell>
          <cell r="W7014" t="str">
            <v>NA</v>
          </cell>
          <cell r="X7014" t="str">
            <v>NA</v>
          </cell>
          <cell r="Y7014" t="str">
            <v>Forest</v>
          </cell>
          <cell r="Z7014">
            <v>1</v>
          </cell>
          <cell r="AA7014">
            <v>1</v>
          </cell>
          <cell r="AB7014" t="str">
            <v>Carnivore</v>
          </cell>
          <cell r="AC7014" t="str">
            <v>Invertivore</v>
          </cell>
          <cell r="AD7014" t="str">
            <v>Terrestrial</v>
          </cell>
          <cell r="AE7014">
            <v>-11.95</v>
          </cell>
          <cell r="AF7014">
            <v>15.46</v>
          </cell>
          <cell r="AG7014">
            <v>-0.55000000000000004</v>
          </cell>
          <cell r="AH7014">
            <v>-58.732597370000001</v>
          </cell>
          <cell r="AI7014">
            <v>3112028.57</v>
          </cell>
          <cell r="AJ7014" t="str">
            <v>Extant</v>
          </cell>
        </row>
        <row r="7015">
          <cell r="A7015" t="str">
            <v>Myrmotherula ambigua</v>
          </cell>
          <cell r="B7015" t="str">
            <v>Thamnophilidae</v>
          </cell>
          <cell r="C7015" t="str">
            <v>Passeriformes</v>
          </cell>
          <cell r="D7015">
            <v>5</v>
          </cell>
          <cell r="E7015">
            <v>1</v>
          </cell>
          <cell r="F7015">
            <v>4</v>
          </cell>
          <cell r="G7015">
            <v>0</v>
          </cell>
          <cell r="H7015">
            <v>1</v>
          </cell>
          <cell r="I7015">
            <v>14.5</v>
          </cell>
          <cell r="J7015">
            <v>9.4</v>
          </cell>
          <cell r="K7015">
            <v>3.4</v>
          </cell>
          <cell r="L7015">
            <v>3.1</v>
          </cell>
          <cell r="M7015">
            <v>15.7</v>
          </cell>
          <cell r="N7015">
            <v>41</v>
          </cell>
          <cell r="O7015">
            <v>4.5999999999999996</v>
          </cell>
          <cell r="P7015">
            <v>37.299999999999997</v>
          </cell>
          <cell r="Q7015">
            <v>11</v>
          </cell>
          <cell r="R7015">
            <v>23</v>
          </cell>
          <cell r="S7015">
            <v>6.7</v>
          </cell>
          <cell r="T7015" t="str">
            <v>Dunning</v>
          </cell>
          <cell r="U7015" t="str">
            <v>NA</v>
          </cell>
          <cell r="V7015" t="str">
            <v>NO</v>
          </cell>
          <cell r="W7015" t="str">
            <v>NA</v>
          </cell>
          <cell r="X7015" t="str">
            <v>NA</v>
          </cell>
          <cell r="Y7015" t="str">
            <v>Forest</v>
          </cell>
          <cell r="Z7015">
            <v>1</v>
          </cell>
          <cell r="AA7015">
            <v>1</v>
          </cell>
          <cell r="AB7015" t="str">
            <v>Carnivore</v>
          </cell>
          <cell r="AC7015" t="str">
            <v>Invertivore</v>
          </cell>
          <cell r="AD7015" t="str">
            <v>Insessorial</v>
          </cell>
          <cell r="AE7015">
            <v>-2.1800000000000002</v>
          </cell>
          <cell r="AF7015">
            <v>3.38</v>
          </cell>
          <cell r="AG7015">
            <v>0.74</v>
          </cell>
          <cell r="AH7015">
            <v>-65.376816180000006</v>
          </cell>
          <cell r="AI7015">
            <v>257668.14</v>
          </cell>
          <cell r="AJ7015" t="str">
            <v>Extant</v>
          </cell>
        </row>
        <row r="7016">
          <cell r="A7016" t="str">
            <v>Myrmotherula assimilis</v>
          </cell>
          <cell r="B7016" t="str">
            <v>Thamnophilidae</v>
          </cell>
          <cell r="C7016" t="str">
            <v>Passeriformes</v>
          </cell>
          <cell r="D7016">
            <v>7</v>
          </cell>
          <cell r="E7016">
            <v>4</v>
          </cell>
          <cell r="F7016">
            <v>3</v>
          </cell>
          <cell r="G7016">
            <v>0</v>
          </cell>
          <cell r="H7016">
            <v>4</v>
          </cell>
          <cell r="I7016">
            <v>15.6</v>
          </cell>
          <cell r="J7016">
            <v>9.5</v>
          </cell>
          <cell r="K7016">
            <v>3.5</v>
          </cell>
          <cell r="L7016">
            <v>3.3</v>
          </cell>
          <cell r="M7016">
            <v>16.399999999999999</v>
          </cell>
          <cell r="N7016">
            <v>51.5</v>
          </cell>
          <cell r="O7016">
            <v>6.7</v>
          </cell>
          <cell r="P7016">
            <v>45.7</v>
          </cell>
          <cell r="Q7016">
            <v>12.7</v>
          </cell>
          <cell r="R7016">
            <v>29.5</v>
          </cell>
          <cell r="S7016">
            <v>9.3000000000000007</v>
          </cell>
          <cell r="T7016" t="str">
            <v>Dunning</v>
          </cell>
          <cell r="U7016" t="str">
            <v>NA</v>
          </cell>
          <cell r="V7016" t="str">
            <v>NO</v>
          </cell>
          <cell r="W7016" t="str">
            <v>NA</v>
          </cell>
          <cell r="X7016" t="str">
            <v>NA</v>
          </cell>
          <cell r="Y7016" t="str">
            <v>Forest</v>
          </cell>
          <cell r="Z7016">
            <v>1</v>
          </cell>
          <cell r="AA7016">
            <v>1</v>
          </cell>
          <cell r="AB7016" t="str">
            <v>Carnivore</v>
          </cell>
          <cell r="AC7016" t="str">
            <v>Invertivore</v>
          </cell>
          <cell r="AD7016" t="str">
            <v>Insessorial</v>
          </cell>
          <cell r="AE7016">
            <v>-14.2</v>
          </cell>
          <cell r="AF7016">
            <v>-0.09</v>
          </cell>
          <cell r="AG7016">
            <v>-5.2</v>
          </cell>
          <cell r="AH7016">
            <v>-64.010632310000005</v>
          </cell>
          <cell r="AI7016">
            <v>412230.35</v>
          </cell>
          <cell r="AJ7016" t="str">
            <v>Extant</v>
          </cell>
        </row>
        <row r="7017">
          <cell r="A7017" t="str">
            <v>Myrmotherula axillaris</v>
          </cell>
          <cell r="B7017" t="str">
            <v>Thamnophilidae</v>
          </cell>
          <cell r="C7017" t="str">
            <v>Passeriformes</v>
          </cell>
          <cell r="D7017">
            <v>56</v>
          </cell>
          <cell r="E7017">
            <v>25</v>
          </cell>
          <cell r="F7017">
            <v>31</v>
          </cell>
          <cell r="G7017">
            <v>0</v>
          </cell>
          <cell r="H7017">
            <v>5</v>
          </cell>
          <cell r="I7017">
            <v>15</v>
          </cell>
          <cell r="J7017">
            <v>9</v>
          </cell>
          <cell r="K7017">
            <v>3.4</v>
          </cell>
          <cell r="L7017">
            <v>3.7</v>
          </cell>
          <cell r="M7017">
            <v>15.4</v>
          </cell>
          <cell r="N7017">
            <v>50.9</v>
          </cell>
          <cell r="O7017">
            <v>7.7</v>
          </cell>
          <cell r="P7017">
            <v>43.9</v>
          </cell>
          <cell r="Q7017">
            <v>15.2</v>
          </cell>
          <cell r="R7017">
            <v>36.4</v>
          </cell>
          <cell r="S7017">
            <v>8.09</v>
          </cell>
          <cell r="T7017" t="str">
            <v>Dunning</v>
          </cell>
          <cell r="U7017" t="str">
            <v>NA</v>
          </cell>
          <cell r="V7017" t="str">
            <v>NO</v>
          </cell>
          <cell r="W7017" t="str">
            <v>NA</v>
          </cell>
          <cell r="X7017" t="str">
            <v>NA</v>
          </cell>
          <cell r="Y7017" t="str">
            <v>Forest</v>
          </cell>
          <cell r="Z7017">
            <v>1</v>
          </cell>
          <cell r="AA7017">
            <v>1</v>
          </cell>
          <cell r="AB7017" t="str">
            <v>Carnivore</v>
          </cell>
          <cell r="AC7017" t="str">
            <v>Invertivore</v>
          </cell>
          <cell r="AD7017" t="str">
            <v>Insessorial</v>
          </cell>
          <cell r="AE7017">
            <v>-23.1</v>
          </cell>
          <cell r="AF7017">
            <v>15.88</v>
          </cell>
          <cell r="AG7017">
            <v>-3.92</v>
          </cell>
          <cell r="AH7017">
            <v>-62.381778490000002</v>
          </cell>
          <cell r="AI7017">
            <v>7982052.3899999997</v>
          </cell>
          <cell r="AJ7017" t="str">
            <v>Extant</v>
          </cell>
        </row>
        <row r="7018">
          <cell r="A7018" t="str">
            <v>Myrmotherula behni</v>
          </cell>
          <cell r="B7018" t="str">
            <v>Thamnophilidae</v>
          </cell>
          <cell r="C7018" t="str">
            <v>Passeriformes</v>
          </cell>
          <cell r="D7018">
            <v>10</v>
          </cell>
          <cell r="E7018">
            <v>3</v>
          </cell>
          <cell r="F7018">
            <v>4</v>
          </cell>
          <cell r="G7018">
            <v>3</v>
          </cell>
          <cell r="H7018">
            <v>3</v>
          </cell>
          <cell r="I7018">
            <v>14.5</v>
          </cell>
          <cell r="J7018">
            <v>8.4</v>
          </cell>
          <cell r="K7018">
            <v>3.3</v>
          </cell>
          <cell r="L7018">
            <v>3.5</v>
          </cell>
          <cell r="M7018">
            <v>16.2</v>
          </cell>
          <cell r="N7018">
            <v>54.1</v>
          </cell>
          <cell r="O7018">
            <v>6.5</v>
          </cell>
          <cell r="P7018">
            <v>47.8</v>
          </cell>
          <cell r="Q7018">
            <v>11.7</v>
          </cell>
          <cell r="R7018">
            <v>31.4</v>
          </cell>
          <cell r="S7018">
            <v>8</v>
          </cell>
          <cell r="T7018" t="str">
            <v>Dunning</v>
          </cell>
          <cell r="U7018" t="str">
            <v>NA</v>
          </cell>
          <cell r="V7018" t="str">
            <v>NO</v>
          </cell>
          <cell r="W7018" t="str">
            <v>NA</v>
          </cell>
          <cell r="X7018" t="str">
            <v>NA</v>
          </cell>
          <cell r="Y7018" t="str">
            <v>Forest</v>
          </cell>
          <cell r="Z7018">
            <v>1</v>
          </cell>
          <cell r="AA7018">
            <v>1</v>
          </cell>
          <cell r="AB7018" t="str">
            <v>Carnivore</v>
          </cell>
          <cell r="AC7018" t="str">
            <v>Invertivore</v>
          </cell>
          <cell r="AD7018" t="str">
            <v>Insessorial</v>
          </cell>
          <cell r="AE7018">
            <v>-4.32</v>
          </cell>
          <cell r="AF7018">
            <v>7</v>
          </cell>
          <cell r="AG7018">
            <v>4.2300000000000004</v>
          </cell>
          <cell r="AH7018">
            <v>-64.496607850000004</v>
          </cell>
          <cell r="AI7018">
            <v>139424.09</v>
          </cell>
          <cell r="AJ7018" t="str">
            <v>Extant</v>
          </cell>
        </row>
        <row r="7019">
          <cell r="A7019" t="str">
            <v>Myrmotherula brachyura</v>
          </cell>
          <cell r="B7019" t="str">
            <v>Thamnophilidae</v>
          </cell>
          <cell r="C7019" t="str">
            <v>Passeriformes</v>
          </cell>
          <cell r="D7019">
            <v>9</v>
          </cell>
          <cell r="E7019">
            <v>3</v>
          </cell>
          <cell r="F7019">
            <v>6</v>
          </cell>
          <cell r="G7019">
            <v>0</v>
          </cell>
          <cell r="H7019">
            <v>4</v>
          </cell>
          <cell r="I7019">
            <v>13.5</v>
          </cell>
          <cell r="J7019">
            <v>8.5</v>
          </cell>
          <cell r="K7019">
            <v>3.1</v>
          </cell>
          <cell r="L7019">
            <v>3</v>
          </cell>
          <cell r="M7019">
            <v>16.2</v>
          </cell>
          <cell r="N7019">
            <v>43.6</v>
          </cell>
          <cell r="O7019">
            <v>4.2</v>
          </cell>
          <cell r="P7019">
            <v>39.700000000000003</v>
          </cell>
          <cell r="Q7019">
            <v>9.5</v>
          </cell>
          <cell r="R7019">
            <v>19.5</v>
          </cell>
          <cell r="S7019">
            <v>6.4</v>
          </cell>
          <cell r="T7019" t="str">
            <v>Dunning</v>
          </cell>
          <cell r="U7019" t="str">
            <v>NA</v>
          </cell>
          <cell r="V7019" t="str">
            <v>NO</v>
          </cell>
          <cell r="W7019" t="str">
            <v>NA</v>
          </cell>
          <cell r="X7019" t="str">
            <v>NA</v>
          </cell>
          <cell r="Y7019" t="str">
            <v>Forest</v>
          </cell>
          <cell r="Z7019">
            <v>1</v>
          </cell>
          <cell r="AA7019">
            <v>1</v>
          </cell>
          <cell r="AB7019" t="str">
            <v>Carnivore</v>
          </cell>
          <cell r="AC7019" t="str">
            <v>Invertivore</v>
          </cell>
          <cell r="AD7019" t="str">
            <v>Insessorial</v>
          </cell>
          <cell r="AE7019">
            <v>-16.989999999999998</v>
          </cell>
          <cell r="AF7019">
            <v>8.4700000000000006</v>
          </cell>
          <cell r="AG7019">
            <v>-3.79</v>
          </cell>
          <cell r="AH7019">
            <v>-63.283530859999999</v>
          </cell>
          <cell r="AI7019">
            <v>6190843.5800000001</v>
          </cell>
          <cell r="AJ7019" t="str">
            <v>Extant</v>
          </cell>
        </row>
        <row r="7020">
          <cell r="A7020" t="str">
            <v>Myrmotherula cherriei</v>
          </cell>
          <cell r="B7020" t="str">
            <v>Thamnophilidae</v>
          </cell>
          <cell r="C7020" t="str">
            <v>Passeriformes</v>
          </cell>
          <cell r="D7020">
            <v>8</v>
          </cell>
          <cell r="E7020">
            <v>4</v>
          </cell>
          <cell r="F7020">
            <v>4</v>
          </cell>
          <cell r="G7020">
            <v>0</v>
          </cell>
          <cell r="H7020">
            <v>4</v>
          </cell>
          <cell r="I7020">
            <v>17</v>
          </cell>
          <cell r="J7020">
            <v>10.1</v>
          </cell>
          <cell r="K7020">
            <v>3.2</v>
          </cell>
          <cell r="L7020">
            <v>3.1</v>
          </cell>
          <cell r="M7020">
            <v>16.600000000000001</v>
          </cell>
          <cell r="N7020">
            <v>50.1</v>
          </cell>
          <cell r="O7020">
            <v>4.2</v>
          </cell>
          <cell r="P7020">
            <v>46</v>
          </cell>
          <cell r="Q7020">
            <v>8.3000000000000007</v>
          </cell>
          <cell r="R7020">
            <v>28.6</v>
          </cell>
          <cell r="S7020">
            <v>8.1999999999999993</v>
          </cell>
          <cell r="T7020" t="str">
            <v>Dunning</v>
          </cell>
          <cell r="U7020" t="str">
            <v>NA</v>
          </cell>
          <cell r="V7020" t="str">
            <v>NO</v>
          </cell>
          <cell r="W7020" t="str">
            <v>NA</v>
          </cell>
          <cell r="X7020" t="str">
            <v>NA</v>
          </cell>
          <cell r="Y7020" t="str">
            <v>Shrubland</v>
          </cell>
          <cell r="Z7020">
            <v>2</v>
          </cell>
          <cell r="AA7020">
            <v>1</v>
          </cell>
          <cell r="AB7020" t="str">
            <v>Carnivore</v>
          </cell>
          <cell r="AC7020" t="str">
            <v>Invertivore</v>
          </cell>
          <cell r="AD7020" t="str">
            <v>Insessorial</v>
          </cell>
          <cell r="AE7020">
            <v>-4.46</v>
          </cell>
          <cell r="AF7020">
            <v>6.12</v>
          </cell>
          <cell r="AG7020">
            <v>2.61</v>
          </cell>
          <cell r="AH7020">
            <v>-67.401640049999997</v>
          </cell>
          <cell r="AI7020">
            <v>676511.23</v>
          </cell>
          <cell r="AJ7020" t="str">
            <v>Extant</v>
          </cell>
        </row>
        <row r="7021">
          <cell r="A7021" t="str">
            <v>Myrmotherula fluminensis</v>
          </cell>
          <cell r="B7021" t="str">
            <v>Thamnophilidae</v>
          </cell>
          <cell r="C7021" t="str">
            <v>Passeriformes</v>
          </cell>
          <cell r="D7021">
            <v>1</v>
          </cell>
          <cell r="E7021">
            <v>0</v>
          </cell>
          <cell r="F7021">
            <v>1</v>
          </cell>
          <cell r="G7021">
            <v>0</v>
          </cell>
          <cell r="H7021">
            <v>0</v>
          </cell>
          <cell r="I7021">
            <v>15</v>
          </cell>
          <cell r="J7021">
            <v>9.6999999999999993</v>
          </cell>
          <cell r="K7021">
            <v>3.4</v>
          </cell>
          <cell r="L7021">
            <v>3.3</v>
          </cell>
          <cell r="M7021">
            <v>17.2</v>
          </cell>
          <cell r="N7021">
            <v>49.5</v>
          </cell>
          <cell r="O7021">
            <v>3.9</v>
          </cell>
          <cell r="P7021">
            <v>45.7</v>
          </cell>
          <cell r="Q7021">
            <v>7.8</v>
          </cell>
          <cell r="R7021">
            <v>42.6</v>
          </cell>
          <cell r="S7021">
            <v>9</v>
          </cell>
          <cell r="T7021" t="str">
            <v>Dunning</v>
          </cell>
          <cell r="U7021" t="str">
            <v>NA</v>
          </cell>
          <cell r="V7021" t="str">
            <v>YES</v>
          </cell>
          <cell r="W7021" t="str">
            <v>Beak Culmen; Beak Width</v>
          </cell>
          <cell r="X7021" t="str">
            <v>Myrmotherula axillaris</v>
          </cell>
          <cell r="Y7021" t="str">
            <v>Forest</v>
          </cell>
          <cell r="Z7021">
            <v>1</v>
          </cell>
          <cell r="AA7021">
            <v>1</v>
          </cell>
          <cell r="AB7021" t="str">
            <v>Carnivore</v>
          </cell>
          <cell r="AC7021" t="str">
            <v>Invertivore</v>
          </cell>
          <cell r="AD7021" t="str">
            <v>Insessorial</v>
          </cell>
          <cell r="AE7021">
            <v>-22.43</v>
          </cell>
          <cell r="AF7021">
            <v>-22.4</v>
          </cell>
          <cell r="AG7021">
            <v>-22.42</v>
          </cell>
          <cell r="AH7021">
            <v>-42.733299359999997</v>
          </cell>
          <cell r="AI7021">
            <v>9.9</v>
          </cell>
          <cell r="AJ7021" t="str">
            <v>Invalid</v>
          </cell>
        </row>
        <row r="7022">
          <cell r="A7022" t="str">
            <v>Myrmotherula grisea</v>
          </cell>
          <cell r="B7022" t="str">
            <v>Thamnophilidae</v>
          </cell>
          <cell r="C7022" t="str">
            <v>Passeriformes</v>
          </cell>
          <cell r="D7022">
            <v>7</v>
          </cell>
          <cell r="E7022">
            <v>3</v>
          </cell>
          <cell r="F7022">
            <v>4</v>
          </cell>
          <cell r="G7022">
            <v>0</v>
          </cell>
          <cell r="H7022">
            <v>4</v>
          </cell>
          <cell r="I7022">
            <v>13.7</v>
          </cell>
          <cell r="J7022">
            <v>8.1</v>
          </cell>
          <cell r="K7022">
            <v>3.1</v>
          </cell>
          <cell r="L7022">
            <v>3.2</v>
          </cell>
          <cell r="M7022">
            <v>15.1</v>
          </cell>
          <cell r="N7022">
            <v>52</v>
          </cell>
          <cell r="O7022">
            <v>9.1999999999999993</v>
          </cell>
          <cell r="P7022">
            <v>44.7</v>
          </cell>
          <cell r="Q7022">
            <v>18</v>
          </cell>
          <cell r="R7022">
            <v>31.5</v>
          </cell>
          <cell r="S7022">
            <v>8.4</v>
          </cell>
          <cell r="T7022" t="str">
            <v>Dunning</v>
          </cell>
          <cell r="U7022" t="str">
            <v>NA</v>
          </cell>
          <cell r="V7022" t="str">
            <v>NO</v>
          </cell>
          <cell r="W7022" t="str">
            <v>NA</v>
          </cell>
          <cell r="X7022" t="str">
            <v>NA</v>
          </cell>
          <cell r="Y7022" t="str">
            <v>Forest</v>
          </cell>
          <cell r="Z7022">
            <v>1</v>
          </cell>
          <cell r="AA7022">
            <v>1</v>
          </cell>
          <cell r="AB7022" t="str">
            <v>Carnivore</v>
          </cell>
          <cell r="AC7022" t="str">
            <v>Invertivore</v>
          </cell>
          <cell r="AD7022" t="str">
            <v>Insessorial</v>
          </cell>
          <cell r="AE7022">
            <v>-18.329999999999998</v>
          </cell>
          <cell r="AF7022">
            <v>-12.18</v>
          </cell>
          <cell r="AG7022">
            <v>-15.48</v>
          </cell>
          <cell r="AH7022">
            <v>-67.637804880000004</v>
          </cell>
          <cell r="AI7022">
            <v>67024.25</v>
          </cell>
          <cell r="AJ7022" t="str">
            <v>Extant</v>
          </cell>
        </row>
        <row r="7023">
          <cell r="A7023" t="str">
            <v>Myrmotherula gularis</v>
          </cell>
          <cell r="B7023" t="str">
            <v>Thamnophilidae</v>
          </cell>
          <cell r="C7023" t="str">
            <v>Passeriformes</v>
          </cell>
          <cell r="D7023">
            <v>9</v>
          </cell>
          <cell r="E7023">
            <v>2</v>
          </cell>
          <cell r="F7023">
            <v>6</v>
          </cell>
          <cell r="G7023">
            <v>1</v>
          </cell>
          <cell r="H7023">
            <v>4</v>
          </cell>
          <cell r="I7023">
            <v>15.4</v>
          </cell>
          <cell r="J7023">
            <v>8.6</v>
          </cell>
          <cell r="K7023">
            <v>3.3</v>
          </cell>
          <cell r="L7023">
            <v>3.4</v>
          </cell>
          <cell r="M7023">
            <v>15.7</v>
          </cell>
          <cell r="N7023">
            <v>51.8</v>
          </cell>
          <cell r="O7023">
            <v>5.6</v>
          </cell>
          <cell r="P7023">
            <v>46.9</v>
          </cell>
          <cell r="Q7023">
            <v>11</v>
          </cell>
          <cell r="R7023">
            <v>32.5</v>
          </cell>
          <cell r="S7023">
            <v>11.3</v>
          </cell>
          <cell r="T7023" t="str">
            <v>Dunning</v>
          </cell>
          <cell r="U7023" t="str">
            <v>NA</v>
          </cell>
          <cell r="V7023" t="str">
            <v>NO</v>
          </cell>
          <cell r="W7023" t="str">
            <v>NA</v>
          </cell>
          <cell r="X7023" t="str">
            <v>NA</v>
          </cell>
          <cell r="Y7023" t="str">
            <v>Forest</v>
          </cell>
          <cell r="Z7023">
            <v>1</v>
          </cell>
          <cell r="AA7023">
            <v>1</v>
          </cell>
          <cell r="AB7023" t="str">
            <v>Carnivore</v>
          </cell>
          <cell r="AC7023" t="str">
            <v>Invertivore</v>
          </cell>
          <cell r="AD7023" t="str">
            <v>Insessorial</v>
          </cell>
          <cell r="AE7023">
            <v>-29.72</v>
          </cell>
          <cell r="AF7023">
            <v>-18.12</v>
          </cell>
          <cell r="AG7023">
            <v>-23.53</v>
          </cell>
          <cell r="AH7023">
            <v>-47.896709029999997</v>
          </cell>
          <cell r="AI7023">
            <v>500928.79</v>
          </cell>
          <cell r="AJ7023" t="str">
            <v>Extant</v>
          </cell>
        </row>
        <row r="7024">
          <cell r="A7024" t="str">
            <v>Myrmotherula guttata</v>
          </cell>
          <cell r="B7024" t="str">
            <v>Thamnophilidae</v>
          </cell>
          <cell r="C7024" t="str">
            <v>Passeriformes</v>
          </cell>
          <cell r="D7024">
            <v>9</v>
          </cell>
          <cell r="E7024">
            <v>4</v>
          </cell>
          <cell r="F7024">
            <v>5</v>
          </cell>
          <cell r="G7024">
            <v>0</v>
          </cell>
          <cell r="H7024">
            <v>4</v>
          </cell>
          <cell r="I7024">
            <v>16.2</v>
          </cell>
          <cell r="J7024">
            <v>9.1</v>
          </cell>
          <cell r="K7024">
            <v>3.4</v>
          </cell>
          <cell r="L7024">
            <v>3.5</v>
          </cell>
          <cell r="M7024">
            <v>18.3</v>
          </cell>
          <cell r="N7024">
            <v>51.5</v>
          </cell>
          <cell r="O7024">
            <v>5.5</v>
          </cell>
          <cell r="P7024">
            <v>45.1</v>
          </cell>
          <cell r="Q7024">
            <v>10.5</v>
          </cell>
          <cell r="R7024">
            <v>24.5</v>
          </cell>
          <cell r="S7024">
            <v>11</v>
          </cell>
          <cell r="T7024" t="str">
            <v>Dunning</v>
          </cell>
          <cell r="U7024" t="str">
            <v>NA</v>
          </cell>
          <cell r="V7024" t="str">
            <v>NO</v>
          </cell>
          <cell r="W7024" t="str">
            <v>NA</v>
          </cell>
          <cell r="X7024" t="str">
            <v>NA</v>
          </cell>
          <cell r="Y7024" t="str">
            <v>Forest</v>
          </cell>
          <cell r="Z7024">
            <v>1</v>
          </cell>
          <cell r="AA7024">
            <v>1</v>
          </cell>
          <cell r="AB7024" t="str">
            <v>Carnivore</v>
          </cell>
          <cell r="AC7024" t="str">
            <v>Invertivore</v>
          </cell>
          <cell r="AD7024" t="str">
            <v>Insessorial</v>
          </cell>
          <cell r="AE7024">
            <v>-3.4</v>
          </cell>
          <cell r="AF7024">
            <v>8.16</v>
          </cell>
          <cell r="AG7024">
            <v>2.41</v>
          </cell>
          <cell r="AH7024">
            <v>-59.145177760000003</v>
          </cell>
          <cell r="AI7024">
            <v>1694815.8</v>
          </cell>
          <cell r="AJ7024" t="str">
            <v>Extant</v>
          </cell>
        </row>
        <row r="7025">
          <cell r="A7025" t="str">
            <v>Myrmotherula gutturalis</v>
          </cell>
          <cell r="B7025" t="str">
            <v>Thamnophilidae</v>
          </cell>
          <cell r="C7025" t="str">
            <v>Passeriformes</v>
          </cell>
          <cell r="D7025">
            <v>8</v>
          </cell>
          <cell r="E7025">
            <v>4</v>
          </cell>
          <cell r="F7025">
            <v>4</v>
          </cell>
          <cell r="G7025">
            <v>0</v>
          </cell>
          <cell r="H7025">
            <v>4</v>
          </cell>
          <cell r="I7025">
            <v>14.9</v>
          </cell>
          <cell r="J7025">
            <v>8.9</v>
          </cell>
          <cell r="K7025">
            <v>3.7</v>
          </cell>
          <cell r="L7025">
            <v>3.9</v>
          </cell>
          <cell r="M7025">
            <v>15.7</v>
          </cell>
          <cell r="N7025">
            <v>50.1</v>
          </cell>
          <cell r="O7025">
            <v>6.3</v>
          </cell>
          <cell r="P7025">
            <v>44.4</v>
          </cell>
          <cell r="Q7025">
            <v>12.6</v>
          </cell>
          <cell r="R7025">
            <v>41.5</v>
          </cell>
          <cell r="S7025">
            <v>9.1999999999999993</v>
          </cell>
          <cell r="T7025" t="str">
            <v>Dunning</v>
          </cell>
          <cell r="U7025" t="str">
            <v>NA</v>
          </cell>
          <cell r="V7025" t="str">
            <v>NO</v>
          </cell>
          <cell r="W7025" t="str">
            <v>NA</v>
          </cell>
          <cell r="X7025" t="str">
            <v>NA</v>
          </cell>
          <cell r="Y7025" t="str">
            <v>Forest</v>
          </cell>
          <cell r="Z7025">
            <v>1</v>
          </cell>
          <cell r="AA7025">
            <v>1</v>
          </cell>
          <cell r="AB7025" t="str">
            <v>Carnivore</v>
          </cell>
          <cell r="AC7025" t="str">
            <v>Invertivore</v>
          </cell>
          <cell r="AD7025" t="str">
            <v>Insessorial</v>
          </cell>
          <cell r="AE7025">
            <v>-3.2</v>
          </cell>
          <cell r="AF7025">
            <v>7.58</v>
          </cell>
          <cell r="AG7025">
            <v>1.99</v>
          </cell>
          <cell r="AH7025">
            <v>-56.649454679999998</v>
          </cell>
          <cell r="AI7025">
            <v>1094090.8899999999</v>
          </cell>
          <cell r="AJ7025" t="str">
            <v>Extant</v>
          </cell>
        </row>
        <row r="7026">
          <cell r="A7026" t="str">
            <v>Myrmotherula hauxwelli</v>
          </cell>
          <cell r="B7026" t="str">
            <v>Thamnophilidae</v>
          </cell>
          <cell r="C7026" t="str">
            <v>Passeriformes</v>
          </cell>
          <cell r="D7026">
            <v>19</v>
          </cell>
          <cell r="E7026">
            <v>9</v>
          </cell>
          <cell r="F7026">
            <v>10</v>
          </cell>
          <cell r="G7026">
            <v>0</v>
          </cell>
          <cell r="H7026">
            <v>4</v>
          </cell>
          <cell r="I7026">
            <v>15</v>
          </cell>
          <cell r="J7026">
            <v>8.5</v>
          </cell>
          <cell r="K7026">
            <v>3.6</v>
          </cell>
          <cell r="L7026">
            <v>3.4</v>
          </cell>
          <cell r="M7026">
            <v>18.899999999999999</v>
          </cell>
          <cell r="N7026">
            <v>50.5</v>
          </cell>
          <cell r="O7026">
            <v>7.8</v>
          </cell>
          <cell r="P7026">
            <v>43.2</v>
          </cell>
          <cell r="Q7026">
            <v>15.6</v>
          </cell>
          <cell r="R7026">
            <v>24.8</v>
          </cell>
          <cell r="S7026">
            <v>10.7</v>
          </cell>
          <cell r="T7026" t="str">
            <v>Dunning</v>
          </cell>
          <cell r="U7026" t="str">
            <v>NA</v>
          </cell>
          <cell r="V7026" t="str">
            <v>NO</v>
          </cell>
          <cell r="W7026" t="str">
            <v>NA</v>
          </cell>
          <cell r="X7026" t="str">
            <v>NA</v>
          </cell>
          <cell r="Y7026" t="str">
            <v>Forest</v>
          </cell>
          <cell r="Z7026">
            <v>1</v>
          </cell>
          <cell r="AA7026">
            <v>1</v>
          </cell>
          <cell r="AB7026" t="str">
            <v>Carnivore</v>
          </cell>
          <cell r="AC7026" t="str">
            <v>Invertivore</v>
          </cell>
          <cell r="AD7026" t="str">
            <v>Insessorial</v>
          </cell>
          <cell r="AE7026">
            <v>-15.44</v>
          </cell>
          <cell r="AF7026">
            <v>4.38</v>
          </cell>
          <cell r="AG7026">
            <v>-6.55</v>
          </cell>
          <cell r="AH7026">
            <v>-63.339550719999998</v>
          </cell>
          <cell r="AI7026">
            <v>4248364.67</v>
          </cell>
          <cell r="AJ7026" t="str">
            <v>Extant</v>
          </cell>
        </row>
        <row r="7027">
          <cell r="A7027" t="str">
            <v>Myrmotherula ignota</v>
          </cell>
          <cell r="B7027" t="str">
            <v>Thamnophilidae</v>
          </cell>
          <cell r="C7027" t="str">
            <v>Passeriformes</v>
          </cell>
          <cell r="D7027">
            <v>8</v>
          </cell>
          <cell r="E7027">
            <v>4</v>
          </cell>
          <cell r="F7027">
            <v>4</v>
          </cell>
          <cell r="G7027">
            <v>0</v>
          </cell>
          <cell r="H7027">
            <v>4</v>
          </cell>
          <cell r="I7027">
            <v>12.7</v>
          </cell>
          <cell r="J7027">
            <v>8</v>
          </cell>
          <cell r="K7027">
            <v>3.1</v>
          </cell>
          <cell r="L7027">
            <v>3</v>
          </cell>
          <cell r="M7027">
            <v>15.8</v>
          </cell>
          <cell r="N7027">
            <v>42.1</v>
          </cell>
          <cell r="O7027">
            <v>4.4000000000000004</v>
          </cell>
          <cell r="P7027">
            <v>38.299999999999997</v>
          </cell>
          <cell r="Q7027">
            <v>9.9</v>
          </cell>
          <cell r="R7027">
            <v>18.2</v>
          </cell>
          <cell r="S7027">
            <v>7.1</v>
          </cell>
          <cell r="T7027" t="str">
            <v>Dunning</v>
          </cell>
          <cell r="U7027" t="str">
            <v>NA</v>
          </cell>
          <cell r="V7027" t="str">
            <v>NO</v>
          </cell>
          <cell r="W7027" t="str">
            <v>NA</v>
          </cell>
          <cell r="X7027" t="str">
            <v>NA</v>
          </cell>
          <cell r="Y7027" t="str">
            <v>Forest</v>
          </cell>
          <cell r="Z7027">
            <v>1</v>
          </cell>
          <cell r="AA7027">
            <v>1</v>
          </cell>
          <cell r="AB7027" t="str">
            <v>Carnivore</v>
          </cell>
          <cell r="AC7027" t="str">
            <v>Invertivore</v>
          </cell>
          <cell r="AD7027" t="str">
            <v>Insessorial</v>
          </cell>
          <cell r="AE7027">
            <v>-10.47</v>
          </cell>
          <cell r="AF7027">
            <v>9.64</v>
          </cell>
          <cell r="AG7027">
            <v>-1.56</v>
          </cell>
          <cell r="AH7027">
            <v>-72.130290970000004</v>
          </cell>
          <cell r="AI7027">
            <v>1558811.94</v>
          </cell>
          <cell r="AJ7027" t="str">
            <v>Extant</v>
          </cell>
        </row>
        <row r="7028">
          <cell r="A7028" t="str">
            <v>Myrmotherula iheringi</v>
          </cell>
          <cell r="B7028" t="str">
            <v>Thamnophilidae</v>
          </cell>
          <cell r="C7028" t="str">
            <v>Passeriformes</v>
          </cell>
          <cell r="D7028">
            <v>11</v>
          </cell>
          <cell r="E7028">
            <v>4</v>
          </cell>
          <cell r="F7028">
            <v>7</v>
          </cell>
          <cell r="G7028">
            <v>0</v>
          </cell>
          <cell r="H7028">
            <v>3</v>
          </cell>
          <cell r="I7028">
            <v>14.3</v>
          </cell>
          <cell r="J7028">
            <v>8.4</v>
          </cell>
          <cell r="K7028">
            <v>3.3</v>
          </cell>
          <cell r="L7028">
            <v>3.4</v>
          </cell>
          <cell r="M7028">
            <v>15.4</v>
          </cell>
          <cell r="N7028">
            <v>49.5</v>
          </cell>
          <cell r="O7028">
            <v>10.5</v>
          </cell>
          <cell r="P7028">
            <v>42.9</v>
          </cell>
          <cell r="Q7028">
            <v>20.2</v>
          </cell>
          <cell r="R7028">
            <v>26.1</v>
          </cell>
          <cell r="S7028">
            <v>8</v>
          </cell>
          <cell r="T7028" t="str">
            <v>Dunning</v>
          </cell>
          <cell r="U7028" t="str">
            <v>NA</v>
          </cell>
          <cell r="V7028" t="str">
            <v>NO</v>
          </cell>
          <cell r="W7028" t="str">
            <v>NA</v>
          </cell>
          <cell r="X7028" t="str">
            <v>NA</v>
          </cell>
          <cell r="Y7028" t="str">
            <v>Forest</v>
          </cell>
          <cell r="Z7028">
            <v>1</v>
          </cell>
          <cell r="AA7028">
            <v>1</v>
          </cell>
          <cell r="AB7028" t="str">
            <v>Carnivore</v>
          </cell>
          <cell r="AC7028" t="str">
            <v>Invertivore</v>
          </cell>
          <cell r="AD7028" t="str">
            <v>Insessorial</v>
          </cell>
          <cell r="AE7028">
            <v>-13.53</v>
          </cell>
          <cell r="AF7028">
            <v>-2.14</v>
          </cell>
          <cell r="AG7028">
            <v>-7.6</v>
          </cell>
          <cell r="AH7028">
            <v>-65.263408150000004</v>
          </cell>
          <cell r="AI7028">
            <v>1149280.58</v>
          </cell>
          <cell r="AJ7028" t="str">
            <v>Extant</v>
          </cell>
        </row>
        <row r="7029">
          <cell r="A7029" t="str">
            <v>Myrmotherula klagesi</v>
          </cell>
          <cell r="B7029" t="str">
            <v>Thamnophilidae</v>
          </cell>
          <cell r="C7029" t="str">
            <v>Passeriformes</v>
          </cell>
          <cell r="D7029">
            <v>8</v>
          </cell>
          <cell r="E7029">
            <v>2</v>
          </cell>
          <cell r="F7029">
            <v>6</v>
          </cell>
          <cell r="G7029">
            <v>0</v>
          </cell>
          <cell r="H7029">
            <v>4</v>
          </cell>
          <cell r="I7029">
            <v>15.2</v>
          </cell>
          <cell r="J7029">
            <v>8.9</v>
          </cell>
          <cell r="K7029">
            <v>3.5</v>
          </cell>
          <cell r="L7029">
            <v>3.2</v>
          </cell>
          <cell r="M7029">
            <v>16.2</v>
          </cell>
          <cell r="N7029">
            <v>46.9</v>
          </cell>
          <cell r="O7029">
            <v>5.0999999999999996</v>
          </cell>
          <cell r="P7029">
            <v>42.9</v>
          </cell>
          <cell r="Q7029">
            <v>10.7</v>
          </cell>
          <cell r="R7029">
            <v>28.6</v>
          </cell>
          <cell r="S7029">
            <v>7.8</v>
          </cell>
          <cell r="T7029" t="str">
            <v>Dunning</v>
          </cell>
          <cell r="U7029" t="str">
            <v>NA</v>
          </cell>
          <cell r="V7029" t="str">
            <v>NO</v>
          </cell>
          <cell r="W7029" t="str">
            <v>NA</v>
          </cell>
          <cell r="X7029" t="str">
            <v>NA</v>
          </cell>
          <cell r="Y7029" t="str">
            <v>Forest</v>
          </cell>
          <cell r="Z7029">
            <v>1</v>
          </cell>
          <cell r="AA7029">
            <v>1</v>
          </cell>
          <cell r="AB7029" t="str">
            <v>Carnivore</v>
          </cell>
          <cell r="AC7029" t="str">
            <v>Invertivore</v>
          </cell>
          <cell r="AD7029" t="str">
            <v>Insessorial</v>
          </cell>
          <cell r="AE7029">
            <v>-3.75</v>
          </cell>
          <cell r="AF7029">
            <v>1.76</v>
          </cell>
          <cell r="AG7029">
            <v>-2.19</v>
          </cell>
          <cell r="AH7029">
            <v>-58.795478369999998</v>
          </cell>
          <cell r="AI7029">
            <v>56287.31</v>
          </cell>
          <cell r="AJ7029" t="str">
            <v>Extant</v>
          </cell>
        </row>
        <row r="7030">
          <cell r="A7030" t="str">
            <v>Myrmotherula longicauda</v>
          </cell>
          <cell r="B7030" t="str">
            <v>Thamnophilidae</v>
          </cell>
          <cell r="C7030" t="str">
            <v>Passeriformes</v>
          </cell>
          <cell r="D7030">
            <v>17</v>
          </cell>
          <cell r="E7030">
            <v>8</v>
          </cell>
          <cell r="F7030">
            <v>9</v>
          </cell>
          <cell r="G7030">
            <v>0</v>
          </cell>
          <cell r="H7030">
            <v>4</v>
          </cell>
          <cell r="I7030">
            <v>15.7</v>
          </cell>
          <cell r="J7030">
            <v>8.6</v>
          </cell>
          <cell r="K7030">
            <v>3.4</v>
          </cell>
          <cell r="L7030">
            <v>3.1</v>
          </cell>
          <cell r="M7030">
            <v>17.7</v>
          </cell>
          <cell r="N7030">
            <v>48</v>
          </cell>
          <cell r="O7030">
            <v>5.2</v>
          </cell>
          <cell r="P7030">
            <v>43.3</v>
          </cell>
          <cell r="Q7030">
            <v>11</v>
          </cell>
          <cell r="R7030">
            <v>34.5</v>
          </cell>
          <cell r="S7030">
            <v>8.3000000000000007</v>
          </cell>
          <cell r="T7030" t="str">
            <v>Dunning</v>
          </cell>
          <cell r="U7030" t="str">
            <v>NA</v>
          </cell>
          <cell r="V7030" t="str">
            <v>NO</v>
          </cell>
          <cell r="W7030" t="str">
            <v>NA</v>
          </cell>
          <cell r="X7030" t="str">
            <v>NA</v>
          </cell>
          <cell r="Y7030" t="str">
            <v>Forest</v>
          </cell>
          <cell r="Z7030">
            <v>2</v>
          </cell>
          <cell r="AA7030">
            <v>1</v>
          </cell>
          <cell r="AB7030" t="str">
            <v>Carnivore</v>
          </cell>
          <cell r="AC7030" t="str">
            <v>Invertivore</v>
          </cell>
          <cell r="AD7030" t="str">
            <v>Insessorial</v>
          </cell>
          <cell r="AE7030">
            <v>-16.899999999999999</v>
          </cell>
          <cell r="AF7030">
            <v>1.5</v>
          </cell>
          <cell r="AG7030">
            <v>-8.69</v>
          </cell>
          <cell r="AH7030">
            <v>-73.689476560000003</v>
          </cell>
          <cell r="AI7030">
            <v>153775.14000000001</v>
          </cell>
          <cell r="AJ7030" t="str">
            <v>Extant</v>
          </cell>
        </row>
        <row r="7031">
          <cell r="A7031" t="str">
            <v>Myrmotherula longipennis</v>
          </cell>
          <cell r="B7031" t="str">
            <v>Thamnophilidae</v>
          </cell>
          <cell r="C7031" t="str">
            <v>Passeriformes</v>
          </cell>
          <cell r="D7031">
            <v>33</v>
          </cell>
          <cell r="E7031">
            <v>7</v>
          </cell>
          <cell r="F7031">
            <v>26</v>
          </cell>
          <cell r="G7031">
            <v>0</v>
          </cell>
          <cell r="H7031">
            <v>4</v>
          </cell>
          <cell r="I7031">
            <v>15.3</v>
          </cell>
          <cell r="J7031">
            <v>9.4</v>
          </cell>
          <cell r="K7031">
            <v>3.6</v>
          </cell>
          <cell r="L7031">
            <v>3.4</v>
          </cell>
          <cell r="M7031">
            <v>15.6</v>
          </cell>
          <cell r="N7031">
            <v>56.6</v>
          </cell>
          <cell r="O7031">
            <v>10.3</v>
          </cell>
          <cell r="P7031">
            <v>46.3</v>
          </cell>
          <cell r="Q7031">
            <v>18.2</v>
          </cell>
          <cell r="R7031">
            <v>32</v>
          </cell>
          <cell r="S7031">
            <v>9.4</v>
          </cell>
          <cell r="T7031" t="str">
            <v>Dunning</v>
          </cell>
          <cell r="U7031" t="str">
            <v>NA</v>
          </cell>
          <cell r="V7031" t="str">
            <v>NO</v>
          </cell>
          <cell r="W7031" t="str">
            <v>NA</v>
          </cell>
          <cell r="X7031" t="str">
            <v>NA</v>
          </cell>
          <cell r="Y7031" t="str">
            <v>Forest</v>
          </cell>
          <cell r="Z7031">
            <v>1</v>
          </cell>
          <cell r="AA7031">
            <v>1</v>
          </cell>
          <cell r="AB7031" t="str">
            <v>Carnivore</v>
          </cell>
          <cell r="AC7031" t="str">
            <v>Invertivore</v>
          </cell>
          <cell r="AD7031" t="str">
            <v>Insessorial</v>
          </cell>
          <cell r="AE7031">
            <v>-13.21</v>
          </cell>
          <cell r="AF7031">
            <v>8.51</v>
          </cell>
          <cell r="AG7031">
            <v>-2.48</v>
          </cell>
          <cell r="AH7031">
            <v>-62.604976780000001</v>
          </cell>
          <cell r="AI7031">
            <v>5117183.47</v>
          </cell>
          <cell r="AJ7031" t="str">
            <v>Extant</v>
          </cell>
        </row>
        <row r="7032">
          <cell r="A7032" t="str">
            <v>Myrmotherula luctuosa</v>
          </cell>
          <cell r="B7032" t="str">
            <v>Thamnophilidae</v>
          </cell>
          <cell r="C7032" t="str">
            <v>Passeriformes</v>
          </cell>
          <cell r="D7032">
            <v>8</v>
          </cell>
          <cell r="E7032">
            <v>1</v>
          </cell>
          <cell r="F7032">
            <v>6</v>
          </cell>
          <cell r="G7032">
            <v>1</v>
          </cell>
          <cell r="H7032">
            <v>4</v>
          </cell>
          <cell r="I7032">
            <v>15</v>
          </cell>
          <cell r="J7032">
            <v>9.3000000000000007</v>
          </cell>
          <cell r="K7032">
            <v>3.3</v>
          </cell>
          <cell r="L7032">
            <v>3.5</v>
          </cell>
          <cell r="M7032">
            <v>15.9</v>
          </cell>
          <cell r="N7032">
            <v>52.1</v>
          </cell>
          <cell r="O7032">
            <v>7.8</v>
          </cell>
          <cell r="P7032">
            <v>46.1</v>
          </cell>
          <cell r="Q7032">
            <v>14.6</v>
          </cell>
          <cell r="R7032">
            <v>36.799999999999997</v>
          </cell>
          <cell r="S7032">
            <v>8.5</v>
          </cell>
          <cell r="T7032" t="str">
            <v>Updated_literature</v>
          </cell>
          <cell r="U7032" t="str">
            <v>Rodrigues et al. (2019)</v>
          </cell>
          <cell r="V7032" t="str">
            <v>NO</v>
          </cell>
          <cell r="W7032" t="str">
            <v>NA</v>
          </cell>
          <cell r="X7032" t="str">
            <v>NA</v>
          </cell>
          <cell r="Y7032" t="str">
            <v>Forest</v>
          </cell>
          <cell r="Z7032">
            <v>1</v>
          </cell>
          <cell r="AA7032">
            <v>1</v>
          </cell>
          <cell r="AB7032" t="str">
            <v>Carnivore</v>
          </cell>
          <cell r="AC7032" t="str">
            <v>Invertivore</v>
          </cell>
          <cell r="AD7032" t="str">
            <v>Insessorial</v>
          </cell>
          <cell r="AE7032">
            <v>-23.1</v>
          </cell>
          <cell r="AF7032">
            <v>-6.24</v>
          </cell>
          <cell r="AG7032">
            <v>-17.39</v>
          </cell>
          <cell r="AH7032">
            <v>-40.239134579999998</v>
          </cell>
          <cell r="AI7032">
            <v>247649.4</v>
          </cell>
          <cell r="AJ7032" t="str">
            <v>Extant</v>
          </cell>
        </row>
        <row r="7033">
          <cell r="A7033" t="str">
            <v>Myrmotherula menetriesii</v>
          </cell>
          <cell r="B7033" t="str">
            <v>Thamnophilidae</v>
          </cell>
          <cell r="C7033" t="str">
            <v>Passeriformes</v>
          </cell>
          <cell r="D7033">
            <v>12</v>
          </cell>
          <cell r="E7033">
            <v>4</v>
          </cell>
          <cell r="F7033">
            <v>8</v>
          </cell>
          <cell r="G7033">
            <v>0</v>
          </cell>
          <cell r="H7033">
            <v>4</v>
          </cell>
          <cell r="I7033">
            <v>15.6</v>
          </cell>
          <cell r="J7033">
            <v>9.8000000000000007</v>
          </cell>
          <cell r="K7033">
            <v>3.7</v>
          </cell>
          <cell r="L7033">
            <v>3.5</v>
          </cell>
          <cell r="M7033">
            <v>16.100000000000001</v>
          </cell>
          <cell r="N7033">
            <v>52.3</v>
          </cell>
          <cell r="O7033">
            <v>7.6</v>
          </cell>
          <cell r="P7033">
            <v>45.7</v>
          </cell>
          <cell r="Q7033">
            <v>14.4</v>
          </cell>
          <cell r="R7033">
            <v>29.8</v>
          </cell>
          <cell r="S7033">
            <v>8.6</v>
          </cell>
          <cell r="T7033" t="str">
            <v>Dunning</v>
          </cell>
          <cell r="U7033" t="str">
            <v>NA</v>
          </cell>
          <cell r="V7033" t="str">
            <v>NO</v>
          </cell>
          <cell r="W7033" t="str">
            <v>NA</v>
          </cell>
          <cell r="X7033" t="str">
            <v>NA</v>
          </cell>
          <cell r="Y7033" t="str">
            <v>Forest</v>
          </cell>
          <cell r="Z7033">
            <v>1</v>
          </cell>
          <cell r="AA7033">
            <v>1</v>
          </cell>
          <cell r="AB7033" t="str">
            <v>Carnivore</v>
          </cell>
          <cell r="AC7033" t="str">
            <v>Invertivore</v>
          </cell>
          <cell r="AD7033" t="str">
            <v>Insessorial</v>
          </cell>
          <cell r="AE7033">
            <v>-17.829999999999998</v>
          </cell>
          <cell r="AF7033">
            <v>8.35</v>
          </cell>
          <cell r="AG7033">
            <v>-3.5</v>
          </cell>
          <cell r="AH7033">
            <v>-62.906550230000001</v>
          </cell>
          <cell r="AI7033">
            <v>6331647.4199999999</v>
          </cell>
          <cell r="AJ7033" t="str">
            <v>Extant</v>
          </cell>
        </row>
        <row r="7034">
          <cell r="A7034" t="str">
            <v>Myrmotherula minor</v>
          </cell>
          <cell r="B7034" t="str">
            <v>Thamnophilidae</v>
          </cell>
          <cell r="C7034" t="str">
            <v>Passeriformes</v>
          </cell>
          <cell r="D7034">
            <v>8</v>
          </cell>
          <cell r="E7034">
            <v>4</v>
          </cell>
          <cell r="F7034">
            <v>4</v>
          </cell>
          <cell r="G7034">
            <v>0</v>
          </cell>
          <cell r="H7034">
            <v>4</v>
          </cell>
          <cell r="I7034">
            <v>12.7</v>
          </cell>
          <cell r="J7034">
            <v>7.7</v>
          </cell>
          <cell r="K7034">
            <v>3.1</v>
          </cell>
          <cell r="L7034">
            <v>3.4</v>
          </cell>
          <cell r="M7034">
            <v>15.4</v>
          </cell>
          <cell r="N7034">
            <v>47.9</v>
          </cell>
          <cell r="O7034">
            <v>5</v>
          </cell>
          <cell r="P7034">
            <v>43.5</v>
          </cell>
          <cell r="Q7034">
            <v>10.4</v>
          </cell>
          <cell r="R7034">
            <v>29.1</v>
          </cell>
          <cell r="S7034">
            <v>6.4</v>
          </cell>
          <cell r="T7034" t="str">
            <v>Dunning</v>
          </cell>
          <cell r="U7034" t="str">
            <v>NA</v>
          </cell>
          <cell r="V7034" t="str">
            <v>NO</v>
          </cell>
          <cell r="W7034" t="str">
            <v>NA</v>
          </cell>
          <cell r="X7034" t="str">
            <v>NA</v>
          </cell>
          <cell r="Y7034" t="str">
            <v>Forest</v>
          </cell>
          <cell r="Z7034">
            <v>1</v>
          </cell>
          <cell r="AA7034">
            <v>1</v>
          </cell>
          <cell r="AB7034" t="str">
            <v>Carnivore</v>
          </cell>
          <cell r="AC7034" t="str">
            <v>Invertivore</v>
          </cell>
          <cell r="AD7034" t="str">
            <v>Insessorial</v>
          </cell>
          <cell r="AE7034">
            <v>-26.31</v>
          </cell>
          <cell r="AF7034">
            <v>-16.809999999999999</v>
          </cell>
          <cell r="AG7034">
            <v>-22.98</v>
          </cell>
          <cell r="AH7034">
            <v>-44.63162956</v>
          </cell>
          <cell r="AI7034">
            <v>4980.7299999999996</v>
          </cell>
          <cell r="AJ7034" t="str">
            <v>Extant</v>
          </cell>
        </row>
        <row r="7035">
          <cell r="A7035" t="str">
            <v>Myrmotherula multostriata</v>
          </cell>
          <cell r="B7035" t="str">
            <v>Thamnophilidae</v>
          </cell>
          <cell r="C7035" t="str">
            <v>Passeriformes</v>
          </cell>
          <cell r="D7035">
            <v>12</v>
          </cell>
          <cell r="E7035">
            <v>6</v>
          </cell>
          <cell r="F7035">
            <v>6</v>
          </cell>
          <cell r="G7035">
            <v>0</v>
          </cell>
          <cell r="H7035">
            <v>4</v>
          </cell>
          <cell r="I7035">
            <v>14</v>
          </cell>
          <cell r="J7035">
            <v>8.4</v>
          </cell>
          <cell r="K7035">
            <v>3.2</v>
          </cell>
          <cell r="L7035">
            <v>3</v>
          </cell>
          <cell r="M7035">
            <v>15.2</v>
          </cell>
          <cell r="N7035">
            <v>46.9</v>
          </cell>
          <cell r="O7035">
            <v>4.8</v>
          </cell>
          <cell r="P7035">
            <v>42.6</v>
          </cell>
          <cell r="Q7035">
            <v>9.8000000000000007</v>
          </cell>
          <cell r="R7035">
            <v>23</v>
          </cell>
          <cell r="S7035">
            <v>8</v>
          </cell>
          <cell r="T7035" t="str">
            <v>Dunning</v>
          </cell>
          <cell r="U7035" t="str">
            <v>NA</v>
          </cell>
          <cell r="V7035" t="str">
            <v>NO</v>
          </cell>
          <cell r="W7035" t="str">
            <v>NA</v>
          </cell>
          <cell r="X7035" t="str">
            <v>NA</v>
          </cell>
          <cell r="Y7035" t="str">
            <v>Shrubland</v>
          </cell>
          <cell r="Z7035">
            <v>2</v>
          </cell>
          <cell r="AA7035">
            <v>1</v>
          </cell>
          <cell r="AB7035" t="str">
            <v>Carnivore</v>
          </cell>
          <cell r="AC7035" t="str">
            <v>Invertivore</v>
          </cell>
          <cell r="AD7035" t="str">
            <v>Insessorial</v>
          </cell>
          <cell r="AE7035">
            <v>-15.28</v>
          </cell>
          <cell r="AF7035">
            <v>5.97</v>
          </cell>
          <cell r="AG7035">
            <v>-6.12</v>
          </cell>
          <cell r="AH7035">
            <v>-62.96205088</v>
          </cell>
          <cell r="AI7035">
            <v>4644153.9800000004</v>
          </cell>
          <cell r="AJ7035" t="str">
            <v>Extant</v>
          </cell>
        </row>
        <row r="7036">
          <cell r="A7036" t="str">
            <v>Myrmotherula pacifica</v>
          </cell>
          <cell r="B7036" t="str">
            <v>Thamnophilidae</v>
          </cell>
          <cell r="C7036" t="str">
            <v>Passeriformes</v>
          </cell>
          <cell r="D7036">
            <v>10</v>
          </cell>
          <cell r="E7036">
            <v>4</v>
          </cell>
          <cell r="F7036">
            <v>6</v>
          </cell>
          <cell r="G7036">
            <v>0</v>
          </cell>
          <cell r="H7036">
            <v>4</v>
          </cell>
          <cell r="I7036">
            <v>15.3</v>
          </cell>
          <cell r="J7036">
            <v>9.6999999999999993</v>
          </cell>
          <cell r="K7036">
            <v>3.6</v>
          </cell>
          <cell r="L7036">
            <v>3.2</v>
          </cell>
          <cell r="M7036">
            <v>17.5</v>
          </cell>
          <cell r="N7036">
            <v>50.6</v>
          </cell>
          <cell r="O7036">
            <v>5.4</v>
          </cell>
          <cell r="P7036">
            <v>46.1</v>
          </cell>
          <cell r="Q7036">
            <v>10.7</v>
          </cell>
          <cell r="R7036">
            <v>28</v>
          </cell>
          <cell r="S7036">
            <v>10.1</v>
          </cell>
          <cell r="T7036" t="str">
            <v>Dunning</v>
          </cell>
          <cell r="U7036" t="str">
            <v>NA</v>
          </cell>
          <cell r="V7036" t="str">
            <v>NO</v>
          </cell>
          <cell r="W7036" t="str">
            <v>NA</v>
          </cell>
          <cell r="X7036" t="str">
            <v>NA</v>
          </cell>
          <cell r="Y7036" t="str">
            <v>Shrubland</v>
          </cell>
          <cell r="Z7036">
            <v>2</v>
          </cell>
          <cell r="AA7036">
            <v>1</v>
          </cell>
          <cell r="AB7036" t="str">
            <v>Carnivore</v>
          </cell>
          <cell r="AC7036" t="str">
            <v>Invertivore</v>
          </cell>
          <cell r="AD7036" t="str">
            <v>Insessorial</v>
          </cell>
          <cell r="AE7036">
            <v>-2.81</v>
          </cell>
          <cell r="AF7036">
            <v>9.6199999999999992</v>
          </cell>
          <cell r="AG7036">
            <v>5.75</v>
          </cell>
          <cell r="AH7036">
            <v>-76.773957890000005</v>
          </cell>
          <cell r="AI7036">
            <v>236644.01</v>
          </cell>
          <cell r="AJ7036" t="str">
            <v>Extant</v>
          </cell>
        </row>
        <row r="7037">
          <cell r="A7037" t="str">
            <v>Myrmotherula schisticolor</v>
          </cell>
          <cell r="B7037" t="str">
            <v>Thamnophilidae</v>
          </cell>
          <cell r="C7037" t="str">
            <v>Passeriformes</v>
          </cell>
          <cell r="D7037">
            <v>12</v>
          </cell>
          <cell r="E7037">
            <v>6</v>
          </cell>
          <cell r="F7037">
            <v>6</v>
          </cell>
          <cell r="G7037">
            <v>0</v>
          </cell>
          <cell r="H7037">
            <v>5</v>
          </cell>
          <cell r="I7037">
            <v>15.5</v>
          </cell>
          <cell r="J7037">
            <v>8.1999999999999993</v>
          </cell>
          <cell r="K7037">
            <v>3.3</v>
          </cell>
          <cell r="L7037">
            <v>3.4</v>
          </cell>
          <cell r="M7037">
            <v>15.6</v>
          </cell>
          <cell r="N7037">
            <v>54.9</v>
          </cell>
          <cell r="O7037">
            <v>7.3</v>
          </cell>
          <cell r="P7037">
            <v>48.7</v>
          </cell>
          <cell r="Q7037">
            <v>13.4</v>
          </cell>
          <cell r="R7037">
            <v>36.9</v>
          </cell>
          <cell r="S7037">
            <v>9.6</v>
          </cell>
          <cell r="T7037" t="str">
            <v>Dunning</v>
          </cell>
          <cell r="U7037" t="str">
            <v>NA</v>
          </cell>
          <cell r="V7037" t="str">
            <v>NO</v>
          </cell>
          <cell r="W7037" t="str">
            <v>NA</v>
          </cell>
          <cell r="X7037" t="str">
            <v>NA</v>
          </cell>
          <cell r="Y7037" t="str">
            <v>Forest</v>
          </cell>
          <cell r="Z7037">
            <v>1</v>
          </cell>
          <cell r="AA7037">
            <v>1</v>
          </cell>
          <cell r="AB7037" t="str">
            <v>Carnivore</v>
          </cell>
          <cell r="AC7037" t="str">
            <v>Invertivore</v>
          </cell>
          <cell r="AD7037" t="str">
            <v>Insessorial</v>
          </cell>
          <cell r="AE7037">
            <v>-13.9</v>
          </cell>
          <cell r="AF7037">
            <v>17.22</v>
          </cell>
          <cell r="AG7037">
            <v>4.8</v>
          </cell>
          <cell r="AH7037">
            <v>-78.010499620000004</v>
          </cell>
          <cell r="AI7037">
            <v>534175.27</v>
          </cell>
          <cell r="AJ7037" t="str">
            <v>Extant</v>
          </cell>
        </row>
        <row r="7038">
          <cell r="A7038" t="str">
            <v>Myrmotherula sclateri</v>
          </cell>
          <cell r="B7038" t="str">
            <v>Thamnophilidae</v>
          </cell>
          <cell r="C7038" t="str">
            <v>Passeriformes</v>
          </cell>
          <cell r="D7038">
            <v>8</v>
          </cell>
          <cell r="E7038">
            <v>3</v>
          </cell>
          <cell r="F7038">
            <v>5</v>
          </cell>
          <cell r="G7038">
            <v>0</v>
          </cell>
          <cell r="H7038">
            <v>4</v>
          </cell>
          <cell r="I7038">
            <v>14.9</v>
          </cell>
          <cell r="J7038">
            <v>9.1999999999999993</v>
          </cell>
          <cell r="K7038">
            <v>3.2</v>
          </cell>
          <cell r="L7038">
            <v>3.1</v>
          </cell>
          <cell r="M7038">
            <v>16.399999999999999</v>
          </cell>
          <cell r="N7038">
            <v>44.3</v>
          </cell>
          <cell r="O7038">
            <v>6</v>
          </cell>
          <cell r="P7038">
            <v>39.799999999999997</v>
          </cell>
          <cell r="Q7038">
            <v>13.2</v>
          </cell>
          <cell r="R7038">
            <v>22</v>
          </cell>
          <cell r="S7038">
            <v>8.4</v>
          </cell>
          <cell r="T7038" t="str">
            <v>Dunning</v>
          </cell>
          <cell r="U7038" t="str">
            <v>NA</v>
          </cell>
          <cell r="V7038" t="str">
            <v>NO</v>
          </cell>
          <cell r="W7038" t="str">
            <v>NA</v>
          </cell>
          <cell r="X7038" t="str">
            <v>NA</v>
          </cell>
          <cell r="Y7038" t="str">
            <v>Forest</v>
          </cell>
          <cell r="Z7038">
            <v>1</v>
          </cell>
          <cell r="AA7038">
            <v>1</v>
          </cell>
          <cell r="AB7038" t="str">
            <v>Carnivore</v>
          </cell>
          <cell r="AC7038" t="str">
            <v>Invertivore</v>
          </cell>
          <cell r="AD7038" t="str">
            <v>Insessorial</v>
          </cell>
          <cell r="AE7038">
            <v>-14.98</v>
          </cell>
          <cell r="AF7038">
            <v>-1.76</v>
          </cell>
          <cell r="AG7038">
            <v>-7.99</v>
          </cell>
          <cell r="AH7038">
            <v>-62.24115072</v>
          </cell>
          <cell r="AI7038">
            <v>2651999.98</v>
          </cell>
          <cell r="AJ7038" t="str">
            <v>Extant</v>
          </cell>
        </row>
        <row r="7039">
          <cell r="A7039" t="str">
            <v>Myrmotherula snowi</v>
          </cell>
          <cell r="B7039" t="str">
            <v>Thamnophilidae</v>
          </cell>
          <cell r="C7039" t="str">
            <v>Passeriformes</v>
          </cell>
          <cell r="D7039">
            <v>7</v>
          </cell>
          <cell r="E7039">
            <v>3</v>
          </cell>
          <cell r="F7039">
            <v>4</v>
          </cell>
          <cell r="G7039">
            <v>0</v>
          </cell>
          <cell r="H7039">
            <v>4</v>
          </cell>
          <cell r="I7039">
            <v>13.9</v>
          </cell>
          <cell r="J7039">
            <v>9.1</v>
          </cell>
          <cell r="K7039">
            <v>3.5</v>
          </cell>
          <cell r="L7039">
            <v>3.8</v>
          </cell>
          <cell r="M7039">
            <v>14.2</v>
          </cell>
          <cell r="N7039">
            <v>51.3</v>
          </cell>
          <cell r="O7039">
            <v>6</v>
          </cell>
          <cell r="P7039">
            <v>46.8</v>
          </cell>
          <cell r="Q7039">
            <v>11.4</v>
          </cell>
          <cell r="R7039">
            <v>32.6</v>
          </cell>
          <cell r="S7039">
            <v>9.59</v>
          </cell>
          <cell r="T7039" t="str">
            <v>Dunning</v>
          </cell>
          <cell r="U7039" t="str">
            <v>NA</v>
          </cell>
          <cell r="V7039" t="str">
            <v>NO</v>
          </cell>
          <cell r="W7039" t="str">
            <v>NA</v>
          </cell>
          <cell r="X7039" t="str">
            <v>NA</v>
          </cell>
          <cell r="Y7039" t="str">
            <v>Forest</v>
          </cell>
          <cell r="Z7039">
            <v>1</v>
          </cell>
          <cell r="AA7039">
            <v>1</v>
          </cell>
          <cell r="AB7039" t="str">
            <v>Carnivore</v>
          </cell>
          <cell r="AC7039" t="str">
            <v>Invertivore</v>
          </cell>
          <cell r="AD7039" t="str">
            <v>Insessorial</v>
          </cell>
          <cell r="AE7039">
            <v>-9.2799999999999994</v>
          </cell>
          <cell r="AF7039">
            <v>-9.1300000000000008</v>
          </cell>
          <cell r="AG7039">
            <v>-9.1999999999999993</v>
          </cell>
          <cell r="AH7039">
            <v>-35.895005879999999</v>
          </cell>
          <cell r="AI7039">
            <v>197.95</v>
          </cell>
          <cell r="AJ7039" t="str">
            <v>Extant</v>
          </cell>
        </row>
        <row r="7040">
          <cell r="A7040" t="str">
            <v>Myrmotherula sunensis</v>
          </cell>
          <cell r="B7040" t="str">
            <v>Thamnophilidae</v>
          </cell>
          <cell r="C7040" t="str">
            <v>Passeriformes</v>
          </cell>
          <cell r="D7040">
            <v>12</v>
          </cell>
          <cell r="E7040">
            <v>6</v>
          </cell>
          <cell r="F7040">
            <v>6</v>
          </cell>
          <cell r="G7040">
            <v>0</v>
          </cell>
          <cell r="H7040">
            <v>4</v>
          </cell>
          <cell r="I7040">
            <v>12.5</v>
          </cell>
          <cell r="J7040">
            <v>8</v>
          </cell>
          <cell r="K7040">
            <v>3.3</v>
          </cell>
          <cell r="L7040">
            <v>3.4</v>
          </cell>
          <cell r="M7040">
            <v>15</v>
          </cell>
          <cell r="N7040">
            <v>52.2</v>
          </cell>
          <cell r="O7040">
            <v>7.9</v>
          </cell>
          <cell r="P7040">
            <v>45.8</v>
          </cell>
          <cell r="Q7040">
            <v>14.8</v>
          </cell>
          <cell r="R7040">
            <v>26.4</v>
          </cell>
          <cell r="S7040">
            <v>9.4</v>
          </cell>
          <cell r="T7040" t="str">
            <v>Updated_literature</v>
          </cell>
          <cell r="U7040" t="str">
            <v>Dunning (2021)</v>
          </cell>
          <cell r="V7040" t="str">
            <v>NO</v>
          </cell>
          <cell r="W7040" t="str">
            <v>NA</v>
          </cell>
          <cell r="X7040" t="str">
            <v>NA</v>
          </cell>
          <cell r="Y7040" t="str">
            <v>Forest</v>
          </cell>
          <cell r="Z7040">
            <v>1</v>
          </cell>
          <cell r="AA7040">
            <v>1</v>
          </cell>
          <cell r="AB7040" t="str">
            <v>Carnivore</v>
          </cell>
          <cell r="AC7040" t="str">
            <v>Invertivore</v>
          </cell>
          <cell r="AD7040" t="str">
            <v>Insessorial</v>
          </cell>
          <cell r="AE7040">
            <v>-10.57</v>
          </cell>
          <cell r="AF7040">
            <v>3.21</v>
          </cell>
          <cell r="AG7040">
            <v>-2.11</v>
          </cell>
          <cell r="AH7040">
            <v>-74.621867100000003</v>
          </cell>
          <cell r="AI7040">
            <v>178742.39999999999</v>
          </cell>
          <cell r="AJ7040" t="str">
            <v>Extant</v>
          </cell>
        </row>
        <row r="7041">
          <cell r="A7041" t="str">
            <v>Myrmotherula surinamensis</v>
          </cell>
          <cell r="B7041" t="str">
            <v>Thamnophilidae</v>
          </cell>
          <cell r="C7041" t="str">
            <v>Passeriformes</v>
          </cell>
          <cell r="D7041">
            <v>9</v>
          </cell>
          <cell r="E7041">
            <v>4</v>
          </cell>
          <cell r="F7041">
            <v>5</v>
          </cell>
          <cell r="G7041">
            <v>0</v>
          </cell>
          <cell r="H7041">
            <v>4</v>
          </cell>
          <cell r="I7041">
            <v>15.2</v>
          </cell>
          <cell r="J7041">
            <v>9.1999999999999993</v>
          </cell>
          <cell r="K7041">
            <v>3.4</v>
          </cell>
          <cell r="L7041">
            <v>3.1</v>
          </cell>
          <cell r="M7041">
            <v>16.899999999999999</v>
          </cell>
          <cell r="N7041">
            <v>49.1</v>
          </cell>
          <cell r="O7041">
            <v>6</v>
          </cell>
          <cell r="P7041">
            <v>43.9</v>
          </cell>
          <cell r="Q7041">
            <v>12.1</v>
          </cell>
          <cell r="R7041">
            <v>23.8</v>
          </cell>
          <cell r="S7041">
            <v>8.3000000000000007</v>
          </cell>
          <cell r="T7041" t="str">
            <v>Dunning</v>
          </cell>
          <cell r="U7041" t="str">
            <v>NA</v>
          </cell>
          <cell r="V7041" t="str">
            <v>NO</v>
          </cell>
          <cell r="W7041" t="str">
            <v>NA</v>
          </cell>
          <cell r="X7041" t="str">
            <v>NA</v>
          </cell>
          <cell r="Y7041" t="str">
            <v>Shrubland</v>
          </cell>
          <cell r="Z7041">
            <v>1</v>
          </cell>
          <cell r="AA7041">
            <v>1</v>
          </cell>
          <cell r="AB7041" t="str">
            <v>Carnivore</v>
          </cell>
          <cell r="AC7041" t="str">
            <v>Invertivore</v>
          </cell>
          <cell r="AD7041" t="str">
            <v>Insessorial</v>
          </cell>
          <cell r="AE7041">
            <v>-2.46</v>
          </cell>
          <cell r="AF7041">
            <v>9.0500000000000007</v>
          </cell>
          <cell r="AG7041">
            <v>3.75</v>
          </cell>
          <cell r="AH7041">
            <v>-59.909560489999997</v>
          </cell>
          <cell r="AI7041">
            <v>1277565.1399999999</v>
          </cell>
          <cell r="AJ7041" t="str">
            <v>Extant</v>
          </cell>
        </row>
        <row r="7042">
          <cell r="A7042" t="str">
            <v>Myrmotherula unicolor</v>
          </cell>
          <cell r="B7042" t="str">
            <v>Thamnophilidae</v>
          </cell>
          <cell r="C7042" t="str">
            <v>Passeriformes</v>
          </cell>
          <cell r="D7042">
            <v>10</v>
          </cell>
          <cell r="E7042">
            <v>4</v>
          </cell>
          <cell r="F7042">
            <v>6</v>
          </cell>
          <cell r="G7042">
            <v>0</v>
          </cell>
          <cell r="H7042">
            <v>4</v>
          </cell>
          <cell r="I7042">
            <v>12.4</v>
          </cell>
          <cell r="J7042">
            <v>7.7</v>
          </cell>
          <cell r="K7042">
            <v>3</v>
          </cell>
          <cell r="L7042">
            <v>3.1</v>
          </cell>
          <cell r="M7042">
            <v>15.8</v>
          </cell>
          <cell r="N7042">
            <v>48.2</v>
          </cell>
          <cell r="O7042">
            <v>6.2</v>
          </cell>
          <cell r="P7042">
            <v>43.7</v>
          </cell>
          <cell r="Q7042">
            <v>12.9</v>
          </cell>
          <cell r="R7042">
            <v>35.6</v>
          </cell>
          <cell r="S7042">
            <v>11.5</v>
          </cell>
          <cell r="T7042" t="str">
            <v>Dunning</v>
          </cell>
          <cell r="U7042" t="str">
            <v>NA</v>
          </cell>
          <cell r="V7042" t="str">
            <v>NO</v>
          </cell>
          <cell r="W7042" t="str">
            <v>NA</v>
          </cell>
          <cell r="X7042" t="str">
            <v>NA</v>
          </cell>
          <cell r="Y7042" t="str">
            <v>Forest</v>
          </cell>
          <cell r="Z7042">
            <v>1</v>
          </cell>
          <cell r="AA7042">
            <v>1</v>
          </cell>
          <cell r="AB7042" t="str">
            <v>Carnivore</v>
          </cell>
          <cell r="AC7042" t="str">
            <v>Invertivore</v>
          </cell>
          <cell r="AD7042" t="str">
            <v>Insessorial</v>
          </cell>
          <cell r="AE7042">
            <v>-29.87</v>
          </cell>
          <cell r="AF7042">
            <v>-22.15</v>
          </cell>
          <cell r="AG7042">
            <v>-25.56</v>
          </cell>
          <cell r="AH7042">
            <v>-47.475325040000001</v>
          </cell>
          <cell r="AI7042">
            <v>69111.62</v>
          </cell>
          <cell r="AJ7042" t="str">
            <v>Extant</v>
          </cell>
        </row>
        <row r="7043">
          <cell r="A7043" t="str">
            <v>Myrmotherula urosticta</v>
          </cell>
          <cell r="B7043" t="str">
            <v>Thamnophilidae</v>
          </cell>
          <cell r="C7043" t="str">
            <v>Passeriformes</v>
          </cell>
          <cell r="D7043">
            <v>8</v>
          </cell>
          <cell r="E7043">
            <v>2</v>
          </cell>
          <cell r="F7043">
            <v>4</v>
          </cell>
          <cell r="G7043">
            <v>2</v>
          </cell>
          <cell r="H7043">
            <v>5</v>
          </cell>
          <cell r="I7043">
            <v>12.9</v>
          </cell>
          <cell r="J7043">
            <v>9</v>
          </cell>
          <cell r="K7043">
            <v>3.4</v>
          </cell>
          <cell r="L7043">
            <v>3.3</v>
          </cell>
          <cell r="M7043">
            <v>14.6</v>
          </cell>
          <cell r="N7043">
            <v>50.3</v>
          </cell>
          <cell r="O7043">
            <v>5.5</v>
          </cell>
          <cell r="P7043">
            <v>44.4</v>
          </cell>
          <cell r="Q7043">
            <v>10.9</v>
          </cell>
          <cell r="R7043">
            <v>30.2</v>
          </cell>
          <cell r="S7043">
            <v>8.4</v>
          </cell>
          <cell r="T7043" t="str">
            <v>Updated_literature</v>
          </cell>
          <cell r="U7043" t="str">
            <v>Rodrigues et al. (2019)</v>
          </cell>
          <cell r="V7043" t="str">
            <v>NO</v>
          </cell>
          <cell r="W7043" t="str">
            <v>NA</v>
          </cell>
          <cell r="X7043" t="str">
            <v>NA</v>
          </cell>
          <cell r="Y7043" t="str">
            <v>Forest</v>
          </cell>
          <cell r="Z7043">
            <v>1</v>
          </cell>
          <cell r="AA7043">
            <v>1</v>
          </cell>
          <cell r="AB7043" t="str">
            <v>Carnivore</v>
          </cell>
          <cell r="AC7043" t="str">
            <v>Invertivore</v>
          </cell>
          <cell r="AD7043" t="str">
            <v>Insessorial</v>
          </cell>
          <cell r="AE7043">
            <v>-22.41</v>
          </cell>
          <cell r="AF7043">
            <v>-12.59</v>
          </cell>
          <cell r="AG7043">
            <v>-17.55</v>
          </cell>
          <cell r="AH7043">
            <v>-39.821781510000001</v>
          </cell>
          <cell r="AI7043">
            <v>3033.06</v>
          </cell>
          <cell r="AJ7043" t="str">
            <v>Extant</v>
          </cell>
        </row>
        <row r="7044">
          <cell r="A7044" t="str">
            <v>Neoctantes niger</v>
          </cell>
          <cell r="B7044" t="str">
            <v>Thamnophilidae</v>
          </cell>
          <cell r="C7044" t="str">
            <v>Passeriformes</v>
          </cell>
          <cell r="D7044">
            <v>12</v>
          </cell>
          <cell r="E7044">
            <v>5</v>
          </cell>
          <cell r="F7044">
            <v>4</v>
          </cell>
          <cell r="G7044">
            <v>3</v>
          </cell>
          <cell r="H7044">
            <v>3</v>
          </cell>
          <cell r="I7044">
            <v>20.100000000000001</v>
          </cell>
          <cell r="J7044">
            <v>12.2</v>
          </cell>
          <cell r="K7044">
            <v>4.5</v>
          </cell>
          <cell r="L7044">
            <v>6.8</v>
          </cell>
          <cell r="M7044">
            <v>23.9</v>
          </cell>
          <cell r="N7044">
            <v>74.2</v>
          </cell>
          <cell r="O7044">
            <v>8.1</v>
          </cell>
          <cell r="P7044">
            <v>68.7</v>
          </cell>
          <cell r="Q7044">
            <v>10.7</v>
          </cell>
          <cell r="R7044">
            <v>54.3</v>
          </cell>
          <cell r="S7044">
            <v>32</v>
          </cell>
          <cell r="T7044" t="str">
            <v>Dunning</v>
          </cell>
          <cell r="U7044" t="str">
            <v>NA</v>
          </cell>
          <cell r="V7044" t="str">
            <v>NO</v>
          </cell>
          <cell r="W7044" t="str">
            <v>NA</v>
          </cell>
          <cell r="X7044" t="str">
            <v>NA</v>
          </cell>
          <cell r="Y7044" t="str">
            <v>Forest</v>
          </cell>
          <cell r="Z7044">
            <v>1</v>
          </cell>
          <cell r="AA7044">
            <v>1</v>
          </cell>
          <cell r="AB7044" t="str">
            <v>Carnivore</v>
          </cell>
          <cell r="AC7044" t="str">
            <v>Invertivore</v>
          </cell>
          <cell r="AD7044" t="str">
            <v>Insessorial</v>
          </cell>
          <cell r="AE7044">
            <v>-13.54</v>
          </cell>
          <cell r="AF7044">
            <v>1.99</v>
          </cell>
          <cell r="AG7044">
            <v>-3.45</v>
          </cell>
          <cell r="AH7044">
            <v>-71.271119100000007</v>
          </cell>
          <cell r="AI7044">
            <v>1350489.13</v>
          </cell>
          <cell r="AJ7044" t="str">
            <v>Extant</v>
          </cell>
        </row>
        <row r="7045">
          <cell r="A7045" t="str">
            <v>Percnostola arenarum</v>
          </cell>
          <cell r="B7045" t="str">
            <v>Thamnophilidae</v>
          </cell>
          <cell r="C7045" t="str">
            <v>Passeriformes</v>
          </cell>
          <cell r="D7045">
            <v>7</v>
          </cell>
          <cell r="E7045">
            <v>4</v>
          </cell>
          <cell r="F7045">
            <v>3</v>
          </cell>
          <cell r="G7045">
            <v>0</v>
          </cell>
          <cell r="H7045">
            <v>4</v>
          </cell>
          <cell r="I7045">
            <v>19.399999999999999</v>
          </cell>
          <cell r="J7045">
            <v>11.6</v>
          </cell>
          <cell r="K7045">
            <v>4.5999999999999996</v>
          </cell>
          <cell r="L7045">
            <v>4.9000000000000004</v>
          </cell>
          <cell r="M7045">
            <v>27.6</v>
          </cell>
          <cell r="N7045">
            <v>65.5</v>
          </cell>
          <cell r="O7045">
            <v>7.4</v>
          </cell>
          <cell r="P7045">
            <v>59.5</v>
          </cell>
          <cell r="Q7045">
            <v>11.3</v>
          </cell>
          <cell r="R7045">
            <v>50.3</v>
          </cell>
          <cell r="S7045">
            <v>23</v>
          </cell>
          <cell r="T7045" t="str">
            <v>Dunning</v>
          </cell>
          <cell r="U7045" t="str">
            <v>NA</v>
          </cell>
          <cell r="V7045" t="str">
            <v>NO</v>
          </cell>
          <cell r="W7045" t="str">
            <v>NA</v>
          </cell>
          <cell r="X7045" t="str">
            <v>NA</v>
          </cell>
          <cell r="Y7045" t="str">
            <v>Forest</v>
          </cell>
          <cell r="Z7045">
            <v>1</v>
          </cell>
          <cell r="AA7045">
            <v>1</v>
          </cell>
          <cell r="AB7045" t="str">
            <v>Carnivore</v>
          </cell>
          <cell r="AC7045" t="str">
            <v>Invertivore</v>
          </cell>
          <cell r="AD7045" t="str">
            <v>Insessorial</v>
          </cell>
          <cell r="AE7045">
            <v>-4.62</v>
          </cell>
          <cell r="AF7045">
            <v>-3.62</v>
          </cell>
          <cell r="AG7045">
            <v>-4.16</v>
          </cell>
          <cell r="AH7045">
            <v>-74.337254549999997</v>
          </cell>
          <cell r="AI7045">
            <v>8817.1200000000008</v>
          </cell>
          <cell r="AJ7045" t="str">
            <v>Extant</v>
          </cell>
        </row>
        <row r="7046">
          <cell r="A7046" t="str">
            <v>Percnostola lophotes</v>
          </cell>
          <cell r="B7046" t="str">
            <v>Thamnophilidae</v>
          </cell>
          <cell r="C7046" t="str">
            <v>Passeriformes</v>
          </cell>
          <cell r="D7046">
            <v>7</v>
          </cell>
          <cell r="E7046">
            <v>2</v>
          </cell>
          <cell r="F7046">
            <v>5</v>
          </cell>
          <cell r="G7046">
            <v>0</v>
          </cell>
          <cell r="H7046">
            <v>5</v>
          </cell>
          <cell r="I7046">
            <v>21.6</v>
          </cell>
          <cell r="J7046">
            <v>12.3</v>
          </cell>
          <cell r="K7046">
            <v>5.0999999999999996</v>
          </cell>
          <cell r="L7046">
            <v>5.8</v>
          </cell>
          <cell r="M7046">
            <v>30.7</v>
          </cell>
          <cell r="N7046">
            <v>74.3</v>
          </cell>
          <cell r="O7046">
            <v>7.9</v>
          </cell>
          <cell r="P7046">
            <v>67</v>
          </cell>
          <cell r="Q7046">
            <v>10.6</v>
          </cell>
          <cell r="R7046">
            <v>54.7</v>
          </cell>
          <cell r="S7046">
            <v>28</v>
          </cell>
          <cell r="T7046" t="str">
            <v>Dunning</v>
          </cell>
          <cell r="U7046" t="str">
            <v>NA</v>
          </cell>
          <cell r="V7046" t="str">
            <v>NO</v>
          </cell>
          <cell r="W7046" t="str">
            <v>NA</v>
          </cell>
          <cell r="X7046" t="str">
            <v>NA</v>
          </cell>
          <cell r="Y7046" t="str">
            <v>Forest</v>
          </cell>
          <cell r="Z7046">
            <v>1</v>
          </cell>
          <cell r="AA7046">
            <v>1</v>
          </cell>
          <cell r="AB7046" t="str">
            <v>Carnivore</v>
          </cell>
          <cell r="AC7046" t="str">
            <v>Invertivore</v>
          </cell>
          <cell r="AD7046" t="str">
            <v>Insessorial</v>
          </cell>
          <cell r="AE7046">
            <v>-14.08</v>
          </cell>
          <cell r="AF7046">
            <v>-8.3699999999999992</v>
          </cell>
          <cell r="AG7046">
            <v>-11.18</v>
          </cell>
          <cell r="AH7046">
            <v>-71.306554259999999</v>
          </cell>
          <cell r="AI7046">
            <v>202927.68</v>
          </cell>
          <cell r="AJ7046" t="str">
            <v>Extant</v>
          </cell>
        </row>
        <row r="7047">
          <cell r="A7047" t="str">
            <v>Percnostola rufifrons</v>
          </cell>
          <cell r="B7047" t="str">
            <v>Thamnophilidae</v>
          </cell>
          <cell r="C7047" t="str">
            <v>Passeriformes</v>
          </cell>
          <cell r="D7047">
            <v>18</v>
          </cell>
          <cell r="E7047">
            <v>8</v>
          </cell>
          <cell r="F7047">
            <v>9</v>
          </cell>
          <cell r="G7047">
            <v>1</v>
          </cell>
          <cell r="H7047">
            <v>5</v>
          </cell>
          <cell r="I7047">
            <v>20.5</v>
          </cell>
          <cell r="J7047">
            <v>12.2</v>
          </cell>
          <cell r="K7047">
            <v>5</v>
          </cell>
          <cell r="L7047">
            <v>5.4</v>
          </cell>
          <cell r="M7047">
            <v>28.2</v>
          </cell>
          <cell r="N7047">
            <v>71.2</v>
          </cell>
          <cell r="O7047">
            <v>10.7</v>
          </cell>
          <cell r="P7047">
            <v>62.7</v>
          </cell>
          <cell r="Q7047">
            <v>15</v>
          </cell>
          <cell r="R7047">
            <v>56.5</v>
          </cell>
          <cell r="S7047">
            <v>23.89</v>
          </cell>
          <cell r="T7047" t="str">
            <v>Dunning</v>
          </cell>
          <cell r="U7047" t="str">
            <v>NA</v>
          </cell>
          <cell r="V7047" t="str">
            <v>NO</v>
          </cell>
          <cell r="W7047" t="str">
            <v>NA</v>
          </cell>
          <cell r="X7047" t="str">
            <v>NA</v>
          </cell>
          <cell r="Y7047" t="str">
            <v>Forest</v>
          </cell>
          <cell r="Z7047">
            <v>1</v>
          </cell>
          <cell r="AA7047">
            <v>1</v>
          </cell>
          <cell r="AB7047" t="str">
            <v>Carnivore</v>
          </cell>
          <cell r="AC7047" t="str">
            <v>Invertivore</v>
          </cell>
          <cell r="AD7047" t="str">
            <v>Insessorial</v>
          </cell>
          <cell r="AE7047">
            <v>-4.59</v>
          </cell>
          <cell r="AF7047">
            <v>7.16</v>
          </cell>
          <cell r="AG7047">
            <v>1.45</v>
          </cell>
          <cell r="AH7047">
            <v>-58.718976439999999</v>
          </cell>
          <cell r="AI7047">
            <v>1139425.1200000001</v>
          </cell>
          <cell r="AJ7047" t="str">
            <v>Extant</v>
          </cell>
        </row>
        <row r="7048">
          <cell r="A7048" t="str">
            <v>Phaenostictus mcleannani</v>
          </cell>
          <cell r="B7048" t="str">
            <v>Thamnophilidae</v>
          </cell>
          <cell r="C7048" t="str">
            <v>Passeriformes</v>
          </cell>
          <cell r="D7048">
            <v>8</v>
          </cell>
          <cell r="E7048">
            <v>4</v>
          </cell>
          <cell r="F7048">
            <v>4</v>
          </cell>
          <cell r="G7048">
            <v>0</v>
          </cell>
          <cell r="H7048">
            <v>4</v>
          </cell>
          <cell r="I7048">
            <v>23.4</v>
          </cell>
          <cell r="J7048">
            <v>13.9</v>
          </cell>
          <cell r="K7048">
            <v>5.0999999999999996</v>
          </cell>
          <cell r="L7048">
            <v>6.9</v>
          </cell>
          <cell r="M7048">
            <v>32.200000000000003</v>
          </cell>
          <cell r="N7048">
            <v>89.8</v>
          </cell>
          <cell r="O7048">
            <v>12.5</v>
          </cell>
          <cell r="P7048">
            <v>79.099999999999994</v>
          </cell>
          <cell r="Q7048">
            <v>13.7</v>
          </cell>
          <cell r="R7048">
            <v>83.2</v>
          </cell>
          <cell r="S7048">
            <v>51.1</v>
          </cell>
          <cell r="T7048" t="str">
            <v>Dunning</v>
          </cell>
          <cell r="U7048" t="str">
            <v>NA</v>
          </cell>
          <cell r="V7048" t="str">
            <v>NO</v>
          </cell>
          <cell r="W7048" t="str">
            <v>NA</v>
          </cell>
          <cell r="X7048" t="str">
            <v>NA</v>
          </cell>
          <cell r="Y7048" t="str">
            <v>Forest</v>
          </cell>
          <cell r="Z7048">
            <v>1</v>
          </cell>
          <cell r="AA7048">
            <v>1</v>
          </cell>
          <cell r="AB7048" t="str">
            <v>Carnivore</v>
          </cell>
          <cell r="AC7048" t="str">
            <v>Invertivore</v>
          </cell>
          <cell r="AD7048" t="str">
            <v>Insessorial</v>
          </cell>
          <cell r="AE7048">
            <v>-0.02</v>
          </cell>
          <cell r="AF7048">
            <v>16.03</v>
          </cell>
          <cell r="AG7048">
            <v>9.0399999999999991</v>
          </cell>
          <cell r="AH7048">
            <v>-81.098448360000006</v>
          </cell>
          <cell r="AI7048">
            <v>254363.89</v>
          </cell>
          <cell r="AJ7048" t="str">
            <v>Extant</v>
          </cell>
        </row>
        <row r="7049">
          <cell r="A7049" t="str">
            <v>Phlegopsis erythroptera</v>
          </cell>
          <cell r="B7049" t="str">
            <v>Thamnophilidae</v>
          </cell>
          <cell r="C7049" t="str">
            <v>Passeriformes</v>
          </cell>
          <cell r="D7049">
            <v>9</v>
          </cell>
          <cell r="E7049">
            <v>4</v>
          </cell>
          <cell r="F7049">
            <v>4</v>
          </cell>
          <cell r="G7049">
            <v>1</v>
          </cell>
          <cell r="H7049">
            <v>4</v>
          </cell>
          <cell r="I7049">
            <v>21.2</v>
          </cell>
          <cell r="J7049">
            <v>12.1</v>
          </cell>
          <cell r="K7049">
            <v>4.9000000000000004</v>
          </cell>
          <cell r="L7049">
            <v>5.9</v>
          </cell>
          <cell r="M7049">
            <v>33.299999999999997</v>
          </cell>
          <cell r="N7049">
            <v>92.6</v>
          </cell>
          <cell r="O7049">
            <v>10.3</v>
          </cell>
          <cell r="P7049">
            <v>84.1</v>
          </cell>
          <cell r="Q7049">
            <v>11.1</v>
          </cell>
          <cell r="R7049">
            <v>65</v>
          </cell>
          <cell r="S7049">
            <v>54.58</v>
          </cell>
          <cell r="T7049" t="str">
            <v>Dunning</v>
          </cell>
          <cell r="U7049" t="str">
            <v>NA</v>
          </cell>
          <cell r="V7049" t="str">
            <v>NO</v>
          </cell>
          <cell r="W7049" t="str">
            <v>NA</v>
          </cell>
          <cell r="X7049" t="str">
            <v>NA</v>
          </cell>
          <cell r="Y7049" t="str">
            <v>Forest</v>
          </cell>
          <cell r="Z7049">
            <v>1</v>
          </cell>
          <cell r="AA7049">
            <v>2</v>
          </cell>
          <cell r="AB7049" t="str">
            <v>Carnivore</v>
          </cell>
          <cell r="AC7049" t="str">
            <v>Invertivore</v>
          </cell>
          <cell r="AD7049" t="str">
            <v>Insessorial</v>
          </cell>
          <cell r="AE7049">
            <v>-11.9</v>
          </cell>
          <cell r="AF7049">
            <v>3.48</v>
          </cell>
          <cell r="AG7049">
            <v>-3.71</v>
          </cell>
          <cell r="AH7049">
            <v>-68.938750119999995</v>
          </cell>
          <cell r="AI7049">
            <v>2093169.39</v>
          </cell>
          <cell r="AJ7049" t="str">
            <v>Extant</v>
          </cell>
        </row>
        <row r="7050">
          <cell r="A7050" t="str">
            <v>Phlegopsis nigromaculata</v>
          </cell>
          <cell r="B7050" t="str">
            <v>Thamnophilidae</v>
          </cell>
          <cell r="C7050" t="str">
            <v>Passeriformes</v>
          </cell>
          <cell r="D7050">
            <v>16</v>
          </cell>
          <cell r="E7050">
            <v>5</v>
          </cell>
          <cell r="F7050">
            <v>7</v>
          </cell>
          <cell r="G7050">
            <v>4</v>
          </cell>
          <cell r="H7050">
            <v>8</v>
          </cell>
          <cell r="I7050">
            <v>21.1</v>
          </cell>
          <cell r="J7050">
            <v>11.6</v>
          </cell>
          <cell r="K7050">
            <v>4.7</v>
          </cell>
          <cell r="L7050">
            <v>5.7</v>
          </cell>
          <cell r="M7050">
            <v>30.8</v>
          </cell>
          <cell r="N7050">
            <v>86.8</v>
          </cell>
          <cell r="O7050">
            <v>9.6999999999999993</v>
          </cell>
          <cell r="P7050">
            <v>78</v>
          </cell>
          <cell r="Q7050">
            <v>11.1</v>
          </cell>
          <cell r="R7050">
            <v>57.6</v>
          </cell>
          <cell r="S7050">
            <v>45.24</v>
          </cell>
          <cell r="T7050" t="str">
            <v>Dunning</v>
          </cell>
          <cell r="U7050" t="str">
            <v>NA</v>
          </cell>
          <cell r="V7050" t="str">
            <v>NO</v>
          </cell>
          <cell r="W7050" t="str">
            <v>NA</v>
          </cell>
          <cell r="X7050" t="str">
            <v>NA</v>
          </cell>
          <cell r="Y7050" t="str">
            <v>Forest</v>
          </cell>
          <cell r="Z7050">
            <v>1</v>
          </cell>
          <cell r="AA7050">
            <v>2</v>
          </cell>
          <cell r="AB7050" t="str">
            <v>Carnivore</v>
          </cell>
          <cell r="AC7050" t="str">
            <v>Invertivore</v>
          </cell>
          <cell r="AD7050" t="str">
            <v>Insessorial</v>
          </cell>
          <cell r="AE7050">
            <v>-17.79</v>
          </cell>
          <cell r="AF7050">
            <v>3.49</v>
          </cell>
          <cell r="AG7050">
            <v>-6.92</v>
          </cell>
          <cell r="AH7050">
            <v>-62.913164369999997</v>
          </cell>
          <cell r="AI7050">
            <v>3887704.81</v>
          </cell>
          <cell r="AJ7050" t="str">
            <v>Extant</v>
          </cell>
        </row>
        <row r="7051">
          <cell r="A7051" t="str">
            <v>Pithys albifrons</v>
          </cell>
          <cell r="B7051" t="str">
            <v>Thamnophilidae</v>
          </cell>
          <cell r="C7051" t="str">
            <v>Passeriformes</v>
          </cell>
          <cell r="D7051">
            <v>9</v>
          </cell>
          <cell r="E7051">
            <v>4</v>
          </cell>
          <cell r="F7051">
            <v>5</v>
          </cell>
          <cell r="G7051">
            <v>0</v>
          </cell>
          <cell r="H7051">
            <v>4</v>
          </cell>
          <cell r="I7051">
            <v>18.399999999999999</v>
          </cell>
          <cell r="J7051">
            <v>11.6</v>
          </cell>
          <cell r="K7051">
            <v>4.4000000000000004</v>
          </cell>
          <cell r="L7051">
            <v>4.4000000000000004</v>
          </cell>
          <cell r="M7051">
            <v>22.1</v>
          </cell>
          <cell r="N7051">
            <v>69.599999999999994</v>
          </cell>
          <cell r="O7051">
            <v>11.1</v>
          </cell>
          <cell r="P7051">
            <v>59.7</v>
          </cell>
          <cell r="Q7051">
            <v>15.6</v>
          </cell>
          <cell r="R7051">
            <v>37.9</v>
          </cell>
          <cell r="S7051">
            <v>19.47</v>
          </cell>
          <cell r="T7051" t="str">
            <v>Dunning</v>
          </cell>
          <cell r="U7051" t="str">
            <v>NA</v>
          </cell>
          <cell r="V7051" t="str">
            <v>NO</v>
          </cell>
          <cell r="W7051" t="str">
            <v>NA</v>
          </cell>
          <cell r="X7051" t="str">
            <v>NA</v>
          </cell>
          <cell r="Y7051" t="str">
            <v>Forest</v>
          </cell>
          <cell r="Z7051">
            <v>1</v>
          </cell>
          <cell r="AA7051">
            <v>1</v>
          </cell>
          <cell r="AB7051" t="str">
            <v>Carnivore</v>
          </cell>
          <cell r="AC7051" t="str">
            <v>Invertivore</v>
          </cell>
          <cell r="AD7051" t="str">
            <v>Insessorial</v>
          </cell>
          <cell r="AE7051">
            <v>-13.22</v>
          </cell>
          <cell r="AF7051">
            <v>8.34</v>
          </cell>
          <cell r="AG7051">
            <v>0.63</v>
          </cell>
          <cell r="AH7051">
            <v>-64.872295500000007</v>
          </cell>
          <cell r="AI7051">
            <v>3102848.35</v>
          </cell>
          <cell r="AJ7051" t="str">
            <v>Extant</v>
          </cell>
        </row>
        <row r="7052">
          <cell r="A7052" t="str">
            <v>Pithys castaneus</v>
          </cell>
          <cell r="B7052" t="str">
            <v>Thamnophilidae</v>
          </cell>
          <cell r="C7052" t="str">
            <v>Passeriformes</v>
          </cell>
          <cell r="D7052">
            <v>4</v>
          </cell>
          <cell r="E7052">
            <v>2</v>
          </cell>
          <cell r="F7052">
            <v>2</v>
          </cell>
          <cell r="G7052">
            <v>0</v>
          </cell>
          <cell r="H7052">
            <v>4</v>
          </cell>
          <cell r="I7052">
            <v>18.8</v>
          </cell>
          <cell r="J7052">
            <v>11.9</v>
          </cell>
          <cell r="K7052">
            <v>4.8</v>
          </cell>
          <cell r="L7052">
            <v>5.3</v>
          </cell>
          <cell r="M7052">
            <v>23.6</v>
          </cell>
          <cell r="N7052">
            <v>79.5</v>
          </cell>
          <cell r="O7052">
            <v>9.9</v>
          </cell>
          <cell r="P7052">
            <v>69.599999999999994</v>
          </cell>
          <cell r="Q7052">
            <v>12.4</v>
          </cell>
          <cell r="R7052">
            <v>53.8</v>
          </cell>
          <cell r="S7052">
            <v>29.8</v>
          </cell>
          <cell r="T7052" t="str">
            <v>Dunning</v>
          </cell>
          <cell r="U7052" t="str">
            <v>NA</v>
          </cell>
          <cell r="V7052" t="str">
            <v>NO</v>
          </cell>
          <cell r="W7052" t="str">
            <v>NA</v>
          </cell>
          <cell r="X7052" t="str">
            <v>NA</v>
          </cell>
          <cell r="Y7052" t="str">
            <v>Forest</v>
          </cell>
          <cell r="Z7052">
            <v>1</v>
          </cell>
          <cell r="AA7052">
            <v>1</v>
          </cell>
          <cell r="AB7052" t="str">
            <v>Carnivore</v>
          </cell>
          <cell r="AC7052" t="str">
            <v>Invertivore</v>
          </cell>
          <cell r="AD7052" t="str">
            <v>Insessorial</v>
          </cell>
          <cell r="AE7052">
            <v>-4.8600000000000003</v>
          </cell>
          <cell r="AF7052">
            <v>-4.25</v>
          </cell>
          <cell r="AG7052">
            <v>-4.6500000000000004</v>
          </cell>
          <cell r="AH7052">
            <v>-77.081023549999998</v>
          </cell>
          <cell r="AI7052">
            <v>215.51</v>
          </cell>
          <cell r="AJ7052" t="str">
            <v>Extant</v>
          </cell>
        </row>
        <row r="7053">
          <cell r="A7053" t="str">
            <v>Pygiptila stellaris</v>
          </cell>
          <cell r="B7053" t="str">
            <v>Thamnophilidae</v>
          </cell>
          <cell r="C7053" t="str">
            <v>Passeriformes</v>
          </cell>
          <cell r="D7053">
            <v>14</v>
          </cell>
          <cell r="E7053">
            <v>7</v>
          </cell>
          <cell r="F7053">
            <v>7</v>
          </cell>
          <cell r="G7053">
            <v>0</v>
          </cell>
          <cell r="H7053">
            <v>8</v>
          </cell>
          <cell r="I7053">
            <v>21.9</v>
          </cell>
          <cell r="J7053">
            <v>13.7</v>
          </cell>
          <cell r="K7053">
            <v>6.3</v>
          </cell>
          <cell r="L7053">
            <v>6.8</v>
          </cell>
          <cell r="M7053">
            <v>20</v>
          </cell>
          <cell r="N7053">
            <v>76.8</v>
          </cell>
          <cell r="O7053">
            <v>9.4</v>
          </cell>
          <cell r="P7053">
            <v>67.599999999999994</v>
          </cell>
          <cell r="Q7053">
            <v>12.3</v>
          </cell>
          <cell r="R7053">
            <v>40.5</v>
          </cell>
          <cell r="S7053">
            <v>24.1</v>
          </cell>
          <cell r="T7053" t="str">
            <v>Dunning</v>
          </cell>
          <cell r="U7053" t="str">
            <v>NA</v>
          </cell>
          <cell r="V7053" t="str">
            <v>NO</v>
          </cell>
          <cell r="W7053" t="str">
            <v>NA</v>
          </cell>
          <cell r="X7053" t="str">
            <v>NA</v>
          </cell>
          <cell r="Y7053" t="str">
            <v>Forest</v>
          </cell>
          <cell r="Z7053">
            <v>1</v>
          </cell>
          <cell r="AA7053">
            <v>1</v>
          </cell>
          <cell r="AB7053" t="str">
            <v>Carnivore</v>
          </cell>
          <cell r="AC7053" t="str">
            <v>Invertivore</v>
          </cell>
          <cell r="AD7053" t="str">
            <v>Insessorial</v>
          </cell>
          <cell r="AE7053">
            <v>-14.61</v>
          </cell>
          <cell r="AF7053">
            <v>7.42</v>
          </cell>
          <cell r="AG7053">
            <v>-3.77</v>
          </cell>
          <cell r="AH7053">
            <v>-64.024324039999996</v>
          </cell>
          <cell r="AI7053">
            <v>4691696.0599999996</v>
          </cell>
          <cell r="AJ7053" t="str">
            <v>Extant</v>
          </cell>
        </row>
        <row r="7054">
          <cell r="A7054" t="str">
            <v>Pyriglena atra</v>
          </cell>
          <cell r="B7054" t="str">
            <v>Thamnophilidae</v>
          </cell>
          <cell r="C7054" t="str">
            <v>Passeriformes</v>
          </cell>
          <cell r="D7054">
            <v>9</v>
          </cell>
          <cell r="E7054">
            <v>3</v>
          </cell>
          <cell r="F7054">
            <v>5</v>
          </cell>
          <cell r="G7054">
            <v>1</v>
          </cell>
          <cell r="H7054">
            <v>4</v>
          </cell>
          <cell r="I7054">
            <v>18.399999999999999</v>
          </cell>
          <cell r="J7054">
            <v>11.1</v>
          </cell>
          <cell r="K7054">
            <v>4.5</v>
          </cell>
          <cell r="L7054">
            <v>5.4</v>
          </cell>
          <cell r="M7054">
            <v>28</v>
          </cell>
          <cell r="N7054">
            <v>76.400000000000006</v>
          </cell>
          <cell r="O7054">
            <v>7</v>
          </cell>
          <cell r="P7054">
            <v>70.599999999999994</v>
          </cell>
          <cell r="Q7054">
            <v>8.9</v>
          </cell>
          <cell r="R7054">
            <v>72.8</v>
          </cell>
          <cell r="S7054">
            <v>32</v>
          </cell>
          <cell r="T7054" t="str">
            <v>Dunning</v>
          </cell>
          <cell r="U7054" t="str">
            <v>NA</v>
          </cell>
          <cell r="V7054" t="str">
            <v>NO</v>
          </cell>
          <cell r="W7054" t="str">
            <v>NA</v>
          </cell>
          <cell r="X7054" t="str">
            <v>NA</v>
          </cell>
          <cell r="Y7054" t="str">
            <v>Forest</v>
          </cell>
          <cell r="Z7054">
            <v>1</v>
          </cell>
          <cell r="AA7054">
            <v>1</v>
          </cell>
          <cell r="AB7054" t="str">
            <v>Carnivore</v>
          </cell>
          <cell r="AC7054" t="str">
            <v>Invertivore</v>
          </cell>
          <cell r="AD7054" t="str">
            <v>Insessorial</v>
          </cell>
          <cell r="AE7054">
            <v>-12.64</v>
          </cell>
          <cell r="AF7054">
            <v>-11.17</v>
          </cell>
          <cell r="AG7054">
            <v>-12.11</v>
          </cell>
          <cell r="AH7054">
            <v>-38.048656139999999</v>
          </cell>
          <cell r="AI7054">
            <v>4969.97</v>
          </cell>
          <cell r="AJ7054" t="str">
            <v>Extant</v>
          </cell>
        </row>
        <row r="7055">
          <cell r="A7055" t="str">
            <v>Pyriglena leuconota</v>
          </cell>
          <cell r="B7055" t="str">
            <v>Thamnophilidae</v>
          </cell>
          <cell r="C7055" t="str">
            <v>Passeriformes</v>
          </cell>
          <cell r="D7055">
            <v>54</v>
          </cell>
          <cell r="E7055">
            <v>22</v>
          </cell>
          <cell r="F7055">
            <v>31</v>
          </cell>
          <cell r="G7055">
            <v>1</v>
          </cell>
          <cell r="H7055">
            <v>12</v>
          </cell>
          <cell r="I7055">
            <v>19.899999999999999</v>
          </cell>
          <cell r="J7055">
            <v>11.1</v>
          </cell>
          <cell r="K7055">
            <v>4.5999999999999996</v>
          </cell>
          <cell r="L7055">
            <v>5.6</v>
          </cell>
          <cell r="M7055">
            <v>30.1</v>
          </cell>
          <cell r="N7055">
            <v>75.599999999999994</v>
          </cell>
          <cell r="O7055">
            <v>7</v>
          </cell>
          <cell r="P7055">
            <v>69.2</v>
          </cell>
          <cell r="Q7055">
            <v>9.1999999999999993</v>
          </cell>
          <cell r="R7055">
            <v>75.5</v>
          </cell>
          <cell r="S7055">
            <v>32.299999999999997</v>
          </cell>
          <cell r="T7055" t="str">
            <v>Dunning</v>
          </cell>
          <cell r="U7055" t="str">
            <v>NA</v>
          </cell>
          <cell r="V7055" t="str">
            <v>NO</v>
          </cell>
          <cell r="W7055" t="str">
            <v>NA</v>
          </cell>
          <cell r="X7055" t="str">
            <v>NA</v>
          </cell>
          <cell r="Y7055" t="str">
            <v>Forest</v>
          </cell>
          <cell r="Z7055">
            <v>1</v>
          </cell>
          <cell r="AA7055">
            <v>1</v>
          </cell>
          <cell r="AB7055" t="str">
            <v>Carnivore</v>
          </cell>
          <cell r="AC7055" t="str">
            <v>Invertivore</v>
          </cell>
          <cell r="AD7055" t="str">
            <v>Insessorial</v>
          </cell>
          <cell r="AE7055">
            <v>-21.11</v>
          </cell>
          <cell r="AF7055">
            <v>2.14</v>
          </cell>
          <cell r="AG7055">
            <v>-9.69</v>
          </cell>
          <cell r="AH7055">
            <v>-55.777891199999999</v>
          </cell>
          <cell r="AI7055">
            <v>1982603.49</v>
          </cell>
          <cell r="AJ7055" t="str">
            <v>Extant</v>
          </cell>
        </row>
        <row r="7056">
          <cell r="A7056" t="str">
            <v>Pyriglena leucoptera</v>
          </cell>
          <cell r="B7056" t="str">
            <v>Thamnophilidae</v>
          </cell>
          <cell r="C7056" t="str">
            <v>Passeriformes</v>
          </cell>
          <cell r="D7056">
            <v>15</v>
          </cell>
          <cell r="E7056">
            <v>5</v>
          </cell>
          <cell r="F7056">
            <v>10</v>
          </cell>
          <cell r="G7056">
            <v>0</v>
          </cell>
          <cell r="H7056">
            <v>4</v>
          </cell>
          <cell r="I7056">
            <v>18.899999999999999</v>
          </cell>
          <cell r="J7056">
            <v>11</v>
          </cell>
          <cell r="K7056">
            <v>4.2</v>
          </cell>
          <cell r="L7056">
            <v>5.0999999999999996</v>
          </cell>
          <cell r="M7056">
            <v>29.7</v>
          </cell>
          <cell r="N7056">
            <v>78</v>
          </cell>
          <cell r="O7056">
            <v>8.1999999999999993</v>
          </cell>
          <cell r="P7056">
            <v>71.2</v>
          </cell>
          <cell r="Q7056">
            <v>10.3</v>
          </cell>
          <cell r="R7056">
            <v>75.7</v>
          </cell>
          <cell r="S7056">
            <v>28.8</v>
          </cell>
          <cell r="T7056" t="str">
            <v>Dunning</v>
          </cell>
          <cell r="U7056" t="str">
            <v>NA</v>
          </cell>
          <cell r="V7056" t="str">
            <v>NO</v>
          </cell>
          <cell r="W7056" t="str">
            <v>NA</v>
          </cell>
          <cell r="X7056" t="str">
            <v>NA</v>
          </cell>
          <cell r="Y7056" t="str">
            <v>Forest</v>
          </cell>
          <cell r="Z7056">
            <v>1</v>
          </cell>
          <cell r="AA7056">
            <v>1</v>
          </cell>
          <cell r="AB7056" t="str">
            <v>Carnivore</v>
          </cell>
          <cell r="AC7056" t="str">
            <v>Invertivore</v>
          </cell>
          <cell r="AD7056" t="str">
            <v>Insessorial</v>
          </cell>
          <cell r="AE7056">
            <v>-29.94</v>
          </cell>
          <cell r="AF7056">
            <v>-13.38</v>
          </cell>
          <cell r="AG7056">
            <v>-22.45</v>
          </cell>
          <cell r="AH7056">
            <v>-48.410137259999999</v>
          </cell>
          <cell r="AI7056">
            <v>1228571.5</v>
          </cell>
          <cell r="AJ7056" t="str">
            <v>Extant</v>
          </cell>
        </row>
        <row r="7057">
          <cell r="A7057" t="str">
            <v>Rhegmatorhina berlepschi</v>
          </cell>
          <cell r="B7057" t="str">
            <v>Thamnophilidae</v>
          </cell>
          <cell r="C7057" t="str">
            <v>Passeriformes</v>
          </cell>
          <cell r="D7057">
            <v>8</v>
          </cell>
          <cell r="E7057">
            <v>3</v>
          </cell>
          <cell r="F7057">
            <v>5</v>
          </cell>
          <cell r="G7057">
            <v>0</v>
          </cell>
          <cell r="H7057">
            <v>4</v>
          </cell>
          <cell r="I7057">
            <v>17.8</v>
          </cell>
          <cell r="J7057">
            <v>11.9</v>
          </cell>
          <cell r="K7057">
            <v>5</v>
          </cell>
          <cell r="L7057">
            <v>5.0999999999999996</v>
          </cell>
          <cell r="M7057">
            <v>27.7</v>
          </cell>
          <cell r="N7057">
            <v>78.7</v>
          </cell>
          <cell r="O7057">
            <v>9.4</v>
          </cell>
          <cell r="P7057">
            <v>70.900000000000006</v>
          </cell>
          <cell r="Q7057">
            <v>11.7</v>
          </cell>
          <cell r="R7057">
            <v>53.3</v>
          </cell>
          <cell r="S7057">
            <v>31.3</v>
          </cell>
          <cell r="T7057" t="str">
            <v>Updated_live.sample</v>
          </cell>
          <cell r="U7057" t="str">
            <v>Live sample (museum data)</v>
          </cell>
          <cell r="V7057" t="str">
            <v>NO</v>
          </cell>
          <cell r="W7057" t="str">
            <v>NA</v>
          </cell>
          <cell r="X7057" t="str">
            <v>NA</v>
          </cell>
          <cell r="Y7057" t="str">
            <v>Forest</v>
          </cell>
          <cell r="Z7057">
            <v>1</v>
          </cell>
          <cell r="AA7057">
            <v>1</v>
          </cell>
          <cell r="AB7057" t="str">
            <v>Carnivore</v>
          </cell>
          <cell r="AC7057" t="str">
            <v>Invertivore</v>
          </cell>
          <cell r="AD7057" t="str">
            <v>Insessorial</v>
          </cell>
          <cell r="AE7057">
            <v>-4.93</v>
          </cell>
          <cell r="AF7057">
            <v>-1.94</v>
          </cell>
          <cell r="AG7057">
            <v>-3.46</v>
          </cell>
          <cell r="AH7057">
            <v>-56.585503330000002</v>
          </cell>
          <cell r="AI7057">
            <v>68143.22</v>
          </cell>
          <cell r="AJ7057" t="str">
            <v>Extant</v>
          </cell>
        </row>
        <row r="7058">
          <cell r="A7058" t="str">
            <v>Rhegmatorhina cristata</v>
          </cell>
          <cell r="B7058" t="str">
            <v>Thamnophilidae</v>
          </cell>
          <cell r="C7058" t="str">
            <v>Passeriformes</v>
          </cell>
          <cell r="D7058">
            <v>7</v>
          </cell>
          <cell r="E7058">
            <v>4</v>
          </cell>
          <cell r="F7058">
            <v>3</v>
          </cell>
          <cell r="G7058">
            <v>0</v>
          </cell>
          <cell r="H7058">
            <v>4</v>
          </cell>
          <cell r="I7058">
            <v>20</v>
          </cell>
          <cell r="J7058">
            <v>12.6</v>
          </cell>
          <cell r="K7058">
            <v>5</v>
          </cell>
          <cell r="L7058">
            <v>5.2</v>
          </cell>
          <cell r="M7058">
            <v>28</v>
          </cell>
          <cell r="N7058">
            <v>75.099999999999994</v>
          </cell>
          <cell r="O7058">
            <v>8.6</v>
          </cell>
          <cell r="P7058">
            <v>68.099999999999994</v>
          </cell>
          <cell r="Q7058">
            <v>11.7</v>
          </cell>
          <cell r="R7058">
            <v>55</v>
          </cell>
          <cell r="S7058">
            <v>31.2</v>
          </cell>
          <cell r="T7058" t="str">
            <v>Updated_live.sample</v>
          </cell>
          <cell r="U7058" t="str">
            <v>Live sample (museum data)</v>
          </cell>
          <cell r="V7058" t="str">
            <v>NO</v>
          </cell>
          <cell r="W7058" t="str">
            <v>NA</v>
          </cell>
          <cell r="X7058" t="str">
            <v>NA</v>
          </cell>
          <cell r="Y7058" t="str">
            <v>Forest</v>
          </cell>
          <cell r="Z7058">
            <v>1</v>
          </cell>
          <cell r="AA7058">
            <v>1</v>
          </cell>
          <cell r="AB7058" t="str">
            <v>Carnivore</v>
          </cell>
          <cell r="AC7058" t="str">
            <v>Invertivore</v>
          </cell>
          <cell r="AD7058" t="str">
            <v>Insessorial</v>
          </cell>
          <cell r="AE7058">
            <v>-2.82</v>
          </cell>
          <cell r="AF7058">
            <v>1.79</v>
          </cell>
          <cell r="AG7058">
            <v>-0.61</v>
          </cell>
          <cell r="AH7058">
            <v>-67.06197014</v>
          </cell>
          <cell r="AI7058">
            <v>267428.7</v>
          </cell>
          <cell r="AJ7058" t="str">
            <v>Extant</v>
          </cell>
        </row>
        <row r="7059">
          <cell r="A7059" t="str">
            <v>Rhegmatorhina gymnops</v>
          </cell>
          <cell r="B7059" t="str">
            <v>Thamnophilidae</v>
          </cell>
          <cell r="C7059" t="str">
            <v>Passeriformes</v>
          </cell>
          <cell r="D7059">
            <v>10</v>
          </cell>
          <cell r="E7059">
            <v>4</v>
          </cell>
          <cell r="F7059">
            <v>5</v>
          </cell>
          <cell r="G7059">
            <v>1</v>
          </cell>
          <cell r="H7059">
            <v>4</v>
          </cell>
          <cell r="I7059">
            <v>18.899999999999999</v>
          </cell>
          <cell r="J7059">
            <v>11.9</v>
          </cell>
          <cell r="K7059">
            <v>4.7</v>
          </cell>
          <cell r="L7059">
            <v>4.9000000000000004</v>
          </cell>
          <cell r="M7059">
            <v>26.8</v>
          </cell>
          <cell r="N7059">
            <v>76.5</v>
          </cell>
          <cell r="O7059">
            <v>7.9</v>
          </cell>
          <cell r="P7059">
            <v>68.599999999999994</v>
          </cell>
          <cell r="Q7059">
            <v>10.4</v>
          </cell>
          <cell r="R7059">
            <v>50</v>
          </cell>
          <cell r="S7059">
            <v>28.46</v>
          </cell>
          <cell r="T7059" t="str">
            <v>Dunning</v>
          </cell>
          <cell r="U7059" t="str">
            <v>NA</v>
          </cell>
          <cell r="V7059" t="str">
            <v>NO</v>
          </cell>
          <cell r="W7059" t="str">
            <v>NA</v>
          </cell>
          <cell r="X7059" t="str">
            <v>NA</v>
          </cell>
          <cell r="Y7059" t="str">
            <v>Forest</v>
          </cell>
          <cell r="Z7059">
            <v>1</v>
          </cell>
          <cell r="AA7059">
            <v>1</v>
          </cell>
          <cell r="AB7059" t="str">
            <v>Carnivore</v>
          </cell>
          <cell r="AC7059" t="str">
            <v>Invertivore</v>
          </cell>
          <cell r="AD7059" t="str">
            <v>Insessorial</v>
          </cell>
          <cell r="AE7059">
            <v>-9.5</v>
          </cell>
          <cell r="AF7059">
            <v>-1.68</v>
          </cell>
          <cell r="AG7059">
            <v>-5.23</v>
          </cell>
          <cell r="AH7059">
            <v>-54.894512910000003</v>
          </cell>
          <cell r="AI7059">
            <v>157613.65</v>
          </cell>
          <cell r="AJ7059" t="str">
            <v>Extant</v>
          </cell>
        </row>
        <row r="7060">
          <cell r="A7060" t="str">
            <v>Rhegmatorhina hoffmannsi</v>
          </cell>
          <cell r="B7060" t="str">
            <v>Thamnophilidae</v>
          </cell>
          <cell r="C7060" t="str">
            <v>Passeriformes</v>
          </cell>
          <cell r="D7060">
            <v>7</v>
          </cell>
          <cell r="E7060">
            <v>3</v>
          </cell>
          <cell r="F7060">
            <v>4</v>
          </cell>
          <cell r="G7060">
            <v>0</v>
          </cell>
          <cell r="H7060">
            <v>4</v>
          </cell>
          <cell r="I7060">
            <v>19.399999999999999</v>
          </cell>
          <cell r="J7060">
            <v>12.2</v>
          </cell>
          <cell r="K7060">
            <v>4.7</v>
          </cell>
          <cell r="L7060">
            <v>5</v>
          </cell>
          <cell r="M7060">
            <v>28.4</v>
          </cell>
          <cell r="N7060">
            <v>78.900000000000006</v>
          </cell>
          <cell r="O7060">
            <v>9.8000000000000007</v>
          </cell>
          <cell r="P7060">
            <v>68.8</v>
          </cell>
          <cell r="Q7060">
            <v>12.2</v>
          </cell>
          <cell r="R7060">
            <v>50.8</v>
          </cell>
          <cell r="S7060">
            <v>31.4</v>
          </cell>
          <cell r="T7060" t="str">
            <v>Dunning</v>
          </cell>
          <cell r="U7060" t="str">
            <v>NA</v>
          </cell>
          <cell r="V7060" t="str">
            <v>NO</v>
          </cell>
          <cell r="W7060" t="str">
            <v>NA</v>
          </cell>
          <cell r="X7060" t="str">
            <v>NA</v>
          </cell>
          <cell r="Y7060" t="str">
            <v>Forest</v>
          </cell>
          <cell r="Z7060">
            <v>1</v>
          </cell>
          <cell r="AA7060">
            <v>1</v>
          </cell>
          <cell r="AB7060" t="str">
            <v>Carnivore</v>
          </cell>
          <cell r="AC7060" t="str">
            <v>Invertivore</v>
          </cell>
          <cell r="AD7060" t="str">
            <v>Insessorial</v>
          </cell>
          <cell r="AE7060">
            <v>-16.079999999999998</v>
          </cell>
          <cell r="AF7060">
            <v>-3.36</v>
          </cell>
          <cell r="AG7060">
            <v>-9.68</v>
          </cell>
          <cell r="AH7060">
            <v>-59.738959649999998</v>
          </cell>
          <cell r="AI7060">
            <v>646225.64</v>
          </cell>
          <cell r="AJ7060" t="str">
            <v>Extant</v>
          </cell>
        </row>
        <row r="7061">
          <cell r="A7061" t="str">
            <v>Rhegmatorhina melanosticta</v>
          </cell>
          <cell r="B7061" t="str">
            <v>Thamnophilidae</v>
          </cell>
          <cell r="C7061" t="str">
            <v>Passeriformes</v>
          </cell>
          <cell r="D7061">
            <v>12</v>
          </cell>
          <cell r="E7061">
            <v>5</v>
          </cell>
          <cell r="F7061">
            <v>5</v>
          </cell>
          <cell r="G7061">
            <v>2</v>
          </cell>
          <cell r="H7061">
            <v>4</v>
          </cell>
          <cell r="I7061">
            <v>19</v>
          </cell>
          <cell r="J7061">
            <v>12</v>
          </cell>
          <cell r="K7061">
            <v>4.5999999999999996</v>
          </cell>
          <cell r="L7061">
            <v>5.2</v>
          </cell>
          <cell r="M7061">
            <v>27.5</v>
          </cell>
          <cell r="N7061">
            <v>77.099999999999994</v>
          </cell>
          <cell r="O7061">
            <v>9.6</v>
          </cell>
          <cell r="P7061">
            <v>68.599999999999994</v>
          </cell>
          <cell r="Q7061">
            <v>12.3</v>
          </cell>
          <cell r="R7061">
            <v>48.9</v>
          </cell>
          <cell r="S7061">
            <v>30.99</v>
          </cell>
          <cell r="T7061" t="str">
            <v>Dunning</v>
          </cell>
          <cell r="U7061" t="str">
            <v>NA</v>
          </cell>
          <cell r="V7061" t="str">
            <v>NO</v>
          </cell>
          <cell r="W7061" t="str">
            <v>NA</v>
          </cell>
          <cell r="X7061" t="str">
            <v>NA</v>
          </cell>
          <cell r="Y7061" t="str">
            <v>Forest</v>
          </cell>
          <cell r="Z7061">
            <v>1</v>
          </cell>
          <cell r="AA7061">
            <v>1</v>
          </cell>
          <cell r="AB7061" t="str">
            <v>Carnivore</v>
          </cell>
          <cell r="AC7061" t="str">
            <v>Invertivore</v>
          </cell>
          <cell r="AD7061" t="str">
            <v>Insessorial</v>
          </cell>
          <cell r="AE7061">
            <v>-16.329999999999998</v>
          </cell>
          <cell r="AF7061">
            <v>2.99</v>
          </cell>
          <cell r="AG7061">
            <v>-6.36</v>
          </cell>
          <cell r="AH7061">
            <v>-70.528286069999993</v>
          </cell>
          <cell r="AI7061">
            <v>1909667.49</v>
          </cell>
          <cell r="AJ7061" t="str">
            <v>Extant</v>
          </cell>
        </row>
        <row r="7062">
          <cell r="A7062" t="str">
            <v>Rhopornis ardesiacus</v>
          </cell>
          <cell r="B7062" t="str">
            <v>Thamnophilidae</v>
          </cell>
          <cell r="C7062" t="str">
            <v>Passeriformes</v>
          </cell>
          <cell r="D7062">
            <v>5</v>
          </cell>
          <cell r="E7062">
            <v>1</v>
          </cell>
          <cell r="F7062">
            <v>4</v>
          </cell>
          <cell r="G7062">
            <v>0</v>
          </cell>
          <cell r="H7062">
            <v>1</v>
          </cell>
          <cell r="I7062">
            <v>20.8</v>
          </cell>
          <cell r="J7062">
            <v>11.8</v>
          </cell>
          <cell r="K7062">
            <v>4.0999999999999996</v>
          </cell>
          <cell r="L7062">
            <v>4.7</v>
          </cell>
          <cell r="M7062">
            <v>31.3</v>
          </cell>
          <cell r="N7062">
            <v>71.099999999999994</v>
          </cell>
          <cell r="O7062">
            <v>3.4</v>
          </cell>
          <cell r="P7062">
            <v>61.8</v>
          </cell>
          <cell r="Q7062">
            <v>4.9000000000000004</v>
          </cell>
          <cell r="R7062">
            <v>87.7</v>
          </cell>
          <cell r="S7062">
            <v>26.3</v>
          </cell>
          <cell r="T7062" t="str">
            <v>Dunning</v>
          </cell>
          <cell r="U7062" t="str">
            <v>NA</v>
          </cell>
          <cell r="V7062" t="str">
            <v>NO</v>
          </cell>
          <cell r="W7062" t="str">
            <v>NA</v>
          </cell>
          <cell r="X7062" t="str">
            <v>NA</v>
          </cell>
          <cell r="Y7062" t="str">
            <v>Woodland</v>
          </cell>
          <cell r="Z7062">
            <v>1</v>
          </cell>
          <cell r="AA7062">
            <v>1</v>
          </cell>
          <cell r="AB7062" t="str">
            <v>Carnivore</v>
          </cell>
          <cell r="AC7062" t="str">
            <v>Invertivore</v>
          </cell>
          <cell r="AD7062" t="str">
            <v>Insessorial</v>
          </cell>
          <cell r="AE7062">
            <v>-16.100000000000001</v>
          </cell>
          <cell r="AF7062">
            <v>-13.08</v>
          </cell>
          <cell r="AG7062">
            <v>-13.79</v>
          </cell>
          <cell r="AH7062">
            <v>-40.1645124</v>
          </cell>
          <cell r="AI7062">
            <v>2437.29</v>
          </cell>
          <cell r="AJ7062" t="str">
            <v>Extant</v>
          </cell>
        </row>
        <row r="7063">
          <cell r="A7063" t="str">
            <v>Sakesphorus bernardi</v>
          </cell>
          <cell r="B7063" t="str">
            <v>Thamnophilidae</v>
          </cell>
          <cell r="C7063" t="str">
            <v>Passeriformes</v>
          </cell>
          <cell r="D7063">
            <v>13</v>
          </cell>
          <cell r="E7063">
            <v>6</v>
          </cell>
          <cell r="F7063">
            <v>7</v>
          </cell>
          <cell r="G7063">
            <v>0</v>
          </cell>
          <cell r="H7063">
            <v>5</v>
          </cell>
          <cell r="I7063">
            <v>23.2</v>
          </cell>
          <cell r="J7063">
            <v>13.6</v>
          </cell>
          <cell r="K7063">
            <v>5.2</v>
          </cell>
          <cell r="L7063">
            <v>7.5</v>
          </cell>
          <cell r="M7063">
            <v>28.7</v>
          </cell>
          <cell r="N7063">
            <v>79</v>
          </cell>
          <cell r="O7063">
            <v>7.1</v>
          </cell>
          <cell r="P7063">
            <v>71.8</v>
          </cell>
          <cell r="Q7063">
            <v>9</v>
          </cell>
          <cell r="R7063">
            <v>64.2</v>
          </cell>
          <cell r="S7063">
            <v>34.4</v>
          </cell>
          <cell r="T7063" t="str">
            <v>Dunning</v>
          </cell>
          <cell r="U7063" t="str">
            <v>NA</v>
          </cell>
          <cell r="V7063" t="str">
            <v>NO</v>
          </cell>
          <cell r="W7063" t="str">
            <v>NA</v>
          </cell>
          <cell r="X7063" t="str">
            <v>NA</v>
          </cell>
          <cell r="Y7063" t="str">
            <v>Woodland</v>
          </cell>
          <cell r="Z7063">
            <v>2</v>
          </cell>
          <cell r="AA7063">
            <v>1</v>
          </cell>
          <cell r="AB7063" t="str">
            <v>Carnivore</v>
          </cell>
          <cell r="AC7063" t="str">
            <v>Invertivore</v>
          </cell>
          <cell r="AD7063" t="str">
            <v>Generalist</v>
          </cell>
          <cell r="AE7063">
            <v>-9.7100000000000009</v>
          </cell>
          <cell r="AF7063">
            <v>-0.16</v>
          </cell>
          <cell r="AG7063">
            <v>-4.67</v>
          </cell>
          <cell r="AH7063">
            <v>-80.021955360000007</v>
          </cell>
          <cell r="AI7063">
            <v>105409.97</v>
          </cell>
          <cell r="AJ7063" t="str">
            <v>Extant</v>
          </cell>
        </row>
        <row r="7064">
          <cell r="A7064" t="str">
            <v>Sakesphorus canadensis</v>
          </cell>
          <cell r="B7064" t="str">
            <v>Thamnophilidae</v>
          </cell>
          <cell r="C7064" t="str">
            <v>Passeriformes</v>
          </cell>
          <cell r="D7064">
            <v>12</v>
          </cell>
          <cell r="E7064">
            <v>4</v>
          </cell>
          <cell r="F7064">
            <v>8</v>
          </cell>
          <cell r="G7064">
            <v>0</v>
          </cell>
          <cell r="H7064">
            <v>4</v>
          </cell>
          <cell r="I7064">
            <v>22.6</v>
          </cell>
          <cell r="J7064">
            <v>12.9</v>
          </cell>
          <cell r="K7064">
            <v>6</v>
          </cell>
          <cell r="L7064">
            <v>6.6</v>
          </cell>
          <cell r="M7064">
            <v>24.7</v>
          </cell>
          <cell r="N7064">
            <v>71.3</v>
          </cell>
          <cell r="O7064">
            <v>6.9</v>
          </cell>
          <cell r="P7064">
            <v>66.5</v>
          </cell>
          <cell r="Q7064">
            <v>9.4</v>
          </cell>
          <cell r="R7064">
            <v>57.4</v>
          </cell>
          <cell r="S7064">
            <v>24.4</v>
          </cell>
          <cell r="T7064" t="str">
            <v>Dunning</v>
          </cell>
          <cell r="U7064" t="str">
            <v>NA</v>
          </cell>
          <cell r="V7064" t="str">
            <v>NO</v>
          </cell>
          <cell r="W7064" t="str">
            <v>NA</v>
          </cell>
          <cell r="X7064" t="str">
            <v>NA</v>
          </cell>
          <cell r="Y7064" t="str">
            <v>Woodland</v>
          </cell>
          <cell r="Z7064">
            <v>2</v>
          </cell>
          <cell r="AA7064">
            <v>1</v>
          </cell>
          <cell r="AB7064" t="str">
            <v>Carnivore</v>
          </cell>
          <cell r="AC7064" t="str">
            <v>Invertivore</v>
          </cell>
          <cell r="AD7064" t="str">
            <v>Insessorial</v>
          </cell>
          <cell r="AE7064">
            <v>-8.5299999999999994</v>
          </cell>
          <cell r="AF7064">
            <v>12.49</v>
          </cell>
          <cell r="AG7064">
            <v>5.31</v>
          </cell>
          <cell r="AH7064">
            <v>-65.986628080000003</v>
          </cell>
          <cell r="AI7064">
            <v>1893173.12</v>
          </cell>
          <cell r="AJ7064" t="str">
            <v>Extant</v>
          </cell>
        </row>
        <row r="7065">
          <cell r="A7065" t="str">
            <v>Sakesphorus cristatus</v>
          </cell>
          <cell r="B7065" t="str">
            <v>Thamnophilidae</v>
          </cell>
          <cell r="C7065" t="str">
            <v>Passeriformes</v>
          </cell>
          <cell r="D7065">
            <v>16</v>
          </cell>
          <cell r="E7065">
            <v>11</v>
          </cell>
          <cell r="F7065">
            <v>5</v>
          </cell>
          <cell r="G7065">
            <v>0</v>
          </cell>
          <cell r="H7065">
            <v>4</v>
          </cell>
          <cell r="I7065">
            <v>17.399999999999999</v>
          </cell>
          <cell r="J7065">
            <v>11.1</v>
          </cell>
          <cell r="K7065">
            <v>5.7</v>
          </cell>
          <cell r="L7065">
            <v>5.6</v>
          </cell>
          <cell r="M7065">
            <v>23.4</v>
          </cell>
          <cell r="N7065">
            <v>66.900000000000006</v>
          </cell>
          <cell r="O7065">
            <v>6.2</v>
          </cell>
          <cell r="P7065">
            <v>60.4</v>
          </cell>
          <cell r="Q7065">
            <v>9.6999999999999993</v>
          </cell>
          <cell r="R7065">
            <v>58.3</v>
          </cell>
          <cell r="S7065">
            <v>17.7</v>
          </cell>
          <cell r="T7065" t="str">
            <v>Dunning</v>
          </cell>
          <cell r="U7065" t="str">
            <v>NA</v>
          </cell>
          <cell r="V7065" t="str">
            <v>NO</v>
          </cell>
          <cell r="W7065" t="str">
            <v>NA</v>
          </cell>
          <cell r="X7065" t="str">
            <v>NA</v>
          </cell>
          <cell r="Y7065" t="str">
            <v>Woodland</v>
          </cell>
          <cell r="Z7065">
            <v>2</v>
          </cell>
          <cell r="AA7065">
            <v>1</v>
          </cell>
          <cell r="AB7065" t="str">
            <v>Carnivore</v>
          </cell>
          <cell r="AC7065" t="str">
            <v>Invertivore</v>
          </cell>
          <cell r="AD7065" t="str">
            <v>Insessorial</v>
          </cell>
          <cell r="AE7065">
            <v>-19.29</v>
          </cell>
          <cell r="AF7065">
            <v>-2.84</v>
          </cell>
          <cell r="AG7065">
            <v>-10.41</v>
          </cell>
          <cell r="AH7065">
            <v>-40.642513379999997</v>
          </cell>
          <cell r="AI7065">
            <v>1141026.6499999999</v>
          </cell>
          <cell r="AJ7065" t="str">
            <v>Extant</v>
          </cell>
        </row>
        <row r="7066">
          <cell r="A7066" t="str">
            <v>Sakesphorus luctuosus</v>
          </cell>
          <cell r="B7066" t="str">
            <v>Thamnophilidae</v>
          </cell>
          <cell r="C7066" t="str">
            <v>Passeriformes</v>
          </cell>
          <cell r="D7066">
            <v>9</v>
          </cell>
          <cell r="E7066">
            <v>2</v>
          </cell>
          <cell r="F7066">
            <v>3</v>
          </cell>
          <cell r="G7066">
            <v>4</v>
          </cell>
          <cell r="H7066">
            <v>4</v>
          </cell>
          <cell r="I7066">
            <v>24.1</v>
          </cell>
          <cell r="J7066">
            <v>14</v>
          </cell>
          <cell r="K7066">
            <v>6.1</v>
          </cell>
          <cell r="L7066">
            <v>6.9</v>
          </cell>
          <cell r="M7066">
            <v>25</v>
          </cell>
          <cell r="N7066">
            <v>79.3</v>
          </cell>
          <cell r="O7066">
            <v>8.5</v>
          </cell>
          <cell r="P7066">
            <v>71.900000000000006</v>
          </cell>
          <cell r="Q7066">
            <v>10.6</v>
          </cell>
          <cell r="R7066">
            <v>65.400000000000006</v>
          </cell>
          <cell r="S7066">
            <v>31.4</v>
          </cell>
          <cell r="T7066" t="str">
            <v>Dunning</v>
          </cell>
          <cell r="U7066" t="str">
            <v>NA</v>
          </cell>
          <cell r="V7066" t="str">
            <v>NO</v>
          </cell>
          <cell r="W7066" t="str">
            <v>NA</v>
          </cell>
          <cell r="X7066" t="str">
            <v>NA</v>
          </cell>
          <cell r="Y7066" t="str">
            <v>Forest</v>
          </cell>
          <cell r="Z7066">
            <v>1</v>
          </cell>
          <cell r="AA7066">
            <v>1</v>
          </cell>
          <cell r="AB7066" t="str">
            <v>Carnivore</v>
          </cell>
          <cell r="AC7066" t="str">
            <v>Invertivore</v>
          </cell>
          <cell r="AD7066" t="str">
            <v>Insessorial</v>
          </cell>
          <cell r="AE7066">
            <v>-15.16</v>
          </cell>
          <cell r="AF7066">
            <v>1.2</v>
          </cell>
          <cell r="AG7066">
            <v>-6.34</v>
          </cell>
          <cell r="AH7066">
            <v>-54.76053426</v>
          </cell>
          <cell r="AI7066">
            <v>1618420.86</v>
          </cell>
          <cell r="AJ7066" t="str">
            <v>Extant</v>
          </cell>
        </row>
        <row r="7067">
          <cell r="A7067" t="str">
            <v>Sakesphorus melanonotus</v>
          </cell>
          <cell r="B7067" t="str">
            <v>Thamnophilidae</v>
          </cell>
          <cell r="C7067" t="str">
            <v>Passeriformes</v>
          </cell>
          <cell r="D7067">
            <v>6</v>
          </cell>
          <cell r="E7067">
            <v>3</v>
          </cell>
          <cell r="F7067">
            <v>3</v>
          </cell>
          <cell r="G7067">
            <v>0</v>
          </cell>
          <cell r="H7067">
            <v>5</v>
          </cell>
          <cell r="I7067">
            <v>21</v>
          </cell>
          <cell r="J7067">
            <v>12.3</v>
          </cell>
          <cell r="K7067">
            <v>5</v>
          </cell>
          <cell r="L7067">
            <v>6.6</v>
          </cell>
          <cell r="M7067">
            <v>24.8</v>
          </cell>
          <cell r="N7067">
            <v>75.900000000000006</v>
          </cell>
          <cell r="O7067">
            <v>6.6</v>
          </cell>
          <cell r="P7067">
            <v>69.8</v>
          </cell>
          <cell r="Q7067">
            <v>8.6999999999999993</v>
          </cell>
          <cell r="R7067">
            <v>62.8</v>
          </cell>
          <cell r="S7067">
            <v>25.5</v>
          </cell>
          <cell r="T7067" t="str">
            <v>Dunning</v>
          </cell>
          <cell r="U7067" t="str">
            <v>NA</v>
          </cell>
          <cell r="V7067" t="str">
            <v>NO</v>
          </cell>
          <cell r="W7067" t="str">
            <v>NA</v>
          </cell>
          <cell r="X7067" t="str">
            <v>NA</v>
          </cell>
          <cell r="Y7067" t="str">
            <v>Woodland</v>
          </cell>
          <cell r="Z7067">
            <v>1</v>
          </cell>
          <cell r="AA7067">
            <v>1</v>
          </cell>
          <cell r="AB7067" t="str">
            <v>Carnivore</v>
          </cell>
          <cell r="AC7067" t="str">
            <v>Invertivore</v>
          </cell>
          <cell r="AD7067" t="str">
            <v>Insessorial</v>
          </cell>
          <cell r="AE7067">
            <v>7.29</v>
          </cell>
          <cell r="AF7067">
            <v>12.46</v>
          </cell>
          <cell r="AG7067">
            <v>10.53</v>
          </cell>
          <cell r="AH7067">
            <v>-72.095492660000005</v>
          </cell>
          <cell r="AI7067">
            <v>113947.78</v>
          </cell>
          <cell r="AJ7067" t="str">
            <v>Extant</v>
          </cell>
        </row>
        <row r="7068">
          <cell r="A7068" t="str">
            <v>Sakesphorus melanothorax</v>
          </cell>
          <cell r="B7068" t="str">
            <v>Thamnophilidae</v>
          </cell>
          <cell r="C7068" t="str">
            <v>Passeriformes</v>
          </cell>
          <cell r="D7068">
            <v>9</v>
          </cell>
          <cell r="E7068">
            <v>4</v>
          </cell>
          <cell r="F7068">
            <v>4</v>
          </cell>
          <cell r="G7068">
            <v>1</v>
          </cell>
          <cell r="H7068">
            <v>4</v>
          </cell>
          <cell r="I7068">
            <v>23.4</v>
          </cell>
          <cell r="J7068">
            <v>12.8</v>
          </cell>
          <cell r="K7068">
            <v>5.8</v>
          </cell>
          <cell r="L7068">
            <v>7.2</v>
          </cell>
          <cell r="M7068">
            <v>24.7</v>
          </cell>
          <cell r="N7068">
            <v>78.3</v>
          </cell>
          <cell r="O7068">
            <v>5.9</v>
          </cell>
          <cell r="P7068">
            <v>72.7</v>
          </cell>
          <cell r="Q7068">
            <v>7.4</v>
          </cell>
          <cell r="R7068">
            <v>69.5</v>
          </cell>
          <cell r="S7068">
            <v>31.8</v>
          </cell>
          <cell r="T7068" t="str">
            <v>Dunning</v>
          </cell>
          <cell r="U7068" t="str">
            <v>NA</v>
          </cell>
          <cell r="V7068" t="str">
            <v>NO</v>
          </cell>
          <cell r="W7068" t="str">
            <v>NA</v>
          </cell>
          <cell r="X7068" t="str">
            <v>NA</v>
          </cell>
          <cell r="Y7068" t="str">
            <v>Forest</v>
          </cell>
          <cell r="Z7068">
            <v>1</v>
          </cell>
          <cell r="AA7068">
            <v>1</v>
          </cell>
          <cell r="AB7068" t="str">
            <v>Carnivore</v>
          </cell>
          <cell r="AC7068" t="str">
            <v>Invertivore</v>
          </cell>
          <cell r="AD7068" t="str">
            <v>Insessorial</v>
          </cell>
          <cell r="AE7068">
            <v>-3.07</v>
          </cell>
          <cell r="AF7068">
            <v>6</v>
          </cell>
          <cell r="AG7068">
            <v>3.17</v>
          </cell>
          <cell r="AH7068">
            <v>-54.610382780000002</v>
          </cell>
          <cell r="AI7068">
            <v>301847.86</v>
          </cell>
          <cell r="AJ7068" t="str">
            <v>Extant</v>
          </cell>
        </row>
        <row r="7069">
          <cell r="A7069" t="str">
            <v>Schistocichla brunneiceps</v>
          </cell>
          <cell r="B7069" t="str">
            <v>Thamnophilidae</v>
          </cell>
          <cell r="C7069" t="str">
            <v>Passeriformes</v>
          </cell>
          <cell r="D7069">
            <v>7</v>
          </cell>
          <cell r="E7069">
            <v>3</v>
          </cell>
          <cell r="F7069">
            <v>4</v>
          </cell>
          <cell r="G7069">
            <v>0</v>
          </cell>
          <cell r="H7069">
            <v>2</v>
          </cell>
          <cell r="I7069">
            <v>18.5</v>
          </cell>
          <cell r="J7069">
            <v>11</v>
          </cell>
          <cell r="K7069">
            <v>4.5</v>
          </cell>
          <cell r="L7069">
            <v>4.8</v>
          </cell>
          <cell r="M7069">
            <v>25.5</v>
          </cell>
          <cell r="N7069">
            <v>66.2</v>
          </cell>
          <cell r="O7069">
            <v>5.3</v>
          </cell>
          <cell r="P7069">
            <v>62.4</v>
          </cell>
          <cell r="Q7069">
            <v>8</v>
          </cell>
          <cell r="R7069">
            <v>54.7</v>
          </cell>
          <cell r="S7069">
            <v>25.69</v>
          </cell>
          <cell r="T7069" t="str">
            <v>Dunning</v>
          </cell>
          <cell r="U7069" t="str">
            <v>NA</v>
          </cell>
          <cell r="V7069" t="str">
            <v>NO</v>
          </cell>
          <cell r="W7069" t="str">
            <v>NA</v>
          </cell>
          <cell r="X7069" t="str">
            <v>NA</v>
          </cell>
          <cell r="Y7069" t="str">
            <v>Forest</v>
          </cell>
          <cell r="Z7069">
            <v>1</v>
          </cell>
          <cell r="AA7069">
            <v>1</v>
          </cell>
          <cell r="AB7069" t="str">
            <v>Carnivore</v>
          </cell>
          <cell r="AC7069" t="str">
            <v>Invertivore</v>
          </cell>
          <cell r="AD7069" t="str">
            <v>Generalist</v>
          </cell>
          <cell r="AE7069">
            <v>-14.26</v>
          </cell>
          <cell r="AF7069">
            <v>-11.43</v>
          </cell>
          <cell r="AG7069">
            <v>-12.78</v>
          </cell>
          <cell r="AH7069">
            <v>-71.440605869999999</v>
          </cell>
          <cell r="AI7069">
            <v>54557.95</v>
          </cell>
          <cell r="AJ7069" t="str">
            <v>Extant</v>
          </cell>
        </row>
        <row r="7070">
          <cell r="A7070" t="str">
            <v>Schistocichla caurensis</v>
          </cell>
          <cell r="B7070" t="str">
            <v>Thamnophilidae</v>
          </cell>
          <cell r="C7070" t="str">
            <v>Passeriformes</v>
          </cell>
          <cell r="D7070">
            <v>5</v>
          </cell>
          <cell r="E7070">
            <v>2</v>
          </cell>
          <cell r="F7070">
            <v>3</v>
          </cell>
          <cell r="G7070">
            <v>0</v>
          </cell>
          <cell r="H7070">
            <v>4</v>
          </cell>
          <cell r="I7070">
            <v>24.1</v>
          </cell>
          <cell r="J7070">
            <v>13.8</v>
          </cell>
          <cell r="K7070">
            <v>5</v>
          </cell>
          <cell r="L7070">
            <v>6.1</v>
          </cell>
          <cell r="M7070">
            <v>29.3</v>
          </cell>
          <cell r="N7070">
            <v>84.5</v>
          </cell>
          <cell r="O7070">
            <v>8.5</v>
          </cell>
          <cell r="P7070">
            <v>76.5</v>
          </cell>
          <cell r="Q7070">
            <v>10.1</v>
          </cell>
          <cell r="R7070">
            <v>77.099999999999994</v>
          </cell>
          <cell r="S7070">
            <v>39.4</v>
          </cell>
          <cell r="T7070" t="str">
            <v>Dunning</v>
          </cell>
          <cell r="U7070" t="str">
            <v>NA</v>
          </cell>
          <cell r="V7070" t="str">
            <v>NO</v>
          </cell>
          <cell r="W7070" t="str">
            <v>NA</v>
          </cell>
          <cell r="X7070" t="str">
            <v>NA</v>
          </cell>
          <cell r="Y7070" t="str">
            <v>Forest</v>
          </cell>
          <cell r="Z7070">
            <v>1</v>
          </cell>
          <cell r="AA7070">
            <v>1</v>
          </cell>
          <cell r="AB7070" t="str">
            <v>Carnivore</v>
          </cell>
          <cell r="AC7070" t="str">
            <v>Invertivore</v>
          </cell>
          <cell r="AD7070" t="str">
            <v>Generalist</v>
          </cell>
          <cell r="AE7070">
            <v>0.65</v>
          </cell>
          <cell r="AF7070">
            <v>7.58</v>
          </cell>
          <cell r="AG7070">
            <v>4.82</v>
          </cell>
          <cell r="AH7070">
            <v>-65.061462230000004</v>
          </cell>
          <cell r="AI7070">
            <v>240244</v>
          </cell>
          <cell r="AJ7070" t="str">
            <v>Extant</v>
          </cell>
        </row>
        <row r="7071">
          <cell r="A7071" t="str">
            <v>Schistocichla humaythae</v>
          </cell>
          <cell r="B7071" t="str">
            <v>Thamnophilidae</v>
          </cell>
          <cell r="C7071" t="str">
            <v>Passeriformes</v>
          </cell>
          <cell r="D7071">
            <v>8</v>
          </cell>
          <cell r="E7071">
            <v>4</v>
          </cell>
          <cell r="F7071">
            <v>4</v>
          </cell>
          <cell r="G7071">
            <v>0</v>
          </cell>
          <cell r="H7071">
            <v>4</v>
          </cell>
          <cell r="I7071">
            <v>21.5</v>
          </cell>
          <cell r="J7071">
            <v>12.7</v>
          </cell>
          <cell r="K7071">
            <v>4.5999999999999996</v>
          </cell>
          <cell r="L7071">
            <v>5.2</v>
          </cell>
          <cell r="M7071">
            <v>25.6</v>
          </cell>
          <cell r="N7071">
            <v>68.400000000000006</v>
          </cell>
          <cell r="O7071">
            <v>6.3</v>
          </cell>
          <cell r="P7071">
            <v>63</v>
          </cell>
          <cell r="Q7071">
            <v>9.1999999999999993</v>
          </cell>
          <cell r="R7071">
            <v>53</v>
          </cell>
          <cell r="S7071">
            <v>25.69</v>
          </cell>
          <cell r="T7071" t="str">
            <v>Dunning</v>
          </cell>
          <cell r="U7071" t="str">
            <v>NA</v>
          </cell>
          <cell r="V7071" t="str">
            <v>NO</v>
          </cell>
          <cell r="W7071" t="str">
            <v>NA</v>
          </cell>
          <cell r="X7071" t="str">
            <v>NA</v>
          </cell>
          <cell r="Y7071" t="str">
            <v>Forest</v>
          </cell>
          <cell r="Z7071">
            <v>1</v>
          </cell>
          <cell r="AA7071">
            <v>1</v>
          </cell>
          <cell r="AB7071" t="str">
            <v>Carnivore</v>
          </cell>
          <cell r="AC7071" t="str">
            <v>Invertivore</v>
          </cell>
          <cell r="AD7071" t="str">
            <v>Generalist</v>
          </cell>
          <cell r="AE7071">
            <v>-11.47</v>
          </cell>
          <cell r="AF7071">
            <v>-2.39</v>
          </cell>
          <cell r="AG7071">
            <v>-5.67</v>
          </cell>
          <cell r="AH7071">
            <v>-64.295718219999998</v>
          </cell>
          <cell r="AI7071">
            <v>370620.41</v>
          </cell>
          <cell r="AJ7071" t="str">
            <v>Extant</v>
          </cell>
        </row>
        <row r="7072">
          <cell r="A7072" t="str">
            <v>Schistocichla leucostigma</v>
          </cell>
          <cell r="B7072" t="str">
            <v>Thamnophilidae</v>
          </cell>
          <cell r="C7072" t="str">
            <v>Passeriformes</v>
          </cell>
          <cell r="D7072">
            <v>10</v>
          </cell>
          <cell r="E7072">
            <v>4</v>
          </cell>
          <cell r="F7072">
            <v>6</v>
          </cell>
          <cell r="G7072">
            <v>0</v>
          </cell>
          <cell r="H7072">
            <v>5</v>
          </cell>
          <cell r="I7072">
            <v>21.9</v>
          </cell>
          <cell r="J7072">
            <v>12.3</v>
          </cell>
          <cell r="K7072">
            <v>4.5</v>
          </cell>
          <cell r="L7072">
            <v>4.9000000000000004</v>
          </cell>
          <cell r="M7072">
            <v>26.2</v>
          </cell>
          <cell r="N7072">
            <v>66.099999999999994</v>
          </cell>
          <cell r="O7072">
            <v>6.3</v>
          </cell>
          <cell r="P7072">
            <v>60.8</v>
          </cell>
          <cell r="Q7072">
            <v>9.5</v>
          </cell>
          <cell r="R7072">
            <v>56.4</v>
          </cell>
          <cell r="S7072">
            <v>25.69</v>
          </cell>
          <cell r="T7072" t="str">
            <v>Dunning</v>
          </cell>
          <cell r="U7072" t="str">
            <v>NA</v>
          </cell>
          <cell r="V7072" t="str">
            <v>NO</v>
          </cell>
          <cell r="W7072" t="str">
            <v>NA</v>
          </cell>
          <cell r="X7072" t="str">
            <v>NA</v>
          </cell>
          <cell r="Y7072" t="str">
            <v>Forest</v>
          </cell>
          <cell r="Z7072">
            <v>1</v>
          </cell>
          <cell r="AA7072">
            <v>1</v>
          </cell>
          <cell r="AB7072" t="str">
            <v>Carnivore</v>
          </cell>
          <cell r="AC7072" t="str">
            <v>Invertivore</v>
          </cell>
          <cell r="AD7072" t="str">
            <v>Generalist</v>
          </cell>
          <cell r="AE7072">
            <v>-14.05</v>
          </cell>
          <cell r="AF7072">
            <v>7.99</v>
          </cell>
          <cell r="AG7072">
            <v>-0.89</v>
          </cell>
          <cell r="AH7072">
            <v>-65.662553779999996</v>
          </cell>
          <cell r="AI7072">
            <v>2969595.64</v>
          </cell>
          <cell r="AJ7072" t="str">
            <v>Extant</v>
          </cell>
        </row>
        <row r="7073">
          <cell r="A7073" t="str">
            <v>Schistocichla rufifacies</v>
          </cell>
          <cell r="B7073" t="str">
            <v>Thamnophilidae</v>
          </cell>
          <cell r="C7073" t="str">
            <v>Passeriformes</v>
          </cell>
          <cell r="D7073">
            <v>8</v>
          </cell>
          <cell r="E7073">
            <v>4</v>
          </cell>
          <cell r="F7073">
            <v>4</v>
          </cell>
          <cell r="G7073">
            <v>0</v>
          </cell>
          <cell r="H7073">
            <v>4</v>
          </cell>
          <cell r="I7073">
            <v>20.7</v>
          </cell>
          <cell r="J7073">
            <v>12.2</v>
          </cell>
          <cell r="K7073">
            <v>4.5999999999999996</v>
          </cell>
          <cell r="L7073">
            <v>4.7</v>
          </cell>
          <cell r="M7073">
            <v>25.8</v>
          </cell>
          <cell r="N7073">
            <v>66.900000000000006</v>
          </cell>
          <cell r="O7073">
            <v>5.8</v>
          </cell>
          <cell r="P7073">
            <v>61.2</v>
          </cell>
          <cell r="Q7073">
            <v>8.5</v>
          </cell>
          <cell r="R7073">
            <v>56.3</v>
          </cell>
          <cell r="S7073">
            <v>25.69</v>
          </cell>
          <cell r="T7073" t="str">
            <v>Dunning</v>
          </cell>
          <cell r="U7073" t="str">
            <v>NA</v>
          </cell>
          <cell r="V7073" t="str">
            <v>NO</v>
          </cell>
          <cell r="W7073" t="str">
            <v>NA</v>
          </cell>
          <cell r="X7073" t="str">
            <v>NA</v>
          </cell>
          <cell r="Y7073" t="str">
            <v>Forest</v>
          </cell>
          <cell r="Z7073">
            <v>1</v>
          </cell>
          <cell r="AA7073">
            <v>1</v>
          </cell>
          <cell r="AB7073" t="str">
            <v>Carnivore</v>
          </cell>
          <cell r="AC7073" t="str">
            <v>Invertivore</v>
          </cell>
          <cell r="AD7073" t="str">
            <v>Generalist</v>
          </cell>
          <cell r="AE7073">
            <v>-10.130000000000001</v>
          </cell>
          <cell r="AF7073">
            <v>-1.56</v>
          </cell>
          <cell r="AG7073">
            <v>-5.4</v>
          </cell>
          <cell r="AH7073">
            <v>-57.458428959999999</v>
          </cell>
          <cell r="AI7073">
            <v>473471.48</v>
          </cell>
          <cell r="AJ7073" t="str">
            <v>Extant</v>
          </cell>
        </row>
        <row r="7074">
          <cell r="A7074" t="str">
            <v>Schistocichla saturata</v>
          </cell>
          <cell r="B7074" t="str">
            <v>Thamnophilidae</v>
          </cell>
          <cell r="C7074" t="str">
            <v>Passeriformes</v>
          </cell>
          <cell r="D7074">
            <v>6</v>
          </cell>
          <cell r="E7074">
            <v>3</v>
          </cell>
          <cell r="F7074">
            <v>3</v>
          </cell>
          <cell r="G7074">
            <v>0</v>
          </cell>
          <cell r="H7074">
            <v>3</v>
          </cell>
          <cell r="I7074">
            <v>19.100000000000001</v>
          </cell>
          <cell r="J7074">
            <v>11.2</v>
          </cell>
          <cell r="K7074">
            <v>4.5</v>
          </cell>
          <cell r="L7074">
            <v>4.8</v>
          </cell>
          <cell r="M7074">
            <v>25</v>
          </cell>
          <cell r="N7074">
            <v>64.3</v>
          </cell>
          <cell r="O7074">
            <v>5.8</v>
          </cell>
          <cell r="P7074">
            <v>57.9</v>
          </cell>
          <cell r="Q7074">
            <v>9</v>
          </cell>
          <cell r="R7074">
            <v>59.9</v>
          </cell>
          <cell r="S7074">
            <v>25.69</v>
          </cell>
          <cell r="T7074" t="str">
            <v>Dunning</v>
          </cell>
          <cell r="U7074" t="str">
            <v>NA</v>
          </cell>
          <cell r="V7074" t="str">
            <v>NO</v>
          </cell>
          <cell r="W7074" t="str">
            <v>NA</v>
          </cell>
          <cell r="X7074" t="str">
            <v>NA</v>
          </cell>
          <cell r="Y7074" t="str">
            <v>Forest</v>
          </cell>
          <cell r="Z7074">
            <v>1</v>
          </cell>
          <cell r="AA7074">
            <v>1</v>
          </cell>
          <cell r="AB7074" t="str">
            <v>Carnivore</v>
          </cell>
          <cell r="AC7074" t="str">
            <v>Invertivore</v>
          </cell>
          <cell r="AD7074" t="str">
            <v>Generalist</v>
          </cell>
          <cell r="AE7074">
            <v>4.54</v>
          </cell>
          <cell r="AF7074">
            <v>6.06</v>
          </cell>
          <cell r="AG7074">
            <v>5.42</v>
          </cell>
          <cell r="AH7074">
            <v>-61.081425350000004</v>
          </cell>
          <cell r="AI7074">
            <v>47946.34</v>
          </cell>
          <cell r="AJ7074" t="str">
            <v>Extant</v>
          </cell>
        </row>
        <row r="7075">
          <cell r="A7075" t="str">
            <v>Schistocichla schistacea</v>
          </cell>
          <cell r="B7075" t="str">
            <v>Thamnophilidae</v>
          </cell>
          <cell r="C7075" t="str">
            <v>Passeriformes</v>
          </cell>
          <cell r="D7075">
            <v>8</v>
          </cell>
          <cell r="E7075">
            <v>4</v>
          </cell>
          <cell r="F7075">
            <v>4</v>
          </cell>
          <cell r="G7075">
            <v>0</v>
          </cell>
          <cell r="H7075">
            <v>4</v>
          </cell>
          <cell r="I7075">
            <v>19</v>
          </cell>
          <cell r="J7075">
            <v>10.7</v>
          </cell>
          <cell r="K7075">
            <v>4.4000000000000004</v>
          </cell>
          <cell r="L7075">
            <v>4.7</v>
          </cell>
          <cell r="M7075">
            <v>25.3</v>
          </cell>
          <cell r="N7075">
            <v>64.3</v>
          </cell>
          <cell r="O7075">
            <v>6.8</v>
          </cell>
          <cell r="P7075">
            <v>57.9</v>
          </cell>
          <cell r="Q7075">
            <v>10.7</v>
          </cell>
          <cell r="R7075">
            <v>48</v>
          </cell>
          <cell r="S7075">
            <v>23.8</v>
          </cell>
          <cell r="T7075" t="str">
            <v>Updated_live.sample</v>
          </cell>
          <cell r="U7075" t="str">
            <v>Live sample (museum data)</v>
          </cell>
          <cell r="V7075" t="str">
            <v>NO</v>
          </cell>
          <cell r="W7075" t="str">
            <v>NA</v>
          </cell>
          <cell r="X7075" t="str">
            <v>NA</v>
          </cell>
          <cell r="Y7075" t="str">
            <v>Forest</v>
          </cell>
          <cell r="Z7075">
            <v>1</v>
          </cell>
          <cell r="AA7075">
            <v>1</v>
          </cell>
          <cell r="AB7075" t="str">
            <v>Carnivore</v>
          </cell>
          <cell r="AC7075" t="str">
            <v>Invertivore</v>
          </cell>
          <cell r="AD7075" t="str">
            <v>Generalist</v>
          </cell>
          <cell r="AE7075">
            <v>-9.24</v>
          </cell>
          <cell r="AF7075">
            <v>0.65</v>
          </cell>
          <cell r="AG7075">
            <v>-4.72</v>
          </cell>
          <cell r="AH7075">
            <v>-71.398975370000002</v>
          </cell>
          <cell r="AI7075">
            <v>526174.02</v>
          </cell>
          <cell r="AJ7075" t="str">
            <v>Extant</v>
          </cell>
        </row>
        <row r="7076">
          <cell r="A7076" t="str">
            <v>Sclateria naevia</v>
          </cell>
          <cell r="B7076" t="str">
            <v>Thamnophilidae</v>
          </cell>
          <cell r="C7076" t="str">
            <v>Passeriformes</v>
          </cell>
          <cell r="D7076">
            <v>10</v>
          </cell>
          <cell r="E7076">
            <v>4</v>
          </cell>
          <cell r="F7076">
            <v>6</v>
          </cell>
          <cell r="G7076">
            <v>0</v>
          </cell>
          <cell r="H7076">
            <v>4</v>
          </cell>
          <cell r="I7076">
            <v>24.5</v>
          </cell>
          <cell r="J7076">
            <v>14.9</v>
          </cell>
          <cell r="K7076">
            <v>4.2</v>
          </cell>
          <cell r="L7076">
            <v>4.4000000000000004</v>
          </cell>
          <cell r="M7076">
            <v>25.2</v>
          </cell>
          <cell r="N7076">
            <v>68.599999999999994</v>
          </cell>
          <cell r="O7076">
            <v>8.6999999999999993</v>
          </cell>
          <cell r="P7076">
            <v>61.3</v>
          </cell>
          <cell r="Q7076">
            <v>12.8</v>
          </cell>
          <cell r="R7076">
            <v>51.5</v>
          </cell>
          <cell r="S7076">
            <v>24.6</v>
          </cell>
          <cell r="T7076" t="str">
            <v>Dunning</v>
          </cell>
          <cell r="U7076" t="str">
            <v>NA</v>
          </cell>
          <cell r="V7076" t="str">
            <v>NO</v>
          </cell>
          <cell r="W7076" t="str">
            <v>NA</v>
          </cell>
          <cell r="X7076" t="str">
            <v>NA</v>
          </cell>
          <cell r="Y7076" t="str">
            <v>Forest</v>
          </cell>
          <cell r="Z7076">
            <v>1</v>
          </cell>
          <cell r="AA7076">
            <v>1</v>
          </cell>
          <cell r="AB7076" t="str">
            <v>Carnivore</v>
          </cell>
          <cell r="AC7076" t="str">
            <v>Invertivore</v>
          </cell>
          <cell r="AD7076" t="str">
            <v>Insessorial</v>
          </cell>
          <cell r="AE7076">
            <v>-15.98</v>
          </cell>
          <cell r="AF7076">
            <v>10.84</v>
          </cell>
          <cell r="AG7076">
            <v>-2.4700000000000002</v>
          </cell>
          <cell r="AH7076">
            <v>-62.005138049999999</v>
          </cell>
          <cell r="AI7076">
            <v>5202849.7699999996</v>
          </cell>
          <cell r="AJ7076" t="str">
            <v>Extant</v>
          </cell>
        </row>
        <row r="7077">
          <cell r="A7077" t="str">
            <v>Stymphalornis acutirostris</v>
          </cell>
          <cell r="B7077" t="str">
            <v>Thamnophilidae</v>
          </cell>
          <cell r="C7077" t="str">
            <v>Passeriformes</v>
          </cell>
          <cell r="D7077">
            <v>14</v>
          </cell>
          <cell r="E7077">
            <v>5</v>
          </cell>
          <cell r="F7077">
            <v>9</v>
          </cell>
          <cell r="G7077">
            <v>0</v>
          </cell>
          <cell r="H7077">
            <v>5</v>
          </cell>
          <cell r="I7077">
            <v>15.4</v>
          </cell>
          <cell r="J7077">
            <v>9.8000000000000007</v>
          </cell>
          <cell r="K7077">
            <v>3.2</v>
          </cell>
          <cell r="L7077">
            <v>3.1</v>
          </cell>
          <cell r="M7077">
            <v>20.399999999999999</v>
          </cell>
          <cell r="N7077">
            <v>50.5</v>
          </cell>
          <cell r="O7077">
            <v>5</v>
          </cell>
          <cell r="P7077">
            <v>47.4</v>
          </cell>
          <cell r="Q7077">
            <v>9.6</v>
          </cell>
          <cell r="R7077">
            <v>61.3</v>
          </cell>
          <cell r="S7077">
            <v>10</v>
          </cell>
          <cell r="T7077" t="str">
            <v>Dunning</v>
          </cell>
          <cell r="U7077" t="str">
            <v>NA</v>
          </cell>
          <cell r="V7077" t="str">
            <v>NO</v>
          </cell>
          <cell r="W7077" t="str">
            <v>NA</v>
          </cell>
          <cell r="X7077" t="str">
            <v>NA</v>
          </cell>
          <cell r="Y7077" t="str">
            <v>Wetland</v>
          </cell>
          <cell r="Z7077">
            <v>1</v>
          </cell>
          <cell r="AA7077">
            <v>1</v>
          </cell>
          <cell r="AB7077" t="str">
            <v>Carnivore</v>
          </cell>
          <cell r="AC7077" t="str">
            <v>Invertivore</v>
          </cell>
          <cell r="AD7077" t="str">
            <v>Insessorial</v>
          </cell>
          <cell r="AE7077">
            <v>-29.39</v>
          </cell>
          <cell r="AF7077">
            <v>-23.08</v>
          </cell>
          <cell r="AG7077">
            <v>-25.24</v>
          </cell>
          <cell r="AH7077">
            <v>-47.809398139999999</v>
          </cell>
          <cell r="AI7077">
            <v>1368.62</v>
          </cell>
          <cell r="AJ7077" t="str">
            <v>Extant</v>
          </cell>
        </row>
        <row r="7078">
          <cell r="A7078" t="str">
            <v>Taraba major</v>
          </cell>
          <cell r="B7078" t="str">
            <v>Thamnophilidae</v>
          </cell>
          <cell r="C7078" t="str">
            <v>Passeriformes</v>
          </cell>
          <cell r="D7078">
            <v>43</v>
          </cell>
          <cell r="E7078">
            <v>21</v>
          </cell>
          <cell r="F7078">
            <v>22</v>
          </cell>
          <cell r="G7078">
            <v>0</v>
          </cell>
          <cell r="H7078">
            <v>5</v>
          </cell>
          <cell r="I7078">
            <v>26.3</v>
          </cell>
          <cell r="J7078">
            <v>16.899999999999999</v>
          </cell>
          <cell r="K7078">
            <v>7</v>
          </cell>
          <cell r="L7078">
            <v>10.199999999999999</v>
          </cell>
          <cell r="M7078">
            <v>33.700000000000003</v>
          </cell>
          <cell r="N7078">
            <v>90.6</v>
          </cell>
          <cell r="O7078">
            <v>4.8</v>
          </cell>
          <cell r="P7078">
            <v>87.1</v>
          </cell>
          <cell r="Q7078">
            <v>5.2</v>
          </cell>
          <cell r="R7078">
            <v>81</v>
          </cell>
          <cell r="S7078">
            <v>59.2</v>
          </cell>
          <cell r="T7078" t="str">
            <v>Dunning</v>
          </cell>
          <cell r="U7078" t="str">
            <v>NA</v>
          </cell>
          <cell r="V7078" t="str">
            <v>NO</v>
          </cell>
          <cell r="W7078" t="str">
            <v>NA</v>
          </cell>
          <cell r="X7078" t="str">
            <v>NA</v>
          </cell>
          <cell r="Y7078" t="str">
            <v>Forest</v>
          </cell>
          <cell r="Z7078">
            <v>2</v>
          </cell>
          <cell r="AA7078">
            <v>1</v>
          </cell>
          <cell r="AB7078" t="str">
            <v>Carnivore</v>
          </cell>
          <cell r="AC7078" t="str">
            <v>Invertivore</v>
          </cell>
          <cell r="AD7078" t="str">
            <v>Insessorial</v>
          </cell>
          <cell r="AE7078">
            <v>-31.57</v>
          </cell>
          <cell r="AF7078">
            <v>18.760000000000002</v>
          </cell>
          <cell r="AG7078">
            <v>-7.52</v>
          </cell>
          <cell r="AH7078">
            <v>-59.325706590000003</v>
          </cell>
          <cell r="AI7078">
            <v>12899627.84</v>
          </cell>
          <cell r="AJ7078" t="str">
            <v>Extant</v>
          </cell>
        </row>
        <row r="7079">
          <cell r="A7079" t="str">
            <v>Terenura callinota</v>
          </cell>
          <cell r="B7079" t="str">
            <v>Thamnophilidae</v>
          </cell>
          <cell r="C7079" t="str">
            <v>Passeriformes</v>
          </cell>
          <cell r="D7079">
            <v>6</v>
          </cell>
          <cell r="E7079">
            <v>1</v>
          </cell>
          <cell r="F7079">
            <v>3</v>
          </cell>
          <cell r="G7079">
            <v>2</v>
          </cell>
          <cell r="H7079">
            <v>3</v>
          </cell>
          <cell r="I7079">
            <v>15.8</v>
          </cell>
          <cell r="J7079">
            <v>8.3000000000000007</v>
          </cell>
          <cell r="K7079">
            <v>2.9</v>
          </cell>
          <cell r="L7079">
            <v>3.1</v>
          </cell>
          <cell r="M7079">
            <v>14.2</v>
          </cell>
          <cell r="N7079">
            <v>52.7</v>
          </cell>
          <cell r="O7079">
            <v>6.5</v>
          </cell>
          <cell r="P7079">
            <v>46.7</v>
          </cell>
          <cell r="Q7079">
            <v>12.1</v>
          </cell>
          <cell r="R7079">
            <v>41.3</v>
          </cell>
          <cell r="S7079">
            <v>7</v>
          </cell>
          <cell r="T7079" t="str">
            <v>Dunning</v>
          </cell>
          <cell r="U7079" t="str">
            <v>NA</v>
          </cell>
          <cell r="V7079" t="str">
            <v>NO</v>
          </cell>
          <cell r="W7079" t="str">
            <v>NA</v>
          </cell>
          <cell r="X7079" t="str">
            <v>NA</v>
          </cell>
          <cell r="Y7079" t="str">
            <v>Forest</v>
          </cell>
          <cell r="Z7079">
            <v>1</v>
          </cell>
          <cell r="AA7079">
            <v>1</v>
          </cell>
          <cell r="AB7079" t="str">
            <v>Carnivore</v>
          </cell>
          <cell r="AC7079" t="str">
            <v>Invertivore</v>
          </cell>
          <cell r="AD7079" t="str">
            <v>Insessorial</v>
          </cell>
          <cell r="AE7079">
            <v>-13</v>
          </cell>
          <cell r="AF7079">
            <v>10.54</v>
          </cell>
          <cell r="AG7079">
            <v>-1.98</v>
          </cell>
          <cell r="AH7079">
            <v>-76.324688600000002</v>
          </cell>
          <cell r="AI7079">
            <v>227242.25</v>
          </cell>
          <cell r="AJ7079" t="str">
            <v>Extant</v>
          </cell>
        </row>
        <row r="7080">
          <cell r="A7080" t="str">
            <v>Terenura humeralis</v>
          </cell>
          <cell r="B7080" t="str">
            <v>Thamnophilidae</v>
          </cell>
          <cell r="C7080" t="str">
            <v>Passeriformes</v>
          </cell>
          <cell r="D7080">
            <v>8</v>
          </cell>
          <cell r="E7080">
            <v>2</v>
          </cell>
          <cell r="F7080">
            <v>5</v>
          </cell>
          <cell r="G7080">
            <v>1</v>
          </cell>
          <cell r="H7080">
            <v>4</v>
          </cell>
          <cell r="I7080">
            <v>14.1</v>
          </cell>
          <cell r="J7080">
            <v>9</v>
          </cell>
          <cell r="K7080">
            <v>3.3</v>
          </cell>
          <cell r="L7080">
            <v>3.3</v>
          </cell>
          <cell r="M7080">
            <v>14.1</v>
          </cell>
          <cell r="N7080">
            <v>48.7</v>
          </cell>
          <cell r="O7080">
            <v>7.8</v>
          </cell>
          <cell r="P7080">
            <v>41.7</v>
          </cell>
          <cell r="Q7080">
            <v>16</v>
          </cell>
          <cell r="R7080">
            <v>35.4</v>
          </cell>
          <cell r="S7080">
            <v>7.3</v>
          </cell>
          <cell r="T7080" t="str">
            <v>Dunning</v>
          </cell>
          <cell r="U7080" t="str">
            <v>NA</v>
          </cell>
          <cell r="V7080" t="str">
            <v>NO</v>
          </cell>
          <cell r="W7080" t="str">
            <v>NA</v>
          </cell>
          <cell r="X7080" t="str">
            <v>NA</v>
          </cell>
          <cell r="Y7080" t="str">
            <v>Forest</v>
          </cell>
          <cell r="Z7080">
            <v>1</v>
          </cell>
          <cell r="AA7080">
            <v>1</v>
          </cell>
          <cell r="AB7080" t="str">
            <v>Carnivore</v>
          </cell>
          <cell r="AC7080" t="str">
            <v>Invertivore</v>
          </cell>
          <cell r="AD7080" t="str">
            <v>Insessorial</v>
          </cell>
          <cell r="AE7080">
            <v>-13.62</v>
          </cell>
          <cell r="AF7080">
            <v>-0.53</v>
          </cell>
          <cell r="AG7080">
            <v>-7.42</v>
          </cell>
          <cell r="AH7080">
            <v>-69.857451100000006</v>
          </cell>
          <cell r="AI7080">
            <v>1272005.55</v>
          </cell>
          <cell r="AJ7080" t="str">
            <v>Extant</v>
          </cell>
        </row>
        <row r="7081">
          <cell r="A7081" t="str">
            <v>Terenura maculata</v>
          </cell>
          <cell r="B7081" t="str">
            <v>Thamnophilidae</v>
          </cell>
          <cell r="C7081" t="str">
            <v>Passeriformes</v>
          </cell>
          <cell r="D7081">
            <v>9</v>
          </cell>
          <cell r="E7081">
            <v>2</v>
          </cell>
          <cell r="F7081">
            <v>2</v>
          </cell>
          <cell r="G7081">
            <v>5</v>
          </cell>
          <cell r="H7081">
            <v>3</v>
          </cell>
          <cell r="I7081">
            <v>13.8</v>
          </cell>
          <cell r="J7081">
            <v>8.6</v>
          </cell>
          <cell r="K7081">
            <v>2.6</v>
          </cell>
          <cell r="L7081">
            <v>2.9</v>
          </cell>
          <cell r="M7081">
            <v>15.6</v>
          </cell>
          <cell r="N7081">
            <v>43.3</v>
          </cell>
          <cell r="O7081">
            <v>3.6</v>
          </cell>
          <cell r="P7081">
            <v>39.700000000000003</v>
          </cell>
          <cell r="Q7081">
            <v>8.1999999999999993</v>
          </cell>
          <cell r="R7081">
            <v>41.1</v>
          </cell>
          <cell r="S7081">
            <v>6.5</v>
          </cell>
          <cell r="T7081" t="str">
            <v>Dunning</v>
          </cell>
          <cell r="U7081" t="str">
            <v>NA</v>
          </cell>
          <cell r="V7081" t="str">
            <v>NO</v>
          </cell>
          <cell r="W7081" t="str">
            <v>NA</v>
          </cell>
          <cell r="X7081" t="str">
            <v>NA</v>
          </cell>
          <cell r="Y7081" t="str">
            <v>Forest</v>
          </cell>
          <cell r="Z7081">
            <v>1</v>
          </cell>
          <cell r="AA7081">
            <v>1</v>
          </cell>
          <cell r="AB7081" t="str">
            <v>Carnivore</v>
          </cell>
          <cell r="AC7081" t="str">
            <v>Invertivore</v>
          </cell>
          <cell r="AD7081" t="str">
            <v>Insessorial</v>
          </cell>
          <cell r="AE7081">
            <v>-28.03</v>
          </cell>
          <cell r="AF7081">
            <v>-13.26</v>
          </cell>
          <cell r="AG7081">
            <v>-22.45</v>
          </cell>
          <cell r="AH7081">
            <v>-47.397117559999998</v>
          </cell>
          <cell r="AI7081">
            <v>783959.13</v>
          </cell>
          <cell r="AJ7081" t="str">
            <v>Extant</v>
          </cell>
        </row>
        <row r="7082">
          <cell r="A7082" t="str">
            <v>Terenura sharpei</v>
          </cell>
          <cell r="B7082" t="str">
            <v>Thamnophilidae</v>
          </cell>
          <cell r="C7082" t="str">
            <v>Passeriformes</v>
          </cell>
          <cell r="D7082">
            <v>4</v>
          </cell>
          <cell r="E7082">
            <v>2</v>
          </cell>
          <cell r="F7082">
            <v>2</v>
          </cell>
          <cell r="G7082">
            <v>0</v>
          </cell>
          <cell r="H7082">
            <v>4</v>
          </cell>
          <cell r="I7082">
            <v>13.7</v>
          </cell>
          <cell r="J7082">
            <v>8.6</v>
          </cell>
          <cell r="K7082">
            <v>3</v>
          </cell>
          <cell r="L7082">
            <v>3</v>
          </cell>
          <cell r="M7082">
            <v>14.8</v>
          </cell>
          <cell r="N7082">
            <v>52.6</v>
          </cell>
          <cell r="O7082">
            <v>9.6999999999999993</v>
          </cell>
          <cell r="P7082">
            <v>43</v>
          </cell>
          <cell r="Q7082">
            <v>18.5</v>
          </cell>
          <cell r="R7082">
            <v>44</v>
          </cell>
          <cell r="S7082">
            <v>7.48</v>
          </cell>
          <cell r="T7082" t="str">
            <v>Dunning</v>
          </cell>
          <cell r="U7082" t="str">
            <v>NA</v>
          </cell>
          <cell r="V7082" t="str">
            <v>NO</v>
          </cell>
          <cell r="W7082" t="str">
            <v>NA</v>
          </cell>
          <cell r="X7082" t="str">
            <v>NA</v>
          </cell>
          <cell r="Y7082" t="str">
            <v>Forest</v>
          </cell>
          <cell r="Z7082">
            <v>1</v>
          </cell>
          <cell r="AA7082">
            <v>1</v>
          </cell>
          <cell r="AB7082" t="str">
            <v>Carnivore</v>
          </cell>
          <cell r="AC7082" t="str">
            <v>Invertivore</v>
          </cell>
          <cell r="AD7082" t="str">
            <v>Insessorial</v>
          </cell>
          <cell r="AE7082">
            <v>-17.14</v>
          </cell>
          <cell r="AF7082">
            <v>-12.78</v>
          </cell>
          <cell r="AG7082">
            <v>-14.8</v>
          </cell>
          <cell r="AH7082">
            <v>-68.511517479999995</v>
          </cell>
          <cell r="AI7082">
            <v>24281.18</v>
          </cell>
          <cell r="AJ7082" t="str">
            <v>Extant</v>
          </cell>
        </row>
        <row r="7083">
          <cell r="A7083" t="str">
            <v>Terenura sicki</v>
          </cell>
          <cell r="B7083" t="str">
            <v>Thamnophilidae</v>
          </cell>
          <cell r="C7083" t="str">
            <v>Passeriformes</v>
          </cell>
          <cell r="D7083">
            <v>6</v>
          </cell>
          <cell r="E7083">
            <v>3</v>
          </cell>
          <cell r="F7083">
            <v>3</v>
          </cell>
          <cell r="G7083">
            <v>0</v>
          </cell>
          <cell r="H7083">
            <v>5</v>
          </cell>
          <cell r="I7083">
            <v>13</v>
          </cell>
          <cell r="J7083">
            <v>8</v>
          </cell>
          <cell r="K7083">
            <v>3</v>
          </cell>
          <cell r="L7083">
            <v>2.7</v>
          </cell>
          <cell r="M7083">
            <v>14.3</v>
          </cell>
          <cell r="N7083">
            <v>43.9</v>
          </cell>
          <cell r="O7083">
            <v>4</v>
          </cell>
          <cell r="P7083">
            <v>39.799999999999997</v>
          </cell>
          <cell r="Q7083">
            <v>9</v>
          </cell>
          <cell r="R7083">
            <v>38.5</v>
          </cell>
          <cell r="S7083">
            <v>6.4</v>
          </cell>
          <cell r="T7083" t="str">
            <v>Dunning</v>
          </cell>
          <cell r="U7083" t="str">
            <v>NA</v>
          </cell>
          <cell r="V7083" t="str">
            <v>NO</v>
          </cell>
          <cell r="W7083" t="str">
            <v>NA</v>
          </cell>
          <cell r="X7083" t="str">
            <v>NA</v>
          </cell>
          <cell r="Y7083" t="str">
            <v>Forest</v>
          </cell>
          <cell r="Z7083">
            <v>1</v>
          </cell>
          <cell r="AA7083">
            <v>1</v>
          </cell>
          <cell r="AB7083" t="str">
            <v>Carnivore</v>
          </cell>
          <cell r="AC7083" t="str">
            <v>Invertivore</v>
          </cell>
          <cell r="AD7083" t="str">
            <v>Insessorial</v>
          </cell>
          <cell r="AE7083">
            <v>-9.3699999999999992</v>
          </cell>
          <cell r="AF7083">
            <v>-7.5</v>
          </cell>
          <cell r="AG7083">
            <v>-9.0299999999999994</v>
          </cell>
          <cell r="AH7083">
            <v>-36.032893829999999</v>
          </cell>
          <cell r="AI7083">
            <v>132.4</v>
          </cell>
          <cell r="AJ7083" t="str">
            <v>Extant</v>
          </cell>
        </row>
        <row r="7084">
          <cell r="A7084" t="str">
            <v>Terenura spodioptila</v>
          </cell>
          <cell r="B7084" t="str">
            <v>Thamnophilidae</v>
          </cell>
          <cell r="C7084" t="str">
            <v>Passeriformes</v>
          </cell>
          <cell r="D7084">
            <v>9</v>
          </cell>
          <cell r="E7084">
            <v>1</v>
          </cell>
          <cell r="F7084">
            <v>5</v>
          </cell>
          <cell r="G7084">
            <v>3</v>
          </cell>
          <cell r="H7084">
            <v>4</v>
          </cell>
          <cell r="I7084">
            <v>13.8</v>
          </cell>
          <cell r="J7084">
            <v>9.1</v>
          </cell>
          <cell r="K7084">
            <v>3.2</v>
          </cell>
          <cell r="L7084">
            <v>3.2</v>
          </cell>
          <cell r="M7084">
            <v>14.2</v>
          </cell>
          <cell r="N7084">
            <v>47.9</v>
          </cell>
          <cell r="O7084">
            <v>5.5</v>
          </cell>
          <cell r="P7084">
            <v>42.5</v>
          </cell>
          <cell r="Q7084">
            <v>11.6</v>
          </cell>
          <cell r="R7084">
            <v>36.200000000000003</v>
          </cell>
          <cell r="S7084">
            <v>6.5</v>
          </cell>
          <cell r="T7084" t="str">
            <v>Dunning</v>
          </cell>
          <cell r="U7084" t="str">
            <v>NA</v>
          </cell>
          <cell r="V7084" t="str">
            <v>NO</v>
          </cell>
          <cell r="W7084" t="str">
            <v>NA</v>
          </cell>
          <cell r="X7084" t="str">
            <v>NA</v>
          </cell>
          <cell r="Y7084" t="str">
            <v>Forest</v>
          </cell>
          <cell r="Z7084">
            <v>1</v>
          </cell>
          <cell r="AA7084">
            <v>1</v>
          </cell>
          <cell r="AB7084" t="str">
            <v>Carnivore</v>
          </cell>
          <cell r="AC7084" t="str">
            <v>Invertivore</v>
          </cell>
          <cell r="AD7084" t="str">
            <v>Insessorial</v>
          </cell>
          <cell r="AE7084">
            <v>-5.0199999999999996</v>
          </cell>
          <cell r="AF7084">
            <v>8.43</v>
          </cell>
          <cell r="AG7084">
            <v>1.95</v>
          </cell>
          <cell r="AH7084">
            <v>-60.809105809999998</v>
          </cell>
          <cell r="AI7084">
            <v>2155598.92</v>
          </cell>
          <cell r="AJ7084" t="str">
            <v>Extant</v>
          </cell>
        </row>
        <row r="7085">
          <cell r="A7085" t="str">
            <v>Thamnistes anabatinus</v>
          </cell>
          <cell r="B7085" t="str">
            <v>Thamnophilidae</v>
          </cell>
          <cell r="C7085" t="str">
            <v>Passeriformes</v>
          </cell>
          <cell r="D7085">
            <v>15</v>
          </cell>
          <cell r="E7085">
            <v>8</v>
          </cell>
          <cell r="F7085">
            <v>7</v>
          </cell>
          <cell r="G7085">
            <v>0</v>
          </cell>
          <cell r="H7085">
            <v>4</v>
          </cell>
          <cell r="I7085">
            <v>23.3</v>
          </cell>
          <cell r="J7085">
            <v>12.6</v>
          </cell>
          <cell r="K7085">
            <v>6</v>
          </cell>
          <cell r="L7085">
            <v>6.2</v>
          </cell>
          <cell r="M7085">
            <v>19.899999999999999</v>
          </cell>
          <cell r="N7085">
            <v>69.5</v>
          </cell>
          <cell r="O7085">
            <v>11.1</v>
          </cell>
          <cell r="P7085">
            <v>59.2</v>
          </cell>
          <cell r="Q7085">
            <v>16.2</v>
          </cell>
          <cell r="R7085">
            <v>57.9</v>
          </cell>
          <cell r="S7085">
            <v>20.7</v>
          </cell>
          <cell r="T7085" t="str">
            <v>Dunning</v>
          </cell>
          <cell r="U7085" t="str">
            <v>NA</v>
          </cell>
          <cell r="V7085" t="str">
            <v>NO</v>
          </cell>
          <cell r="W7085" t="str">
            <v>NA</v>
          </cell>
          <cell r="X7085" t="str">
            <v>NA</v>
          </cell>
          <cell r="Y7085" t="str">
            <v>Forest</v>
          </cell>
          <cell r="Z7085">
            <v>1</v>
          </cell>
          <cell r="AA7085">
            <v>1</v>
          </cell>
          <cell r="AB7085" t="str">
            <v>Carnivore</v>
          </cell>
          <cell r="AC7085" t="str">
            <v>Invertivore</v>
          </cell>
          <cell r="AD7085" t="str">
            <v>Insessorial</v>
          </cell>
          <cell r="AE7085">
            <v>-17.079999999999998</v>
          </cell>
          <cell r="AF7085">
            <v>17.82</v>
          </cell>
          <cell r="AG7085">
            <v>4.62</v>
          </cell>
          <cell r="AH7085">
            <v>-80.969329590000001</v>
          </cell>
          <cell r="AI7085">
            <v>606332.32999999996</v>
          </cell>
          <cell r="AJ7085" t="str">
            <v>Extant</v>
          </cell>
        </row>
        <row r="7086">
          <cell r="A7086" t="str">
            <v>Thamnomanes ardesiacus</v>
          </cell>
          <cell r="B7086" t="str">
            <v>Thamnophilidae</v>
          </cell>
          <cell r="C7086" t="str">
            <v>Passeriformes</v>
          </cell>
          <cell r="D7086">
            <v>18</v>
          </cell>
          <cell r="E7086">
            <v>7</v>
          </cell>
          <cell r="F7086">
            <v>11</v>
          </cell>
          <cell r="G7086">
            <v>0</v>
          </cell>
          <cell r="H7086">
            <v>4</v>
          </cell>
          <cell r="I7086">
            <v>18.100000000000001</v>
          </cell>
          <cell r="J7086">
            <v>10.9</v>
          </cell>
          <cell r="K7086">
            <v>5</v>
          </cell>
          <cell r="L7086">
            <v>5.2</v>
          </cell>
          <cell r="M7086">
            <v>18.7</v>
          </cell>
          <cell r="N7086">
            <v>70.2</v>
          </cell>
          <cell r="O7086">
            <v>11.9</v>
          </cell>
          <cell r="P7086">
            <v>58.6</v>
          </cell>
          <cell r="Q7086">
            <v>17</v>
          </cell>
          <cell r="R7086">
            <v>50.2</v>
          </cell>
          <cell r="S7086">
            <v>17.7</v>
          </cell>
          <cell r="T7086" t="str">
            <v>Dunning</v>
          </cell>
          <cell r="U7086" t="str">
            <v>NA</v>
          </cell>
          <cell r="V7086" t="str">
            <v>NO</v>
          </cell>
          <cell r="W7086" t="str">
            <v>NA</v>
          </cell>
          <cell r="X7086" t="str">
            <v>NA</v>
          </cell>
          <cell r="Y7086" t="str">
            <v>Forest</v>
          </cell>
          <cell r="Z7086">
            <v>1</v>
          </cell>
          <cell r="AA7086">
            <v>1</v>
          </cell>
          <cell r="AB7086" t="str">
            <v>Carnivore</v>
          </cell>
          <cell r="AC7086" t="str">
            <v>Invertivore</v>
          </cell>
          <cell r="AD7086" t="str">
            <v>Insessorial</v>
          </cell>
          <cell r="AE7086">
            <v>-13.63</v>
          </cell>
          <cell r="AF7086">
            <v>9.2100000000000009</v>
          </cell>
          <cell r="AG7086">
            <v>-0.27</v>
          </cell>
          <cell r="AH7086">
            <v>-64.935009660000006</v>
          </cell>
          <cell r="AI7086">
            <v>3380827.14</v>
          </cell>
          <cell r="AJ7086" t="str">
            <v>Extant</v>
          </cell>
        </row>
        <row r="7087">
          <cell r="A7087" t="str">
            <v>Thamnomanes caesius</v>
          </cell>
          <cell r="B7087" t="str">
            <v>Thamnophilidae</v>
          </cell>
          <cell r="C7087" t="str">
            <v>Passeriformes</v>
          </cell>
          <cell r="D7087">
            <v>13</v>
          </cell>
          <cell r="E7087">
            <v>6</v>
          </cell>
          <cell r="F7087">
            <v>7</v>
          </cell>
          <cell r="G7087">
            <v>0</v>
          </cell>
          <cell r="H7087">
            <v>8</v>
          </cell>
          <cell r="I7087">
            <v>18.5</v>
          </cell>
          <cell r="J7087">
            <v>10.8</v>
          </cell>
          <cell r="K7087">
            <v>5.6</v>
          </cell>
          <cell r="L7087">
            <v>4.9000000000000004</v>
          </cell>
          <cell r="M7087">
            <v>17.5</v>
          </cell>
          <cell r="N7087">
            <v>69.900000000000006</v>
          </cell>
          <cell r="O7087">
            <v>9</v>
          </cell>
          <cell r="P7087">
            <v>61.5</v>
          </cell>
          <cell r="Q7087">
            <v>12.7</v>
          </cell>
          <cell r="R7087">
            <v>62.5</v>
          </cell>
          <cell r="S7087">
            <v>15.7</v>
          </cell>
          <cell r="T7087" t="str">
            <v>Dunning</v>
          </cell>
          <cell r="U7087" t="str">
            <v>NA</v>
          </cell>
          <cell r="V7087" t="str">
            <v>NO</v>
          </cell>
          <cell r="W7087" t="str">
            <v>NA</v>
          </cell>
          <cell r="X7087" t="str">
            <v>NA</v>
          </cell>
          <cell r="Y7087" t="str">
            <v>Forest</v>
          </cell>
          <cell r="Z7087">
            <v>1</v>
          </cell>
          <cell r="AA7087">
            <v>1</v>
          </cell>
          <cell r="AB7087" t="str">
            <v>Carnivore</v>
          </cell>
          <cell r="AC7087" t="str">
            <v>Invertivore</v>
          </cell>
          <cell r="AD7087" t="str">
            <v>Insessorial</v>
          </cell>
          <cell r="AE7087">
            <v>-22.16</v>
          </cell>
          <cell r="AF7087">
            <v>7.91</v>
          </cell>
          <cell r="AG7087">
            <v>-3.85</v>
          </cell>
          <cell r="AH7087">
            <v>-58.60979511</v>
          </cell>
          <cell r="AI7087">
            <v>6049355.8399999999</v>
          </cell>
          <cell r="AJ7087" t="str">
            <v>Extant</v>
          </cell>
        </row>
        <row r="7088">
          <cell r="A7088" t="str">
            <v>Thamnomanes saturninus</v>
          </cell>
          <cell r="B7088" t="str">
            <v>Thamnophilidae</v>
          </cell>
          <cell r="C7088" t="str">
            <v>Passeriformes</v>
          </cell>
          <cell r="D7088">
            <v>9</v>
          </cell>
          <cell r="E7088">
            <v>5</v>
          </cell>
          <cell r="F7088">
            <v>3</v>
          </cell>
          <cell r="G7088">
            <v>1</v>
          </cell>
          <cell r="H7088">
            <v>4</v>
          </cell>
          <cell r="I7088">
            <v>19.399999999999999</v>
          </cell>
          <cell r="J7088">
            <v>11.5</v>
          </cell>
          <cell r="K7088">
            <v>5.4</v>
          </cell>
          <cell r="L7088">
            <v>5.3</v>
          </cell>
          <cell r="M7088">
            <v>18.899999999999999</v>
          </cell>
          <cell r="N7088">
            <v>70.8</v>
          </cell>
          <cell r="O7088">
            <v>10.4</v>
          </cell>
          <cell r="P7088">
            <v>60.3</v>
          </cell>
          <cell r="Q7088">
            <v>15.1</v>
          </cell>
          <cell r="R7088">
            <v>49.9</v>
          </cell>
          <cell r="S7088">
            <v>20.399999999999999</v>
          </cell>
          <cell r="T7088" t="str">
            <v>Dunning</v>
          </cell>
          <cell r="U7088" t="str">
            <v>NA</v>
          </cell>
          <cell r="V7088" t="str">
            <v>NO</v>
          </cell>
          <cell r="W7088" t="str">
            <v>NA</v>
          </cell>
          <cell r="X7088" t="str">
            <v>NA</v>
          </cell>
          <cell r="Y7088" t="str">
            <v>Forest</v>
          </cell>
          <cell r="Z7088">
            <v>1</v>
          </cell>
          <cell r="AA7088">
            <v>1</v>
          </cell>
          <cell r="AB7088" t="str">
            <v>Carnivore</v>
          </cell>
          <cell r="AC7088" t="str">
            <v>Invertivore</v>
          </cell>
          <cell r="AD7088" t="str">
            <v>Insessorial</v>
          </cell>
          <cell r="AE7088">
            <v>-14.49</v>
          </cell>
          <cell r="AF7088">
            <v>-1.9</v>
          </cell>
          <cell r="AG7088">
            <v>-7.1</v>
          </cell>
          <cell r="AH7088">
            <v>-64.214978009999996</v>
          </cell>
          <cell r="AI7088">
            <v>1364638.56</v>
          </cell>
          <cell r="AJ7088" t="str">
            <v>Extant</v>
          </cell>
        </row>
        <row r="7089">
          <cell r="A7089" t="str">
            <v>Thamnomanes schistogynus</v>
          </cell>
          <cell r="B7089" t="str">
            <v>Thamnophilidae</v>
          </cell>
          <cell r="C7089" t="str">
            <v>Passeriformes</v>
          </cell>
          <cell r="D7089">
            <v>14</v>
          </cell>
          <cell r="E7089">
            <v>7</v>
          </cell>
          <cell r="F7089">
            <v>4</v>
          </cell>
          <cell r="G7089">
            <v>3</v>
          </cell>
          <cell r="H7089">
            <v>4</v>
          </cell>
          <cell r="I7089">
            <v>17.600000000000001</v>
          </cell>
          <cell r="J7089">
            <v>10.4</v>
          </cell>
          <cell r="K7089">
            <v>5.2</v>
          </cell>
          <cell r="L7089">
            <v>4.8</v>
          </cell>
          <cell r="M7089">
            <v>17.600000000000001</v>
          </cell>
          <cell r="N7089">
            <v>68.400000000000006</v>
          </cell>
          <cell r="O7089">
            <v>8.9</v>
          </cell>
          <cell r="P7089">
            <v>60.3</v>
          </cell>
          <cell r="Q7089">
            <v>13.2</v>
          </cell>
          <cell r="R7089">
            <v>62</v>
          </cell>
          <cell r="S7089">
            <v>17.2</v>
          </cell>
          <cell r="T7089" t="str">
            <v>Dunning</v>
          </cell>
          <cell r="U7089" t="str">
            <v>NA</v>
          </cell>
          <cell r="V7089" t="str">
            <v>NO</v>
          </cell>
          <cell r="W7089" t="str">
            <v>NA</v>
          </cell>
          <cell r="X7089" t="str">
            <v>NA</v>
          </cell>
          <cell r="Y7089" t="str">
            <v>Forest</v>
          </cell>
          <cell r="Z7089">
            <v>1</v>
          </cell>
          <cell r="AA7089">
            <v>1</v>
          </cell>
          <cell r="AB7089" t="str">
            <v>Carnivore</v>
          </cell>
          <cell r="AC7089" t="str">
            <v>Invertivore</v>
          </cell>
          <cell r="AD7089" t="str">
            <v>Insessorial</v>
          </cell>
          <cell r="AE7089">
            <v>-17.57</v>
          </cell>
          <cell r="AF7089">
            <v>-2.44</v>
          </cell>
          <cell r="AG7089">
            <v>-8.9600000000000009</v>
          </cell>
          <cell r="AH7089">
            <v>-69.835272500000002</v>
          </cell>
          <cell r="AI7089">
            <v>1226196.42</v>
          </cell>
          <cell r="AJ7089" t="str">
            <v>Extant</v>
          </cell>
        </row>
        <row r="7090">
          <cell r="A7090" t="str">
            <v>Thamnophilus aethiops</v>
          </cell>
          <cell r="B7090" t="str">
            <v>Thamnophilidae</v>
          </cell>
          <cell r="C7090" t="str">
            <v>Passeriformes</v>
          </cell>
          <cell r="D7090">
            <v>27</v>
          </cell>
          <cell r="E7090">
            <v>12</v>
          </cell>
          <cell r="F7090">
            <v>15</v>
          </cell>
          <cell r="G7090">
            <v>0</v>
          </cell>
          <cell r="H7090">
            <v>8</v>
          </cell>
          <cell r="I7090">
            <v>19.3</v>
          </cell>
          <cell r="J7090">
            <v>11.4</v>
          </cell>
          <cell r="K7090">
            <v>5.2</v>
          </cell>
          <cell r="L7090">
            <v>6.5</v>
          </cell>
          <cell r="M7090">
            <v>21.5</v>
          </cell>
          <cell r="N7090">
            <v>71.900000000000006</v>
          </cell>
          <cell r="O7090">
            <v>8.9</v>
          </cell>
          <cell r="P7090">
            <v>63.8</v>
          </cell>
          <cell r="Q7090">
            <v>12.5</v>
          </cell>
          <cell r="R7090">
            <v>59.3</v>
          </cell>
          <cell r="S7090">
            <v>25.7</v>
          </cell>
          <cell r="T7090" t="str">
            <v>Dunning</v>
          </cell>
          <cell r="U7090" t="str">
            <v>NA</v>
          </cell>
          <cell r="V7090" t="str">
            <v>NO</v>
          </cell>
          <cell r="W7090" t="str">
            <v>NA</v>
          </cell>
          <cell r="X7090" t="str">
            <v>NA</v>
          </cell>
          <cell r="Y7090" t="str">
            <v>Forest</v>
          </cell>
          <cell r="Z7090">
            <v>1</v>
          </cell>
          <cell r="AA7090">
            <v>1</v>
          </cell>
          <cell r="AB7090" t="str">
            <v>Carnivore</v>
          </cell>
          <cell r="AC7090" t="str">
            <v>Invertivore</v>
          </cell>
          <cell r="AD7090" t="str">
            <v>Insessorial</v>
          </cell>
          <cell r="AE7090">
            <v>-17.579999999999998</v>
          </cell>
          <cell r="AF7090">
            <v>7.56</v>
          </cell>
          <cell r="AG7090">
            <v>-5.65</v>
          </cell>
          <cell r="AH7090">
            <v>-62.914236150000001</v>
          </cell>
          <cell r="AI7090">
            <v>4946417.18</v>
          </cell>
          <cell r="AJ7090" t="str">
            <v>Extant</v>
          </cell>
        </row>
        <row r="7091">
          <cell r="A7091" t="str">
            <v>Thamnophilus amazonicus</v>
          </cell>
          <cell r="B7091" t="str">
            <v>Thamnophilidae</v>
          </cell>
          <cell r="C7091" t="str">
            <v>Passeriformes</v>
          </cell>
          <cell r="D7091">
            <v>13</v>
          </cell>
          <cell r="E7091">
            <v>6</v>
          </cell>
          <cell r="F7091">
            <v>7</v>
          </cell>
          <cell r="G7091">
            <v>0</v>
          </cell>
          <cell r="H7091">
            <v>8</v>
          </cell>
          <cell r="I7091">
            <v>19.899999999999999</v>
          </cell>
          <cell r="J7091">
            <v>11.2</v>
          </cell>
          <cell r="K7091">
            <v>5.2</v>
          </cell>
          <cell r="L7091">
            <v>5.8</v>
          </cell>
          <cell r="M7091">
            <v>20.100000000000001</v>
          </cell>
          <cell r="N7091">
            <v>69.7</v>
          </cell>
          <cell r="O7091">
            <v>7.4</v>
          </cell>
          <cell r="P7091">
            <v>63.6</v>
          </cell>
          <cell r="Q7091">
            <v>10.4</v>
          </cell>
          <cell r="R7091">
            <v>59.2</v>
          </cell>
          <cell r="S7091">
            <v>18.68</v>
          </cell>
          <cell r="T7091" t="str">
            <v>Dunning</v>
          </cell>
          <cell r="U7091" t="str">
            <v>NA</v>
          </cell>
          <cell r="V7091" t="str">
            <v>NO</v>
          </cell>
          <cell r="W7091" t="str">
            <v>NA</v>
          </cell>
          <cell r="X7091" t="str">
            <v>NA</v>
          </cell>
          <cell r="Y7091" t="str">
            <v>Forest</v>
          </cell>
          <cell r="Z7091">
            <v>1</v>
          </cell>
          <cell r="AA7091">
            <v>1</v>
          </cell>
          <cell r="AB7091" t="str">
            <v>Carnivore</v>
          </cell>
          <cell r="AC7091" t="str">
            <v>Invertivore</v>
          </cell>
          <cell r="AD7091" t="str">
            <v>Insessorial</v>
          </cell>
          <cell r="AE7091">
            <v>-16.05</v>
          </cell>
          <cell r="AF7091">
            <v>7.11</v>
          </cell>
          <cell r="AG7091">
            <v>-4.6500000000000004</v>
          </cell>
          <cell r="AH7091">
            <v>-60.791478550000001</v>
          </cell>
          <cell r="AI7091">
            <v>6192801.7300000004</v>
          </cell>
          <cell r="AJ7091" t="str">
            <v>Extant</v>
          </cell>
        </row>
        <row r="7092">
          <cell r="A7092" t="str">
            <v>Thamnophilus ambiguus</v>
          </cell>
          <cell r="B7092" t="str">
            <v>Thamnophilidae</v>
          </cell>
          <cell r="C7092" t="str">
            <v>Passeriformes</v>
          </cell>
          <cell r="D7092">
            <v>9</v>
          </cell>
          <cell r="E7092">
            <v>4</v>
          </cell>
          <cell r="F7092">
            <v>3</v>
          </cell>
          <cell r="G7092">
            <v>2</v>
          </cell>
          <cell r="H7092">
            <v>4</v>
          </cell>
          <cell r="I7092">
            <v>19</v>
          </cell>
          <cell r="J7092">
            <v>10.5</v>
          </cell>
          <cell r="K7092">
            <v>4.7</v>
          </cell>
          <cell r="L7092">
            <v>6.3</v>
          </cell>
          <cell r="M7092">
            <v>23.4</v>
          </cell>
          <cell r="N7092">
            <v>67.900000000000006</v>
          </cell>
          <cell r="O7092">
            <v>6.4</v>
          </cell>
          <cell r="P7092">
            <v>61.3</v>
          </cell>
          <cell r="Q7092">
            <v>9.6999999999999993</v>
          </cell>
          <cell r="R7092">
            <v>56.5</v>
          </cell>
          <cell r="S7092">
            <v>23.4</v>
          </cell>
          <cell r="T7092" t="str">
            <v>Updated_literature</v>
          </cell>
          <cell r="U7092" t="str">
            <v>Rodrigues et al. (2019)</v>
          </cell>
          <cell r="V7092" t="str">
            <v>NO</v>
          </cell>
          <cell r="W7092" t="str">
            <v>NA</v>
          </cell>
          <cell r="X7092" t="str">
            <v>NA</v>
          </cell>
          <cell r="Y7092" t="str">
            <v>Forest</v>
          </cell>
          <cell r="Z7092">
            <v>1</v>
          </cell>
          <cell r="AA7092">
            <v>1</v>
          </cell>
          <cell r="AB7092" t="str">
            <v>Carnivore</v>
          </cell>
          <cell r="AC7092" t="str">
            <v>Invertivore</v>
          </cell>
          <cell r="AD7092" t="str">
            <v>Insessorial</v>
          </cell>
          <cell r="AE7092">
            <v>-23.1</v>
          </cell>
          <cell r="AF7092">
            <v>-10.69</v>
          </cell>
          <cell r="AG7092">
            <v>-19.23</v>
          </cell>
          <cell r="AH7092">
            <v>-41.284293249999997</v>
          </cell>
          <cell r="AI7092">
            <v>209875.65</v>
          </cell>
          <cell r="AJ7092" t="str">
            <v>Extant</v>
          </cell>
        </row>
        <row r="7093">
          <cell r="A7093" t="str">
            <v>Thamnophilus aroyae</v>
          </cell>
          <cell r="B7093" t="str">
            <v>Thamnophilidae</v>
          </cell>
          <cell r="C7093" t="str">
            <v>Passeriformes</v>
          </cell>
          <cell r="D7093">
            <v>11</v>
          </cell>
          <cell r="E7093">
            <v>6</v>
          </cell>
          <cell r="F7093">
            <v>4</v>
          </cell>
          <cell r="G7093">
            <v>1</v>
          </cell>
          <cell r="H7093">
            <v>4</v>
          </cell>
          <cell r="I7093">
            <v>18.399999999999999</v>
          </cell>
          <cell r="J7093">
            <v>10</v>
          </cell>
          <cell r="K7093">
            <v>4.8</v>
          </cell>
          <cell r="L7093">
            <v>5.9</v>
          </cell>
          <cell r="M7093">
            <v>23.3</v>
          </cell>
          <cell r="N7093">
            <v>64.900000000000006</v>
          </cell>
          <cell r="O7093">
            <v>6.8</v>
          </cell>
          <cell r="P7093">
            <v>58.7</v>
          </cell>
          <cell r="Q7093">
            <v>10.4</v>
          </cell>
          <cell r="R7093">
            <v>54.3</v>
          </cell>
          <cell r="S7093">
            <v>19.97</v>
          </cell>
          <cell r="T7093" t="str">
            <v>Dunning</v>
          </cell>
          <cell r="U7093" t="str">
            <v>NA</v>
          </cell>
          <cell r="V7093" t="str">
            <v>NO</v>
          </cell>
          <cell r="W7093" t="str">
            <v>NA</v>
          </cell>
          <cell r="X7093" t="str">
            <v>NA</v>
          </cell>
          <cell r="Y7093" t="str">
            <v>Forest</v>
          </cell>
          <cell r="Z7093">
            <v>1</v>
          </cell>
          <cell r="AA7093">
            <v>1</v>
          </cell>
          <cell r="AB7093" t="str">
            <v>Carnivore</v>
          </cell>
          <cell r="AC7093" t="str">
            <v>Invertivore</v>
          </cell>
          <cell r="AD7093" t="str">
            <v>Insessorial</v>
          </cell>
          <cell r="AE7093">
            <v>-17.690000000000001</v>
          </cell>
          <cell r="AF7093">
            <v>-13.62</v>
          </cell>
          <cell r="AG7093">
            <v>-15.55</v>
          </cell>
          <cell r="AH7093">
            <v>-67.528608009999999</v>
          </cell>
          <cell r="AI7093">
            <v>62450.080000000002</v>
          </cell>
          <cell r="AJ7093" t="str">
            <v>Extant</v>
          </cell>
        </row>
        <row r="7094">
          <cell r="A7094" t="str">
            <v>Thamnophilus atrinucha</v>
          </cell>
          <cell r="B7094" t="str">
            <v>Thamnophilidae</v>
          </cell>
          <cell r="C7094" t="str">
            <v>Passeriformes</v>
          </cell>
          <cell r="D7094">
            <v>59</v>
          </cell>
          <cell r="E7094">
            <v>28</v>
          </cell>
          <cell r="F7094">
            <v>29</v>
          </cell>
          <cell r="G7094">
            <v>2</v>
          </cell>
          <cell r="H7094">
            <v>7</v>
          </cell>
          <cell r="I7094">
            <v>19.399999999999999</v>
          </cell>
          <cell r="J7094">
            <v>12.8</v>
          </cell>
          <cell r="K7094">
            <v>5.4</v>
          </cell>
          <cell r="L7094">
            <v>6.4</v>
          </cell>
          <cell r="M7094">
            <v>21.8</v>
          </cell>
          <cell r="N7094">
            <v>67.900000000000006</v>
          </cell>
          <cell r="O7094">
            <v>6.4</v>
          </cell>
          <cell r="P7094">
            <v>62.1</v>
          </cell>
          <cell r="Q7094">
            <v>9.1999999999999993</v>
          </cell>
          <cell r="R7094">
            <v>56.1</v>
          </cell>
          <cell r="S7094">
            <v>23.6</v>
          </cell>
          <cell r="T7094" t="str">
            <v>Dunning</v>
          </cell>
          <cell r="U7094" t="str">
            <v>NA</v>
          </cell>
          <cell r="V7094" t="str">
            <v>NO</v>
          </cell>
          <cell r="W7094" t="str">
            <v>NA</v>
          </cell>
          <cell r="X7094" t="str">
            <v>NA</v>
          </cell>
          <cell r="Y7094" t="str">
            <v>Forest</v>
          </cell>
          <cell r="Z7094">
            <v>1</v>
          </cell>
          <cell r="AA7094">
            <v>1</v>
          </cell>
          <cell r="AB7094" t="str">
            <v>Carnivore</v>
          </cell>
          <cell r="AC7094" t="str">
            <v>Invertivore</v>
          </cell>
          <cell r="AD7094" t="str">
            <v>Insessorial</v>
          </cell>
          <cell r="AE7094">
            <v>-4.09</v>
          </cell>
          <cell r="AF7094">
            <v>16.62</v>
          </cell>
          <cell r="AG7094">
            <v>8.2899999999999991</v>
          </cell>
          <cell r="AH7094">
            <v>-78.185943800000004</v>
          </cell>
          <cell r="AI7094">
            <v>583507.06999999995</v>
          </cell>
          <cell r="AJ7094" t="str">
            <v>Extant</v>
          </cell>
        </row>
        <row r="7095">
          <cell r="A7095" t="str">
            <v>Thamnophilus bridgesi</v>
          </cell>
          <cell r="B7095" t="str">
            <v>Thamnophilidae</v>
          </cell>
          <cell r="C7095" t="str">
            <v>Passeriformes</v>
          </cell>
          <cell r="D7095">
            <v>28</v>
          </cell>
          <cell r="E7095">
            <v>14</v>
          </cell>
          <cell r="F7095">
            <v>14</v>
          </cell>
          <cell r="G7095">
            <v>0</v>
          </cell>
          <cell r="H7095">
            <v>4</v>
          </cell>
          <cell r="I7095">
            <v>28.5</v>
          </cell>
          <cell r="J7095">
            <v>13.5</v>
          </cell>
          <cell r="K7095">
            <v>6.1</v>
          </cell>
          <cell r="L7095">
            <v>6.8</v>
          </cell>
          <cell r="M7095">
            <v>22.1</v>
          </cell>
          <cell r="N7095">
            <v>73.2</v>
          </cell>
          <cell r="O7095">
            <v>7</v>
          </cell>
          <cell r="P7095">
            <v>67.400000000000006</v>
          </cell>
          <cell r="Q7095">
            <v>9.4</v>
          </cell>
          <cell r="R7095">
            <v>73</v>
          </cell>
          <cell r="S7095">
            <v>27</v>
          </cell>
          <cell r="T7095" t="str">
            <v>Dunning</v>
          </cell>
          <cell r="U7095" t="str">
            <v>NA</v>
          </cell>
          <cell r="V7095" t="str">
            <v>NO</v>
          </cell>
          <cell r="W7095" t="str">
            <v>NA</v>
          </cell>
          <cell r="X7095" t="str">
            <v>NA</v>
          </cell>
          <cell r="Y7095" t="str">
            <v>Forest</v>
          </cell>
          <cell r="Z7095">
            <v>1</v>
          </cell>
          <cell r="AA7095">
            <v>1</v>
          </cell>
          <cell r="AB7095" t="str">
            <v>Carnivore</v>
          </cell>
          <cell r="AC7095" t="str">
            <v>Invertivore</v>
          </cell>
          <cell r="AD7095" t="str">
            <v>Insessorial</v>
          </cell>
          <cell r="AE7095">
            <v>7.2</v>
          </cell>
          <cell r="AF7095">
            <v>10.68</v>
          </cell>
          <cell r="AG7095">
            <v>8.7200000000000006</v>
          </cell>
          <cell r="AH7095">
            <v>-82.767315339999996</v>
          </cell>
          <cell r="AI7095">
            <v>28247.58</v>
          </cell>
          <cell r="AJ7095" t="str">
            <v>Extant</v>
          </cell>
        </row>
        <row r="7096">
          <cell r="A7096" t="str">
            <v>Thamnophilus caerulescens</v>
          </cell>
          <cell r="B7096" t="str">
            <v>Thamnophilidae</v>
          </cell>
          <cell r="C7096" t="str">
            <v>Passeriformes</v>
          </cell>
          <cell r="D7096">
            <v>32</v>
          </cell>
          <cell r="E7096">
            <v>15</v>
          </cell>
          <cell r="F7096">
            <v>14</v>
          </cell>
          <cell r="G7096">
            <v>3</v>
          </cell>
          <cell r="H7096">
            <v>7</v>
          </cell>
          <cell r="I7096">
            <v>17.100000000000001</v>
          </cell>
          <cell r="J7096">
            <v>9.6</v>
          </cell>
          <cell r="K7096">
            <v>4.5</v>
          </cell>
          <cell r="L7096">
            <v>6</v>
          </cell>
          <cell r="M7096">
            <v>22.6</v>
          </cell>
          <cell r="N7096">
            <v>69.400000000000006</v>
          </cell>
          <cell r="O7096">
            <v>6.8</v>
          </cell>
          <cell r="P7096">
            <v>63.6</v>
          </cell>
          <cell r="Q7096">
            <v>9.6999999999999993</v>
          </cell>
          <cell r="R7096">
            <v>62.6</v>
          </cell>
          <cell r="S7096">
            <v>21.1</v>
          </cell>
          <cell r="T7096" t="str">
            <v>Dunning</v>
          </cell>
          <cell r="U7096" t="str">
            <v>NA</v>
          </cell>
          <cell r="V7096" t="str">
            <v>NO</v>
          </cell>
          <cell r="W7096" t="str">
            <v>NA</v>
          </cell>
          <cell r="X7096" t="str">
            <v>NA</v>
          </cell>
          <cell r="Y7096" t="str">
            <v>Forest</v>
          </cell>
          <cell r="Z7096">
            <v>1</v>
          </cell>
          <cell r="AA7096">
            <v>1</v>
          </cell>
          <cell r="AB7096" t="str">
            <v>Carnivore</v>
          </cell>
          <cell r="AC7096" t="str">
            <v>Invertivore</v>
          </cell>
          <cell r="AD7096" t="str">
            <v>Insessorial</v>
          </cell>
          <cell r="AE7096">
            <v>-34.979999999999997</v>
          </cell>
          <cell r="AF7096">
            <v>-3</v>
          </cell>
          <cell r="AG7096">
            <v>-22.55</v>
          </cell>
          <cell r="AH7096">
            <v>-53.729808800000001</v>
          </cell>
          <cell r="AI7096">
            <v>3969673.89</v>
          </cell>
          <cell r="AJ7096" t="str">
            <v>Extant</v>
          </cell>
        </row>
        <row r="7097">
          <cell r="A7097" t="str">
            <v>Thamnophilus cryptoleucus</v>
          </cell>
          <cell r="B7097" t="str">
            <v>Thamnophilidae</v>
          </cell>
          <cell r="C7097" t="str">
            <v>Passeriformes</v>
          </cell>
          <cell r="D7097">
            <v>7</v>
          </cell>
          <cell r="E7097">
            <v>3</v>
          </cell>
          <cell r="F7097">
            <v>4</v>
          </cell>
          <cell r="G7097">
            <v>0</v>
          </cell>
          <cell r="H7097">
            <v>4</v>
          </cell>
          <cell r="I7097">
            <v>24.4</v>
          </cell>
          <cell r="J7097">
            <v>13.8</v>
          </cell>
          <cell r="K7097">
            <v>5.8</v>
          </cell>
          <cell r="L7097">
            <v>7</v>
          </cell>
          <cell r="M7097">
            <v>25.6</v>
          </cell>
          <cell r="N7097">
            <v>76.5</v>
          </cell>
          <cell r="O7097">
            <v>9.4</v>
          </cell>
          <cell r="P7097">
            <v>69.2</v>
          </cell>
          <cell r="Q7097">
            <v>12.3</v>
          </cell>
          <cell r="R7097">
            <v>60.7</v>
          </cell>
          <cell r="S7097">
            <v>27.5</v>
          </cell>
          <cell r="T7097" t="str">
            <v>Dunning</v>
          </cell>
          <cell r="U7097" t="str">
            <v>NA</v>
          </cell>
          <cell r="V7097" t="str">
            <v>NO</v>
          </cell>
          <cell r="W7097" t="str">
            <v>NA</v>
          </cell>
          <cell r="X7097" t="str">
            <v>NA</v>
          </cell>
          <cell r="Y7097" t="str">
            <v>Forest</v>
          </cell>
          <cell r="Z7097">
            <v>1</v>
          </cell>
          <cell r="AA7097">
            <v>1</v>
          </cell>
          <cell r="AB7097" t="str">
            <v>Carnivore</v>
          </cell>
          <cell r="AC7097" t="str">
            <v>Invertivore</v>
          </cell>
          <cell r="AD7097" t="str">
            <v>Insessorial</v>
          </cell>
          <cell r="AE7097">
            <v>-10.98</v>
          </cell>
          <cell r="AF7097">
            <v>-0.27</v>
          </cell>
          <cell r="AG7097">
            <v>-4.09</v>
          </cell>
          <cell r="AH7097">
            <v>-69.904840890000003</v>
          </cell>
          <cell r="AI7097">
            <v>203477.44</v>
          </cell>
          <cell r="AJ7097" t="str">
            <v>Extant</v>
          </cell>
        </row>
        <row r="7098">
          <cell r="A7098" t="str">
            <v>Thamnophilus divisorius</v>
          </cell>
          <cell r="B7098" t="str">
            <v>Thamnophilidae</v>
          </cell>
          <cell r="C7098" t="str">
            <v>Passeriformes</v>
          </cell>
          <cell r="D7098">
            <v>7</v>
          </cell>
          <cell r="E7098">
            <v>3</v>
          </cell>
          <cell r="F7098">
            <v>4</v>
          </cell>
          <cell r="G7098">
            <v>0</v>
          </cell>
          <cell r="H7098">
            <v>7</v>
          </cell>
          <cell r="I7098">
            <v>20.8</v>
          </cell>
          <cell r="J7098">
            <v>12.1</v>
          </cell>
          <cell r="K7098">
            <v>4.4000000000000004</v>
          </cell>
          <cell r="L7098">
            <v>5.5</v>
          </cell>
          <cell r="M7098">
            <v>20.6</v>
          </cell>
          <cell r="N7098">
            <v>74.099999999999994</v>
          </cell>
          <cell r="O7098">
            <v>6.8</v>
          </cell>
          <cell r="P7098">
            <v>67.3</v>
          </cell>
          <cell r="Q7098">
            <v>9.1</v>
          </cell>
          <cell r="R7098">
            <v>59.7</v>
          </cell>
          <cell r="S7098">
            <v>22.2</v>
          </cell>
          <cell r="T7098" t="str">
            <v>Dunning</v>
          </cell>
          <cell r="U7098" t="str">
            <v>NA</v>
          </cell>
          <cell r="V7098" t="str">
            <v>NO</v>
          </cell>
          <cell r="W7098" t="str">
            <v>NA</v>
          </cell>
          <cell r="X7098" t="str">
            <v>NA</v>
          </cell>
          <cell r="Y7098" t="str">
            <v>Forest</v>
          </cell>
          <cell r="Z7098">
            <v>1</v>
          </cell>
          <cell r="AA7098">
            <v>1</v>
          </cell>
          <cell r="AB7098" t="str">
            <v>Carnivore</v>
          </cell>
          <cell r="AC7098" t="str">
            <v>Invertivore</v>
          </cell>
          <cell r="AD7098" t="str">
            <v>Insessorial</v>
          </cell>
          <cell r="AE7098">
            <v>-7.46</v>
          </cell>
          <cell r="AF7098">
            <v>-6.94</v>
          </cell>
          <cell r="AG7098">
            <v>-7.21</v>
          </cell>
          <cell r="AH7098">
            <v>-74.072491920000004</v>
          </cell>
          <cell r="AI7098">
            <v>938.37</v>
          </cell>
          <cell r="AJ7098" t="str">
            <v>Extant</v>
          </cell>
        </row>
        <row r="7099">
          <cell r="A7099" t="str">
            <v>Thamnophilus doliatus</v>
          </cell>
          <cell r="B7099" t="str">
            <v>Thamnophilidae</v>
          </cell>
          <cell r="C7099" t="str">
            <v>Passeriformes</v>
          </cell>
          <cell r="D7099">
            <v>42</v>
          </cell>
          <cell r="E7099">
            <v>11</v>
          </cell>
          <cell r="F7099">
            <v>31</v>
          </cell>
          <cell r="G7099">
            <v>0</v>
          </cell>
          <cell r="H7099">
            <v>4</v>
          </cell>
          <cell r="I7099">
            <v>19.2</v>
          </cell>
          <cell r="J7099">
            <v>11.9</v>
          </cell>
          <cell r="K7099">
            <v>5.6</v>
          </cell>
          <cell r="L7099">
            <v>6.6</v>
          </cell>
          <cell r="M7099">
            <v>26.4</v>
          </cell>
          <cell r="N7099">
            <v>71.2</v>
          </cell>
          <cell r="O7099">
            <v>6.6</v>
          </cell>
          <cell r="P7099">
            <v>67.099999999999994</v>
          </cell>
          <cell r="Q7099">
            <v>9</v>
          </cell>
          <cell r="R7099">
            <v>62.9</v>
          </cell>
          <cell r="S7099">
            <v>27.03</v>
          </cell>
          <cell r="T7099" t="str">
            <v>Dunning</v>
          </cell>
          <cell r="U7099" t="str">
            <v>NA</v>
          </cell>
          <cell r="V7099" t="str">
            <v>NO</v>
          </cell>
          <cell r="W7099" t="str">
            <v>NA</v>
          </cell>
          <cell r="X7099" t="str">
            <v>NA</v>
          </cell>
          <cell r="Y7099" t="str">
            <v>Woodland</v>
          </cell>
          <cell r="Z7099">
            <v>2</v>
          </cell>
          <cell r="AA7099">
            <v>1</v>
          </cell>
          <cell r="AB7099" t="str">
            <v>Carnivore</v>
          </cell>
          <cell r="AC7099" t="str">
            <v>Invertivore</v>
          </cell>
          <cell r="AD7099" t="str">
            <v>Generalist</v>
          </cell>
          <cell r="AE7099">
            <v>-27.52</v>
          </cell>
          <cell r="AF7099">
            <v>23.8</v>
          </cell>
          <cell r="AG7099">
            <v>-6.53</v>
          </cell>
          <cell r="AH7099">
            <v>-59.306281910000003</v>
          </cell>
          <cell r="AI7099">
            <v>10725968.4</v>
          </cell>
          <cell r="AJ7099" t="str">
            <v>Extant</v>
          </cell>
        </row>
        <row r="7100">
          <cell r="A7100" t="str">
            <v>Thamnophilus insignis</v>
          </cell>
          <cell r="B7100" t="str">
            <v>Thamnophilidae</v>
          </cell>
          <cell r="C7100" t="str">
            <v>Passeriformes</v>
          </cell>
          <cell r="D7100">
            <v>11</v>
          </cell>
          <cell r="E7100">
            <v>3</v>
          </cell>
          <cell r="F7100">
            <v>6</v>
          </cell>
          <cell r="G7100">
            <v>2</v>
          </cell>
          <cell r="H7100">
            <v>4</v>
          </cell>
          <cell r="I7100">
            <v>19.2</v>
          </cell>
          <cell r="J7100">
            <v>11.1</v>
          </cell>
          <cell r="K7100">
            <v>5</v>
          </cell>
          <cell r="L7100">
            <v>5.9</v>
          </cell>
          <cell r="M7100">
            <v>23.1</v>
          </cell>
          <cell r="N7100">
            <v>73.3</v>
          </cell>
          <cell r="O7100">
            <v>8.1999999999999993</v>
          </cell>
          <cell r="P7100">
            <v>67.599999999999994</v>
          </cell>
          <cell r="Q7100">
            <v>10.7</v>
          </cell>
          <cell r="R7100">
            <v>68.8</v>
          </cell>
          <cell r="S7100">
            <v>24.86</v>
          </cell>
          <cell r="T7100" t="str">
            <v>Dunning</v>
          </cell>
          <cell r="U7100" t="str">
            <v>NA</v>
          </cell>
          <cell r="V7100" t="str">
            <v>NO</v>
          </cell>
          <cell r="W7100" t="str">
            <v>NA</v>
          </cell>
          <cell r="X7100" t="str">
            <v>NA</v>
          </cell>
          <cell r="Y7100" t="str">
            <v>Forest</v>
          </cell>
          <cell r="Z7100">
            <v>1</v>
          </cell>
          <cell r="AA7100">
            <v>1</v>
          </cell>
          <cell r="AB7100" t="str">
            <v>Carnivore</v>
          </cell>
          <cell r="AC7100" t="str">
            <v>Invertivore</v>
          </cell>
          <cell r="AD7100" t="str">
            <v>Insessorial</v>
          </cell>
          <cell r="AE7100">
            <v>0.76</v>
          </cell>
          <cell r="AF7100">
            <v>6.17</v>
          </cell>
          <cell r="AG7100">
            <v>4.41</v>
          </cell>
          <cell r="AH7100">
            <v>-64.410539839999998</v>
          </cell>
          <cell r="AI7100">
            <v>143229.4</v>
          </cell>
          <cell r="AJ7100" t="str">
            <v>Extant</v>
          </cell>
        </row>
        <row r="7101">
          <cell r="A7101" t="str">
            <v>Thamnophilus multistriatus</v>
          </cell>
          <cell r="B7101" t="str">
            <v>Thamnophilidae</v>
          </cell>
          <cell r="C7101" t="str">
            <v>Passeriformes</v>
          </cell>
          <cell r="D7101">
            <v>14</v>
          </cell>
          <cell r="E7101">
            <v>8</v>
          </cell>
          <cell r="F7101">
            <v>6</v>
          </cell>
          <cell r="G7101">
            <v>0</v>
          </cell>
          <cell r="H7101">
            <v>4</v>
          </cell>
          <cell r="I7101">
            <v>20</v>
          </cell>
          <cell r="J7101">
            <v>11.7</v>
          </cell>
          <cell r="K7101">
            <v>5.7</v>
          </cell>
          <cell r="L7101">
            <v>6.1</v>
          </cell>
          <cell r="M7101">
            <v>25.3</v>
          </cell>
          <cell r="N7101">
            <v>71.599999999999994</v>
          </cell>
          <cell r="O7101">
            <v>6.7</v>
          </cell>
          <cell r="P7101">
            <v>66.099999999999994</v>
          </cell>
          <cell r="Q7101">
            <v>9.4</v>
          </cell>
          <cell r="R7101">
            <v>66.5</v>
          </cell>
          <cell r="S7101">
            <v>27.5</v>
          </cell>
          <cell r="T7101" t="str">
            <v>Dunning</v>
          </cell>
          <cell r="U7101" t="str">
            <v>NA</v>
          </cell>
          <cell r="V7101" t="str">
            <v>NO</v>
          </cell>
          <cell r="W7101" t="str">
            <v>NA</v>
          </cell>
          <cell r="X7101" t="str">
            <v>NA</v>
          </cell>
          <cell r="Y7101" t="str">
            <v>Woodland</v>
          </cell>
          <cell r="Z7101">
            <v>2</v>
          </cell>
          <cell r="AA7101">
            <v>1</v>
          </cell>
          <cell r="AB7101" t="str">
            <v>Carnivore</v>
          </cell>
          <cell r="AC7101" t="str">
            <v>Invertivore</v>
          </cell>
          <cell r="AD7101" t="str">
            <v>Insessorial</v>
          </cell>
          <cell r="AE7101">
            <v>0.96</v>
          </cell>
          <cell r="AF7101">
            <v>10.81</v>
          </cell>
          <cell r="AG7101">
            <v>4.8</v>
          </cell>
          <cell r="AH7101">
            <v>-75.355414740000001</v>
          </cell>
          <cell r="AI7101">
            <v>121617.79</v>
          </cell>
          <cell r="AJ7101" t="str">
            <v>Extant</v>
          </cell>
        </row>
        <row r="7102">
          <cell r="A7102" t="str">
            <v>Thamnophilus murinus</v>
          </cell>
          <cell r="B7102" t="str">
            <v>Thamnophilidae</v>
          </cell>
          <cell r="C7102" t="str">
            <v>Passeriformes</v>
          </cell>
          <cell r="D7102">
            <v>9</v>
          </cell>
          <cell r="E7102">
            <v>4</v>
          </cell>
          <cell r="F7102">
            <v>5</v>
          </cell>
          <cell r="G7102">
            <v>0</v>
          </cell>
          <cell r="H7102">
            <v>4</v>
          </cell>
          <cell r="I7102">
            <v>20.3</v>
          </cell>
          <cell r="J7102">
            <v>12.2</v>
          </cell>
          <cell r="K7102">
            <v>5.0999999999999996</v>
          </cell>
          <cell r="L7102">
            <v>5.6</v>
          </cell>
          <cell r="M7102">
            <v>19.3</v>
          </cell>
          <cell r="N7102">
            <v>62.8</v>
          </cell>
          <cell r="O7102">
            <v>9.1</v>
          </cell>
          <cell r="P7102">
            <v>55.4</v>
          </cell>
          <cell r="Q7102">
            <v>14</v>
          </cell>
          <cell r="R7102">
            <v>50.7</v>
          </cell>
          <cell r="S7102">
            <v>19.3</v>
          </cell>
          <cell r="T7102" t="str">
            <v>Dunning</v>
          </cell>
          <cell r="U7102" t="str">
            <v>NA</v>
          </cell>
          <cell r="V7102" t="str">
            <v>NO</v>
          </cell>
          <cell r="W7102" t="str">
            <v>NA</v>
          </cell>
          <cell r="X7102" t="str">
            <v>NA</v>
          </cell>
          <cell r="Y7102" t="str">
            <v>Forest</v>
          </cell>
          <cell r="Z7102">
            <v>1</v>
          </cell>
          <cell r="AA7102">
            <v>1</v>
          </cell>
          <cell r="AB7102" t="str">
            <v>Carnivore</v>
          </cell>
          <cell r="AC7102" t="str">
            <v>Invertivore</v>
          </cell>
          <cell r="AD7102" t="str">
            <v>Insessorial</v>
          </cell>
          <cell r="AE7102">
            <v>-13.25</v>
          </cell>
          <cell r="AF7102">
            <v>8.41</v>
          </cell>
          <cell r="AG7102">
            <v>-1.88</v>
          </cell>
          <cell r="AH7102">
            <v>-65.214760260000006</v>
          </cell>
          <cell r="AI7102">
            <v>4198741.88</v>
          </cell>
          <cell r="AJ7102" t="str">
            <v>Extant</v>
          </cell>
        </row>
        <row r="7103">
          <cell r="A7103" t="str">
            <v>Thamnophilus nigriceps</v>
          </cell>
          <cell r="B7103" t="str">
            <v>Thamnophilidae</v>
          </cell>
          <cell r="C7103" t="str">
            <v>Passeriformes</v>
          </cell>
          <cell r="D7103">
            <v>13</v>
          </cell>
          <cell r="E7103">
            <v>5</v>
          </cell>
          <cell r="F7103">
            <v>7</v>
          </cell>
          <cell r="G7103">
            <v>1</v>
          </cell>
          <cell r="H7103">
            <v>11</v>
          </cell>
          <cell r="I7103">
            <v>19.600000000000001</v>
          </cell>
          <cell r="J7103">
            <v>11.5</v>
          </cell>
          <cell r="K7103">
            <v>5.0999999999999996</v>
          </cell>
          <cell r="L7103">
            <v>5.9</v>
          </cell>
          <cell r="M7103">
            <v>23.1</v>
          </cell>
          <cell r="N7103">
            <v>73.7</v>
          </cell>
          <cell r="O7103">
            <v>6.6</v>
          </cell>
          <cell r="P7103">
            <v>67.099999999999994</v>
          </cell>
          <cell r="Q7103">
            <v>9</v>
          </cell>
          <cell r="R7103">
            <v>59.2</v>
          </cell>
          <cell r="S7103">
            <v>22.9</v>
          </cell>
          <cell r="T7103" t="str">
            <v>Dunning</v>
          </cell>
          <cell r="U7103" t="str">
            <v>NA</v>
          </cell>
          <cell r="V7103" t="str">
            <v>NO</v>
          </cell>
          <cell r="W7103" t="str">
            <v>NA</v>
          </cell>
          <cell r="X7103" t="str">
            <v>NA</v>
          </cell>
          <cell r="Y7103" t="str">
            <v>Forest</v>
          </cell>
          <cell r="Z7103">
            <v>1</v>
          </cell>
          <cell r="AA7103">
            <v>1</v>
          </cell>
          <cell r="AB7103" t="str">
            <v>Carnivore</v>
          </cell>
          <cell r="AC7103" t="str">
            <v>Invertivore</v>
          </cell>
          <cell r="AD7103" t="str">
            <v>Insessorial</v>
          </cell>
          <cell r="AE7103">
            <v>4.6900000000000004</v>
          </cell>
          <cell r="AF7103">
            <v>11.13</v>
          </cell>
          <cell r="AG7103">
            <v>7.94</v>
          </cell>
          <cell r="AH7103">
            <v>-75.029278649999995</v>
          </cell>
          <cell r="AI7103">
            <v>210463.8</v>
          </cell>
          <cell r="AJ7103" t="str">
            <v>Extant</v>
          </cell>
        </row>
        <row r="7104">
          <cell r="A7104" t="str">
            <v>Thamnophilus nigrocinereus</v>
          </cell>
          <cell r="B7104" t="str">
            <v>Thamnophilidae</v>
          </cell>
          <cell r="C7104" t="str">
            <v>Passeriformes</v>
          </cell>
          <cell r="D7104">
            <v>8</v>
          </cell>
          <cell r="E7104">
            <v>4</v>
          </cell>
          <cell r="F7104">
            <v>4</v>
          </cell>
          <cell r="G7104">
            <v>0</v>
          </cell>
          <cell r="H7104">
            <v>4</v>
          </cell>
          <cell r="I7104">
            <v>24.1</v>
          </cell>
          <cell r="J7104">
            <v>13.4</v>
          </cell>
          <cell r="K7104">
            <v>5.5</v>
          </cell>
          <cell r="L7104">
            <v>6.8</v>
          </cell>
          <cell r="M7104">
            <v>24.8</v>
          </cell>
          <cell r="N7104">
            <v>77.7</v>
          </cell>
          <cell r="O7104">
            <v>5.8</v>
          </cell>
          <cell r="P7104">
            <v>71.3</v>
          </cell>
          <cell r="Q7104">
            <v>7.4</v>
          </cell>
          <cell r="R7104">
            <v>57.5</v>
          </cell>
          <cell r="S7104">
            <v>30</v>
          </cell>
          <cell r="T7104" t="str">
            <v>Dunning</v>
          </cell>
          <cell r="U7104" t="str">
            <v>NA</v>
          </cell>
          <cell r="V7104" t="str">
            <v>NO</v>
          </cell>
          <cell r="W7104" t="str">
            <v>NA</v>
          </cell>
          <cell r="X7104" t="str">
            <v>NA</v>
          </cell>
          <cell r="Y7104" t="str">
            <v>Forest</v>
          </cell>
          <cell r="Z7104">
            <v>1</v>
          </cell>
          <cell r="AA7104">
            <v>1</v>
          </cell>
          <cell r="AB7104" t="str">
            <v>Carnivore</v>
          </cell>
          <cell r="AC7104" t="str">
            <v>Invertivore</v>
          </cell>
          <cell r="AD7104" t="str">
            <v>Insessorial</v>
          </cell>
          <cell r="AE7104">
            <v>-8.82</v>
          </cell>
          <cell r="AF7104">
            <v>7.93</v>
          </cell>
          <cell r="AG7104">
            <v>0.21</v>
          </cell>
          <cell r="AH7104">
            <v>-61.181866059999997</v>
          </cell>
          <cell r="AI7104">
            <v>1467713.7</v>
          </cell>
          <cell r="AJ7104" t="str">
            <v>Extant</v>
          </cell>
        </row>
        <row r="7105">
          <cell r="A7105" t="str">
            <v>Thamnophilus palliatus</v>
          </cell>
          <cell r="B7105" t="str">
            <v>Thamnophilidae</v>
          </cell>
          <cell r="C7105" t="str">
            <v>Passeriformes</v>
          </cell>
          <cell r="D7105">
            <v>13</v>
          </cell>
          <cell r="E7105">
            <v>6</v>
          </cell>
          <cell r="F7105">
            <v>7</v>
          </cell>
          <cell r="G7105">
            <v>0</v>
          </cell>
          <cell r="H7105">
            <v>4</v>
          </cell>
          <cell r="I7105">
            <v>21.4</v>
          </cell>
          <cell r="J7105">
            <v>11.3</v>
          </cell>
          <cell r="K7105">
            <v>5.7</v>
          </cell>
          <cell r="L7105">
            <v>6.1</v>
          </cell>
          <cell r="M7105">
            <v>24.9</v>
          </cell>
          <cell r="N7105">
            <v>70.599999999999994</v>
          </cell>
          <cell r="O7105">
            <v>8</v>
          </cell>
          <cell r="P7105">
            <v>64.3</v>
          </cell>
          <cell r="Q7105">
            <v>11.2</v>
          </cell>
          <cell r="R7105">
            <v>65.900000000000006</v>
          </cell>
          <cell r="S7105">
            <v>27</v>
          </cell>
          <cell r="T7105" t="str">
            <v>Updated_literature</v>
          </cell>
          <cell r="U7105" t="str">
            <v>BoW</v>
          </cell>
          <cell r="V7105" t="str">
            <v>NO</v>
          </cell>
          <cell r="W7105" t="str">
            <v>NA</v>
          </cell>
          <cell r="X7105" t="str">
            <v>NA</v>
          </cell>
          <cell r="Y7105" t="str">
            <v>Human Modified</v>
          </cell>
          <cell r="Z7105">
            <v>2</v>
          </cell>
          <cell r="AA7105">
            <v>1</v>
          </cell>
          <cell r="AB7105" t="str">
            <v>Carnivore</v>
          </cell>
          <cell r="AC7105" t="str">
            <v>Invertivore</v>
          </cell>
          <cell r="AD7105" t="str">
            <v>Insessorial</v>
          </cell>
          <cell r="AE7105">
            <v>-23.1</v>
          </cell>
          <cell r="AF7105">
            <v>-0.57999999999999996</v>
          </cell>
          <cell r="AG7105">
            <v>-10.67</v>
          </cell>
          <cell r="AH7105">
            <v>-56.308784959999997</v>
          </cell>
          <cell r="AI7105">
            <v>2542297.14</v>
          </cell>
          <cell r="AJ7105" t="str">
            <v>Extant</v>
          </cell>
        </row>
        <row r="7106">
          <cell r="A7106" t="str">
            <v>Thamnophilus pelzelni</v>
          </cell>
          <cell r="B7106" t="str">
            <v>Thamnophilidae</v>
          </cell>
          <cell r="C7106" t="str">
            <v>Passeriformes</v>
          </cell>
          <cell r="D7106">
            <v>15</v>
          </cell>
          <cell r="E7106">
            <v>9</v>
          </cell>
          <cell r="F7106">
            <v>6</v>
          </cell>
          <cell r="G7106">
            <v>0</v>
          </cell>
          <cell r="H7106">
            <v>4</v>
          </cell>
          <cell r="I7106">
            <v>16.600000000000001</v>
          </cell>
          <cell r="J7106">
            <v>10.1</v>
          </cell>
          <cell r="K7106">
            <v>4.3</v>
          </cell>
          <cell r="L7106">
            <v>6.2</v>
          </cell>
          <cell r="M7106">
            <v>21.7</v>
          </cell>
          <cell r="N7106">
            <v>68.5</v>
          </cell>
          <cell r="O7106">
            <v>6.5</v>
          </cell>
          <cell r="P7106">
            <v>60.9</v>
          </cell>
          <cell r="Q7106">
            <v>9.6999999999999993</v>
          </cell>
          <cell r="R7106">
            <v>58</v>
          </cell>
          <cell r="S7106">
            <v>20.9</v>
          </cell>
          <cell r="T7106" t="str">
            <v>Dunning</v>
          </cell>
          <cell r="U7106" t="str">
            <v>NA</v>
          </cell>
          <cell r="V7106" t="str">
            <v>NO</v>
          </cell>
          <cell r="W7106" t="str">
            <v>NA</v>
          </cell>
          <cell r="X7106" t="str">
            <v>NA</v>
          </cell>
          <cell r="Y7106" t="str">
            <v>Forest</v>
          </cell>
          <cell r="Z7106">
            <v>1</v>
          </cell>
          <cell r="AA7106">
            <v>1</v>
          </cell>
          <cell r="AB7106" t="str">
            <v>Carnivore</v>
          </cell>
          <cell r="AC7106" t="str">
            <v>Invertivore</v>
          </cell>
          <cell r="AD7106" t="str">
            <v>Insessorial</v>
          </cell>
          <cell r="AE7106">
            <v>-23.13</v>
          </cell>
          <cell r="AF7106">
            <v>-2.25</v>
          </cell>
          <cell r="AG7106">
            <v>-12.85</v>
          </cell>
          <cell r="AH7106">
            <v>-45.88563954</v>
          </cell>
          <cell r="AI7106">
            <v>2622762.2999999998</v>
          </cell>
          <cell r="AJ7106" t="str">
            <v>Extant</v>
          </cell>
        </row>
        <row r="7107">
          <cell r="A7107" t="str">
            <v>Thamnophilus praecox</v>
          </cell>
          <cell r="B7107" t="str">
            <v>Thamnophilidae</v>
          </cell>
          <cell r="C7107" t="str">
            <v>Passeriformes</v>
          </cell>
          <cell r="D7107">
            <v>5</v>
          </cell>
          <cell r="E7107">
            <v>3</v>
          </cell>
          <cell r="F7107">
            <v>2</v>
          </cell>
          <cell r="G7107">
            <v>0</v>
          </cell>
          <cell r="H7107">
            <v>1</v>
          </cell>
          <cell r="I7107">
            <v>20.5</v>
          </cell>
          <cell r="J7107">
            <v>11.3</v>
          </cell>
          <cell r="K7107">
            <v>5.3</v>
          </cell>
          <cell r="L7107">
            <v>6.2</v>
          </cell>
          <cell r="M7107">
            <v>24.1</v>
          </cell>
          <cell r="N7107">
            <v>75</v>
          </cell>
          <cell r="O7107">
            <v>5</v>
          </cell>
          <cell r="P7107">
            <v>57.8</v>
          </cell>
          <cell r="Q7107">
            <v>6.8</v>
          </cell>
          <cell r="R7107">
            <v>63.8</v>
          </cell>
          <cell r="S7107">
            <v>29.5</v>
          </cell>
          <cell r="T7107" t="str">
            <v>Updated_live.sample</v>
          </cell>
          <cell r="U7107" t="str">
            <v>Live sample (museum data)</v>
          </cell>
          <cell r="V7107" t="str">
            <v>NO</v>
          </cell>
          <cell r="W7107" t="str">
            <v>NA</v>
          </cell>
          <cell r="X7107" t="str">
            <v>NA</v>
          </cell>
          <cell r="Y7107" t="str">
            <v>Forest</v>
          </cell>
          <cell r="Z7107">
            <v>1</v>
          </cell>
          <cell r="AA7107">
            <v>1</v>
          </cell>
          <cell r="AB7107" t="str">
            <v>Carnivore</v>
          </cell>
          <cell r="AC7107" t="str">
            <v>Invertivore</v>
          </cell>
          <cell r="AD7107" t="str">
            <v>Insessorial</v>
          </cell>
          <cell r="AE7107">
            <v>-0.94</v>
          </cell>
          <cell r="AF7107">
            <v>-0.17</v>
          </cell>
          <cell r="AG7107">
            <v>-0.55000000000000004</v>
          </cell>
          <cell r="AH7107">
            <v>-75.994434130000002</v>
          </cell>
          <cell r="AI7107">
            <v>7704.87</v>
          </cell>
          <cell r="AJ7107" t="str">
            <v>Extant</v>
          </cell>
        </row>
        <row r="7108">
          <cell r="A7108" t="str">
            <v>Thamnophilus punctatus</v>
          </cell>
          <cell r="B7108" t="str">
            <v>Thamnophilidae</v>
          </cell>
          <cell r="C7108" t="str">
            <v>Passeriformes</v>
          </cell>
          <cell r="D7108">
            <v>9</v>
          </cell>
          <cell r="E7108">
            <v>4</v>
          </cell>
          <cell r="F7108">
            <v>5</v>
          </cell>
          <cell r="G7108">
            <v>0</v>
          </cell>
          <cell r="H7108">
            <v>4</v>
          </cell>
          <cell r="I7108">
            <v>19.5</v>
          </cell>
          <cell r="J7108">
            <v>10.8</v>
          </cell>
          <cell r="K7108">
            <v>4.9000000000000004</v>
          </cell>
          <cell r="L7108">
            <v>6</v>
          </cell>
          <cell r="M7108">
            <v>21.3</v>
          </cell>
          <cell r="N7108">
            <v>68.7</v>
          </cell>
          <cell r="O7108">
            <v>7.1</v>
          </cell>
          <cell r="P7108">
            <v>62.9</v>
          </cell>
          <cell r="Q7108">
            <v>10.1</v>
          </cell>
          <cell r="R7108">
            <v>53.3</v>
          </cell>
          <cell r="S7108">
            <v>19.399999999999999</v>
          </cell>
          <cell r="T7108" t="str">
            <v>Dunning</v>
          </cell>
          <cell r="U7108" t="str">
            <v>NA</v>
          </cell>
          <cell r="V7108" t="str">
            <v>NO</v>
          </cell>
          <cell r="W7108" t="str">
            <v>NA</v>
          </cell>
          <cell r="X7108" t="str">
            <v>NA</v>
          </cell>
          <cell r="Y7108" t="str">
            <v>Woodland</v>
          </cell>
          <cell r="Z7108">
            <v>1</v>
          </cell>
          <cell r="AA7108">
            <v>1</v>
          </cell>
          <cell r="AB7108" t="str">
            <v>Carnivore</v>
          </cell>
          <cell r="AC7108" t="str">
            <v>Invertivore</v>
          </cell>
          <cell r="AD7108" t="str">
            <v>Insessorial</v>
          </cell>
          <cell r="AE7108">
            <v>-7.39</v>
          </cell>
          <cell r="AF7108">
            <v>10.35</v>
          </cell>
          <cell r="AG7108">
            <v>3.14</v>
          </cell>
          <cell r="AH7108">
            <v>-59.281343450000001</v>
          </cell>
          <cell r="AI7108">
            <v>1569761.66</v>
          </cell>
          <cell r="AJ7108" t="str">
            <v>Extant</v>
          </cell>
        </row>
        <row r="7109">
          <cell r="A7109" t="str">
            <v>Thamnophilus ruficapillus</v>
          </cell>
          <cell r="B7109" t="str">
            <v>Thamnophilidae</v>
          </cell>
          <cell r="C7109" t="str">
            <v>Passeriformes</v>
          </cell>
          <cell r="D7109">
            <v>18</v>
          </cell>
          <cell r="E7109">
            <v>7</v>
          </cell>
          <cell r="F7109">
            <v>11</v>
          </cell>
          <cell r="G7109">
            <v>0</v>
          </cell>
          <cell r="H7109">
            <v>4</v>
          </cell>
          <cell r="I7109">
            <v>18.600000000000001</v>
          </cell>
          <cell r="J7109">
            <v>10.4</v>
          </cell>
          <cell r="K7109">
            <v>4.2</v>
          </cell>
          <cell r="L7109">
            <v>5.3</v>
          </cell>
          <cell r="M7109">
            <v>28</v>
          </cell>
          <cell r="N7109">
            <v>66.7</v>
          </cell>
          <cell r="O7109">
            <v>6.7</v>
          </cell>
          <cell r="P7109">
            <v>61.5</v>
          </cell>
          <cell r="Q7109">
            <v>9.8000000000000007</v>
          </cell>
          <cell r="R7109">
            <v>68.2</v>
          </cell>
          <cell r="S7109">
            <v>20.399999999999999</v>
          </cell>
          <cell r="T7109" t="str">
            <v>Dunning</v>
          </cell>
          <cell r="U7109" t="str">
            <v>NA</v>
          </cell>
          <cell r="V7109" t="str">
            <v>NO</v>
          </cell>
          <cell r="W7109" t="str">
            <v>NA</v>
          </cell>
          <cell r="X7109" t="str">
            <v>NA</v>
          </cell>
          <cell r="Y7109" t="str">
            <v>Shrubland</v>
          </cell>
          <cell r="Z7109">
            <v>2</v>
          </cell>
          <cell r="AA7109">
            <v>1</v>
          </cell>
          <cell r="AB7109" t="str">
            <v>Carnivore</v>
          </cell>
          <cell r="AC7109" t="str">
            <v>Invertivore</v>
          </cell>
          <cell r="AD7109" t="str">
            <v>Insessorial</v>
          </cell>
          <cell r="AE7109">
            <v>-35.74</v>
          </cell>
          <cell r="AF7109">
            <v>-5.26</v>
          </cell>
          <cell r="AG7109">
            <v>-25.82</v>
          </cell>
          <cell r="AH7109">
            <v>-54.284162760000001</v>
          </cell>
          <cell r="AI7109">
            <v>1503488.25</v>
          </cell>
          <cell r="AJ7109" t="str">
            <v>Extant</v>
          </cell>
        </row>
        <row r="7110">
          <cell r="A7110" t="str">
            <v>Thamnophilus schistaceus</v>
          </cell>
          <cell r="B7110" t="str">
            <v>Thamnophilidae</v>
          </cell>
          <cell r="C7110" t="str">
            <v>Passeriformes</v>
          </cell>
          <cell r="D7110">
            <v>17</v>
          </cell>
          <cell r="E7110">
            <v>5</v>
          </cell>
          <cell r="F7110">
            <v>11</v>
          </cell>
          <cell r="G7110">
            <v>1</v>
          </cell>
          <cell r="H7110">
            <v>4</v>
          </cell>
          <cell r="I7110">
            <v>19.7</v>
          </cell>
          <cell r="J7110">
            <v>11.5</v>
          </cell>
          <cell r="K7110">
            <v>5.0999999999999996</v>
          </cell>
          <cell r="L7110">
            <v>5.9</v>
          </cell>
          <cell r="M7110">
            <v>20.100000000000001</v>
          </cell>
          <cell r="N7110">
            <v>62.7</v>
          </cell>
          <cell r="O7110">
            <v>8.1999999999999993</v>
          </cell>
          <cell r="P7110">
            <v>55.6</v>
          </cell>
          <cell r="Q7110">
            <v>13.2</v>
          </cell>
          <cell r="R7110">
            <v>51.8</v>
          </cell>
          <cell r="S7110">
            <v>20.3</v>
          </cell>
          <cell r="T7110" t="str">
            <v>Dunning</v>
          </cell>
          <cell r="U7110" t="str">
            <v>NA</v>
          </cell>
          <cell r="V7110" t="str">
            <v>NO</v>
          </cell>
          <cell r="W7110" t="str">
            <v>NA</v>
          </cell>
          <cell r="X7110" t="str">
            <v>NA</v>
          </cell>
          <cell r="Y7110" t="str">
            <v>Forest</v>
          </cell>
          <cell r="Z7110">
            <v>1</v>
          </cell>
          <cell r="AA7110">
            <v>1</v>
          </cell>
          <cell r="AB7110" t="str">
            <v>Carnivore</v>
          </cell>
          <cell r="AC7110" t="str">
            <v>Invertivore</v>
          </cell>
          <cell r="AD7110" t="str">
            <v>Insessorial</v>
          </cell>
          <cell r="AE7110">
            <v>-18</v>
          </cell>
          <cell r="AF7110">
            <v>3.34</v>
          </cell>
          <cell r="AG7110">
            <v>-7.41</v>
          </cell>
          <cell r="AH7110">
            <v>-65.557124939999994</v>
          </cell>
          <cell r="AI7110">
            <v>3991785.91</v>
          </cell>
          <cell r="AJ7110" t="str">
            <v>Extant</v>
          </cell>
        </row>
        <row r="7111">
          <cell r="A7111" t="str">
            <v>Thamnophilus stictocephalus</v>
          </cell>
          <cell r="B7111" t="str">
            <v>Thamnophilidae</v>
          </cell>
          <cell r="C7111" t="str">
            <v>Passeriformes</v>
          </cell>
          <cell r="D7111">
            <v>10</v>
          </cell>
          <cell r="E7111">
            <v>5</v>
          </cell>
          <cell r="F7111">
            <v>5</v>
          </cell>
          <cell r="G7111">
            <v>0</v>
          </cell>
          <cell r="H7111">
            <v>8</v>
          </cell>
          <cell r="I7111">
            <v>19.7</v>
          </cell>
          <cell r="J7111">
            <v>11.2</v>
          </cell>
          <cell r="K7111">
            <v>5.0999999999999996</v>
          </cell>
          <cell r="L7111">
            <v>6</v>
          </cell>
          <cell r="M7111">
            <v>21</v>
          </cell>
          <cell r="N7111">
            <v>69.5</v>
          </cell>
          <cell r="O7111">
            <v>8.1999999999999993</v>
          </cell>
          <cell r="P7111">
            <v>61.8</v>
          </cell>
          <cell r="Q7111">
            <v>11.8</v>
          </cell>
          <cell r="R7111">
            <v>63.7</v>
          </cell>
          <cell r="S7111">
            <v>21.5</v>
          </cell>
          <cell r="T7111" t="str">
            <v>Dunning</v>
          </cell>
          <cell r="U7111" t="str">
            <v>NA</v>
          </cell>
          <cell r="V7111" t="str">
            <v>NO</v>
          </cell>
          <cell r="W7111" t="str">
            <v>NA</v>
          </cell>
          <cell r="X7111" t="str">
            <v>NA</v>
          </cell>
          <cell r="Y7111" t="str">
            <v>Forest</v>
          </cell>
          <cell r="Z7111">
            <v>1</v>
          </cell>
          <cell r="AA7111">
            <v>1</v>
          </cell>
          <cell r="AB7111" t="str">
            <v>Carnivore</v>
          </cell>
          <cell r="AC7111" t="str">
            <v>Invertivore</v>
          </cell>
          <cell r="AD7111" t="str">
            <v>Insessorial</v>
          </cell>
          <cell r="AE7111">
            <v>-15.01</v>
          </cell>
          <cell r="AF7111">
            <v>-0.91</v>
          </cell>
          <cell r="AG7111">
            <v>-7.75</v>
          </cell>
          <cell r="AH7111">
            <v>-56.245097629999997</v>
          </cell>
          <cell r="AI7111">
            <v>1068500.3600000001</v>
          </cell>
          <cell r="AJ7111" t="str">
            <v>Extant</v>
          </cell>
        </row>
        <row r="7112">
          <cell r="A7112" t="str">
            <v>Thamnophilus sticturus</v>
          </cell>
          <cell r="B7112" t="str">
            <v>Thamnophilidae</v>
          </cell>
          <cell r="C7112" t="str">
            <v>Passeriformes</v>
          </cell>
          <cell r="D7112">
            <v>8</v>
          </cell>
          <cell r="E7112">
            <v>2</v>
          </cell>
          <cell r="F7112">
            <v>4</v>
          </cell>
          <cell r="G7112">
            <v>2</v>
          </cell>
          <cell r="H7112">
            <v>4</v>
          </cell>
          <cell r="I7112">
            <v>18.8</v>
          </cell>
          <cell r="J7112">
            <v>9.6999999999999993</v>
          </cell>
          <cell r="K7112">
            <v>4.5999999999999996</v>
          </cell>
          <cell r="L7112">
            <v>5.6</v>
          </cell>
          <cell r="M7112">
            <v>23.8</v>
          </cell>
          <cell r="N7112">
            <v>66.2</v>
          </cell>
          <cell r="O7112">
            <v>8.4</v>
          </cell>
          <cell r="P7112">
            <v>58.7</v>
          </cell>
          <cell r="Q7112">
            <v>12.7</v>
          </cell>
          <cell r="R7112">
            <v>56.1</v>
          </cell>
          <cell r="S7112">
            <v>18.2</v>
          </cell>
          <cell r="T7112" t="str">
            <v>Dunning</v>
          </cell>
          <cell r="U7112" t="str">
            <v>NA</v>
          </cell>
          <cell r="V7112" t="str">
            <v>NO</v>
          </cell>
          <cell r="W7112" t="str">
            <v>NA</v>
          </cell>
          <cell r="X7112" t="str">
            <v>NA</v>
          </cell>
          <cell r="Y7112" t="str">
            <v>Forest</v>
          </cell>
          <cell r="Z7112">
            <v>1</v>
          </cell>
          <cell r="AA7112">
            <v>1</v>
          </cell>
          <cell r="AB7112" t="str">
            <v>Carnivore</v>
          </cell>
          <cell r="AC7112" t="str">
            <v>Invertivore</v>
          </cell>
          <cell r="AD7112" t="str">
            <v>Insessorial</v>
          </cell>
          <cell r="AE7112">
            <v>-20.45</v>
          </cell>
          <cell r="AF7112">
            <v>-13.91</v>
          </cell>
          <cell r="AG7112">
            <v>-17.39</v>
          </cell>
          <cell r="AH7112">
            <v>-61.542646380000001</v>
          </cell>
          <cell r="AI7112">
            <v>424021.1</v>
          </cell>
          <cell r="AJ7112" t="str">
            <v>Extant</v>
          </cell>
        </row>
        <row r="7113">
          <cell r="A7113" t="str">
            <v>Thamnophilus tenuepunctatus</v>
          </cell>
          <cell r="B7113" t="str">
            <v>Thamnophilidae</v>
          </cell>
          <cell r="C7113" t="str">
            <v>Passeriformes</v>
          </cell>
          <cell r="D7113">
            <v>10</v>
          </cell>
          <cell r="E7113">
            <v>2</v>
          </cell>
          <cell r="F7113">
            <v>8</v>
          </cell>
          <cell r="G7113">
            <v>0</v>
          </cell>
          <cell r="H7113">
            <v>4</v>
          </cell>
          <cell r="I7113">
            <v>20</v>
          </cell>
          <cell r="J7113">
            <v>11.4</v>
          </cell>
          <cell r="K7113">
            <v>5.7</v>
          </cell>
          <cell r="L7113">
            <v>5.8</v>
          </cell>
          <cell r="M7113">
            <v>23.5</v>
          </cell>
          <cell r="N7113">
            <v>69.3</v>
          </cell>
          <cell r="O7113">
            <v>5.2</v>
          </cell>
          <cell r="P7113">
            <v>64.599999999999994</v>
          </cell>
          <cell r="Q7113">
            <v>7.4</v>
          </cell>
          <cell r="R7113">
            <v>61.7</v>
          </cell>
          <cell r="S7113">
            <v>23.3</v>
          </cell>
          <cell r="T7113" t="str">
            <v>Dunning</v>
          </cell>
          <cell r="U7113" t="str">
            <v>NA</v>
          </cell>
          <cell r="V7113" t="str">
            <v>NO</v>
          </cell>
          <cell r="W7113" t="str">
            <v>NA</v>
          </cell>
          <cell r="X7113" t="str">
            <v>NA</v>
          </cell>
          <cell r="Y7113" t="str">
            <v>Human Modified</v>
          </cell>
          <cell r="Z7113">
            <v>2</v>
          </cell>
          <cell r="AA7113">
            <v>1</v>
          </cell>
          <cell r="AB7113" t="str">
            <v>Carnivore</v>
          </cell>
          <cell r="AC7113" t="str">
            <v>Invertivore</v>
          </cell>
          <cell r="AD7113" t="str">
            <v>Insessorial</v>
          </cell>
          <cell r="AE7113">
            <v>-7.39</v>
          </cell>
          <cell r="AF7113">
            <v>8.74</v>
          </cell>
          <cell r="AG7113">
            <v>-1.74</v>
          </cell>
          <cell r="AH7113">
            <v>-76.891989699999996</v>
          </cell>
          <cell r="AI7113">
            <v>106396.97</v>
          </cell>
          <cell r="AJ7113" t="str">
            <v>Extant</v>
          </cell>
        </row>
        <row r="7114">
          <cell r="A7114" t="str">
            <v>Thamnophilus torquatus</v>
          </cell>
          <cell r="B7114" t="str">
            <v>Thamnophilidae</v>
          </cell>
          <cell r="C7114" t="str">
            <v>Passeriformes</v>
          </cell>
          <cell r="D7114">
            <v>13</v>
          </cell>
          <cell r="E7114">
            <v>5</v>
          </cell>
          <cell r="F7114">
            <v>8</v>
          </cell>
          <cell r="G7114">
            <v>0</v>
          </cell>
          <cell r="H7114">
            <v>4</v>
          </cell>
          <cell r="I7114">
            <v>18.2</v>
          </cell>
          <cell r="J7114">
            <v>10.7</v>
          </cell>
          <cell r="K7114">
            <v>4.3</v>
          </cell>
          <cell r="L7114">
            <v>5.6</v>
          </cell>
          <cell r="M7114">
            <v>23.4</v>
          </cell>
          <cell r="N7114">
            <v>59.3</v>
          </cell>
          <cell r="O7114">
            <v>6.8</v>
          </cell>
          <cell r="P7114">
            <v>54.1</v>
          </cell>
          <cell r="Q7114">
            <v>11.1</v>
          </cell>
          <cell r="R7114">
            <v>56.6</v>
          </cell>
          <cell r="S7114">
            <v>21.1</v>
          </cell>
          <cell r="T7114" t="str">
            <v>Dunning</v>
          </cell>
          <cell r="U7114" t="str">
            <v>NA</v>
          </cell>
          <cell r="V7114" t="str">
            <v>NO</v>
          </cell>
          <cell r="W7114" t="str">
            <v>NA</v>
          </cell>
          <cell r="X7114" t="str">
            <v>NA</v>
          </cell>
          <cell r="Y7114" t="str">
            <v>Shrubland</v>
          </cell>
          <cell r="Z7114">
            <v>2</v>
          </cell>
          <cell r="AA7114">
            <v>1</v>
          </cell>
          <cell r="AB7114" t="str">
            <v>Carnivore</v>
          </cell>
          <cell r="AC7114" t="str">
            <v>Invertivore</v>
          </cell>
          <cell r="AD7114" t="str">
            <v>Insessorial</v>
          </cell>
          <cell r="AE7114">
            <v>-24.44</v>
          </cell>
          <cell r="AF7114">
            <v>-4.9000000000000004</v>
          </cell>
          <cell r="AG7114">
            <v>-13.89</v>
          </cell>
          <cell r="AH7114">
            <v>-48.217477619999997</v>
          </cell>
          <cell r="AI7114">
            <v>3732484.23</v>
          </cell>
          <cell r="AJ7114" t="str">
            <v>Extant</v>
          </cell>
        </row>
        <row r="7115">
          <cell r="A7115" t="str">
            <v>Thamnophilus unicolor</v>
          </cell>
          <cell r="B7115" t="str">
            <v>Thamnophilidae</v>
          </cell>
          <cell r="C7115" t="str">
            <v>Passeriformes</v>
          </cell>
          <cell r="D7115">
            <v>13</v>
          </cell>
          <cell r="E7115">
            <v>6</v>
          </cell>
          <cell r="F7115">
            <v>7</v>
          </cell>
          <cell r="G7115">
            <v>0</v>
          </cell>
          <cell r="H7115">
            <v>4</v>
          </cell>
          <cell r="I7115">
            <v>22.1</v>
          </cell>
          <cell r="J7115">
            <v>10.4</v>
          </cell>
          <cell r="K7115">
            <v>4.9000000000000004</v>
          </cell>
          <cell r="L7115">
            <v>5.9</v>
          </cell>
          <cell r="M7115">
            <v>22.4</v>
          </cell>
          <cell r="N7115">
            <v>69.400000000000006</v>
          </cell>
          <cell r="O7115">
            <v>5.3</v>
          </cell>
          <cell r="P7115">
            <v>64.8</v>
          </cell>
          <cell r="Q7115">
            <v>7.6</v>
          </cell>
          <cell r="R7115">
            <v>62</v>
          </cell>
          <cell r="S7115">
            <v>24.2</v>
          </cell>
          <cell r="T7115" t="str">
            <v>Dunning</v>
          </cell>
          <cell r="U7115" t="str">
            <v>NA</v>
          </cell>
          <cell r="V7115" t="str">
            <v>NO</v>
          </cell>
          <cell r="W7115" t="str">
            <v>NA</v>
          </cell>
          <cell r="X7115" t="str">
            <v>NA</v>
          </cell>
          <cell r="Y7115" t="str">
            <v>Forest</v>
          </cell>
          <cell r="Z7115">
            <v>1</v>
          </cell>
          <cell r="AA7115">
            <v>1</v>
          </cell>
          <cell r="AB7115" t="str">
            <v>Carnivore</v>
          </cell>
          <cell r="AC7115" t="str">
            <v>Invertivore</v>
          </cell>
          <cell r="AD7115" t="str">
            <v>Insessorial</v>
          </cell>
          <cell r="AE7115">
            <v>-13.22</v>
          </cell>
          <cell r="AF7115">
            <v>7.13</v>
          </cell>
          <cell r="AG7115">
            <v>-0.65</v>
          </cell>
          <cell r="AH7115">
            <v>-76.539890459999995</v>
          </cell>
          <cell r="AI7115">
            <v>168168.06</v>
          </cell>
          <cell r="AJ7115" t="str">
            <v>Extant</v>
          </cell>
        </row>
        <row r="7116">
          <cell r="A7116" t="str">
            <v>Thamnophilus zarumae</v>
          </cell>
          <cell r="B7116" t="str">
            <v>Thamnophilidae</v>
          </cell>
          <cell r="C7116" t="str">
            <v>Passeriformes</v>
          </cell>
          <cell r="D7116">
            <v>10</v>
          </cell>
          <cell r="E7116">
            <v>3</v>
          </cell>
          <cell r="F7116">
            <v>7</v>
          </cell>
          <cell r="G7116">
            <v>0</v>
          </cell>
          <cell r="H7116">
            <v>5</v>
          </cell>
          <cell r="I7116">
            <v>19.399999999999999</v>
          </cell>
          <cell r="J7116">
            <v>10.1</v>
          </cell>
          <cell r="K7116">
            <v>5.0999999999999996</v>
          </cell>
          <cell r="L7116">
            <v>5.7</v>
          </cell>
          <cell r="M7116">
            <v>25.6</v>
          </cell>
          <cell r="N7116">
            <v>67.2</v>
          </cell>
          <cell r="O7116">
            <v>6.6</v>
          </cell>
          <cell r="P7116">
            <v>61.3</v>
          </cell>
          <cell r="Q7116">
            <v>9.6999999999999993</v>
          </cell>
          <cell r="R7116">
            <v>65</v>
          </cell>
          <cell r="S7116">
            <v>22.8</v>
          </cell>
          <cell r="T7116" t="str">
            <v>Dunning</v>
          </cell>
          <cell r="U7116" t="str">
            <v>NA</v>
          </cell>
          <cell r="V7116" t="str">
            <v>NO</v>
          </cell>
          <cell r="W7116" t="str">
            <v>NA</v>
          </cell>
          <cell r="X7116" t="str">
            <v>NA</v>
          </cell>
          <cell r="Y7116" t="str">
            <v>Woodland</v>
          </cell>
          <cell r="Z7116">
            <v>2</v>
          </cell>
          <cell r="AA7116">
            <v>1</v>
          </cell>
          <cell r="AB7116" t="str">
            <v>Carnivore</v>
          </cell>
          <cell r="AC7116" t="str">
            <v>Invertivore</v>
          </cell>
          <cell r="AD7116" t="str">
            <v>Insessorial</v>
          </cell>
          <cell r="AE7116">
            <v>-6.27</v>
          </cell>
          <cell r="AF7116">
            <v>-3.52</v>
          </cell>
          <cell r="AG7116">
            <v>-4.5999999999999996</v>
          </cell>
          <cell r="AH7116">
            <v>-79.832305489999996</v>
          </cell>
          <cell r="AI7116">
            <v>27875.19</v>
          </cell>
          <cell r="AJ7116" t="str">
            <v>Extant</v>
          </cell>
        </row>
        <row r="7117">
          <cell r="A7117" t="str">
            <v>Willisornis poecilinotus</v>
          </cell>
          <cell r="B7117" t="str">
            <v>Thamnophilidae</v>
          </cell>
          <cell r="C7117" t="str">
            <v>Passeriformes</v>
          </cell>
          <cell r="D7117">
            <v>48</v>
          </cell>
          <cell r="E7117">
            <v>18</v>
          </cell>
          <cell r="F7117">
            <v>26</v>
          </cell>
          <cell r="G7117">
            <v>4</v>
          </cell>
          <cell r="H7117">
            <v>15</v>
          </cell>
          <cell r="I7117">
            <v>19</v>
          </cell>
          <cell r="J7117">
            <v>10.7</v>
          </cell>
          <cell r="K7117">
            <v>4.5999999999999996</v>
          </cell>
          <cell r="L7117">
            <v>4.5</v>
          </cell>
          <cell r="M7117">
            <v>23</v>
          </cell>
          <cell r="N7117">
            <v>65.3</v>
          </cell>
          <cell r="O7117">
            <v>10</v>
          </cell>
          <cell r="P7117">
            <v>55.9</v>
          </cell>
          <cell r="Q7117">
            <v>15.4</v>
          </cell>
          <cell r="R7117">
            <v>42.1</v>
          </cell>
          <cell r="S7117">
            <v>18.399999999999999</v>
          </cell>
          <cell r="T7117" t="str">
            <v>Dunning</v>
          </cell>
          <cell r="U7117" t="str">
            <v>NA</v>
          </cell>
          <cell r="V7117" t="str">
            <v>NO</v>
          </cell>
          <cell r="W7117" t="str">
            <v>NA</v>
          </cell>
          <cell r="X7117" t="str">
            <v>NA</v>
          </cell>
          <cell r="Y7117" t="str">
            <v>Forest</v>
          </cell>
          <cell r="Z7117">
            <v>1</v>
          </cell>
          <cell r="AA7117">
            <v>1</v>
          </cell>
          <cell r="AB7117" t="str">
            <v>Carnivore</v>
          </cell>
          <cell r="AC7117" t="str">
            <v>Invertivore</v>
          </cell>
          <cell r="AD7117" t="str">
            <v>Insessorial</v>
          </cell>
          <cell r="AE7117">
            <v>-17.57</v>
          </cell>
          <cell r="AF7117">
            <v>7.56</v>
          </cell>
          <cell r="AG7117">
            <v>-3.94</v>
          </cell>
          <cell r="AH7117">
            <v>-62.346291899999997</v>
          </cell>
          <cell r="AI7117">
            <v>6405171.4000000004</v>
          </cell>
          <cell r="AJ7117" t="str">
            <v>Extant</v>
          </cell>
        </row>
        <row r="7118">
          <cell r="A7118" t="str">
            <v>Xenornis setifrons</v>
          </cell>
          <cell r="B7118" t="str">
            <v>Thamnophilidae</v>
          </cell>
          <cell r="C7118" t="str">
            <v>Passeriformes</v>
          </cell>
          <cell r="D7118">
            <v>1</v>
          </cell>
          <cell r="E7118">
            <v>1</v>
          </cell>
          <cell r="F7118">
            <v>0</v>
          </cell>
          <cell r="G7118">
            <v>0</v>
          </cell>
          <cell r="H7118">
            <v>1</v>
          </cell>
          <cell r="I7118">
            <v>19.7</v>
          </cell>
          <cell r="J7118">
            <v>12.2</v>
          </cell>
          <cell r="K7118">
            <v>5.3</v>
          </cell>
          <cell r="L7118">
            <v>6.3</v>
          </cell>
          <cell r="M7118">
            <v>21.9</v>
          </cell>
          <cell r="N7118">
            <v>70</v>
          </cell>
          <cell r="O7118">
            <v>6.4</v>
          </cell>
          <cell r="P7118">
            <v>63.6</v>
          </cell>
          <cell r="Q7118">
            <v>9.1</v>
          </cell>
          <cell r="R7118">
            <v>71</v>
          </cell>
          <cell r="S7118">
            <v>24.6</v>
          </cell>
          <cell r="T7118" t="str">
            <v>Dunning</v>
          </cell>
          <cell r="U7118" t="str">
            <v>NA</v>
          </cell>
          <cell r="V7118" t="str">
            <v>NO</v>
          </cell>
          <cell r="W7118" t="str">
            <v>NA</v>
          </cell>
          <cell r="X7118" t="str">
            <v>NA</v>
          </cell>
          <cell r="Y7118" t="str">
            <v>Forest</v>
          </cell>
          <cell r="Z7118">
            <v>1</v>
          </cell>
          <cell r="AA7118">
            <v>1</v>
          </cell>
          <cell r="AB7118" t="str">
            <v>Carnivore</v>
          </cell>
          <cell r="AC7118" t="str">
            <v>Invertivore</v>
          </cell>
          <cell r="AD7118" t="str">
            <v>Insessorial</v>
          </cell>
          <cell r="AE7118">
            <v>7.81</v>
          </cell>
          <cell r="AF7118">
            <v>9.56</v>
          </cell>
          <cell r="AG7118">
            <v>8.8000000000000007</v>
          </cell>
          <cell r="AH7118">
            <v>-78.273107409999994</v>
          </cell>
          <cell r="AI7118">
            <v>5983.1</v>
          </cell>
          <cell r="AJ7118" t="str">
            <v>Extant</v>
          </cell>
        </row>
        <row r="7119">
          <cell r="A7119" t="str">
            <v>Anisognathus igniventris</v>
          </cell>
          <cell r="B7119" t="str">
            <v>Thraupidae</v>
          </cell>
          <cell r="C7119" t="str">
            <v>Passeriformes</v>
          </cell>
          <cell r="D7119">
            <v>67</v>
          </cell>
          <cell r="E7119">
            <v>15</v>
          </cell>
          <cell r="F7119">
            <v>23</v>
          </cell>
          <cell r="G7119">
            <v>29</v>
          </cell>
          <cell r="H7119">
            <v>31</v>
          </cell>
          <cell r="I7119">
            <v>14.8</v>
          </cell>
          <cell r="J7119">
            <v>8.1</v>
          </cell>
          <cell r="K7119">
            <v>5.5</v>
          </cell>
          <cell r="L7119">
            <v>6.7</v>
          </cell>
          <cell r="M7119">
            <v>25.1</v>
          </cell>
          <cell r="N7119">
            <v>87.9</v>
          </cell>
          <cell r="O7119">
            <v>14.8</v>
          </cell>
          <cell r="P7119">
            <v>73</v>
          </cell>
          <cell r="Q7119">
            <v>16.8</v>
          </cell>
          <cell r="R7119">
            <v>75.3</v>
          </cell>
          <cell r="S7119">
            <v>34</v>
          </cell>
          <cell r="T7119" t="str">
            <v>Dunning</v>
          </cell>
          <cell r="U7119" t="str">
            <v>NA</v>
          </cell>
          <cell r="V7119" t="str">
            <v>NO</v>
          </cell>
          <cell r="W7119" t="str">
            <v>NA</v>
          </cell>
          <cell r="X7119" t="str">
            <v>NA</v>
          </cell>
          <cell r="Y7119" t="str">
            <v>Forest</v>
          </cell>
          <cell r="Z7119">
            <v>2</v>
          </cell>
          <cell r="AA7119">
            <v>1</v>
          </cell>
          <cell r="AB7119" t="str">
            <v>Herbivore</v>
          </cell>
          <cell r="AC7119" t="str">
            <v>Frugivore</v>
          </cell>
          <cell r="AD7119" t="str">
            <v>Insessorial</v>
          </cell>
          <cell r="AE7119">
            <v>-17.91</v>
          </cell>
          <cell r="AF7119">
            <v>7.78</v>
          </cell>
          <cell r="AG7119">
            <v>-6.37</v>
          </cell>
          <cell r="AH7119">
            <v>-74.387404050000001</v>
          </cell>
          <cell r="AI7119">
            <v>278172.71999999997</v>
          </cell>
          <cell r="AJ7119" t="str">
            <v>Extant</v>
          </cell>
        </row>
        <row r="7120">
          <cell r="A7120" t="str">
            <v>Anisognathus lacrymosus</v>
          </cell>
          <cell r="B7120" t="str">
            <v>Thraupidae</v>
          </cell>
          <cell r="C7120" t="str">
            <v>Passeriformes</v>
          </cell>
          <cell r="D7120">
            <v>13</v>
          </cell>
          <cell r="E7120">
            <v>5</v>
          </cell>
          <cell r="F7120">
            <v>6</v>
          </cell>
          <cell r="G7120">
            <v>2</v>
          </cell>
          <cell r="H7120">
            <v>4</v>
          </cell>
          <cell r="I7120">
            <v>15.1</v>
          </cell>
          <cell r="J7120">
            <v>8.1</v>
          </cell>
          <cell r="K7120">
            <v>5.4</v>
          </cell>
          <cell r="L7120">
            <v>6.3</v>
          </cell>
          <cell r="M7120">
            <v>25.1</v>
          </cell>
          <cell r="N7120">
            <v>89.5</v>
          </cell>
          <cell r="O7120">
            <v>14.6</v>
          </cell>
          <cell r="P7120">
            <v>74.099999999999994</v>
          </cell>
          <cell r="Q7120">
            <v>16.399999999999999</v>
          </cell>
          <cell r="R7120">
            <v>75.5</v>
          </cell>
          <cell r="S7120">
            <v>31</v>
          </cell>
          <cell r="T7120" t="str">
            <v>Dunning</v>
          </cell>
          <cell r="U7120" t="str">
            <v>NA</v>
          </cell>
          <cell r="V7120" t="str">
            <v>NO</v>
          </cell>
          <cell r="W7120" t="str">
            <v>NA</v>
          </cell>
          <cell r="X7120" t="str">
            <v>NA</v>
          </cell>
          <cell r="Y7120" t="str">
            <v>Forest</v>
          </cell>
          <cell r="Z7120">
            <v>1</v>
          </cell>
          <cell r="AA7120">
            <v>1</v>
          </cell>
          <cell r="AB7120" t="str">
            <v>Herbivore</v>
          </cell>
          <cell r="AC7120" t="str">
            <v>Frugivore</v>
          </cell>
          <cell r="AD7120" t="str">
            <v>Insessorial</v>
          </cell>
          <cell r="AE7120">
            <v>-12.61</v>
          </cell>
          <cell r="AF7120">
            <v>11.03</v>
          </cell>
          <cell r="AG7120">
            <v>-0.02</v>
          </cell>
          <cell r="AH7120">
            <v>-75.668476049999995</v>
          </cell>
          <cell r="AI7120">
            <v>173969.02</v>
          </cell>
          <cell r="AJ7120" t="str">
            <v>Extant</v>
          </cell>
        </row>
        <row r="7121">
          <cell r="A7121" t="str">
            <v>Anisognathus melanogenys</v>
          </cell>
          <cell r="B7121" t="str">
            <v>Thraupidae</v>
          </cell>
          <cell r="C7121" t="str">
            <v>Passeriformes</v>
          </cell>
          <cell r="D7121">
            <v>4</v>
          </cell>
          <cell r="E7121">
            <v>2</v>
          </cell>
          <cell r="F7121">
            <v>1</v>
          </cell>
          <cell r="G7121">
            <v>1</v>
          </cell>
          <cell r="H7121">
            <v>4</v>
          </cell>
          <cell r="I7121">
            <v>18.8</v>
          </cell>
          <cell r="J7121">
            <v>9.5</v>
          </cell>
          <cell r="K7121">
            <v>6</v>
          </cell>
          <cell r="L7121">
            <v>7.6</v>
          </cell>
          <cell r="M7121">
            <v>27.6</v>
          </cell>
          <cell r="N7121">
            <v>87.5</v>
          </cell>
          <cell r="O7121">
            <v>15.3</v>
          </cell>
          <cell r="P7121">
            <v>72.2</v>
          </cell>
          <cell r="Q7121">
            <v>17.5</v>
          </cell>
          <cell r="R7121">
            <v>79.099999999999994</v>
          </cell>
          <cell r="S7121">
            <v>41</v>
          </cell>
          <cell r="T7121" t="str">
            <v>Dunning</v>
          </cell>
          <cell r="U7121" t="str">
            <v>NA</v>
          </cell>
          <cell r="V7121" t="str">
            <v>NO</v>
          </cell>
          <cell r="W7121" t="str">
            <v>NA</v>
          </cell>
          <cell r="X7121" t="str">
            <v>NA</v>
          </cell>
          <cell r="Y7121" t="str">
            <v>Forest</v>
          </cell>
          <cell r="Z7121">
            <v>1</v>
          </cell>
          <cell r="AA7121">
            <v>1</v>
          </cell>
          <cell r="AB7121" t="str">
            <v>Herbivore</v>
          </cell>
          <cell r="AC7121" t="str">
            <v>Frugivore</v>
          </cell>
          <cell r="AD7121" t="str">
            <v>Insessorial</v>
          </cell>
          <cell r="AE7121">
            <v>10.32</v>
          </cell>
          <cell r="AF7121">
            <v>11.24</v>
          </cell>
          <cell r="AG7121">
            <v>10.79</v>
          </cell>
          <cell r="AH7121">
            <v>-73.683252100000004</v>
          </cell>
          <cell r="AI7121">
            <v>7906.89</v>
          </cell>
          <cell r="AJ7121" t="str">
            <v>Extant</v>
          </cell>
        </row>
        <row r="7122">
          <cell r="A7122" t="str">
            <v>Anisognathus notabilis</v>
          </cell>
          <cell r="B7122" t="str">
            <v>Thraupidae</v>
          </cell>
          <cell r="C7122" t="str">
            <v>Passeriformes</v>
          </cell>
          <cell r="D7122">
            <v>4</v>
          </cell>
          <cell r="E7122">
            <v>2</v>
          </cell>
          <cell r="F7122">
            <v>2</v>
          </cell>
          <cell r="G7122">
            <v>0</v>
          </cell>
          <cell r="H7122">
            <v>4</v>
          </cell>
          <cell r="I7122">
            <v>22.4</v>
          </cell>
          <cell r="J7122">
            <v>13</v>
          </cell>
          <cell r="K7122">
            <v>6</v>
          </cell>
          <cell r="L7122">
            <v>7.5</v>
          </cell>
          <cell r="M7122">
            <v>23.2</v>
          </cell>
          <cell r="N7122">
            <v>99.9</v>
          </cell>
          <cell r="O7122">
            <v>22.4</v>
          </cell>
          <cell r="P7122">
            <v>77.400000000000006</v>
          </cell>
          <cell r="Q7122">
            <v>22.5</v>
          </cell>
          <cell r="R7122">
            <v>75.2</v>
          </cell>
          <cell r="S7122">
            <v>57.3</v>
          </cell>
          <cell r="T7122" t="str">
            <v>Updated_literature</v>
          </cell>
          <cell r="U7122" t="str">
            <v>Dunning (2021)</v>
          </cell>
          <cell r="V7122" t="str">
            <v>NO</v>
          </cell>
          <cell r="W7122" t="str">
            <v>NA</v>
          </cell>
          <cell r="X7122" t="str">
            <v>NA</v>
          </cell>
          <cell r="Y7122" t="str">
            <v>Forest</v>
          </cell>
          <cell r="Z7122">
            <v>1</v>
          </cell>
          <cell r="AA7122">
            <v>1</v>
          </cell>
          <cell r="AB7122" t="str">
            <v>Herbivore</v>
          </cell>
          <cell r="AC7122" t="str">
            <v>Frugivore</v>
          </cell>
          <cell r="AD7122" t="str">
            <v>Insessorial</v>
          </cell>
          <cell r="AE7122">
            <v>-4.54</v>
          </cell>
          <cell r="AF7122">
            <v>5.56</v>
          </cell>
          <cell r="AG7122">
            <v>2.27</v>
          </cell>
          <cell r="AH7122">
            <v>-77.478355160000007</v>
          </cell>
          <cell r="AI7122">
            <v>18610.62</v>
          </cell>
          <cell r="AJ7122" t="str">
            <v>Extant</v>
          </cell>
        </row>
        <row r="7123">
          <cell r="A7123" t="str">
            <v>Anisognathus somptuosus</v>
          </cell>
          <cell r="B7123" t="str">
            <v>Thraupidae</v>
          </cell>
          <cell r="C7123" t="str">
            <v>Passeriformes</v>
          </cell>
          <cell r="D7123">
            <v>16</v>
          </cell>
          <cell r="E7123">
            <v>5</v>
          </cell>
          <cell r="F7123">
            <v>8</v>
          </cell>
          <cell r="G7123">
            <v>3</v>
          </cell>
          <cell r="H7123">
            <v>4</v>
          </cell>
          <cell r="I7123">
            <v>20</v>
          </cell>
          <cell r="J7123">
            <v>10.8</v>
          </cell>
          <cell r="K7123">
            <v>5.9</v>
          </cell>
          <cell r="L7123">
            <v>7.8</v>
          </cell>
          <cell r="M7123">
            <v>24.5</v>
          </cell>
          <cell r="N7123">
            <v>91.9</v>
          </cell>
          <cell r="O7123">
            <v>19.100000000000001</v>
          </cell>
          <cell r="P7123">
            <v>71.900000000000006</v>
          </cell>
          <cell r="Q7123">
            <v>21</v>
          </cell>
          <cell r="R7123">
            <v>72.900000000000006</v>
          </cell>
          <cell r="S7123">
            <v>44.5</v>
          </cell>
          <cell r="T7123" t="str">
            <v>Updated_literature</v>
          </cell>
          <cell r="U7123" t="str">
            <v>BoW</v>
          </cell>
          <cell r="V7123" t="str">
            <v>NO</v>
          </cell>
          <cell r="W7123" t="str">
            <v>NA</v>
          </cell>
          <cell r="X7123" t="str">
            <v>NA</v>
          </cell>
          <cell r="Y7123" t="str">
            <v>Forest</v>
          </cell>
          <cell r="Z7123">
            <v>1</v>
          </cell>
          <cell r="AA7123">
            <v>1</v>
          </cell>
          <cell r="AB7123" t="str">
            <v>Omnivore</v>
          </cell>
          <cell r="AC7123" t="str">
            <v>Invertivore</v>
          </cell>
          <cell r="AD7123" t="str">
            <v>Insessorial</v>
          </cell>
          <cell r="AE7123">
            <v>-20.94</v>
          </cell>
          <cell r="AF7123">
            <v>10.82</v>
          </cell>
          <cell r="AG7123">
            <v>-3.55</v>
          </cell>
          <cell r="AH7123">
            <v>-74.555946879999993</v>
          </cell>
          <cell r="AI7123">
            <v>362683.21</v>
          </cell>
          <cell r="AJ7123" t="str">
            <v>Extant</v>
          </cell>
        </row>
        <row r="7124">
          <cell r="A7124" t="str">
            <v>Bangsia arcaei</v>
          </cell>
          <cell r="B7124" t="str">
            <v>Thraupidae</v>
          </cell>
          <cell r="C7124" t="str">
            <v>Passeriformes</v>
          </cell>
          <cell r="D7124">
            <v>6</v>
          </cell>
          <cell r="E7124">
            <v>2</v>
          </cell>
          <cell r="F7124">
            <v>3</v>
          </cell>
          <cell r="G7124">
            <v>1</v>
          </cell>
          <cell r="H7124">
            <v>5</v>
          </cell>
          <cell r="I7124">
            <v>21.7</v>
          </cell>
          <cell r="J7124">
            <v>11.5</v>
          </cell>
          <cell r="K7124">
            <v>6.5</v>
          </cell>
          <cell r="L7124">
            <v>7.9</v>
          </cell>
          <cell r="M7124">
            <v>21.2</v>
          </cell>
          <cell r="N7124">
            <v>86.8</v>
          </cell>
          <cell r="O7124">
            <v>22.9</v>
          </cell>
          <cell r="P7124">
            <v>63.3</v>
          </cell>
          <cell r="Q7124">
            <v>26.6</v>
          </cell>
          <cell r="R7124">
            <v>47.5</v>
          </cell>
          <cell r="S7124">
            <v>37.200000000000003</v>
          </cell>
          <cell r="T7124" t="str">
            <v>Dunning</v>
          </cell>
          <cell r="U7124" t="str">
            <v>NA</v>
          </cell>
          <cell r="V7124" t="str">
            <v>NO</v>
          </cell>
          <cell r="W7124" t="str">
            <v>NA</v>
          </cell>
          <cell r="X7124" t="str">
            <v>NA</v>
          </cell>
          <cell r="Y7124" t="str">
            <v>Forest</v>
          </cell>
          <cell r="Z7124">
            <v>1</v>
          </cell>
          <cell r="AA7124">
            <v>1</v>
          </cell>
          <cell r="AB7124" t="str">
            <v>Omnivore</v>
          </cell>
          <cell r="AC7124" t="str">
            <v>Invertivore</v>
          </cell>
          <cell r="AD7124" t="str">
            <v>Insessorial</v>
          </cell>
          <cell r="AE7124">
            <v>7.97</v>
          </cell>
          <cell r="AF7124">
            <v>10.85</v>
          </cell>
          <cell r="AG7124">
            <v>9.39</v>
          </cell>
          <cell r="AH7124">
            <v>-82.464675380000003</v>
          </cell>
          <cell r="AI7124">
            <v>9434.5</v>
          </cell>
          <cell r="AJ7124" t="str">
            <v>Extant</v>
          </cell>
        </row>
        <row r="7125">
          <cell r="A7125" t="str">
            <v>Bangsia aureocincta</v>
          </cell>
          <cell r="B7125" t="str">
            <v>Thraupidae</v>
          </cell>
          <cell r="C7125" t="str">
            <v>Passeriformes</v>
          </cell>
          <cell r="D7125">
            <v>6</v>
          </cell>
          <cell r="E7125">
            <v>3</v>
          </cell>
          <cell r="F7125">
            <v>3</v>
          </cell>
          <cell r="G7125">
            <v>0</v>
          </cell>
          <cell r="H7125">
            <v>6</v>
          </cell>
          <cell r="I7125">
            <v>17.399999999999999</v>
          </cell>
          <cell r="J7125">
            <v>10.3</v>
          </cell>
          <cell r="K7125">
            <v>5.7</v>
          </cell>
          <cell r="L7125">
            <v>7.3</v>
          </cell>
          <cell r="M7125">
            <v>25.3</v>
          </cell>
          <cell r="N7125">
            <v>89.8</v>
          </cell>
          <cell r="O7125">
            <v>19.8</v>
          </cell>
          <cell r="P7125">
            <v>70</v>
          </cell>
          <cell r="Q7125">
            <v>22.1</v>
          </cell>
          <cell r="R7125">
            <v>56.3</v>
          </cell>
          <cell r="S7125">
            <v>41.7</v>
          </cell>
          <cell r="T7125" t="str">
            <v>Dunning</v>
          </cell>
          <cell r="U7125" t="str">
            <v>NA</v>
          </cell>
          <cell r="V7125" t="str">
            <v>NO</v>
          </cell>
          <cell r="W7125" t="str">
            <v>NA</v>
          </cell>
          <cell r="X7125" t="str">
            <v>NA</v>
          </cell>
          <cell r="Y7125" t="str">
            <v>Forest</v>
          </cell>
          <cell r="Z7125">
            <v>1</v>
          </cell>
          <cell r="AA7125">
            <v>1</v>
          </cell>
          <cell r="AB7125" t="str">
            <v>Herbivore</v>
          </cell>
          <cell r="AC7125" t="str">
            <v>Frugivore</v>
          </cell>
          <cell r="AD7125" t="str">
            <v>Insessorial</v>
          </cell>
          <cell r="AE7125">
            <v>4.8600000000000003</v>
          </cell>
          <cell r="AF7125">
            <v>6.71</v>
          </cell>
          <cell r="AG7125">
            <v>5.68</v>
          </cell>
          <cell r="AH7125">
            <v>-76.154509680000004</v>
          </cell>
          <cell r="AI7125">
            <v>1199.6400000000001</v>
          </cell>
          <cell r="AJ7125" t="str">
            <v>Extant</v>
          </cell>
        </row>
        <row r="7126">
          <cell r="A7126" t="str">
            <v>Bangsia edwardsi</v>
          </cell>
          <cell r="B7126" t="str">
            <v>Thraupidae</v>
          </cell>
          <cell r="C7126" t="str">
            <v>Passeriformes</v>
          </cell>
          <cell r="D7126">
            <v>4</v>
          </cell>
          <cell r="E7126">
            <v>1</v>
          </cell>
          <cell r="F7126">
            <v>3</v>
          </cell>
          <cell r="G7126">
            <v>0</v>
          </cell>
          <cell r="H7126">
            <v>4</v>
          </cell>
          <cell r="I7126">
            <v>16.899999999999999</v>
          </cell>
          <cell r="J7126">
            <v>10.1</v>
          </cell>
          <cell r="K7126">
            <v>6.2</v>
          </cell>
          <cell r="L7126">
            <v>7.3</v>
          </cell>
          <cell r="M7126">
            <v>23.6</v>
          </cell>
          <cell r="N7126">
            <v>90</v>
          </cell>
          <cell r="O7126">
            <v>20.6</v>
          </cell>
          <cell r="P7126">
            <v>69.400000000000006</v>
          </cell>
          <cell r="Q7126">
            <v>22.9</v>
          </cell>
          <cell r="R7126">
            <v>54.1</v>
          </cell>
          <cell r="S7126">
            <v>37</v>
          </cell>
          <cell r="T7126" t="str">
            <v>Dunning</v>
          </cell>
          <cell r="U7126" t="str">
            <v>NA</v>
          </cell>
          <cell r="V7126" t="str">
            <v>NO</v>
          </cell>
          <cell r="W7126" t="str">
            <v>NA</v>
          </cell>
          <cell r="X7126" t="str">
            <v>NA</v>
          </cell>
          <cell r="Y7126" t="str">
            <v>Forest</v>
          </cell>
          <cell r="Z7126">
            <v>1</v>
          </cell>
          <cell r="AA7126">
            <v>1</v>
          </cell>
          <cell r="AB7126" t="str">
            <v>Herbivore</v>
          </cell>
          <cell r="AC7126" t="str">
            <v>Frugivore</v>
          </cell>
          <cell r="AD7126" t="str">
            <v>Insessorial</v>
          </cell>
          <cell r="AE7126">
            <v>-0.36</v>
          </cell>
          <cell r="AF7126">
            <v>3.78</v>
          </cell>
          <cell r="AG7126">
            <v>1.71</v>
          </cell>
          <cell r="AH7126">
            <v>-77.908089380000007</v>
          </cell>
          <cell r="AI7126">
            <v>19030.86</v>
          </cell>
          <cell r="AJ7126" t="str">
            <v>Extant</v>
          </cell>
        </row>
        <row r="7127">
          <cell r="A7127" t="str">
            <v>Bangsia melanochlamys</v>
          </cell>
          <cell r="B7127" t="str">
            <v>Thraupidae</v>
          </cell>
          <cell r="C7127" t="str">
            <v>Passeriformes</v>
          </cell>
          <cell r="D7127">
            <v>4</v>
          </cell>
          <cell r="E7127">
            <v>2</v>
          </cell>
          <cell r="F7127">
            <v>2</v>
          </cell>
          <cell r="G7127">
            <v>0</v>
          </cell>
          <cell r="H7127">
            <v>3</v>
          </cell>
          <cell r="I7127">
            <v>17.899999999999999</v>
          </cell>
          <cell r="J7127">
            <v>10.7</v>
          </cell>
          <cell r="K7127">
            <v>7</v>
          </cell>
          <cell r="L7127">
            <v>8.4</v>
          </cell>
          <cell r="M7127">
            <v>24.9</v>
          </cell>
          <cell r="N7127">
            <v>88.5</v>
          </cell>
          <cell r="O7127">
            <v>18</v>
          </cell>
          <cell r="P7127">
            <v>70.5</v>
          </cell>
          <cell r="Q7127">
            <v>20.399999999999999</v>
          </cell>
          <cell r="R7127">
            <v>51.5</v>
          </cell>
          <cell r="S7127">
            <v>37.159999999999997</v>
          </cell>
          <cell r="T7127" t="str">
            <v>Dunning</v>
          </cell>
          <cell r="U7127" t="str">
            <v>NA</v>
          </cell>
          <cell r="V7127" t="str">
            <v>NO</v>
          </cell>
          <cell r="W7127" t="str">
            <v>NA</v>
          </cell>
          <cell r="X7127" t="str">
            <v>NA</v>
          </cell>
          <cell r="Y7127" t="str">
            <v>Forest</v>
          </cell>
          <cell r="Z7127">
            <v>1</v>
          </cell>
          <cell r="AA7127">
            <v>1</v>
          </cell>
          <cell r="AB7127" t="str">
            <v>Herbivore</v>
          </cell>
          <cell r="AC7127" t="str">
            <v>Frugivore</v>
          </cell>
          <cell r="AD7127" t="str">
            <v>Insessorial</v>
          </cell>
          <cell r="AE7127">
            <v>3.9</v>
          </cell>
          <cell r="AF7127">
            <v>7.67</v>
          </cell>
          <cell r="AG7127">
            <v>5.98</v>
          </cell>
          <cell r="AH7127">
            <v>-76.1832742</v>
          </cell>
          <cell r="AI7127">
            <v>3988.85</v>
          </cell>
          <cell r="AJ7127" t="str">
            <v>Extant</v>
          </cell>
        </row>
        <row r="7128">
          <cell r="A7128" t="str">
            <v>Bangsia rothschildi</v>
          </cell>
          <cell r="B7128" t="str">
            <v>Thraupidae</v>
          </cell>
          <cell r="C7128" t="str">
            <v>Passeriformes</v>
          </cell>
          <cell r="D7128">
            <v>4</v>
          </cell>
          <cell r="E7128">
            <v>3</v>
          </cell>
          <cell r="F7128">
            <v>1</v>
          </cell>
          <cell r="G7128">
            <v>0</v>
          </cell>
          <cell r="H7128">
            <v>4</v>
          </cell>
          <cell r="I7128">
            <v>18.7</v>
          </cell>
          <cell r="J7128">
            <v>11.2</v>
          </cell>
          <cell r="K7128">
            <v>6.8</v>
          </cell>
          <cell r="L7128">
            <v>9.1</v>
          </cell>
          <cell r="M7128">
            <v>22.7</v>
          </cell>
          <cell r="N7128">
            <v>88</v>
          </cell>
          <cell r="O7128">
            <v>19.600000000000001</v>
          </cell>
          <cell r="P7128">
            <v>68.3</v>
          </cell>
          <cell r="Q7128">
            <v>22.3</v>
          </cell>
          <cell r="R7128">
            <v>52.6</v>
          </cell>
          <cell r="S7128">
            <v>48.5</v>
          </cell>
          <cell r="T7128" t="str">
            <v>Updated_literature</v>
          </cell>
          <cell r="U7128" t="str">
            <v>Dunning (2021)</v>
          </cell>
          <cell r="V7128" t="str">
            <v>NO</v>
          </cell>
          <cell r="W7128" t="str">
            <v>NA</v>
          </cell>
          <cell r="X7128" t="str">
            <v>NA</v>
          </cell>
          <cell r="Y7128" t="str">
            <v>Forest</v>
          </cell>
          <cell r="Z7128">
            <v>1</v>
          </cell>
          <cell r="AA7128">
            <v>1</v>
          </cell>
          <cell r="AB7128" t="str">
            <v>Herbivore</v>
          </cell>
          <cell r="AC7128" t="str">
            <v>Frugivore</v>
          </cell>
          <cell r="AD7128" t="str">
            <v>Insessorial</v>
          </cell>
          <cell r="AE7128">
            <v>0.67</v>
          </cell>
          <cell r="AF7128">
            <v>5.77</v>
          </cell>
          <cell r="AG7128">
            <v>3.13</v>
          </cell>
          <cell r="AH7128">
            <v>-77.281213100000002</v>
          </cell>
          <cell r="AI7128">
            <v>20015.599999999999</v>
          </cell>
          <cell r="AJ7128" t="str">
            <v>Extant</v>
          </cell>
        </row>
        <row r="7129">
          <cell r="A7129" t="str">
            <v>Buthraupis aureodorsalis</v>
          </cell>
          <cell r="B7129" t="str">
            <v>Thraupidae</v>
          </cell>
          <cell r="C7129" t="str">
            <v>Passeriformes</v>
          </cell>
          <cell r="D7129">
            <v>4</v>
          </cell>
          <cell r="E7129">
            <v>1</v>
          </cell>
          <cell r="F7129">
            <v>3</v>
          </cell>
          <cell r="G7129">
            <v>0</v>
          </cell>
          <cell r="H7129">
            <v>4</v>
          </cell>
          <cell r="I7129">
            <v>22.9</v>
          </cell>
          <cell r="J7129">
            <v>12.1</v>
          </cell>
          <cell r="K7129">
            <v>8.1999999999999993</v>
          </cell>
          <cell r="L7129">
            <v>10.8</v>
          </cell>
          <cell r="M7129">
            <v>34.5</v>
          </cell>
          <cell r="N7129">
            <v>122.6</v>
          </cell>
          <cell r="O7129">
            <v>23.5</v>
          </cell>
          <cell r="P7129">
            <v>99</v>
          </cell>
          <cell r="Q7129">
            <v>19.2</v>
          </cell>
          <cell r="R7129">
            <v>100.6</v>
          </cell>
          <cell r="S7129">
            <v>85</v>
          </cell>
          <cell r="T7129" t="str">
            <v>Dunning</v>
          </cell>
          <cell r="U7129" t="str">
            <v>NA</v>
          </cell>
          <cell r="V7129" t="str">
            <v>NO</v>
          </cell>
          <cell r="W7129" t="str">
            <v>NA</v>
          </cell>
          <cell r="X7129" t="str">
            <v>NA</v>
          </cell>
          <cell r="Y7129" t="str">
            <v>Forest</v>
          </cell>
          <cell r="Z7129">
            <v>1</v>
          </cell>
          <cell r="AA7129">
            <v>1</v>
          </cell>
          <cell r="AB7129" t="str">
            <v>Omnivore</v>
          </cell>
          <cell r="AC7129" t="str">
            <v>Frugivore</v>
          </cell>
          <cell r="AD7129" t="str">
            <v>Insessorial</v>
          </cell>
          <cell r="AE7129">
            <v>-9.85</v>
          </cell>
          <cell r="AF7129">
            <v>-7.18</v>
          </cell>
          <cell r="AG7129">
            <v>-8.6199999999999992</v>
          </cell>
          <cell r="AH7129">
            <v>-76.892224229999997</v>
          </cell>
          <cell r="AI7129">
            <v>2445.85</v>
          </cell>
          <cell r="AJ7129" t="str">
            <v>Extant</v>
          </cell>
        </row>
        <row r="7130">
          <cell r="A7130" t="str">
            <v>Buthraupis eximia</v>
          </cell>
          <cell r="B7130" t="str">
            <v>Thraupidae</v>
          </cell>
          <cell r="C7130" t="str">
            <v>Passeriformes</v>
          </cell>
          <cell r="D7130">
            <v>12</v>
          </cell>
          <cell r="E7130">
            <v>0</v>
          </cell>
          <cell r="F7130">
            <v>2</v>
          </cell>
          <cell r="G7130">
            <v>10</v>
          </cell>
          <cell r="H7130">
            <v>4</v>
          </cell>
          <cell r="I7130">
            <v>20.2</v>
          </cell>
          <cell r="J7130">
            <v>10.4</v>
          </cell>
          <cell r="K7130">
            <v>7.1</v>
          </cell>
          <cell r="L7130">
            <v>9.6</v>
          </cell>
          <cell r="M7130">
            <v>30.3</v>
          </cell>
          <cell r="N7130">
            <v>116.7</v>
          </cell>
          <cell r="O7130">
            <v>21.5</v>
          </cell>
          <cell r="P7130">
            <v>95.3</v>
          </cell>
          <cell r="Q7130">
            <v>18.3</v>
          </cell>
          <cell r="R7130">
            <v>91.6</v>
          </cell>
          <cell r="S7130">
            <v>62.7</v>
          </cell>
          <cell r="T7130" t="str">
            <v>Dunning</v>
          </cell>
          <cell r="U7130" t="str">
            <v>NA</v>
          </cell>
          <cell r="V7130" t="str">
            <v>NO</v>
          </cell>
          <cell r="W7130" t="str">
            <v>NA</v>
          </cell>
          <cell r="X7130" t="str">
            <v>NA</v>
          </cell>
          <cell r="Y7130" t="str">
            <v>Forest</v>
          </cell>
          <cell r="Z7130">
            <v>1</v>
          </cell>
          <cell r="AA7130">
            <v>1</v>
          </cell>
          <cell r="AB7130" t="str">
            <v>Herbivore</v>
          </cell>
          <cell r="AC7130" t="str">
            <v>Frugivore</v>
          </cell>
          <cell r="AD7130" t="str">
            <v>Insessorial</v>
          </cell>
          <cell r="AE7130">
            <v>-5.38</v>
          </cell>
          <cell r="AF7130">
            <v>7.59</v>
          </cell>
          <cell r="AG7130">
            <v>0.56000000000000005</v>
          </cell>
          <cell r="AH7130">
            <v>-77.432011320000001</v>
          </cell>
          <cell r="AI7130">
            <v>60098.85</v>
          </cell>
          <cell r="AJ7130" t="str">
            <v>Extant</v>
          </cell>
        </row>
        <row r="7131">
          <cell r="A7131" t="str">
            <v>Buthraupis montana</v>
          </cell>
          <cell r="B7131" t="str">
            <v>Thraupidae</v>
          </cell>
          <cell r="C7131" t="str">
            <v>Passeriformes</v>
          </cell>
          <cell r="D7131">
            <v>30</v>
          </cell>
          <cell r="E7131">
            <v>7</v>
          </cell>
          <cell r="F7131">
            <v>7</v>
          </cell>
          <cell r="G7131">
            <v>16</v>
          </cell>
          <cell r="H7131">
            <v>17</v>
          </cell>
          <cell r="I7131">
            <v>22.1</v>
          </cell>
          <cell r="J7131">
            <v>12</v>
          </cell>
          <cell r="K7131">
            <v>7.6</v>
          </cell>
          <cell r="L7131">
            <v>9.8000000000000007</v>
          </cell>
          <cell r="M7131">
            <v>32.4</v>
          </cell>
          <cell r="N7131">
            <v>128.69999999999999</v>
          </cell>
          <cell r="O7131">
            <v>28</v>
          </cell>
          <cell r="P7131">
            <v>100.8</v>
          </cell>
          <cell r="Q7131">
            <v>21.7</v>
          </cell>
          <cell r="R7131">
            <v>90.4</v>
          </cell>
          <cell r="S7131">
            <v>87.08</v>
          </cell>
          <cell r="T7131" t="str">
            <v>Dunning</v>
          </cell>
          <cell r="U7131" t="str">
            <v>NA</v>
          </cell>
          <cell r="V7131" t="str">
            <v>NO</v>
          </cell>
          <cell r="W7131" t="str">
            <v>NA</v>
          </cell>
          <cell r="X7131" t="str">
            <v>NA</v>
          </cell>
          <cell r="Y7131" t="str">
            <v>Forest</v>
          </cell>
          <cell r="Z7131">
            <v>1</v>
          </cell>
          <cell r="AA7131">
            <v>1</v>
          </cell>
          <cell r="AB7131" t="str">
            <v>Omnivore</v>
          </cell>
          <cell r="AC7131" t="str">
            <v>Invertivore</v>
          </cell>
          <cell r="AD7131" t="str">
            <v>Insessorial</v>
          </cell>
          <cell r="AE7131">
            <v>-17.78</v>
          </cell>
          <cell r="AF7131">
            <v>10.79</v>
          </cell>
          <cell r="AG7131">
            <v>-3.03</v>
          </cell>
          <cell r="AH7131">
            <v>-74.882325499999993</v>
          </cell>
          <cell r="AI7131">
            <v>299466.64</v>
          </cell>
          <cell r="AJ7131" t="str">
            <v>Extant</v>
          </cell>
        </row>
        <row r="7132">
          <cell r="A7132" t="str">
            <v>Buthraupis wetmorei</v>
          </cell>
          <cell r="B7132" t="str">
            <v>Thraupidae</v>
          </cell>
          <cell r="C7132" t="str">
            <v>Passeriformes</v>
          </cell>
          <cell r="D7132">
            <v>2</v>
          </cell>
          <cell r="E7132">
            <v>2</v>
          </cell>
          <cell r="F7132">
            <v>0</v>
          </cell>
          <cell r="G7132">
            <v>0</v>
          </cell>
          <cell r="H7132">
            <v>2</v>
          </cell>
          <cell r="I7132">
            <v>20.399999999999999</v>
          </cell>
          <cell r="J7132">
            <v>9.6</v>
          </cell>
          <cell r="K7132">
            <v>6.8</v>
          </cell>
          <cell r="L7132">
            <v>8</v>
          </cell>
          <cell r="M7132">
            <v>34.200000000000003</v>
          </cell>
          <cell r="N7132">
            <v>99.2</v>
          </cell>
          <cell r="O7132">
            <v>15</v>
          </cell>
          <cell r="P7132">
            <v>84.2</v>
          </cell>
          <cell r="Q7132">
            <v>15.1</v>
          </cell>
          <cell r="R7132">
            <v>89.5</v>
          </cell>
          <cell r="S7132">
            <v>62.5</v>
          </cell>
          <cell r="T7132" t="str">
            <v>Dunning</v>
          </cell>
          <cell r="U7132" t="str">
            <v>NA</v>
          </cell>
          <cell r="V7132" t="str">
            <v>NO</v>
          </cell>
          <cell r="W7132" t="str">
            <v>NA</v>
          </cell>
          <cell r="X7132" t="str">
            <v>NA</v>
          </cell>
          <cell r="Y7132" t="str">
            <v>Forest</v>
          </cell>
          <cell r="Z7132">
            <v>1</v>
          </cell>
          <cell r="AA7132">
            <v>1</v>
          </cell>
          <cell r="AB7132" t="str">
            <v>Herbivore</v>
          </cell>
          <cell r="AC7132" t="str">
            <v>Frugivore</v>
          </cell>
          <cell r="AD7132" t="str">
            <v>Insessorial</v>
          </cell>
          <cell r="AE7132">
            <v>-5.41</v>
          </cell>
          <cell r="AF7132">
            <v>4.78</v>
          </cell>
          <cell r="AG7132">
            <v>0.23</v>
          </cell>
          <cell r="AH7132">
            <v>-77.407571849999997</v>
          </cell>
          <cell r="AI7132">
            <v>12901.21</v>
          </cell>
          <cell r="AJ7132" t="str">
            <v>Extant</v>
          </cell>
        </row>
        <row r="7133">
          <cell r="A7133" t="str">
            <v>Calochaetes coccineus</v>
          </cell>
          <cell r="B7133" t="str">
            <v>Thraupidae</v>
          </cell>
          <cell r="C7133" t="str">
            <v>Passeriformes</v>
          </cell>
          <cell r="D7133">
            <v>4</v>
          </cell>
          <cell r="E7133">
            <v>0</v>
          </cell>
          <cell r="F7133">
            <v>1</v>
          </cell>
          <cell r="G7133">
            <v>3</v>
          </cell>
          <cell r="H7133">
            <v>4</v>
          </cell>
          <cell r="I7133">
            <v>18.5</v>
          </cell>
          <cell r="J7133">
            <v>11.1</v>
          </cell>
          <cell r="K7133">
            <v>6.1</v>
          </cell>
          <cell r="L7133">
            <v>8.3000000000000007</v>
          </cell>
          <cell r="M7133">
            <v>20.7</v>
          </cell>
          <cell r="N7133">
            <v>95.2</v>
          </cell>
          <cell r="O7133">
            <v>22.9</v>
          </cell>
          <cell r="P7133">
            <v>72.3</v>
          </cell>
          <cell r="Q7133">
            <v>24</v>
          </cell>
          <cell r="R7133">
            <v>58.8</v>
          </cell>
          <cell r="S7133">
            <v>46.4</v>
          </cell>
          <cell r="T7133" t="str">
            <v>Dunning</v>
          </cell>
          <cell r="U7133" t="str">
            <v>NA</v>
          </cell>
          <cell r="V7133" t="str">
            <v>NO</v>
          </cell>
          <cell r="W7133" t="str">
            <v>NA</v>
          </cell>
          <cell r="X7133" t="str">
            <v>NA</v>
          </cell>
          <cell r="Y7133" t="str">
            <v>Forest</v>
          </cell>
          <cell r="Z7133">
            <v>1</v>
          </cell>
          <cell r="AA7133">
            <v>1</v>
          </cell>
          <cell r="AB7133" t="str">
            <v>Omnivore</v>
          </cell>
          <cell r="AC7133" t="str">
            <v>Invertivore</v>
          </cell>
          <cell r="AD7133" t="str">
            <v>Insessorial</v>
          </cell>
          <cell r="AE7133">
            <v>-12.85</v>
          </cell>
          <cell r="AF7133">
            <v>2.2999999999999998</v>
          </cell>
          <cell r="AG7133">
            <v>-6.86</v>
          </cell>
          <cell r="AH7133">
            <v>-76.463719639999994</v>
          </cell>
          <cell r="AI7133">
            <v>99150.86</v>
          </cell>
          <cell r="AJ7133" t="str">
            <v>Extant</v>
          </cell>
        </row>
        <row r="7134">
          <cell r="A7134" t="str">
            <v>Calyptophilus frugivorus</v>
          </cell>
          <cell r="B7134" t="str">
            <v>Thraupidae</v>
          </cell>
          <cell r="C7134" t="str">
            <v>Passeriformes</v>
          </cell>
          <cell r="D7134">
            <v>4</v>
          </cell>
          <cell r="E7134">
            <v>1</v>
          </cell>
          <cell r="F7134">
            <v>1</v>
          </cell>
          <cell r="G7134">
            <v>2</v>
          </cell>
          <cell r="H7134">
            <v>4</v>
          </cell>
          <cell r="I7134">
            <v>23.8</v>
          </cell>
          <cell r="J7134">
            <v>14.2</v>
          </cell>
          <cell r="K7134">
            <v>3.9</v>
          </cell>
          <cell r="L7134">
            <v>6.2</v>
          </cell>
          <cell r="M7134">
            <v>26.8</v>
          </cell>
          <cell r="N7134">
            <v>88.4</v>
          </cell>
          <cell r="O7134">
            <v>11.7</v>
          </cell>
          <cell r="P7134">
            <v>76.7</v>
          </cell>
          <cell r="Q7134">
            <v>13.2</v>
          </cell>
          <cell r="R7134">
            <v>84</v>
          </cell>
          <cell r="S7134">
            <v>32.1</v>
          </cell>
          <cell r="T7134" t="str">
            <v>Dunning</v>
          </cell>
          <cell r="U7134" t="str">
            <v>NA</v>
          </cell>
          <cell r="V7134" t="str">
            <v>NO</v>
          </cell>
          <cell r="W7134" t="str">
            <v>NA</v>
          </cell>
          <cell r="X7134" t="str">
            <v>NA</v>
          </cell>
          <cell r="Y7134" t="str">
            <v>Forest</v>
          </cell>
          <cell r="Z7134">
            <v>1</v>
          </cell>
          <cell r="AA7134">
            <v>1</v>
          </cell>
          <cell r="AB7134" t="str">
            <v>Carnivore</v>
          </cell>
          <cell r="AC7134" t="str">
            <v>Invertivore</v>
          </cell>
          <cell r="AD7134" t="str">
            <v>Terrestrial</v>
          </cell>
          <cell r="AE7134">
            <v>17.940000000000001</v>
          </cell>
          <cell r="AF7134">
            <v>19.309999999999999</v>
          </cell>
          <cell r="AG7134">
            <v>18.79</v>
          </cell>
          <cell r="AH7134">
            <v>-71.007574860000005</v>
          </cell>
          <cell r="AI7134">
            <v>7294.34</v>
          </cell>
          <cell r="AJ7134" t="str">
            <v>Extant</v>
          </cell>
        </row>
        <row r="7135">
          <cell r="A7135" t="str">
            <v>Calyptophilus tertius</v>
          </cell>
          <cell r="B7135" t="str">
            <v>Thraupidae</v>
          </cell>
          <cell r="C7135" t="str">
            <v>Passeriformes</v>
          </cell>
          <cell r="D7135">
            <v>4</v>
          </cell>
          <cell r="E7135">
            <v>2</v>
          </cell>
          <cell r="F7135">
            <v>2</v>
          </cell>
          <cell r="G7135">
            <v>0</v>
          </cell>
          <cell r="H7135">
            <v>4</v>
          </cell>
          <cell r="I7135">
            <v>24.8</v>
          </cell>
          <cell r="J7135">
            <v>15.7</v>
          </cell>
          <cell r="K7135">
            <v>4.5999999999999996</v>
          </cell>
          <cell r="L7135">
            <v>7</v>
          </cell>
          <cell r="M7135">
            <v>31.3</v>
          </cell>
          <cell r="N7135">
            <v>88.4</v>
          </cell>
          <cell r="O7135">
            <v>7</v>
          </cell>
          <cell r="P7135">
            <v>81.400000000000006</v>
          </cell>
          <cell r="Q7135">
            <v>7.9</v>
          </cell>
          <cell r="R7135">
            <v>92.5</v>
          </cell>
          <cell r="S7135">
            <v>49.2</v>
          </cell>
          <cell r="T7135" t="str">
            <v>Dunning</v>
          </cell>
          <cell r="U7135" t="str">
            <v>NA</v>
          </cell>
          <cell r="V7135" t="str">
            <v>NO</v>
          </cell>
          <cell r="W7135" t="str">
            <v>NA</v>
          </cell>
          <cell r="X7135" t="str">
            <v>NA</v>
          </cell>
          <cell r="Y7135" t="str">
            <v>Forest</v>
          </cell>
          <cell r="Z7135">
            <v>1</v>
          </cell>
          <cell r="AA7135">
            <v>1</v>
          </cell>
          <cell r="AB7135" t="str">
            <v>Carnivore</v>
          </cell>
          <cell r="AC7135" t="str">
            <v>Invertivore</v>
          </cell>
          <cell r="AD7135" t="str">
            <v>Terrestrial</v>
          </cell>
          <cell r="AE7135">
            <v>17.899999999999999</v>
          </cell>
          <cell r="AF7135">
            <v>18.53</v>
          </cell>
          <cell r="AG7135">
            <v>18.28</v>
          </cell>
          <cell r="AH7135">
            <v>-72.226071279999999</v>
          </cell>
          <cell r="AI7135">
            <v>6314.23</v>
          </cell>
          <cell r="AJ7135" t="str">
            <v>Extant</v>
          </cell>
        </row>
        <row r="7136">
          <cell r="A7136" t="str">
            <v>Catamblyrhynchus diadema</v>
          </cell>
          <cell r="B7136" t="str">
            <v>Thraupidae</v>
          </cell>
          <cell r="C7136" t="str">
            <v>Passeriformes</v>
          </cell>
          <cell r="D7136">
            <v>33</v>
          </cell>
          <cell r="E7136">
            <v>8</v>
          </cell>
          <cell r="F7136">
            <v>13</v>
          </cell>
          <cell r="G7136">
            <v>12</v>
          </cell>
          <cell r="H7136">
            <v>8</v>
          </cell>
          <cell r="I7136">
            <v>10.4</v>
          </cell>
          <cell r="J7136">
            <v>5.3</v>
          </cell>
          <cell r="K7136">
            <v>4.8</v>
          </cell>
          <cell r="L7136">
            <v>7.4</v>
          </cell>
          <cell r="M7136">
            <v>21.2</v>
          </cell>
          <cell r="N7136">
            <v>65</v>
          </cell>
          <cell r="O7136">
            <v>8</v>
          </cell>
          <cell r="P7136">
            <v>56.7</v>
          </cell>
          <cell r="Q7136">
            <v>12.4</v>
          </cell>
          <cell r="R7136">
            <v>69.8</v>
          </cell>
          <cell r="S7136">
            <v>14.13</v>
          </cell>
          <cell r="T7136" t="str">
            <v>Dunning</v>
          </cell>
          <cell r="U7136" t="str">
            <v>NA</v>
          </cell>
          <cell r="V7136" t="str">
            <v>NO</v>
          </cell>
          <cell r="W7136" t="str">
            <v>NA</v>
          </cell>
          <cell r="X7136" t="str">
            <v>NA</v>
          </cell>
          <cell r="Y7136" t="str">
            <v>Forest</v>
          </cell>
          <cell r="Z7136">
            <v>2</v>
          </cell>
          <cell r="AA7136">
            <v>1</v>
          </cell>
          <cell r="AB7136" t="str">
            <v>Carnivore</v>
          </cell>
          <cell r="AC7136" t="str">
            <v>Invertivore</v>
          </cell>
          <cell r="AD7136" t="str">
            <v>Insessorial</v>
          </cell>
          <cell r="AE7136">
            <v>-23.2</v>
          </cell>
          <cell r="AF7136">
            <v>11.04</v>
          </cell>
          <cell r="AG7136">
            <v>-4.38</v>
          </cell>
          <cell r="AH7136">
            <v>-74.258623400000005</v>
          </cell>
          <cell r="AI7136">
            <v>358573.96</v>
          </cell>
          <cell r="AJ7136" t="str">
            <v>Extant</v>
          </cell>
        </row>
        <row r="7137">
          <cell r="A7137" t="str">
            <v>Chlorochrysa calliparaea</v>
          </cell>
          <cell r="B7137" t="str">
            <v>Thraupidae</v>
          </cell>
          <cell r="C7137" t="str">
            <v>Passeriformes</v>
          </cell>
          <cell r="D7137">
            <v>12</v>
          </cell>
          <cell r="E7137">
            <v>4</v>
          </cell>
          <cell r="F7137">
            <v>5</v>
          </cell>
          <cell r="G7137">
            <v>3</v>
          </cell>
          <cell r="H7137">
            <v>9</v>
          </cell>
          <cell r="I7137">
            <v>14.7</v>
          </cell>
          <cell r="J7137">
            <v>8.6</v>
          </cell>
          <cell r="K7137">
            <v>3.8</v>
          </cell>
          <cell r="L7137">
            <v>4.5999999999999996</v>
          </cell>
          <cell r="M7137">
            <v>18.600000000000001</v>
          </cell>
          <cell r="N7137">
            <v>70</v>
          </cell>
          <cell r="O7137">
            <v>18.2</v>
          </cell>
          <cell r="P7137">
            <v>52.1</v>
          </cell>
          <cell r="Q7137">
            <v>25.8</v>
          </cell>
          <cell r="R7137">
            <v>42.8</v>
          </cell>
          <cell r="S7137">
            <v>17</v>
          </cell>
          <cell r="T7137" t="str">
            <v>Dunning</v>
          </cell>
          <cell r="U7137" t="str">
            <v>NA</v>
          </cell>
          <cell r="V7137" t="str">
            <v>NO</v>
          </cell>
          <cell r="W7137" t="str">
            <v>NA</v>
          </cell>
          <cell r="X7137" t="str">
            <v>NA</v>
          </cell>
          <cell r="Y7137" t="str">
            <v>Forest</v>
          </cell>
          <cell r="Z7137">
            <v>1</v>
          </cell>
          <cell r="AA7137">
            <v>1</v>
          </cell>
          <cell r="AB7137" t="str">
            <v>Herbivore</v>
          </cell>
          <cell r="AC7137" t="str">
            <v>Frugivore</v>
          </cell>
          <cell r="AD7137" t="str">
            <v>Insessorial</v>
          </cell>
          <cell r="AE7137">
            <v>-17.16</v>
          </cell>
          <cell r="AF7137">
            <v>8.86</v>
          </cell>
          <cell r="AG7137">
            <v>-7.66</v>
          </cell>
          <cell r="AH7137">
            <v>-74.651722230000004</v>
          </cell>
          <cell r="AI7137">
            <v>211763.43</v>
          </cell>
          <cell r="AJ7137" t="str">
            <v>Extant</v>
          </cell>
        </row>
        <row r="7138">
          <cell r="A7138" t="str">
            <v>Chlorochrysa nitidissima</v>
          </cell>
          <cell r="B7138" t="str">
            <v>Thraupidae</v>
          </cell>
          <cell r="C7138" t="str">
            <v>Passeriformes</v>
          </cell>
          <cell r="D7138">
            <v>7</v>
          </cell>
          <cell r="E7138">
            <v>2</v>
          </cell>
          <cell r="F7138">
            <v>4</v>
          </cell>
          <cell r="G7138">
            <v>1</v>
          </cell>
          <cell r="H7138">
            <v>3</v>
          </cell>
          <cell r="I7138">
            <v>12.2</v>
          </cell>
          <cell r="J7138">
            <v>8.1999999999999993</v>
          </cell>
          <cell r="K7138">
            <v>3.9</v>
          </cell>
          <cell r="L7138">
            <v>4.5</v>
          </cell>
          <cell r="M7138">
            <v>18.100000000000001</v>
          </cell>
          <cell r="N7138">
            <v>66.900000000000006</v>
          </cell>
          <cell r="O7138">
            <v>16.2</v>
          </cell>
          <cell r="P7138">
            <v>51.5</v>
          </cell>
          <cell r="Q7138">
            <v>24</v>
          </cell>
          <cell r="R7138">
            <v>43.6</v>
          </cell>
          <cell r="S7138">
            <v>18.600000000000001</v>
          </cell>
          <cell r="T7138" t="str">
            <v>Dunning</v>
          </cell>
          <cell r="U7138" t="str">
            <v>NA</v>
          </cell>
          <cell r="V7138" t="str">
            <v>NO</v>
          </cell>
          <cell r="W7138" t="str">
            <v>NA</v>
          </cell>
          <cell r="X7138" t="str">
            <v>NA</v>
          </cell>
          <cell r="Y7138" t="str">
            <v>Forest</v>
          </cell>
          <cell r="Z7138">
            <v>1</v>
          </cell>
          <cell r="AA7138">
            <v>1</v>
          </cell>
          <cell r="AB7138" t="str">
            <v>Carnivore</v>
          </cell>
          <cell r="AC7138" t="str">
            <v>Invertivore</v>
          </cell>
          <cell r="AD7138" t="str">
            <v>Insessorial</v>
          </cell>
          <cell r="AE7138">
            <v>2.4500000000000002</v>
          </cell>
          <cell r="AF7138">
            <v>7.23</v>
          </cell>
          <cell r="AG7138">
            <v>5.04</v>
          </cell>
          <cell r="AH7138">
            <v>-75.899765149999993</v>
          </cell>
          <cell r="AI7138">
            <v>16794.509999999998</v>
          </cell>
          <cell r="AJ7138" t="str">
            <v>Extant</v>
          </cell>
        </row>
        <row r="7139">
          <cell r="A7139" t="str">
            <v>Chlorochrysa phoenicotis</v>
          </cell>
          <cell r="B7139" t="str">
            <v>Thraupidae</v>
          </cell>
          <cell r="C7139" t="str">
            <v>Passeriformes</v>
          </cell>
          <cell r="D7139">
            <v>4</v>
          </cell>
          <cell r="E7139">
            <v>1</v>
          </cell>
          <cell r="F7139">
            <v>3</v>
          </cell>
          <cell r="G7139">
            <v>0</v>
          </cell>
          <cell r="H7139">
            <v>4</v>
          </cell>
          <cell r="I7139">
            <v>15.9</v>
          </cell>
          <cell r="J7139">
            <v>9.6</v>
          </cell>
          <cell r="K7139">
            <v>3.8</v>
          </cell>
          <cell r="L7139">
            <v>4.5999999999999996</v>
          </cell>
          <cell r="M7139">
            <v>21.6</v>
          </cell>
          <cell r="N7139">
            <v>73.5</v>
          </cell>
          <cell r="O7139">
            <v>18.100000000000001</v>
          </cell>
          <cell r="P7139">
            <v>55.4</v>
          </cell>
          <cell r="Q7139">
            <v>24.6</v>
          </cell>
          <cell r="R7139">
            <v>40.200000000000003</v>
          </cell>
          <cell r="S7139">
            <v>21.8</v>
          </cell>
          <cell r="T7139" t="str">
            <v>Dunning</v>
          </cell>
          <cell r="U7139" t="str">
            <v>NA</v>
          </cell>
          <cell r="V7139" t="str">
            <v>NO</v>
          </cell>
          <cell r="W7139" t="str">
            <v>NA</v>
          </cell>
          <cell r="X7139" t="str">
            <v>NA</v>
          </cell>
          <cell r="Y7139" t="str">
            <v>Forest</v>
          </cell>
          <cell r="Z7139">
            <v>1</v>
          </cell>
          <cell r="AA7139">
            <v>1</v>
          </cell>
          <cell r="AB7139" t="str">
            <v>Omnivore</v>
          </cell>
          <cell r="AC7139" t="str">
            <v>Invertivore</v>
          </cell>
          <cell r="AD7139" t="str">
            <v>Insessorial</v>
          </cell>
          <cell r="AE7139">
            <v>-3.6</v>
          </cell>
          <cell r="AF7139">
            <v>7.24</v>
          </cell>
          <cell r="AG7139">
            <v>2.37</v>
          </cell>
          <cell r="AH7139">
            <v>-77.439015810000001</v>
          </cell>
          <cell r="AI7139">
            <v>33619.56</v>
          </cell>
          <cell r="AJ7139" t="str">
            <v>Extant</v>
          </cell>
        </row>
        <row r="7140">
          <cell r="A7140" t="str">
            <v>Chlorophanes spiza</v>
          </cell>
          <cell r="B7140" t="str">
            <v>Thraupidae</v>
          </cell>
          <cell r="C7140" t="str">
            <v>Passeriformes</v>
          </cell>
          <cell r="D7140">
            <v>39</v>
          </cell>
          <cell r="E7140">
            <v>15</v>
          </cell>
          <cell r="F7140">
            <v>23</v>
          </cell>
          <cell r="G7140">
            <v>1</v>
          </cell>
          <cell r="H7140">
            <v>5</v>
          </cell>
          <cell r="I7140">
            <v>15.9</v>
          </cell>
          <cell r="J7140">
            <v>11.4</v>
          </cell>
          <cell r="K7140">
            <v>4.5</v>
          </cell>
          <cell r="L7140">
            <v>4.5999999999999996</v>
          </cell>
          <cell r="M7140">
            <v>18.899999999999999</v>
          </cell>
          <cell r="N7140">
            <v>68.3</v>
          </cell>
          <cell r="O7140">
            <v>16.7</v>
          </cell>
          <cell r="P7140">
            <v>50.9</v>
          </cell>
          <cell r="Q7140">
            <v>24.7</v>
          </cell>
          <cell r="R7140">
            <v>48.2</v>
          </cell>
          <cell r="S7140">
            <v>19</v>
          </cell>
          <cell r="T7140" t="str">
            <v>Dunning</v>
          </cell>
          <cell r="U7140" t="str">
            <v>NA</v>
          </cell>
          <cell r="V7140" t="str">
            <v>NO</v>
          </cell>
          <cell r="W7140" t="str">
            <v>NA</v>
          </cell>
          <cell r="X7140" t="str">
            <v>NA</v>
          </cell>
          <cell r="Y7140" t="str">
            <v>Forest</v>
          </cell>
          <cell r="Z7140">
            <v>1</v>
          </cell>
          <cell r="AA7140">
            <v>1</v>
          </cell>
          <cell r="AB7140" t="str">
            <v>Herbivore</v>
          </cell>
          <cell r="AC7140" t="str">
            <v>Frugivore</v>
          </cell>
          <cell r="AD7140" t="str">
            <v>Insessorial</v>
          </cell>
          <cell r="AE7140">
            <v>-29.45</v>
          </cell>
          <cell r="AF7140">
            <v>18.559999999999999</v>
          </cell>
          <cell r="AG7140">
            <v>-3.78</v>
          </cell>
          <cell r="AH7140">
            <v>-63.004794740000001</v>
          </cell>
          <cell r="AI7140">
            <v>7921066.0700000003</v>
          </cell>
          <cell r="AJ7140" t="str">
            <v>Extant</v>
          </cell>
        </row>
        <row r="7141">
          <cell r="A7141" t="str">
            <v>Chlorophonia callophrys</v>
          </cell>
          <cell r="B7141" t="str">
            <v>Thraupidae</v>
          </cell>
          <cell r="C7141" t="str">
            <v>Passeriformes</v>
          </cell>
          <cell r="D7141">
            <v>4</v>
          </cell>
          <cell r="E7141">
            <v>2</v>
          </cell>
          <cell r="F7141">
            <v>2</v>
          </cell>
          <cell r="G7141">
            <v>0</v>
          </cell>
          <cell r="H7141">
            <v>3</v>
          </cell>
          <cell r="I7141">
            <v>13.3</v>
          </cell>
          <cell r="J7141">
            <v>6.4</v>
          </cell>
          <cell r="K7141">
            <v>4.5999999999999996</v>
          </cell>
          <cell r="L7141">
            <v>5.7</v>
          </cell>
          <cell r="M7141">
            <v>17.5</v>
          </cell>
          <cell r="N7141">
            <v>75.8</v>
          </cell>
          <cell r="O7141">
            <v>19</v>
          </cell>
          <cell r="P7141">
            <v>56.8</v>
          </cell>
          <cell r="Q7141">
            <v>25.1</v>
          </cell>
          <cell r="R7141">
            <v>43.5</v>
          </cell>
          <cell r="S7141">
            <v>25.8</v>
          </cell>
          <cell r="T7141" t="str">
            <v>Dunning</v>
          </cell>
          <cell r="U7141" t="str">
            <v>NA</v>
          </cell>
          <cell r="V7141" t="str">
            <v>NO</v>
          </cell>
          <cell r="W7141" t="str">
            <v>NA</v>
          </cell>
          <cell r="X7141" t="str">
            <v>NA</v>
          </cell>
          <cell r="Y7141" t="str">
            <v>Forest</v>
          </cell>
          <cell r="Z7141">
            <v>2</v>
          </cell>
          <cell r="AA7141">
            <v>1</v>
          </cell>
          <cell r="AB7141" t="str">
            <v>Herbivore</v>
          </cell>
          <cell r="AC7141" t="str">
            <v>Frugivore</v>
          </cell>
          <cell r="AD7141" t="str">
            <v>Insessorial</v>
          </cell>
          <cell r="AE7141">
            <v>8.41</v>
          </cell>
          <cell r="AF7141">
            <v>10.98</v>
          </cell>
          <cell r="AG7141">
            <v>9.3800000000000008</v>
          </cell>
          <cell r="AH7141">
            <v>-83.134761350000005</v>
          </cell>
          <cell r="AI7141">
            <v>17430.09</v>
          </cell>
          <cell r="AJ7141" t="str">
            <v>Extant</v>
          </cell>
        </row>
        <row r="7142">
          <cell r="A7142" t="str">
            <v>Chlorophonia cyanea</v>
          </cell>
          <cell r="B7142" t="str">
            <v>Thraupidae</v>
          </cell>
          <cell r="C7142" t="str">
            <v>Passeriformes</v>
          </cell>
          <cell r="D7142">
            <v>13</v>
          </cell>
          <cell r="E7142">
            <v>6</v>
          </cell>
          <cell r="F7142">
            <v>7</v>
          </cell>
          <cell r="G7142">
            <v>0</v>
          </cell>
          <cell r="H7142">
            <v>4</v>
          </cell>
          <cell r="I7142">
            <v>10.9</v>
          </cell>
          <cell r="J7142">
            <v>7.3</v>
          </cell>
          <cell r="K7142">
            <v>4.3</v>
          </cell>
          <cell r="L7142">
            <v>4.0999999999999996</v>
          </cell>
          <cell r="M7142">
            <v>14.7</v>
          </cell>
          <cell r="N7142">
            <v>62.3</v>
          </cell>
          <cell r="O7142">
            <v>16.600000000000001</v>
          </cell>
          <cell r="P7142">
            <v>45.5</v>
          </cell>
          <cell r="Q7142">
            <v>26.7</v>
          </cell>
          <cell r="R7142">
            <v>35</v>
          </cell>
          <cell r="S7142">
            <v>14</v>
          </cell>
          <cell r="T7142" t="str">
            <v>Dunning</v>
          </cell>
          <cell r="U7142" t="str">
            <v>NA</v>
          </cell>
          <cell r="V7142" t="str">
            <v>NO</v>
          </cell>
          <cell r="W7142" t="str">
            <v>NA</v>
          </cell>
          <cell r="X7142" t="str">
            <v>NA</v>
          </cell>
          <cell r="Y7142" t="str">
            <v>Forest</v>
          </cell>
          <cell r="Z7142">
            <v>2</v>
          </cell>
          <cell r="AA7142">
            <v>1</v>
          </cell>
          <cell r="AB7142" t="str">
            <v>Herbivore</v>
          </cell>
          <cell r="AC7142" t="str">
            <v>Frugivore</v>
          </cell>
          <cell r="AD7142" t="str">
            <v>Insessorial</v>
          </cell>
          <cell r="AE7142">
            <v>-30.67</v>
          </cell>
          <cell r="AF7142">
            <v>10.65</v>
          </cell>
          <cell r="AG7142">
            <v>-13.47</v>
          </cell>
          <cell r="AH7142">
            <v>-58.421063879999998</v>
          </cell>
          <cell r="AI7142">
            <v>2010700.01</v>
          </cell>
          <cell r="AJ7142" t="str">
            <v>Extant</v>
          </cell>
        </row>
        <row r="7143">
          <cell r="A7143" t="str">
            <v>Chlorophonia flavirostris</v>
          </cell>
          <cell r="B7143" t="str">
            <v>Thraupidae</v>
          </cell>
          <cell r="C7143" t="str">
            <v>Passeriformes</v>
          </cell>
          <cell r="D7143">
            <v>4</v>
          </cell>
          <cell r="E7143">
            <v>2</v>
          </cell>
          <cell r="F7143">
            <v>2</v>
          </cell>
          <cell r="G7143">
            <v>0</v>
          </cell>
          <cell r="H7143">
            <v>3</v>
          </cell>
          <cell r="I7143">
            <v>8.6</v>
          </cell>
          <cell r="J7143">
            <v>4.9000000000000004</v>
          </cell>
          <cell r="K7143">
            <v>4.5</v>
          </cell>
          <cell r="L7143">
            <v>4.0999999999999996</v>
          </cell>
          <cell r="M7143">
            <v>13.9</v>
          </cell>
          <cell r="N7143">
            <v>57.2</v>
          </cell>
          <cell r="O7143">
            <v>15.9</v>
          </cell>
          <cell r="P7143">
            <v>41.4</v>
          </cell>
          <cell r="Q7143">
            <v>27.8</v>
          </cell>
          <cell r="R7143">
            <v>28.5</v>
          </cell>
          <cell r="S7143">
            <v>11</v>
          </cell>
          <cell r="T7143" t="str">
            <v>Dunning</v>
          </cell>
          <cell r="U7143" t="str">
            <v>NA</v>
          </cell>
          <cell r="V7143" t="str">
            <v>NO</v>
          </cell>
          <cell r="W7143" t="str">
            <v>NA</v>
          </cell>
          <cell r="X7143" t="str">
            <v>NA</v>
          </cell>
          <cell r="Y7143" t="str">
            <v>Forest</v>
          </cell>
          <cell r="Z7143">
            <v>1</v>
          </cell>
          <cell r="AA7143">
            <v>2</v>
          </cell>
          <cell r="AB7143" t="str">
            <v>Herbivore</v>
          </cell>
          <cell r="AC7143" t="str">
            <v>Frugivore</v>
          </cell>
          <cell r="AD7143" t="str">
            <v>Insessorial</v>
          </cell>
          <cell r="AE7143">
            <v>-0.26</v>
          </cell>
          <cell r="AF7143">
            <v>8.0299999999999994</v>
          </cell>
          <cell r="AG7143">
            <v>2.95</v>
          </cell>
          <cell r="AH7143">
            <v>-77.322349669999994</v>
          </cell>
          <cell r="AI7143">
            <v>21348.22</v>
          </cell>
          <cell r="AJ7143" t="str">
            <v>Extant</v>
          </cell>
        </row>
        <row r="7144">
          <cell r="A7144" t="str">
            <v>Chlorophonia occipitalis</v>
          </cell>
          <cell r="B7144" t="str">
            <v>Thraupidae</v>
          </cell>
          <cell r="C7144" t="str">
            <v>Passeriformes</v>
          </cell>
          <cell r="D7144">
            <v>5</v>
          </cell>
          <cell r="E7144">
            <v>2</v>
          </cell>
          <cell r="F7144">
            <v>3</v>
          </cell>
          <cell r="G7144">
            <v>0</v>
          </cell>
          <cell r="H7144">
            <v>4</v>
          </cell>
          <cell r="I7144">
            <v>12.6</v>
          </cell>
          <cell r="J7144">
            <v>6.1</v>
          </cell>
          <cell r="K7144">
            <v>4.7</v>
          </cell>
          <cell r="L7144">
            <v>5.6</v>
          </cell>
          <cell r="M7144">
            <v>17.8</v>
          </cell>
          <cell r="N7144">
            <v>76.7</v>
          </cell>
          <cell r="O7144">
            <v>20.100000000000001</v>
          </cell>
          <cell r="P7144">
            <v>55.8</v>
          </cell>
          <cell r="Q7144">
            <v>26.5</v>
          </cell>
          <cell r="R7144">
            <v>43.9</v>
          </cell>
          <cell r="S7144">
            <v>25.8</v>
          </cell>
          <cell r="T7144" t="str">
            <v>Dunning</v>
          </cell>
          <cell r="U7144" t="str">
            <v>NA</v>
          </cell>
          <cell r="V7144" t="str">
            <v>NO</v>
          </cell>
          <cell r="W7144" t="str">
            <v>NA</v>
          </cell>
          <cell r="X7144" t="str">
            <v>NA</v>
          </cell>
          <cell r="Y7144" t="str">
            <v>Forest</v>
          </cell>
          <cell r="Z7144">
            <v>2</v>
          </cell>
          <cell r="AA7144">
            <v>1</v>
          </cell>
          <cell r="AB7144" t="str">
            <v>Herbivore</v>
          </cell>
          <cell r="AC7144" t="str">
            <v>Frugivore</v>
          </cell>
          <cell r="AD7144" t="str">
            <v>Insessorial</v>
          </cell>
          <cell r="AE7144">
            <v>12.63</v>
          </cell>
          <cell r="AF7144">
            <v>19.88</v>
          </cell>
          <cell r="AG7144">
            <v>15.54</v>
          </cell>
          <cell r="AH7144">
            <v>-90.245315540000007</v>
          </cell>
          <cell r="AI7144">
            <v>160768.75</v>
          </cell>
          <cell r="AJ7144" t="str">
            <v>Extant</v>
          </cell>
        </row>
        <row r="7145">
          <cell r="A7145" t="str">
            <v>Chlorophonia pyrrhophrys</v>
          </cell>
          <cell r="B7145" t="str">
            <v>Thraupidae</v>
          </cell>
          <cell r="C7145" t="str">
            <v>Passeriformes</v>
          </cell>
          <cell r="D7145">
            <v>4</v>
          </cell>
          <cell r="E7145">
            <v>2</v>
          </cell>
          <cell r="F7145">
            <v>2</v>
          </cell>
          <cell r="G7145">
            <v>0</v>
          </cell>
          <cell r="H7145">
            <v>4</v>
          </cell>
          <cell r="I7145">
            <v>10.7</v>
          </cell>
          <cell r="J7145">
            <v>5.3</v>
          </cell>
          <cell r="K7145">
            <v>4.3</v>
          </cell>
          <cell r="L7145">
            <v>4.4000000000000004</v>
          </cell>
          <cell r="M7145">
            <v>16.8</v>
          </cell>
          <cell r="N7145">
            <v>67</v>
          </cell>
          <cell r="O7145">
            <v>16</v>
          </cell>
          <cell r="P7145">
            <v>51</v>
          </cell>
          <cell r="Q7145">
            <v>23.9</v>
          </cell>
          <cell r="R7145">
            <v>41</v>
          </cell>
          <cell r="S7145">
            <v>17</v>
          </cell>
          <cell r="T7145" t="str">
            <v>Dunning</v>
          </cell>
          <cell r="U7145" t="str">
            <v>NA</v>
          </cell>
          <cell r="V7145" t="str">
            <v>NO</v>
          </cell>
          <cell r="W7145" t="str">
            <v>NA</v>
          </cell>
          <cell r="X7145" t="str">
            <v>NA</v>
          </cell>
          <cell r="Y7145" t="str">
            <v>Forest</v>
          </cell>
          <cell r="Z7145">
            <v>2</v>
          </cell>
          <cell r="AA7145">
            <v>1</v>
          </cell>
          <cell r="AB7145" t="str">
            <v>Herbivore</v>
          </cell>
          <cell r="AC7145" t="str">
            <v>Frugivore</v>
          </cell>
          <cell r="AD7145" t="str">
            <v>Insessorial</v>
          </cell>
          <cell r="AE7145">
            <v>-10.74</v>
          </cell>
          <cell r="AF7145">
            <v>10.14</v>
          </cell>
          <cell r="AG7145">
            <v>-7.0000000000000007E-2</v>
          </cell>
          <cell r="AH7145">
            <v>-75.866152009999993</v>
          </cell>
          <cell r="AI7145">
            <v>124114.79</v>
          </cell>
          <cell r="AJ7145" t="str">
            <v>Extant</v>
          </cell>
        </row>
        <row r="7146">
          <cell r="A7146" t="str">
            <v>Chlorornis riefferii</v>
          </cell>
          <cell r="B7146" t="str">
            <v>Thraupidae</v>
          </cell>
          <cell r="C7146" t="str">
            <v>Passeriformes</v>
          </cell>
          <cell r="D7146">
            <v>31</v>
          </cell>
          <cell r="E7146">
            <v>5</v>
          </cell>
          <cell r="F7146">
            <v>10</v>
          </cell>
          <cell r="G7146">
            <v>16</v>
          </cell>
          <cell r="H7146">
            <v>17</v>
          </cell>
          <cell r="I7146">
            <v>20.399999999999999</v>
          </cell>
          <cell r="J7146">
            <v>11.1</v>
          </cell>
          <cell r="K7146">
            <v>6.7</v>
          </cell>
          <cell r="L7146">
            <v>9.1999999999999993</v>
          </cell>
          <cell r="M7146">
            <v>29.3</v>
          </cell>
          <cell r="N7146">
            <v>106.9</v>
          </cell>
          <cell r="O7146">
            <v>19.399999999999999</v>
          </cell>
          <cell r="P7146">
            <v>87.1</v>
          </cell>
          <cell r="Q7146">
            <v>18.2</v>
          </cell>
          <cell r="R7146">
            <v>87.2</v>
          </cell>
          <cell r="S7146">
            <v>53</v>
          </cell>
          <cell r="T7146" t="str">
            <v>Dunning</v>
          </cell>
          <cell r="U7146" t="str">
            <v>NA</v>
          </cell>
          <cell r="V7146" t="str">
            <v>NO</v>
          </cell>
          <cell r="W7146" t="str">
            <v>NA</v>
          </cell>
          <cell r="X7146" t="str">
            <v>NA</v>
          </cell>
          <cell r="Y7146" t="str">
            <v>Forest</v>
          </cell>
          <cell r="Z7146">
            <v>1</v>
          </cell>
          <cell r="AA7146">
            <v>1</v>
          </cell>
          <cell r="AB7146" t="str">
            <v>Omnivore</v>
          </cell>
          <cell r="AC7146" t="str">
            <v>Frugivore</v>
          </cell>
          <cell r="AD7146" t="str">
            <v>Insessorial</v>
          </cell>
          <cell r="AE7146">
            <v>-17.329999999999998</v>
          </cell>
          <cell r="AF7146">
            <v>7.28</v>
          </cell>
          <cell r="AG7146">
            <v>-4.43</v>
          </cell>
          <cell r="AH7146">
            <v>-74.524834350000006</v>
          </cell>
          <cell r="AI7146">
            <v>307394.78000000003</v>
          </cell>
          <cell r="AJ7146" t="str">
            <v>Extant</v>
          </cell>
        </row>
        <row r="7147">
          <cell r="A7147" t="str">
            <v>Chlorospingus canigularis</v>
          </cell>
          <cell r="B7147" t="str">
            <v>Thraupidae</v>
          </cell>
          <cell r="C7147" t="str">
            <v>Passeriformes</v>
          </cell>
          <cell r="D7147">
            <v>11</v>
          </cell>
          <cell r="E7147">
            <v>6</v>
          </cell>
          <cell r="F7147">
            <v>4</v>
          </cell>
          <cell r="G7147">
            <v>1</v>
          </cell>
          <cell r="H7147">
            <v>5</v>
          </cell>
          <cell r="I7147">
            <v>14.5</v>
          </cell>
          <cell r="J7147">
            <v>7.7</v>
          </cell>
          <cell r="K7147">
            <v>4.0999999999999996</v>
          </cell>
          <cell r="L7147">
            <v>5.0999999999999996</v>
          </cell>
          <cell r="M7147">
            <v>18.899999999999999</v>
          </cell>
          <cell r="N7147">
            <v>69.2</v>
          </cell>
          <cell r="O7147">
            <v>13.9</v>
          </cell>
          <cell r="P7147">
            <v>56.5</v>
          </cell>
          <cell r="Q7147">
            <v>19.8</v>
          </cell>
          <cell r="R7147">
            <v>55.6</v>
          </cell>
          <cell r="S7147">
            <v>18</v>
          </cell>
          <cell r="T7147" t="str">
            <v>Dunning</v>
          </cell>
          <cell r="U7147" t="str">
            <v>NA</v>
          </cell>
          <cell r="V7147" t="str">
            <v>NO</v>
          </cell>
          <cell r="W7147" t="str">
            <v>NA</v>
          </cell>
          <cell r="X7147" t="str">
            <v>NA</v>
          </cell>
          <cell r="Y7147" t="str">
            <v>Forest</v>
          </cell>
          <cell r="Z7147">
            <v>1</v>
          </cell>
          <cell r="AA7147">
            <v>1</v>
          </cell>
          <cell r="AB7147" t="str">
            <v>Omnivore</v>
          </cell>
          <cell r="AC7147" t="str">
            <v>Frugivore</v>
          </cell>
          <cell r="AD7147" t="str">
            <v>Insessorial</v>
          </cell>
          <cell r="AE7147">
            <v>-13.27</v>
          </cell>
          <cell r="AF7147">
            <v>10.36</v>
          </cell>
          <cell r="AG7147">
            <v>-1.81</v>
          </cell>
          <cell r="AH7147">
            <v>-76.045273080000001</v>
          </cell>
          <cell r="AI7147">
            <v>165238.26999999999</v>
          </cell>
          <cell r="AJ7147" t="str">
            <v>Extant</v>
          </cell>
        </row>
        <row r="7148">
          <cell r="A7148" t="str">
            <v>Chlorospingus flavigularis</v>
          </cell>
          <cell r="B7148" t="str">
            <v>Thraupidae</v>
          </cell>
          <cell r="C7148" t="str">
            <v>Passeriformes</v>
          </cell>
          <cell r="D7148">
            <v>11</v>
          </cell>
          <cell r="E7148">
            <v>2</v>
          </cell>
          <cell r="F7148">
            <v>3</v>
          </cell>
          <cell r="G7148">
            <v>6</v>
          </cell>
          <cell r="H7148">
            <v>9</v>
          </cell>
          <cell r="I7148">
            <v>16.5</v>
          </cell>
          <cell r="J7148">
            <v>9.3000000000000007</v>
          </cell>
          <cell r="K7148">
            <v>5.0999999999999996</v>
          </cell>
          <cell r="L7148">
            <v>6.1</v>
          </cell>
          <cell r="M7148">
            <v>21.3</v>
          </cell>
          <cell r="N7148">
            <v>79.3</v>
          </cell>
          <cell r="O7148">
            <v>14.1</v>
          </cell>
          <cell r="P7148">
            <v>65.2</v>
          </cell>
          <cell r="Q7148">
            <v>17.8</v>
          </cell>
          <cell r="R7148">
            <v>61.6</v>
          </cell>
          <cell r="S7148">
            <v>25.6</v>
          </cell>
          <cell r="T7148" t="str">
            <v>Dunning</v>
          </cell>
          <cell r="U7148" t="str">
            <v>NA</v>
          </cell>
          <cell r="V7148" t="str">
            <v>NO</v>
          </cell>
          <cell r="W7148" t="str">
            <v>NA</v>
          </cell>
          <cell r="X7148" t="str">
            <v>NA</v>
          </cell>
          <cell r="Y7148" t="str">
            <v>Forest</v>
          </cell>
          <cell r="Z7148">
            <v>1</v>
          </cell>
          <cell r="AA7148">
            <v>1</v>
          </cell>
          <cell r="AB7148" t="str">
            <v>Herbivore</v>
          </cell>
          <cell r="AC7148" t="str">
            <v>Frugivore</v>
          </cell>
          <cell r="AD7148" t="str">
            <v>Insessorial</v>
          </cell>
          <cell r="AE7148">
            <v>-13.86</v>
          </cell>
          <cell r="AF7148">
            <v>9.35</v>
          </cell>
          <cell r="AG7148">
            <v>-4.21</v>
          </cell>
          <cell r="AH7148">
            <v>-76.274620350000006</v>
          </cell>
          <cell r="AI7148">
            <v>202998.97</v>
          </cell>
          <cell r="AJ7148" t="str">
            <v>Extant</v>
          </cell>
        </row>
        <row r="7149">
          <cell r="A7149" t="str">
            <v>Chlorospingus flavovirens</v>
          </cell>
          <cell r="B7149" t="str">
            <v>Thraupidae</v>
          </cell>
          <cell r="C7149" t="str">
            <v>Passeriformes</v>
          </cell>
          <cell r="D7149">
            <v>4</v>
          </cell>
          <cell r="E7149">
            <v>1</v>
          </cell>
          <cell r="F7149">
            <v>2</v>
          </cell>
          <cell r="G7149">
            <v>1</v>
          </cell>
          <cell r="H7149">
            <v>4</v>
          </cell>
          <cell r="I7149">
            <v>14.7</v>
          </cell>
          <cell r="J7149">
            <v>8.6999999999999993</v>
          </cell>
          <cell r="K7149">
            <v>5.3</v>
          </cell>
          <cell r="L7149">
            <v>6.9</v>
          </cell>
          <cell r="M7149">
            <v>20.399999999999999</v>
          </cell>
          <cell r="N7149">
            <v>78.2</v>
          </cell>
          <cell r="O7149">
            <v>17.600000000000001</v>
          </cell>
          <cell r="P7149">
            <v>60.6</v>
          </cell>
          <cell r="Q7149">
            <v>22.5</v>
          </cell>
          <cell r="R7149">
            <v>57.5</v>
          </cell>
          <cell r="S7149">
            <v>25</v>
          </cell>
          <cell r="T7149" t="str">
            <v>Dunning</v>
          </cell>
          <cell r="U7149" t="str">
            <v>NA</v>
          </cell>
          <cell r="V7149" t="str">
            <v>NO</v>
          </cell>
          <cell r="W7149" t="str">
            <v>NA</v>
          </cell>
          <cell r="X7149" t="str">
            <v>NA</v>
          </cell>
          <cell r="Y7149" t="str">
            <v>Forest</v>
          </cell>
          <cell r="Z7149">
            <v>1</v>
          </cell>
          <cell r="AA7149">
            <v>1</v>
          </cell>
          <cell r="AB7149" t="str">
            <v>Herbivore</v>
          </cell>
          <cell r="AC7149" t="str">
            <v>Frugivore</v>
          </cell>
          <cell r="AD7149" t="str">
            <v>Insessorial</v>
          </cell>
          <cell r="AE7149">
            <v>0.02</v>
          </cell>
          <cell r="AF7149">
            <v>3.63</v>
          </cell>
          <cell r="AG7149">
            <v>1.54</v>
          </cell>
          <cell r="AH7149">
            <v>-78.06335387</v>
          </cell>
          <cell r="AI7149">
            <v>735.87</v>
          </cell>
          <cell r="AJ7149" t="str">
            <v>Extant</v>
          </cell>
        </row>
        <row r="7150">
          <cell r="A7150" t="str">
            <v>Chlorospingus inornatus</v>
          </cell>
          <cell r="B7150" t="str">
            <v>Thraupidae</v>
          </cell>
          <cell r="C7150" t="str">
            <v>Passeriformes</v>
          </cell>
          <cell r="D7150">
            <v>4</v>
          </cell>
          <cell r="E7150">
            <v>1</v>
          </cell>
          <cell r="F7150">
            <v>3</v>
          </cell>
          <cell r="G7150">
            <v>0</v>
          </cell>
          <cell r="H7150">
            <v>4</v>
          </cell>
          <cell r="I7150">
            <v>16.399999999999999</v>
          </cell>
          <cell r="J7150">
            <v>9.8000000000000007</v>
          </cell>
          <cell r="K7150">
            <v>5.8</v>
          </cell>
          <cell r="L7150">
            <v>7</v>
          </cell>
          <cell r="M7150">
            <v>26.5</v>
          </cell>
          <cell r="N7150">
            <v>76.900000000000006</v>
          </cell>
          <cell r="O7150">
            <v>11.8</v>
          </cell>
          <cell r="P7150">
            <v>65.2</v>
          </cell>
          <cell r="Q7150">
            <v>15.2</v>
          </cell>
          <cell r="R7150">
            <v>59</v>
          </cell>
          <cell r="S7150">
            <v>28</v>
          </cell>
          <cell r="T7150" t="str">
            <v>Dunning</v>
          </cell>
          <cell r="U7150" t="str">
            <v>NA</v>
          </cell>
          <cell r="V7150" t="str">
            <v>NO</v>
          </cell>
          <cell r="W7150" t="str">
            <v>NA</v>
          </cell>
          <cell r="X7150" t="str">
            <v>NA</v>
          </cell>
          <cell r="Y7150" t="str">
            <v>Forest</v>
          </cell>
          <cell r="Z7150">
            <v>1</v>
          </cell>
          <cell r="AA7150">
            <v>1</v>
          </cell>
          <cell r="AB7150" t="str">
            <v>Omnivore</v>
          </cell>
          <cell r="AC7150" t="str">
            <v>Frugivore</v>
          </cell>
          <cell r="AD7150" t="str">
            <v>Insessorial</v>
          </cell>
          <cell r="AE7150">
            <v>7.42</v>
          </cell>
          <cell r="AF7150">
            <v>8.0399999999999991</v>
          </cell>
          <cell r="AG7150">
            <v>7.75</v>
          </cell>
          <cell r="AH7150">
            <v>-77.964757160000005</v>
          </cell>
          <cell r="AI7150">
            <v>1510.6</v>
          </cell>
          <cell r="AJ7150" t="str">
            <v>Extant</v>
          </cell>
        </row>
        <row r="7151">
          <cell r="A7151" t="str">
            <v>Chlorospingus ophthalmicus</v>
          </cell>
          <cell r="B7151" t="str">
            <v>Thraupidae</v>
          </cell>
          <cell r="C7151" t="str">
            <v>Passeriformes</v>
          </cell>
          <cell r="D7151">
            <v>45</v>
          </cell>
          <cell r="E7151">
            <v>12</v>
          </cell>
          <cell r="F7151">
            <v>26</v>
          </cell>
          <cell r="G7151">
            <v>7</v>
          </cell>
          <cell r="H7151">
            <v>6</v>
          </cell>
          <cell r="I7151">
            <v>14.7</v>
          </cell>
          <cell r="J7151">
            <v>8.1999999999999993</v>
          </cell>
          <cell r="K7151">
            <v>4.8</v>
          </cell>
          <cell r="L7151">
            <v>5.5</v>
          </cell>
          <cell r="M7151">
            <v>21.4</v>
          </cell>
          <cell r="N7151">
            <v>67.3</v>
          </cell>
          <cell r="O7151">
            <v>10.3</v>
          </cell>
          <cell r="P7151">
            <v>55.8</v>
          </cell>
          <cell r="Q7151">
            <v>15.6</v>
          </cell>
          <cell r="R7151">
            <v>63.8</v>
          </cell>
          <cell r="S7151">
            <v>19.98</v>
          </cell>
          <cell r="T7151" t="str">
            <v>Dunning</v>
          </cell>
          <cell r="U7151" t="str">
            <v>NA</v>
          </cell>
          <cell r="V7151" t="str">
            <v>NO</v>
          </cell>
          <cell r="W7151" t="str">
            <v>NA</v>
          </cell>
          <cell r="X7151" t="str">
            <v>NA</v>
          </cell>
          <cell r="Y7151" t="str">
            <v>Forest</v>
          </cell>
          <cell r="Z7151">
            <v>1</v>
          </cell>
          <cell r="AA7151">
            <v>1</v>
          </cell>
          <cell r="AB7151" t="str">
            <v>Carnivore</v>
          </cell>
          <cell r="AC7151" t="str">
            <v>Invertivore</v>
          </cell>
          <cell r="AD7151" t="str">
            <v>Insessorial</v>
          </cell>
          <cell r="AE7151">
            <v>-26.89</v>
          </cell>
          <cell r="AF7151">
            <v>21.61</v>
          </cell>
          <cell r="AG7151">
            <v>1.43</v>
          </cell>
          <cell r="AH7151">
            <v>-78.59302726</v>
          </cell>
          <cell r="AI7151">
            <v>587009.93999999994</v>
          </cell>
          <cell r="AJ7151" t="str">
            <v>Extant</v>
          </cell>
        </row>
        <row r="7152">
          <cell r="A7152" t="str">
            <v>Chlorospingus parvirostris</v>
          </cell>
          <cell r="B7152" t="str">
            <v>Thraupidae</v>
          </cell>
          <cell r="C7152" t="str">
            <v>Passeriformes</v>
          </cell>
          <cell r="D7152">
            <v>10</v>
          </cell>
          <cell r="E7152">
            <v>3</v>
          </cell>
          <cell r="F7152">
            <v>2</v>
          </cell>
          <cell r="G7152">
            <v>5</v>
          </cell>
          <cell r="H7152">
            <v>5</v>
          </cell>
          <cell r="I7152">
            <v>16</v>
          </cell>
          <cell r="J7152">
            <v>8.8000000000000007</v>
          </cell>
          <cell r="K7152">
            <v>5.0999999999999996</v>
          </cell>
          <cell r="L7152">
            <v>5.7</v>
          </cell>
          <cell r="M7152">
            <v>22</v>
          </cell>
          <cell r="N7152">
            <v>71.5</v>
          </cell>
          <cell r="O7152">
            <v>11.8</v>
          </cell>
          <cell r="P7152">
            <v>59.6</v>
          </cell>
          <cell r="Q7152">
            <v>16.600000000000001</v>
          </cell>
          <cell r="R7152">
            <v>58.9</v>
          </cell>
          <cell r="S7152">
            <v>24</v>
          </cell>
          <cell r="T7152" t="str">
            <v>Dunning</v>
          </cell>
          <cell r="U7152" t="str">
            <v>NA</v>
          </cell>
          <cell r="V7152" t="str">
            <v>NO</v>
          </cell>
          <cell r="W7152" t="str">
            <v>NA</v>
          </cell>
          <cell r="X7152" t="str">
            <v>NA</v>
          </cell>
          <cell r="Y7152" t="str">
            <v>Forest</v>
          </cell>
          <cell r="Z7152">
            <v>1</v>
          </cell>
          <cell r="AA7152">
            <v>1</v>
          </cell>
          <cell r="AB7152" t="str">
            <v>Carnivore</v>
          </cell>
          <cell r="AC7152" t="str">
            <v>Invertivore</v>
          </cell>
          <cell r="AD7152" t="str">
            <v>Insessorial</v>
          </cell>
          <cell r="AE7152">
            <v>-17.32</v>
          </cell>
          <cell r="AF7152">
            <v>5.17</v>
          </cell>
          <cell r="AG7152">
            <v>-6.27</v>
          </cell>
          <cell r="AH7152">
            <v>-74.505429579999998</v>
          </cell>
          <cell r="AI7152">
            <v>134279.07999999999</v>
          </cell>
          <cell r="AJ7152" t="str">
            <v>Extant</v>
          </cell>
        </row>
        <row r="7153">
          <cell r="A7153" t="str">
            <v>Chlorospingus pileatus</v>
          </cell>
          <cell r="B7153" t="str">
            <v>Thraupidae</v>
          </cell>
          <cell r="C7153" t="str">
            <v>Passeriformes</v>
          </cell>
          <cell r="D7153">
            <v>4</v>
          </cell>
          <cell r="E7153">
            <v>2</v>
          </cell>
          <cell r="F7153">
            <v>2</v>
          </cell>
          <cell r="G7153">
            <v>0</v>
          </cell>
          <cell r="H7153">
            <v>4</v>
          </cell>
          <cell r="I7153">
            <v>12.9</v>
          </cell>
          <cell r="J7153">
            <v>8.5</v>
          </cell>
          <cell r="K7153">
            <v>4.8</v>
          </cell>
          <cell r="L7153">
            <v>5.6</v>
          </cell>
          <cell r="M7153">
            <v>21.2</v>
          </cell>
          <cell r="N7153">
            <v>65</v>
          </cell>
          <cell r="O7153">
            <v>9.4</v>
          </cell>
          <cell r="P7153">
            <v>55.6</v>
          </cell>
          <cell r="Q7153">
            <v>14.5</v>
          </cell>
          <cell r="R7153">
            <v>58.8</v>
          </cell>
          <cell r="S7153">
            <v>21</v>
          </cell>
          <cell r="T7153" t="str">
            <v>Dunning</v>
          </cell>
          <cell r="U7153" t="str">
            <v>NA</v>
          </cell>
          <cell r="V7153" t="str">
            <v>NO</v>
          </cell>
          <cell r="W7153" t="str">
            <v>NA</v>
          </cell>
          <cell r="X7153" t="str">
            <v>NA</v>
          </cell>
          <cell r="Y7153" t="str">
            <v>Forest</v>
          </cell>
          <cell r="Z7153">
            <v>1</v>
          </cell>
          <cell r="AA7153">
            <v>1</v>
          </cell>
          <cell r="AB7153" t="str">
            <v>Omnivore</v>
          </cell>
          <cell r="AC7153" t="str">
            <v>Omnivore</v>
          </cell>
          <cell r="AD7153" t="str">
            <v>Insessorial</v>
          </cell>
          <cell r="AE7153">
            <v>8.52</v>
          </cell>
          <cell r="AF7153">
            <v>10.38</v>
          </cell>
          <cell r="AG7153">
            <v>9.4600000000000009</v>
          </cell>
          <cell r="AH7153">
            <v>-83.374657920000004</v>
          </cell>
          <cell r="AI7153">
            <v>3941.01</v>
          </cell>
          <cell r="AJ7153" t="str">
            <v>Extant</v>
          </cell>
        </row>
        <row r="7154">
          <cell r="A7154" t="str">
            <v>Chlorospingus semifuscus</v>
          </cell>
          <cell r="B7154" t="str">
            <v>Thraupidae</v>
          </cell>
          <cell r="C7154" t="str">
            <v>Passeriformes</v>
          </cell>
          <cell r="D7154">
            <v>5</v>
          </cell>
          <cell r="E7154">
            <v>2</v>
          </cell>
          <cell r="F7154">
            <v>3</v>
          </cell>
          <cell r="G7154">
            <v>0</v>
          </cell>
          <cell r="H7154">
            <v>4</v>
          </cell>
          <cell r="I7154">
            <v>14.5</v>
          </cell>
          <cell r="J7154">
            <v>8.6</v>
          </cell>
          <cell r="K7154">
            <v>4.8</v>
          </cell>
          <cell r="L7154">
            <v>6</v>
          </cell>
          <cell r="M7154">
            <v>22.3</v>
          </cell>
          <cell r="N7154">
            <v>69.2</v>
          </cell>
          <cell r="O7154">
            <v>10.7</v>
          </cell>
          <cell r="P7154">
            <v>58.6</v>
          </cell>
          <cell r="Q7154">
            <v>15.3</v>
          </cell>
          <cell r="R7154">
            <v>54.2</v>
          </cell>
          <cell r="S7154">
            <v>19</v>
          </cell>
          <cell r="T7154" t="str">
            <v>Dunning</v>
          </cell>
          <cell r="U7154" t="str">
            <v>NA</v>
          </cell>
          <cell r="V7154" t="str">
            <v>NO</v>
          </cell>
          <cell r="W7154" t="str">
            <v>NA</v>
          </cell>
          <cell r="X7154" t="str">
            <v>NA</v>
          </cell>
          <cell r="Y7154" t="str">
            <v>Forest</v>
          </cell>
          <cell r="Z7154">
            <v>1</v>
          </cell>
          <cell r="AA7154">
            <v>1</v>
          </cell>
          <cell r="AB7154" t="str">
            <v>Omnivore</v>
          </cell>
          <cell r="AC7154" t="str">
            <v>Invertivore</v>
          </cell>
          <cell r="AD7154" t="str">
            <v>Insessorial</v>
          </cell>
          <cell r="AE7154">
            <v>-1.01</v>
          </cell>
          <cell r="AF7154">
            <v>5.58</v>
          </cell>
          <cell r="AG7154">
            <v>2.27</v>
          </cell>
          <cell r="AH7154">
            <v>-77.480981060000005</v>
          </cell>
          <cell r="AI7154">
            <v>26164.42</v>
          </cell>
          <cell r="AJ7154" t="str">
            <v>Extant</v>
          </cell>
        </row>
        <row r="7155">
          <cell r="A7155" t="str">
            <v>Chlorospingus tacarcunae</v>
          </cell>
          <cell r="B7155" t="str">
            <v>Thraupidae</v>
          </cell>
          <cell r="C7155" t="str">
            <v>Passeriformes</v>
          </cell>
          <cell r="D7155">
            <v>4</v>
          </cell>
          <cell r="E7155">
            <v>2</v>
          </cell>
          <cell r="F7155">
            <v>2</v>
          </cell>
          <cell r="G7155">
            <v>0</v>
          </cell>
          <cell r="H7155">
            <v>4</v>
          </cell>
          <cell r="I7155">
            <v>13.9</v>
          </cell>
          <cell r="J7155">
            <v>8.5</v>
          </cell>
          <cell r="K7155">
            <v>4.4000000000000004</v>
          </cell>
          <cell r="L7155">
            <v>5.5</v>
          </cell>
          <cell r="M7155">
            <v>19.899999999999999</v>
          </cell>
          <cell r="N7155">
            <v>63.9</v>
          </cell>
          <cell r="O7155">
            <v>10.4</v>
          </cell>
          <cell r="P7155">
            <v>53.5</v>
          </cell>
          <cell r="Q7155">
            <v>16.2</v>
          </cell>
          <cell r="R7155">
            <v>52.6</v>
          </cell>
          <cell r="S7155">
            <v>18.899999999999999</v>
          </cell>
          <cell r="T7155" t="str">
            <v>Dunning</v>
          </cell>
          <cell r="U7155" t="str">
            <v>NA</v>
          </cell>
          <cell r="V7155" t="str">
            <v>NO</v>
          </cell>
          <cell r="W7155" t="str">
            <v>NA</v>
          </cell>
          <cell r="X7155" t="str">
            <v>NA</v>
          </cell>
          <cell r="Y7155" t="str">
            <v>Forest</v>
          </cell>
          <cell r="Z7155">
            <v>1</v>
          </cell>
          <cell r="AA7155">
            <v>1</v>
          </cell>
          <cell r="AB7155" t="str">
            <v>Carnivore</v>
          </cell>
          <cell r="AC7155" t="str">
            <v>Invertivore</v>
          </cell>
          <cell r="AD7155" t="str">
            <v>Insessorial</v>
          </cell>
          <cell r="AE7155">
            <v>7.97</v>
          </cell>
          <cell r="AF7155">
            <v>9.34</v>
          </cell>
          <cell r="AG7155">
            <v>8.82</v>
          </cell>
          <cell r="AH7155">
            <v>-78.509055070000002</v>
          </cell>
          <cell r="AI7155">
            <v>1499.1</v>
          </cell>
          <cell r="AJ7155" t="str">
            <v>Extant</v>
          </cell>
        </row>
        <row r="7156">
          <cell r="A7156" t="str">
            <v>Chlorothraupis frenata</v>
          </cell>
          <cell r="B7156" t="str">
            <v>Thraupidae</v>
          </cell>
          <cell r="C7156" t="str">
            <v>Passeriformes</v>
          </cell>
          <cell r="D7156">
            <v>9</v>
          </cell>
          <cell r="E7156">
            <v>1</v>
          </cell>
          <cell r="F7156">
            <v>5</v>
          </cell>
          <cell r="G7156">
            <v>3</v>
          </cell>
          <cell r="H7156">
            <v>7</v>
          </cell>
          <cell r="I7156">
            <v>20.399999999999999</v>
          </cell>
          <cell r="J7156">
            <v>13.3</v>
          </cell>
          <cell r="K7156">
            <v>8</v>
          </cell>
          <cell r="L7156">
            <v>9.3000000000000007</v>
          </cell>
          <cell r="M7156">
            <v>22.7</v>
          </cell>
          <cell r="N7156">
            <v>87.8</v>
          </cell>
          <cell r="O7156">
            <v>15.3</v>
          </cell>
          <cell r="P7156">
            <v>72.3</v>
          </cell>
          <cell r="Q7156">
            <v>17.600000000000001</v>
          </cell>
          <cell r="R7156">
            <v>65.5</v>
          </cell>
          <cell r="S7156">
            <v>37.78</v>
          </cell>
          <cell r="T7156" t="str">
            <v>Dunning</v>
          </cell>
          <cell r="U7156" t="str">
            <v>NA</v>
          </cell>
          <cell r="V7156" t="str">
            <v>NO</v>
          </cell>
          <cell r="W7156" t="str">
            <v>NA</v>
          </cell>
          <cell r="X7156" t="str">
            <v>NA</v>
          </cell>
          <cell r="Y7156" t="str">
            <v>Forest</v>
          </cell>
          <cell r="Z7156">
            <v>1</v>
          </cell>
          <cell r="AA7156">
            <v>1</v>
          </cell>
          <cell r="AB7156" t="str">
            <v>Carnivore</v>
          </cell>
          <cell r="AC7156" t="str">
            <v>Invertivore</v>
          </cell>
          <cell r="AD7156" t="str">
            <v>Insessorial</v>
          </cell>
          <cell r="AE7156">
            <v>-17.850000000000001</v>
          </cell>
          <cell r="AF7156">
            <v>1.57</v>
          </cell>
          <cell r="AG7156">
            <v>-11.46</v>
          </cell>
          <cell r="AH7156">
            <v>-71.874233630000006</v>
          </cell>
          <cell r="AI7156">
            <v>108990.05</v>
          </cell>
          <cell r="AJ7156" t="str">
            <v>Extant</v>
          </cell>
        </row>
        <row r="7157">
          <cell r="A7157" t="str">
            <v>Chrysothlypis chrysomelas</v>
          </cell>
          <cell r="B7157" t="str">
            <v>Thraupidae</v>
          </cell>
          <cell r="C7157" t="str">
            <v>Passeriformes</v>
          </cell>
          <cell r="D7157">
            <v>4</v>
          </cell>
          <cell r="E7157">
            <v>2</v>
          </cell>
          <cell r="F7157">
            <v>2</v>
          </cell>
          <cell r="G7157">
            <v>0</v>
          </cell>
          <cell r="H7157">
            <v>4</v>
          </cell>
          <cell r="I7157">
            <v>15</v>
          </cell>
          <cell r="J7157">
            <v>9.6</v>
          </cell>
          <cell r="K7157">
            <v>3.5</v>
          </cell>
          <cell r="L7157">
            <v>4.0999999999999996</v>
          </cell>
          <cell r="M7157">
            <v>16.3</v>
          </cell>
          <cell r="N7157">
            <v>61.5</v>
          </cell>
          <cell r="O7157">
            <v>13.1</v>
          </cell>
          <cell r="P7157">
            <v>48.4</v>
          </cell>
          <cell r="Q7157">
            <v>21.2</v>
          </cell>
          <cell r="R7157">
            <v>43</v>
          </cell>
          <cell r="S7157">
            <v>13</v>
          </cell>
          <cell r="T7157" t="str">
            <v>Dunning</v>
          </cell>
          <cell r="U7157" t="str">
            <v>NA</v>
          </cell>
          <cell r="V7157" t="str">
            <v>NO</v>
          </cell>
          <cell r="W7157" t="str">
            <v>NA</v>
          </cell>
          <cell r="X7157" t="str">
            <v>NA</v>
          </cell>
          <cell r="Y7157" t="str">
            <v>Forest</v>
          </cell>
          <cell r="Z7157">
            <v>1</v>
          </cell>
          <cell r="AA7157">
            <v>1</v>
          </cell>
          <cell r="AB7157" t="str">
            <v>Omnivore</v>
          </cell>
          <cell r="AC7157" t="str">
            <v>Frugivore</v>
          </cell>
          <cell r="AD7157" t="str">
            <v>Insessorial</v>
          </cell>
          <cell r="AE7157">
            <v>7.5</v>
          </cell>
          <cell r="AF7157">
            <v>10.9</v>
          </cell>
          <cell r="AG7157">
            <v>9.09</v>
          </cell>
          <cell r="AH7157">
            <v>-81.026401129999996</v>
          </cell>
          <cell r="AI7157">
            <v>15703.46</v>
          </cell>
          <cell r="AJ7157" t="str">
            <v>Extant</v>
          </cell>
        </row>
        <row r="7158">
          <cell r="A7158" t="str">
            <v>Chrysothlypis salmoni</v>
          </cell>
          <cell r="B7158" t="str">
            <v>Thraupidae</v>
          </cell>
          <cell r="C7158" t="str">
            <v>Passeriformes</v>
          </cell>
          <cell r="D7158">
            <v>5</v>
          </cell>
          <cell r="E7158">
            <v>1</v>
          </cell>
          <cell r="F7158">
            <v>4</v>
          </cell>
          <cell r="G7158">
            <v>0</v>
          </cell>
          <cell r="H7158">
            <v>5</v>
          </cell>
          <cell r="I7158">
            <v>14.7</v>
          </cell>
          <cell r="J7158">
            <v>9.6</v>
          </cell>
          <cell r="K7158">
            <v>3.9</v>
          </cell>
          <cell r="L7158">
            <v>4.5</v>
          </cell>
          <cell r="M7158">
            <v>16.100000000000001</v>
          </cell>
          <cell r="N7158">
            <v>63.4</v>
          </cell>
          <cell r="O7158">
            <v>11.2</v>
          </cell>
          <cell r="P7158">
            <v>52.2</v>
          </cell>
          <cell r="Q7158">
            <v>17.5</v>
          </cell>
          <cell r="R7158">
            <v>45.8</v>
          </cell>
          <cell r="S7158">
            <v>12.5</v>
          </cell>
          <cell r="T7158" t="str">
            <v>Dunning</v>
          </cell>
          <cell r="U7158" t="str">
            <v>NA</v>
          </cell>
          <cell r="V7158" t="str">
            <v>NO</v>
          </cell>
          <cell r="W7158" t="str">
            <v>NA</v>
          </cell>
          <cell r="X7158" t="str">
            <v>NA</v>
          </cell>
          <cell r="Y7158" t="str">
            <v>Human Modified</v>
          </cell>
          <cell r="Z7158">
            <v>1</v>
          </cell>
          <cell r="AA7158">
            <v>1</v>
          </cell>
          <cell r="AB7158" t="str">
            <v>Omnivore</v>
          </cell>
          <cell r="AC7158" t="str">
            <v>Frugivore</v>
          </cell>
          <cell r="AD7158" t="str">
            <v>Insessorial</v>
          </cell>
          <cell r="AE7158">
            <v>-0.02</v>
          </cell>
          <cell r="AF7158">
            <v>7.68</v>
          </cell>
          <cell r="AG7158">
            <v>4.53</v>
          </cell>
          <cell r="AH7158">
            <v>-77.141405280000001</v>
          </cell>
          <cell r="AI7158">
            <v>75321.25</v>
          </cell>
          <cell r="AJ7158" t="str">
            <v>Extant</v>
          </cell>
        </row>
        <row r="7159">
          <cell r="A7159" t="str">
            <v>Cissopis leverianus</v>
          </cell>
          <cell r="B7159" t="str">
            <v>Thraupidae</v>
          </cell>
          <cell r="C7159" t="str">
            <v>Passeriformes</v>
          </cell>
          <cell r="D7159">
            <v>10</v>
          </cell>
          <cell r="E7159">
            <v>5</v>
          </cell>
          <cell r="F7159">
            <v>5</v>
          </cell>
          <cell r="G7159">
            <v>0</v>
          </cell>
          <cell r="H7159">
            <v>4</v>
          </cell>
          <cell r="I7159">
            <v>19.8</v>
          </cell>
          <cell r="J7159">
            <v>12.1</v>
          </cell>
          <cell r="K7159">
            <v>7.7</v>
          </cell>
          <cell r="L7159">
            <v>9.4</v>
          </cell>
          <cell r="M7159">
            <v>25.9</v>
          </cell>
          <cell r="N7159">
            <v>106.3</v>
          </cell>
          <cell r="O7159">
            <v>13.8</v>
          </cell>
          <cell r="P7159">
            <v>91</v>
          </cell>
          <cell r="Q7159">
            <v>13.1</v>
          </cell>
          <cell r="R7159">
            <v>129</v>
          </cell>
          <cell r="S7159">
            <v>76</v>
          </cell>
          <cell r="T7159" t="str">
            <v>Dunning</v>
          </cell>
          <cell r="U7159" t="str">
            <v>NA</v>
          </cell>
          <cell r="V7159" t="str">
            <v>NO</v>
          </cell>
          <cell r="W7159" t="str">
            <v>NA</v>
          </cell>
          <cell r="X7159" t="str">
            <v>NA</v>
          </cell>
          <cell r="Y7159" t="str">
            <v>Woodland</v>
          </cell>
          <cell r="Z7159">
            <v>2</v>
          </cell>
          <cell r="AA7159">
            <v>1</v>
          </cell>
          <cell r="AB7159" t="str">
            <v>Omnivore</v>
          </cell>
          <cell r="AC7159" t="str">
            <v>Omnivore</v>
          </cell>
          <cell r="AD7159" t="str">
            <v>Insessorial</v>
          </cell>
          <cell r="AE7159">
            <v>-28.42</v>
          </cell>
          <cell r="AF7159">
            <v>9.67</v>
          </cell>
          <cell r="AG7159">
            <v>-9.52</v>
          </cell>
          <cell r="AH7159">
            <v>-60.84386396</v>
          </cell>
          <cell r="AI7159">
            <v>5410821.0199999996</v>
          </cell>
          <cell r="AJ7159" t="str">
            <v>Extant</v>
          </cell>
        </row>
        <row r="7160">
          <cell r="A7160" t="str">
            <v>Cnemoscopus rubrirostris</v>
          </cell>
          <cell r="B7160" t="str">
            <v>Thraupidae</v>
          </cell>
          <cell r="C7160" t="str">
            <v>Passeriformes</v>
          </cell>
          <cell r="D7160">
            <v>12</v>
          </cell>
          <cell r="E7160">
            <v>4</v>
          </cell>
          <cell r="F7160">
            <v>5</v>
          </cell>
          <cell r="G7160">
            <v>3</v>
          </cell>
          <cell r="H7160">
            <v>6</v>
          </cell>
          <cell r="I7160">
            <v>16.100000000000001</v>
          </cell>
          <cell r="J7160">
            <v>8.3000000000000007</v>
          </cell>
          <cell r="K7160">
            <v>4</v>
          </cell>
          <cell r="L7160">
            <v>5</v>
          </cell>
          <cell r="M7160">
            <v>21.9</v>
          </cell>
          <cell r="N7160">
            <v>84.2</v>
          </cell>
          <cell r="O7160">
            <v>14</v>
          </cell>
          <cell r="P7160">
            <v>68.599999999999994</v>
          </cell>
          <cell r="Q7160">
            <v>17</v>
          </cell>
          <cell r="R7160">
            <v>69.5</v>
          </cell>
          <cell r="S7160">
            <v>18</v>
          </cell>
          <cell r="T7160" t="str">
            <v>Dunning</v>
          </cell>
          <cell r="U7160" t="str">
            <v>NA</v>
          </cell>
          <cell r="V7160" t="str">
            <v>NO</v>
          </cell>
          <cell r="W7160" t="str">
            <v>NA</v>
          </cell>
          <cell r="X7160" t="str">
            <v>NA</v>
          </cell>
          <cell r="Y7160" t="str">
            <v>Forest</v>
          </cell>
          <cell r="Z7160">
            <v>1</v>
          </cell>
          <cell r="AA7160">
            <v>1</v>
          </cell>
          <cell r="AB7160" t="str">
            <v>Carnivore</v>
          </cell>
          <cell r="AC7160" t="str">
            <v>Invertivore</v>
          </cell>
          <cell r="AD7160" t="str">
            <v>Insessorial</v>
          </cell>
          <cell r="AE7160">
            <v>-14.82</v>
          </cell>
          <cell r="AF7160">
            <v>8.44</v>
          </cell>
          <cell r="AG7160">
            <v>-2.84</v>
          </cell>
          <cell r="AH7160">
            <v>-76.249134609999999</v>
          </cell>
          <cell r="AI7160">
            <v>111117.72</v>
          </cell>
          <cell r="AJ7160" t="str">
            <v>Extant</v>
          </cell>
        </row>
        <row r="7161">
          <cell r="A7161" t="str">
            <v>Compsospiza baeri</v>
          </cell>
          <cell r="B7161" t="str">
            <v>Thraupidae</v>
          </cell>
          <cell r="C7161" t="str">
            <v>Passeriformes</v>
          </cell>
          <cell r="D7161">
            <v>4</v>
          </cell>
          <cell r="E7161">
            <v>1</v>
          </cell>
          <cell r="F7161">
            <v>3</v>
          </cell>
          <cell r="G7161">
            <v>0</v>
          </cell>
          <cell r="H7161">
            <v>4</v>
          </cell>
          <cell r="I7161">
            <v>14.7</v>
          </cell>
          <cell r="J7161">
            <v>8.6999999999999993</v>
          </cell>
          <cell r="K7161">
            <v>4.4000000000000004</v>
          </cell>
          <cell r="L7161">
            <v>6.4</v>
          </cell>
          <cell r="M7161">
            <v>25.6</v>
          </cell>
          <cell r="N7161">
            <v>77.5</v>
          </cell>
          <cell r="O7161">
            <v>8</v>
          </cell>
          <cell r="P7161">
            <v>69.400000000000006</v>
          </cell>
          <cell r="Q7161">
            <v>10.4</v>
          </cell>
          <cell r="R7161">
            <v>79.099999999999994</v>
          </cell>
          <cell r="S7161">
            <v>32.5</v>
          </cell>
          <cell r="T7161" t="str">
            <v>Dunning</v>
          </cell>
          <cell r="U7161" t="str">
            <v>NA</v>
          </cell>
          <cell r="V7161" t="str">
            <v>NO</v>
          </cell>
          <cell r="W7161" t="str">
            <v>NA</v>
          </cell>
          <cell r="X7161" t="str">
            <v>NA</v>
          </cell>
          <cell r="Y7161" t="str">
            <v>Shrubland</v>
          </cell>
          <cell r="Z7161">
            <v>2</v>
          </cell>
          <cell r="AA7161">
            <v>1</v>
          </cell>
          <cell r="AB7161" t="str">
            <v>Omnivore</v>
          </cell>
          <cell r="AC7161" t="str">
            <v>Omnivore</v>
          </cell>
          <cell r="AD7161" t="str">
            <v>Generalist</v>
          </cell>
          <cell r="AE7161">
            <v>-29.68</v>
          </cell>
          <cell r="AF7161">
            <v>-21.88</v>
          </cell>
          <cell r="AG7161">
            <v>-26.33</v>
          </cell>
          <cell r="AH7161">
            <v>-65.929864289999998</v>
          </cell>
          <cell r="AI7161">
            <v>11570.87</v>
          </cell>
          <cell r="AJ7161" t="str">
            <v>Extant</v>
          </cell>
        </row>
        <row r="7162">
          <cell r="A7162" t="str">
            <v>Compsospiza garleppi</v>
          </cell>
          <cell r="B7162" t="str">
            <v>Thraupidae</v>
          </cell>
          <cell r="C7162" t="str">
            <v>Passeriformes</v>
          </cell>
          <cell r="D7162">
            <v>4</v>
          </cell>
          <cell r="E7162">
            <v>1</v>
          </cell>
          <cell r="F7162">
            <v>3</v>
          </cell>
          <cell r="G7162">
            <v>0</v>
          </cell>
          <cell r="H7162">
            <v>4</v>
          </cell>
          <cell r="I7162">
            <v>17.899999999999999</v>
          </cell>
          <cell r="J7162">
            <v>10.6</v>
          </cell>
          <cell r="K7162">
            <v>5.0999999999999996</v>
          </cell>
          <cell r="L7162">
            <v>6.7</v>
          </cell>
          <cell r="M7162">
            <v>27.2</v>
          </cell>
          <cell r="N7162">
            <v>86.8</v>
          </cell>
          <cell r="O7162">
            <v>8.8000000000000007</v>
          </cell>
          <cell r="P7162">
            <v>77.900000000000006</v>
          </cell>
          <cell r="Q7162">
            <v>10.199999999999999</v>
          </cell>
          <cell r="R7162">
            <v>81.5</v>
          </cell>
          <cell r="S7162">
            <v>32.5</v>
          </cell>
          <cell r="T7162" t="str">
            <v>Inferred</v>
          </cell>
          <cell r="U7162" t="str">
            <v>NA</v>
          </cell>
          <cell r="V7162" t="str">
            <v>YES</v>
          </cell>
          <cell r="W7162" t="str">
            <v>Body Mass</v>
          </cell>
          <cell r="X7162" t="str">
            <v>Compsospiza baeri</v>
          </cell>
          <cell r="Y7162" t="str">
            <v>Shrubland</v>
          </cell>
          <cell r="Z7162">
            <v>2</v>
          </cell>
          <cell r="AA7162">
            <v>1</v>
          </cell>
          <cell r="AB7162" t="str">
            <v>Omnivore</v>
          </cell>
          <cell r="AC7162" t="str">
            <v>Omnivore</v>
          </cell>
          <cell r="AD7162" t="str">
            <v>Insessorial</v>
          </cell>
          <cell r="AE7162">
            <v>-18.190000000000001</v>
          </cell>
          <cell r="AF7162">
            <v>-17.23</v>
          </cell>
          <cell r="AG7162">
            <v>-17.57</v>
          </cell>
          <cell r="AH7162">
            <v>-65.795040150000005</v>
          </cell>
          <cell r="AI7162">
            <v>2895.12</v>
          </cell>
          <cell r="AJ7162" t="str">
            <v>Extant</v>
          </cell>
        </row>
        <row r="7163">
          <cell r="A7163" t="str">
            <v>Compsothraupis loricata</v>
          </cell>
          <cell r="B7163" t="str">
            <v>Thraupidae</v>
          </cell>
          <cell r="C7163" t="str">
            <v>Passeriformes</v>
          </cell>
          <cell r="D7163">
            <v>7</v>
          </cell>
          <cell r="E7163">
            <v>4</v>
          </cell>
          <cell r="F7163">
            <v>3</v>
          </cell>
          <cell r="G7163">
            <v>0</v>
          </cell>
          <cell r="H7163">
            <v>4</v>
          </cell>
          <cell r="I7163">
            <v>22.7</v>
          </cell>
          <cell r="J7163">
            <v>13.4</v>
          </cell>
          <cell r="K7163">
            <v>6</v>
          </cell>
          <cell r="L7163">
            <v>8.5</v>
          </cell>
          <cell r="M7163">
            <v>22.5</v>
          </cell>
          <cell r="N7163">
            <v>114.2</v>
          </cell>
          <cell r="O7163">
            <v>27.9</v>
          </cell>
          <cell r="P7163">
            <v>86.3</v>
          </cell>
          <cell r="Q7163">
            <v>24.4</v>
          </cell>
          <cell r="R7163">
            <v>79.7</v>
          </cell>
          <cell r="S7163">
            <v>72.489999999999995</v>
          </cell>
          <cell r="T7163" t="str">
            <v>Dunning</v>
          </cell>
          <cell r="U7163" t="str">
            <v>NA</v>
          </cell>
          <cell r="V7163" t="str">
            <v>NO</v>
          </cell>
          <cell r="W7163" t="str">
            <v>NA</v>
          </cell>
          <cell r="X7163" t="str">
            <v>NA</v>
          </cell>
          <cell r="Y7163" t="str">
            <v>Forest</v>
          </cell>
          <cell r="Z7163">
            <v>2</v>
          </cell>
          <cell r="AA7163">
            <v>1</v>
          </cell>
          <cell r="AB7163" t="str">
            <v>Carnivore</v>
          </cell>
          <cell r="AC7163" t="str">
            <v>Invertivore</v>
          </cell>
          <cell r="AD7163" t="str">
            <v>Insessorial</v>
          </cell>
          <cell r="AE7163">
            <v>-19.8</v>
          </cell>
          <cell r="AF7163">
            <v>-2.73</v>
          </cell>
          <cell r="AG7163">
            <v>-11.1</v>
          </cell>
          <cell r="AH7163">
            <v>-42.719797880000002</v>
          </cell>
          <cell r="AI7163">
            <v>1679211.05</v>
          </cell>
          <cell r="AJ7163" t="str">
            <v>Extant</v>
          </cell>
        </row>
        <row r="7164">
          <cell r="A7164" t="str">
            <v>Conirostrum albifrons</v>
          </cell>
          <cell r="B7164" t="str">
            <v>Thraupidae</v>
          </cell>
          <cell r="C7164" t="str">
            <v>Passeriformes</v>
          </cell>
          <cell r="D7164">
            <v>15</v>
          </cell>
          <cell r="E7164">
            <v>4</v>
          </cell>
          <cell r="F7164">
            <v>11</v>
          </cell>
          <cell r="G7164">
            <v>0</v>
          </cell>
          <cell r="H7164">
            <v>6</v>
          </cell>
          <cell r="I7164">
            <v>15.4</v>
          </cell>
          <cell r="J7164">
            <v>8.4</v>
          </cell>
          <cell r="K7164">
            <v>3.1</v>
          </cell>
          <cell r="L7164">
            <v>3.8</v>
          </cell>
          <cell r="M7164">
            <v>16.5</v>
          </cell>
          <cell r="N7164">
            <v>71</v>
          </cell>
          <cell r="O7164">
            <v>15.3</v>
          </cell>
          <cell r="P7164">
            <v>55.1</v>
          </cell>
          <cell r="Q7164">
            <v>21.7</v>
          </cell>
          <cell r="R7164">
            <v>57.3</v>
          </cell>
          <cell r="S7164">
            <v>14.9</v>
          </cell>
          <cell r="T7164" t="str">
            <v>Dunning</v>
          </cell>
          <cell r="U7164" t="str">
            <v>NA</v>
          </cell>
          <cell r="V7164" t="str">
            <v>NO</v>
          </cell>
          <cell r="W7164" t="str">
            <v>NA</v>
          </cell>
          <cell r="X7164" t="str">
            <v>NA</v>
          </cell>
          <cell r="Y7164" t="str">
            <v>Forest</v>
          </cell>
          <cell r="Z7164">
            <v>1</v>
          </cell>
          <cell r="AA7164">
            <v>1</v>
          </cell>
          <cell r="AB7164" t="str">
            <v>Carnivore</v>
          </cell>
          <cell r="AC7164" t="str">
            <v>Invertivore</v>
          </cell>
          <cell r="AD7164" t="str">
            <v>Insessorial</v>
          </cell>
          <cell r="AE7164">
            <v>-17.72</v>
          </cell>
          <cell r="AF7164">
            <v>10.56</v>
          </cell>
          <cell r="AG7164">
            <v>-3.69</v>
          </cell>
          <cell r="AH7164">
            <v>-74.284706580000005</v>
          </cell>
          <cell r="AI7164">
            <v>298087.62</v>
          </cell>
          <cell r="AJ7164" t="str">
            <v>Extant</v>
          </cell>
        </row>
        <row r="7165">
          <cell r="A7165" t="str">
            <v>Conirostrum bicolor</v>
          </cell>
          <cell r="B7165" t="str">
            <v>Thraupidae</v>
          </cell>
          <cell r="C7165" t="str">
            <v>Passeriformes</v>
          </cell>
          <cell r="D7165">
            <v>7</v>
          </cell>
          <cell r="E7165">
            <v>2</v>
          </cell>
          <cell r="F7165">
            <v>5</v>
          </cell>
          <cell r="G7165">
            <v>0</v>
          </cell>
          <cell r="H7165">
            <v>4</v>
          </cell>
          <cell r="I7165">
            <v>13.8</v>
          </cell>
          <cell r="J7165">
            <v>8.3000000000000007</v>
          </cell>
          <cell r="K7165">
            <v>3.3</v>
          </cell>
          <cell r="L7165">
            <v>3.6</v>
          </cell>
          <cell r="M7165">
            <v>18.100000000000001</v>
          </cell>
          <cell r="N7165">
            <v>62.1</v>
          </cell>
          <cell r="O7165">
            <v>12.2</v>
          </cell>
          <cell r="P7165">
            <v>48.2</v>
          </cell>
          <cell r="Q7165">
            <v>20.2</v>
          </cell>
          <cell r="R7165">
            <v>46.8</v>
          </cell>
          <cell r="S7165">
            <v>10.5</v>
          </cell>
          <cell r="T7165" t="str">
            <v>Dunning</v>
          </cell>
          <cell r="U7165" t="str">
            <v>NA</v>
          </cell>
          <cell r="V7165" t="str">
            <v>NO</v>
          </cell>
          <cell r="W7165" t="str">
            <v>NA</v>
          </cell>
          <cell r="X7165" t="str">
            <v>NA</v>
          </cell>
          <cell r="Y7165" t="str">
            <v>Woodland</v>
          </cell>
          <cell r="Z7165">
            <v>2</v>
          </cell>
          <cell r="AA7165">
            <v>1</v>
          </cell>
          <cell r="AB7165" t="str">
            <v>Carnivore</v>
          </cell>
          <cell r="AC7165" t="str">
            <v>Invertivore</v>
          </cell>
          <cell r="AD7165" t="str">
            <v>Insessorial</v>
          </cell>
          <cell r="AE7165">
            <v>-25.65</v>
          </cell>
          <cell r="AF7165">
            <v>12.46</v>
          </cell>
          <cell r="AG7165">
            <v>-0.53</v>
          </cell>
          <cell r="AH7165">
            <v>-57.911621799999999</v>
          </cell>
          <cell r="AI7165">
            <v>566641.85</v>
          </cell>
          <cell r="AJ7165" t="str">
            <v>Extant</v>
          </cell>
        </row>
        <row r="7166">
          <cell r="A7166" t="str">
            <v>Conirostrum cinereum</v>
          </cell>
          <cell r="B7166" t="str">
            <v>Thraupidae</v>
          </cell>
          <cell r="C7166" t="str">
            <v>Passeriformes</v>
          </cell>
          <cell r="D7166">
            <v>21</v>
          </cell>
          <cell r="E7166">
            <v>6</v>
          </cell>
          <cell r="F7166">
            <v>5</v>
          </cell>
          <cell r="G7166">
            <v>10</v>
          </cell>
          <cell r="H7166">
            <v>11</v>
          </cell>
          <cell r="I7166">
            <v>11.9</v>
          </cell>
          <cell r="J7166">
            <v>7</v>
          </cell>
          <cell r="K7166">
            <v>2.6</v>
          </cell>
          <cell r="L7166">
            <v>3.2</v>
          </cell>
          <cell r="M7166">
            <v>18.5</v>
          </cell>
          <cell r="N7166">
            <v>61.8</v>
          </cell>
          <cell r="O7166">
            <v>12.6</v>
          </cell>
          <cell r="P7166">
            <v>49.2</v>
          </cell>
          <cell r="Q7166">
            <v>20.399999999999999</v>
          </cell>
          <cell r="R7166">
            <v>53.4</v>
          </cell>
          <cell r="S7166">
            <v>8.8000000000000007</v>
          </cell>
          <cell r="T7166" t="str">
            <v>Dunning</v>
          </cell>
          <cell r="U7166" t="str">
            <v>NA</v>
          </cell>
          <cell r="V7166" t="str">
            <v>NO</v>
          </cell>
          <cell r="W7166" t="str">
            <v>NA</v>
          </cell>
          <cell r="X7166" t="str">
            <v>NA</v>
          </cell>
          <cell r="Y7166" t="str">
            <v>Shrubland</v>
          </cell>
          <cell r="Z7166">
            <v>2</v>
          </cell>
          <cell r="AA7166">
            <v>1</v>
          </cell>
          <cell r="AB7166" t="str">
            <v>Omnivore</v>
          </cell>
          <cell r="AC7166" t="str">
            <v>Invertivore</v>
          </cell>
          <cell r="AD7166" t="str">
            <v>Insessorial</v>
          </cell>
          <cell r="AE7166">
            <v>-20.61</v>
          </cell>
          <cell r="AF7166">
            <v>1.61</v>
          </cell>
          <cell r="AG7166">
            <v>-11.24</v>
          </cell>
          <cell r="AH7166">
            <v>-74.981350800000001</v>
          </cell>
          <cell r="AI7166">
            <v>492384.32</v>
          </cell>
          <cell r="AJ7166" t="str">
            <v>Extant</v>
          </cell>
        </row>
        <row r="7167">
          <cell r="A7167" t="str">
            <v>Conirostrum ferrugineiventre</v>
          </cell>
          <cell r="B7167" t="str">
            <v>Thraupidae</v>
          </cell>
          <cell r="C7167" t="str">
            <v>Passeriformes</v>
          </cell>
          <cell r="D7167">
            <v>10</v>
          </cell>
          <cell r="E7167">
            <v>5</v>
          </cell>
          <cell r="F7167">
            <v>3</v>
          </cell>
          <cell r="G7167">
            <v>2</v>
          </cell>
          <cell r="H7167">
            <v>6</v>
          </cell>
          <cell r="I7167">
            <v>13.6</v>
          </cell>
          <cell r="J7167">
            <v>7.3</v>
          </cell>
          <cell r="K7167">
            <v>2.7</v>
          </cell>
          <cell r="L7167">
            <v>3.7</v>
          </cell>
          <cell r="M7167">
            <v>19.3</v>
          </cell>
          <cell r="N7167">
            <v>68.2</v>
          </cell>
          <cell r="O7167">
            <v>15.5</v>
          </cell>
          <cell r="P7167">
            <v>52.8</v>
          </cell>
          <cell r="Q7167">
            <v>22.7</v>
          </cell>
          <cell r="R7167">
            <v>51.6</v>
          </cell>
          <cell r="S7167">
            <v>11.5</v>
          </cell>
          <cell r="T7167" t="str">
            <v>Dunning</v>
          </cell>
          <cell r="U7167" t="str">
            <v>NA</v>
          </cell>
          <cell r="V7167" t="str">
            <v>NO</v>
          </cell>
          <cell r="W7167" t="str">
            <v>NA</v>
          </cell>
          <cell r="X7167" t="str">
            <v>NA</v>
          </cell>
          <cell r="Y7167" t="str">
            <v>Forest</v>
          </cell>
          <cell r="Z7167">
            <v>1</v>
          </cell>
          <cell r="AA7167">
            <v>1</v>
          </cell>
          <cell r="AB7167" t="str">
            <v>Carnivore</v>
          </cell>
          <cell r="AC7167" t="str">
            <v>Invertivore</v>
          </cell>
          <cell r="AD7167" t="str">
            <v>Insessorial</v>
          </cell>
          <cell r="AE7167">
            <v>-18.059999999999999</v>
          </cell>
          <cell r="AF7167">
            <v>-7.5</v>
          </cell>
          <cell r="AG7167">
            <v>-13.72</v>
          </cell>
          <cell r="AH7167">
            <v>-71.065997490000001</v>
          </cell>
          <cell r="AI7167">
            <v>147474.32999999999</v>
          </cell>
          <cell r="AJ7167" t="str">
            <v>Extant</v>
          </cell>
        </row>
        <row r="7168">
          <cell r="A7168" t="str">
            <v>Conirostrum leucogenys</v>
          </cell>
          <cell r="B7168" t="str">
            <v>Thraupidae</v>
          </cell>
          <cell r="C7168" t="str">
            <v>Passeriformes</v>
          </cell>
          <cell r="D7168">
            <v>4</v>
          </cell>
          <cell r="E7168">
            <v>0</v>
          </cell>
          <cell r="F7168">
            <v>4</v>
          </cell>
          <cell r="G7168">
            <v>0</v>
          </cell>
          <cell r="H7168">
            <v>3</v>
          </cell>
          <cell r="I7168">
            <v>11.1</v>
          </cell>
          <cell r="J7168">
            <v>6.9</v>
          </cell>
          <cell r="K7168">
            <v>2.9</v>
          </cell>
          <cell r="L7168">
            <v>3</v>
          </cell>
          <cell r="M7168">
            <v>14.1</v>
          </cell>
          <cell r="N7168">
            <v>53.8</v>
          </cell>
          <cell r="O7168">
            <v>11.9</v>
          </cell>
          <cell r="P7168">
            <v>41.9</v>
          </cell>
          <cell r="Q7168">
            <v>22.1</v>
          </cell>
          <cell r="R7168">
            <v>32.5</v>
          </cell>
          <cell r="S7168">
            <v>7</v>
          </cell>
          <cell r="T7168" t="str">
            <v>Dunning</v>
          </cell>
          <cell r="U7168" t="str">
            <v>NA</v>
          </cell>
          <cell r="V7168" t="str">
            <v>NO</v>
          </cell>
          <cell r="W7168" t="str">
            <v>NA</v>
          </cell>
          <cell r="X7168" t="str">
            <v>NA</v>
          </cell>
          <cell r="Y7168" t="str">
            <v>Forest</v>
          </cell>
          <cell r="Z7168">
            <v>2</v>
          </cell>
          <cell r="AA7168">
            <v>1</v>
          </cell>
          <cell r="AB7168" t="str">
            <v>Omnivore</v>
          </cell>
          <cell r="AC7168" t="str">
            <v>Invertivore</v>
          </cell>
          <cell r="AD7168" t="str">
            <v>Insessorial</v>
          </cell>
          <cell r="AE7168">
            <v>2.15</v>
          </cell>
          <cell r="AF7168">
            <v>11.36</v>
          </cell>
          <cell r="AG7168">
            <v>8.81</v>
          </cell>
          <cell r="AH7168">
            <v>-73.097583839999999</v>
          </cell>
          <cell r="AI7168">
            <v>271279.34999999998</v>
          </cell>
          <cell r="AJ7168" t="str">
            <v>Extant</v>
          </cell>
        </row>
        <row r="7169">
          <cell r="A7169" t="str">
            <v>Conirostrum margaritae</v>
          </cell>
          <cell r="B7169" t="str">
            <v>Thraupidae</v>
          </cell>
          <cell r="C7169" t="str">
            <v>Passeriformes</v>
          </cell>
          <cell r="D7169">
            <v>4</v>
          </cell>
          <cell r="E7169">
            <v>1</v>
          </cell>
          <cell r="F7169">
            <v>3</v>
          </cell>
          <cell r="G7169">
            <v>0</v>
          </cell>
          <cell r="H7169">
            <v>4</v>
          </cell>
          <cell r="I7169">
            <v>13.1</v>
          </cell>
          <cell r="J7169">
            <v>8</v>
          </cell>
          <cell r="K7169">
            <v>3.6</v>
          </cell>
          <cell r="L7169">
            <v>3.7</v>
          </cell>
          <cell r="M7169">
            <v>16.2</v>
          </cell>
          <cell r="N7169">
            <v>59.8</v>
          </cell>
          <cell r="O7169">
            <v>12.2</v>
          </cell>
          <cell r="P7169">
            <v>47.6</v>
          </cell>
          <cell r="Q7169">
            <v>20.399999999999999</v>
          </cell>
          <cell r="R7169">
            <v>40.9</v>
          </cell>
          <cell r="S7169">
            <v>9.6999999999999993</v>
          </cell>
          <cell r="T7169" t="str">
            <v>Updated_live.sample</v>
          </cell>
          <cell r="U7169" t="str">
            <v>Live sample (museum data)</v>
          </cell>
          <cell r="V7169" t="str">
            <v>NO</v>
          </cell>
          <cell r="W7169" t="str">
            <v>NA</v>
          </cell>
          <cell r="X7169" t="str">
            <v>NA</v>
          </cell>
          <cell r="Y7169" t="str">
            <v>Forest</v>
          </cell>
          <cell r="Z7169">
            <v>2</v>
          </cell>
          <cell r="AA7169">
            <v>2</v>
          </cell>
          <cell r="AB7169" t="str">
            <v>Carnivore</v>
          </cell>
          <cell r="AC7169" t="str">
            <v>Invertivore</v>
          </cell>
          <cell r="AD7169" t="str">
            <v>Insessorial</v>
          </cell>
          <cell r="AE7169">
            <v>-11.15</v>
          </cell>
          <cell r="AF7169">
            <v>-1.98</v>
          </cell>
          <cell r="AG7169">
            <v>-3.75</v>
          </cell>
          <cell r="AH7169">
            <v>-63.444497669999997</v>
          </cell>
          <cell r="AI7169">
            <v>77630.039999999994</v>
          </cell>
          <cell r="AJ7169" t="str">
            <v>Extant</v>
          </cell>
        </row>
        <row r="7170">
          <cell r="A7170" t="str">
            <v>Conirostrum rufum</v>
          </cell>
          <cell r="B7170" t="str">
            <v>Thraupidae</v>
          </cell>
          <cell r="C7170" t="str">
            <v>Passeriformes</v>
          </cell>
          <cell r="D7170">
            <v>4</v>
          </cell>
          <cell r="E7170">
            <v>2</v>
          </cell>
          <cell r="F7170">
            <v>1</v>
          </cell>
          <cell r="G7170">
            <v>1</v>
          </cell>
          <cell r="H7170">
            <v>4</v>
          </cell>
          <cell r="I7170">
            <v>13.3</v>
          </cell>
          <cell r="J7170">
            <v>7.4</v>
          </cell>
          <cell r="K7170">
            <v>2.7</v>
          </cell>
          <cell r="L7170">
            <v>3.3</v>
          </cell>
          <cell r="M7170">
            <v>18.8</v>
          </cell>
          <cell r="N7170">
            <v>63.1</v>
          </cell>
          <cell r="O7170">
            <v>10.6</v>
          </cell>
          <cell r="P7170">
            <v>52.6</v>
          </cell>
          <cell r="Q7170">
            <v>16.7</v>
          </cell>
          <cell r="R7170">
            <v>54.4</v>
          </cell>
          <cell r="S7170">
            <v>11</v>
          </cell>
          <cell r="T7170" t="str">
            <v>Dunning</v>
          </cell>
          <cell r="U7170" t="str">
            <v>NA</v>
          </cell>
          <cell r="V7170" t="str">
            <v>NO</v>
          </cell>
          <cell r="W7170" t="str">
            <v>NA</v>
          </cell>
          <cell r="X7170" t="str">
            <v>NA</v>
          </cell>
          <cell r="Y7170" t="str">
            <v>Shrubland</v>
          </cell>
          <cell r="Z7170">
            <v>2</v>
          </cell>
          <cell r="AA7170">
            <v>1</v>
          </cell>
          <cell r="AB7170" t="str">
            <v>Carnivore</v>
          </cell>
          <cell r="AC7170" t="str">
            <v>Invertivore</v>
          </cell>
          <cell r="AD7170" t="str">
            <v>Insessorial</v>
          </cell>
          <cell r="AE7170">
            <v>4.17</v>
          </cell>
          <cell r="AF7170">
            <v>11.04</v>
          </cell>
          <cell r="AG7170">
            <v>6.41</v>
          </cell>
          <cell r="AH7170">
            <v>-73.230620430000002</v>
          </cell>
          <cell r="AI7170">
            <v>39407.06</v>
          </cell>
          <cell r="AJ7170" t="str">
            <v>Extant</v>
          </cell>
        </row>
        <row r="7171">
          <cell r="A7171" t="str">
            <v>Conirostrum sitticolor</v>
          </cell>
          <cell r="B7171" t="str">
            <v>Thraupidae</v>
          </cell>
          <cell r="C7171" t="str">
            <v>Passeriformes</v>
          </cell>
          <cell r="D7171">
            <v>22</v>
          </cell>
          <cell r="E7171">
            <v>8</v>
          </cell>
          <cell r="F7171">
            <v>8</v>
          </cell>
          <cell r="G7171">
            <v>6</v>
          </cell>
          <cell r="H7171">
            <v>6</v>
          </cell>
          <cell r="I7171">
            <v>14.2</v>
          </cell>
          <cell r="J7171">
            <v>7.7</v>
          </cell>
          <cell r="K7171">
            <v>2.8</v>
          </cell>
          <cell r="L7171">
            <v>3.8</v>
          </cell>
          <cell r="M7171">
            <v>17.7</v>
          </cell>
          <cell r="N7171">
            <v>66.900000000000006</v>
          </cell>
          <cell r="O7171">
            <v>13.9</v>
          </cell>
          <cell r="P7171">
            <v>53.1</v>
          </cell>
          <cell r="Q7171">
            <v>20.7</v>
          </cell>
          <cell r="R7171">
            <v>55.6</v>
          </cell>
          <cell r="S7171">
            <v>11.9</v>
          </cell>
          <cell r="T7171" t="str">
            <v>Dunning</v>
          </cell>
          <cell r="U7171" t="str">
            <v>NA</v>
          </cell>
          <cell r="V7171" t="str">
            <v>NO</v>
          </cell>
          <cell r="W7171" t="str">
            <v>NA</v>
          </cell>
          <cell r="X7171" t="str">
            <v>NA</v>
          </cell>
          <cell r="Y7171" t="str">
            <v>Forest</v>
          </cell>
          <cell r="Z7171">
            <v>1</v>
          </cell>
          <cell r="AA7171">
            <v>1</v>
          </cell>
          <cell r="AB7171" t="str">
            <v>Carnivore</v>
          </cell>
          <cell r="AC7171" t="str">
            <v>Invertivore</v>
          </cell>
          <cell r="AD7171" t="str">
            <v>Insessorial</v>
          </cell>
          <cell r="AE7171">
            <v>-17.940000000000001</v>
          </cell>
          <cell r="AF7171">
            <v>10.78</v>
          </cell>
          <cell r="AG7171">
            <v>-3.57</v>
          </cell>
          <cell r="AH7171">
            <v>-74.703466559999995</v>
          </cell>
          <cell r="AI7171">
            <v>300002.23</v>
          </cell>
          <cell r="AJ7171" t="str">
            <v>Extant</v>
          </cell>
        </row>
        <row r="7172">
          <cell r="A7172" t="str">
            <v>Conirostrum speciosum</v>
          </cell>
          <cell r="B7172" t="str">
            <v>Thraupidae</v>
          </cell>
          <cell r="C7172" t="str">
            <v>Passeriformes</v>
          </cell>
          <cell r="D7172">
            <v>15</v>
          </cell>
          <cell r="E7172">
            <v>7</v>
          </cell>
          <cell r="F7172">
            <v>8</v>
          </cell>
          <cell r="G7172">
            <v>0</v>
          </cell>
          <cell r="H7172">
            <v>4</v>
          </cell>
          <cell r="I7172">
            <v>11.5</v>
          </cell>
          <cell r="J7172">
            <v>8.4</v>
          </cell>
          <cell r="K7172">
            <v>2.8</v>
          </cell>
          <cell r="L7172">
            <v>3.6</v>
          </cell>
          <cell r="M7172">
            <v>14.3</v>
          </cell>
          <cell r="N7172">
            <v>55.8</v>
          </cell>
          <cell r="O7172">
            <v>12.5</v>
          </cell>
          <cell r="P7172">
            <v>43.9</v>
          </cell>
          <cell r="Q7172">
            <v>22.1</v>
          </cell>
          <cell r="R7172">
            <v>40.200000000000003</v>
          </cell>
          <cell r="S7172">
            <v>8.8000000000000007</v>
          </cell>
          <cell r="T7172" t="str">
            <v>Dunning</v>
          </cell>
          <cell r="U7172" t="str">
            <v>NA</v>
          </cell>
          <cell r="V7172" t="str">
            <v>NO</v>
          </cell>
          <cell r="W7172" t="str">
            <v>NA</v>
          </cell>
          <cell r="X7172" t="str">
            <v>NA</v>
          </cell>
          <cell r="Y7172" t="str">
            <v>Forest</v>
          </cell>
          <cell r="Z7172">
            <v>2</v>
          </cell>
          <cell r="AA7172">
            <v>1</v>
          </cell>
          <cell r="AB7172" t="str">
            <v>Carnivore</v>
          </cell>
          <cell r="AC7172" t="str">
            <v>Invertivore</v>
          </cell>
          <cell r="AD7172" t="str">
            <v>Insessorial</v>
          </cell>
          <cell r="AE7172">
            <v>-29.7</v>
          </cell>
          <cell r="AF7172">
            <v>9.98</v>
          </cell>
          <cell r="AG7172">
            <v>-12.28</v>
          </cell>
          <cell r="AH7172">
            <v>-55.254326730000002</v>
          </cell>
          <cell r="AI7172">
            <v>7564710.5599999996</v>
          </cell>
          <cell r="AJ7172" t="str">
            <v>Extant</v>
          </cell>
        </row>
        <row r="7173">
          <cell r="A7173" t="str">
            <v>Conirostrum tamarugense</v>
          </cell>
          <cell r="B7173" t="str">
            <v>Thraupidae</v>
          </cell>
          <cell r="C7173" t="str">
            <v>Passeriformes</v>
          </cell>
          <cell r="D7173">
            <v>5</v>
          </cell>
          <cell r="E7173">
            <v>2</v>
          </cell>
          <cell r="F7173">
            <v>3</v>
          </cell>
          <cell r="G7173">
            <v>0</v>
          </cell>
          <cell r="H7173">
            <v>4</v>
          </cell>
          <cell r="I7173">
            <v>10.4</v>
          </cell>
          <cell r="J7173">
            <v>7</v>
          </cell>
          <cell r="K7173">
            <v>2.7</v>
          </cell>
          <cell r="L7173">
            <v>3.1</v>
          </cell>
          <cell r="M7173">
            <v>15.7</v>
          </cell>
          <cell r="N7173">
            <v>63.2</v>
          </cell>
          <cell r="O7173">
            <v>13</v>
          </cell>
          <cell r="P7173">
            <v>50.3</v>
          </cell>
          <cell r="Q7173">
            <v>20.5</v>
          </cell>
          <cell r="R7173">
            <v>52.9</v>
          </cell>
          <cell r="S7173">
            <v>10.5</v>
          </cell>
          <cell r="T7173" t="str">
            <v>Dunning</v>
          </cell>
          <cell r="U7173" t="str">
            <v>NA</v>
          </cell>
          <cell r="V7173" t="str">
            <v>NO</v>
          </cell>
          <cell r="W7173" t="str">
            <v>NA</v>
          </cell>
          <cell r="X7173" t="str">
            <v>NA</v>
          </cell>
          <cell r="Y7173" t="str">
            <v>Forest</v>
          </cell>
          <cell r="Z7173">
            <v>1</v>
          </cell>
          <cell r="AA7173">
            <v>2</v>
          </cell>
          <cell r="AB7173" t="str">
            <v>Carnivore</v>
          </cell>
          <cell r="AC7173" t="str">
            <v>Invertivore</v>
          </cell>
          <cell r="AD7173" t="str">
            <v>Insessorial</v>
          </cell>
          <cell r="AE7173">
            <v>-23.17</v>
          </cell>
          <cell r="AF7173">
            <v>-18.52</v>
          </cell>
          <cell r="AG7173">
            <v>-21.35</v>
          </cell>
          <cell r="AH7173">
            <v>-69.303015430000002</v>
          </cell>
          <cell r="AI7173">
            <v>16572.78</v>
          </cell>
          <cell r="AJ7173" t="str">
            <v>Extant</v>
          </cell>
        </row>
        <row r="7174">
          <cell r="A7174" t="str">
            <v>Conothraupis mesoleuca</v>
          </cell>
          <cell r="B7174" t="str">
            <v>Thraupidae</v>
          </cell>
          <cell r="C7174" t="str">
            <v>Passeriformes</v>
          </cell>
          <cell r="D7174">
            <v>3</v>
          </cell>
          <cell r="E7174">
            <v>2</v>
          </cell>
          <cell r="F7174">
            <v>1</v>
          </cell>
          <cell r="G7174">
            <v>0</v>
          </cell>
          <cell r="H7174">
            <v>3</v>
          </cell>
          <cell r="I7174">
            <v>14.7</v>
          </cell>
          <cell r="J7174">
            <v>10.6</v>
          </cell>
          <cell r="K7174">
            <v>5.7</v>
          </cell>
          <cell r="L7174">
            <v>7.8</v>
          </cell>
          <cell r="M7174">
            <v>17.2</v>
          </cell>
          <cell r="N7174">
            <v>65.3</v>
          </cell>
          <cell r="O7174">
            <v>9.9</v>
          </cell>
          <cell r="P7174">
            <v>55.4</v>
          </cell>
          <cell r="Q7174">
            <v>15.2</v>
          </cell>
          <cell r="R7174">
            <v>52.6</v>
          </cell>
          <cell r="S7174">
            <v>15.3</v>
          </cell>
          <cell r="T7174" t="str">
            <v>Updated_literature</v>
          </cell>
          <cell r="U7174" t="str">
            <v>BoW</v>
          </cell>
          <cell r="V7174" t="str">
            <v>NO</v>
          </cell>
          <cell r="W7174" t="str">
            <v>NA</v>
          </cell>
          <cell r="X7174" t="str">
            <v>NA</v>
          </cell>
          <cell r="Y7174" t="str">
            <v>NA</v>
          </cell>
          <cell r="Z7174">
            <v>2</v>
          </cell>
          <cell r="AA7174">
            <v>1</v>
          </cell>
          <cell r="AB7174" t="str">
            <v>Carnivore</v>
          </cell>
          <cell r="AC7174" t="str">
            <v>Invertivore</v>
          </cell>
          <cell r="AD7174" t="str">
            <v>Insessorial</v>
          </cell>
          <cell r="AE7174">
            <v>-18.32</v>
          </cell>
          <cell r="AF7174">
            <v>-9.2799999999999994</v>
          </cell>
          <cell r="AG7174">
            <v>-13.59</v>
          </cell>
          <cell r="AH7174">
            <v>-58.265093919999998</v>
          </cell>
          <cell r="AI7174">
            <v>33828.76</v>
          </cell>
          <cell r="AJ7174" t="str">
            <v>Extant</v>
          </cell>
        </row>
        <row r="7175">
          <cell r="A7175" t="str">
            <v>Conothraupis speculigera</v>
          </cell>
          <cell r="B7175" t="str">
            <v>Thraupidae</v>
          </cell>
          <cell r="C7175" t="str">
            <v>Passeriformes</v>
          </cell>
          <cell r="D7175">
            <v>5</v>
          </cell>
          <cell r="E7175">
            <v>2</v>
          </cell>
          <cell r="F7175">
            <v>3</v>
          </cell>
          <cell r="G7175">
            <v>0</v>
          </cell>
          <cell r="H7175">
            <v>4</v>
          </cell>
          <cell r="I7175">
            <v>18.899999999999999</v>
          </cell>
          <cell r="J7175">
            <v>10.4</v>
          </cell>
          <cell r="K7175">
            <v>6.5</v>
          </cell>
          <cell r="L7175">
            <v>7.7</v>
          </cell>
          <cell r="M7175">
            <v>22.5</v>
          </cell>
          <cell r="N7175">
            <v>75.8</v>
          </cell>
          <cell r="O7175">
            <v>16.8</v>
          </cell>
          <cell r="P7175">
            <v>59</v>
          </cell>
          <cell r="Q7175">
            <v>22.1</v>
          </cell>
          <cell r="R7175">
            <v>65</v>
          </cell>
          <cell r="S7175">
            <v>25</v>
          </cell>
          <cell r="T7175" t="str">
            <v>Dunning</v>
          </cell>
          <cell r="U7175" t="str">
            <v>NA</v>
          </cell>
          <cell r="V7175" t="str">
            <v>NO</v>
          </cell>
          <cell r="W7175" t="str">
            <v>NA</v>
          </cell>
          <cell r="X7175" t="str">
            <v>NA</v>
          </cell>
          <cell r="Y7175" t="str">
            <v>Woodland</v>
          </cell>
          <cell r="Z7175">
            <v>2</v>
          </cell>
          <cell r="AA7175">
            <v>3</v>
          </cell>
          <cell r="AB7175" t="str">
            <v>Carnivore</v>
          </cell>
          <cell r="AC7175" t="str">
            <v>Invertivore</v>
          </cell>
          <cell r="AD7175" t="str">
            <v>Insessorial</v>
          </cell>
          <cell r="AE7175">
            <v>-8.44</v>
          </cell>
          <cell r="AF7175">
            <v>-3.52</v>
          </cell>
          <cell r="AG7175">
            <v>-5.52</v>
          </cell>
          <cell r="AH7175">
            <v>-79.701527299999995</v>
          </cell>
          <cell r="AI7175">
            <v>47761.62</v>
          </cell>
          <cell r="AJ7175" t="str">
            <v>Extant</v>
          </cell>
        </row>
        <row r="7176">
          <cell r="A7176" t="str">
            <v>Creurgops dentatus</v>
          </cell>
          <cell r="B7176" t="str">
            <v>Thraupidae</v>
          </cell>
          <cell r="C7176" t="str">
            <v>Passeriformes</v>
          </cell>
          <cell r="D7176">
            <v>7</v>
          </cell>
          <cell r="E7176">
            <v>2</v>
          </cell>
          <cell r="F7176">
            <v>4</v>
          </cell>
          <cell r="G7176">
            <v>1</v>
          </cell>
          <cell r="H7176">
            <v>4</v>
          </cell>
          <cell r="I7176">
            <v>14.9</v>
          </cell>
          <cell r="J7176">
            <v>8.1</v>
          </cell>
          <cell r="K7176">
            <v>5</v>
          </cell>
          <cell r="L7176">
            <v>5.9</v>
          </cell>
          <cell r="M7176">
            <v>19.899999999999999</v>
          </cell>
          <cell r="N7176">
            <v>69.099999999999994</v>
          </cell>
          <cell r="O7176">
            <v>12.8</v>
          </cell>
          <cell r="P7176">
            <v>56.5</v>
          </cell>
          <cell r="Q7176">
            <v>18.399999999999999</v>
          </cell>
          <cell r="R7176">
            <v>65.400000000000006</v>
          </cell>
          <cell r="S7176">
            <v>19</v>
          </cell>
          <cell r="T7176" t="str">
            <v>Dunning</v>
          </cell>
          <cell r="U7176" t="str">
            <v>NA</v>
          </cell>
          <cell r="V7176" t="str">
            <v>NO</v>
          </cell>
          <cell r="W7176" t="str">
            <v>NA</v>
          </cell>
          <cell r="X7176" t="str">
            <v>NA</v>
          </cell>
          <cell r="Y7176" t="str">
            <v>Forest</v>
          </cell>
          <cell r="Z7176">
            <v>1</v>
          </cell>
          <cell r="AA7176">
            <v>1</v>
          </cell>
          <cell r="AB7176" t="str">
            <v>Carnivore</v>
          </cell>
          <cell r="AC7176" t="str">
            <v>Invertivore</v>
          </cell>
          <cell r="AD7176" t="str">
            <v>Insessorial</v>
          </cell>
          <cell r="AE7176">
            <v>-17.52</v>
          </cell>
          <cell r="AF7176">
            <v>-11.95</v>
          </cell>
          <cell r="AG7176">
            <v>-14.55</v>
          </cell>
          <cell r="AH7176">
            <v>-69.298611550000004</v>
          </cell>
          <cell r="AI7176">
            <v>109941.34</v>
          </cell>
          <cell r="AJ7176" t="str">
            <v>Extant</v>
          </cell>
        </row>
        <row r="7177">
          <cell r="A7177" t="str">
            <v>Creurgops verticalis</v>
          </cell>
          <cell r="B7177" t="str">
            <v>Thraupidae</v>
          </cell>
          <cell r="C7177" t="str">
            <v>Passeriformes</v>
          </cell>
          <cell r="D7177">
            <v>6</v>
          </cell>
          <cell r="E7177">
            <v>3</v>
          </cell>
          <cell r="F7177">
            <v>3</v>
          </cell>
          <cell r="G7177">
            <v>0</v>
          </cell>
          <cell r="H7177">
            <v>4</v>
          </cell>
          <cell r="I7177">
            <v>19.8</v>
          </cell>
          <cell r="J7177">
            <v>9.1999999999999993</v>
          </cell>
          <cell r="K7177">
            <v>5.5</v>
          </cell>
          <cell r="L7177">
            <v>6.4</v>
          </cell>
          <cell r="M7177">
            <v>19.3</v>
          </cell>
          <cell r="N7177">
            <v>77.7</v>
          </cell>
          <cell r="O7177">
            <v>14.5</v>
          </cell>
          <cell r="P7177">
            <v>63.2</v>
          </cell>
          <cell r="Q7177">
            <v>18.600000000000001</v>
          </cell>
          <cell r="R7177">
            <v>68.8</v>
          </cell>
          <cell r="S7177">
            <v>24</v>
          </cell>
          <cell r="T7177" t="str">
            <v>Dunning</v>
          </cell>
          <cell r="U7177" t="str">
            <v>NA</v>
          </cell>
          <cell r="V7177" t="str">
            <v>NO</v>
          </cell>
          <cell r="W7177" t="str">
            <v>NA</v>
          </cell>
          <cell r="X7177" t="str">
            <v>NA</v>
          </cell>
          <cell r="Y7177" t="str">
            <v>Forest</v>
          </cell>
          <cell r="Z7177">
            <v>1</v>
          </cell>
          <cell r="AA7177">
            <v>1</v>
          </cell>
          <cell r="AB7177" t="str">
            <v>Carnivore</v>
          </cell>
          <cell r="AC7177" t="str">
            <v>Invertivore</v>
          </cell>
          <cell r="AD7177" t="str">
            <v>Insessorial</v>
          </cell>
          <cell r="AE7177">
            <v>-12.7</v>
          </cell>
          <cell r="AF7177">
            <v>7.93</v>
          </cell>
          <cell r="AG7177">
            <v>-3.4</v>
          </cell>
          <cell r="AH7177">
            <v>-76.601980429999998</v>
          </cell>
          <cell r="AI7177">
            <v>97023.39</v>
          </cell>
          <cell r="AJ7177" t="str">
            <v>Extant</v>
          </cell>
        </row>
        <row r="7178">
          <cell r="A7178" t="str">
            <v>Cyanerpes caeruleus</v>
          </cell>
          <cell r="B7178" t="str">
            <v>Thraupidae</v>
          </cell>
          <cell r="C7178" t="str">
            <v>Passeriformes</v>
          </cell>
          <cell r="D7178">
            <v>16</v>
          </cell>
          <cell r="E7178">
            <v>6</v>
          </cell>
          <cell r="F7178">
            <v>10</v>
          </cell>
          <cell r="G7178">
            <v>0</v>
          </cell>
          <cell r="H7178">
            <v>4</v>
          </cell>
          <cell r="I7178">
            <v>19.5</v>
          </cell>
          <cell r="J7178">
            <v>14.7</v>
          </cell>
          <cell r="K7178">
            <v>3.4</v>
          </cell>
          <cell r="L7178">
            <v>3.3</v>
          </cell>
          <cell r="M7178">
            <v>13.8</v>
          </cell>
          <cell r="N7178">
            <v>56.7</v>
          </cell>
          <cell r="O7178">
            <v>14.4</v>
          </cell>
          <cell r="P7178">
            <v>42.4</v>
          </cell>
          <cell r="Q7178">
            <v>25.5</v>
          </cell>
          <cell r="R7178">
            <v>32.1</v>
          </cell>
          <cell r="S7178">
            <v>12</v>
          </cell>
          <cell r="T7178" t="str">
            <v>Dunning</v>
          </cell>
          <cell r="U7178" t="str">
            <v>NA</v>
          </cell>
          <cell r="V7178" t="str">
            <v>NO</v>
          </cell>
          <cell r="W7178" t="str">
            <v>NA</v>
          </cell>
          <cell r="X7178" t="str">
            <v>NA</v>
          </cell>
          <cell r="Y7178" t="str">
            <v>Forest</v>
          </cell>
          <cell r="Z7178">
            <v>1</v>
          </cell>
          <cell r="AA7178">
            <v>1</v>
          </cell>
          <cell r="AB7178" t="str">
            <v>Omnivore</v>
          </cell>
          <cell r="AC7178" t="str">
            <v>Omnivore</v>
          </cell>
          <cell r="AD7178" t="str">
            <v>Insessorial</v>
          </cell>
          <cell r="AE7178">
            <v>-17.670000000000002</v>
          </cell>
          <cell r="AF7178">
            <v>11.43</v>
          </cell>
          <cell r="AG7178">
            <v>-2.76</v>
          </cell>
          <cell r="AH7178">
            <v>-63.48433137</v>
          </cell>
          <cell r="AI7178">
            <v>6673757.3799999999</v>
          </cell>
          <cell r="AJ7178" t="str">
            <v>Extant</v>
          </cell>
        </row>
        <row r="7179">
          <cell r="A7179" t="str">
            <v>Cyanerpes cyaneus</v>
          </cell>
          <cell r="B7179" t="str">
            <v>Thraupidae</v>
          </cell>
          <cell r="C7179" t="str">
            <v>Passeriformes</v>
          </cell>
          <cell r="D7179">
            <v>17</v>
          </cell>
          <cell r="E7179">
            <v>8</v>
          </cell>
          <cell r="F7179">
            <v>8</v>
          </cell>
          <cell r="G7179">
            <v>1</v>
          </cell>
          <cell r="H7179">
            <v>8</v>
          </cell>
          <cell r="I7179">
            <v>19.399999999999999</v>
          </cell>
          <cell r="J7179">
            <v>12.8</v>
          </cell>
          <cell r="K7179">
            <v>3.8</v>
          </cell>
          <cell r="L7179">
            <v>3.6</v>
          </cell>
          <cell r="M7179">
            <v>13.7</v>
          </cell>
          <cell r="N7179">
            <v>60.9</v>
          </cell>
          <cell r="O7179">
            <v>15.7</v>
          </cell>
          <cell r="P7179">
            <v>44.5</v>
          </cell>
          <cell r="Q7179">
            <v>26</v>
          </cell>
          <cell r="R7179">
            <v>34.799999999999997</v>
          </cell>
          <cell r="S7179">
            <v>14</v>
          </cell>
          <cell r="T7179" t="str">
            <v>Dunning</v>
          </cell>
          <cell r="U7179" t="str">
            <v>NA</v>
          </cell>
          <cell r="V7179" t="str">
            <v>NO</v>
          </cell>
          <cell r="W7179" t="str">
            <v>NA</v>
          </cell>
          <cell r="X7179" t="str">
            <v>NA</v>
          </cell>
          <cell r="Y7179" t="str">
            <v>Forest</v>
          </cell>
          <cell r="Z7179">
            <v>1</v>
          </cell>
          <cell r="AA7179">
            <v>1</v>
          </cell>
          <cell r="AB7179" t="str">
            <v>Omnivore</v>
          </cell>
          <cell r="AC7179" t="str">
            <v>Omnivore</v>
          </cell>
          <cell r="AD7179" t="str">
            <v>Insessorial</v>
          </cell>
          <cell r="AE7179">
            <v>-23.36</v>
          </cell>
          <cell r="AF7179">
            <v>21.78</v>
          </cell>
          <cell r="AG7179">
            <v>-2.58</v>
          </cell>
          <cell r="AH7179">
            <v>-63.215101519999997</v>
          </cell>
          <cell r="AI7179">
            <v>8340306.1500000004</v>
          </cell>
          <cell r="AJ7179" t="str">
            <v>Extant</v>
          </cell>
        </row>
        <row r="7180">
          <cell r="A7180" t="str">
            <v>Cyanerpes lucidus</v>
          </cell>
          <cell r="B7180" t="str">
            <v>Thraupidae</v>
          </cell>
          <cell r="C7180" t="str">
            <v>Passeriformes</v>
          </cell>
          <cell r="D7180">
            <v>4</v>
          </cell>
          <cell r="E7180">
            <v>2</v>
          </cell>
          <cell r="F7180">
            <v>2</v>
          </cell>
          <cell r="G7180">
            <v>0</v>
          </cell>
          <cell r="H7180">
            <v>4</v>
          </cell>
          <cell r="I7180">
            <v>21.9</v>
          </cell>
          <cell r="J7180">
            <v>15</v>
          </cell>
          <cell r="K7180">
            <v>3.4</v>
          </cell>
          <cell r="L7180">
            <v>3.4</v>
          </cell>
          <cell r="M7180">
            <v>13.1</v>
          </cell>
          <cell r="N7180">
            <v>57</v>
          </cell>
          <cell r="O7180">
            <v>13.9</v>
          </cell>
          <cell r="P7180">
            <v>43.1</v>
          </cell>
          <cell r="Q7180">
            <v>24.3</v>
          </cell>
          <cell r="R7180">
            <v>30.2</v>
          </cell>
          <cell r="S7180">
            <v>11.4</v>
          </cell>
          <cell r="T7180" t="str">
            <v>Dunning</v>
          </cell>
          <cell r="U7180" t="str">
            <v>NA</v>
          </cell>
          <cell r="V7180" t="str">
            <v>NO</v>
          </cell>
          <cell r="W7180" t="str">
            <v>NA</v>
          </cell>
          <cell r="X7180" t="str">
            <v>NA</v>
          </cell>
          <cell r="Y7180" t="str">
            <v>Forest</v>
          </cell>
          <cell r="Z7180">
            <v>1</v>
          </cell>
          <cell r="AA7180">
            <v>1</v>
          </cell>
          <cell r="AB7180" t="str">
            <v>Herbivore</v>
          </cell>
          <cell r="AC7180" t="str">
            <v>Omnivore</v>
          </cell>
          <cell r="AD7180" t="str">
            <v>Insessorial</v>
          </cell>
          <cell r="AE7180">
            <v>7.09</v>
          </cell>
          <cell r="AF7180">
            <v>17.22</v>
          </cell>
          <cell r="AG7180">
            <v>12.7</v>
          </cell>
          <cell r="AH7180">
            <v>-84.581572519999995</v>
          </cell>
          <cell r="AI7180">
            <v>234923.27</v>
          </cell>
          <cell r="AJ7180" t="str">
            <v>Extant</v>
          </cell>
        </row>
        <row r="7181">
          <cell r="A7181" t="str">
            <v>Cyanerpes nitidus</v>
          </cell>
          <cell r="B7181" t="str">
            <v>Thraupidae</v>
          </cell>
          <cell r="C7181" t="str">
            <v>Passeriformes</v>
          </cell>
          <cell r="D7181">
            <v>4</v>
          </cell>
          <cell r="E7181">
            <v>1</v>
          </cell>
          <cell r="F7181">
            <v>3</v>
          </cell>
          <cell r="G7181">
            <v>0</v>
          </cell>
          <cell r="H7181">
            <v>4</v>
          </cell>
          <cell r="I7181">
            <v>13.6</v>
          </cell>
          <cell r="J7181">
            <v>9</v>
          </cell>
          <cell r="K7181">
            <v>2.7</v>
          </cell>
          <cell r="L7181">
            <v>2.8</v>
          </cell>
          <cell r="M7181">
            <v>12</v>
          </cell>
          <cell r="N7181">
            <v>50</v>
          </cell>
          <cell r="O7181">
            <v>11.1</v>
          </cell>
          <cell r="P7181">
            <v>38.9</v>
          </cell>
          <cell r="Q7181">
            <v>22.2</v>
          </cell>
          <cell r="R7181">
            <v>27</v>
          </cell>
          <cell r="S7181">
            <v>9</v>
          </cell>
          <cell r="T7181" t="str">
            <v>Dunning</v>
          </cell>
          <cell r="U7181" t="str">
            <v>NA</v>
          </cell>
          <cell r="V7181" t="str">
            <v>NO</v>
          </cell>
          <cell r="W7181" t="str">
            <v>NA</v>
          </cell>
          <cell r="X7181" t="str">
            <v>NA</v>
          </cell>
          <cell r="Y7181" t="str">
            <v>Forest</v>
          </cell>
          <cell r="Z7181">
            <v>1</v>
          </cell>
          <cell r="AA7181">
            <v>1</v>
          </cell>
          <cell r="AB7181" t="str">
            <v>Omnivore</v>
          </cell>
          <cell r="AC7181" t="str">
            <v>Frugivore</v>
          </cell>
          <cell r="AD7181" t="str">
            <v>Insessorial</v>
          </cell>
          <cell r="AE7181">
            <v>-11.38</v>
          </cell>
          <cell r="AF7181">
            <v>8.34</v>
          </cell>
          <cell r="AG7181">
            <v>-2.64</v>
          </cell>
          <cell r="AH7181">
            <v>-66.622565140000006</v>
          </cell>
          <cell r="AI7181">
            <v>2672995.37</v>
          </cell>
          <cell r="AJ7181" t="str">
            <v>Extant</v>
          </cell>
        </row>
        <row r="7182">
          <cell r="A7182" t="str">
            <v>Cyanicterus cyanicterus</v>
          </cell>
          <cell r="B7182" t="str">
            <v>Thraupidae</v>
          </cell>
          <cell r="C7182" t="str">
            <v>Passeriformes</v>
          </cell>
          <cell r="D7182">
            <v>5</v>
          </cell>
          <cell r="E7182">
            <v>2</v>
          </cell>
          <cell r="F7182">
            <v>3</v>
          </cell>
          <cell r="G7182">
            <v>0</v>
          </cell>
          <cell r="H7182">
            <v>4</v>
          </cell>
          <cell r="I7182">
            <v>25.9</v>
          </cell>
          <cell r="J7182">
            <v>16.2</v>
          </cell>
          <cell r="K7182">
            <v>7.5</v>
          </cell>
          <cell r="L7182">
            <v>8.3000000000000007</v>
          </cell>
          <cell r="M7182">
            <v>21.6</v>
          </cell>
          <cell r="N7182">
            <v>93.8</v>
          </cell>
          <cell r="O7182">
            <v>22.1</v>
          </cell>
          <cell r="P7182">
            <v>71.3</v>
          </cell>
          <cell r="Q7182">
            <v>23.7</v>
          </cell>
          <cell r="R7182">
            <v>65.400000000000006</v>
          </cell>
          <cell r="S7182">
            <v>34</v>
          </cell>
          <cell r="T7182" t="str">
            <v>Dunning</v>
          </cell>
          <cell r="U7182" t="str">
            <v>NA</v>
          </cell>
          <cell r="V7182" t="str">
            <v>NO</v>
          </cell>
          <cell r="W7182" t="str">
            <v>NA</v>
          </cell>
          <cell r="X7182" t="str">
            <v>NA</v>
          </cell>
          <cell r="Y7182" t="str">
            <v>Forest</v>
          </cell>
          <cell r="Z7182">
            <v>1</v>
          </cell>
          <cell r="AA7182">
            <v>1</v>
          </cell>
          <cell r="AB7182" t="str">
            <v>Carnivore</v>
          </cell>
          <cell r="AC7182" t="str">
            <v>Invertivore</v>
          </cell>
          <cell r="AD7182" t="str">
            <v>Insessorial</v>
          </cell>
          <cell r="AE7182">
            <v>-4.5</v>
          </cell>
          <cell r="AF7182">
            <v>7</v>
          </cell>
          <cell r="AG7182">
            <v>3.72</v>
          </cell>
          <cell r="AH7182">
            <v>-57.390650649999998</v>
          </cell>
          <cell r="AI7182">
            <v>422685.67</v>
          </cell>
          <cell r="AJ7182" t="str">
            <v>Extant</v>
          </cell>
        </row>
        <row r="7183">
          <cell r="A7183" t="str">
            <v>Cypsnagra hirundinacea</v>
          </cell>
          <cell r="B7183" t="str">
            <v>Thraupidae</v>
          </cell>
          <cell r="C7183" t="str">
            <v>Passeriformes</v>
          </cell>
          <cell r="D7183">
            <v>5</v>
          </cell>
          <cell r="E7183">
            <v>2</v>
          </cell>
          <cell r="F7183">
            <v>3</v>
          </cell>
          <cell r="G7183">
            <v>0</v>
          </cell>
          <cell r="H7183">
            <v>4</v>
          </cell>
          <cell r="I7183">
            <v>17.899999999999999</v>
          </cell>
          <cell r="J7183">
            <v>10.5</v>
          </cell>
          <cell r="K7183">
            <v>4.5999999999999996</v>
          </cell>
          <cell r="L7183">
            <v>5.9</v>
          </cell>
          <cell r="M7183">
            <v>22</v>
          </cell>
          <cell r="N7183">
            <v>76.2</v>
          </cell>
          <cell r="O7183">
            <v>13.7</v>
          </cell>
          <cell r="P7183">
            <v>61.8</v>
          </cell>
          <cell r="Q7183">
            <v>18.2</v>
          </cell>
          <cell r="R7183">
            <v>59.8</v>
          </cell>
          <cell r="S7183">
            <v>31.4</v>
          </cell>
          <cell r="T7183" t="str">
            <v>Dunning</v>
          </cell>
          <cell r="U7183" t="str">
            <v>NA</v>
          </cell>
          <cell r="V7183" t="str">
            <v>NO</v>
          </cell>
          <cell r="W7183" t="str">
            <v>NA</v>
          </cell>
          <cell r="X7183" t="str">
            <v>NA</v>
          </cell>
          <cell r="Y7183" t="str">
            <v>Grassland</v>
          </cell>
          <cell r="Z7183">
            <v>3</v>
          </cell>
          <cell r="AA7183">
            <v>1</v>
          </cell>
          <cell r="AB7183" t="str">
            <v>Carnivore</v>
          </cell>
          <cell r="AC7183" t="str">
            <v>Invertivore</v>
          </cell>
          <cell r="AD7183" t="str">
            <v>Insessorial</v>
          </cell>
          <cell r="AE7183">
            <v>-23.49</v>
          </cell>
          <cell r="AF7183">
            <v>2.19</v>
          </cell>
          <cell r="AG7183">
            <v>-13.94</v>
          </cell>
          <cell r="AH7183">
            <v>-50.640804090000003</v>
          </cell>
          <cell r="AI7183">
            <v>3217341.25</v>
          </cell>
          <cell r="AJ7183" t="str">
            <v>Extant</v>
          </cell>
        </row>
        <row r="7184">
          <cell r="A7184" t="str">
            <v>Dacnis albiventris</v>
          </cell>
          <cell r="B7184" t="str">
            <v>Thraupidae</v>
          </cell>
          <cell r="C7184" t="str">
            <v>Passeriformes</v>
          </cell>
          <cell r="D7184">
            <v>7</v>
          </cell>
          <cell r="E7184">
            <v>4</v>
          </cell>
          <cell r="F7184">
            <v>3</v>
          </cell>
          <cell r="G7184">
            <v>0</v>
          </cell>
          <cell r="H7184">
            <v>4</v>
          </cell>
          <cell r="I7184">
            <v>11.7</v>
          </cell>
          <cell r="J7184">
            <v>6.5</v>
          </cell>
          <cell r="K7184">
            <v>3.6</v>
          </cell>
          <cell r="L7184">
            <v>3.1</v>
          </cell>
          <cell r="M7184">
            <v>13.1</v>
          </cell>
          <cell r="N7184">
            <v>58.9</v>
          </cell>
          <cell r="O7184">
            <v>15</v>
          </cell>
          <cell r="P7184">
            <v>43.5</v>
          </cell>
          <cell r="Q7184">
            <v>25.6</v>
          </cell>
          <cell r="R7184">
            <v>36</v>
          </cell>
          <cell r="S7184">
            <v>11.2</v>
          </cell>
          <cell r="T7184" t="str">
            <v>Dunning</v>
          </cell>
          <cell r="U7184" t="str">
            <v>NA</v>
          </cell>
          <cell r="V7184" t="str">
            <v>NO</v>
          </cell>
          <cell r="W7184" t="str">
            <v>NA</v>
          </cell>
          <cell r="X7184" t="str">
            <v>NA</v>
          </cell>
          <cell r="Y7184" t="str">
            <v>Forest</v>
          </cell>
          <cell r="Z7184">
            <v>2</v>
          </cell>
          <cell r="AA7184">
            <v>1</v>
          </cell>
          <cell r="AB7184" t="str">
            <v>Omnivore</v>
          </cell>
          <cell r="AC7184" t="str">
            <v>Frugivore</v>
          </cell>
          <cell r="AD7184" t="str">
            <v>Insessorial</v>
          </cell>
          <cell r="AE7184">
            <v>-10.119999999999999</v>
          </cell>
          <cell r="AF7184">
            <v>6.01</v>
          </cell>
          <cell r="AG7184">
            <v>-1.1399999999999999</v>
          </cell>
          <cell r="AH7184">
            <v>-72.104103249999994</v>
          </cell>
          <cell r="AI7184">
            <v>1044010.16</v>
          </cell>
          <cell r="AJ7184" t="str">
            <v>Extant</v>
          </cell>
        </row>
        <row r="7185">
          <cell r="A7185" t="str">
            <v>Dacnis berlepschi</v>
          </cell>
          <cell r="B7185" t="str">
            <v>Thraupidae</v>
          </cell>
          <cell r="C7185" t="str">
            <v>Passeriformes</v>
          </cell>
          <cell r="D7185">
            <v>4</v>
          </cell>
          <cell r="E7185">
            <v>2</v>
          </cell>
          <cell r="F7185">
            <v>2</v>
          </cell>
          <cell r="G7185">
            <v>0</v>
          </cell>
          <cell r="H7185">
            <v>4</v>
          </cell>
          <cell r="I7185">
            <v>14</v>
          </cell>
          <cell r="J7185">
            <v>8.6999999999999993</v>
          </cell>
          <cell r="K7185">
            <v>3.6</v>
          </cell>
          <cell r="L7185">
            <v>4.3</v>
          </cell>
          <cell r="M7185">
            <v>15.2</v>
          </cell>
          <cell r="N7185">
            <v>63</v>
          </cell>
          <cell r="O7185">
            <v>12</v>
          </cell>
          <cell r="P7185">
            <v>51</v>
          </cell>
          <cell r="Q7185">
            <v>19.100000000000001</v>
          </cell>
          <cell r="R7185">
            <v>46.8</v>
          </cell>
          <cell r="S7185">
            <v>12.75</v>
          </cell>
          <cell r="T7185" t="str">
            <v>EltonTraits_GenAvg</v>
          </cell>
          <cell r="U7185" t="str">
            <v>NA</v>
          </cell>
          <cell r="V7185" t="str">
            <v>NO</v>
          </cell>
          <cell r="W7185" t="str">
            <v>NA</v>
          </cell>
          <cell r="X7185" t="str">
            <v>NA</v>
          </cell>
          <cell r="Y7185" t="str">
            <v>Forest</v>
          </cell>
          <cell r="Z7185">
            <v>1</v>
          </cell>
          <cell r="AA7185">
            <v>1</v>
          </cell>
          <cell r="AB7185" t="str">
            <v>Herbivore</v>
          </cell>
          <cell r="AC7185" t="str">
            <v>Frugivore</v>
          </cell>
          <cell r="AD7185" t="str">
            <v>Insessorial</v>
          </cell>
          <cell r="AE7185">
            <v>-0.59</v>
          </cell>
          <cell r="AF7185">
            <v>1.42</v>
          </cell>
          <cell r="AG7185">
            <v>0.47</v>
          </cell>
          <cell r="AH7185">
            <v>-78.883922729999995</v>
          </cell>
          <cell r="AI7185">
            <v>11710.39</v>
          </cell>
          <cell r="AJ7185" t="str">
            <v>Extant</v>
          </cell>
        </row>
        <row r="7186">
          <cell r="A7186" t="str">
            <v>Dacnis cayana</v>
          </cell>
          <cell r="B7186" t="str">
            <v>Thraupidae</v>
          </cell>
          <cell r="C7186" t="str">
            <v>Passeriformes</v>
          </cell>
          <cell r="D7186">
            <v>30</v>
          </cell>
          <cell r="E7186">
            <v>9</v>
          </cell>
          <cell r="F7186">
            <v>20</v>
          </cell>
          <cell r="G7186">
            <v>1</v>
          </cell>
          <cell r="H7186">
            <v>4</v>
          </cell>
          <cell r="I7186">
            <v>13.7</v>
          </cell>
          <cell r="J7186">
            <v>8</v>
          </cell>
          <cell r="K7186">
            <v>3.7</v>
          </cell>
          <cell r="L7186">
            <v>4.2</v>
          </cell>
          <cell r="M7186">
            <v>15.5</v>
          </cell>
          <cell r="N7186">
            <v>61.8</v>
          </cell>
          <cell r="O7186">
            <v>15.5</v>
          </cell>
          <cell r="P7186">
            <v>47.3</v>
          </cell>
          <cell r="Q7186">
            <v>24.7</v>
          </cell>
          <cell r="R7186">
            <v>43.9</v>
          </cell>
          <cell r="S7186">
            <v>13</v>
          </cell>
          <cell r="T7186" t="str">
            <v>Dunning</v>
          </cell>
          <cell r="U7186" t="str">
            <v>NA</v>
          </cell>
          <cell r="V7186" t="str">
            <v>NO</v>
          </cell>
          <cell r="W7186" t="str">
            <v>NA</v>
          </cell>
          <cell r="X7186" t="str">
            <v>NA</v>
          </cell>
          <cell r="Y7186" t="str">
            <v>Forest</v>
          </cell>
          <cell r="Z7186">
            <v>2</v>
          </cell>
          <cell r="AA7186">
            <v>1</v>
          </cell>
          <cell r="AB7186" t="str">
            <v>Herbivore</v>
          </cell>
          <cell r="AC7186" t="str">
            <v>Frugivore</v>
          </cell>
          <cell r="AD7186" t="str">
            <v>Insessorial</v>
          </cell>
          <cell r="AE7186">
            <v>-30.88</v>
          </cell>
          <cell r="AF7186">
            <v>15.88</v>
          </cell>
          <cell r="AG7186">
            <v>-7.09</v>
          </cell>
          <cell r="AH7186">
            <v>-58.049040699999999</v>
          </cell>
          <cell r="AI7186">
            <v>12058770.43</v>
          </cell>
          <cell r="AJ7186" t="str">
            <v>Extant</v>
          </cell>
        </row>
        <row r="7187">
          <cell r="A7187" t="str">
            <v>Dacnis egregia</v>
          </cell>
          <cell r="B7187" t="str">
            <v>Thraupidae</v>
          </cell>
          <cell r="C7187" t="str">
            <v>Passeriformes</v>
          </cell>
          <cell r="D7187">
            <v>5</v>
          </cell>
          <cell r="E7187">
            <v>2</v>
          </cell>
          <cell r="F7187">
            <v>3</v>
          </cell>
          <cell r="G7187">
            <v>0</v>
          </cell>
          <cell r="H7187">
            <v>4</v>
          </cell>
          <cell r="I7187">
            <v>12.8</v>
          </cell>
          <cell r="J7187">
            <v>7.7</v>
          </cell>
          <cell r="K7187">
            <v>3.3</v>
          </cell>
          <cell r="L7187">
            <v>3.6</v>
          </cell>
          <cell r="M7187">
            <v>14.1</v>
          </cell>
          <cell r="N7187">
            <v>62.6</v>
          </cell>
          <cell r="O7187">
            <v>16.399999999999999</v>
          </cell>
          <cell r="P7187">
            <v>45.3</v>
          </cell>
          <cell r="Q7187">
            <v>26.6</v>
          </cell>
          <cell r="R7187">
            <v>41.2</v>
          </cell>
          <cell r="S7187">
            <v>11</v>
          </cell>
          <cell r="T7187" t="str">
            <v>Inferred</v>
          </cell>
          <cell r="U7187" t="str">
            <v>NA</v>
          </cell>
          <cell r="V7187" t="str">
            <v>YES</v>
          </cell>
          <cell r="W7187" t="str">
            <v>Body Mass</v>
          </cell>
          <cell r="X7187" t="str">
            <v>Dacnis lineata</v>
          </cell>
          <cell r="Y7187" t="str">
            <v>Forest</v>
          </cell>
          <cell r="Z7187">
            <v>2</v>
          </cell>
          <cell r="AA7187">
            <v>1</v>
          </cell>
          <cell r="AB7187" t="str">
            <v>Herbivore</v>
          </cell>
          <cell r="AC7187" t="str">
            <v>Frugivore</v>
          </cell>
          <cell r="AD7187" t="str">
            <v>Insessorial</v>
          </cell>
          <cell r="AE7187">
            <v>-3.62</v>
          </cell>
          <cell r="AF7187">
            <v>8.26</v>
          </cell>
          <cell r="AG7187">
            <v>2.72</v>
          </cell>
          <cell r="AH7187">
            <v>-77.232856060000003</v>
          </cell>
          <cell r="AI7187">
            <v>144056.71</v>
          </cell>
          <cell r="AJ7187" t="str">
            <v>Extant</v>
          </cell>
        </row>
        <row r="7188">
          <cell r="A7188" t="str">
            <v>Dacnis flaviventer</v>
          </cell>
          <cell r="B7188" t="str">
            <v>Thraupidae</v>
          </cell>
          <cell r="C7188" t="str">
            <v>Passeriformes</v>
          </cell>
          <cell r="D7188">
            <v>8</v>
          </cell>
          <cell r="E7188">
            <v>4</v>
          </cell>
          <cell r="F7188">
            <v>4</v>
          </cell>
          <cell r="G7188">
            <v>0</v>
          </cell>
          <cell r="H7188">
            <v>4</v>
          </cell>
          <cell r="I7188">
            <v>13.9</v>
          </cell>
          <cell r="J7188">
            <v>9.1</v>
          </cell>
          <cell r="K7188">
            <v>3.9</v>
          </cell>
          <cell r="L7188">
            <v>4</v>
          </cell>
          <cell r="M7188">
            <v>14.9</v>
          </cell>
          <cell r="N7188">
            <v>60.4</v>
          </cell>
          <cell r="O7188">
            <v>12.2</v>
          </cell>
          <cell r="P7188">
            <v>47.9</v>
          </cell>
          <cell r="Q7188">
            <v>20.2</v>
          </cell>
          <cell r="R7188">
            <v>40.799999999999997</v>
          </cell>
          <cell r="S7188">
            <v>13</v>
          </cell>
          <cell r="T7188" t="str">
            <v>Dunning</v>
          </cell>
          <cell r="U7188" t="str">
            <v>NA</v>
          </cell>
          <cell r="V7188" t="str">
            <v>NO</v>
          </cell>
          <cell r="W7188" t="str">
            <v>NA</v>
          </cell>
          <cell r="X7188" t="str">
            <v>NA</v>
          </cell>
          <cell r="Y7188" t="str">
            <v>Forest</v>
          </cell>
          <cell r="Z7188">
            <v>2</v>
          </cell>
          <cell r="AA7188">
            <v>1</v>
          </cell>
          <cell r="AB7188" t="str">
            <v>Herbivore</v>
          </cell>
          <cell r="AC7188" t="str">
            <v>Frugivore</v>
          </cell>
          <cell r="AD7188" t="str">
            <v>Insessorial</v>
          </cell>
          <cell r="AE7188">
            <v>-17.510000000000002</v>
          </cell>
          <cell r="AF7188">
            <v>7.15</v>
          </cell>
          <cell r="AG7188">
            <v>-5.57</v>
          </cell>
          <cell r="AH7188">
            <v>-65.484224350000005</v>
          </cell>
          <cell r="AI7188">
            <v>4118840.13</v>
          </cell>
          <cell r="AJ7188" t="str">
            <v>Extant</v>
          </cell>
        </row>
        <row r="7189">
          <cell r="A7189" t="str">
            <v>Dacnis hartlaubi</v>
          </cell>
          <cell r="B7189" t="str">
            <v>Thraupidae</v>
          </cell>
          <cell r="C7189" t="str">
            <v>Passeriformes</v>
          </cell>
          <cell r="D7189">
            <v>5</v>
          </cell>
          <cell r="E7189">
            <v>0</v>
          </cell>
          <cell r="F7189">
            <v>4</v>
          </cell>
          <cell r="G7189">
            <v>1</v>
          </cell>
          <cell r="H7189">
            <v>4</v>
          </cell>
          <cell r="I7189">
            <v>12.1</v>
          </cell>
          <cell r="J7189">
            <v>7</v>
          </cell>
          <cell r="K7189">
            <v>4</v>
          </cell>
          <cell r="L7189">
            <v>4.0999999999999996</v>
          </cell>
          <cell r="M7189">
            <v>15</v>
          </cell>
          <cell r="N7189">
            <v>64.3</v>
          </cell>
          <cell r="O7189">
            <v>17.3</v>
          </cell>
          <cell r="P7189">
            <v>46.6</v>
          </cell>
          <cell r="Q7189">
            <v>27.1</v>
          </cell>
          <cell r="R7189">
            <v>41.2</v>
          </cell>
          <cell r="S7189">
            <v>11</v>
          </cell>
          <cell r="T7189" t="str">
            <v>Inferred</v>
          </cell>
          <cell r="U7189" t="str">
            <v>NA</v>
          </cell>
          <cell r="V7189" t="str">
            <v>YES</v>
          </cell>
          <cell r="W7189" t="str">
            <v>Body Mass</v>
          </cell>
          <cell r="X7189" t="str">
            <v>Dacnis lineata</v>
          </cell>
          <cell r="Y7189" t="str">
            <v>Forest</v>
          </cell>
          <cell r="Z7189">
            <v>2</v>
          </cell>
          <cell r="AA7189">
            <v>1</v>
          </cell>
          <cell r="AB7189" t="str">
            <v>Herbivore</v>
          </cell>
          <cell r="AC7189" t="str">
            <v>Frugivore</v>
          </cell>
          <cell r="AD7189" t="str">
            <v>Insessorial</v>
          </cell>
          <cell r="AE7189">
            <v>3.28</v>
          </cell>
          <cell r="AF7189">
            <v>6.95</v>
          </cell>
          <cell r="AG7189">
            <v>5.0199999999999996</v>
          </cell>
          <cell r="AH7189">
            <v>-75.296958040000007</v>
          </cell>
          <cell r="AI7189">
            <v>14736.21</v>
          </cell>
          <cell r="AJ7189" t="str">
            <v>Extant</v>
          </cell>
        </row>
        <row r="7190">
          <cell r="A7190" t="str">
            <v>Dacnis lineata</v>
          </cell>
          <cell r="B7190" t="str">
            <v>Thraupidae</v>
          </cell>
          <cell r="C7190" t="str">
            <v>Passeriformes</v>
          </cell>
          <cell r="D7190">
            <v>10</v>
          </cell>
          <cell r="E7190">
            <v>5</v>
          </cell>
          <cell r="F7190">
            <v>5</v>
          </cell>
          <cell r="G7190">
            <v>0</v>
          </cell>
          <cell r="H7190">
            <v>5</v>
          </cell>
          <cell r="I7190">
            <v>13</v>
          </cell>
          <cell r="J7190">
            <v>7.5</v>
          </cell>
          <cell r="K7190">
            <v>3.5</v>
          </cell>
          <cell r="L7190">
            <v>3.5</v>
          </cell>
          <cell r="M7190">
            <v>14.1</v>
          </cell>
          <cell r="N7190">
            <v>58</v>
          </cell>
          <cell r="O7190">
            <v>14.8</v>
          </cell>
          <cell r="P7190">
            <v>43</v>
          </cell>
          <cell r="Q7190">
            <v>25.6</v>
          </cell>
          <cell r="R7190">
            <v>40.6</v>
          </cell>
          <cell r="S7190">
            <v>11</v>
          </cell>
          <cell r="T7190" t="str">
            <v>Dunning</v>
          </cell>
          <cell r="U7190" t="str">
            <v>NA</v>
          </cell>
          <cell r="V7190" t="str">
            <v>NO</v>
          </cell>
          <cell r="W7190" t="str">
            <v>NA</v>
          </cell>
          <cell r="X7190" t="str">
            <v>NA</v>
          </cell>
          <cell r="Y7190" t="str">
            <v>Forest</v>
          </cell>
          <cell r="Z7190">
            <v>2</v>
          </cell>
          <cell r="AA7190">
            <v>1</v>
          </cell>
          <cell r="AB7190" t="str">
            <v>Herbivore</v>
          </cell>
          <cell r="AC7190" t="str">
            <v>Frugivore</v>
          </cell>
          <cell r="AD7190" t="str">
            <v>Insessorial</v>
          </cell>
          <cell r="AE7190">
            <v>-17.600000000000001</v>
          </cell>
          <cell r="AF7190">
            <v>8.08</v>
          </cell>
          <cell r="AG7190">
            <v>-3.93</v>
          </cell>
          <cell r="AH7190">
            <v>-63.230972510000001</v>
          </cell>
          <cell r="AI7190">
            <v>6051189.29</v>
          </cell>
          <cell r="AJ7190" t="str">
            <v>Extant</v>
          </cell>
        </row>
        <row r="7191">
          <cell r="A7191" t="str">
            <v>Dacnis nigripes</v>
          </cell>
          <cell r="B7191" t="str">
            <v>Thraupidae</v>
          </cell>
          <cell r="C7191" t="str">
            <v>Passeriformes</v>
          </cell>
          <cell r="D7191">
            <v>4</v>
          </cell>
          <cell r="E7191">
            <v>2</v>
          </cell>
          <cell r="F7191">
            <v>2</v>
          </cell>
          <cell r="G7191">
            <v>0</v>
          </cell>
          <cell r="H7191">
            <v>4</v>
          </cell>
          <cell r="I7191">
            <v>14.6</v>
          </cell>
          <cell r="J7191">
            <v>8.4</v>
          </cell>
          <cell r="K7191">
            <v>3.4</v>
          </cell>
          <cell r="L7191">
            <v>3.4</v>
          </cell>
          <cell r="M7191">
            <v>14.2</v>
          </cell>
          <cell r="N7191">
            <v>59.5</v>
          </cell>
          <cell r="O7191">
            <v>17.2</v>
          </cell>
          <cell r="P7191">
            <v>42.3</v>
          </cell>
          <cell r="Q7191">
            <v>29</v>
          </cell>
          <cell r="R7191">
            <v>35</v>
          </cell>
          <cell r="S7191">
            <v>14</v>
          </cell>
          <cell r="T7191" t="str">
            <v>Dunning</v>
          </cell>
          <cell r="U7191" t="str">
            <v>NA</v>
          </cell>
          <cell r="V7191" t="str">
            <v>NO</v>
          </cell>
          <cell r="W7191" t="str">
            <v>NA</v>
          </cell>
          <cell r="X7191" t="str">
            <v>NA</v>
          </cell>
          <cell r="Y7191" t="str">
            <v>Forest</v>
          </cell>
          <cell r="Z7191">
            <v>2</v>
          </cell>
          <cell r="AA7191">
            <v>1</v>
          </cell>
          <cell r="AB7191" t="str">
            <v>Omnivore</v>
          </cell>
          <cell r="AC7191" t="str">
            <v>Omnivore</v>
          </cell>
          <cell r="AD7191" t="str">
            <v>Insessorial</v>
          </cell>
          <cell r="AE7191">
            <v>-27.97</v>
          </cell>
          <cell r="AF7191">
            <v>-19.91</v>
          </cell>
          <cell r="AG7191">
            <v>-24.04</v>
          </cell>
          <cell r="AH7191">
            <v>-46.273149910000001</v>
          </cell>
          <cell r="AI7191">
            <v>27779.66</v>
          </cell>
          <cell r="AJ7191" t="str">
            <v>Extant</v>
          </cell>
        </row>
        <row r="7192">
          <cell r="A7192" t="str">
            <v>Dacnis venusta</v>
          </cell>
          <cell r="B7192" t="str">
            <v>Thraupidae</v>
          </cell>
          <cell r="C7192" t="str">
            <v>Passeriformes</v>
          </cell>
          <cell r="D7192">
            <v>16</v>
          </cell>
          <cell r="E7192">
            <v>7</v>
          </cell>
          <cell r="F7192">
            <v>9</v>
          </cell>
          <cell r="G7192">
            <v>0</v>
          </cell>
          <cell r="H7192">
            <v>4</v>
          </cell>
          <cell r="I7192">
            <v>13.1</v>
          </cell>
          <cell r="J7192">
            <v>8.9</v>
          </cell>
          <cell r="K7192">
            <v>3.8</v>
          </cell>
          <cell r="L7192">
            <v>3.9</v>
          </cell>
          <cell r="M7192">
            <v>14.8</v>
          </cell>
          <cell r="N7192">
            <v>64.599999999999994</v>
          </cell>
          <cell r="O7192">
            <v>15.9</v>
          </cell>
          <cell r="P7192">
            <v>44.5</v>
          </cell>
          <cell r="Q7192">
            <v>26.3</v>
          </cell>
          <cell r="R7192">
            <v>38.799999999999997</v>
          </cell>
          <cell r="S7192">
            <v>16.100000000000001</v>
          </cell>
          <cell r="T7192" t="str">
            <v>Dunning</v>
          </cell>
          <cell r="U7192" t="str">
            <v>NA</v>
          </cell>
          <cell r="V7192" t="str">
            <v>NO</v>
          </cell>
          <cell r="W7192" t="str">
            <v>NA</v>
          </cell>
          <cell r="X7192" t="str">
            <v>NA</v>
          </cell>
          <cell r="Y7192" t="str">
            <v>Forest</v>
          </cell>
          <cell r="Z7192">
            <v>2</v>
          </cell>
          <cell r="AA7192">
            <v>1</v>
          </cell>
          <cell r="AB7192" t="str">
            <v>Herbivore</v>
          </cell>
          <cell r="AC7192" t="str">
            <v>Frugivore</v>
          </cell>
          <cell r="AD7192" t="str">
            <v>Insessorial</v>
          </cell>
          <cell r="AE7192">
            <v>-0.64</v>
          </cell>
          <cell r="AF7192">
            <v>13.83</v>
          </cell>
          <cell r="AG7192">
            <v>6.33</v>
          </cell>
          <cell r="AH7192">
            <v>-79.081524869999996</v>
          </cell>
          <cell r="AI7192">
            <v>203133.56</v>
          </cell>
          <cell r="AJ7192" t="str">
            <v>Extant</v>
          </cell>
        </row>
        <row r="7193">
          <cell r="A7193" t="str">
            <v>Dacnis viguieri</v>
          </cell>
          <cell r="B7193" t="str">
            <v>Thraupidae</v>
          </cell>
          <cell r="C7193" t="str">
            <v>Passeriformes</v>
          </cell>
          <cell r="D7193">
            <v>5</v>
          </cell>
          <cell r="E7193">
            <v>2</v>
          </cell>
          <cell r="F7193">
            <v>3</v>
          </cell>
          <cell r="G7193">
            <v>0</v>
          </cell>
          <cell r="H7193">
            <v>2</v>
          </cell>
          <cell r="I7193">
            <v>13.1</v>
          </cell>
          <cell r="J7193">
            <v>8.5</v>
          </cell>
          <cell r="K7193">
            <v>3.7</v>
          </cell>
          <cell r="L7193">
            <v>3.5</v>
          </cell>
          <cell r="M7193">
            <v>14</v>
          </cell>
          <cell r="N7193">
            <v>57.6</v>
          </cell>
          <cell r="O7193">
            <v>13</v>
          </cell>
          <cell r="P7193">
            <v>44.2</v>
          </cell>
          <cell r="Q7193">
            <v>22.7</v>
          </cell>
          <cell r="R7193">
            <v>38.6</v>
          </cell>
          <cell r="S7193">
            <v>13</v>
          </cell>
          <cell r="T7193" t="str">
            <v>Inferred</v>
          </cell>
          <cell r="U7193" t="str">
            <v>NA</v>
          </cell>
          <cell r="V7193" t="str">
            <v>YES</v>
          </cell>
          <cell r="W7193" t="str">
            <v>Body Mass</v>
          </cell>
          <cell r="X7193" t="str">
            <v>Dacnis cayana</v>
          </cell>
          <cell r="Y7193" t="str">
            <v>Forest</v>
          </cell>
          <cell r="Z7193">
            <v>1</v>
          </cell>
          <cell r="AA7193">
            <v>1</v>
          </cell>
          <cell r="AB7193" t="str">
            <v>Herbivore</v>
          </cell>
          <cell r="AC7193" t="str">
            <v>Frugivore</v>
          </cell>
          <cell r="AD7193" t="str">
            <v>Insessorial</v>
          </cell>
          <cell r="AE7193">
            <v>6.83</v>
          </cell>
          <cell r="AF7193">
            <v>8.66</v>
          </cell>
          <cell r="AG7193">
            <v>7.73</v>
          </cell>
          <cell r="AH7193">
            <v>-77.323076839999999</v>
          </cell>
          <cell r="AI7193">
            <v>15481.17</v>
          </cell>
          <cell r="AJ7193" t="str">
            <v>Extant</v>
          </cell>
        </row>
        <row r="7194">
          <cell r="A7194" t="str">
            <v>Delothraupis castaneoventris</v>
          </cell>
          <cell r="B7194" t="str">
            <v>Thraupidae</v>
          </cell>
          <cell r="C7194" t="str">
            <v>Passeriformes</v>
          </cell>
          <cell r="D7194">
            <v>14</v>
          </cell>
          <cell r="E7194">
            <v>6</v>
          </cell>
          <cell r="F7194">
            <v>6</v>
          </cell>
          <cell r="G7194">
            <v>2</v>
          </cell>
          <cell r="H7194">
            <v>5</v>
          </cell>
          <cell r="I7194">
            <v>16.7</v>
          </cell>
          <cell r="J7194">
            <v>9.1</v>
          </cell>
          <cell r="K7194">
            <v>4.3</v>
          </cell>
          <cell r="L7194">
            <v>6.4</v>
          </cell>
          <cell r="M7194">
            <v>24.2</v>
          </cell>
          <cell r="N7194">
            <v>80.900000000000006</v>
          </cell>
          <cell r="O7194">
            <v>15.1</v>
          </cell>
          <cell r="P7194">
            <v>65.8</v>
          </cell>
          <cell r="Q7194">
            <v>18.7</v>
          </cell>
          <cell r="R7194">
            <v>70</v>
          </cell>
          <cell r="S7194">
            <v>28</v>
          </cell>
          <cell r="T7194" t="str">
            <v>Dunning</v>
          </cell>
          <cell r="U7194" t="str">
            <v>NA</v>
          </cell>
          <cell r="V7194" t="str">
            <v>NO</v>
          </cell>
          <cell r="W7194" t="str">
            <v>NA</v>
          </cell>
          <cell r="X7194" t="str">
            <v>NA</v>
          </cell>
          <cell r="Y7194" t="str">
            <v>Forest</v>
          </cell>
          <cell r="Z7194">
            <v>1</v>
          </cell>
          <cell r="AA7194">
            <v>1</v>
          </cell>
          <cell r="AB7194" t="str">
            <v>Omnivore</v>
          </cell>
          <cell r="AC7194" t="str">
            <v>Omnivore</v>
          </cell>
          <cell r="AD7194" t="str">
            <v>Insessorial</v>
          </cell>
          <cell r="AE7194">
            <v>-17.95</v>
          </cell>
          <cell r="AF7194">
            <v>-7.08</v>
          </cell>
          <cell r="AG7194">
            <v>-13.16</v>
          </cell>
          <cell r="AH7194">
            <v>-71.766998779999994</v>
          </cell>
          <cell r="AI7194">
            <v>131249.53</v>
          </cell>
          <cell r="AJ7194" t="str">
            <v>Extant</v>
          </cell>
        </row>
        <row r="7195">
          <cell r="A7195" t="str">
            <v>Diglossa albilatera</v>
          </cell>
          <cell r="B7195" t="str">
            <v>Thraupidae</v>
          </cell>
          <cell r="C7195" t="str">
            <v>Passeriformes</v>
          </cell>
          <cell r="D7195">
            <v>15</v>
          </cell>
          <cell r="E7195">
            <v>6</v>
          </cell>
          <cell r="F7195">
            <v>8</v>
          </cell>
          <cell r="G7195">
            <v>1</v>
          </cell>
          <cell r="H7195">
            <v>4</v>
          </cell>
          <cell r="I7195">
            <v>13.1</v>
          </cell>
          <cell r="J7195">
            <v>7.3</v>
          </cell>
          <cell r="K7195">
            <v>3.1</v>
          </cell>
          <cell r="L7195">
            <v>4.5999999999999996</v>
          </cell>
          <cell r="M7195">
            <v>19.8</v>
          </cell>
          <cell r="N7195">
            <v>56.7</v>
          </cell>
          <cell r="O7195">
            <v>9.6</v>
          </cell>
          <cell r="P7195">
            <v>47.7</v>
          </cell>
          <cell r="Q7195">
            <v>16.7</v>
          </cell>
          <cell r="R7195">
            <v>43.5</v>
          </cell>
          <cell r="S7195">
            <v>9.84</v>
          </cell>
          <cell r="T7195" t="str">
            <v>Dunning</v>
          </cell>
          <cell r="U7195" t="str">
            <v>NA</v>
          </cell>
          <cell r="V7195" t="str">
            <v>NO</v>
          </cell>
          <cell r="W7195" t="str">
            <v>NA</v>
          </cell>
          <cell r="X7195" t="str">
            <v>NA</v>
          </cell>
          <cell r="Y7195" t="str">
            <v>Forest</v>
          </cell>
          <cell r="Z7195">
            <v>2</v>
          </cell>
          <cell r="AA7195">
            <v>1</v>
          </cell>
          <cell r="AB7195" t="str">
            <v>Omnivore</v>
          </cell>
          <cell r="AC7195" t="str">
            <v>Nectarivore</v>
          </cell>
          <cell r="AD7195" t="str">
            <v>Insessorial</v>
          </cell>
          <cell r="AE7195">
            <v>-10.68</v>
          </cell>
          <cell r="AF7195">
            <v>11.04</v>
          </cell>
          <cell r="AG7195">
            <v>1.6</v>
          </cell>
          <cell r="AH7195">
            <v>-75.778254910000001</v>
          </cell>
          <cell r="AI7195">
            <v>254619.68</v>
          </cell>
          <cell r="AJ7195" t="str">
            <v>Extant</v>
          </cell>
        </row>
        <row r="7196">
          <cell r="A7196" t="str">
            <v>Diglossa baritula</v>
          </cell>
          <cell r="B7196" t="str">
            <v>Thraupidae</v>
          </cell>
          <cell r="C7196" t="str">
            <v>Passeriformes</v>
          </cell>
          <cell r="D7196">
            <v>9</v>
          </cell>
          <cell r="E7196">
            <v>3</v>
          </cell>
          <cell r="F7196">
            <v>6</v>
          </cell>
          <cell r="G7196">
            <v>0</v>
          </cell>
          <cell r="H7196">
            <v>4</v>
          </cell>
          <cell r="I7196">
            <v>12.2</v>
          </cell>
          <cell r="J7196">
            <v>7.3</v>
          </cell>
          <cell r="K7196">
            <v>2.4</v>
          </cell>
          <cell r="L7196">
            <v>4.3</v>
          </cell>
          <cell r="M7196">
            <v>17.8</v>
          </cell>
          <cell r="N7196">
            <v>58.1</v>
          </cell>
          <cell r="O7196">
            <v>12.3</v>
          </cell>
          <cell r="P7196">
            <v>46.1</v>
          </cell>
          <cell r="Q7196">
            <v>21.1</v>
          </cell>
          <cell r="R7196">
            <v>45.9</v>
          </cell>
          <cell r="S7196">
            <v>9.1999999999999993</v>
          </cell>
          <cell r="T7196" t="str">
            <v>Dunning</v>
          </cell>
          <cell r="U7196" t="str">
            <v>NA</v>
          </cell>
          <cell r="V7196" t="str">
            <v>NO</v>
          </cell>
          <cell r="W7196" t="str">
            <v>NA</v>
          </cell>
          <cell r="X7196" t="str">
            <v>NA</v>
          </cell>
          <cell r="Y7196" t="str">
            <v>Forest</v>
          </cell>
          <cell r="Z7196">
            <v>2</v>
          </cell>
          <cell r="AA7196">
            <v>2</v>
          </cell>
          <cell r="AB7196" t="str">
            <v>Herbivore</v>
          </cell>
          <cell r="AC7196" t="str">
            <v>Nectarivore</v>
          </cell>
          <cell r="AD7196" t="str">
            <v>Insessorial</v>
          </cell>
          <cell r="AE7196">
            <v>12.98</v>
          </cell>
          <cell r="AF7196">
            <v>20.54</v>
          </cell>
          <cell r="AG7196">
            <v>17.190000000000001</v>
          </cell>
          <cell r="AH7196">
            <v>-95.689035950000005</v>
          </cell>
          <cell r="AI7196">
            <v>236547.57</v>
          </cell>
          <cell r="AJ7196" t="str">
            <v>Extant</v>
          </cell>
        </row>
        <row r="7197">
          <cell r="A7197" t="str">
            <v>Diglossa brunneiventris</v>
          </cell>
          <cell r="B7197" t="str">
            <v>Thraupidae</v>
          </cell>
          <cell r="C7197" t="str">
            <v>Passeriformes</v>
          </cell>
          <cell r="D7197">
            <v>119</v>
          </cell>
          <cell r="E7197">
            <v>6</v>
          </cell>
          <cell r="F7197">
            <v>4</v>
          </cell>
          <cell r="G7197">
            <v>109</v>
          </cell>
          <cell r="H7197">
            <v>101</v>
          </cell>
          <cell r="I7197">
            <v>13.4</v>
          </cell>
          <cell r="J7197">
            <v>7.9</v>
          </cell>
          <cell r="K7197">
            <v>2.4</v>
          </cell>
          <cell r="L7197">
            <v>4</v>
          </cell>
          <cell r="M7197">
            <v>21.4</v>
          </cell>
          <cell r="N7197">
            <v>64.900000000000006</v>
          </cell>
          <cell r="O7197">
            <v>11.9</v>
          </cell>
          <cell r="P7197">
            <v>53.1</v>
          </cell>
          <cell r="Q7197">
            <v>18.3</v>
          </cell>
          <cell r="R7197">
            <v>57.6</v>
          </cell>
          <cell r="S7197">
            <v>12</v>
          </cell>
          <cell r="T7197" t="str">
            <v>Dunning</v>
          </cell>
          <cell r="U7197" t="str">
            <v>NA</v>
          </cell>
          <cell r="V7197" t="str">
            <v>NO</v>
          </cell>
          <cell r="W7197" t="str">
            <v>NA</v>
          </cell>
          <cell r="X7197" t="str">
            <v>NA</v>
          </cell>
          <cell r="Y7197" t="str">
            <v>Shrubland</v>
          </cell>
          <cell r="Z7197">
            <v>2</v>
          </cell>
          <cell r="AA7197">
            <v>1</v>
          </cell>
          <cell r="AB7197" t="str">
            <v>Omnivore</v>
          </cell>
          <cell r="AC7197" t="str">
            <v>Nectarivore</v>
          </cell>
          <cell r="AD7197" t="str">
            <v>Insessorial</v>
          </cell>
          <cell r="AE7197">
            <v>-18.36</v>
          </cell>
          <cell r="AF7197">
            <v>7.29</v>
          </cell>
          <cell r="AG7197">
            <v>-12.01</v>
          </cell>
          <cell r="AH7197">
            <v>-74.162326789999995</v>
          </cell>
          <cell r="AI7197">
            <v>317862.93</v>
          </cell>
          <cell r="AJ7197" t="str">
            <v>Extant</v>
          </cell>
        </row>
        <row r="7198">
          <cell r="A7198" t="str">
            <v>Diglossa caerulescens</v>
          </cell>
          <cell r="B7198" t="str">
            <v>Thraupidae</v>
          </cell>
          <cell r="C7198" t="str">
            <v>Passeriformes</v>
          </cell>
          <cell r="D7198">
            <v>16</v>
          </cell>
          <cell r="E7198">
            <v>7</v>
          </cell>
          <cell r="F7198">
            <v>6</v>
          </cell>
          <cell r="G7198">
            <v>3</v>
          </cell>
          <cell r="H7198">
            <v>10</v>
          </cell>
          <cell r="I7198">
            <v>17.100000000000001</v>
          </cell>
          <cell r="J7198">
            <v>9.8000000000000007</v>
          </cell>
          <cell r="K7198">
            <v>2.7</v>
          </cell>
          <cell r="L7198">
            <v>4.0999999999999996</v>
          </cell>
          <cell r="M7198">
            <v>19.899999999999999</v>
          </cell>
          <cell r="N7198">
            <v>68.099999999999994</v>
          </cell>
          <cell r="O7198">
            <v>11.9</v>
          </cell>
          <cell r="P7198">
            <v>56.2</v>
          </cell>
          <cell r="Q7198">
            <v>17.399999999999999</v>
          </cell>
          <cell r="R7198">
            <v>54.2</v>
          </cell>
          <cell r="S7198">
            <v>14.44</v>
          </cell>
          <cell r="T7198" t="str">
            <v>Dunning</v>
          </cell>
          <cell r="U7198" t="str">
            <v>NA</v>
          </cell>
          <cell r="V7198" t="str">
            <v>NO</v>
          </cell>
          <cell r="W7198" t="str">
            <v>NA</v>
          </cell>
          <cell r="X7198" t="str">
            <v>NA</v>
          </cell>
          <cell r="Y7198" t="str">
            <v>Forest</v>
          </cell>
          <cell r="Z7198">
            <v>2</v>
          </cell>
          <cell r="AA7198">
            <v>1</v>
          </cell>
          <cell r="AB7198" t="str">
            <v>Carnivore</v>
          </cell>
          <cell r="AC7198" t="str">
            <v>Invertivore</v>
          </cell>
          <cell r="AD7198" t="str">
            <v>Insessorial</v>
          </cell>
          <cell r="AE7198">
            <v>-17.05</v>
          </cell>
          <cell r="AF7198">
            <v>11.1</v>
          </cell>
          <cell r="AG7198">
            <v>-3.44</v>
          </cell>
          <cell r="AH7198">
            <v>-74.447669489999996</v>
          </cell>
          <cell r="AI7198">
            <v>280727.03000000003</v>
          </cell>
          <cell r="AJ7198" t="str">
            <v>Extant</v>
          </cell>
        </row>
        <row r="7199">
          <cell r="A7199" t="str">
            <v>Diglossa carbonaria</v>
          </cell>
          <cell r="B7199" t="str">
            <v>Thraupidae</v>
          </cell>
          <cell r="C7199" t="str">
            <v>Passeriformes</v>
          </cell>
          <cell r="D7199">
            <v>15</v>
          </cell>
          <cell r="E7199">
            <v>5</v>
          </cell>
          <cell r="F7199">
            <v>8</v>
          </cell>
          <cell r="G7199">
            <v>2</v>
          </cell>
          <cell r="H7199">
            <v>4</v>
          </cell>
          <cell r="I7199">
            <v>14.4</v>
          </cell>
          <cell r="J7199">
            <v>7.8</v>
          </cell>
          <cell r="K7199">
            <v>2.2000000000000002</v>
          </cell>
          <cell r="L7199">
            <v>4.7</v>
          </cell>
          <cell r="M7199">
            <v>22</v>
          </cell>
          <cell r="N7199">
            <v>68.3</v>
          </cell>
          <cell r="O7199">
            <v>11.5</v>
          </cell>
          <cell r="P7199">
            <v>56.7</v>
          </cell>
          <cell r="Q7199">
            <v>16.899999999999999</v>
          </cell>
          <cell r="R7199">
            <v>60.5</v>
          </cell>
          <cell r="S7199">
            <v>11</v>
          </cell>
          <cell r="T7199" t="str">
            <v>Dunning</v>
          </cell>
          <cell r="U7199" t="str">
            <v>NA</v>
          </cell>
          <cell r="V7199" t="str">
            <v>NO</v>
          </cell>
          <cell r="W7199" t="str">
            <v>NA</v>
          </cell>
          <cell r="X7199" t="str">
            <v>NA</v>
          </cell>
          <cell r="Y7199" t="str">
            <v>Shrubland</v>
          </cell>
          <cell r="Z7199">
            <v>2</v>
          </cell>
          <cell r="AA7199">
            <v>1</v>
          </cell>
          <cell r="AB7199" t="str">
            <v>Omnivore</v>
          </cell>
          <cell r="AC7199" t="str">
            <v>Nectarivore</v>
          </cell>
          <cell r="AD7199" t="str">
            <v>Insessorial</v>
          </cell>
          <cell r="AE7199">
            <v>-18.989999999999998</v>
          </cell>
          <cell r="AF7199">
            <v>-16.38</v>
          </cell>
          <cell r="AG7199">
            <v>-17.48</v>
          </cell>
          <cell r="AH7199">
            <v>-66.535680130000003</v>
          </cell>
          <cell r="AI7199">
            <v>70106.559999999998</v>
          </cell>
          <cell r="AJ7199" t="str">
            <v>Extant</v>
          </cell>
        </row>
        <row r="7200">
          <cell r="A7200" t="str">
            <v>Diglossa cyanea</v>
          </cell>
          <cell r="B7200" t="str">
            <v>Thraupidae</v>
          </cell>
          <cell r="C7200" t="str">
            <v>Passeriformes</v>
          </cell>
          <cell r="D7200">
            <v>109</v>
          </cell>
          <cell r="E7200">
            <v>20</v>
          </cell>
          <cell r="F7200">
            <v>23</v>
          </cell>
          <cell r="G7200">
            <v>66</v>
          </cell>
          <cell r="H7200">
            <v>54</v>
          </cell>
          <cell r="I7200">
            <v>18</v>
          </cell>
          <cell r="J7200">
            <v>11.4</v>
          </cell>
          <cell r="K7200">
            <v>3.3</v>
          </cell>
          <cell r="L7200">
            <v>5.0999999999999996</v>
          </cell>
          <cell r="M7200">
            <v>22.5</v>
          </cell>
          <cell r="N7200">
            <v>73.599999999999994</v>
          </cell>
          <cell r="O7200">
            <v>13.8</v>
          </cell>
          <cell r="P7200">
            <v>60</v>
          </cell>
          <cell r="Q7200">
            <v>18.600000000000001</v>
          </cell>
          <cell r="R7200">
            <v>63</v>
          </cell>
          <cell r="S7200">
            <v>17.04</v>
          </cell>
          <cell r="T7200" t="str">
            <v>Dunning</v>
          </cell>
          <cell r="U7200" t="str">
            <v>NA</v>
          </cell>
          <cell r="V7200" t="str">
            <v>NO</v>
          </cell>
          <cell r="W7200" t="str">
            <v>NA</v>
          </cell>
          <cell r="X7200" t="str">
            <v>NA</v>
          </cell>
          <cell r="Y7200" t="str">
            <v>Forest</v>
          </cell>
          <cell r="Z7200">
            <v>2</v>
          </cell>
          <cell r="AA7200">
            <v>1</v>
          </cell>
          <cell r="AB7200" t="str">
            <v>Omnivore</v>
          </cell>
          <cell r="AC7200" t="str">
            <v>Frugivore</v>
          </cell>
          <cell r="AD7200" t="str">
            <v>Insessorial</v>
          </cell>
          <cell r="AE7200">
            <v>-17.95</v>
          </cell>
          <cell r="AF7200">
            <v>10.68</v>
          </cell>
          <cell r="AG7200">
            <v>-2.98</v>
          </cell>
          <cell r="AH7200">
            <v>-74.786009870000001</v>
          </cell>
          <cell r="AI7200">
            <v>392147.64</v>
          </cell>
          <cell r="AJ7200" t="str">
            <v>Extant</v>
          </cell>
        </row>
        <row r="7201">
          <cell r="A7201" t="str">
            <v>Diglossa duidae</v>
          </cell>
          <cell r="B7201" t="str">
            <v>Thraupidae</v>
          </cell>
          <cell r="C7201" t="str">
            <v>Passeriformes</v>
          </cell>
          <cell r="D7201">
            <v>4</v>
          </cell>
          <cell r="E7201">
            <v>2</v>
          </cell>
          <cell r="F7201">
            <v>2</v>
          </cell>
          <cell r="G7201">
            <v>0</v>
          </cell>
          <cell r="H7201">
            <v>4</v>
          </cell>
          <cell r="I7201">
            <v>16.5</v>
          </cell>
          <cell r="J7201">
            <v>9.3000000000000007</v>
          </cell>
          <cell r="K7201">
            <v>2.7</v>
          </cell>
          <cell r="L7201">
            <v>5</v>
          </cell>
          <cell r="M7201">
            <v>20.100000000000001</v>
          </cell>
          <cell r="N7201">
            <v>72.2</v>
          </cell>
          <cell r="O7201">
            <v>16.7</v>
          </cell>
          <cell r="P7201">
            <v>55.5</v>
          </cell>
          <cell r="Q7201">
            <v>23.1</v>
          </cell>
          <cell r="R7201">
            <v>55.5</v>
          </cell>
          <cell r="S7201">
            <v>14.83</v>
          </cell>
          <cell r="T7201" t="str">
            <v>Dunning</v>
          </cell>
          <cell r="U7201" t="str">
            <v>NA</v>
          </cell>
          <cell r="V7201" t="str">
            <v>NO</v>
          </cell>
          <cell r="W7201" t="str">
            <v>NA</v>
          </cell>
          <cell r="X7201" t="str">
            <v>NA</v>
          </cell>
          <cell r="Y7201" t="str">
            <v>Forest</v>
          </cell>
          <cell r="Z7201">
            <v>1</v>
          </cell>
          <cell r="AA7201">
            <v>1</v>
          </cell>
          <cell r="AB7201" t="str">
            <v>Herbivore</v>
          </cell>
          <cell r="AC7201" t="str">
            <v>Nectarivore</v>
          </cell>
          <cell r="AD7201" t="str">
            <v>Insessorial</v>
          </cell>
          <cell r="AE7201">
            <v>0.75</v>
          </cell>
          <cell r="AF7201">
            <v>5.54</v>
          </cell>
          <cell r="AG7201">
            <v>3.25</v>
          </cell>
          <cell r="AH7201">
            <v>-66.25298128</v>
          </cell>
          <cell r="AI7201">
            <v>107045.15</v>
          </cell>
          <cell r="AJ7201" t="str">
            <v>Extant</v>
          </cell>
        </row>
        <row r="7202">
          <cell r="A7202" t="str">
            <v>Diglossa glauca</v>
          </cell>
          <cell r="B7202" t="str">
            <v>Thraupidae</v>
          </cell>
          <cell r="C7202" t="str">
            <v>Passeriformes</v>
          </cell>
          <cell r="D7202">
            <v>6</v>
          </cell>
          <cell r="E7202">
            <v>1</v>
          </cell>
          <cell r="F7202">
            <v>3</v>
          </cell>
          <cell r="G7202">
            <v>2</v>
          </cell>
          <cell r="H7202">
            <v>4</v>
          </cell>
          <cell r="I7202">
            <v>13.4</v>
          </cell>
          <cell r="J7202">
            <v>7.9</v>
          </cell>
          <cell r="K7202">
            <v>2.5</v>
          </cell>
          <cell r="L7202">
            <v>4.3</v>
          </cell>
          <cell r="M7202">
            <v>16.399999999999999</v>
          </cell>
          <cell r="N7202">
            <v>62.1</v>
          </cell>
          <cell r="O7202">
            <v>13.1</v>
          </cell>
          <cell r="P7202">
            <v>49</v>
          </cell>
          <cell r="Q7202">
            <v>21.2</v>
          </cell>
          <cell r="R7202">
            <v>45.9</v>
          </cell>
          <cell r="S7202">
            <v>12</v>
          </cell>
          <cell r="T7202" t="str">
            <v>Dunning</v>
          </cell>
          <cell r="U7202" t="str">
            <v>NA</v>
          </cell>
          <cell r="V7202" t="str">
            <v>NO</v>
          </cell>
          <cell r="W7202" t="str">
            <v>NA</v>
          </cell>
          <cell r="X7202" t="str">
            <v>NA</v>
          </cell>
          <cell r="Y7202" t="str">
            <v>Forest</v>
          </cell>
          <cell r="Z7202">
            <v>1</v>
          </cell>
          <cell r="AA7202">
            <v>1</v>
          </cell>
          <cell r="AB7202" t="str">
            <v>Omnivore</v>
          </cell>
          <cell r="AC7202" t="str">
            <v>Omnivore</v>
          </cell>
          <cell r="AD7202" t="str">
            <v>Insessorial</v>
          </cell>
          <cell r="AE7202">
            <v>-17.27</v>
          </cell>
          <cell r="AF7202">
            <v>1.8</v>
          </cell>
          <cell r="AG7202">
            <v>-8.91</v>
          </cell>
          <cell r="AH7202">
            <v>-74.529309029999993</v>
          </cell>
          <cell r="AI7202">
            <v>114824.31</v>
          </cell>
          <cell r="AJ7202" t="str">
            <v>Extant</v>
          </cell>
        </row>
        <row r="7203">
          <cell r="A7203" t="str">
            <v>Diglossa gloriosa</v>
          </cell>
          <cell r="B7203" t="str">
            <v>Thraupidae</v>
          </cell>
          <cell r="C7203" t="str">
            <v>Passeriformes</v>
          </cell>
          <cell r="D7203">
            <v>3</v>
          </cell>
          <cell r="E7203">
            <v>1</v>
          </cell>
          <cell r="F7203">
            <v>2</v>
          </cell>
          <cell r="G7203">
            <v>0</v>
          </cell>
          <cell r="H7203">
            <v>2</v>
          </cell>
          <cell r="I7203">
            <v>13.1</v>
          </cell>
          <cell r="J7203">
            <v>7.6</v>
          </cell>
          <cell r="K7203">
            <v>2.4</v>
          </cell>
          <cell r="L7203">
            <v>4.2</v>
          </cell>
          <cell r="M7203">
            <v>20.9</v>
          </cell>
          <cell r="N7203">
            <v>63</v>
          </cell>
          <cell r="O7203">
            <v>13.5</v>
          </cell>
          <cell r="P7203">
            <v>49</v>
          </cell>
          <cell r="Q7203">
            <v>21.6</v>
          </cell>
          <cell r="R7203">
            <v>52</v>
          </cell>
          <cell r="S7203">
            <v>11</v>
          </cell>
          <cell r="T7203" t="str">
            <v>Dunning</v>
          </cell>
          <cell r="U7203" t="str">
            <v>NA</v>
          </cell>
          <cell r="V7203" t="str">
            <v>NO</v>
          </cell>
          <cell r="W7203" t="str">
            <v>NA</v>
          </cell>
          <cell r="X7203" t="str">
            <v>NA</v>
          </cell>
          <cell r="Y7203" t="str">
            <v>Shrubland</v>
          </cell>
          <cell r="Z7203">
            <v>2</v>
          </cell>
          <cell r="AA7203">
            <v>1</v>
          </cell>
          <cell r="AB7203" t="str">
            <v>Omnivore</v>
          </cell>
          <cell r="AC7203" t="str">
            <v>Nectarivore</v>
          </cell>
          <cell r="AD7203" t="str">
            <v>Insessorial</v>
          </cell>
          <cell r="AE7203">
            <v>7.75</v>
          </cell>
          <cell r="AF7203">
            <v>9.85</v>
          </cell>
          <cell r="AG7203">
            <v>8.7899999999999991</v>
          </cell>
          <cell r="AH7203">
            <v>-71.001974720000007</v>
          </cell>
          <cell r="AI7203">
            <v>11423.97</v>
          </cell>
          <cell r="AJ7203" t="str">
            <v>Extant</v>
          </cell>
        </row>
        <row r="7204">
          <cell r="A7204" t="str">
            <v>Diglossa gloriosissima</v>
          </cell>
          <cell r="B7204" t="str">
            <v>Thraupidae</v>
          </cell>
          <cell r="C7204" t="str">
            <v>Passeriformes</v>
          </cell>
          <cell r="D7204">
            <v>5</v>
          </cell>
          <cell r="E7204">
            <v>2</v>
          </cell>
          <cell r="F7204">
            <v>3</v>
          </cell>
          <cell r="G7204">
            <v>0</v>
          </cell>
          <cell r="H7204">
            <v>5</v>
          </cell>
          <cell r="I7204">
            <v>16.399999999999999</v>
          </cell>
          <cell r="J7204">
            <v>9.8000000000000007</v>
          </cell>
          <cell r="K7204">
            <v>2.5</v>
          </cell>
          <cell r="L7204">
            <v>4.3</v>
          </cell>
          <cell r="M7204">
            <v>24.5</v>
          </cell>
          <cell r="N7204">
            <v>72.8</v>
          </cell>
          <cell r="O7204">
            <v>13.6</v>
          </cell>
          <cell r="P7204">
            <v>59.2</v>
          </cell>
          <cell r="Q7204">
            <v>18.7</v>
          </cell>
          <cell r="R7204">
            <v>63.3</v>
          </cell>
          <cell r="S7204">
            <v>14</v>
          </cell>
          <cell r="T7204" t="str">
            <v>Dunning</v>
          </cell>
          <cell r="U7204" t="str">
            <v>NA</v>
          </cell>
          <cell r="V7204" t="str">
            <v>NO</v>
          </cell>
          <cell r="W7204" t="str">
            <v>NA</v>
          </cell>
          <cell r="X7204" t="str">
            <v>NA</v>
          </cell>
          <cell r="Y7204" t="str">
            <v>Shrubland</v>
          </cell>
          <cell r="Z7204">
            <v>2</v>
          </cell>
          <cell r="AA7204">
            <v>1</v>
          </cell>
          <cell r="AB7204" t="str">
            <v>Omnivore</v>
          </cell>
          <cell r="AC7204" t="str">
            <v>Nectarivore</v>
          </cell>
          <cell r="AD7204" t="str">
            <v>Insessorial</v>
          </cell>
          <cell r="AE7204">
            <v>2.34</v>
          </cell>
          <cell r="AF7204">
            <v>6.65</v>
          </cell>
          <cell r="AG7204">
            <v>5.22</v>
          </cell>
          <cell r="AH7204">
            <v>-76.202852570000005</v>
          </cell>
          <cell r="AI7204">
            <v>1245.03</v>
          </cell>
          <cell r="AJ7204" t="str">
            <v>Extant</v>
          </cell>
        </row>
        <row r="7205">
          <cell r="A7205" t="str">
            <v>Diglossa humeralis</v>
          </cell>
          <cell r="B7205" t="str">
            <v>Thraupidae</v>
          </cell>
          <cell r="C7205" t="str">
            <v>Passeriformes</v>
          </cell>
          <cell r="D7205">
            <v>14</v>
          </cell>
          <cell r="E7205">
            <v>2</v>
          </cell>
          <cell r="F7205">
            <v>5</v>
          </cell>
          <cell r="G7205">
            <v>7</v>
          </cell>
          <cell r="H7205">
            <v>4</v>
          </cell>
          <cell r="I7205">
            <v>13.9</v>
          </cell>
          <cell r="J7205">
            <v>8.1</v>
          </cell>
          <cell r="K7205">
            <v>2.2999999999999998</v>
          </cell>
          <cell r="L7205">
            <v>4.4000000000000004</v>
          </cell>
          <cell r="M7205">
            <v>22.4</v>
          </cell>
          <cell r="N7205">
            <v>67.400000000000006</v>
          </cell>
          <cell r="O7205">
            <v>11.7</v>
          </cell>
          <cell r="P7205">
            <v>57.6</v>
          </cell>
          <cell r="Q7205">
            <v>16.899999999999999</v>
          </cell>
          <cell r="R7205">
            <v>59.2</v>
          </cell>
          <cell r="S7205">
            <v>13.14</v>
          </cell>
          <cell r="T7205" t="str">
            <v>Dunning</v>
          </cell>
          <cell r="U7205" t="str">
            <v>NA</v>
          </cell>
          <cell r="V7205" t="str">
            <v>NO</v>
          </cell>
          <cell r="W7205" t="str">
            <v>NA</v>
          </cell>
          <cell r="X7205" t="str">
            <v>NA</v>
          </cell>
          <cell r="Y7205" t="str">
            <v>Shrubland</v>
          </cell>
          <cell r="Z7205">
            <v>2</v>
          </cell>
          <cell r="AA7205">
            <v>1</v>
          </cell>
          <cell r="AB7205" t="str">
            <v>Herbivore</v>
          </cell>
          <cell r="AC7205" t="str">
            <v>Nectarivore</v>
          </cell>
          <cell r="AD7205" t="str">
            <v>Insessorial</v>
          </cell>
          <cell r="AE7205">
            <v>-6.23</v>
          </cell>
          <cell r="AF7205">
            <v>11.16</v>
          </cell>
          <cell r="AG7205">
            <v>1.94</v>
          </cell>
          <cell r="AH7205">
            <v>-76.342564469999999</v>
          </cell>
          <cell r="AI7205">
            <v>155425.66</v>
          </cell>
          <cell r="AJ7205" t="str">
            <v>Extant</v>
          </cell>
        </row>
        <row r="7206">
          <cell r="A7206" t="str">
            <v>Diglossa indigotica</v>
          </cell>
          <cell r="B7206" t="str">
            <v>Thraupidae</v>
          </cell>
          <cell r="C7206" t="str">
            <v>Passeriformes</v>
          </cell>
          <cell r="D7206">
            <v>4</v>
          </cell>
          <cell r="E7206">
            <v>1</v>
          </cell>
          <cell r="F7206">
            <v>3</v>
          </cell>
          <cell r="G7206">
            <v>0</v>
          </cell>
          <cell r="H7206">
            <v>4</v>
          </cell>
          <cell r="I7206">
            <v>13.2</v>
          </cell>
          <cell r="J7206">
            <v>8.1</v>
          </cell>
          <cell r="K7206">
            <v>2.2000000000000002</v>
          </cell>
          <cell r="L7206">
            <v>4.2</v>
          </cell>
          <cell r="M7206">
            <v>19.7</v>
          </cell>
          <cell r="N7206">
            <v>62.5</v>
          </cell>
          <cell r="O7206">
            <v>11</v>
          </cell>
          <cell r="P7206">
            <v>51.5</v>
          </cell>
          <cell r="Q7206">
            <v>17.7</v>
          </cell>
          <cell r="R7206">
            <v>39</v>
          </cell>
          <cell r="S7206">
            <v>13.7</v>
          </cell>
          <cell r="T7206" t="str">
            <v>Dunning</v>
          </cell>
          <cell r="U7206" t="str">
            <v>NA</v>
          </cell>
          <cell r="V7206" t="str">
            <v>NO</v>
          </cell>
          <cell r="W7206" t="str">
            <v>NA</v>
          </cell>
          <cell r="X7206" t="str">
            <v>NA</v>
          </cell>
          <cell r="Y7206" t="str">
            <v>Forest</v>
          </cell>
          <cell r="Z7206">
            <v>1</v>
          </cell>
          <cell r="AA7206">
            <v>1</v>
          </cell>
          <cell r="AB7206" t="str">
            <v>Herbivore</v>
          </cell>
          <cell r="AC7206" t="str">
            <v>Omnivore</v>
          </cell>
          <cell r="AD7206" t="str">
            <v>Insessorial</v>
          </cell>
          <cell r="AE7206">
            <v>-0.12</v>
          </cell>
          <cell r="AF7206">
            <v>7.27</v>
          </cell>
          <cell r="AG7206">
            <v>3.69</v>
          </cell>
          <cell r="AH7206">
            <v>-76.873420350000004</v>
          </cell>
          <cell r="AI7206">
            <v>19981.41</v>
          </cell>
          <cell r="AJ7206" t="str">
            <v>Extant</v>
          </cell>
        </row>
        <row r="7207">
          <cell r="A7207" t="str">
            <v>Diglossa lafresnayii</v>
          </cell>
          <cell r="B7207" t="str">
            <v>Thraupidae</v>
          </cell>
          <cell r="C7207" t="str">
            <v>Passeriformes</v>
          </cell>
          <cell r="D7207">
            <v>19</v>
          </cell>
          <cell r="E7207">
            <v>6</v>
          </cell>
          <cell r="F7207">
            <v>10</v>
          </cell>
          <cell r="G7207">
            <v>3</v>
          </cell>
          <cell r="H7207">
            <v>4</v>
          </cell>
          <cell r="I7207">
            <v>17.3</v>
          </cell>
          <cell r="J7207">
            <v>9.3000000000000007</v>
          </cell>
          <cell r="K7207">
            <v>2.6</v>
          </cell>
          <cell r="L7207">
            <v>4.9000000000000004</v>
          </cell>
          <cell r="M7207">
            <v>24.8</v>
          </cell>
          <cell r="N7207">
            <v>70.900000000000006</v>
          </cell>
          <cell r="O7207">
            <v>11.4</v>
          </cell>
          <cell r="P7207">
            <v>60</v>
          </cell>
          <cell r="Q7207">
            <v>16</v>
          </cell>
          <cell r="R7207">
            <v>63.4</v>
          </cell>
          <cell r="S7207">
            <v>16</v>
          </cell>
          <cell r="T7207" t="str">
            <v>Dunning</v>
          </cell>
          <cell r="U7207" t="str">
            <v>NA</v>
          </cell>
          <cell r="V7207" t="str">
            <v>NO</v>
          </cell>
          <cell r="W7207" t="str">
            <v>NA</v>
          </cell>
          <cell r="X7207" t="str">
            <v>NA</v>
          </cell>
          <cell r="Y7207" t="str">
            <v>Forest</v>
          </cell>
          <cell r="Z7207">
            <v>2</v>
          </cell>
          <cell r="AA7207">
            <v>1</v>
          </cell>
          <cell r="AB7207" t="str">
            <v>Omnivore</v>
          </cell>
          <cell r="AC7207" t="str">
            <v>Nectarivore</v>
          </cell>
          <cell r="AD7207" t="str">
            <v>Insessorial</v>
          </cell>
          <cell r="AE7207">
            <v>-5.67</v>
          </cell>
          <cell r="AF7207">
            <v>9.85</v>
          </cell>
          <cell r="AG7207">
            <v>1.9</v>
          </cell>
          <cell r="AH7207">
            <v>-76.282239619999999</v>
          </cell>
          <cell r="AI7207">
            <v>109695.82</v>
          </cell>
          <cell r="AJ7207" t="str">
            <v>Extant</v>
          </cell>
        </row>
        <row r="7208">
          <cell r="A7208" t="str">
            <v>Diglossa major</v>
          </cell>
          <cell r="B7208" t="str">
            <v>Thraupidae</v>
          </cell>
          <cell r="C7208" t="str">
            <v>Passeriformes</v>
          </cell>
          <cell r="D7208">
            <v>4</v>
          </cell>
          <cell r="E7208">
            <v>2</v>
          </cell>
          <cell r="F7208">
            <v>2</v>
          </cell>
          <cell r="G7208">
            <v>0</v>
          </cell>
          <cell r="H7208">
            <v>4</v>
          </cell>
          <cell r="I7208">
            <v>20.5</v>
          </cell>
          <cell r="J7208">
            <v>11.5</v>
          </cell>
          <cell r="K7208">
            <v>3.3</v>
          </cell>
          <cell r="L7208">
            <v>5.3</v>
          </cell>
          <cell r="M7208">
            <v>24.6</v>
          </cell>
          <cell r="N7208">
            <v>82</v>
          </cell>
          <cell r="O7208">
            <v>15.6</v>
          </cell>
          <cell r="P7208">
            <v>66.400000000000006</v>
          </cell>
          <cell r="Q7208">
            <v>19.100000000000001</v>
          </cell>
          <cell r="R7208">
            <v>74</v>
          </cell>
          <cell r="S7208">
            <v>22.2</v>
          </cell>
          <cell r="T7208" t="str">
            <v>Dunning</v>
          </cell>
          <cell r="U7208" t="str">
            <v>NA</v>
          </cell>
          <cell r="V7208" t="str">
            <v>NO</v>
          </cell>
          <cell r="W7208" t="str">
            <v>NA</v>
          </cell>
          <cell r="X7208" t="str">
            <v>NA</v>
          </cell>
          <cell r="Y7208" t="str">
            <v>Forest</v>
          </cell>
          <cell r="Z7208">
            <v>1</v>
          </cell>
          <cell r="AA7208">
            <v>1</v>
          </cell>
          <cell r="AB7208" t="str">
            <v>Herbivore</v>
          </cell>
          <cell r="AC7208" t="str">
            <v>Nectarivore</v>
          </cell>
          <cell r="AD7208" t="str">
            <v>Insessorial</v>
          </cell>
          <cell r="AE7208">
            <v>4.4000000000000004</v>
          </cell>
          <cell r="AF7208">
            <v>6.28</v>
          </cell>
          <cell r="AG7208">
            <v>5.25</v>
          </cell>
          <cell r="AH7208">
            <v>-61.47663103</v>
          </cell>
          <cell r="AI7208">
            <v>33712.959999999999</v>
          </cell>
          <cell r="AJ7208" t="str">
            <v>Extant</v>
          </cell>
        </row>
        <row r="7209">
          <cell r="A7209" t="str">
            <v>Diglossa mystacalis</v>
          </cell>
          <cell r="B7209" t="str">
            <v>Thraupidae</v>
          </cell>
          <cell r="C7209" t="str">
            <v>Passeriformes</v>
          </cell>
          <cell r="D7209">
            <v>42</v>
          </cell>
          <cell r="E7209">
            <v>6</v>
          </cell>
          <cell r="F7209">
            <v>11</v>
          </cell>
          <cell r="G7209">
            <v>25</v>
          </cell>
          <cell r="H7209">
            <v>20</v>
          </cell>
          <cell r="I7209">
            <v>16.399999999999999</v>
          </cell>
          <cell r="J7209">
            <v>10.4</v>
          </cell>
          <cell r="K7209">
            <v>2.8</v>
          </cell>
          <cell r="L7209">
            <v>4.9000000000000004</v>
          </cell>
          <cell r="M7209">
            <v>25</v>
          </cell>
          <cell r="N7209">
            <v>69.2</v>
          </cell>
          <cell r="O7209">
            <v>10.3</v>
          </cell>
          <cell r="P7209">
            <v>59</v>
          </cell>
          <cell r="Q7209">
            <v>14.9</v>
          </cell>
          <cell r="R7209">
            <v>62.9</v>
          </cell>
          <cell r="S7209">
            <v>16.2</v>
          </cell>
          <cell r="T7209" t="str">
            <v>Dunning</v>
          </cell>
          <cell r="U7209" t="str">
            <v>NA</v>
          </cell>
          <cell r="V7209" t="str">
            <v>NO</v>
          </cell>
          <cell r="W7209" t="str">
            <v>NA</v>
          </cell>
          <cell r="X7209" t="str">
            <v>NA</v>
          </cell>
          <cell r="Y7209" t="str">
            <v>Forest</v>
          </cell>
          <cell r="Z7209">
            <v>2</v>
          </cell>
          <cell r="AA7209">
            <v>1</v>
          </cell>
          <cell r="AB7209" t="str">
            <v>Omnivore</v>
          </cell>
          <cell r="AC7209" t="str">
            <v>Invertivore</v>
          </cell>
          <cell r="AD7209" t="str">
            <v>Insessorial</v>
          </cell>
          <cell r="AE7209">
            <v>-17.600000000000001</v>
          </cell>
          <cell r="AF7209">
            <v>-5.39</v>
          </cell>
          <cell r="AG7209">
            <v>-12.43</v>
          </cell>
          <cell r="AH7209">
            <v>-72.504139719999998</v>
          </cell>
          <cell r="AI7209">
            <v>121320.58</v>
          </cell>
          <cell r="AJ7209" t="str">
            <v>Extant</v>
          </cell>
        </row>
        <row r="7210">
          <cell r="A7210" t="str">
            <v>Diglossa plumbea</v>
          </cell>
          <cell r="B7210" t="str">
            <v>Thraupidae</v>
          </cell>
          <cell r="C7210" t="str">
            <v>Passeriformes</v>
          </cell>
          <cell r="D7210">
            <v>5</v>
          </cell>
          <cell r="E7210">
            <v>2</v>
          </cell>
          <cell r="F7210">
            <v>3</v>
          </cell>
          <cell r="G7210">
            <v>0</v>
          </cell>
          <cell r="H7210">
            <v>4</v>
          </cell>
          <cell r="I7210">
            <v>12.7</v>
          </cell>
          <cell r="J7210">
            <v>8.6</v>
          </cell>
          <cell r="K7210">
            <v>2.5</v>
          </cell>
          <cell r="L7210">
            <v>4.4000000000000004</v>
          </cell>
          <cell r="M7210">
            <v>17.8</v>
          </cell>
          <cell r="N7210">
            <v>55.2</v>
          </cell>
          <cell r="O7210">
            <v>9.3000000000000007</v>
          </cell>
          <cell r="P7210">
            <v>45.4</v>
          </cell>
          <cell r="Q7210">
            <v>17.100000000000001</v>
          </cell>
          <cell r="R7210">
            <v>42.8</v>
          </cell>
          <cell r="S7210">
            <v>10</v>
          </cell>
          <cell r="T7210" t="str">
            <v>Dunning</v>
          </cell>
          <cell r="U7210" t="str">
            <v>NA</v>
          </cell>
          <cell r="V7210" t="str">
            <v>NO</v>
          </cell>
          <cell r="W7210" t="str">
            <v>NA</v>
          </cell>
          <cell r="X7210" t="str">
            <v>NA</v>
          </cell>
          <cell r="Y7210" t="str">
            <v>Forest</v>
          </cell>
          <cell r="Z7210">
            <v>2</v>
          </cell>
          <cell r="AA7210">
            <v>1</v>
          </cell>
          <cell r="AB7210" t="str">
            <v>Omnivore</v>
          </cell>
          <cell r="AC7210" t="str">
            <v>Nectarivore</v>
          </cell>
          <cell r="AD7210" t="str">
            <v>Insessorial</v>
          </cell>
          <cell r="AE7210">
            <v>8.52</v>
          </cell>
          <cell r="AF7210">
            <v>10.95</v>
          </cell>
          <cell r="AG7210">
            <v>9.32</v>
          </cell>
          <cell r="AH7210">
            <v>-82.998999789999999</v>
          </cell>
          <cell r="AI7210">
            <v>8930.9699999999993</v>
          </cell>
          <cell r="AJ7210" t="str">
            <v>Extant</v>
          </cell>
        </row>
        <row r="7211">
          <cell r="A7211" t="str">
            <v>Diglossa sittoides</v>
          </cell>
          <cell r="B7211" t="str">
            <v>Thraupidae</v>
          </cell>
          <cell r="C7211" t="str">
            <v>Passeriformes</v>
          </cell>
          <cell r="D7211">
            <v>16</v>
          </cell>
          <cell r="E7211">
            <v>7</v>
          </cell>
          <cell r="F7211">
            <v>5</v>
          </cell>
          <cell r="G7211">
            <v>4</v>
          </cell>
          <cell r="H7211">
            <v>4</v>
          </cell>
          <cell r="I7211">
            <v>12.9</v>
          </cell>
          <cell r="J7211">
            <v>7.6</v>
          </cell>
          <cell r="K7211">
            <v>2.5</v>
          </cell>
          <cell r="L7211">
            <v>4.4000000000000004</v>
          </cell>
          <cell r="M7211">
            <v>18.7</v>
          </cell>
          <cell r="N7211">
            <v>57.1</v>
          </cell>
          <cell r="O7211">
            <v>13.1</v>
          </cell>
          <cell r="P7211">
            <v>46.9</v>
          </cell>
          <cell r="Q7211">
            <v>21.9</v>
          </cell>
          <cell r="R7211">
            <v>46.2</v>
          </cell>
          <cell r="S7211">
            <v>9</v>
          </cell>
          <cell r="T7211" t="str">
            <v>Dunning</v>
          </cell>
          <cell r="U7211" t="str">
            <v>NA</v>
          </cell>
          <cell r="V7211" t="str">
            <v>NO</v>
          </cell>
          <cell r="W7211" t="str">
            <v>NA</v>
          </cell>
          <cell r="X7211" t="str">
            <v>NA</v>
          </cell>
          <cell r="Y7211" t="str">
            <v>Forest</v>
          </cell>
          <cell r="Z7211">
            <v>2</v>
          </cell>
          <cell r="AA7211">
            <v>1</v>
          </cell>
          <cell r="AB7211" t="str">
            <v>Omnivore</v>
          </cell>
          <cell r="AC7211" t="str">
            <v>Omnivore</v>
          </cell>
          <cell r="AD7211" t="str">
            <v>Insessorial</v>
          </cell>
          <cell r="AE7211">
            <v>-27.54</v>
          </cell>
          <cell r="AF7211">
            <v>11.03</v>
          </cell>
          <cell r="AG7211">
            <v>-7.65</v>
          </cell>
          <cell r="AH7211">
            <v>-72.498636469999994</v>
          </cell>
          <cell r="AI7211">
            <v>593695.05000000005</v>
          </cell>
          <cell r="AJ7211" t="str">
            <v>Extant</v>
          </cell>
        </row>
        <row r="7212">
          <cell r="A7212" t="str">
            <v>Diglossa venezuelensis</v>
          </cell>
          <cell r="B7212" t="str">
            <v>Thraupidae</v>
          </cell>
          <cell r="C7212" t="str">
            <v>Passeriformes</v>
          </cell>
          <cell r="D7212">
            <v>4</v>
          </cell>
          <cell r="E7212">
            <v>2</v>
          </cell>
          <cell r="F7212">
            <v>2</v>
          </cell>
          <cell r="G7212">
            <v>0</v>
          </cell>
          <cell r="H7212">
            <v>4</v>
          </cell>
          <cell r="I7212">
            <v>14.5</v>
          </cell>
          <cell r="J7212">
            <v>8.6</v>
          </cell>
          <cell r="K7212">
            <v>2.5</v>
          </cell>
          <cell r="L7212">
            <v>4.4000000000000004</v>
          </cell>
          <cell r="M7212">
            <v>22.2</v>
          </cell>
          <cell r="N7212">
            <v>67.099999999999994</v>
          </cell>
          <cell r="O7212">
            <v>10.6</v>
          </cell>
          <cell r="P7212">
            <v>56.5</v>
          </cell>
          <cell r="Q7212">
            <v>15.8</v>
          </cell>
          <cell r="R7212">
            <v>60.6</v>
          </cell>
          <cell r="S7212">
            <v>12.55</v>
          </cell>
          <cell r="T7212" t="str">
            <v>EltonTraits_GenAvg</v>
          </cell>
          <cell r="U7212" t="str">
            <v>NA</v>
          </cell>
          <cell r="V7212" t="str">
            <v>NO</v>
          </cell>
          <cell r="W7212" t="str">
            <v>NA</v>
          </cell>
          <cell r="X7212" t="str">
            <v>NA</v>
          </cell>
          <cell r="Y7212" t="str">
            <v>Shrubland</v>
          </cell>
          <cell r="Z7212">
            <v>2</v>
          </cell>
          <cell r="AA7212">
            <v>1</v>
          </cell>
          <cell r="AB7212" t="str">
            <v>Omnivore</v>
          </cell>
          <cell r="AC7212" t="str">
            <v>Omnivore</v>
          </cell>
          <cell r="AD7212" t="str">
            <v>Insessorial</v>
          </cell>
          <cell r="AE7212">
            <v>9.9499999999999993</v>
          </cell>
          <cell r="AF7212">
            <v>10.72</v>
          </cell>
          <cell r="AG7212">
            <v>10.11</v>
          </cell>
          <cell r="AH7212">
            <v>-63.884294619999999</v>
          </cell>
          <cell r="AI7212">
            <v>795.99</v>
          </cell>
          <cell r="AJ7212" t="str">
            <v>Extant</v>
          </cell>
        </row>
        <row r="7213">
          <cell r="A7213" t="str">
            <v>Dubusia taeniata</v>
          </cell>
          <cell r="B7213" t="str">
            <v>Thraupidae</v>
          </cell>
          <cell r="C7213" t="str">
            <v>Passeriformes</v>
          </cell>
          <cell r="D7213">
            <v>21</v>
          </cell>
          <cell r="E7213">
            <v>8</v>
          </cell>
          <cell r="F7213">
            <v>11</v>
          </cell>
          <cell r="G7213">
            <v>2</v>
          </cell>
          <cell r="H7213">
            <v>4</v>
          </cell>
          <cell r="I7213">
            <v>22.2</v>
          </cell>
          <cell r="J7213">
            <v>10.7</v>
          </cell>
          <cell r="K7213">
            <v>5.7</v>
          </cell>
          <cell r="L7213">
            <v>7.4</v>
          </cell>
          <cell r="M7213">
            <v>28.2</v>
          </cell>
          <cell r="N7213">
            <v>90.5</v>
          </cell>
          <cell r="O7213">
            <v>12.4</v>
          </cell>
          <cell r="P7213">
            <v>78.400000000000006</v>
          </cell>
          <cell r="Q7213">
            <v>13.6</v>
          </cell>
          <cell r="R7213">
            <v>91.7</v>
          </cell>
          <cell r="S7213">
            <v>37</v>
          </cell>
          <cell r="T7213" t="str">
            <v>Dunning</v>
          </cell>
          <cell r="U7213" t="str">
            <v>NA</v>
          </cell>
          <cell r="V7213" t="str">
            <v>NO</v>
          </cell>
          <cell r="W7213" t="str">
            <v>NA</v>
          </cell>
          <cell r="X7213" t="str">
            <v>NA</v>
          </cell>
          <cell r="Y7213" t="str">
            <v>Forest</v>
          </cell>
          <cell r="Z7213">
            <v>1</v>
          </cell>
          <cell r="AA7213">
            <v>1</v>
          </cell>
          <cell r="AB7213" t="str">
            <v>Omnivore</v>
          </cell>
          <cell r="AC7213" t="str">
            <v>Frugivore</v>
          </cell>
          <cell r="AD7213" t="str">
            <v>Insessorial</v>
          </cell>
          <cell r="AE7213">
            <v>-13.23</v>
          </cell>
          <cell r="AF7213">
            <v>11.14</v>
          </cell>
          <cell r="AG7213">
            <v>-0.68</v>
          </cell>
          <cell r="AH7213">
            <v>-75.529088029999997</v>
          </cell>
          <cell r="AI7213">
            <v>297097.8</v>
          </cell>
          <cell r="AJ7213" t="str">
            <v>Extant</v>
          </cell>
        </row>
        <row r="7214">
          <cell r="A7214" t="str">
            <v>Eucometis penicillata</v>
          </cell>
          <cell r="B7214" t="str">
            <v>Thraupidae</v>
          </cell>
          <cell r="C7214" t="str">
            <v>Passeriformes</v>
          </cell>
          <cell r="D7214">
            <v>13</v>
          </cell>
          <cell r="E7214">
            <v>3</v>
          </cell>
          <cell r="F7214">
            <v>5</v>
          </cell>
          <cell r="G7214">
            <v>5</v>
          </cell>
          <cell r="H7214">
            <v>6</v>
          </cell>
          <cell r="I7214">
            <v>18</v>
          </cell>
          <cell r="J7214">
            <v>11.6</v>
          </cell>
          <cell r="K7214">
            <v>6.4</v>
          </cell>
          <cell r="L7214">
            <v>6.9</v>
          </cell>
          <cell r="M7214">
            <v>20.399999999999999</v>
          </cell>
          <cell r="N7214">
            <v>88.7</v>
          </cell>
          <cell r="O7214">
            <v>16.3</v>
          </cell>
          <cell r="P7214">
            <v>73.2</v>
          </cell>
          <cell r="Q7214">
            <v>18.2</v>
          </cell>
          <cell r="R7214">
            <v>76.8</v>
          </cell>
          <cell r="S7214">
            <v>27</v>
          </cell>
          <cell r="T7214" t="str">
            <v>Dunning</v>
          </cell>
          <cell r="U7214" t="str">
            <v>NA</v>
          </cell>
          <cell r="V7214" t="str">
            <v>NO</v>
          </cell>
          <cell r="W7214" t="str">
            <v>NA</v>
          </cell>
          <cell r="X7214" t="str">
            <v>NA</v>
          </cell>
          <cell r="Y7214" t="str">
            <v>Forest</v>
          </cell>
          <cell r="Z7214">
            <v>1</v>
          </cell>
          <cell r="AA7214">
            <v>1</v>
          </cell>
          <cell r="AB7214" t="str">
            <v>Carnivore</v>
          </cell>
          <cell r="AC7214" t="str">
            <v>Invertivore</v>
          </cell>
          <cell r="AD7214" t="str">
            <v>Insessorial</v>
          </cell>
          <cell r="AE7214">
            <v>-24.57</v>
          </cell>
          <cell r="AF7214">
            <v>21.4</v>
          </cell>
          <cell r="AG7214">
            <v>-5.93</v>
          </cell>
          <cell r="AH7214">
            <v>-63.489120970000002</v>
          </cell>
          <cell r="AI7214">
            <v>5712449.5599999996</v>
          </cell>
          <cell r="AJ7214" t="str">
            <v>Extant</v>
          </cell>
        </row>
        <row r="7215">
          <cell r="A7215" t="str">
            <v>Euphonia affinis</v>
          </cell>
          <cell r="B7215" t="str">
            <v>Thraupidae</v>
          </cell>
          <cell r="C7215" t="str">
            <v>Passeriformes</v>
          </cell>
          <cell r="D7215">
            <v>9</v>
          </cell>
          <cell r="E7215">
            <v>4</v>
          </cell>
          <cell r="F7215">
            <v>5</v>
          </cell>
          <cell r="G7215">
            <v>0</v>
          </cell>
          <cell r="H7215">
            <v>4</v>
          </cell>
          <cell r="I7215">
            <v>9.3000000000000007</v>
          </cell>
          <cell r="J7215">
            <v>5</v>
          </cell>
          <cell r="K7215">
            <v>3.7</v>
          </cell>
          <cell r="L7215">
            <v>4</v>
          </cell>
          <cell r="M7215">
            <v>12.7</v>
          </cell>
          <cell r="N7215">
            <v>53.4</v>
          </cell>
          <cell r="O7215">
            <v>13.3</v>
          </cell>
          <cell r="P7215">
            <v>40.1</v>
          </cell>
          <cell r="Q7215">
            <v>24.9</v>
          </cell>
          <cell r="R7215">
            <v>31.7</v>
          </cell>
          <cell r="S7215">
            <v>10</v>
          </cell>
          <cell r="T7215" t="str">
            <v>Dunning</v>
          </cell>
          <cell r="U7215" t="str">
            <v>NA</v>
          </cell>
          <cell r="V7215" t="str">
            <v>NO</v>
          </cell>
          <cell r="W7215" t="str">
            <v>NA</v>
          </cell>
          <cell r="X7215" t="str">
            <v>NA</v>
          </cell>
          <cell r="Y7215" t="str">
            <v>Woodland</v>
          </cell>
          <cell r="Z7215">
            <v>2</v>
          </cell>
          <cell r="AA7215">
            <v>1</v>
          </cell>
          <cell r="AB7215" t="str">
            <v>Herbivore</v>
          </cell>
          <cell r="AC7215" t="str">
            <v>Frugivore</v>
          </cell>
          <cell r="AD7215" t="str">
            <v>Insessorial</v>
          </cell>
          <cell r="AE7215">
            <v>9.5399999999999991</v>
          </cell>
          <cell r="AF7215">
            <v>28.01</v>
          </cell>
          <cell r="AG7215">
            <v>17.82</v>
          </cell>
          <cell r="AH7215">
            <v>-93.359764040000002</v>
          </cell>
          <cell r="AI7215">
            <v>724298.2</v>
          </cell>
          <cell r="AJ7215" t="str">
            <v>Extant</v>
          </cell>
        </row>
        <row r="7216">
          <cell r="A7216" t="str">
            <v>Euphonia anneae</v>
          </cell>
          <cell r="B7216" t="str">
            <v>Thraupidae</v>
          </cell>
          <cell r="C7216" t="str">
            <v>Passeriformes</v>
          </cell>
          <cell r="D7216">
            <v>5</v>
          </cell>
          <cell r="E7216">
            <v>2</v>
          </cell>
          <cell r="F7216">
            <v>3</v>
          </cell>
          <cell r="G7216">
            <v>0</v>
          </cell>
          <cell r="H7216">
            <v>4</v>
          </cell>
          <cell r="I7216">
            <v>11.3</v>
          </cell>
          <cell r="J7216">
            <v>6.6</v>
          </cell>
          <cell r="K7216">
            <v>4.5</v>
          </cell>
          <cell r="L7216">
            <v>4.9000000000000004</v>
          </cell>
          <cell r="M7216">
            <v>15.7</v>
          </cell>
          <cell r="N7216">
            <v>63.9</v>
          </cell>
          <cell r="O7216">
            <v>12.9</v>
          </cell>
          <cell r="P7216">
            <v>51</v>
          </cell>
          <cell r="Q7216">
            <v>20.2</v>
          </cell>
          <cell r="R7216">
            <v>36.200000000000003</v>
          </cell>
          <cell r="S7216">
            <v>14.9</v>
          </cell>
          <cell r="T7216" t="str">
            <v>Dunning</v>
          </cell>
          <cell r="U7216" t="str">
            <v>NA</v>
          </cell>
          <cell r="V7216" t="str">
            <v>NO</v>
          </cell>
          <cell r="W7216" t="str">
            <v>NA</v>
          </cell>
          <cell r="X7216" t="str">
            <v>NA</v>
          </cell>
          <cell r="Y7216" t="str">
            <v>Forest</v>
          </cell>
          <cell r="Z7216">
            <v>2</v>
          </cell>
          <cell r="AA7216">
            <v>1</v>
          </cell>
          <cell r="AB7216" t="str">
            <v>Herbivore</v>
          </cell>
          <cell r="AC7216" t="str">
            <v>Frugivore</v>
          </cell>
          <cell r="AD7216" t="str">
            <v>Insessorial</v>
          </cell>
          <cell r="AE7216">
            <v>7.43</v>
          </cell>
          <cell r="AF7216">
            <v>10.85</v>
          </cell>
          <cell r="AG7216">
            <v>8.9600000000000009</v>
          </cell>
          <cell r="AH7216">
            <v>-80.297662560000006</v>
          </cell>
          <cell r="AI7216">
            <v>20146.509999999998</v>
          </cell>
          <cell r="AJ7216" t="str">
            <v>Extant</v>
          </cell>
        </row>
        <row r="7217">
          <cell r="A7217" t="str">
            <v>Euphonia cayennensis</v>
          </cell>
          <cell r="B7217" t="str">
            <v>Thraupidae</v>
          </cell>
          <cell r="C7217" t="str">
            <v>Passeriformes</v>
          </cell>
          <cell r="D7217">
            <v>5</v>
          </cell>
          <cell r="E7217">
            <v>2</v>
          </cell>
          <cell r="F7217">
            <v>3</v>
          </cell>
          <cell r="G7217">
            <v>0</v>
          </cell>
          <cell r="H7217">
            <v>4</v>
          </cell>
          <cell r="I7217">
            <v>11.5</v>
          </cell>
          <cell r="J7217">
            <v>6.6</v>
          </cell>
          <cell r="K7217">
            <v>4.8</v>
          </cell>
          <cell r="L7217">
            <v>4.9000000000000004</v>
          </cell>
          <cell r="M7217">
            <v>15.5</v>
          </cell>
          <cell r="N7217">
            <v>56.6</v>
          </cell>
          <cell r="O7217">
            <v>11.5</v>
          </cell>
          <cell r="P7217">
            <v>43.7</v>
          </cell>
          <cell r="Q7217">
            <v>20.9</v>
          </cell>
          <cell r="R7217">
            <v>31</v>
          </cell>
          <cell r="S7217">
            <v>14.3</v>
          </cell>
          <cell r="T7217" t="str">
            <v>Dunning</v>
          </cell>
          <cell r="U7217" t="str">
            <v>NA</v>
          </cell>
          <cell r="V7217" t="str">
            <v>NO</v>
          </cell>
          <cell r="W7217" t="str">
            <v>NA</v>
          </cell>
          <cell r="X7217" t="str">
            <v>NA</v>
          </cell>
          <cell r="Y7217" t="str">
            <v>Forest</v>
          </cell>
          <cell r="Z7217">
            <v>1</v>
          </cell>
          <cell r="AA7217">
            <v>1</v>
          </cell>
          <cell r="AB7217" t="str">
            <v>Herbivore</v>
          </cell>
          <cell r="AC7217" t="str">
            <v>Frugivore</v>
          </cell>
          <cell r="AD7217" t="str">
            <v>Insessorial</v>
          </cell>
          <cell r="AE7217">
            <v>-4.25</v>
          </cell>
          <cell r="AF7217">
            <v>7.94</v>
          </cell>
          <cell r="AG7217">
            <v>1.5</v>
          </cell>
          <cell r="AH7217">
            <v>-54.799913799999999</v>
          </cell>
          <cell r="AI7217">
            <v>1272525.45</v>
          </cell>
          <cell r="AJ7217" t="str">
            <v>Extant</v>
          </cell>
        </row>
        <row r="7218">
          <cell r="A7218" t="str">
            <v>Euphonia chalybea</v>
          </cell>
          <cell r="B7218" t="str">
            <v>Thraupidae</v>
          </cell>
          <cell r="C7218" t="str">
            <v>Passeriformes</v>
          </cell>
          <cell r="D7218">
            <v>5</v>
          </cell>
          <cell r="E7218">
            <v>2</v>
          </cell>
          <cell r="F7218">
            <v>3</v>
          </cell>
          <cell r="G7218">
            <v>0</v>
          </cell>
          <cell r="H7218">
            <v>4</v>
          </cell>
          <cell r="I7218">
            <v>13.6</v>
          </cell>
          <cell r="J7218">
            <v>7.7</v>
          </cell>
          <cell r="K7218">
            <v>5.0999999999999996</v>
          </cell>
          <cell r="L7218">
            <v>7.2</v>
          </cell>
          <cell r="M7218">
            <v>16</v>
          </cell>
          <cell r="N7218">
            <v>68.8</v>
          </cell>
          <cell r="O7218">
            <v>17.5</v>
          </cell>
          <cell r="P7218">
            <v>50.7</v>
          </cell>
          <cell r="Q7218">
            <v>25.7</v>
          </cell>
          <cell r="R7218">
            <v>41</v>
          </cell>
          <cell r="S7218">
            <v>19</v>
          </cell>
          <cell r="T7218" t="str">
            <v>Dunning</v>
          </cell>
          <cell r="U7218" t="str">
            <v>NA</v>
          </cell>
          <cell r="V7218" t="str">
            <v>NO</v>
          </cell>
          <cell r="W7218" t="str">
            <v>NA</v>
          </cell>
          <cell r="X7218" t="str">
            <v>NA</v>
          </cell>
          <cell r="Y7218" t="str">
            <v>Forest</v>
          </cell>
          <cell r="Z7218">
            <v>1</v>
          </cell>
          <cell r="AA7218">
            <v>1</v>
          </cell>
          <cell r="AB7218" t="str">
            <v>Herbivore</v>
          </cell>
          <cell r="AC7218" t="str">
            <v>Frugivore</v>
          </cell>
          <cell r="AD7218" t="str">
            <v>Insessorial</v>
          </cell>
          <cell r="AE7218">
            <v>-30.61</v>
          </cell>
          <cell r="AF7218">
            <v>-21.14</v>
          </cell>
          <cell r="AG7218">
            <v>-25.51</v>
          </cell>
          <cell r="AH7218">
            <v>-51.192203829999997</v>
          </cell>
          <cell r="AI7218">
            <v>745412.86</v>
          </cell>
          <cell r="AJ7218" t="str">
            <v>Extant</v>
          </cell>
        </row>
        <row r="7219">
          <cell r="A7219" t="str">
            <v>Euphonia chlorotica</v>
          </cell>
          <cell r="B7219" t="str">
            <v>Thraupidae</v>
          </cell>
          <cell r="C7219" t="str">
            <v>Passeriformes</v>
          </cell>
          <cell r="D7219">
            <v>13</v>
          </cell>
          <cell r="E7219">
            <v>6</v>
          </cell>
          <cell r="F7219">
            <v>7</v>
          </cell>
          <cell r="G7219">
            <v>0</v>
          </cell>
          <cell r="H7219">
            <v>4</v>
          </cell>
          <cell r="I7219">
            <v>9.1999999999999993</v>
          </cell>
          <cell r="J7219">
            <v>5.9</v>
          </cell>
          <cell r="K7219">
            <v>4.0999999999999996</v>
          </cell>
          <cell r="L7219">
            <v>4</v>
          </cell>
          <cell r="M7219">
            <v>12.9</v>
          </cell>
          <cell r="N7219">
            <v>56.7</v>
          </cell>
          <cell r="O7219">
            <v>13.7</v>
          </cell>
          <cell r="P7219">
            <v>42.8</v>
          </cell>
          <cell r="Q7219">
            <v>24.2</v>
          </cell>
          <cell r="R7219">
            <v>32.9</v>
          </cell>
          <cell r="S7219">
            <v>11</v>
          </cell>
          <cell r="T7219" t="str">
            <v>Dunning</v>
          </cell>
          <cell r="U7219" t="str">
            <v>NA</v>
          </cell>
          <cell r="V7219" t="str">
            <v>NO</v>
          </cell>
          <cell r="W7219" t="str">
            <v>NA</v>
          </cell>
          <cell r="X7219" t="str">
            <v>NA</v>
          </cell>
          <cell r="Y7219" t="str">
            <v>Forest</v>
          </cell>
          <cell r="Z7219">
            <v>2</v>
          </cell>
          <cell r="AA7219">
            <v>1</v>
          </cell>
          <cell r="AB7219" t="str">
            <v>Herbivore</v>
          </cell>
          <cell r="AC7219" t="str">
            <v>Frugivore</v>
          </cell>
          <cell r="AD7219" t="str">
            <v>Insessorial</v>
          </cell>
          <cell r="AE7219">
            <v>-33.770000000000003</v>
          </cell>
          <cell r="AF7219">
            <v>8.6300000000000008</v>
          </cell>
          <cell r="AG7219">
            <v>-11.69</v>
          </cell>
          <cell r="AH7219">
            <v>-56.853243040000002</v>
          </cell>
          <cell r="AI7219">
            <v>9620331.0700000003</v>
          </cell>
          <cell r="AJ7219" t="str">
            <v>Extant</v>
          </cell>
        </row>
        <row r="7220">
          <cell r="A7220" t="str">
            <v>Euphonia chrysopasta</v>
          </cell>
          <cell r="B7220" t="str">
            <v>Thraupidae</v>
          </cell>
          <cell r="C7220" t="str">
            <v>Passeriformes</v>
          </cell>
          <cell r="D7220">
            <v>9</v>
          </cell>
          <cell r="E7220">
            <v>4</v>
          </cell>
          <cell r="F7220">
            <v>5</v>
          </cell>
          <cell r="G7220">
            <v>0</v>
          </cell>
          <cell r="H7220">
            <v>4</v>
          </cell>
          <cell r="I7220">
            <v>11.5</v>
          </cell>
          <cell r="J7220">
            <v>6.2</v>
          </cell>
          <cell r="K7220">
            <v>5</v>
          </cell>
          <cell r="L7220">
            <v>5.3</v>
          </cell>
          <cell r="M7220">
            <v>14.6</v>
          </cell>
          <cell r="N7220">
            <v>56.9</v>
          </cell>
          <cell r="O7220">
            <v>12</v>
          </cell>
          <cell r="P7220">
            <v>45</v>
          </cell>
          <cell r="Q7220">
            <v>21</v>
          </cell>
          <cell r="R7220">
            <v>35.1</v>
          </cell>
          <cell r="S7220">
            <v>14</v>
          </cell>
          <cell r="T7220" t="str">
            <v>Dunning</v>
          </cell>
          <cell r="U7220" t="str">
            <v>NA</v>
          </cell>
          <cell r="V7220" t="str">
            <v>NO</v>
          </cell>
          <cell r="W7220" t="str">
            <v>NA</v>
          </cell>
          <cell r="X7220" t="str">
            <v>NA</v>
          </cell>
          <cell r="Y7220" t="str">
            <v>Forest</v>
          </cell>
          <cell r="Z7220">
            <v>2</v>
          </cell>
          <cell r="AA7220">
            <v>1</v>
          </cell>
          <cell r="AB7220" t="str">
            <v>Omnivore</v>
          </cell>
          <cell r="AC7220" t="str">
            <v>Frugivore</v>
          </cell>
          <cell r="AD7220" t="str">
            <v>Insessorial</v>
          </cell>
          <cell r="AE7220">
            <v>-17.739999999999998</v>
          </cell>
          <cell r="AF7220">
            <v>7.78</v>
          </cell>
          <cell r="AG7220">
            <v>-3.51</v>
          </cell>
          <cell r="AH7220">
            <v>-64.516989679999995</v>
          </cell>
          <cell r="AI7220">
            <v>5478664.2999999998</v>
          </cell>
          <cell r="AJ7220" t="str">
            <v>Extant</v>
          </cell>
        </row>
        <row r="7221">
          <cell r="A7221" t="str">
            <v>Euphonia concinna</v>
          </cell>
          <cell r="B7221" t="str">
            <v>Thraupidae</v>
          </cell>
          <cell r="C7221" t="str">
            <v>Passeriformes</v>
          </cell>
          <cell r="D7221">
            <v>5</v>
          </cell>
          <cell r="E7221">
            <v>2</v>
          </cell>
          <cell r="F7221">
            <v>3</v>
          </cell>
          <cell r="G7221">
            <v>0</v>
          </cell>
          <cell r="H7221">
            <v>4</v>
          </cell>
          <cell r="I7221">
            <v>9</v>
          </cell>
          <cell r="J7221">
            <v>5</v>
          </cell>
          <cell r="K7221">
            <v>4</v>
          </cell>
          <cell r="L7221">
            <v>3.9</v>
          </cell>
          <cell r="M7221">
            <v>14</v>
          </cell>
          <cell r="N7221">
            <v>55.7</v>
          </cell>
          <cell r="O7221">
            <v>14.2</v>
          </cell>
          <cell r="P7221">
            <v>41.4</v>
          </cell>
          <cell r="Q7221">
            <v>25.6</v>
          </cell>
          <cell r="R7221">
            <v>35.700000000000003</v>
          </cell>
          <cell r="S7221">
            <v>10.3</v>
          </cell>
          <cell r="T7221" t="str">
            <v>Dunning</v>
          </cell>
          <cell r="U7221" t="str">
            <v>NA</v>
          </cell>
          <cell r="V7221" t="str">
            <v>NO</v>
          </cell>
          <cell r="W7221" t="str">
            <v>NA</v>
          </cell>
          <cell r="X7221" t="str">
            <v>NA</v>
          </cell>
          <cell r="Y7221" t="str">
            <v>Woodland</v>
          </cell>
          <cell r="Z7221">
            <v>2</v>
          </cell>
          <cell r="AA7221">
            <v>1</v>
          </cell>
          <cell r="AB7221" t="str">
            <v>Herbivore</v>
          </cell>
          <cell r="AC7221" t="str">
            <v>Frugivore</v>
          </cell>
          <cell r="AD7221" t="str">
            <v>Insessorial</v>
          </cell>
          <cell r="AE7221">
            <v>1.7</v>
          </cell>
          <cell r="AF7221">
            <v>5.85</v>
          </cell>
          <cell r="AG7221">
            <v>3.94</v>
          </cell>
          <cell r="AH7221">
            <v>-75.054001330000006</v>
          </cell>
          <cell r="AI7221">
            <v>26361.57</v>
          </cell>
          <cell r="AJ7221" t="str">
            <v>Extant</v>
          </cell>
        </row>
        <row r="7222">
          <cell r="A7222" t="str">
            <v>Euphonia cyanocephala</v>
          </cell>
          <cell r="B7222" t="str">
            <v>Thraupidae</v>
          </cell>
          <cell r="C7222" t="str">
            <v>Passeriformes</v>
          </cell>
          <cell r="D7222">
            <v>19</v>
          </cell>
          <cell r="E7222">
            <v>7</v>
          </cell>
          <cell r="F7222">
            <v>12</v>
          </cell>
          <cell r="G7222">
            <v>0</v>
          </cell>
          <cell r="H7222">
            <v>8</v>
          </cell>
          <cell r="I7222">
            <v>9.4</v>
          </cell>
          <cell r="J7222">
            <v>5.4</v>
          </cell>
          <cell r="K7222">
            <v>4.0999999999999996</v>
          </cell>
          <cell r="L7222">
            <v>4.0999999999999996</v>
          </cell>
          <cell r="M7222">
            <v>14.5</v>
          </cell>
          <cell r="N7222">
            <v>64.2</v>
          </cell>
          <cell r="O7222">
            <v>18.600000000000001</v>
          </cell>
          <cell r="P7222">
            <v>45.6</v>
          </cell>
          <cell r="Q7222">
            <v>28.9</v>
          </cell>
          <cell r="R7222">
            <v>37.799999999999997</v>
          </cell>
          <cell r="S7222">
            <v>14</v>
          </cell>
          <cell r="T7222" t="str">
            <v>Dunning</v>
          </cell>
          <cell r="U7222" t="str">
            <v>NA</v>
          </cell>
          <cell r="V7222" t="str">
            <v>NO</v>
          </cell>
          <cell r="W7222" t="str">
            <v>NA</v>
          </cell>
          <cell r="X7222" t="str">
            <v>NA</v>
          </cell>
          <cell r="Y7222" t="str">
            <v>Forest</v>
          </cell>
          <cell r="Z7222">
            <v>2</v>
          </cell>
          <cell r="AA7222">
            <v>1</v>
          </cell>
          <cell r="AB7222" t="str">
            <v>Herbivore</v>
          </cell>
          <cell r="AC7222" t="str">
            <v>Frugivore</v>
          </cell>
          <cell r="AD7222" t="str">
            <v>Insessorial</v>
          </cell>
          <cell r="AE7222">
            <v>-32.22</v>
          </cell>
          <cell r="AF7222">
            <v>11.07</v>
          </cell>
          <cell r="AG7222">
            <v>-16.64</v>
          </cell>
          <cell r="AH7222">
            <v>-56.978322110000001</v>
          </cell>
          <cell r="AI7222">
            <v>2711349.23</v>
          </cell>
          <cell r="AJ7222" t="str">
            <v>Extant</v>
          </cell>
        </row>
        <row r="7223">
          <cell r="A7223" t="str">
            <v>Euphonia elegantissima</v>
          </cell>
          <cell r="B7223" t="str">
            <v>Thraupidae</v>
          </cell>
          <cell r="C7223" t="str">
            <v>Passeriformes</v>
          </cell>
          <cell r="D7223">
            <v>5</v>
          </cell>
          <cell r="E7223">
            <v>2</v>
          </cell>
          <cell r="F7223">
            <v>3</v>
          </cell>
          <cell r="G7223">
            <v>0</v>
          </cell>
          <cell r="H7223">
            <v>4</v>
          </cell>
          <cell r="I7223">
            <v>9.8000000000000007</v>
          </cell>
          <cell r="J7223">
            <v>4.5999999999999996</v>
          </cell>
          <cell r="K7223">
            <v>4</v>
          </cell>
          <cell r="L7223">
            <v>4</v>
          </cell>
          <cell r="M7223">
            <v>14.3</v>
          </cell>
          <cell r="N7223">
            <v>66.7</v>
          </cell>
          <cell r="O7223">
            <v>21.3</v>
          </cell>
          <cell r="P7223">
            <v>44.9</v>
          </cell>
          <cell r="Q7223">
            <v>32.200000000000003</v>
          </cell>
          <cell r="R7223">
            <v>39.1</v>
          </cell>
          <cell r="S7223">
            <v>15</v>
          </cell>
          <cell r="T7223" t="str">
            <v>Dunning</v>
          </cell>
          <cell r="U7223" t="str">
            <v>NA</v>
          </cell>
          <cell r="V7223" t="str">
            <v>NO</v>
          </cell>
          <cell r="W7223" t="str">
            <v>NA</v>
          </cell>
          <cell r="X7223" t="str">
            <v>NA</v>
          </cell>
          <cell r="Y7223" t="str">
            <v>Forest</v>
          </cell>
          <cell r="Z7223">
            <v>2</v>
          </cell>
          <cell r="AA7223">
            <v>2</v>
          </cell>
          <cell r="AB7223" t="str">
            <v>Herbivore</v>
          </cell>
          <cell r="AC7223" t="str">
            <v>Frugivore</v>
          </cell>
          <cell r="AD7223" t="str">
            <v>Insessorial</v>
          </cell>
          <cell r="AE7223">
            <v>8.36</v>
          </cell>
          <cell r="AF7223">
            <v>27.73</v>
          </cell>
          <cell r="AG7223">
            <v>19.29</v>
          </cell>
          <cell r="AH7223">
            <v>-98.511394159999995</v>
          </cell>
          <cell r="AI7223">
            <v>473566.52</v>
          </cell>
          <cell r="AJ7223" t="str">
            <v>Extant</v>
          </cell>
        </row>
        <row r="7224">
          <cell r="A7224" t="str">
            <v>Euphonia finschi</v>
          </cell>
          <cell r="B7224" t="str">
            <v>Thraupidae</v>
          </cell>
          <cell r="C7224" t="str">
            <v>Passeriformes</v>
          </cell>
          <cell r="D7224">
            <v>4</v>
          </cell>
          <cell r="E7224">
            <v>2</v>
          </cell>
          <cell r="F7224">
            <v>2</v>
          </cell>
          <cell r="G7224">
            <v>0</v>
          </cell>
          <cell r="H7224">
            <v>4</v>
          </cell>
          <cell r="I7224">
            <v>8.9</v>
          </cell>
          <cell r="J7224">
            <v>5.4</v>
          </cell>
          <cell r="K7224">
            <v>4.0999999999999996</v>
          </cell>
          <cell r="L7224">
            <v>4</v>
          </cell>
          <cell r="M7224">
            <v>13.9</v>
          </cell>
          <cell r="N7224">
            <v>52.5</v>
          </cell>
          <cell r="O7224">
            <v>11.2</v>
          </cell>
          <cell r="P7224">
            <v>41.3</v>
          </cell>
          <cell r="Q7224">
            <v>21.2</v>
          </cell>
          <cell r="R7224">
            <v>24.8</v>
          </cell>
          <cell r="S7224">
            <v>10.48</v>
          </cell>
          <cell r="T7224" t="str">
            <v>Dunning</v>
          </cell>
          <cell r="U7224" t="str">
            <v>NA</v>
          </cell>
          <cell r="V7224" t="str">
            <v>NO</v>
          </cell>
          <cell r="W7224" t="str">
            <v>NA</v>
          </cell>
          <cell r="X7224" t="str">
            <v>NA</v>
          </cell>
          <cell r="Y7224" t="str">
            <v>Forest</v>
          </cell>
          <cell r="Z7224">
            <v>2</v>
          </cell>
          <cell r="AA7224">
            <v>1</v>
          </cell>
          <cell r="AB7224" t="str">
            <v>Herbivore</v>
          </cell>
          <cell r="AC7224" t="str">
            <v>Frugivore</v>
          </cell>
          <cell r="AD7224" t="str">
            <v>Insessorial</v>
          </cell>
          <cell r="AE7224">
            <v>1.91</v>
          </cell>
          <cell r="AF7224">
            <v>7.1</v>
          </cell>
          <cell r="AG7224">
            <v>4.45</v>
          </cell>
          <cell r="AH7224">
            <v>-57.560982340000002</v>
          </cell>
          <cell r="AI7224">
            <v>327330.53000000003</v>
          </cell>
          <cell r="AJ7224" t="str">
            <v>Extant</v>
          </cell>
        </row>
        <row r="7225">
          <cell r="A7225" t="str">
            <v>Euphonia fulvicrissa</v>
          </cell>
          <cell r="B7225" t="str">
            <v>Thraupidae</v>
          </cell>
          <cell r="C7225" t="str">
            <v>Passeriformes</v>
          </cell>
          <cell r="D7225">
            <v>6</v>
          </cell>
          <cell r="E7225">
            <v>2</v>
          </cell>
          <cell r="F7225">
            <v>4</v>
          </cell>
          <cell r="G7225">
            <v>0</v>
          </cell>
          <cell r="H7225">
            <v>5</v>
          </cell>
          <cell r="I7225">
            <v>10.1</v>
          </cell>
          <cell r="J7225">
            <v>6.5</v>
          </cell>
          <cell r="K7225">
            <v>4.7</v>
          </cell>
          <cell r="L7225">
            <v>4.9000000000000004</v>
          </cell>
          <cell r="M7225">
            <v>14.5</v>
          </cell>
          <cell r="N7225">
            <v>51.2</v>
          </cell>
          <cell r="O7225">
            <v>10.3</v>
          </cell>
          <cell r="P7225">
            <v>40.5</v>
          </cell>
          <cell r="Q7225">
            <v>20.2</v>
          </cell>
          <cell r="R7225">
            <v>26.7</v>
          </cell>
          <cell r="S7225">
            <v>11</v>
          </cell>
          <cell r="T7225" t="str">
            <v>Dunning</v>
          </cell>
          <cell r="U7225" t="str">
            <v>NA</v>
          </cell>
          <cell r="V7225" t="str">
            <v>NO</v>
          </cell>
          <cell r="W7225" t="str">
            <v>NA</v>
          </cell>
          <cell r="X7225" t="str">
            <v>NA</v>
          </cell>
          <cell r="Y7225" t="str">
            <v>Forest</v>
          </cell>
          <cell r="Z7225">
            <v>2</v>
          </cell>
          <cell r="AA7225">
            <v>1</v>
          </cell>
          <cell r="AB7225" t="str">
            <v>Herbivore</v>
          </cell>
          <cell r="AC7225" t="str">
            <v>Frugivore</v>
          </cell>
          <cell r="AD7225" t="str">
            <v>Insessorial</v>
          </cell>
          <cell r="AE7225">
            <v>-0.12</v>
          </cell>
          <cell r="AF7225">
            <v>9.64</v>
          </cell>
          <cell r="AG7225">
            <v>5.95</v>
          </cell>
          <cell r="AH7225">
            <v>-76.681884640000007</v>
          </cell>
          <cell r="AI7225">
            <v>198414.88</v>
          </cell>
          <cell r="AJ7225" t="str">
            <v>Extant</v>
          </cell>
        </row>
        <row r="7226">
          <cell r="A7226" t="str">
            <v>Euphonia gouldi</v>
          </cell>
          <cell r="B7226" t="str">
            <v>Thraupidae</v>
          </cell>
          <cell r="C7226" t="str">
            <v>Passeriformes</v>
          </cell>
          <cell r="D7226">
            <v>27</v>
          </cell>
          <cell r="E7226">
            <v>14</v>
          </cell>
          <cell r="F7226">
            <v>12</v>
          </cell>
          <cell r="G7226">
            <v>1</v>
          </cell>
          <cell r="H7226">
            <v>4</v>
          </cell>
          <cell r="I7226">
            <v>12.2</v>
          </cell>
          <cell r="J7226">
            <v>6.5</v>
          </cell>
          <cell r="K7226">
            <v>4.5999999999999996</v>
          </cell>
          <cell r="L7226">
            <v>4.9000000000000004</v>
          </cell>
          <cell r="M7226">
            <v>14.5</v>
          </cell>
          <cell r="N7226">
            <v>53.3</v>
          </cell>
          <cell r="O7226">
            <v>12.7</v>
          </cell>
          <cell r="P7226">
            <v>44.2</v>
          </cell>
          <cell r="Q7226">
            <v>22.2</v>
          </cell>
          <cell r="R7226">
            <v>25.4</v>
          </cell>
          <cell r="S7226">
            <v>14</v>
          </cell>
          <cell r="T7226" t="str">
            <v>Dunning</v>
          </cell>
          <cell r="U7226" t="str">
            <v>NA</v>
          </cell>
          <cell r="V7226" t="str">
            <v>NO</v>
          </cell>
          <cell r="W7226" t="str">
            <v>NA</v>
          </cell>
          <cell r="X7226" t="str">
            <v>NA</v>
          </cell>
          <cell r="Y7226" t="str">
            <v>Forest</v>
          </cell>
          <cell r="Z7226">
            <v>2</v>
          </cell>
          <cell r="AA7226">
            <v>1</v>
          </cell>
          <cell r="AB7226" t="str">
            <v>Herbivore</v>
          </cell>
          <cell r="AC7226" t="str">
            <v>Frugivore</v>
          </cell>
          <cell r="AD7226" t="str">
            <v>Insessorial</v>
          </cell>
          <cell r="AE7226">
            <v>8.65</v>
          </cell>
          <cell r="AF7226">
            <v>18.760000000000002</v>
          </cell>
          <cell r="AG7226">
            <v>15.59</v>
          </cell>
          <cell r="AH7226">
            <v>-89.017854159999999</v>
          </cell>
          <cell r="AI7226">
            <v>326598.75</v>
          </cell>
          <cell r="AJ7226" t="str">
            <v>Extant</v>
          </cell>
        </row>
        <row r="7227">
          <cell r="A7227" t="str">
            <v>Euphonia hirundinacea</v>
          </cell>
          <cell r="B7227" t="str">
            <v>Thraupidae</v>
          </cell>
          <cell r="C7227" t="str">
            <v>Passeriformes</v>
          </cell>
          <cell r="D7227">
            <v>32</v>
          </cell>
          <cell r="E7227">
            <v>13</v>
          </cell>
          <cell r="F7227">
            <v>18</v>
          </cell>
          <cell r="G7227">
            <v>1</v>
          </cell>
          <cell r="H7227">
            <v>4</v>
          </cell>
          <cell r="I7227">
            <v>10.8</v>
          </cell>
          <cell r="J7227">
            <v>6.6</v>
          </cell>
          <cell r="K7227">
            <v>5.2</v>
          </cell>
          <cell r="L7227">
            <v>5.4</v>
          </cell>
          <cell r="M7227">
            <v>15.6</v>
          </cell>
          <cell r="N7227">
            <v>60.3</v>
          </cell>
          <cell r="O7227">
            <v>14.7</v>
          </cell>
          <cell r="P7227">
            <v>46</v>
          </cell>
          <cell r="Q7227">
            <v>24.3</v>
          </cell>
          <cell r="R7227">
            <v>34.1</v>
          </cell>
          <cell r="S7227">
            <v>14</v>
          </cell>
          <cell r="T7227" t="str">
            <v>Dunning</v>
          </cell>
          <cell r="U7227" t="str">
            <v>NA</v>
          </cell>
          <cell r="V7227" t="str">
            <v>NO</v>
          </cell>
          <cell r="W7227" t="str">
            <v>NA</v>
          </cell>
          <cell r="X7227" t="str">
            <v>NA</v>
          </cell>
          <cell r="Y7227" t="str">
            <v>Forest</v>
          </cell>
          <cell r="Z7227">
            <v>2</v>
          </cell>
          <cell r="AA7227">
            <v>1</v>
          </cell>
          <cell r="AB7227" t="str">
            <v>Herbivore</v>
          </cell>
          <cell r="AC7227" t="str">
            <v>Frugivore</v>
          </cell>
          <cell r="AD7227" t="str">
            <v>Insessorial</v>
          </cell>
          <cell r="AE7227">
            <v>8.35</v>
          </cell>
          <cell r="AF7227">
            <v>23.62</v>
          </cell>
          <cell r="AG7227">
            <v>16.79</v>
          </cell>
          <cell r="AH7227">
            <v>-89.86519217</v>
          </cell>
          <cell r="AI7227">
            <v>637226.31000000006</v>
          </cell>
          <cell r="AJ7227" t="str">
            <v>Extant</v>
          </cell>
        </row>
        <row r="7228">
          <cell r="A7228" t="str">
            <v>Euphonia imitans</v>
          </cell>
          <cell r="B7228" t="str">
            <v>Thraupidae</v>
          </cell>
          <cell r="C7228" t="str">
            <v>Passeriformes</v>
          </cell>
          <cell r="D7228">
            <v>14</v>
          </cell>
          <cell r="E7228">
            <v>4</v>
          </cell>
          <cell r="F7228">
            <v>10</v>
          </cell>
          <cell r="G7228">
            <v>0</v>
          </cell>
          <cell r="H7228">
            <v>4</v>
          </cell>
          <cell r="I7228">
            <v>12</v>
          </cell>
          <cell r="J7228">
            <v>7</v>
          </cell>
          <cell r="K7228">
            <v>4.8</v>
          </cell>
          <cell r="L7228">
            <v>4.9000000000000004</v>
          </cell>
          <cell r="M7228">
            <v>14.5</v>
          </cell>
          <cell r="N7228">
            <v>55.8</v>
          </cell>
          <cell r="O7228">
            <v>11.7</v>
          </cell>
          <cell r="P7228">
            <v>45.4</v>
          </cell>
          <cell r="Q7228">
            <v>20.5</v>
          </cell>
          <cell r="R7228">
            <v>28.2</v>
          </cell>
          <cell r="S7228">
            <v>14</v>
          </cell>
          <cell r="T7228" t="str">
            <v>Dunning</v>
          </cell>
          <cell r="U7228" t="str">
            <v>NA</v>
          </cell>
          <cell r="V7228" t="str">
            <v>NO</v>
          </cell>
          <cell r="W7228" t="str">
            <v>NA</v>
          </cell>
          <cell r="X7228" t="str">
            <v>NA</v>
          </cell>
          <cell r="Y7228" t="str">
            <v>Forest</v>
          </cell>
          <cell r="Z7228">
            <v>2</v>
          </cell>
          <cell r="AA7228">
            <v>1</v>
          </cell>
          <cell r="AB7228" t="str">
            <v>Herbivore</v>
          </cell>
          <cell r="AC7228" t="str">
            <v>Frugivore</v>
          </cell>
          <cell r="AD7228" t="str">
            <v>Insessorial</v>
          </cell>
          <cell r="AE7228">
            <v>8.0299999999999994</v>
          </cell>
          <cell r="AF7228">
            <v>9.77</v>
          </cell>
          <cell r="AG7228">
            <v>8.8800000000000008</v>
          </cell>
          <cell r="AH7228">
            <v>-83.255460080000006</v>
          </cell>
          <cell r="AI7228">
            <v>14869.65</v>
          </cell>
          <cell r="AJ7228" t="str">
            <v>Extant</v>
          </cell>
        </row>
        <row r="7229">
          <cell r="A7229" t="str">
            <v>Euphonia jamaica</v>
          </cell>
          <cell r="B7229" t="str">
            <v>Thraupidae</v>
          </cell>
          <cell r="C7229" t="str">
            <v>Passeriformes</v>
          </cell>
          <cell r="D7229">
            <v>4</v>
          </cell>
          <cell r="E7229">
            <v>2</v>
          </cell>
          <cell r="F7229">
            <v>2</v>
          </cell>
          <cell r="G7229">
            <v>0</v>
          </cell>
          <cell r="H7229">
            <v>4</v>
          </cell>
          <cell r="I7229">
            <v>11.2</v>
          </cell>
          <cell r="J7229">
            <v>6.1</v>
          </cell>
          <cell r="K7229">
            <v>4.9000000000000004</v>
          </cell>
          <cell r="L7229">
            <v>6.2</v>
          </cell>
          <cell r="M7229">
            <v>16.899999999999999</v>
          </cell>
          <cell r="N7229">
            <v>63.9</v>
          </cell>
          <cell r="O7229">
            <v>16.399999999999999</v>
          </cell>
          <cell r="P7229">
            <v>47.5</v>
          </cell>
          <cell r="Q7229">
            <v>25.6</v>
          </cell>
          <cell r="R7229">
            <v>38.200000000000003</v>
          </cell>
          <cell r="S7229">
            <v>16.600000000000001</v>
          </cell>
          <cell r="T7229" t="str">
            <v>Dunning</v>
          </cell>
          <cell r="U7229" t="str">
            <v>NA</v>
          </cell>
          <cell r="V7229" t="str">
            <v>NO</v>
          </cell>
          <cell r="W7229" t="str">
            <v>NA</v>
          </cell>
          <cell r="X7229" t="str">
            <v>NA</v>
          </cell>
          <cell r="Y7229" t="str">
            <v>Forest</v>
          </cell>
          <cell r="Z7229">
            <v>2</v>
          </cell>
          <cell r="AA7229">
            <v>1</v>
          </cell>
          <cell r="AB7229" t="str">
            <v>Herbivore</v>
          </cell>
          <cell r="AC7229" t="str">
            <v>Frugivore</v>
          </cell>
          <cell r="AD7229" t="str">
            <v>Insessorial</v>
          </cell>
          <cell r="AE7229">
            <v>17.7</v>
          </cell>
          <cell r="AF7229">
            <v>18.53</v>
          </cell>
          <cell r="AG7229">
            <v>18.16</v>
          </cell>
          <cell r="AH7229">
            <v>-77.310637979999996</v>
          </cell>
          <cell r="AI7229">
            <v>11021.79</v>
          </cell>
          <cell r="AJ7229" t="str">
            <v>Extant</v>
          </cell>
        </row>
        <row r="7230">
          <cell r="A7230" t="str">
            <v>Euphonia laniirostris</v>
          </cell>
          <cell r="B7230" t="str">
            <v>Thraupidae</v>
          </cell>
          <cell r="C7230" t="str">
            <v>Passeriformes</v>
          </cell>
          <cell r="D7230">
            <v>91</v>
          </cell>
          <cell r="E7230">
            <v>34</v>
          </cell>
          <cell r="F7230">
            <v>51</v>
          </cell>
          <cell r="G7230">
            <v>6</v>
          </cell>
          <cell r="H7230">
            <v>9</v>
          </cell>
          <cell r="I7230">
            <v>10.1</v>
          </cell>
          <cell r="J7230">
            <v>6.5</v>
          </cell>
          <cell r="K7230">
            <v>5.6</v>
          </cell>
          <cell r="L7230">
            <v>5.7</v>
          </cell>
          <cell r="M7230">
            <v>17.3</v>
          </cell>
          <cell r="N7230">
            <v>61</v>
          </cell>
          <cell r="O7230">
            <v>14</v>
          </cell>
          <cell r="P7230">
            <v>45.9</v>
          </cell>
          <cell r="Q7230">
            <v>23.4</v>
          </cell>
          <cell r="R7230">
            <v>37.1</v>
          </cell>
          <cell r="S7230">
            <v>15</v>
          </cell>
          <cell r="T7230" t="str">
            <v>Dunning</v>
          </cell>
          <cell r="U7230" t="str">
            <v>NA</v>
          </cell>
          <cell r="V7230" t="str">
            <v>NO</v>
          </cell>
          <cell r="W7230" t="str">
            <v>NA</v>
          </cell>
          <cell r="X7230" t="str">
            <v>NA</v>
          </cell>
          <cell r="Y7230" t="str">
            <v>Forest</v>
          </cell>
          <cell r="Z7230">
            <v>2</v>
          </cell>
          <cell r="AA7230">
            <v>1</v>
          </cell>
          <cell r="AB7230" t="str">
            <v>Herbivore</v>
          </cell>
          <cell r="AC7230" t="str">
            <v>Frugivore</v>
          </cell>
          <cell r="AD7230" t="str">
            <v>Insessorial</v>
          </cell>
          <cell r="AE7230">
            <v>-19.510000000000002</v>
          </cell>
          <cell r="AF7230">
            <v>11.52</v>
          </cell>
          <cell r="AG7230">
            <v>-5.66</v>
          </cell>
          <cell r="AH7230">
            <v>-67.045629489999996</v>
          </cell>
          <cell r="AI7230">
            <v>4464958.75</v>
          </cell>
          <cell r="AJ7230" t="str">
            <v>Extant</v>
          </cell>
        </row>
        <row r="7231">
          <cell r="A7231" t="str">
            <v>Euphonia luteicapilla</v>
          </cell>
          <cell r="B7231" t="str">
            <v>Thraupidae</v>
          </cell>
          <cell r="C7231" t="str">
            <v>Passeriformes</v>
          </cell>
          <cell r="D7231">
            <v>18</v>
          </cell>
          <cell r="E7231">
            <v>6</v>
          </cell>
          <cell r="F7231">
            <v>10</v>
          </cell>
          <cell r="G7231">
            <v>2</v>
          </cell>
          <cell r="H7231">
            <v>4</v>
          </cell>
          <cell r="I7231">
            <v>10</v>
          </cell>
          <cell r="J7231">
            <v>5.8</v>
          </cell>
          <cell r="K7231">
            <v>4.3</v>
          </cell>
          <cell r="L7231">
            <v>4.3</v>
          </cell>
          <cell r="M7231">
            <v>14.3</v>
          </cell>
          <cell r="N7231">
            <v>53.9</v>
          </cell>
          <cell r="O7231">
            <v>14.3</v>
          </cell>
          <cell r="P7231">
            <v>39.799999999999997</v>
          </cell>
          <cell r="Q7231">
            <v>26.5</v>
          </cell>
          <cell r="R7231">
            <v>29.8</v>
          </cell>
          <cell r="S7231">
            <v>13</v>
          </cell>
          <cell r="T7231" t="str">
            <v>Dunning</v>
          </cell>
          <cell r="U7231" t="str">
            <v>NA</v>
          </cell>
          <cell r="V7231" t="str">
            <v>NO</v>
          </cell>
          <cell r="W7231" t="str">
            <v>NA</v>
          </cell>
          <cell r="X7231" t="str">
            <v>NA</v>
          </cell>
          <cell r="Y7231" t="str">
            <v>Forest</v>
          </cell>
          <cell r="Z7231">
            <v>2</v>
          </cell>
          <cell r="AA7231">
            <v>1</v>
          </cell>
          <cell r="AB7231" t="str">
            <v>Herbivore</v>
          </cell>
          <cell r="AC7231" t="str">
            <v>Frugivore</v>
          </cell>
          <cell r="AD7231" t="str">
            <v>Insessorial</v>
          </cell>
          <cell r="AE7231">
            <v>7.2</v>
          </cell>
          <cell r="AF7231">
            <v>13.32</v>
          </cell>
          <cell r="AG7231">
            <v>9.98</v>
          </cell>
          <cell r="AH7231">
            <v>-82.591550499999997</v>
          </cell>
          <cell r="AI7231">
            <v>111584.47</v>
          </cell>
          <cell r="AJ7231" t="str">
            <v>Extant</v>
          </cell>
        </row>
        <row r="7232">
          <cell r="A7232" t="str">
            <v>Euphonia mesochrysa</v>
          </cell>
          <cell r="B7232" t="str">
            <v>Thraupidae</v>
          </cell>
          <cell r="C7232" t="str">
            <v>Passeriformes</v>
          </cell>
          <cell r="D7232">
            <v>15</v>
          </cell>
          <cell r="E7232">
            <v>5</v>
          </cell>
          <cell r="F7232">
            <v>10</v>
          </cell>
          <cell r="G7232">
            <v>0</v>
          </cell>
          <cell r="H7232">
            <v>3</v>
          </cell>
          <cell r="I7232">
            <v>12.4</v>
          </cell>
          <cell r="J7232">
            <v>5.6</v>
          </cell>
          <cell r="K7232">
            <v>4.5999999999999996</v>
          </cell>
          <cell r="L7232">
            <v>4.5999999999999996</v>
          </cell>
          <cell r="M7232">
            <v>15.6</v>
          </cell>
          <cell r="N7232">
            <v>57.8</v>
          </cell>
          <cell r="O7232">
            <v>12.9</v>
          </cell>
          <cell r="P7232">
            <v>44.9</v>
          </cell>
          <cell r="Q7232">
            <v>22.3</v>
          </cell>
          <cell r="R7232">
            <v>34</v>
          </cell>
          <cell r="S7232">
            <v>13</v>
          </cell>
          <cell r="T7232" t="str">
            <v>Dunning</v>
          </cell>
          <cell r="U7232" t="str">
            <v>NA</v>
          </cell>
          <cell r="V7232" t="str">
            <v>NO</v>
          </cell>
          <cell r="W7232" t="str">
            <v>NA</v>
          </cell>
          <cell r="X7232" t="str">
            <v>NA</v>
          </cell>
          <cell r="Y7232" t="str">
            <v>Forest</v>
          </cell>
          <cell r="Z7232">
            <v>2</v>
          </cell>
          <cell r="AA7232">
            <v>1</v>
          </cell>
          <cell r="AB7232" t="str">
            <v>Herbivore</v>
          </cell>
          <cell r="AC7232" t="str">
            <v>Frugivore</v>
          </cell>
          <cell r="AD7232" t="str">
            <v>Insessorial</v>
          </cell>
          <cell r="AE7232">
            <v>-17.829999999999998</v>
          </cell>
          <cell r="AF7232">
            <v>4.09</v>
          </cell>
          <cell r="AG7232">
            <v>-8.5399999999999991</v>
          </cell>
          <cell r="AH7232">
            <v>-73.940615820000005</v>
          </cell>
          <cell r="AI7232">
            <v>193537.98</v>
          </cell>
          <cell r="AJ7232" t="str">
            <v>Extant</v>
          </cell>
        </row>
        <row r="7233">
          <cell r="A7233" t="str">
            <v>Euphonia minuta</v>
          </cell>
          <cell r="B7233" t="str">
            <v>Thraupidae</v>
          </cell>
          <cell r="C7233" t="str">
            <v>Passeriformes</v>
          </cell>
          <cell r="D7233">
            <v>9</v>
          </cell>
          <cell r="E7233">
            <v>4</v>
          </cell>
          <cell r="F7233">
            <v>5</v>
          </cell>
          <cell r="G7233">
            <v>0</v>
          </cell>
          <cell r="H7233">
            <v>4</v>
          </cell>
          <cell r="I7233">
            <v>10.6</v>
          </cell>
          <cell r="J7233">
            <v>5.7</v>
          </cell>
          <cell r="K7233">
            <v>4.0999999999999996</v>
          </cell>
          <cell r="L7233">
            <v>3.6</v>
          </cell>
          <cell r="M7233">
            <v>12.4</v>
          </cell>
          <cell r="N7233">
            <v>51.4</v>
          </cell>
          <cell r="O7233">
            <v>11.8</v>
          </cell>
          <cell r="P7233">
            <v>39.5</v>
          </cell>
          <cell r="Q7233">
            <v>22.9</v>
          </cell>
          <cell r="R7233">
            <v>27.7</v>
          </cell>
          <cell r="S7233">
            <v>10</v>
          </cell>
          <cell r="T7233" t="str">
            <v>Dunning</v>
          </cell>
          <cell r="U7233" t="str">
            <v>NA</v>
          </cell>
          <cell r="V7233" t="str">
            <v>NO</v>
          </cell>
          <cell r="W7233" t="str">
            <v>NA</v>
          </cell>
          <cell r="X7233" t="str">
            <v>NA</v>
          </cell>
          <cell r="Y7233" t="str">
            <v>Forest</v>
          </cell>
          <cell r="Z7233">
            <v>1</v>
          </cell>
          <cell r="AA7233">
            <v>1</v>
          </cell>
          <cell r="AB7233" t="str">
            <v>Herbivore</v>
          </cell>
          <cell r="AC7233" t="str">
            <v>Frugivore</v>
          </cell>
          <cell r="AD7233" t="str">
            <v>Insessorial</v>
          </cell>
          <cell r="AE7233">
            <v>-17.64</v>
          </cell>
          <cell r="AF7233">
            <v>17.34</v>
          </cell>
          <cell r="AG7233">
            <v>-2.79</v>
          </cell>
          <cell r="AH7233">
            <v>-66.78244119</v>
          </cell>
          <cell r="AI7233">
            <v>5149944.3</v>
          </cell>
          <cell r="AJ7233" t="str">
            <v>Extant</v>
          </cell>
        </row>
        <row r="7234">
          <cell r="A7234" t="str">
            <v>Euphonia musica</v>
          </cell>
          <cell r="B7234" t="str">
            <v>Thraupidae</v>
          </cell>
          <cell r="C7234" t="str">
            <v>Passeriformes</v>
          </cell>
          <cell r="D7234">
            <v>6</v>
          </cell>
          <cell r="E7234">
            <v>3</v>
          </cell>
          <cell r="F7234">
            <v>3</v>
          </cell>
          <cell r="G7234">
            <v>0</v>
          </cell>
          <cell r="H7234">
            <v>4</v>
          </cell>
          <cell r="I7234">
            <v>9.6999999999999993</v>
          </cell>
          <cell r="J7234">
            <v>5.2</v>
          </cell>
          <cell r="K7234">
            <v>4.4000000000000004</v>
          </cell>
          <cell r="L7234">
            <v>4.3</v>
          </cell>
          <cell r="M7234">
            <v>15</v>
          </cell>
          <cell r="N7234">
            <v>63.8</v>
          </cell>
          <cell r="O7234">
            <v>19.399999999999999</v>
          </cell>
          <cell r="P7234">
            <v>44.6</v>
          </cell>
          <cell r="Q7234">
            <v>30.3</v>
          </cell>
          <cell r="R7234">
            <v>36.799999999999997</v>
          </cell>
          <cell r="S7234">
            <v>14.66</v>
          </cell>
          <cell r="T7234" t="str">
            <v>Dunning</v>
          </cell>
          <cell r="U7234" t="str">
            <v>NA</v>
          </cell>
          <cell r="V7234" t="str">
            <v>NO</v>
          </cell>
          <cell r="W7234" t="str">
            <v>NA</v>
          </cell>
          <cell r="X7234" t="str">
            <v>NA</v>
          </cell>
          <cell r="Y7234" t="str">
            <v>Forest</v>
          </cell>
          <cell r="Z7234">
            <v>2</v>
          </cell>
          <cell r="AA7234">
            <v>1</v>
          </cell>
          <cell r="AB7234" t="str">
            <v>Herbivore</v>
          </cell>
          <cell r="AC7234" t="str">
            <v>Frugivore</v>
          </cell>
          <cell r="AD7234" t="str">
            <v>Insessorial</v>
          </cell>
          <cell r="AE7234">
            <v>11.99</v>
          </cell>
          <cell r="AF7234">
            <v>19.68</v>
          </cell>
          <cell r="AG7234">
            <v>18.07</v>
          </cell>
          <cell r="AH7234">
            <v>-68.876182970000002</v>
          </cell>
          <cell r="AI7234">
            <v>35315.4</v>
          </cell>
          <cell r="AJ7234" t="str">
            <v>Extant</v>
          </cell>
        </row>
        <row r="7235">
          <cell r="A7235" t="str">
            <v>Euphonia pectoralis</v>
          </cell>
          <cell r="B7235" t="str">
            <v>Thraupidae</v>
          </cell>
          <cell r="C7235" t="str">
            <v>Passeriformes</v>
          </cell>
          <cell r="D7235">
            <v>9</v>
          </cell>
          <cell r="E7235">
            <v>3</v>
          </cell>
          <cell r="F7235">
            <v>6</v>
          </cell>
          <cell r="G7235">
            <v>0</v>
          </cell>
          <cell r="H7235">
            <v>4</v>
          </cell>
          <cell r="I7235">
            <v>10.9</v>
          </cell>
          <cell r="J7235">
            <v>7.6</v>
          </cell>
          <cell r="K7235">
            <v>4.7</v>
          </cell>
          <cell r="L7235">
            <v>5.3</v>
          </cell>
          <cell r="M7235">
            <v>15.9</v>
          </cell>
          <cell r="N7235">
            <v>61.1</v>
          </cell>
          <cell r="O7235">
            <v>13.6</v>
          </cell>
          <cell r="P7235">
            <v>48.8</v>
          </cell>
          <cell r="Q7235">
            <v>21.8</v>
          </cell>
          <cell r="R7235">
            <v>33.9</v>
          </cell>
          <cell r="S7235">
            <v>14.4</v>
          </cell>
          <cell r="T7235" t="str">
            <v>Dunning</v>
          </cell>
          <cell r="U7235" t="str">
            <v>NA</v>
          </cell>
          <cell r="V7235" t="str">
            <v>NO</v>
          </cell>
          <cell r="W7235" t="str">
            <v>NA</v>
          </cell>
          <cell r="X7235" t="str">
            <v>NA</v>
          </cell>
          <cell r="Y7235" t="str">
            <v>Forest</v>
          </cell>
          <cell r="Z7235">
            <v>1</v>
          </cell>
          <cell r="AA7235">
            <v>1</v>
          </cell>
          <cell r="AB7235" t="str">
            <v>Herbivore</v>
          </cell>
          <cell r="AC7235" t="str">
            <v>Frugivore</v>
          </cell>
          <cell r="AD7235" t="str">
            <v>Insessorial</v>
          </cell>
          <cell r="AE7235">
            <v>-30.12</v>
          </cell>
          <cell r="AF7235">
            <v>-8.25</v>
          </cell>
          <cell r="AG7235">
            <v>-22.19</v>
          </cell>
          <cell r="AH7235">
            <v>-49.112535780000002</v>
          </cell>
          <cell r="AI7235">
            <v>1361244.46</v>
          </cell>
          <cell r="AJ7235" t="str">
            <v>Extant</v>
          </cell>
        </row>
        <row r="7236">
          <cell r="A7236" t="str">
            <v>Euphonia plumbea</v>
          </cell>
          <cell r="B7236" t="str">
            <v>Thraupidae</v>
          </cell>
          <cell r="C7236" t="str">
            <v>Passeriformes</v>
          </cell>
          <cell r="D7236">
            <v>4</v>
          </cell>
          <cell r="E7236">
            <v>2</v>
          </cell>
          <cell r="F7236">
            <v>2</v>
          </cell>
          <cell r="G7236">
            <v>0</v>
          </cell>
          <cell r="H7236">
            <v>4</v>
          </cell>
          <cell r="I7236">
            <v>9.3000000000000007</v>
          </cell>
          <cell r="J7236">
            <v>6.2</v>
          </cell>
          <cell r="K7236">
            <v>4</v>
          </cell>
          <cell r="L7236">
            <v>3.7</v>
          </cell>
          <cell r="M7236">
            <v>12.8</v>
          </cell>
          <cell r="N7236">
            <v>49.5</v>
          </cell>
          <cell r="O7236">
            <v>10</v>
          </cell>
          <cell r="P7236">
            <v>39.5</v>
          </cell>
          <cell r="Q7236">
            <v>20.100000000000001</v>
          </cell>
          <cell r="R7236">
            <v>27.8</v>
          </cell>
          <cell r="S7236">
            <v>8.9</v>
          </cell>
          <cell r="T7236" t="str">
            <v>Dunning</v>
          </cell>
          <cell r="U7236" t="str">
            <v>NA</v>
          </cell>
          <cell r="V7236" t="str">
            <v>NO</v>
          </cell>
          <cell r="W7236" t="str">
            <v>NA</v>
          </cell>
          <cell r="X7236" t="str">
            <v>NA</v>
          </cell>
          <cell r="Y7236" t="str">
            <v>Forest</v>
          </cell>
          <cell r="Z7236">
            <v>2</v>
          </cell>
          <cell r="AA7236">
            <v>1</v>
          </cell>
          <cell r="AB7236" t="str">
            <v>Herbivore</v>
          </cell>
          <cell r="AC7236" t="str">
            <v>Frugivore</v>
          </cell>
          <cell r="AD7236" t="str">
            <v>Insessorial</v>
          </cell>
          <cell r="AE7236">
            <v>-6.88</v>
          </cell>
          <cell r="AF7236">
            <v>8.48</v>
          </cell>
          <cell r="AG7236">
            <v>4.1399999999999997</v>
          </cell>
          <cell r="AH7236">
            <v>-62.770091290000003</v>
          </cell>
          <cell r="AI7236">
            <v>913457.27</v>
          </cell>
          <cell r="AJ7236" t="str">
            <v>Extant</v>
          </cell>
        </row>
        <row r="7237">
          <cell r="A7237" t="str">
            <v>Euphonia rufiventris</v>
          </cell>
          <cell r="B7237" t="str">
            <v>Thraupidae</v>
          </cell>
          <cell r="C7237" t="str">
            <v>Passeriformes</v>
          </cell>
          <cell r="D7237">
            <v>12</v>
          </cell>
          <cell r="E7237">
            <v>5</v>
          </cell>
          <cell r="F7237">
            <v>7</v>
          </cell>
          <cell r="G7237">
            <v>0</v>
          </cell>
          <cell r="H7237">
            <v>7</v>
          </cell>
          <cell r="I7237">
            <v>12</v>
          </cell>
          <cell r="J7237">
            <v>6.9</v>
          </cell>
          <cell r="K7237">
            <v>4.7</v>
          </cell>
          <cell r="L7237">
            <v>4.9000000000000004</v>
          </cell>
          <cell r="M7237">
            <v>15.5</v>
          </cell>
          <cell r="N7237">
            <v>58.5</v>
          </cell>
          <cell r="O7237">
            <v>12.1</v>
          </cell>
          <cell r="P7237">
            <v>46.4</v>
          </cell>
          <cell r="Q7237">
            <v>20.8</v>
          </cell>
          <cell r="R7237">
            <v>34.1</v>
          </cell>
          <cell r="S7237">
            <v>14</v>
          </cell>
          <cell r="T7237" t="str">
            <v>Dunning</v>
          </cell>
          <cell r="U7237" t="str">
            <v>NA</v>
          </cell>
          <cell r="V7237" t="str">
            <v>NO</v>
          </cell>
          <cell r="W7237" t="str">
            <v>NA</v>
          </cell>
          <cell r="X7237" t="str">
            <v>NA</v>
          </cell>
          <cell r="Y7237" t="str">
            <v>Forest</v>
          </cell>
          <cell r="Z7237">
            <v>2</v>
          </cell>
          <cell r="AA7237">
            <v>1</v>
          </cell>
          <cell r="AB7237" t="str">
            <v>Herbivore</v>
          </cell>
          <cell r="AC7237" t="str">
            <v>Frugivore</v>
          </cell>
          <cell r="AD7237" t="str">
            <v>Insessorial</v>
          </cell>
          <cell r="AE7237">
            <v>-17.78</v>
          </cell>
          <cell r="AF7237">
            <v>7.47</v>
          </cell>
          <cell r="AG7237">
            <v>-5.51</v>
          </cell>
          <cell r="AH7237">
            <v>-66.019693149999995</v>
          </cell>
          <cell r="AI7237">
            <v>4409554.1399999997</v>
          </cell>
          <cell r="AJ7237" t="str">
            <v>Extant</v>
          </cell>
        </row>
        <row r="7238">
          <cell r="A7238" t="str">
            <v>Euphonia saturata</v>
          </cell>
          <cell r="B7238" t="str">
            <v>Thraupidae</v>
          </cell>
          <cell r="C7238" t="str">
            <v>Passeriformes</v>
          </cell>
          <cell r="D7238">
            <v>6</v>
          </cell>
          <cell r="E7238">
            <v>3</v>
          </cell>
          <cell r="F7238">
            <v>3</v>
          </cell>
          <cell r="G7238">
            <v>0</v>
          </cell>
          <cell r="H7238">
            <v>4</v>
          </cell>
          <cell r="I7238">
            <v>10</v>
          </cell>
          <cell r="J7238">
            <v>5.5</v>
          </cell>
          <cell r="K7238">
            <v>3.9</v>
          </cell>
          <cell r="L7238">
            <v>3.6</v>
          </cell>
          <cell r="M7238">
            <v>13</v>
          </cell>
          <cell r="N7238">
            <v>57.7</v>
          </cell>
          <cell r="O7238">
            <v>12.5</v>
          </cell>
          <cell r="P7238">
            <v>44</v>
          </cell>
          <cell r="Q7238">
            <v>22.2</v>
          </cell>
          <cell r="R7238">
            <v>32.299999999999997</v>
          </cell>
          <cell r="S7238">
            <v>13.26</v>
          </cell>
          <cell r="T7238" t="str">
            <v>EltonTraits_GenAvg</v>
          </cell>
          <cell r="U7238" t="str">
            <v>NA</v>
          </cell>
          <cell r="V7238" t="str">
            <v>NO</v>
          </cell>
          <cell r="W7238" t="str">
            <v>NA</v>
          </cell>
          <cell r="X7238" t="str">
            <v>NA</v>
          </cell>
          <cell r="Y7238" t="str">
            <v>Forest</v>
          </cell>
          <cell r="Z7238">
            <v>2</v>
          </cell>
          <cell r="AA7238">
            <v>1</v>
          </cell>
          <cell r="AB7238" t="str">
            <v>Herbivore</v>
          </cell>
          <cell r="AC7238" t="str">
            <v>Frugivore</v>
          </cell>
          <cell r="AD7238" t="str">
            <v>Insessorial</v>
          </cell>
          <cell r="AE7238">
            <v>-4.6100000000000003</v>
          </cell>
          <cell r="AF7238">
            <v>5.64</v>
          </cell>
          <cell r="AG7238">
            <v>-0.31</v>
          </cell>
          <cell r="AH7238">
            <v>-79.200405869999997</v>
          </cell>
          <cell r="AI7238">
            <v>95078.53</v>
          </cell>
          <cell r="AJ7238" t="str">
            <v>Extant</v>
          </cell>
        </row>
        <row r="7239">
          <cell r="A7239" t="str">
            <v>Euphonia trinitatis</v>
          </cell>
          <cell r="B7239" t="str">
            <v>Thraupidae</v>
          </cell>
          <cell r="C7239" t="str">
            <v>Passeriformes</v>
          </cell>
          <cell r="D7239">
            <v>11</v>
          </cell>
          <cell r="E7239">
            <v>8</v>
          </cell>
          <cell r="F7239">
            <v>3</v>
          </cell>
          <cell r="G7239">
            <v>0</v>
          </cell>
          <cell r="H7239">
            <v>10</v>
          </cell>
          <cell r="I7239">
            <v>9.9</v>
          </cell>
          <cell r="J7239">
            <v>5.4</v>
          </cell>
          <cell r="K7239">
            <v>4</v>
          </cell>
          <cell r="L7239">
            <v>3.9</v>
          </cell>
          <cell r="M7239">
            <v>13.8</v>
          </cell>
          <cell r="N7239">
            <v>54.4</v>
          </cell>
          <cell r="O7239">
            <v>13</v>
          </cell>
          <cell r="P7239">
            <v>41.7</v>
          </cell>
          <cell r="Q7239">
            <v>23.8</v>
          </cell>
          <cell r="R7239">
            <v>31.9</v>
          </cell>
          <cell r="S7239">
            <v>11</v>
          </cell>
          <cell r="T7239" t="str">
            <v>Dunning</v>
          </cell>
          <cell r="U7239" t="str">
            <v>NA</v>
          </cell>
          <cell r="V7239" t="str">
            <v>NO</v>
          </cell>
          <cell r="W7239" t="str">
            <v>NA</v>
          </cell>
          <cell r="X7239" t="str">
            <v>NA</v>
          </cell>
          <cell r="Y7239" t="str">
            <v>Woodland</v>
          </cell>
          <cell r="Z7239">
            <v>2</v>
          </cell>
          <cell r="AA7239">
            <v>1</v>
          </cell>
          <cell r="AB7239" t="str">
            <v>Herbivore</v>
          </cell>
          <cell r="AC7239" t="str">
            <v>Frugivore</v>
          </cell>
          <cell r="AD7239" t="str">
            <v>Insessorial</v>
          </cell>
          <cell r="AE7239">
            <v>4.67</v>
          </cell>
          <cell r="AF7239">
            <v>12.2</v>
          </cell>
          <cell r="AG7239">
            <v>8.74</v>
          </cell>
          <cell r="AH7239">
            <v>-67.573223170000006</v>
          </cell>
          <cell r="AI7239">
            <v>610172.65</v>
          </cell>
          <cell r="AJ7239" t="str">
            <v>Extant</v>
          </cell>
        </row>
        <row r="7240">
          <cell r="A7240" t="str">
            <v>Euphonia violacea</v>
          </cell>
          <cell r="B7240" t="str">
            <v>Thraupidae</v>
          </cell>
          <cell r="C7240" t="str">
            <v>Passeriformes</v>
          </cell>
          <cell r="D7240">
            <v>39</v>
          </cell>
          <cell r="E7240">
            <v>18</v>
          </cell>
          <cell r="F7240">
            <v>20</v>
          </cell>
          <cell r="G7240">
            <v>1</v>
          </cell>
          <cell r="H7240">
            <v>4</v>
          </cell>
          <cell r="I7240">
            <v>10</v>
          </cell>
          <cell r="J7240">
            <v>6.6</v>
          </cell>
          <cell r="K7240">
            <v>4.8</v>
          </cell>
          <cell r="L7240">
            <v>5.2</v>
          </cell>
          <cell r="M7240">
            <v>13.9</v>
          </cell>
          <cell r="N7240">
            <v>57.9</v>
          </cell>
          <cell r="O7240">
            <v>16.2</v>
          </cell>
          <cell r="P7240">
            <v>42.2</v>
          </cell>
          <cell r="Q7240">
            <v>27.6</v>
          </cell>
          <cell r="R7240">
            <v>33.200000000000003</v>
          </cell>
          <cell r="S7240">
            <v>15</v>
          </cell>
          <cell r="T7240" t="str">
            <v>Dunning</v>
          </cell>
          <cell r="U7240" t="str">
            <v>NA</v>
          </cell>
          <cell r="V7240" t="str">
            <v>NO</v>
          </cell>
          <cell r="W7240" t="str">
            <v>NA</v>
          </cell>
          <cell r="X7240" t="str">
            <v>NA</v>
          </cell>
          <cell r="Y7240" t="str">
            <v>Forest</v>
          </cell>
          <cell r="Z7240">
            <v>2</v>
          </cell>
          <cell r="AA7240">
            <v>1</v>
          </cell>
          <cell r="AB7240" t="str">
            <v>Herbivore</v>
          </cell>
          <cell r="AC7240" t="str">
            <v>Frugivore</v>
          </cell>
          <cell r="AD7240" t="str">
            <v>Insessorial</v>
          </cell>
          <cell r="AE7240">
            <v>-30.24</v>
          </cell>
          <cell r="AF7240">
            <v>10.84</v>
          </cell>
          <cell r="AG7240">
            <v>-8.34</v>
          </cell>
          <cell r="AH7240">
            <v>-51.846169170000003</v>
          </cell>
          <cell r="AI7240">
            <v>4921834.3099999996</v>
          </cell>
          <cell r="AJ7240" t="str">
            <v>Extant</v>
          </cell>
        </row>
        <row r="7241">
          <cell r="A7241" t="str">
            <v>Euphonia xanthogaster</v>
          </cell>
          <cell r="B7241" t="str">
            <v>Thraupidae</v>
          </cell>
          <cell r="C7241" t="str">
            <v>Passeriformes</v>
          </cell>
          <cell r="D7241">
            <v>35</v>
          </cell>
          <cell r="E7241">
            <v>13</v>
          </cell>
          <cell r="F7241">
            <v>17</v>
          </cell>
          <cell r="G7241">
            <v>5</v>
          </cell>
          <cell r="H7241">
            <v>16</v>
          </cell>
          <cell r="I7241">
            <v>10.7</v>
          </cell>
          <cell r="J7241">
            <v>6</v>
          </cell>
          <cell r="K7241">
            <v>4.8</v>
          </cell>
          <cell r="L7241">
            <v>4.8</v>
          </cell>
          <cell r="M7241">
            <v>16.399999999999999</v>
          </cell>
          <cell r="N7241">
            <v>61.4</v>
          </cell>
          <cell r="O7241">
            <v>13.7</v>
          </cell>
          <cell r="P7241">
            <v>47.7</v>
          </cell>
          <cell r="Q7241">
            <v>22.4</v>
          </cell>
          <cell r="R7241">
            <v>36</v>
          </cell>
          <cell r="S7241">
            <v>13</v>
          </cell>
          <cell r="T7241" t="str">
            <v>Dunning</v>
          </cell>
          <cell r="U7241" t="str">
            <v>NA</v>
          </cell>
          <cell r="V7241" t="str">
            <v>NO</v>
          </cell>
          <cell r="W7241" t="str">
            <v>NA</v>
          </cell>
          <cell r="X7241" t="str">
            <v>NA</v>
          </cell>
          <cell r="Y7241" t="str">
            <v>Forest</v>
          </cell>
          <cell r="Z7241">
            <v>2</v>
          </cell>
          <cell r="AA7241">
            <v>1</v>
          </cell>
          <cell r="AB7241" t="str">
            <v>Herbivore</v>
          </cell>
          <cell r="AC7241" t="str">
            <v>Frugivore</v>
          </cell>
          <cell r="AD7241" t="str">
            <v>Insessorial</v>
          </cell>
          <cell r="AE7241">
            <v>-22.99</v>
          </cell>
          <cell r="AF7241">
            <v>10.91</v>
          </cell>
          <cell r="AG7241">
            <v>-4.78</v>
          </cell>
          <cell r="AH7241">
            <v>-67.310278330000003</v>
          </cell>
          <cell r="AI7241">
            <v>3715684.5</v>
          </cell>
          <cell r="AJ7241" t="str">
            <v>Extant</v>
          </cell>
        </row>
        <row r="7242">
          <cell r="A7242" t="str">
            <v>Hemispingus atropileus</v>
          </cell>
          <cell r="B7242" t="str">
            <v>Thraupidae</v>
          </cell>
          <cell r="C7242" t="str">
            <v>Passeriformes</v>
          </cell>
          <cell r="D7242">
            <v>36</v>
          </cell>
          <cell r="E7242">
            <v>4</v>
          </cell>
          <cell r="F7242">
            <v>6</v>
          </cell>
          <cell r="G7242">
            <v>26</v>
          </cell>
          <cell r="H7242">
            <v>18</v>
          </cell>
          <cell r="I7242">
            <v>16.5</v>
          </cell>
          <cell r="J7242">
            <v>8.6</v>
          </cell>
          <cell r="K7242">
            <v>4.5</v>
          </cell>
          <cell r="L7242">
            <v>5.2</v>
          </cell>
          <cell r="M7242">
            <v>23.6</v>
          </cell>
          <cell r="N7242">
            <v>75.599999999999994</v>
          </cell>
          <cell r="O7242">
            <v>9.6</v>
          </cell>
          <cell r="P7242">
            <v>63.5</v>
          </cell>
          <cell r="Q7242">
            <v>13.3</v>
          </cell>
          <cell r="R7242">
            <v>73.5</v>
          </cell>
          <cell r="S7242">
            <v>22</v>
          </cell>
          <cell r="T7242" t="str">
            <v>Updated_literature</v>
          </cell>
          <cell r="U7242" t="str">
            <v>BoW</v>
          </cell>
          <cell r="V7242" t="str">
            <v>NO</v>
          </cell>
          <cell r="W7242" t="str">
            <v>NA</v>
          </cell>
          <cell r="X7242" t="str">
            <v>NA</v>
          </cell>
          <cell r="Y7242" t="str">
            <v>Forest</v>
          </cell>
          <cell r="Z7242">
            <v>1</v>
          </cell>
          <cell r="AA7242">
            <v>1</v>
          </cell>
          <cell r="AB7242" t="str">
            <v>Carnivore</v>
          </cell>
          <cell r="AC7242" t="str">
            <v>Invertivore</v>
          </cell>
          <cell r="AD7242" t="str">
            <v>Insessorial</v>
          </cell>
          <cell r="AE7242">
            <v>-5.39</v>
          </cell>
          <cell r="AF7242">
            <v>7.91</v>
          </cell>
          <cell r="AG7242">
            <v>2.2400000000000002</v>
          </cell>
          <cell r="AH7242">
            <v>-76.430209300000001</v>
          </cell>
          <cell r="AI7242">
            <v>129533.74</v>
          </cell>
          <cell r="AJ7242" t="str">
            <v>Extant</v>
          </cell>
        </row>
        <row r="7243">
          <cell r="A7243" t="str">
            <v>Hemispingus auricularis</v>
          </cell>
          <cell r="B7243" t="str">
            <v>Thraupidae</v>
          </cell>
          <cell r="C7243" t="str">
            <v>Passeriformes</v>
          </cell>
          <cell r="D7243">
            <v>9</v>
          </cell>
          <cell r="E7243">
            <v>3</v>
          </cell>
          <cell r="F7243">
            <v>6</v>
          </cell>
          <cell r="G7243">
            <v>0</v>
          </cell>
          <cell r="H7243">
            <v>4</v>
          </cell>
          <cell r="I7243">
            <v>16.399999999999999</v>
          </cell>
          <cell r="J7243">
            <v>8.6</v>
          </cell>
          <cell r="K7243">
            <v>4.3</v>
          </cell>
          <cell r="L7243">
            <v>5.5</v>
          </cell>
          <cell r="M7243">
            <v>24.3</v>
          </cell>
          <cell r="N7243">
            <v>76.400000000000006</v>
          </cell>
          <cell r="O7243">
            <v>10.1</v>
          </cell>
          <cell r="P7243">
            <v>66.2</v>
          </cell>
          <cell r="Q7243">
            <v>13.2</v>
          </cell>
          <cell r="R7243">
            <v>74</v>
          </cell>
          <cell r="S7243">
            <v>22</v>
          </cell>
          <cell r="T7243" t="str">
            <v>EltonTraits_Model</v>
          </cell>
          <cell r="U7243" t="str">
            <v>NA</v>
          </cell>
          <cell r="V7243" t="str">
            <v>NO</v>
          </cell>
          <cell r="W7243" t="str">
            <v>NA</v>
          </cell>
          <cell r="X7243" t="str">
            <v>NA</v>
          </cell>
          <cell r="Y7243" t="str">
            <v>Forest</v>
          </cell>
          <cell r="Z7243">
            <v>1</v>
          </cell>
          <cell r="AA7243">
            <v>1</v>
          </cell>
          <cell r="AB7243" t="str">
            <v>Carnivore</v>
          </cell>
          <cell r="AC7243" t="str">
            <v>Invertivore</v>
          </cell>
          <cell r="AD7243" t="str">
            <v>Insessorial</v>
          </cell>
          <cell r="AE7243">
            <v>-13.15</v>
          </cell>
          <cell r="AF7243">
            <v>-5.3</v>
          </cell>
          <cell r="AG7243">
            <v>-9.7200000000000006</v>
          </cell>
          <cell r="AH7243">
            <v>-75.834978559999996</v>
          </cell>
          <cell r="AI7243">
            <v>61932.6</v>
          </cell>
          <cell r="AJ7243" t="str">
            <v>Extant</v>
          </cell>
        </row>
        <row r="7244">
          <cell r="A7244" t="str">
            <v>Hemispingus calophrys</v>
          </cell>
          <cell r="B7244" t="str">
            <v>Thraupidae</v>
          </cell>
          <cell r="C7244" t="str">
            <v>Passeriformes</v>
          </cell>
          <cell r="D7244">
            <v>16</v>
          </cell>
          <cell r="E7244">
            <v>7</v>
          </cell>
          <cell r="F7244">
            <v>5</v>
          </cell>
          <cell r="G7244">
            <v>4</v>
          </cell>
          <cell r="H7244">
            <v>4</v>
          </cell>
          <cell r="I7244">
            <v>14.6</v>
          </cell>
          <cell r="J7244">
            <v>7.7</v>
          </cell>
          <cell r="K7244">
            <v>4.2</v>
          </cell>
          <cell r="L7244">
            <v>4.8</v>
          </cell>
          <cell r="M7244">
            <v>22.6</v>
          </cell>
          <cell r="N7244">
            <v>68.400000000000006</v>
          </cell>
          <cell r="O7244">
            <v>7.9</v>
          </cell>
          <cell r="P7244">
            <v>60.5</v>
          </cell>
          <cell r="Q7244">
            <v>11.6</v>
          </cell>
          <cell r="R7244">
            <v>67.5</v>
          </cell>
          <cell r="S7244">
            <v>19.329999999999998</v>
          </cell>
          <cell r="T7244" t="str">
            <v>Dunning</v>
          </cell>
          <cell r="U7244" t="str">
            <v>NA</v>
          </cell>
          <cell r="V7244" t="str">
            <v>NO</v>
          </cell>
          <cell r="W7244" t="str">
            <v>NA</v>
          </cell>
          <cell r="X7244" t="str">
            <v>NA</v>
          </cell>
          <cell r="Y7244" t="str">
            <v>Forest</v>
          </cell>
          <cell r="Z7244">
            <v>1</v>
          </cell>
          <cell r="AA7244">
            <v>1</v>
          </cell>
          <cell r="AB7244" t="str">
            <v>Carnivore</v>
          </cell>
          <cell r="AC7244" t="str">
            <v>Invertivore</v>
          </cell>
          <cell r="AD7244" t="str">
            <v>Insessorial</v>
          </cell>
          <cell r="AE7244">
            <v>-17.36</v>
          </cell>
          <cell r="AF7244">
            <v>-14.22</v>
          </cell>
          <cell r="AG7244">
            <v>-15.98</v>
          </cell>
          <cell r="AH7244">
            <v>-67.65394173</v>
          </cell>
          <cell r="AI7244">
            <v>23103.82</v>
          </cell>
          <cell r="AJ7244" t="str">
            <v>Extant</v>
          </cell>
        </row>
        <row r="7245">
          <cell r="A7245" t="str">
            <v>Hemispingus frontalis</v>
          </cell>
          <cell r="B7245" t="str">
            <v>Thraupidae</v>
          </cell>
          <cell r="C7245" t="str">
            <v>Passeriformes</v>
          </cell>
          <cell r="D7245">
            <v>23</v>
          </cell>
          <cell r="E7245">
            <v>1</v>
          </cell>
          <cell r="F7245">
            <v>4</v>
          </cell>
          <cell r="G7245">
            <v>18</v>
          </cell>
          <cell r="H7245">
            <v>7</v>
          </cell>
          <cell r="I7245">
            <v>16.100000000000001</v>
          </cell>
          <cell r="J7245">
            <v>8.8000000000000007</v>
          </cell>
          <cell r="K7245">
            <v>4.5</v>
          </cell>
          <cell r="L7245">
            <v>5.0999999999999996</v>
          </cell>
          <cell r="M7245">
            <v>20.5</v>
          </cell>
          <cell r="N7245">
            <v>70.7</v>
          </cell>
          <cell r="O7245">
            <v>10.199999999999999</v>
          </cell>
          <cell r="P7245">
            <v>59.3</v>
          </cell>
          <cell r="Q7245">
            <v>14.8</v>
          </cell>
          <cell r="R7245">
            <v>65.099999999999994</v>
          </cell>
          <cell r="S7245">
            <v>17</v>
          </cell>
          <cell r="T7245" t="str">
            <v>Dunning</v>
          </cell>
          <cell r="U7245" t="str">
            <v>NA</v>
          </cell>
          <cell r="V7245" t="str">
            <v>NO</v>
          </cell>
          <cell r="W7245" t="str">
            <v>NA</v>
          </cell>
          <cell r="X7245" t="str">
            <v>NA</v>
          </cell>
          <cell r="Y7245" t="str">
            <v>Forest</v>
          </cell>
          <cell r="Z7245">
            <v>1</v>
          </cell>
          <cell r="AA7245">
            <v>1</v>
          </cell>
          <cell r="AB7245" t="str">
            <v>Carnivore</v>
          </cell>
          <cell r="AC7245" t="str">
            <v>Invertivore</v>
          </cell>
          <cell r="AD7245" t="str">
            <v>Insessorial</v>
          </cell>
          <cell r="AE7245">
            <v>-13.27</v>
          </cell>
          <cell r="AF7245">
            <v>10.72</v>
          </cell>
          <cell r="AG7245">
            <v>-0.96</v>
          </cell>
          <cell r="AH7245">
            <v>-75.138827579999997</v>
          </cell>
          <cell r="AI7245">
            <v>200867.55</v>
          </cell>
          <cell r="AJ7245" t="str">
            <v>Extant</v>
          </cell>
        </row>
        <row r="7246">
          <cell r="A7246" t="str">
            <v>Hemispingus goeringi</v>
          </cell>
          <cell r="B7246" t="str">
            <v>Thraupidae</v>
          </cell>
          <cell r="C7246" t="str">
            <v>Passeriformes</v>
          </cell>
          <cell r="D7246">
            <v>4</v>
          </cell>
          <cell r="E7246">
            <v>0</v>
          </cell>
          <cell r="F7246">
            <v>4</v>
          </cell>
          <cell r="G7246">
            <v>0</v>
          </cell>
          <cell r="H7246">
            <v>4</v>
          </cell>
          <cell r="I7246">
            <v>15.3</v>
          </cell>
          <cell r="J7246">
            <v>7.7</v>
          </cell>
          <cell r="K7246">
            <v>3.8</v>
          </cell>
          <cell r="L7246">
            <v>4.5999999999999996</v>
          </cell>
          <cell r="M7246">
            <v>28.1</v>
          </cell>
          <cell r="N7246">
            <v>64</v>
          </cell>
          <cell r="O7246">
            <v>5.9</v>
          </cell>
          <cell r="P7246">
            <v>58.1</v>
          </cell>
          <cell r="Q7246">
            <v>9.1999999999999993</v>
          </cell>
          <cell r="R7246">
            <v>54.6</v>
          </cell>
          <cell r="S7246">
            <v>17.059999999999999</v>
          </cell>
          <cell r="T7246" t="str">
            <v>EltonTraits_GenAvg</v>
          </cell>
          <cell r="U7246" t="str">
            <v>NA</v>
          </cell>
          <cell r="V7246" t="str">
            <v>NO</v>
          </cell>
          <cell r="W7246" t="str">
            <v>NA</v>
          </cell>
          <cell r="X7246" t="str">
            <v>NA</v>
          </cell>
          <cell r="Y7246" t="str">
            <v>Forest</v>
          </cell>
          <cell r="Z7246">
            <v>1</v>
          </cell>
          <cell r="AA7246">
            <v>1</v>
          </cell>
          <cell r="AB7246" t="str">
            <v>Carnivore</v>
          </cell>
          <cell r="AC7246" t="str">
            <v>Invertivore</v>
          </cell>
          <cell r="AD7246" t="str">
            <v>Insessorial</v>
          </cell>
          <cell r="AE7246">
            <v>7.81</v>
          </cell>
          <cell r="AF7246">
            <v>8.7100000000000009</v>
          </cell>
          <cell r="AG7246">
            <v>8.24</v>
          </cell>
          <cell r="AH7246">
            <v>-71.536672830000001</v>
          </cell>
          <cell r="AI7246">
            <v>1741.62</v>
          </cell>
          <cell r="AJ7246" t="str">
            <v>Extant</v>
          </cell>
        </row>
        <row r="7247">
          <cell r="A7247" t="str">
            <v>Hemispingus melanotis</v>
          </cell>
          <cell r="B7247" t="str">
            <v>Thraupidae</v>
          </cell>
          <cell r="C7247" t="str">
            <v>Passeriformes</v>
          </cell>
          <cell r="D7247">
            <v>28</v>
          </cell>
          <cell r="E7247">
            <v>4</v>
          </cell>
          <cell r="F7247">
            <v>4</v>
          </cell>
          <cell r="G7247">
            <v>20</v>
          </cell>
          <cell r="H7247">
            <v>8</v>
          </cell>
          <cell r="I7247">
            <v>15.8</v>
          </cell>
          <cell r="J7247">
            <v>8.1999999999999993</v>
          </cell>
          <cell r="K7247">
            <v>4.5</v>
          </cell>
          <cell r="L7247">
            <v>5.0999999999999996</v>
          </cell>
          <cell r="M7247">
            <v>20.6</v>
          </cell>
          <cell r="N7247">
            <v>68.900000000000006</v>
          </cell>
          <cell r="O7247">
            <v>9.1999999999999993</v>
          </cell>
          <cell r="P7247">
            <v>57</v>
          </cell>
          <cell r="Q7247">
            <v>13.9</v>
          </cell>
          <cell r="R7247">
            <v>63.3</v>
          </cell>
          <cell r="S7247">
            <v>16</v>
          </cell>
          <cell r="T7247" t="str">
            <v>Dunning</v>
          </cell>
          <cell r="U7247" t="str">
            <v>NA</v>
          </cell>
          <cell r="V7247" t="str">
            <v>NO</v>
          </cell>
          <cell r="W7247" t="str">
            <v>NA</v>
          </cell>
          <cell r="X7247" t="str">
            <v>NA</v>
          </cell>
          <cell r="Y7247" t="str">
            <v>Forest</v>
          </cell>
          <cell r="Z7247">
            <v>1</v>
          </cell>
          <cell r="AA7247">
            <v>1</v>
          </cell>
          <cell r="AB7247" t="str">
            <v>Carnivore</v>
          </cell>
          <cell r="AC7247" t="str">
            <v>Invertivore</v>
          </cell>
          <cell r="AD7247" t="str">
            <v>Insessorial</v>
          </cell>
          <cell r="AE7247">
            <v>-18.02</v>
          </cell>
          <cell r="AF7247">
            <v>7.65</v>
          </cell>
          <cell r="AG7247">
            <v>-6.41</v>
          </cell>
          <cell r="AH7247">
            <v>-73.153996230000004</v>
          </cell>
          <cell r="AI7247">
            <v>183679.4</v>
          </cell>
          <cell r="AJ7247" t="str">
            <v>Extant</v>
          </cell>
        </row>
        <row r="7248">
          <cell r="A7248" t="str">
            <v>Hemispingus ochraceus</v>
          </cell>
          <cell r="B7248" t="str">
            <v>Thraupidae</v>
          </cell>
          <cell r="C7248" t="str">
            <v>Passeriformes</v>
          </cell>
          <cell r="D7248">
            <v>1</v>
          </cell>
          <cell r="E7248">
            <v>1</v>
          </cell>
          <cell r="F7248">
            <v>0</v>
          </cell>
          <cell r="G7248">
            <v>0</v>
          </cell>
          <cell r="H7248">
            <v>1</v>
          </cell>
          <cell r="I7248">
            <v>15.1</v>
          </cell>
          <cell r="J7248">
            <v>8</v>
          </cell>
          <cell r="K7248">
            <v>3.8</v>
          </cell>
          <cell r="L7248">
            <v>4.7</v>
          </cell>
          <cell r="M7248">
            <v>19.899999999999999</v>
          </cell>
          <cell r="N7248">
            <v>80</v>
          </cell>
          <cell r="O7248">
            <v>11</v>
          </cell>
          <cell r="P7248">
            <v>69</v>
          </cell>
          <cell r="Q7248">
            <v>13.8</v>
          </cell>
          <cell r="R7248">
            <v>69.5</v>
          </cell>
          <cell r="S7248">
            <v>16</v>
          </cell>
          <cell r="T7248" t="str">
            <v>Inferred</v>
          </cell>
          <cell r="U7248" t="str">
            <v>NA</v>
          </cell>
          <cell r="V7248" t="str">
            <v>YES</v>
          </cell>
          <cell r="W7248" t="str">
            <v>Body Mass</v>
          </cell>
          <cell r="X7248" t="str">
            <v>Hemispingus melanotis</v>
          </cell>
          <cell r="Y7248" t="str">
            <v>Forest</v>
          </cell>
          <cell r="Z7248">
            <v>1</v>
          </cell>
          <cell r="AA7248">
            <v>1</v>
          </cell>
          <cell r="AB7248" t="str">
            <v>Omnivore</v>
          </cell>
          <cell r="AC7248" t="str">
            <v>Omnivore</v>
          </cell>
          <cell r="AD7248" t="str">
            <v>Insessorial</v>
          </cell>
          <cell r="AE7248">
            <v>-2.92</v>
          </cell>
          <cell r="AF7248">
            <v>1.08</v>
          </cell>
          <cell r="AG7248">
            <v>-0.35</v>
          </cell>
          <cell r="AH7248">
            <v>-78.734915270000002</v>
          </cell>
          <cell r="AI7248">
            <v>1281.56</v>
          </cell>
          <cell r="AJ7248" t="str">
            <v>Extant</v>
          </cell>
        </row>
        <row r="7249">
          <cell r="A7249" t="str">
            <v>Hemispingus parodii</v>
          </cell>
          <cell r="B7249" t="str">
            <v>Thraupidae</v>
          </cell>
          <cell r="C7249" t="str">
            <v>Passeriformes</v>
          </cell>
          <cell r="D7249">
            <v>5</v>
          </cell>
          <cell r="E7249">
            <v>2</v>
          </cell>
          <cell r="F7249">
            <v>3</v>
          </cell>
          <cell r="G7249">
            <v>0</v>
          </cell>
          <cell r="H7249">
            <v>4</v>
          </cell>
          <cell r="I7249">
            <v>13.5</v>
          </cell>
          <cell r="J7249">
            <v>7.8</v>
          </cell>
          <cell r="K7249">
            <v>4.3</v>
          </cell>
          <cell r="L7249">
            <v>5</v>
          </cell>
          <cell r="M7249">
            <v>22.5</v>
          </cell>
          <cell r="N7249">
            <v>70.2</v>
          </cell>
          <cell r="O7249">
            <v>9.6</v>
          </cell>
          <cell r="P7249">
            <v>60.6</v>
          </cell>
          <cell r="Q7249">
            <v>13.6</v>
          </cell>
          <cell r="R7249">
            <v>71.400000000000006</v>
          </cell>
          <cell r="S7249">
            <v>21.8</v>
          </cell>
          <cell r="T7249" t="str">
            <v>Dunning</v>
          </cell>
          <cell r="U7249" t="str">
            <v>NA</v>
          </cell>
          <cell r="V7249" t="str">
            <v>NO</v>
          </cell>
          <cell r="W7249" t="str">
            <v>NA</v>
          </cell>
          <cell r="X7249" t="str">
            <v>NA</v>
          </cell>
          <cell r="Y7249" t="str">
            <v>Forest</v>
          </cell>
          <cell r="Z7249">
            <v>1</v>
          </cell>
          <cell r="AA7249">
            <v>1</v>
          </cell>
          <cell r="AB7249" t="str">
            <v>Carnivore</v>
          </cell>
          <cell r="AC7249" t="str">
            <v>Invertivore</v>
          </cell>
          <cell r="AD7249" t="str">
            <v>Insessorial</v>
          </cell>
          <cell r="AE7249">
            <v>-13.93</v>
          </cell>
          <cell r="AF7249">
            <v>-11.38</v>
          </cell>
          <cell r="AG7249">
            <v>-12.73</v>
          </cell>
          <cell r="AH7249">
            <v>-72.333289660000005</v>
          </cell>
          <cell r="AI7249">
            <v>28661.279999999999</v>
          </cell>
          <cell r="AJ7249" t="str">
            <v>Extant</v>
          </cell>
        </row>
        <row r="7250">
          <cell r="A7250" t="str">
            <v>Hemispingus piurae</v>
          </cell>
          <cell r="B7250" t="str">
            <v>Thraupidae</v>
          </cell>
          <cell r="C7250" t="str">
            <v>Passeriformes</v>
          </cell>
          <cell r="D7250">
            <v>4</v>
          </cell>
          <cell r="E7250">
            <v>2</v>
          </cell>
          <cell r="F7250">
            <v>2</v>
          </cell>
          <cell r="G7250">
            <v>0</v>
          </cell>
          <cell r="H7250">
            <v>4</v>
          </cell>
          <cell r="I7250">
            <v>15.1</v>
          </cell>
          <cell r="J7250">
            <v>8.8000000000000007</v>
          </cell>
          <cell r="K7250">
            <v>4</v>
          </cell>
          <cell r="L7250">
            <v>4.7</v>
          </cell>
          <cell r="M7250">
            <v>22.4</v>
          </cell>
          <cell r="N7250">
            <v>66.8</v>
          </cell>
          <cell r="O7250">
            <v>7.3</v>
          </cell>
          <cell r="P7250">
            <v>59.4</v>
          </cell>
          <cell r="Q7250">
            <v>11</v>
          </cell>
          <cell r="R7250">
            <v>63.2</v>
          </cell>
          <cell r="S7250">
            <v>16</v>
          </cell>
          <cell r="T7250" t="str">
            <v>Inferred</v>
          </cell>
          <cell r="U7250" t="str">
            <v>NA</v>
          </cell>
          <cell r="V7250" t="str">
            <v>YES</v>
          </cell>
          <cell r="W7250" t="str">
            <v>Body Mass</v>
          </cell>
          <cell r="X7250" t="str">
            <v>Hemispingus melanotis</v>
          </cell>
          <cell r="Y7250" t="str">
            <v>Forest</v>
          </cell>
          <cell r="Z7250">
            <v>1</v>
          </cell>
          <cell r="AA7250">
            <v>1</v>
          </cell>
          <cell r="AB7250" t="str">
            <v>Omnivore</v>
          </cell>
          <cell r="AC7250" t="str">
            <v>Invertivore</v>
          </cell>
          <cell r="AD7250" t="str">
            <v>Insessorial</v>
          </cell>
          <cell r="AE7250">
            <v>-7.11</v>
          </cell>
          <cell r="AF7250">
            <v>-4.28</v>
          </cell>
          <cell r="AG7250">
            <v>-5.92</v>
          </cell>
          <cell r="AH7250">
            <v>-79.105789650000006</v>
          </cell>
          <cell r="AI7250">
            <v>12282.96</v>
          </cell>
          <cell r="AJ7250" t="str">
            <v>Extant</v>
          </cell>
        </row>
        <row r="7251">
          <cell r="A7251" t="str">
            <v>Hemispingus reyi</v>
          </cell>
          <cell r="B7251" t="str">
            <v>Thraupidae</v>
          </cell>
          <cell r="C7251" t="str">
            <v>Passeriformes</v>
          </cell>
          <cell r="D7251">
            <v>4</v>
          </cell>
          <cell r="E7251">
            <v>1</v>
          </cell>
          <cell r="F7251">
            <v>2</v>
          </cell>
          <cell r="G7251">
            <v>1</v>
          </cell>
          <cell r="H7251">
            <v>4</v>
          </cell>
          <cell r="I7251">
            <v>14.1</v>
          </cell>
          <cell r="J7251">
            <v>7.1</v>
          </cell>
          <cell r="K7251">
            <v>4</v>
          </cell>
          <cell r="L7251">
            <v>4.5</v>
          </cell>
          <cell r="M7251">
            <v>20.8</v>
          </cell>
          <cell r="N7251">
            <v>64.8</v>
          </cell>
          <cell r="O7251">
            <v>8.6999999999999993</v>
          </cell>
          <cell r="P7251">
            <v>56</v>
          </cell>
          <cell r="Q7251">
            <v>13.5</v>
          </cell>
          <cell r="R7251">
            <v>65.5</v>
          </cell>
          <cell r="S7251">
            <v>19</v>
          </cell>
          <cell r="T7251" t="str">
            <v>Updated_live.sample</v>
          </cell>
          <cell r="U7251" t="str">
            <v>Live sample (museum data)</v>
          </cell>
          <cell r="V7251" t="str">
            <v>NO</v>
          </cell>
          <cell r="W7251" t="str">
            <v>NA</v>
          </cell>
          <cell r="X7251" t="str">
            <v>NA</v>
          </cell>
          <cell r="Y7251" t="str">
            <v>Shrubland</v>
          </cell>
          <cell r="Z7251">
            <v>2</v>
          </cell>
          <cell r="AA7251">
            <v>1</v>
          </cell>
          <cell r="AB7251" t="str">
            <v>Carnivore</v>
          </cell>
          <cell r="AC7251" t="str">
            <v>Invertivore</v>
          </cell>
          <cell r="AD7251" t="str">
            <v>Insessorial</v>
          </cell>
          <cell r="AE7251">
            <v>7.72</v>
          </cell>
          <cell r="AF7251">
            <v>10.07</v>
          </cell>
          <cell r="AG7251">
            <v>8.82</v>
          </cell>
          <cell r="AH7251">
            <v>-70.983686750000004</v>
          </cell>
          <cell r="AI7251">
            <v>13673.25</v>
          </cell>
          <cell r="AJ7251" t="str">
            <v>Extant</v>
          </cell>
        </row>
        <row r="7252">
          <cell r="A7252" t="str">
            <v>Hemispingus rufosuperciliaris</v>
          </cell>
          <cell r="B7252" t="str">
            <v>Thraupidae</v>
          </cell>
          <cell r="C7252" t="str">
            <v>Passeriformes</v>
          </cell>
          <cell r="D7252">
            <v>4</v>
          </cell>
          <cell r="E7252">
            <v>1</v>
          </cell>
          <cell r="F7252">
            <v>3</v>
          </cell>
          <cell r="G7252">
            <v>0</v>
          </cell>
          <cell r="H7252">
            <v>4</v>
          </cell>
          <cell r="I7252">
            <v>15.4</v>
          </cell>
          <cell r="J7252">
            <v>8.6</v>
          </cell>
          <cell r="K7252">
            <v>5.8</v>
          </cell>
          <cell r="L7252">
            <v>5.2</v>
          </cell>
          <cell r="M7252">
            <v>29.1</v>
          </cell>
          <cell r="N7252">
            <v>69.099999999999994</v>
          </cell>
          <cell r="O7252">
            <v>8.3000000000000007</v>
          </cell>
          <cell r="P7252">
            <v>60.9</v>
          </cell>
          <cell r="Q7252">
            <v>12</v>
          </cell>
          <cell r="R7252">
            <v>66.400000000000006</v>
          </cell>
          <cell r="S7252">
            <v>29</v>
          </cell>
          <cell r="T7252" t="str">
            <v>Dunning</v>
          </cell>
          <cell r="U7252" t="str">
            <v>NA</v>
          </cell>
          <cell r="V7252" t="str">
            <v>NO</v>
          </cell>
          <cell r="W7252" t="str">
            <v>NA</v>
          </cell>
          <cell r="X7252" t="str">
            <v>NA</v>
          </cell>
          <cell r="Y7252" t="str">
            <v>Forest</v>
          </cell>
          <cell r="Z7252">
            <v>1</v>
          </cell>
          <cell r="AA7252">
            <v>1</v>
          </cell>
          <cell r="AB7252" t="str">
            <v>Carnivore</v>
          </cell>
          <cell r="AC7252" t="str">
            <v>Invertivore</v>
          </cell>
          <cell r="AD7252" t="str">
            <v>Insessorial</v>
          </cell>
          <cell r="AE7252">
            <v>-9.7899999999999991</v>
          </cell>
          <cell r="AF7252">
            <v>-5.41</v>
          </cell>
          <cell r="AG7252">
            <v>-8.23</v>
          </cell>
          <cell r="AH7252">
            <v>-77.072316689999994</v>
          </cell>
          <cell r="AI7252">
            <v>6681.55</v>
          </cell>
          <cell r="AJ7252" t="str">
            <v>Extant</v>
          </cell>
        </row>
        <row r="7253">
          <cell r="A7253" t="str">
            <v>Hemispingus superciliaris</v>
          </cell>
          <cell r="B7253" t="str">
            <v>Thraupidae</v>
          </cell>
          <cell r="C7253" t="str">
            <v>Passeriformes</v>
          </cell>
          <cell r="D7253">
            <v>27</v>
          </cell>
          <cell r="E7253">
            <v>11</v>
          </cell>
          <cell r="F7253">
            <v>3</v>
          </cell>
          <cell r="G7253">
            <v>13</v>
          </cell>
          <cell r="H7253">
            <v>7</v>
          </cell>
          <cell r="I7253">
            <v>14.8</v>
          </cell>
          <cell r="J7253">
            <v>7.2</v>
          </cell>
          <cell r="K7253">
            <v>4</v>
          </cell>
          <cell r="L7253">
            <v>4.5</v>
          </cell>
          <cell r="M7253">
            <v>19.8</v>
          </cell>
          <cell r="N7253">
            <v>67.2</v>
          </cell>
          <cell r="O7253">
            <v>11.1</v>
          </cell>
          <cell r="P7253">
            <v>55.5</v>
          </cell>
          <cell r="Q7253">
            <v>16.7</v>
          </cell>
          <cell r="R7253">
            <v>59.4</v>
          </cell>
          <cell r="S7253">
            <v>14</v>
          </cell>
          <cell r="T7253" t="str">
            <v>Dunning</v>
          </cell>
          <cell r="U7253" t="str">
            <v>NA</v>
          </cell>
          <cell r="V7253" t="str">
            <v>NO</v>
          </cell>
          <cell r="W7253" t="str">
            <v>NA</v>
          </cell>
          <cell r="X7253" t="str">
            <v>NA</v>
          </cell>
          <cell r="Y7253" t="str">
            <v>Forest</v>
          </cell>
          <cell r="Z7253">
            <v>1</v>
          </cell>
          <cell r="AA7253">
            <v>1</v>
          </cell>
          <cell r="AB7253" t="str">
            <v>Carnivore</v>
          </cell>
          <cell r="AC7253" t="str">
            <v>Invertivore</v>
          </cell>
          <cell r="AD7253" t="str">
            <v>Insessorial</v>
          </cell>
          <cell r="AE7253">
            <v>-17.04</v>
          </cell>
          <cell r="AF7253">
            <v>9.76</v>
          </cell>
          <cell r="AG7253">
            <v>-3.53</v>
          </cell>
          <cell r="AH7253">
            <v>-75.156675199999995</v>
          </cell>
          <cell r="AI7253">
            <v>271703.99</v>
          </cell>
          <cell r="AJ7253" t="str">
            <v>Extant</v>
          </cell>
        </row>
        <row r="7254">
          <cell r="A7254" t="str">
            <v>Hemispingus trifasciatus</v>
          </cell>
          <cell r="B7254" t="str">
            <v>Thraupidae</v>
          </cell>
          <cell r="C7254" t="str">
            <v>Passeriformes</v>
          </cell>
          <cell r="D7254">
            <v>13</v>
          </cell>
          <cell r="E7254">
            <v>1</v>
          </cell>
          <cell r="F7254">
            <v>8</v>
          </cell>
          <cell r="G7254">
            <v>4</v>
          </cell>
          <cell r="H7254">
            <v>4</v>
          </cell>
          <cell r="I7254">
            <v>14.8</v>
          </cell>
          <cell r="J7254">
            <v>6.6</v>
          </cell>
          <cell r="K7254">
            <v>3.3</v>
          </cell>
          <cell r="L7254">
            <v>4.2</v>
          </cell>
          <cell r="M7254">
            <v>21.6</v>
          </cell>
          <cell r="N7254">
            <v>67.5</v>
          </cell>
          <cell r="O7254">
            <v>9.3000000000000007</v>
          </cell>
          <cell r="P7254">
            <v>58.2</v>
          </cell>
          <cell r="Q7254">
            <v>13.8</v>
          </cell>
          <cell r="R7254">
            <v>67.5</v>
          </cell>
          <cell r="S7254">
            <v>14</v>
          </cell>
          <cell r="T7254" t="str">
            <v>Dunning</v>
          </cell>
          <cell r="U7254" t="str">
            <v>NA</v>
          </cell>
          <cell r="V7254" t="str">
            <v>NO</v>
          </cell>
          <cell r="W7254" t="str">
            <v>NA</v>
          </cell>
          <cell r="X7254" t="str">
            <v>NA</v>
          </cell>
          <cell r="Y7254" t="str">
            <v>Forest</v>
          </cell>
          <cell r="Z7254">
            <v>1</v>
          </cell>
          <cell r="AA7254">
            <v>1</v>
          </cell>
          <cell r="AB7254" t="str">
            <v>Carnivore</v>
          </cell>
          <cell r="AC7254" t="str">
            <v>Invertivore</v>
          </cell>
          <cell r="AD7254" t="str">
            <v>Insessorial</v>
          </cell>
          <cell r="AE7254">
            <v>-17.649999999999999</v>
          </cell>
          <cell r="AF7254">
            <v>-9.35</v>
          </cell>
          <cell r="AG7254">
            <v>-13.74</v>
          </cell>
          <cell r="AH7254">
            <v>-71.071467440000006</v>
          </cell>
          <cell r="AI7254">
            <v>82213.81</v>
          </cell>
          <cell r="AJ7254" t="str">
            <v>Extant</v>
          </cell>
        </row>
        <row r="7255">
          <cell r="A7255" t="str">
            <v>Hemispingus verticalis</v>
          </cell>
          <cell r="B7255" t="str">
            <v>Thraupidae</v>
          </cell>
          <cell r="C7255" t="str">
            <v>Passeriformes</v>
          </cell>
          <cell r="D7255">
            <v>8</v>
          </cell>
          <cell r="E7255">
            <v>0</v>
          </cell>
          <cell r="F7255">
            <v>1</v>
          </cell>
          <cell r="G7255">
            <v>7</v>
          </cell>
          <cell r="H7255">
            <v>4</v>
          </cell>
          <cell r="I7255">
            <v>13</v>
          </cell>
          <cell r="J7255">
            <v>8</v>
          </cell>
          <cell r="K7255">
            <v>3.1</v>
          </cell>
          <cell r="L7255">
            <v>3.7</v>
          </cell>
          <cell r="M7255">
            <v>23.7</v>
          </cell>
          <cell r="N7255">
            <v>72.099999999999994</v>
          </cell>
          <cell r="O7255">
            <v>12.8</v>
          </cell>
          <cell r="P7255">
            <v>59.3</v>
          </cell>
          <cell r="Q7255">
            <v>17.8</v>
          </cell>
          <cell r="R7255">
            <v>71.5</v>
          </cell>
          <cell r="S7255">
            <v>14</v>
          </cell>
          <cell r="T7255" t="str">
            <v>Dunning</v>
          </cell>
          <cell r="U7255" t="str">
            <v>NA</v>
          </cell>
          <cell r="V7255" t="str">
            <v>NO</v>
          </cell>
          <cell r="W7255" t="str">
            <v>NA</v>
          </cell>
          <cell r="X7255" t="str">
            <v>NA</v>
          </cell>
          <cell r="Y7255" t="str">
            <v>Forest</v>
          </cell>
          <cell r="Z7255">
            <v>1</v>
          </cell>
          <cell r="AA7255">
            <v>1</v>
          </cell>
          <cell r="AB7255" t="str">
            <v>Carnivore</v>
          </cell>
          <cell r="AC7255" t="str">
            <v>Invertivore</v>
          </cell>
          <cell r="AD7255" t="str">
            <v>Insessorial</v>
          </cell>
          <cell r="AE7255">
            <v>-5.2</v>
          </cell>
          <cell r="AF7255">
            <v>7.67</v>
          </cell>
          <cell r="AG7255">
            <v>2.04</v>
          </cell>
          <cell r="AH7255">
            <v>-76.129288540000005</v>
          </cell>
          <cell r="AI7255">
            <v>67457.7</v>
          </cell>
          <cell r="AJ7255" t="str">
            <v>Extant</v>
          </cell>
        </row>
        <row r="7256">
          <cell r="A7256" t="str">
            <v>Hemispingus xanthophthalmus</v>
          </cell>
          <cell r="B7256" t="str">
            <v>Thraupidae</v>
          </cell>
          <cell r="C7256" t="str">
            <v>Passeriformes</v>
          </cell>
          <cell r="D7256">
            <v>8</v>
          </cell>
          <cell r="E7256">
            <v>3</v>
          </cell>
          <cell r="F7256">
            <v>3</v>
          </cell>
          <cell r="G7256">
            <v>2</v>
          </cell>
          <cell r="H7256">
            <v>4</v>
          </cell>
          <cell r="I7256">
            <v>13.6</v>
          </cell>
          <cell r="J7256">
            <v>7.8</v>
          </cell>
          <cell r="K7256">
            <v>3.1</v>
          </cell>
          <cell r="L7256">
            <v>4</v>
          </cell>
          <cell r="M7256">
            <v>20</v>
          </cell>
          <cell r="N7256">
            <v>66.599999999999994</v>
          </cell>
          <cell r="O7256">
            <v>11.9</v>
          </cell>
          <cell r="P7256">
            <v>54.7</v>
          </cell>
          <cell r="Q7256">
            <v>17.8</v>
          </cell>
          <cell r="R7256">
            <v>67.099999999999994</v>
          </cell>
          <cell r="S7256">
            <v>12</v>
          </cell>
          <cell r="T7256" t="str">
            <v>Dunning</v>
          </cell>
          <cell r="U7256" t="str">
            <v>NA</v>
          </cell>
          <cell r="V7256" t="str">
            <v>NO</v>
          </cell>
          <cell r="W7256" t="str">
            <v>NA</v>
          </cell>
          <cell r="X7256" t="str">
            <v>NA</v>
          </cell>
          <cell r="Y7256" t="str">
            <v>Forest</v>
          </cell>
          <cell r="Z7256">
            <v>1</v>
          </cell>
          <cell r="AA7256">
            <v>1</v>
          </cell>
          <cell r="AB7256" t="str">
            <v>Carnivore</v>
          </cell>
          <cell r="AC7256" t="str">
            <v>Invertivore</v>
          </cell>
          <cell r="AD7256" t="str">
            <v>Insessorial</v>
          </cell>
          <cell r="AE7256">
            <v>-16.59</v>
          </cell>
          <cell r="AF7256">
            <v>-5.35</v>
          </cell>
          <cell r="AG7256">
            <v>-10.35</v>
          </cell>
          <cell r="AH7256">
            <v>-74.936172220000003</v>
          </cell>
          <cell r="AI7256">
            <v>92237.27</v>
          </cell>
          <cell r="AJ7256" t="str">
            <v>Extant</v>
          </cell>
        </row>
        <row r="7257">
          <cell r="A7257" t="str">
            <v>Hemithraupis flavicollis</v>
          </cell>
          <cell r="B7257" t="str">
            <v>Thraupidae</v>
          </cell>
          <cell r="C7257" t="str">
            <v>Passeriformes</v>
          </cell>
          <cell r="D7257">
            <v>10</v>
          </cell>
          <cell r="E7257">
            <v>4</v>
          </cell>
          <cell r="F7257">
            <v>6</v>
          </cell>
          <cell r="G7257">
            <v>0</v>
          </cell>
          <cell r="H7257">
            <v>4</v>
          </cell>
          <cell r="I7257">
            <v>13.5</v>
          </cell>
          <cell r="J7257">
            <v>8.1</v>
          </cell>
          <cell r="K7257">
            <v>4.0999999999999996</v>
          </cell>
          <cell r="L7257">
            <v>5.0999999999999996</v>
          </cell>
          <cell r="M7257">
            <v>15.7</v>
          </cell>
          <cell r="N7257">
            <v>67.900000000000006</v>
          </cell>
          <cell r="O7257">
            <v>13.6</v>
          </cell>
          <cell r="P7257">
            <v>51.4</v>
          </cell>
          <cell r="Q7257">
            <v>21</v>
          </cell>
          <cell r="R7257">
            <v>53.2</v>
          </cell>
          <cell r="S7257">
            <v>12.8</v>
          </cell>
          <cell r="T7257" t="str">
            <v>Dunning</v>
          </cell>
          <cell r="U7257" t="str">
            <v>NA</v>
          </cell>
          <cell r="V7257" t="str">
            <v>NO</v>
          </cell>
          <cell r="W7257" t="str">
            <v>NA</v>
          </cell>
          <cell r="X7257" t="str">
            <v>NA</v>
          </cell>
          <cell r="Y7257" t="str">
            <v>Forest</v>
          </cell>
          <cell r="Z7257">
            <v>1</v>
          </cell>
          <cell r="AA7257">
            <v>1</v>
          </cell>
          <cell r="AB7257" t="str">
            <v>Omnivore</v>
          </cell>
          <cell r="AC7257" t="str">
            <v>Invertivore</v>
          </cell>
          <cell r="AD7257" t="str">
            <v>Insessorial</v>
          </cell>
          <cell r="AE7257">
            <v>-23.1</v>
          </cell>
          <cell r="AF7257">
            <v>8.56</v>
          </cell>
          <cell r="AG7257">
            <v>-4.43</v>
          </cell>
          <cell r="AH7257">
            <v>-63.145018260000001</v>
          </cell>
          <cell r="AI7257">
            <v>5620134.1100000003</v>
          </cell>
          <cell r="AJ7257" t="str">
            <v>Extant</v>
          </cell>
        </row>
        <row r="7258">
          <cell r="A7258" t="str">
            <v>Hemithraupis guira</v>
          </cell>
          <cell r="B7258" t="str">
            <v>Thraupidae</v>
          </cell>
          <cell r="C7258" t="str">
            <v>Passeriformes</v>
          </cell>
          <cell r="D7258">
            <v>21</v>
          </cell>
          <cell r="E7258">
            <v>8</v>
          </cell>
          <cell r="F7258">
            <v>12</v>
          </cell>
          <cell r="G7258">
            <v>1</v>
          </cell>
          <cell r="H7258">
            <v>4</v>
          </cell>
          <cell r="I7258">
            <v>13.5</v>
          </cell>
          <cell r="J7258">
            <v>8.4</v>
          </cell>
          <cell r="K7258">
            <v>4.0999999999999996</v>
          </cell>
          <cell r="L7258">
            <v>4.8</v>
          </cell>
          <cell r="M7258">
            <v>16</v>
          </cell>
          <cell r="N7258">
            <v>63.5</v>
          </cell>
          <cell r="O7258">
            <v>13.7</v>
          </cell>
          <cell r="P7258">
            <v>49.7</v>
          </cell>
          <cell r="Q7258">
            <v>21.4</v>
          </cell>
          <cell r="R7258">
            <v>52.2</v>
          </cell>
          <cell r="S7258">
            <v>12</v>
          </cell>
          <cell r="T7258" t="str">
            <v>Dunning</v>
          </cell>
          <cell r="U7258" t="str">
            <v>NA</v>
          </cell>
          <cell r="V7258" t="str">
            <v>NO</v>
          </cell>
          <cell r="W7258" t="str">
            <v>NA</v>
          </cell>
          <cell r="X7258" t="str">
            <v>NA</v>
          </cell>
          <cell r="Y7258" t="str">
            <v>Forest</v>
          </cell>
          <cell r="Z7258">
            <v>1</v>
          </cell>
          <cell r="AA7258">
            <v>1</v>
          </cell>
          <cell r="AB7258" t="str">
            <v>Carnivore</v>
          </cell>
          <cell r="AC7258" t="str">
            <v>Invertivore</v>
          </cell>
          <cell r="AD7258" t="str">
            <v>Insessorial</v>
          </cell>
          <cell r="AE7258">
            <v>-30.4</v>
          </cell>
          <cell r="AF7258">
            <v>11.53</v>
          </cell>
          <cell r="AG7258">
            <v>-8.8699999999999992</v>
          </cell>
          <cell r="AH7258">
            <v>-57.389807140000002</v>
          </cell>
          <cell r="AI7258">
            <v>9380161.9900000002</v>
          </cell>
          <cell r="AJ7258" t="str">
            <v>Extant</v>
          </cell>
        </row>
        <row r="7259">
          <cell r="A7259" t="str">
            <v>Hemithraupis ruficapilla</v>
          </cell>
          <cell r="B7259" t="str">
            <v>Thraupidae</v>
          </cell>
          <cell r="C7259" t="str">
            <v>Passeriformes</v>
          </cell>
          <cell r="D7259">
            <v>5</v>
          </cell>
          <cell r="E7259">
            <v>1</v>
          </cell>
          <cell r="F7259">
            <v>3</v>
          </cell>
          <cell r="G7259">
            <v>1</v>
          </cell>
          <cell r="H7259">
            <v>4</v>
          </cell>
          <cell r="I7259">
            <v>14.5</v>
          </cell>
          <cell r="J7259">
            <v>9.3000000000000007</v>
          </cell>
          <cell r="K7259">
            <v>3.9</v>
          </cell>
          <cell r="L7259">
            <v>4.5</v>
          </cell>
          <cell r="M7259">
            <v>16.2</v>
          </cell>
          <cell r="N7259">
            <v>64</v>
          </cell>
          <cell r="O7259">
            <v>12.9</v>
          </cell>
          <cell r="P7259">
            <v>50.8</v>
          </cell>
          <cell r="Q7259">
            <v>20.3</v>
          </cell>
          <cell r="R7259">
            <v>49.4</v>
          </cell>
          <cell r="S7259">
            <v>11</v>
          </cell>
          <cell r="T7259" t="str">
            <v>Dunning</v>
          </cell>
          <cell r="U7259" t="str">
            <v>NA</v>
          </cell>
          <cell r="V7259" t="str">
            <v>NO</v>
          </cell>
          <cell r="W7259" t="str">
            <v>NA</v>
          </cell>
          <cell r="X7259" t="str">
            <v>NA</v>
          </cell>
          <cell r="Y7259" t="str">
            <v>Forest</v>
          </cell>
          <cell r="Z7259">
            <v>1</v>
          </cell>
          <cell r="AA7259">
            <v>1</v>
          </cell>
          <cell r="AB7259" t="str">
            <v>Carnivore</v>
          </cell>
          <cell r="AC7259" t="str">
            <v>Invertivore</v>
          </cell>
          <cell r="AD7259" t="str">
            <v>Insessorial</v>
          </cell>
          <cell r="AE7259">
            <v>-27.85</v>
          </cell>
          <cell r="AF7259">
            <v>-12.32</v>
          </cell>
          <cell r="AG7259">
            <v>-20.74</v>
          </cell>
          <cell r="AH7259">
            <v>-44.436433940000001</v>
          </cell>
          <cell r="AI7259">
            <v>648694.04</v>
          </cell>
          <cell r="AJ7259" t="str">
            <v>Extant</v>
          </cell>
        </row>
        <row r="7260">
          <cell r="A7260" t="str">
            <v>Heterospingus rubrifrons</v>
          </cell>
          <cell r="B7260" t="str">
            <v>Thraupidae</v>
          </cell>
          <cell r="C7260" t="str">
            <v>Passeriformes</v>
          </cell>
          <cell r="D7260">
            <v>4</v>
          </cell>
          <cell r="E7260">
            <v>1</v>
          </cell>
          <cell r="F7260">
            <v>0</v>
          </cell>
          <cell r="G7260">
            <v>3</v>
          </cell>
          <cell r="H7260">
            <v>4</v>
          </cell>
          <cell r="I7260">
            <v>21.2</v>
          </cell>
          <cell r="J7260">
            <v>13.7</v>
          </cell>
          <cell r="K7260">
            <v>5.9</v>
          </cell>
          <cell r="L7260">
            <v>6.8</v>
          </cell>
          <cell r="M7260">
            <v>20.2</v>
          </cell>
          <cell r="N7260">
            <v>80</v>
          </cell>
          <cell r="O7260">
            <v>20.2</v>
          </cell>
          <cell r="P7260">
            <v>59.8</v>
          </cell>
          <cell r="Q7260">
            <v>25.2</v>
          </cell>
          <cell r="R7260">
            <v>57.1</v>
          </cell>
          <cell r="S7260">
            <v>38</v>
          </cell>
          <cell r="T7260" t="str">
            <v>Dunning</v>
          </cell>
          <cell r="U7260" t="str">
            <v>NA</v>
          </cell>
          <cell r="V7260" t="str">
            <v>NO</v>
          </cell>
          <cell r="W7260" t="str">
            <v>NA</v>
          </cell>
          <cell r="X7260" t="str">
            <v>NA</v>
          </cell>
          <cell r="Y7260" t="str">
            <v>Forest</v>
          </cell>
          <cell r="Z7260">
            <v>1</v>
          </cell>
          <cell r="AA7260">
            <v>1</v>
          </cell>
          <cell r="AB7260" t="str">
            <v>Omnivore</v>
          </cell>
          <cell r="AC7260" t="str">
            <v>Frugivore</v>
          </cell>
          <cell r="AD7260" t="str">
            <v>Insessorial</v>
          </cell>
          <cell r="AE7260">
            <v>7.72</v>
          </cell>
          <cell r="AF7260">
            <v>10.050000000000001</v>
          </cell>
          <cell r="AG7260">
            <v>9.1199999999999992</v>
          </cell>
          <cell r="AH7260">
            <v>-80.402422810000004</v>
          </cell>
          <cell r="AI7260">
            <v>22680.84</v>
          </cell>
          <cell r="AJ7260" t="str">
            <v>Extant</v>
          </cell>
        </row>
        <row r="7261">
          <cell r="A7261" t="str">
            <v>Heterospingus xanthopygius</v>
          </cell>
          <cell r="B7261" t="str">
            <v>Thraupidae</v>
          </cell>
          <cell r="C7261" t="str">
            <v>Passeriformes</v>
          </cell>
          <cell r="D7261">
            <v>7</v>
          </cell>
          <cell r="E7261">
            <v>2</v>
          </cell>
          <cell r="F7261">
            <v>3</v>
          </cell>
          <cell r="G7261">
            <v>2</v>
          </cell>
          <cell r="H7261">
            <v>4</v>
          </cell>
          <cell r="I7261">
            <v>20.9</v>
          </cell>
          <cell r="J7261">
            <v>13.4</v>
          </cell>
          <cell r="K7261">
            <v>6.4</v>
          </cell>
          <cell r="L7261">
            <v>7.7</v>
          </cell>
          <cell r="M7261">
            <v>20.399999999999999</v>
          </cell>
          <cell r="N7261">
            <v>86.9</v>
          </cell>
          <cell r="O7261">
            <v>17.399999999999999</v>
          </cell>
          <cell r="P7261">
            <v>68.599999999999994</v>
          </cell>
          <cell r="Q7261">
            <v>20.3</v>
          </cell>
          <cell r="R7261">
            <v>63.4</v>
          </cell>
          <cell r="S7261">
            <v>38.799999999999997</v>
          </cell>
          <cell r="T7261" t="str">
            <v>Dunning</v>
          </cell>
          <cell r="U7261" t="str">
            <v>NA</v>
          </cell>
          <cell r="V7261" t="str">
            <v>NO</v>
          </cell>
          <cell r="W7261" t="str">
            <v>NA</v>
          </cell>
          <cell r="X7261" t="str">
            <v>NA</v>
          </cell>
          <cell r="Y7261" t="str">
            <v>Forest</v>
          </cell>
          <cell r="Z7261">
            <v>1</v>
          </cell>
          <cell r="AA7261">
            <v>1</v>
          </cell>
          <cell r="AB7261" t="str">
            <v>Omnivore</v>
          </cell>
          <cell r="AC7261" t="str">
            <v>Omnivore</v>
          </cell>
          <cell r="AD7261" t="str">
            <v>Insessorial</v>
          </cell>
          <cell r="AE7261">
            <v>-2.2400000000000002</v>
          </cell>
          <cell r="AF7261">
            <v>8.1</v>
          </cell>
          <cell r="AG7261">
            <v>4.5599999999999996</v>
          </cell>
          <cell r="AH7261">
            <v>-76.837239159999996</v>
          </cell>
          <cell r="AI7261">
            <v>153049.12</v>
          </cell>
          <cell r="AJ7261" t="str">
            <v>Extant</v>
          </cell>
        </row>
        <row r="7262">
          <cell r="A7262" t="str">
            <v>Iridophanes pulcherrimus</v>
          </cell>
          <cell r="B7262" t="str">
            <v>Thraupidae</v>
          </cell>
          <cell r="C7262" t="str">
            <v>Passeriformes</v>
          </cell>
          <cell r="D7262">
            <v>12</v>
          </cell>
          <cell r="E7262">
            <v>5</v>
          </cell>
          <cell r="F7262">
            <v>6</v>
          </cell>
          <cell r="G7262">
            <v>1</v>
          </cell>
          <cell r="H7262">
            <v>5</v>
          </cell>
          <cell r="I7262">
            <v>15.9</v>
          </cell>
          <cell r="J7262">
            <v>9.1</v>
          </cell>
          <cell r="K7262">
            <v>4</v>
          </cell>
          <cell r="L7262">
            <v>4</v>
          </cell>
          <cell r="M7262">
            <v>16.2</v>
          </cell>
          <cell r="N7262">
            <v>66.599999999999994</v>
          </cell>
          <cell r="O7262">
            <v>16.2</v>
          </cell>
          <cell r="P7262">
            <v>50.6</v>
          </cell>
          <cell r="Q7262">
            <v>24.1</v>
          </cell>
          <cell r="R7262">
            <v>40</v>
          </cell>
          <cell r="S7262">
            <v>15.3</v>
          </cell>
          <cell r="T7262" t="str">
            <v>Dunning</v>
          </cell>
          <cell r="U7262" t="str">
            <v>NA</v>
          </cell>
          <cell r="V7262" t="str">
            <v>NO</v>
          </cell>
          <cell r="W7262" t="str">
            <v>NA</v>
          </cell>
          <cell r="X7262" t="str">
            <v>NA</v>
          </cell>
          <cell r="Y7262" t="str">
            <v>Forest</v>
          </cell>
          <cell r="Z7262">
            <v>1</v>
          </cell>
          <cell r="AA7262">
            <v>1</v>
          </cell>
          <cell r="AB7262" t="str">
            <v>Herbivore</v>
          </cell>
          <cell r="AC7262" t="str">
            <v>Frugivore</v>
          </cell>
          <cell r="AD7262" t="str">
            <v>Insessorial</v>
          </cell>
          <cell r="AE7262">
            <v>-13.35</v>
          </cell>
          <cell r="AF7262">
            <v>3.91</v>
          </cell>
          <cell r="AG7262">
            <v>-6.65</v>
          </cell>
          <cell r="AH7262">
            <v>-76.028791119999994</v>
          </cell>
          <cell r="AI7262">
            <v>115363.41</v>
          </cell>
          <cell r="AJ7262" t="str">
            <v>Extant</v>
          </cell>
        </row>
        <row r="7263">
          <cell r="A7263" t="str">
            <v>Iridosornis analis</v>
          </cell>
          <cell r="B7263" t="str">
            <v>Thraupidae</v>
          </cell>
          <cell r="C7263" t="str">
            <v>Passeriformes</v>
          </cell>
          <cell r="D7263">
            <v>12</v>
          </cell>
          <cell r="E7263">
            <v>2</v>
          </cell>
          <cell r="F7263">
            <v>3</v>
          </cell>
          <cell r="G7263">
            <v>7</v>
          </cell>
          <cell r="H7263">
            <v>11</v>
          </cell>
          <cell r="I7263">
            <v>14.6</v>
          </cell>
          <cell r="J7263">
            <v>8.6</v>
          </cell>
          <cell r="K7263">
            <v>5.5</v>
          </cell>
          <cell r="L7263">
            <v>7.2</v>
          </cell>
          <cell r="M7263">
            <v>22.7</v>
          </cell>
          <cell r="N7263">
            <v>79</v>
          </cell>
          <cell r="O7263">
            <v>14.1</v>
          </cell>
          <cell r="P7263">
            <v>65</v>
          </cell>
          <cell r="Q7263">
            <v>17.899999999999999</v>
          </cell>
          <cell r="R7263">
            <v>68.8</v>
          </cell>
          <cell r="S7263">
            <v>26</v>
          </cell>
          <cell r="T7263" t="str">
            <v>Dunning</v>
          </cell>
          <cell r="U7263" t="str">
            <v>NA</v>
          </cell>
          <cell r="V7263" t="str">
            <v>NO</v>
          </cell>
          <cell r="W7263" t="str">
            <v>NA</v>
          </cell>
          <cell r="X7263" t="str">
            <v>NA</v>
          </cell>
          <cell r="Y7263" t="str">
            <v>Forest</v>
          </cell>
          <cell r="Z7263">
            <v>1</v>
          </cell>
          <cell r="AA7263">
            <v>1</v>
          </cell>
          <cell r="AB7263" t="str">
            <v>Omnivore</v>
          </cell>
          <cell r="AC7263" t="str">
            <v>Invertivore</v>
          </cell>
          <cell r="AD7263" t="str">
            <v>Insessorial</v>
          </cell>
          <cell r="AE7263">
            <v>-14.07</v>
          </cell>
          <cell r="AF7263">
            <v>1.58</v>
          </cell>
          <cell r="AG7263">
            <v>-7.42</v>
          </cell>
          <cell r="AH7263">
            <v>-75.928899630000004</v>
          </cell>
          <cell r="AI7263">
            <v>97006.399999999994</v>
          </cell>
          <cell r="AJ7263" t="str">
            <v>Extant</v>
          </cell>
        </row>
        <row r="7264">
          <cell r="A7264" t="str">
            <v>Iridosornis jelskii</v>
          </cell>
          <cell r="B7264" t="str">
            <v>Thraupidae</v>
          </cell>
          <cell r="C7264" t="str">
            <v>Passeriformes</v>
          </cell>
          <cell r="D7264">
            <v>45</v>
          </cell>
          <cell r="E7264">
            <v>6</v>
          </cell>
          <cell r="F7264">
            <v>8</v>
          </cell>
          <cell r="G7264">
            <v>31</v>
          </cell>
          <cell r="H7264">
            <v>29</v>
          </cell>
          <cell r="I7264">
            <v>12.6</v>
          </cell>
          <cell r="J7264">
            <v>6.7</v>
          </cell>
          <cell r="K7264">
            <v>4.2</v>
          </cell>
          <cell r="L7264">
            <v>6.4</v>
          </cell>
          <cell r="M7264">
            <v>23.9</v>
          </cell>
          <cell r="N7264">
            <v>72.7</v>
          </cell>
          <cell r="O7264">
            <v>12.2</v>
          </cell>
          <cell r="P7264">
            <v>60.5</v>
          </cell>
          <cell r="Q7264">
            <v>16.8</v>
          </cell>
          <cell r="R7264">
            <v>64.7</v>
          </cell>
          <cell r="S7264">
            <v>20</v>
          </cell>
          <cell r="T7264" t="str">
            <v>Dunning</v>
          </cell>
          <cell r="U7264" t="str">
            <v>NA</v>
          </cell>
          <cell r="V7264" t="str">
            <v>NO</v>
          </cell>
          <cell r="W7264" t="str">
            <v>NA</v>
          </cell>
          <cell r="X7264" t="str">
            <v>NA</v>
          </cell>
          <cell r="Y7264" t="str">
            <v>Forest</v>
          </cell>
          <cell r="Z7264">
            <v>1</v>
          </cell>
          <cell r="AA7264">
            <v>1</v>
          </cell>
          <cell r="AB7264" t="str">
            <v>Herbivore</v>
          </cell>
          <cell r="AC7264" t="str">
            <v>Frugivore</v>
          </cell>
          <cell r="AD7264" t="str">
            <v>Insessorial</v>
          </cell>
          <cell r="AE7264">
            <v>-17.41</v>
          </cell>
          <cell r="AF7264">
            <v>-6.64</v>
          </cell>
          <cell r="AG7264">
            <v>-12.64</v>
          </cell>
          <cell r="AH7264">
            <v>-72.293160130000004</v>
          </cell>
          <cell r="AI7264">
            <v>98574.56</v>
          </cell>
          <cell r="AJ7264" t="str">
            <v>Extant</v>
          </cell>
        </row>
        <row r="7265">
          <cell r="A7265" t="str">
            <v>Iridosornis porphyrocephalus</v>
          </cell>
          <cell r="B7265" t="str">
            <v>Thraupidae</v>
          </cell>
          <cell r="C7265" t="str">
            <v>Passeriformes</v>
          </cell>
          <cell r="D7265">
            <v>4</v>
          </cell>
          <cell r="E7265">
            <v>2</v>
          </cell>
          <cell r="F7265">
            <v>2</v>
          </cell>
          <cell r="G7265">
            <v>0</v>
          </cell>
          <cell r="H7265">
            <v>4</v>
          </cell>
          <cell r="I7265">
            <v>15.8</v>
          </cell>
          <cell r="J7265">
            <v>8.4</v>
          </cell>
          <cell r="K7265">
            <v>4.8</v>
          </cell>
          <cell r="L7265">
            <v>6.8</v>
          </cell>
          <cell r="M7265">
            <v>22.2</v>
          </cell>
          <cell r="N7265">
            <v>75.2</v>
          </cell>
          <cell r="O7265">
            <v>12.7</v>
          </cell>
          <cell r="P7265">
            <v>62.6</v>
          </cell>
          <cell r="Q7265">
            <v>16.8</v>
          </cell>
          <cell r="R7265">
            <v>58.9</v>
          </cell>
          <cell r="S7265">
            <v>21.7</v>
          </cell>
          <cell r="T7265" t="str">
            <v>Updated_literature</v>
          </cell>
          <cell r="U7265" t="str">
            <v>BoW</v>
          </cell>
          <cell r="V7265" t="str">
            <v>NO</v>
          </cell>
          <cell r="W7265" t="str">
            <v>NA</v>
          </cell>
          <cell r="X7265" t="str">
            <v>NA</v>
          </cell>
          <cell r="Y7265" t="str">
            <v>Forest</v>
          </cell>
          <cell r="Z7265">
            <v>1</v>
          </cell>
          <cell r="AA7265">
            <v>1</v>
          </cell>
          <cell r="AB7265" t="str">
            <v>Omnivore</v>
          </cell>
          <cell r="AC7265" t="str">
            <v>Frugivore</v>
          </cell>
          <cell r="AD7265" t="str">
            <v>Insessorial</v>
          </cell>
          <cell r="AE7265">
            <v>-0.2</v>
          </cell>
          <cell r="AF7265">
            <v>7.1</v>
          </cell>
          <cell r="AG7265">
            <v>4.6100000000000003</v>
          </cell>
          <cell r="AH7265">
            <v>-76.397956870000002</v>
          </cell>
          <cell r="AI7265">
            <v>21849.59</v>
          </cell>
          <cell r="AJ7265" t="str">
            <v>Extant</v>
          </cell>
        </row>
        <row r="7266">
          <cell r="A7266" t="str">
            <v>Iridosornis reinhardti</v>
          </cell>
          <cell r="B7266" t="str">
            <v>Thraupidae</v>
          </cell>
          <cell r="C7266" t="str">
            <v>Passeriformes</v>
          </cell>
          <cell r="D7266">
            <v>4</v>
          </cell>
          <cell r="E7266">
            <v>2</v>
          </cell>
          <cell r="F7266">
            <v>2</v>
          </cell>
          <cell r="G7266">
            <v>0</v>
          </cell>
          <cell r="H7266">
            <v>4</v>
          </cell>
          <cell r="I7266">
            <v>14.7</v>
          </cell>
          <cell r="J7266">
            <v>7.8</v>
          </cell>
          <cell r="K7266">
            <v>4.5</v>
          </cell>
          <cell r="L7266">
            <v>7</v>
          </cell>
          <cell r="M7266">
            <v>23.7</v>
          </cell>
          <cell r="N7266">
            <v>82.9</v>
          </cell>
          <cell r="O7266">
            <v>15.1</v>
          </cell>
          <cell r="P7266">
            <v>67.8</v>
          </cell>
          <cell r="Q7266">
            <v>18.2</v>
          </cell>
          <cell r="R7266">
            <v>72.400000000000006</v>
          </cell>
          <cell r="S7266">
            <v>24</v>
          </cell>
          <cell r="T7266" t="str">
            <v>Dunning</v>
          </cell>
          <cell r="U7266" t="str">
            <v>NA</v>
          </cell>
          <cell r="V7266" t="str">
            <v>NO</v>
          </cell>
          <cell r="W7266" t="str">
            <v>NA</v>
          </cell>
          <cell r="X7266" t="str">
            <v>NA</v>
          </cell>
          <cell r="Y7266" t="str">
            <v>Forest</v>
          </cell>
          <cell r="Z7266">
            <v>1</v>
          </cell>
          <cell r="AA7266">
            <v>1</v>
          </cell>
          <cell r="AB7266" t="str">
            <v>Herbivore</v>
          </cell>
          <cell r="AC7266" t="str">
            <v>Frugivore</v>
          </cell>
          <cell r="AD7266" t="str">
            <v>Insessorial</v>
          </cell>
          <cell r="AE7266">
            <v>-13.36</v>
          </cell>
          <cell r="AF7266">
            <v>-5.47</v>
          </cell>
          <cell r="AG7266">
            <v>-9.5</v>
          </cell>
          <cell r="AH7266">
            <v>-75.959361909999998</v>
          </cell>
          <cell r="AI7266">
            <v>73883.210000000006</v>
          </cell>
          <cell r="AJ7266" t="str">
            <v>Extant</v>
          </cell>
        </row>
        <row r="7267">
          <cell r="A7267" t="str">
            <v>Iridosornis rufivertex</v>
          </cell>
          <cell r="B7267" t="str">
            <v>Thraupidae</v>
          </cell>
          <cell r="C7267" t="str">
            <v>Passeriformes</v>
          </cell>
          <cell r="D7267">
            <v>14</v>
          </cell>
          <cell r="E7267">
            <v>5</v>
          </cell>
          <cell r="F7267">
            <v>4</v>
          </cell>
          <cell r="G7267">
            <v>5</v>
          </cell>
          <cell r="H7267">
            <v>4</v>
          </cell>
          <cell r="I7267">
            <v>14.2</v>
          </cell>
          <cell r="J7267">
            <v>8.1999999999999993</v>
          </cell>
          <cell r="K7267">
            <v>4.4000000000000004</v>
          </cell>
          <cell r="L7267">
            <v>6.9</v>
          </cell>
          <cell r="M7267">
            <v>24.7</v>
          </cell>
          <cell r="N7267">
            <v>83.6</v>
          </cell>
          <cell r="O7267">
            <v>14.9</v>
          </cell>
          <cell r="P7267">
            <v>69</v>
          </cell>
          <cell r="Q7267">
            <v>17.8</v>
          </cell>
          <cell r="R7267">
            <v>70</v>
          </cell>
          <cell r="S7267">
            <v>23</v>
          </cell>
          <cell r="T7267" t="str">
            <v>Dunning</v>
          </cell>
          <cell r="U7267" t="str">
            <v>NA</v>
          </cell>
          <cell r="V7267" t="str">
            <v>NO</v>
          </cell>
          <cell r="W7267" t="str">
            <v>NA</v>
          </cell>
          <cell r="X7267" t="str">
            <v>NA</v>
          </cell>
          <cell r="Y7267" t="str">
            <v>Forest</v>
          </cell>
          <cell r="Z7267">
            <v>2</v>
          </cell>
          <cell r="AA7267">
            <v>1</v>
          </cell>
          <cell r="AB7267" t="str">
            <v>Omnivore</v>
          </cell>
          <cell r="AC7267" t="str">
            <v>Omnivore</v>
          </cell>
          <cell r="AD7267" t="str">
            <v>Insessorial</v>
          </cell>
          <cell r="AE7267">
            <v>-5.28</v>
          </cell>
          <cell r="AF7267">
            <v>7.79</v>
          </cell>
          <cell r="AG7267">
            <v>1.36</v>
          </cell>
          <cell r="AH7267">
            <v>-77.020095889999993</v>
          </cell>
          <cell r="AI7267">
            <v>82384.67</v>
          </cell>
          <cell r="AJ7267" t="str">
            <v>Extant</v>
          </cell>
        </row>
        <row r="7268">
          <cell r="A7268" t="str">
            <v>Lamprospiza melanoleuca</v>
          </cell>
          <cell r="B7268" t="str">
            <v>Thraupidae</v>
          </cell>
          <cell r="C7268" t="str">
            <v>Passeriformes</v>
          </cell>
          <cell r="D7268">
            <v>8</v>
          </cell>
          <cell r="E7268">
            <v>3</v>
          </cell>
          <cell r="F7268">
            <v>5</v>
          </cell>
          <cell r="G7268">
            <v>0</v>
          </cell>
          <cell r="H7268">
            <v>4</v>
          </cell>
          <cell r="I7268">
            <v>19.100000000000001</v>
          </cell>
          <cell r="J7268">
            <v>11.8</v>
          </cell>
          <cell r="K7268">
            <v>6.6</v>
          </cell>
          <cell r="L7268">
            <v>8.3000000000000007</v>
          </cell>
          <cell r="M7268">
            <v>21</v>
          </cell>
          <cell r="N7268">
            <v>92.7</v>
          </cell>
          <cell r="O7268">
            <v>21.5</v>
          </cell>
          <cell r="P7268">
            <v>71</v>
          </cell>
          <cell r="Q7268">
            <v>23.2</v>
          </cell>
          <cell r="R7268">
            <v>64.5</v>
          </cell>
          <cell r="S7268">
            <v>34</v>
          </cell>
          <cell r="T7268" t="str">
            <v>Dunning</v>
          </cell>
          <cell r="U7268" t="str">
            <v>NA</v>
          </cell>
          <cell r="V7268" t="str">
            <v>NO</v>
          </cell>
          <cell r="W7268" t="str">
            <v>NA</v>
          </cell>
          <cell r="X7268" t="str">
            <v>NA</v>
          </cell>
          <cell r="Y7268" t="str">
            <v>Forest</v>
          </cell>
          <cell r="Z7268">
            <v>1</v>
          </cell>
          <cell r="AA7268">
            <v>1</v>
          </cell>
          <cell r="AB7268" t="str">
            <v>Herbivore</v>
          </cell>
          <cell r="AC7268" t="str">
            <v>Omnivore</v>
          </cell>
          <cell r="AD7268" t="str">
            <v>Insessorial</v>
          </cell>
          <cell r="AE7268">
            <v>-14.17</v>
          </cell>
          <cell r="AF7268">
            <v>6.04</v>
          </cell>
          <cell r="AG7268">
            <v>-4.8600000000000003</v>
          </cell>
          <cell r="AH7268">
            <v>-59.183052699999998</v>
          </cell>
          <cell r="AI7268">
            <v>3392867.33</v>
          </cell>
          <cell r="AJ7268" t="str">
            <v>Extant</v>
          </cell>
        </row>
        <row r="7269">
          <cell r="A7269" t="str">
            <v>Lanio aurantius</v>
          </cell>
          <cell r="B7269" t="str">
            <v>Thraupidae</v>
          </cell>
          <cell r="C7269" t="str">
            <v>Passeriformes</v>
          </cell>
          <cell r="D7269">
            <v>5</v>
          </cell>
          <cell r="E7269">
            <v>2</v>
          </cell>
          <cell r="F7269">
            <v>3</v>
          </cell>
          <cell r="G7269">
            <v>0</v>
          </cell>
          <cell r="H7269">
            <v>4</v>
          </cell>
          <cell r="I7269">
            <v>22.8</v>
          </cell>
          <cell r="J7269">
            <v>14.9</v>
          </cell>
          <cell r="K7269">
            <v>6.5</v>
          </cell>
          <cell r="L7269">
            <v>8.6</v>
          </cell>
          <cell r="M7269">
            <v>20.100000000000001</v>
          </cell>
          <cell r="N7269">
            <v>104.8</v>
          </cell>
          <cell r="O7269">
            <v>20</v>
          </cell>
          <cell r="P7269">
            <v>84.4</v>
          </cell>
          <cell r="Q7269">
            <v>19.100000000000001</v>
          </cell>
          <cell r="R7269">
            <v>91.2</v>
          </cell>
          <cell r="S7269">
            <v>35</v>
          </cell>
          <cell r="T7269" t="str">
            <v>Dunning</v>
          </cell>
          <cell r="U7269" t="str">
            <v>NA</v>
          </cell>
          <cell r="V7269" t="str">
            <v>NO</v>
          </cell>
          <cell r="W7269" t="str">
            <v>NA</v>
          </cell>
          <cell r="X7269" t="str">
            <v>NA</v>
          </cell>
          <cell r="Y7269" t="str">
            <v>Forest</v>
          </cell>
          <cell r="Z7269">
            <v>1</v>
          </cell>
          <cell r="AA7269">
            <v>1</v>
          </cell>
          <cell r="AB7269" t="str">
            <v>Carnivore</v>
          </cell>
          <cell r="AC7269" t="str">
            <v>Invertivore</v>
          </cell>
          <cell r="AD7269" t="str">
            <v>Insessorial</v>
          </cell>
          <cell r="AE7269">
            <v>15.09</v>
          </cell>
          <cell r="AF7269">
            <v>19.11</v>
          </cell>
          <cell r="AG7269">
            <v>17.3</v>
          </cell>
          <cell r="AH7269">
            <v>-91.469055879999999</v>
          </cell>
          <cell r="AI7269">
            <v>248230.79</v>
          </cell>
          <cell r="AJ7269" t="str">
            <v>Extant</v>
          </cell>
        </row>
        <row r="7270">
          <cell r="A7270" t="str">
            <v>Lanio fulvus</v>
          </cell>
          <cell r="B7270" t="str">
            <v>Thraupidae</v>
          </cell>
          <cell r="C7270" t="str">
            <v>Passeriformes</v>
          </cell>
          <cell r="D7270">
            <v>5</v>
          </cell>
          <cell r="E7270">
            <v>2</v>
          </cell>
          <cell r="F7270">
            <v>3</v>
          </cell>
          <cell r="G7270">
            <v>0</v>
          </cell>
          <cell r="H7270">
            <v>4</v>
          </cell>
          <cell r="I7270">
            <v>19.3</v>
          </cell>
          <cell r="J7270">
            <v>13.5</v>
          </cell>
          <cell r="K7270">
            <v>6</v>
          </cell>
          <cell r="L7270">
            <v>7.2</v>
          </cell>
          <cell r="M7270">
            <v>17.5</v>
          </cell>
          <cell r="N7270">
            <v>87.6</v>
          </cell>
          <cell r="O7270">
            <v>17.100000000000001</v>
          </cell>
          <cell r="P7270">
            <v>69.099999999999994</v>
          </cell>
          <cell r="Q7270">
            <v>19.8</v>
          </cell>
          <cell r="R7270">
            <v>70.599999999999994</v>
          </cell>
          <cell r="S7270">
            <v>24</v>
          </cell>
          <cell r="T7270" t="str">
            <v>Dunning</v>
          </cell>
          <cell r="U7270" t="str">
            <v>NA</v>
          </cell>
          <cell r="V7270" t="str">
            <v>NO</v>
          </cell>
          <cell r="W7270" t="str">
            <v>NA</v>
          </cell>
          <cell r="X7270" t="str">
            <v>NA</v>
          </cell>
          <cell r="Y7270" t="str">
            <v>Forest</v>
          </cell>
          <cell r="Z7270">
            <v>1</v>
          </cell>
          <cell r="AA7270">
            <v>1</v>
          </cell>
          <cell r="AB7270" t="str">
            <v>Omnivore</v>
          </cell>
          <cell r="AC7270" t="str">
            <v>Invertivore</v>
          </cell>
          <cell r="AD7270" t="str">
            <v>Insessorial</v>
          </cell>
          <cell r="AE7270">
            <v>-6.57</v>
          </cell>
          <cell r="AF7270">
            <v>8.16</v>
          </cell>
          <cell r="AG7270">
            <v>0.82</v>
          </cell>
          <cell r="AH7270">
            <v>-63.027532770000001</v>
          </cell>
          <cell r="AI7270">
            <v>2285784.15</v>
          </cell>
          <cell r="AJ7270" t="str">
            <v>Extant</v>
          </cell>
        </row>
        <row r="7271">
          <cell r="A7271" t="str">
            <v>Lanio leucothorax</v>
          </cell>
          <cell r="B7271" t="str">
            <v>Thraupidae</v>
          </cell>
          <cell r="C7271" t="str">
            <v>Passeriformes</v>
          </cell>
          <cell r="D7271">
            <v>5</v>
          </cell>
          <cell r="E7271">
            <v>1</v>
          </cell>
          <cell r="F7271">
            <v>3</v>
          </cell>
          <cell r="G7271">
            <v>1</v>
          </cell>
          <cell r="H7271">
            <v>4</v>
          </cell>
          <cell r="I7271">
            <v>22.5</v>
          </cell>
          <cell r="J7271">
            <v>14.9</v>
          </cell>
          <cell r="K7271">
            <v>6.7</v>
          </cell>
          <cell r="L7271">
            <v>8.5</v>
          </cell>
          <cell r="M7271">
            <v>19.3</v>
          </cell>
          <cell r="N7271">
            <v>102.7</v>
          </cell>
          <cell r="O7271">
            <v>19.600000000000001</v>
          </cell>
          <cell r="P7271">
            <v>83.3</v>
          </cell>
          <cell r="Q7271">
            <v>19</v>
          </cell>
          <cell r="R7271">
            <v>90.8</v>
          </cell>
          <cell r="S7271">
            <v>40</v>
          </cell>
          <cell r="T7271" t="str">
            <v>Dunning</v>
          </cell>
          <cell r="U7271" t="str">
            <v>NA</v>
          </cell>
          <cell r="V7271" t="str">
            <v>NO</v>
          </cell>
          <cell r="W7271" t="str">
            <v>NA</v>
          </cell>
          <cell r="X7271" t="str">
            <v>NA</v>
          </cell>
          <cell r="Y7271" t="str">
            <v>Forest</v>
          </cell>
          <cell r="Z7271">
            <v>1</v>
          </cell>
          <cell r="AA7271">
            <v>1</v>
          </cell>
          <cell r="AB7271" t="str">
            <v>Carnivore</v>
          </cell>
          <cell r="AC7271" t="str">
            <v>Invertivore</v>
          </cell>
          <cell r="AD7271" t="str">
            <v>Insessorial</v>
          </cell>
          <cell r="AE7271">
            <v>8.0299999999999994</v>
          </cell>
          <cell r="AF7271">
            <v>15.88</v>
          </cell>
          <cell r="AG7271">
            <v>12.54</v>
          </cell>
          <cell r="AH7271">
            <v>-84.271627940000002</v>
          </cell>
          <cell r="AI7271">
            <v>92146.61</v>
          </cell>
          <cell r="AJ7271" t="str">
            <v>Extant</v>
          </cell>
        </row>
        <row r="7272">
          <cell r="A7272" t="str">
            <v>Lanio versicolor</v>
          </cell>
          <cell r="B7272" t="str">
            <v>Thraupidae</v>
          </cell>
          <cell r="C7272" t="str">
            <v>Passeriformes</v>
          </cell>
          <cell r="D7272">
            <v>10</v>
          </cell>
          <cell r="E7272">
            <v>4</v>
          </cell>
          <cell r="F7272">
            <v>4</v>
          </cell>
          <cell r="G7272">
            <v>2</v>
          </cell>
          <cell r="H7272">
            <v>6</v>
          </cell>
          <cell r="I7272">
            <v>15.2</v>
          </cell>
          <cell r="J7272">
            <v>9.8000000000000007</v>
          </cell>
          <cell r="K7272">
            <v>4.9000000000000004</v>
          </cell>
          <cell r="L7272">
            <v>5.4</v>
          </cell>
          <cell r="M7272">
            <v>15.3</v>
          </cell>
          <cell r="N7272">
            <v>76.7</v>
          </cell>
          <cell r="O7272">
            <v>15.5</v>
          </cell>
          <cell r="P7272">
            <v>60.8</v>
          </cell>
          <cell r="Q7272">
            <v>20.3</v>
          </cell>
          <cell r="R7272">
            <v>67.599999999999994</v>
          </cell>
          <cell r="S7272">
            <v>17</v>
          </cell>
          <cell r="T7272" t="str">
            <v>Dunning</v>
          </cell>
          <cell r="U7272" t="str">
            <v>NA</v>
          </cell>
          <cell r="V7272" t="str">
            <v>NO</v>
          </cell>
          <cell r="W7272" t="str">
            <v>NA</v>
          </cell>
          <cell r="X7272" t="str">
            <v>NA</v>
          </cell>
          <cell r="Y7272" t="str">
            <v>Forest</v>
          </cell>
          <cell r="Z7272">
            <v>1</v>
          </cell>
          <cell r="AA7272">
            <v>1</v>
          </cell>
          <cell r="AB7272" t="str">
            <v>Carnivore</v>
          </cell>
          <cell r="AC7272" t="str">
            <v>Invertivore</v>
          </cell>
          <cell r="AD7272" t="str">
            <v>Insessorial</v>
          </cell>
          <cell r="AE7272">
            <v>-17.64</v>
          </cell>
          <cell r="AF7272">
            <v>-1.91</v>
          </cell>
          <cell r="AG7272">
            <v>-7.92</v>
          </cell>
          <cell r="AH7272">
            <v>-63.719976340000002</v>
          </cell>
          <cell r="AI7272">
            <v>2830210.84</v>
          </cell>
          <cell r="AJ7272" t="str">
            <v>Extant</v>
          </cell>
        </row>
        <row r="7273">
          <cell r="A7273" t="str">
            <v>Mitrospingus cassinii</v>
          </cell>
          <cell r="B7273" t="str">
            <v>Thraupidae</v>
          </cell>
          <cell r="C7273" t="str">
            <v>Passeriformes</v>
          </cell>
          <cell r="D7273">
            <v>6</v>
          </cell>
          <cell r="E7273">
            <v>2</v>
          </cell>
          <cell r="F7273">
            <v>3</v>
          </cell>
          <cell r="G7273">
            <v>1</v>
          </cell>
          <cell r="H7273">
            <v>4</v>
          </cell>
          <cell r="I7273">
            <v>21.6</v>
          </cell>
          <cell r="J7273">
            <v>12.8</v>
          </cell>
          <cell r="K7273">
            <v>5.4</v>
          </cell>
          <cell r="L7273">
            <v>6.9</v>
          </cell>
          <cell r="M7273">
            <v>25.4</v>
          </cell>
          <cell r="N7273">
            <v>83.5</v>
          </cell>
          <cell r="O7273">
            <v>10.3</v>
          </cell>
          <cell r="P7273">
            <v>71.900000000000006</v>
          </cell>
          <cell r="Q7273">
            <v>12.6</v>
          </cell>
          <cell r="R7273">
            <v>73.2</v>
          </cell>
          <cell r="S7273">
            <v>40.4</v>
          </cell>
          <cell r="T7273" t="str">
            <v>Dunning</v>
          </cell>
          <cell r="U7273" t="str">
            <v>NA</v>
          </cell>
          <cell r="V7273" t="str">
            <v>NO</v>
          </cell>
          <cell r="W7273" t="str">
            <v>NA</v>
          </cell>
          <cell r="X7273" t="str">
            <v>NA</v>
          </cell>
          <cell r="Y7273" t="str">
            <v>Forest</v>
          </cell>
          <cell r="Z7273">
            <v>2</v>
          </cell>
          <cell r="AA7273">
            <v>1</v>
          </cell>
          <cell r="AB7273" t="str">
            <v>Omnivore</v>
          </cell>
          <cell r="AC7273" t="str">
            <v>Omnivore</v>
          </cell>
          <cell r="AD7273" t="str">
            <v>Insessorial</v>
          </cell>
          <cell r="AE7273">
            <v>-2.66</v>
          </cell>
          <cell r="AF7273">
            <v>10.88</v>
          </cell>
          <cell r="AG7273">
            <v>5.56</v>
          </cell>
          <cell r="AH7273">
            <v>-78.044812429999993</v>
          </cell>
          <cell r="AI7273">
            <v>167653.28</v>
          </cell>
          <cell r="AJ7273" t="str">
            <v>Extant</v>
          </cell>
        </row>
        <row r="7274">
          <cell r="A7274" t="str">
            <v>Mitrospingus oleagineus</v>
          </cell>
          <cell r="B7274" t="str">
            <v>Thraupidae</v>
          </cell>
          <cell r="C7274" t="str">
            <v>Passeriformes</v>
          </cell>
          <cell r="D7274">
            <v>4</v>
          </cell>
          <cell r="E7274">
            <v>0</v>
          </cell>
          <cell r="F7274">
            <v>2</v>
          </cell>
          <cell r="G7274">
            <v>2</v>
          </cell>
          <cell r="H7274">
            <v>4</v>
          </cell>
          <cell r="I7274">
            <v>20.7</v>
          </cell>
          <cell r="J7274">
            <v>11.9</v>
          </cell>
          <cell r="K7274">
            <v>5.5</v>
          </cell>
          <cell r="L7274">
            <v>7.1</v>
          </cell>
          <cell r="M7274">
            <v>25.8</v>
          </cell>
          <cell r="N7274">
            <v>93.4</v>
          </cell>
          <cell r="O7274">
            <v>16.8</v>
          </cell>
          <cell r="P7274">
            <v>76.599999999999994</v>
          </cell>
          <cell r="Q7274">
            <v>18</v>
          </cell>
          <cell r="R7274">
            <v>84.4</v>
          </cell>
          <cell r="S7274">
            <v>41.3</v>
          </cell>
          <cell r="T7274" t="str">
            <v>Dunning</v>
          </cell>
          <cell r="U7274" t="str">
            <v>NA</v>
          </cell>
          <cell r="V7274" t="str">
            <v>NO</v>
          </cell>
          <cell r="W7274" t="str">
            <v>NA</v>
          </cell>
          <cell r="X7274" t="str">
            <v>NA</v>
          </cell>
          <cell r="Y7274" t="str">
            <v>Forest</v>
          </cell>
          <cell r="Z7274">
            <v>1</v>
          </cell>
          <cell r="AA7274">
            <v>1</v>
          </cell>
          <cell r="AB7274" t="str">
            <v>Carnivore</v>
          </cell>
          <cell r="AC7274" t="str">
            <v>Invertivore</v>
          </cell>
          <cell r="AD7274" t="str">
            <v>Insessorial</v>
          </cell>
          <cell r="AE7274">
            <v>4.49</v>
          </cell>
          <cell r="AF7274">
            <v>6.13</v>
          </cell>
          <cell r="AG7274">
            <v>5.33</v>
          </cell>
          <cell r="AH7274">
            <v>-61.382103479999998</v>
          </cell>
          <cell r="AI7274">
            <v>38825.74</v>
          </cell>
          <cell r="AJ7274" t="str">
            <v>Extant</v>
          </cell>
        </row>
        <row r="7275">
          <cell r="A7275" t="str">
            <v>Nemosia pileata</v>
          </cell>
          <cell r="B7275" t="str">
            <v>Thraupidae</v>
          </cell>
          <cell r="C7275" t="str">
            <v>Passeriformes</v>
          </cell>
          <cell r="D7275">
            <v>18</v>
          </cell>
          <cell r="E7275">
            <v>6</v>
          </cell>
          <cell r="F7275">
            <v>12</v>
          </cell>
          <cell r="G7275">
            <v>0</v>
          </cell>
          <cell r="H7275">
            <v>4</v>
          </cell>
          <cell r="I7275">
            <v>13.9</v>
          </cell>
          <cell r="J7275">
            <v>9</v>
          </cell>
          <cell r="K7275">
            <v>4.3</v>
          </cell>
          <cell r="L7275">
            <v>5.2</v>
          </cell>
          <cell r="M7275">
            <v>17.2</v>
          </cell>
          <cell r="N7275">
            <v>68.400000000000006</v>
          </cell>
          <cell r="O7275">
            <v>13.8</v>
          </cell>
          <cell r="P7275">
            <v>54.8</v>
          </cell>
          <cell r="Q7275">
            <v>20.2</v>
          </cell>
          <cell r="R7275">
            <v>47.4</v>
          </cell>
          <cell r="S7275">
            <v>16</v>
          </cell>
          <cell r="T7275" t="str">
            <v>Dunning</v>
          </cell>
          <cell r="U7275" t="str">
            <v>NA</v>
          </cell>
          <cell r="V7275" t="str">
            <v>NO</v>
          </cell>
          <cell r="W7275" t="str">
            <v>NA</v>
          </cell>
          <cell r="X7275" t="str">
            <v>NA</v>
          </cell>
          <cell r="Y7275" t="str">
            <v>Forest</v>
          </cell>
          <cell r="Z7275">
            <v>2</v>
          </cell>
          <cell r="AA7275">
            <v>1</v>
          </cell>
          <cell r="AB7275" t="str">
            <v>Carnivore</v>
          </cell>
          <cell r="AC7275" t="str">
            <v>Invertivore</v>
          </cell>
          <cell r="AD7275" t="str">
            <v>Insessorial</v>
          </cell>
          <cell r="AE7275">
            <v>-27.81</v>
          </cell>
          <cell r="AF7275">
            <v>12.46</v>
          </cell>
          <cell r="AG7275">
            <v>-9.69</v>
          </cell>
          <cell r="AH7275">
            <v>-55.173990259999997</v>
          </cell>
          <cell r="AI7275">
            <v>8991826.2400000002</v>
          </cell>
          <cell r="AJ7275" t="str">
            <v>Extant</v>
          </cell>
        </row>
        <row r="7276">
          <cell r="A7276" t="str">
            <v>Nemosia rourei</v>
          </cell>
          <cell r="B7276" t="str">
            <v>Thraupidae</v>
          </cell>
          <cell r="C7276" t="str">
            <v>Passeriformes</v>
          </cell>
          <cell r="D7276">
            <v>1</v>
          </cell>
          <cell r="E7276">
            <v>0</v>
          </cell>
          <cell r="F7276">
            <v>1</v>
          </cell>
          <cell r="G7276">
            <v>0</v>
          </cell>
          <cell r="H7276">
            <v>0</v>
          </cell>
          <cell r="I7276">
            <v>9.5</v>
          </cell>
          <cell r="J7276">
            <v>9.3000000000000007</v>
          </cell>
          <cell r="K7276">
            <v>6.1</v>
          </cell>
          <cell r="L7276">
            <v>5.2</v>
          </cell>
          <cell r="M7276">
            <v>19</v>
          </cell>
          <cell r="N7276">
            <v>84.5</v>
          </cell>
          <cell r="O7276">
            <v>18</v>
          </cell>
          <cell r="P7276">
            <v>66.5</v>
          </cell>
          <cell r="Q7276">
            <v>21.3</v>
          </cell>
          <cell r="R7276">
            <v>56.9</v>
          </cell>
          <cell r="S7276">
            <v>22</v>
          </cell>
          <cell r="T7276" t="str">
            <v>Updated_literature</v>
          </cell>
          <cell r="U7276" t="str">
            <v>BoW</v>
          </cell>
          <cell r="V7276" t="str">
            <v>YES</v>
          </cell>
          <cell r="W7276" t="str">
            <v>Beak Depth</v>
          </cell>
          <cell r="X7276" t="str">
            <v>Nemosia pileata</v>
          </cell>
          <cell r="Y7276" t="str">
            <v>NA</v>
          </cell>
          <cell r="Z7276">
            <v>1</v>
          </cell>
          <cell r="AA7276">
            <v>1</v>
          </cell>
          <cell r="AB7276" t="str">
            <v>Carnivore</v>
          </cell>
          <cell r="AC7276" t="str">
            <v>Invertivore</v>
          </cell>
          <cell r="AD7276" t="str">
            <v>Insessorial</v>
          </cell>
          <cell r="AE7276">
            <v>-20.56</v>
          </cell>
          <cell r="AF7276">
            <v>-19.89</v>
          </cell>
          <cell r="AG7276">
            <v>-20.38</v>
          </cell>
          <cell r="AH7276">
            <v>-41.174880479999999</v>
          </cell>
          <cell r="AI7276">
            <v>52.79</v>
          </cell>
          <cell r="AJ7276" t="str">
            <v>Extant</v>
          </cell>
        </row>
        <row r="7277">
          <cell r="A7277" t="str">
            <v>Neothraupis fasciata</v>
          </cell>
          <cell r="B7277" t="str">
            <v>Thraupidae</v>
          </cell>
          <cell r="C7277" t="str">
            <v>Passeriformes</v>
          </cell>
          <cell r="D7277">
            <v>5</v>
          </cell>
          <cell r="E7277">
            <v>2</v>
          </cell>
          <cell r="F7277">
            <v>3</v>
          </cell>
          <cell r="G7277">
            <v>0</v>
          </cell>
          <cell r="H7277">
            <v>4</v>
          </cell>
          <cell r="I7277">
            <v>17.7</v>
          </cell>
          <cell r="J7277">
            <v>10.5</v>
          </cell>
          <cell r="K7277">
            <v>5</v>
          </cell>
          <cell r="L7277">
            <v>7.2</v>
          </cell>
          <cell r="M7277">
            <v>22.8</v>
          </cell>
          <cell r="N7277">
            <v>71.5</v>
          </cell>
          <cell r="O7277">
            <v>11.4</v>
          </cell>
          <cell r="P7277">
            <v>59.4</v>
          </cell>
          <cell r="Q7277">
            <v>16.2</v>
          </cell>
          <cell r="R7277">
            <v>62.6</v>
          </cell>
          <cell r="S7277">
            <v>26.8</v>
          </cell>
          <cell r="T7277" t="str">
            <v>Dunning</v>
          </cell>
          <cell r="U7277" t="str">
            <v>NA</v>
          </cell>
          <cell r="V7277" t="str">
            <v>NO</v>
          </cell>
          <cell r="W7277" t="str">
            <v>NA</v>
          </cell>
          <cell r="X7277" t="str">
            <v>NA</v>
          </cell>
          <cell r="Y7277" t="str">
            <v>Woodland</v>
          </cell>
          <cell r="Z7277">
            <v>2</v>
          </cell>
          <cell r="AA7277">
            <v>1</v>
          </cell>
          <cell r="AB7277" t="str">
            <v>Omnivore</v>
          </cell>
          <cell r="AC7277" t="str">
            <v>Invertivore</v>
          </cell>
          <cell r="AD7277" t="str">
            <v>Generalist</v>
          </cell>
          <cell r="AE7277">
            <v>-24.22</v>
          </cell>
          <cell r="AF7277">
            <v>2.12</v>
          </cell>
          <cell r="AG7277">
            <v>-16.02</v>
          </cell>
          <cell r="AH7277">
            <v>-49.569842880000003</v>
          </cell>
          <cell r="AI7277">
            <v>2242410.83</v>
          </cell>
          <cell r="AJ7277" t="str">
            <v>Extant</v>
          </cell>
        </row>
        <row r="7278">
          <cell r="A7278" t="str">
            <v>Nephelornis oneilli</v>
          </cell>
          <cell r="B7278" t="str">
            <v>Thraupidae</v>
          </cell>
          <cell r="C7278" t="str">
            <v>Passeriformes</v>
          </cell>
          <cell r="D7278">
            <v>2</v>
          </cell>
          <cell r="E7278">
            <v>1</v>
          </cell>
          <cell r="F7278">
            <v>1</v>
          </cell>
          <cell r="G7278">
            <v>0</v>
          </cell>
          <cell r="H7278">
            <v>2</v>
          </cell>
          <cell r="I7278">
            <v>13</v>
          </cell>
          <cell r="J7278">
            <v>6.4</v>
          </cell>
          <cell r="K7278">
            <v>3</v>
          </cell>
          <cell r="L7278">
            <v>3.9</v>
          </cell>
          <cell r="M7278">
            <v>22.2</v>
          </cell>
          <cell r="N7278">
            <v>68</v>
          </cell>
          <cell r="O7278">
            <v>9.9</v>
          </cell>
          <cell r="P7278">
            <v>58</v>
          </cell>
          <cell r="Q7278">
            <v>14.6</v>
          </cell>
          <cell r="R7278">
            <v>60.5</v>
          </cell>
          <cell r="S7278">
            <v>16.14</v>
          </cell>
          <cell r="T7278" t="str">
            <v>Dunning</v>
          </cell>
          <cell r="U7278" t="str">
            <v>NA</v>
          </cell>
          <cell r="V7278" t="str">
            <v>NO</v>
          </cell>
          <cell r="W7278" t="str">
            <v>NA</v>
          </cell>
          <cell r="X7278" t="str">
            <v>NA</v>
          </cell>
          <cell r="Y7278" t="str">
            <v>Forest</v>
          </cell>
          <cell r="Z7278">
            <v>1</v>
          </cell>
          <cell r="AA7278">
            <v>1</v>
          </cell>
          <cell r="AB7278" t="str">
            <v>Carnivore</v>
          </cell>
          <cell r="AC7278" t="str">
            <v>Invertivore</v>
          </cell>
          <cell r="AD7278" t="str">
            <v>Insessorial</v>
          </cell>
          <cell r="AE7278">
            <v>-11.71</v>
          </cell>
          <cell r="AF7278">
            <v>-7.38</v>
          </cell>
          <cell r="AG7278">
            <v>-9.33</v>
          </cell>
          <cell r="AH7278">
            <v>-76.413071630000005</v>
          </cell>
          <cell r="AI7278">
            <v>17432.09</v>
          </cell>
          <cell r="AJ7278" t="str">
            <v>Extant</v>
          </cell>
        </row>
        <row r="7279">
          <cell r="A7279" t="str">
            <v>Nesospingus speculiferus</v>
          </cell>
          <cell r="B7279" t="str">
            <v>Thraupidae</v>
          </cell>
          <cell r="C7279" t="str">
            <v>Passeriformes</v>
          </cell>
          <cell r="D7279">
            <v>2</v>
          </cell>
          <cell r="E7279">
            <v>0</v>
          </cell>
          <cell r="F7279">
            <v>2</v>
          </cell>
          <cell r="G7279">
            <v>0</v>
          </cell>
          <cell r="H7279">
            <v>2</v>
          </cell>
          <cell r="I7279">
            <v>21.4</v>
          </cell>
          <cell r="J7279">
            <v>13</v>
          </cell>
          <cell r="K7279">
            <v>6.6</v>
          </cell>
          <cell r="L7279">
            <v>8</v>
          </cell>
          <cell r="M7279">
            <v>23</v>
          </cell>
          <cell r="N7279">
            <v>84.5</v>
          </cell>
          <cell r="O7279">
            <v>16</v>
          </cell>
          <cell r="P7279">
            <v>68.400000000000006</v>
          </cell>
          <cell r="Q7279">
            <v>19</v>
          </cell>
          <cell r="R7279">
            <v>62</v>
          </cell>
          <cell r="S7279">
            <v>35.200000000000003</v>
          </cell>
          <cell r="T7279" t="str">
            <v>Dunning</v>
          </cell>
          <cell r="U7279" t="str">
            <v>NA</v>
          </cell>
          <cell r="V7279" t="str">
            <v>NO</v>
          </cell>
          <cell r="W7279" t="str">
            <v>NA</v>
          </cell>
          <cell r="X7279" t="str">
            <v>NA</v>
          </cell>
          <cell r="Y7279" t="str">
            <v>Forest</v>
          </cell>
          <cell r="Z7279">
            <v>1</v>
          </cell>
          <cell r="AA7279">
            <v>1</v>
          </cell>
          <cell r="AB7279" t="str">
            <v>Carnivore</v>
          </cell>
          <cell r="AC7279" t="str">
            <v>Invertivore</v>
          </cell>
          <cell r="AD7279" t="str">
            <v>Insessorial</v>
          </cell>
          <cell r="AE7279">
            <v>17.93</v>
          </cell>
          <cell r="AF7279">
            <v>18.52</v>
          </cell>
          <cell r="AG7279">
            <v>18.23</v>
          </cell>
          <cell r="AH7279">
            <v>-66.475869369999998</v>
          </cell>
          <cell r="AI7279">
            <v>8774.42</v>
          </cell>
          <cell r="AJ7279" t="str">
            <v>Extant</v>
          </cell>
        </row>
        <row r="7280">
          <cell r="A7280" t="str">
            <v>Orchesticus abeillei</v>
          </cell>
          <cell r="B7280" t="str">
            <v>Thraupidae</v>
          </cell>
          <cell r="C7280" t="str">
            <v>Passeriformes</v>
          </cell>
          <cell r="D7280">
            <v>6</v>
          </cell>
          <cell r="E7280">
            <v>3</v>
          </cell>
          <cell r="F7280">
            <v>3</v>
          </cell>
          <cell r="G7280">
            <v>0</v>
          </cell>
          <cell r="H7280">
            <v>4</v>
          </cell>
          <cell r="I7280">
            <v>17.100000000000001</v>
          </cell>
          <cell r="J7280">
            <v>11.4</v>
          </cell>
          <cell r="K7280">
            <v>8</v>
          </cell>
          <cell r="L7280">
            <v>9.3000000000000007</v>
          </cell>
          <cell r="M7280">
            <v>22.9</v>
          </cell>
          <cell r="N7280">
            <v>87</v>
          </cell>
          <cell r="O7280">
            <v>16.8</v>
          </cell>
          <cell r="P7280">
            <v>69.900000000000006</v>
          </cell>
          <cell r="Q7280">
            <v>19.399999999999999</v>
          </cell>
          <cell r="R7280">
            <v>81</v>
          </cell>
          <cell r="S7280">
            <v>31.5</v>
          </cell>
          <cell r="T7280" t="str">
            <v>Dunning</v>
          </cell>
          <cell r="U7280" t="str">
            <v>NA</v>
          </cell>
          <cell r="V7280" t="str">
            <v>NO</v>
          </cell>
          <cell r="W7280" t="str">
            <v>NA</v>
          </cell>
          <cell r="X7280" t="str">
            <v>NA</v>
          </cell>
          <cell r="Y7280" t="str">
            <v>Forest</v>
          </cell>
          <cell r="Z7280">
            <v>1</v>
          </cell>
          <cell r="AA7280">
            <v>1</v>
          </cell>
          <cell r="AB7280" t="str">
            <v>Carnivore</v>
          </cell>
          <cell r="AC7280" t="str">
            <v>Invertivore</v>
          </cell>
          <cell r="AD7280" t="str">
            <v>Insessorial</v>
          </cell>
          <cell r="AE7280">
            <v>-28.35</v>
          </cell>
          <cell r="AF7280">
            <v>-18.559999999999999</v>
          </cell>
          <cell r="AG7280">
            <v>-22.91</v>
          </cell>
          <cell r="AH7280">
            <v>-45.528507689999998</v>
          </cell>
          <cell r="AI7280">
            <v>163525.70000000001</v>
          </cell>
          <cell r="AJ7280" t="str">
            <v>Extant</v>
          </cell>
        </row>
        <row r="7281">
          <cell r="A7281" t="str">
            <v>Oreomanes fraseri</v>
          </cell>
          <cell r="B7281" t="str">
            <v>Thraupidae</v>
          </cell>
          <cell r="C7281" t="str">
            <v>Passeriformes</v>
          </cell>
          <cell r="D7281">
            <v>5</v>
          </cell>
          <cell r="E7281">
            <v>1</v>
          </cell>
          <cell r="F7281">
            <v>2</v>
          </cell>
          <cell r="G7281">
            <v>2</v>
          </cell>
          <cell r="H7281">
            <v>4</v>
          </cell>
          <cell r="I7281">
            <v>22.9</v>
          </cell>
          <cell r="J7281">
            <v>13.6</v>
          </cell>
          <cell r="K7281">
            <v>3.9</v>
          </cell>
          <cell r="L7281">
            <v>4.8</v>
          </cell>
          <cell r="M7281">
            <v>21</v>
          </cell>
          <cell r="N7281">
            <v>86</v>
          </cell>
          <cell r="O7281">
            <v>20</v>
          </cell>
          <cell r="P7281">
            <v>65</v>
          </cell>
          <cell r="Q7281">
            <v>23.5</v>
          </cell>
          <cell r="R7281">
            <v>57.2</v>
          </cell>
          <cell r="S7281">
            <v>25</v>
          </cell>
          <cell r="T7281" t="str">
            <v>Dunning</v>
          </cell>
          <cell r="U7281" t="str">
            <v>NA</v>
          </cell>
          <cell r="V7281" t="str">
            <v>NO</v>
          </cell>
          <cell r="W7281" t="str">
            <v>NA</v>
          </cell>
          <cell r="X7281" t="str">
            <v>NA</v>
          </cell>
          <cell r="Y7281" t="str">
            <v>Forest</v>
          </cell>
          <cell r="Z7281">
            <v>2</v>
          </cell>
          <cell r="AA7281">
            <v>1</v>
          </cell>
          <cell r="AB7281" t="str">
            <v>Carnivore</v>
          </cell>
          <cell r="AC7281" t="str">
            <v>Invertivore</v>
          </cell>
          <cell r="AD7281" t="str">
            <v>Insessorial</v>
          </cell>
          <cell r="AE7281">
            <v>-21.84</v>
          </cell>
          <cell r="AF7281">
            <v>1.03</v>
          </cell>
          <cell r="AG7281">
            <v>-12.61</v>
          </cell>
          <cell r="AH7281">
            <v>-73.337899489999998</v>
          </cell>
          <cell r="AI7281">
            <v>231814.26</v>
          </cell>
          <cell r="AJ7281" t="str">
            <v>Extant</v>
          </cell>
        </row>
        <row r="7282">
          <cell r="A7282" t="str">
            <v>Orthogonys chloricterus</v>
          </cell>
          <cell r="B7282" t="str">
            <v>Thraupidae</v>
          </cell>
          <cell r="C7282" t="str">
            <v>Passeriformes</v>
          </cell>
          <cell r="D7282">
            <v>5</v>
          </cell>
          <cell r="E7282">
            <v>1</v>
          </cell>
          <cell r="F7282">
            <v>4</v>
          </cell>
          <cell r="G7282">
            <v>0</v>
          </cell>
          <cell r="H7282">
            <v>4</v>
          </cell>
          <cell r="I7282">
            <v>24</v>
          </cell>
          <cell r="J7282">
            <v>13.1</v>
          </cell>
          <cell r="K7282">
            <v>6.1</v>
          </cell>
          <cell r="L7282">
            <v>7.5</v>
          </cell>
          <cell r="M7282">
            <v>24.5</v>
          </cell>
          <cell r="N7282">
            <v>90.4</v>
          </cell>
          <cell r="O7282">
            <v>21.6</v>
          </cell>
          <cell r="P7282">
            <v>69.099999999999994</v>
          </cell>
          <cell r="Q7282">
            <v>23.8</v>
          </cell>
          <cell r="R7282">
            <v>79.599999999999994</v>
          </cell>
          <cell r="S7282">
            <v>39</v>
          </cell>
          <cell r="T7282" t="str">
            <v>Updated_literature</v>
          </cell>
          <cell r="U7282" t="str">
            <v>BoW</v>
          </cell>
          <cell r="V7282" t="str">
            <v>NO</v>
          </cell>
          <cell r="W7282" t="str">
            <v>NA</v>
          </cell>
          <cell r="X7282" t="str">
            <v>NA</v>
          </cell>
          <cell r="Y7282" t="str">
            <v>Forest</v>
          </cell>
          <cell r="Z7282">
            <v>1</v>
          </cell>
          <cell r="AA7282">
            <v>1</v>
          </cell>
          <cell r="AB7282" t="str">
            <v>Omnivore</v>
          </cell>
          <cell r="AC7282" t="str">
            <v>Invertivore</v>
          </cell>
          <cell r="AD7282" t="str">
            <v>Insessorial</v>
          </cell>
          <cell r="AE7282">
            <v>-29.68</v>
          </cell>
          <cell r="AF7282">
            <v>-19.190000000000001</v>
          </cell>
          <cell r="AG7282">
            <v>-23.52</v>
          </cell>
          <cell r="AH7282">
            <v>-45.737101189999997</v>
          </cell>
          <cell r="AI7282">
            <v>121968.52</v>
          </cell>
          <cell r="AJ7282" t="str">
            <v>Extant</v>
          </cell>
        </row>
        <row r="7283">
          <cell r="A7283" t="str">
            <v>Phaenicophilus palmarum</v>
          </cell>
          <cell r="B7283" t="str">
            <v>Thraupidae</v>
          </cell>
          <cell r="C7283" t="str">
            <v>Passeriformes</v>
          </cell>
          <cell r="D7283">
            <v>4</v>
          </cell>
          <cell r="E7283">
            <v>2</v>
          </cell>
          <cell r="F7283">
            <v>2</v>
          </cell>
          <cell r="G7283">
            <v>0</v>
          </cell>
          <cell r="H7283">
            <v>4</v>
          </cell>
          <cell r="I7283">
            <v>21.3</v>
          </cell>
          <cell r="J7283">
            <v>14.9</v>
          </cell>
          <cell r="K7283">
            <v>5.6</v>
          </cell>
          <cell r="L7283">
            <v>7</v>
          </cell>
          <cell r="M7283">
            <v>21.4</v>
          </cell>
          <cell r="N7283">
            <v>87</v>
          </cell>
          <cell r="O7283">
            <v>13.9</v>
          </cell>
          <cell r="P7283">
            <v>73.099999999999994</v>
          </cell>
          <cell r="Q7283">
            <v>16</v>
          </cell>
          <cell r="R7283">
            <v>69.8</v>
          </cell>
          <cell r="S7283">
            <v>30.5</v>
          </cell>
          <cell r="T7283" t="str">
            <v>Dunning</v>
          </cell>
          <cell r="U7283" t="str">
            <v>NA</v>
          </cell>
          <cell r="V7283" t="str">
            <v>NO</v>
          </cell>
          <cell r="W7283" t="str">
            <v>NA</v>
          </cell>
          <cell r="X7283" t="str">
            <v>NA</v>
          </cell>
          <cell r="Y7283" t="str">
            <v>Shrubland</v>
          </cell>
          <cell r="Z7283">
            <v>2</v>
          </cell>
          <cell r="AA7283">
            <v>1</v>
          </cell>
          <cell r="AB7283" t="str">
            <v>Carnivore</v>
          </cell>
          <cell r="AC7283" t="str">
            <v>Invertivore</v>
          </cell>
          <cell r="AD7283" t="str">
            <v>Insessorial</v>
          </cell>
          <cell r="AE7283">
            <v>17.61</v>
          </cell>
          <cell r="AF7283">
            <v>19.95</v>
          </cell>
          <cell r="AG7283">
            <v>18.97</v>
          </cell>
          <cell r="AH7283">
            <v>-71.00738561</v>
          </cell>
          <cell r="AI7283">
            <v>66937.13</v>
          </cell>
          <cell r="AJ7283" t="str">
            <v>Extant</v>
          </cell>
        </row>
        <row r="7284">
          <cell r="A7284" t="str">
            <v>Phaenicophilus poliocephalus</v>
          </cell>
          <cell r="B7284" t="str">
            <v>Thraupidae</v>
          </cell>
          <cell r="C7284" t="str">
            <v>Passeriformes</v>
          </cell>
          <cell r="D7284">
            <v>4</v>
          </cell>
          <cell r="E7284">
            <v>2</v>
          </cell>
          <cell r="F7284">
            <v>1</v>
          </cell>
          <cell r="G7284">
            <v>1</v>
          </cell>
          <cell r="H7284">
            <v>4</v>
          </cell>
          <cell r="I7284">
            <v>19.399999999999999</v>
          </cell>
          <cell r="J7284">
            <v>13.8</v>
          </cell>
          <cell r="K7284">
            <v>5.5</v>
          </cell>
          <cell r="L7284">
            <v>6.6</v>
          </cell>
          <cell r="M7284">
            <v>20.399999999999999</v>
          </cell>
          <cell r="N7284">
            <v>82.2</v>
          </cell>
          <cell r="O7284">
            <v>14.8</v>
          </cell>
          <cell r="P7284">
            <v>67.5</v>
          </cell>
          <cell r="Q7284">
            <v>18</v>
          </cell>
          <cell r="R7284">
            <v>66.8</v>
          </cell>
          <cell r="S7284">
            <v>31</v>
          </cell>
          <cell r="T7284" t="str">
            <v>Dunning</v>
          </cell>
          <cell r="U7284" t="str">
            <v>NA</v>
          </cell>
          <cell r="V7284" t="str">
            <v>NO</v>
          </cell>
          <cell r="W7284" t="str">
            <v>NA</v>
          </cell>
          <cell r="X7284" t="str">
            <v>NA</v>
          </cell>
          <cell r="Y7284" t="str">
            <v>Forest</v>
          </cell>
          <cell r="Z7284">
            <v>2</v>
          </cell>
          <cell r="AA7284">
            <v>1</v>
          </cell>
          <cell r="AB7284" t="str">
            <v>Carnivore</v>
          </cell>
          <cell r="AC7284" t="str">
            <v>Invertivore</v>
          </cell>
          <cell r="AD7284" t="str">
            <v>Insessorial</v>
          </cell>
          <cell r="AE7284">
            <v>18.02</v>
          </cell>
          <cell r="AF7284">
            <v>18.97</v>
          </cell>
          <cell r="AG7284">
            <v>18.399999999999999</v>
          </cell>
          <cell r="AH7284">
            <v>-73.382556930000007</v>
          </cell>
          <cell r="AI7284">
            <v>9268.82</v>
          </cell>
          <cell r="AJ7284" t="str">
            <v>Extant</v>
          </cell>
        </row>
        <row r="7285">
          <cell r="A7285" t="str">
            <v>Pipraeidea melanonota</v>
          </cell>
          <cell r="B7285" t="str">
            <v>Thraupidae</v>
          </cell>
          <cell r="C7285" t="str">
            <v>Passeriformes</v>
          </cell>
          <cell r="D7285">
            <v>18</v>
          </cell>
          <cell r="E7285">
            <v>9</v>
          </cell>
          <cell r="F7285">
            <v>8</v>
          </cell>
          <cell r="G7285">
            <v>1</v>
          </cell>
          <cell r="H7285">
            <v>4</v>
          </cell>
          <cell r="I7285">
            <v>12.6</v>
          </cell>
          <cell r="J7285">
            <v>7.4</v>
          </cell>
          <cell r="K7285">
            <v>4.8</v>
          </cell>
          <cell r="L7285">
            <v>5</v>
          </cell>
          <cell r="M7285">
            <v>17.899999999999999</v>
          </cell>
          <cell r="N7285">
            <v>80.099999999999994</v>
          </cell>
          <cell r="O7285">
            <v>21.4</v>
          </cell>
          <cell r="P7285">
            <v>59.3</v>
          </cell>
          <cell r="Q7285">
            <v>26.5</v>
          </cell>
          <cell r="R7285">
            <v>57.8</v>
          </cell>
          <cell r="S7285">
            <v>21</v>
          </cell>
          <cell r="T7285" t="str">
            <v>Dunning</v>
          </cell>
          <cell r="U7285" t="str">
            <v>NA</v>
          </cell>
          <cell r="V7285" t="str">
            <v>NO</v>
          </cell>
          <cell r="W7285" t="str">
            <v>NA</v>
          </cell>
          <cell r="X7285" t="str">
            <v>NA</v>
          </cell>
          <cell r="Y7285" t="str">
            <v>Forest</v>
          </cell>
          <cell r="Z7285">
            <v>1</v>
          </cell>
          <cell r="AA7285">
            <v>2</v>
          </cell>
          <cell r="AB7285" t="str">
            <v>Herbivore</v>
          </cell>
          <cell r="AC7285" t="str">
            <v>Omnivore</v>
          </cell>
          <cell r="AD7285" t="str">
            <v>Insessorial</v>
          </cell>
          <cell r="AE7285">
            <v>-36.479999999999997</v>
          </cell>
          <cell r="AF7285">
            <v>10.67</v>
          </cell>
          <cell r="AG7285">
            <v>-17.920000000000002</v>
          </cell>
          <cell r="AH7285">
            <v>-57.991026720000001</v>
          </cell>
          <cell r="AI7285">
            <v>2111740.7400000002</v>
          </cell>
          <cell r="AJ7285" t="str">
            <v>Extant</v>
          </cell>
        </row>
        <row r="7286">
          <cell r="A7286" t="str">
            <v>Piranga hepatica</v>
          </cell>
          <cell r="B7286" t="str">
            <v>Thraupidae</v>
          </cell>
          <cell r="C7286" t="str">
            <v>Passeriformes</v>
          </cell>
          <cell r="D7286">
            <v>14</v>
          </cell>
          <cell r="E7286">
            <v>3</v>
          </cell>
          <cell r="F7286">
            <v>7</v>
          </cell>
          <cell r="G7286">
            <v>4</v>
          </cell>
          <cell r="H7286">
            <v>4</v>
          </cell>
          <cell r="I7286">
            <v>20</v>
          </cell>
          <cell r="J7286">
            <v>13.3</v>
          </cell>
          <cell r="K7286">
            <v>8.3000000000000007</v>
          </cell>
          <cell r="L7286">
            <v>9.1999999999999993</v>
          </cell>
          <cell r="M7286">
            <v>20.8</v>
          </cell>
          <cell r="N7286">
            <v>96.9</v>
          </cell>
          <cell r="O7286">
            <v>25</v>
          </cell>
          <cell r="P7286">
            <v>75.3</v>
          </cell>
          <cell r="Q7286">
            <v>24.9</v>
          </cell>
          <cell r="R7286">
            <v>79.3</v>
          </cell>
          <cell r="S7286">
            <v>32.299999999999997</v>
          </cell>
          <cell r="T7286" t="str">
            <v>Updated_live.sample</v>
          </cell>
          <cell r="U7286" t="str">
            <v>Live sample (field data)</v>
          </cell>
          <cell r="V7286" t="str">
            <v>NO</v>
          </cell>
          <cell r="W7286" t="str">
            <v>NA</v>
          </cell>
          <cell r="X7286" t="str">
            <v>NA</v>
          </cell>
          <cell r="Y7286" t="str">
            <v>Forest</v>
          </cell>
          <cell r="Z7286">
            <v>2</v>
          </cell>
          <cell r="AA7286">
            <v>2</v>
          </cell>
          <cell r="AB7286" t="str">
            <v>Carnivore</v>
          </cell>
          <cell r="AC7286" t="str">
            <v>Invertivore</v>
          </cell>
          <cell r="AD7286" t="str">
            <v>Insessorial</v>
          </cell>
          <cell r="AE7286" t="str">
            <v>NA</v>
          </cell>
          <cell r="AF7286" t="str">
            <v>NA</v>
          </cell>
          <cell r="AG7286" t="str">
            <v>NA</v>
          </cell>
          <cell r="AH7286" t="str">
            <v>NA</v>
          </cell>
          <cell r="AI7286" t="str">
            <v>NA</v>
          </cell>
          <cell r="AJ7286" t="str">
            <v>Extant</v>
          </cell>
        </row>
        <row r="7287">
          <cell r="A7287" t="str">
            <v>Piranga lutea</v>
          </cell>
          <cell r="B7287" t="str">
            <v>Thraupidae</v>
          </cell>
          <cell r="C7287" t="str">
            <v>Passeriformes</v>
          </cell>
          <cell r="D7287">
            <v>9</v>
          </cell>
          <cell r="E7287">
            <v>3</v>
          </cell>
          <cell r="F7287">
            <v>5</v>
          </cell>
          <cell r="G7287">
            <v>1</v>
          </cell>
          <cell r="H7287">
            <v>4</v>
          </cell>
          <cell r="I7287">
            <v>19.399999999999999</v>
          </cell>
          <cell r="J7287">
            <v>13.1</v>
          </cell>
          <cell r="K7287">
            <v>8</v>
          </cell>
          <cell r="L7287">
            <v>9.1</v>
          </cell>
          <cell r="M7287">
            <v>21.3</v>
          </cell>
          <cell r="N7287">
            <v>93.1</v>
          </cell>
          <cell r="O7287">
            <v>20</v>
          </cell>
          <cell r="P7287">
            <v>73.8</v>
          </cell>
          <cell r="Q7287">
            <v>21.3</v>
          </cell>
          <cell r="R7287">
            <v>81.099999999999994</v>
          </cell>
          <cell r="S7287">
            <v>34.6</v>
          </cell>
          <cell r="T7287" t="str">
            <v>EltonTraits_Model</v>
          </cell>
          <cell r="U7287" t="str">
            <v>NA</v>
          </cell>
          <cell r="V7287" t="str">
            <v>NO</v>
          </cell>
          <cell r="W7287" t="str">
            <v>NA</v>
          </cell>
          <cell r="X7287" t="str">
            <v>NA</v>
          </cell>
          <cell r="Y7287" t="str">
            <v>Forest</v>
          </cell>
          <cell r="Z7287">
            <v>2</v>
          </cell>
          <cell r="AA7287">
            <v>2</v>
          </cell>
          <cell r="AB7287" t="str">
            <v>Carnivore</v>
          </cell>
          <cell r="AC7287" t="str">
            <v>Invertivore</v>
          </cell>
          <cell r="AD7287" t="str">
            <v>Insessorial</v>
          </cell>
          <cell r="AE7287" t="str">
            <v>NA</v>
          </cell>
          <cell r="AF7287" t="str">
            <v>NA</v>
          </cell>
          <cell r="AG7287" t="str">
            <v>NA</v>
          </cell>
          <cell r="AH7287" t="str">
            <v>NA</v>
          </cell>
          <cell r="AI7287" t="str">
            <v>NA</v>
          </cell>
          <cell r="AJ7287" t="str">
            <v>Extant</v>
          </cell>
        </row>
        <row r="7288">
          <cell r="A7288" t="str">
            <v>Poospiza whitii</v>
          </cell>
          <cell r="B7288" t="str">
            <v>Thraupidae</v>
          </cell>
          <cell r="C7288" t="str">
            <v>Passeriformes</v>
          </cell>
          <cell r="D7288">
            <v>5</v>
          </cell>
          <cell r="E7288">
            <v>2</v>
          </cell>
          <cell r="F7288">
            <v>3</v>
          </cell>
          <cell r="G7288">
            <v>0</v>
          </cell>
          <cell r="H7288">
            <v>3</v>
          </cell>
          <cell r="I7288">
            <v>12.6</v>
          </cell>
          <cell r="J7288">
            <v>7.6</v>
          </cell>
          <cell r="K7288">
            <v>3.9</v>
          </cell>
          <cell r="L7288">
            <v>4.7</v>
          </cell>
          <cell r="M7288">
            <v>19.2</v>
          </cell>
          <cell r="N7288">
            <v>62.6</v>
          </cell>
          <cell r="O7288">
            <v>8.8000000000000007</v>
          </cell>
          <cell r="P7288">
            <v>54.5</v>
          </cell>
          <cell r="Q7288">
            <v>13.8</v>
          </cell>
          <cell r="R7288">
            <v>61.8</v>
          </cell>
          <cell r="S7288">
            <v>17</v>
          </cell>
          <cell r="T7288" t="str">
            <v>Dunning</v>
          </cell>
          <cell r="U7288" t="str">
            <v>NA</v>
          </cell>
          <cell r="V7288" t="str">
            <v>NO</v>
          </cell>
          <cell r="W7288" t="str">
            <v>NA</v>
          </cell>
          <cell r="X7288" t="str">
            <v>NA</v>
          </cell>
          <cell r="Y7288" t="str">
            <v>Woodland</v>
          </cell>
          <cell r="Z7288">
            <v>2</v>
          </cell>
          <cell r="AA7288">
            <v>1</v>
          </cell>
          <cell r="AB7288" t="str">
            <v>Omnivore</v>
          </cell>
          <cell r="AC7288" t="str">
            <v>Omnivore</v>
          </cell>
          <cell r="AD7288" t="str">
            <v>Terrestrial</v>
          </cell>
          <cell r="AE7288">
            <v>-33.14</v>
          </cell>
          <cell r="AF7288">
            <v>-15.91</v>
          </cell>
          <cell r="AG7288">
            <v>-27.26</v>
          </cell>
          <cell r="AH7288">
            <v>-65.26976913</v>
          </cell>
          <cell r="AI7288">
            <v>294938.89</v>
          </cell>
          <cell r="AJ7288" t="str">
            <v>Extant</v>
          </cell>
        </row>
        <row r="7289">
          <cell r="A7289" t="str">
            <v>Pyrrhocoma ruficeps</v>
          </cell>
          <cell r="B7289" t="str">
            <v>Thraupidae</v>
          </cell>
          <cell r="C7289" t="str">
            <v>Passeriformes</v>
          </cell>
          <cell r="D7289">
            <v>5</v>
          </cell>
          <cell r="E7289">
            <v>2</v>
          </cell>
          <cell r="F7289">
            <v>3</v>
          </cell>
          <cell r="G7289">
            <v>0</v>
          </cell>
          <cell r="H7289">
            <v>4</v>
          </cell>
          <cell r="I7289">
            <v>15.1</v>
          </cell>
          <cell r="J7289">
            <v>8.9</v>
          </cell>
          <cell r="K7289">
            <v>4.7</v>
          </cell>
          <cell r="L7289">
            <v>5.6</v>
          </cell>
          <cell r="M7289">
            <v>21.3</v>
          </cell>
          <cell r="N7289">
            <v>63.4</v>
          </cell>
          <cell r="O7289">
            <v>8.9</v>
          </cell>
          <cell r="P7289">
            <v>54.8</v>
          </cell>
          <cell r="Q7289">
            <v>13.9</v>
          </cell>
          <cell r="R7289">
            <v>60</v>
          </cell>
          <cell r="S7289">
            <v>15.6</v>
          </cell>
          <cell r="T7289" t="str">
            <v>Dunning</v>
          </cell>
          <cell r="U7289" t="str">
            <v>NA</v>
          </cell>
          <cell r="V7289" t="str">
            <v>NO</v>
          </cell>
          <cell r="W7289" t="str">
            <v>NA</v>
          </cell>
          <cell r="X7289" t="str">
            <v>NA</v>
          </cell>
          <cell r="Y7289" t="str">
            <v>Forest</v>
          </cell>
          <cell r="Z7289">
            <v>1</v>
          </cell>
          <cell r="AA7289">
            <v>2</v>
          </cell>
          <cell r="AB7289" t="str">
            <v>Carnivore</v>
          </cell>
          <cell r="AC7289" t="str">
            <v>Invertivore</v>
          </cell>
          <cell r="AD7289" t="str">
            <v>Insessorial</v>
          </cell>
          <cell r="AE7289">
            <v>-29.97</v>
          </cell>
          <cell r="AF7289">
            <v>-19.489999999999998</v>
          </cell>
          <cell r="AG7289">
            <v>-25.88</v>
          </cell>
          <cell r="AH7289">
            <v>-51.096781900000003</v>
          </cell>
          <cell r="AI7289">
            <v>611568.56000000006</v>
          </cell>
          <cell r="AJ7289" t="str">
            <v>Extant</v>
          </cell>
        </row>
        <row r="7290">
          <cell r="A7290" t="str">
            <v>Ramphocelus bresilius</v>
          </cell>
          <cell r="B7290" t="str">
            <v>Thraupidae</v>
          </cell>
          <cell r="C7290" t="str">
            <v>Passeriformes</v>
          </cell>
          <cell r="D7290">
            <v>7</v>
          </cell>
          <cell r="E7290">
            <v>3</v>
          </cell>
          <cell r="F7290">
            <v>4</v>
          </cell>
          <cell r="G7290">
            <v>0</v>
          </cell>
          <cell r="H7290">
            <v>4</v>
          </cell>
          <cell r="I7290">
            <v>18.3</v>
          </cell>
          <cell r="J7290">
            <v>12.1</v>
          </cell>
          <cell r="K7290">
            <v>6.7</v>
          </cell>
          <cell r="L7290">
            <v>7.6</v>
          </cell>
          <cell r="M7290">
            <v>21</v>
          </cell>
          <cell r="N7290">
            <v>82.3</v>
          </cell>
          <cell r="O7290">
            <v>11.3</v>
          </cell>
          <cell r="P7290">
            <v>70.7</v>
          </cell>
          <cell r="Q7290">
            <v>13.7</v>
          </cell>
          <cell r="R7290">
            <v>80.2</v>
          </cell>
          <cell r="S7290">
            <v>32.9</v>
          </cell>
          <cell r="T7290" t="str">
            <v>Dunning</v>
          </cell>
          <cell r="U7290" t="str">
            <v>NA</v>
          </cell>
          <cell r="V7290" t="str">
            <v>NO</v>
          </cell>
          <cell r="W7290" t="str">
            <v>NA</v>
          </cell>
          <cell r="X7290" t="str">
            <v>NA</v>
          </cell>
          <cell r="Y7290" t="str">
            <v>Shrubland</v>
          </cell>
          <cell r="Z7290">
            <v>2</v>
          </cell>
          <cell r="AA7290">
            <v>1</v>
          </cell>
          <cell r="AB7290" t="str">
            <v>Omnivore</v>
          </cell>
          <cell r="AC7290" t="str">
            <v>Omnivore</v>
          </cell>
          <cell r="AD7290" t="str">
            <v>Insessorial</v>
          </cell>
          <cell r="AE7290">
            <v>-27.18</v>
          </cell>
          <cell r="AF7290">
            <v>-6.13</v>
          </cell>
          <cell r="AG7290">
            <v>-17.579999999999998</v>
          </cell>
          <cell r="AH7290">
            <v>-41.22219664</v>
          </cell>
          <cell r="AI7290">
            <v>377620.27</v>
          </cell>
          <cell r="AJ7290" t="str">
            <v>Extant</v>
          </cell>
        </row>
        <row r="7291">
          <cell r="A7291" t="str">
            <v>Ramphocelus carbo</v>
          </cell>
          <cell r="B7291" t="str">
            <v>Thraupidae</v>
          </cell>
          <cell r="C7291" t="str">
            <v>Passeriformes</v>
          </cell>
          <cell r="D7291">
            <v>29</v>
          </cell>
          <cell r="E7291">
            <v>11</v>
          </cell>
          <cell r="F7291">
            <v>14</v>
          </cell>
          <cell r="G7291">
            <v>4</v>
          </cell>
          <cell r="H7291">
            <v>4</v>
          </cell>
          <cell r="I7291">
            <v>18.3</v>
          </cell>
          <cell r="J7291">
            <v>11.8</v>
          </cell>
          <cell r="K7291">
            <v>7.4</v>
          </cell>
          <cell r="L7291">
            <v>7.9</v>
          </cell>
          <cell r="M7291">
            <v>21.6</v>
          </cell>
          <cell r="N7291">
            <v>78.099999999999994</v>
          </cell>
          <cell r="O7291">
            <v>12.4</v>
          </cell>
          <cell r="P7291">
            <v>66.099999999999994</v>
          </cell>
          <cell r="Q7291">
            <v>15.8</v>
          </cell>
          <cell r="R7291">
            <v>79.900000000000006</v>
          </cell>
          <cell r="S7291">
            <v>25.92</v>
          </cell>
          <cell r="T7291" t="str">
            <v>Dunning</v>
          </cell>
          <cell r="U7291" t="str">
            <v>NA</v>
          </cell>
          <cell r="V7291" t="str">
            <v>NO</v>
          </cell>
          <cell r="W7291" t="str">
            <v>NA</v>
          </cell>
          <cell r="X7291" t="str">
            <v>NA</v>
          </cell>
          <cell r="Y7291" t="str">
            <v>Human Modified</v>
          </cell>
          <cell r="Z7291">
            <v>2</v>
          </cell>
          <cell r="AA7291">
            <v>1</v>
          </cell>
          <cell r="AB7291" t="str">
            <v>Omnivore</v>
          </cell>
          <cell r="AC7291" t="str">
            <v>Omnivore</v>
          </cell>
          <cell r="AD7291" t="str">
            <v>Insessorial</v>
          </cell>
          <cell r="AE7291">
            <v>-24.78</v>
          </cell>
          <cell r="AF7291">
            <v>11.54</v>
          </cell>
          <cell r="AG7291">
            <v>-6.98</v>
          </cell>
          <cell r="AH7291">
            <v>-58.598403609999998</v>
          </cell>
          <cell r="AI7291">
            <v>10498944.34</v>
          </cell>
          <cell r="AJ7291" t="str">
            <v>Extant</v>
          </cell>
        </row>
        <row r="7292">
          <cell r="A7292" t="str">
            <v>Ramphocelus costaricensis</v>
          </cell>
          <cell r="B7292" t="str">
            <v>Thraupidae</v>
          </cell>
          <cell r="C7292" t="str">
            <v>Passeriformes</v>
          </cell>
          <cell r="D7292">
            <v>10</v>
          </cell>
          <cell r="E7292">
            <v>2</v>
          </cell>
          <cell r="F7292">
            <v>8</v>
          </cell>
          <cell r="G7292">
            <v>0</v>
          </cell>
          <cell r="H7292">
            <v>4</v>
          </cell>
          <cell r="I7292">
            <v>19.100000000000001</v>
          </cell>
          <cell r="J7292">
            <v>12.8</v>
          </cell>
          <cell r="K7292">
            <v>7.8</v>
          </cell>
          <cell r="L7292">
            <v>8</v>
          </cell>
          <cell r="M7292">
            <v>22.1</v>
          </cell>
          <cell r="N7292">
            <v>77.599999999999994</v>
          </cell>
          <cell r="O7292">
            <v>11.7</v>
          </cell>
          <cell r="P7292">
            <v>66.400000000000006</v>
          </cell>
          <cell r="Q7292">
            <v>15</v>
          </cell>
          <cell r="R7292">
            <v>76.5</v>
          </cell>
          <cell r="S7292">
            <v>32</v>
          </cell>
          <cell r="T7292" t="str">
            <v>Inferred</v>
          </cell>
          <cell r="U7292" t="str">
            <v>NA</v>
          </cell>
          <cell r="V7292" t="str">
            <v>YES</v>
          </cell>
          <cell r="W7292" t="str">
            <v>Body Mass</v>
          </cell>
          <cell r="X7292" t="str">
            <v>Ramphocelus passerinii</v>
          </cell>
          <cell r="Y7292" t="str">
            <v>Shrubland</v>
          </cell>
          <cell r="Z7292">
            <v>2</v>
          </cell>
          <cell r="AA7292">
            <v>1</v>
          </cell>
          <cell r="AB7292" t="str">
            <v>Omnivore</v>
          </cell>
          <cell r="AC7292" t="str">
            <v>Omnivore</v>
          </cell>
          <cell r="AD7292" t="str">
            <v>Insessorial</v>
          </cell>
          <cell r="AE7292">
            <v>8.0299999999999994</v>
          </cell>
          <cell r="AF7292">
            <v>10.130000000000001</v>
          </cell>
          <cell r="AG7292">
            <v>8.93</v>
          </cell>
          <cell r="AH7292">
            <v>-83.256776380000005</v>
          </cell>
          <cell r="AI7292">
            <v>17833.560000000001</v>
          </cell>
          <cell r="AJ7292" t="str">
            <v>Extant</v>
          </cell>
        </row>
        <row r="7293">
          <cell r="A7293" t="str">
            <v>Ramphocelus dimidiatus</v>
          </cell>
          <cell r="B7293" t="str">
            <v>Thraupidae</v>
          </cell>
          <cell r="C7293" t="str">
            <v>Passeriformes</v>
          </cell>
          <cell r="D7293">
            <v>24</v>
          </cell>
          <cell r="E7293">
            <v>13</v>
          </cell>
          <cell r="F7293">
            <v>10</v>
          </cell>
          <cell r="G7293">
            <v>1</v>
          </cell>
          <cell r="H7293">
            <v>7</v>
          </cell>
          <cell r="I7293">
            <v>16.8</v>
          </cell>
          <cell r="J7293">
            <v>11.8</v>
          </cell>
          <cell r="K7293">
            <v>6.6</v>
          </cell>
          <cell r="L7293">
            <v>7.7</v>
          </cell>
          <cell r="M7293">
            <v>21.5</v>
          </cell>
          <cell r="N7293">
            <v>76.2</v>
          </cell>
          <cell r="O7293">
            <v>12.3</v>
          </cell>
          <cell r="P7293">
            <v>64.400000000000006</v>
          </cell>
          <cell r="Q7293">
            <v>16</v>
          </cell>
          <cell r="R7293">
            <v>71.3</v>
          </cell>
          <cell r="S7293">
            <v>28</v>
          </cell>
          <cell r="T7293" t="str">
            <v>Dunning</v>
          </cell>
          <cell r="U7293" t="str">
            <v>NA</v>
          </cell>
          <cell r="V7293" t="str">
            <v>NO</v>
          </cell>
          <cell r="W7293" t="str">
            <v>NA</v>
          </cell>
          <cell r="X7293" t="str">
            <v>NA</v>
          </cell>
          <cell r="Y7293" t="str">
            <v>Shrubland</v>
          </cell>
          <cell r="Z7293">
            <v>2</v>
          </cell>
          <cell r="AA7293">
            <v>1</v>
          </cell>
          <cell r="AB7293" t="str">
            <v>Omnivore</v>
          </cell>
          <cell r="AC7293" t="str">
            <v>Omnivore</v>
          </cell>
          <cell r="AD7293" t="str">
            <v>Insessorial</v>
          </cell>
          <cell r="AE7293">
            <v>1.52</v>
          </cell>
          <cell r="AF7293">
            <v>11.57</v>
          </cell>
          <cell r="AG7293">
            <v>7.54</v>
          </cell>
          <cell r="AH7293">
            <v>-75.346630000000005</v>
          </cell>
          <cell r="AI7293">
            <v>475288.52</v>
          </cell>
          <cell r="AJ7293" t="str">
            <v>Extant</v>
          </cell>
        </row>
        <row r="7294">
          <cell r="A7294" t="str">
            <v>Ramphocelus flammigerus</v>
          </cell>
          <cell r="B7294" t="str">
            <v>Thraupidae</v>
          </cell>
          <cell r="C7294" t="str">
            <v>Passeriformes</v>
          </cell>
          <cell r="D7294">
            <v>11</v>
          </cell>
          <cell r="E7294">
            <v>3</v>
          </cell>
          <cell r="F7294">
            <v>7</v>
          </cell>
          <cell r="G7294">
            <v>1</v>
          </cell>
          <cell r="H7294">
            <v>4</v>
          </cell>
          <cell r="I7294">
            <v>18.399999999999999</v>
          </cell>
          <cell r="J7294">
            <v>13</v>
          </cell>
          <cell r="K7294">
            <v>8.1999999999999993</v>
          </cell>
          <cell r="L7294">
            <v>8.6</v>
          </cell>
          <cell r="M7294">
            <v>25.8</v>
          </cell>
          <cell r="N7294">
            <v>88.6</v>
          </cell>
          <cell r="O7294">
            <v>13.6</v>
          </cell>
          <cell r="P7294">
            <v>76.2</v>
          </cell>
          <cell r="Q7294">
            <v>15.1</v>
          </cell>
          <cell r="R7294">
            <v>74.8</v>
          </cell>
          <cell r="S7294">
            <v>33</v>
          </cell>
          <cell r="T7294" t="str">
            <v>Dunning</v>
          </cell>
          <cell r="U7294" t="str">
            <v>NA</v>
          </cell>
          <cell r="V7294" t="str">
            <v>NO</v>
          </cell>
          <cell r="W7294" t="str">
            <v>NA</v>
          </cell>
          <cell r="X7294" t="str">
            <v>NA</v>
          </cell>
          <cell r="Y7294" t="str">
            <v>Forest</v>
          </cell>
          <cell r="Z7294">
            <v>2</v>
          </cell>
          <cell r="AA7294">
            <v>1</v>
          </cell>
          <cell r="AB7294" t="str">
            <v>Omnivore</v>
          </cell>
          <cell r="AC7294" t="str">
            <v>Frugivore</v>
          </cell>
          <cell r="AD7294" t="str">
            <v>Insessorial</v>
          </cell>
          <cell r="AE7294">
            <v>2.29</v>
          </cell>
          <cell r="AF7294">
            <v>7.09</v>
          </cell>
          <cell r="AG7294">
            <v>4.84</v>
          </cell>
          <cell r="AH7294">
            <v>-75.997456760000006</v>
          </cell>
          <cell r="AI7294">
            <v>31694.68</v>
          </cell>
          <cell r="AJ7294" t="str">
            <v>Extant</v>
          </cell>
        </row>
        <row r="7295">
          <cell r="A7295" t="str">
            <v>Ramphocelus icteronotus</v>
          </cell>
          <cell r="B7295" t="str">
            <v>Thraupidae</v>
          </cell>
          <cell r="C7295" t="str">
            <v>Passeriformes</v>
          </cell>
          <cell r="D7295">
            <v>9</v>
          </cell>
          <cell r="E7295">
            <v>3</v>
          </cell>
          <cell r="F7295">
            <v>6</v>
          </cell>
          <cell r="G7295">
            <v>0</v>
          </cell>
          <cell r="H7295">
            <v>8</v>
          </cell>
          <cell r="I7295">
            <v>19.5</v>
          </cell>
          <cell r="J7295">
            <v>13.1</v>
          </cell>
          <cell r="K7295">
            <v>8</v>
          </cell>
          <cell r="L7295">
            <v>8.1999999999999993</v>
          </cell>
          <cell r="M7295">
            <v>23.9</v>
          </cell>
          <cell r="N7295">
            <v>82.8</v>
          </cell>
          <cell r="O7295">
            <v>12.5</v>
          </cell>
          <cell r="P7295">
            <v>69.400000000000006</v>
          </cell>
          <cell r="Q7295">
            <v>15.2</v>
          </cell>
          <cell r="R7295">
            <v>68.099999999999994</v>
          </cell>
          <cell r="S7295">
            <v>33</v>
          </cell>
          <cell r="T7295" t="str">
            <v>Inferred</v>
          </cell>
          <cell r="U7295" t="str">
            <v>NA</v>
          </cell>
          <cell r="V7295" t="str">
            <v>YES</v>
          </cell>
          <cell r="W7295" t="str">
            <v>Body Mass</v>
          </cell>
          <cell r="X7295" t="str">
            <v>Ramphocelus flammigerus</v>
          </cell>
          <cell r="Y7295" t="str">
            <v>Forest</v>
          </cell>
          <cell r="Z7295">
            <v>2</v>
          </cell>
          <cell r="AA7295">
            <v>1</v>
          </cell>
          <cell r="AB7295" t="str">
            <v>Herbivore</v>
          </cell>
          <cell r="AC7295" t="str">
            <v>Frugivore</v>
          </cell>
          <cell r="AD7295" t="str">
            <v>Insessorial</v>
          </cell>
          <cell r="AE7295">
            <v>-4.03</v>
          </cell>
          <cell r="AF7295">
            <v>9.64</v>
          </cell>
          <cell r="AG7295">
            <v>4.5599999999999996</v>
          </cell>
          <cell r="AH7295">
            <v>-77.216575590000005</v>
          </cell>
          <cell r="AI7295">
            <v>245249.94</v>
          </cell>
          <cell r="AJ7295" t="str">
            <v>Extant</v>
          </cell>
        </row>
        <row r="7296">
          <cell r="A7296" t="str">
            <v>Ramphocelus melanogaster</v>
          </cell>
          <cell r="B7296" t="str">
            <v>Thraupidae</v>
          </cell>
          <cell r="C7296" t="str">
            <v>Passeriformes</v>
          </cell>
          <cell r="D7296">
            <v>4</v>
          </cell>
          <cell r="E7296">
            <v>1</v>
          </cell>
          <cell r="F7296">
            <v>3</v>
          </cell>
          <cell r="G7296">
            <v>0</v>
          </cell>
          <cell r="H7296">
            <v>4</v>
          </cell>
          <cell r="I7296">
            <v>16.5</v>
          </cell>
          <cell r="J7296">
            <v>11.2</v>
          </cell>
          <cell r="K7296">
            <v>7.5</v>
          </cell>
          <cell r="L7296">
            <v>7.8</v>
          </cell>
          <cell r="M7296">
            <v>20.6</v>
          </cell>
          <cell r="N7296">
            <v>79.2</v>
          </cell>
          <cell r="O7296">
            <v>13</v>
          </cell>
          <cell r="P7296">
            <v>66.2</v>
          </cell>
          <cell r="Q7296">
            <v>16.399999999999999</v>
          </cell>
          <cell r="R7296">
            <v>70.8</v>
          </cell>
          <cell r="S7296">
            <v>25</v>
          </cell>
          <cell r="T7296" t="str">
            <v>Dunning</v>
          </cell>
          <cell r="U7296" t="str">
            <v>NA</v>
          </cell>
          <cell r="V7296" t="str">
            <v>NO</v>
          </cell>
          <cell r="W7296" t="str">
            <v>NA</v>
          </cell>
          <cell r="X7296" t="str">
            <v>NA</v>
          </cell>
          <cell r="Y7296" t="str">
            <v>Shrubland</v>
          </cell>
          <cell r="Z7296">
            <v>2</v>
          </cell>
          <cell r="AA7296">
            <v>1</v>
          </cell>
          <cell r="AB7296" t="str">
            <v>Omnivore</v>
          </cell>
          <cell r="AC7296" t="str">
            <v>Omnivore</v>
          </cell>
          <cell r="AD7296" t="str">
            <v>Insessorial</v>
          </cell>
          <cell r="AE7296">
            <v>-12.02</v>
          </cell>
          <cell r="AF7296">
            <v>-5.36</v>
          </cell>
          <cell r="AG7296">
            <v>-8.3699999999999992</v>
          </cell>
          <cell r="AH7296">
            <v>-76.25940808</v>
          </cell>
          <cell r="AI7296">
            <v>76666.78</v>
          </cell>
          <cell r="AJ7296" t="str">
            <v>Extant</v>
          </cell>
        </row>
        <row r="7297">
          <cell r="A7297" t="str">
            <v>Ramphocelus nigrogularis</v>
          </cell>
          <cell r="B7297" t="str">
            <v>Thraupidae</v>
          </cell>
          <cell r="C7297" t="str">
            <v>Passeriformes</v>
          </cell>
          <cell r="D7297">
            <v>8</v>
          </cell>
          <cell r="E7297">
            <v>4</v>
          </cell>
          <cell r="F7297">
            <v>4</v>
          </cell>
          <cell r="G7297">
            <v>0</v>
          </cell>
          <cell r="H7297">
            <v>4</v>
          </cell>
          <cell r="I7297">
            <v>20</v>
          </cell>
          <cell r="J7297">
            <v>13.6</v>
          </cell>
          <cell r="K7297">
            <v>6.9</v>
          </cell>
          <cell r="L7297">
            <v>8.1999999999999993</v>
          </cell>
          <cell r="M7297">
            <v>20.399999999999999</v>
          </cell>
          <cell r="N7297">
            <v>84.6</v>
          </cell>
          <cell r="O7297">
            <v>13.8</v>
          </cell>
          <cell r="P7297">
            <v>70.8</v>
          </cell>
          <cell r="Q7297">
            <v>16.3</v>
          </cell>
          <cell r="R7297">
            <v>77</v>
          </cell>
          <cell r="S7297">
            <v>31</v>
          </cell>
          <cell r="T7297" t="str">
            <v>Dunning</v>
          </cell>
          <cell r="U7297" t="str">
            <v>NA</v>
          </cell>
          <cell r="V7297" t="str">
            <v>NO</v>
          </cell>
          <cell r="W7297" t="str">
            <v>NA</v>
          </cell>
          <cell r="X7297" t="str">
            <v>NA</v>
          </cell>
          <cell r="Y7297" t="str">
            <v>Forest</v>
          </cell>
          <cell r="Z7297">
            <v>2</v>
          </cell>
          <cell r="AA7297">
            <v>1</v>
          </cell>
          <cell r="AB7297" t="str">
            <v>Omnivore</v>
          </cell>
          <cell r="AC7297" t="str">
            <v>Omnivore</v>
          </cell>
          <cell r="AD7297" t="str">
            <v>Insessorial</v>
          </cell>
          <cell r="AE7297">
            <v>-13.06</v>
          </cell>
          <cell r="AF7297">
            <v>4.1399999999999997</v>
          </cell>
          <cell r="AG7297">
            <v>-5.66</v>
          </cell>
          <cell r="AH7297">
            <v>-68.294054849999995</v>
          </cell>
          <cell r="AI7297">
            <v>2107052.1800000002</v>
          </cell>
          <cell r="AJ7297" t="str">
            <v>Extant</v>
          </cell>
        </row>
        <row r="7298">
          <cell r="A7298" t="str">
            <v>Ramphocelus passerinii</v>
          </cell>
          <cell r="B7298" t="str">
            <v>Thraupidae</v>
          </cell>
          <cell r="C7298" t="str">
            <v>Passeriformes</v>
          </cell>
          <cell r="D7298">
            <v>36</v>
          </cell>
          <cell r="E7298">
            <v>10</v>
          </cell>
          <cell r="F7298">
            <v>22</v>
          </cell>
          <cell r="G7298">
            <v>4</v>
          </cell>
          <cell r="H7298">
            <v>4</v>
          </cell>
          <cell r="I7298">
            <v>18.3</v>
          </cell>
          <cell r="J7298">
            <v>12.3</v>
          </cell>
          <cell r="K7298">
            <v>7.3</v>
          </cell>
          <cell r="L7298">
            <v>7.4</v>
          </cell>
          <cell r="M7298">
            <v>23.1</v>
          </cell>
          <cell r="N7298">
            <v>75.400000000000006</v>
          </cell>
          <cell r="O7298">
            <v>9.6</v>
          </cell>
          <cell r="P7298">
            <v>66.2</v>
          </cell>
          <cell r="Q7298">
            <v>12.6</v>
          </cell>
          <cell r="R7298">
            <v>69</v>
          </cell>
          <cell r="S7298">
            <v>32</v>
          </cell>
          <cell r="T7298" t="str">
            <v>Dunning</v>
          </cell>
          <cell r="U7298" t="str">
            <v>NA</v>
          </cell>
          <cell r="V7298" t="str">
            <v>NO</v>
          </cell>
          <cell r="W7298" t="str">
            <v>NA</v>
          </cell>
          <cell r="X7298" t="str">
            <v>NA</v>
          </cell>
          <cell r="Y7298" t="str">
            <v>Forest</v>
          </cell>
          <cell r="Z7298">
            <v>2</v>
          </cell>
          <cell r="AA7298">
            <v>1</v>
          </cell>
          <cell r="AB7298" t="str">
            <v>Omnivore</v>
          </cell>
          <cell r="AC7298" t="str">
            <v>Omnivore</v>
          </cell>
          <cell r="AD7298" t="str">
            <v>Insessorial</v>
          </cell>
          <cell r="AE7298">
            <v>8.8699999999999992</v>
          </cell>
          <cell r="AF7298">
            <v>17.809999999999999</v>
          </cell>
          <cell r="AG7298">
            <v>14.63</v>
          </cell>
          <cell r="AH7298">
            <v>-86.900575149999995</v>
          </cell>
          <cell r="AI7298">
            <v>209547.58</v>
          </cell>
          <cell r="AJ7298" t="str">
            <v>Extant</v>
          </cell>
        </row>
        <row r="7299">
          <cell r="A7299" t="str">
            <v>Ramphocelus sanguinolentus</v>
          </cell>
          <cell r="B7299" t="str">
            <v>Thraupidae</v>
          </cell>
          <cell r="C7299" t="str">
            <v>Passeriformes</v>
          </cell>
          <cell r="D7299">
            <v>5</v>
          </cell>
          <cell r="E7299">
            <v>2</v>
          </cell>
          <cell r="F7299">
            <v>3</v>
          </cell>
          <cell r="G7299">
            <v>0</v>
          </cell>
          <cell r="H7299">
            <v>4</v>
          </cell>
          <cell r="I7299">
            <v>19.600000000000001</v>
          </cell>
          <cell r="J7299">
            <v>13.7</v>
          </cell>
          <cell r="K7299">
            <v>8.8000000000000007</v>
          </cell>
          <cell r="L7299">
            <v>9.1</v>
          </cell>
          <cell r="M7299">
            <v>21.3</v>
          </cell>
          <cell r="N7299">
            <v>88.5</v>
          </cell>
          <cell r="O7299">
            <v>14.2</v>
          </cell>
          <cell r="P7299">
            <v>73.900000000000006</v>
          </cell>
          <cell r="Q7299">
            <v>16.2</v>
          </cell>
          <cell r="R7299">
            <v>77.2</v>
          </cell>
          <cell r="S7299">
            <v>41</v>
          </cell>
          <cell r="T7299" t="str">
            <v>Dunning</v>
          </cell>
          <cell r="U7299" t="str">
            <v>NA</v>
          </cell>
          <cell r="V7299" t="str">
            <v>NO</v>
          </cell>
          <cell r="W7299" t="str">
            <v>NA</v>
          </cell>
          <cell r="X7299" t="str">
            <v>NA</v>
          </cell>
          <cell r="Y7299" t="str">
            <v>Forest</v>
          </cell>
          <cell r="Z7299">
            <v>2</v>
          </cell>
          <cell r="AA7299">
            <v>1</v>
          </cell>
          <cell r="AB7299" t="str">
            <v>Omnivore</v>
          </cell>
          <cell r="AC7299" t="str">
            <v>Invertivore</v>
          </cell>
          <cell r="AD7299" t="str">
            <v>Insessorial</v>
          </cell>
          <cell r="AE7299">
            <v>8.56</v>
          </cell>
          <cell r="AF7299">
            <v>18.670000000000002</v>
          </cell>
          <cell r="AG7299">
            <v>14.98</v>
          </cell>
          <cell r="AH7299">
            <v>-88.204320490000001</v>
          </cell>
          <cell r="AI7299">
            <v>277681.38</v>
          </cell>
          <cell r="AJ7299" t="str">
            <v>Extant</v>
          </cell>
        </row>
        <row r="7300">
          <cell r="A7300" t="str">
            <v>Rhodinocichla rosea</v>
          </cell>
          <cell r="B7300" t="str">
            <v>Thraupidae</v>
          </cell>
          <cell r="C7300" t="str">
            <v>Passeriformes</v>
          </cell>
          <cell r="D7300">
            <v>6</v>
          </cell>
          <cell r="E7300">
            <v>2</v>
          </cell>
          <cell r="F7300">
            <v>4</v>
          </cell>
          <cell r="G7300">
            <v>0</v>
          </cell>
          <cell r="H7300">
            <v>4</v>
          </cell>
          <cell r="I7300">
            <v>23.1</v>
          </cell>
          <cell r="J7300">
            <v>13.7</v>
          </cell>
          <cell r="K7300">
            <v>4.4000000000000004</v>
          </cell>
          <cell r="L7300">
            <v>5.8</v>
          </cell>
          <cell r="M7300">
            <v>26.2</v>
          </cell>
          <cell r="N7300">
            <v>81.2</v>
          </cell>
          <cell r="O7300">
            <v>7.2</v>
          </cell>
          <cell r="P7300">
            <v>71.5</v>
          </cell>
          <cell r="Q7300">
            <v>9.1</v>
          </cell>
          <cell r="R7300">
            <v>78.8</v>
          </cell>
          <cell r="S7300">
            <v>48</v>
          </cell>
          <cell r="T7300" t="str">
            <v>Dunning</v>
          </cell>
          <cell r="U7300" t="str">
            <v>NA</v>
          </cell>
          <cell r="V7300" t="str">
            <v>NO</v>
          </cell>
          <cell r="W7300" t="str">
            <v>NA</v>
          </cell>
          <cell r="X7300" t="str">
            <v>NA</v>
          </cell>
          <cell r="Y7300" t="str">
            <v>Shrubland</v>
          </cell>
          <cell r="Z7300">
            <v>1</v>
          </cell>
          <cell r="AA7300">
            <v>1</v>
          </cell>
          <cell r="AB7300" t="str">
            <v>Herbivore</v>
          </cell>
          <cell r="AC7300" t="str">
            <v>Omnivore</v>
          </cell>
          <cell r="AD7300" t="str">
            <v>Insessorial</v>
          </cell>
          <cell r="AE7300">
            <v>4.2699999999999996</v>
          </cell>
          <cell r="AF7300">
            <v>23.43</v>
          </cell>
          <cell r="AG7300">
            <v>13.47</v>
          </cell>
          <cell r="AH7300">
            <v>-85.963308359999999</v>
          </cell>
          <cell r="AI7300">
            <v>163331.81</v>
          </cell>
          <cell r="AJ7300" t="str">
            <v>Extant</v>
          </cell>
        </row>
        <row r="7301">
          <cell r="A7301" t="str">
            <v>Schistochlamys melanopis</v>
          </cell>
          <cell r="B7301" t="str">
            <v>Thraupidae</v>
          </cell>
          <cell r="C7301" t="str">
            <v>Passeriformes</v>
          </cell>
          <cell r="D7301">
            <v>14</v>
          </cell>
          <cell r="E7301">
            <v>6</v>
          </cell>
          <cell r="F7301">
            <v>7</v>
          </cell>
          <cell r="G7301">
            <v>1</v>
          </cell>
          <cell r="H7301">
            <v>4</v>
          </cell>
          <cell r="I7301">
            <v>16.8</v>
          </cell>
          <cell r="J7301">
            <v>10.199999999999999</v>
          </cell>
          <cell r="K7301">
            <v>6.6</v>
          </cell>
          <cell r="L7301">
            <v>8.4</v>
          </cell>
          <cell r="M7301">
            <v>22.9</v>
          </cell>
          <cell r="N7301">
            <v>83.9</v>
          </cell>
          <cell r="O7301">
            <v>12.4</v>
          </cell>
          <cell r="P7301">
            <v>71.400000000000006</v>
          </cell>
          <cell r="Q7301">
            <v>14.7</v>
          </cell>
          <cell r="R7301">
            <v>79.8</v>
          </cell>
          <cell r="S7301">
            <v>33</v>
          </cell>
          <cell r="T7301" t="str">
            <v>Dunning</v>
          </cell>
          <cell r="U7301" t="str">
            <v>NA</v>
          </cell>
          <cell r="V7301" t="str">
            <v>NO</v>
          </cell>
          <cell r="W7301" t="str">
            <v>NA</v>
          </cell>
          <cell r="X7301" t="str">
            <v>NA</v>
          </cell>
          <cell r="Y7301" t="str">
            <v>Shrubland</v>
          </cell>
          <cell r="Z7301">
            <v>2</v>
          </cell>
          <cell r="AA7301">
            <v>2</v>
          </cell>
          <cell r="AB7301" t="str">
            <v>Herbivore</v>
          </cell>
          <cell r="AC7301" t="str">
            <v>Omnivore</v>
          </cell>
          <cell r="AD7301" t="str">
            <v>Insessorial</v>
          </cell>
          <cell r="AE7301">
            <v>-24.45</v>
          </cell>
          <cell r="AF7301">
            <v>11.76</v>
          </cell>
          <cell r="AG7301">
            <v>-7.33</v>
          </cell>
          <cell r="AH7301">
            <v>-57.349197410000002</v>
          </cell>
          <cell r="AI7301">
            <v>6472149.5599999996</v>
          </cell>
          <cell r="AJ7301" t="str">
            <v>Extant</v>
          </cell>
        </row>
        <row r="7302">
          <cell r="A7302" t="str">
            <v>Schistochlamys ruficapillus</v>
          </cell>
          <cell r="B7302" t="str">
            <v>Thraupidae</v>
          </cell>
          <cell r="C7302" t="str">
            <v>Passeriformes</v>
          </cell>
          <cell r="D7302">
            <v>9</v>
          </cell>
          <cell r="E7302">
            <v>2</v>
          </cell>
          <cell r="F7302">
            <v>5</v>
          </cell>
          <cell r="G7302">
            <v>2</v>
          </cell>
          <cell r="H7302">
            <v>4</v>
          </cell>
          <cell r="I7302">
            <v>16</v>
          </cell>
          <cell r="J7302">
            <v>10</v>
          </cell>
          <cell r="K7302">
            <v>6.4</v>
          </cell>
          <cell r="L7302">
            <v>9.1999999999999993</v>
          </cell>
          <cell r="M7302">
            <v>23.5</v>
          </cell>
          <cell r="N7302">
            <v>81</v>
          </cell>
          <cell r="O7302">
            <v>13.5</v>
          </cell>
          <cell r="P7302">
            <v>67.5</v>
          </cell>
          <cell r="Q7302">
            <v>16.7</v>
          </cell>
          <cell r="R7302">
            <v>71.400000000000006</v>
          </cell>
          <cell r="S7302">
            <v>31.2</v>
          </cell>
          <cell r="T7302" t="str">
            <v>Dunning</v>
          </cell>
          <cell r="U7302" t="str">
            <v>NA</v>
          </cell>
          <cell r="V7302" t="str">
            <v>NO</v>
          </cell>
          <cell r="W7302" t="str">
            <v>NA</v>
          </cell>
          <cell r="X7302" t="str">
            <v>NA</v>
          </cell>
          <cell r="Y7302" t="str">
            <v>Shrubland</v>
          </cell>
          <cell r="Z7302">
            <v>2</v>
          </cell>
          <cell r="AA7302">
            <v>1</v>
          </cell>
          <cell r="AB7302" t="str">
            <v>Herbivore</v>
          </cell>
          <cell r="AC7302" t="str">
            <v>Omnivore</v>
          </cell>
          <cell r="AD7302" t="str">
            <v>Insessorial</v>
          </cell>
          <cell r="AE7302">
            <v>-26</v>
          </cell>
          <cell r="AF7302">
            <v>-1.84</v>
          </cell>
          <cell r="AG7302">
            <v>-14.68</v>
          </cell>
          <cell r="AH7302">
            <v>-46.567795420000003</v>
          </cell>
          <cell r="AI7302">
            <v>2412337.0499999998</v>
          </cell>
          <cell r="AJ7302" t="str">
            <v>Extant</v>
          </cell>
        </row>
        <row r="7303">
          <cell r="A7303" t="str">
            <v>Sericossypha albocristata</v>
          </cell>
          <cell r="B7303" t="str">
            <v>Thraupidae</v>
          </cell>
          <cell r="C7303" t="str">
            <v>Passeriformes</v>
          </cell>
          <cell r="D7303">
            <v>10</v>
          </cell>
          <cell r="E7303">
            <v>5</v>
          </cell>
          <cell r="F7303">
            <v>5</v>
          </cell>
          <cell r="G7303">
            <v>0</v>
          </cell>
          <cell r="H7303">
            <v>4</v>
          </cell>
          <cell r="I7303">
            <v>25.2</v>
          </cell>
          <cell r="J7303">
            <v>14.8</v>
          </cell>
          <cell r="K7303">
            <v>6.4</v>
          </cell>
          <cell r="L7303">
            <v>7.7</v>
          </cell>
          <cell r="M7303">
            <v>25.4</v>
          </cell>
          <cell r="N7303">
            <v>136.30000000000001</v>
          </cell>
          <cell r="O7303">
            <v>35.299999999999997</v>
          </cell>
          <cell r="P7303">
            <v>101.2</v>
          </cell>
          <cell r="Q7303">
            <v>25.9</v>
          </cell>
          <cell r="R7303">
            <v>93</v>
          </cell>
          <cell r="S7303">
            <v>114</v>
          </cell>
          <cell r="T7303" t="str">
            <v>Dunning</v>
          </cell>
          <cell r="U7303" t="str">
            <v>NA</v>
          </cell>
          <cell r="V7303" t="str">
            <v>NO</v>
          </cell>
          <cell r="W7303" t="str">
            <v>NA</v>
          </cell>
          <cell r="X7303" t="str">
            <v>NA</v>
          </cell>
          <cell r="Y7303" t="str">
            <v>Forest</v>
          </cell>
          <cell r="Z7303">
            <v>1</v>
          </cell>
          <cell r="AA7303">
            <v>1</v>
          </cell>
          <cell r="AB7303" t="str">
            <v>Omnivore</v>
          </cell>
          <cell r="AC7303" t="str">
            <v>Omnivore</v>
          </cell>
          <cell r="AD7303" t="str">
            <v>Insessorial</v>
          </cell>
          <cell r="AE7303">
            <v>-12.06</v>
          </cell>
          <cell r="AF7303">
            <v>7.65</v>
          </cell>
          <cell r="AG7303">
            <v>-2</v>
          </cell>
          <cell r="AH7303">
            <v>-76.413213999999996</v>
          </cell>
          <cell r="AI7303">
            <v>103262.33</v>
          </cell>
          <cell r="AJ7303" t="str">
            <v>Extant</v>
          </cell>
        </row>
        <row r="7304">
          <cell r="A7304" t="str">
            <v>Spindalis dominicensis</v>
          </cell>
          <cell r="B7304" t="str">
            <v>Thraupidae</v>
          </cell>
          <cell r="C7304" t="str">
            <v>Passeriformes</v>
          </cell>
          <cell r="D7304">
            <v>5</v>
          </cell>
          <cell r="E7304">
            <v>2</v>
          </cell>
          <cell r="F7304">
            <v>3</v>
          </cell>
          <cell r="G7304">
            <v>0</v>
          </cell>
          <cell r="H7304">
            <v>4</v>
          </cell>
          <cell r="I7304">
            <v>13.6</v>
          </cell>
          <cell r="J7304">
            <v>7</v>
          </cell>
          <cell r="K7304">
            <v>4.8</v>
          </cell>
          <cell r="L7304">
            <v>5.3</v>
          </cell>
          <cell r="M7304">
            <v>20.2</v>
          </cell>
          <cell r="N7304">
            <v>82.6</v>
          </cell>
          <cell r="O7304">
            <v>16.899999999999999</v>
          </cell>
          <cell r="P7304">
            <v>65.400000000000006</v>
          </cell>
          <cell r="Q7304">
            <v>20.5</v>
          </cell>
          <cell r="R7304">
            <v>66.400000000000006</v>
          </cell>
          <cell r="S7304">
            <v>29.4</v>
          </cell>
          <cell r="T7304" t="str">
            <v>Dunning</v>
          </cell>
          <cell r="U7304" t="str">
            <v>NA</v>
          </cell>
          <cell r="V7304" t="str">
            <v>NO</v>
          </cell>
          <cell r="W7304" t="str">
            <v>NA</v>
          </cell>
          <cell r="X7304" t="str">
            <v>NA</v>
          </cell>
          <cell r="Y7304" t="str">
            <v>Shrubland</v>
          </cell>
          <cell r="Z7304">
            <v>2</v>
          </cell>
          <cell r="AA7304">
            <v>1</v>
          </cell>
          <cell r="AB7304" t="str">
            <v>Herbivore</v>
          </cell>
          <cell r="AC7304" t="str">
            <v>Frugivore</v>
          </cell>
          <cell r="AD7304" t="str">
            <v>Insessorial</v>
          </cell>
          <cell r="AE7304">
            <v>17.61</v>
          </cell>
          <cell r="AF7304">
            <v>19.95</v>
          </cell>
          <cell r="AG7304">
            <v>18.91</v>
          </cell>
          <cell r="AH7304">
            <v>-71.278559079999994</v>
          </cell>
          <cell r="AI7304">
            <v>74799.649999999994</v>
          </cell>
          <cell r="AJ7304" t="str">
            <v>Extant</v>
          </cell>
        </row>
        <row r="7305">
          <cell r="A7305" t="str">
            <v>Spindalis nigricephala</v>
          </cell>
          <cell r="B7305" t="str">
            <v>Thraupidae</v>
          </cell>
          <cell r="C7305" t="str">
            <v>Passeriformes</v>
          </cell>
          <cell r="D7305">
            <v>5</v>
          </cell>
          <cell r="E7305">
            <v>2</v>
          </cell>
          <cell r="F7305">
            <v>3</v>
          </cell>
          <cell r="G7305">
            <v>0</v>
          </cell>
          <cell r="H7305">
            <v>4</v>
          </cell>
          <cell r="I7305">
            <v>17.3</v>
          </cell>
          <cell r="J7305">
            <v>9.1</v>
          </cell>
          <cell r="K7305">
            <v>6.6</v>
          </cell>
          <cell r="L7305">
            <v>7</v>
          </cell>
          <cell r="M7305">
            <v>22.1</v>
          </cell>
          <cell r="N7305">
            <v>95.2</v>
          </cell>
          <cell r="O7305">
            <v>20.6</v>
          </cell>
          <cell r="P7305">
            <v>73.400000000000006</v>
          </cell>
          <cell r="Q7305">
            <v>21.9</v>
          </cell>
          <cell r="R7305">
            <v>72.3</v>
          </cell>
          <cell r="S7305">
            <v>45.05</v>
          </cell>
          <cell r="T7305" t="str">
            <v>Dunning</v>
          </cell>
          <cell r="U7305" t="str">
            <v>NA</v>
          </cell>
          <cell r="V7305" t="str">
            <v>NO</v>
          </cell>
          <cell r="W7305" t="str">
            <v>NA</v>
          </cell>
          <cell r="X7305" t="str">
            <v>NA</v>
          </cell>
          <cell r="Y7305" t="str">
            <v>Forest</v>
          </cell>
          <cell r="Z7305">
            <v>1</v>
          </cell>
          <cell r="AA7305">
            <v>1</v>
          </cell>
          <cell r="AB7305" t="str">
            <v>Herbivore</v>
          </cell>
          <cell r="AC7305" t="str">
            <v>Frugivore</v>
          </cell>
          <cell r="AD7305" t="str">
            <v>Insessorial</v>
          </cell>
          <cell r="AE7305">
            <v>17.7</v>
          </cell>
          <cell r="AF7305">
            <v>18.53</v>
          </cell>
          <cell r="AG7305">
            <v>18.16</v>
          </cell>
          <cell r="AH7305">
            <v>-77.310637979999996</v>
          </cell>
          <cell r="AI7305">
            <v>11021.79</v>
          </cell>
          <cell r="AJ7305" t="str">
            <v>Extant</v>
          </cell>
        </row>
        <row r="7306">
          <cell r="A7306" t="str">
            <v>Spindalis portoricensis</v>
          </cell>
          <cell r="B7306" t="str">
            <v>Thraupidae</v>
          </cell>
          <cell r="C7306" t="str">
            <v>Passeriformes</v>
          </cell>
          <cell r="D7306">
            <v>7</v>
          </cell>
          <cell r="E7306">
            <v>3</v>
          </cell>
          <cell r="F7306">
            <v>4</v>
          </cell>
          <cell r="G7306">
            <v>0</v>
          </cell>
          <cell r="H7306">
            <v>4</v>
          </cell>
          <cell r="I7306">
            <v>15.5</v>
          </cell>
          <cell r="J7306">
            <v>8.3000000000000007</v>
          </cell>
          <cell r="K7306">
            <v>5.6</v>
          </cell>
          <cell r="L7306">
            <v>6.4</v>
          </cell>
          <cell r="M7306">
            <v>19.600000000000001</v>
          </cell>
          <cell r="N7306">
            <v>83.6</v>
          </cell>
          <cell r="O7306">
            <v>18.3</v>
          </cell>
          <cell r="P7306">
            <v>65.400000000000006</v>
          </cell>
          <cell r="Q7306">
            <v>21.9</v>
          </cell>
          <cell r="R7306">
            <v>60</v>
          </cell>
          <cell r="S7306">
            <v>32.119999999999997</v>
          </cell>
          <cell r="T7306" t="str">
            <v>Dunning</v>
          </cell>
          <cell r="U7306" t="str">
            <v>NA</v>
          </cell>
          <cell r="V7306" t="str">
            <v>NO</v>
          </cell>
          <cell r="W7306" t="str">
            <v>NA</v>
          </cell>
          <cell r="X7306" t="str">
            <v>NA</v>
          </cell>
          <cell r="Y7306" t="str">
            <v>Shrubland</v>
          </cell>
          <cell r="Z7306">
            <v>2</v>
          </cell>
          <cell r="AA7306">
            <v>1</v>
          </cell>
          <cell r="AB7306" t="str">
            <v>Herbivore</v>
          </cell>
          <cell r="AC7306" t="str">
            <v>Frugivore</v>
          </cell>
          <cell r="AD7306" t="str">
            <v>Insessorial</v>
          </cell>
          <cell r="AE7306">
            <v>17.93</v>
          </cell>
          <cell r="AF7306">
            <v>18.52</v>
          </cell>
          <cell r="AG7306">
            <v>18.23</v>
          </cell>
          <cell r="AH7306">
            <v>-66.475869369999998</v>
          </cell>
          <cell r="AI7306">
            <v>8774.42</v>
          </cell>
          <cell r="AJ7306" t="str">
            <v>Extant</v>
          </cell>
        </row>
        <row r="7307">
          <cell r="A7307" t="str">
            <v>Spindalis zena</v>
          </cell>
          <cell r="B7307" t="str">
            <v>Thraupidae</v>
          </cell>
          <cell r="C7307" t="str">
            <v>Passeriformes</v>
          </cell>
          <cell r="D7307">
            <v>12</v>
          </cell>
          <cell r="E7307">
            <v>2</v>
          </cell>
          <cell r="F7307">
            <v>10</v>
          </cell>
          <cell r="G7307">
            <v>0</v>
          </cell>
          <cell r="H7307">
            <v>11</v>
          </cell>
          <cell r="I7307">
            <v>14.3</v>
          </cell>
          <cell r="J7307">
            <v>8.1</v>
          </cell>
          <cell r="K7307">
            <v>4.9000000000000004</v>
          </cell>
          <cell r="L7307">
            <v>5.5</v>
          </cell>
          <cell r="M7307">
            <v>18.3</v>
          </cell>
          <cell r="N7307">
            <v>73.8</v>
          </cell>
          <cell r="O7307">
            <v>15.9</v>
          </cell>
          <cell r="P7307">
            <v>58.1</v>
          </cell>
          <cell r="Q7307">
            <v>21.5</v>
          </cell>
          <cell r="R7307">
            <v>56.2</v>
          </cell>
          <cell r="S7307">
            <v>25.36</v>
          </cell>
          <cell r="T7307" t="str">
            <v>Dunning</v>
          </cell>
          <cell r="U7307" t="str">
            <v>NA</v>
          </cell>
          <cell r="V7307" t="str">
            <v>NO</v>
          </cell>
          <cell r="W7307" t="str">
            <v>NA</v>
          </cell>
          <cell r="X7307" t="str">
            <v>NA</v>
          </cell>
          <cell r="Y7307" t="str">
            <v>Forest</v>
          </cell>
          <cell r="Z7307">
            <v>2</v>
          </cell>
          <cell r="AA7307">
            <v>1</v>
          </cell>
          <cell r="AB7307" t="str">
            <v>Herbivore</v>
          </cell>
          <cell r="AC7307" t="str">
            <v>Frugivore</v>
          </cell>
          <cell r="AD7307" t="str">
            <v>Insessorial</v>
          </cell>
          <cell r="AE7307">
            <v>19.260000000000002</v>
          </cell>
          <cell r="AF7307">
            <v>27.23</v>
          </cell>
          <cell r="AG7307">
            <v>21.93</v>
          </cell>
          <cell r="AH7307">
            <v>-78.77332389</v>
          </cell>
          <cell r="AI7307">
            <v>126553.5</v>
          </cell>
          <cell r="AJ7307" t="str">
            <v>Extant</v>
          </cell>
        </row>
        <row r="7308">
          <cell r="A7308" t="str">
            <v>Stephanophorus diadematus</v>
          </cell>
          <cell r="B7308" t="str">
            <v>Thraupidae</v>
          </cell>
          <cell r="C7308" t="str">
            <v>Passeriformes</v>
          </cell>
          <cell r="D7308">
            <v>5</v>
          </cell>
          <cell r="E7308">
            <v>2</v>
          </cell>
          <cell r="F7308">
            <v>3</v>
          </cell>
          <cell r="G7308">
            <v>0</v>
          </cell>
          <cell r="H7308">
            <v>4</v>
          </cell>
          <cell r="I7308">
            <v>14.1</v>
          </cell>
          <cell r="J7308">
            <v>8.6999999999999993</v>
          </cell>
          <cell r="K7308">
            <v>6.4</v>
          </cell>
          <cell r="L7308">
            <v>7.5</v>
          </cell>
          <cell r="M7308">
            <v>23.2</v>
          </cell>
          <cell r="N7308">
            <v>98.2</v>
          </cell>
          <cell r="O7308">
            <v>20.399999999999999</v>
          </cell>
          <cell r="P7308">
            <v>77.400000000000006</v>
          </cell>
          <cell r="Q7308">
            <v>20.8</v>
          </cell>
          <cell r="R7308">
            <v>81.2</v>
          </cell>
          <cell r="S7308">
            <v>35.4</v>
          </cell>
          <cell r="T7308" t="str">
            <v>Dunning</v>
          </cell>
          <cell r="U7308" t="str">
            <v>NA</v>
          </cell>
          <cell r="V7308" t="str">
            <v>NO</v>
          </cell>
          <cell r="W7308" t="str">
            <v>NA</v>
          </cell>
          <cell r="X7308" t="str">
            <v>NA</v>
          </cell>
          <cell r="Y7308" t="str">
            <v>Forest</v>
          </cell>
          <cell r="Z7308">
            <v>1</v>
          </cell>
          <cell r="AA7308">
            <v>2</v>
          </cell>
          <cell r="AB7308" t="str">
            <v>Herbivore</v>
          </cell>
          <cell r="AC7308" t="str">
            <v>Frugivore</v>
          </cell>
          <cell r="AD7308" t="str">
            <v>Insessorial</v>
          </cell>
          <cell r="AE7308">
            <v>-35.869999999999997</v>
          </cell>
          <cell r="AF7308">
            <v>-20.92</v>
          </cell>
          <cell r="AG7308">
            <v>-28.63</v>
          </cell>
          <cell r="AH7308">
            <v>-53.568882330000001</v>
          </cell>
          <cell r="AI7308">
            <v>1088996.67</v>
          </cell>
          <cell r="AJ7308" t="str">
            <v>Extant</v>
          </cell>
        </row>
        <row r="7309">
          <cell r="A7309" t="str">
            <v>Tachyphonus coronatus</v>
          </cell>
          <cell r="B7309" t="str">
            <v>Thraupidae</v>
          </cell>
          <cell r="C7309" t="str">
            <v>Passeriformes</v>
          </cell>
          <cell r="D7309">
            <v>9</v>
          </cell>
          <cell r="E7309">
            <v>4</v>
          </cell>
          <cell r="F7309">
            <v>5</v>
          </cell>
          <cell r="G7309">
            <v>0</v>
          </cell>
          <cell r="H7309">
            <v>4</v>
          </cell>
          <cell r="I7309">
            <v>18.5</v>
          </cell>
          <cell r="J7309">
            <v>12.1</v>
          </cell>
          <cell r="K7309">
            <v>6.3</v>
          </cell>
          <cell r="L7309">
            <v>7.4</v>
          </cell>
          <cell r="M7309">
            <v>21.5</v>
          </cell>
          <cell r="N7309">
            <v>83.9</v>
          </cell>
          <cell r="O7309">
            <v>14.5</v>
          </cell>
          <cell r="P7309">
            <v>69.3</v>
          </cell>
          <cell r="Q7309">
            <v>17.3</v>
          </cell>
          <cell r="R7309">
            <v>76.8</v>
          </cell>
          <cell r="S7309">
            <v>29.3</v>
          </cell>
          <cell r="T7309" t="str">
            <v>Dunning</v>
          </cell>
          <cell r="U7309" t="str">
            <v>NA</v>
          </cell>
          <cell r="V7309" t="str">
            <v>NO</v>
          </cell>
          <cell r="W7309" t="str">
            <v>NA</v>
          </cell>
          <cell r="X7309" t="str">
            <v>NA</v>
          </cell>
          <cell r="Y7309" t="str">
            <v>Forest</v>
          </cell>
          <cell r="Z7309">
            <v>1</v>
          </cell>
          <cell r="AA7309">
            <v>2</v>
          </cell>
          <cell r="AB7309" t="str">
            <v>Omnivore</v>
          </cell>
          <cell r="AC7309" t="str">
            <v>Invertivore</v>
          </cell>
          <cell r="AD7309" t="str">
            <v>Insessorial</v>
          </cell>
          <cell r="AE7309">
            <v>-30.31</v>
          </cell>
          <cell r="AF7309">
            <v>-16.07</v>
          </cell>
          <cell r="AG7309">
            <v>-22.76</v>
          </cell>
          <cell r="AH7309">
            <v>-49.701555939999999</v>
          </cell>
          <cell r="AI7309">
            <v>1492450.62</v>
          </cell>
          <cell r="AJ7309" t="str">
            <v>Extant</v>
          </cell>
        </row>
        <row r="7310">
          <cell r="A7310" t="str">
            <v>Tachyphonus cristatus</v>
          </cell>
          <cell r="B7310" t="str">
            <v>Thraupidae</v>
          </cell>
          <cell r="C7310" t="str">
            <v>Passeriformes</v>
          </cell>
          <cell r="D7310">
            <v>17</v>
          </cell>
          <cell r="E7310">
            <v>7</v>
          </cell>
          <cell r="F7310">
            <v>10</v>
          </cell>
          <cell r="G7310">
            <v>0</v>
          </cell>
          <cell r="H7310">
            <v>4</v>
          </cell>
          <cell r="I7310">
            <v>15.9</v>
          </cell>
          <cell r="J7310">
            <v>11.1</v>
          </cell>
          <cell r="K7310">
            <v>5.6</v>
          </cell>
          <cell r="L7310">
            <v>6.9</v>
          </cell>
          <cell r="M7310">
            <v>18.2</v>
          </cell>
          <cell r="N7310">
            <v>76.2</v>
          </cell>
          <cell r="O7310">
            <v>14.2</v>
          </cell>
          <cell r="P7310">
            <v>60</v>
          </cell>
          <cell r="Q7310">
            <v>19.2</v>
          </cell>
          <cell r="R7310">
            <v>70.400000000000006</v>
          </cell>
          <cell r="S7310">
            <v>18.8</v>
          </cell>
          <cell r="T7310" t="str">
            <v>Dunning</v>
          </cell>
          <cell r="U7310" t="str">
            <v>NA</v>
          </cell>
          <cell r="V7310" t="str">
            <v>NO</v>
          </cell>
          <cell r="W7310" t="str">
            <v>NA</v>
          </cell>
          <cell r="X7310" t="str">
            <v>NA</v>
          </cell>
          <cell r="Y7310" t="str">
            <v>Forest</v>
          </cell>
          <cell r="Z7310">
            <v>1</v>
          </cell>
          <cell r="AA7310">
            <v>1</v>
          </cell>
          <cell r="AB7310" t="str">
            <v>Omnivore</v>
          </cell>
          <cell r="AC7310" t="str">
            <v>Omnivore</v>
          </cell>
          <cell r="AD7310" t="str">
            <v>Insessorial</v>
          </cell>
          <cell r="AE7310">
            <v>-27.25</v>
          </cell>
          <cell r="AF7310">
            <v>8.6300000000000008</v>
          </cell>
          <cell r="AG7310">
            <v>-4.74</v>
          </cell>
          <cell r="AH7310">
            <v>-59.277059690000002</v>
          </cell>
          <cell r="AI7310">
            <v>6338485.7599999998</v>
          </cell>
          <cell r="AJ7310" t="str">
            <v>Extant</v>
          </cell>
        </row>
        <row r="7311">
          <cell r="A7311" t="str">
            <v>Tachyphonus delatrii</v>
          </cell>
          <cell r="B7311" t="str">
            <v>Thraupidae</v>
          </cell>
          <cell r="C7311" t="str">
            <v>Passeriformes</v>
          </cell>
          <cell r="D7311">
            <v>16</v>
          </cell>
          <cell r="E7311">
            <v>8</v>
          </cell>
          <cell r="F7311">
            <v>8</v>
          </cell>
          <cell r="G7311">
            <v>0</v>
          </cell>
          <cell r="H7311">
            <v>4</v>
          </cell>
          <cell r="I7311">
            <v>15.2</v>
          </cell>
          <cell r="J7311">
            <v>9.8000000000000007</v>
          </cell>
          <cell r="K7311">
            <v>4.9000000000000004</v>
          </cell>
          <cell r="L7311">
            <v>5.9</v>
          </cell>
          <cell r="M7311">
            <v>19.2</v>
          </cell>
          <cell r="N7311">
            <v>71.400000000000006</v>
          </cell>
          <cell r="O7311">
            <v>11</v>
          </cell>
          <cell r="P7311">
            <v>59.2</v>
          </cell>
          <cell r="Q7311">
            <v>15.6</v>
          </cell>
          <cell r="R7311">
            <v>58.1</v>
          </cell>
          <cell r="S7311">
            <v>18</v>
          </cell>
          <cell r="T7311" t="str">
            <v>Dunning</v>
          </cell>
          <cell r="U7311" t="str">
            <v>NA</v>
          </cell>
          <cell r="V7311" t="str">
            <v>NO</v>
          </cell>
          <cell r="W7311" t="str">
            <v>NA</v>
          </cell>
          <cell r="X7311" t="str">
            <v>NA</v>
          </cell>
          <cell r="Y7311" t="str">
            <v>Forest</v>
          </cell>
          <cell r="Z7311">
            <v>1</v>
          </cell>
          <cell r="AA7311">
            <v>1</v>
          </cell>
          <cell r="AB7311" t="str">
            <v>Omnivore</v>
          </cell>
          <cell r="AC7311" t="str">
            <v>Invertivore</v>
          </cell>
          <cell r="AD7311" t="str">
            <v>Insessorial</v>
          </cell>
          <cell r="AE7311">
            <v>-2.2400000000000002</v>
          </cell>
          <cell r="AF7311">
            <v>15.81</v>
          </cell>
          <cell r="AG7311">
            <v>7.16</v>
          </cell>
          <cell r="AH7311">
            <v>-79.388178150000002</v>
          </cell>
          <cell r="AI7311">
            <v>196748.33</v>
          </cell>
          <cell r="AJ7311" t="str">
            <v>Extant</v>
          </cell>
        </row>
        <row r="7312">
          <cell r="A7312" t="str">
            <v>Tachyphonus luctuosus</v>
          </cell>
          <cell r="B7312" t="str">
            <v>Thraupidae</v>
          </cell>
          <cell r="C7312" t="str">
            <v>Passeriformes</v>
          </cell>
          <cell r="D7312">
            <v>22</v>
          </cell>
          <cell r="E7312">
            <v>5</v>
          </cell>
          <cell r="F7312">
            <v>17</v>
          </cell>
          <cell r="G7312">
            <v>0</v>
          </cell>
          <cell r="H7312">
            <v>4</v>
          </cell>
          <cell r="I7312">
            <v>14</v>
          </cell>
          <cell r="J7312">
            <v>9.9</v>
          </cell>
          <cell r="K7312">
            <v>4.9000000000000004</v>
          </cell>
          <cell r="L7312">
            <v>5.5</v>
          </cell>
          <cell r="M7312">
            <v>17.3</v>
          </cell>
          <cell r="N7312">
            <v>62.1</v>
          </cell>
          <cell r="O7312">
            <v>10.8</v>
          </cell>
          <cell r="P7312">
            <v>50.5</v>
          </cell>
          <cell r="Q7312">
            <v>17.600000000000001</v>
          </cell>
          <cell r="R7312">
            <v>54</v>
          </cell>
          <cell r="S7312">
            <v>13</v>
          </cell>
          <cell r="T7312" t="str">
            <v>Dunning</v>
          </cell>
          <cell r="U7312" t="str">
            <v>NA</v>
          </cell>
          <cell r="V7312" t="str">
            <v>NO</v>
          </cell>
          <cell r="W7312" t="str">
            <v>NA</v>
          </cell>
          <cell r="X7312" t="str">
            <v>NA</v>
          </cell>
          <cell r="Y7312" t="str">
            <v>Forest</v>
          </cell>
          <cell r="Z7312">
            <v>1</v>
          </cell>
          <cell r="AA7312">
            <v>1</v>
          </cell>
          <cell r="AB7312" t="str">
            <v>Carnivore</v>
          </cell>
          <cell r="AC7312" t="str">
            <v>Invertivore</v>
          </cell>
          <cell r="AD7312" t="str">
            <v>Insessorial</v>
          </cell>
          <cell r="AE7312">
            <v>-18.63</v>
          </cell>
          <cell r="AF7312">
            <v>16.03</v>
          </cell>
          <cell r="AG7312">
            <v>-4.22</v>
          </cell>
          <cell r="AH7312">
            <v>-62.85280581</v>
          </cell>
          <cell r="AI7312">
            <v>7144190.04</v>
          </cell>
          <cell r="AJ7312" t="str">
            <v>Extant</v>
          </cell>
        </row>
        <row r="7313">
          <cell r="A7313" t="str">
            <v>Tachyphonus phoenicius</v>
          </cell>
          <cell r="B7313" t="str">
            <v>Thraupidae</v>
          </cell>
          <cell r="C7313" t="str">
            <v>Passeriformes</v>
          </cell>
          <cell r="D7313">
            <v>5</v>
          </cell>
          <cell r="E7313">
            <v>2</v>
          </cell>
          <cell r="F7313">
            <v>3</v>
          </cell>
          <cell r="G7313">
            <v>0</v>
          </cell>
          <cell r="H7313">
            <v>4</v>
          </cell>
          <cell r="I7313">
            <v>17.5</v>
          </cell>
          <cell r="J7313">
            <v>11.5</v>
          </cell>
          <cell r="K7313">
            <v>5.4</v>
          </cell>
          <cell r="L7313">
            <v>6.3</v>
          </cell>
          <cell r="M7313">
            <v>19.5</v>
          </cell>
          <cell r="N7313">
            <v>71.599999999999994</v>
          </cell>
          <cell r="O7313">
            <v>10.3</v>
          </cell>
          <cell r="P7313">
            <v>61.7</v>
          </cell>
          <cell r="Q7313">
            <v>14.2</v>
          </cell>
          <cell r="R7313">
            <v>64.599999999999994</v>
          </cell>
          <cell r="S7313">
            <v>21</v>
          </cell>
          <cell r="T7313" t="str">
            <v>Updated_literature</v>
          </cell>
          <cell r="U7313" t="str">
            <v>BoW</v>
          </cell>
          <cell r="V7313" t="str">
            <v>NO</v>
          </cell>
          <cell r="W7313" t="str">
            <v>NA</v>
          </cell>
          <cell r="X7313" t="str">
            <v>NA</v>
          </cell>
          <cell r="Y7313" t="str">
            <v>Shrubland</v>
          </cell>
          <cell r="Z7313">
            <v>2</v>
          </cell>
          <cell r="AA7313">
            <v>1</v>
          </cell>
          <cell r="AB7313" t="str">
            <v>Carnivore</v>
          </cell>
          <cell r="AC7313" t="str">
            <v>Invertivore</v>
          </cell>
          <cell r="AD7313" t="str">
            <v>Insessorial</v>
          </cell>
          <cell r="AE7313">
            <v>-14.21</v>
          </cell>
          <cell r="AF7313">
            <v>7.1</v>
          </cell>
          <cell r="AG7313">
            <v>-3.2</v>
          </cell>
          <cell r="AH7313">
            <v>-60.095139009999997</v>
          </cell>
          <cell r="AI7313">
            <v>2229357.6800000002</v>
          </cell>
          <cell r="AJ7313" t="str">
            <v>Extant</v>
          </cell>
        </row>
        <row r="7314">
          <cell r="A7314" t="str">
            <v>Tachyphonus rufiventer</v>
          </cell>
          <cell r="B7314" t="str">
            <v>Thraupidae</v>
          </cell>
          <cell r="C7314" t="str">
            <v>Passeriformes</v>
          </cell>
          <cell r="D7314">
            <v>13</v>
          </cell>
          <cell r="E7314">
            <v>4</v>
          </cell>
          <cell r="F7314">
            <v>9</v>
          </cell>
          <cell r="G7314">
            <v>0</v>
          </cell>
          <cell r="H7314">
            <v>4</v>
          </cell>
          <cell r="I7314">
            <v>16.3</v>
          </cell>
          <cell r="J7314">
            <v>10.3</v>
          </cell>
          <cell r="K7314">
            <v>4.7</v>
          </cell>
          <cell r="L7314">
            <v>5.8</v>
          </cell>
          <cell r="M7314">
            <v>17.600000000000001</v>
          </cell>
          <cell r="N7314">
            <v>74.7</v>
          </cell>
          <cell r="O7314">
            <v>13.3</v>
          </cell>
          <cell r="P7314">
            <v>61.2</v>
          </cell>
          <cell r="Q7314">
            <v>17.899999999999999</v>
          </cell>
          <cell r="R7314">
            <v>70</v>
          </cell>
          <cell r="S7314">
            <v>19</v>
          </cell>
          <cell r="T7314" t="str">
            <v>Dunning</v>
          </cell>
          <cell r="U7314" t="str">
            <v>NA</v>
          </cell>
          <cell r="V7314" t="str">
            <v>NO</v>
          </cell>
          <cell r="W7314" t="str">
            <v>NA</v>
          </cell>
          <cell r="X7314" t="str">
            <v>NA</v>
          </cell>
          <cell r="Y7314" t="str">
            <v>Forest</v>
          </cell>
          <cell r="Z7314">
            <v>1</v>
          </cell>
          <cell r="AA7314">
            <v>1</v>
          </cell>
          <cell r="AB7314" t="str">
            <v>Omnivore</v>
          </cell>
          <cell r="AC7314" t="str">
            <v>Invertivore</v>
          </cell>
          <cell r="AD7314" t="str">
            <v>Insessorial</v>
          </cell>
          <cell r="AE7314">
            <v>-15.46</v>
          </cell>
          <cell r="AF7314">
            <v>-3.19</v>
          </cell>
          <cell r="AG7314">
            <v>-8.11</v>
          </cell>
          <cell r="AH7314">
            <v>-72.481052939999998</v>
          </cell>
          <cell r="AI7314">
            <v>737324.12</v>
          </cell>
          <cell r="AJ7314" t="str">
            <v>Extant</v>
          </cell>
        </row>
        <row r="7315">
          <cell r="A7315" t="str">
            <v>Tachyphonus rufus</v>
          </cell>
          <cell r="B7315" t="str">
            <v>Thraupidae</v>
          </cell>
          <cell r="C7315" t="str">
            <v>Passeriformes</v>
          </cell>
          <cell r="D7315">
            <v>46</v>
          </cell>
          <cell r="E7315">
            <v>22</v>
          </cell>
          <cell r="F7315">
            <v>21</v>
          </cell>
          <cell r="G7315">
            <v>3</v>
          </cell>
          <cell r="H7315">
            <v>2</v>
          </cell>
          <cell r="I7315">
            <v>18.7</v>
          </cell>
          <cell r="J7315">
            <v>13.4</v>
          </cell>
          <cell r="K7315">
            <v>6.1</v>
          </cell>
          <cell r="L7315">
            <v>7.6</v>
          </cell>
          <cell r="M7315">
            <v>22.1</v>
          </cell>
          <cell r="N7315">
            <v>83</v>
          </cell>
          <cell r="O7315">
            <v>13.4</v>
          </cell>
          <cell r="P7315">
            <v>69.599999999999994</v>
          </cell>
          <cell r="Q7315">
            <v>16.2</v>
          </cell>
          <cell r="R7315">
            <v>77.2</v>
          </cell>
          <cell r="S7315">
            <v>34.4</v>
          </cell>
          <cell r="T7315" t="str">
            <v>Dunning</v>
          </cell>
          <cell r="U7315" t="str">
            <v>NA</v>
          </cell>
          <cell r="V7315" t="str">
            <v>NO</v>
          </cell>
          <cell r="W7315" t="str">
            <v>NA</v>
          </cell>
          <cell r="X7315" t="str">
            <v>NA</v>
          </cell>
          <cell r="Y7315" t="str">
            <v>Shrubland</v>
          </cell>
          <cell r="Z7315">
            <v>2</v>
          </cell>
          <cell r="AA7315">
            <v>1</v>
          </cell>
          <cell r="AB7315" t="str">
            <v>Omnivore</v>
          </cell>
          <cell r="AC7315" t="str">
            <v>Invertivore</v>
          </cell>
          <cell r="AD7315" t="str">
            <v>Insessorial</v>
          </cell>
          <cell r="AE7315">
            <v>-34.99</v>
          </cell>
          <cell r="AF7315">
            <v>11.36</v>
          </cell>
          <cell r="AG7315">
            <v>-9.2200000000000006</v>
          </cell>
          <cell r="AH7315">
            <v>-53.407553299999996</v>
          </cell>
          <cell r="AI7315">
            <v>5942265.9699999997</v>
          </cell>
          <cell r="AJ7315" t="str">
            <v>Extant</v>
          </cell>
        </row>
        <row r="7316">
          <cell r="A7316" t="str">
            <v>Tachyphonus surinamus</v>
          </cell>
          <cell r="B7316" t="str">
            <v>Thraupidae</v>
          </cell>
          <cell r="C7316" t="str">
            <v>Passeriformes</v>
          </cell>
          <cell r="D7316">
            <v>14</v>
          </cell>
          <cell r="E7316">
            <v>7</v>
          </cell>
          <cell r="F7316">
            <v>7</v>
          </cell>
          <cell r="G7316">
            <v>0</v>
          </cell>
          <cell r="H7316">
            <v>6</v>
          </cell>
          <cell r="I7316">
            <v>16.399999999999999</v>
          </cell>
          <cell r="J7316">
            <v>11.9</v>
          </cell>
          <cell r="K7316">
            <v>5.3</v>
          </cell>
          <cell r="L7316">
            <v>5.5</v>
          </cell>
          <cell r="M7316">
            <v>18</v>
          </cell>
          <cell r="N7316">
            <v>79.900000000000006</v>
          </cell>
          <cell r="O7316">
            <v>16.3</v>
          </cell>
          <cell r="P7316">
            <v>64.2</v>
          </cell>
          <cell r="Q7316">
            <v>20.2</v>
          </cell>
          <cell r="R7316">
            <v>70.099999999999994</v>
          </cell>
          <cell r="S7316">
            <v>19</v>
          </cell>
          <cell r="T7316" t="str">
            <v>Dunning</v>
          </cell>
          <cell r="U7316" t="str">
            <v>NA</v>
          </cell>
          <cell r="V7316" t="str">
            <v>NO</v>
          </cell>
          <cell r="W7316" t="str">
            <v>NA</v>
          </cell>
          <cell r="X7316" t="str">
            <v>NA</v>
          </cell>
          <cell r="Y7316" t="str">
            <v>Forest</v>
          </cell>
          <cell r="Z7316">
            <v>2</v>
          </cell>
          <cell r="AA7316">
            <v>1</v>
          </cell>
          <cell r="AB7316" t="str">
            <v>Omnivore</v>
          </cell>
          <cell r="AC7316" t="str">
            <v>Omnivore</v>
          </cell>
          <cell r="AD7316" t="str">
            <v>Insessorial</v>
          </cell>
          <cell r="AE7316">
            <v>-10.97</v>
          </cell>
          <cell r="AF7316">
            <v>10.16</v>
          </cell>
          <cell r="AG7316">
            <v>-1.37</v>
          </cell>
          <cell r="AH7316">
            <v>-63.693078870000001</v>
          </cell>
          <cell r="AI7316">
            <v>4737118.2</v>
          </cell>
          <cell r="AJ7316" t="str">
            <v>Extant</v>
          </cell>
        </row>
        <row r="7317">
          <cell r="A7317" t="str">
            <v>Tangara argyrofenges</v>
          </cell>
          <cell r="B7317" t="str">
            <v>Thraupidae</v>
          </cell>
          <cell r="C7317" t="str">
            <v>Passeriformes</v>
          </cell>
          <cell r="D7317">
            <v>14</v>
          </cell>
          <cell r="E7317">
            <v>4</v>
          </cell>
          <cell r="F7317">
            <v>10</v>
          </cell>
          <cell r="G7317">
            <v>0</v>
          </cell>
          <cell r="H7317">
            <v>5</v>
          </cell>
          <cell r="I7317">
            <v>11.6</v>
          </cell>
          <cell r="J7317">
            <v>6.2</v>
          </cell>
          <cell r="K7317">
            <v>4.5999999999999996</v>
          </cell>
          <cell r="L7317">
            <v>4.5999999999999996</v>
          </cell>
          <cell r="M7317">
            <v>15.7</v>
          </cell>
          <cell r="N7317">
            <v>71.5</v>
          </cell>
          <cell r="O7317">
            <v>17.3</v>
          </cell>
          <cell r="P7317">
            <v>54.1</v>
          </cell>
          <cell r="Q7317">
            <v>24.1</v>
          </cell>
          <cell r="R7317">
            <v>47.2</v>
          </cell>
          <cell r="S7317">
            <v>19</v>
          </cell>
          <cell r="T7317" t="str">
            <v>Dunning</v>
          </cell>
          <cell r="U7317" t="str">
            <v>NA</v>
          </cell>
          <cell r="V7317" t="str">
            <v>NO</v>
          </cell>
          <cell r="W7317" t="str">
            <v>NA</v>
          </cell>
          <cell r="X7317" t="str">
            <v>NA</v>
          </cell>
          <cell r="Y7317" t="str">
            <v>Forest</v>
          </cell>
          <cell r="Z7317">
            <v>1</v>
          </cell>
          <cell r="AA7317">
            <v>1</v>
          </cell>
          <cell r="AB7317" t="str">
            <v>Omnivore</v>
          </cell>
          <cell r="AC7317" t="str">
            <v>Omnivore</v>
          </cell>
          <cell r="AD7317" t="str">
            <v>Insessorial</v>
          </cell>
          <cell r="AE7317">
            <v>-18.899999999999999</v>
          </cell>
          <cell r="AF7317">
            <v>-3.9</v>
          </cell>
          <cell r="AG7317">
            <v>-11.38</v>
          </cell>
          <cell r="AH7317">
            <v>-72.398439310000001</v>
          </cell>
          <cell r="AI7317">
            <v>52084.23</v>
          </cell>
          <cell r="AJ7317" t="str">
            <v>Extant</v>
          </cell>
        </row>
        <row r="7318">
          <cell r="A7318" t="str">
            <v>Tangara arthus</v>
          </cell>
          <cell r="B7318" t="str">
            <v>Thraupidae</v>
          </cell>
          <cell r="C7318" t="str">
            <v>Passeriformes</v>
          </cell>
          <cell r="D7318">
            <v>16</v>
          </cell>
          <cell r="E7318">
            <v>4</v>
          </cell>
          <cell r="F7318">
            <v>5</v>
          </cell>
          <cell r="G7318">
            <v>7</v>
          </cell>
          <cell r="H7318">
            <v>6</v>
          </cell>
          <cell r="I7318">
            <v>13.3</v>
          </cell>
          <cell r="J7318">
            <v>7.3</v>
          </cell>
          <cell r="K7318">
            <v>4.5999999999999996</v>
          </cell>
          <cell r="L7318">
            <v>5.2</v>
          </cell>
          <cell r="M7318">
            <v>19</v>
          </cell>
          <cell r="N7318">
            <v>76</v>
          </cell>
          <cell r="O7318">
            <v>17.399999999999999</v>
          </cell>
          <cell r="P7318">
            <v>58.5</v>
          </cell>
          <cell r="Q7318">
            <v>23</v>
          </cell>
          <cell r="R7318">
            <v>54.4</v>
          </cell>
          <cell r="S7318">
            <v>22</v>
          </cell>
          <cell r="T7318" t="str">
            <v>Dunning</v>
          </cell>
          <cell r="U7318" t="str">
            <v>NA</v>
          </cell>
          <cell r="V7318" t="str">
            <v>NO</v>
          </cell>
          <cell r="W7318" t="str">
            <v>NA</v>
          </cell>
          <cell r="X7318" t="str">
            <v>NA</v>
          </cell>
          <cell r="Y7318" t="str">
            <v>Forest</v>
          </cell>
          <cell r="Z7318">
            <v>1</v>
          </cell>
          <cell r="AA7318">
            <v>1</v>
          </cell>
          <cell r="AB7318" t="str">
            <v>Herbivore</v>
          </cell>
          <cell r="AC7318" t="str">
            <v>Frugivore</v>
          </cell>
          <cell r="AD7318" t="str">
            <v>Insessorial</v>
          </cell>
          <cell r="AE7318">
            <v>-17.64</v>
          </cell>
          <cell r="AF7318">
            <v>11.3</v>
          </cell>
          <cell r="AG7318">
            <v>-1.88</v>
          </cell>
          <cell r="AH7318">
            <v>-73.980740819999994</v>
          </cell>
          <cell r="AI7318">
            <v>417343.46</v>
          </cell>
          <cell r="AJ7318" t="str">
            <v>Extant</v>
          </cell>
        </row>
        <row r="7319">
          <cell r="A7319" t="str">
            <v>Tangara cabanisi</v>
          </cell>
          <cell r="B7319" t="str">
            <v>Thraupidae</v>
          </cell>
          <cell r="C7319" t="str">
            <v>Passeriformes</v>
          </cell>
          <cell r="D7319">
            <v>3</v>
          </cell>
          <cell r="E7319">
            <v>0</v>
          </cell>
          <cell r="F7319">
            <v>2</v>
          </cell>
          <cell r="G7319">
            <v>1</v>
          </cell>
          <cell r="H7319">
            <v>3</v>
          </cell>
          <cell r="I7319">
            <v>11.4</v>
          </cell>
          <cell r="J7319">
            <v>8</v>
          </cell>
          <cell r="K7319">
            <v>5</v>
          </cell>
          <cell r="L7319">
            <v>6</v>
          </cell>
          <cell r="M7319">
            <v>15.5</v>
          </cell>
          <cell r="N7319">
            <v>87.3</v>
          </cell>
          <cell r="O7319">
            <v>22.2</v>
          </cell>
          <cell r="P7319">
            <v>65.099999999999994</v>
          </cell>
          <cell r="Q7319">
            <v>25.5</v>
          </cell>
          <cell r="R7319">
            <v>60</v>
          </cell>
          <cell r="S7319">
            <v>20.02</v>
          </cell>
          <cell r="T7319" t="str">
            <v>EltonTraits_GenAvg</v>
          </cell>
          <cell r="U7319" t="str">
            <v>NA</v>
          </cell>
          <cell r="V7319" t="str">
            <v>NO</v>
          </cell>
          <cell r="W7319" t="str">
            <v>NA</v>
          </cell>
          <cell r="X7319" t="str">
            <v>NA</v>
          </cell>
          <cell r="Y7319" t="str">
            <v>Forest</v>
          </cell>
          <cell r="Z7319">
            <v>1</v>
          </cell>
          <cell r="AA7319">
            <v>1</v>
          </cell>
          <cell r="AB7319" t="str">
            <v>Omnivore</v>
          </cell>
          <cell r="AC7319" t="str">
            <v>Frugivore</v>
          </cell>
          <cell r="AD7319" t="str">
            <v>Insessorial</v>
          </cell>
          <cell r="AE7319">
            <v>14.47</v>
          </cell>
          <cell r="AF7319">
            <v>15.92</v>
          </cell>
          <cell r="AG7319">
            <v>15.12</v>
          </cell>
          <cell r="AH7319">
            <v>-92.088807459999998</v>
          </cell>
          <cell r="AI7319">
            <v>4511.6400000000003</v>
          </cell>
          <cell r="AJ7319" t="str">
            <v>Extant</v>
          </cell>
        </row>
        <row r="7320">
          <cell r="A7320" t="str">
            <v>Tangara callophrys</v>
          </cell>
          <cell r="B7320" t="str">
            <v>Thraupidae</v>
          </cell>
          <cell r="C7320" t="str">
            <v>Passeriformes</v>
          </cell>
          <cell r="D7320">
            <v>6</v>
          </cell>
          <cell r="E7320">
            <v>1</v>
          </cell>
          <cell r="F7320">
            <v>4</v>
          </cell>
          <cell r="G7320">
            <v>1</v>
          </cell>
          <cell r="H7320">
            <v>4</v>
          </cell>
          <cell r="I7320">
            <v>15.4</v>
          </cell>
          <cell r="J7320">
            <v>9.3000000000000007</v>
          </cell>
          <cell r="K7320">
            <v>3.9</v>
          </cell>
          <cell r="L7320">
            <v>4.4000000000000004</v>
          </cell>
          <cell r="M7320">
            <v>16.899999999999999</v>
          </cell>
          <cell r="N7320">
            <v>77</v>
          </cell>
          <cell r="O7320">
            <v>19.8</v>
          </cell>
          <cell r="P7320">
            <v>58.6</v>
          </cell>
          <cell r="Q7320">
            <v>25.3</v>
          </cell>
          <cell r="R7320">
            <v>53.1</v>
          </cell>
          <cell r="S7320">
            <v>22.9</v>
          </cell>
          <cell r="T7320" t="str">
            <v>Dunning</v>
          </cell>
          <cell r="U7320" t="str">
            <v>NA</v>
          </cell>
          <cell r="V7320" t="str">
            <v>NO</v>
          </cell>
          <cell r="W7320" t="str">
            <v>NA</v>
          </cell>
          <cell r="X7320" t="str">
            <v>NA</v>
          </cell>
          <cell r="Y7320" t="str">
            <v>Forest</v>
          </cell>
          <cell r="Z7320">
            <v>1</v>
          </cell>
          <cell r="AA7320">
            <v>1</v>
          </cell>
          <cell r="AB7320" t="str">
            <v>Herbivore</v>
          </cell>
          <cell r="AC7320" t="str">
            <v>Frugivore</v>
          </cell>
          <cell r="AD7320" t="str">
            <v>Insessorial</v>
          </cell>
          <cell r="AE7320">
            <v>-13.48</v>
          </cell>
          <cell r="AF7320">
            <v>2.3199999999999998</v>
          </cell>
          <cell r="AG7320">
            <v>-5.65</v>
          </cell>
          <cell r="AH7320">
            <v>-72.534378860000004</v>
          </cell>
          <cell r="AI7320">
            <v>1481423.44</v>
          </cell>
          <cell r="AJ7320" t="str">
            <v>Extant</v>
          </cell>
        </row>
        <row r="7321">
          <cell r="A7321" t="str">
            <v>Tangara cayana</v>
          </cell>
          <cell r="B7321" t="str">
            <v>Thraupidae</v>
          </cell>
          <cell r="C7321" t="str">
            <v>Passeriformes</v>
          </cell>
          <cell r="D7321">
            <v>27</v>
          </cell>
          <cell r="E7321">
            <v>8</v>
          </cell>
          <cell r="F7321">
            <v>14</v>
          </cell>
          <cell r="G7321">
            <v>5</v>
          </cell>
          <cell r="H7321">
            <v>4</v>
          </cell>
          <cell r="I7321">
            <v>13.1</v>
          </cell>
          <cell r="J7321">
            <v>7.9</v>
          </cell>
          <cell r="K7321">
            <v>4.5999999999999996</v>
          </cell>
          <cell r="L7321">
            <v>5.9</v>
          </cell>
          <cell r="M7321">
            <v>16.7</v>
          </cell>
          <cell r="N7321">
            <v>71.599999999999994</v>
          </cell>
          <cell r="O7321">
            <v>13.1</v>
          </cell>
          <cell r="P7321">
            <v>60</v>
          </cell>
          <cell r="Q7321">
            <v>17.899999999999999</v>
          </cell>
          <cell r="R7321">
            <v>50.8</v>
          </cell>
          <cell r="S7321">
            <v>18</v>
          </cell>
          <cell r="T7321" t="str">
            <v>Dunning</v>
          </cell>
          <cell r="U7321" t="str">
            <v>NA</v>
          </cell>
          <cell r="V7321" t="str">
            <v>NO</v>
          </cell>
          <cell r="W7321" t="str">
            <v>NA</v>
          </cell>
          <cell r="X7321" t="str">
            <v>NA</v>
          </cell>
          <cell r="Y7321" t="str">
            <v>Forest</v>
          </cell>
          <cell r="Z7321">
            <v>2</v>
          </cell>
          <cell r="AA7321">
            <v>1</v>
          </cell>
          <cell r="AB7321" t="str">
            <v>Herbivore</v>
          </cell>
          <cell r="AC7321" t="str">
            <v>Frugivore</v>
          </cell>
          <cell r="AD7321" t="str">
            <v>Insessorial</v>
          </cell>
          <cell r="AE7321">
            <v>-28.39</v>
          </cell>
          <cell r="AF7321">
            <v>10.79</v>
          </cell>
          <cell r="AG7321">
            <v>-9.1</v>
          </cell>
          <cell r="AH7321">
            <v>-51.704899580000003</v>
          </cell>
          <cell r="AI7321">
            <v>5713219.1500000004</v>
          </cell>
          <cell r="AJ7321" t="str">
            <v>Extant</v>
          </cell>
        </row>
        <row r="7322">
          <cell r="A7322" t="str">
            <v>Tangara chilensis</v>
          </cell>
          <cell r="B7322" t="str">
            <v>Thraupidae</v>
          </cell>
          <cell r="C7322" t="str">
            <v>Passeriformes</v>
          </cell>
          <cell r="D7322">
            <v>13</v>
          </cell>
          <cell r="E7322">
            <v>5</v>
          </cell>
          <cell r="F7322">
            <v>6</v>
          </cell>
          <cell r="G7322">
            <v>2</v>
          </cell>
          <cell r="H7322">
            <v>4</v>
          </cell>
          <cell r="I7322">
            <v>13</v>
          </cell>
          <cell r="J7322">
            <v>7</v>
          </cell>
          <cell r="K7322">
            <v>4.2</v>
          </cell>
          <cell r="L7322">
            <v>4.7</v>
          </cell>
          <cell r="M7322">
            <v>17.7</v>
          </cell>
          <cell r="N7322">
            <v>76.7</v>
          </cell>
          <cell r="O7322">
            <v>16.7</v>
          </cell>
          <cell r="P7322">
            <v>59.7</v>
          </cell>
          <cell r="Q7322">
            <v>21.9</v>
          </cell>
          <cell r="R7322">
            <v>56.1</v>
          </cell>
          <cell r="S7322">
            <v>19.77</v>
          </cell>
          <cell r="T7322" t="str">
            <v>Dunning</v>
          </cell>
          <cell r="U7322" t="str">
            <v>NA</v>
          </cell>
          <cell r="V7322" t="str">
            <v>NO</v>
          </cell>
          <cell r="W7322" t="str">
            <v>NA</v>
          </cell>
          <cell r="X7322" t="str">
            <v>NA</v>
          </cell>
          <cell r="Y7322" t="str">
            <v>Forest</v>
          </cell>
          <cell r="Z7322">
            <v>1</v>
          </cell>
          <cell r="AA7322">
            <v>1</v>
          </cell>
          <cell r="AB7322" t="str">
            <v>Herbivore</v>
          </cell>
          <cell r="AC7322" t="str">
            <v>Frugivore</v>
          </cell>
          <cell r="AD7322" t="str">
            <v>Insessorial</v>
          </cell>
          <cell r="AE7322">
            <v>-17.45</v>
          </cell>
          <cell r="AF7322">
            <v>7.41</v>
          </cell>
          <cell r="AG7322">
            <v>-4.2</v>
          </cell>
          <cell r="AH7322">
            <v>-65.344039559999999</v>
          </cell>
          <cell r="AI7322">
            <v>4594777.46</v>
          </cell>
          <cell r="AJ7322" t="str">
            <v>Extant</v>
          </cell>
        </row>
        <row r="7323">
          <cell r="A7323" t="str">
            <v>Tangara chrysotis</v>
          </cell>
          <cell r="B7323" t="str">
            <v>Thraupidae</v>
          </cell>
          <cell r="C7323" t="str">
            <v>Passeriformes</v>
          </cell>
          <cell r="D7323">
            <v>9</v>
          </cell>
          <cell r="E7323">
            <v>2</v>
          </cell>
          <cell r="F7323">
            <v>5</v>
          </cell>
          <cell r="G7323">
            <v>2</v>
          </cell>
          <cell r="H7323">
            <v>4</v>
          </cell>
          <cell r="I7323">
            <v>15.4</v>
          </cell>
          <cell r="J7323">
            <v>8</v>
          </cell>
          <cell r="K7323">
            <v>4.5999999999999996</v>
          </cell>
          <cell r="L7323">
            <v>5.5</v>
          </cell>
          <cell r="M7323">
            <v>17.2</v>
          </cell>
          <cell r="N7323">
            <v>75.599999999999994</v>
          </cell>
          <cell r="O7323">
            <v>19.5</v>
          </cell>
          <cell r="P7323">
            <v>56.1</v>
          </cell>
          <cell r="Q7323">
            <v>25.8</v>
          </cell>
          <cell r="R7323">
            <v>47.3</v>
          </cell>
          <cell r="S7323">
            <v>24</v>
          </cell>
          <cell r="T7323" t="str">
            <v>Dunning</v>
          </cell>
          <cell r="U7323" t="str">
            <v>NA</v>
          </cell>
          <cell r="V7323" t="str">
            <v>NO</v>
          </cell>
          <cell r="W7323" t="str">
            <v>NA</v>
          </cell>
          <cell r="X7323" t="str">
            <v>NA</v>
          </cell>
          <cell r="Y7323" t="str">
            <v>Forest</v>
          </cell>
          <cell r="Z7323">
            <v>1</v>
          </cell>
          <cell r="AA7323">
            <v>1</v>
          </cell>
          <cell r="AB7323" t="str">
            <v>Herbivore</v>
          </cell>
          <cell r="AC7323" t="str">
            <v>Frugivore</v>
          </cell>
          <cell r="AD7323" t="str">
            <v>Insessorial</v>
          </cell>
          <cell r="AE7323">
            <v>-16.760000000000002</v>
          </cell>
          <cell r="AF7323">
            <v>2.15</v>
          </cell>
          <cell r="AG7323">
            <v>-8.43</v>
          </cell>
          <cell r="AH7323">
            <v>-74.66371393</v>
          </cell>
          <cell r="AI7323">
            <v>99793.39</v>
          </cell>
          <cell r="AJ7323" t="str">
            <v>Extant</v>
          </cell>
        </row>
        <row r="7324">
          <cell r="A7324" t="str">
            <v>Tangara cucullata</v>
          </cell>
          <cell r="B7324" t="str">
            <v>Thraupidae</v>
          </cell>
          <cell r="C7324" t="str">
            <v>Passeriformes</v>
          </cell>
          <cell r="D7324">
            <v>5</v>
          </cell>
          <cell r="E7324">
            <v>2</v>
          </cell>
          <cell r="F7324">
            <v>3</v>
          </cell>
          <cell r="G7324">
            <v>0</v>
          </cell>
          <cell r="H7324">
            <v>4</v>
          </cell>
          <cell r="I7324">
            <v>14.6</v>
          </cell>
          <cell r="J7324">
            <v>8</v>
          </cell>
          <cell r="K7324">
            <v>5.2</v>
          </cell>
          <cell r="L7324">
            <v>6.1</v>
          </cell>
          <cell r="M7324">
            <v>19.100000000000001</v>
          </cell>
          <cell r="N7324">
            <v>73</v>
          </cell>
          <cell r="O7324">
            <v>15.6</v>
          </cell>
          <cell r="P7324">
            <v>56.7</v>
          </cell>
          <cell r="Q7324">
            <v>21.5</v>
          </cell>
          <cell r="R7324">
            <v>51.8</v>
          </cell>
          <cell r="S7324">
            <v>27.9</v>
          </cell>
          <cell r="T7324" t="str">
            <v>Dunning</v>
          </cell>
          <cell r="U7324" t="str">
            <v>NA</v>
          </cell>
          <cell r="V7324" t="str">
            <v>NO</v>
          </cell>
          <cell r="W7324" t="str">
            <v>NA</v>
          </cell>
          <cell r="X7324" t="str">
            <v>NA</v>
          </cell>
          <cell r="Y7324" t="str">
            <v>Forest</v>
          </cell>
          <cell r="Z7324">
            <v>1</v>
          </cell>
          <cell r="AA7324">
            <v>1</v>
          </cell>
          <cell r="AB7324" t="str">
            <v>Omnivore</v>
          </cell>
          <cell r="AC7324" t="str">
            <v>Frugivore</v>
          </cell>
          <cell r="AD7324" t="str">
            <v>Insessorial</v>
          </cell>
          <cell r="AE7324">
            <v>11.99</v>
          </cell>
          <cell r="AF7324">
            <v>13.38</v>
          </cell>
          <cell r="AG7324">
            <v>12.71</v>
          </cell>
          <cell r="AH7324">
            <v>-61.424220179999999</v>
          </cell>
          <cell r="AI7324">
            <v>668.95</v>
          </cell>
          <cell r="AJ7324" t="str">
            <v>Extant</v>
          </cell>
        </row>
        <row r="7325">
          <cell r="A7325" t="str">
            <v>Tangara cyanicollis</v>
          </cell>
          <cell r="B7325" t="str">
            <v>Thraupidae</v>
          </cell>
          <cell r="C7325" t="str">
            <v>Passeriformes</v>
          </cell>
          <cell r="D7325">
            <v>22</v>
          </cell>
          <cell r="E7325">
            <v>5</v>
          </cell>
          <cell r="F7325">
            <v>10</v>
          </cell>
          <cell r="G7325">
            <v>7</v>
          </cell>
          <cell r="H7325">
            <v>5</v>
          </cell>
          <cell r="I7325">
            <v>12.3</v>
          </cell>
          <cell r="J7325">
            <v>7.6</v>
          </cell>
          <cell r="K7325">
            <v>4.5</v>
          </cell>
          <cell r="L7325">
            <v>4.9000000000000004</v>
          </cell>
          <cell r="M7325">
            <v>17.399999999999999</v>
          </cell>
          <cell r="N7325">
            <v>66.099999999999994</v>
          </cell>
          <cell r="O7325">
            <v>14.7</v>
          </cell>
          <cell r="P7325">
            <v>52.4</v>
          </cell>
          <cell r="Q7325">
            <v>21.9</v>
          </cell>
          <cell r="R7325">
            <v>46.5</v>
          </cell>
          <cell r="S7325">
            <v>17</v>
          </cell>
          <cell r="T7325" t="str">
            <v>Dunning</v>
          </cell>
          <cell r="U7325" t="str">
            <v>NA</v>
          </cell>
          <cell r="V7325" t="str">
            <v>NO</v>
          </cell>
          <cell r="W7325" t="str">
            <v>NA</v>
          </cell>
          <cell r="X7325" t="str">
            <v>NA</v>
          </cell>
          <cell r="Y7325" t="str">
            <v>Forest</v>
          </cell>
          <cell r="Z7325">
            <v>2</v>
          </cell>
          <cell r="AA7325">
            <v>1</v>
          </cell>
          <cell r="AB7325" t="str">
            <v>Herbivore</v>
          </cell>
          <cell r="AC7325" t="str">
            <v>Frugivore</v>
          </cell>
          <cell r="AD7325" t="str">
            <v>Insessorial</v>
          </cell>
          <cell r="AE7325">
            <v>-17.809999999999999</v>
          </cell>
          <cell r="AF7325">
            <v>11.16</v>
          </cell>
          <cell r="AG7325">
            <v>-7.99</v>
          </cell>
          <cell r="AH7325">
            <v>-61.785378559999998</v>
          </cell>
          <cell r="AI7325">
            <v>1248380.7</v>
          </cell>
          <cell r="AJ7325" t="str">
            <v>Extant</v>
          </cell>
        </row>
        <row r="7326">
          <cell r="A7326" t="str">
            <v>Tangara cyanocephala</v>
          </cell>
          <cell r="B7326" t="str">
            <v>Thraupidae</v>
          </cell>
          <cell r="C7326" t="str">
            <v>Passeriformes</v>
          </cell>
          <cell r="D7326">
            <v>22</v>
          </cell>
          <cell r="E7326">
            <v>10</v>
          </cell>
          <cell r="F7326">
            <v>12</v>
          </cell>
          <cell r="G7326">
            <v>0</v>
          </cell>
          <cell r="H7326">
            <v>4</v>
          </cell>
          <cell r="I7326">
            <v>10.9</v>
          </cell>
          <cell r="J7326">
            <v>8</v>
          </cell>
          <cell r="K7326">
            <v>4</v>
          </cell>
          <cell r="L7326">
            <v>4.9000000000000004</v>
          </cell>
          <cell r="M7326">
            <v>16.399999999999999</v>
          </cell>
          <cell r="N7326">
            <v>61.5</v>
          </cell>
          <cell r="O7326">
            <v>13.6</v>
          </cell>
          <cell r="P7326">
            <v>50.4</v>
          </cell>
          <cell r="Q7326">
            <v>21.3</v>
          </cell>
          <cell r="R7326">
            <v>44.7</v>
          </cell>
          <cell r="S7326">
            <v>18</v>
          </cell>
          <cell r="T7326" t="str">
            <v>Dunning</v>
          </cell>
          <cell r="U7326" t="str">
            <v>NA</v>
          </cell>
          <cell r="V7326" t="str">
            <v>NO</v>
          </cell>
          <cell r="W7326" t="str">
            <v>NA</v>
          </cell>
          <cell r="X7326" t="str">
            <v>NA</v>
          </cell>
          <cell r="Y7326" t="str">
            <v>Forest</v>
          </cell>
          <cell r="Z7326">
            <v>1</v>
          </cell>
          <cell r="AA7326">
            <v>1</v>
          </cell>
          <cell r="AB7326" t="str">
            <v>Herbivore</v>
          </cell>
          <cell r="AC7326" t="str">
            <v>Frugivore</v>
          </cell>
          <cell r="AD7326" t="str">
            <v>Insessorial</v>
          </cell>
          <cell r="AE7326">
            <v>-30.6</v>
          </cell>
          <cell r="AF7326">
            <v>-3.94</v>
          </cell>
          <cell r="AG7326">
            <v>-23.71</v>
          </cell>
          <cell r="AH7326">
            <v>-47.909756199999997</v>
          </cell>
          <cell r="AI7326">
            <v>444844.92</v>
          </cell>
          <cell r="AJ7326" t="str">
            <v>Extant</v>
          </cell>
        </row>
        <row r="7327">
          <cell r="A7327" t="str">
            <v>Tangara cyanoptera</v>
          </cell>
          <cell r="B7327" t="str">
            <v>Thraupidae</v>
          </cell>
          <cell r="C7327" t="str">
            <v>Passeriformes</v>
          </cell>
          <cell r="D7327">
            <v>4</v>
          </cell>
          <cell r="E7327">
            <v>2</v>
          </cell>
          <cell r="F7327">
            <v>2</v>
          </cell>
          <cell r="G7327">
            <v>0</v>
          </cell>
          <cell r="H7327">
            <v>4</v>
          </cell>
          <cell r="I7327">
            <v>11.9</v>
          </cell>
          <cell r="J7327">
            <v>7</v>
          </cell>
          <cell r="K7327">
            <v>4.9000000000000004</v>
          </cell>
          <cell r="L7327">
            <v>5.4</v>
          </cell>
          <cell r="M7327">
            <v>15.4</v>
          </cell>
          <cell r="N7327">
            <v>69.400000000000006</v>
          </cell>
          <cell r="O7327">
            <v>14.5</v>
          </cell>
          <cell r="P7327">
            <v>54.9</v>
          </cell>
          <cell r="Q7327">
            <v>20.9</v>
          </cell>
          <cell r="R7327">
            <v>53</v>
          </cell>
          <cell r="S7327">
            <v>21.53</v>
          </cell>
          <cell r="T7327" t="str">
            <v>Dunning</v>
          </cell>
          <cell r="U7327" t="str">
            <v>NA</v>
          </cell>
          <cell r="V7327" t="str">
            <v>NO</v>
          </cell>
          <cell r="W7327" t="str">
            <v>NA</v>
          </cell>
          <cell r="X7327" t="str">
            <v>NA</v>
          </cell>
          <cell r="Y7327" t="str">
            <v>Forest</v>
          </cell>
          <cell r="Z7327">
            <v>2</v>
          </cell>
          <cell r="AA7327">
            <v>1</v>
          </cell>
          <cell r="AB7327" t="str">
            <v>Herbivore</v>
          </cell>
          <cell r="AC7327" t="str">
            <v>Frugivore</v>
          </cell>
          <cell r="AD7327" t="str">
            <v>Insessorial</v>
          </cell>
          <cell r="AE7327">
            <v>0.12</v>
          </cell>
          <cell r="AF7327">
            <v>11.25</v>
          </cell>
          <cell r="AG7327">
            <v>6.31</v>
          </cell>
          <cell r="AH7327">
            <v>-66.207495159999993</v>
          </cell>
          <cell r="AI7327">
            <v>288833.62</v>
          </cell>
          <cell r="AJ7327" t="str">
            <v>Extant</v>
          </cell>
        </row>
        <row r="7328">
          <cell r="A7328" t="str">
            <v>Tangara cyanotis</v>
          </cell>
          <cell r="B7328" t="str">
            <v>Thraupidae</v>
          </cell>
          <cell r="C7328" t="str">
            <v>Passeriformes</v>
          </cell>
          <cell r="D7328">
            <v>12</v>
          </cell>
          <cell r="E7328">
            <v>3</v>
          </cell>
          <cell r="F7328">
            <v>8</v>
          </cell>
          <cell r="G7328">
            <v>1</v>
          </cell>
          <cell r="H7328">
            <v>5</v>
          </cell>
          <cell r="I7328">
            <v>13.6</v>
          </cell>
          <cell r="J7328">
            <v>6.5</v>
          </cell>
          <cell r="K7328">
            <v>4.2</v>
          </cell>
          <cell r="L7328">
            <v>4.8</v>
          </cell>
          <cell r="M7328">
            <v>16.8</v>
          </cell>
          <cell r="N7328">
            <v>65.400000000000006</v>
          </cell>
          <cell r="O7328">
            <v>15.3</v>
          </cell>
          <cell r="P7328">
            <v>50.1</v>
          </cell>
          <cell r="Q7328">
            <v>23.4</v>
          </cell>
          <cell r="R7328">
            <v>45.1</v>
          </cell>
          <cell r="S7328">
            <v>15</v>
          </cell>
          <cell r="T7328" t="str">
            <v>Dunning</v>
          </cell>
          <cell r="U7328" t="str">
            <v>NA</v>
          </cell>
          <cell r="V7328" t="str">
            <v>NO</v>
          </cell>
          <cell r="W7328" t="str">
            <v>NA</v>
          </cell>
          <cell r="X7328" t="str">
            <v>NA</v>
          </cell>
          <cell r="Y7328" t="str">
            <v>Forest</v>
          </cell>
          <cell r="Z7328">
            <v>1</v>
          </cell>
          <cell r="AA7328">
            <v>1</v>
          </cell>
          <cell r="AB7328" t="str">
            <v>Herbivore</v>
          </cell>
          <cell r="AC7328" t="str">
            <v>Frugivore</v>
          </cell>
          <cell r="AD7328" t="str">
            <v>Insessorial</v>
          </cell>
          <cell r="AE7328">
            <v>-17.48</v>
          </cell>
          <cell r="AF7328">
            <v>1.72</v>
          </cell>
          <cell r="AG7328">
            <v>-8.66</v>
          </cell>
          <cell r="AH7328">
            <v>-74.819450509999996</v>
          </cell>
          <cell r="AI7328">
            <v>88910.48</v>
          </cell>
          <cell r="AJ7328" t="str">
            <v>Extant</v>
          </cell>
        </row>
        <row r="7329">
          <cell r="A7329" t="str">
            <v>Tangara cyanoventris</v>
          </cell>
          <cell r="B7329" t="str">
            <v>Thraupidae</v>
          </cell>
          <cell r="C7329" t="str">
            <v>Passeriformes</v>
          </cell>
          <cell r="D7329">
            <v>5</v>
          </cell>
          <cell r="E7329">
            <v>2</v>
          </cell>
          <cell r="F7329">
            <v>1</v>
          </cell>
          <cell r="G7329">
            <v>2</v>
          </cell>
          <cell r="H7329">
            <v>4</v>
          </cell>
          <cell r="I7329">
            <v>12</v>
          </cell>
          <cell r="J7329">
            <v>7.7</v>
          </cell>
          <cell r="K7329">
            <v>4</v>
          </cell>
          <cell r="L7329">
            <v>4.7</v>
          </cell>
          <cell r="M7329">
            <v>18.100000000000001</v>
          </cell>
          <cell r="N7329">
            <v>67</v>
          </cell>
          <cell r="O7329">
            <v>12.7</v>
          </cell>
          <cell r="P7329">
            <v>54</v>
          </cell>
          <cell r="Q7329">
            <v>19.100000000000001</v>
          </cell>
          <cell r="R7329">
            <v>48.4</v>
          </cell>
          <cell r="S7329">
            <v>16.5</v>
          </cell>
          <cell r="T7329" t="str">
            <v>Dunning</v>
          </cell>
          <cell r="U7329" t="str">
            <v>NA</v>
          </cell>
          <cell r="V7329" t="str">
            <v>NO</v>
          </cell>
          <cell r="W7329" t="str">
            <v>NA</v>
          </cell>
          <cell r="X7329" t="str">
            <v>NA</v>
          </cell>
          <cell r="Y7329" t="str">
            <v>Forest</v>
          </cell>
          <cell r="Z7329">
            <v>1</v>
          </cell>
          <cell r="AA7329">
            <v>1</v>
          </cell>
          <cell r="AB7329" t="str">
            <v>Herbivore</v>
          </cell>
          <cell r="AC7329" t="str">
            <v>Frugivore</v>
          </cell>
          <cell r="AD7329" t="str">
            <v>Insessorial</v>
          </cell>
          <cell r="AE7329">
            <v>-24.77</v>
          </cell>
          <cell r="AF7329">
            <v>-10.029999999999999</v>
          </cell>
          <cell r="AG7329">
            <v>-19.309999999999999</v>
          </cell>
          <cell r="AH7329">
            <v>-43.270504639999999</v>
          </cell>
          <cell r="AI7329">
            <v>475625.93</v>
          </cell>
          <cell r="AJ7329" t="str">
            <v>Extant</v>
          </cell>
        </row>
        <row r="7330">
          <cell r="A7330" t="str">
            <v>Tangara desmaresti</v>
          </cell>
          <cell r="B7330" t="str">
            <v>Thraupidae</v>
          </cell>
          <cell r="C7330" t="str">
            <v>Passeriformes</v>
          </cell>
          <cell r="D7330">
            <v>4</v>
          </cell>
          <cell r="E7330">
            <v>2</v>
          </cell>
          <cell r="F7330">
            <v>2</v>
          </cell>
          <cell r="G7330">
            <v>0</v>
          </cell>
          <cell r="H7330">
            <v>4</v>
          </cell>
          <cell r="I7330">
            <v>12.6</v>
          </cell>
          <cell r="J7330">
            <v>7.9</v>
          </cell>
          <cell r="K7330">
            <v>4.3</v>
          </cell>
          <cell r="L7330">
            <v>4.7</v>
          </cell>
          <cell r="M7330">
            <v>18.899999999999999</v>
          </cell>
          <cell r="N7330">
            <v>71</v>
          </cell>
          <cell r="O7330">
            <v>14.2</v>
          </cell>
          <cell r="P7330">
            <v>56.8</v>
          </cell>
          <cell r="Q7330">
            <v>20</v>
          </cell>
          <cell r="R7330">
            <v>52.8</v>
          </cell>
          <cell r="S7330">
            <v>20.399999999999999</v>
          </cell>
          <cell r="T7330" t="str">
            <v>Dunning</v>
          </cell>
          <cell r="U7330" t="str">
            <v>NA</v>
          </cell>
          <cell r="V7330" t="str">
            <v>NO</v>
          </cell>
          <cell r="W7330" t="str">
            <v>NA</v>
          </cell>
          <cell r="X7330" t="str">
            <v>NA</v>
          </cell>
          <cell r="Y7330" t="str">
            <v>Forest</v>
          </cell>
          <cell r="Z7330">
            <v>1</v>
          </cell>
          <cell r="AA7330">
            <v>1</v>
          </cell>
          <cell r="AB7330" t="str">
            <v>Herbivore</v>
          </cell>
          <cell r="AC7330" t="str">
            <v>Frugivore</v>
          </cell>
          <cell r="AD7330" t="str">
            <v>Insessorial</v>
          </cell>
          <cell r="AE7330">
            <v>-28.67</v>
          </cell>
          <cell r="AF7330">
            <v>-18.989999999999998</v>
          </cell>
          <cell r="AG7330">
            <v>-22.76</v>
          </cell>
          <cell r="AH7330">
            <v>-45.65562997</v>
          </cell>
          <cell r="AI7330">
            <v>260465.02</v>
          </cell>
          <cell r="AJ7330" t="str">
            <v>Extant</v>
          </cell>
        </row>
        <row r="7331">
          <cell r="A7331" t="str">
            <v>Tangara dowii</v>
          </cell>
          <cell r="B7331" t="str">
            <v>Thraupidae</v>
          </cell>
          <cell r="C7331" t="str">
            <v>Passeriformes</v>
          </cell>
          <cell r="D7331">
            <v>5</v>
          </cell>
          <cell r="E7331">
            <v>2</v>
          </cell>
          <cell r="F7331">
            <v>3</v>
          </cell>
          <cell r="G7331">
            <v>0</v>
          </cell>
          <cell r="H7331">
            <v>4</v>
          </cell>
          <cell r="I7331">
            <v>11.6</v>
          </cell>
          <cell r="J7331">
            <v>6.4</v>
          </cell>
          <cell r="K7331">
            <v>4.4000000000000004</v>
          </cell>
          <cell r="L7331">
            <v>5.2</v>
          </cell>
          <cell r="M7331">
            <v>19.3</v>
          </cell>
          <cell r="N7331">
            <v>72</v>
          </cell>
          <cell r="O7331">
            <v>14.9</v>
          </cell>
          <cell r="P7331">
            <v>56.1</v>
          </cell>
          <cell r="Q7331">
            <v>21.1</v>
          </cell>
          <cell r="R7331">
            <v>45.4</v>
          </cell>
          <cell r="S7331">
            <v>15</v>
          </cell>
          <cell r="T7331" t="str">
            <v>Updated_live.sample</v>
          </cell>
          <cell r="U7331" t="str">
            <v>Live sample (museum data)</v>
          </cell>
          <cell r="V7331" t="str">
            <v>NO</v>
          </cell>
          <cell r="W7331" t="str">
            <v>NA</v>
          </cell>
          <cell r="X7331" t="str">
            <v>NA</v>
          </cell>
          <cell r="Y7331" t="str">
            <v>Forest</v>
          </cell>
          <cell r="Z7331">
            <v>1</v>
          </cell>
          <cell r="AA7331">
            <v>1</v>
          </cell>
          <cell r="AB7331" t="str">
            <v>Omnivore</v>
          </cell>
          <cell r="AC7331" t="str">
            <v>Omnivore</v>
          </cell>
          <cell r="AD7331" t="str">
            <v>Insessorial</v>
          </cell>
          <cell r="AE7331">
            <v>8.48</v>
          </cell>
          <cell r="AF7331">
            <v>10.43</v>
          </cell>
          <cell r="AG7331">
            <v>9.5</v>
          </cell>
          <cell r="AH7331">
            <v>-83.266846790000002</v>
          </cell>
          <cell r="AI7331">
            <v>12083.47</v>
          </cell>
          <cell r="AJ7331" t="str">
            <v>Extant</v>
          </cell>
        </row>
        <row r="7332">
          <cell r="A7332" t="str">
            <v>Tangara fastuosa</v>
          </cell>
          <cell r="B7332" t="str">
            <v>Thraupidae</v>
          </cell>
          <cell r="C7332" t="str">
            <v>Passeriformes</v>
          </cell>
          <cell r="D7332">
            <v>18</v>
          </cell>
          <cell r="E7332">
            <v>3</v>
          </cell>
          <cell r="F7332">
            <v>9</v>
          </cell>
          <cell r="G7332">
            <v>6</v>
          </cell>
          <cell r="H7332">
            <v>4</v>
          </cell>
          <cell r="I7332">
            <v>13</v>
          </cell>
          <cell r="J7332">
            <v>8.6</v>
          </cell>
          <cell r="K7332">
            <v>4.9000000000000004</v>
          </cell>
          <cell r="L7332">
            <v>6.6</v>
          </cell>
          <cell r="M7332">
            <v>18.5</v>
          </cell>
          <cell r="N7332">
            <v>70.900000000000006</v>
          </cell>
          <cell r="O7332">
            <v>14.2</v>
          </cell>
          <cell r="P7332">
            <v>55.1</v>
          </cell>
          <cell r="Q7332">
            <v>20.399999999999999</v>
          </cell>
          <cell r="R7332">
            <v>50</v>
          </cell>
          <cell r="S7332">
            <v>25.5</v>
          </cell>
          <cell r="T7332" t="str">
            <v>Updated_literature</v>
          </cell>
          <cell r="U7332" t="str">
            <v>BoW</v>
          </cell>
          <cell r="V7332" t="str">
            <v>NO</v>
          </cell>
          <cell r="W7332" t="str">
            <v>NA</v>
          </cell>
          <cell r="X7332" t="str">
            <v>NA</v>
          </cell>
          <cell r="Y7332" t="str">
            <v>Forest</v>
          </cell>
          <cell r="Z7332">
            <v>1</v>
          </cell>
          <cell r="AA7332">
            <v>1</v>
          </cell>
          <cell r="AB7332" t="str">
            <v>Omnivore</v>
          </cell>
          <cell r="AC7332" t="str">
            <v>Frugivore</v>
          </cell>
          <cell r="AD7332" t="str">
            <v>Insessorial</v>
          </cell>
          <cell r="AE7332">
            <v>-9.68</v>
          </cell>
          <cell r="AF7332">
            <v>-6.93</v>
          </cell>
          <cell r="AG7332">
            <v>-8.7100000000000009</v>
          </cell>
          <cell r="AH7332">
            <v>-35.589124269999999</v>
          </cell>
          <cell r="AI7332">
            <v>15681.33</v>
          </cell>
          <cell r="AJ7332" t="str">
            <v>Extant</v>
          </cell>
        </row>
        <row r="7333">
          <cell r="A7333" t="str">
            <v>Tangara florida</v>
          </cell>
          <cell r="B7333" t="str">
            <v>Thraupidae</v>
          </cell>
          <cell r="C7333" t="str">
            <v>Passeriformes</v>
          </cell>
          <cell r="D7333">
            <v>5</v>
          </cell>
          <cell r="E7333">
            <v>2</v>
          </cell>
          <cell r="F7333">
            <v>3</v>
          </cell>
          <cell r="G7333">
            <v>0</v>
          </cell>
          <cell r="H7333">
            <v>4</v>
          </cell>
          <cell r="I7333">
            <v>13.1</v>
          </cell>
          <cell r="J7333">
            <v>8</v>
          </cell>
          <cell r="K7333">
            <v>4.3</v>
          </cell>
          <cell r="L7333">
            <v>4.4000000000000004</v>
          </cell>
          <cell r="M7333">
            <v>16.3</v>
          </cell>
          <cell r="N7333">
            <v>65.2</v>
          </cell>
          <cell r="O7333">
            <v>16</v>
          </cell>
          <cell r="P7333">
            <v>49.2</v>
          </cell>
          <cell r="Q7333">
            <v>24.5</v>
          </cell>
          <cell r="R7333">
            <v>36.200000000000003</v>
          </cell>
          <cell r="S7333">
            <v>19.3</v>
          </cell>
          <cell r="T7333" t="str">
            <v>Dunning</v>
          </cell>
          <cell r="U7333" t="str">
            <v>NA</v>
          </cell>
          <cell r="V7333" t="str">
            <v>NO</v>
          </cell>
          <cell r="W7333" t="str">
            <v>NA</v>
          </cell>
          <cell r="X7333" t="str">
            <v>NA</v>
          </cell>
          <cell r="Y7333" t="str">
            <v>Forest</v>
          </cell>
          <cell r="Z7333">
            <v>1</v>
          </cell>
          <cell r="AA7333">
            <v>1</v>
          </cell>
          <cell r="AB7333" t="str">
            <v>Herbivore</v>
          </cell>
          <cell r="AC7333" t="str">
            <v>Frugivore</v>
          </cell>
          <cell r="AD7333" t="str">
            <v>Insessorial</v>
          </cell>
          <cell r="AE7333">
            <v>0.01</v>
          </cell>
          <cell r="AF7333">
            <v>10.85</v>
          </cell>
          <cell r="AG7333">
            <v>5.66</v>
          </cell>
          <cell r="AH7333">
            <v>-79.052795720000006</v>
          </cell>
          <cell r="AI7333">
            <v>37066.94</v>
          </cell>
          <cell r="AJ7333" t="str">
            <v>Extant</v>
          </cell>
        </row>
        <row r="7334">
          <cell r="A7334" t="str">
            <v>Tangara fucosa</v>
          </cell>
          <cell r="B7334" t="str">
            <v>Thraupidae</v>
          </cell>
          <cell r="C7334" t="str">
            <v>Passeriformes</v>
          </cell>
          <cell r="D7334">
            <v>1</v>
          </cell>
          <cell r="E7334">
            <v>0</v>
          </cell>
          <cell r="F7334">
            <v>1</v>
          </cell>
          <cell r="G7334">
            <v>0</v>
          </cell>
          <cell r="H7334">
            <v>1</v>
          </cell>
          <cell r="I7334">
            <v>13.2</v>
          </cell>
          <cell r="J7334">
            <v>6.8</v>
          </cell>
          <cell r="K7334">
            <v>4.9000000000000004</v>
          </cell>
          <cell r="L7334">
            <v>4.8</v>
          </cell>
          <cell r="M7334">
            <v>18.5</v>
          </cell>
          <cell r="N7334">
            <v>70</v>
          </cell>
          <cell r="O7334">
            <v>14.6</v>
          </cell>
          <cell r="P7334">
            <v>55.4</v>
          </cell>
          <cell r="Q7334">
            <v>20.9</v>
          </cell>
          <cell r="R7334">
            <v>46</v>
          </cell>
          <cell r="S7334">
            <v>21</v>
          </cell>
          <cell r="T7334" t="str">
            <v>Dunning</v>
          </cell>
          <cell r="U7334" t="str">
            <v>NA</v>
          </cell>
          <cell r="V7334" t="str">
            <v>NO</v>
          </cell>
          <cell r="W7334" t="str">
            <v>NA</v>
          </cell>
          <cell r="X7334" t="str">
            <v>NA</v>
          </cell>
          <cell r="Y7334" t="str">
            <v>Forest</v>
          </cell>
          <cell r="Z7334">
            <v>1</v>
          </cell>
          <cell r="AA7334">
            <v>1</v>
          </cell>
          <cell r="AB7334" t="str">
            <v>Herbivore</v>
          </cell>
          <cell r="AC7334" t="str">
            <v>Frugivore</v>
          </cell>
          <cell r="AD7334" t="str">
            <v>Insessorial</v>
          </cell>
          <cell r="AE7334">
            <v>7.47</v>
          </cell>
          <cell r="AF7334">
            <v>8.27</v>
          </cell>
          <cell r="AG7334">
            <v>7.8</v>
          </cell>
          <cell r="AH7334">
            <v>-77.394844939999999</v>
          </cell>
          <cell r="AI7334">
            <v>3038.36</v>
          </cell>
          <cell r="AJ7334" t="str">
            <v>Extant</v>
          </cell>
        </row>
        <row r="7335">
          <cell r="A7335" t="str">
            <v>Tangara guttata</v>
          </cell>
          <cell r="B7335" t="str">
            <v>Thraupidae</v>
          </cell>
          <cell r="C7335" t="str">
            <v>Passeriformes</v>
          </cell>
          <cell r="D7335">
            <v>8</v>
          </cell>
          <cell r="E7335">
            <v>4</v>
          </cell>
          <cell r="F7335">
            <v>3</v>
          </cell>
          <cell r="G7335">
            <v>1</v>
          </cell>
          <cell r="H7335">
            <v>4</v>
          </cell>
          <cell r="I7335">
            <v>13.9</v>
          </cell>
          <cell r="J7335">
            <v>7.8</v>
          </cell>
          <cell r="K7335">
            <v>4.0999999999999996</v>
          </cell>
          <cell r="L7335">
            <v>4.9000000000000004</v>
          </cell>
          <cell r="M7335">
            <v>18.600000000000001</v>
          </cell>
          <cell r="N7335">
            <v>67.2</v>
          </cell>
          <cell r="O7335">
            <v>14.9</v>
          </cell>
          <cell r="P7335">
            <v>52.3</v>
          </cell>
          <cell r="Q7335">
            <v>22.1</v>
          </cell>
          <cell r="R7335">
            <v>48.1</v>
          </cell>
          <cell r="S7335">
            <v>18.399999999999999</v>
          </cell>
          <cell r="T7335" t="str">
            <v>Dunning</v>
          </cell>
          <cell r="U7335" t="str">
            <v>NA</v>
          </cell>
          <cell r="V7335" t="str">
            <v>NO</v>
          </cell>
          <cell r="W7335" t="str">
            <v>NA</v>
          </cell>
          <cell r="X7335" t="str">
            <v>NA</v>
          </cell>
          <cell r="Y7335" t="str">
            <v>Forest</v>
          </cell>
          <cell r="Z7335">
            <v>1</v>
          </cell>
          <cell r="AA7335">
            <v>1</v>
          </cell>
          <cell r="AB7335" t="str">
            <v>Herbivore</v>
          </cell>
          <cell r="AC7335" t="str">
            <v>Frugivore</v>
          </cell>
          <cell r="AD7335" t="str">
            <v>Insessorial</v>
          </cell>
          <cell r="AE7335">
            <v>0.8</v>
          </cell>
          <cell r="AF7335">
            <v>11.16</v>
          </cell>
          <cell r="AG7335">
            <v>5.65</v>
          </cell>
          <cell r="AH7335">
            <v>-67.403272490000006</v>
          </cell>
          <cell r="AI7335">
            <v>376030.94</v>
          </cell>
          <cell r="AJ7335" t="str">
            <v>Extant</v>
          </cell>
        </row>
        <row r="7336">
          <cell r="A7336" t="str">
            <v>Tangara gyrola</v>
          </cell>
          <cell r="B7336" t="str">
            <v>Thraupidae</v>
          </cell>
          <cell r="C7336" t="str">
            <v>Passeriformes</v>
          </cell>
          <cell r="D7336">
            <v>41</v>
          </cell>
          <cell r="E7336">
            <v>9</v>
          </cell>
          <cell r="F7336">
            <v>10</v>
          </cell>
          <cell r="G7336">
            <v>22</v>
          </cell>
          <cell r="H7336">
            <v>4</v>
          </cell>
          <cell r="I7336">
            <v>12.7</v>
          </cell>
          <cell r="J7336">
            <v>7.2</v>
          </cell>
          <cell r="K7336">
            <v>4.8</v>
          </cell>
          <cell r="L7336">
            <v>5.2</v>
          </cell>
          <cell r="M7336">
            <v>18.600000000000001</v>
          </cell>
          <cell r="N7336">
            <v>73.5</v>
          </cell>
          <cell r="O7336">
            <v>15.2</v>
          </cell>
          <cell r="P7336">
            <v>57.1</v>
          </cell>
          <cell r="Q7336">
            <v>21.1</v>
          </cell>
          <cell r="R7336">
            <v>51.4</v>
          </cell>
          <cell r="S7336">
            <v>21</v>
          </cell>
          <cell r="T7336" t="str">
            <v>Dunning</v>
          </cell>
          <cell r="U7336" t="str">
            <v>NA</v>
          </cell>
          <cell r="V7336" t="str">
            <v>NO</v>
          </cell>
          <cell r="W7336" t="str">
            <v>NA</v>
          </cell>
          <cell r="X7336" t="str">
            <v>NA</v>
          </cell>
          <cell r="Y7336" t="str">
            <v>Forest</v>
          </cell>
          <cell r="Z7336">
            <v>1</v>
          </cell>
          <cell r="AA7336">
            <v>1</v>
          </cell>
          <cell r="AB7336" t="str">
            <v>Herbivore</v>
          </cell>
          <cell r="AC7336" t="str">
            <v>Frugivore</v>
          </cell>
          <cell r="AD7336" t="str">
            <v>Insessorial</v>
          </cell>
          <cell r="AE7336">
            <v>-17.93</v>
          </cell>
          <cell r="AF7336">
            <v>13.8</v>
          </cell>
          <cell r="AG7336">
            <v>-2.77</v>
          </cell>
          <cell r="AH7336">
            <v>-64.727053159999997</v>
          </cell>
          <cell r="AI7336">
            <v>4181131.62</v>
          </cell>
          <cell r="AJ7336" t="str">
            <v>Extant</v>
          </cell>
        </row>
        <row r="7337">
          <cell r="A7337" t="str">
            <v>Tangara heinei</v>
          </cell>
          <cell r="B7337" t="str">
            <v>Thraupidae</v>
          </cell>
          <cell r="C7337" t="str">
            <v>Passeriformes</v>
          </cell>
          <cell r="D7337">
            <v>12</v>
          </cell>
          <cell r="E7337">
            <v>6</v>
          </cell>
          <cell r="F7337">
            <v>5</v>
          </cell>
          <cell r="G7337">
            <v>1</v>
          </cell>
          <cell r="H7337">
            <v>4</v>
          </cell>
          <cell r="I7337">
            <v>10.7</v>
          </cell>
          <cell r="J7337">
            <v>6.6</v>
          </cell>
          <cell r="K7337">
            <v>4.5</v>
          </cell>
          <cell r="L7337">
            <v>4.5999999999999996</v>
          </cell>
          <cell r="M7337">
            <v>17.600000000000001</v>
          </cell>
          <cell r="N7337">
            <v>74</v>
          </cell>
          <cell r="O7337">
            <v>18.600000000000001</v>
          </cell>
          <cell r="P7337">
            <v>55.5</v>
          </cell>
          <cell r="Q7337">
            <v>25.1</v>
          </cell>
          <cell r="R7337">
            <v>48.3</v>
          </cell>
          <cell r="S7337">
            <v>20.2</v>
          </cell>
          <cell r="T7337" t="str">
            <v>Dunning</v>
          </cell>
          <cell r="U7337" t="str">
            <v>NA</v>
          </cell>
          <cell r="V7337" t="str">
            <v>NO</v>
          </cell>
          <cell r="W7337" t="str">
            <v>NA</v>
          </cell>
          <cell r="X7337" t="str">
            <v>NA</v>
          </cell>
          <cell r="Y7337" t="str">
            <v>Human Modified</v>
          </cell>
          <cell r="Z7337">
            <v>1</v>
          </cell>
          <cell r="AA7337">
            <v>1</v>
          </cell>
          <cell r="AB7337" t="str">
            <v>Herbivore</v>
          </cell>
          <cell r="AC7337" t="str">
            <v>Frugivore</v>
          </cell>
          <cell r="AD7337" t="str">
            <v>Insessorial</v>
          </cell>
          <cell r="AE7337">
            <v>-1.47</v>
          </cell>
          <cell r="AF7337">
            <v>11.09</v>
          </cell>
          <cell r="AG7337">
            <v>5.65</v>
          </cell>
          <cell r="AH7337">
            <v>-74.034354969999995</v>
          </cell>
          <cell r="AI7337">
            <v>133744.35999999999</v>
          </cell>
          <cell r="AJ7337" t="str">
            <v>Extant</v>
          </cell>
        </row>
        <row r="7338">
          <cell r="A7338" t="str">
            <v>Tangara icterocephala</v>
          </cell>
          <cell r="B7338" t="str">
            <v>Thraupidae</v>
          </cell>
          <cell r="C7338" t="str">
            <v>Passeriformes</v>
          </cell>
          <cell r="D7338">
            <v>4</v>
          </cell>
          <cell r="E7338">
            <v>2</v>
          </cell>
          <cell r="F7338">
            <v>2</v>
          </cell>
          <cell r="G7338">
            <v>0</v>
          </cell>
          <cell r="H7338">
            <v>4</v>
          </cell>
          <cell r="I7338">
            <v>12.6</v>
          </cell>
          <cell r="J7338">
            <v>8.3000000000000007</v>
          </cell>
          <cell r="K7338">
            <v>5.0999999999999996</v>
          </cell>
          <cell r="L7338">
            <v>5.2</v>
          </cell>
          <cell r="M7338">
            <v>16.399999999999999</v>
          </cell>
          <cell r="N7338">
            <v>70.5</v>
          </cell>
          <cell r="O7338">
            <v>15.5</v>
          </cell>
          <cell r="P7338">
            <v>55</v>
          </cell>
          <cell r="Q7338">
            <v>21.9</v>
          </cell>
          <cell r="R7338">
            <v>45</v>
          </cell>
          <cell r="S7338">
            <v>22</v>
          </cell>
          <cell r="T7338" t="str">
            <v>Dunning</v>
          </cell>
          <cell r="U7338" t="str">
            <v>NA</v>
          </cell>
          <cell r="V7338" t="str">
            <v>NO</v>
          </cell>
          <cell r="W7338" t="str">
            <v>NA</v>
          </cell>
          <cell r="X7338" t="str">
            <v>NA</v>
          </cell>
          <cell r="Y7338" t="str">
            <v>Forest</v>
          </cell>
          <cell r="Z7338">
            <v>1</v>
          </cell>
          <cell r="AA7338">
            <v>1</v>
          </cell>
          <cell r="AB7338" t="str">
            <v>Herbivore</v>
          </cell>
          <cell r="AC7338" t="str">
            <v>Frugivore</v>
          </cell>
          <cell r="AD7338" t="str">
            <v>Insessorial</v>
          </cell>
          <cell r="AE7338">
            <v>-4.04</v>
          </cell>
          <cell r="AF7338">
            <v>11</v>
          </cell>
          <cell r="AG7338">
            <v>5.48</v>
          </cell>
          <cell r="AH7338">
            <v>-79.899154449999997</v>
          </cell>
          <cell r="AI7338">
            <v>75164</v>
          </cell>
          <cell r="AJ7338" t="str">
            <v>Extant</v>
          </cell>
        </row>
        <row r="7339">
          <cell r="A7339" t="str">
            <v>Tangara inornata</v>
          </cell>
          <cell r="B7339" t="str">
            <v>Thraupidae</v>
          </cell>
          <cell r="C7339" t="str">
            <v>Passeriformes</v>
          </cell>
          <cell r="D7339">
            <v>7</v>
          </cell>
          <cell r="E7339">
            <v>2</v>
          </cell>
          <cell r="F7339">
            <v>3</v>
          </cell>
          <cell r="G7339">
            <v>2</v>
          </cell>
          <cell r="H7339">
            <v>4</v>
          </cell>
          <cell r="I7339">
            <v>12.6</v>
          </cell>
          <cell r="J7339">
            <v>7.5</v>
          </cell>
          <cell r="K7339">
            <v>4.5999999999999996</v>
          </cell>
          <cell r="L7339">
            <v>5.2</v>
          </cell>
          <cell r="M7339">
            <v>16.899999999999999</v>
          </cell>
          <cell r="N7339">
            <v>71.8</v>
          </cell>
          <cell r="O7339">
            <v>16.2</v>
          </cell>
          <cell r="P7339">
            <v>51.2</v>
          </cell>
          <cell r="Q7339">
            <v>24.1</v>
          </cell>
          <cell r="R7339">
            <v>48.3</v>
          </cell>
          <cell r="S7339">
            <v>18</v>
          </cell>
          <cell r="T7339" t="str">
            <v>Dunning</v>
          </cell>
          <cell r="U7339" t="str">
            <v>NA</v>
          </cell>
          <cell r="V7339" t="str">
            <v>NO</v>
          </cell>
          <cell r="W7339" t="str">
            <v>NA</v>
          </cell>
          <cell r="X7339" t="str">
            <v>NA</v>
          </cell>
          <cell r="Y7339" t="str">
            <v>Forest</v>
          </cell>
          <cell r="Z7339">
            <v>2</v>
          </cell>
          <cell r="AA7339">
            <v>1</v>
          </cell>
          <cell r="AB7339" t="str">
            <v>Omnivore</v>
          </cell>
          <cell r="AC7339" t="str">
            <v>Frugivore</v>
          </cell>
          <cell r="AD7339" t="str">
            <v>Insessorial</v>
          </cell>
          <cell r="AE7339">
            <v>3.74</v>
          </cell>
          <cell r="AF7339">
            <v>10.46</v>
          </cell>
          <cell r="AG7339">
            <v>7.4</v>
          </cell>
          <cell r="AH7339">
            <v>-76.685524400000006</v>
          </cell>
          <cell r="AI7339">
            <v>180601.4</v>
          </cell>
          <cell r="AJ7339" t="str">
            <v>Extant</v>
          </cell>
        </row>
        <row r="7340">
          <cell r="A7340" t="str">
            <v>Tangara johannae</v>
          </cell>
          <cell r="B7340" t="str">
            <v>Thraupidae</v>
          </cell>
          <cell r="C7340" t="str">
            <v>Passeriformes</v>
          </cell>
          <cell r="D7340">
            <v>4</v>
          </cell>
          <cell r="E7340">
            <v>3</v>
          </cell>
          <cell r="F7340">
            <v>1</v>
          </cell>
          <cell r="G7340">
            <v>0</v>
          </cell>
          <cell r="H7340">
            <v>4</v>
          </cell>
          <cell r="I7340">
            <v>12.6</v>
          </cell>
          <cell r="J7340">
            <v>6.9</v>
          </cell>
          <cell r="K7340">
            <v>4.8</v>
          </cell>
          <cell r="L7340">
            <v>5.2</v>
          </cell>
          <cell r="M7340">
            <v>17</v>
          </cell>
          <cell r="N7340">
            <v>68.5</v>
          </cell>
          <cell r="O7340">
            <v>16.600000000000001</v>
          </cell>
          <cell r="P7340">
            <v>51.9</v>
          </cell>
          <cell r="Q7340">
            <v>24.2</v>
          </cell>
          <cell r="R7340">
            <v>47.2</v>
          </cell>
          <cell r="S7340">
            <v>20.02</v>
          </cell>
          <cell r="T7340" t="str">
            <v>EltonTraits_GenAvg</v>
          </cell>
          <cell r="U7340" t="str">
            <v>NA</v>
          </cell>
          <cell r="V7340" t="str">
            <v>NO</v>
          </cell>
          <cell r="W7340" t="str">
            <v>NA</v>
          </cell>
          <cell r="X7340" t="str">
            <v>NA</v>
          </cell>
          <cell r="Y7340" t="str">
            <v>Forest</v>
          </cell>
          <cell r="Z7340">
            <v>1</v>
          </cell>
          <cell r="AA7340">
            <v>1</v>
          </cell>
          <cell r="AB7340" t="str">
            <v>Herbivore</v>
          </cell>
          <cell r="AC7340" t="str">
            <v>Frugivore</v>
          </cell>
          <cell r="AD7340" t="str">
            <v>Insessorial</v>
          </cell>
          <cell r="AE7340">
            <v>-0.13</v>
          </cell>
          <cell r="AF7340">
            <v>7.41</v>
          </cell>
          <cell r="AG7340">
            <v>3.83</v>
          </cell>
          <cell r="AH7340">
            <v>-77.554953100000006</v>
          </cell>
          <cell r="AI7340">
            <v>69226.47</v>
          </cell>
          <cell r="AJ7340" t="str">
            <v>Extant</v>
          </cell>
        </row>
        <row r="7341">
          <cell r="A7341" t="str">
            <v>Tangara labradorides</v>
          </cell>
          <cell r="B7341" t="str">
            <v>Thraupidae</v>
          </cell>
          <cell r="C7341" t="str">
            <v>Passeriformes</v>
          </cell>
          <cell r="D7341">
            <v>11</v>
          </cell>
          <cell r="E7341">
            <v>4</v>
          </cell>
          <cell r="F7341">
            <v>5</v>
          </cell>
          <cell r="G7341">
            <v>2</v>
          </cell>
          <cell r="H7341">
            <v>4</v>
          </cell>
          <cell r="I7341">
            <v>11.6</v>
          </cell>
          <cell r="J7341">
            <v>7</v>
          </cell>
          <cell r="K7341">
            <v>4.5999999999999996</v>
          </cell>
          <cell r="L7341">
            <v>5.0999999999999996</v>
          </cell>
          <cell r="M7341">
            <v>16.600000000000001</v>
          </cell>
          <cell r="N7341">
            <v>65</v>
          </cell>
          <cell r="O7341">
            <v>13.5</v>
          </cell>
          <cell r="P7341">
            <v>49</v>
          </cell>
          <cell r="Q7341">
            <v>21.5</v>
          </cell>
          <cell r="R7341">
            <v>47.8</v>
          </cell>
          <cell r="S7341">
            <v>15</v>
          </cell>
          <cell r="T7341" t="str">
            <v>Dunning</v>
          </cell>
          <cell r="U7341" t="str">
            <v>NA</v>
          </cell>
          <cell r="V7341" t="str">
            <v>NO</v>
          </cell>
          <cell r="W7341" t="str">
            <v>NA</v>
          </cell>
          <cell r="X7341" t="str">
            <v>NA</v>
          </cell>
          <cell r="Y7341" t="str">
            <v>Forest</v>
          </cell>
          <cell r="Z7341">
            <v>1</v>
          </cell>
          <cell r="AA7341">
            <v>1</v>
          </cell>
          <cell r="AB7341" t="str">
            <v>Omnivore</v>
          </cell>
          <cell r="AC7341" t="str">
            <v>Frugivore</v>
          </cell>
          <cell r="AD7341" t="str">
            <v>Insessorial</v>
          </cell>
          <cell r="AE7341">
            <v>-6.72</v>
          </cell>
          <cell r="AF7341">
            <v>7.54</v>
          </cell>
          <cell r="AG7341">
            <v>3.28</v>
          </cell>
          <cell r="AH7341">
            <v>-75.543690720000001</v>
          </cell>
          <cell r="AI7341">
            <v>104444.95</v>
          </cell>
          <cell r="AJ7341" t="str">
            <v>Extant</v>
          </cell>
        </row>
        <row r="7342">
          <cell r="A7342" t="str">
            <v>Tangara larvata</v>
          </cell>
          <cell r="B7342" t="str">
            <v>Thraupidae</v>
          </cell>
          <cell r="C7342" t="str">
            <v>Passeriformes</v>
          </cell>
          <cell r="D7342">
            <v>21</v>
          </cell>
          <cell r="E7342">
            <v>3</v>
          </cell>
          <cell r="F7342">
            <v>11</v>
          </cell>
          <cell r="G7342">
            <v>7</v>
          </cell>
          <cell r="H7342">
            <v>4</v>
          </cell>
          <cell r="I7342">
            <v>11.8</v>
          </cell>
          <cell r="J7342">
            <v>7.7</v>
          </cell>
          <cell r="K7342">
            <v>4.5999999999999996</v>
          </cell>
          <cell r="L7342">
            <v>5.0999999999999996</v>
          </cell>
          <cell r="M7342">
            <v>18.2</v>
          </cell>
          <cell r="N7342">
            <v>69.3</v>
          </cell>
          <cell r="O7342">
            <v>14</v>
          </cell>
          <cell r="P7342">
            <v>51.2</v>
          </cell>
          <cell r="Q7342">
            <v>21.4</v>
          </cell>
          <cell r="R7342">
            <v>46.1</v>
          </cell>
          <cell r="S7342">
            <v>20</v>
          </cell>
          <cell r="T7342" t="str">
            <v>Dunning</v>
          </cell>
          <cell r="U7342" t="str">
            <v>NA</v>
          </cell>
          <cell r="V7342" t="str">
            <v>NO</v>
          </cell>
          <cell r="W7342" t="str">
            <v>NA</v>
          </cell>
          <cell r="X7342" t="str">
            <v>NA</v>
          </cell>
          <cell r="Y7342" t="str">
            <v>Forest</v>
          </cell>
          <cell r="Z7342">
            <v>2</v>
          </cell>
          <cell r="AA7342">
            <v>1</v>
          </cell>
          <cell r="AB7342" t="str">
            <v>Omnivore</v>
          </cell>
          <cell r="AC7342" t="str">
            <v>Frugivore</v>
          </cell>
          <cell r="AD7342" t="str">
            <v>Insessorial</v>
          </cell>
          <cell r="AE7342">
            <v>-1.1000000000000001</v>
          </cell>
          <cell r="AF7342">
            <v>17.920000000000002</v>
          </cell>
          <cell r="AG7342">
            <v>11.1</v>
          </cell>
          <cell r="AH7342">
            <v>-83.378308129999994</v>
          </cell>
          <cell r="AI7342">
            <v>480330.12</v>
          </cell>
          <cell r="AJ7342" t="str">
            <v>Extant</v>
          </cell>
        </row>
        <row r="7343">
          <cell r="A7343" t="str">
            <v>Tangara lavinia</v>
          </cell>
          <cell r="B7343" t="str">
            <v>Thraupidae</v>
          </cell>
          <cell r="C7343" t="str">
            <v>Passeriformes</v>
          </cell>
          <cell r="D7343">
            <v>4</v>
          </cell>
          <cell r="E7343">
            <v>0</v>
          </cell>
          <cell r="F7343">
            <v>4</v>
          </cell>
          <cell r="G7343">
            <v>0</v>
          </cell>
          <cell r="H7343">
            <v>4</v>
          </cell>
          <cell r="I7343">
            <v>14</v>
          </cell>
          <cell r="J7343">
            <v>8</v>
          </cell>
          <cell r="K7343">
            <v>4.2</v>
          </cell>
          <cell r="L7343">
            <v>4.8</v>
          </cell>
          <cell r="M7343">
            <v>15.7</v>
          </cell>
          <cell r="N7343">
            <v>69.599999999999994</v>
          </cell>
          <cell r="O7343">
            <v>16.7</v>
          </cell>
          <cell r="P7343">
            <v>53</v>
          </cell>
          <cell r="Q7343">
            <v>23.9</v>
          </cell>
          <cell r="R7343">
            <v>44.5</v>
          </cell>
          <cell r="S7343">
            <v>24</v>
          </cell>
          <cell r="T7343" t="str">
            <v>Dunning</v>
          </cell>
          <cell r="U7343" t="str">
            <v>NA</v>
          </cell>
          <cell r="V7343" t="str">
            <v>NO</v>
          </cell>
          <cell r="W7343" t="str">
            <v>NA</v>
          </cell>
          <cell r="X7343" t="str">
            <v>NA</v>
          </cell>
          <cell r="Y7343" t="str">
            <v>Forest</v>
          </cell>
          <cell r="Z7343">
            <v>1</v>
          </cell>
          <cell r="AA7343">
            <v>1</v>
          </cell>
          <cell r="AB7343" t="str">
            <v>Omnivore</v>
          </cell>
          <cell r="AC7343" t="str">
            <v>Frugivore</v>
          </cell>
          <cell r="AD7343" t="str">
            <v>Insessorial</v>
          </cell>
          <cell r="AE7343">
            <v>0.12</v>
          </cell>
          <cell r="AF7343">
            <v>15.81</v>
          </cell>
          <cell r="AG7343">
            <v>8.11</v>
          </cell>
          <cell r="AH7343">
            <v>-80.322726040000006</v>
          </cell>
          <cell r="AI7343">
            <v>135531.78</v>
          </cell>
          <cell r="AJ7343" t="str">
            <v>Extant</v>
          </cell>
        </row>
        <row r="7344">
          <cell r="A7344" t="str">
            <v>Tangara mexicana</v>
          </cell>
          <cell r="B7344" t="str">
            <v>Thraupidae</v>
          </cell>
          <cell r="C7344" t="str">
            <v>Passeriformes</v>
          </cell>
          <cell r="D7344">
            <v>9</v>
          </cell>
          <cell r="E7344">
            <v>4</v>
          </cell>
          <cell r="F7344">
            <v>5</v>
          </cell>
          <cell r="G7344">
            <v>0</v>
          </cell>
          <cell r="H7344">
            <v>4</v>
          </cell>
          <cell r="I7344">
            <v>13</v>
          </cell>
          <cell r="J7344">
            <v>7.3</v>
          </cell>
          <cell r="K7344">
            <v>4.3</v>
          </cell>
          <cell r="L7344">
            <v>5</v>
          </cell>
          <cell r="M7344">
            <v>16.399999999999999</v>
          </cell>
          <cell r="N7344">
            <v>70.2</v>
          </cell>
          <cell r="O7344">
            <v>16.2</v>
          </cell>
          <cell r="P7344">
            <v>53.7</v>
          </cell>
          <cell r="Q7344">
            <v>23.2</v>
          </cell>
          <cell r="R7344">
            <v>49.6</v>
          </cell>
          <cell r="S7344">
            <v>20.5</v>
          </cell>
          <cell r="T7344" t="str">
            <v>Dunning</v>
          </cell>
          <cell r="U7344" t="str">
            <v>NA</v>
          </cell>
          <cell r="V7344" t="str">
            <v>NO</v>
          </cell>
          <cell r="W7344" t="str">
            <v>NA</v>
          </cell>
          <cell r="X7344" t="str">
            <v>NA</v>
          </cell>
          <cell r="Y7344" t="str">
            <v>Forest</v>
          </cell>
          <cell r="Z7344">
            <v>2</v>
          </cell>
          <cell r="AA7344">
            <v>1</v>
          </cell>
          <cell r="AB7344" t="str">
            <v>Omnivore</v>
          </cell>
          <cell r="AC7344" t="str">
            <v>Omnivore</v>
          </cell>
          <cell r="AD7344" t="str">
            <v>Insessorial</v>
          </cell>
          <cell r="AE7344">
            <v>-23.74</v>
          </cell>
          <cell r="AF7344">
            <v>10.84</v>
          </cell>
          <cell r="AG7344">
            <v>-4.97</v>
          </cell>
          <cell r="AH7344">
            <v>-61.904680599999999</v>
          </cell>
          <cell r="AI7344">
            <v>7186078.25</v>
          </cell>
          <cell r="AJ7344" t="str">
            <v>Extant</v>
          </cell>
        </row>
        <row r="7345">
          <cell r="A7345" t="str">
            <v>Tangara meyerdeschauenseei</v>
          </cell>
          <cell r="B7345" t="str">
            <v>Thraupidae</v>
          </cell>
          <cell r="C7345" t="str">
            <v>Passeriformes</v>
          </cell>
          <cell r="D7345">
            <v>2</v>
          </cell>
          <cell r="E7345">
            <v>1</v>
          </cell>
          <cell r="F7345">
            <v>1</v>
          </cell>
          <cell r="G7345">
            <v>0</v>
          </cell>
          <cell r="H7345">
            <v>2</v>
          </cell>
          <cell r="I7345">
            <v>13.9</v>
          </cell>
          <cell r="J7345">
            <v>7.4</v>
          </cell>
          <cell r="K7345">
            <v>5.3</v>
          </cell>
          <cell r="L7345">
            <v>5.3</v>
          </cell>
          <cell r="M7345">
            <v>19.399999999999999</v>
          </cell>
          <cell r="N7345">
            <v>73.5</v>
          </cell>
          <cell r="O7345">
            <v>19.600000000000001</v>
          </cell>
          <cell r="P7345">
            <v>53.9</v>
          </cell>
          <cell r="Q7345">
            <v>26.6</v>
          </cell>
          <cell r="R7345">
            <v>60</v>
          </cell>
          <cell r="S7345">
            <v>26</v>
          </cell>
          <cell r="T7345" t="str">
            <v>Dunning</v>
          </cell>
          <cell r="U7345" t="str">
            <v>NA</v>
          </cell>
          <cell r="V7345" t="str">
            <v>NO</v>
          </cell>
          <cell r="W7345" t="str">
            <v>NA</v>
          </cell>
          <cell r="X7345" t="str">
            <v>NA</v>
          </cell>
          <cell r="Y7345" t="str">
            <v>Forest</v>
          </cell>
          <cell r="Z7345">
            <v>2</v>
          </cell>
          <cell r="AA7345">
            <v>1</v>
          </cell>
          <cell r="AB7345" t="str">
            <v>Omnivore</v>
          </cell>
          <cell r="AC7345" t="str">
            <v>Frugivore</v>
          </cell>
          <cell r="AD7345" t="str">
            <v>Insessorial</v>
          </cell>
          <cell r="AE7345">
            <v>-15.36</v>
          </cell>
          <cell r="AF7345">
            <v>-13.82</v>
          </cell>
          <cell r="AG7345">
            <v>-14.52</v>
          </cell>
          <cell r="AH7345">
            <v>-68.752643109999994</v>
          </cell>
          <cell r="AI7345">
            <v>11014.63</v>
          </cell>
          <cell r="AJ7345" t="str">
            <v>Extant</v>
          </cell>
        </row>
        <row r="7346">
          <cell r="A7346" t="str">
            <v>Tangara nigrocincta</v>
          </cell>
          <cell r="B7346" t="str">
            <v>Thraupidae</v>
          </cell>
          <cell r="C7346" t="str">
            <v>Passeriformes</v>
          </cell>
          <cell r="D7346">
            <v>7</v>
          </cell>
          <cell r="E7346">
            <v>3</v>
          </cell>
          <cell r="F7346">
            <v>4</v>
          </cell>
          <cell r="G7346">
            <v>0</v>
          </cell>
          <cell r="H7346">
            <v>4</v>
          </cell>
          <cell r="I7346">
            <v>12.3</v>
          </cell>
          <cell r="J7346">
            <v>6.7</v>
          </cell>
          <cell r="K7346">
            <v>4.7</v>
          </cell>
          <cell r="L7346">
            <v>4.7</v>
          </cell>
          <cell r="M7346">
            <v>15.3</v>
          </cell>
          <cell r="N7346">
            <v>68.3</v>
          </cell>
          <cell r="O7346">
            <v>14.6</v>
          </cell>
          <cell r="P7346">
            <v>53.7</v>
          </cell>
          <cell r="Q7346">
            <v>21.3</v>
          </cell>
          <cell r="R7346">
            <v>47.5</v>
          </cell>
          <cell r="S7346">
            <v>17</v>
          </cell>
          <cell r="T7346" t="str">
            <v>Dunning</v>
          </cell>
          <cell r="U7346" t="str">
            <v>NA</v>
          </cell>
          <cell r="V7346" t="str">
            <v>NO</v>
          </cell>
          <cell r="W7346" t="str">
            <v>NA</v>
          </cell>
          <cell r="X7346" t="str">
            <v>NA</v>
          </cell>
          <cell r="Y7346" t="str">
            <v>Forest</v>
          </cell>
          <cell r="Z7346">
            <v>1</v>
          </cell>
          <cell r="AA7346">
            <v>1</v>
          </cell>
          <cell r="AB7346" t="str">
            <v>Herbivore</v>
          </cell>
          <cell r="AC7346" t="str">
            <v>Frugivore</v>
          </cell>
          <cell r="AD7346" t="str">
            <v>Insessorial</v>
          </cell>
          <cell r="AE7346">
            <v>-17.63</v>
          </cell>
          <cell r="AF7346">
            <v>7.95</v>
          </cell>
          <cell r="AG7346">
            <v>-5.17</v>
          </cell>
          <cell r="AH7346">
            <v>-66.721386659999993</v>
          </cell>
          <cell r="AI7346">
            <v>3416902.14</v>
          </cell>
          <cell r="AJ7346" t="str">
            <v>Extant</v>
          </cell>
        </row>
        <row r="7347">
          <cell r="A7347" t="str">
            <v>Tangara nigroviridis</v>
          </cell>
          <cell r="B7347" t="str">
            <v>Thraupidae</v>
          </cell>
          <cell r="C7347" t="str">
            <v>Passeriformes</v>
          </cell>
          <cell r="D7347">
            <v>21</v>
          </cell>
          <cell r="E7347">
            <v>8</v>
          </cell>
          <cell r="F7347">
            <v>10</v>
          </cell>
          <cell r="G7347">
            <v>3</v>
          </cell>
          <cell r="H7347">
            <v>6</v>
          </cell>
          <cell r="I7347">
            <v>12</v>
          </cell>
          <cell r="J7347">
            <v>6.1</v>
          </cell>
          <cell r="K7347">
            <v>4.3</v>
          </cell>
          <cell r="L7347">
            <v>4.4000000000000004</v>
          </cell>
          <cell r="M7347">
            <v>16.3</v>
          </cell>
          <cell r="N7347">
            <v>69.5</v>
          </cell>
          <cell r="O7347">
            <v>16.899999999999999</v>
          </cell>
          <cell r="P7347">
            <v>52</v>
          </cell>
          <cell r="Q7347">
            <v>24.6</v>
          </cell>
          <cell r="R7347">
            <v>49.4</v>
          </cell>
          <cell r="S7347">
            <v>17</v>
          </cell>
          <cell r="T7347" t="str">
            <v>Dunning</v>
          </cell>
          <cell r="U7347" t="str">
            <v>NA</v>
          </cell>
          <cell r="V7347" t="str">
            <v>NO</v>
          </cell>
          <cell r="W7347" t="str">
            <v>NA</v>
          </cell>
          <cell r="X7347" t="str">
            <v>NA</v>
          </cell>
          <cell r="Y7347" t="str">
            <v>Forest</v>
          </cell>
          <cell r="Z7347">
            <v>1</v>
          </cell>
          <cell r="AA7347">
            <v>1</v>
          </cell>
          <cell r="AB7347" t="str">
            <v>Herbivore</v>
          </cell>
          <cell r="AC7347" t="str">
            <v>Frugivore</v>
          </cell>
          <cell r="AD7347" t="str">
            <v>Insessorial</v>
          </cell>
          <cell r="AE7347">
            <v>-17.79</v>
          </cell>
          <cell r="AF7347">
            <v>10.78</v>
          </cell>
          <cell r="AG7347">
            <v>-3.51</v>
          </cell>
          <cell r="AH7347">
            <v>-73.639869669999996</v>
          </cell>
          <cell r="AI7347">
            <v>348796.62</v>
          </cell>
          <cell r="AJ7347" t="str">
            <v>Extant</v>
          </cell>
        </row>
        <row r="7348">
          <cell r="A7348" t="str">
            <v>Tangara palmeri</v>
          </cell>
          <cell r="B7348" t="str">
            <v>Thraupidae</v>
          </cell>
          <cell r="C7348" t="str">
            <v>Passeriformes</v>
          </cell>
          <cell r="D7348">
            <v>4</v>
          </cell>
          <cell r="E7348">
            <v>1</v>
          </cell>
          <cell r="F7348">
            <v>3</v>
          </cell>
          <cell r="G7348">
            <v>0</v>
          </cell>
          <cell r="H7348">
            <v>4</v>
          </cell>
          <cell r="I7348">
            <v>15</v>
          </cell>
          <cell r="J7348">
            <v>7.7</v>
          </cell>
          <cell r="K7348">
            <v>5.2</v>
          </cell>
          <cell r="L7348">
            <v>6.5</v>
          </cell>
          <cell r="M7348">
            <v>19.399999999999999</v>
          </cell>
          <cell r="N7348">
            <v>81.900000000000006</v>
          </cell>
          <cell r="O7348">
            <v>17.399999999999999</v>
          </cell>
          <cell r="P7348">
            <v>64.400000000000006</v>
          </cell>
          <cell r="Q7348">
            <v>21.3</v>
          </cell>
          <cell r="R7348">
            <v>58.5</v>
          </cell>
          <cell r="S7348">
            <v>32.299999999999997</v>
          </cell>
          <cell r="T7348" t="str">
            <v>Dunning</v>
          </cell>
          <cell r="U7348" t="str">
            <v>NA</v>
          </cell>
          <cell r="V7348" t="str">
            <v>NO</v>
          </cell>
          <cell r="W7348" t="str">
            <v>NA</v>
          </cell>
          <cell r="X7348" t="str">
            <v>NA</v>
          </cell>
          <cell r="Y7348" t="str">
            <v>Forest</v>
          </cell>
          <cell r="Z7348">
            <v>1</v>
          </cell>
          <cell r="AA7348">
            <v>1</v>
          </cell>
          <cell r="AB7348" t="str">
            <v>Herbivore</v>
          </cell>
          <cell r="AC7348" t="str">
            <v>Frugivore</v>
          </cell>
          <cell r="AD7348" t="str">
            <v>Insessorial</v>
          </cell>
          <cell r="AE7348">
            <v>-0.32</v>
          </cell>
          <cell r="AF7348">
            <v>9.48</v>
          </cell>
          <cell r="AG7348">
            <v>3.68</v>
          </cell>
          <cell r="AH7348">
            <v>-77.66629408</v>
          </cell>
          <cell r="AI7348">
            <v>44181.21</v>
          </cell>
          <cell r="AJ7348" t="str">
            <v>Extant</v>
          </cell>
        </row>
        <row r="7349">
          <cell r="A7349" t="str">
            <v>Tangara parzudakii</v>
          </cell>
          <cell r="B7349" t="str">
            <v>Thraupidae</v>
          </cell>
          <cell r="C7349" t="str">
            <v>Passeriformes</v>
          </cell>
          <cell r="D7349">
            <v>5</v>
          </cell>
          <cell r="E7349">
            <v>3</v>
          </cell>
          <cell r="F7349">
            <v>2</v>
          </cell>
          <cell r="G7349">
            <v>0</v>
          </cell>
          <cell r="H7349">
            <v>4</v>
          </cell>
          <cell r="I7349">
            <v>16.3</v>
          </cell>
          <cell r="J7349">
            <v>8.1</v>
          </cell>
          <cell r="K7349">
            <v>5</v>
          </cell>
          <cell r="L7349">
            <v>6.1</v>
          </cell>
          <cell r="M7349">
            <v>17.5</v>
          </cell>
          <cell r="N7349">
            <v>86.1</v>
          </cell>
          <cell r="O7349">
            <v>20.7</v>
          </cell>
          <cell r="P7349">
            <v>65.400000000000006</v>
          </cell>
          <cell r="Q7349">
            <v>24.1</v>
          </cell>
          <cell r="R7349">
            <v>57.9</v>
          </cell>
          <cell r="S7349">
            <v>28</v>
          </cell>
          <cell r="T7349" t="str">
            <v>Dunning</v>
          </cell>
          <cell r="U7349" t="str">
            <v>NA</v>
          </cell>
          <cell r="V7349" t="str">
            <v>NO</v>
          </cell>
          <cell r="W7349" t="str">
            <v>NA</v>
          </cell>
          <cell r="X7349" t="str">
            <v>NA</v>
          </cell>
          <cell r="Y7349" t="str">
            <v>Forest</v>
          </cell>
          <cell r="Z7349">
            <v>1</v>
          </cell>
          <cell r="AA7349">
            <v>1</v>
          </cell>
          <cell r="AB7349" t="str">
            <v>Herbivore</v>
          </cell>
          <cell r="AC7349" t="str">
            <v>Frugivore</v>
          </cell>
          <cell r="AD7349" t="str">
            <v>Insessorial</v>
          </cell>
          <cell r="AE7349">
            <v>-13.08</v>
          </cell>
          <cell r="AF7349">
            <v>7.73</v>
          </cell>
          <cell r="AG7349">
            <v>-2.31</v>
          </cell>
          <cell r="AH7349">
            <v>-75.922710219999999</v>
          </cell>
          <cell r="AI7349">
            <v>225329.25</v>
          </cell>
          <cell r="AJ7349" t="str">
            <v>Extant</v>
          </cell>
        </row>
        <row r="7350">
          <cell r="A7350" t="str">
            <v>Tangara peruviana</v>
          </cell>
          <cell r="B7350" t="str">
            <v>Thraupidae</v>
          </cell>
          <cell r="C7350" t="str">
            <v>Passeriformes</v>
          </cell>
          <cell r="D7350">
            <v>5</v>
          </cell>
          <cell r="E7350">
            <v>2</v>
          </cell>
          <cell r="F7350">
            <v>2</v>
          </cell>
          <cell r="G7350">
            <v>1</v>
          </cell>
          <cell r="H7350">
            <v>4</v>
          </cell>
          <cell r="I7350">
            <v>12.8</v>
          </cell>
          <cell r="J7350">
            <v>6.8</v>
          </cell>
          <cell r="K7350">
            <v>4.9000000000000004</v>
          </cell>
          <cell r="L7350">
            <v>5.9</v>
          </cell>
          <cell r="M7350">
            <v>18.399999999999999</v>
          </cell>
          <cell r="N7350">
            <v>73</v>
          </cell>
          <cell r="O7350">
            <v>15.5</v>
          </cell>
          <cell r="P7350">
            <v>56.5</v>
          </cell>
          <cell r="Q7350">
            <v>21.5</v>
          </cell>
          <cell r="R7350">
            <v>57</v>
          </cell>
          <cell r="S7350">
            <v>22.2</v>
          </cell>
          <cell r="T7350" t="str">
            <v>Dunning</v>
          </cell>
          <cell r="U7350" t="str">
            <v>NA</v>
          </cell>
          <cell r="V7350" t="str">
            <v>NO</v>
          </cell>
          <cell r="W7350" t="str">
            <v>NA</v>
          </cell>
          <cell r="X7350" t="str">
            <v>NA</v>
          </cell>
          <cell r="Y7350" t="str">
            <v>Woodland</v>
          </cell>
          <cell r="Z7350">
            <v>2</v>
          </cell>
          <cell r="AA7350">
            <v>2</v>
          </cell>
          <cell r="AB7350" t="str">
            <v>Herbivore</v>
          </cell>
          <cell r="AC7350" t="str">
            <v>Frugivore</v>
          </cell>
          <cell r="AD7350" t="str">
            <v>Insessorial</v>
          </cell>
          <cell r="AE7350">
            <v>-29.39</v>
          </cell>
          <cell r="AF7350">
            <v>-18.510000000000002</v>
          </cell>
          <cell r="AG7350">
            <v>-26.53</v>
          </cell>
          <cell r="AH7350">
            <v>-48.692428409999998</v>
          </cell>
          <cell r="AI7350">
            <v>56462.68</v>
          </cell>
          <cell r="AJ7350" t="str">
            <v>Extant</v>
          </cell>
        </row>
        <row r="7351">
          <cell r="A7351" t="str">
            <v>Tangara phillipsi</v>
          </cell>
          <cell r="B7351" t="str">
            <v>Thraupidae</v>
          </cell>
          <cell r="C7351" t="str">
            <v>Passeriformes</v>
          </cell>
          <cell r="D7351">
            <v>4</v>
          </cell>
          <cell r="E7351">
            <v>2</v>
          </cell>
          <cell r="F7351">
            <v>2</v>
          </cell>
          <cell r="G7351">
            <v>0</v>
          </cell>
          <cell r="H7351">
            <v>4</v>
          </cell>
          <cell r="I7351">
            <v>11.5</v>
          </cell>
          <cell r="J7351">
            <v>6.3</v>
          </cell>
          <cell r="K7351">
            <v>4.7</v>
          </cell>
          <cell r="L7351">
            <v>4.4000000000000004</v>
          </cell>
          <cell r="M7351">
            <v>16.2</v>
          </cell>
          <cell r="N7351">
            <v>68.400000000000006</v>
          </cell>
          <cell r="O7351">
            <v>16.600000000000001</v>
          </cell>
          <cell r="P7351">
            <v>51.7</v>
          </cell>
          <cell r="Q7351">
            <v>24.3</v>
          </cell>
          <cell r="R7351">
            <v>49</v>
          </cell>
          <cell r="S7351">
            <v>19.899999999999999</v>
          </cell>
          <cell r="T7351" t="str">
            <v>Dunning</v>
          </cell>
          <cell r="U7351" t="str">
            <v>NA</v>
          </cell>
          <cell r="V7351" t="str">
            <v>NO</v>
          </cell>
          <cell r="W7351" t="str">
            <v>NA</v>
          </cell>
          <cell r="X7351" t="str">
            <v>NA</v>
          </cell>
          <cell r="Y7351" t="str">
            <v>Forest</v>
          </cell>
          <cell r="Z7351">
            <v>1</v>
          </cell>
          <cell r="AA7351">
            <v>1</v>
          </cell>
          <cell r="AB7351" t="str">
            <v>Herbivore</v>
          </cell>
          <cell r="AC7351" t="str">
            <v>Frugivore</v>
          </cell>
          <cell r="AD7351" t="str">
            <v>Insessorial</v>
          </cell>
          <cell r="AE7351">
            <v>-10.95</v>
          </cell>
          <cell r="AF7351">
            <v>-9.24</v>
          </cell>
          <cell r="AG7351">
            <v>-10.4</v>
          </cell>
          <cell r="AH7351">
            <v>-74.396837160000004</v>
          </cell>
          <cell r="AI7351">
            <v>3651.09</v>
          </cell>
          <cell r="AJ7351" t="str">
            <v>Extant</v>
          </cell>
        </row>
        <row r="7352">
          <cell r="A7352" t="str">
            <v>Tangara preciosa</v>
          </cell>
          <cell r="B7352" t="str">
            <v>Thraupidae</v>
          </cell>
          <cell r="C7352" t="str">
            <v>Passeriformes</v>
          </cell>
          <cell r="D7352">
            <v>5</v>
          </cell>
          <cell r="E7352">
            <v>2</v>
          </cell>
          <cell r="F7352">
            <v>3</v>
          </cell>
          <cell r="G7352">
            <v>0</v>
          </cell>
          <cell r="H7352">
            <v>4</v>
          </cell>
          <cell r="I7352">
            <v>14.8</v>
          </cell>
          <cell r="J7352">
            <v>8</v>
          </cell>
          <cell r="K7352">
            <v>4.8</v>
          </cell>
          <cell r="L7352">
            <v>5.0999999999999996</v>
          </cell>
          <cell r="M7352">
            <v>19.899999999999999</v>
          </cell>
          <cell r="N7352">
            <v>77.8</v>
          </cell>
          <cell r="O7352">
            <v>16.399999999999999</v>
          </cell>
          <cell r="P7352">
            <v>61.1</v>
          </cell>
          <cell r="Q7352">
            <v>21.1</v>
          </cell>
          <cell r="R7352">
            <v>56.2</v>
          </cell>
          <cell r="S7352">
            <v>22.8</v>
          </cell>
          <cell r="T7352" t="str">
            <v>Dunning</v>
          </cell>
          <cell r="U7352" t="str">
            <v>NA</v>
          </cell>
          <cell r="V7352" t="str">
            <v>NO</v>
          </cell>
          <cell r="W7352" t="str">
            <v>NA</v>
          </cell>
          <cell r="X7352" t="str">
            <v>NA</v>
          </cell>
          <cell r="Y7352" t="str">
            <v>Forest</v>
          </cell>
          <cell r="Z7352">
            <v>2</v>
          </cell>
          <cell r="AA7352">
            <v>2</v>
          </cell>
          <cell r="AB7352" t="str">
            <v>Omnivore</v>
          </cell>
          <cell r="AC7352" t="str">
            <v>Frugivore</v>
          </cell>
          <cell r="AD7352" t="str">
            <v>Insessorial</v>
          </cell>
          <cell r="AE7352">
            <v>-34.979999999999997</v>
          </cell>
          <cell r="AF7352">
            <v>-21.57</v>
          </cell>
          <cell r="AG7352">
            <v>-28.49</v>
          </cell>
          <cell r="AH7352">
            <v>-53.969119370000001</v>
          </cell>
          <cell r="AI7352">
            <v>1104627.47</v>
          </cell>
          <cell r="AJ7352" t="str">
            <v>Extant</v>
          </cell>
        </row>
        <row r="7353">
          <cell r="A7353" t="str">
            <v>Tangara punctata</v>
          </cell>
          <cell r="B7353" t="str">
            <v>Thraupidae</v>
          </cell>
          <cell r="C7353" t="str">
            <v>Passeriformes</v>
          </cell>
          <cell r="D7353">
            <v>18</v>
          </cell>
          <cell r="E7353">
            <v>8</v>
          </cell>
          <cell r="F7353">
            <v>8</v>
          </cell>
          <cell r="G7353">
            <v>2</v>
          </cell>
          <cell r="H7353">
            <v>4</v>
          </cell>
          <cell r="I7353">
            <v>12.3</v>
          </cell>
          <cell r="J7353">
            <v>6.8</v>
          </cell>
          <cell r="K7353">
            <v>4.0999999999999996</v>
          </cell>
          <cell r="L7353">
            <v>4.4000000000000004</v>
          </cell>
          <cell r="M7353">
            <v>17.100000000000001</v>
          </cell>
          <cell r="N7353">
            <v>61.9</v>
          </cell>
          <cell r="O7353">
            <v>12.4</v>
          </cell>
          <cell r="P7353">
            <v>49.5</v>
          </cell>
          <cell r="Q7353">
            <v>20</v>
          </cell>
          <cell r="R7353">
            <v>45.7</v>
          </cell>
          <cell r="S7353">
            <v>15</v>
          </cell>
          <cell r="T7353" t="str">
            <v>Dunning</v>
          </cell>
          <cell r="U7353" t="str">
            <v>NA</v>
          </cell>
          <cell r="V7353" t="str">
            <v>NO</v>
          </cell>
          <cell r="W7353" t="str">
            <v>NA</v>
          </cell>
          <cell r="X7353" t="str">
            <v>NA</v>
          </cell>
          <cell r="Y7353" t="str">
            <v>Forest</v>
          </cell>
          <cell r="Z7353">
            <v>1</v>
          </cell>
          <cell r="AA7353">
            <v>1</v>
          </cell>
          <cell r="AB7353" t="str">
            <v>Herbivore</v>
          </cell>
          <cell r="AC7353" t="str">
            <v>Frugivore</v>
          </cell>
          <cell r="AD7353" t="str">
            <v>Insessorial</v>
          </cell>
          <cell r="AE7353">
            <v>-17.809999999999999</v>
          </cell>
          <cell r="AF7353">
            <v>7.36</v>
          </cell>
          <cell r="AG7353">
            <v>-0.4</v>
          </cell>
          <cell r="AH7353">
            <v>-58.08792124</v>
          </cell>
          <cell r="AI7353">
            <v>2558212.0699999998</v>
          </cell>
          <cell r="AJ7353" t="str">
            <v>Extant</v>
          </cell>
        </row>
        <row r="7354">
          <cell r="A7354" t="str">
            <v>Tangara ruficervix</v>
          </cell>
          <cell r="B7354" t="str">
            <v>Thraupidae</v>
          </cell>
          <cell r="C7354" t="str">
            <v>Passeriformes</v>
          </cell>
          <cell r="D7354">
            <v>12</v>
          </cell>
          <cell r="E7354">
            <v>1</v>
          </cell>
          <cell r="F7354">
            <v>5</v>
          </cell>
          <cell r="G7354">
            <v>6</v>
          </cell>
          <cell r="H7354">
            <v>3</v>
          </cell>
          <cell r="I7354">
            <v>13.8</v>
          </cell>
          <cell r="J7354">
            <v>7.3</v>
          </cell>
          <cell r="K7354">
            <v>4.0999999999999996</v>
          </cell>
          <cell r="L7354">
            <v>4.4000000000000004</v>
          </cell>
          <cell r="M7354">
            <v>16.7</v>
          </cell>
          <cell r="N7354">
            <v>75</v>
          </cell>
          <cell r="O7354">
            <v>18.399999999999999</v>
          </cell>
          <cell r="P7354">
            <v>56.4</v>
          </cell>
          <cell r="Q7354">
            <v>24.6</v>
          </cell>
          <cell r="R7354">
            <v>47</v>
          </cell>
          <cell r="S7354">
            <v>19</v>
          </cell>
          <cell r="T7354" t="str">
            <v>Dunning</v>
          </cell>
          <cell r="U7354" t="str">
            <v>NA</v>
          </cell>
          <cell r="V7354" t="str">
            <v>NO</v>
          </cell>
          <cell r="W7354" t="str">
            <v>NA</v>
          </cell>
          <cell r="X7354" t="str">
            <v>NA</v>
          </cell>
          <cell r="Y7354" t="str">
            <v>Forest</v>
          </cell>
          <cell r="Z7354">
            <v>1</v>
          </cell>
          <cell r="AA7354">
            <v>1</v>
          </cell>
          <cell r="AB7354" t="str">
            <v>Herbivore</v>
          </cell>
          <cell r="AC7354" t="str">
            <v>Frugivore</v>
          </cell>
          <cell r="AD7354" t="str">
            <v>Insessorial</v>
          </cell>
          <cell r="AE7354">
            <v>-17.21</v>
          </cell>
          <cell r="AF7354">
            <v>7.19</v>
          </cell>
          <cell r="AG7354">
            <v>-4.3899999999999997</v>
          </cell>
          <cell r="AH7354">
            <v>-74.970219740000005</v>
          </cell>
          <cell r="AI7354">
            <v>249594</v>
          </cell>
          <cell r="AJ7354" t="str">
            <v>Extant</v>
          </cell>
        </row>
        <row r="7355">
          <cell r="A7355" t="str">
            <v>Tangara rufigenis</v>
          </cell>
          <cell r="B7355" t="str">
            <v>Thraupidae</v>
          </cell>
          <cell r="C7355" t="str">
            <v>Passeriformes</v>
          </cell>
          <cell r="D7355">
            <v>4</v>
          </cell>
          <cell r="E7355">
            <v>0</v>
          </cell>
          <cell r="F7355">
            <v>1</v>
          </cell>
          <cell r="G7355">
            <v>3</v>
          </cell>
          <cell r="H7355">
            <v>4</v>
          </cell>
          <cell r="I7355">
            <v>13.8</v>
          </cell>
          <cell r="J7355">
            <v>7.7</v>
          </cell>
          <cell r="K7355">
            <v>4.5999999999999996</v>
          </cell>
          <cell r="L7355">
            <v>5</v>
          </cell>
          <cell r="M7355">
            <v>17.399999999999999</v>
          </cell>
          <cell r="N7355">
            <v>69</v>
          </cell>
          <cell r="O7355">
            <v>17</v>
          </cell>
          <cell r="P7355">
            <v>52</v>
          </cell>
          <cell r="Q7355">
            <v>24.6</v>
          </cell>
          <cell r="R7355">
            <v>49.2</v>
          </cell>
          <cell r="S7355">
            <v>16.5</v>
          </cell>
          <cell r="T7355" t="str">
            <v>Dunning</v>
          </cell>
          <cell r="U7355" t="str">
            <v>NA</v>
          </cell>
          <cell r="V7355" t="str">
            <v>NO</v>
          </cell>
          <cell r="W7355" t="str">
            <v>NA</v>
          </cell>
          <cell r="X7355" t="str">
            <v>NA</v>
          </cell>
          <cell r="Y7355" t="str">
            <v>Forest</v>
          </cell>
          <cell r="Z7355">
            <v>1</v>
          </cell>
          <cell r="AA7355">
            <v>1</v>
          </cell>
          <cell r="AB7355" t="str">
            <v>Herbivore</v>
          </cell>
          <cell r="AC7355" t="str">
            <v>Frugivore</v>
          </cell>
          <cell r="AD7355" t="str">
            <v>Insessorial</v>
          </cell>
          <cell r="AE7355">
            <v>9.83</v>
          </cell>
          <cell r="AF7355">
            <v>10.55</v>
          </cell>
          <cell r="AG7355">
            <v>10.31</v>
          </cell>
          <cell r="AH7355">
            <v>-68.178705690000001</v>
          </cell>
          <cell r="AI7355">
            <v>6837.32</v>
          </cell>
          <cell r="AJ7355" t="str">
            <v>Extant</v>
          </cell>
        </row>
        <row r="7356">
          <cell r="A7356" t="str">
            <v>Tangara rufigula</v>
          </cell>
          <cell r="B7356" t="str">
            <v>Thraupidae</v>
          </cell>
          <cell r="C7356" t="str">
            <v>Passeriformes</v>
          </cell>
          <cell r="D7356">
            <v>4</v>
          </cell>
          <cell r="E7356">
            <v>1</v>
          </cell>
          <cell r="F7356">
            <v>2</v>
          </cell>
          <cell r="G7356">
            <v>1</v>
          </cell>
          <cell r="H7356">
            <v>4</v>
          </cell>
          <cell r="I7356">
            <v>14.3</v>
          </cell>
          <cell r="J7356">
            <v>8.1</v>
          </cell>
          <cell r="K7356">
            <v>4</v>
          </cell>
          <cell r="L7356">
            <v>4.5999999999999996</v>
          </cell>
          <cell r="M7356">
            <v>19.100000000000001</v>
          </cell>
          <cell r="N7356">
            <v>64.400000000000006</v>
          </cell>
          <cell r="O7356">
            <v>14.5</v>
          </cell>
          <cell r="P7356">
            <v>49.9</v>
          </cell>
          <cell r="Q7356">
            <v>22.6</v>
          </cell>
          <cell r="R7356">
            <v>40.4</v>
          </cell>
          <cell r="S7356">
            <v>19.100000000000001</v>
          </cell>
          <cell r="T7356" t="str">
            <v>Dunning</v>
          </cell>
          <cell r="U7356" t="str">
            <v>NA</v>
          </cell>
          <cell r="V7356" t="str">
            <v>NO</v>
          </cell>
          <cell r="W7356" t="str">
            <v>NA</v>
          </cell>
          <cell r="X7356" t="str">
            <v>NA</v>
          </cell>
          <cell r="Y7356" t="str">
            <v>Forest</v>
          </cell>
          <cell r="Z7356">
            <v>1</v>
          </cell>
          <cell r="AA7356">
            <v>1</v>
          </cell>
          <cell r="AB7356" t="str">
            <v>Herbivore</v>
          </cell>
          <cell r="AC7356" t="str">
            <v>Frugivore</v>
          </cell>
          <cell r="AD7356" t="str">
            <v>Insessorial</v>
          </cell>
          <cell r="AE7356">
            <v>-3.74</v>
          </cell>
          <cell r="AF7356">
            <v>6.64</v>
          </cell>
          <cell r="AG7356">
            <v>3.44</v>
          </cell>
          <cell r="AH7356">
            <v>-77.032034789999997</v>
          </cell>
          <cell r="AI7356">
            <v>23087.11</v>
          </cell>
          <cell r="AJ7356" t="str">
            <v>Extant</v>
          </cell>
        </row>
        <row r="7357">
          <cell r="A7357" t="str">
            <v>Tangara schrankii</v>
          </cell>
          <cell r="B7357" t="str">
            <v>Thraupidae</v>
          </cell>
          <cell r="C7357" t="str">
            <v>Passeriformes</v>
          </cell>
          <cell r="D7357">
            <v>14</v>
          </cell>
          <cell r="E7357">
            <v>5</v>
          </cell>
          <cell r="F7357">
            <v>6</v>
          </cell>
          <cell r="G7357">
            <v>3</v>
          </cell>
          <cell r="H7357">
            <v>4</v>
          </cell>
          <cell r="I7357">
            <v>13.9</v>
          </cell>
          <cell r="J7357">
            <v>7.7</v>
          </cell>
          <cell r="K7357">
            <v>4.5</v>
          </cell>
          <cell r="L7357">
            <v>5</v>
          </cell>
          <cell r="M7357">
            <v>17.5</v>
          </cell>
          <cell r="N7357">
            <v>68.099999999999994</v>
          </cell>
          <cell r="O7357">
            <v>16.399999999999999</v>
          </cell>
          <cell r="P7357">
            <v>51.7</v>
          </cell>
          <cell r="Q7357">
            <v>24.1</v>
          </cell>
          <cell r="R7357">
            <v>40.799999999999997</v>
          </cell>
          <cell r="S7357">
            <v>19</v>
          </cell>
          <cell r="T7357" t="str">
            <v>Dunning</v>
          </cell>
          <cell r="U7357" t="str">
            <v>NA</v>
          </cell>
          <cell r="V7357" t="str">
            <v>NO</v>
          </cell>
          <cell r="W7357" t="str">
            <v>NA</v>
          </cell>
          <cell r="X7357" t="str">
            <v>NA</v>
          </cell>
          <cell r="Y7357" t="str">
            <v>Forest</v>
          </cell>
          <cell r="Z7357">
            <v>1</v>
          </cell>
          <cell r="AA7357">
            <v>1</v>
          </cell>
          <cell r="AB7357" t="str">
            <v>Herbivore</v>
          </cell>
          <cell r="AC7357" t="str">
            <v>Frugivore</v>
          </cell>
          <cell r="AD7357" t="str">
            <v>Insessorial</v>
          </cell>
          <cell r="AE7357">
            <v>-16.98</v>
          </cell>
          <cell r="AF7357">
            <v>5.65</v>
          </cell>
          <cell r="AG7357">
            <v>-5.17</v>
          </cell>
          <cell r="AH7357">
            <v>-68.786700600000003</v>
          </cell>
          <cell r="AI7357">
            <v>2751315.13</v>
          </cell>
          <cell r="AJ7357" t="str">
            <v>Extant</v>
          </cell>
        </row>
        <row r="7358">
          <cell r="A7358" t="str">
            <v>Tangara seledon</v>
          </cell>
          <cell r="B7358" t="str">
            <v>Thraupidae</v>
          </cell>
          <cell r="C7358" t="str">
            <v>Passeriformes</v>
          </cell>
          <cell r="D7358">
            <v>4</v>
          </cell>
          <cell r="E7358">
            <v>2</v>
          </cell>
          <cell r="F7358">
            <v>2</v>
          </cell>
          <cell r="G7358">
            <v>0</v>
          </cell>
          <cell r="H7358">
            <v>4</v>
          </cell>
          <cell r="I7358">
            <v>11.8</v>
          </cell>
          <cell r="J7358">
            <v>7.7</v>
          </cell>
          <cell r="K7358">
            <v>5.0999999999999996</v>
          </cell>
          <cell r="L7358">
            <v>5.2</v>
          </cell>
          <cell r="M7358">
            <v>15.9</v>
          </cell>
          <cell r="N7358">
            <v>64.2</v>
          </cell>
          <cell r="O7358">
            <v>14.4</v>
          </cell>
          <cell r="P7358">
            <v>49.9</v>
          </cell>
          <cell r="Q7358">
            <v>22.4</v>
          </cell>
          <cell r="R7358">
            <v>47.5</v>
          </cell>
          <cell r="S7358">
            <v>18.7</v>
          </cell>
          <cell r="T7358" t="str">
            <v>Dunning</v>
          </cell>
          <cell r="U7358" t="str">
            <v>NA</v>
          </cell>
          <cell r="V7358" t="str">
            <v>NO</v>
          </cell>
          <cell r="W7358" t="str">
            <v>NA</v>
          </cell>
          <cell r="X7358" t="str">
            <v>NA</v>
          </cell>
          <cell r="Y7358" t="str">
            <v>Forest</v>
          </cell>
          <cell r="Z7358">
            <v>1</v>
          </cell>
          <cell r="AA7358">
            <v>1</v>
          </cell>
          <cell r="AB7358" t="str">
            <v>Herbivore</v>
          </cell>
          <cell r="AC7358" t="str">
            <v>Frugivore</v>
          </cell>
          <cell r="AD7358" t="str">
            <v>Insessorial</v>
          </cell>
          <cell r="AE7358">
            <v>-30.4</v>
          </cell>
          <cell r="AF7358">
            <v>-12.44</v>
          </cell>
          <cell r="AG7358">
            <v>-23.64</v>
          </cell>
          <cell r="AH7358">
            <v>-48.15121439</v>
          </cell>
          <cell r="AI7358">
            <v>672563.84</v>
          </cell>
          <cell r="AJ7358" t="str">
            <v>Extant</v>
          </cell>
        </row>
        <row r="7359">
          <cell r="A7359" t="str">
            <v>Tangara varia</v>
          </cell>
          <cell r="B7359" t="str">
            <v>Thraupidae</v>
          </cell>
          <cell r="C7359" t="str">
            <v>Passeriformes</v>
          </cell>
          <cell r="D7359">
            <v>5</v>
          </cell>
          <cell r="E7359">
            <v>2</v>
          </cell>
          <cell r="F7359">
            <v>3</v>
          </cell>
          <cell r="G7359">
            <v>0</v>
          </cell>
          <cell r="H7359">
            <v>4</v>
          </cell>
          <cell r="I7359">
            <v>10.5</v>
          </cell>
          <cell r="J7359">
            <v>5.9</v>
          </cell>
          <cell r="K7359">
            <v>3.7</v>
          </cell>
          <cell r="L7359">
            <v>3.8</v>
          </cell>
          <cell r="M7359">
            <v>14.9</v>
          </cell>
          <cell r="N7359">
            <v>55.4</v>
          </cell>
          <cell r="O7359">
            <v>11.5</v>
          </cell>
          <cell r="P7359">
            <v>43.3</v>
          </cell>
          <cell r="Q7359">
            <v>21</v>
          </cell>
          <cell r="R7359">
            <v>39.6</v>
          </cell>
          <cell r="S7359">
            <v>10</v>
          </cell>
          <cell r="T7359" t="str">
            <v>Dunning</v>
          </cell>
          <cell r="U7359" t="str">
            <v>NA</v>
          </cell>
          <cell r="V7359" t="str">
            <v>NO</v>
          </cell>
          <cell r="W7359" t="str">
            <v>NA</v>
          </cell>
          <cell r="X7359" t="str">
            <v>NA</v>
          </cell>
          <cell r="Y7359" t="str">
            <v>Forest</v>
          </cell>
          <cell r="Z7359">
            <v>1</v>
          </cell>
          <cell r="AA7359">
            <v>1</v>
          </cell>
          <cell r="AB7359" t="str">
            <v>Omnivore</v>
          </cell>
          <cell r="AC7359" t="str">
            <v>Omnivore</v>
          </cell>
          <cell r="AD7359" t="str">
            <v>Insessorial</v>
          </cell>
          <cell r="AE7359">
            <v>-14.02</v>
          </cell>
          <cell r="AF7359">
            <v>6.56</v>
          </cell>
          <cell r="AG7359">
            <v>-1.44</v>
          </cell>
          <cell r="AH7359">
            <v>-60.186115620000002</v>
          </cell>
          <cell r="AI7359">
            <v>1477680.37</v>
          </cell>
          <cell r="AJ7359" t="str">
            <v>Extant</v>
          </cell>
        </row>
        <row r="7360">
          <cell r="A7360" t="str">
            <v>Tangara vassorii</v>
          </cell>
          <cell r="B7360" t="str">
            <v>Thraupidae</v>
          </cell>
          <cell r="C7360" t="str">
            <v>Passeriformes</v>
          </cell>
          <cell r="D7360">
            <v>31</v>
          </cell>
          <cell r="E7360">
            <v>7</v>
          </cell>
          <cell r="F7360">
            <v>12</v>
          </cell>
          <cell r="G7360">
            <v>12</v>
          </cell>
          <cell r="H7360">
            <v>8</v>
          </cell>
          <cell r="I7360">
            <v>12.2</v>
          </cell>
          <cell r="J7360">
            <v>5.9</v>
          </cell>
          <cell r="K7360">
            <v>4.2</v>
          </cell>
          <cell r="L7360">
            <v>4.7</v>
          </cell>
          <cell r="M7360">
            <v>17.899999999999999</v>
          </cell>
          <cell r="N7360">
            <v>75</v>
          </cell>
          <cell r="O7360">
            <v>17.7</v>
          </cell>
          <cell r="P7360">
            <v>57.6</v>
          </cell>
          <cell r="Q7360">
            <v>23.5</v>
          </cell>
          <cell r="R7360">
            <v>53.3</v>
          </cell>
          <cell r="S7360">
            <v>18</v>
          </cell>
          <cell r="T7360" t="str">
            <v>Dunning</v>
          </cell>
          <cell r="U7360" t="str">
            <v>NA</v>
          </cell>
          <cell r="V7360" t="str">
            <v>NO</v>
          </cell>
          <cell r="W7360" t="str">
            <v>NA</v>
          </cell>
          <cell r="X7360" t="str">
            <v>NA</v>
          </cell>
          <cell r="Y7360" t="str">
            <v>Forest</v>
          </cell>
          <cell r="Z7360">
            <v>1</v>
          </cell>
          <cell r="AA7360">
            <v>1</v>
          </cell>
          <cell r="AB7360" t="str">
            <v>Herbivore</v>
          </cell>
          <cell r="AC7360" t="str">
            <v>Frugivore</v>
          </cell>
          <cell r="AD7360" t="str">
            <v>Insessorial</v>
          </cell>
          <cell r="AE7360">
            <v>-17.93</v>
          </cell>
          <cell r="AF7360">
            <v>9.9700000000000006</v>
          </cell>
          <cell r="AG7360">
            <v>-4</v>
          </cell>
          <cell r="AH7360">
            <v>-74.663974710000005</v>
          </cell>
          <cell r="AI7360">
            <v>307031.65999999997</v>
          </cell>
          <cell r="AJ7360" t="str">
            <v>Extant</v>
          </cell>
        </row>
        <row r="7361">
          <cell r="A7361" t="str">
            <v>Tangara velia</v>
          </cell>
          <cell r="B7361" t="str">
            <v>Thraupidae</v>
          </cell>
          <cell r="C7361" t="str">
            <v>Passeriformes</v>
          </cell>
          <cell r="D7361">
            <v>14</v>
          </cell>
          <cell r="E7361">
            <v>4</v>
          </cell>
          <cell r="F7361">
            <v>9</v>
          </cell>
          <cell r="G7361">
            <v>1</v>
          </cell>
          <cell r="H7361">
            <v>4</v>
          </cell>
          <cell r="I7361">
            <v>14.4</v>
          </cell>
          <cell r="J7361">
            <v>8</v>
          </cell>
          <cell r="K7361">
            <v>3.8</v>
          </cell>
          <cell r="L7361">
            <v>5</v>
          </cell>
          <cell r="M7361">
            <v>16.2</v>
          </cell>
          <cell r="N7361">
            <v>72.3</v>
          </cell>
          <cell r="O7361">
            <v>16.899999999999999</v>
          </cell>
          <cell r="P7361">
            <v>55.6</v>
          </cell>
          <cell r="Q7361">
            <v>23.2</v>
          </cell>
          <cell r="R7361">
            <v>51.2</v>
          </cell>
          <cell r="S7361">
            <v>21</v>
          </cell>
          <cell r="T7361" t="str">
            <v>Dunning</v>
          </cell>
          <cell r="U7361" t="str">
            <v>NA</v>
          </cell>
          <cell r="V7361" t="str">
            <v>NO</v>
          </cell>
          <cell r="W7361" t="str">
            <v>NA</v>
          </cell>
          <cell r="X7361" t="str">
            <v>NA</v>
          </cell>
          <cell r="Y7361" t="str">
            <v>Forest</v>
          </cell>
          <cell r="Z7361">
            <v>1</v>
          </cell>
          <cell r="AA7361">
            <v>1</v>
          </cell>
          <cell r="AB7361" t="str">
            <v>Herbivore</v>
          </cell>
          <cell r="AC7361" t="str">
            <v>Frugivore</v>
          </cell>
          <cell r="AD7361" t="str">
            <v>Insessorial</v>
          </cell>
          <cell r="AE7361">
            <v>-23.07</v>
          </cell>
          <cell r="AF7361">
            <v>7.89</v>
          </cell>
          <cell r="AG7361">
            <v>-3.41</v>
          </cell>
          <cell r="AH7361">
            <v>-63.870842039999999</v>
          </cell>
          <cell r="AI7361">
            <v>5136086.96</v>
          </cell>
          <cell r="AJ7361" t="str">
            <v>Extant</v>
          </cell>
        </row>
        <row r="7362">
          <cell r="A7362" t="str">
            <v>Tangara viridicollis</v>
          </cell>
          <cell r="B7362" t="str">
            <v>Thraupidae</v>
          </cell>
          <cell r="C7362" t="str">
            <v>Passeriformes</v>
          </cell>
          <cell r="D7362">
            <v>8</v>
          </cell>
          <cell r="E7362">
            <v>3</v>
          </cell>
          <cell r="F7362">
            <v>5</v>
          </cell>
          <cell r="G7362">
            <v>0</v>
          </cell>
          <cell r="H7362">
            <v>4</v>
          </cell>
          <cell r="I7362">
            <v>14.7</v>
          </cell>
          <cell r="J7362">
            <v>6.7</v>
          </cell>
          <cell r="K7362">
            <v>4.0999999999999996</v>
          </cell>
          <cell r="L7362">
            <v>4.7</v>
          </cell>
          <cell r="M7362">
            <v>16.8</v>
          </cell>
          <cell r="N7362">
            <v>76.599999999999994</v>
          </cell>
          <cell r="O7362">
            <v>17.8</v>
          </cell>
          <cell r="P7362">
            <v>58.6</v>
          </cell>
          <cell r="Q7362">
            <v>23.3</v>
          </cell>
          <cell r="R7362">
            <v>52.1</v>
          </cell>
          <cell r="S7362">
            <v>21</v>
          </cell>
          <cell r="T7362" t="str">
            <v>Dunning</v>
          </cell>
          <cell r="U7362" t="str">
            <v>NA</v>
          </cell>
          <cell r="V7362" t="str">
            <v>NO</v>
          </cell>
          <cell r="W7362" t="str">
            <v>NA</v>
          </cell>
          <cell r="X7362" t="str">
            <v>NA</v>
          </cell>
          <cell r="Y7362" t="str">
            <v>Forest</v>
          </cell>
          <cell r="Z7362">
            <v>1</v>
          </cell>
          <cell r="AA7362">
            <v>1</v>
          </cell>
          <cell r="AB7362" t="str">
            <v>Omnivore</v>
          </cell>
          <cell r="AC7362" t="str">
            <v>Omnivore</v>
          </cell>
          <cell r="AD7362" t="str">
            <v>Insessorial</v>
          </cell>
          <cell r="AE7362">
            <v>-14.64</v>
          </cell>
          <cell r="AF7362">
            <v>-2.91</v>
          </cell>
          <cell r="AG7362">
            <v>-8.2100000000000009</v>
          </cell>
          <cell r="AH7362">
            <v>-76.361115190000007</v>
          </cell>
          <cell r="AI7362">
            <v>102254.13</v>
          </cell>
          <cell r="AJ7362" t="str">
            <v>Extant</v>
          </cell>
        </row>
        <row r="7363">
          <cell r="A7363" t="str">
            <v>Tangara vitriolina</v>
          </cell>
          <cell r="B7363" t="str">
            <v>Thraupidae</v>
          </cell>
          <cell r="C7363" t="str">
            <v>Passeriformes</v>
          </cell>
          <cell r="D7363">
            <v>87</v>
          </cell>
          <cell r="E7363">
            <v>6</v>
          </cell>
          <cell r="F7363">
            <v>6</v>
          </cell>
          <cell r="G7363">
            <v>75</v>
          </cell>
          <cell r="H7363">
            <v>4</v>
          </cell>
          <cell r="I7363">
            <v>12.2</v>
          </cell>
          <cell r="J7363">
            <v>7.7</v>
          </cell>
          <cell r="K7363">
            <v>5.9</v>
          </cell>
          <cell r="L7363">
            <v>5.8</v>
          </cell>
          <cell r="M7363">
            <v>20.399999999999999</v>
          </cell>
          <cell r="N7363">
            <v>73.099999999999994</v>
          </cell>
          <cell r="O7363">
            <v>14.8</v>
          </cell>
          <cell r="P7363">
            <v>56.1</v>
          </cell>
          <cell r="Q7363">
            <v>20.9</v>
          </cell>
          <cell r="R7363">
            <v>57.3</v>
          </cell>
          <cell r="S7363">
            <v>23</v>
          </cell>
          <cell r="T7363" t="str">
            <v>Dunning</v>
          </cell>
          <cell r="U7363" t="str">
            <v>NA</v>
          </cell>
          <cell r="V7363" t="str">
            <v>NO</v>
          </cell>
          <cell r="W7363" t="str">
            <v>NA</v>
          </cell>
          <cell r="X7363" t="str">
            <v>NA</v>
          </cell>
          <cell r="Y7363" t="str">
            <v>Shrubland</v>
          </cell>
          <cell r="Z7363">
            <v>2</v>
          </cell>
          <cell r="AA7363">
            <v>1</v>
          </cell>
          <cell r="AB7363" t="str">
            <v>Omnivore</v>
          </cell>
          <cell r="AC7363" t="str">
            <v>Frugivore</v>
          </cell>
          <cell r="AD7363" t="str">
            <v>Insessorial</v>
          </cell>
          <cell r="AE7363">
            <v>-0.14000000000000001</v>
          </cell>
          <cell r="AF7363">
            <v>8.39</v>
          </cell>
          <cell r="AG7363">
            <v>4.43</v>
          </cell>
          <cell r="AH7363">
            <v>-75.516931549999995</v>
          </cell>
          <cell r="AI7363">
            <v>123913.11</v>
          </cell>
          <cell r="AJ7363" t="str">
            <v>Extant</v>
          </cell>
        </row>
        <row r="7364">
          <cell r="A7364" t="str">
            <v>Tangara xanthocephala</v>
          </cell>
          <cell r="B7364" t="str">
            <v>Thraupidae</v>
          </cell>
          <cell r="C7364" t="str">
            <v>Passeriformes</v>
          </cell>
          <cell r="D7364">
            <v>15</v>
          </cell>
          <cell r="E7364">
            <v>4</v>
          </cell>
          <cell r="F7364">
            <v>7</v>
          </cell>
          <cell r="G7364">
            <v>4</v>
          </cell>
          <cell r="H7364">
            <v>4</v>
          </cell>
          <cell r="I7364">
            <v>14.5</v>
          </cell>
          <cell r="J7364">
            <v>7.4</v>
          </cell>
          <cell r="K7364">
            <v>3.9</v>
          </cell>
          <cell r="L7364">
            <v>4.8</v>
          </cell>
          <cell r="M7364">
            <v>17.5</v>
          </cell>
          <cell r="N7364">
            <v>74.099999999999994</v>
          </cell>
          <cell r="O7364">
            <v>17.8</v>
          </cell>
          <cell r="P7364">
            <v>56.6</v>
          </cell>
          <cell r="Q7364">
            <v>23.9</v>
          </cell>
          <cell r="R7364">
            <v>49.7</v>
          </cell>
          <cell r="S7364">
            <v>19</v>
          </cell>
          <cell r="T7364" t="str">
            <v>Dunning</v>
          </cell>
          <cell r="U7364" t="str">
            <v>NA</v>
          </cell>
          <cell r="V7364" t="str">
            <v>NO</v>
          </cell>
          <cell r="W7364" t="str">
            <v>NA</v>
          </cell>
          <cell r="X7364" t="str">
            <v>NA</v>
          </cell>
          <cell r="Y7364" t="str">
            <v>Forest</v>
          </cell>
          <cell r="Z7364">
            <v>1</v>
          </cell>
          <cell r="AA7364">
            <v>1</v>
          </cell>
          <cell r="AB7364" t="str">
            <v>Herbivore</v>
          </cell>
          <cell r="AC7364" t="str">
            <v>Frugivore</v>
          </cell>
          <cell r="AD7364" t="str">
            <v>Insessorial</v>
          </cell>
          <cell r="AE7364">
            <v>-18.87</v>
          </cell>
          <cell r="AF7364">
            <v>10.78</v>
          </cell>
          <cell r="AG7364">
            <v>-4.13</v>
          </cell>
          <cell r="AH7364">
            <v>-73.815956310000004</v>
          </cell>
          <cell r="AI7364">
            <v>356998.99</v>
          </cell>
          <cell r="AJ7364" t="str">
            <v>Extant</v>
          </cell>
        </row>
        <row r="7365">
          <cell r="A7365" t="str">
            <v>Tangara xanthogastra</v>
          </cell>
          <cell r="B7365" t="str">
            <v>Thraupidae</v>
          </cell>
          <cell r="C7365" t="str">
            <v>Passeriformes</v>
          </cell>
          <cell r="D7365">
            <v>8</v>
          </cell>
          <cell r="E7365">
            <v>3</v>
          </cell>
          <cell r="F7365">
            <v>5</v>
          </cell>
          <cell r="G7365">
            <v>0</v>
          </cell>
          <cell r="H7365">
            <v>4</v>
          </cell>
          <cell r="I7365">
            <v>13.9</v>
          </cell>
          <cell r="J7365">
            <v>7.5</v>
          </cell>
          <cell r="K7365">
            <v>3.7</v>
          </cell>
          <cell r="L7365">
            <v>4.2</v>
          </cell>
          <cell r="M7365">
            <v>15.5</v>
          </cell>
          <cell r="N7365">
            <v>61.1</v>
          </cell>
          <cell r="O7365">
            <v>11.8</v>
          </cell>
          <cell r="P7365">
            <v>49.4</v>
          </cell>
          <cell r="Q7365">
            <v>19.3</v>
          </cell>
          <cell r="R7365">
            <v>38.799999999999997</v>
          </cell>
          <cell r="S7365">
            <v>15</v>
          </cell>
          <cell r="T7365" t="str">
            <v>Dunning</v>
          </cell>
          <cell r="U7365" t="str">
            <v>NA</v>
          </cell>
          <cell r="V7365" t="str">
            <v>NO</v>
          </cell>
          <cell r="W7365" t="str">
            <v>NA</v>
          </cell>
          <cell r="X7365" t="str">
            <v>NA</v>
          </cell>
          <cell r="Y7365" t="str">
            <v>Forest</v>
          </cell>
          <cell r="Z7365">
            <v>1</v>
          </cell>
          <cell r="AA7365">
            <v>1</v>
          </cell>
          <cell r="AB7365" t="str">
            <v>Omnivore</v>
          </cell>
          <cell r="AC7365" t="str">
            <v>Invertivore</v>
          </cell>
          <cell r="AD7365" t="str">
            <v>Insessorial</v>
          </cell>
          <cell r="AE7365">
            <v>-17.149999999999999</v>
          </cell>
          <cell r="AF7365">
            <v>7.62</v>
          </cell>
          <cell r="AG7365">
            <v>-3.41</v>
          </cell>
          <cell r="AH7365">
            <v>-69.921992090000003</v>
          </cell>
          <cell r="AI7365">
            <v>2799036.32</v>
          </cell>
          <cell r="AJ7365" t="str">
            <v>Extant</v>
          </cell>
        </row>
        <row r="7366">
          <cell r="A7366" t="str">
            <v>Tersina viridis</v>
          </cell>
          <cell r="B7366" t="str">
            <v>Thraupidae</v>
          </cell>
          <cell r="C7366" t="str">
            <v>Passeriformes</v>
          </cell>
          <cell r="D7366">
            <v>17</v>
          </cell>
          <cell r="E7366">
            <v>7</v>
          </cell>
          <cell r="F7366">
            <v>10</v>
          </cell>
          <cell r="G7366">
            <v>0</v>
          </cell>
          <cell r="H7366">
            <v>4</v>
          </cell>
          <cell r="I7366">
            <v>14.5</v>
          </cell>
          <cell r="J7366">
            <v>7.6</v>
          </cell>
          <cell r="K7366">
            <v>6.1</v>
          </cell>
          <cell r="L7366">
            <v>5.2</v>
          </cell>
          <cell r="M7366">
            <v>16.100000000000001</v>
          </cell>
          <cell r="N7366">
            <v>85.4</v>
          </cell>
          <cell r="O7366">
            <v>25.1</v>
          </cell>
          <cell r="P7366">
            <v>61.1</v>
          </cell>
          <cell r="Q7366">
            <v>29.1</v>
          </cell>
          <cell r="R7366">
            <v>53.6</v>
          </cell>
          <cell r="S7366">
            <v>29</v>
          </cell>
          <cell r="T7366" t="str">
            <v>Dunning</v>
          </cell>
          <cell r="U7366" t="str">
            <v>NA</v>
          </cell>
          <cell r="V7366" t="str">
            <v>NO</v>
          </cell>
          <cell r="W7366" t="str">
            <v>NA</v>
          </cell>
          <cell r="X7366" t="str">
            <v>NA</v>
          </cell>
          <cell r="Y7366" t="str">
            <v>Forest</v>
          </cell>
          <cell r="Z7366">
            <v>2</v>
          </cell>
          <cell r="AA7366">
            <v>1</v>
          </cell>
          <cell r="AB7366" t="str">
            <v>Herbivore</v>
          </cell>
          <cell r="AC7366" t="str">
            <v>Frugivore</v>
          </cell>
          <cell r="AD7366" t="str">
            <v>Insessorial</v>
          </cell>
          <cell r="AE7366">
            <v>-29.29</v>
          </cell>
          <cell r="AF7366">
            <v>11.53</v>
          </cell>
          <cell r="AG7366">
            <v>-9.83</v>
          </cell>
          <cell r="AH7366">
            <v>-59.806439009999998</v>
          </cell>
          <cell r="AI7366">
            <v>8757523.6099999994</v>
          </cell>
          <cell r="AJ7366" t="str">
            <v>Extant</v>
          </cell>
        </row>
        <row r="7367">
          <cell r="A7367" t="str">
            <v>Thlypopsis fulviceps</v>
          </cell>
          <cell r="B7367" t="str">
            <v>Thraupidae</v>
          </cell>
          <cell r="C7367" t="str">
            <v>Passeriformes</v>
          </cell>
          <cell r="D7367">
            <v>4</v>
          </cell>
          <cell r="E7367">
            <v>0</v>
          </cell>
          <cell r="F7367">
            <v>2</v>
          </cell>
          <cell r="G7367">
            <v>2</v>
          </cell>
          <cell r="H7367">
            <v>3</v>
          </cell>
          <cell r="I7367">
            <v>12.4</v>
          </cell>
          <cell r="J7367">
            <v>7.1</v>
          </cell>
          <cell r="K7367">
            <v>3.6</v>
          </cell>
          <cell r="L7367">
            <v>4.3</v>
          </cell>
          <cell r="M7367">
            <v>18.399999999999999</v>
          </cell>
          <cell r="N7367">
            <v>61.9</v>
          </cell>
          <cell r="O7367">
            <v>10.1</v>
          </cell>
          <cell r="P7367">
            <v>51.8</v>
          </cell>
          <cell r="Q7367">
            <v>16.2</v>
          </cell>
          <cell r="R7367">
            <v>51.5</v>
          </cell>
          <cell r="S7367">
            <v>12</v>
          </cell>
          <cell r="T7367" t="str">
            <v>Dunning</v>
          </cell>
          <cell r="U7367" t="str">
            <v>NA</v>
          </cell>
          <cell r="V7367" t="str">
            <v>NO</v>
          </cell>
          <cell r="W7367" t="str">
            <v>NA</v>
          </cell>
          <cell r="X7367" t="str">
            <v>NA</v>
          </cell>
          <cell r="Y7367" t="str">
            <v>Human Modified</v>
          </cell>
          <cell r="Z7367">
            <v>2</v>
          </cell>
          <cell r="AA7367">
            <v>1</v>
          </cell>
          <cell r="AB7367" t="str">
            <v>Carnivore</v>
          </cell>
          <cell r="AC7367" t="str">
            <v>Invertivore</v>
          </cell>
          <cell r="AD7367" t="str">
            <v>Insessorial</v>
          </cell>
          <cell r="AE7367">
            <v>7.05</v>
          </cell>
          <cell r="AF7367">
            <v>10.81</v>
          </cell>
          <cell r="AG7367">
            <v>9.19</v>
          </cell>
          <cell r="AH7367">
            <v>-69.575406580000006</v>
          </cell>
          <cell r="AI7367">
            <v>40001.47</v>
          </cell>
          <cell r="AJ7367" t="str">
            <v>Extant</v>
          </cell>
        </row>
        <row r="7368">
          <cell r="A7368" t="str">
            <v>Thlypopsis inornata</v>
          </cell>
          <cell r="B7368" t="str">
            <v>Thraupidae</v>
          </cell>
          <cell r="C7368" t="str">
            <v>Passeriformes</v>
          </cell>
          <cell r="D7368">
            <v>4</v>
          </cell>
          <cell r="E7368">
            <v>2</v>
          </cell>
          <cell r="F7368">
            <v>2</v>
          </cell>
          <cell r="G7368">
            <v>0</v>
          </cell>
          <cell r="H7368">
            <v>4</v>
          </cell>
          <cell r="I7368">
            <v>13.6</v>
          </cell>
          <cell r="J7368">
            <v>7.7</v>
          </cell>
          <cell r="K7368">
            <v>4.3</v>
          </cell>
          <cell r="L7368">
            <v>4.8</v>
          </cell>
          <cell r="M7368">
            <v>20.6</v>
          </cell>
          <cell r="N7368">
            <v>67.2</v>
          </cell>
          <cell r="O7368">
            <v>11.2</v>
          </cell>
          <cell r="P7368">
            <v>56.1</v>
          </cell>
          <cell r="Q7368">
            <v>16.600000000000001</v>
          </cell>
          <cell r="R7368">
            <v>59.2</v>
          </cell>
          <cell r="S7368">
            <v>15</v>
          </cell>
          <cell r="T7368" t="str">
            <v>Dunning</v>
          </cell>
          <cell r="U7368" t="str">
            <v>NA</v>
          </cell>
          <cell r="V7368" t="str">
            <v>NO</v>
          </cell>
          <cell r="W7368" t="str">
            <v>NA</v>
          </cell>
          <cell r="X7368" t="str">
            <v>NA</v>
          </cell>
          <cell r="Y7368" t="str">
            <v>Shrubland</v>
          </cell>
          <cell r="Z7368">
            <v>2</v>
          </cell>
          <cell r="AA7368">
            <v>1</v>
          </cell>
          <cell r="AB7368" t="str">
            <v>Carnivore</v>
          </cell>
          <cell r="AC7368" t="str">
            <v>Invertivore</v>
          </cell>
          <cell r="AD7368" t="str">
            <v>Insessorial</v>
          </cell>
          <cell r="AE7368">
            <v>-7.01</v>
          </cell>
          <cell r="AF7368">
            <v>-4.84</v>
          </cell>
          <cell r="AG7368">
            <v>-6.03</v>
          </cell>
          <cell r="AH7368">
            <v>-78.485971750000004</v>
          </cell>
          <cell r="AI7368">
            <v>20048.29</v>
          </cell>
          <cell r="AJ7368" t="str">
            <v>Extant</v>
          </cell>
        </row>
        <row r="7369">
          <cell r="A7369" t="str">
            <v>Thlypopsis ornata</v>
          </cell>
          <cell r="B7369" t="str">
            <v>Thraupidae</v>
          </cell>
          <cell r="C7369" t="str">
            <v>Passeriformes</v>
          </cell>
          <cell r="D7369">
            <v>10</v>
          </cell>
          <cell r="E7369">
            <v>3</v>
          </cell>
          <cell r="F7369">
            <v>5</v>
          </cell>
          <cell r="G7369">
            <v>2</v>
          </cell>
          <cell r="H7369">
            <v>4</v>
          </cell>
          <cell r="I7369">
            <v>16.3</v>
          </cell>
          <cell r="J7369">
            <v>8.1999999999999993</v>
          </cell>
          <cell r="K7369">
            <v>3.2</v>
          </cell>
          <cell r="L7369">
            <v>3.9</v>
          </cell>
          <cell r="M7369">
            <v>20.100000000000001</v>
          </cell>
          <cell r="N7369">
            <v>65</v>
          </cell>
          <cell r="O7369">
            <v>10.3</v>
          </cell>
          <cell r="P7369">
            <v>54.5</v>
          </cell>
          <cell r="Q7369">
            <v>15.9</v>
          </cell>
          <cell r="R7369">
            <v>54.6</v>
          </cell>
          <cell r="S7369">
            <v>12</v>
          </cell>
          <cell r="T7369" t="str">
            <v>Dunning</v>
          </cell>
          <cell r="U7369" t="str">
            <v>NA</v>
          </cell>
          <cell r="V7369" t="str">
            <v>NO</v>
          </cell>
          <cell r="W7369" t="str">
            <v>NA</v>
          </cell>
          <cell r="X7369" t="str">
            <v>NA</v>
          </cell>
          <cell r="Y7369" t="str">
            <v>Shrubland</v>
          </cell>
          <cell r="Z7369">
            <v>2</v>
          </cell>
          <cell r="AA7369">
            <v>1</v>
          </cell>
          <cell r="AB7369" t="str">
            <v>Carnivore</v>
          </cell>
          <cell r="AC7369" t="str">
            <v>Invertivore</v>
          </cell>
          <cell r="AD7369" t="str">
            <v>Insessorial</v>
          </cell>
          <cell r="AE7369">
            <v>-13.27</v>
          </cell>
          <cell r="AF7369">
            <v>2.15</v>
          </cell>
          <cell r="AG7369">
            <v>-6.48</v>
          </cell>
          <cell r="AH7369">
            <v>-77.57905538</v>
          </cell>
          <cell r="AI7369">
            <v>181105.81</v>
          </cell>
          <cell r="AJ7369" t="str">
            <v>Extant</v>
          </cell>
        </row>
        <row r="7370">
          <cell r="A7370" t="str">
            <v>Thlypopsis pectoralis</v>
          </cell>
          <cell r="B7370" t="str">
            <v>Thraupidae</v>
          </cell>
          <cell r="C7370" t="str">
            <v>Passeriformes</v>
          </cell>
          <cell r="D7370">
            <v>4</v>
          </cell>
          <cell r="E7370">
            <v>0</v>
          </cell>
          <cell r="F7370">
            <v>4</v>
          </cell>
          <cell r="G7370">
            <v>0</v>
          </cell>
          <cell r="H7370">
            <v>3</v>
          </cell>
          <cell r="I7370">
            <v>14.5</v>
          </cell>
          <cell r="J7370">
            <v>7.7</v>
          </cell>
          <cell r="K7370">
            <v>3.3</v>
          </cell>
          <cell r="L7370">
            <v>4</v>
          </cell>
          <cell r="M7370">
            <v>22.4</v>
          </cell>
          <cell r="N7370">
            <v>67.5</v>
          </cell>
          <cell r="O7370">
            <v>9.1999999999999993</v>
          </cell>
          <cell r="P7370">
            <v>58.3</v>
          </cell>
          <cell r="Q7370">
            <v>13.7</v>
          </cell>
          <cell r="R7370">
            <v>58.5</v>
          </cell>
          <cell r="S7370">
            <v>15</v>
          </cell>
          <cell r="T7370" t="str">
            <v>Dunning</v>
          </cell>
          <cell r="U7370" t="str">
            <v>NA</v>
          </cell>
          <cell r="V7370" t="str">
            <v>NO</v>
          </cell>
          <cell r="W7370" t="str">
            <v>NA</v>
          </cell>
          <cell r="X7370" t="str">
            <v>NA</v>
          </cell>
          <cell r="Y7370" t="str">
            <v>Shrubland</v>
          </cell>
          <cell r="Z7370">
            <v>2</v>
          </cell>
          <cell r="AA7370">
            <v>1</v>
          </cell>
          <cell r="AB7370" t="str">
            <v>Carnivore</v>
          </cell>
          <cell r="AC7370" t="str">
            <v>Invertivore</v>
          </cell>
          <cell r="AD7370" t="str">
            <v>Insessorial</v>
          </cell>
          <cell r="AE7370">
            <v>-11.83</v>
          </cell>
          <cell r="AF7370">
            <v>-9.06</v>
          </cell>
          <cell r="AG7370">
            <v>-10.4</v>
          </cell>
          <cell r="AH7370">
            <v>-76.163116400000007</v>
          </cell>
          <cell r="AI7370">
            <v>12520.92</v>
          </cell>
          <cell r="AJ7370" t="str">
            <v>Extant</v>
          </cell>
        </row>
        <row r="7371">
          <cell r="A7371" t="str">
            <v>Thlypopsis ruficeps</v>
          </cell>
          <cell r="B7371" t="str">
            <v>Thraupidae</v>
          </cell>
          <cell r="C7371" t="str">
            <v>Passeriformes</v>
          </cell>
          <cell r="D7371">
            <v>19</v>
          </cell>
          <cell r="E7371">
            <v>5</v>
          </cell>
          <cell r="F7371">
            <v>6</v>
          </cell>
          <cell r="G7371">
            <v>8</v>
          </cell>
          <cell r="H7371">
            <v>11</v>
          </cell>
          <cell r="I7371">
            <v>15.1</v>
          </cell>
          <cell r="J7371">
            <v>7.3</v>
          </cell>
          <cell r="K7371">
            <v>3.3</v>
          </cell>
          <cell r="L7371">
            <v>3.7</v>
          </cell>
          <cell r="M7371">
            <v>20.9</v>
          </cell>
          <cell r="N7371">
            <v>61.1</v>
          </cell>
          <cell r="O7371">
            <v>11.2</v>
          </cell>
          <cell r="P7371">
            <v>49.8</v>
          </cell>
          <cell r="Q7371">
            <v>18.5</v>
          </cell>
          <cell r="R7371">
            <v>53.1</v>
          </cell>
          <cell r="S7371">
            <v>11</v>
          </cell>
          <cell r="T7371" t="str">
            <v>Dunning</v>
          </cell>
          <cell r="U7371" t="str">
            <v>NA</v>
          </cell>
          <cell r="V7371" t="str">
            <v>NO</v>
          </cell>
          <cell r="W7371" t="str">
            <v>NA</v>
          </cell>
          <cell r="X7371" t="str">
            <v>NA</v>
          </cell>
          <cell r="Y7371" t="str">
            <v>Shrubland</v>
          </cell>
          <cell r="Z7371">
            <v>2</v>
          </cell>
          <cell r="AA7371">
            <v>2</v>
          </cell>
          <cell r="AB7371" t="str">
            <v>Carnivore</v>
          </cell>
          <cell r="AC7371" t="str">
            <v>Invertivore</v>
          </cell>
          <cell r="AD7371" t="str">
            <v>Insessorial</v>
          </cell>
          <cell r="AE7371">
            <v>-27.56</v>
          </cell>
          <cell r="AF7371">
            <v>-11.32</v>
          </cell>
          <cell r="AG7371">
            <v>-18.059999999999999</v>
          </cell>
          <cell r="AH7371">
            <v>-67.449071689999997</v>
          </cell>
          <cell r="AI7371">
            <v>213849.23</v>
          </cell>
          <cell r="AJ7371" t="str">
            <v>Extant</v>
          </cell>
        </row>
        <row r="7372">
          <cell r="A7372" t="str">
            <v>Thlypopsis sordida</v>
          </cell>
          <cell r="B7372" t="str">
            <v>Thraupidae</v>
          </cell>
          <cell r="C7372" t="str">
            <v>Passeriformes</v>
          </cell>
          <cell r="D7372">
            <v>22</v>
          </cell>
          <cell r="E7372">
            <v>6</v>
          </cell>
          <cell r="F7372">
            <v>14</v>
          </cell>
          <cell r="G7372">
            <v>2</v>
          </cell>
          <cell r="H7372">
            <v>4</v>
          </cell>
          <cell r="I7372">
            <v>12.9</v>
          </cell>
          <cell r="J7372">
            <v>8.6</v>
          </cell>
          <cell r="K7372">
            <v>3.5</v>
          </cell>
          <cell r="L7372">
            <v>4.5999999999999996</v>
          </cell>
          <cell r="M7372">
            <v>18.399999999999999</v>
          </cell>
          <cell r="N7372">
            <v>65.3</v>
          </cell>
          <cell r="O7372">
            <v>10.4</v>
          </cell>
          <cell r="P7372">
            <v>55.1</v>
          </cell>
          <cell r="Q7372">
            <v>15.8</v>
          </cell>
          <cell r="R7372">
            <v>54</v>
          </cell>
          <cell r="S7372">
            <v>17</v>
          </cell>
          <cell r="T7372" t="str">
            <v>Dunning</v>
          </cell>
          <cell r="U7372" t="str">
            <v>NA</v>
          </cell>
          <cell r="V7372" t="str">
            <v>NO</v>
          </cell>
          <cell r="W7372" t="str">
            <v>NA</v>
          </cell>
          <cell r="X7372" t="str">
            <v>NA</v>
          </cell>
          <cell r="Y7372" t="str">
            <v>Forest</v>
          </cell>
          <cell r="Z7372">
            <v>2</v>
          </cell>
          <cell r="AA7372">
            <v>1</v>
          </cell>
          <cell r="AB7372" t="str">
            <v>Omnivore</v>
          </cell>
          <cell r="AC7372" t="str">
            <v>Omnivore</v>
          </cell>
          <cell r="AD7372" t="str">
            <v>Insessorial</v>
          </cell>
          <cell r="AE7372">
            <v>-29.78</v>
          </cell>
          <cell r="AF7372">
            <v>8.7200000000000006</v>
          </cell>
          <cell r="AG7372">
            <v>-13.06</v>
          </cell>
          <cell r="AH7372">
            <v>-53.928788959999999</v>
          </cell>
          <cell r="AI7372">
            <v>6836052.4900000002</v>
          </cell>
          <cell r="AJ7372" t="str">
            <v>Extant</v>
          </cell>
        </row>
        <row r="7373">
          <cell r="A7373" t="str">
            <v>Thraupis abbas</v>
          </cell>
          <cell r="B7373" t="str">
            <v>Thraupidae</v>
          </cell>
          <cell r="C7373" t="str">
            <v>Passeriformes</v>
          </cell>
          <cell r="D7373">
            <v>5</v>
          </cell>
          <cell r="E7373">
            <v>2</v>
          </cell>
          <cell r="F7373">
            <v>3</v>
          </cell>
          <cell r="G7373">
            <v>0</v>
          </cell>
          <cell r="H7373">
            <v>4</v>
          </cell>
          <cell r="I7373">
            <v>16.100000000000001</v>
          </cell>
          <cell r="J7373">
            <v>9.1999999999999993</v>
          </cell>
          <cell r="K7373">
            <v>6.3</v>
          </cell>
          <cell r="L7373">
            <v>7.2</v>
          </cell>
          <cell r="M7373">
            <v>21.2</v>
          </cell>
          <cell r="N7373">
            <v>97.2</v>
          </cell>
          <cell r="O7373">
            <v>24.9</v>
          </cell>
          <cell r="P7373">
            <v>72.099999999999994</v>
          </cell>
          <cell r="Q7373">
            <v>25.7</v>
          </cell>
          <cell r="R7373">
            <v>66.900000000000006</v>
          </cell>
          <cell r="S7373">
            <v>45</v>
          </cell>
          <cell r="T7373" t="str">
            <v>Dunning</v>
          </cell>
          <cell r="U7373" t="str">
            <v>NA</v>
          </cell>
          <cell r="V7373" t="str">
            <v>NO</v>
          </cell>
          <cell r="W7373" t="str">
            <v>NA</v>
          </cell>
          <cell r="X7373" t="str">
            <v>NA</v>
          </cell>
          <cell r="Y7373" t="str">
            <v>Forest</v>
          </cell>
          <cell r="Z7373">
            <v>2</v>
          </cell>
          <cell r="AA7373">
            <v>1</v>
          </cell>
          <cell r="AB7373" t="str">
            <v>Omnivore</v>
          </cell>
          <cell r="AC7373" t="str">
            <v>Omnivore</v>
          </cell>
          <cell r="AD7373" t="str">
            <v>Insessorial</v>
          </cell>
          <cell r="AE7373">
            <v>11.62</v>
          </cell>
          <cell r="AF7373">
            <v>23.83</v>
          </cell>
          <cell r="AG7373">
            <v>17.05</v>
          </cell>
          <cell r="AH7373">
            <v>-90.894827269999993</v>
          </cell>
          <cell r="AI7373">
            <v>658845.80000000005</v>
          </cell>
          <cell r="AJ7373" t="str">
            <v>Extant</v>
          </cell>
        </row>
        <row r="7374">
          <cell r="A7374" t="str">
            <v>Thraupis bonariensis</v>
          </cell>
          <cell r="B7374" t="str">
            <v>Thraupidae</v>
          </cell>
          <cell r="C7374" t="str">
            <v>Passeriformes</v>
          </cell>
          <cell r="D7374">
            <v>20</v>
          </cell>
          <cell r="E7374">
            <v>8</v>
          </cell>
          <cell r="F7374">
            <v>10</v>
          </cell>
          <cell r="G7374">
            <v>2</v>
          </cell>
          <cell r="H7374">
            <v>11</v>
          </cell>
          <cell r="I7374">
            <v>15.8</v>
          </cell>
          <cell r="J7374">
            <v>8.9</v>
          </cell>
          <cell r="K7374">
            <v>6.9</v>
          </cell>
          <cell r="L7374">
            <v>7.4</v>
          </cell>
          <cell r="M7374">
            <v>23.1</v>
          </cell>
          <cell r="N7374">
            <v>89</v>
          </cell>
          <cell r="O7374">
            <v>19.100000000000001</v>
          </cell>
          <cell r="P7374">
            <v>69.5</v>
          </cell>
          <cell r="Q7374">
            <v>21.5</v>
          </cell>
          <cell r="R7374">
            <v>74.7</v>
          </cell>
          <cell r="S7374">
            <v>36</v>
          </cell>
          <cell r="T7374" t="str">
            <v>Dunning</v>
          </cell>
          <cell r="U7374" t="str">
            <v>NA</v>
          </cell>
          <cell r="V7374" t="str">
            <v>NO</v>
          </cell>
          <cell r="W7374" t="str">
            <v>NA</v>
          </cell>
          <cell r="X7374" t="str">
            <v>NA</v>
          </cell>
          <cell r="Y7374" t="str">
            <v>Forest</v>
          </cell>
          <cell r="Z7374">
            <v>2</v>
          </cell>
          <cell r="AA7374">
            <v>2</v>
          </cell>
          <cell r="AB7374" t="str">
            <v>Omnivore</v>
          </cell>
          <cell r="AC7374" t="str">
            <v>Frugivore</v>
          </cell>
          <cell r="AD7374" t="str">
            <v>Insessorial</v>
          </cell>
          <cell r="AE7374">
            <v>-41.34</v>
          </cell>
          <cell r="AF7374">
            <v>0.54</v>
          </cell>
          <cell r="AG7374">
            <v>-28.17</v>
          </cell>
          <cell r="AH7374">
            <v>-62.937057799999998</v>
          </cell>
          <cell r="AI7374">
            <v>2751783.64</v>
          </cell>
          <cell r="AJ7374" t="str">
            <v>Extant</v>
          </cell>
        </row>
        <row r="7375">
          <cell r="A7375" t="str">
            <v>Thraupis cyanocephala</v>
          </cell>
          <cell r="B7375" t="str">
            <v>Thraupidae</v>
          </cell>
          <cell r="C7375" t="str">
            <v>Passeriformes</v>
          </cell>
          <cell r="D7375">
            <v>56</v>
          </cell>
          <cell r="E7375">
            <v>10</v>
          </cell>
          <cell r="F7375">
            <v>10</v>
          </cell>
          <cell r="G7375">
            <v>36</v>
          </cell>
          <cell r="H7375">
            <v>37</v>
          </cell>
          <cell r="I7375">
            <v>17</v>
          </cell>
          <cell r="J7375">
            <v>9.1</v>
          </cell>
          <cell r="K7375">
            <v>6</v>
          </cell>
          <cell r="L7375">
            <v>6.7</v>
          </cell>
          <cell r="M7375">
            <v>24</v>
          </cell>
          <cell r="N7375">
            <v>85.8</v>
          </cell>
          <cell r="O7375">
            <v>14.8</v>
          </cell>
          <cell r="P7375">
            <v>70.599999999999994</v>
          </cell>
          <cell r="Q7375">
            <v>17.399999999999999</v>
          </cell>
          <cell r="R7375">
            <v>80.599999999999994</v>
          </cell>
          <cell r="S7375">
            <v>36</v>
          </cell>
          <cell r="T7375" t="str">
            <v>Dunning</v>
          </cell>
          <cell r="U7375" t="str">
            <v>NA</v>
          </cell>
          <cell r="V7375" t="str">
            <v>NO</v>
          </cell>
          <cell r="W7375" t="str">
            <v>NA</v>
          </cell>
          <cell r="X7375" t="str">
            <v>NA</v>
          </cell>
          <cell r="Y7375" t="str">
            <v>Forest</v>
          </cell>
          <cell r="Z7375">
            <v>2</v>
          </cell>
          <cell r="AA7375">
            <v>1</v>
          </cell>
          <cell r="AB7375" t="str">
            <v>Herbivore</v>
          </cell>
          <cell r="AC7375" t="str">
            <v>Frugivore</v>
          </cell>
          <cell r="AD7375" t="str">
            <v>Insessorial</v>
          </cell>
          <cell r="AE7375">
            <v>-17.7</v>
          </cell>
          <cell r="AF7375">
            <v>11.2</v>
          </cell>
          <cell r="AG7375">
            <v>-2.38</v>
          </cell>
          <cell r="AH7375">
            <v>-74.237135280000004</v>
          </cell>
          <cell r="AI7375">
            <v>429823.39</v>
          </cell>
          <cell r="AJ7375" t="str">
            <v>Extant</v>
          </cell>
        </row>
        <row r="7376">
          <cell r="A7376" t="str">
            <v>Thraupis cyanoptera</v>
          </cell>
          <cell r="B7376" t="str">
            <v>Thraupidae</v>
          </cell>
          <cell r="C7376" t="str">
            <v>Passeriformes</v>
          </cell>
          <cell r="D7376">
            <v>4</v>
          </cell>
          <cell r="E7376">
            <v>2</v>
          </cell>
          <cell r="F7376">
            <v>2</v>
          </cell>
          <cell r="G7376">
            <v>0</v>
          </cell>
          <cell r="H7376">
            <v>4</v>
          </cell>
          <cell r="I7376">
            <v>17.899999999999999</v>
          </cell>
          <cell r="J7376">
            <v>10</v>
          </cell>
          <cell r="K7376">
            <v>6.4</v>
          </cell>
          <cell r="L7376">
            <v>7.8</v>
          </cell>
          <cell r="M7376">
            <v>20.8</v>
          </cell>
          <cell r="N7376">
            <v>96.1</v>
          </cell>
          <cell r="O7376">
            <v>24</v>
          </cell>
          <cell r="P7376">
            <v>72.099999999999994</v>
          </cell>
          <cell r="Q7376">
            <v>25</v>
          </cell>
          <cell r="R7376">
            <v>66.5</v>
          </cell>
          <cell r="S7376">
            <v>43.3</v>
          </cell>
          <cell r="T7376" t="str">
            <v>Dunning</v>
          </cell>
          <cell r="U7376" t="str">
            <v>NA</v>
          </cell>
          <cell r="V7376" t="str">
            <v>NO</v>
          </cell>
          <cell r="W7376" t="str">
            <v>NA</v>
          </cell>
          <cell r="X7376" t="str">
            <v>NA</v>
          </cell>
          <cell r="Y7376" t="str">
            <v>Forest</v>
          </cell>
          <cell r="Z7376">
            <v>1</v>
          </cell>
          <cell r="AA7376">
            <v>1</v>
          </cell>
          <cell r="AB7376" t="str">
            <v>Herbivore</v>
          </cell>
          <cell r="AC7376" t="str">
            <v>Frugivore</v>
          </cell>
          <cell r="AD7376" t="str">
            <v>Insessorial</v>
          </cell>
          <cell r="AE7376">
            <v>-32.17</v>
          </cell>
          <cell r="AF7376">
            <v>-14.11</v>
          </cell>
          <cell r="AG7376">
            <v>-23.32</v>
          </cell>
          <cell r="AH7376">
            <v>-45.200306349999998</v>
          </cell>
          <cell r="AI7376">
            <v>224069.57</v>
          </cell>
          <cell r="AJ7376" t="str">
            <v>Extant</v>
          </cell>
        </row>
        <row r="7377">
          <cell r="A7377" t="str">
            <v>Thraupis episcopus</v>
          </cell>
          <cell r="B7377" t="str">
            <v>Thraupidae</v>
          </cell>
          <cell r="C7377" t="str">
            <v>Passeriformes</v>
          </cell>
          <cell r="D7377">
            <v>148</v>
          </cell>
          <cell r="E7377">
            <v>8</v>
          </cell>
          <cell r="F7377">
            <v>13</v>
          </cell>
          <cell r="G7377">
            <v>127</v>
          </cell>
          <cell r="H7377">
            <v>8</v>
          </cell>
          <cell r="I7377">
            <v>14.2</v>
          </cell>
          <cell r="J7377">
            <v>9.5</v>
          </cell>
          <cell r="K7377">
            <v>6.4</v>
          </cell>
          <cell r="L7377">
            <v>6.7</v>
          </cell>
          <cell r="M7377">
            <v>22.3</v>
          </cell>
          <cell r="N7377">
            <v>87.3</v>
          </cell>
          <cell r="O7377">
            <v>20.7</v>
          </cell>
          <cell r="P7377">
            <v>69.900000000000006</v>
          </cell>
          <cell r="Q7377">
            <v>22.8</v>
          </cell>
          <cell r="R7377">
            <v>64</v>
          </cell>
          <cell r="S7377">
            <v>35</v>
          </cell>
          <cell r="T7377" t="str">
            <v>Dunning</v>
          </cell>
          <cell r="U7377" t="str">
            <v>NA</v>
          </cell>
          <cell r="V7377" t="str">
            <v>NO</v>
          </cell>
          <cell r="W7377" t="str">
            <v>NA</v>
          </cell>
          <cell r="X7377" t="str">
            <v>NA</v>
          </cell>
          <cell r="Y7377" t="str">
            <v>Forest</v>
          </cell>
          <cell r="Z7377">
            <v>2</v>
          </cell>
          <cell r="AA7377">
            <v>1</v>
          </cell>
          <cell r="AB7377" t="str">
            <v>Omnivore</v>
          </cell>
          <cell r="AC7377" t="str">
            <v>Omnivore</v>
          </cell>
          <cell r="AD7377" t="str">
            <v>Insessorial</v>
          </cell>
          <cell r="AE7377">
            <v>-17.170000000000002</v>
          </cell>
          <cell r="AF7377">
            <v>21.61</v>
          </cell>
          <cell r="AG7377">
            <v>-0.06</v>
          </cell>
          <cell r="AH7377">
            <v>-66.153214809999994</v>
          </cell>
          <cell r="AI7377">
            <v>7925679.1200000001</v>
          </cell>
          <cell r="AJ7377" t="str">
            <v>Extant</v>
          </cell>
        </row>
        <row r="7378">
          <cell r="A7378" t="str">
            <v>Thraupis glaucocolpa</v>
          </cell>
          <cell r="B7378" t="str">
            <v>Thraupidae</v>
          </cell>
          <cell r="C7378" t="str">
            <v>Passeriformes</v>
          </cell>
          <cell r="D7378">
            <v>5</v>
          </cell>
          <cell r="E7378">
            <v>2</v>
          </cell>
          <cell r="F7378">
            <v>3</v>
          </cell>
          <cell r="G7378">
            <v>0</v>
          </cell>
          <cell r="H7378">
            <v>4</v>
          </cell>
          <cell r="I7378">
            <v>17.3</v>
          </cell>
          <cell r="J7378">
            <v>10.1</v>
          </cell>
          <cell r="K7378">
            <v>6.5</v>
          </cell>
          <cell r="L7378">
            <v>7.5</v>
          </cell>
          <cell r="M7378">
            <v>20.5</v>
          </cell>
          <cell r="N7378">
            <v>88</v>
          </cell>
          <cell r="O7378">
            <v>19.7</v>
          </cell>
          <cell r="P7378">
            <v>68</v>
          </cell>
          <cell r="Q7378">
            <v>22.4</v>
          </cell>
          <cell r="R7378">
            <v>60.6</v>
          </cell>
          <cell r="S7378">
            <v>31.6</v>
          </cell>
          <cell r="T7378" t="str">
            <v>Dunning</v>
          </cell>
          <cell r="U7378" t="str">
            <v>NA</v>
          </cell>
          <cell r="V7378" t="str">
            <v>NO</v>
          </cell>
          <cell r="W7378" t="str">
            <v>NA</v>
          </cell>
          <cell r="X7378" t="str">
            <v>NA</v>
          </cell>
          <cell r="Y7378" t="str">
            <v>Forest</v>
          </cell>
          <cell r="Z7378">
            <v>2</v>
          </cell>
          <cell r="AA7378">
            <v>1</v>
          </cell>
          <cell r="AB7378" t="str">
            <v>Omnivore</v>
          </cell>
          <cell r="AC7378" t="str">
            <v>Omnivore</v>
          </cell>
          <cell r="AD7378" t="str">
            <v>Insessorial</v>
          </cell>
          <cell r="AE7378">
            <v>7.11</v>
          </cell>
          <cell r="AF7378">
            <v>12.46</v>
          </cell>
          <cell r="AG7378">
            <v>9.86</v>
          </cell>
          <cell r="AH7378">
            <v>-69.016623319999994</v>
          </cell>
          <cell r="AI7378">
            <v>236044.28</v>
          </cell>
          <cell r="AJ7378" t="str">
            <v>Extant</v>
          </cell>
        </row>
        <row r="7379">
          <cell r="A7379" t="str">
            <v>Thraupis ornata</v>
          </cell>
          <cell r="B7379" t="str">
            <v>Thraupidae</v>
          </cell>
          <cell r="C7379" t="str">
            <v>Passeriformes</v>
          </cell>
          <cell r="D7379">
            <v>5</v>
          </cell>
          <cell r="E7379">
            <v>1</v>
          </cell>
          <cell r="F7379">
            <v>2</v>
          </cell>
          <cell r="G7379">
            <v>2</v>
          </cell>
          <cell r="H7379">
            <v>4</v>
          </cell>
          <cell r="I7379">
            <v>17.899999999999999</v>
          </cell>
          <cell r="J7379">
            <v>11.5</v>
          </cell>
          <cell r="K7379">
            <v>5.2</v>
          </cell>
          <cell r="L7379">
            <v>5.5</v>
          </cell>
          <cell r="M7379">
            <v>21.4</v>
          </cell>
          <cell r="N7379">
            <v>96.8</v>
          </cell>
          <cell r="O7379">
            <v>25.1</v>
          </cell>
          <cell r="P7379">
            <v>70.7</v>
          </cell>
          <cell r="Q7379">
            <v>26.2</v>
          </cell>
          <cell r="R7379">
            <v>71.8</v>
          </cell>
          <cell r="S7379">
            <v>33</v>
          </cell>
          <cell r="T7379" t="str">
            <v>Dunning</v>
          </cell>
          <cell r="U7379" t="str">
            <v>NA</v>
          </cell>
          <cell r="V7379" t="str">
            <v>NO</v>
          </cell>
          <cell r="W7379" t="str">
            <v>NA</v>
          </cell>
          <cell r="X7379" t="str">
            <v>NA</v>
          </cell>
          <cell r="Y7379" t="str">
            <v>Forest</v>
          </cell>
          <cell r="Z7379">
            <v>2</v>
          </cell>
          <cell r="AA7379">
            <v>1</v>
          </cell>
          <cell r="AB7379" t="str">
            <v>Herbivore</v>
          </cell>
          <cell r="AC7379" t="str">
            <v>Frugivore</v>
          </cell>
          <cell r="AD7379" t="str">
            <v>Insessorial</v>
          </cell>
          <cell r="AE7379">
            <v>-27.51</v>
          </cell>
          <cell r="AF7379">
            <v>-12.62</v>
          </cell>
          <cell r="AG7379">
            <v>-20.420000000000002</v>
          </cell>
          <cell r="AH7379">
            <v>-43.071781469999998</v>
          </cell>
          <cell r="AI7379">
            <v>392822.74</v>
          </cell>
          <cell r="AJ7379" t="str">
            <v>Extant</v>
          </cell>
        </row>
        <row r="7380">
          <cell r="A7380" t="str">
            <v>Thraupis palmarum</v>
          </cell>
          <cell r="B7380" t="str">
            <v>Thraupidae</v>
          </cell>
          <cell r="C7380" t="str">
            <v>Passeriformes</v>
          </cell>
          <cell r="D7380">
            <v>77</v>
          </cell>
          <cell r="E7380">
            <v>11</v>
          </cell>
          <cell r="F7380">
            <v>17</v>
          </cell>
          <cell r="G7380">
            <v>49</v>
          </cell>
          <cell r="H7380">
            <v>4</v>
          </cell>
          <cell r="I7380">
            <v>15</v>
          </cell>
          <cell r="J7380">
            <v>9.4</v>
          </cell>
          <cell r="K7380">
            <v>5.9</v>
          </cell>
          <cell r="L7380">
            <v>6.5</v>
          </cell>
          <cell r="M7380">
            <v>20.7</v>
          </cell>
          <cell r="N7380">
            <v>92.5</v>
          </cell>
          <cell r="O7380">
            <v>20.399999999999999</v>
          </cell>
          <cell r="P7380">
            <v>72.8</v>
          </cell>
          <cell r="Q7380">
            <v>21.9</v>
          </cell>
          <cell r="R7380">
            <v>70.400000000000006</v>
          </cell>
          <cell r="S7380">
            <v>39</v>
          </cell>
          <cell r="T7380" t="str">
            <v>Dunning</v>
          </cell>
          <cell r="U7380" t="str">
            <v>NA</v>
          </cell>
          <cell r="V7380" t="str">
            <v>NO</v>
          </cell>
          <cell r="W7380" t="str">
            <v>NA</v>
          </cell>
          <cell r="X7380" t="str">
            <v>NA</v>
          </cell>
          <cell r="Y7380" t="str">
            <v>Forest</v>
          </cell>
          <cell r="Z7380">
            <v>2</v>
          </cell>
          <cell r="AA7380">
            <v>1</v>
          </cell>
          <cell r="AB7380" t="str">
            <v>Omnivore</v>
          </cell>
          <cell r="AC7380" t="str">
            <v>Omnivore</v>
          </cell>
          <cell r="AD7380" t="str">
            <v>Insessorial</v>
          </cell>
          <cell r="AE7380">
            <v>-32.24</v>
          </cell>
          <cell r="AF7380">
            <v>12.96</v>
          </cell>
          <cell r="AG7380">
            <v>-6.86</v>
          </cell>
          <cell r="AH7380">
            <v>-58.281041029999997</v>
          </cell>
          <cell r="AI7380">
            <v>12189499.369999999</v>
          </cell>
          <cell r="AJ7380" t="str">
            <v>Extant</v>
          </cell>
        </row>
        <row r="7381">
          <cell r="A7381" t="str">
            <v>Thraupis sayaca</v>
          </cell>
          <cell r="B7381" t="str">
            <v>Thraupidae</v>
          </cell>
          <cell r="C7381" t="str">
            <v>Passeriformes</v>
          </cell>
          <cell r="D7381">
            <v>22</v>
          </cell>
          <cell r="E7381">
            <v>10</v>
          </cell>
          <cell r="F7381">
            <v>11</v>
          </cell>
          <cell r="G7381">
            <v>1</v>
          </cell>
          <cell r="H7381">
            <v>4</v>
          </cell>
          <cell r="I7381">
            <v>15.5</v>
          </cell>
          <cell r="J7381">
            <v>9.1999999999999993</v>
          </cell>
          <cell r="K7381">
            <v>6.5</v>
          </cell>
          <cell r="L7381">
            <v>7.2</v>
          </cell>
          <cell r="M7381">
            <v>19.600000000000001</v>
          </cell>
          <cell r="N7381">
            <v>90.3</v>
          </cell>
          <cell r="O7381">
            <v>21.1</v>
          </cell>
          <cell r="P7381">
            <v>69</v>
          </cell>
          <cell r="Q7381">
            <v>23.5</v>
          </cell>
          <cell r="R7381">
            <v>66</v>
          </cell>
          <cell r="S7381">
            <v>32.49</v>
          </cell>
          <cell r="T7381" t="str">
            <v>Dunning</v>
          </cell>
          <cell r="U7381" t="str">
            <v>NA</v>
          </cell>
          <cell r="V7381" t="str">
            <v>NO</v>
          </cell>
          <cell r="W7381" t="str">
            <v>NA</v>
          </cell>
          <cell r="X7381" t="str">
            <v>NA</v>
          </cell>
          <cell r="Y7381" t="str">
            <v>Forest</v>
          </cell>
          <cell r="Z7381">
            <v>3</v>
          </cell>
          <cell r="AA7381">
            <v>1</v>
          </cell>
          <cell r="AB7381" t="str">
            <v>Herbivore</v>
          </cell>
          <cell r="AC7381" t="str">
            <v>Omnivore</v>
          </cell>
          <cell r="AD7381" t="str">
            <v>Insessorial</v>
          </cell>
          <cell r="AE7381">
            <v>-35.22</v>
          </cell>
          <cell r="AF7381">
            <v>-2.37</v>
          </cell>
          <cell r="AG7381">
            <v>-18.66</v>
          </cell>
          <cell r="AH7381">
            <v>-51.797350190000003</v>
          </cell>
          <cell r="AI7381">
            <v>6566312.6100000003</v>
          </cell>
          <cell r="AJ7381" t="str">
            <v>Extant</v>
          </cell>
        </row>
        <row r="7382">
          <cell r="A7382" t="str">
            <v>Trichothraupis melanops</v>
          </cell>
          <cell r="B7382" t="str">
            <v>Thraupidae</v>
          </cell>
          <cell r="C7382" t="str">
            <v>Passeriformes</v>
          </cell>
          <cell r="D7382">
            <v>16</v>
          </cell>
          <cell r="E7382">
            <v>6</v>
          </cell>
          <cell r="F7382">
            <v>9</v>
          </cell>
          <cell r="G7382">
            <v>1</v>
          </cell>
          <cell r="H7382">
            <v>6</v>
          </cell>
          <cell r="I7382">
            <v>16.399999999999999</v>
          </cell>
          <cell r="J7382">
            <v>9.6999999999999993</v>
          </cell>
          <cell r="K7382">
            <v>5.3</v>
          </cell>
          <cell r="L7382">
            <v>6</v>
          </cell>
          <cell r="M7382">
            <v>19.8</v>
          </cell>
          <cell r="N7382">
            <v>81.099999999999994</v>
          </cell>
          <cell r="O7382">
            <v>15.6</v>
          </cell>
          <cell r="P7382">
            <v>65.599999999999994</v>
          </cell>
          <cell r="Q7382">
            <v>19.2</v>
          </cell>
          <cell r="R7382">
            <v>75.7</v>
          </cell>
          <cell r="S7382">
            <v>22.58</v>
          </cell>
          <cell r="T7382" t="str">
            <v>Dunning</v>
          </cell>
          <cell r="U7382" t="str">
            <v>NA</v>
          </cell>
          <cell r="V7382" t="str">
            <v>NO</v>
          </cell>
          <cell r="W7382" t="str">
            <v>NA</v>
          </cell>
          <cell r="X7382" t="str">
            <v>NA</v>
          </cell>
          <cell r="Y7382" t="str">
            <v>Forest</v>
          </cell>
          <cell r="Z7382">
            <v>1</v>
          </cell>
          <cell r="AA7382">
            <v>1</v>
          </cell>
          <cell r="AB7382" t="str">
            <v>Carnivore</v>
          </cell>
          <cell r="AC7382" t="str">
            <v>Invertivore</v>
          </cell>
          <cell r="AD7382" t="str">
            <v>Insessorial</v>
          </cell>
          <cell r="AE7382">
            <v>-30.88</v>
          </cell>
          <cell r="AF7382">
            <v>-5.13</v>
          </cell>
          <cell r="AG7382">
            <v>-20.59</v>
          </cell>
          <cell r="AH7382">
            <v>-50.75572493</v>
          </cell>
          <cell r="AI7382">
            <v>2473090.35</v>
          </cell>
          <cell r="AJ7382" t="str">
            <v>Extant</v>
          </cell>
        </row>
        <row r="7383">
          <cell r="A7383" t="str">
            <v>Wetmorethraupis sterrhopteron</v>
          </cell>
          <cell r="B7383" t="str">
            <v>Thraupidae</v>
          </cell>
          <cell r="C7383" t="str">
            <v>Passeriformes</v>
          </cell>
          <cell r="D7383">
            <v>4</v>
          </cell>
          <cell r="E7383">
            <v>2</v>
          </cell>
          <cell r="F7383">
            <v>1</v>
          </cell>
          <cell r="G7383">
            <v>1</v>
          </cell>
          <cell r="H7383">
            <v>4</v>
          </cell>
          <cell r="I7383">
            <v>18.100000000000001</v>
          </cell>
          <cell r="J7383">
            <v>11.1</v>
          </cell>
          <cell r="K7383">
            <v>7.4</v>
          </cell>
          <cell r="L7383">
            <v>8</v>
          </cell>
          <cell r="M7383">
            <v>23.6</v>
          </cell>
          <cell r="N7383">
            <v>103.3</v>
          </cell>
          <cell r="O7383">
            <v>22.1</v>
          </cell>
          <cell r="P7383">
            <v>81.2</v>
          </cell>
          <cell r="Q7383">
            <v>21.3</v>
          </cell>
          <cell r="R7383">
            <v>64.7</v>
          </cell>
          <cell r="S7383">
            <v>50.2</v>
          </cell>
          <cell r="T7383" t="str">
            <v>Dunning</v>
          </cell>
          <cell r="U7383" t="str">
            <v>NA</v>
          </cell>
          <cell r="V7383" t="str">
            <v>NO</v>
          </cell>
          <cell r="W7383" t="str">
            <v>NA</v>
          </cell>
          <cell r="X7383" t="str">
            <v>NA</v>
          </cell>
          <cell r="Y7383" t="str">
            <v>Forest</v>
          </cell>
          <cell r="Z7383">
            <v>1</v>
          </cell>
          <cell r="AA7383">
            <v>1</v>
          </cell>
          <cell r="AB7383" t="str">
            <v>Omnivore</v>
          </cell>
          <cell r="AC7383" t="str">
            <v>Omnivore</v>
          </cell>
          <cell r="AD7383" t="str">
            <v>Insessorial</v>
          </cell>
          <cell r="AE7383">
            <v>-5.52</v>
          </cell>
          <cell r="AF7383">
            <v>-4.16</v>
          </cell>
          <cell r="AG7383">
            <v>-4.99</v>
          </cell>
          <cell r="AH7383">
            <v>-78.153080900000006</v>
          </cell>
          <cell r="AI7383">
            <v>4143.75</v>
          </cell>
          <cell r="AJ7383" t="str">
            <v>Extant</v>
          </cell>
        </row>
        <row r="7384">
          <cell r="A7384" t="str">
            <v>Xenodacnis parina</v>
          </cell>
          <cell r="B7384" t="str">
            <v>Thraupidae</v>
          </cell>
          <cell r="C7384" t="str">
            <v>Passeriformes</v>
          </cell>
          <cell r="D7384">
            <v>4</v>
          </cell>
          <cell r="E7384">
            <v>2</v>
          </cell>
          <cell r="F7384">
            <v>2</v>
          </cell>
          <cell r="G7384">
            <v>0</v>
          </cell>
          <cell r="H7384">
            <v>4</v>
          </cell>
          <cell r="I7384">
            <v>13.1</v>
          </cell>
          <cell r="J7384">
            <v>4.9000000000000004</v>
          </cell>
          <cell r="K7384">
            <v>2.7</v>
          </cell>
          <cell r="L7384">
            <v>3.4</v>
          </cell>
          <cell r="M7384">
            <v>20.9</v>
          </cell>
          <cell r="N7384">
            <v>60.2</v>
          </cell>
          <cell r="O7384">
            <v>9.6999999999999993</v>
          </cell>
          <cell r="P7384">
            <v>50.6</v>
          </cell>
          <cell r="Q7384">
            <v>16</v>
          </cell>
          <cell r="R7384">
            <v>52.8</v>
          </cell>
          <cell r="S7384">
            <v>11.5</v>
          </cell>
          <cell r="T7384" t="str">
            <v>Dunning</v>
          </cell>
          <cell r="U7384" t="str">
            <v>NA</v>
          </cell>
          <cell r="V7384" t="str">
            <v>NO</v>
          </cell>
          <cell r="W7384" t="str">
            <v>NA</v>
          </cell>
          <cell r="X7384" t="str">
            <v>NA</v>
          </cell>
          <cell r="Y7384" t="str">
            <v>Forest</v>
          </cell>
          <cell r="Z7384">
            <v>2</v>
          </cell>
          <cell r="AA7384">
            <v>1</v>
          </cell>
          <cell r="AB7384" t="str">
            <v>Omnivore</v>
          </cell>
          <cell r="AC7384" t="str">
            <v>Invertivore</v>
          </cell>
          <cell r="AD7384" t="str">
            <v>Insessorial</v>
          </cell>
          <cell r="AE7384">
            <v>-16.649999999999999</v>
          </cell>
          <cell r="AF7384">
            <v>-2.56</v>
          </cell>
          <cell r="AG7384">
            <v>-11.98</v>
          </cell>
          <cell r="AH7384">
            <v>-74.525348190000003</v>
          </cell>
          <cell r="AI7384">
            <v>76334.259999999995</v>
          </cell>
          <cell r="AJ7384" t="str">
            <v>Extant</v>
          </cell>
        </row>
        <row r="7385">
          <cell r="A7385" t="str">
            <v>Actinodura egertoni</v>
          </cell>
          <cell r="B7385" t="str">
            <v>Timaliidae</v>
          </cell>
          <cell r="C7385" t="str">
            <v>Passeriformes</v>
          </cell>
          <cell r="D7385">
            <v>5</v>
          </cell>
          <cell r="E7385">
            <v>2</v>
          </cell>
          <cell r="F7385">
            <v>3</v>
          </cell>
          <cell r="G7385">
            <v>0</v>
          </cell>
          <cell r="H7385">
            <v>4</v>
          </cell>
          <cell r="I7385">
            <v>17.2</v>
          </cell>
          <cell r="J7385">
            <v>8.9</v>
          </cell>
          <cell r="K7385">
            <v>4.3</v>
          </cell>
          <cell r="L7385">
            <v>5.2</v>
          </cell>
          <cell r="M7385">
            <v>28.6</v>
          </cell>
          <cell r="N7385">
            <v>85</v>
          </cell>
          <cell r="O7385">
            <v>9.1</v>
          </cell>
          <cell r="P7385">
            <v>74.599999999999994</v>
          </cell>
          <cell r="Q7385">
            <v>10.8</v>
          </cell>
          <cell r="R7385">
            <v>112</v>
          </cell>
          <cell r="S7385">
            <v>36</v>
          </cell>
          <cell r="T7385" t="str">
            <v>Dunning</v>
          </cell>
          <cell r="U7385" t="str">
            <v>NA</v>
          </cell>
          <cell r="V7385" t="str">
            <v>NO</v>
          </cell>
          <cell r="W7385" t="str">
            <v>NA</v>
          </cell>
          <cell r="X7385" t="str">
            <v>NA</v>
          </cell>
          <cell r="Y7385" t="str">
            <v>Shrubland</v>
          </cell>
          <cell r="Z7385">
            <v>1</v>
          </cell>
          <cell r="AA7385">
            <v>1</v>
          </cell>
          <cell r="AB7385" t="str">
            <v>Omnivore</v>
          </cell>
          <cell r="AC7385" t="str">
            <v>Invertivore</v>
          </cell>
          <cell r="AD7385" t="str">
            <v>Insessorial</v>
          </cell>
          <cell r="AE7385">
            <v>20.37</v>
          </cell>
          <cell r="AF7385">
            <v>29.19</v>
          </cell>
          <cell r="AG7385">
            <v>26.14</v>
          </cell>
          <cell r="AH7385">
            <v>93.024736809999993</v>
          </cell>
          <cell r="AI7385">
            <v>262348.96000000002</v>
          </cell>
          <cell r="AJ7385" t="str">
            <v>Extant</v>
          </cell>
        </row>
        <row r="7386">
          <cell r="A7386" t="str">
            <v>Actinodura morrisoniana</v>
          </cell>
          <cell r="B7386" t="str">
            <v>Timaliidae</v>
          </cell>
          <cell r="C7386" t="str">
            <v>Passeriformes</v>
          </cell>
          <cell r="D7386">
            <v>5</v>
          </cell>
          <cell r="E7386">
            <v>2</v>
          </cell>
          <cell r="F7386">
            <v>3</v>
          </cell>
          <cell r="G7386">
            <v>0</v>
          </cell>
          <cell r="H7386">
            <v>4</v>
          </cell>
          <cell r="I7386">
            <v>17.100000000000001</v>
          </cell>
          <cell r="J7386">
            <v>9.1</v>
          </cell>
          <cell r="K7386">
            <v>3.7</v>
          </cell>
          <cell r="L7386">
            <v>4.3</v>
          </cell>
          <cell r="M7386">
            <v>27.7</v>
          </cell>
          <cell r="N7386">
            <v>81</v>
          </cell>
          <cell r="O7386">
            <v>11.4</v>
          </cell>
          <cell r="P7386">
            <v>69.599999999999994</v>
          </cell>
          <cell r="Q7386">
            <v>14.1</v>
          </cell>
          <cell r="R7386">
            <v>80.400000000000006</v>
          </cell>
          <cell r="S7386">
            <v>23.97</v>
          </cell>
          <cell r="T7386" t="str">
            <v>Dunning</v>
          </cell>
          <cell r="U7386" t="str">
            <v>NA</v>
          </cell>
          <cell r="V7386" t="str">
            <v>NO</v>
          </cell>
          <cell r="W7386" t="str">
            <v>NA</v>
          </cell>
          <cell r="X7386" t="str">
            <v>NA</v>
          </cell>
          <cell r="Y7386" t="str">
            <v>Forest</v>
          </cell>
          <cell r="Z7386">
            <v>1</v>
          </cell>
          <cell r="AA7386">
            <v>1</v>
          </cell>
          <cell r="AB7386" t="str">
            <v>Carnivore</v>
          </cell>
          <cell r="AC7386" t="str">
            <v>Invertivore</v>
          </cell>
          <cell r="AD7386" t="str">
            <v>Insessorial</v>
          </cell>
          <cell r="AE7386">
            <v>22.48</v>
          </cell>
          <cell r="AF7386">
            <v>24.8</v>
          </cell>
          <cell r="AG7386">
            <v>23.8</v>
          </cell>
          <cell r="AH7386">
            <v>121.1248022</v>
          </cell>
          <cell r="AI7386">
            <v>11919.31</v>
          </cell>
          <cell r="AJ7386" t="str">
            <v>Extant</v>
          </cell>
        </row>
        <row r="7387">
          <cell r="A7387" t="str">
            <v>Actinodura nipalensis</v>
          </cell>
          <cell r="B7387" t="str">
            <v>Timaliidae</v>
          </cell>
          <cell r="C7387" t="str">
            <v>Passeriformes</v>
          </cell>
          <cell r="D7387">
            <v>5</v>
          </cell>
          <cell r="E7387">
            <v>2</v>
          </cell>
          <cell r="F7387">
            <v>3</v>
          </cell>
          <cell r="G7387">
            <v>0</v>
          </cell>
          <cell r="H7387">
            <v>4</v>
          </cell>
          <cell r="I7387">
            <v>20.8</v>
          </cell>
          <cell r="J7387">
            <v>10.199999999999999</v>
          </cell>
          <cell r="K7387">
            <v>4.0999999999999996</v>
          </cell>
          <cell r="L7387">
            <v>5</v>
          </cell>
          <cell r="M7387">
            <v>30.6</v>
          </cell>
          <cell r="N7387">
            <v>87.4</v>
          </cell>
          <cell r="O7387">
            <v>14.6</v>
          </cell>
          <cell r="P7387">
            <v>73.2</v>
          </cell>
          <cell r="Q7387">
            <v>16.600000000000001</v>
          </cell>
          <cell r="R7387">
            <v>81</v>
          </cell>
          <cell r="S7387">
            <v>43.87</v>
          </cell>
          <cell r="T7387" t="str">
            <v>Dunning</v>
          </cell>
          <cell r="U7387" t="str">
            <v>NA</v>
          </cell>
          <cell r="V7387" t="str">
            <v>NO</v>
          </cell>
          <cell r="W7387" t="str">
            <v>NA</v>
          </cell>
          <cell r="X7387" t="str">
            <v>NA</v>
          </cell>
          <cell r="Y7387" t="str">
            <v>Forest</v>
          </cell>
          <cell r="Z7387">
            <v>1</v>
          </cell>
          <cell r="AA7387">
            <v>1</v>
          </cell>
          <cell r="AB7387" t="str">
            <v>Omnivore</v>
          </cell>
          <cell r="AC7387" t="str">
            <v>Invertivore</v>
          </cell>
          <cell r="AD7387" t="str">
            <v>Insessorial</v>
          </cell>
          <cell r="AE7387">
            <v>26.69</v>
          </cell>
          <cell r="AF7387">
            <v>30.08</v>
          </cell>
          <cell r="AG7387">
            <v>28.03</v>
          </cell>
          <cell r="AH7387">
            <v>86.393369960000001</v>
          </cell>
          <cell r="AI7387">
            <v>108962.95</v>
          </cell>
          <cell r="AJ7387" t="str">
            <v>Extant</v>
          </cell>
        </row>
        <row r="7388">
          <cell r="A7388" t="str">
            <v>Actinodura ramsayi</v>
          </cell>
          <cell r="B7388" t="str">
            <v>Timaliidae</v>
          </cell>
          <cell r="C7388" t="str">
            <v>Passeriformes</v>
          </cell>
          <cell r="D7388">
            <v>5</v>
          </cell>
          <cell r="E7388">
            <v>2</v>
          </cell>
          <cell r="F7388">
            <v>3</v>
          </cell>
          <cell r="G7388">
            <v>0</v>
          </cell>
          <cell r="H7388">
            <v>4</v>
          </cell>
          <cell r="I7388">
            <v>20.5</v>
          </cell>
          <cell r="J7388">
            <v>10.4</v>
          </cell>
          <cell r="K7388">
            <v>4.5999999999999996</v>
          </cell>
          <cell r="L7388">
            <v>6.2</v>
          </cell>
          <cell r="M7388">
            <v>28.5</v>
          </cell>
          <cell r="N7388">
            <v>88.8</v>
          </cell>
          <cell r="O7388">
            <v>6.8</v>
          </cell>
          <cell r="P7388">
            <v>81.5</v>
          </cell>
          <cell r="Q7388">
            <v>7.7</v>
          </cell>
          <cell r="R7388">
            <v>126.6</v>
          </cell>
          <cell r="S7388">
            <v>38.4</v>
          </cell>
          <cell r="T7388" t="str">
            <v>Dunning</v>
          </cell>
          <cell r="U7388" t="str">
            <v>NA</v>
          </cell>
          <cell r="V7388" t="str">
            <v>NO</v>
          </cell>
          <cell r="W7388" t="str">
            <v>NA</v>
          </cell>
          <cell r="X7388" t="str">
            <v>NA</v>
          </cell>
          <cell r="Y7388" t="str">
            <v>Forest</v>
          </cell>
          <cell r="Z7388">
            <v>1</v>
          </cell>
          <cell r="AA7388">
            <v>2</v>
          </cell>
          <cell r="AB7388" t="str">
            <v>Carnivore</v>
          </cell>
          <cell r="AC7388" t="str">
            <v>Invertivore</v>
          </cell>
          <cell r="AD7388" t="str">
            <v>Insessorial</v>
          </cell>
          <cell r="AE7388">
            <v>17.649999999999999</v>
          </cell>
          <cell r="AF7388">
            <v>25.46</v>
          </cell>
          <cell r="AG7388">
            <v>21.52</v>
          </cell>
          <cell r="AH7388">
            <v>103.3081547</v>
          </cell>
          <cell r="AI7388">
            <v>540060.69999999995</v>
          </cell>
          <cell r="AJ7388" t="str">
            <v>Extant</v>
          </cell>
        </row>
        <row r="7389">
          <cell r="A7389" t="str">
            <v>Actinodura sodangorum</v>
          </cell>
          <cell r="B7389" t="str">
            <v>Timaliidae</v>
          </cell>
          <cell r="C7389" t="str">
            <v>Passeriformes</v>
          </cell>
          <cell r="D7389">
            <v>1</v>
          </cell>
          <cell r="E7389">
            <v>1</v>
          </cell>
          <cell r="F7389">
            <v>0</v>
          </cell>
          <cell r="G7389">
            <v>0</v>
          </cell>
          <cell r="H7389">
            <v>1</v>
          </cell>
          <cell r="I7389">
            <v>18.2</v>
          </cell>
          <cell r="J7389">
            <v>10.3</v>
          </cell>
          <cell r="K7389">
            <v>4.7</v>
          </cell>
          <cell r="L7389">
            <v>5.6</v>
          </cell>
          <cell r="M7389">
            <v>31</v>
          </cell>
          <cell r="N7389">
            <v>85.5</v>
          </cell>
          <cell r="O7389">
            <v>13</v>
          </cell>
          <cell r="P7389">
            <v>72.5</v>
          </cell>
          <cell r="Q7389">
            <v>15.2</v>
          </cell>
          <cell r="R7389">
            <v>123.5</v>
          </cell>
          <cell r="S7389">
            <v>38.4</v>
          </cell>
          <cell r="T7389" t="str">
            <v>Inferred</v>
          </cell>
          <cell r="U7389" t="str">
            <v>NA</v>
          </cell>
          <cell r="V7389" t="str">
            <v>YES</v>
          </cell>
          <cell r="W7389" t="str">
            <v>Body Mass</v>
          </cell>
          <cell r="X7389" t="str">
            <v>Actinodura ramsayi</v>
          </cell>
          <cell r="Y7389" t="str">
            <v>Forest</v>
          </cell>
          <cell r="Z7389">
            <v>1</v>
          </cell>
          <cell r="AA7389">
            <v>1</v>
          </cell>
          <cell r="AB7389" t="str">
            <v>Carnivore</v>
          </cell>
          <cell r="AC7389" t="str">
            <v>Invertivore</v>
          </cell>
          <cell r="AD7389" t="str">
            <v>Insessorial</v>
          </cell>
          <cell r="AE7389">
            <v>14.67</v>
          </cell>
          <cell r="AF7389">
            <v>16.21</v>
          </cell>
          <cell r="AG7389">
            <v>15.47</v>
          </cell>
          <cell r="AH7389">
            <v>107.3977446</v>
          </cell>
          <cell r="AI7389">
            <v>10456.81</v>
          </cell>
          <cell r="AJ7389" t="str">
            <v>Extant</v>
          </cell>
        </row>
        <row r="7390">
          <cell r="A7390" t="str">
            <v>Actinodura souliei</v>
          </cell>
          <cell r="B7390" t="str">
            <v>Timaliidae</v>
          </cell>
          <cell r="C7390" t="str">
            <v>Passeriformes</v>
          </cell>
          <cell r="D7390">
            <v>4</v>
          </cell>
          <cell r="E7390">
            <v>1</v>
          </cell>
          <cell r="F7390">
            <v>3</v>
          </cell>
          <cell r="G7390">
            <v>0</v>
          </cell>
          <cell r="H7390">
            <v>4</v>
          </cell>
          <cell r="I7390">
            <v>21</v>
          </cell>
          <cell r="J7390">
            <v>11.1</v>
          </cell>
          <cell r="K7390">
            <v>4.5</v>
          </cell>
          <cell r="L7390">
            <v>5.7</v>
          </cell>
          <cell r="M7390">
            <v>32.9</v>
          </cell>
          <cell r="N7390">
            <v>94.2</v>
          </cell>
          <cell r="O7390">
            <v>12.3</v>
          </cell>
          <cell r="P7390">
            <v>82</v>
          </cell>
          <cell r="Q7390">
            <v>13.1</v>
          </cell>
          <cell r="R7390">
            <v>88.5</v>
          </cell>
          <cell r="S7390">
            <v>39.340000000000003</v>
          </cell>
          <cell r="T7390" t="str">
            <v>EltonTraits_GenAvg</v>
          </cell>
          <cell r="U7390" t="str">
            <v>NA</v>
          </cell>
          <cell r="V7390" t="str">
            <v>NO</v>
          </cell>
          <cell r="W7390" t="str">
            <v>NA</v>
          </cell>
          <cell r="X7390" t="str">
            <v>NA</v>
          </cell>
          <cell r="Y7390" t="str">
            <v>Forest</v>
          </cell>
          <cell r="Z7390">
            <v>1</v>
          </cell>
          <cell r="AA7390">
            <v>2</v>
          </cell>
          <cell r="AB7390" t="str">
            <v>Carnivore</v>
          </cell>
          <cell r="AC7390" t="str">
            <v>Invertivore</v>
          </cell>
          <cell r="AD7390" t="str">
            <v>Insessorial</v>
          </cell>
          <cell r="AE7390">
            <v>21.03</v>
          </cell>
          <cell r="AF7390">
            <v>31.56</v>
          </cell>
          <cell r="AG7390">
            <v>26.02</v>
          </cell>
          <cell r="AH7390">
            <v>102.8000169</v>
          </cell>
          <cell r="AI7390">
            <v>161149.51999999999</v>
          </cell>
          <cell r="AJ7390" t="str">
            <v>Extant</v>
          </cell>
        </row>
        <row r="7391">
          <cell r="A7391" t="str">
            <v>Actinodura waldeni</v>
          </cell>
          <cell r="B7391" t="str">
            <v>Timaliidae</v>
          </cell>
          <cell r="C7391" t="str">
            <v>Passeriformes</v>
          </cell>
          <cell r="D7391">
            <v>5</v>
          </cell>
          <cell r="E7391">
            <v>2</v>
          </cell>
          <cell r="F7391">
            <v>3</v>
          </cell>
          <cell r="G7391">
            <v>0</v>
          </cell>
          <cell r="H7391">
            <v>4</v>
          </cell>
          <cell r="I7391">
            <v>21</v>
          </cell>
          <cell r="J7391">
            <v>10.4</v>
          </cell>
          <cell r="K7391">
            <v>4.0999999999999996</v>
          </cell>
          <cell r="L7391">
            <v>5</v>
          </cell>
          <cell r="M7391">
            <v>32.200000000000003</v>
          </cell>
          <cell r="N7391">
            <v>90.5</v>
          </cell>
          <cell r="O7391">
            <v>11.9</v>
          </cell>
          <cell r="P7391">
            <v>78.8</v>
          </cell>
          <cell r="Q7391">
            <v>13.1</v>
          </cell>
          <cell r="R7391">
            <v>84.6</v>
          </cell>
          <cell r="S7391">
            <v>46.73</v>
          </cell>
          <cell r="T7391" t="str">
            <v>Dunning</v>
          </cell>
          <cell r="U7391" t="str">
            <v>NA</v>
          </cell>
          <cell r="V7391" t="str">
            <v>NO</v>
          </cell>
          <cell r="W7391" t="str">
            <v>NA</v>
          </cell>
          <cell r="X7391" t="str">
            <v>NA</v>
          </cell>
          <cell r="Y7391" t="str">
            <v>Forest</v>
          </cell>
          <cell r="Z7391">
            <v>1</v>
          </cell>
          <cell r="AA7391">
            <v>2</v>
          </cell>
          <cell r="AB7391" t="str">
            <v>Omnivore</v>
          </cell>
          <cell r="AC7391" t="str">
            <v>Omnivore</v>
          </cell>
          <cell r="AD7391" t="str">
            <v>Insessorial</v>
          </cell>
          <cell r="AE7391">
            <v>20.52</v>
          </cell>
          <cell r="AF7391">
            <v>30.54</v>
          </cell>
          <cell r="AG7391">
            <v>25.78</v>
          </cell>
          <cell r="AH7391">
            <v>96.435961039999995</v>
          </cell>
          <cell r="AI7391">
            <v>344520.78</v>
          </cell>
          <cell r="AJ7391" t="str">
            <v>Extant</v>
          </cell>
        </row>
        <row r="7392">
          <cell r="A7392" t="str">
            <v>Alcippe brunnea</v>
          </cell>
          <cell r="B7392" t="str">
            <v>Timaliidae</v>
          </cell>
          <cell r="C7392" t="str">
            <v>Passeriformes</v>
          </cell>
          <cell r="D7392">
            <v>5</v>
          </cell>
          <cell r="E7392">
            <v>2</v>
          </cell>
          <cell r="F7392">
            <v>3</v>
          </cell>
          <cell r="G7392">
            <v>0</v>
          </cell>
          <cell r="H7392">
            <v>4</v>
          </cell>
          <cell r="I7392">
            <v>13.8</v>
          </cell>
          <cell r="J7392">
            <v>7.3</v>
          </cell>
          <cell r="K7392">
            <v>3</v>
          </cell>
          <cell r="L7392">
            <v>4.0999999999999996</v>
          </cell>
          <cell r="M7392">
            <v>22.6</v>
          </cell>
          <cell r="N7392">
            <v>59.1</v>
          </cell>
          <cell r="O7392">
            <v>6</v>
          </cell>
          <cell r="P7392">
            <v>52.9</v>
          </cell>
          <cell r="Q7392">
            <v>10.1</v>
          </cell>
          <cell r="R7392">
            <v>48.8</v>
          </cell>
          <cell r="S7392">
            <v>17.43</v>
          </cell>
          <cell r="T7392" t="str">
            <v>Dunning</v>
          </cell>
          <cell r="U7392" t="str">
            <v>NA</v>
          </cell>
          <cell r="V7392" t="str">
            <v>NO</v>
          </cell>
          <cell r="W7392" t="str">
            <v>NA</v>
          </cell>
          <cell r="X7392" t="str">
            <v>NA</v>
          </cell>
          <cell r="Y7392" t="str">
            <v>Forest</v>
          </cell>
          <cell r="Z7392">
            <v>1</v>
          </cell>
          <cell r="AA7392">
            <v>1</v>
          </cell>
          <cell r="AB7392" t="str">
            <v>Carnivore</v>
          </cell>
          <cell r="AC7392" t="str">
            <v>Invertivore</v>
          </cell>
          <cell r="AD7392" t="str">
            <v>Generalist</v>
          </cell>
          <cell r="AE7392">
            <v>18.34</v>
          </cell>
          <cell r="AF7392">
            <v>32.799999999999997</v>
          </cell>
          <cell r="AG7392">
            <v>27.08</v>
          </cell>
          <cell r="AH7392">
            <v>109.80811439999999</v>
          </cell>
          <cell r="AI7392">
            <v>1327800.29</v>
          </cell>
          <cell r="AJ7392" t="str">
            <v>Extant</v>
          </cell>
        </row>
        <row r="7393">
          <cell r="A7393" t="str">
            <v>Alcippe brunneicauda</v>
          </cell>
          <cell r="B7393" t="str">
            <v>Timaliidae</v>
          </cell>
          <cell r="C7393" t="str">
            <v>Passeriformes</v>
          </cell>
          <cell r="D7393">
            <v>6</v>
          </cell>
          <cell r="E7393">
            <v>2</v>
          </cell>
          <cell r="F7393">
            <v>3</v>
          </cell>
          <cell r="G7393">
            <v>1</v>
          </cell>
          <cell r="H7393">
            <v>4</v>
          </cell>
          <cell r="I7393">
            <v>13.9</v>
          </cell>
          <cell r="J7393">
            <v>8.9</v>
          </cell>
          <cell r="K7393">
            <v>3.6</v>
          </cell>
          <cell r="L7393">
            <v>4.2</v>
          </cell>
          <cell r="M7393">
            <v>21</v>
          </cell>
          <cell r="N7393">
            <v>71.7</v>
          </cell>
          <cell r="O7393">
            <v>10.8</v>
          </cell>
          <cell r="P7393">
            <v>61.6</v>
          </cell>
          <cell r="Q7393">
            <v>14.8</v>
          </cell>
          <cell r="R7393">
            <v>61.6</v>
          </cell>
          <cell r="S7393">
            <v>14.3</v>
          </cell>
          <cell r="T7393" t="str">
            <v>Dunning</v>
          </cell>
          <cell r="U7393" t="str">
            <v>NA</v>
          </cell>
          <cell r="V7393" t="str">
            <v>NO</v>
          </cell>
          <cell r="W7393" t="str">
            <v>NA</v>
          </cell>
          <cell r="X7393" t="str">
            <v>NA</v>
          </cell>
          <cell r="Y7393" t="str">
            <v>Forest</v>
          </cell>
          <cell r="Z7393">
            <v>1</v>
          </cell>
          <cell r="AA7393">
            <v>1</v>
          </cell>
          <cell r="AB7393" t="str">
            <v>Carnivore</v>
          </cell>
          <cell r="AC7393" t="str">
            <v>Invertivore</v>
          </cell>
          <cell r="AD7393" t="str">
            <v>Insessorial</v>
          </cell>
          <cell r="AE7393">
            <v>-4.1900000000000004</v>
          </cell>
          <cell r="AF7393">
            <v>9</v>
          </cell>
          <cell r="AG7393">
            <v>1.4</v>
          </cell>
          <cell r="AH7393">
            <v>112.090456</v>
          </cell>
          <cell r="AI7393">
            <v>764716.7</v>
          </cell>
          <cell r="AJ7393" t="str">
            <v>Extant</v>
          </cell>
        </row>
        <row r="7394">
          <cell r="A7394" t="str">
            <v>Alcippe castaneceps</v>
          </cell>
          <cell r="B7394" t="str">
            <v>Timaliidae</v>
          </cell>
          <cell r="C7394" t="str">
            <v>Passeriformes</v>
          </cell>
          <cell r="D7394">
            <v>5</v>
          </cell>
          <cell r="E7394">
            <v>2</v>
          </cell>
          <cell r="F7394">
            <v>3</v>
          </cell>
          <cell r="G7394">
            <v>0</v>
          </cell>
          <cell r="H7394">
            <v>4</v>
          </cell>
          <cell r="I7394">
            <v>11.2</v>
          </cell>
          <cell r="J7394">
            <v>6</v>
          </cell>
          <cell r="K7394">
            <v>2.7</v>
          </cell>
          <cell r="L7394">
            <v>2.7</v>
          </cell>
          <cell r="M7394">
            <v>19.100000000000001</v>
          </cell>
          <cell r="N7394">
            <v>53.7</v>
          </cell>
          <cell r="O7394">
            <v>7.7</v>
          </cell>
          <cell r="P7394">
            <v>45.6</v>
          </cell>
          <cell r="Q7394">
            <v>14.4</v>
          </cell>
          <cell r="R7394">
            <v>41.3</v>
          </cell>
          <cell r="S7394">
            <v>12.5</v>
          </cell>
          <cell r="T7394" t="str">
            <v>Dunning</v>
          </cell>
          <cell r="U7394" t="str">
            <v>NA</v>
          </cell>
          <cell r="V7394" t="str">
            <v>NO</v>
          </cell>
          <cell r="W7394" t="str">
            <v>NA</v>
          </cell>
          <cell r="X7394" t="str">
            <v>NA</v>
          </cell>
          <cell r="Y7394" t="str">
            <v>Forest</v>
          </cell>
          <cell r="Z7394">
            <v>1</v>
          </cell>
          <cell r="AA7394">
            <v>1</v>
          </cell>
          <cell r="AB7394" t="str">
            <v>Carnivore</v>
          </cell>
          <cell r="AC7394" t="str">
            <v>Invertivore</v>
          </cell>
          <cell r="AD7394" t="str">
            <v>Insessorial</v>
          </cell>
          <cell r="AE7394">
            <v>2.6</v>
          </cell>
          <cell r="AF7394">
            <v>29.38</v>
          </cell>
          <cell r="AG7394">
            <v>21.58</v>
          </cell>
          <cell r="AH7394">
            <v>98.311102349999999</v>
          </cell>
          <cell r="AI7394">
            <v>1180063.3</v>
          </cell>
          <cell r="AJ7394" t="str">
            <v>Extant</v>
          </cell>
        </row>
        <row r="7395">
          <cell r="A7395" t="str">
            <v>Alcippe chrysotis</v>
          </cell>
          <cell r="B7395" t="str">
            <v>Timaliidae</v>
          </cell>
          <cell r="C7395" t="str">
            <v>Passeriformes</v>
          </cell>
          <cell r="D7395">
            <v>4</v>
          </cell>
          <cell r="E7395">
            <v>2</v>
          </cell>
          <cell r="F7395">
            <v>2</v>
          </cell>
          <cell r="G7395">
            <v>0</v>
          </cell>
          <cell r="H7395">
            <v>4</v>
          </cell>
          <cell r="I7395">
            <v>9.9</v>
          </cell>
          <cell r="J7395">
            <v>4.8</v>
          </cell>
          <cell r="K7395">
            <v>2.7</v>
          </cell>
          <cell r="L7395">
            <v>2.9</v>
          </cell>
          <cell r="M7395">
            <v>20.399999999999999</v>
          </cell>
          <cell r="N7395">
            <v>52</v>
          </cell>
          <cell r="O7395">
            <v>6.9</v>
          </cell>
          <cell r="P7395">
            <v>45.1</v>
          </cell>
          <cell r="Q7395">
            <v>13.3</v>
          </cell>
          <cell r="R7395">
            <v>47.2</v>
          </cell>
          <cell r="S7395">
            <v>5.5</v>
          </cell>
          <cell r="T7395" t="str">
            <v>Dunning</v>
          </cell>
          <cell r="U7395" t="str">
            <v>NA</v>
          </cell>
          <cell r="V7395" t="str">
            <v>NO</v>
          </cell>
          <cell r="W7395" t="str">
            <v>NA</v>
          </cell>
          <cell r="X7395" t="str">
            <v>NA</v>
          </cell>
          <cell r="Y7395" t="str">
            <v>Forest</v>
          </cell>
          <cell r="Z7395">
            <v>1</v>
          </cell>
          <cell r="AA7395">
            <v>1</v>
          </cell>
          <cell r="AB7395" t="str">
            <v>Omnivore</v>
          </cell>
          <cell r="AC7395" t="str">
            <v>Invertivore</v>
          </cell>
          <cell r="AD7395" t="str">
            <v>Insessorial</v>
          </cell>
          <cell r="AE7395">
            <v>14.83</v>
          </cell>
          <cell r="AF7395">
            <v>34.909999999999997</v>
          </cell>
          <cell r="AG7395">
            <v>27.96</v>
          </cell>
          <cell r="AH7395">
            <v>104.30776880000001</v>
          </cell>
          <cell r="AI7395">
            <v>1322119.82</v>
          </cell>
          <cell r="AJ7395" t="str">
            <v>Extant</v>
          </cell>
        </row>
        <row r="7396">
          <cell r="A7396" t="str">
            <v>Alcippe cinerea</v>
          </cell>
          <cell r="B7396" t="str">
            <v>Timaliidae</v>
          </cell>
          <cell r="C7396" t="str">
            <v>Passeriformes</v>
          </cell>
          <cell r="D7396">
            <v>5</v>
          </cell>
          <cell r="E7396">
            <v>2</v>
          </cell>
          <cell r="F7396">
            <v>2</v>
          </cell>
          <cell r="G7396">
            <v>1</v>
          </cell>
          <cell r="H7396">
            <v>4</v>
          </cell>
          <cell r="I7396">
            <v>11.1</v>
          </cell>
          <cell r="J7396">
            <v>6.1</v>
          </cell>
          <cell r="K7396">
            <v>2.9</v>
          </cell>
          <cell r="L7396">
            <v>2.8</v>
          </cell>
          <cell r="M7396">
            <v>20.3</v>
          </cell>
          <cell r="N7396">
            <v>53.5</v>
          </cell>
          <cell r="O7396">
            <v>6.9</v>
          </cell>
          <cell r="P7396">
            <v>47</v>
          </cell>
          <cell r="Q7396">
            <v>12.8</v>
          </cell>
          <cell r="R7396">
            <v>41</v>
          </cell>
          <cell r="S7396">
            <v>11</v>
          </cell>
          <cell r="T7396" t="str">
            <v>Dunning</v>
          </cell>
          <cell r="U7396" t="str">
            <v>NA</v>
          </cell>
          <cell r="V7396" t="str">
            <v>NO</v>
          </cell>
          <cell r="W7396" t="str">
            <v>NA</v>
          </cell>
          <cell r="X7396" t="str">
            <v>NA</v>
          </cell>
          <cell r="Y7396" t="str">
            <v>Forest</v>
          </cell>
          <cell r="Z7396">
            <v>1</v>
          </cell>
          <cell r="AA7396">
            <v>1</v>
          </cell>
          <cell r="AB7396" t="str">
            <v>Carnivore</v>
          </cell>
          <cell r="AC7396" t="str">
            <v>Invertivore</v>
          </cell>
          <cell r="AD7396" t="str">
            <v>Insessorial</v>
          </cell>
          <cell r="AE7396">
            <v>18.75</v>
          </cell>
          <cell r="AF7396">
            <v>30.12</v>
          </cell>
          <cell r="AG7396">
            <v>26.31</v>
          </cell>
          <cell r="AH7396">
            <v>95.799100289999998</v>
          </cell>
          <cell r="AI7396">
            <v>208968.53</v>
          </cell>
          <cell r="AJ7396" t="str">
            <v>Extant</v>
          </cell>
        </row>
        <row r="7397">
          <cell r="A7397" t="str">
            <v>Alcippe cinereiceps</v>
          </cell>
          <cell r="B7397" t="str">
            <v>Timaliidae</v>
          </cell>
          <cell r="C7397" t="str">
            <v>Passeriformes</v>
          </cell>
          <cell r="D7397">
            <v>5</v>
          </cell>
          <cell r="E7397">
            <v>2</v>
          </cell>
          <cell r="F7397">
            <v>3</v>
          </cell>
          <cell r="G7397">
            <v>0</v>
          </cell>
          <cell r="H7397">
            <v>4</v>
          </cell>
          <cell r="I7397">
            <v>10.8</v>
          </cell>
          <cell r="J7397">
            <v>5.4</v>
          </cell>
          <cell r="K7397">
            <v>2.8</v>
          </cell>
          <cell r="L7397">
            <v>3.4</v>
          </cell>
          <cell r="M7397">
            <v>22</v>
          </cell>
          <cell r="N7397">
            <v>54.2</v>
          </cell>
          <cell r="O7397">
            <v>5</v>
          </cell>
          <cell r="P7397">
            <v>49.8</v>
          </cell>
          <cell r="Q7397">
            <v>9.1999999999999993</v>
          </cell>
          <cell r="R7397">
            <v>52.2</v>
          </cell>
          <cell r="S7397">
            <v>10</v>
          </cell>
          <cell r="T7397" t="str">
            <v>Dunning</v>
          </cell>
          <cell r="U7397" t="str">
            <v>NA</v>
          </cell>
          <cell r="V7397" t="str">
            <v>NO</v>
          </cell>
          <cell r="W7397" t="str">
            <v>NA</v>
          </cell>
          <cell r="X7397" t="str">
            <v>NA</v>
          </cell>
          <cell r="Y7397" t="str">
            <v>Forest</v>
          </cell>
          <cell r="Z7397">
            <v>1</v>
          </cell>
          <cell r="AA7397">
            <v>1</v>
          </cell>
          <cell r="AB7397" t="str">
            <v>Carnivore</v>
          </cell>
          <cell r="AC7397" t="str">
            <v>Invertivore</v>
          </cell>
          <cell r="AD7397" t="str">
            <v>Insessorial</v>
          </cell>
          <cell r="AE7397">
            <v>24.2</v>
          </cell>
          <cell r="AF7397">
            <v>38.32</v>
          </cell>
          <cell r="AG7397">
            <v>31.03</v>
          </cell>
          <cell r="AH7397">
            <v>109.5618175</v>
          </cell>
          <cell r="AI7397">
            <v>974328.46</v>
          </cell>
          <cell r="AJ7397" t="str">
            <v>Extant</v>
          </cell>
        </row>
        <row r="7398">
          <cell r="A7398" t="str">
            <v>Alcippe danisi</v>
          </cell>
          <cell r="B7398" t="str">
            <v>Timaliidae</v>
          </cell>
          <cell r="C7398" t="str">
            <v>Passeriformes</v>
          </cell>
          <cell r="D7398">
            <v>1</v>
          </cell>
          <cell r="E7398">
            <v>0</v>
          </cell>
          <cell r="F7398">
            <v>1</v>
          </cell>
          <cell r="G7398">
            <v>0</v>
          </cell>
          <cell r="H7398">
            <v>1</v>
          </cell>
          <cell r="I7398">
            <v>11.9</v>
          </cell>
          <cell r="J7398">
            <v>5.7</v>
          </cell>
          <cell r="K7398">
            <v>3.2</v>
          </cell>
          <cell r="L7398">
            <v>3.2</v>
          </cell>
          <cell r="M7398">
            <v>22.1</v>
          </cell>
          <cell r="N7398">
            <v>53</v>
          </cell>
          <cell r="O7398">
            <v>5.4</v>
          </cell>
          <cell r="P7398">
            <v>47.6</v>
          </cell>
          <cell r="Q7398">
            <v>10.199999999999999</v>
          </cell>
          <cell r="R7398">
            <v>57.5</v>
          </cell>
          <cell r="S7398">
            <v>11</v>
          </cell>
          <cell r="T7398" t="str">
            <v>Updated_literature</v>
          </cell>
          <cell r="U7398" t="str">
            <v>BoW</v>
          </cell>
          <cell r="V7398" t="str">
            <v>NO</v>
          </cell>
          <cell r="W7398" t="str">
            <v>NA</v>
          </cell>
          <cell r="X7398" t="str">
            <v>NA</v>
          </cell>
          <cell r="Y7398" t="str">
            <v>Forest</v>
          </cell>
          <cell r="Z7398">
            <v>1</v>
          </cell>
          <cell r="AA7398">
            <v>1</v>
          </cell>
          <cell r="AB7398" t="str">
            <v>Carnivore</v>
          </cell>
          <cell r="AC7398" t="str">
            <v>Invertivore</v>
          </cell>
          <cell r="AD7398" t="str">
            <v>Insessorial</v>
          </cell>
          <cell r="AE7398">
            <v>11.97</v>
          </cell>
          <cell r="AF7398">
            <v>19.79</v>
          </cell>
          <cell r="AG7398">
            <v>17.86</v>
          </cell>
          <cell r="AH7398">
            <v>104.4958896</v>
          </cell>
          <cell r="AI7398">
            <v>26593.1</v>
          </cell>
          <cell r="AJ7398" t="str">
            <v>Extant</v>
          </cell>
        </row>
        <row r="7399">
          <cell r="A7399" t="str">
            <v>Alcippe dubia</v>
          </cell>
          <cell r="B7399" t="str">
            <v>Timaliidae</v>
          </cell>
          <cell r="C7399" t="str">
            <v>Passeriformes</v>
          </cell>
          <cell r="D7399">
            <v>5</v>
          </cell>
          <cell r="E7399">
            <v>4</v>
          </cell>
          <cell r="F7399">
            <v>1</v>
          </cell>
          <cell r="G7399">
            <v>0</v>
          </cell>
          <cell r="H7399">
            <v>4</v>
          </cell>
          <cell r="I7399">
            <v>11.9</v>
          </cell>
          <cell r="J7399">
            <v>6.7</v>
          </cell>
          <cell r="K7399">
            <v>3</v>
          </cell>
          <cell r="L7399">
            <v>3.7</v>
          </cell>
          <cell r="M7399">
            <v>22.6</v>
          </cell>
          <cell r="N7399">
            <v>57.1</v>
          </cell>
          <cell r="O7399">
            <v>4.8</v>
          </cell>
          <cell r="P7399">
            <v>52.3</v>
          </cell>
          <cell r="Q7399">
            <v>8.4</v>
          </cell>
          <cell r="R7399">
            <v>59.6</v>
          </cell>
          <cell r="S7399">
            <v>18</v>
          </cell>
          <cell r="T7399" t="str">
            <v>Updated_literature</v>
          </cell>
          <cell r="U7399" t="str">
            <v>BoW</v>
          </cell>
          <cell r="V7399" t="str">
            <v>NO</v>
          </cell>
          <cell r="W7399" t="str">
            <v>NA</v>
          </cell>
          <cell r="X7399" t="str">
            <v>NA</v>
          </cell>
          <cell r="Y7399" t="str">
            <v>Forest</v>
          </cell>
          <cell r="Z7399">
            <v>1</v>
          </cell>
          <cell r="AA7399">
            <v>1</v>
          </cell>
          <cell r="AB7399" t="str">
            <v>Carnivore</v>
          </cell>
          <cell r="AC7399" t="str">
            <v>Invertivore</v>
          </cell>
          <cell r="AD7399" t="str">
            <v>Generalist</v>
          </cell>
          <cell r="AE7399">
            <v>14.85</v>
          </cell>
          <cell r="AF7399">
            <v>30.71</v>
          </cell>
          <cell r="AG7399">
            <v>25.32</v>
          </cell>
          <cell r="AH7399">
            <v>101.5572248</v>
          </cell>
          <cell r="AI7399">
            <v>1489085.65</v>
          </cell>
          <cell r="AJ7399" t="str">
            <v>Extant</v>
          </cell>
        </row>
        <row r="7400">
          <cell r="A7400" t="str">
            <v>Alcippe formosana</v>
          </cell>
          <cell r="B7400" t="str">
            <v>Timaliidae</v>
          </cell>
          <cell r="C7400" t="str">
            <v>Passeriformes</v>
          </cell>
          <cell r="D7400">
            <v>5</v>
          </cell>
          <cell r="E7400">
            <v>2</v>
          </cell>
          <cell r="F7400">
            <v>3</v>
          </cell>
          <cell r="G7400">
            <v>0</v>
          </cell>
          <cell r="H7400">
            <v>4</v>
          </cell>
          <cell r="I7400">
            <v>10.4</v>
          </cell>
          <cell r="J7400">
            <v>5.0999999999999996</v>
          </cell>
          <cell r="K7400">
            <v>2.5</v>
          </cell>
          <cell r="L7400">
            <v>3</v>
          </cell>
          <cell r="M7400">
            <v>21.6</v>
          </cell>
          <cell r="N7400">
            <v>53.3</v>
          </cell>
          <cell r="O7400">
            <v>8</v>
          </cell>
          <cell r="P7400">
            <v>44.4</v>
          </cell>
          <cell r="Q7400">
            <v>15.2</v>
          </cell>
          <cell r="R7400">
            <v>53</v>
          </cell>
          <cell r="S7400">
            <v>10</v>
          </cell>
          <cell r="T7400" t="str">
            <v>Dunning</v>
          </cell>
          <cell r="U7400" t="str">
            <v>NA</v>
          </cell>
          <cell r="V7400" t="str">
            <v>NO</v>
          </cell>
          <cell r="W7400" t="str">
            <v>NA</v>
          </cell>
          <cell r="X7400" t="str">
            <v>NA</v>
          </cell>
          <cell r="Y7400" t="str">
            <v>Forest</v>
          </cell>
          <cell r="Z7400">
            <v>1</v>
          </cell>
          <cell r="AA7400">
            <v>1</v>
          </cell>
          <cell r="AB7400" t="str">
            <v>Carnivore</v>
          </cell>
          <cell r="AC7400" t="str">
            <v>Invertivore</v>
          </cell>
          <cell r="AD7400" t="str">
            <v>Insessorial</v>
          </cell>
          <cell r="AE7400">
            <v>22.56</v>
          </cell>
          <cell r="AF7400">
            <v>24.65</v>
          </cell>
          <cell r="AG7400">
            <v>23.77</v>
          </cell>
          <cell r="AH7400">
            <v>121.1299022</v>
          </cell>
          <cell r="AI7400">
            <v>8592.64</v>
          </cell>
          <cell r="AJ7400" t="str">
            <v>Extant</v>
          </cell>
        </row>
        <row r="7401">
          <cell r="A7401" t="str">
            <v>Alcippe grotei</v>
          </cell>
          <cell r="B7401" t="str">
            <v>Timaliidae</v>
          </cell>
          <cell r="C7401" t="str">
            <v>Passeriformes</v>
          </cell>
          <cell r="D7401">
            <v>4</v>
          </cell>
          <cell r="E7401">
            <v>2</v>
          </cell>
          <cell r="F7401">
            <v>2</v>
          </cell>
          <cell r="G7401">
            <v>0</v>
          </cell>
          <cell r="H7401">
            <v>4</v>
          </cell>
          <cell r="I7401">
            <v>14.1</v>
          </cell>
          <cell r="J7401">
            <v>7.7</v>
          </cell>
          <cell r="K7401">
            <v>3.4</v>
          </cell>
          <cell r="L7401">
            <v>4.2</v>
          </cell>
          <cell r="M7401">
            <v>20.399999999999999</v>
          </cell>
          <cell r="N7401">
            <v>66.099999999999994</v>
          </cell>
          <cell r="O7401">
            <v>7.2</v>
          </cell>
          <cell r="P7401">
            <v>58.9</v>
          </cell>
          <cell r="Q7401">
            <v>10.9</v>
          </cell>
          <cell r="R7401">
            <v>65.8</v>
          </cell>
          <cell r="S7401">
            <v>14.3</v>
          </cell>
          <cell r="T7401" t="str">
            <v>Dunning</v>
          </cell>
          <cell r="U7401" t="str">
            <v>NA</v>
          </cell>
          <cell r="V7401" t="str">
            <v>NO</v>
          </cell>
          <cell r="W7401" t="str">
            <v>NA</v>
          </cell>
          <cell r="X7401" t="str">
            <v>NA</v>
          </cell>
          <cell r="Y7401" t="str">
            <v>Forest</v>
          </cell>
          <cell r="Z7401">
            <v>1</v>
          </cell>
          <cell r="AA7401">
            <v>1</v>
          </cell>
          <cell r="AB7401" t="str">
            <v>Carnivore</v>
          </cell>
          <cell r="AC7401" t="str">
            <v>Invertivore</v>
          </cell>
          <cell r="AD7401" t="str">
            <v>Insessorial</v>
          </cell>
          <cell r="AE7401">
            <v>10.52</v>
          </cell>
          <cell r="AF7401">
            <v>20.74</v>
          </cell>
          <cell r="AG7401">
            <v>14.78</v>
          </cell>
          <cell r="AH7401">
            <v>106.71866009999999</v>
          </cell>
          <cell r="AI7401">
            <v>231045.61</v>
          </cell>
          <cell r="AJ7401" t="str">
            <v>Extant</v>
          </cell>
        </row>
        <row r="7402">
          <cell r="A7402" t="str">
            <v>Alcippe klossi</v>
          </cell>
          <cell r="B7402" t="str">
            <v>Timaliidae</v>
          </cell>
          <cell r="C7402" t="str">
            <v>Passeriformes</v>
          </cell>
          <cell r="D7402">
            <v>3</v>
          </cell>
          <cell r="E7402">
            <v>1</v>
          </cell>
          <cell r="F7402">
            <v>1</v>
          </cell>
          <cell r="G7402">
            <v>1</v>
          </cell>
          <cell r="H7402">
            <v>3</v>
          </cell>
          <cell r="I7402">
            <v>12.6</v>
          </cell>
          <cell r="J7402">
            <v>6.7</v>
          </cell>
          <cell r="K7402">
            <v>2.6</v>
          </cell>
          <cell r="L7402">
            <v>3.2</v>
          </cell>
          <cell r="M7402">
            <v>19.899999999999999</v>
          </cell>
          <cell r="N7402">
            <v>55.8</v>
          </cell>
          <cell r="O7402">
            <v>6.4</v>
          </cell>
          <cell r="P7402">
            <v>49.4</v>
          </cell>
          <cell r="Q7402">
            <v>11.5</v>
          </cell>
          <cell r="R7402">
            <v>49.5</v>
          </cell>
          <cell r="S7402">
            <v>12.5</v>
          </cell>
          <cell r="T7402" t="str">
            <v>Dunning</v>
          </cell>
          <cell r="U7402" t="str">
            <v>NA</v>
          </cell>
          <cell r="V7402" t="str">
            <v>NO</v>
          </cell>
          <cell r="W7402" t="str">
            <v>NA</v>
          </cell>
          <cell r="X7402" t="str">
            <v>NA</v>
          </cell>
          <cell r="Y7402" t="str">
            <v>Forest</v>
          </cell>
          <cell r="Z7402">
            <v>1</v>
          </cell>
          <cell r="AA7402">
            <v>1</v>
          </cell>
          <cell r="AB7402" t="str">
            <v>Carnivore</v>
          </cell>
          <cell r="AC7402" t="str">
            <v>Invertivore</v>
          </cell>
          <cell r="AD7402" t="str">
            <v>Insessorial</v>
          </cell>
          <cell r="AE7402">
            <v>11.5</v>
          </cell>
          <cell r="AF7402">
            <v>12.75</v>
          </cell>
          <cell r="AG7402">
            <v>12.16</v>
          </cell>
          <cell r="AH7402">
            <v>108.3801977</v>
          </cell>
          <cell r="AI7402">
            <v>9423.4</v>
          </cell>
          <cell r="AJ7402" t="str">
            <v>Extant</v>
          </cell>
        </row>
        <row r="7403">
          <cell r="A7403" t="str">
            <v>Alcippe ludlowi</v>
          </cell>
          <cell r="B7403" t="str">
            <v>Timaliidae</v>
          </cell>
          <cell r="C7403" t="str">
            <v>Passeriformes</v>
          </cell>
          <cell r="D7403">
            <v>4</v>
          </cell>
          <cell r="E7403">
            <v>2</v>
          </cell>
          <cell r="F7403">
            <v>2</v>
          </cell>
          <cell r="G7403">
            <v>0</v>
          </cell>
          <cell r="H7403">
            <v>4</v>
          </cell>
          <cell r="I7403">
            <v>10.5</v>
          </cell>
          <cell r="J7403">
            <v>5.3</v>
          </cell>
          <cell r="K7403">
            <v>2.6</v>
          </cell>
          <cell r="L7403">
            <v>3.5</v>
          </cell>
          <cell r="M7403">
            <v>22.9</v>
          </cell>
          <cell r="N7403">
            <v>58.1</v>
          </cell>
          <cell r="O7403">
            <v>7</v>
          </cell>
          <cell r="P7403">
            <v>51.2</v>
          </cell>
          <cell r="Q7403">
            <v>11.9</v>
          </cell>
          <cell r="R7403">
            <v>53.8</v>
          </cell>
          <cell r="S7403">
            <v>10.5</v>
          </cell>
          <cell r="T7403" t="str">
            <v>EltonTraits_Model</v>
          </cell>
          <cell r="U7403" t="str">
            <v>NA</v>
          </cell>
          <cell r="V7403" t="str">
            <v>NO</v>
          </cell>
          <cell r="W7403" t="str">
            <v>NA</v>
          </cell>
          <cell r="X7403" t="str">
            <v>NA</v>
          </cell>
          <cell r="Y7403" t="str">
            <v>Forest</v>
          </cell>
          <cell r="Z7403">
            <v>1</v>
          </cell>
          <cell r="AA7403">
            <v>2</v>
          </cell>
          <cell r="AB7403" t="str">
            <v>Carnivore</v>
          </cell>
          <cell r="AC7403" t="str">
            <v>Invertivore</v>
          </cell>
          <cell r="AD7403" t="str">
            <v>Insessorial</v>
          </cell>
          <cell r="AE7403">
            <v>27.06</v>
          </cell>
          <cell r="AF7403">
            <v>30.37</v>
          </cell>
          <cell r="AG7403">
            <v>28.44</v>
          </cell>
          <cell r="AH7403">
            <v>94.534531060000006</v>
          </cell>
          <cell r="AI7403">
            <v>33199.730000000003</v>
          </cell>
          <cell r="AJ7403" t="str">
            <v>Extant</v>
          </cell>
        </row>
        <row r="7404">
          <cell r="A7404" t="str">
            <v>Alcippe manipurensis</v>
          </cell>
          <cell r="B7404" t="str">
            <v>Timaliidae</v>
          </cell>
          <cell r="C7404" t="str">
            <v>Passeriformes</v>
          </cell>
          <cell r="D7404">
            <v>5</v>
          </cell>
          <cell r="E7404">
            <v>2</v>
          </cell>
          <cell r="F7404">
            <v>2</v>
          </cell>
          <cell r="G7404">
            <v>1</v>
          </cell>
          <cell r="H7404">
            <v>4</v>
          </cell>
          <cell r="I7404">
            <v>10</v>
          </cell>
          <cell r="J7404">
            <v>5.3</v>
          </cell>
          <cell r="K7404">
            <v>3.1</v>
          </cell>
          <cell r="L7404">
            <v>3.2</v>
          </cell>
          <cell r="M7404">
            <v>20.9</v>
          </cell>
          <cell r="N7404">
            <v>52.4</v>
          </cell>
          <cell r="O7404">
            <v>5.7</v>
          </cell>
          <cell r="P7404">
            <v>47.1</v>
          </cell>
          <cell r="Q7404">
            <v>10.7</v>
          </cell>
          <cell r="R7404">
            <v>50.9</v>
          </cell>
          <cell r="S7404">
            <v>10</v>
          </cell>
          <cell r="T7404" t="str">
            <v>Dunning</v>
          </cell>
          <cell r="U7404" t="str">
            <v>NA</v>
          </cell>
          <cell r="V7404" t="str">
            <v>NO</v>
          </cell>
          <cell r="W7404" t="str">
            <v>NA</v>
          </cell>
          <cell r="X7404" t="str">
            <v>NA</v>
          </cell>
          <cell r="Y7404" t="str">
            <v>Forest</v>
          </cell>
          <cell r="Z7404">
            <v>1</v>
          </cell>
          <cell r="AA7404">
            <v>1</v>
          </cell>
          <cell r="AB7404" t="str">
            <v>Carnivore</v>
          </cell>
          <cell r="AC7404" t="str">
            <v>Invertivore</v>
          </cell>
          <cell r="AD7404" t="str">
            <v>Insessorial</v>
          </cell>
          <cell r="AE7404">
            <v>21.92</v>
          </cell>
          <cell r="AF7404">
            <v>28.29</v>
          </cell>
          <cell r="AG7404">
            <v>25.42</v>
          </cell>
          <cell r="AH7404">
            <v>99.283321450000003</v>
          </cell>
          <cell r="AI7404">
            <v>239413.65</v>
          </cell>
          <cell r="AJ7404" t="str">
            <v>Extant</v>
          </cell>
        </row>
        <row r="7405">
          <cell r="A7405" t="str">
            <v>Alcippe morrisonia</v>
          </cell>
          <cell r="B7405" t="str">
            <v>Timaliidae</v>
          </cell>
          <cell r="C7405" t="str">
            <v>Passeriformes</v>
          </cell>
          <cell r="D7405">
            <v>5</v>
          </cell>
          <cell r="E7405">
            <v>2</v>
          </cell>
          <cell r="F7405">
            <v>3</v>
          </cell>
          <cell r="G7405">
            <v>0</v>
          </cell>
          <cell r="H7405">
            <v>4</v>
          </cell>
          <cell r="I7405">
            <v>12.3</v>
          </cell>
          <cell r="J7405">
            <v>6.7</v>
          </cell>
          <cell r="K7405">
            <v>3</v>
          </cell>
          <cell r="L7405">
            <v>3.8</v>
          </cell>
          <cell r="M7405">
            <v>19.2</v>
          </cell>
          <cell r="N7405">
            <v>60.9</v>
          </cell>
          <cell r="O7405">
            <v>8.1999999999999993</v>
          </cell>
          <cell r="P7405">
            <v>53.5</v>
          </cell>
          <cell r="Q7405">
            <v>13.2</v>
          </cell>
          <cell r="R7405">
            <v>52.4</v>
          </cell>
          <cell r="S7405">
            <v>15.26</v>
          </cell>
          <cell r="T7405" t="str">
            <v>Dunning</v>
          </cell>
          <cell r="U7405" t="str">
            <v>NA</v>
          </cell>
          <cell r="V7405" t="str">
            <v>NO</v>
          </cell>
          <cell r="W7405" t="str">
            <v>NA</v>
          </cell>
          <cell r="X7405" t="str">
            <v>NA</v>
          </cell>
          <cell r="Y7405" t="str">
            <v>Forest</v>
          </cell>
          <cell r="Z7405">
            <v>1</v>
          </cell>
          <cell r="AA7405">
            <v>2</v>
          </cell>
          <cell r="AB7405" t="str">
            <v>Omnivore</v>
          </cell>
          <cell r="AC7405" t="str">
            <v>Invertivore</v>
          </cell>
          <cell r="AD7405" t="str">
            <v>Insessorial</v>
          </cell>
          <cell r="AE7405">
            <v>13.57</v>
          </cell>
          <cell r="AF7405">
            <v>34.53</v>
          </cell>
          <cell r="AG7405">
            <v>25.8</v>
          </cell>
          <cell r="AH7405">
            <v>107.5422111</v>
          </cell>
          <cell r="AI7405">
            <v>3103870.07</v>
          </cell>
          <cell r="AJ7405" t="str">
            <v>Extant</v>
          </cell>
        </row>
        <row r="7406">
          <cell r="A7406" t="str">
            <v>Alcippe nipalensis</v>
          </cell>
          <cell r="B7406" t="str">
            <v>Timaliidae</v>
          </cell>
          <cell r="C7406" t="str">
            <v>Passeriformes</v>
          </cell>
          <cell r="D7406">
            <v>5</v>
          </cell>
          <cell r="E7406">
            <v>2</v>
          </cell>
          <cell r="F7406">
            <v>3</v>
          </cell>
          <cell r="G7406">
            <v>0</v>
          </cell>
          <cell r="H7406">
            <v>4</v>
          </cell>
          <cell r="I7406">
            <v>12.2</v>
          </cell>
          <cell r="J7406">
            <v>6.7</v>
          </cell>
          <cell r="K7406">
            <v>2.8</v>
          </cell>
          <cell r="L7406">
            <v>3.9</v>
          </cell>
          <cell r="M7406">
            <v>19.899999999999999</v>
          </cell>
          <cell r="N7406">
            <v>56</v>
          </cell>
          <cell r="O7406">
            <v>5.2</v>
          </cell>
          <cell r="P7406">
            <v>50.8</v>
          </cell>
          <cell r="Q7406">
            <v>9.1999999999999993</v>
          </cell>
          <cell r="R7406">
            <v>58.2</v>
          </cell>
          <cell r="S7406">
            <v>15.8</v>
          </cell>
          <cell r="T7406" t="str">
            <v>Dunning</v>
          </cell>
          <cell r="U7406" t="str">
            <v>NA</v>
          </cell>
          <cell r="V7406" t="str">
            <v>NO</v>
          </cell>
          <cell r="W7406" t="str">
            <v>NA</v>
          </cell>
          <cell r="X7406" t="str">
            <v>NA</v>
          </cell>
          <cell r="Y7406" t="str">
            <v>Forest</v>
          </cell>
          <cell r="Z7406">
            <v>1</v>
          </cell>
          <cell r="AA7406">
            <v>1</v>
          </cell>
          <cell r="AB7406" t="str">
            <v>Omnivore</v>
          </cell>
          <cell r="AC7406" t="str">
            <v>Invertivore</v>
          </cell>
          <cell r="AD7406" t="str">
            <v>Insessorial</v>
          </cell>
          <cell r="AE7406">
            <v>20.63</v>
          </cell>
          <cell r="AF7406">
            <v>29.73</v>
          </cell>
          <cell r="AG7406">
            <v>26.01</v>
          </cell>
          <cell r="AH7406">
            <v>92.130662920000006</v>
          </cell>
          <cell r="AI7406">
            <v>350859.72</v>
          </cell>
          <cell r="AJ7406" t="str">
            <v>Extant</v>
          </cell>
        </row>
        <row r="7407">
          <cell r="A7407" t="str">
            <v>Alcippe peracensis</v>
          </cell>
          <cell r="B7407" t="str">
            <v>Timaliidae</v>
          </cell>
          <cell r="C7407" t="str">
            <v>Passeriformes</v>
          </cell>
          <cell r="D7407">
            <v>5</v>
          </cell>
          <cell r="E7407">
            <v>3</v>
          </cell>
          <cell r="F7407">
            <v>2</v>
          </cell>
          <cell r="G7407">
            <v>0</v>
          </cell>
          <cell r="H7407">
            <v>4</v>
          </cell>
          <cell r="I7407">
            <v>14</v>
          </cell>
          <cell r="J7407">
            <v>7.5</v>
          </cell>
          <cell r="K7407">
            <v>3.2</v>
          </cell>
          <cell r="L7407">
            <v>3.8</v>
          </cell>
          <cell r="M7407">
            <v>22.8</v>
          </cell>
          <cell r="N7407">
            <v>63.6</v>
          </cell>
          <cell r="O7407">
            <v>8</v>
          </cell>
          <cell r="P7407">
            <v>55.2</v>
          </cell>
          <cell r="Q7407">
            <v>12.6</v>
          </cell>
          <cell r="R7407">
            <v>67</v>
          </cell>
          <cell r="S7407">
            <v>14.3</v>
          </cell>
          <cell r="T7407" t="str">
            <v>Dunning</v>
          </cell>
          <cell r="U7407" t="str">
            <v>NA</v>
          </cell>
          <cell r="V7407" t="str">
            <v>NO</v>
          </cell>
          <cell r="W7407" t="str">
            <v>NA</v>
          </cell>
          <cell r="X7407" t="str">
            <v>NA</v>
          </cell>
          <cell r="Y7407" t="str">
            <v>Forest</v>
          </cell>
          <cell r="Z7407">
            <v>1</v>
          </cell>
          <cell r="AA7407">
            <v>1</v>
          </cell>
          <cell r="AB7407" t="str">
            <v>Carnivore</v>
          </cell>
          <cell r="AC7407" t="str">
            <v>Invertivore</v>
          </cell>
          <cell r="AD7407" t="str">
            <v>Insessorial</v>
          </cell>
          <cell r="AE7407">
            <v>2.65</v>
          </cell>
          <cell r="AF7407">
            <v>17.02</v>
          </cell>
          <cell r="AG7407">
            <v>11.06</v>
          </cell>
          <cell r="AH7407">
            <v>105.6283858</v>
          </cell>
          <cell r="AI7407">
            <v>148125.10999999999</v>
          </cell>
          <cell r="AJ7407" t="str">
            <v>Extant</v>
          </cell>
        </row>
        <row r="7408">
          <cell r="A7408" t="str">
            <v>Alcippe poioicephala</v>
          </cell>
          <cell r="B7408" t="str">
            <v>Timaliidae</v>
          </cell>
          <cell r="C7408" t="str">
            <v>Passeriformes</v>
          </cell>
          <cell r="D7408">
            <v>5</v>
          </cell>
          <cell r="E7408">
            <v>2</v>
          </cell>
          <cell r="F7408">
            <v>3</v>
          </cell>
          <cell r="G7408">
            <v>0</v>
          </cell>
          <cell r="H7408">
            <v>4</v>
          </cell>
          <cell r="I7408">
            <v>14.7</v>
          </cell>
          <cell r="J7408">
            <v>8.1999999999999993</v>
          </cell>
          <cell r="K7408">
            <v>3.6</v>
          </cell>
          <cell r="L7408">
            <v>4.2</v>
          </cell>
          <cell r="M7408">
            <v>21.2</v>
          </cell>
          <cell r="N7408">
            <v>69.5</v>
          </cell>
          <cell r="O7408">
            <v>7.5</v>
          </cell>
          <cell r="P7408">
            <v>61.6</v>
          </cell>
          <cell r="Q7408">
            <v>10.9</v>
          </cell>
          <cell r="R7408">
            <v>65.5</v>
          </cell>
          <cell r="S7408">
            <v>20.7</v>
          </cell>
          <cell r="T7408" t="str">
            <v>Dunning</v>
          </cell>
          <cell r="U7408" t="str">
            <v>NA</v>
          </cell>
          <cell r="V7408" t="str">
            <v>NO</v>
          </cell>
          <cell r="W7408" t="str">
            <v>NA</v>
          </cell>
          <cell r="X7408" t="str">
            <v>NA</v>
          </cell>
          <cell r="Y7408" t="str">
            <v>Forest</v>
          </cell>
          <cell r="Z7408">
            <v>1</v>
          </cell>
          <cell r="AA7408">
            <v>1</v>
          </cell>
          <cell r="AB7408" t="str">
            <v>Carnivore</v>
          </cell>
          <cell r="AC7408" t="str">
            <v>Invertivore</v>
          </cell>
          <cell r="AD7408" t="str">
            <v>Insessorial</v>
          </cell>
          <cell r="AE7408">
            <v>8.08</v>
          </cell>
          <cell r="AF7408">
            <v>27.5</v>
          </cell>
          <cell r="AG7408">
            <v>20.28</v>
          </cell>
          <cell r="AH7408">
            <v>91.991334140000006</v>
          </cell>
          <cell r="AI7408">
            <v>2023970.47</v>
          </cell>
          <cell r="AJ7408" t="str">
            <v>Extant</v>
          </cell>
        </row>
        <row r="7409">
          <cell r="A7409" t="str">
            <v>Alcippe pyrrhoptera</v>
          </cell>
          <cell r="B7409" t="str">
            <v>Timaliidae</v>
          </cell>
          <cell r="C7409" t="str">
            <v>Passeriformes</v>
          </cell>
          <cell r="D7409">
            <v>5</v>
          </cell>
          <cell r="E7409">
            <v>2</v>
          </cell>
          <cell r="F7409">
            <v>3</v>
          </cell>
          <cell r="G7409">
            <v>0</v>
          </cell>
          <cell r="H7409">
            <v>4</v>
          </cell>
          <cell r="I7409">
            <v>13.7</v>
          </cell>
          <cell r="J7409">
            <v>7.6</v>
          </cell>
          <cell r="K7409">
            <v>3.4</v>
          </cell>
          <cell r="L7409">
            <v>3.9</v>
          </cell>
          <cell r="M7409">
            <v>22.2</v>
          </cell>
          <cell r="N7409">
            <v>62.2</v>
          </cell>
          <cell r="O7409">
            <v>7.8</v>
          </cell>
          <cell r="P7409">
            <v>54.7</v>
          </cell>
          <cell r="Q7409">
            <v>12.4</v>
          </cell>
          <cell r="R7409">
            <v>64.8</v>
          </cell>
          <cell r="S7409">
            <v>16.3</v>
          </cell>
          <cell r="T7409" t="str">
            <v>Updated_literature</v>
          </cell>
          <cell r="U7409" t="str">
            <v>Noske et al. (2011)</v>
          </cell>
          <cell r="V7409" t="str">
            <v>NO</v>
          </cell>
          <cell r="W7409" t="str">
            <v>NA</v>
          </cell>
          <cell r="X7409" t="str">
            <v>NA</v>
          </cell>
          <cell r="Y7409" t="str">
            <v>Forest</v>
          </cell>
          <cell r="Z7409">
            <v>1</v>
          </cell>
          <cell r="AA7409">
            <v>1</v>
          </cell>
          <cell r="AB7409" t="str">
            <v>Carnivore</v>
          </cell>
          <cell r="AC7409" t="str">
            <v>Invertivore</v>
          </cell>
          <cell r="AD7409" t="str">
            <v>Insessorial</v>
          </cell>
          <cell r="AE7409">
            <v>-7.6</v>
          </cell>
          <cell r="AF7409">
            <v>-6.26</v>
          </cell>
          <cell r="AG7409">
            <v>-7.04</v>
          </cell>
          <cell r="AH7409">
            <v>108.1343509</v>
          </cell>
          <cell r="AI7409">
            <v>24849.19</v>
          </cell>
          <cell r="AJ7409" t="str">
            <v>Extant</v>
          </cell>
        </row>
        <row r="7410">
          <cell r="A7410" t="str">
            <v>Alcippe ruficapilla</v>
          </cell>
          <cell r="B7410" t="str">
            <v>Timaliidae</v>
          </cell>
          <cell r="C7410" t="str">
            <v>Passeriformes</v>
          </cell>
          <cell r="D7410">
            <v>6</v>
          </cell>
          <cell r="E7410">
            <v>2</v>
          </cell>
          <cell r="F7410">
            <v>4</v>
          </cell>
          <cell r="G7410">
            <v>0</v>
          </cell>
          <cell r="H7410">
            <v>4</v>
          </cell>
          <cell r="I7410">
            <v>9.5</v>
          </cell>
          <cell r="J7410">
            <v>5.0999999999999996</v>
          </cell>
          <cell r="K7410">
            <v>2.4</v>
          </cell>
          <cell r="L7410">
            <v>3.3</v>
          </cell>
          <cell r="M7410">
            <v>21.8</v>
          </cell>
          <cell r="N7410">
            <v>53.4</v>
          </cell>
          <cell r="O7410">
            <v>5.4</v>
          </cell>
          <cell r="P7410">
            <v>47.7</v>
          </cell>
          <cell r="Q7410">
            <v>10.199999999999999</v>
          </cell>
          <cell r="R7410">
            <v>51.8</v>
          </cell>
          <cell r="S7410">
            <v>9</v>
          </cell>
          <cell r="T7410" t="str">
            <v>Updated_literature</v>
          </cell>
          <cell r="U7410" t="str">
            <v>BoW</v>
          </cell>
          <cell r="V7410" t="str">
            <v>NO</v>
          </cell>
          <cell r="W7410" t="str">
            <v>NA</v>
          </cell>
          <cell r="X7410" t="str">
            <v>NA</v>
          </cell>
          <cell r="Y7410" t="str">
            <v>Forest</v>
          </cell>
          <cell r="Z7410">
            <v>1</v>
          </cell>
          <cell r="AA7410">
            <v>1</v>
          </cell>
          <cell r="AB7410" t="str">
            <v>Carnivore</v>
          </cell>
          <cell r="AC7410" t="str">
            <v>Invertivore</v>
          </cell>
          <cell r="AD7410" t="str">
            <v>Insessorial</v>
          </cell>
          <cell r="AE7410">
            <v>23.57</v>
          </cell>
          <cell r="AF7410">
            <v>36.229999999999997</v>
          </cell>
          <cell r="AG7410">
            <v>30.16</v>
          </cell>
          <cell r="AH7410">
            <v>104.07370659999999</v>
          </cell>
          <cell r="AI7410">
            <v>552478.80000000005</v>
          </cell>
          <cell r="AJ7410" t="str">
            <v>Extant</v>
          </cell>
        </row>
        <row r="7411">
          <cell r="A7411" t="str">
            <v>Alcippe rufogularis</v>
          </cell>
          <cell r="B7411" t="str">
            <v>Timaliidae</v>
          </cell>
          <cell r="C7411" t="str">
            <v>Passeriformes</v>
          </cell>
          <cell r="D7411">
            <v>5</v>
          </cell>
          <cell r="E7411">
            <v>2</v>
          </cell>
          <cell r="F7411">
            <v>3</v>
          </cell>
          <cell r="G7411">
            <v>0</v>
          </cell>
          <cell r="H7411">
            <v>4</v>
          </cell>
          <cell r="I7411">
            <v>12.8</v>
          </cell>
          <cell r="J7411">
            <v>7.3</v>
          </cell>
          <cell r="K7411">
            <v>3</v>
          </cell>
          <cell r="L7411">
            <v>3.7</v>
          </cell>
          <cell r="M7411">
            <v>21</v>
          </cell>
          <cell r="N7411">
            <v>55.7</v>
          </cell>
          <cell r="O7411">
            <v>6</v>
          </cell>
          <cell r="P7411">
            <v>49.1</v>
          </cell>
          <cell r="Q7411">
            <v>10.9</v>
          </cell>
          <cell r="R7411">
            <v>50.3</v>
          </cell>
          <cell r="S7411">
            <v>13.6</v>
          </cell>
          <cell r="T7411" t="str">
            <v>Updated_literature</v>
          </cell>
          <cell r="U7411" t="str">
            <v>Dunning (2021)</v>
          </cell>
          <cell r="V7411" t="str">
            <v>NO</v>
          </cell>
          <cell r="W7411" t="str">
            <v>NA</v>
          </cell>
          <cell r="X7411" t="str">
            <v>NA</v>
          </cell>
          <cell r="Y7411" t="str">
            <v>Forest</v>
          </cell>
          <cell r="Z7411">
            <v>1</v>
          </cell>
          <cell r="AA7411">
            <v>1</v>
          </cell>
          <cell r="AB7411" t="str">
            <v>Carnivore</v>
          </cell>
          <cell r="AC7411" t="str">
            <v>Invertivore</v>
          </cell>
          <cell r="AD7411" t="str">
            <v>Terrestrial</v>
          </cell>
          <cell r="AE7411">
            <v>12.2</v>
          </cell>
          <cell r="AF7411">
            <v>28.43</v>
          </cell>
          <cell r="AG7411">
            <v>20.07</v>
          </cell>
          <cell r="AH7411">
            <v>102.4339931</v>
          </cell>
          <cell r="AI7411">
            <v>444866.63</v>
          </cell>
          <cell r="AJ7411" t="str">
            <v>Extant</v>
          </cell>
        </row>
        <row r="7412">
          <cell r="A7412" t="str">
            <v>Alcippe striaticollis</v>
          </cell>
          <cell r="B7412" t="str">
            <v>Timaliidae</v>
          </cell>
          <cell r="C7412" t="str">
            <v>Passeriformes</v>
          </cell>
          <cell r="D7412">
            <v>5</v>
          </cell>
          <cell r="E7412">
            <v>3</v>
          </cell>
          <cell r="F7412">
            <v>2</v>
          </cell>
          <cell r="G7412">
            <v>0</v>
          </cell>
          <cell r="H7412">
            <v>4</v>
          </cell>
          <cell r="I7412">
            <v>11.1</v>
          </cell>
          <cell r="J7412">
            <v>5.8</v>
          </cell>
          <cell r="K7412">
            <v>2.8</v>
          </cell>
          <cell r="L7412">
            <v>3.5</v>
          </cell>
          <cell r="M7412">
            <v>21.9</v>
          </cell>
          <cell r="N7412">
            <v>57.3</v>
          </cell>
          <cell r="O7412">
            <v>7.4</v>
          </cell>
          <cell r="P7412">
            <v>50.2</v>
          </cell>
          <cell r="Q7412">
            <v>12.8</v>
          </cell>
          <cell r="R7412">
            <v>61.6</v>
          </cell>
          <cell r="S7412">
            <v>13.16</v>
          </cell>
          <cell r="T7412" t="str">
            <v>EltonTraits_GenAvg</v>
          </cell>
          <cell r="U7412" t="str">
            <v>NA</v>
          </cell>
          <cell r="V7412" t="str">
            <v>NO</v>
          </cell>
          <cell r="W7412" t="str">
            <v>NA</v>
          </cell>
          <cell r="X7412" t="str">
            <v>NA</v>
          </cell>
          <cell r="Y7412" t="str">
            <v>Shrubland</v>
          </cell>
          <cell r="Z7412">
            <v>1</v>
          </cell>
          <cell r="AA7412">
            <v>1</v>
          </cell>
          <cell r="AB7412" t="str">
            <v>Carnivore</v>
          </cell>
          <cell r="AC7412" t="str">
            <v>Invertivore</v>
          </cell>
          <cell r="AD7412" t="str">
            <v>Insessorial</v>
          </cell>
          <cell r="AE7412">
            <v>28.16</v>
          </cell>
          <cell r="AF7412">
            <v>35.11</v>
          </cell>
          <cell r="AG7412">
            <v>31.8</v>
          </cell>
          <cell r="AH7412">
            <v>100.91164240000001</v>
          </cell>
          <cell r="AI7412">
            <v>427621.63</v>
          </cell>
          <cell r="AJ7412" t="str">
            <v>Extant</v>
          </cell>
        </row>
        <row r="7413">
          <cell r="A7413" t="str">
            <v>Alcippe variegaticeps</v>
          </cell>
          <cell r="B7413" t="str">
            <v>Timaliidae</v>
          </cell>
          <cell r="C7413" t="str">
            <v>Passeriformes</v>
          </cell>
          <cell r="D7413">
            <v>5</v>
          </cell>
          <cell r="E7413">
            <v>1</v>
          </cell>
          <cell r="F7413">
            <v>1</v>
          </cell>
          <cell r="G7413">
            <v>3</v>
          </cell>
          <cell r="H7413">
            <v>5</v>
          </cell>
          <cell r="I7413">
            <v>10.5</v>
          </cell>
          <cell r="J7413">
            <v>6.2</v>
          </cell>
          <cell r="K7413">
            <v>2.6</v>
          </cell>
          <cell r="L7413">
            <v>3</v>
          </cell>
          <cell r="M7413">
            <v>20.3</v>
          </cell>
          <cell r="N7413">
            <v>54.3</v>
          </cell>
          <cell r="O7413">
            <v>7.7</v>
          </cell>
          <cell r="P7413">
            <v>46.6</v>
          </cell>
          <cell r="Q7413">
            <v>14.1</v>
          </cell>
          <cell r="R7413">
            <v>42.1</v>
          </cell>
          <cell r="S7413">
            <v>13.16</v>
          </cell>
          <cell r="T7413" t="str">
            <v>EltonTraits_GenAvg</v>
          </cell>
          <cell r="U7413" t="str">
            <v>NA</v>
          </cell>
          <cell r="V7413" t="str">
            <v>NO</v>
          </cell>
          <cell r="W7413" t="str">
            <v>NA</v>
          </cell>
          <cell r="X7413" t="str">
            <v>NA</v>
          </cell>
          <cell r="Y7413" t="str">
            <v>Forest</v>
          </cell>
          <cell r="Z7413">
            <v>1</v>
          </cell>
          <cell r="AA7413">
            <v>1</v>
          </cell>
          <cell r="AB7413" t="str">
            <v>Carnivore</v>
          </cell>
          <cell r="AC7413" t="str">
            <v>Invertivore</v>
          </cell>
          <cell r="AD7413" t="str">
            <v>Insessorial</v>
          </cell>
          <cell r="AE7413">
            <v>23.84</v>
          </cell>
          <cell r="AF7413">
            <v>29.75</v>
          </cell>
          <cell r="AG7413">
            <v>27</v>
          </cell>
          <cell r="AH7413">
            <v>107.8691163</v>
          </cell>
          <cell r="AI7413">
            <v>15472.48</v>
          </cell>
          <cell r="AJ7413" t="str">
            <v>Extant</v>
          </cell>
        </row>
        <row r="7414">
          <cell r="A7414" t="str">
            <v>Alcippe vinipectus</v>
          </cell>
          <cell r="B7414" t="str">
            <v>Timaliidae</v>
          </cell>
          <cell r="C7414" t="str">
            <v>Passeriformes</v>
          </cell>
          <cell r="D7414">
            <v>5</v>
          </cell>
          <cell r="E7414">
            <v>1</v>
          </cell>
          <cell r="F7414">
            <v>4</v>
          </cell>
          <cell r="G7414">
            <v>0</v>
          </cell>
          <cell r="H7414">
            <v>4</v>
          </cell>
          <cell r="I7414">
            <v>10.3</v>
          </cell>
          <cell r="J7414">
            <v>5.4</v>
          </cell>
          <cell r="K7414">
            <v>2.7</v>
          </cell>
          <cell r="L7414">
            <v>3.2</v>
          </cell>
          <cell r="M7414">
            <v>21.6</v>
          </cell>
          <cell r="N7414">
            <v>56.7</v>
          </cell>
          <cell r="O7414">
            <v>7.2</v>
          </cell>
          <cell r="P7414">
            <v>49.6</v>
          </cell>
          <cell r="Q7414">
            <v>12.7</v>
          </cell>
          <cell r="R7414">
            <v>50.8</v>
          </cell>
          <cell r="S7414">
            <v>11.95</v>
          </cell>
          <cell r="T7414" t="str">
            <v>Dunning</v>
          </cell>
          <cell r="U7414" t="str">
            <v>NA</v>
          </cell>
          <cell r="V7414" t="str">
            <v>NO</v>
          </cell>
          <cell r="W7414" t="str">
            <v>NA</v>
          </cell>
          <cell r="X7414" t="str">
            <v>NA</v>
          </cell>
          <cell r="Y7414" t="str">
            <v>Shrubland</v>
          </cell>
          <cell r="Z7414">
            <v>1</v>
          </cell>
          <cell r="AA7414">
            <v>1</v>
          </cell>
          <cell r="AB7414" t="str">
            <v>Carnivore</v>
          </cell>
          <cell r="AC7414" t="str">
            <v>Invertivore</v>
          </cell>
          <cell r="AD7414" t="str">
            <v>Insessorial</v>
          </cell>
          <cell r="AE7414">
            <v>21.01</v>
          </cell>
          <cell r="AF7414">
            <v>33.64</v>
          </cell>
          <cell r="AG7414">
            <v>28.79</v>
          </cell>
          <cell r="AH7414">
            <v>97.16520946</v>
          </cell>
          <cell r="AI7414">
            <v>559498.48</v>
          </cell>
          <cell r="AJ7414" t="str">
            <v>Extant</v>
          </cell>
        </row>
        <row r="7415">
          <cell r="A7415" t="str">
            <v>Babax koslowi</v>
          </cell>
          <cell r="B7415" t="str">
            <v>Timaliidae</v>
          </cell>
          <cell r="C7415" t="str">
            <v>Passeriformes</v>
          </cell>
          <cell r="D7415">
            <v>2</v>
          </cell>
          <cell r="E7415">
            <v>0</v>
          </cell>
          <cell r="F7415">
            <v>2</v>
          </cell>
          <cell r="G7415">
            <v>0</v>
          </cell>
          <cell r="H7415">
            <v>2</v>
          </cell>
          <cell r="I7415">
            <v>32.5</v>
          </cell>
          <cell r="J7415">
            <v>23.2</v>
          </cell>
          <cell r="K7415">
            <v>6.6</v>
          </cell>
          <cell r="L7415">
            <v>7.6</v>
          </cell>
          <cell r="M7415">
            <v>39.6</v>
          </cell>
          <cell r="N7415">
            <v>126</v>
          </cell>
          <cell r="O7415">
            <v>7.9</v>
          </cell>
          <cell r="P7415">
            <v>118.1</v>
          </cell>
          <cell r="Q7415">
            <v>6.2</v>
          </cell>
          <cell r="R7415">
            <v>147</v>
          </cell>
          <cell r="S7415">
            <v>112.5</v>
          </cell>
          <cell r="T7415" t="str">
            <v>Updated_literature</v>
          </cell>
          <cell r="U7415" t="str">
            <v>BoW</v>
          </cell>
          <cell r="V7415" t="str">
            <v>NO</v>
          </cell>
          <cell r="W7415" t="str">
            <v>NA</v>
          </cell>
          <cell r="X7415" t="str">
            <v>NA</v>
          </cell>
          <cell r="Y7415" t="str">
            <v>Forest</v>
          </cell>
          <cell r="Z7415">
            <v>2</v>
          </cell>
          <cell r="AA7415">
            <v>1</v>
          </cell>
          <cell r="AB7415" t="str">
            <v>Omnivore</v>
          </cell>
          <cell r="AC7415" t="str">
            <v>Omnivore</v>
          </cell>
          <cell r="AD7415" t="str">
            <v>Insessorial</v>
          </cell>
          <cell r="AE7415">
            <v>29.28</v>
          </cell>
          <cell r="AF7415">
            <v>33.29</v>
          </cell>
          <cell r="AG7415">
            <v>31.66</v>
          </cell>
          <cell r="AH7415">
            <v>96.798108389999996</v>
          </cell>
          <cell r="AI7415">
            <v>44443.22</v>
          </cell>
          <cell r="AJ7415" t="str">
            <v>Extant</v>
          </cell>
        </row>
        <row r="7416">
          <cell r="A7416" t="str">
            <v>Babax lanceolatus</v>
          </cell>
          <cell r="B7416" t="str">
            <v>Timaliidae</v>
          </cell>
          <cell r="C7416" t="str">
            <v>Passeriformes</v>
          </cell>
          <cell r="D7416">
            <v>6</v>
          </cell>
          <cell r="E7416">
            <v>2</v>
          </cell>
          <cell r="F7416">
            <v>4</v>
          </cell>
          <cell r="G7416">
            <v>0</v>
          </cell>
          <cell r="H7416">
            <v>5</v>
          </cell>
          <cell r="I7416">
            <v>29.6</v>
          </cell>
          <cell r="J7416">
            <v>18.7</v>
          </cell>
          <cell r="K7416">
            <v>5.8</v>
          </cell>
          <cell r="L7416">
            <v>6.9</v>
          </cell>
          <cell r="M7416">
            <v>36.299999999999997</v>
          </cell>
          <cell r="N7416">
            <v>101.4</v>
          </cell>
          <cell r="O7416">
            <v>7.1</v>
          </cell>
          <cell r="P7416">
            <v>94.4</v>
          </cell>
          <cell r="Q7416">
            <v>7.1</v>
          </cell>
          <cell r="R7416">
            <v>129.6</v>
          </cell>
          <cell r="S7416">
            <v>80.5</v>
          </cell>
          <cell r="T7416" t="str">
            <v>Updated_literature</v>
          </cell>
          <cell r="U7416" t="str">
            <v>BoW</v>
          </cell>
          <cell r="V7416" t="str">
            <v>NO</v>
          </cell>
          <cell r="W7416" t="str">
            <v>NA</v>
          </cell>
          <cell r="X7416" t="str">
            <v>NA</v>
          </cell>
          <cell r="Y7416" t="str">
            <v>Forest</v>
          </cell>
          <cell r="Z7416">
            <v>2</v>
          </cell>
          <cell r="AA7416">
            <v>1</v>
          </cell>
          <cell r="AB7416" t="str">
            <v>Omnivore</v>
          </cell>
          <cell r="AC7416" t="str">
            <v>Invertivore</v>
          </cell>
          <cell r="AD7416" t="str">
            <v>Generalist</v>
          </cell>
          <cell r="AE7416">
            <v>20.7</v>
          </cell>
          <cell r="AF7416">
            <v>35.549999999999997</v>
          </cell>
          <cell r="AG7416">
            <v>27.67</v>
          </cell>
          <cell r="AH7416">
            <v>106.1207359</v>
          </cell>
          <cell r="AI7416">
            <v>1975300.69</v>
          </cell>
          <cell r="AJ7416" t="str">
            <v>Extant</v>
          </cell>
        </row>
        <row r="7417">
          <cell r="A7417" t="str">
            <v>Babax waddelli</v>
          </cell>
          <cell r="B7417" t="str">
            <v>Timaliidae</v>
          </cell>
          <cell r="C7417" t="str">
            <v>Passeriformes</v>
          </cell>
          <cell r="D7417">
            <v>4</v>
          </cell>
          <cell r="E7417">
            <v>2</v>
          </cell>
          <cell r="F7417">
            <v>2</v>
          </cell>
          <cell r="G7417">
            <v>0</v>
          </cell>
          <cell r="H7417">
            <v>4</v>
          </cell>
          <cell r="I7417">
            <v>35.5</v>
          </cell>
          <cell r="J7417">
            <v>22.8</v>
          </cell>
          <cell r="K7417">
            <v>6.8</v>
          </cell>
          <cell r="L7417">
            <v>7.2</v>
          </cell>
          <cell r="M7417">
            <v>42.4</v>
          </cell>
          <cell r="N7417">
            <v>130</v>
          </cell>
          <cell r="O7417">
            <v>9.3000000000000007</v>
          </cell>
          <cell r="P7417">
            <v>120.7</v>
          </cell>
          <cell r="Q7417">
            <v>7.2</v>
          </cell>
          <cell r="R7417">
            <v>158.19999999999999</v>
          </cell>
          <cell r="S7417">
            <v>142</v>
          </cell>
          <cell r="T7417" t="str">
            <v>Updated_literature</v>
          </cell>
          <cell r="U7417" t="str">
            <v>Dunning (2021)</v>
          </cell>
          <cell r="V7417" t="str">
            <v>NO</v>
          </cell>
          <cell r="W7417" t="str">
            <v>NA</v>
          </cell>
          <cell r="X7417" t="str">
            <v>NA</v>
          </cell>
          <cell r="Y7417" t="str">
            <v>Shrubland</v>
          </cell>
          <cell r="Z7417">
            <v>2</v>
          </cell>
          <cell r="AA7417">
            <v>1</v>
          </cell>
          <cell r="AB7417" t="str">
            <v>Herbivore</v>
          </cell>
          <cell r="AC7417" t="str">
            <v>Omnivore</v>
          </cell>
          <cell r="AD7417" t="str">
            <v>Insessorial</v>
          </cell>
          <cell r="AE7417">
            <v>28.05</v>
          </cell>
          <cell r="AF7417">
            <v>30.59</v>
          </cell>
          <cell r="AG7417">
            <v>29.29</v>
          </cell>
          <cell r="AH7417">
            <v>91.419052620000002</v>
          </cell>
          <cell r="AI7417">
            <v>59928.98</v>
          </cell>
          <cell r="AJ7417" t="str">
            <v>Extant</v>
          </cell>
        </row>
        <row r="7418">
          <cell r="A7418" t="str">
            <v>Chamaea fasciata</v>
          </cell>
          <cell r="B7418" t="str">
            <v>Timaliidae</v>
          </cell>
          <cell r="C7418" t="str">
            <v>Passeriformes</v>
          </cell>
          <cell r="D7418">
            <v>5</v>
          </cell>
          <cell r="E7418">
            <v>2</v>
          </cell>
          <cell r="F7418">
            <v>3</v>
          </cell>
          <cell r="G7418">
            <v>0</v>
          </cell>
          <cell r="H7418">
            <v>4</v>
          </cell>
          <cell r="I7418">
            <v>12.8</v>
          </cell>
          <cell r="J7418">
            <v>6.7</v>
          </cell>
          <cell r="K7418">
            <v>3</v>
          </cell>
          <cell r="L7418">
            <v>3.8</v>
          </cell>
          <cell r="M7418">
            <v>24.9</v>
          </cell>
          <cell r="N7418">
            <v>58</v>
          </cell>
          <cell r="O7418">
            <v>6.8</v>
          </cell>
          <cell r="P7418">
            <v>50.9</v>
          </cell>
          <cell r="Q7418">
            <v>11.8</v>
          </cell>
          <cell r="R7418">
            <v>83.4</v>
          </cell>
          <cell r="S7418">
            <v>14.73</v>
          </cell>
          <cell r="T7418" t="str">
            <v>Dunning</v>
          </cell>
          <cell r="U7418" t="str">
            <v>NA</v>
          </cell>
          <cell r="V7418" t="str">
            <v>NO</v>
          </cell>
          <cell r="W7418" t="str">
            <v>NA</v>
          </cell>
          <cell r="X7418" t="str">
            <v>NA</v>
          </cell>
          <cell r="Y7418" t="str">
            <v>Shrubland</v>
          </cell>
          <cell r="Z7418">
            <v>2</v>
          </cell>
          <cell r="AA7418">
            <v>1</v>
          </cell>
          <cell r="AB7418" t="str">
            <v>Omnivore</v>
          </cell>
          <cell r="AC7418" t="str">
            <v>Invertivore</v>
          </cell>
          <cell r="AD7418" t="str">
            <v>Insessorial</v>
          </cell>
          <cell r="AE7418">
            <v>30.04</v>
          </cell>
          <cell r="AF7418">
            <v>46.17</v>
          </cell>
          <cell r="AG7418">
            <v>37.92</v>
          </cell>
          <cell r="AH7418">
            <v>-120.89721849999999</v>
          </cell>
          <cell r="AI7418">
            <v>246063.25</v>
          </cell>
          <cell r="AJ7418" t="str">
            <v>Extant</v>
          </cell>
        </row>
        <row r="7419">
          <cell r="A7419" t="str">
            <v>Chrysomma altirostre</v>
          </cell>
          <cell r="B7419" t="str">
            <v>Timaliidae</v>
          </cell>
          <cell r="C7419" t="str">
            <v>Passeriformes</v>
          </cell>
          <cell r="D7419">
            <v>5</v>
          </cell>
          <cell r="E7419">
            <v>2</v>
          </cell>
          <cell r="F7419">
            <v>3</v>
          </cell>
          <cell r="G7419">
            <v>0</v>
          </cell>
          <cell r="H7419">
            <v>4</v>
          </cell>
          <cell r="I7419">
            <v>12.2</v>
          </cell>
          <cell r="J7419">
            <v>7.4</v>
          </cell>
          <cell r="K7419">
            <v>3.8</v>
          </cell>
          <cell r="L7419">
            <v>5.6</v>
          </cell>
          <cell r="M7419">
            <v>24.9</v>
          </cell>
          <cell r="N7419">
            <v>60</v>
          </cell>
          <cell r="O7419">
            <v>5.7</v>
          </cell>
          <cell r="P7419">
            <v>54.1</v>
          </cell>
          <cell r="Q7419">
            <v>9.5</v>
          </cell>
          <cell r="R7419">
            <v>90.8</v>
          </cell>
          <cell r="S7419">
            <v>20</v>
          </cell>
          <cell r="T7419" t="str">
            <v>EltonTraits_Model</v>
          </cell>
          <cell r="U7419" t="str">
            <v>NA</v>
          </cell>
          <cell r="V7419" t="str">
            <v>NO</v>
          </cell>
          <cell r="W7419" t="str">
            <v>NA</v>
          </cell>
          <cell r="X7419" t="str">
            <v>NA</v>
          </cell>
          <cell r="Y7419" t="str">
            <v>Shrubland</v>
          </cell>
          <cell r="Z7419">
            <v>3</v>
          </cell>
          <cell r="AA7419">
            <v>1</v>
          </cell>
          <cell r="AB7419" t="str">
            <v>Carnivore</v>
          </cell>
          <cell r="AC7419" t="str">
            <v>Invertivore</v>
          </cell>
          <cell r="AD7419" t="str">
            <v>Insessorial</v>
          </cell>
          <cell r="AE7419">
            <v>16.579999999999998</v>
          </cell>
          <cell r="AF7419">
            <v>31.21</v>
          </cell>
          <cell r="AG7419">
            <v>26.06</v>
          </cell>
          <cell r="AH7419">
            <v>83.352479090000003</v>
          </cell>
          <cell r="AI7419">
            <v>47346.58</v>
          </cell>
          <cell r="AJ7419" t="str">
            <v>Extant</v>
          </cell>
        </row>
        <row r="7420">
          <cell r="A7420" t="str">
            <v>Chrysomma poecilotis</v>
          </cell>
          <cell r="B7420" t="str">
            <v>Timaliidae</v>
          </cell>
          <cell r="C7420" t="str">
            <v>Passeriformes</v>
          </cell>
          <cell r="D7420">
            <v>5</v>
          </cell>
          <cell r="E7420">
            <v>2</v>
          </cell>
          <cell r="F7420">
            <v>3</v>
          </cell>
          <cell r="G7420">
            <v>0</v>
          </cell>
          <cell r="H7420">
            <v>4</v>
          </cell>
          <cell r="I7420">
            <v>11.2</v>
          </cell>
          <cell r="J7420">
            <v>5.8</v>
          </cell>
          <cell r="K7420">
            <v>2.6</v>
          </cell>
          <cell r="L7420">
            <v>3.6</v>
          </cell>
          <cell r="M7420">
            <v>20.7</v>
          </cell>
          <cell r="N7420">
            <v>52.6</v>
          </cell>
          <cell r="O7420">
            <v>3.9</v>
          </cell>
          <cell r="P7420">
            <v>47.9</v>
          </cell>
          <cell r="Q7420">
            <v>7.4</v>
          </cell>
          <cell r="R7420">
            <v>68.599999999999994</v>
          </cell>
          <cell r="S7420">
            <v>18.71</v>
          </cell>
          <cell r="T7420" t="str">
            <v>EltonTraits_GenAvg</v>
          </cell>
          <cell r="U7420" t="str">
            <v>NA</v>
          </cell>
          <cell r="V7420" t="str">
            <v>NO</v>
          </cell>
          <cell r="W7420" t="str">
            <v>NA</v>
          </cell>
          <cell r="X7420" t="str">
            <v>NA</v>
          </cell>
          <cell r="Y7420" t="str">
            <v>Grassland</v>
          </cell>
          <cell r="Z7420">
            <v>3</v>
          </cell>
          <cell r="AA7420">
            <v>1</v>
          </cell>
          <cell r="AB7420" t="str">
            <v>Carnivore</v>
          </cell>
          <cell r="AC7420" t="str">
            <v>Invertivore</v>
          </cell>
          <cell r="AD7420" t="str">
            <v>Insessorial</v>
          </cell>
          <cell r="AE7420">
            <v>26.9</v>
          </cell>
          <cell r="AF7420">
            <v>34.44</v>
          </cell>
          <cell r="AG7420">
            <v>30.64</v>
          </cell>
          <cell r="AH7420">
            <v>102.1863997</v>
          </cell>
          <cell r="AI7420">
            <v>261236.65</v>
          </cell>
          <cell r="AJ7420" t="str">
            <v>Extant</v>
          </cell>
        </row>
        <row r="7421">
          <cell r="A7421" t="str">
            <v>Chrysomma sinense</v>
          </cell>
          <cell r="B7421" t="str">
            <v>Timaliidae</v>
          </cell>
          <cell r="C7421" t="str">
            <v>Passeriformes</v>
          </cell>
          <cell r="D7421">
            <v>13</v>
          </cell>
          <cell r="E7421">
            <v>10</v>
          </cell>
          <cell r="F7421">
            <v>3</v>
          </cell>
          <cell r="G7421">
            <v>0</v>
          </cell>
          <cell r="H7421">
            <v>12</v>
          </cell>
          <cell r="I7421">
            <v>13.8</v>
          </cell>
          <cell r="J7421">
            <v>8.6999999999999993</v>
          </cell>
          <cell r="K7421">
            <v>3.7</v>
          </cell>
          <cell r="L7421">
            <v>5.3</v>
          </cell>
          <cell r="M7421">
            <v>25.3</v>
          </cell>
          <cell r="N7421">
            <v>65.099999999999994</v>
          </cell>
          <cell r="O7421">
            <v>6.3</v>
          </cell>
          <cell r="P7421">
            <v>58.8</v>
          </cell>
          <cell r="Q7421">
            <v>9.6</v>
          </cell>
          <cell r="R7421">
            <v>81.8</v>
          </cell>
          <cell r="S7421">
            <v>17.16</v>
          </cell>
          <cell r="T7421" t="str">
            <v>Dunning</v>
          </cell>
          <cell r="U7421" t="str">
            <v>NA</v>
          </cell>
          <cell r="V7421" t="str">
            <v>NO</v>
          </cell>
          <cell r="W7421" t="str">
            <v>NA</v>
          </cell>
          <cell r="X7421" t="str">
            <v>NA</v>
          </cell>
          <cell r="Y7421" t="str">
            <v>Shrubland</v>
          </cell>
          <cell r="Z7421">
            <v>2</v>
          </cell>
          <cell r="AA7421">
            <v>1</v>
          </cell>
          <cell r="AB7421" t="str">
            <v>Carnivore</v>
          </cell>
          <cell r="AC7421" t="str">
            <v>Invertivore</v>
          </cell>
          <cell r="AD7421" t="str">
            <v>Insessorial</v>
          </cell>
          <cell r="AE7421">
            <v>5.92</v>
          </cell>
          <cell r="AF7421">
            <v>34.909999999999997</v>
          </cell>
          <cell r="AG7421">
            <v>22.44</v>
          </cell>
          <cell r="AH7421">
            <v>85.127905630000001</v>
          </cell>
          <cell r="AI7421">
            <v>4332183.62</v>
          </cell>
          <cell r="AJ7421" t="str">
            <v>Extant</v>
          </cell>
        </row>
        <row r="7422">
          <cell r="A7422" t="str">
            <v>Conostoma oemodium</v>
          </cell>
          <cell r="B7422" t="str">
            <v>Timaliidae</v>
          </cell>
          <cell r="C7422" t="str">
            <v>Passeriformes</v>
          </cell>
          <cell r="D7422">
            <v>5</v>
          </cell>
          <cell r="E7422">
            <v>2</v>
          </cell>
          <cell r="F7422">
            <v>3</v>
          </cell>
          <cell r="G7422">
            <v>0</v>
          </cell>
          <cell r="H7422">
            <v>4</v>
          </cell>
          <cell r="I7422">
            <v>24.5</v>
          </cell>
          <cell r="J7422">
            <v>17.600000000000001</v>
          </cell>
          <cell r="K7422">
            <v>8.1</v>
          </cell>
          <cell r="L7422">
            <v>12.4</v>
          </cell>
          <cell r="M7422">
            <v>39.299999999999997</v>
          </cell>
          <cell r="N7422">
            <v>123.3</v>
          </cell>
          <cell r="O7422">
            <v>8</v>
          </cell>
          <cell r="P7422">
            <v>114.2</v>
          </cell>
          <cell r="Q7422">
            <v>6.6</v>
          </cell>
          <cell r="R7422">
            <v>134.5</v>
          </cell>
          <cell r="S7422">
            <v>83.99</v>
          </cell>
          <cell r="T7422" t="str">
            <v>Dunning</v>
          </cell>
          <cell r="U7422" t="str">
            <v>NA</v>
          </cell>
          <cell r="V7422" t="str">
            <v>NO</v>
          </cell>
          <cell r="W7422" t="str">
            <v>NA</v>
          </cell>
          <cell r="X7422" t="str">
            <v>NA</v>
          </cell>
          <cell r="Y7422" t="str">
            <v>Shrubland</v>
          </cell>
          <cell r="Z7422">
            <v>2</v>
          </cell>
          <cell r="AA7422">
            <v>1</v>
          </cell>
          <cell r="AB7422" t="str">
            <v>Herbivore</v>
          </cell>
          <cell r="AC7422" t="str">
            <v>Omnivore</v>
          </cell>
          <cell r="AD7422" t="str">
            <v>Insessorial</v>
          </cell>
          <cell r="AE7422">
            <v>24.88</v>
          </cell>
          <cell r="AF7422">
            <v>36.35</v>
          </cell>
          <cell r="AG7422">
            <v>29.78</v>
          </cell>
          <cell r="AH7422">
            <v>99.731491930000004</v>
          </cell>
          <cell r="AI7422">
            <v>747028.87</v>
          </cell>
          <cell r="AJ7422" t="str">
            <v>Extant</v>
          </cell>
        </row>
        <row r="7423">
          <cell r="A7423" t="str">
            <v>Crocias albonotatus</v>
          </cell>
          <cell r="B7423" t="str">
            <v>Timaliidae</v>
          </cell>
          <cell r="C7423" t="str">
            <v>Passeriformes</v>
          </cell>
          <cell r="D7423">
            <v>4</v>
          </cell>
          <cell r="E7423">
            <v>2</v>
          </cell>
          <cell r="F7423">
            <v>2</v>
          </cell>
          <cell r="G7423">
            <v>0</v>
          </cell>
          <cell r="H7423">
            <v>4</v>
          </cell>
          <cell r="I7423">
            <v>19</v>
          </cell>
          <cell r="J7423">
            <v>10.6</v>
          </cell>
          <cell r="K7423">
            <v>4.9000000000000004</v>
          </cell>
          <cell r="L7423">
            <v>6.3</v>
          </cell>
          <cell r="M7423">
            <v>25</v>
          </cell>
          <cell r="N7423">
            <v>86</v>
          </cell>
          <cell r="O7423">
            <v>12.9</v>
          </cell>
          <cell r="P7423">
            <v>73.099999999999994</v>
          </cell>
          <cell r="Q7423">
            <v>14.9</v>
          </cell>
          <cell r="R7423">
            <v>107.8</v>
          </cell>
          <cell r="S7423">
            <v>45</v>
          </cell>
          <cell r="T7423" t="str">
            <v>EltonTraits_Model</v>
          </cell>
          <cell r="U7423" t="str">
            <v>NA</v>
          </cell>
          <cell r="V7423" t="str">
            <v>NO</v>
          </cell>
          <cell r="W7423" t="str">
            <v>NA</v>
          </cell>
          <cell r="X7423" t="str">
            <v>NA</v>
          </cell>
          <cell r="Y7423" t="str">
            <v>Forest</v>
          </cell>
          <cell r="Z7423">
            <v>1</v>
          </cell>
          <cell r="AA7423">
            <v>1</v>
          </cell>
          <cell r="AB7423" t="str">
            <v>Carnivore</v>
          </cell>
          <cell r="AC7423" t="str">
            <v>Invertivore</v>
          </cell>
          <cell r="AD7423" t="str">
            <v>Insessorial</v>
          </cell>
          <cell r="AE7423">
            <v>-7.49</v>
          </cell>
          <cell r="AF7423">
            <v>-6.61</v>
          </cell>
          <cell r="AG7423">
            <v>-7.07</v>
          </cell>
          <cell r="AH7423">
            <v>107.1867297</v>
          </cell>
          <cell r="AI7423">
            <v>2839.06</v>
          </cell>
          <cell r="AJ7423" t="str">
            <v>Extant</v>
          </cell>
        </row>
        <row r="7424">
          <cell r="A7424" t="str">
            <v>Crocias langbianis</v>
          </cell>
          <cell r="B7424" t="str">
            <v>Timaliidae</v>
          </cell>
          <cell r="C7424" t="str">
            <v>Passeriformes</v>
          </cell>
          <cell r="D7424">
            <v>1</v>
          </cell>
          <cell r="E7424">
            <v>1</v>
          </cell>
          <cell r="F7424">
            <v>0</v>
          </cell>
          <cell r="G7424">
            <v>0</v>
          </cell>
          <cell r="H7424">
            <v>1</v>
          </cell>
          <cell r="I7424">
            <v>18.5</v>
          </cell>
          <cell r="J7424">
            <v>9.1999999999999993</v>
          </cell>
          <cell r="K7424">
            <v>4.9000000000000004</v>
          </cell>
          <cell r="L7424">
            <v>5.7</v>
          </cell>
          <cell r="M7424">
            <v>25.8</v>
          </cell>
          <cell r="N7424">
            <v>82</v>
          </cell>
          <cell r="O7424">
            <v>8.8000000000000007</v>
          </cell>
          <cell r="P7424">
            <v>73.2</v>
          </cell>
          <cell r="Q7424">
            <v>10.7</v>
          </cell>
          <cell r="R7424">
            <v>104</v>
          </cell>
          <cell r="S7424">
            <v>45</v>
          </cell>
          <cell r="T7424" t="str">
            <v>EltonTraits_GenAvg</v>
          </cell>
          <cell r="U7424" t="str">
            <v>NA</v>
          </cell>
          <cell r="V7424" t="str">
            <v>NO</v>
          </cell>
          <cell r="W7424" t="str">
            <v>NA</v>
          </cell>
          <cell r="X7424" t="str">
            <v>NA</v>
          </cell>
          <cell r="Y7424" t="str">
            <v>Forest</v>
          </cell>
          <cell r="Z7424">
            <v>1</v>
          </cell>
          <cell r="AA7424">
            <v>1</v>
          </cell>
          <cell r="AB7424" t="str">
            <v>Carnivore</v>
          </cell>
          <cell r="AC7424" t="str">
            <v>Invertivore</v>
          </cell>
          <cell r="AD7424" t="str">
            <v>Insessorial</v>
          </cell>
          <cell r="AE7424">
            <v>11.61</v>
          </cell>
          <cell r="AF7424">
            <v>14.63</v>
          </cell>
          <cell r="AG7424">
            <v>12.04</v>
          </cell>
          <cell r="AH7424">
            <v>108.3321603</v>
          </cell>
          <cell r="AI7424">
            <v>1727.56</v>
          </cell>
          <cell r="AJ7424" t="str">
            <v>Extant</v>
          </cell>
        </row>
        <row r="7425">
          <cell r="A7425" t="str">
            <v>Cutia legalleni</v>
          </cell>
          <cell r="B7425" t="str">
            <v>Timaliidae</v>
          </cell>
          <cell r="C7425" t="str">
            <v>Passeriformes</v>
          </cell>
          <cell r="D7425">
            <v>5</v>
          </cell>
          <cell r="E7425">
            <v>2</v>
          </cell>
          <cell r="F7425">
            <v>3</v>
          </cell>
          <cell r="G7425">
            <v>0</v>
          </cell>
          <cell r="H7425">
            <v>4</v>
          </cell>
          <cell r="I7425">
            <v>21.9</v>
          </cell>
          <cell r="J7425">
            <v>12.2</v>
          </cell>
          <cell r="K7425">
            <v>4.5</v>
          </cell>
          <cell r="L7425">
            <v>6</v>
          </cell>
          <cell r="M7425">
            <v>26.8</v>
          </cell>
          <cell r="N7425">
            <v>85.7</v>
          </cell>
          <cell r="O7425">
            <v>15.1</v>
          </cell>
          <cell r="P7425">
            <v>70</v>
          </cell>
          <cell r="Q7425">
            <v>17.8</v>
          </cell>
          <cell r="R7425">
            <v>69.8</v>
          </cell>
          <cell r="S7425">
            <v>47.15</v>
          </cell>
          <cell r="T7425" t="str">
            <v>Dunning</v>
          </cell>
          <cell r="U7425" t="str">
            <v>NA</v>
          </cell>
          <cell r="V7425" t="str">
            <v>NO</v>
          </cell>
          <cell r="W7425" t="str">
            <v>NA</v>
          </cell>
          <cell r="X7425" t="str">
            <v>NA</v>
          </cell>
          <cell r="Y7425" t="str">
            <v>Forest</v>
          </cell>
          <cell r="Z7425">
            <v>1</v>
          </cell>
          <cell r="AA7425">
            <v>1</v>
          </cell>
          <cell r="AB7425" t="str">
            <v>Carnivore</v>
          </cell>
          <cell r="AC7425" t="str">
            <v>Invertivore</v>
          </cell>
          <cell r="AD7425" t="str">
            <v>Insessorial</v>
          </cell>
          <cell r="AE7425">
            <v>11.3</v>
          </cell>
          <cell r="AF7425">
            <v>17.25</v>
          </cell>
          <cell r="AG7425">
            <v>14.22</v>
          </cell>
          <cell r="AH7425">
            <v>107.5272373</v>
          </cell>
          <cell r="AI7425">
            <v>28408.48</v>
          </cell>
          <cell r="AJ7425" t="str">
            <v>Extant</v>
          </cell>
        </row>
        <row r="7426">
          <cell r="A7426" t="str">
            <v>Cutia nipalensis</v>
          </cell>
          <cell r="B7426" t="str">
            <v>Timaliidae</v>
          </cell>
          <cell r="C7426" t="str">
            <v>Passeriformes</v>
          </cell>
          <cell r="D7426">
            <v>4</v>
          </cell>
          <cell r="E7426">
            <v>2</v>
          </cell>
          <cell r="F7426">
            <v>2</v>
          </cell>
          <cell r="G7426">
            <v>0</v>
          </cell>
          <cell r="H7426">
            <v>4</v>
          </cell>
          <cell r="I7426">
            <v>21.7</v>
          </cell>
          <cell r="J7426">
            <v>11.8</v>
          </cell>
          <cell r="K7426">
            <v>4.8</v>
          </cell>
          <cell r="L7426">
            <v>6.1</v>
          </cell>
          <cell r="M7426">
            <v>28.1</v>
          </cell>
          <cell r="N7426">
            <v>88</v>
          </cell>
          <cell r="O7426">
            <v>14.1</v>
          </cell>
          <cell r="P7426">
            <v>73.900000000000006</v>
          </cell>
          <cell r="Q7426">
            <v>16</v>
          </cell>
          <cell r="R7426">
            <v>61</v>
          </cell>
          <cell r="S7426">
            <v>47.15</v>
          </cell>
          <cell r="T7426" t="str">
            <v>Dunning</v>
          </cell>
          <cell r="U7426" t="str">
            <v>NA</v>
          </cell>
          <cell r="V7426" t="str">
            <v>NO</v>
          </cell>
          <cell r="W7426" t="str">
            <v>NA</v>
          </cell>
          <cell r="X7426" t="str">
            <v>NA</v>
          </cell>
          <cell r="Y7426" t="str">
            <v>Forest</v>
          </cell>
          <cell r="Z7426">
            <v>1</v>
          </cell>
          <cell r="AA7426">
            <v>1</v>
          </cell>
          <cell r="AB7426" t="str">
            <v>Carnivore</v>
          </cell>
          <cell r="AC7426" t="str">
            <v>Invertivore</v>
          </cell>
          <cell r="AD7426" t="str">
            <v>Insessorial</v>
          </cell>
          <cell r="AE7426">
            <v>3.23</v>
          </cell>
          <cell r="AF7426">
            <v>30.22</v>
          </cell>
          <cell r="AG7426">
            <v>23.81</v>
          </cell>
          <cell r="AH7426">
            <v>95.911376110000006</v>
          </cell>
          <cell r="AI7426">
            <v>848554.47</v>
          </cell>
          <cell r="AJ7426" t="str">
            <v>Extant</v>
          </cell>
        </row>
        <row r="7427">
          <cell r="A7427" t="str">
            <v>Dasycrotapha speciosa</v>
          </cell>
          <cell r="B7427" t="str">
            <v>Timaliidae</v>
          </cell>
          <cell r="C7427" t="str">
            <v>Passeriformes</v>
          </cell>
          <cell r="D7427">
            <v>8</v>
          </cell>
          <cell r="E7427">
            <v>3</v>
          </cell>
          <cell r="F7427">
            <v>4</v>
          </cell>
          <cell r="G7427">
            <v>1</v>
          </cell>
          <cell r="H7427">
            <v>6</v>
          </cell>
          <cell r="I7427">
            <v>15.5</v>
          </cell>
          <cell r="J7427">
            <v>9.8000000000000007</v>
          </cell>
          <cell r="K7427">
            <v>3.4</v>
          </cell>
          <cell r="L7427">
            <v>4.4000000000000004</v>
          </cell>
          <cell r="M7427">
            <v>18.7</v>
          </cell>
          <cell r="N7427">
            <v>66.400000000000006</v>
          </cell>
          <cell r="O7427">
            <v>9.9</v>
          </cell>
          <cell r="P7427">
            <v>56.5</v>
          </cell>
          <cell r="Q7427">
            <v>14.9</v>
          </cell>
          <cell r="R7427">
            <v>57.3</v>
          </cell>
          <cell r="S7427">
            <v>16.43</v>
          </cell>
          <cell r="T7427" t="str">
            <v>Dunning</v>
          </cell>
          <cell r="U7427" t="str">
            <v>NA</v>
          </cell>
          <cell r="V7427" t="str">
            <v>NO</v>
          </cell>
          <cell r="W7427" t="str">
            <v>NA</v>
          </cell>
          <cell r="X7427" t="str">
            <v>NA</v>
          </cell>
          <cell r="Y7427" t="str">
            <v>Forest</v>
          </cell>
          <cell r="Z7427">
            <v>1</v>
          </cell>
          <cell r="AA7427">
            <v>1</v>
          </cell>
          <cell r="AB7427" t="str">
            <v>Carnivore</v>
          </cell>
          <cell r="AC7427" t="str">
            <v>Invertivore</v>
          </cell>
          <cell r="AD7427" t="str">
            <v>Insessorial</v>
          </cell>
          <cell r="AE7427">
            <v>9.0399999999999991</v>
          </cell>
          <cell r="AF7427">
            <v>11.94</v>
          </cell>
          <cell r="AG7427">
            <v>10.58</v>
          </cell>
          <cell r="AH7427">
            <v>122.73797690000001</v>
          </cell>
          <cell r="AI7427">
            <v>23404.43</v>
          </cell>
          <cell r="AJ7427" t="str">
            <v>Extant</v>
          </cell>
        </row>
        <row r="7428">
          <cell r="A7428" t="str">
            <v>Dumetia hyperythra</v>
          </cell>
          <cell r="B7428" t="str">
            <v>Timaliidae</v>
          </cell>
          <cell r="C7428" t="str">
            <v>Passeriformes</v>
          </cell>
          <cell r="D7428">
            <v>4</v>
          </cell>
          <cell r="E7428">
            <v>2</v>
          </cell>
          <cell r="F7428">
            <v>2</v>
          </cell>
          <cell r="G7428">
            <v>0</v>
          </cell>
          <cell r="H7428">
            <v>4</v>
          </cell>
          <cell r="I7428">
            <v>12.7</v>
          </cell>
          <cell r="J7428">
            <v>7.3</v>
          </cell>
          <cell r="K7428">
            <v>2.2000000000000002</v>
          </cell>
          <cell r="L7428">
            <v>3.7</v>
          </cell>
          <cell r="M7428">
            <v>17.600000000000001</v>
          </cell>
          <cell r="N7428">
            <v>54.8</v>
          </cell>
          <cell r="O7428">
            <v>3.9</v>
          </cell>
          <cell r="P7428">
            <v>50.9</v>
          </cell>
          <cell r="Q7428">
            <v>7</v>
          </cell>
          <cell r="R7428">
            <v>60</v>
          </cell>
          <cell r="S7428">
            <v>12.9</v>
          </cell>
          <cell r="T7428" t="str">
            <v>Dunning</v>
          </cell>
          <cell r="U7428" t="str">
            <v>NA</v>
          </cell>
          <cell r="V7428" t="str">
            <v>NO</v>
          </cell>
          <cell r="W7428" t="str">
            <v>NA</v>
          </cell>
          <cell r="X7428" t="str">
            <v>NA</v>
          </cell>
          <cell r="Y7428" t="str">
            <v>Grassland</v>
          </cell>
          <cell r="Z7428">
            <v>2</v>
          </cell>
          <cell r="AA7428">
            <v>1</v>
          </cell>
          <cell r="AB7428" t="str">
            <v>Carnivore</v>
          </cell>
          <cell r="AC7428" t="str">
            <v>Invertivore</v>
          </cell>
          <cell r="AD7428" t="str">
            <v>Terrestrial</v>
          </cell>
          <cell r="AE7428">
            <v>5.92</v>
          </cell>
          <cell r="AF7428">
            <v>30.04</v>
          </cell>
          <cell r="AG7428">
            <v>19.899999999999999</v>
          </cell>
          <cell r="AH7428">
            <v>79.068473510000004</v>
          </cell>
          <cell r="AI7428">
            <v>2111330.27</v>
          </cell>
          <cell r="AJ7428" t="str">
            <v>Extant</v>
          </cell>
        </row>
        <row r="7429">
          <cell r="A7429" t="str">
            <v>Erpornis zantholeuca</v>
          </cell>
          <cell r="B7429" t="str">
            <v>Timaliidae</v>
          </cell>
          <cell r="C7429" t="str">
            <v>Passeriformes</v>
          </cell>
          <cell r="D7429">
            <v>11</v>
          </cell>
          <cell r="E7429">
            <v>2</v>
          </cell>
          <cell r="F7429">
            <v>9</v>
          </cell>
          <cell r="G7429">
            <v>0</v>
          </cell>
          <cell r="H7429">
            <v>4</v>
          </cell>
          <cell r="I7429">
            <v>15.4</v>
          </cell>
          <cell r="J7429">
            <v>8.4</v>
          </cell>
          <cell r="K7429">
            <v>3.9</v>
          </cell>
          <cell r="L7429">
            <v>4.2</v>
          </cell>
          <cell r="M7429">
            <v>16.7</v>
          </cell>
          <cell r="N7429">
            <v>66.400000000000006</v>
          </cell>
          <cell r="O7429">
            <v>11.3</v>
          </cell>
          <cell r="P7429">
            <v>54.8</v>
          </cell>
          <cell r="Q7429">
            <v>17.100000000000001</v>
          </cell>
          <cell r="R7429">
            <v>44</v>
          </cell>
          <cell r="S7429">
            <v>11.8</v>
          </cell>
          <cell r="T7429" t="str">
            <v>Dunning</v>
          </cell>
          <cell r="U7429" t="str">
            <v>NA</v>
          </cell>
          <cell r="V7429" t="str">
            <v>NO</v>
          </cell>
          <cell r="W7429" t="str">
            <v>NA</v>
          </cell>
          <cell r="X7429" t="str">
            <v>NA</v>
          </cell>
          <cell r="Y7429" t="str">
            <v>Forest</v>
          </cell>
          <cell r="Z7429">
            <v>1</v>
          </cell>
          <cell r="AA7429">
            <v>1</v>
          </cell>
          <cell r="AB7429" t="str">
            <v>Omnivore</v>
          </cell>
          <cell r="AC7429" t="str">
            <v>Invertivore</v>
          </cell>
          <cell r="AD7429" t="str">
            <v>Insessorial</v>
          </cell>
          <cell r="AE7429">
            <v>-4.1900000000000004</v>
          </cell>
          <cell r="AF7429">
            <v>29.88</v>
          </cell>
          <cell r="AG7429">
            <v>17.04</v>
          </cell>
          <cell r="AH7429">
            <v>104.8882377</v>
          </cell>
          <cell r="AI7429">
            <v>3629429.65</v>
          </cell>
          <cell r="AJ7429" t="str">
            <v>Extant</v>
          </cell>
        </row>
        <row r="7430">
          <cell r="A7430" t="str">
            <v>Gampsorhynchus rufulus</v>
          </cell>
          <cell r="B7430" t="str">
            <v>Timaliidae</v>
          </cell>
          <cell r="C7430" t="str">
            <v>Passeriformes</v>
          </cell>
          <cell r="D7430">
            <v>5</v>
          </cell>
          <cell r="E7430">
            <v>2</v>
          </cell>
          <cell r="F7430">
            <v>3</v>
          </cell>
          <cell r="G7430">
            <v>0</v>
          </cell>
          <cell r="H7430">
            <v>4</v>
          </cell>
          <cell r="I7430">
            <v>21.2</v>
          </cell>
          <cell r="J7430">
            <v>11.4</v>
          </cell>
          <cell r="K7430">
            <v>5</v>
          </cell>
          <cell r="L7430">
            <v>6.7</v>
          </cell>
          <cell r="M7430">
            <v>28.9</v>
          </cell>
          <cell r="N7430">
            <v>98</v>
          </cell>
          <cell r="O7430">
            <v>8.4</v>
          </cell>
          <cell r="P7430">
            <v>90.1</v>
          </cell>
          <cell r="Q7430">
            <v>8.5</v>
          </cell>
          <cell r="R7430">
            <v>113.8</v>
          </cell>
          <cell r="S7430">
            <v>37</v>
          </cell>
          <cell r="T7430" t="str">
            <v>Dunning</v>
          </cell>
          <cell r="U7430" t="str">
            <v>NA</v>
          </cell>
          <cell r="V7430" t="str">
            <v>NO</v>
          </cell>
          <cell r="W7430" t="str">
            <v>NA</v>
          </cell>
          <cell r="X7430" t="str">
            <v>NA</v>
          </cell>
          <cell r="Y7430" t="str">
            <v>Forest</v>
          </cell>
          <cell r="Z7430">
            <v>1</v>
          </cell>
          <cell r="AA7430">
            <v>1</v>
          </cell>
          <cell r="AB7430" t="str">
            <v>Carnivore</v>
          </cell>
          <cell r="AC7430" t="str">
            <v>Invertivore</v>
          </cell>
          <cell r="AD7430" t="str">
            <v>Insessorial</v>
          </cell>
          <cell r="AE7430">
            <v>17.39</v>
          </cell>
          <cell r="AF7430">
            <v>28.9</v>
          </cell>
          <cell r="AG7430">
            <v>24.71</v>
          </cell>
          <cell r="AH7430">
            <v>94.676572440000001</v>
          </cell>
          <cell r="AI7430">
            <v>453698.09</v>
          </cell>
          <cell r="AJ7430" t="str">
            <v>Extant</v>
          </cell>
        </row>
        <row r="7431">
          <cell r="A7431" t="str">
            <v>Gampsorhynchus torquatus</v>
          </cell>
          <cell r="B7431" t="str">
            <v>Timaliidae</v>
          </cell>
          <cell r="C7431" t="str">
            <v>Passeriformes</v>
          </cell>
          <cell r="D7431">
            <v>5</v>
          </cell>
          <cell r="E7431">
            <v>2</v>
          </cell>
          <cell r="F7431">
            <v>3</v>
          </cell>
          <cell r="G7431">
            <v>0</v>
          </cell>
          <cell r="H7431">
            <v>4</v>
          </cell>
          <cell r="I7431">
            <v>22.5</v>
          </cell>
          <cell r="J7431">
            <v>11.2</v>
          </cell>
          <cell r="K7431">
            <v>5.2</v>
          </cell>
          <cell r="L7431">
            <v>7.2</v>
          </cell>
          <cell r="M7431">
            <v>29</v>
          </cell>
          <cell r="N7431">
            <v>98.8</v>
          </cell>
          <cell r="O7431">
            <v>8.1999999999999993</v>
          </cell>
          <cell r="P7431">
            <v>89.3</v>
          </cell>
          <cell r="Q7431">
            <v>8.4</v>
          </cell>
          <cell r="R7431">
            <v>118.4</v>
          </cell>
          <cell r="S7431">
            <v>37</v>
          </cell>
          <cell r="T7431" t="str">
            <v>Dunning</v>
          </cell>
          <cell r="U7431" t="str">
            <v>NA</v>
          </cell>
          <cell r="V7431" t="str">
            <v>NO</v>
          </cell>
          <cell r="W7431" t="str">
            <v>NA</v>
          </cell>
          <cell r="X7431" t="str">
            <v>NA</v>
          </cell>
          <cell r="Y7431" t="str">
            <v>Forest</v>
          </cell>
          <cell r="Z7431">
            <v>2</v>
          </cell>
          <cell r="AA7431">
            <v>1</v>
          </cell>
          <cell r="AB7431" t="str">
            <v>Carnivore</v>
          </cell>
          <cell r="AC7431" t="str">
            <v>Invertivore</v>
          </cell>
          <cell r="AD7431" t="str">
            <v>Insessorial</v>
          </cell>
          <cell r="AE7431">
            <v>3.15</v>
          </cell>
          <cell r="AF7431">
            <v>23.2</v>
          </cell>
          <cell r="AG7431">
            <v>18.489999999999998</v>
          </cell>
          <cell r="AH7431">
            <v>101.83070360000001</v>
          </cell>
          <cell r="AI7431">
            <v>476245.25</v>
          </cell>
          <cell r="AJ7431" t="str">
            <v>Extant</v>
          </cell>
        </row>
        <row r="7432">
          <cell r="A7432" t="str">
            <v>Garrulax affinis</v>
          </cell>
          <cell r="B7432" t="str">
            <v>Timaliidae</v>
          </cell>
          <cell r="C7432" t="str">
            <v>Passeriformes</v>
          </cell>
          <cell r="D7432">
            <v>5</v>
          </cell>
          <cell r="E7432">
            <v>2</v>
          </cell>
          <cell r="F7432">
            <v>3</v>
          </cell>
          <cell r="G7432">
            <v>0</v>
          </cell>
          <cell r="H7432">
            <v>4</v>
          </cell>
          <cell r="I7432">
            <v>23.8</v>
          </cell>
          <cell r="J7432">
            <v>11.4</v>
          </cell>
          <cell r="K7432">
            <v>4.4000000000000004</v>
          </cell>
          <cell r="L7432">
            <v>5.8</v>
          </cell>
          <cell r="M7432">
            <v>36.299999999999997</v>
          </cell>
          <cell r="N7432">
            <v>101.8</v>
          </cell>
          <cell r="O7432">
            <v>7</v>
          </cell>
          <cell r="P7432">
            <v>93.8</v>
          </cell>
          <cell r="Q7432">
            <v>6.9</v>
          </cell>
          <cell r="R7432">
            <v>122</v>
          </cell>
          <cell r="S7432">
            <v>72.66</v>
          </cell>
          <cell r="T7432" t="str">
            <v>Dunning</v>
          </cell>
          <cell r="U7432" t="str">
            <v>NA</v>
          </cell>
          <cell r="V7432" t="str">
            <v>NO</v>
          </cell>
          <cell r="W7432" t="str">
            <v>NA</v>
          </cell>
          <cell r="X7432" t="str">
            <v>NA</v>
          </cell>
          <cell r="Y7432" t="str">
            <v>Shrubland</v>
          </cell>
          <cell r="Z7432">
            <v>2</v>
          </cell>
          <cell r="AA7432">
            <v>1</v>
          </cell>
          <cell r="AB7432" t="str">
            <v>Carnivore</v>
          </cell>
          <cell r="AC7432" t="str">
            <v>Invertivore</v>
          </cell>
          <cell r="AD7432" t="str">
            <v>Generalist</v>
          </cell>
          <cell r="AE7432">
            <v>20.89</v>
          </cell>
          <cell r="AF7432">
            <v>34.380000000000003</v>
          </cell>
          <cell r="AG7432">
            <v>27.77</v>
          </cell>
          <cell r="AH7432">
            <v>98.41006265</v>
          </cell>
          <cell r="AI7432">
            <v>740183.99</v>
          </cell>
          <cell r="AJ7432" t="str">
            <v>Extant</v>
          </cell>
        </row>
        <row r="7433">
          <cell r="A7433" t="str">
            <v>Garrulax albogularis</v>
          </cell>
          <cell r="B7433" t="str">
            <v>Timaliidae</v>
          </cell>
          <cell r="C7433" t="str">
            <v>Passeriformes</v>
          </cell>
          <cell r="D7433">
            <v>5</v>
          </cell>
          <cell r="E7433">
            <v>2</v>
          </cell>
          <cell r="F7433">
            <v>3</v>
          </cell>
          <cell r="G7433">
            <v>0</v>
          </cell>
          <cell r="H7433">
            <v>4</v>
          </cell>
          <cell r="I7433">
            <v>24.9</v>
          </cell>
          <cell r="J7433">
            <v>15.3</v>
          </cell>
          <cell r="K7433">
            <v>5.9</v>
          </cell>
          <cell r="L7433">
            <v>7.4</v>
          </cell>
          <cell r="M7433">
            <v>41</v>
          </cell>
          <cell r="N7433">
            <v>126</v>
          </cell>
          <cell r="O7433">
            <v>9</v>
          </cell>
          <cell r="P7433">
            <v>115</v>
          </cell>
          <cell r="Q7433">
            <v>7.3</v>
          </cell>
          <cell r="R7433">
            <v>134.30000000000001</v>
          </cell>
          <cell r="S7433">
            <v>97.55</v>
          </cell>
          <cell r="T7433" t="str">
            <v>Dunning</v>
          </cell>
          <cell r="U7433" t="str">
            <v>NA</v>
          </cell>
          <cell r="V7433" t="str">
            <v>NO</v>
          </cell>
          <cell r="W7433" t="str">
            <v>NA</v>
          </cell>
          <cell r="X7433" t="str">
            <v>NA</v>
          </cell>
          <cell r="Y7433" t="str">
            <v>Forest</v>
          </cell>
          <cell r="Z7433">
            <v>1</v>
          </cell>
          <cell r="AA7433">
            <v>1</v>
          </cell>
          <cell r="AB7433" t="str">
            <v>Omnivore</v>
          </cell>
          <cell r="AC7433" t="str">
            <v>Invertivore</v>
          </cell>
          <cell r="AD7433" t="str">
            <v>Generalist</v>
          </cell>
          <cell r="AE7433">
            <v>22.03</v>
          </cell>
          <cell r="AF7433">
            <v>37.6</v>
          </cell>
          <cell r="AG7433">
            <v>29.74</v>
          </cell>
          <cell r="AH7433">
            <v>96.431142170000001</v>
          </cell>
          <cell r="AI7433">
            <v>923133.24</v>
          </cell>
          <cell r="AJ7433" t="str">
            <v>Extant</v>
          </cell>
        </row>
        <row r="7434">
          <cell r="A7434" t="str">
            <v>Garrulax annamensis</v>
          </cell>
          <cell r="B7434" t="str">
            <v>Timaliidae</v>
          </cell>
          <cell r="C7434" t="str">
            <v>Passeriformes</v>
          </cell>
          <cell r="D7434">
            <v>4</v>
          </cell>
          <cell r="E7434">
            <v>2</v>
          </cell>
          <cell r="F7434">
            <v>2</v>
          </cell>
          <cell r="G7434">
            <v>0</v>
          </cell>
          <cell r="H7434">
            <v>4</v>
          </cell>
          <cell r="I7434">
            <v>25.7</v>
          </cell>
          <cell r="J7434">
            <v>15.5</v>
          </cell>
          <cell r="K7434">
            <v>4.9000000000000004</v>
          </cell>
          <cell r="L7434">
            <v>6.7</v>
          </cell>
          <cell r="M7434">
            <v>36.4</v>
          </cell>
          <cell r="N7434">
            <v>91.5</v>
          </cell>
          <cell r="O7434">
            <v>4.5999999999999996</v>
          </cell>
          <cell r="P7434">
            <v>87</v>
          </cell>
          <cell r="Q7434">
            <v>5</v>
          </cell>
          <cell r="R7434">
            <v>93.6</v>
          </cell>
          <cell r="S7434">
            <v>78.8</v>
          </cell>
          <cell r="T7434" t="str">
            <v>Dunning</v>
          </cell>
          <cell r="U7434" t="str">
            <v>NA</v>
          </cell>
          <cell r="V7434" t="str">
            <v>NO</v>
          </cell>
          <cell r="W7434" t="str">
            <v>NA</v>
          </cell>
          <cell r="X7434" t="str">
            <v>NA</v>
          </cell>
          <cell r="Y7434" t="str">
            <v>Forest</v>
          </cell>
          <cell r="Z7434">
            <v>1</v>
          </cell>
          <cell r="AA7434">
            <v>1</v>
          </cell>
          <cell r="AB7434" t="str">
            <v>Carnivore</v>
          </cell>
          <cell r="AC7434" t="str">
            <v>Invertivore</v>
          </cell>
          <cell r="AD7434" t="str">
            <v>Generalist</v>
          </cell>
          <cell r="AE7434">
            <v>11.28</v>
          </cell>
          <cell r="AF7434">
            <v>12.55</v>
          </cell>
          <cell r="AG7434">
            <v>11.93</v>
          </cell>
          <cell r="AH7434">
            <v>108.3702813</v>
          </cell>
          <cell r="AI7434">
            <v>8040.52</v>
          </cell>
          <cell r="AJ7434" t="str">
            <v>Extant</v>
          </cell>
        </row>
        <row r="7435">
          <cell r="A7435" t="str">
            <v>Garrulax austeni</v>
          </cell>
          <cell r="B7435" t="str">
            <v>Timaliidae</v>
          </cell>
          <cell r="C7435" t="str">
            <v>Passeriformes</v>
          </cell>
          <cell r="D7435">
            <v>5</v>
          </cell>
          <cell r="E7435">
            <v>1</v>
          </cell>
          <cell r="F7435">
            <v>1</v>
          </cell>
          <cell r="G7435">
            <v>3</v>
          </cell>
          <cell r="H7435">
            <v>4</v>
          </cell>
          <cell r="I7435">
            <v>19.7</v>
          </cell>
          <cell r="J7435">
            <v>10.199999999999999</v>
          </cell>
          <cell r="K7435">
            <v>4.4000000000000004</v>
          </cell>
          <cell r="L7435">
            <v>6.1</v>
          </cell>
          <cell r="M7435">
            <v>35.700000000000003</v>
          </cell>
          <cell r="N7435">
            <v>90.6</v>
          </cell>
          <cell r="O7435">
            <v>5</v>
          </cell>
          <cell r="P7435">
            <v>85.6</v>
          </cell>
          <cell r="Q7435">
            <v>5.5</v>
          </cell>
          <cell r="R7435">
            <v>111.6</v>
          </cell>
          <cell r="S7435">
            <v>59</v>
          </cell>
          <cell r="T7435" t="str">
            <v>Dunning</v>
          </cell>
          <cell r="U7435" t="str">
            <v>NA</v>
          </cell>
          <cell r="V7435" t="str">
            <v>NO</v>
          </cell>
          <cell r="W7435" t="str">
            <v>NA</v>
          </cell>
          <cell r="X7435" t="str">
            <v>NA</v>
          </cell>
          <cell r="Y7435" t="str">
            <v>Forest</v>
          </cell>
          <cell r="Z7435">
            <v>1</v>
          </cell>
          <cell r="AA7435">
            <v>1</v>
          </cell>
          <cell r="AB7435" t="str">
            <v>Omnivore</v>
          </cell>
          <cell r="AC7435" t="str">
            <v>Invertivore</v>
          </cell>
          <cell r="AD7435" t="str">
            <v>Generalist</v>
          </cell>
          <cell r="AE7435">
            <v>21.04</v>
          </cell>
          <cell r="AF7435">
            <v>26.7</v>
          </cell>
          <cell r="AG7435">
            <v>24.28</v>
          </cell>
          <cell r="AH7435">
            <v>93.883340709999999</v>
          </cell>
          <cell r="AI7435">
            <v>52814.57</v>
          </cell>
          <cell r="AJ7435" t="str">
            <v>Extant</v>
          </cell>
        </row>
        <row r="7436">
          <cell r="A7436" t="str">
            <v>Garrulax berthemyi</v>
          </cell>
          <cell r="B7436" t="str">
            <v>Timaliidae</v>
          </cell>
          <cell r="C7436" t="str">
            <v>Passeriformes</v>
          </cell>
          <cell r="D7436">
            <v>5</v>
          </cell>
          <cell r="E7436">
            <v>2</v>
          </cell>
          <cell r="F7436">
            <v>3</v>
          </cell>
          <cell r="G7436">
            <v>0</v>
          </cell>
          <cell r="H7436">
            <v>4</v>
          </cell>
          <cell r="I7436">
            <v>24.1</v>
          </cell>
          <cell r="J7436">
            <v>14.7</v>
          </cell>
          <cell r="K7436">
            <v>5.7</v>
          </cell>
          <cell r="L7436">
            <v>7.7</v>
          </cell>
          <cell r="M7436">
            <v>37.1</v>
          </cell>
          <cell r="N7436">
            <v>114.2</v>
          </cell>
          <cell r="O7436">
            <v>9.4</v>
          </cell>
          <cell r="P7436">
            <v>103.1</v>
          </cell>
          <cell r="Q7436">
            <v>8.4</v>
          </cell>
          <cell r="R7436">
            <v>127.6</v>
          </cell>
          <cell r="S7436">
            <v>71.97</v>
          </cell>
          <cell r="T7436" t="str">
            <v>Dunning</v>
          </cell>
          <cell r="U7436" t="str">
            <v>NA</v>
          </cell>
          <cell r="V7436" t="str">
            <v>NO</v>
          </cell>
          <cell r="W7436" t="str">
            <v>NA</v>
          </cell>
          <cell r="X7436" t="str">
            <v>NA</v>
          </cell>
          <cell r="Y7436" t="str">
            <v>Forest</v>
          </cell>
          <cell r="Z7436">
            <v>1</v>
          </cell>
          <cell r="AA7436">
            <v>1</v>
          </cell>
          <cell r="AB7436" t="str">
            <v>Omnivore</v>
          </cell>
          <cell r="AC7436" t="str">
            <v>Invertivore</v>
          </cell>
          <cell r="AD7436" t="str">
            <v>Insessorial</v>
          </cell>
          <cell r="AE7436">
            <v>23.6</v>
          </cell>
          <cell r="AF7436">
            <v>32.81</v>
          </cell>
          <cell r="AG7436">
            <v>27.84</v>
          </cell>
          <cell r="AH7436">
            <v>110.72597140000001</v>
          </cell>
          <cell r="AI7436">
            <v>745865.96</v>
          </cell>
          <cell r="AJ7436" t="str">
            <v>Extant</v>
          </cell>
        </row>
        <row r="7437">
          <cell r="A7437" t="str">
            <v>Garrulax bicolor</v>
          </cell>
          <cell r="B7437" t="str">
            <v>Timaliidae</v>
          </cell>
          <cell r="C7437" t="str">
            <v>Passeriformes</v>
          </cell>
          <cell r="D7437">
            <v>5</v>
          </cell>
          <cell r="E7437">
            <v>2</v>
          </cell>
          <cell r="F7437">
            <v>3</v>
          </cell>
          <cell r="G7437">
            <v>0</v>
          </cell>
          <cell r="H7437">
            <v>4</v>
          </cell>
          <cell r="I7437">
            <v>28.3</v>
          </cell>
          <cell r="J7437">
            <v>15.4</v>
          </cell>
          <cell r="K7437">
            <v>6</v>
          </cell>
          <cell r="L7437">
            <v>7.9</v>
          </cell>
          <cell r="M7437">
            <v>45.2</v>
          </cell>
          <cell r="N7437">
            <v>127.6</v>
          </cell>
          <cell r="O7437">
            <v>10.199999999999999</v>
          </cell>
          <cell r="P7437">
            <v>118.8</v>
          </cell>
          <cell r="Q7437">
            <v>7.9</v>
          </cell>
          <cell r="R7437">
            <v>115.8</v>
          </cell>
          <cell r="S7437">
            <v>123.44</v>
          </cell>
          <cell r="T7437" t="str">
            <v>Dunning</v>
          </cell>
          <cell r="U7437" t="str">
            <v>NA</v>
          </cell>
          <cell r="V7437" t="str">
            <v>NO</v>
          </cell>
          <cell r="W7437" t="str">
            <v>NA</v>
          </cell>
          <cell r="X7437" t="str">
            <v>NA</v>
          </cell>
          <cell r="Y7437" t="str">
            <v>Forest</v>
          </cell>
          <cell r="Z7437">
            <v>1</v>
          </cell>
          <cell r="AA7437">
            <v>1</v>
          </cell>
          <cell r="AB7437" t="str">
            <v>Carnivore</v>
          </cell>
          <cell r="AC7437" t="str">
            <v>Invertivore</v>
          </cell>
          <cell r="AD7437" t="str">
            <v>Terrestrial</v>
          </cell>
          <cell r="AE7437">
            <v>-5.61</v>
          </cell>
          <cell r="AF7437">
            <v>5.5</v>
          </cell>
          <cell r="AG7437">
            <v>0.9</v>
          </cell>
          <cell r="AH7437">
            <v>99.598154070000007</v>
          </cell>
          <cell r="AI7437">
            <v>67096.210000000006</v>
          </cell>
          <cell r="AJ7437" t="str">
            <v>Extant</v>
          </cell>
        </row>
        <row r="7438">
          <cell r="A7438" t="str">
            <v>Garrulax bieti</v>
          </cell>
          <cell r="B7438" t="str">
            <v>Timaliidae</v>
          </cell>
          <cell r="C7438" t="str">
            <v>Passeriformes</v>
          </cell>
          <cell r="D7438">
            <v>2</v>
          </cell>
          <cell r="E7438">
            <v>1</v>
          </cell>
          <cell r="F7438">
            <v>1</v>
          </cell>
          <cell r="G7438">
            <v>0</v>
          </cell>
          <cell r="H7438">
            <v>2</v>
          </cell>
          <cell r="I7438">
            <v>27.2</v>
          </cell>
          <cell r="J7438">
            <v>16.8</v>
          </cell>
          <cell r="K7438">
            <v>5.9</v>
          </cell>
          <cell r="L7438">
            <v>7.3</v>
          </cell>
          <cell r="M7438">
            <v>36.799999999999997</v>
          </cell>
          <cell r="N7438">
            <v>105.5</v>
          </cell>
          <cell r="O7438">
            <v>4.2</v>
          </cell>
          <cell r="P7438">
            <v>101.3</v>
          </cell>
          <cell r="Q7438">
            <v>3.9</v>
          </cell>
          <cell r="R7438">
            <v>127</v>
          </cell>
          <cell r="S7438">
            <v>78.64</v>
          </cell>
          <cell r="T7438" t="str">
            <v>EltonTraits_GenAvg</v>
          </cell>
          <cell r="U7438" t="str">
            <v>NA</v>
          </cell>
          <cell r="V7438" t="str">
            <v>NO</v>
          </cell>
          <cell r="W7438" t="str">
            <v>NA</v>
          </cell>
          <cell r="X7438" t="str">
            <v>NA</v>
          </cell>
          <cell r="Y7438" t="str">
            <v>Forest</v>
          </cell>
          <cell r="Z7438">
            <v>1</v>
          </cell>
          <cell r="AA7438">
            <v>1</v>
          </cell>
          <cell r="AB7438" t="str">
            <v>Omnivore</v>
          </cell>
          <cell r="AC7438" t="str">
            <v>Omnivore</v>
          </cell>
          <cell r="AD7438" t="str">
            <v>Generalist</v>
          </cell>
          <cell r="AE7438">
            <v>26.78</v>
          </cell>
          <cell r="AF7438">
            <v>28.56</v>
          </cell>
          <cell r="AG7438">
            <v>27.66</v>
          </cell>
          <cell r="AH7438">
            <v>99.632442339999997</v>
          </cell>
          <cell r="AI7438">
            <v>28399.81</v>
          </cell>
          <cell r="AJ7438" t="str">
            <v>Extant</v>
          </cell>
        </row>
        <row r="7439">
          <cell r="A7439" t="str">
            <v>Garrulax caerulatus</v>
          </cell>
          <cell r="B7439" t="str">
            <v>Timaliidae</v>
          </cell>
          <cell r="C7439" t="str">
            <v>Passeriformes</v>
          </cell>
          <cell r="D7439">
            <v>4</v>
          </cell>
          <cell r="E7439">
            <v>2</v>
          </cell>
          <cell r="F7439">
            <v>2</v>
          </cell>
          <cell r="G7439">
            <v>0</v>
          </cell>
          <cell r="H7439">
            <v>4</v>
          </cell>
          <cell r="I7439">
            <v>26.5</v>
          </cell>
          <cell r="J7439">
            <v>16.5</v>
          </cell>
          <cell r="K7439">
            <v>6.1</v>
          </cell>
          <cell r="L7439">
            <v>7.3</v>
          </cell>
          <cell r="M7439">
            <v>40.700000000000003</v>
          </cell>
          <cell r="N7439">
            <v>104.5</v>
          </cell>
          <cell r="O7439">
            <v>3.4</v>
          </cell>
          <cell r="P7439">
            <v>101.1</v>
          </cell>
          <cell r="Q7439">
            <v>3.3</v>
          </cell>
          <cell r="R7439">
            <v>120</v>
          </cell>
          <cell r="S7439">
            <v>85.67</v>
          </cell>
          <cell r="T7439" t="str">
            <v>Dunning</v>
          </cell>
          <cell r="U7439" t="str">
            <v>NA</v>
          </cell>
          <cell r="V7439" t="str">
            <v>NO</v>
          </cell>
          <cell r="W7439" t="str">
            <v>NA</v>
          </cell>
          <cell r="X7439" t="str">
            <v>NA</v>
          </cell>
          <cell r="Y7439" t="str">
            <v>Forest</v>
          </cell>
          <cell r="Z7439">
            <v>1</v>
          </cell>
          <cell r="AA7439">
            <v>1</v>
          </cell>
          <cell r="AB7439" t="str">
            <v>Herbivore</v>
          </cell>
          <cell r="AC7439" t="str">
            <v>Omnivore</v>
          </cell>
          <cell r="AD7439" t="str">
            <v>Insessorial</v>
          </cell>
          <cell r="AE7439">
            <v>25.05</v>
          </cell>
          <cell r="AF7439">
            <v>30.45</v>
          </cell>
          <cell r="AG7439">
            <v>27.31</v>
          </cell>
          <cell r="AH7439">
            <v>93.768389229999997</v>
          </cell>
          <cell r="AI7439">
            <v>218224.58</v>
          </cell>
          <cell r="AJ7439" t="str">
            <v>Extant</v>
          </cell>
        </row>
        <row r="7440">
          <cell r="A7440" t="str">
            <v>Garrulax calvus</v>
          </cell>
          <cell r="B7440" t="str">
            <v>Timaliidae</v>
          </cell>
          <cell r="C7440" t="str">
            <v>Passeriformes</v>
          </cell>
          <cell r="D7440">
            <v>4</v>
          </cell>
          <cell r="E7440">
            <v>2</v>
          </cell>
          <cell r="F7440">
            <v>2</v>
          </cell>
          <cell r="G7440">
            <v>0</v>
          </cell>
          <cell r="H7440">
            <v>4</v>
          </cell>
          <cell r="I7440">
            <v>26.6</v>
          </cell>
          <cell r="J7440">
            <v>15.2</v>
          </cell>
          <cell r="K7440">
            <v>5.7</v>
          </cell>
          <cell r="L7440">
            <v>8.6</v>
          </cell>
          <cell r="M7440">
            <v>37</v>
          </cell>
          <cell r="N7440">
            <v>119.1</v>
          </cell>
          <cell r="O7440">
            <v>9.1999999999999993</v>
          </cell>
          <cell r="P7440">
            <v>110</v>
          </cell>
          <cell r="Q7440">
            <v>7.7</v>
          </cell>
          <cell r="R7440">
            <v>112.8</v>
          </cell>
          <cell r="S7440">
            <v>78.64</v>
          </cell>
          <cell r="T7440" t="str">
            <v>EltonTraits_GenAvg</v>
          </cell>
          <cell r="U7440" t="str">
            <v>NA</v>
          </cell>
          <cell r="V7440" t="str">
            <v>NO</v>
          </cell>
          <cell r="W7440" t="str">
            <v>NA</v>
          </cell>
          <cell r="X7440" t="str">
            <v>NA</v>
          </cell>
          <cell r="Y7440" t="str">
            <v>Forest</v>
          </cell>
          <cell r="Z7440">
            <v>1</v>
          </cell>
          <cell r="AA7440">
            <v>1</v>
          </cell>
          <cell r="AB7440" t="str">
            <v>Carnivore</v>
          </cell>
          <cell r="AC7440" t="str">
            <v>Invertivore</v>
          </cell>
          <cell r="AD7440" t="str">
            <v>Insessorial</v>
          </cell>
          <cell r="AE7440">
            <v>2.34</v>
          </cell>
          <cell r="AF7440">
            <v>6.3</v>
          </cell>
          <cell r="AG7440">
            <v>4.1500000000000004</v>
          </cell>
          <cell r="AH7440">
            <v>115.6023139</v>
          </cell>
          <cell r="AI7440">
            <v>25342.44</v>
          </cell>
          <cell r="AJ7440" t="str">
            <v>Extant</v>
          </cell>
        </row>
        <row r="7441">
          <cell r="A7441" t="str">
            <v>Garrulax canorus</v>
          </cell>
          <cell r="B7441" t="str">
            <v>Timaliidae</v>
          </cell>
          <cell r="C7441" t="str">
            <v>Passeriformes</v>
          </cell>
          <cell r="D7441">
            <v>8</v>
          </cell>
          <cell r="E7441">
            <v>4</v>
          </cell>
          <cell r="F7441">
            <v>4</v>
          </cell>
          <cell r="G7441">
            <v>0</v>
          </cell>
          <cell r="H7441">
            <v>4</v>
          </cell>
          <cell r="I7441">
            <v>23.9</v>
          </cell>
          <cell r="J7441">
            <v>13.6</v>
          </cell>
          <cell r="K7441">
            <v>5.2</v>
          </cell>
          <cell r="L7441">
            <v>7</v>
          </cell>
          <cell r="M7441">
            <v>36.4</v>
          </cell>
          <cell r="N7441">
            <v>92.4</v>
          </cell>
          <cell r="O7441">
            <v>6.4</v>
          </cell>
          <cell r="P7441">
            <v>86</v>
          </cell>
          <cell r="Q7441">
            <v>7</v>
          </cell>
          <cell r="R7441">
            <v>104.1</v>
          </cell>
          <cell r="S7441">
            <v>62.78</v>
          </cell>
          <cell r="T7441" t="str">
            <v>Dunning</v>
          </cell>
          <cell r="U7441" t="str">
            <v>NA</v>
          </cell>
          <cell r="V7441" t="str">
            <v>NO</v>
          </cell>
          <cell r="W7441" t="str">
            <v>NA</v>
          </cell>
          <cell r="X7441" t="str">
            <v>NA</v>
          </cell>
          <cell r="Y7441" t="str">
            <v>Shrubland</v>
          </cell>
          <cell r="Z7441">
            <v>2</v>
          </cell>
          <cell r="AA7441">
            <v>1</v>
          </cell>
          <cell r="AB7441" t="str">
            <v>Carnivore</v>
          </cell>
          <cell r="AC7441" t="str">
            <v>Invertivore</v>
          </cell>
          <cell r="AD7441" t="str">
            <v>Terrestrial</v>
          </cell>
          <cell r="AE7441">
            <v>16.52</v>
          </cell>
          <cell r="AF7441">
            <v>35.770000000000003</v>
          </cell>
          <cell r="AG7441">
            <v>27.21</v>
          </cell>
          <cell r="AH7441">
            <v>110.3726814</v>
          </cell>
          <cell r="AI7441">
            <v>1868020.76</v>
          </cell>
          <cell r="AJ7441" t="str">
            <v>Extant</v>
          </cell>
        </row>
        <row r="7442">
          <cell r="A7442" t="str">
            <v>Garrulax castanotis</v>
          </cell>
          <cell r="B7442" t="str">
            <v>Timaliidae</v>
          </cell>
          <cell r="C7442" t="str">
            <v>Passeriformes</v>
          </cell>
          <cell r="D7442">
            <v>5</v>
          </cell>
          <cell r="E7442">
            <v>4</v>
          </cell>
          <cell r="F7442">
            <v>1</v>
          </cell>
          <cell r="G7442">
            <v>0</v>
          </cell>
          <cell r="H7442">
            <v>4</v>
          </cell>
          <cell r="I7442">
            <v>26.5</v>
          </cell>
          <cell r="J7442">
            <v>15.8</v>
          </cell>
          <cell r="K7442">
            <v>5</v>
          </cell>
          <cell r="L7442">
            <v>7.3</v>
          </cell>
          <cell r="M7442">
            <v>40.9</v>
          </cell>
          <cell r="N7442">
            <v>115.2</v>
          </cell>
          <cell r="O7442">
            <v>6.4</v>
          </cell>
          <cell r="P7442">
            <v>106.6</v>
          </cell>
          <cell r="Q7442">
            <v>5.6</v>
          </cell>
          <cell r="R7442">
            <v>116</v>
          </cell>
          <cell r="S7442">
            <v>97.5</v>
          </cell>
          <cell r="T7442" t="str">
            <v>Updated_literature</v>
          </cell>
          <cell r="U7442" t="str">
            <v>BoW</v>
          </cell>
          <cell r="V7442" t="str">
            <v>NO</v>
          </cell>
          <cell r="W7442" t="str">
            <v>NA</v>
          </cell>
          <cell r="X7442" t="str">
            <v>NA</v>
          </cell>
          <cell r="Y7442" t="str">
            <v>Forest</v>
          </cell>
          <cell r="Z7442">
            <v>1</v>
          </cell>
          <cell r="AA7442">
            <v>1</v>
          </cell>
          <cell r="AB7442" t="str">
            <v>Carnivore</v>
          </cell>
          <cell r="AC7442" t="str">
            <v>Invertivore</v>
          </cell>
          <cell r="AD7442" t="str">
            <v>Terrestrial</v>
          </cell>
          <cell r="AE7442">
            <v>15.96</v>
          </cell>
          <cell r="AF7442">
            <v>21.18</v>
          </cell>
          <cell r="AG7442">
            <v>18.78</v>
          </cell>
          <cell r="AH7442">
            <v>105.34108670000001</v>
          </cell>
          <cell r="AI7442">
            <v>113031.18</v>
          </cell>
          <cell r="AJ7442" t="str">
            <v>Extant</v>
          </cell>
        </row>
        <row r="7443">
          <cell r="A7443" t="str">
            <v>Garrulax chinensis</v>
          </cell>
          <cell r="B7443" t="str">
            <v>Timaliidae</v>
          </cell>
          <cell r="C7443" t="str">
            <v>Passeriformes</v>
          </cell>
          <cell r="D7443">
            <v>4</v>
          </cell>
          <cell r="E7443">
            <v>2</v>
          </cell>
          <cell r="F7443">
            <v>2</v>
          </cell>
          <cell r="G7443">
            <v>0</v>
          </cell>
          <cell r="H7443">
            <v>4</v>
          </cell>
          <cell r="I7443">
            <v>26</v>
          </cell>
          <cell r="J7443">
            <v>16</v>
          </cell>
          <cell r="K7443">
            <v>5.6</v>
          </cell>
          <cell r="L7443">
            <v>8</v>
          </cell>
          <cell r="M7443">
            <v>39.200000000000003</v>
          </cell>
          <cell r="N7443">
            <v>113</v>
          </cell>
          <cell r="O7443">
            <v>6.2</v>
          </cell>
          <cell r="P7443">
            <v>106.8</v>
          </cell>
          <cell r="Q7443">
            <v>5.5</v>
          </cell>
          <cell r="R7443">
            <v>117.5</v>
          </cell>
          <cell r="S7443">
            <v>88.5</v>
          </cell>
          <cell r="T7443" t="str">
            <v>Updated_literature</v>
          </cell>
          <cell r="U7443" t="str">
            <v>BoW</v>
          </cell>
          <cell r="V7443" t="str">
            <v>NO</v>
          </cell>
          <cell r="W7443" t="str">
            <v>NA</v>
          </cell>
          <cell r="X7443" t="str">
            <v>NA</v>
          </cell>
          <cell r="Y7443" t="str">
            <v>Forest</v>
          </cell>
          <cell r="Z7443">
            <v>2</v>
          </cell>
          <cell r="AA7443">
            <v>1</v>
          </cell>
          <cell r="AB7443" t="str">
            <v>Carnivore</v>
          </cell>
          <cell r="AC7443" t="str">
            <v>Invertivore</v>
          </cell>
          <cell r="AD7443" t="str">
            <v>Generalist</v>
          </cell>
          <cell r="AE7443">
            <v>8.56</v>
          </cell>
          <cell r="AF7443">
            <v>25.71</v>
          </cell>
          <cell r="AG7443">
            <v>19.940000000000001</v>
          </cell>
          <cell r="AH7443">
            <v>103.6335697</v>
          </cell>
          <cell r="AI7443">
            <v>1461283.48</v>
          </cell>
          <cell r="AJ7443" t="str">
            <v>Extant</v>
          </cell>
        </row>
        <row r="7444">
          <cell r="A7444" t="str">
            <v>Garrulax chrysopterus</v>
          </cell>
          <cell r="B7444" t="str">
            <v>Timaliidae</v>
          </cell>
          <cell r="C7444" t="str">
            <v>Passeriformes</v>
          </cell>
          <cell r="D7444">
            <v>5</v>
          </cell>
          <cell r="E7444">
            <v>2</v>
          </cell>
          <cell r="F7444">
            <v>3</v>
          </cell>
          <cell r="G7444">
            <v>0</v>
          </cell>
          <cell r="H7444">
            <v>4</v>
          </cell>
          <cell r="I7444">
            <v>23.8</v>
          </cell>
          <cell r="J7444">
            <v>12.5</v>
          </cell>
          <cell r="K7444">
            <v>4.5999999999999996</v>
          </cell>
          <cell r="L7444">
            <v>5.7</v>
          </cell>
          <cell r="M7444">
            <v>37.700000000000003</v>
          </cell>
          <cell r="N7444">
            <v>102.1</v>
          </cell>
          <cell r="O7444">
            <v>4.7</v>
          </cell>
          <cell r="P7444">
            <v>97</v>
          </cell>
          <cell r="Q7444">
            <v>4.5999999999999996</v>
          </cell>
          <cell r="R7444">
            <v>114.2</v>
          </cell>
          <cell r="S7444">
            <v>71.7</v>
          </cell>
          <cell r="T7444" t="str">
            <v>Dunning</v>
          </cell>
          <cell r="U7444" t="str">
            <v>NA</v>
          </cell>
          <cell r="V7444" t="str">
            <v>NO</v>
          </cell>
          <cell r="W7444" t="str">
            <v>NA</v>
          </cell>
          <cell r="X7444" t="str">
            <v>NA</v>
          </cell>
          <cell r="Y7444" t="str">
            <v>Woodland</v>
          </cell>
          <cell r="Z7444">
            <v>1</v>
          </cell>
          <cell r="AA7444">
            <v>1</v>
          </cell>
          <cell r="AB7444" t="str">
            <v>Omnivore</v>
          </cell>
          <cell r="AC7444" t="str">
            <v>Invertivore</v>
          </cell>
          <cell r="AD7444" t="str">
            <v>Generalist</v>
          </cell>
          <cell r="AE7444">
            <v>18.2</v>
          </cell>
          <cell r="AF7444">
            <v>29.21</v>
          </cell>
          <cell r="AG7444">
            <v>25.09</v>
          </cell>
          <cell r="AH7444">
            <v>96.247455689999995</v>
          </cell>
          <cell r="AI7444">
            <v>156166.46</v>
          </cell>
          <cell r="AJ7444" t="str">
            <v>Extant</v>
          </cell>
        </row>
        <row r="7445">
          <cell r="A7445" t="str">
            <v>Garrulax cineraceus</v>
          </cell>
          <cell r="B7445" t="str">
            <v>Timaliidae</v>
          </cell>
          <cell r="C7445" t="str">
            <v>Passeriformes</v>
          </cell>
          <cell r="D7445">
            <v>5</v>
          </cell>
          <cell r="E7445">
            <v>2</v>
          </cell>
          <cell r="F7445">
            <v>2</v>
          </cell>
          <cell r="G7445">
            <v>1</v>
          </cell>
          <cell r="H7445">
            <v>4</v>
          </cell>
          <cell r="I7445">
            <v>20.2</v>
          </cell>
          <cell r="J7445">
            <v>12.8</v>
          </cell>
          <cell r="K7445">
            <v>6</v>
          </cell>
          <cell r="L7445">
            <v>6.7</v>
          </cell>
          <cell r="M7445">
            <v>32.6</v>
          </cell>
          <cell r="N7445">
            <v>86.3</v>
          </cell>
          <cell r="O7445">
            <v>5.7</v>
          </cell>
          <cell r="P7445">
            <v>77.7</v>
          </cell>
          <cell r="Q7445">
            <v>6.8</v>
          </cell>
          <cell r="R7445">
            <v>96.1</v>
          </cell>
          <cell r="S7445">
            <v>48.95</v>
          </cell>
          <cell r="T7445" t="str">
            <v>Dunning</v>
          </cell>
          <cell r="U7445" t="str">
            <v>NA</v>
          </cell>
          <cell r="V7445" t="str">
            <v>NO</v>
          </cell>
          <cell r="W7445" t="str">
            <v>NA</v>
          </cell>
          <cell r="X7445" t="str">
            <v>NA</v>
          </cell>
          <cell r="Y7445" t="str">
            <v>Forest</v>
          </cell>
          <cell r="Z7445">
            <v>1</v>
          </cell>
          <cell r="AA7445">
            <v>1</v>
          </cell>
          <cell r="AB7445" t="str">
            <v>Carnivore</v>
          </cell>
          <cell r="AC7445" t="str">
            <v>Invertivore</v>
          </cell>
          <cell r="AD7445" t="str">
            <v>Terrestrial</v>
          </cell>
          <cell r="AE7445">
            <v>21.38</v>
          </cell>
          <cell r="AF7445">
            <v>35.619999999999997</v>
          </cell>
          <cell r="AG7445">
            <v>28.33</v>
          </cell>
          <cell r="AH7445">
            <v>109.80408730000001</v>
          </cell>
          <cell r="AI7445">
            <v>2225545.17</v>
          </cell>
          <cell r="AJ7445" t="str">
            <v>Extant</v>
          </cell>
        </row>
        <row r="7446">
          <cell r="A7446" t="str">
            <v>Garrulax cinereifrons</v>
          </cell>
          <cell r="B7446" t="str">
            <v>Timaliidae</v>
          </cell>
          <cell r="C7446" t="str">
            <v>Passeriformes</v>
          </cell>
          <cell r="D7446">
            <v>5</v>
          </cell>
          <cell r="E7446">
            <v>2</v>
          </cell>
          <cell r="F7446">
            <v>3</v>
          </cell>
          <cell r="G7446">
            <v>0</v>
          </cell>
          <cell r="H7446">
            <v>4</v>
          </cell>
          <cell r="I7446">
            <v>27.2</v>
          </cell>
          <cell r="J7446">
            <v>15.8</v>
          </cell>
          <cell r="K7446">
            <v>4.9000000000000004</v>
          </cell>
          <cell r="L7446">
            <v>7.7</v>
          </cell>
          <cell r="M7446">
            <v>37.9</v>
          </cell>
          <cell r="N7446">
            <v>113.4</v>
          </cell>
          <cell r="O7446">
            <v>9.6999999999999993</v>
          </cell>
          <cell r="P7446">
            <v>104.8</v>
          </cell>
          <cell r="Q7446">
            <v>8.4</v>
          </cell>
          <cell r="R7446">
            <v>104.4</v>
          </cell>
          <cell r="S7446">
            <v>70</v>
          </cell>
          <cell r="T7446" t="str">
            <v>Dunning</v>
          </cell>
          <cell r="U7446" t="str">
            <v>NA</v>
          </cell>
          <cell r="V7446" t="str">
            <v>NO</v>
          </cell>
          <cell r="W7446" t="str">
            <v>NA</v>
          </cell>
          <cell r="X7446" t="str">
            <v>NA</v>
          </cell>
          <cell r="Y7446" t="str">
            <v>Forest</v>
          </cell>
          <cell r="Z7446">
            <v>1</v>
          </cell>
          <cell r="AA7446">
            <v>1</v>
          </cell>
          <cell r="AB7446" t="str">
            <v>Omnivore</v>
          </cell>
          <cell r="AC7446" t="str">
            <v>Invertivore</v>
          </cell>
          <cell r="AD7446" t="str">
            <v>Generalist</v>
          </cell>
          <cell r="AE7446">
            <v>5.92</v>
          </cell>
          <cell r="AF7446">
            <v>7.5</v>
          </cell>
          <cell r="AG7446">
            <v>6.76</v>
          </cell>
          <cell r="AH7446">
            <v>80.426301539999997</v>
          </cell>
          <cell r="AI7446">
            <v>15711.51</v>
          </cell>
          <cell r="AJ7446" t="str">
            <v>Extant</v>
          </cell>
        </row>
        <row r="7447">
          <cell r="A7447" t="str">
            <v>Garrulax courtoisi</v>
          </cell>
          <cell r="B7447" t="str">
            <v>Timaliidae</v>
          </cell>
          <cell r="C7447" t="str">
            <v>Passeriformes</v>
          </cell>
          <cell r="D7447">
            <v>1</v>
          </cell>
          <cell r="E7447">
            <v>0</v>
          </cell>
          <cell r="F7447">
            <v>0</v>
          </cell>
          <cell r="G7447">
            <v>1</v>
          </cell>
          <cell r="H7447">
            <v>0</v>
          </cell>
          <cell r="I7447">
            <v>23</v>
          </cell>
          <cell r="J7447">
            <v>15.8</v>
          </cell>
          <cell r="K7447">
            <v>5.2</v>
          </cell>
          <cell r="L7447">
            <v>5.9</v>
          </cell>
          <cell r="M7447">
            <v>31.1</v>
          </cell>
          <cell r="N7447">
            <v>99</v>
          </cell>
          <cell r="O7447">
            <v>16.7</v>
          </cell>
          <cell r="P7447">
            <v>82.3</v>
          </cell>
          <cell r="Q7447">
            <v>16.899999999999999</v>
          </cell>
          <cell r="R7447">
            <v>104.1</v>
          </cell>
          <cell r="S7447">
            <v>56</v>
          </cell>
          <cell r="T7447" t="str">
            <v>Dunning</v>
          </cell>
          <cell r="U7447" t="str">
            <v>NA</v>
          </cell>
          <cell r="V7447" t="str">
            <v>YES</v>
          </cell>
          <cell r="W7447" t="str">
            <v>Tail Length</v>
          </cell>
          <cell r="X7447" t="str">
            <v>Garrulax canorus</v>
          </cell>
          <cell r="Y7447" t="str">
            <v>Forest</v>
          </cell>
          <cell r="Z7447">
            <v>1</v>
          </cell>
          <cell r="AA7447">
            <v>1</v>
          </cell>
          <cell r="AB7447" t="str">
            <v>Carnivore</v>
          </cell>
          <cell r="AC7447" t="str">
            <v>Invertivore</v>
          </cell>
          <cell r="AD7447" t="str">
            <v>Generalist</v>
          </cell>
          <cell r="AE7447">
            <v>29.08</v>
          </cell>
          <cell r="AF7447">
            <v>29.33</v>
          </cell>
          <cell r="AG7447">
            <v>29.19</v>
          </cell>
          <cell r="AH7447">
            <v>117.77573049999999</v>
          </cell>
          <cell r="AI7447">
            <v>322.14999999999998</v>
          </cell>
          <cell r="AJ7447" t="str">
            <v>Extant</v>
          </cell>
        </row>
        <row r="7448">
          <cell r="A7448" t="str">
            <v>Garrulax davidi</v>
          </cell>
          <cell r="B7448" t="str">
            <v>Timaliidae</v>
          </cell>
          <cell r="C7448" t="str">
            <v>Passeriformes</v>
          </cell>
          <cell r="D7448">
            <v>5</v>
          </cell>
          <cell r="E7448">
            <v>2</v>
          </cell>
          <cell r="F7448">
            <v>3</v>
          </cell>
          <cell r="G7448">
            <v>0</v>
          </cell>
          <cell r="H7448">
            <v>4</v>
          </cell>
          <cell r="I7448">
            <v>25.4</v>
          </cell>
          <cell r="J7448">
            <v>16.3</v>
          </cell>
          <cell r="K7448">
            <v>5.4</v>
          </cell>
          <cell r="L7448">
            <v>6.1</v>
          </cell>
          <cell r="M7448">
            <v>32.6</v>
          </cell>
          <cell r="N7448">
            <v>89.2</v>
          </cell>
          <cell r="O7448">
            <v>6.6</v>
          </cell>
          <cell r="P7448">
            <v>81</v>
          </cell>
          <cell r="Q7448">
            <v>7.5</v>
          </cell>
          <cell r="R7448">
            <v>119</v>
          </cell>
          <cell r="S7448">
            <v>56.2</v>
          </cell>
          <cell r="T7448" t="str">
            <v>Dunning</v>
          </cell>
          <cell r="U7448" t="str">
            <v>NA</v>
          </cell>
          <cell r="V7448" t="str">
            <v>NO</v>
          </cell>
          <cell r="W7448" t="str">
            <v>NA</v>
          </cell>
          <cell r="X7448" t="str">
            <v>NA</v>
          </cell>
          <cell r="Y7448" t="str">
            <v>Shrubland</v>
          </cell>
          <cell r="Z7448">
            <v>2</v>
          </cell>
          <cell r="AA7448">
            <v>1</v>
          </cell>
          <cell r="AB7448" t="str">
            <v>Omnivore</v>
          </cell>
          <cell r="AC7448" t="str">
            <v>Invertivore</v>
          </cell>
          <cell r="AD7448" t="str">
            <v>Insessorial</v>
          </cell>
          <cell r="AE7448">
            <v>29.93</v>
          </cell>
          <cell r="AF7448">
            <v>51.17</v>
          </cell>
          <cell r="AG7448">
            <v>38.659999999999997</v>
          </cell>
          <cell r="AH7448">
            <v>110.46569959999999</v>
          </cell>
          <cell r="AI7448">
            <v>1085948.48</v>
          </cell>
          <cell r="AJ7448" t="str">
            <v>Extant</v>
          </cell>
        </row>
        <row r="7449">
          <cell r="A7449" t="str">
            <v>Garrulax delesserti</v>
          </cell>
          <cell r="B7449" t="str">
            <v>Timaliidae</v>
          </cell>
          <cell r="C7449" t="str">
            <v>Passeriformes</v>
          </cell>
          <cell r="D7449">
            <v>5</v>
          </cell>
          <cell r="E7449">
            <v>3</v>
          </cell>
          <cell r="F7449">
            <v>2</v>
          </cell>
          <cell r="G7449">
            <v>0</v>
          </cell>
          <cell r="H7449">
            <v>4</v>
          </cell>
          <cell r="I7449">
            <v>29</v>
          </cell>
          <cell r="J7449">
            <v>18.100000000000001</v>
          </cell>
          <cell r="K7449">
            <v>6.2</v>
          </cell>
          <cell r="L7449">
            <v>7.2</v>
          </cell>
          <cell r="M7449">
            <v>37.299999999999997</v>
          </cell>
          <cell r="N7449">
            <v>106.7</v>
          </cell>
          <cell r="O7449">
            <v>5.8</v>
          </cell>
          <cell r="P7449">
            <v>101.3</v>
          </cell>
          <cell r="Q7449">
            <v>5.4</v>
          </cell>
          <cell r="R7449">
            <v>104</v>
          </cell>
          <cell r="S7449">
            <v>78</v>
          </cell>
          <cell r="T7449" t="str">
            <v>Updated_literature</v>
          </cell>
          <cell r="U7449" t="str">
            <v>Dunning (2021)</v>
          </cell>
          <cell r="V7449" t="str">
            <v>NO</v>
          </cell>
          <cell r="W7449" t="str">
            <v>NA</v>
          </cell>
          <cell r="X7449" t="str">
            <v>NA</v>
          </cell>
          <cell r="Y7449" t="str">
            <v>Forest</v>
          </cell>
          <cell r="Z7449">
            <v>1</v>
          </cell>
          <cell r="AA7449">
            <v>1</v>
          </cell>
          <cell r="AB7449" t="str">
            <v>Carnivore</v>
          </cell>
          <cell r="AC7449" t="str">
            <v>Invertivore</v>
          </cell>
          <cell r="AD7449" t="str">
            <v>Terrestrial</v>
          </cell>
          <cell r="AE7449">
            <v>8.08</v>
          </cell>
          <cell r="AF7449">
            <v>15.82</v>
          </cell>
          <cell r="AG7449">
            <v>12.2</v>
          </cell>
          <cell r="AH7449">
            <v>76.041527079999994</v>
          </cell>
          <cell r="AI7449">
            <v>125058.65</v>
          </cell>
          <cell r="AJ7449" t="str">
            <v>Extant</v>
          </cell>
        </row>
        <row r="7450">
          <cell r="A7450" t="str">
            <v>Garrulax elliotii</v>
          </cell>
          <cell r="B7450" t="str">
            <v>Timaliidae</v>
          </cell>
          <cell r="C7450" t="str">
            <v>Passeriformes</v>
          </cell>
          <cell r="D7450">
            <v>5</v>
          </cell>
          <cell r="E7450">
            <v>2</v>
          </cell>
          <cell r="F7450">
            <v>3</v>
          </cell>
          <cell r="G7450">
            <v>0</v>
          </cell>
          <cell r="H7450">
            <v>4</v>
          </cell>
          <cell r="I7450">
            <v>20.7</v>
          </cell>
          <cell r="J7450">
            <v>9.8000000000000007</v>
          </cell>
          <cell r="K7450">
            <v>4.4000000000000004</v>
          </cell>
          <cell r="L7450">
            <v>5.9</v>
          </cell>
          <cell r="M7450">
            <v>36.5</v>
          </cell>
          <cell r="N7450">
            <v>96.6</v>
          </cell>
          <cell r="O7450">
            <v>6</v>
          </cell>
          <cell r="P7450">
            <v>91.3</v>
          </cell>
          <cell r="Q7450">
            <v>6.1</v>
          </cell>
          <cell r="R7450">
            <v>130.69999999999999</v>
          </cell>
          <cell r="S7450">
            <v>45</v>
          </cell>
          <cell r="T7450" t="str">
            <v>Dunning</v>
          </cell>
          <cell r="U7450" t="str">
            <v>NA</v>
          </cell>
          <cell r="V7450" t="str">
            <v>NO</v>
          </cell>
          <cell r="W7450" t="str">
            <v>NA</v>
          </cell>
          <cell r="X7450" t="str">
            <v>NA</v>
          </cell>
          <cell r="Y7450" t="str">
            <v>Forest</v>
          </cell>
          <cell r="Z7450">
            <v>1</v>
          </cell>
          <cell r="AA7450">
            <v>1</v>
          </cell>
          <cell r="AB7450" t="str">
            <v>Carnivore</v>
          </cell>
          <cell r="AC7450" t="str">
            <v>Invertivore</v>
          </cell>
          <cell r="AD7450" t="str">
            <v>Generalist</v>
          </cell>
          <cell r="AE7450">
            <v>24.07</v>
          </cell>
          <cell r="AF7450">
            <v>40.06</v>
          </cell>
          <cell r="AG7450">
            <v>33.04</v>
          </cell>
          <cell r="AH7450">
            <v>103.869715</v>
          </cell>
          <cell r="AI7450">
            <v>1030829.66</v>
          </cell>
          <cell r="AJ7450" t="str">
            <v>Extant</v>
          </cell>
        </row>
        <row r="7451">
          <cell r="A7451" t="str">
            <v>Garrulax erythrocephalus</v>
          </cell>
          <cell r="B7451" t="str">
            <v>Timaliidae</v>
          </cell>
          <cell r="C7451" t="str">
            <v>Passeriformes</v>
          </cell>
          <cell r="D7451">
            <v>5</v>
          </cell>
          <cell r="E7451">
            <v>2</v>
          </cell>
          <cell r="F7451">
            <v>3</v>
          </cell>
          <cell r="G7451">
            <v>0</v>
          </cell>
          <cell r="H7451">
            <v>4</v>
          </cell>
          <cell r="I7451">
            <v>25.2</v>
          </cell>
          <cell r="J7451">
            <v>12.5</v>
          </cell>
          <cell r="K7451">
            <v>4.5999999999999996</v>
          </cell>
          <cell r="L7451">
            <v>6</v>
          </cell>
          <cell r="M7451">
            <v>38.5</v>
          </cell>
          <cell r="N7451">
            <v>97.6</v>
          </cell>
          <cell r="O7451">
            <v>3.8</v>
          </cell>
          <cell r="P7451">
            <v>92.9</v>
          </cell>
          <cell r="Q7451">
            <v>4</v>
          </cell>
          <cell r="R7451">
            <v>109.4</v>
          </cell>
          <cell r="S7451">
            <v>71.7</v>
          </cell>
          <cell r="T7451" t="str">
            <v>Dunning</v>
          </cell>
          <cell r="U7451" t="str">
            <v>NA</v>
          </cell>
          <cell r="V7451" t="str">
            <v>NO</v>
          </cell>
          <cell r="W7451" t="str">
            <v>NA</v>
          </cell>
          <cell r="X7451" t="str">
            <v>NA</v>
          </cell>
          <cell r="Y7451" t="str">
            <v>Woodland</v>
          </cell>
          <cell r="Z7451">
            <v>1</v>
          </cell>
          <cell r="AA7451">
            <v>1</v>
          </cell>
          <cell r="AB7451" t="str">
            <v>Omnivore</v>
          </cell>
          <cell r="AC7451" t="str">
            <v>Invertivore</v>
          </cell>
          <cell r="AD7451" t="str">
            <v>Insessorial</v>
          </cell>
          <cell r="AE7451">
            <v>26.67</v>
          </cell>
          <cell r="AF7451">
            <v>32.67</v>
          </cell>
          <cell r="AG7451">
            <v>28.77</v>
          </cell>
          <cell r="AH7451">
            <v>86.194246649999997</v>
          </cell>
          <cell r="AI7451">
            <v>334402.42</v>
          </cell>
          <cell r="AJ7451" t="str">
            <v>Extant</v>
          </cell>
        </row>
        <row r="7452">
          <cell r="A7452" t="str">
            <v>Garrulax ferrarius</v>
          </cell>
          <cell r="B7452" t="str">
            <v>Timaliidae</v>
          </cell>
          <cell r="C7452" t="str">
            <v>Passeriformes</v>
          </cell>
          <cell r="D7452">
            <v>1</v>
          </cell>
          <cell r="E7452">
            <v>0</v>
          </cell>
          <cell r="F7452">
            <v>1</v>
          </cell>
          <cell r="G7452">
            <v>0</v>
          </cell>
          <cell r="H7452">
            <v>1</v>
          </cell>
          <cell r="I7452">
            <v>26.5</v>
          </cell>
          <cell r="J7452">
            <v>15.9</v>
          </cell>
          <cell r="K7452">
            <v>5.5</v>
          </cell>
          <cell r="L7452">
            <v>7.5</v>
          </cell>
          <cell r="M7452">
            <v>43.2</v>
          </cell>
          <cell r="N7452">
            <v>126</v>
          </cell>
          <cell r="O7452">
            <v>8.6999999999999993</v>
          </cell>
          <cell r="P7452">
            <v>117.3</v>
          </cell>
          <cell r="Q7452">
            <v>6.9</v>
          </cell>
          <cell r="R7452">
            <v>122</v>
          </cell>
          <cell r="S7452">
            <v>131.5</v>
          </cell>
          <cell r="T7452" t="str">
            <v>Inferred</v>
          </cell>
          <cell r="U7452" t="str">
            <v>NA</v>
          </cell>
          <cell r="V7452" t="str">
            <v>YES</v>
          </cell>
          <cell r="W7452" t="str">
            <v>Body Mass</v>
          </cell>
          <cell r="X7452" t="str">
            <v>Garrulax strepitans</v>
          </cell>
          <cell r="Y7452" t="str">
            <v>Forest</v>
          </cell>
          <cell r="Z7452">
            <v>1</v>
          </cell>
          <cell r="AA7452">
            <v>1</v>
          </cell>
          <cell r="AB7452" t="str">
            <v>Carnivore</v>
          </cell>
          <cell r="AC7452" t="str">
            <v>Invertivore</v>
          </cell>
          <cell r="AD7452" t="str">
            <v>Terrestrial</v>
          </cell>
          <cell r="AE7452">
            <v>11.69</v>
          </cell>
          <cell r="AF7452">
            <v>12.19</v>
          </cell>
          <cell r="AG7452">
            <v>11.97</v>
          </cell>
          <cell r="AH7452">
            <v>103.5655998</v>
          </cell>
          <cell r="AI7452">
            <v>1251.47</v>
          </cell>
          <cell r="AJ7452" t="str">
            <v>Extant</v>
          </cell>
        </row>
        <row r="7453">
          <cell r="A7453" t="str">
            <v>Garrulax formosus</v>
          </cell>
          <cell r="B7453" t="str">
            <v>Timaliidae</v>
          </cell>
          <cell r="C7453" t="str">
            <v>Passeriformes</v>
          </cell>
          <cell r="D7453">
            <v>4</v>
          </cell>
          <cell r="E7453">
            <v>2</v>
          </cell>
          <cell r="F7453">
            <v>2</v>
          </cell>
          <cell r="G7453">
            <v>0</v>
          </cell>
          <cell r="H7453">
            <v>4</v>
          </cell>
          <cell r="I7453">
            <v>24.1</v>
          </cell>
          <cell r="J7453">
            <v>12.2</v>
          </cell>
          <cell r="K7453">
            <v>5.0999999999999996</v>
          </cell>
          <cell r="L7453">
            <v>6.4</v>
          </cell>
          <cell r="M7453">
            <v>38.9</v>
          </cell>
          <cell r="N7453">
            <v>101.2</v>
          </cell>
          <cell r="O7453">
            <v>3.8</v>
          </cell>
          <cell r="P7453">
            <v>97.4</v>
          </cell>
          <cell r="Q7453">
            <v>3.8</v>
          </cell>
          <cell r="R7453">
            <v>115.2</v>
          </cell>
          <cell r="S7453">
            <v>94.5</v>
          </cell>
          <cell r="T7453" t="str">
            <v>Updated_literature</v>
          </cell>
          <cell r="U7453" t="str">
            <v>BoW</v>
          </cell>
          <cell r="V7453" t="str">
            <v>NO</v>
          </cell>
          <cell r="W7453" t="str">
            <v>NA</v>
          </cell>
          <cell r="X7453" t="str">
            <v>NA</v>
          </cell>
          <cell r="Y7453" t="str">
            <v>Forest</v>
          </cell>
          <cell r="Z7453">
            <v>1</v>
          </cell>
          <cell r="AA7453">
            <v>1</v>
          </cell>
          <cell r="AB7453" t="str">
            <v>Carnivore</v>
          </cell>
          <cell r="AC7453" t="str">
            <v>Invertivore</v>
          </cell>
          <cell r="AD7453" t="str">
            <v>Generalist</v>
          </cell>
          <cell r="AE7453">
            <v>22.11</v>
          </cell>
          <cell r="AF7453">
            <v>32.89</v>
          </cell>
          <cell r="AG7453">
            <v>28.13</v>
          </cell>
          <cell r="AH7453">
            <v>103.7551749</v>
          </cell>
          <cell r="AI7453">
            <v>136654</v>
          </cell>
          <cell r="AJ7453" t="str">
            <v>Extant</v>
          </cell>
        </row>
        <row r="7454">
          <cell r="A7454" t="str">
            <v>Garrulax galbanus</v>
          </cell>
          <cell r="B7454" t="str">
            <v>Timaliidae</v>
          </cell>
          <cell r="C7454" t="str">
            <v>Passeriformes</v>
          </cell>
          <cell r="D7454">
            <v>5</v>
          </cell>
          <cell r="E7454">
            <v>2</v>
          </cell>
          <cell r="F7454">
            <v>3</v>
          </cell>
          <cell r="G7454">
            <v>0</v>
          </cell>
          <cell r="H7454">
            <v>4</v>
          </cell>
          <cell r="I7454">
            <v>22.4</v>
          </cell>
          <cell r="J7454">
            <v>14.2</v>
          </cell>
          <cell r="K7454">
            <v>5.8</v>
          </cell>
          <cell r="L7454">
            <v>6.4</v>
          </cell>
          <cell r="M7454">
            <v>32.5</v>
          </cell>
          <cell r="N7454">
            <v>93.7</v>
          </cell>
          <cell r="O7454">
            <v>9.1999999999999993</v>
          </cell>
          <cell r="P7454">
            <v>87</v>
          </cell>
          <cell r="Q7454">
            <v>9.6</v>
          </cell>
          <cell r="R7454">
            <v>104.8</v>
          </cell>
          <cell r="S7454">
            <v>56</v>
          </cell>
          <cell r="T7454" t="str">
            <v>Dunning</v>
          </cell>
          <cell r="U7454" t="str">
            <v>NA</v>
          </cell>
          <cell r="V7454" t="str">
            <v>NO</v>
          </cell>
          <cell r="W7454" t="str">
            <v>NA</v>
          </cell>
          <cell r="X7454" t="str">
            <v>NA</v>
          </cell>
          <cell r="Y7454" t="str">
            <v>Forest</v>
          </cell>
          <cell r="Z7454">
            <v>2</v>
          </cell>
          <cell r="AA7454">
            <v>1</v>
          </cell>
          <cell r="AB7454" t="str">
            <v>Carnivore</v>
          </cell>
          <cell r="AC7454" t="str">
            <v>Invertivore</v>
          </cell>
          <cell r="AD7454" t="str">
            <v>Terrestrial</v>
          </cell>
          <cell r="AE7454">
            <v>21.91</v>
          </cell>
          <cell r="AF7454">
            <v>26.94</v>
          </cell>
          <cell r="AG7454">
            <v>24.28</v>
          </cell>
          <cell r="AH7454">
            <v>93.866316339999997</v>
          </cell>
          <cell r="AI7454">
            <v>53198.76</v>
          </cell>
          <cell r="AJ7454" t="str">
            <v>Extant</v>
          </cell>
        </row>
        <row r="7455">
          <cell r="A7455" t="str">
            <v>Garrulax gularis</v>
          </cell>
          <cell r="B7455" t="str">
            <v>Timaliidae</v>
          </cell>
          <cell r="C7455" t="str">
            <v>Passeriformes</v>
          </cell>
          <cell r="D7455">
            <v>5</v>
          </cell>
          <cell r="E7455">
            <v>2</v>
          </cell>
          <cell r="F7455">
            <v>3</v>
          </cell>
          <cell r="G7455">
            <v>0</v>
          </cell>
          <cell r="H7455">
            <v>4</v>
          </cell>
          <cell r="I7455">
            <v>29.4</v>
          </cell>
          <cell r="J7455">
            <v>19</v>
          </cell>
          <cell r="K7455">
            <v>6.4</v>
          </cell>
          <cell r="L7455">
            <v>7.7</v>
          </cell>
          <cell r="M7455">
            <v>39</v>
          </cell>
          <cell r="N7455">
            <v>102.1</v>
          </cell>
          <cell r="O7455">
            <v>5.6</v>
          </cell>
          <cell r="P7455">
            <v>96</v>
          </cell>
          <cell r="Q7455">
            <v>5.5</v>
          </cell>
          <cell r="R7455">
            <v>101.2</v>
          </cell>
          <cell r="S7455">
            <v>92</v>
          </cell>
          <cell r="T7455" t="str">
            <v>Dunning</v>
          </cell>
          <cell r="U7455" t="str">
            <v>NA</v>
          </cell>
          <cell r="V7455" t="str">
            <v>NO</v>
          </cell>
          <cell r="W7455" t="str">
            <v>NA</v>
          </cell>
          <cell r="X7455" t="str">
            <v>NA</v>
          </cell>
          <cell r="Y7455" t="str">
            <v>Forest</v>
          </cell>
          <cell r="Z7455">
            <v>1</v>
          </cell>
          <cell r="AA7455">
            <v>1</v>
          </cell>
          <cell r="AB7455" t="str">
            <v>Carnivore</v>
          </cell>
          <cell r="AC7455" t="str">
            <v>Invertivore</v>
          </cell>
          <cell r="AD7455" t="str">
            <v>Terrestrial</v>
          </cell>
          <cell r="AE7455">
            <v>17.62</v>
          </cell>
          <cell r="AF7455">
            <v>29.01</v>
          </cell>
          <cell r="AG7455">
            <v>25.24</v>
          </cell>
          <cell r="AH7455">
            <v>96.28723325</v>
          </cell>
          <cell r="AI7455">
            <v>307618.65000000002</v>
          </cell>
          <cell r="AJ7455" t="str">
            <v>Extant</v>
          </cell>
        </row>
        <row r="7456">
          <cell r="A7456" t="str">
            <v>Garrulax henrici</v>
          </cell>
          <cell r="B7456" t="str">
            <v>Timaliidae</v>
          </cell>
          <cell r="C7456" t="str">
            <v>Passeriformes</v>
          </cell>
          <cell r="D7456">
            <v>5</v>
          </cell>
          <cell r="E7456">
            <v>2</v>
          </cell>
          <cell r="F7456">
            <v>3</v>
          </cell>
          <cell r="G7456">
            <v>0</v>
          </cell>
          <cell r="H7456">
            <v>4</v>
          </cell>
          <cell r="I7456">
            <v>21.9</v>
          </cell>
          <cell r="J7456">
            <v>11.5</v>
          </cell>
          <cell r="K7456">
            <v>4.5</v>
          </cell>
          <cell r="L7456">
            <v>6.3</v>
          </cell>
          <cell r="M7456">
            <v>35.6</v>
          </cell>
          <cell r="N7456">
            <v>102.8</v>
          </cell>
          <cell r="O7456">
            <v>7.1</v>
          </cell>
          <cell r="P7456">
            <v>96.4</v>
          </cell>
          <cell r="Q7456">
            <v>6.8</v>
          </cell>
          <cell r="R7456">
            <v>140.4</v>
          </cell>
          <cell r="S7456">
            <v>65</v>
          </cell>
          <cell r="T7456" t="str">
            <v>Updated_literature</v>
          </cell>
          <cell r="U7456" t="str">
            <v>BoW</v>
          </cell>
          <cell r="V7456" t="str">
            <v>NO</v>
          </cell>
          <cell r="W7456" t="str">
            <v>NA</v>
          </cell>
          <cell r="X7456" t="str">
            <v>NA</v>
          </cell>
          <cell r="Y7456" t="str">
            <v>Shrubland</v>
          </cell>
          <cell r="Z7456">
            <v>2</v>
          </cell>
          <cell r="AA7456">
            <v>1</v>
          </cell>
          <cell r="AB7456" t="str">
            <v>Carnivore</v>
          </cell>
          <cell r="AC7456" t="str">
            <v>Invertivore</v>
          </cell>
          <cell r="AD7456" t="str">
            <v>Terrestrial</v>
          </cell>
          <cell r="AE7456">
            <v>28.11</v>
          </cell>
          <cell r="AF7456">
            <v>30.5</v>
          </cell>
          <cell r="AG7456">
            <v>29.45</v>
          </cell>
          <cell r="AH7456">
            <v>94.626257879999997</v>
          </cell>
          <cell r="AI7456">
            <v>128966.08</v>
          </cell>
          <cell r="AJ7456" t="str">
            <v>Extant</v>
          </cell>
        </row>
        <row r="7457">
          <cell r="A7457" t="str">
            <v>Garrulax imbricatus</v>
          </cell>
          <cell r="B7457" t="str">
            <v>Timaliidae</v>
          </cell>
          <cell r="C7457" t="str">
            <v>Passeriformes</v>
          </cell>
          <cell r="D7457">
            <v>5</v>
          </cell>
          <cell r="E7457">
            <v>2</v>
          </cell>
          <cell r="F7457">
            <v>3</v>
          </cell>
          <cell r="G7457">
            <v>0</v>
          </cell>
          <cell r="H7457">
            <v>4</v>
          </cell>
          <cell r="I7457">
            <v>18.899999999999999</v>
          </cell>
          <cell r="J7457">
            <v>9.1</v>
          </cell>
          <cell r="K7457">
            <v>4.5</v>
          </cell>
          <cell r="L7457">
            <v>5.9</v>
          </cell>
          <cell r="M7457">
            <v>29.2</v>
          </cell>
          <cell r="N7457">
            <v>76.599999999999994</v>
          </cell>
          <cell r="O7457">
            <v>4</v>
          </cell>
          <cell r="P7457">
            <v>73</v>
          </cell>
          <cell r="Q7457">
            <v>5.3</v>
          </cell>
          <cell r="R7457">
            <v>101.4</v>
          </cell>
          <cell r="S7457">
            <v>40.700000000000003</v>
          </cell>
          <cell r="T7457" t="str">
            <v>Dunning</v>
          </cell>
          <cell r="U7457" t="str">
            <v>NA</v>
          </cell>
          <cell r="V7457" t="str">
            <v>NO</v>
          </cell>
          <cell r="W7457" t="str">
            <v>NA</v>
          </cell>
          <cell r="X7457" t="str">
            <v>NA</v>
          </cell>
          <cell r="Y7457" t="str">
            <v>Woodland</v>
          </cell>
          <cell r="Z7457">
            <v>2</v>
          </cell>
          <cell r="AA7457">
            <v>1</v>
          </cell>
          <cell r="AB7457" t="str">
            <v>Carnivore</v>
          </cell>
          <cell r="AC7457" t="str">
            <v>Invertivore</v>
          </cell>
          <cell r="AD7457" t="str">
            <v>Terrestrial</v>
          </cell>
          <cell r="AE7457">
            <v>26.84</v>
          </cell>
          <cell r="AF7457">
            <v>28.01</v>
          </cell>
          <cell r="AG7457">
            <v>27.34</v>
          </cell>
          <cell r="AH7457">
            <v>90.778569770000004</v>
          </cell>
          <cell r="AI7457">
            <v>27992.14</v>
          </cell>
          <cell r="AJ7457" t="str">
            <v>Extant</v>
          </cell>
        </row>
        <row r="7458">
          <cell r="A7458" t="str">
            <v>Garrulax konkakinhensis</v>
          </cell>
          <cell r="B7458" t="str">
            <v>Timaliidae</v>
          </cell>
          <cell r="C7458" t="str">
            <v>Passeriformes</v>
          </cell>
          <cell r="D7458">
            <v>1</v>
          </cell>
          <cell r="E7458">
            <v>0</v>
          </cell>
          <cell r="F7458">
            <v>1</v>
          </cell>
          <cell r="G7458">
            <v>0</v>
          </cell>
          <cell r="H7458">
            <v>1</v>
          </cell>
          <cell r="I7458">
            <v>22</v>
          </cell>
          <cell r="J7458">
            <v>15.5</v>
          </cell>
          <cell r="K7458">
            <v>5.8</v>
          </cell>
          <cell r="L7458">
            <v>7.5</v>
          </cell>
          <cell r="M7458">
            <v>39.1</v>
          </cell>
          <cell r="N7458">
            <v>96</v>
          </cell>
          <cell r="O7458">
            <v>4.0999999999999996</v>
          </cell>
          <cell r="P7458">
            <v>91.9</v>
          </cell>
          <cell r="Q7458">
            <v>4.3</v>
          </cell>
          <cell r="R7458">
            <v>117</v>
          </cell>
          <cell r="S7458">
            <v>76.7</v>
          </cell>
          <cell r="T7458" t="str">
            <v>EltonTraits_GenAvg</v>
          </cell>
          <cell r="U7458" t="str">
            <v>NA</v>
          </cell>
          <cell r="V7458" t="str">
            <v>NO</v>
          </cell>
          <cell r="W7458" t="str">
            <v>NA</v>
          </cell>
          <cell r="X7458" t="str">
            <v>NA</v>
          </cell>
          <cell r="Y7458" t="str">
            <v>Forest</v>
          </cell>
          <cell r="Z7458">
            <v>1</v>
          </cell>
          <cell r="AA7458">
            <v>1</v>
          </cell>
          <cell r="AB7458" t="str">
            <v>Omnivore</v>
          </cell>
          <cell r="AC7458" t="str">
            <v>Invertivore</v>
          </cell>
          <cell r="AD7458" t="str">
            <v>Insessorial</v>
          </cell>
          <cell r="AE7458">
            <v>14.15</v>
          </cell>
          <cell r="AF7458">
            <v>16.55</v>
          </cell>
          <cell r="AG7458">
            <v>15.34</v>
          </cell>
          <cell r="AH7458">
            <v>107.60982660000001</v>
          </cell>
          <cell r="AI7458">
            <v>13616.33</v>
          </cell>
          <cell r="AJ7458" t="str">
            <v>Extant</v>
          </cell>
        </row>
        <row r="7459">
          <cell r="A7459" t="str">
            <v>Garrulax leucolophus</v>
          </cell>
          <cell r="B7459" t="str">
            <v>Timaliidae</v>
          </cell>
          <cell r="C7459" t="str">
            <v>Passeriformes</v>
          </cell>
          <cell r="D7459">
            <v>5</v>
          </cell>
          <cell r="E7459">
            <v>2</v>
          </cell>
          <cell r="F7459">
            <v>3</v>
          </cell>
          <cell r="G7459">
            <v>0</v>
          </cell>
          <cell r="H7459">
            <v>4</v>
          </cell>
          <cell r="I7459">
            <v>28.9</v>
          </cell>
          <cell r="J7459">
            <v>16.600000000000001</v>
          </cell>
          <cell r="K7459">
            <v>5.4</v>
          </cell>
          <cell r="L7459">
            <v>7.5</v>
          </cell>
          <cell r="M7459">
            <v>42.8</v>
          </cell>
          <cell r="N7459">
            <v>131.1</v>
          </cell>
          <cell r="O7459">
            <v>7.4</v>
          </cell>
          <cell r="P7459">
            <v>123.4</v>
          </cell>
          <cell r="Q7459">
            <v>5.7</v>
          </cell>
          <cell r="R7459">
            <v>130.1</v>
          </cell>
          <cell r="S7459">
            <v>123.44</v>
          </cell>
          <cell r="T7459" t="str">
            <v>Dunning</v>
          </cell>
          <cell r="U7459" t="str">
            <v>NA</v>
          </cell>
          <cell r="V7459" t="str">
            <v>NO</v>
          </cell>
          <cell r="W7459" t="str">
            <v>NA</v>
          </cell>
          <cell r="X7459" t="str">
            <v>NA</v>
          </cell>
          <cell r="Y7459" t="str">
            <v>Forest</v>
          </cell>
          <cell r="Z7459">
            <v>2</v>
          </cell>
          <cell r="AA7459">
            <v>1</v>
          </cell>
          <cell r="AB7459" t="str">
            <v>Carnivore</v>
          </cell>
          <cell r="AC7459" t="str">
            <v>Invertivore</v>
          </cell>
          <cell r="AD7459" t="str">
            <v>Terrestrial</v>
          </cell>
          <cell r="AE7459">
            <v>9.92</v>
          </cell>
          <cell r="AF7459">
            <v>30.51</v>
          </cell>
          <cell r="AG7459">
            <v>20.079999999999998</v>
          </cell>
          <cell r="AH7459">
            <v>99.332578170000005</v>
          </cell>
          <cell r="AI7459">
            <v>1715209.64</v>
          </cell>
          <cell r="AJ7459" t="str">
            <v>Extant</v>
          </cell>
        </row>
        <row r="7460">
          <cell r="A7460" t="str">
            <v>Garrulax lineatus</v>
          </cell>
          <cell r="B7460" t="str">
            <v>Timaliidae</v>
          </cell>
          <cell r="C7460" t="str">
            <v>Passeriformes</v>
          </cell>
          <cell r="D7460">
            <v>5</v>
          </cell>
          <cell r="E7460">
            <v>2</v>
          </cell>
          <cell r="F7460">
            <v>3</v>
          </cell>
          <cell r="G7460">
            <v>0</v>
          </cell>
          <cell r="H7460">
            <v>4</v>
          </cell>
          <cell r="I7460">
            <v>18.2</v>
          </cell>
          <cell r="J7460">
            <v>9.1</v>
          </cell>
          <cell r="K7460">
            <v>4</v>
          </cell>
          <cell r="L7460">
            <v>5.0999999999999996</v>
          </cell>
          <cell r="M7460">
            <v>27.9</v>
          </cell>
          <cell r="N7460">
            <v>81.3</v>
          </cell>
          <cell r="O7460">
            <v>7.1</v>
          </cell>
          <cell r="P7460">
            <v>73.8</v>
          </cell>
          <cell r="Q7460">
            <v>8.6999999999999993</v>
          </cell>
          <cell r="R7460">
            <v>90.8</v>
          </cell>
          <cell r="S7460">
            <v>40.700000000000003</v>
          </cell>
          <cell r="T7460" t="str">
            <v>Dunning</v>
          </cell>
          <cell r="U7460" t="str">
            <v>NA</v>
          </cell>
          <cell r="V7460" t="str">
            <v>NO</v>
          </cell>
          <cell r="W7460" t="str">
            <v>NA</v>
          </cell>
          <cell r="X7460" t="str">
            <v>NA</v>
          </cell>
          <cell r="Y7460" t="str">
            <v>Woodland</v>
          </cell>
          <cell r="Z7460">
            <v>2</v>
          </cell>
          <cell r="AA7460">
            <v>1</v>
          </cell>
          <cell r="AB7460" t="str">
            <v>Carnivore</v>
          </cell>
          <cell r="AC7460" t="str">
            <v>Invertivore</v>
          </cell>
          <cell r="AD7460" t="str">
            <v>Terrestrial</v>
          </cell>
          <cell r="AE7460">
            <v>26.79</v>
          </cell>
          <cell r="AF7460">
            <v>39.840000000000003</v>
          </cell>
          <cell r="AG7460">
            <v>33.11</v>
          </cell>
          <cell r="AH7460">
            <v>73.75098011</v>
          </cell>
          <cell r="AI7460">
            <v>395193.54</v>
          </cell>
          <cell r="AJ7460" t="str">
            <v>Extant</v>
          </cell>
        </row>
        <row r="7461">
          <cell r="A7461" t="str">
            <v>Garrulax lugubris</v>
          </cell>
          <cell r="B7461" t="str">
            <v>Timaliidae</v>
          </cell>
          <cell r="C7461" t="str">
            <v>Passeriformes</v>
          </cell>
          <cell r="D7461">
            <v>5</v>
          </cell>
          <cell r="E7461">
            <v>2</v>
          </cell>
          <cell r="F7461">
            <v>3</v>
          </cell>
          <cell r="G7461">
            <v>0</v>
          </cell>
          <cell r="H7461">
            <v>4</v>
          </cell>
          <cell r="I7461">
            <v>29.2</v>
          </cell>
          <cell r="J7461">
            <v>16.2</v>
          </cell>
          <cell r="K7461">
            <v>6.4</v>
          </cell>
          <cell r="L7461">
            <v>9.5</v>
          </cell>
          <cell r="M7461">
            <v>35.700000000000003</v>
          </cell>
          <cell r="N7461">
            <v>121.6</v>
          </cell>
          <cell r="O7461">
            <v>12.5</v>
          </cell>
          <cell r="P7461">
            <v>109.2</v>
          </cell>
          <cell r="Q7461">
            <v>10.3</v>
          </cell>
          <cell r="R7461">
            <v>120.6</v>
          </cell>
          <cell r="S7461">
            <v>78.64</v>
          </cell>
          <cell r="T7461" t="str">
            <v>EltonTraits_GenAvg</v>
          </cell>
          <cell r="U7461" t="str">
            <v>NA</v>
          </cell>
          <cell r="V7461" t="str">
            <v>NO</v>
          </cell>
          <cell r="W7461" t="str">
            <v>NA</v>
          </cell>
          <cell r="X7461" t="str">
            <v>NA</v>
          </cell>
          <cell r="Y7461" t="str">
            <v>Forest</v>
          </cell>
          <cell r="Z7461">
            <v>1</v>
          </cell>
          <cell r="AA7461">
            <v>1</v>
          </cell>
          <cell r="AB7461" t="str">
            <v>Carnivore</v>
          </cell>
          <cell r="AC7461" t="str">
            <v>Invertivore</v>
          </cell>
          <cell r="AD7461" t="str">
            <v>Terrestrial</v>
          </cell>
          <cell r="AE7461">
            <v>-5.3</v>
          </cell>
          <cell r="AF7461">
            <v>6.13</v>
          </cell>
          <cell r="AG7461">
            <v>2.86</v>
          </cell>
          <cell r="AH7461">
            <v>100.1087665</v>
          </cell>
          <cell r="AI7461">
            <v>41578.04</v>
          </cell>
          <cell r="AJ7461" t="str">
            <v>Extant</v>
          </cell>
        </row>
        <row r="7462">
          <cell r="A7462" t="str">
            <v>Garrulax lunulatus</v>
          </cell>
          <cell r="B7462" t="str">
            <v>Timaliidae</v>
          </cell>
          <cell r="C7462" t="str">
            <v>Passeriformes</v>
          </cell>
          <cell r="D7462">
            <v>4</v>
          </cell>
          <cell r="E7462">
            <v>2</v>
          </cell>
          <cell r="F7462">
            <v>2</v>
          </cell>
          <cell r="G7462">
            <v>0</v>
          </cell>
          <cell r="H7462">
            <v>4</v>
          </cell>
          <cell r="I7462">
            <v>28.9</v>
          </cell>
          <cell r="J7462">
            <v>19.3</v>
          </cell>
          <cell r="K7462">
            <v>6.3</v>
          </cell>
          <cell r="L7462">
            <v>7.2</v>
          </cell>
          <cell r="M7462">
            <v>39.5</v>
          </cell>
          <cell r="N7462">
            <v>105.1</v>
          </cell>
          <cell r="O7462">
            <v>7.1</v>
          </cell>
          <cell r="P7462">
            <v>98</v>
          </cell>
          <cell r="Q7462">
            <v>6.7</v>
          </cell>
          <cell r="R7462">
            <v>125</v>
          </cell>
          <cell r="S7462">
            <v>82</v>
          </cell>
          <cell r="T7462" t="str">
            <v>Updated_literature</v>
          </cell>
          <cell r="U7462" t="str">
            <v>Dunning (2021)</v>
          </cell>
          <cell r="V7462" t="str">
            <v>NO</v>
          </cell>
          <cell r="W7462" t="str">
            <v>NA</v>
          </cell>
          <cell r="X7462" t="str">
            <v>NA</v>
          </cell>
          <cell r="Y7462" t="str">
            <v>Forest</v>
          </cell>
          <cell r="Z7462">
            <v>2</v>
          </cell>
          <cell r="AA7462">
            <v>1</v>
          </cell>
          <cell r="AB7462" t="str">
            <v>Carnivore</v>
          </cell>
          <cell r="AC7462" t="str">
            <v>Invertivore</v>
          </cell>
          <cell r="AD7462" t="str">
            <v>Terrestrial</v>
          </cell>
          <cell r="AE7462">
            <v>27.03</v>
          </cell>
          <cell r="AF7462">
            <v>34.979999999999997</v>
          </cell>
          <cell r="AG7462">
            <v>31.46</v>
          </cell>
          <cell r="AH7462">
            <v>105.48639609999999</v>
          </cell>
          <cell r="AI7462">
            <v>214199.97</v>
          </cell>
          <cell r="AJ7462" t="str">
            <v>Extant</v>
          </cell>
        </row>
        <row r="7463">
          <cell r="A7463" t="str">
            <v>Garrulax maesi</v>
          </cell>
          <cell r="B7463" t="str">
            <v>Timaliidae</v>
          </cell>
          <cell r="C7463" t="str">
            <v>Passeriformes</v>
          </cell>
          <cell r="D7463">
            <v>4</v>
          </cell>
          <cell r="E7463">
            <v>2</v>
          </cell>
          <cell r="F7463">
            <v>2</v>
          </cell>
          <cell r="G7463">
            <v>0</v>
          </cell>
          <cell r="H7463">
            <v>4</v>
          </cell>
          <cell r="I7463">
            <v>28.1</v>
          </cell>
          <cell r="J7463">
            <v>16.2</v>
          </cell>
          <cell r="K7463">
            <v>5.5</v>
          </cell>
          <cell r="L7463">
            <v>7.8</v>
          </cell>
          <cell r="M7463">
            <v>44.2</v>
          </cell>
          <cell r="N7463">
            <v>124</v>
          </cell>
          <cell r="O7463">
            <v>9.6</v>
          </cell>
          <cell r="P7463">
            <v>114.4</v>
          </cell>
          <cell r="Q7463">
            <v>7.7</v>
          </cell>
          <cell r="R7463">
            <v>129.80000000000001</v>
          </cell>
          <cell r="S7463">
            <v>112.5</v>
          </cell>
          <cell r="T7463" t="str">
            <v>Updated_literature</v>
          </cell>
          <cell r="U7463" t="str">
            <v>BoW</v>
          </cell>
          <cell r="V7463" t="str">
            <v>NO</v>
          </cell>
          <cell r="W7463" t="str">
            <v>NA</v>
          </cell>
          <cell r="X7463" t="str">
            <v>NA</v>
          </cell>
          <cell r="Y7463" t="str">
            <v>Forest</v>
          </cell>
          <cell r="Z7463">
            <v>1</v>
          </cell>
          <cell r="AA7463">
            <v>1</v>
          </cell>
          <cell r="AB7463" t="str">
            <v>Carnivore</v>
          </cell>
          <cell r="AC7463" t="str">
            <v>Invertivore</v>
          </cell>
          <cell r="AD7463" t="str">
            <v>Terrestrial</v>
          </cell>
          <cell r="AE7463">
            <v>20.65</v>
          </cell>
          <cell r="AF7463">
            <v>31.17</v>
          </cell>
          <cell r="AG7463">
            <v>25.73</v>
          </cell>
          <cell r="AH7463">
            <v>107.4339914</v>
          </cell>
          <cell r="AI7463">
            <v>725718.27</v>
          </cell>
          <cell r="AJ7463" t="str">
            <v>Extant</v>
          </cell>
        </row>
        <row r="7464">
          <cell r="A7464" t="str">
            <v>Garrulax maximus</v>
          </cell>
          <cell r="B7464" t="str">
            <v>Timaliidae</v>
          </cell>
          <cell r="C7464" t="str">
            <v>Passeriformes</v>
          </cell>
          <cell r="D7464">
            <v>5</v>
          </cell>
          <cell r="E7464">
            <v>2</v>
          </cell>
          <cell r="F7464">
            <v>3</v>
          </cell>
          <cell r="G7464">
            <v>0</v>
          </cell>
          <cell r="H7464">
            <v>4</v>
          </cell>
          <cell r="I7464">
            <v>31.1</v>
          </cell>
          <cell r="J7464">
            <v>20.7</v>
          </cell>
          <cell r="K7464">
            <v>7</v>
          </cell>
          <cell r="L7464">
            <v>7.8</v>
          </cell>
          <cell r="M7464">
            <v>43.9</v>
          </cell>
          <cell r="N7464">
            <v>132.80000000000001</v>
          </cell>
          <cell r="O7464">
            <v>8.6999999999999993</v>
          </cell>
          <cell r="P7464">
            <v>126.6</v>
          </cell>
          <cell r="Q7464">
            <v>6.4</v>
          </cell>
          <cell r="R7464">
            <v>175.5</v>
          </cell>
          <cell r="S7464">
            <v>120.5</v>
          </cell>
          <cell r="T7464" t="str">
            <v>Updated_literature</v>
          </cell>
          <cell r="U7464" t="str">
            <v>Dunning (2021)</v>
          </cell>
          <cell r="V7464" t="str">
            <v>NO</v>
          </cell>
          <cell r="W7464" t="str">
            <v>NA</v>
          </cell>
          <cell r="X7464" t="str">
            <v>NA</v>
          </cell>
          <cell r="Y7464" t="str">
            <v>Forest</v>
          </cell>
          <cell r="Z7464">
            <v>2</v>
          </cell>
          <cell r="AA7464">
            <v>1</v>
          </cell>
          <cell r="AB7464" t="str">
            <v>Carnivore</v>
          </cell>
          <cell r="AC7464" t="str">
            <v>Invertivore</v>
          </cell>
          <cell r="AD7464" t="str">
            <v>Terrestrial</v>
          </cell>
          <cell r="AE7464">
            <v>26.22</v>
          </cell>
          <cell r="AF7464">
            <v>36.380000000000003</v>
          </cell>
          <cell r="AG7464">
            <v>31.3</v>
          </cell>
          <cell r="AH7464">
            <v>100.86421660000001</v>
          </cell>
          <cell r="AI7464">
            <v>530133.34</v>
          </cell>
          <cell r="AJ7464" t="str">
            <v>Extant</v>
          </cell>
        </row>
        <row r="7465">
          <cell r="A7465" t="str">
            <v>Garrulax melanostigma</v>
          </cell>
          <cell r="B7465" t="str">
            <v>Timaliidae</v>
          </cell>
          <cell r="C7465" t="str">
            <v>Passeriformes</v>
          </cell>
          <cell r="D7465">
            <v>5</v>
          </cell>
          <cell r="E7465">
            <v>3</v>
          </cell>
          <cell r="F7465">
            <v>2</v>
          </cell>
          <cell r="G7465">
            <v>0</v>
          </cell>
          <cell r="H7465">
            <v>4</v>
          </cell>
          <cell r="I7465">
            <v>24</v>
          </cell>
          <cell r="J7465">
            <v>12.6</v>
          </cell>
          <cell r="K7465">
            <v>5.3</v>
          </cell>
          <cell r="L7465">
            <v>6.4</v>
          </cell>
          <cell r="M7465">
            <v>36.799999999999997</v>
          </cell>
          <cell r="N7465">
            <v>97.8</v>
          </cell>
          <cell r="O7465">
            <v>7</v>
          </cell>
          <cell r="P7465">
            <v>91</v>
          </cell>
          <cell r="Q7465">
            <v>7</v>
          </cell>
          <cell r="R7465">
            <v>112.2</v>
          </cell>
          <cell r="S7465">
            <v>71.7</v>
          </cell>
          <cell r="T7465" t="str">
            <v>Dunning</v>
          </cell>
          <cell r="U7465" t="str">
            <v>NA</v>
          </cell>
          <cell r="V7465" t="str">
            <v>NO</v>
          </cell>
          <cell r="W7465" t="str">
            <v>NA</v>
          </cell>
          <cell r="X7465" t="str">
            <v>NA</v>
          </cell>
          <cell r="Y7465" t="str">
            <v>Woodland</v>
          </cell>
          <cell r="Z7465">
            <v>2</v>
          </cell>
          <cell r="AA7465">
            <v>1</v>
          </cell>
          <cell r="AB7465" t="str">
            <v>Omnivore</v>
          </cell>
          <cell r="AC7465" t="str">
            <v>Invertivore</v>
          </cell>
          <cell r="AD7465" t="str">
            <v>Generalist</v>
          </cell>
          <cell r="AE7465">
            <v>12.4</v>
          </cell>
          <cell r="AF7465">
            <v>24.13</v>
          </cell>
          <cell r="AG7465">
            <v>20.04</v>
          </cell>
          <cell r="AH7465">
            <v>100.3068123</v>
          </cell>
          <cell r="AI7465">
            <v>477430.65</v>
          </cell>
          <cell r="AJ7465" t="str">
            <v>Extant</v>
          </cell>
        </row>
        <row r="7466">
          <cell r="A7466" t="str">
            <v>Garrulax merulinus</v>
          </cell>
          <cell r="B7466" t="str">
            <v>Timaliidae</v>
          </cell>
          <cell r="C7466" t="str">
            <v>Passeriformes</v>
          </cell>
          <cell r="D7466">
            <v>5</v>
          </cell>
          <cell r="E7466">
            <v>2</v>
          </cell>
          <cell r="F7466">
            <v>2</v>
          </cell>
          <cell r="G7466">
            <v>1</v>
          </cell>
          <cell r="H7466">
            <v>4</v>
          </cell>
          <cell r="I7466">
            <v>27.2</v>
          </cell>
          <cell r="J7466">
            <v>17.600000000000001</v>
          </cell>
          <cell r="K7466">
            <v>5</v>
          </cell>
          <cell r="L7466">
            <v>7</v>
          </cell>
          <cell r="M7466">
            <v>37.700000000000003</v>
          </cell>
          <cell r="N7466">
            <v>95.6</v>
          </cell>
          <cell r="O7466">
            <v>4.2</v>
          </cell>
          <cell r="P7466">
            <v>91.3</v>
          </cell>
          <cell r="Q7466">
            <v>4.4000000000000004</v>
          </cell>
          <cell r="R7466">
            <v>90.2</v>
          </cell>
          <cell r="S7466">
            <v>78.8</v>
          </cell>
          <cell r="T7466" t="str">
            <v>Dunning</v>
          </cell>
          <cell r="U7466" t="str">
            <v>NA</v>
          </cell>
          <cell r="V7466" t="str">
            <v>NO</v>
          </cell>
          <cell r="W7466" t="str">
            <v>NA</v>
          </cell>
          <cell r="X7466" t="str">
            <v>NA</v>
          </cell>
          <cell r="Y7466" t="str">
            <v>Forest</v>
          </cell>
          <cell r="Z7466">
            <v>2</v>
          </cell>
          <cell r="AA7466">
            <v>1</v>
          </cell>
          <cell r="AB7466" t="str">
            <v>Carnivore</v>
          </cell>
          <cell r="AC7466" t="str">
            <v>Invertivore</v>
          </cell>
          <cell r="AD7466" t="str">
            <v>Generalist</v>
          </cell>
          <cell r="AE7466">
            <v>18.89</v>
          </cell>
          <cell r="AF7466">
            <v>28.02</v>
          </cell>
          <cell r="AG7466">
            <v>23.45</v>
          </cell>
          <cell r="AH7466">
            <v>98.332392159999998</v>
          </cell>
          <cell r="AI7466">
            <v>498651.88</v>
          </cell>
          <cell r="AJ7466" t="str">
            <v>Extant</v>
          </cell>
        </row>
        <row r="7467">
          <cell r="A7467" t="str">
            <v>Garrulax milleti</v>
          </cell>
          <cell r="B7467" t="str">
            <v>Timaliidae</v>
          </cell>
          <cell r="C7467" t="str">
            <v>Passeriformes</v>
          </cell>
          <cell r="D7467">
            <v>5</v>
          </cell>
          <cell r="E7467">
            <v>2</v>
          </cell>
          <cell r="F7467">
            <v>3</v>
          </cell>
          <cell r="G7467">
            <v>0</v>
          </cell>
          <cell r="H7467">
            <v>4</v>
          </cell>
          <cell r="I7467">
            <v>27.7</v>
          </cell>
          <cell r="J7467">
            <v>15.9</v>
          </cell>
          <cell r="K7467">
            <v>5.6</v>
          </cell>
          <cell r="L7467">
            <v>8</v>
          </cell>
          <cell r="M7467">
            <v>41.5</v>
          </cell>
          <cell r="N7467">
            <v>125.7</v>
          </cell>
          <cell r="O7467">
            <v>9.6</v>
          </cell>
          <cell r="P7467">
            <v>116.1</v>
          </cell>
          <cell r="Q7467">
            <v>7.7</v>
          </cell>
          <cell r="R7467">
            <v>120.6</v>
          </cell>
          <cell r="S7467">
            <v>112.5</v>
          </cell>
          <cell r="T7467" t="str">
            <v>Inferred</v>
          </cell>
          <cell r="U7467" t="str">
            <v>NA</v>
          </cell>
          <cell r="V7467" t="str">
            <v>YES</v>
          </cell>
          <cell r="W7467" t="str">
            <v>Body Mass</v>
          </cell>
          <cell r="X7467" t="str">
            <v>Garrulax maesi</v>
          </cell>
          <cell r="Y7467" t="str">
            <v>Forest</v>
          </cell>
          <cell r="Z7467">
            <v>1</v>
          </cell>
          <cell r="AA7467">
            <v>1</v>
          </cell>
          <cell r="AB7467" t="str">
            <v>Carnivore</v>
          </cell>
          <cell r="AC7467" t="str">
            <v>Invertivore</v>
          </cell>
          <cell r="AD7467" t="str">
            <v>Terrestrial</v>
          </cell>
          <cell r="AE7467">
            <v>11.4</v>
          </cell>
          <cell r="AF7467">
            <v>16.21</v>
          </cell>
          <cell r="AG7467">
            <v>14.07</v>
          </cell>
          <cell r="AH7467">
            <v>107.8269183</v>
          </cell>
          <cell r="AI7467">
            <v>24188.02</v>
          </cell>
          <cell r="AJ7467" t="str">
            <v>Extant</v>
          </cell>
        </row>
        <row r="7468">
          <cell r="A7468" t="str">
            <v>Garrulax milnei</v>
          </cell>
          <cell r="B7468" t="str">
            <v>Timaliidae</v>
          </cell>
          <cell r="C7468" t="str">
            <v>Passeriformes</v>
          </cell>
          <cell r="D7468">
            <v>5</v>
          </cell>
          <cell r="E7468">
            <v>2</v>
          </cell>
          <cell r="F7468">
            <v>3</v>
          </cell>
          <cell r="G7468">
            <v>0</v>
          </cell>
          <cell r="H7468">
            <v>4</v>
          </cell>
          <cell r="I7468">
            <v>23.8</v>
          </cell>
          <cell r="J7468">
            <v>11.8</v>
          </cell>
          <cell r="K7468">
            <v>4.9000000000000004</v>
          </cell>
          <cell r="L7468">
            <v>6.3</v>
          </cell>
          <cell r="M7468">
            <v>37.299999999999997</v>
          </cell>
          <cell r="N7468">
            <v>101</v>
          </cell>
          <cell r="O7468">
            <v>5.0999999999999996</v>
          </cell>
          <cell r="P7468">
            <v>94.4</v>
          </cell>
          <cell r="Q7468">
            <v>5.2</v>
          </cell>
          <cell r="R7468">
            <v>120</v>
          </cell>
          <cell r="S7468">
            <v>79.5</v>
          </cell>
          <cell r="T7468" t="str">
            <v>Updated_literature</v>
          </cell>
          <cell r="U7468" t="str">
            <v>BoW</v>
          </cell>
          <cell r="V7468" t="str">
            <v>NO</v>
          </cell>
          <cell r="W7468" t="str">
            <v>NA</v>
          </cell>
          <cell r="X7468" t="str">
            <v>NA</v>
          </cell>
          <cell r="Y7468" t="str">
            <v>Forest</v>
          </cell>
          <cell r="Z7468">
            <v>1</v>
          </cell>
          <cell r="AA7468">
            <v>1</v>
          </cell>
          <cell r="AB7468" t="str">
            <v>Carnivore</v>
          </cell>
          <cell r="AC7468" t="str">
            <v>Invertivore</v>
          </cell>
          <cell r="AD7468" t="str">
            <v>Insessorial</v>
          </cell>
          <cell r="AE7468">
            <v>13.3</v>
          </cell>
          <cell r="AF7468">
            <v>28.96</v>
          </cell>
          <cell r="AG7468">
            <v>23.86</v>
          </cell>
          <cell r="AH7468">
            <v>106.0930457</v>
          </cell>
          <cell r="AI7468">
            <v>1489338.52</v>
          </cell>
          <cell r="AJ7468" t="str">
            <v>Extant</v>
          </cell>
        </row>
        <row r="7469">
          <cell r="A7469" t="str">
            <v>Garrulax mitratus</v>
          </cell>
          <cell r="B7469" t="str">
            <v>Timaliidae</v>
          </cell>
          <cell r="C7469" t="str">
            <v>Passeriformes</v>
          </cell>
          <cell r="D7469">
            <v>9</v>
          </cell>
          <cell r="E7469">
            <v>4</v>
          </cell>
          <cell r="F7469">
            <v>5</v>
          </cell>
          <cell r="G7469">
            <v>0</v>
          </cell>
          <cell r="H7469">
            <v>8</v>
          </cell>
          <cell r="I7469">
            <v>21.8</v>
          </cell>
          <cell r="J7469">
            <v>13.2</v>
          </cell>
          <cell r="K7469">
            <v>5.4</v>
          </cell>
          <cell r="L7469">
            <v>7</v>
          </cell>
          <cell r="M7469">
            <v>34.700000000000003</v>
          </cell>
          <cell r="N7469">
            <v>101.9</v>
          </cell>
          <cell r="O7469">
            <v>6.6</v>
          </cell>
          <cell r="P7469">
            <v>95.3</v>
          </cell>
          <cell r="Q7469">
            <v>6.5</v>
          </cell>
          <cell r="R7469">
            <v>111.8</v>
          </cell>
          <cell r="S7469">
            <v>62</v>
          </cell>
          <cell r="T7469" t="str">
            <v>Dunning</v>
          </cell>
          <cell r="U7469" t="str">
            <v>NA</v>
          </cell>
          <cell r="V7469" t="str">
            <v>NO</v>
          </cell>
          <cell r="W7469" t="str">
            <v>NA</v>
          </cell>
          <cell r="X7469" t="str">
            <v>NA</v>
          </cell>
          <cell r="Y7469" t="str">
            <v>Forest</v>
          </cell>
          <cell r="Z7469">
            <v>1</v>
          </cell>
          <cell r="AA7469">
            <v>1</v>
          </cell>
          <cell r="AB7469" t="str">
            <v>Carnivore</v>
          </cell>
          <cell r="AC7469" t="str">
            <v>Invertivore</v>
          </cell>
          <cell r="AD7469" t="str">
            <v>Insessorial</v>
          </cell>
          <cell r="AE7469">
            <v>-5.72</v>
          </cell>
          <cell r="AF7469">
            <v>6.68</v>
          </cell>
          <cell r="AG7469">
            <v>1.89</v>
          </cell>
          <cell r="AH7469">
            <v>110.3024083</v>
          </cell>
          <cell r="AI7469">
            <v>434043.58</v>
          </cell>
          <cell r="AJ7469" t="str">
            <v>Extant</v>
          </cell>
        </row>
        <row r="7470">
          <cell r="A7470" t="str">
            <v>Garrulax monileger</v>
          </cell>
          <cell r="B7470" t="str">
            <v>Timaliidae</v>
          </cell>
          <cell r="C7470" t="str">
            <v>Passeriformes</v>
          </cell>
          <cell r="D7470">
            <v>5</v>
          </cell>
          <cell r="E7470">
            <v>2</v>
          </cell>
          <cell r="F7470">
            <v>3</v>
          </cell>
          <cell r="G7470">
            <v>0</v>
          </cell>
          <cell r="H7470">
            <v>4</v>
          </cell>
          <cell r="I7470">
            <v>27.8</v>
          </cell>
          <cell r="J7470">
            <v>16.5</v>
          </cell>
          <cell r="K7470">
            <v>5.9</v>
          </cell>
          <cell r="L7470">
            <v>7.6</v>
          </cell>
          <cell r="M7470">
            <v>40.5</v>
          </cell>
          <cell r="N7470">
            <v>122.6</v>
          </cell>
          <cell r="O7470">
            <v>11.7</v>
          </cell>
          <cell r="P7470">
            <v>111.3</v>
          </cell>
          <cell r="Q7470">
            <v>9.5</v>
          </cell>
          <cell r="R7470">
            <v>129</v>
          </cell>
          <cell r="S7470">
            <v>83.7</v>
          </cell>
          <cell r="T7470" t="str">
            <v>Dunning</v>
          </cell>
          <cell r="U7470" t="str">
            <v>NA</v>
          </cell>
          <cell r="V7470" t="str">
            <v>NO</v>
          </cell>
          <cell r="W7470" t="str">
            <v>NA</v>
          </cell>
          <cell r="X7470" t="str">
            <v>NA</v>
          </cell>
          <cell r="Y7470" t="str">
            <v>Forest</v>
          </cell>
          <cell r="Z7470">
            <v>1</v>
          </cell>
          <cell r="AA7470">
            <v>1</v>
          </cell>
          <cell r="AB7470" t="str">
            <v>Carnivore</v>
          </cell>
          <cell r="AC7470" t="str">
            <v>Invertivore</v>
          </cell>
          <cell r="AD7470" t="str">
            <v>Generalist</v>
          </cell>
          <cell r="AE7470">
            <v>10</v>
          </cell>
          <cell r="AF7470">
            <v>29.69</v>
          </cell>
          <cell r="AG7470">
            <v>21.73</v>
          </cell>
          <cell r="AH7470">
            <v>103.7917673</v>
          </cell>
          <cell r="AI7470">
            <v>2496742.0299999998</v>
          </cell>
          <cell r="AJ7470" t="str">
            <v>Extant</v>
          </cell>
        </row>
        <row r="7471">
          <cell r="A7471" t="str">
            <v>Garrulax morrisonianus</v>
          </cell>
          <cell r="B7471" t="str">
            <v>Timaliidae</v>
          </cell>
          <cell r="C7471" t="str">
            <v>Passeriformes</v>
          </cell>
          <cell r="D7471">
            <v>5</v>
          </cell>
          <cell r="E7471">
            <v>2</v>
          </cell>
          <cell r="F7471">
            <v>3</v>
          </cell>
          <cell r="G7471">
            <v>0</v>
          </cell>
          <cell r="H7471">
            <v>4</v>
          </cell>
          <cell r="I7471">
            <v>23.1</v>
          </cell>
          <cell r="J7471">
            <v>11.9</v>
          </cell>
          <cell r="K7471">
            <v>5.0999999999999996</v>
          </cell>
          <cell r="L7471">
            <v>5.8</v>
          </cell>
          <cell r="M7471">
            <v>37.799999999999997</v>
          </cell>
          <cell r="N7471">
            <v>100.2</v>
          </cell>
          <cell r="O7471">
            <v>10.1</v>
          </cell>
          <cell r="P7471">
            <v>92</v>
          </cell>
          <cell r="Q7471">
            <v>9.8000000000000007</v>
          </cell>
          <cell r="R7471">
            <v>125.6</v>
          </cell>
          <cell r="S7471">
            <v>73.099999999999994</v>
          </cell>
          <cell r="T7471" t="str">
            <v>Dunning</v>
          </cell>
          <cell r="U7471" t="str">
            <v>NA</v>
          </cell>
          <cell r="V7471" t="str">
            <v>NO</v>
          </cell>
          <cell r="W7471" t="str">
            <v>NA</v>
          </cell>
          <cell r="X7471" t="str">
            <v>NA</v>
          </cell>
          <cell r="Y7471" t="str">
            <v>Forest</v>
          </cell>
          <cell r="Z7471">
            <v>1</v>
          </cell>
          <cell r="AA7471">
            <v>1</v>
          </cell>
          <cell r="AB7471" t="str">
            <v>Omnivore</v>
          </cell>
          <cell r="AC7471" t="str">
            <v>Frugivore</v>
          </cell>
          <cell r="AD7471" t="str">
            <v>Insessorial</v>
          </cell>
          <cell r="AE7471">
            <v>22.4</v>
          </cell>
          <cell r="AF7471">
            <v>24.85</v>
          </cell>
          <cell r="AG7471">
            <v>23.82</v>
          </cell>
          <cell r="AH7471">
            <v>121.12310050000001</v>
          </cell>
          <cell r="AI7471">
            <v>13167.81</v>
          </cell>
          <cell r="AJ7471" t="str">
            <v>Extant</v>
          </cell>
        </row>
        <row r="7472">
          <cell r="A7472" t="str">
            <v>Garrulax ngoclinhensis</v>
          </cell>
          <cell r="B7472" t="str">
            <v>Timaliidae</v>
          </cell>
          <cell r="C7472" t="str">
            <v>Passeriformes</v>
          </cell>
          <cell r="D7472">
            <v>1</v>
          </cell>
          <cell r="E7472">
            <v>1</v>
          </cell>
          <cell r="F7472">
            <v>0</v>
          </cell>
          <cell r="G7472">
            <v>0</v>
          </cell>
          <cell r="H7472">
            <v>1</v>
          </cell>
          <cell r="I7472">
            <v>25</v>
          </cell>
          <cell r="J7472">
            <v>14.3</v>
          </cell>
          <cell r="K7472">
            <v>5.0999999999999996</v>
          </cell>
          <cell r="L7472">
            <v>6.8</v>
          </cell>
          <cell r="M7472">
            <v>36.799999999999997</v>
          </cell>
          <cell r="N7472">
            <v>94</v>
          </cell>
          <cell r="O7472">
            <v>10.9</v>
          </cell>
          <cell r="P7472">
            <v>83.1</v>
          </cell>
          <cell r="Q7472">
            <v>11.6</v>
          </cell>
          <cell r="R7472">
            <v>110</v>
          </cell>
          <cell r="S7472">
            <v>76.7</v>
          </cell>
          <cell r="T7472" t="str">
            <v>EltonTraits_GenAvg</v>
          </cell>
          <cell r="U7472" t="str">
            <v>NA</v>
          </cell>
          <cell r="V7472" t="str">
            <v>NO</v>
          </cell>
          <cell r="W7472" t="str">
            <v>NA</v>
          </cell>
          <cell r="X7472" t="str">
            <v>NA</v>
          </cell>
          <cell r="Y7472" t="str">
            <v>Forest</v>
          </cell>
          <cell r="Z7472">
            <v>1</v>
          </cell>
          <cell r="AA7472">
            <v>1</v>
          </cell>
          <cell r="AB7472" t="str">
            <v>Omnivore</v>
          </cell>
          <cell r="AC7472" t="str">
            <v>Invertivore</v>
          </cell>
          <cell r="AD7472" t="str">
            <v>Generalist</v>
          </cell>
          <cell r="AE7472">
            <v>14.82</v>
          </cell>
          <cell r="AF7472">
            <v>15.11</v>
          </cell>
          <cell r="AG7472">
            <v>14.94</v>
          </cell>
          <cell r="AH7472">
            <v>108.0125257</v>
          </cell>
          <cell r="AI7472">
            <v>154.32</v>
          </cell>
          <cell r="AJ7472" t="str">
            <v>Extant</v>
          </cell>
        </row>
        <row r="7473">
          <cell r="A7473" t="str">
            <v>Garrulax nuchalis</v>
          </cell>
          <cell r="B7473" t="str">
            <v>Timaliidae</v>
          </cell>
          <cell r="C7473" t="str">
            <v>Passeriformes</v>
          </cell>
          <cell r="D7473">
            <v>5</v>
          </cell>
          <cell r="E7473">
            <v>2</v>
          </cell>
          <cell r="F7473">
            <v>3</v>
          </cell>
          <cell r="G7473">
            <v>0</v>
          </cell>
          <cell r="H7473">
            <v>4</v>
          </cell>
          <cell r="I7473">
            <v>24.2</v>
          </cell>
          <cell r="J7473">
            <v>14.8</v>
          </cell>
          <cell r="K7473">
            <v>5.7</v>
          </cell>
          <cell r="L7473">
            <v>7.4</v>
          </cell>
          <cell r="M7473">
            <v>39.5</v>
          </cell>
          <cell r="N7473">
            <v>108.2</v>
          </cell>
          <cell r="O7473">
            <v>7.8</v>
          </cell>
          <cell r="P7473">
            <v>99.2</v>
          </cell>
          <cell r="Q7473">
            <v>7.3</v>
          </cell>
          <cell r="R7473">
            <v>113.4</v>
          </cell>
          <cell r="S7473">
            <v>78</v>
          </cell>
          <cell r="T7473" t="str">
            <v>Dunning</v>
          </cell>
          <cell r="U7473" t="str">
            <v>NA</v>
          </cell>
          <cell r="V7473" t="str">
            <v>NO</v>
          </cell>
          <cell r="W7473" t="str">
            <v>NA</v>
          </cell>
          <cell r="X7473" t="str">
            <v>NA</v>
          </cell>
          <cell r="Y7473" t="str">
            <v>Forest</v>
          </cell>
          <cell r="Z7473">
            <v>2</v>
          </cell>
          <cell r="AA7473">
            <v>1</v>
          </cell>
          <cell r="AB7473" t="str">
            <v>Carnivore</v>
          </cell>
          <cell r="AC7473" t="str">
            <v>Invertivore</v>
          </cell>
          <cell r="AD7473" t="str">
            <v>Terrestrial</v>
          </cell>
          <cell r="AE7473">
            <v>25.12</v>
          </cell>
          <cell r="AF7473">
            <v>28.02</v>
          </cell>
          <cell r="AG7473">
            <v>26.4</v>
          </cell>
          <cell r="AH7473">
            <v>96.547263880000003</v>
          </cell>
          <cell r="AI7473">
            <v>60702.13</v>
          </cell>
          <cell r="AJ7473" t="str">
            <v>Extant</v>
          </cell>
        </row>
        <row r="7474">
          <cell r="A7474" t="str">
            <v>Garrulax ocellatus</v>
          </cell>
          <cell r="B7474" t="str">
            <v>Timaliidae</v>
          </cell>
          <cell r="C7474" t="str">
            <v>Passeriformes</v>
          </cell>
          <cell r="D7474">
            <v>5</v>
          </cell>
          <cell r="E7474">
            <v>1</v>
          </cell>
          <cell r="F7474">
            <v>3</v>
          </cell>
          <cell r="G7474">
            <v>1</v>
          </cell>
          <cell r="H7474">
            <v>4</v>
          </cell>
          <cell r="I7474">
            <v>30.1</v>
          </cell>
          <cell r="J7474">
            <v>18.100000000000001</v>
          </cell>
          <cell r="K7474">
            <v>6.2</v>
          </cell>
          <cell r="L7474">
            <v>7.5</v>
          </cell>
          <cell r="M7474">
            <v>44.9</v>
          </cell>
          <cell r="N7474">
            <v>125.2</v>
          </cell>
          <cell r="O7474">
            <v>11.8</v>
          </cell>
          <cell r="P7474">
            <v>113.2</v>
          </cell>
          <cell r="Q7474">
            <v>9.6</v>
          </cell>
          <cell r="R7474">
            <v>155.30000000000001</v>
          </cell>
          <cell r="S7474">
            <v>114</v>
          </cell>
          <cell r="T7474" t="str">
            <v>Dunning</v>
          </cell>
          <cell r="U7474" t="str">
            <v>NA</v>
          </cell>
          <cell r="V7474" t="str">
            <v>NO</v>
          </cell>
          <cell r="W7474" t="str">
            <v>NA</v>
          </cell>
          <cell r="X7474" t="str">
            <v>NA</v>
          </cell>
          <cell r="Y7474" t="str">
            <v>Forest</v>
          </cell>
          <cell r="Z7474">
            <v>1</v>
          </cell>
          <cell r="AA7474">
            <v>1</v>
          </cell>
          <cell r="AB7474" t="str">
            <v>Omnivore</v>
          </cell>
          <cell r="AC7474" t="str">
            <v>Omnivore</v>
          </cell>
          <cell r="AD7474" t="str">
            <v>Insessorial</v>
          </cell>
          <cell r="AE7474">
            <v>23.82</v>
          </cell>
          <cell r="AF7474">
            <v>36.11</v>
          </cell>
          <cell r="AG7474">
            <v>29.86</v>
          </cell>
          <cell r="AH7474">
            <v>101.10229169999999</v>
          </cell>
          <cell r="AI7474">
            <v>1005117.2</v>
          </cell>
          <cell r="AJ7474" t="str">
            <v>Extant</v>
          </cell>
        </row>
        <row r="7475">
          <cell r="A7475" t="str">
            <v>Garrulax palliatus</v>
          </cell>
          <cell r="B7475" t="str">
            <v>Timaliidae</v>
          </cell>
          <cell r="C7475" t="str">
            <v>Passeriformes</v>
          </cell>
          <cell r="D7475">
            <v>5</v>
          </cell>
          <cell r="E7475">
            <v>2</v>
          </cell>
          <cell r="F7475">
            <v>3</v>
          </cell>
          <cell r="G7475">
            <v>0</v>
          </cell>
          <cell r="H7475">
            <v>4</v>
          </cell>
          <cell r="I7475">
            <v>26.1</v>
          </cell>
          <cell r="J7475">
            <v>13.9</v>
          </cell>
          <cell r="K7475">
            <v>5.5</v>
          </cell>
          <cell r="L7475">
            <v>7.4</v>
          </cell>
          <cell r="M7475">
            <v>41.8</v>
          </cell>
          <cell r="N7475">
            <v>125.4</v>
          </cell>
          <cell r="O7475">
            <v>15.3</v>
          </cell>
          <cell r="P7475">
            <v>109.2</v>
          </cell>
          <cell r="Q7475">
            <v>12.3</v>
          </cell>
          <cell r="R7475">
            <v>114.4</v>
          </cell>
          <cell r="S7475">
            <v>70</v>
          </cell>
          <cell r="T7475" t="str">
            <v>Inferred</v>
          </cell>
          <cell r="U7475" t="str">
            <v>NA</v>
          </cell>
          <cell r="V7475" t="str">
            <v>YES</v>
          </cell>
          <cell r="W7475" t="str">
            <v>Body Mass</v>
          </cell>
          <cell r="X7475" t="str">
            <v>Garrulax cinereifrons</v>
          </cell>
          <cell r="Y7475" t="str">
            <v>Forest</v>
          </cell>
          <cell r="Z7475">
            <v>1</v>
          </cell>
          <cell r="AA7475">
            <v>1</v>
          </cell>
          <cell r="AB7475" t="str">
            <v>Omnivore</v>
          </cell>
          <cell r="AC7475" t="str">
            <v>Invertivore</v>
          </cell>
          <cell r="AD7475" t="str">
            <v>Insessorial</v>
          </cell>
          <cell r="AE7475">
            <v>-5.13</v>
          </cell>
          <cell r="AF7475">
            <v>6.35</v>
          </cell>
          <cell r="AG7475">
            <v>2.46</v>
          </cell>
          <cell r="AH7475">
            <v>108.91741740000001</v>
          </cell>
          <cell r="AI7475">
            <v>129082.81</v>
          </cell>
          <cell r="AJ7475" t="str">
            <v>Extant</v>
          </cell>
        </row>
        <row r="7476">
          <cell r="A7476" t="str">
            <v>Garrulax pectoralis</v>
          </cell>
          <cell r="B7476" t="str">
            <v>Timaliidae</v>
          </cell>
          <cell r="C7476" t="str">
            <v>Passeriformes</v>
          </cell>
          <cell r="D7476">
            <v>5</v>
          </cell>
          <cell r="E7476">
            <v>2</v>
          </cell>
          <cell r="F7476">
            <v>3</v>
          </cell>
          <cell r="G7476">
            <v>0</v>
          </cell>
          <cell r="H7476">
            <v>4</v>
          </cell>
          <cell r="I7476">
            <v>33.1</v>
          </cell>
          <cell r="J7476">
            <v>22.1</v>
          </cell>
          <cell r="K7476">
            <v>7.4</v>
          </cell>
          <cell r="L7476">
            <v>9.3000000000000007</v>
          </cell>
          <cell r="M7476">
            <v>46.2</v>
          </cell>
          <cell r="N7476">
            <v>141.6</v>
          </cell>
          <cell r="O7476">
            <v>9.8000000000000007</v>
          </cell>
          <cell r="P7476">
            <v>130.19999999999999</v>
          </cell>
          <cell r="Q7476">
            <v>7</v>
          </cell>
          <cell r="R7476">
            <v>135.5</v>
          </cell>
          <cell r="S7476">
            <v>145.12</v>
          </cell>
          <cell r="T7476" t="str">
            <v>Dunning</v>
          </cell>
          <cell r="U7476" t="str">
            <v>NA</v>
          </cell>
          <cell r="V7476" t="str">
            <v>NO</v>
          </cell>
          <cell r="W7476" t="str">
            <v>NA</v>
          </cell>
          <cell r="X7476" t="str">
            <v>NA</v>
          </cell>
          <cell r="Y7476" t="str">
            <v>Forest</v>
          </cell>
          <cell r="Z7476">
            <v>1</v>
          </cell>
          <cell r="AA7476">
            <v>1</v>
          </cell>
          <cell r="AB7476" t="str">
            <v>Carnivore</v>
          </cell>
          <cell r="AC7476" t="str">
            <v>Invertivore</v>
          </cell>
          <cell r="AD7476" t="str">
            <v>Terrestrial</v>
          </cell>
          <cell r="AE7476">
            <v>9.26</v>
          </cell>
          <cell r="AF7476">
            <v>37.04</v>
          </cell>
          <cell r="AG7476">
            <v>25.36</v>
          </cell>
          <cell r="AH7476">
            <v>104.4664923</v>
          </cell>
          <cell r="AI7476">
            <v>2170571.37</v>
          </cell>
          <cell r="AJ7476" t="str">
            <v>Extant</v>
          </cell>
        </row>
        <row r="7477">
          <cell r="A7477" t="str">
            <v>Garrulax peninsulae</v>
          </cell>
          <cell r="B7477" t="str">
            <v>Timaliidae</v>
          </cell>
          <cell r="C7477" t="str">
            <v>Passeriformes</v>
          </cell>
          <cell r="D7477">
            <v>5</v>
          </cell>
          <cell r="E7477">
            <v>2</v>
          </cell>
          <cell r="F7477">
            <v>3</v>
          </cell>
          <cell r="G7477">
            <v>0</v>
          </cell>
          <cell r="H7477">
            <v>4</v>
          </cell>
          <cell r="I7477">
            <v>25.5</v>
          </cell>
          <cell r="J7477">
            <v>12.1</v>
          </cell>
          <cell r="K7477">
            <v>4.7</v>
          </cell>
          <cell r="L7477">
            <v>6</v>
          </cell>
          <cell r="M7477">
            <v>36.6</v>
          </cell>
          <cell r="N7477">
            <v>97</v>
          </cell>
          <cell r="O7477">
            <v>4</v>
          </cell>
          <cell r="P7477">
            <v>92.5</v>
          </cell>
          <cell r="Q7477">
            <v>4.0999999999999996</v>
          </cell>
          <cell r="R7477">
            <v>112.4</v>
          </cell>
          <cell r="S7477">
            <v>71.7</v>
          </cell>
          <cell r="T7477" t="str">
            <v>Dunning</v>
          </cell>
          <cell r="U7477" t="str">
            <v>NA</v>
          </cell>
          <cell r="V7477" t="str">
            <v>NO</v>
          </cell>
          <cell r="W7477" t="str">
            <v>NA</v>
          </cell>
          <cell r="X7477" t="str">
            <v>NA</v>
          </cell>
          <cell r="Y7477" t="str">
            <v>Woodland</v>
          </cell>
          <cell r="Z7477">
            <v>1</v>
          </cell>
          <cell r="AA7477">
            <v>1</v>
          </cell>
          <cell r="AB7477" t="str">
            <v>Omnivore</v>
          </cell>
          <cell r="AC7477" t="str">
            <v>Invertivore</v>
          </cell>
          <cell r="AD7477" t="str">
            <v>Generalist</v>
          </cell>
          <cell r="AE7477">
            <v>3.15</v>
          </cell>
          <cell r="AF7477">
            <v>6.09</v>
          </cell>
          <cell r="AG7477">
            <v>4.74</v>
          </cell>
          <cell r="AH7477">
            <v>101.5815803</v>
          </cell>
          <cell r="AI7477">
            <v>14838.97</v>
          </cell>
          <cell r="AJ7477" t="str">
            <v>Extant</v>
          </cell>
        </row>
        <row r="7478">
          <cell r="A7478" t="str">
            <v>Garrulax perspicillatus</v>
          </cell>
          <cell r="B7478" t="str">
            <v>Timaliidae</v>
          </cell>
          <cell r="C7478" t="str">
            <v>Passeriformes</v>
          </cell>
          <cell r="D7478">
            <v>5</v>
          </cell>
          <cell r="E7478">
            <v>2</v>
          </cell>
          <cell r="F7478">
            <v>3</v>
          </cell>
          <cell r="G7478">
            <v>0</v>
          </cell>
          <cell r="H7478">
            <v>4</v>
          </cell>
          <cell r="I7478">
            <v>28.6</v>
          </cell>
          <cell r="J7478">
            <v>18.100000000000001</v>
          </cell>
          <cell r="K7478">
            <v>6.3</v>
          </cell>
          <cell r="L7478">
            <v>8.1999999999999993</v>
          </cell>
          <cell r="M7478">
            <v>41.9</v>
          </cell>
          <cell r="N7478">
            <v>123.6</v>
          </cell>
          <cell r="O7478">
            <v>10.8</v>
          </cell>
          <cell r="P7478">
            <v>112.5</v>
          </cell>
          <cell r="Q7478">
            <v>8.8000000000000007</v>
          </cell>
          <cell r="R7478">
            <v>147.1</v>
          </cell>
          <cell r="S7478">
            <v>117.84</v>
          </cell>
          <cell r="T7478" t="str">
            <v>Dunning</v>
          </cell>
          <cell r="U7478" t="str">
            <v>NA</v>
          </cell>
          <cell r="V7478" t="str">
            <v>NO</v>
          </cell>
          <cell r="W7478" t="str">
            <v>NA</v>
          </cell>
          <cell r="X7478" t="str">
            <v>NA</v>
          </cell>
          <cell r="Y7478" t="str">
            <v>Shrubland</v>
          </cell>
          <cell r="Z7478">
            <v>2</v>
          </cell>
          <cell r="AA7478">
            <v>1</v>
          </cell>
          <cell r="AB7478" t="str">
            <v>Carnivore</v>
          </cell>
          <cell r="AC7478" t="str">
            <v>Invertivore</v>
          </cell>
          <cell r="AD7478" t="str">
            <v>Terrestrial</v>
          </cell>
          <cell r="AE7478">
            <v>13.17</v>
          </cell>
          <cell r="AF7478">
            <v>35.950000000000003</v>
          </cell>
          <cell r="AG7478">
            <v>27.75</v>
          </cell>
          <cell r="AH7478">
            <v>112.9911999</v>
          </cell>
          <cell r="AI7478">
            <v>1367037.22</v>
          </cell>
          <cell r="AJ7478" t="str">
            <v>Extant</v>
          </cell>
        </row>
        <row r="7479">
          <cell r="A7479" t="str">
            <v>Garrulax poecilorhynchus</v>
          </cell>
          <cell r="B7479" t="str">
            <v>Timaliidae</v>
          </cell>
          <cell r="C7479" t="str">
            <v>Passeriformes</v>
          </cell>
          <cell r="D7479">
            <v>5</v>
          </cell>
          <cell r="E7479">
            <v>2</v>
          </cell>
          <cell r="F7479">
            <v>3</v>
          </cell>
          <cell r="G7479">
            <v>0</v>
          </cell>
          <cell r="H7479">
            <v>4</v>
          </cell>
          <cell r="I7479">
            <v>25.9</v>
          </cell>
          <cell r="J7479">
            <v>16</v>
          </cell>
          <cell r="K7479">
            <v>6.3</v>
          </cell>
          <cell r="L7479">
            <v>8</v>
          </cell>
          <cell r="M7479">
            <v>40.5</v>
          </cell>
          <cell r="N7479">
            <v>107.6</v>
          </cell>
          <cell r="O7479">
            <v>4</v>
          </cell>
          <cell r="P7479">
            <v>102.7</v>
          </cell>
          <cell r="Q7479">
            <v>3.8</v>
          </cell>
          <cell r="R7479">
            <v>120.8</v>
          </cell>
          <cell r="S7479">
            <v>71.97</v>
          </cell>
          <cell r="T7479" t="str">
            <v>Dunning</v>
          </cell>
          <cell r="U7479" t="str">
            <v>NA</v>
          </cell>
          <cell r="V7479" t="str">
            <v>NO</v>
          </cell>
          <cell r="W7479" t="str">
            <v>NA</v>
          </cell>
          <cell r="X7479" t="str">
            <v>NA</v>
          </cell>
          <cell r="Y7479" t="str">
            <v>Forest</v>
          </cell>
          <cell r="Z7479">
            <v>2</v>
          </cell>
          <cell r="AA7479">
            <v>1</v>
          </cell>
          <cell r="AB7479" t="str">
            <v>Omnivore</v>
          </cell>
          <cell r="AC7479" t="str">
            <v>Omnivore</v>
          </cell>
          <cell r="AD7479" t="str">
            <v>Insessorial</v>
          </cell>
          <cell r="AE7479">
            <v>22.35</v>
          </cell>
          <cell r="AF7479">
            <v>25.3</v>
          </cell>
          <cell r="AG7479">
            <v>23.96</v>
          </cell>
          <cell r="AH7479">
            <v>121.1587438</v>
          </cell>
          <cell r="AI7479">
            <v>17759.37</v>
          </cell>
          <cell r="AJ7479" t="str">
            <v>Extant</v>
          </cell>
        </row>
        <row r="7480">
          <cell r="A7480" t="str">
            <v>Garrulax ruficeps</v>
          </cell>
          <cell r="B7480" t="str">
            <v>Timaliidae</v>
          </cell>
          <cell r="C7480" t="str">
            <v>Passeriformes</v>
          </cell>
          <cell r="D7480">
            <v>4</v>
          </cell>
          <cell r="E7480">
            <v>2</v>
          </cell>
          <cell r="F7480">
            <v>2</v>
          </cell>
          <cell r="G7480">
            <v>0</v>
          </cell>
          <cell r="H7480">
            <v>4</v>
          </cell>
          <cell r="I7480">
            <v>24.6</v>
          </cell>
          <cell r="J7480">
            <v>15.1</v>
          </cell>
          <cell r="K7480">
            <v>6.1</v>
          </cell>
          <cell r="L7480">
            <v>7.4</v>
          </cell>
          <cell r="M7480">
            <v>43.3</v>
          </cell>
          <cell r="N7480">
            <v>123.5</v>
          </cell>
          <cell r="O7480">
            <v>8.3000000000000007</v>
          </cell>
          <cell r="P7480">
            <v>115.2</v>
          </cell>
          <cell r="Q7480">
            <v>6.8</v>
          </cell>
          <cell r="R7480">
            <v>131</v>
          </cell>
          <cell r="S7480">
            <v>97.55</v>
          </cell>
          <cell r="T7480" t="str">
            <v>Dunning</v>
          </cell>
          <cell r="U7480" t="str">
            <v>NA</v>
          </cell>
          <cell r="V7480" t="str">
            <v>NO</v>
          </cell>
          <cell r="W7480" t="str">
            <v>NA</v>
          </cell>
          <cell r="X7480" t="str">
            <v>NA</v>
          </cell>
          <cell r="Y7480" t="str">
            <v>Forest</v>
          </cell>
          <cell r="Z7480">
            <v>2</v>
          </cell>
          <cell r="AA7480">
            <v>1</v>
          </cell>
          <cell r="AB7480" t="str">
            <v>Omnivore</v>
          </cell>
          <cell r="AC7480" t="str">
            <v>Invertivore</v>
          </cell>
          <cell r="AD7480" t="str">
            <v>Insessorial</v>
          </cell>
          <cell r="AE7480">
            <v>22.42</v>
          </cell>
          <cell r="AF7480">
            <v>24.85</v>
          </cell>
          <cell r="AG7480">
            <v>23.8</v>
          </cell>
          <cell r="AH7480">
            <v>121.1084516</v>
          </cell>
          <cell r="AI7480">
            <v>10390.200000000001</v>
          </cell>
          <cell r="AJ7480" t="str">
            <v>Extant</v>
          </cell>
        </row>
        <row r="7481">
          <cell r="A7481" t="str">
            <v>Garrulax ruficollis</v>
          </cell>
          <cell r="B7481" t="str">
            <v>Timaliidae</v>
          </cell>
          <cell r="C7481" t="str">
            <v>Passeriformes</v>
          </cell>
          <cell r="D7481">
            <v>5</v>
          </cell>
          <cell r="E7481">
            <v>2</v>
          </cell>
          <cell r="F7481">
            <v>3</v>
          </cell>
          <cell r="G7481">
            <v>0</v>
          </cell>
          <cell r="H7481">
            <v>4</v>
          </cell>
          <cell r="I7481">
            <v>23.5</v>
          </cell>
          <cell r="J7481">
            <v>14.5</v>
          </cell>
          <cell r="K7481">
            <v>5.7</v>
          </cell>
          <cell r="L7481">
            <v>7</v>
          </cell>
          <cell r="M7481">
            <v>35.200000000000003</v>
          </cell>
          <cell r="N7481">
            <v>97</v>
          </cell>
          <cell r="O7481">
            <v>7.1</v>
          </cell>
          <cell r="P7481">
            <v>90.2</v>
          </cell>
          <cell r="Q7481">
            <v>7.3</v>
          </cell>
          <cell r="R7481">
            <v>106.3</v>
          </cell>
          <cell r="S7481">
            <v>66.180000000000007</v>
          </cell>
          <cell r="T7481" t="str">
            <v>Dunning</v>
          </cell>
          <cell r="U7481" t="str">
            <v>NA</v>
          </cell>
          <cell r="V7481" t="str">
            <v>NO</v>
          </cell>
          <cell r="W7481" t="str">
            <v>NA</v>
          </cell>
          <cell r="X7481" t="str">
            <v>NA</v>
          </cell>
          <cell r="Y7481" t="str">
            <v>Shrubland</v>
          </cell>
          <cell r="Z7481">
            <v>2</v>
          </cell>
          <cell r="AA7481">
            <v>1</v>
          </cell>
          <cell r="AB7481" t="str">
            <v>Omnivore</v>
          </cell>
          <cell r="AC7481" t="str">
            <v>Invertivore</v>
          </cell>
          <cell r="AD7481" t="str">
            <v>Generalist</v>
          </cell>
          <cell r="AE7481">
            <v>21.45</v>
          </cell>
          <cell r="AF7481">
            <v>28.95</v>
          </cell>
          <cell r="AG7481">
            <v>25.7</v>
          </cell>
          <cell r="AH7481">
            <v>94.819619149999994</v>
          </cell>
          <cell r="AI7481">
            <v>296349.2</v>
          </cell>
          <cell r="AJ7481" t="str">
            <v>Extant</v>
          </cell>
        </row>
        <row r="7482">
          <cell r="A7482" t="str">
            <v>Garrulax rufifrons</v>
          </cell>
          <cell r="B7482" t="str">
            <v>Timaliidae</v>
          </cell>
          <cell r="C7482" t="str">
            <v>Passeriformes</v>
          </cell>
          <cell r="D7482">
            <v>4</v>
          </cell>
          <cell r="E7482">
            <v>1</v>
          </cell>
          <cell r="F7482">
            <v>2</v>
          </cell>
          <cell r="G7482">
            <v>1</v>
          </cell>
          <cell r="H7482">
            <v>4</v>
          </cell>
          <cell r="I7482">
            <v>26.9</v>
          </cell>
          <cell r="J7482">
            <v>14.5</v>
          </cell>
          <cell r="K7482">
            <v>5.9</v>
          </cell>
          <cell r="L7482">
            <v>7.4</v>
          </cell>
          <cell r="M7482">
            <v>41.5</v>
          </cell>
          <cell r="N7482">
            <v>130.80000000000001</v>
          </cell>
          <cell r="O7482">
            <v>12.4</v>
          </cell>
          <cell r="P7482">
            <v>118.3</v>
          </cell>
          <cell r="Q7482">
            <v>9.5</v>
          </cell>
          <cell r="R7482">
            <v>126</v>
          </cell>
          <cell r="S7482">
            <v>101.5</v>
          </cell>
          <cell r="T7482" t="str">
            <v>Updated_literature</v>
          </cell>
          <cell r="U7482" t="str">
            <v>Tritto (2019)</v>
          </cell>
          <cell r="V7482" t="str">
            <v>NO</v>
          </cell>
          <cell r="W7482" t="str">
            <v>NA</v>
          </cell>
          <cell r="X7482" t="str">
            <v>NA</v>
          </cell>
          <cell r="Y7482" t="str">
            <v>Forest</v>
          </cell>
          <cell r="Z7482">
            <v>1</v>
          </cell>
          <cell r="AA7482">
            <v>1</v>
          </cell>
          <cell r="AB7482" t="str">
            <v>Omnivore</v>
          </cell>
          <cell r="AC7482" t="str">
            <v>Omnivore</v>
          </cell>
          <cell r="AD7482" t="str">
            <v>Insessorial</v>
          </cell>
          <cell r="AE7482">
            <v>-7.5</v>
          </cell>
          <cell r="AF7482">
            <v>-6.24</v>
          </cell>
          <cell r="AG7482">
            <v>-7.06</v>
          </cell>
          <cell r="AH7482">
            <v>107.5250731</v>
          </cell>
          <cell r="AI7482">
            <v>4771.68</v>
          </cell>
          <cell r="AJ7482" t="str">
            <v>Extant</v>
          </cell>
        </row>
        <row r="7483">
          <cell r="A7483" t="str">
            <v>Garrulax rufogularis</v>
          </cell>
          <cell r="B7483" t="str">
            <v>Timaliidae</v>
          </cell>
          <cell r="C7483" t="str">
            <v>Passeriformes</v>
          </cell>
          <cell r="D7483">
            <v>5</v>
          </cell>
          <cell r="E7483">
            <v>2</v>
          </cell>
          <cell r="F7483">
            <v>3</v>
          </cell>
          <cell r="G7483">
            <v>0</v>
          </cell>
          <cell r="H7483">
            <v>4</v>
          </cell>
          <cell r="I7483">
            <v>23</v>
          </cell>
          <cell r="J7483">
            <v>14.4</v>
          </cell>
          <cell r="K7483">
            <v>6.2</v>
          </cell>
          <cell r="L7483">
            <v>7</v>
          </cell>
          <cell r="M7483">
            <v>32.6</v>
          </cell>
          <cell r="N7483">
            <v>87.8</v>
          </cell>
          <cell r="O7483">
            <v>4.7</v>
          </cell>
          <cell r="P7483">
            <v>82</v>
          </cell>
          <cell r="Q7483">
            <v>5.4</v>
          </cell>
          <cell r="R7483">
            <v>107.6</v>
          </cell>
          <cell r="S7483">
            <v>62.8</v>
          </cell>
          <cell r="T7483" t="str">
            <v>Dunning</v>
          </cell>
          <cell r="U7483" t="str">
            <v>NA</v>
          </cell>
          <cell r="V7483" t="str">
            <v>NO</v>
          </cell>
          <cell r="W7483" t="str">
            <v>NA</v>
          </cell>
          <cell r="X7483" t="str">
            <v>NA</v>
          </cell>
          <cell r="Y7483" t="str">
            <v>Forest</v>
          </cell>
          <cell r="Z7483">
            <v>1</v>
          </cell>
          <cell r="AA7483">
            <v>1</v>
          </cell>
          <cell r="AB7483" t="str">
            <v>Omnivore</v>
          </cell>
          <cell r="AC7483" t="str">
            <v>Invertivore</v>
          </cell>
          <cell r="AD7483" t="str">
            <v>Insessorial</v>
          </cell>
          <cell r="AE7483">
            <v>22.04</v>
          </cell>
          <cell r="AF7483">
            <v>34.56</v>
          </cell>
          <cell r="AG7483">
            <v>28.63</v>
          </cell>
          <cell r="AH7483">
            <v>85.420070140000007</v>
          </cell>
          <cell r="AI7483">
            <v>260288.24</v>
          </cell>
          <cell r="AJ7483" t="str">
            <v>Extant</v>
          </cell>
        </row>
        <row r="7484">
          <cell r="A7484" t="str">
            <v>Garrulax sannio</v>
          </cell>
          <cell r="B7484" t="str">
            <v>Timaliidae</v>
          </cell>
          <cell r="C7484" t="str">
            <v>Passeriformes</v>
          </cell>
          <cell r="D7484">
            <v>5</v>
          </cell>
          <cell r="E7484">
            <v>2</v>
          </cell>
          <cell r="F7484">
            <v>3</v>
          </cell>
          <cell r="G7484">
            <v>0</v>
          </cell>
          <cell r="H7484">
            <v>4</v>
          </cell>
          <cell r="I7484">
            <v>23.4</v>
          </cell>
          <cell r="J7484">
            <v>15</v>
          </cell>
          <cell r="K7484">
            <v>5.2</v>
          </cell>
          <cell r="L7484">
            <v>6.6</v>
          </cell>
          <cell r="M7484">
            <v>34.5</v>
          </cell>
          <cell r="N7484">
            <v>96.3</v>
          </cell>
          <cell r="O7484">
            <v>7.8</v>
          </cell>
          <cell r="P7484">
            <v>88</v>
          </cell>
          <cell r="Q7484">
            <v>8.1</v>
          </cell>
          <cell r="R7484">
            <v>118.4</v>
          </cell>
          <cell r="S7484">
            <v>67.790000000000006</v>
          </cell>
          <cell r="T7484" t="str">
            <v>Dunning</v>
          </cell>
          <cell r="U7484" t="str">
            <v>NA</v>
          </cell>
          <cell r="V7484" t="str">
            <v>NO</v>
          </cell>
          <cell r="W7484" t="str">
            <v>NA</v>
          </cell>
          <cell r="X7484" t="str">
            <v>NA</v>
          </cell>
          <cell r="Y7484" t="str">
            <v>Forest</v>
          </cell>
          <cell r="Z7484">
            <v>1</v>
          </cell>
          <cell r="AA7484">
            <v>1</v>
          </cell>
          <cell r="AB7484" t="str">
            <v>Carnivore</v>
          </cell>
          <cell r="AC7484" t="str">
            <v>Invertivore</v>
          </cell>
          <cell r="AD7484" t="str">
            <v>Generalist</v>
          </cell>
          <cell r="AE7484">
            <v>18.22</v>
          </cell>
          <cell r="AF7484">
            <v>34</v>
          </cell>
          <cell r="AG7484">
            <v>26.54</v>
          </cell>
          <cell r="AH7484">
            <v>107.4064498</v>
          </cell>
          <cell r="AI7484">
            <v>2031254.05</v>
          </cell>
          <cell r="AJ7484" t="str">
            <v>Extant</v>
          </cell>
        </row>
        <row r="7485">
          <cell r="A7485" t="str">
            <v>Garrulax squamatus</v>
          </cell>
          <cell r="B7485" t="str">
            <v>Timaliidae</v>
          </cell>
          <cell r="C7485" t="str">
            <v>Passeriformes</v>
          </cell>
          <cell r="D7485">
            <v>4</v>
          </cell>
          <cell r="E7485">
            <v>2</v>
          </cell>
          <cell r="F7485">
            <v>2</v>
          </cell>
          <cell r="G7485">
            <v>0</v>
          </cell>
          <cell r="H7485">
            <v>4</v>
          </cell>
          <cell r="I7485">
            <v>25.4</v>
          </cell>
          <cell r="J7485">
            <v>12</v>
          </cell>
          <cell r="K7485">
            <v>5.4</v>
          </cell>
          <cell r="L7485">
            <v>7.5</v>
          </cell>
          <cell r="M7485">
            <v>37.700000000000003</v>
          </cell>
          <cell r="N7485">
            <v>99.8</v>
          </cell>
          <cell r="O7485">
            <v>4</v>
          </cell>
          <cell r="P7485">
            <v>95.8</v>
          </cell>
          <cell r="Q7485">
            <v>4</v>
          </cell>
          <cell r="R7485">
            <v>101.2</v>
          </cell>
          <cell r="S7485">
            <v>83.99</v>
          </cell>
          <cell r="T7485" t="str">
            <v>Dunning</v>
          </cell>
          <cell r="U7485" t="str">
            <v>NA</v>
          </cell>
          <cell r="V7485" t="str">
            <v>NO</v>
          </cell>
          <cell r="W7485" t="str">
            <v>NA</v>
          </cell>
          <cell r="X7485" t="str">
            <v>NA</v>
          </cell>
          <cell r="Y7485" t="str">
            <v>Shrubland</v>
          </cell>
          <cell r="Z7485">
            <v>1</v>
          </cell>
          <cell r="AA7485">
            <v>1</v>
          </cell>
          <cell r="AB7485" t="str">
            <v>Omnivore</v>
          </cell>
          <cell r="AC7485" t="str">
            <v>Omnivore</v>
          </cell>
          <cell r="AD7485" t="str">
            <v>Insessorial</v>
          </cell>
          <cell r="AE7485">
            <v>20.18</v>
          </cell>
          <cell r="AF7485">
            <v>29.44</v>
          </cell>
          <cell r="AG7485">
            <v>24.91</v>
          </cell>
          <cell r="AH7485">
            <v>96.012358500000005</v>
          </cell>
          <cell r="AI7485">
            <v>639106.38</v>
          </cell>
          <cell r="AJ7485" t="str">
            <v>Extant</v>
          </cell>
        </row>
        <row r="7486">
          <cell r="A7486" t="str">
            <v>Garrulax strepitans</v>
          </cell>
          <cell r="B7486" t="str">
            <v>Timaliidae</v>
          </cell>
          <cell r="C7486" t="str">
            <v>Passeriformes</v>
          </cell>
          <cell r="D7486">
            <v>5</v>
          </cell>
          <cell r="E7486">
            <v>2</v>
          </cell>
          <cell r="F7486">
            <v>3</v>
          </cell>
          <cell r="G7486">
            <v>0</v>
          </cell>
          <cell r="H7486">
            <v>4</v>
          </cell>
          <cell r="I7486">
            <v>28.6</v>
          </cell>
          <cell r="J7486">
            <v>16.8</v>
          </cell>
          <cell r="K7486">
            <v>6</v>
          </cell>
          <cell r="L7486">
            <v>7.8</v>
          </cell>
          <cell r="M7486">
            <v>42.2</v>
          </cell>
          <cell r="N7486">
            <v>133.80000000000001</v>
          </cell>
          <cell r="O7486">
            <v>9.1999999999999993</v>
          </cell>
          <cell r="P7486">
            <v>125.8</v>
          </cell>
          <cell r="Q7486">
            <v>6.8</v>
          </cell>
          <cell r="R7486">
            <v>129.19999999999999</v>
          </cell>
          <cell r="S7486">
            <v>131.5</v>
          </cell>
          <cell r="T7486" t="str">
            <v>Updated_literature</v>
          </cell>
          <cell r="U7486" t="str">
            <v>BoW</v>
          </cell>
          <cell r="V7486" t="str">
            <v>NO</v>
          </cell>
          <cell r="W7486" t="str">
            <v>NA</v>
          </cell>
          <cell r="X7486" t="str">
            <v>NA</v>
          </cell>
          <cell r="Y7486" t="str">
            <v>Forest</v>
          </cell>
          <cell r="Z7486">
            <v>1</v>
          </cell>
          <cell r="AA7486">
            <v>1</v>
          </cell>
          <cell r="AB7486" t="str">
            <v>Carnivore</v>
          </cell>
          <cell r="AC7486" t="str">
            <v>Invertivore</v>
          </cell>
          <cell r="AD7486" t="str">
            <v>Terrestrial</v>
          </cell>
          <cell r="AE7486">
            <v>14.94</v>
          </cell>
          <cell r="AF7486">
            <v>22.46</v>
          </cell>
          <cell r="AG7486">
            <v>18.98</v>
          </cell>
          <cell r="AH7486">
            <v>99.737162139999995</v>
          </cell>
          <cell r="AI7486">
            <v>247234.99</v>
          </cell>
          <cell r="AJ7486" t="str">
            <v>Extant</v>
          </cell>
        </row>
        <row r="7487">
          <cell r="A7487" t="str">
            <v>Garrulax striatus</v>
          </cell>
          <cell r="B7487" t="str">
            <v>Timaliidae</v>
          </cell>
          <cell r="C7487" t="str">
            <v>Passeriformes</v>
          </cell>
          <cell r="D7487">
            <v>5</v>
          </cell>
          <cell r="E7487">
            <v>2</v>
          </cell>
          <cell r="F7487">
            <v>3</v>
          </cell>
          <cell r="G7487">
            <v>0</v>
          </cell>
          <cell r="H7487">
            <v>4</v>
          </cell>
          <cell r="I7487">
            <v>28.7</v>
          </cell>
          <cell r="J7487">
            <v>15.5</v>
          </cell>
          <cell r="K7487">
            <v>7.7</v>
          </cell>
          <cell r="L7487">
            <v>10.7</v>
          </cell>
          <cell r="M7487">
            <v>44.3</v>
          </cell>
          <cell r="N7487">
            <v>146.80000000000001</v>
          </cell>
          <cell r="O7487">
            <v>14.4</v>
          </cell>
          <cell r="P7487">
            <v>131.1</v>
          </cell>
          <cell r="Q7487">
            <v>9.9</v>
          </cell>
          <cell r="R7487">
            <v>135.6</v>
          </cell>
          <cell r="S7487">
            <v>92</v>
          </cell>
          <cell r="T7487" t="str">
            <v>Dunning</v>
          </cell>
          <cell r="U7487" t="str">
            <v>NA</v>
          </cell>
          <cell r="V7487" t="str">
            <v>NO</v>
          </cell>
          <cell r="W7487" t="str">
            <v>NA</v>
          </cell>
          <cell r="X7487" t="str">
            <v>NA</v>
          </cell>
          <cell r="Y7487" t="str">
            <v>Forest</v>
          </cell>
          <cell r="Z7487">
            <v>1</v>
          </cell>
          <cell r="AA7487">
            <v>1</v>
          </cell>
          <cell r="AB7487" t="str">
            <v>Omnivore</v>
          </cell>
          <cell r="AC7487" t="str">
            <v>Invertivore</v>
          </cell>
          <cell r="AD7487" t="str">
            <v>Insessorial</v>
          </cell>
          <cell r="AE7487">
            <v>25.25</v>
          </cell>
          <cell r="AF7487">
            <v>32.130000000000003</v>
          </cell>
          <cell r="AG7487">
            <v>28.36</v>
          </cell>
          <cell r="AH7487">
            <v>88.622414250000006</v>
          </cell>
          <cell r="AI7487">
            <v>317905.88</v>
          </cell>
          <cell r="AJ7487" t="str">
            <v>Extant</v>
          </cell>
        </row>
        <row r="7488">
          <cell r="A7488" t="str">
            <v>Garrulax subunicolor</v>
          </cell>
          <cell r="B7488" t="str">
            <v>Timaliidae</v>
          </cell>
          <cell r="C7488" t="str">
            <v>Passeriformes</v>
          </cell>
          <cell r="D7488">
            <v>5</v>
          </cell>
          <cell r="E7488">
            <v>2</v>
          </cell>
          <cell r="F7488">
            <v>3</v>
          </cell>
          <cell r="G7488">
            <v>0</v>
          </cell>
          <cell r="H7488">
            <v>4</v>
          </cell>
          <cell r="I7488">
            <v>18.8</v>
          </cell>
          <cell r="J7488">
            <v>9.1999999999999993</v>
          </cell>
          <cell r="K7488">
            <v>4.4000000000000004</v>
          </cell>
          <cell r="L7488">
            <v>6.2</v>
          </cell>
          <cell r="M7488">
            <v>36.700000000000003</v>
          </cell>
          <cell r="N7488">
            <v>92.3</v>
          </cell>
          <cell r="O7488">
            <v>4.7</v>
          </cell>
          <cell r="P7488">
            <v>87.9</v>
          </cell>
          <cell r="Q7488">
            <v>5</v>
          </cell>
          <cell r="R7488">
            <v>108.4</v>
          </cell>
          <cell r="S7488">
            <v>65.930000000000007</v>
          </cell>
          <cell r="T7488" t="str">
            <v>Dunning</v>
          </cell>
          <cell r="U7488" t="str">
            <v>NA</v>
          </cell>
          <cell r="V7488" t="str">
            <v>NO</v>
          </cell>
          <cell r="W7488" t="str">
            <v>NA</v>
          </cell>
          <cell r="X7488" t="str">
            <v>NA</v>
          </cell>
          <cell r="Y7488" t="str">
            <v>Shrubland</v>
          </cell>
          <cell r="Z7488">
            <v>1</v>
          </cell>
          <cell r="AA7488">
            <v>1</v>
          </cell>
          <cell r="AB7488" t="str">
            <v>Carnivore</v>
          </cell>
          <cell r="AC7488" t="str">
            <v>Invertivore</v>
          </cell>
          <cell r="AD7488" t="str">
            <v>Generalist</v>
          </cell>
          <cell r="AE7488">
            <v>21.37</v>
          </cell>
          <cell r="AF7488">
            <v>29.82</v>
          </cell>
          <cell r="AG7488">
            <v>25.84</v>
          </cell>
          <cell r="AH7488">
            <v>96.490398479999996</v>
          </cell>
          <cell r="AI7488">
            <v>340826.36</v>
          </cell>
          <cell r="AJ7488" t="str">
            <v>Extant</v>
          </cell>
        </row>
        <row r="7489">
          <cell r="A7489" t="str">
            <v>Garrulax sukatschewi</v>
          </cell>
          <cell r="B7489" t="str">
            <v>Timaliidae</v>
          </cell>
          <cell r="C7489" t="str">
            <v>Passeriformes</v>
          </cell>
          <cell r="D7489">
            <v>3</v>
          </cell>
          <cell r="E7489">
            <v>1</v>
          </cell>
          <cell r="F7489">
            <v>2</v>
          </cell>
          <cell r="G7489">
            <v>0</v>
          </cell>
          <cell r="H7489">
            <v>3</v>
          </cell>
          <cell r="I7489">
            <v>22.5</v>
          </cell>
          <cell r="J7489">
            <v>15.1</v>
          </cell>
          <cell r="K7489">
            <v>5.5</v>
          </cell>
          <cell r="L7489">
            <v>6.4</v>
          </cell>
          <cell r="M7489">
            <v>40</v>
          </cell>
          <cell r="N7489">
            <v>100.7</v>
          </cell>
          <cell r="O7489">
            <v>6.3</v>
          </cell>
          <cell r="P7489">
            <v>94.3</v>
          </cell>
          <cell r="Q7489">
            <v>6.3</v>
          </cell>
          <cell r="R7489">
            <v>133.69999999999999</v>
          </cell>
          <cell r="S7489">
            <v>67.790000000000006</v>
          </cell>
          <cell r="T7489" t="str">
            <v>Dunning</v>
          </cell>
          <cell r="U7489" t="str">
            <v>NA</v>
          </cell>
          <cell r="V7489" t="str">
            <v>NO</v>
          </cell>
          <cell r="W7489" t="str">
            <v>NA</v>
          </cell>
          <cell r="X7489" t="str">
            <v>NA</v>
          </cell>
          <cell r="Y7489" t="str">
            <v>Forest</v>
          </cell>
          <cell r="Z7489">
            <v>2</v>
          </cell>
          <cell r="AA7489">
            <v>1</v>
          </cell>
          <cell r="AB7489" t="str">
            <v>Omnivore</v>
          </cell>
          <cell r="AC7489" t="str">
            <v>Omnivore</v>
          </cell>
          <cell r="AD7489" t="str">
            <v>Insessorial</v>
          </cell>
          <cell r="AE7489">
            <v>32.369999999999997</v>
          </cell>
          <cell r="AF7489">
            <v>34.81</v>
          </cell>
          <cell r="AG7489">
            <v>33.619999999999997</v>
          </cell>
          <cell r="AH7489">
            <v>104.257109</v>
          </cell>
          <cell r="AI7489">
            <v>28519.279999999999</v>
          </cell>
          <cell r="AJ7489" t="str">
            <v>Extant</v>
          </cell>
        </row>
        <row r="7490">
          <cell r="A7490" t="str">
            <v>Garrulax taewanus</v>
          </cell>
          <cell r="B7490" t="str">
            <v>Timaliidae</v>
          </cell>
          <cell r="C7490" t="str">
            <v>Passeriformes</v>
          </cell>
          <cell r="D7490">
            <v>5</v>
          </cell>
          <cell r="E7490">
            <v>2</v>
          </cell>
          <cell r="F7490">
            <v>3</v>
          </cell>
          <cell r="G7490">
            <v>0</v>
          </cell>
          <cell r="H7490">
            <v>4</v>
          </cell>
          <cell r="I7490">
            <v>23.4</v>
          </cell>
          <cell r="J7490">
            <v>15.2</v>
          </cell>
          <cell r="K7490">
            <v>5.0999999999999996</v>
          </cell>
          <cell r="L7490">
            <v>7</v>
          </cell>
          <cell r="M7490">
            <v>35.5</v>
          </cell>
          <cell r="N7490">
            <v>93.5</v>
          </cell>
          <cell r="O7490">
            <v>5.6</v>
          </cell>
          <cell r="P7490">
            <v>87.8</v>
          </cell>
          <cell r="Q7490">
            <v>6</v>
          </cell>
          <cell r="R7490">
            <v>106.4</v>
          </cell>
          <cell r="S7490">
            <v>62.78</v>
          </cell>
          <cell r="T7490" t="str">
            <v>Dunning</v>
          </cell>
          <cell r="U7490" t="str">
            <v>NA</v>
          </cell>
          <cell r="V7490" t="str">
            <v>NO</v>
          </cell>
          <cell r="W7490" t="str">
            <v>NA</v>
          </cell>
          <cell r="X7490" t="str">
            <v>NA</v>
          </cell>
          <cell r="Y7490" t="str">
            <v>Shrubland</v>
          </cell>
          <cell r="Z7490">
            <v>1</v>
          </cell>
          <cell r="AA7490">
            <v>1</v>
          </cell>
          <cell r="AB7490" t="str">
            <v>Carnivore</v>
          </cell>
          <cell r="AC7490" t="str">
            <v>Invertivore</v>
          </cell>
          <cell r="AD7490" t="str">
            <v>Terrestrial</v>
          </cell>
          <cell r="AE7490">
            <v>21.9</v>
          </cell>
          <cell r="AF7490">
            <v>25.3</v>
          </cell>
          <cell r="AG7490">
            <v>23.8</v>
          </cell>
          <cell r="AH7490">
            <v>121.08388669999999</v>
          </cell>
          <cell r="AI7490">
            <v>23890.52</v>
          </cell>
          <cell r="AJ7490" t="str">
            <v>Extant</v>
          </cell>
        </row>
        <row r="7491">
          <cell r="A7491" t="str">
            <v>Garrulax variegatus</v>
          </cell>
          <cell r="B7491" t="str">
            <v>Timaliidae</v>
          </cell>
          <cell r="C7491" t="str">
            <v>Passeriformes</v>
          </cell>
          <cell r="D7491">
            <v>5</v>
          </cell>
          <cell r="E7491">
            <v>2</v>
          </cell>
          <cell r="F7491">
            <v>3</v>
          </cell>
          <cell r="G7491">
            <v>0</v>
          </cell>
          <cell r="H7491">
            <v>4</v>
          </cell>
          <cell r="I7491">
            <v>22.1</v>
          </cell>
          <cell r="J7491">
            <v>10.9</v>
          </cell>
          <cell r="K7491">
            <v>4.5999999999999996</v>
          </cell>
          <cell r="L7491">
            <v>6.2</v>
          </cell>
          <cell r="M7491">
            <v>36.1</v>
          </cell>
          <cell r="N7491">
            <v>103.4</v>
          </cell>
          <cell r="O7491">
            <v>12.8</v>
          </cell>
          <cell r="P7491">
            <v>91.9</v>
          </cell>
          <cell r="Q7491">
            <v>12.3</v>
          </cell>
          <cell r="R7491">
            <v>124.2</v>
          </cell>
          <cell r="S7491">
            <v>64.5</v>
          </cell>
          <cell r="T7491" t="str">
            <v>Dunning</v>
          </cell>
          <cell r="U7491" t="str">
            <v>NA</v>
          </cell>
          <cell r="V7491" t="str">
            <v>NO</v>
          </cell>
          <cell r="W7491" t="str">
            <v>NA</v>
          </cell>
          <cell r="X7491" t="str">
            <v>NA</v>
          </cell>
          <cell r="Y7491" t="str">
            <v>Forest</v>
          </cell>
          <cell r="Z7491">
            <v>2</v>
          </cell>
          <cell r="AA7491">
            <v>1</v>
          </cell>
          <cell r="AB7491" t="str">
            <v>Omnivore</v>
          </cell>
          <cell r="AC7491" t="str">
            <v>Invertivore</v>
          </cell>
          <cell r="AD7491" t="str">
            <v>Insessorial</v>
          </cell>
          <cell r="AE7491">
            <v>26.92</v>
          </cell>
          <cell r="AF7491">
            <v>36.93</v>
          </cell>
          <cell r="AG7491">
            <v>32.130000000000003</v>
          </cell>
          <cell r="AH7491">
            <v>77.152675259999995</v>
          </cell>
          <cell r="AI7491">
            <v>281662.13</v>
          </cell>
          <cell r="AJ7491" t="str">
            <v>Extant</v>
          </cell>
        </row>
        <row r="7492">
          <cell r="A7492" t="str">
            <v>Garrulax vassali</v>
          </cell>
          <cell r="B7492" t="str">
            <v>Timaliidae</v>
          </cell>
          <cell r="C7492" t="str">
            <v>Passeriformes</v>
          </cell>
          <cell r="D7492">
            <v>5</v>
          </cell>
          <cell r="E7492">
            <v>2</v>
          </cell>
          <cell r="F7492">
            <v>3</v>
          </cell>
          <cell r="G7492">
            <v>0</v>
          </cell>
          <cell r="H7492">
            <v>4</v>
          </cell>
          <cell r="I7492">
            <v>24.6</v>
          </cell>
          <cell r="J7492">
            <v>15</v>
          </cell>
          <cell r="K7492">
            <v>6</v>
          </cell>
          <cell r="L7492">
            <v>7.1</v>
          </cell>
          <cell r="M7492">
            <v>37.9</v>
          </cell>
          <cell r="N7492">
            <v>107.1</v>
          </cell>
          <cell r="O7492">
            <v>8.5</v>
          </cell>
          <cell r="P7492">
            <v>98.8</v>
          </cell>
          <cell r="Q7492">
            <v>8</v>
          </cell>
          <cell r="R7492">
            <v>121</v>
          </cell>
          <cell r="S7492">
            <v>88.5</v>
          </cell>
          <cell r="T7492" t="str">
            <v>Inferred</v>
          </cell>
          <cell r="U7492" t="str">
            <v>NA</v>
          </cell>
          <cell r="V7492" t="str">
            <v>YES</v>
          </cell>
          <cell r="W7492" t="str">
            <v>Body Mass</v>
          </cell>
          <cell r="X7492" t="str">
            <v>Garrulax chinensis</v>
          </cell>
          <cell r="Y7492" t="str">
            <v>Forest</v>
          </cell>
          <cell r="Z7492">
            <v>2</v>
          </cell>
          <cell r="AA7492">
            <v>1</v>
          </cell>
          <cell r="AB7492" t="str">
            <v>Carnivore</v>
          </cell>
          <cell r="AC7492" t="str">
            <v>Invertivore</v>
          </cell>
          <cell r="AD7492" t="str">
            <v>Generalist</v>
          </cell>
          <cell r="AE7492">
            <v>11.34</v>
          </cell>
          <cell r="AF7492">
            <v>16.690000000000001</v>
          </cell>
          <cell r="AG7492">
            <v>14.15</v>
          </cell>
          <cell r="AH7492">
            <v>107.6403052</v>
          </cell>
          <cell r="AI7492">
            <v>51169.67</v>
          </cell>
          <cell r="AJ7492" t="str">
            <v>Extant</v>
          </cell>
        </row>
        <row r="7493">
          <cell r="A7493" t="str">
            <v>Garrulax virgatus</v>
          </cell>
          <cell r="B7493" t="str">
            <v>Timaliidae</v>
          </cell>
          <cell r="C7493" t="str">
            <v>Passeriformes</v>
          </cell>
          <cell r="D7493">
            <v>5</v>
          </cell>
          <cell r="E7493">
            <v>2</v>
          </cell>
          <cell r="F7493">
            <v>3</v>
          </cell>
          <cell r="G7493">
            <v>0</v>
          </cell>
          <cell r="H7493">
            <v>4</v>
          </cell>
          <cell r="I7493">
            <v>20.3</v>
          </cell>
          <cell r="J7493">
            <v>10.1</v>
          </cell>
          <cell r="K7493">
            <v>4.3</v>
          </cell>
          <cell r="L7493">
            <v>5.7</v>
          </cell>
          <cell r="M7493">
            <v>31.9</v>
          </cell>
          <cell r="N7493">
            <v>81.5</v>
          </cell>
          <cell r="O7493">
            <v>6.7</v>
          </cell>
          <cell r="P7493">
            <v>73.7</v>
          </cell>
          <cell r="Q7493">
            <v>8.3000000000000007</v>
          </cell>
          <cell r="R7493">
            <v>102.6</v>
          </cell>
          <cell r="S7493">
            <v>48</v>
          </cell>
          <cell r="T7493" t="str">
            <v>Dunning</v>
          </cell>
          <cell r="U7493" t="str">
            <v>NA</v>
          </cell>
          <cell r="V7493" t="str">
            <v>NO</v>
          </cell>
          <cell r="W7493" t="str">
            <v>NA</v>
          </cell>
          <cell r="X7493" t="str">
            <v>NA</v>
          </cell>
          <cell r="Y7493" t="str">
            <v>Forest</v>
          </cell>
          <cell r="Z7493">
            <v>2</v>
          </cell>
          <cell r="AA7493">
            <v>1</v>
          </cell>
          <cell r="AB7493" t="str">
            <v>Carnivore</v>
          </cell>
          <cell r="AC7493" t="str">
            <v>Invertivore</v>
          </cell>
          <cell r="AD7493" t="str">
            <v>Terrestrial</v>
          </cell>
          <cell r="AE7493">
            <v>20.51</v>
          </cell>
          <cell r="AF7493">
            <v>27.62</v>
          </cell>
          <cell r="AG7493">
            <v>24.13</v>
          </cell>
          <cell r="AH7493">
            <v>93.995161319999994</v>
          </cell>
          <cell r="AI7493">
            <v>112099.79</v>
          </cell>
          <cell r="AJ7493" t="str">
            <v>Extant</v>
          </cell>
        </row>
        <row r="7494">
          <cell r="A7494" t="str">
            <v>Garrulax yersini</v>
          </cell>
          <cell r="B7494" t="str">
            <v>Timaliidae</v>
          </cell>
          <cell r="C7494" t="str">
            <v>Passeriformes</v>
          </cell>
          <cell r="D7494">
            <v>5</v>
          </cell>
          <cell r="E7494">
            <v>3</v>
          </cell>
          <cell r="F7494">
            <v>2</v>
          </cell>
          <cell r="G7494">
            <v>0</v>
          </cell>
          <cell r="H7494">
            <v>4</v>
          </cell>
          <cell r="I7494">
            <v>25.6</v>
          </cell>
          <cell r="J7494">
            <v>12.4</v>
          </cell>
          <cell r="K7494">
            <v>4.3</v>
          </cell>
          <cell r="L7494">
            <v>6.3</v>
          </cell>
          <cell r="M7494">
            <v>37.799999999999997</v>
          </cell>
          <cell r="N7494">
            <v>102.6</v>
          </cell>
          <cell r="O7494">
            <v>7</v>
          </cell>
          <cell r="P7494">
            <v>95.7</v>
          </cell>
          <cell r="Q7494">
            <v>6.8</v>
          </cell>
          <cell r="R7494">
            <v>110.8</v>
          </cell>
          <cell r="S7494">
            <v>78.64</v>
          </cell>
          <cell r="T7494" t="str">
            <v>EltonTraits_GenAvg</v>
          </cell>
          <cell r="U7494" t="str">
            <v>NA</v>
          </cell>
          <cell r="V7494" t="str">
            <v>NO</v>
          </cell>
          <cell r="W7494" t="str">
            <v>NA</v>
          </cell>
          <cell r="X7494" t="str">
            <v>NA</v>
          </cell>
          <cell r="Y7494" t="str">
            <v>Forest</v>
          </cell>
          <cell r="Z7494">
            <v>1</v>
          </cell>
          <cell r="AA7494">
            <v>1</v>
          </cell>
          <cell r="AB7494" t="str">
            <v>Carnivore</v>
          </cell>
          <cell r="AC7494" t="str">
            <v>Invertivore</v>
          </cell>
          <cell r="AD7494" t="str">
            <v>Insessorial</v>
          </cell>
          <cell r="AE7494">
            <v>11.93</v>
          </cell>
          <cell r="AF7494">
            <v>12.47</v>
          </cell>
          <cell r="AG7494">
            <v>12.13</v>
          </cell>
          <cell r="AH7494">
            <v>108.5006676</v>
          </cell>
          <cell r="AI7494">
            <v>719.17</v>
          </cell>
          <cell r="AJ7494" t="str">
            <v>Extant</v>
          </cell>
        </row>
        <row r="7495">
          <cell r="A7495" t="str">
            <v>Gypsophila crispifrons</v>
          </cell>
          <cell r="B7495" t="str">
            <v>Timaliidae</v>
          </cell>
          <cell r="C7495" t="str">
            <v>Passeriformes</v>
          </cell>
          <cell r="D7495">
            <v>5</v>
          </cell>
          <cell r="E7495">
            <v>2</v>
          </cell>
          <cell r="F7495">
            <v>3</v>
          </cell>
          <cell r="G7495">
            <v>0</v>
          </cell>
          <cell r="H7495">
            <v>4</v>
          </cell>
          <cell r="I7495">
            <v>20.7</v>
          </cell>
          <cell r="J7495">
            <v>11.7</v>
          </cell>
          <cell r="K7495">
            <v>3.9</v>
          </cell>
          <cell r="L7495">
            <v>5.2</v>
          </cell>
          <cell r="M7495">
            <v>28.3</v>
          </cell>
          <cell r="N7495">
            <v>79.8</v>
          </cell>
          <cell r="O7495">
            <v>6.9</v>
          </cell>
          <cell r="P7495">
            <v>73.900000000000006</v>
          </cell>
          <cell r="Q7495">
            <v>8.5</v>
          </cell>
          <cell r="R7495">
            <v>72.400000000000006</v>
          </cell>
          <cell r="S7495">
            <v>27</v>
          </cell>
          <cell r="T7495" t="str">
            <v>Dunning</v>
          </cell>
          <cell r="U7495" t="str">
            <v>NA</v>
          </cell>
          <cell r="V7495" t="str">
            <v>NO</v>
          </cell>
          <cell r="W7495" t="str">
            <v>NA</v>
          </cell>
          <cell r="X7495" t="str">
            <v>NA</v>
          </cell>
          <cell r="Y7495" t="str">
            <v>Forest</v>
          </cell>
          <cell r="Z7495">
            <v>2</v>
          </cell>
          <cell r="AA7495">
            <v>1</v>
          </cell>
          <cell r="AB7495" t="str">
            <v>Omnivore</v>
          </cell>
          <cell r="AC7495" t="str">
            <v>Invertivore</v>
          </cell>
          <cell r="AD7495" t="str">
            <v>Generalist</v>
          </cell>
          <cell r="AE7495">
            <v>13.36</v>
          </cell>
          <cell r="AF7495">
            <v>22.44</v>
          </cell>
          <cell r="AG7495">
            <v>18.440000000000001</v>
          </cell>
          <cell r="AH7495">
            <v>101.4094551</v>
          </cell>
          <cell r="AI7495">
            <v>240886.01</v>
          </cell>
          <cell r="AJ7495" t="str">
            <v>Extant</v>
          </cell>
        </row>
        <row r="7496">
          <cell r="A7496" t="str">
            <v>Heterophasia annectens</v>
          </cell>
          <cell r="B7496" t="str">
            <v>Timaliidae</v>
          </cell>
          <cell r="C7496" t="str">
            <v>Passeriformes</v>
          </cell>
          <cell r="D7496">
            <v>4</v>
          </cell>
          <cell r="E7496">
            <v>2</v>
          </cell>
          <cell r="F7496">
            <v>2</v>
          </cell>
          <cell r="G7496">
            <v>0</v>
          </cell>
          <cell r="H7496">
            <v>4</v>
          </cell>
          <cell r="I7496">
            <v>16.8</v>
          </cell>
          <cell r="J7496">
            <v>8.8000000000000007</v>
          </cell>
          <cell r="K7496">
            <v>3.6</v>
          </cell>
          <cell r="L7496">
            <v>4</v>
          </cell>
          <cell r="M7496">
            <v>23.1</v>
          </cell>
          <cell r="N7496">
            <v>76</v>
          </cell>
          <cell r="O7496">
            <v>9.3000000000000007</v>
          </cell>
          <cell r="P7496">
            <v>66.7</v>
          </cell>
          <cell r="Q7496">
            <v>12.2</v>
          </cell>
          <cell r="R7496">
            <v>83.8</v>
          </cell>
          <cell r="S7496">
            <v>24.5</v>
          </cell>
          <cell r="T7496" t="str">
            <v>Dunning</v>
          </cell>
          <cell r="U7496" t="str">
            <v>NA</v>
          </cell>
          <cell r="V7496" t="str">
            <v>NO</v>
          </cell>
          <cell r="W7496" t="str">
            <v>NA</v>
          </cell>
          <cell r="X7496" t="str">
            <v>NA</v>
          </cell>
          <cell r="Y7496" t="str">
            <v>Forest</v>
          </cell>
          <cell r="Z7496">
            <v>1</v>
          </cell>
          <cell r="AA7496">
            <v>1</v>
          </cell>
          <cell r="AB7496" t="str">
            <v>Carnivore</v>
          </cell>
          <cell r="AC7496" t="str">
            <v>Invertivore</v>
          </cell>
          <cell r="AD7496" t="str">
            <v>Insessorial</v>
          </cell>
          <cell r="AE7496">
            <v>10.98</v>
          </cell>
          <cell r="AF7496">
            <v>29.79</v>
          </cell>
          <cell r="AG7496">
            <v>22.58</v>
          </cell>
          <cell r="AH7496">
            <v>97.617448339999996</v>
          </cell>
          <cell r="AI7496">
            <v>693171.68</v>
          </cell>
          <cell r="AJ7496" t="str">
            <v>Extant</v>
          </cell>
        </row>
        <row r="7497">
          <cell r="A7497" t="str">
            <v>Heterophasia auricularis</v>
          </cell>
          <cell r="B7497" t="str">
            <v>Timaliidae</v>
          </cell>
          <cell r="C7497" t="str">
            <v>Passeriformes</v>
          </cell>
          <cell r="D7497">
            <v>5</v>
          </cell>
          <cell r="E7497">
            <v>2</v>
          </cell>
          <cell r="F7497">
            <v>3</v>
          </cell>
          <cell r="G7497">
            <v>0</v>
          </cell>
          <cell r="H7497">
            <v>4</v>
          </cell>
          <cell r="I7497">
            <v>20.6</v>
          </cell>
          <cell r="J7497">
            <v>11.8</v>
          </cell>
          <cell r="K7497">
            <v>5</v>
          </cell>
          <cell r="L7497">
            <v>5.5</v>
          </cell>
          <cell r="M7497">
            <v>30.7</v>
          </cell>
          <cell r="N7497">
            <v>101.7</v>
          </cell>
          <cell r="O7497">
            <v>17.399999999999999</v>
          </cell>
          <cell r="P7497">
            <v>83.7</v>
          </cell>
          <cell r="Q7497">
            <v>17</v>
          </cell>
          <cell r="R7497">
            <v>106.4</v>
          </cell>
          <cell r="S7497">
            <v>41.78</v>
          </cell>
          <cell r="T7497" t="str">
            <v>Dunning</v>
          </cell>
          <cell r="U7497" t="str">
            <v>NA</v>
          </cell>
          <cell r="V7497" t="str">
            <v>NO</v>
          </cell>
          <cell r="W7497" t="str">
            <v>NA</v>
          </cell>
          <cell r="X7497" t="str">
            <v>NA</v>
          </cell>
          <cell r="Y7497" t="str">
            <v>Forest</v>
          </cell>
          <cell r="Z7497">
            <v>2</v>
          </cell>
          <cell r="AA7497">
            <v>1</v>
          </cell>
          <cell r="AB7497" t="str">
            <v>Herbivore</v>
          </cell>
          <cell r="AC7497" t="str">
            <v>Omnivore</v>
          </cell>
          <cell r="AD7497" t="str">
            <v>Insessorial</v>
          </cell>
          <cell r="AE7497">
            <v>22.34</v>
          </cell>
          <cell r="AF7497">
            <v>24.84</v>
          </cell>
          <cell r="AG7497">
            <v>23.78</v>
          </cell>
          <cell r="AH7497">
            <v>121.1166333</v>
          </cell>
          <cell r="AI7497">
            <v>10366.18</v>
          </cell>
          <cell r="AJ7497" t="str">
            <v>Extant</v>
          </cell>
        </row>
        <row r="7498">
          <cell r="A7498" t="str">
            <v>Heterophasia capistrata</v>
          </cell>
          <cell r="B7498" t="str">
            <v>Timaliidae</v>
          </cell>
          <cell r="C7498" t="str">
            <v>Passeriformes</v>
          </cell>
          <cell r="D7498">
            <v>5</v>
          </cell>
          <cell r="E7498">
            <v>2</v>
          </cell>
          <cell r="F7498">
            <v>3</v>
          </cell>
          <cell r="G7498">
            <v>0</v>
          </cell>
          <cell r="H7498">
            <v>4</v>
          </cell>
          <cell r="I7498">
            <v>20.8</v>
          </cell>
          <cell r="J7498">
            <v>11.8</v>
          </cell>
          <cell r="K7498">
            <v>4.5</v>
          </cell>
          <cell r="L7498">
            <v>4.8</v>
          </cell>
          <cell r="M7498">
            <v>29.3</v>
          </cell>
          <cell r="N7498">
            <v>101.2</v>
          </cell>
          <cell r="O7498">
            <v>17</v>
          </cell>
          <cell r="P7498">
            <v>83.5</v>
          </cell>
          <cell r="Q7498">
            <v>16.899999999999999</v>
          </cell>
          <cell r="R7498">
            <v>112.1</v>
          </cell>
          <cell r="S7498">
            <v>39.4</v>
          </cell>
          <cell r="T7498" t="str">
            <v>Dunning</v>
          </cell>
          <cell r="U7498" t="str">
            <v>NA</v>
          </cell>
          <cell r="V7498" t="str">
            <v>NO</v>
          </cell>
          <cell r="W7498" t="str">
            <v>NA</v>
          </cell>
          <cell r="X7498" t="str">
            <v>NA</v>
          </cell>
          <cell r="Y7498" t="str">
            <v>Forest</v>
          </cell>
          <cell r="Z7498">
            <v>1</v>
          </cell>
          <cell r="AA7498">
            <v>1</v>
          </cell>
          <cell r="AB7498" t="str">
            <v>Herbivore</v>
          </cell>
          <cell r="AC7498" t="str">
            <v>Omnivore</v>
          </cell>
          <cell r="AD7498" t="str">
            <v>Insessorial</v>
          </cell>
          <cell r="AE7498">
            <v>26.73</v>
          </cell>
          <cell r="AF7498">
            <v>34.28</v>
          </cell>
          <cell r="AG7498">
            <v>29.41</v>
          </cell>
          <cell r="AH7498">
            <v>83.151537559999994</v>
          </cell>
          <cell r="AI7498">
            <v>257460.17</v>
          </cell>
          <cell r="AJ7498" t="str">
            <v>Extant</v>
          </cell>
        </row>
        <row r="7499">
          <cell r="A7499" t="str">
            <v>Heterophasia desgodinsi</v>
          </cell>
          <cell r="B7499" t="str">
            <v>Timaliidae</v>
          </cell>
          <cell r="C7499" t="str">
            <v>Passeriformes</v>
          </cell>
          <cell r="D7499">
            <v>5</v>
          </cell>
          <cell r="E7499">
            <v>2</v>
          </cell>
          <cell r="F7499">
            <v>3</v>
          </cell>
          <cell r="G7499">
            <v>0</v>
          </cell>
          <cell r="H7499">
            <v>4</v>
          </cell>
          <cell r="I7499">
            <v>21.9</v>
          </cell>
          <cell r="J7499">
            <v>11.1</v>
          </cell>
          <cell r="K7499">
            <v>4.4000000000000004</v>
          </cell>
          <cell r="L7499">
            <v>4.7</v>
          </cell>
          <cell r="M7499">
            <v>29.4</v>
          </cell>
          <cell r="N7499">
            <v>97.2</v>
          </cell>
          <cell r="O7499">
            <v>15.5</v>
          </cell>
          <cell r="P7499">
            <v>82.2</v>
          </cell>
          <cell r="Q7499">
            <v>15.8</v>
          </cell>
          <cell r="R7499">
            <v>107.4</v>
          </cell>
          <cell r="S7499">
            <v>31</v>
          </cell>
          <cell r="T7499" t="str">
            <v>EltonTraits_Other</v>
          </cell>
          <cell r="U7499" t="str">
            <v>NA</v>
          </cell>
          <cell r="V7499" t="str">
            <v>NO</v>
          </cell>
          <cell r="W7499" t="str">
            <v>NA</v>
          </cell>
          <cell r="X7499" t="str">
            <v>NA</v>
          </cell>
          <cell r="Y7499" t="str">
            <v>Forest</v>
          </cell>
          <cell r="Z7499">
            <v>1</v>
          </cell>
          <cell r="AA7499">
            <v>1</v>
          </cell>
          <cell r="AB7499" t="str">
            <v>Omnivore</v>
          </cell>
          <cell r="AC7499" t="str">
            <v>Invertivore</v>
          </cell>
          <cell r="AD7499" t="str">
            <v>Insessorial</v>
          </cell>
          <cell r="AE7499">
            <v>10.97</v>
          </cell>
          <cell r="AF7499">
            <v>30.8</v>
          </cell>
          <cell r="AG7499">
            <v>24.78</v>
          </cell>
          <cell r="AH7499">
            <v>104.371026</v>
          </cell>
          <cell r="AI7499">
            <v>759032.04</v>
          </cell>
          <cell r="AJ7499" t="str">
            <v>Extant</v>
          </cell>
        </row>
        <row r="7500">
          <cell r="A7500" t="str">
            <v>Heterophasia gracilis</v>
          </cell>
          <cell r="B7500" t="str">
            <v>Timaliidae</v>
          </cell>
          <cell r="C7500" t="str">
            <v>Passeriformes</v>
          </cell>
          <cell r="D7500">
            <v>4</v>
          </cell>
          <cell r="E7500">
            <v>2</v>
          </cell>
          <cell r="F7500">
            <v>2</v>
          </cell>
          <cell r="G7500">
            <v>0</v>
          </cell>
          <cell r="H7500">
            <v>4</v>
          </cell>
          <cell r="I7500">
            <v>22.4</v>
          </cell>
          <cell r="J7500">
            <v>12.2</v>
          </cell>
          <cell r="K7500">
            <v>4.0999999999999996</v>
          </cell>
          <cell r="L7500">
            <v>4.4000000000000004</v>
          </cell>
          <cell r="M7500">
            <v>28.3</v>
          </cell>
          <cell r="N7500">
            <v>88.8</v>
          </cell>
          <cell r="O7500">
            <v>14.5</v>
          </cell>
          <cell r="P7500">
            <v>74.2</v>
          </cell>
          <cell r="Q7500">
            <v>16.399999999999999</v>
          </cell>
          <cell r="R7500">
            <v>104.9</v>
          </cell>
          <cell r="S7500">
            <v>37.78</v>
          </cell>
          <cell r="T7500" t="str">
            <v>Dunning</v>
          </cell>
          <cell r="U7500" t="str">
            <v>NA</v>
          </cell>
          <cell r="V7500" t="str">
            <v>NO</v>
          </cell>
          <cell r="W7500" t="str">
            <v>NA</v>
          </cell>
          <cell r="X7500" t="str">
            <v>NA</v>
          </cell>
          <cell r="Y7500" t="str">
            <v>Forest</v>
          </cell>
          <cell r="Z7500">
            <v>2</v>
          </cell>
          <cell r="AA7500">
            <v>1</v>
          </cell>
          <cell r="AB7500" t="str">
            <v>Carnivore</v>
          </cell>
          <cell r="AC7500" t="str">
            <v>Invertivore</v>
          </cell>
          <cell r="AD7500" t="str">
            <v>Insessorial</v>
          </cell>
          <cell r="AE7500">
            <v>20.66</v>
          </cell>
          <cell r="AF7500">
            <v>28.61</v>
          </cell>
          <cell r="AG7500">
            <v>25.39</v>
          </cell>
          <cell r="AH7500">
            <v>95.871949849999993</v>
          </cell>
          <cell r="AI7500">
            <v>166618.91</v>
          </cell>
          <cell r="AJ7500" t="str">
            <v>Extant</v>
          </cell>
        </row>
        <row r="7501">
          <cell r="A7501" t="str">
            <v>Heterophasia melanoleuca</v>
          </cell>
          <cell r="B7501" t="str">
            <v>Timaliidae</v>
          </cell>
          <cell r="C7501" t="str">
            <v>Passeriformes</v>
          </cell>
          <cell r="D7501">
            <v>5</v>
          </cell>
          <cell r="E7501">
            <v>2</v>
          </cell>
          <cell r="F7501">
            <v>3</v>
          </cell>
          <cell r="G7501">
            <v>0</v>
          </cell>
          <cell r="H7501">
            <v>4</v>
          </cell>
          <cell r="I7501">
            <v>20.3</v>
          </cell>
          <cell r="J7501">
            <v>10.6</v>
          </cell>
          <cell r="K7501">
            <v>4.0999999999999996</v>
          </cell>
          <cell r="L7501">
            <v>4.7</v>
          </cell>
          <cell r="M7501">
            <v>27.4</v>
          </cell>
          <cell r="N7501">
            <v>85.4</v>
          </cell>
          <cell r="O7501">
            <v>12.5</v>
          </cell>
          <cell r="P7501">
            <v>71.8</v>
          </cell>
          <cell r="Q7501">
            <v>14.8</v>
          </cell>
          <cell r="R7501">
            <v>105.4</v>
          </cell>
          <cell r="S7501">
            <v>32.6</v>
          </cell>
          <cell r="T7501" t="str">
            <v>Dunning</v>
          </cell>
          <cell r="U7501" t="str">
            <v>NA</v>
          </cell>
          <cell r="V7501" t="str">
            <v>NO</v>
          </cell>
          <cell r="W7501" t="str">
            <v>NA</v>
          </cell>
          <cell r="X7501" t="str">
            <v>NA</v>
          </cell>
          <cell r="Y7501" t="str">
            <v>Forest</v>
          </cell>
          <cell r="Z7501">
            <v>1</v>
          </cell>
          <cell r="AA7501">
            <v>1</v>
          </cell>
          <cell r="AB7501" t="str">
            <v>Herbivore</v>
          </cell>
          <cell r="AC7501" t="str">
            <v>Omnivore</v>
          </cell>
          <cell r="AD7501" t="str">
            <v>Insessorial</v>
          </cell>
          <cell r="AE7501">
            <v>15.12</v>
          </cell>
          <cell r="AF7501">
            <v>23.54</v>
          </cell>
          <cell r="AG7501">
            <v>20.25</v>
          </cell>
          <cell r="AH7501">
            <v>98.562194329999997</v>
          </cell>
          <cell r="AI7501">
            <v>177773.39</v>
          </cell>
          <cell r="AJ7501" t="str">
            <v>Extant</v>
          </cell>
        </row>
        <row r="7502">
          <cell r="A7502" t="str">
            <v>Heterophasia picaoides</v>
          </cell>
          <cell r="B7502" t="str">
            <v>Timaliidae</v>
          </cell>
          <cell r="C7502" t="str">
            <v>Passeriformes</v>
          </cell>
          <cell r="D7502">
            <v>5</v>
          </cell>
          <cell r="E7502">
            <v>2</v>
          </cell>
          <cell r="F7502">
            <v>3</v>
          </cell>
          <cell r="G7502">
            <v>0</v>
          </cell>
          <cell r="H7502">
            <v>4</v>
          </cell>
          <cell r="I7502">
            <v>24.3</v>
          </cell>
          <cell r="J7502">
            <v>13.7</v>
          </cell>
          <cell r="K7502">
            <v>4.4000000000000004</v>
          </cell>
          <cell r="L7502">
            <v>5.2</v>
          </cell>
          <cell r="M7502">
            <v>28.5</v>
          </cell>
          <cell r="N7502">
            <v>120.4</v>
          </cell>
          <cell r="O7502">
            <v>24.5</v>
          </cell>
          <cell r="P7502">
            <v>94</v>
          </cell>
          <cell r="Q7502">
            <v>20.7</v>
          </cell>
          <cell r="R7502">
            <v>207</v>
          </cell>
          <cell r="S7502">
            <v>42.4</v>
          </cell>
          <cell r="T7502" t="str">
            <v>Dunning</v>
          </cell>
          <cell r="U7502" t="str">
            <v>NA</v>
          </cell>
          <cell r="V7502" t="str">
            <v>NO</v>
          </cell>
          <cell r="W7502" t="str">
            <v>NA</v>
          </cell>
          <cell r="X7502" t="str">
            <v>NA</v>
          </cell>
          <cell r="Y7502" t="str">
            <v>Forest</v>
          </cell>
          <cell r="Z7502">
            <v>1</v>
          </cell>
          <cell r="AA7502">
            <v>1</v>
          </cell>
          <cell r="AB7502" t="str">
            <v>Herbivore</v>
          </cell>
          <cell r="AC7502" t="str">
            <v>Omnivore</v>
          </cell>
          <cell r="AD7502" t="str">
            <v>Insessorial</v>
          </cell>
          <cell r="AE7502">
            <v>-5.95</v>
          </cell>
          <cell r="AF7502">
            <v>29.51</v>
          </cell>
          <cell r="AG7502">
            <v>17.989999999999998</v>
          </cell>
          <cell r="AH7502">
            <v>98.619446150000002</v>
          </cell>
          <cell r="AI7502">
            <v>1517923.86</v>
          </cell>
          <cell r="AJ7502" t="str">
            <v>Extant</v>
          </cell>
        </row>
        <row r="7503">
          <cell r="A7503" t="str">
            <v>Heterophasia pulchella</v>
          </cell>
          <cell r="B7503" t="str">
            <v>Timaliidae</v>
          </cell>
          <cell r="C7503" t="str">
            <v>Passeriformes</v>
          </cell>
          <cell r="D7503">
            <v>5</v>
          </cell>
          <cell r="E7503">
            <v>2</v>
          </cell>
          <cell r="F7503">
            <v>3</v>
          </cell>
          <cell r="G7503">
            <v>0</v>
          </cell>
          <cell r="H7503">
            <v>4</v>
          </cell>
          <cell r="I7503">
            <v>24.9</v>
          </cell>
          <cell r="J7503">
            <v>14.4</v>
          </cell>
          <cell r="K7503">
            <v>4.7</v>
          </cell>
          <cell r="L7503">
            <v>5.0999999999999996</v>
          </cell>
          <cell r="M7503">
            <v>30.8</v>
          </cell>
          <cell r="N7503">
            <v>97.9</v>
          </cell>
          <cell r="O7503">
            <v>17.100000000000001</v>
          </cell>
          <cell r="P7503">
            <v>79.8</v>
          </cell>
          <cell r="Q7503">
            <v>17.7</v>
          </cell>
          <cell r="R7503">
            <v>107.8</v>
          </cell>
          <cell r="S7503">
            <v>40.549999999999997</v>
          </cell>
          <cell r="T7503" t="str">
            <v>Dunning</v>
          </cell>
          <cell r="U7503" t="str">
            <v>NA</v>
          </cell>
          <cell r="V7503" t="str">
            <v>NO</v>
          </cell>
          <cell r="W7503" t="str">
            <v>NA</v>
          </cell>
          <cell r="X7503" t="str">
            <v>NA</v>
          </cell>
          <cell r="Y7503" t="str">
            <v>Forest</v>
          </cell>
          <cell r="Z7503">
            <v>1</v>
          </cell>
          <cell r="AA7503">
            <v>1</v>
          </cell>
          <cell r="AB7503" t="str">
            <v>Omnivore</v>
          </cell>
          <cell r="AC7503" t="str">
            <v>Invertivore</v>
          </cell>
          <cell r="AD7503" t="str">
            <v>Insessorial</v>
          </cell>
          <cell r="AE7503">
            <v>24.2</v>
          </cell>
          <cell r="AF7503">
            <v>30.08</v>
          </cell>
          <cell r="AG7503">
            <v>26.95</v>
          </cell>
          <cell r="AH7503">
            <v>97.028570029999997</v>
          </cell>
          <cell r="AI7503">
            <v>179332.12</v>
          </cell>
          <cell r="AJ7503" t="str">
            <v>Extant</v>
          </cell>
        </row>
        <row r="7504">
          <cell r="A7504" t="str">
            <v>Horizorhinus dohrni</v>
          </cell>
          <cell r="B7504" t="str">
            <v>Timaliidae</v>
          </cell>
          <cell r="C7504" t="str">
            <v>Passeriformes</v>
          </cell>
          <cell r="D7504">
            <v>5</v>
          </cell>
          <cell r="E7504">
            <v>2</v>
          </cell>
          <cell r="F7504">
            <v>3</v>
          </cell>
          <cell r="G7504">
            <v>0</v>
          </cell>
          <cell r="H7504">
            <v>4</v>
          </cell>
          <cell r="I7504">
            <v>16.600000000000001</v>
          </cell>
          <cell r="J7504">
            <v>9.3000000000000007</v>
          </cell>
          <cell r="K7504">
            <v>4.4000000000000004</v>
          </cell>
          <cell r="L7504">
            <v>4.0999999999999996</v>
          </cell>
          <cell r="M7504">
            <v>24.8</v>
          </cell>
          <cell r="N7504">
            <v>68.5</v>
          </cell>
          <cell r="O7504">
            <v>9.8000000000000007</v>
          </cell>
          <cell r="P7504">
            <v>59.3</v>
          </cell>
          <cell r="Q7504">
            <v>14.2</v>
          </cell>
          <cell r="R7504">
            <v>61.6</v>
          </cell>
          <cell r="S7504">
            <v>19.329999999999998</v>
          </cell>
          <cell r="T7504" t="str">
            <v>Dunning</v>
          </cell>
          <cell r="U7504" t="str">
            <v>NA</v>
          </cell>
          <cell r="V7504" t="str">
            <v>NO</v>
          </cell>
          <cell r="W7504" t="str">
            <v>NA</v>
          </cell>
          <cell r="X7504" t="str">
            <v>NA</v>
          </cell>
          <cell r="Y7504" t="str">
            <v>Forest</v>
          </cell>
          <cell r="Z7504">
            <v>1</v>
          </cell>
          <cell r="AA7504">
            <v>1</v>
          </cell>
          <cell r="AB7504" t="str">
            <v>Omnivore</v>
          </cell>
          <cell r="AC7504" t="str">
            <v>Invertivore</v>
          </cell>
          <cell r="AD7504" t="str">
            <v>Insessorial</v>
          </cell>
          <cell r="AE7504">
            <v>1.53</v>
          </cell>
          <cell r="AF7504">
            <v>1.7</v>
          </cell>
          <cell r="AG7504">
            <v>1.62</v>
          </cell>
          <cell r="AH7504">
            <v>7.4008353570000001</v>
          </cell>
          <cell r="AI7504">
            <v>150.94</v>
          </cell>
          <cell r="AJ7504" t="str">
            <v>Extant</v>
          </cell>
        </row>
        <row r="7505">
          <cell r="A7505" t="str">
            <v>Illadopsis albipectus</v>
          </cell>
          <cell r="B7505" t="str">
            <v>Timaliidae</v>
          </cell>
          <cell r="C7505" t="str">
            <v>Passeriformes</v>
          </cell>
          <cell r="D7505">
            <v>4</v>
          </cell>
          <cell r="E7505">
            <v>2</v>
          </cell>
          <cell r="F7505">
            <v>2</v>
          </cell>
          <cell r="G7505">
            <v>0</v>
          </cell>
          <cell r="H7505">
            <v>4</v>
          </cell>
          <cell r="I7505">
            <v>16.2</v>
          </cell>
          <cell r="J7505">
            <v>8.1999999999999993</v>
          </cell>
          <cell r="K7505">
            <v>3.4</v>
          </cell>
          <cell r="L7505">
            <v>4.5</v>
          </cell>
          <cell r="M7505">
            <v>27.1</v>
          </cell>
          <cell r="N7505">
            <v>73.2</v>
          </cell>
          <cell r="O7505">
            <v>6.6</v>
          </cell>
          <cell r="P7505">
            <v>66.599999999999994</v>
          </cell>
          <cell r="Q7505">
            <v>9</v>
          </cell>
          <cell r="R7505">
            <v>54.4</v>
          </cell>
          <cell r="S7505">
            <v>30.6</v>
          </cell>
          <cell r="T7505" t="str">
            <v>Dunning</v>
          </cell>
          <cell r="U7505" t="str">
            <v>NA</v>
          </cell>
          <cell r="V7505" t="str">
            <v>NO</v>
          </cell>
          <cell r="W7505" t="str">
            <v>NA</v>
          </cell>
          <cell r="X7505" t="str">
            <v>NA</v>
          </cell>
          <cell r="Y7505" t="str">
            <v>Forest</v>
          </cell>
          <cell r="Z7505">
            <v>1</v>
          </cell>
          <cell r="AA7505">
            <v>1</v>
          </cell>
          <cell r="AB7505" t="str">
            <v>Carnivore</v>
          </cell>
          <cell r="AC7505" t="str">
            <v>Invertivore</v>
          </cell>
          <cell r="AD7505" t="str">
            <v>Terrestrial</v>
          </cell>
          <cell r="AE7505">
            <v>-9.1300000000000008</v>
          </cell>
          <cell r="AF7505">
            <v>5.47</v>
          </cell>
          <cell r="AG7505">
            <v>-0.24</v>
          </cell>
          <cell r="AH7505">
            <v>24.101675759999999</v>
          </cell>
          <cell r="AI7505">
            <v>1215586.75</v>
          </cell>
          <cell r="AJ7505" t="str">
            <v>Extant</v>
          </cell>
        </row>
        <row r="7506">
          <cell r="A7506" t="str">
            <v>Illadopsis cleaveri</v>
          </cell>
          <cell r="B7506" t="str">
            <v>Timaliidae</v>
          </cell>
          <cell r="C7506" t="str">
            <v>Passeriformes</v>
          </cell>
          <cell r="D7506">
            <v>78</v>
          </cell>
          <cell r="E7506">
            <v>24</v>
          </cell>
          <cell r="F7506">
            <v>2</v>
          </cell>
          <cell r="G7506">
            <v>52</v>
          </cell>
          <cell r="H7506">
            <v>4</v>
          </cell>
          <cell r="I7506">
            <v>15.8</v>
          </cell>
          <cell r="J7506">
            <v>8.6999999999999993</v>
          </cell>
          <cell r="K7506">
            <v>3.2</v>
          </cell>
          <cell r="L7506">
            <v>4.3</v>
          </cell>
          <cell r="M7506">
            <v>25.5</v>
          </cell>
          <cell r="N7506">
            <v>72.7</v>
          </cell>
          <cell r="O7506">
            <v>4.2</v>
          </cell>
          <cell r="P7506">
            <v>64.599999999999994</v>
          </cell>
          <cell r="Q7506">
            <v>6.1</v>
          </cell>
          <cell r="R7506">
            <v>58</v>
          </cell>
          <cell r="S7506">
            <v>30.8</v>
          </cell>
          <cell r="T7506" t="str">
            <v>Dunning</v>
          </cell>
          <cell r="U7506" t="str">
            <v>NA</v>
          </cell>
          <cell r="V7506" t="str">
            <v>NO</v>
          </cell>
          <cell r="W7506" t="str">
            <v>NA</v>
          </cell>
          <cell r="X7506" t="str">
            <v>NA</v>
          </cell>
          <cell r="Y7506" t="str">
            <v>Forest</v>
          </cell>
          <cell r="Z7506">
            <v>1</v>
          </cell>
          <cell r="AA7506">
            <v>1</v>
          </cell>
          <cell r="AB7506" t="str">
            <v>Carnivore</v>
          </cell>
          <cell r="AC7506" t="str">
            <v>Invertivore</v>
          </cell>
          <cell r="AD7506" t="str">
            <v>Terrestrial</v>
          </cell>
          <cell r="AE7506">
            <v>-5.8</v>
          </cell>
          <cell r="AF7506">
            <v>9.2899999999999991</v>
          </cell>
          <cell r="AG7506">
            <v>3.23</v>
          </cell>
          <cell r="AH7506">
            <v>5.7744397440000004</v>
          </cell>
          <cell r="AI7506">
            <v>977280.91</v>
          </cell>
          <cell r="AJ7506" t="str">
            <v>Extant</v>
          </cell>
        </row>
        <row r="7507">
          <cell r="A7507" t="str">
            <v>Illadopsis fulvescens</v>
          </cell>
          <cell r="B7507" t="str">
            <v>Timaliidae</v>
          </cell>
          <cell r="C7507" t="str">
            <v>Passeriformes</v>
          </cell>
          <cell r="D7507">
            <v>58</v>
          </cell>
          <cell r="E7507">
            <v>13</v>
          </cell>
          <cell r="F7507">
            <v>5</v>
          </cell>
          <cell r="G7507">
            <v>40</v>
          </cell>
          <cell r="H7507">
            <v>6</v>
          </cell>
          <cell r="I7507">
            <v>18.899999999999999</v>
          </cell>
          <cell r="J7507">
            <v>10.7</v>
          </cell>
          <cell r="K7507">
            <v>4.3</v>
          </cell>
          <cell r="L7507">
            <v>4.9000000000000004</v>
          </cell>
          <cell r="M7507">
            <v>23.5</v>
          </cell>
          <cell r="N7507">
            <v>70</v>
          </cell>
          <cell r="O7507">
            <v>6.6</v>
          </cell>
          <cell r="P7507">
            <v>65.900000000000006</v>
          </cell>
          <cell r="Q7507">
            <v>9.1</v>
          </cell>
          <cell r="R7507">
            <v>58.1</v>
          </cell>
          <cell r="S7507">
            <v>27.9</v>
          </cell>
          <cell r="T7507" t="str">
            <v>Dunning</v>
          </cell>
          <cell r="U7507" t="str">
            <v>NA</v>
          </cell>
          <cell r="V7507" t="str">
            <v>NO</v>
          </cell>
          <cell r="W7507" t="str">
            <v>NA</v>
          </cell>
          <cell r="X7507" t="str">
            <v>NA</v>
          </cell>
          <cell r="Y7507" t="str">
            <v>Forest</v>
          </cell>
          <cell r="Z7507">
            <v>1</v>
          </cell>
          <cell r="AA7507">
            <v>1</v>
          </cell>
          <cell r="AB7507" t="str">
            <v>Carnivore</v>
          </cell>
          <cell r="AC7507" t="str">
            <v>Invertivore</v>
          </cell>
          <cell r="AD7507" t="str">
            <v>Insessorial</v>
          </cell>
          <cell r="AE7507">
            <v>-11.67</v>
          </cell>
          <cell r="AF7507">
            <v>13.14</v>
          </cell>
          <cell r="AG7507">
            <v>0.99</v>
          </cell>
          <cell r="AH7507">
            <v>16.08631218</v>
          </cell>
          <cell r="AI7507">
            <v>2855381.87</v>
          </cell>
          <cell r="AJ7507" t="str">
            <v>Extant</v>
          </cell>
        </row>
        <row r="7508">
          <cell r="A7508" t="str">
            <v>Illadopsis puveli</v>
          </cell>
          <cell r="B7508" t="str">
            <v>Timaliidae</v>
          </cell>
          <cell r="C7508" t="str">
            <v>Passeriformes</v>
          </cell>
          <cell r="D7508">
            <v>5</v>
          </cell>
          <cell r="E7508">
            <v>2</v>
          </cell>
          <cell r="F7508">
            <v>3</v>
          </cell>
          <cell r="G7508">
            <v>0</v>
          </cell>
          <cell r="H7508">
            <v>4</v>
          </cell>
          <cell r="I7508">
            <v>17.8</v>
          </cell>
          <cell r="J7508">
            <v>9.4</v>
          </cell>
          <cell r="K7508">
            <v>3.9</v>
          </cell>
          <cell r="L7508">
            <v>5.3</v>
          </cell>
          <cell r="M7508">
            <v>30.7</v>
          </cell>
          <cell r="N7508">
            <v>84.2</v>
          </cell>
          <cell r="O7508">
            <v>5.2</v>
          </cell>
          <cell r="P7508">
            <v>77.8</v>
          </cell>
          <cell r="Q7508">
            <v>6.3</v>
          </cell>
          <cell r="R7508">
            <v>67.2</v>
          </cell>
          <cell r="S7508">
            <v>48.4</v>
          </cell>
          <cell r="T7508" t="str">
            <v>Dunning</v>
          </cell>
          <cell r="U7508" t="str">
            <v>NA</v>
          </cell>
          <cell r="V7508" t="str">
            <v>NO</v>
          </cell>
          <cell r="W7508" t="str">
            <v>NA</v>
          </cell>
          <cell r="X7508" t="str">
            <v>NA</v>
          </cell>
          <cell r="Y7508" t="str">
            <v>Forest</v>
          </cell>
          <cell r="Z7508">
            <v>2</v>
          </cell>
          <cell r="AA7508">
            <v>1</v>
          </cell>
          <cell r="AB7508" t="str">
            <v>Carnivore</v>
          </cell>
          <cell r="AC7508" t="str">
            <v>Invertivore</v>
          </cell>
          <cell r="AD7508" t="str">
            <v>Terrestrial</v>
          </cell>
          <cell r="AE7508">
            <v>1.61</v>
          </cell>
          <cell r="AF7508">
            <v>13.55</v>
          </cell>
          <cell r="AG7508">
            <v>6.91</v>
          </cell>
          <cell r="AH7508">
            <v>-0.99940342000000004</v>
          </cell>
          <cell r="AI7508">
            <v>631343.92000000004</v>
          </cell>
          <cell r="AJ7508" t="str">
            <v>Extant</v>
          </cell>
        </row>
        <row r="7509">
          <cell r="A7509" t="str">
            <v>Illadopsis pyrrhoptera</v>
          </cell>
          <cell r="B7509" t="str">
            <v>Timaliidae</v>
          </cell>
          <cell r="C7509" t="str">
            <v>Passeriformes</v>
          </cell>
          <cell r="D7509">
            <v>4</v>
          </cell>
          <cell r="E7509">
            <v>2</v>
          </cell>
          <cell r="F7509">
            <v>2</v>
          </cell>
          <cell r="G7509">
            <v>0</v>
          </cell>
          <cell r="H7509">
            <v>4</v>
          </cell>
          <cell r="I7509">
            <v>15.3</v>
          </cell>
          <cell r="J7509">
            <v>8.6</v>
          </cell>
          <cell r="K7509">
            <v>3.3</v>
          </cell>
          <cell r="L7509">
            <v>4</v>
          </cell>
          <cell r="M7509">
            <v>23</v>
          </cell>
          <cell r="N7509">
            <v>70.8</v>
          </cell>
          <cell r="O7509">
            <v>7.4</v>
          </cell>
          <cell r="P7509">
            <v>63.4</v>
          </cell>
          <cell r="Q7509">
            <v>10.4</v>
          </cell>
          <cell r="R7509">
            <v>55.5</v>
          </cell>
          <cell r="S7509">
            <v>24.8</v>
          </cell>
          <cell r="T7509" t="str">
            <v>Dunning</v>
          </cell>
          <cell r="U7509" t="str">
            <v>NA</v>
          </cell>
          <cell r="V7509" t="str">
            <v>NO</v>
          </cell>
          <cell r="W7509" t="str">
            <v>NA</v>
          </cell>
          <cell r="X7509" t="str">
            <v>NA</v>
          </cell>
          <cell r="Y7509" t="str">
            <v>Forest</v>
          </cell>
          <cell r="Z7509">
            <v>1</v>
          </cell>
          <cell r="AA7509">
            <v>1</v>
          </cell>
          <cell r="AB7509" t="str">
            <v>Carnivore</v>
          </cell>
          <cell r="AC7509" t="str">
            <v>Invertivore</v>
          </cell>
          <cell r="AD7509" t="str">
            <v>Generalist</v>
          </cell>
          <cell r="AE7509">
            <v>-11.35</v>
          </cell>
          <cell r="AF7509">
            <v>2.48</v>
          </cell>
          <cell r="AG7509">
            <v>-1.8</v>
          </cell>
          <cell r="AH7509">
            <v>30.37596821</v>
          </cell>
          <cell r="AI7509">
            <v>145566.29999999999</v>
          </cell>
          <cell r="AJ7509" t="str">
            <v>Extant</v>
          </cell>
        </row>
        <row r="7510">
          <cell r="A7510" t="str">
            <v>Illadopsis rufescens</v>
          </cell>
          <cell r="B7510" t="str">
            <v>Timaliidae</v>
          </cell>
          <cell r="C7510" t="str">
            <v>Passeriformes</v>
          </cell>
          <cell r="D7510">
            <v>5</v>
          </cell>
          <cell r="E7510">
            <v>2</v>
          </cell>
          <cell r="F7510">
            <v>3</v>
          </cell>
          <cell r="G7510">
            <v>0</v>
          </cell>
          <cell r="H7510">
            <v>4</v>
          </cell>
          <cell r="I7510">
            <v>16.8</v>
          </cell>
          <cell r="J7510">
            <v>9</v>
          </cell>
          <cell r="K7510">
            <v>3.5</v>
          </cell>
          <cell r="L7510">
            <v>4.9000000000000004</v>
          </cell>
          <cell r="M7510">
            <v>27.5</v>
          </cell>
          <cell r="N7510">
            <v>78.5</v>
          </cell>
          <cell r="O7510">
            <v>6.2</v>
          </cell>
          <cell r="P7510">
            <v>72.400000000000006</v>
          </cell>
          <cell r="Q7510">
            <v>7.9</v>
          </cell>
          <cell r="R7510">
            <v>70.400000000000006</v>
          </cell>
          <cell r="S7510">
            <v>37</v>
          </cell>
          <cell r="T7510" t="str">
            <v>Dunning</v>
          </cell>
          <cell r="U7510" t="str">
            <v>NA</v>
          </cell>
          <cell r="V7510" t="str">
            <v>NO</v>
          </cell>
          <cell r="W7510" t="str">
            <v>NA</v>
          </cell>
          <cell r="X7510" t="str">
            <v>NA</v>
          </cell>
          <cell r="Y7510" t="str">
            <v>Forest</v>
          </cell>
          <cell r="Z7510">
            <v>1</v>
          </cell>
          <cell r="AA7510">
            <v>1</v>
          </cell>
          <cell r="AB7510" t="str">
            <v>Carnivore</v>
          </cell>
          <cell r="AC7510" t="str">
            <v>Invertivore</v>
          </cell>
          <cell r="AD7510" t="str">
            <v>Generalist</v>
          </cell>
          <cell r="AE7510">
            <v>4.3499999999999996</v>
          </cell>
          <cell r="AF7510">
            <v>10.26</v>
          </cell>
          <cell r="AG7510">
            <v>6.69</v>
          </cell>
          <cell r="AH7510">
            <v>-7.165046502</v>
          </cell>
          <cell r="AI7510">
            <v>264186.88</v>
          </cell>
          <cell r="AJ7510" t="str">
            <v>Extant</v>
          </cell>
        </row>
        <row r="7511">
          <cell r="A7511" t="str">
            <v>Illadopsis rufipennis</v>
          </cell>
          <cell r="B7511" t="str">
            <v>Timaliidae</v>
          </cell>
          <cell r="C7511" t="str">
            <v>Passeriformes</v>
          </cell>
          <cell r="D7511">
            <v>47</v>
          </cell>
          <cell r="E7511">
            <v>7</v>
          </cell>
          <cell r="F7511">
            <v>5</v>
          </cell>
          <cell r="G7511">
            <v>35</v>
          </cell>
          <cell r="H7511">
            <v>22</v>
          </cell>
          <cell r="I7511">
            <v>17.8</v>
          </cell>
          <cell r="J7511">
            <v>9.5</v>
          </cell>
          <cell r="K7511">
            <v>3.6</v>
          </cell>
          <cell r="L7511">
            <v>4.3</v>
          </cell>
          <cell r="M7511">
            <v>25.6</v>
          </cell>
          <cell r="N7511">
            <v>69.7</v>
          </cell>
          <cell r="O7511">
            <v>7.3</v>
          </cell>
          <cell r="P7511">
            <v>63</v>
          </cell>
          <cell r="Q7511">
            <v>10.4</v>
          </cell>
          <cell r="R7511">
            <v>60</v>
          </cell>
          <cell r="S7511">
            <v>22.2</v>
          </cell>
          <cell r="T7511" t="str">
            <v>Dunning</v>
          </cell>
          <cell r="U7511" t="str">
            <v>NA</v>
          </cell>
          <cell r="V7511" t="str">
            <v>NO</v>
          </cell>
          <cell r="W7511" t="str">
            <v>NA</v>
          </cell>
          <cell r="X7511" t="str">
            <v>NA</v>
          </cell>
          <cell r="Y7511" t="str">
            <v>Forest</v>
          </cell>
          <cell r="Z7511">
            <v>1</v>
          </cell>
          <cell r="AA7511">
            <v>1</v>
          </cell>
          <cell r="AB7511" t="str">
            <v>Carnivore</v>
          </cell>
          <cell r="AC7511" t="str">
            <v>Invertivore</v>
          </cell>
          <cell r="AD7511" t="str">
            <v>Generalist</v>
          </cell>
          <cell r="AE7511">
            <v>-8.74</v>
          </cell>
          <cell r="AF7511">
            <v>9.35</v>
          </cell>
          <cell r="AG7511">
            <v>1.87</v>
          </cell>
          <cell r="AH7511">
            <v>15.037872439999999</v>
          </cell>
          <cell r="AI7511">
            <v>2121547.1800000002</v>
          </cell>
          <cell r="AJ7511" t="str">
            <v>Extant</v>
          </cell>
        </row>
        <row r="7512">
          <cell r="A7512" t="str">
            <v>Jabouilleia danjoui</v>
          </cell>
          <cell r="B7512" t="str">
            <v>Timaliidae</v>
          </cell>
          <cell r="C7512" t="str">
            <v>Passeriformes</v>
          </cell>
          <cell r="D7512">
            <v>4</v>
          </cell>
          <cell r="E7512">
            <v>3</v>
          </cell>
          <cell r="F7512">
            <v>1</v>
          </cell>
          <cell r="G7512">
            <v>0</v>
          </cell>
          <cell r="H7512">
            <v>4</v>
          </cell>
          <cell r="I7512">
            <v>37.200000000000003</v>
          </cell>
          <cell r="J7512">
            <v>26.7</v>
          </cell>
          <cell r="K7512">
            <v>3.8</v>
          </cell>
          <cell r="L7512">
            <v>5</v>
          </cell>
          <cell r="M7512">
            <v>29.6</v>
          </cell>
          <cell r="N7512">
            <v>79</v>
          </cell>
          <cell r="O7512">
            <v>4.5</v>
          </cell>
          <cell r="P7512">
            <v>74.5</v>
          </cell>
          <cell r="Q7512">
            <v>5.7</v>
          </cell>
          <cell r="R7512">
            <v>65.2</v>
          </cell>
          <cell r="S7512">
            <v>35.5</v>
          </cell>
          <cell r="T7512" t="str">
            <v>Updated_literature</v>
          </cell>
          <cell r="U7512" t="str">
            <v>Rappole et al. (2005)</v>
          </cell>
          <cell r="V7512" t="str">
            <v>NO</v>
          </cell>
          <cell r="W7512" t="str">
            <v>NA</v>
          </cell>
          <cell r="X7512" t="str">
            <v>NA</v>
          </cell>
          <cell r="Y7512" t="str">
            <v>Forest</v>
          </cell>
          <cell r="Z7512">
            <v>1</v>
          </cell>
          <cell r="AA7512">
            <v>1</v>
          </cell>
          <cell r="AB7512" t="str">
            <v>Carnivore</v>
          </cell>
          <cell r="AC7512" t="str">
            <v>Invertivore</v>
          </cell>
          <cell r="AD7512" t="str">
            <v>Terrestrial</v>
          </cell>
          <cell r="AE7512">
            <v>11.22</v>
          </cell>
          <cell r="AF7512">
            <v>27.99</v>
          </cell>
          <cell r="AG7512">
            <v>17.989999999999998</v>
          </cell>
          <cell r="AH7512">
            <v>106.1403767</v>
          </cell>
          <cell r="AI7512">
            <v>126279.9</v>
          </cell>
          <cell r="AJ7512" t="str">
            <v>Extant</v>
          </cell>
        </row>
        <row r="7513">
          <cell r="A7513" t="str">
            <v>Kakamega poliothorax</v>
          </cell>
          <cell r="B7513" t="str">
            <v>Timaliidae</v>
          </cell>
          <cell r="C7513" t="str">
            <v>Passeriformes</v>
          </cell>
          <cell r="D7513">
            <v>5</v>
          </cell>
          <cell r="E7513">
            <v>2</v>
          </cell>
          <cell r="F7513">
            <v>3</v>
          </cell>
          <cell r="G7513">
            <v>0</v>
          </cell>
          <cell r="H7513">
            <v>4</v>
          </cell>
          <cell r="I7513">
            <v>18.600000000000001</v>
          </cell>
          <cell r="J7513">
            <v>9.5</v>
          </cell>
          <cell r="K7513">
            <v>3.6</v>
          </cell>
          <cell r="L7513">
            <v>4.7</v>
          </cell>
          <cell r="M7513">
            <v>30.5</v>
          </cell>
          <cell r="N7513">
            <v>83.8</v>
          </cell>
          <cell r="O7513">
            <v>8.6</v>
          </cell>
          <cell r="P7513">
            <v>74.900000000000006</v>
          </cell>
          <cell r="Q7513">
            <v>10.3</v>
          </cell>
          <cell r="R7513">
            <v>75.8</v>
          </cell>
          <cell r="S7513">
            <v>36.4</v>
          </cell>
          <cell r="T7513" t="str">
            <v>Dunning</v>
          </cell>
          <cell r="U7513" t="str">
            <v>NA</v>
          </cell>
          <cell r="V7513" t="str">
            <v>NO</v>
          </cell>
          <cell r="W7513" t="str">
            <v>NA</v>
          </cell>
          <cell r="X7513" t="str">
            <v>NA</v>
          </cell>
          <cell r="Y7513" t="str">
            <v>Forest</v>
          </cell>
          <cell r="Z7513">
            <v>1</v>
          </cell>
          <cell r="AA7513">
            <v>1</v>
          </cell>
          <cell r="AB7513" t="str">
            <v>Carnivore</v>
          </cell>
          <cell r="AC7513" t="str">
            <v>Invertivore</v>
          </cell>
          <cell r="AD7513" t="str">
            <v>Terrestrial</v>
          </cell>
          <cell r="AE7513">
            <v>-5.64</v>
          </cell>
          <cell r="AF7513">
            <v>8.35</v>
          </cell>
          <cell r="AG7513">
            <v>1.41</v>
          </cell>
          <cell r="AH7513">
            <v>22.345229450000001</v>
          </cell>
          <cell r="AI7513">
            <v>140625.85</v>
          </cell>
          <cell r="AJ7513" t="str">
            <v>Extant</v>
          </cell>
        </row>
        <row r="7514">
          <cell r="A7514" t="str">
            <v>Kenopia striata</v>
          </cell>
          <cell r="B7514" t="str">
            <v>Timaliidae</v>
          </cell>
          <cell r="C7514" t="str">
            <v>Passeriformes</v>
          </cell>
          <cell r="D7514">
            <v>9</v>
          </cell>
          <cell r="E7514">
            <v>1</v>
          </cell>
          <cell r="F7514">
            <v>2</v>
          </cell>
          <cell r="G7514">
            <v>6</v>
          </cell>
          <cell r="H7514">
            <v>4</v>
          </cell>
          <cell r="I7514">
            <v>15.9</v>
          </cell>
          <cell r="J7514">
            <v>9.4</v>
          </cell>
          <cell r="K7514">
            <v>3.4</v>
          </cell>
          <cell r="L7514">
            <v>4.2</v>
          </cell>
          <cell r="M7514">
            <v>22.2</v>
          </cell>
          <cell r="N7514">
            <v>67.3</v>
          </cell>
          <cell r="O7514">
            <v>5.7</v>
          </cell>
          <cell r="P7514">
            <v>62</v>
          </cell>
          <cell r="Q7514">
            <v>8.4</v>
          </cell>
          <cell r="R7514">
            <v>50</v>
          </cell>
          <cell r="S7514">
            <v>19.899999999999999</v>
          </cell>
          <cell r="T7514" t="str">
            <v>Dunning</v>
          </cell>
          <cell r="U7514" t="str">
            <v>NA</v>
          </cell>
          <cell r="V7514" t="str">
            <v>NO</v>
          </cell>
          <cell r="W7514" t="str">
            <v>NA</v>
          </cell>
          <cell r="X7514" t="str">
            <v>NA</v>
          </cell>
          <cell r="Y7514" t="str">
            <v>Forest</v>
          </cell>
          <cell r="Z7514">
            <v>1</v>
          </cell>
          <cell r="AA7514">
            <v>1</v>
          </cell>
          <cell r="AB7514" t="str">
            <v>Carnivore</v>
          </cell>
          <cell r="AC7514" t="str">
            <v>Invertivore</v>
          </cell>
          <cell r="AD7514" t="str">
            <v>Terrestrial</v>
          </cell>
          <cell r="AE7514">
            <v>-4.08</v>
          </cell>
          <cell r="AF7514">
            <v>9.76</v>
          </cell>
          <cell r="AG7514">
            <v>2.57</v>
          </cell>
          <cell r="AH7514">
            <v>106.24098410000001</v>
          </cell>
          <cell r="AI7514">
            <v>114569.69</v>
          </cell>
          <cell r="AJ7514" t="str">
            <v>Extant</v>
          </cell>
        </row>
        <row r="7515">
          <cell r="A7515" t="str">
            <v>Kupeornis chapini</v>
          </cell>
          <cell r="B7515" t="str">
            <v>Timaliidae</v>
          </cell>
          <cell r="C7515" t="str">
            <v>Passeriformes</v>
          </cell>
          <cell r="D7515">
            <v>2</v>
          </cell>
          <cell r="E7515">
            <v>1</v>
          </cell>
          <cell r="F7515">
            <v>1</v>
          </cell>
          <cell r="G7515">
            <v>0</v>
          </cell>
          <cell r="H7515">
            <v>2</v>
          </cell>
          <cell r="I7515">
            <v>17.2</v>
          </cell>
          <cell r="J7515">
            <v>9.1999999999999993</v>
          </cell>
          <cell r="K7515">
            <v>4</v>
          </cell>
          <cell r="L7515">
            <v>5</v>
          </cell>
          <cell r="M7515">
            <v>28.3</v>
          </cell>
          <cell r="N7515">
            <v>97</v>
          </cell>
          <cell r="O7515">
            <v>9.4</v>
          </cell>
          <cell r="P7515">
            <v>87.6</v>
          </cell>
          <cell r="Q7515">
            <v>9.8000000000000007</v>
          </cell>
          <cell r="R7515">
            <v>74</v>
          </cell>
          <cell r="S7515">
            <v>50</v>
          </cell>
          <cell r="T7515" t="str">
            <v>EltonTraits_GenAvg</v>
          </cell>
          <cell r="U7515" t="str">
            <v>NA</v>
          </cell>
          <cell r="V7515" t="str">
            <v>NO</v>
          </cell>
          <cell r="W7515" t="str">
            <v>NA</v>
          </cell>
          <cell r="X7515" t="str">
            <v>NA</v>
          </cell>
          <cell r="Y7515" t="str">
            <v>Forest</v>
          </cell>
          <cell r="Z7515">
            <v>1</v>
          </cell>
          <cell r="AA7515">
            <v>1</v>
          </cell>
          <cell r="AB7515" t="str">
            <v>Carnivore</v>
          </cell>
          <cell r="AC7515" t="str">
            <v>Invertivore</v>
          </cell>
          <cell r="AD7515" t="str">
            <v>Insessorial</v>
          </cell>
          <cell r="AE7515">
            <v>-4.22</v>
          </cell>
          <cell r="AF7515">
            <v>2.57</v>
          </cell>
          <cell r="AG7515">
            <v>-0.97</v>
          </cell>
          <cell r="AH7515">
            <v>28.953429530000001</v>
          </cell>
          <cell r="AI7515">
            <v>43946.99</v>
          </cell>
          <cell r="AJ7515" t="str">
            <v>Extant</v>
          </cell>
        </row>
        <row r="7516">
          <cell r="A7516" t="str">
            <v>Kupeornis gilberti</v>
          </cell>
          <cell r="B7516" t="str">
            <v>Timaliidae</v>
          </cell>
          <cell r="C7516" t="str">
            <v>Passeriformes</v>
          </cell>
          <cell r="D7516">
            <v>5</v>
          </cell>
          <cell r="E7516">
            <v>2</v>
          </cell>
          <cell r="F7516">
            <v>3</v>
          </cell>
          <cell r="G7516">
            <v>0</v>
          </cell>
          <cell r="H7516">
            <v>4</v>
          </cell>
          <cell r="I7516">
            <v>20</v>
          </cell>
          <cell r="J7516">
            <v>10.3</v>
          </cell>
          <cell r="K7516">
            <v>4.4000000000000004</v>
          </cell>
          <cell r="L7516">
            <v>5.4</v>
          </cell>
          <cell r="M7516">
            <v>31.6</v>
          </cell>
          <cell r="N7516">
            <v>106.4</v>
          </cell>
          <cell r="O7516">
            <v>9.1</v>
          </cell>
          <cell r="P7516">
            <v>96.1</v>
          </cell>
          <cell r="Q7516">
            <v>8.6</v>
          </cell>
          <cell r="R7516">
            <v>75.2</v>
          </cell>
          <cell r="S7516">
            <v>64</v>
          </cell>
          <cell r="T7516" t="str">
            <v>Updated_literature</v>
          </cell>
          <cell r="U7516" t="str">
            <v>Dunning (2021)</v>
          </cell>
          <cell r="V7516" t="str">
            <v>NO</v>
          </cell>
          <cell r="W7516" t="str">
            <v>NA</v>
          </cell>
          <cell r="X7516" t="str">
            <v>NA</v>
          </cell>
          <cell r="Y7516" t="str">
            <v>Forest</v>
          </cell>
          <cell r="Z7516">
            <v>1</v>
          </cell>
          <cell r="AA7516">
            <v>1</v>
          </cell>
          <cell r="AB7516" t="str">
            <v>Carnivore</v>
          </cell>
          <cell r="AC7516" t="str">
            <v>Invertivore</v>
          </cell>
          <cell r="AD7516" t="str">
            <v>Insessorial</v>
          </cell>
          <cell r="AE7516">
            <v>4.7699999999999996</v>
          </cell>
          <cell r="AF7516">
            <v>6.6</v>
          </cell>
          <cell r="AG7516">
            <v>5.27</v>
          </cell>
          <cell r="AH7516">
            <v>9.6258057800000003</v>
          </cell>
          <cell r="AI7516">
            <v>1661.42</v>
          </cell>
          <cell r="AJ7516" t="str">
            <v>Extant</v>
          </cell>
        </row>
        <row r="7517">
          <cell r="A7517" t="str">
            <v>Kupeornis rufocinctus</v>
          </cell>
          <cell r="B7517" t="str">
            <v>Timaliidae</v>
          </cell>
          <cell r="C7517" t="str">
            <v>Passeriformes</v>
          </cell>
          <cell r="D7517">
            <v>2</v>
          </cell>
          <cell r="E7517">
            <v>0</v>
          </cell>
          <cell r="F7517">
            <v>2</v>
          </cell>
          <cell r="G7517">
            <v>0</v>
          </cell>
          <cell r="H7517">
            <v>2</v>
          </cell>
          <cell r="I7517">
            <v>17.8</v>
          </cell>
          <cell r="J7517">
            <v>9.8000000000000007</v>
          </cell>
          <cell r="K7517">
            <v>4.2</v>
          </cell>
          <cell r="L7517">
            <v>5.4</v>
          </cell>
          <cell r="M7517">
            <v>28.7</v>
          </cell>
          <cell r="N7517">
            <v>100.8</v>
          </cell>
          <cell r="O7517">
            <v>8.6</v>
          </cell>
          <cell r="P7517">
            <v>92.2</v>
          </cell>
          <cell r="Q7517">
            <v>8.5</v>
          </cell>
          <cell r="R7517">
            <v>79</v>
          </cell>
          <cell r="S7517">
            <v>47</v>
          </cell>
          <cell r="T7517" t="str">
            <v>Dunning</v>
          </cell>
          <cell r="U7517" t="str">
            <v>NA</v>
          </cell>
          <cell r="V7517" t="str">
            <v>NO</v>
          </cell>
          <cell r="W7517" t="str">
            <v>NA</v>
          </cell>
          <cell r="X7517" t="str">
            <v>NA</v>
          </cell>
          <cell r="Y7517" t="str">
            <v>Forest</v>
          </cell>
          <cell r="Z7517">
            <v>1</v>
          </cell>
          <cell r="AA7517">
            <v>1</v>
          </cell>
          <cell r="AB7517" t="str">
            <v>Carnivore</v>
          </cell>
          <cell r="AC7517" t="str">
            <v>Invertivore</v>
          </cell>
          <cell r="AD7517" t="str">
            <v>Insessorial</v>
          </cell>
          <cell r="AE7517">
            <v>-5.2</v>
          </cell>
          <cell r="AF7517">
            <v>0.32</v>
          </cell>
          <cell r="AG7517">
            <v>-2.14</v>
          </cell>
          <cell r="AH7517">
            <v>29.00752619</v>
          </cell>
          <cell r="AI7517">
            <v>41401.32</v>
          </cell>
          <cell r="AJ7517" t="str">
            <v>Extant</v>
          </cell>
        </row>
        <row r="7518">
          <cell r="A7518" t="str">
            <v>Leiothrix argentauris</v>
          </cell>
          <cell r="B7518" t="str">
            <v>Timaliidae</v>
          </cell>
          <cell r="C7518" t="str">
            <v>Passeriformes</v>
          </cell>
          <cell r="D7518">
            <v>5</v>
          </cell>
          <cell r="E7518">
            <v>2</v>
          </cell>
          <cell r="F7518">
            <v>3</v>
          </cell>
          <cell r="G7518">
            <v>0</v>
          </cell>
          <cell r="H7518">
            <v>4</v>
          </cell>
          <cell r="I7518">
            <v>17.100000000000001</v>
          </cell>
          <cell r="J7518">
            <v>8.9</v>
          </cell>
          <cell r="K7518">
            <v>4.2</v>
          </cell>
          <cell r="L7518">
            <v>5.3</v>
          </cell>
          <cell r="M7518">
            <v>25</v>
          </cell>
          <cell r="N7518">
            <v>73.5</v>
          </cell>
          <cell r="O7518">
            <v>9.9</v>
          </cell>
          <cell r="P7518">
            <v>63</v>
          </cell>
          <cell r="Q7518">
            <v>13.6</v>
          </cell>
          <cell r="R7518">
            <v>75.400000000000006</v>
          </cell>
          <cell r="S7518">
            <v>28.4</v>
          </cell>
          <cell r="T7518" t="str">
            <v>Dunning</v>
          </cell>
          <cell r="U7518" t="str">
            <v>NA</v>
          </cell>
          <cell r="V7518" t="str">
            <v>NO</v>
          </cell>
          <cell r="W7518" t="str">
            <v>NA</v>
          </cell>
          <cell r="X7518" t="str">
            <v>NA</v>
          </cell>
          <cell r="Y7518" t="str">
            <v>Forest</v>
          </cell>
          <cell r="Z7518">
            <v>1</v>
          </cell>
          <cell r="AA7518">
            <v>1</v>
          </cell>
          <cell r="AB7518" t="str">
            <v>Carnivore</v>
          </cell>
          <cell r="AC7518" t="str">
            <v>Invertivore</v>
          </cell>
          <cell r="AD7518" t="str">
            <v>Insessorial</v>
          </cell>
          <cell r="AE7518">
            <v>-5.4</v>
          </cell>
          <cell r="AF7518">
            <v>30.12</v>
          </cell>
          <cell r="AG7518">
            <v>21.7</v>
          </cell>
          <cell r="AH7518">
            <v>98.748350099999996</v>
          </cell>
          <cell r="AI7518">
            <v>1350037.32</v>
          </cell>
          <cell r="AJ7518" t="str">
            <v>Extant</v>
          </cell>
        </row>
        <row r="7519">
          <cell r="A7519" t="str">
            <v>Leiothrix lutea</v>
          </cell>
          <cell r="B7519" t="str">
            <v>Timaliidae</v>
          </cell>
          <cell r="C7519" t="str">
            <v>Passeriformes</v>
          </cell>
          <cell r="D7519">
            <v>5</v>
          </cell>
          <cell r="E7519">
            <v>2</v>
          </cell>
          <cell r="F7519">
            <v>3</v>
          </cell>
          <cell r="G7519">
            <v>0</v>
          </cell>
          <cell r="H7519">
            <v>4</v>
          </cell>
          <cell r="I7519">
            <v>13.7</v>
          </cell>
          <cell r="J7519">
            <v>7.1</v>
          </cell>
          <cell r="K7519">
            <v>3.5</v>
          </cell>
          <cell r="L7519">
            <v>4.5999999999999996</v>
          </cell>
          <cell r="M7519">
            <v>23.7</v>
          </cell>
          <cell r="N7519">
            <v>68.2</v>
          </cell>
          <cell r="O7519">
            <v>8.6</v>
          </cell>
          <cell r="P7519">
            <v>58.9</v>
          </cell>
          <cell r="Q7519">
            <v>12.8</v>
          </cell>
          <cell r="R7519">
            <v>59.2</v>
          </cell>
          <cell r="S7519">
            <v>21.39</v>
          </cell>
          <cell r="T7519" t="str">
            <v>Dunning</v>
          </cell>
          <cell r="U7519" t="str">
            <v>NA</v>
          </cell>
          <cell r="V7519" t="str">
            <v>NO</v>
          </cell>
          <cell r="W7519" t="str">
            <v>NA</v>
          </cell>
          <cell r="X7519" t="str">
            <v>NA</v>
          </cell>
          <cell r="Y7519" t="str">
            <v>Shrubland</v>
          </cell>
          <cell r="Z7519">
            <v>1</v>
          </cell>
          <cell r="AA7519">
            <v>1</v>
          </cell>
          <cell r="AB7519" t="str">
            <v>Carnivore</v>
          </cell>
          <cell r="AC7519" t="str">
            <v>Invertivore</v>
          </cell>
          <cell r="AD7519" t="str">
            <v>Insessorial</v>
          </cell>
          <cell r="AE7519">
            <v>20.22</v>
          </cell>
          <cell r="AF7519">
            <v>38.08</v>
          </cell>
          <cell r="AG7519">
            <v>28.75</v>
          </cell>
          <cell r="AH7519">
            <v>107.79613620000001</v>
          </cell>
          <cell r="AI7519">
            <v>2885282.76</v>
          </cell>
          <cell r="AJ7519" t="str">
            <v>Extant</v>
          </cell>
        </row>
        <row r="7520">
          <cell r="A7520" t="str">
            <v>Leonardina woodi</v>
          </cell>
          <cell r="B7520" t="str">
            <v>Timaliidae</v>
          </cell>
          <cell r="C7520" t="str">
            <v>Passeriformes</v>
          </cell>
          <cell r="D7520">
            <v>1</v>
          </cell>
          <cell r="E7520">
            <v>1</v>
          </cell>
          <cell r="F7520">
            <v>0</v>
          </cell>
          <cell r="G7520">
            <v>0</v>
          </cell>
          <cell r="H7520">
            <v>1</v>
          </cell>
          <cell r="I7520">
            <v>19</v>
          </cell>
          <cell r="J7520">
            <v>10.5</v>
          </cell>
          <cell r="K7520">
            <v>4.0999999999999996</v>
          </cell>
          <cell r="L7520">
            <v>5.6</v>
          </cell>
          <cell r="M7520">
            <v>35.1</v>
          </cell>
          <cell r="N7520">
            <v>81</v>
          </cell>
          <cell r="O7520">
            <v>6.1</v>
          </cell>
          <cell r="P7520">
            <v>74.900000000000006</v>
          </cell>
          <cell r="Q7520">
            <v>7.5</v>
          </cell>
          <cell r="R7520">
            <v>89</v>
          </cell>
          <cell r="S7520">
            <v>21</v>
          </cell>
          <cell r="T7520" t="str">
            <v>EltonTraits_GenAvg</v>
          </cell>
          <cell r="U7520" t="str">
            <v>NA</v>
          </cell>
          <cell r="V7520" t="str">
            <v>NO</v>
          </cell>
          <cell r="W7520" t="str">
            <v>NA</v>
          </cell>
          <cell r="X7520" t="str">
            <v>NA</v>
          </cell>
          <cell r="Y7520" t="str">
            <v>Forest</v>
          </cell>
          <cell r="Z7520">
            <v>1</v>
          </cell>
          <cell r="AA7520">
            <v>1</v>
          </cell>
          <cell r="AB7520" t="str">
            <v>Carnivore</v>
          </cell>
          <cell r="AC7520" t="str">
            <v>Invertivore</v>
          </cell>
          <cell r="AD7520" t="str">
            <v>Generalist</v>
          </cell>
          <cell r="AE7520">
            <v>5.71</v>
          </cell>
          <cell r="AF7520">
            <v>8.9499999999999993</v>
          </cell>
          <cell r="AG7520">
            <v>7.47</v>
          </cell>
          <cell r="AH7520">
            <v>124.9968964</v>
          </cell>
          <cell r="AI7520">
            <v>30087.22</v>
          </cell>
          <cell r="AJ7520" t="str">
            <v>Extant</v>
          </cell>
        </row>
        <row r="7521">
          <cell r="A7521" t="str">
            <v>Liocichla bugunorum</v>
          </cell>
          <cell r="B7521" t="str">
            <v>Timaliidae</v>
          </cell>
          <cell r="C7521" t="str">
            <v>Passeriformes</v>
          </cell>
          <cell r="D7521">
            <v>0</v>
          </cell>
          <cell r="E7521">
            <v>0</v>
          </cell>
          <cell r="F7521">
            <v>0</v>
          </cell>
          <cell r="G7521">
            <v>0</v>
          </cell>
          <cell r="H7521">
            <v>0</v>
          </cell>
          <cell r="I7521">
            <v>14.8</v>
          </cell>
          <cell r="J7521">
            <v>8.3000000000000007</v>
          </cell>
          <cell r="K7521">
            <v>3.3</v>
          </cell>
          <cell r="L7521">
            <v>4.9000000000000004</v>
          </cell>
          <cell r="M7521">
            <v>31.1</v>
          </cell>
          <cell r="N7521">
            <v>75.099999999999994</v>
          </cell>
          <cell r="O7521">
            <v>3.9</v>
          </cell>
          <cell r="P7521">
            <v>71.2</v>
          </cell>
          <cell r="Q7521">
            <v>5.2</v>
          </cell>
          <cell r="R7521">
            <v>82.2</v>
          </cell>
          <cell r="S7521">
            <v>40</v>
          </cell>
          <cell r="T7521" t="str">
            <v>EltonTraits_GenAvg</v>
          </cell>
          <cell r="U7521" t="str">
            <v>NA</v>
          </cell>
          <cell r="V7521" t="str">
            <v>YES</v>
          </cell>
          <cell r="W7521" t="str">
            <v>Beak Culmen; Beak Nares; Beak Width; Beak Depth; Tarsus Length; Wing Length; Kipp's Distance; Secondary1; Hand-Wing Index; Tail Length</v>
          </cell>
          <cell r="X7521" t="str">
            <v>Liocichla omeiensis</v>
          </cell>
          <cell r="Y7521" t="str">
            <v>Shrubland</v>
          </cell>
          <cell r="Z7521">
            <v>2</v>
          </cell>
          <cell r="AA7521">
            <v>1</v>
          </cell>
          <cell r="AB7521" t="str">
            <v>Omnivore</v>
          </cell>
          <cell r="AC7521" t="str">
            <v>Invertivore</v>
          </cell>
          <cell r="AD7521" t="str">
            <v>Insessorial</v>
          </cell>
          <cell r="AE7521">
            <v>27.07</v>
          </cell>
          <cell r="AF7521">
            <v>27.16</v>
          </cell>
          <cell r="AG7521">
            <v>27.11</v>
          </cell>
          <cell r="AH7521">
            <v>92.43844</v>
          </cell>
          <cell r="AI7521">
            <v>2.75</v>
          </cell>
          <cell r="AJ7521" t="str">
            <v>Extant</v>
          </cell>
        </row>
        <row r="7522">
          <cell r="A7522" t="str">
            <v>Liocichla omeiensis</v>
          </cell>
          <cell r="B7522" t="str">
            <v>Timaliidae</v>
          </cell>
          <cell r="C7522" t="str">
            <v>Passeriformes</v>
          </cell>
          <cell r="D7522">
            <v>5</v>
          </cell>
          <cell r="E7522">
            <v>3</v>
          </cell>
          <cell r="F7522">
            <v>2</v>
          </cell>
          <cell r="G7522">
            <v>0</v>
          </cell>
          <cell r="H7522">
            <v>5</v>
          </cell>
          <cell r="I7522">
            <v>14.8</v>
          </cell>
          <cell r="J7522">
            <v>8.3000000000000007</v>
          </cell>
          <cell r="K7522">
            <v>3.3</v>
          </cell>
          <cell r="L7522">
            <v>4.9000000000000004</v>
          </cell>
          <cell r="M7522">
            <v>31.1</v>
          </cell>
          <cell r="N7522">
            <v>75.099999999999994</v>
          </cell>
          <cell r="O7522">
            <v>3.9</v>
          </cell>
          <cell r="P7522">
            <v>71.2</v>
          </cell>
          <cell r="Q7522">
            <v>5.2</v>
          </cell>
          <cell r="R7522">
            <v>82.2</v>
          </cell>
          <cell r="S7522">
            <v>40.4</v>
          </cell>
          <cell r="T7522" t="str">
            <v>EltonTraits_GenAvg</v>
          </cell>
          <cell r="U7522" t="str">
            <v>NA</v>
          </cell>
          <cell r="V7522" t="str">
            <v>NO</v>
          </cell>
          <cell r="W7522" t="str">
            <v>NA</v>
          </cell>
          <cell r="X7522" t="str">
            <v>NA</v>
          </cell>
          <cell r="Y7522" t="str">
            <v>Forest</v>
          </cell>
          <cell r="Z7522">
            <v>1</v>
          </cell>
          <cell r="AA7522">
            <v>2</v>
          </cell>
          <cell r="AB7522" t="str">
            <v>Omnivore</v>
          </cell>
          <cell r="AC7522" t="str">
            <v>Invertivore</v>
          </cell>
          <cell r="AD7522" t="str">
            <v>Insessorial</v>
          </cell>
          <cell r="AE7522">
            <v>27.76</v>
          </cell>
          <cell r="AF7522">
            <v>29.75</v>
          </cell>
          <cell r="AG7522">
            <v>28.73</v>
          </cell>
          <cell r="AH7522">
            <v>103.54900619999999</v>
          </cell>
          <cell r="AI7522">
            <v>8458.5</v>
          </cell>
          <cell r="AJ7522" t="str">
            <v>Extant</v>
          </cell>
        </row>
        <row r="7523">
          <cell r="A7523" t="str">
            <v>Liocichla phoenicea</v>
          </cell>
          <cell r="B7523" t="str">
            <v>Timaliidae</v>
          </cell>
          <cell r="C7523" t="str">
            <v>Passeriformes</v>
          </cell>
          <cell r="D7523">
            <v>9</v>
          </cell>
          <cell r="E7523">
            <v>3</v>
          </cell>
          <cell r="F7523">
            <v>6</v>
          </cell>
          <cell r="G7523">
            <v>0</v>
          </cell>
          <cell r="H7523">
            <v>8</v>
          </cell>
          <cell r="I7523">
            <v>19.3</v>
          </cell>
          <cell r="J7523">
            <v>9.6999999999999993</v>
          </cell>
          <cell r="K7523">
            <v>4.2</v>
          </cell>
          <cell r="L7523">
            <v>5.6</v>
          </cell>
          <cell r="M7523">
            <v>32.799999999999997</v>
          </cell>
          <cell r="N7523">
            <v>86.1</v>
          </cell>
          <cell r="O7523">
            <v>6.5</v>
          </cell>
          <cell r="P7523">
            <v>79.599999999999994</v>
          </cell>
          <cell r="Q7523">
            <v>7.6</v>
          </cell>
          <cell r="R7523">
            <v>96.8</v>
          </cell>
          <cell r="S7523">
            <v>49</v>
          </cell>
          <cell r="T7523" t="str">
            <v>Dunning</v>
          </cell>
          <cell r="U7523" t="str">
            <v>NA</v>
          </cell>
          <cell r="V7523" t="str">
            <v>NO</v>
          </cell>
          <cell r="W7523" t="str">
            <v>NA</v>
          </cell>
          <cell r="X7523" t="str">
            <v>NA</v>
          </cell>
          <cell r="Y7523" t="str">
            <v>Shrubland</v>
          </cell>
          <cell r="Z7523">
            <v>1</v>
          </cell>
          <cell r="AA7523">
            <v>1</v>
          </cell>
          <cell r="AB7523" t="str">
            <v>Omnivore</v>
          </cell>
          <cell r="AC7523" t="str">
            <v>Omnivore</v>
          </cell>
          <cell r="AD7523" t="str">
            <v>Insessorial</v>
          </cell>
          <cell r="AE7523">
            <v>17.809999999999999</v>
          </cell>
          <cell r="AF7523">
            <v>29.66</v>
          </cell>
          <cell r="AG7523">
            <v>24.19</v>
          </cell>
          <cell r="AH7523">
            <v>97.056824779999999</v>
          </cell>
          <cell r="AI7523">
            <v>800972.42</v>
          </cell>
          <cell r="AJ7523" t="str">
            <v>Extant</v>
          </cell>
        </row>
        <row r="7524">
          <cell r="A7524" t="str">
            <v>Liocichla steerii</v>
          </cell>
          <cell r="B7524" t="str">
            <v>Timaliidae</v>
          </cell>
          <cell r="C7524" t="str">
            <v>Passeriformes</v>
          </cell>
          <cell r="D7524">
            <v>5</v>
          </cell>
          <cell r="E7524">
            <v>2</v>
          </cell>
          <cell r="F7524">
            <v>3</v>
          </cell>
          <cell r="G7524">
            <v>0</v>
          </cell>
          <cell r="H7524">
            <v>4</v>
          </cell>
          <cell r="I7524">
            <v>15.8</v>
          </cell>
          <cell r="J7524">
            <v>8</v>
          </cell>
          <cell r="K7524">
            <v>3.8</v>
          </cell>
          <cell r="L7524">
            <v>4.7</v>
          </cell>
          <cell r="M7524">
            <v>29.7</v>
          </cell>
          <cell r="N7524">
            <v>74.599999999999994</v>
          </cell>
          <cell r="O7524">
            <v>5.7</v>
          </cell>
          <cell r="P7524">
            <v>68.599999999999994</v>
          </cell>
          <cell r="Q7524">
            <v>7.7</v>
          </cell>
          <cell r="R7524">
            <v>81</v>
          </cell>
          <cell r="S7524">
            <v>31.38</v>
          </cell>
          <cell r="T7524" t="str">
            <v>Dunning</v>
          </cell>
          <cell r="U7524" t="str">
            <v>NA</v>
          </cell>
          <cell r="V7524" t="str">
            <v>NO</v>
          </cell>
          <cell r="W7524" t="str">
            <v>NA</v>
          </cell>
          <cell r="X7524" t="str">
            <v>NA</v>
          </cell>
          <cell r="Y7524" t="str">
            <v>Forest</v>
          </cell>
          <cell r="Z7524">
            <v>2</v>
          </cell>
          <cell r="AA7524">
            <v>1</v>
          </cell>
          <cell r="AB7524" t="str">
            <v>Omnivore</v>
          </cell>
          <cell r="AC7524" t="str">
            <v>Invertivore</v>
          </cell>
          <cell r="AD7524" t="str">
            <v>Insessorial</v>
          </cell>
          <cell r="AE7524">
            <v>22.4</v>
          </cell>
          <cell r="AF7524">
            <v>24.89</v>
          </cell>
          <cell r="AG7524">
            <v>23.84</v>
          </cell>
          <cell r="AH7524">
            <v>121.10156859999999</v>
          </cell>
          <cell r="AI7524">
            <v>14429.69</v>
          </cell>
          <cell r="AJ7524" t="str">
            <v>Extant</v>
          </cell>
        </row>
        <row r="7525">
          <cell r="A7525" t="str">
            <v>Lioptilus nigricapillus</v>
          </cell>
          <cell r="B7525" t="str">
            <v>Timaliidae</v>
          </cell>
          <cell r="C7525" t="str">
            <v>Passeriformes</v>
          </cell>
          <cell r="D7525">
            <v>5</v>
          </cell>
          <cell r="E7525">
            <v>2</v>
          </cell>
          <cell r="F7525">
            <v>3</v>
          </cell>
          <cell r="G7525">
            <v>0</v>
          </cell>
          <cell r="H7525">
            <v>4</v>
          </cell>
          <cell r="I7525">
            <v>15.6</v>
          </cell>
          <cell r="J7525">
            <v>8</v>
          </cell>
          <cell r="K7525">
            <v>4.5</v>
          </cell>
          <cell r="L7525">
            <v>4.5</v>
          </cell>
          <cell r="M7525">
            <v>22.8</v>
          </cell>
          <cell r="N7525">
            <v>80.599999999999994</v>
          </cell>
          <cell r="O7525">
            <v>12.8</v>
          </cell>
          <cell r="P7525">
            <v>67.8</v>
          </cell>
          <cell r="Q7525">
            <v>15.8</v>
          </cell>
          <cell r="R7525">
            <v>80.599999999999994</v>
          </cell>
          <cell r="S7525">
            <v>29.64</v>
          </cell>
          <cell r="T7525" t="str">
            <v>Dunning</v>
          </cell>
          <cell r="U7525" t="str">
            <v>NA</v>
          </cell>
          <cell r="V7525" t="str">
            <v>NO</v>
          </cell>
          <cell r="W7525" t="str">
            <v>NA</v>
          </cell>
          <cell r="X7525" t="str">
            <v>NA</v>
          </cell>
          <cell r="Y7525" t="str">
            <v>Forest</v>
          </cell>
          <cell r="Z7525">
            <v>2</v>
          </cell>
          <cell r="AA7525">
            <v>2</v>
          </cell>
          <cell r="AB7525" t="str">
            <v>Omnivore</v>
          </cell>
          <cell r="AC7525" t="str">
            <v>Frugivore</v>
          </cell>
          <cell r="AD7525" t="str">
            <v>Insessorial</v>
          </cell>
          <cell r="AE7525">
            <v>-34.08</v>
          </cell>
          <cell r="AF7525">
            <v>-24.1</v>
          </cell>
          <cell r="AG7525">
            <v>-29.46</v>
          </cell>
          <cell r="AH7525">
            <v>29.198253690000001</v>
          </cell>
          <cell r="AI7525">
            <v>170916.76</v>
          </cell>
          <cell r="AJ7525" t="str">
            <v>Extant</v>
          </cell>
        </row>
        <row r="7526">
          <cell r="A7526" t="str">
            <v>Macronous bornensis</v>
          </cell>
          <cell r="B7526" t="str">
            <v>Timaliidae</v>
          </cell>
          <cell r="C7526" t="str">
            <v>Passeriformes</v>
          </cell>
          <cell r="D7526">
            <v>6</v>
          </cell>
          <cell r="E7526">
            <v>2</v>
          </cell>
          <cell r="F7526">
            <v>2</v>
          </cell>
          <cell r="G7526">
            <v>2</v>
          </cell>
          <cell r="H7526">
            <v>4</v>
          </cell>
          <cell r="I7526">
            <v>15.8</v>
          </cell>
          <cell r="J7526">
            <v>9.1</v>
          </cell>
          <cell r="K7526">
            <v>3.5</v>
          </cell>
          <cell r="L7526">
            <v>3.8</v>
          </cell>
          <cell r="M7526">
            <v>19.100000000000001</v>
          </cell>
          <cell r="N7526">
            <v>62.7</v>
          </cell>
          <cell r="O7526">
            <v>5.7</v>
          </cell>
          <cell r="P7526">
            <v>57</v>
          </cell>
          <cell r="Q7526">
            <v>9.1</v>
          </cell>
          <cell r="R7526">
            <v>54.5</v>
          </cell>
          <cell r="S7526">
            <v>11.83</v>
          </cell>
          <cell r="T7526" t="str">
            <v>Dunning</v>
          </cell>
          <cell r="U7526" t="str">
            <v>NA</v>
          </cell>
          <cell r="V7526" t="str">
            <v>NO</v>
          </cell>
          <cell r="W7526" t="str">
            <v>NA</v>
          </cell>
          <cell r="X7526" t="str">
            <v>NA</v>
          </cell>
          <cell r="Y7526" t="str">
            <v>Forest</v>
          </cell>
          <cell r="Z7526">
            <v>2</v>
          </cell>
          <cell r="AA7526">
            <v>1</v>
          </cell>
          <cell r="AB7526" t="str">
            <v>Carnivore</v>
          </cell>
          <cell r="AC7526" t="str">
            <v>Invertivore</v>
          </cell>
          <cell r="AD7526" t="str">
            <v>Insessorial</v>
          </cell>
          <cell r="AE7526">
            <v>-7.82</v>
          </cell>
          <cell r="AF7526">
            <v>7.36</v>
          </cell>
          <cell r="AG7526">
            <v>0.44</v>
          </cell>
          <cell r="AH7526">
            <v>113.69875930000001</v>
          </cell>
          <cell r="AI7526">
            <v>714008.81</v>
          </cell>
          <cell r="AJ7526" t="str">
            <v>Extant</v>
          </cell>
        </row>
        <row r="7527">
          <cell r="A7527" t="str">
            <v>Macronous flavicollis</v>
          </cell>
          <cell r="B7527" t="str">
            <v>Timaliidae</v>
          </cell>
          <cell r="C7527" t="str">
            <v>Passeriformes</v>
          </cell>
          <cell r="D7527">
            <v>4</v>
          </cell>
          <cell r="E7527">
            <v>2</v>
          </cell>
          <cell r="F7527">
            <v>2</v>
          </cell>
          <cell r="G7527">
            <v>0</v>
          </cell>
          <cell r="H7527">
            <v>4</v>
          </cell>
          <cell r="I7527">
            <v>13.2</v>
          </cell>
          <cell r="J7527">
            <v>7.7</v>
          </cell>
          <cell r="K7527">
            <v>3</v>
          </cell>
          <cell r="L7527">
            <v>3.4</v>
          </cell>
          <cell r="M7527">
            <v>16.399999999999999</v>
          </cell>
          <cell r="N7527">
            <v>56.8</v>
          </cell>
          <cell r="O7527">
            <v>4.9000000000000004</v>
          </cell>
          <cell r="P7527">
            <v>51.8</v>
          </cell>
          <cell r="Q7527">
            <v>8.6</v>
          </cell>
          <cell r="R7527">
            <v>49.8</v>
          </cell>
          <cell r="S7527">
            <v>20</v>
          </cell>
          <cell r="T7527" t="str">
            <v>EltonTraits_Model</v>
          </cell>
          <cell r="U7527" t="str">
            <v>NA</v>
          </cell>
          <cell r="V7527" t="str">
            <v>NO</v>
          </cell>
          <cell r="W7527" t="str">
            <v>NA</v>
          </cell>
          <cell r="X7527" t="str">
            <v>NA</v>
          </cell>
          <cell r="Y7527" t="str">
            <v>Forest</v>
          </cell>
          <cell r="Z7527">
            <v>1</v>
          </cell>
          <cell r="AA7527">
            <v>1</v>
          </cell>
          <cell r="AB7527" t="str">
            <v>Carnivore</v>
          </cell>
          <cell r="AC7527" t="str">
            <v>Invertivore</v>
          </cell>
          <cell r="AD7527" t="str">
            <v>Insessorial</v>
          </cell>
          <cell r="AE7527">
            <v>-8.7799999999999994</v>
          </cell>
          <cell r="AF7527">
            <v>-5.87</v>
          </cell>
          <cell r="AG7527">
            <v>-7.29</v>
          </cell>
          <cell r="AH7527">
            <v>109.0077172</v>
          </cell>
          <cell r="AI7527">
            <v>62502.01</v>
          </cell>
          <cell r="AJ7527" t="str">
            <v>Extant</v>
          </cell>
        </row>
        <row r="7528">
          <cell r="A7528" t="str">
            <v>Macronous gularis</v>
          </cell>
          <cell r="B7528" t="str">
            <v>Timaliidae</v>
          </cell>
          <cell r="C7528" t="str">
            <v>Passeriformes</v>
          </cell>
          <cell r="D7528">
            <v>9</v>
          </cell>
          <cell r="E7528">
            <v>4</v>
          </cell>
          <cell r="F7528">
            <v>5</v>
          </cell>
          <cell r="G7528">
            <v>0</v>
          </cell>
          <cell r="H7528">
            <v>8</v>
          </cell>
          <cell r="I7528">
            <v>14.1</v>
          </cell>
          <cell r="J7528">
            <v>7.9</v>
          </cell>
          <cell r="K7528">
            <v>3.2</v>
          </cell>
          <cell r="L7528">
            <v>3.7</v>
          </cell>
          <cell r="M7528">
            <v>17</v>
          </cell>
          <cell r="N7528">
            <v>56.5</v>
          </cell>
          <cell r="O7528">
            <v>5.2</v>
          </cell>
          <cell r="P7528">
            <v>50.9</v>
          </cell>
          <cell r="Q7528">
            <v>9.3000000000000007</v>
          </cell>
          <cell r="R7528">
            <v>51.6</v>
          </cell>
          <cell r="S7528">
            <v>11.83</v>
          </cell>
          <cell r="T7528" t="str">
            <v>Dunning</v>
          </cell>
          <cell r="U7528" t="str">
            <v>NA</v>
          </cell>
          <cell r="V7528" t="str">
            <v>NO</v>
          </cell>
          <cell r="W7528" t="str">
            <v>NA</v>
          </cell>
          <cell r="X7528" t="str">
            <v>NA</v>
          </cell>
          <cell r="Y7528" t="str">
            <v>Forest</v>
          </cell>
          <cell r="Z7528">
            <v>2</v>
          </cell>
          <cell r="AA7528">
            <v>1</v>
          </cell>
          <cell r="AB7528" t="str">
            <v>Carnivore</v>
          </cell>
          <cell r="AC7528" t="str">
            <v>Invertivore</v>
          </cell>
          <cell r="AD7528" t="str">
            <v>Insessorial</v>
          </cell>
          <cell r="AE7528">
            <v>-5.95</v>
          </cell>
          <cell r="AF7528">
            <v>29.17</v>
          </cell>
          <cell r="AG7528">
            <v>17.47</v>
          </cell>
          <cell r="AH7528">
            <v>98.321845289999999</v>
          </cell>
          <cell r="AI7528">
            <v>3009284.29</v>
          </cell>
          <cell r="AJ7528" t="str">
            <v>Extant</v>
          </cell>
        </row>
        <row r="7529">
          <cell r="A7529" t="str">
            <v>Macronous kelleyi</v>
          </cell>
          <cell r="B7529" t="str">
            <v>Timaliidae</v>
          </cell>
          <cell r="C7529" t="str">
            <v>Passeriformes</v>
          </cell>
          <cell r="D7529">
            <v>4</v>
          </cell>
          <cell r="E7529">
            <v>3</v>
          </cell>
          <cell r="F7529">
            <v>1</v>
          </cell>
          <cell r="G7529">
            <v>0</v>
          </cell>
          <cell r="H7529">
            <v>4</v>
          </cell>
          <cell r="I7529">
            <v>13.8</v>
          </cell>
          <cell r="J7529">
            <v>8.1999999999999993</v>
          </cell>
          <cell r="K7529">
            <v>2.8</v>
          </cell>
          <cell r="L7529">
            <v>3.5</v>
          </cell>
          <cell r="M7529">
            <v>15.9</v>
          </cell>
          <cell r="N7529">
            <v>57</v>
          </cell>
          <cell r="O7529">
            <v>6.2</v>
          </cell>
          <cell r="P7529">
            <v>50.9</v>
          </cell>
          <cell r="Q7529">
            <v>10.8</v>
          </cell>
          <cell r="R7529">
            <v>53</v>
          </cell>
          <cell r="S7529">
            <v>20</v>
          </cell>
          <cell r="T7529" t="str">
            <v>Inferred</v>
          </cell>
          <cell r="U7529" t="str">
            <v>NA</v>
          </cell>
          <cell r="V7529" t="str">
            <v>YES</v>
          </cell>
          <cell r="W7529" t="str">
            <v>Body Mass</v>
          </cell>
          <cell r="X7529" t="str">
            <v>Macronous flavicollis</v>
          </cell>
          <cell r="Y7529" t="str">
            <v>Forest</v>
          </cell>
          <cell r="Z7529">
            <v>1</v>
          </cell>
          <cell r="AA7529">
            <v>1</v>
          </cell>
          <cell r="AB7529" t="str">
            <v>Carnivore</v>
          </cell>
          <cell r="AC7529" t="str">
            <v>Invertivore</v>
          </cell>
          <cell r="AD7529" t="str">
            <v>Insessorial</v>
          </cell>
          <cell r="AE7529">
            <v>10.96</v>
          </cell>
          <cell r="AF7529">
            <v>20.61</v>
          </cell>
          <cell r="AG7529">
            <v>15.58</v>
          </cell>
          <cell r="AH7529">
            <v>106.6779578</v>
          </cell>
          <cell r="AI7529">
            <v>191767.4</v>
          </cell>
          <cell r="AJ7529" t="str">
            <v>Extant</v>
          </cell>
        </row>
        <row r="7530">
          <cell r="A7530" t="str">
            <v>Macronous ptilosus</v>
          </cell>
          <cell r="B7530" t="str">
            <v>Timaliidae</v>
          </cell>
          <cell r="C7530" t="str">
            <v>Passeriformes</v>
          </cell>
          <cell r="D7530">
            <v>6</v>
          </cell>
          <cell r="E7530">
            <v>2</v>
          </cell>
          <cell r="F7530">
            <v>3</v>
          </cell>
          <cell r="G7530">
            <v>1</v>
          </cell>
          <cell r="H7530">
            <v>4</v>
          </cell>
          <cell r="I7530">
            <v>18</v>
          </cell>
          <cell r="J7530">
            <v>10.4</v>
          </cell>
          <cell r="K7530">
            <v>4.3</v>
          </cell>
          <cell r="L7530">
            <v>4.4000000000000004</v>
          </cell>
          <cell r="M7530">
            <v>22.7</v>
          </cell>
          <cell r="N7530">
            <v>70.8</v>
          </cell>
          <cell r="O7530">
            <v>7</v>
          </cell>
          <cell r="P7530">
            <v>65.599999999999994</v>
          </cell>
          <cell r="Q7530">
            <v>9.6</v>
          </cell>
          <cell r="R7530">
            <v>62.6</v>
          </cell>
          <cell r="S7530">
            <v>18</v>
          </cell>
          <cell r="T7530" t="str">
            <v>Dunning</v>
          </cell>
          <cell r="U7530" t="str">
            <v>NA</v>
          </cell>
          <cell r="V7530" t="str">
            <v>NO</v>
          </cell>
          <cell r="W7530" t="str">
            <v>NA</v>
          </cell>
          <cell r="X7530" t="str">
            <v>NA</v>
          </cell>
          <cell r="Y7530" t="str">
            <v>Forest</v>
          </cell>
          <cell r="Z7530">
            <v>1</v>
          </cell>
          <cell r="AA7530">
            <v>1</v>
          </cell>
          <cell r="AB7530" t="str">
            <v>Carnivore</v>
          </cell>
          <cell r="AC7530" t="str">
            <v>Invertivore</v>
          </cell>
          <cell r="AD7530" t="str">
            <v>Insessorial</v>
          </cell>
          <cell r="AE7530">
            <v>-5.78</v>
          </cell>
          <cell r="AF7530">
            <v>12.38</v>
          </cell>
          <cell r="AG7530">
            <v>0.79</v>
          </cell>
          <cell r="AH7530">
            <v>107.20931</v>
          </cell>
          <cell r="AI7530">
            <v>444346.1</v>
          </cell>
          <cell r="AJ7530" t="str">
            <v>Extant</v>
          </cell>
        </row>
        <row r="7531">
          <cell r="A7531" t="str">
            <v>Macronous striaticeps</v>
          </cell>
          <cell r="B7531" t="str">
            <v>Timaliidae</v>
          </cell>
          <cell r="C7531" t="str">
            <v>Passeriformes</v>
          </cell>
          <cell r="D7531">
            <v>11</v>
          </cell>
          <cell r="E7531">
            <v>5</v>
          </cell>
          <cell r="F7531">
            <v>5</v>
          </cell>
          <cell r="G7531">
            <v>1</v>
          </cell>
          <cell r="H7531">
            <v>10</v>
          </cell>
          <cell r="I7531">
            <v>14.9</v>
          </cell>
          <cell r="J7531">
            <v>8.8000000000000007</v>
          </cell>
          <cell r="K7531">
            <v>3.3</v>
          </cell>
          <cell r="L7531">
            <v>4.2</v>
          </cell>
          <cell r="M7531">
            <v>19.899999999999999</v>
          </cell>
          <cell r="N7531">
            <v>60.5</v>
          </cell>
          <cell r="O7531">
            <v>10</v>
          </cell>
          <cell r="P7531">
            <v>50.7</v>
          </cell>
          <cell r="Q7531">
            <v>16.2</v>
          </cell>
          <cell r="R7531">
            <v>50.9</v>
          </cell>
          <cell r="S7531">
            <v>16.5</v>
          </cell>
          <cell r="T7531" t="str">
            <v>Dunning</v>
          </cell>
          <cell r="U7531" t="str">
            <v>NA</v>
          </cell>
          <cell r="V7531" t="str">
            <v>NO</v>
          </cell>
          <cell r="W7531" t="str">
            <v>NA</v>
          </cell>
          <cell r="X7531" t="str">
            <v>NA</v>
          </cell>
          <cell r="Y7531" t="str">
            <v>Forest</v>
          </cell>
          <cell r="Z7531">
            <v>1</v>
          </cell>
          <cell r="AA7531">
            <v>1</v>
          </cell>
          <cell r="AB7531" t="str">
            <v>Carnivore</v>
          </cell>
          <cell r="AC7531" t="str">
            <v>Invertivore</v>
          </cell>
          <cell r="AD7531" t="str">
            <v>Insessorial</v>
          </cell>
          <cell r="AE7531">
            <v>5.01</v>
          </cell>
          <cell r="AF7531">
            <v>12.59</v>
          </cell>
          <cell r="AG7531">
            <v>8.34</v>
          </cell>
          <cell r="AH7531">
            <v>124.78277730000001</v>
          </cell>
          <cell r="AI7531">
            <v>109828</v>
          </cell>
          <cell r="AJ7531" t="str">
            <v>Extant</v>
          </cell>
        </row>
        <row r="7532">
          <cell r="A7532" t="str">
            <v>Malacocincla abbotti</v>
          </cell>
          <cell r="B7532" t="str">
            <v>Timaliidae</v>
          </cell>
          <cell r="C7532" t="str">
            <v>Passeriformes</v>
          </cell>
          <cell r="D7532">
            <v>5</v>
          </cell>
          <cell r="E7532">
            <v>2</v>
          </cell>
          <cell r="F7532">
            <v>3</v>
          </cell>
          <cell r="G7532">
            <v>0</v>
          </cell>
          <cell r="H7532">
            <v>4</v>
          </cell>
          <cell r="I7532">
            <v>19.2</v>
          </cell>
          <cell r="J7532">
            <v>11</v>
          </cell>
          <cell r="K7532">
            <v>3.6</v>
          </cell>
          <cell r="L7532">
            <v>5.2</v>
          </cell>
          <cell r="M7532">
            <v>23.4</v>
          </cell>
          <cell r="N7532">
            <v>73.2</v>
          </cell>
          <cell r="O7532">
            <v>7.4</v>
          </cell>
          <cell r="P7532">
            <v>65.900000000000006</v>
          </cell>
          <cell r="Q7532">
            <v>10.1</v>
          </cell>
          <cell r="R7532">
            <v>48.2</v>
          </cell>
          <cell r="S7532">
            <v>26.8</v>
          </cell>
          <cell r="T7532" t="str">
            <v>Dunning</v>
          </cell>
          <cell r="U7532" t="str">
            <v>NA</v>
          </cell>
          <cell r="V7532" t="str">
            <v>NO</v>
          </cell>
          <cell r="W7532" t="str">
            <v>NA</v>
          </cell>
          <cell r="X7532" t="str">
            <v>NA</v>
          </cell>
          <cell r="Y7532" t="str">
            <v>Forest</v>
          </cell>
          <cell r="Z7532">
            <v>2</v>
          </cell>
          <cell r="AA7532">
            <v>1</v>
          </cell>
          <cell r="AB7532" t="str">
            <v>Carnivore</v>
          </cell>
          <cell r="AC7532" t="str">
            <v>Invertivore</v>
          </cell>
          <cell r="AD7532" t="str">
            <v>Terrestrial</v>
          </cell>
          <cell r="AE7532">
            <v>-6.05</v>
          </cell>
          <cell r="AF7532">
            <v>28.33</v>
          </cell>
          <cell r="AG7532">
            <v>6.81</v>
          </cell>
          <cell r="AH7532">
            <v>104.9810447</v>
          </cell>
          <cell r="AI7532">
            <v>2072332.43</v>
          </cell>
          <cell r="AJ7532" t="str">
            <v>Extant</v>
          </cell>
        </row>
        <row r="7533">
          <cell r="A7533" t="str">
            <v>Malacocincla cinereiceps</v>
          </cell>
          <cell r="B7533" t="str">
            <v>Timaliidae</v>
          </cell>
          <cell r="C7533" t="str">
            <v>Passeriformes</v>
          </cell>
          <cell r="D7533">
            <v>5</v>
          </cell>
          <cell r="E7533">
            <v>2</v>
          </cell>
          <cell r="F7533">
            <v>2</v>
          </cell>
          <cell r="G7533">
            <v>1</v>
          </cell>
          <cell r="H7533">
            <v>4</v>
          </cell>
          <cell r="I7533">
            <v>17.600000000000001</v>
          </cell>
          <cell r="J7533">
            <v>9.1999999999999993</v>
          </cell>
          <cell r="K7533">
            <v>3.4</v>
          </cell>
          <cell r="L7533">
            <v>4.0999999999999996</v>
          </cell>
          <cell r="M7533">
            <v>26.7</v>
          </cell>
          <cell r="N7533">
            <v>63</v>
          </cell>
          <cell r="O7533">
            <v>5.2</v>
          </cell>
          <cell r="P7533">
            <v>58</v>
          </cell>
          <cell r="Q7533">
            <v>8.1999999999999993</v>
          </cell>
          <cell r="R7533">
            <v>26.6</v>
          </cell>
          <cell r="S7533">
            <v>23.92</v>
          </cell>
          <cell r="T7533" t="str">
            <v>Dunning</v>
          </cell>
          <cell r="U7533" t="str">
            <v>NA</v>
          </cell>
          <cell r="V7533" t="str">
            <v>NO</v>
          </cell>
          <cell r="W7533" t="str">
            <v>NA</v>
          </cell>
          <cell r="X7533" t="str">
            <v>NA</v>
          </cell>
          <cell r="Y7533" t="str">
            <v>Forest</v>
          </cell>
          <cell r="Z7533">
            <v>1</v>
          </cell>
          <cell r="AA7533">
            <v>1</v>
          </cell>
          <cell r="AB7533" t="str">
            <v>Carnivore</v>
          </cell>
          <cell r="AC7533" t="str">
            <v>Invertivore</v>
          </cell>
          <cell r="AD7533" t="str">
            <v>Generalist</v>
          </cell>
          <cell r="AE7533">
            <v>7.8</v>
          </cell>
          <cell r="AF7533">
            <v>11.43</v>
          </cell>
          <cell r="AG7533">
            <v>9.7100000000000009</v>
          </cell>
          <cell r="AH7533">
            <v>118.55487720000001</v>
          </cell>
          <cell r="AI7533">
            <v>12143.56</v>
          </cell>
          <cell r="AJ7533" t="str">
            <v>Extant</v>
          </cell>
        </row>
        <row r="7534">
          <cell r="A7534" t="str">
            <v>Malacocincla malaccensis</v>
          </cell>
          <cell r="B7534" t="str">
            <v>Timaliidae</v>
          </cell>
          <cell r="C7534" t="str">
            <v>Passeriformes</v>
          </cell>
          <cell r="D7534">
            <v>11</v>
          </cell>
          <cell r="E7534">
            <v>2</v>
          </cell>
          <cell r="F7534">
            <v>3</v>
          </cell>
          <cell r="G7534">
            <v>6</v>
          </cell>
          <cell r="H7534">
            <v>4</v>
          </cell>
          <cell r="I7534">
            <v>17.5</v>
          </cell>
          <cell r="J7534">
            <v>10.3</v>
          </cell>
          <cell r="K7534">
            <v>4.0999999999999996</v>
          </cell>
          <cell r="L7534">
            <v>4.3</v>
          </cell>
          <cell r="M7534">
            <v>29.5</v>
          </cell>
          <cell r="N7534">
            <v>69</v>
          </cell>
          <cell r="O7534">
            <v>5</v>
          </cell>
          <cell r="P7534">
            <v>63.6</v>
          </cell>
          <cell r="Q7534">
            <v>7.4</v>
          </cell>
          <cell r="R7534">
            <v>36</v>
          </cell>
          <cell r="S7534">
            <v>21.4</v>
          </cell>
          <cell r="T7534" t="str">
            <v>Dunning</v>
          </cell>
          <cell r="U7534" t="str">
            <v>NA</v>
          </cell>
          <cell r="V7534" t="str">
            <v>NO</v>
          </cell>
          <cell r="W7534" t="str">
            <v>NA</v>
          </cell>
          <cell r="X7534" t="str">
            <v>NA</v>
          </cell>
          <cell r="Y7534" t="str">
            <v>Forest</v>
          </cell>
          <cell r="Z7534">
            <v>2</v>
          </cell>
          <cell r="AA7534">
            <v>1</v>
          </cell>
          <cell r="AB7534" t="str">
            <v>Carnivore</v>
          </cell>
          <cell r="AC7534" t="str">
            <v>Invertivore</v>
          </cell>
          <cell r="AD7534" t="str">
            <v>Generalist</v>
          </cell>
          <cell r="AE7534">
            <v>-5.89</v>
          </cell>
          <cell r="AF7534">
            <v>9.3699999999999992</v>
          </cell>
          <cell r="AG7534">
            <v>1.08</v>
          </cell>
          <cell r="AH7534">
            <v>109.1401937</v>
          </cell>
          <cell r="AI7534">
            <v>1073369.6399999999</v>
          </cell>
          <cell r="AJ7534" t="str">
            <v>Extant</v>
          </cell>
        </row>
        <row r="7535">
          <cell r="A7535" t="str">
            <v>Malacocincla perspicillata</v>
          </cell>
          <cell r="B7535" t="str">
            <v>Timaliidae</v>
          </cell>
          <cell r="C7535" t="str">
            <v>Passeriformes</v>
          </cell>
          <cell r="D7535">
            <v>1</v>
          </cell>
          <cell r="E7535">
            <v>0</v>
          </cell>
          <cell r="F7535">
            <v>0</v>
          </cell>
          <cell r="G7535">
            <v>1</v>
          </cell>
          <cell r="H7535">
            <v>0</v>
          </cell>
          <cell r="I7535">
            <v>21.5</v>
          </cell>
          <cell r="J7535">
            <v>10.7</v>
          </cell>
          <cell r="K7535">
            <v>4.0999999999999996</v>
          </cell>
          <cell r="L7535">
            <v>5.6</v>
          </cell>
          <cell r="M7535">
            <v>29.4</v>
          </cell>
          <cell r="N7535">
            <v>86.9</v>
          </cell>
          <cell r="O7535">
            <v>6.2</v>
          </cell>
          <cell r="P7535">
            <v>67.099999999999994</v>
          </cell>
          <cell r="Q7535">
            <v>8.4</v>
          </cell>
          <cell r="R7535">
            <v>48.9</v>
          </cell>
          <cell r="S7535">
            <v>25.5</v>
          </cell>
          <cell r="T7535" t="str">
            <v>Inferred</v>
          </cell>
          <cell r="U7535" t="str">
            <v>NA</v>
          </cell>
          <cell r="V7535" t="str">
            <v>YES</v>
          </cell>
          <cell r="W7535" t="str">
            <v xml:space="preserve"> Beak Nares; Beak Width; Beak Depth; Kipp's Distance; Secondary1; Hand-Wing Index; Body Mass</v>
          </cell>
          <cell r="X7535" t="str">
            <v>Malacocincla sepiaria</v>
          </cell>
          <cell r="Y7535" t="str">
            <v>Forest</v>
          </cell>
          <cell r="Z7535">
            <v>1</v>
          </cell>
          <cell r="AA7535">
            <v>1</v>
          </cell>
          <cell r="AB7535" t="str">
            <v>Carnivore</v>
          </cell>
          <cell r="AC7535" t="str">
            <v>Invertivore</v>
          </cell>
          <cell r="AD7535" t="str">
            <v>Generalist</v>
          </cell>
          <cell r="AE7535">
            <v>-2.71</v>
          </cell>
          <cell r="AF7535">
            <v>-2.7</v>
          </cell>
          <cell r="AG7535">
            <v>-2.7</v>
          </cell>
          <cell r="AH7535">
            <v>114.5261294</v>
          </cell>
          <cell r="AI7535">
            <v>0.97</v>
          </cell>
          <cell r="AJ7535" t="str">
            <v>Extant</v>
          </cell>
        </row>
        <row r="7536">
          <cell r="A7536" t="str">
            <v>Malacocincla sepiaria</v>
          </cell>
          <cell r="B7536" t="str">
            <v>Timaliidae</v>
          </cell>
          <cell r="C7536" t="str">
            <v>Passeriformes</v>
          </cell>
          <cell r="D7536">
            <v>9</v>
          </cell>
          <cell r="E7536">
            <v>2</v>
          </cell>
          <cell r="F7536">
            <v>3</v>
          </cell>
          <cell r="G7536">
            <v>4</v>
          </cell>
          <cell r="H7536">
            <v>4</v>
          </cell>
          <cell r="I7536">
            <v>18.399999999999999</v>
          </cell>
          <cell r="J7536">
            <v>10.7</v>
          </cell>
          <cell r="K7536">
            <v>4.0999999999999996</v>
          </cell>
          <cell r="L7536">
            <v>5.6</v>
          </cell>
          <cell r="M7536">
            <v>26.6</v>
          </cell>
          <cell r="N7536">
            <v>73.2</v>
          </cell>
          <cell r="O7536">
            <v>6.2</v>
          </cell>
          <cell r="P7536">
            <v>67.099999999999994</v>
          </cell>
          <cell r="Q7536">
            <v>8.4</v>
          </cell>
          <cell r="R7536">
            <v>39.4</v>
          </cell>
          <cell r="S7536">
            <v>25.5</v>
          </cell>
          <cell r="T7536" t="str">
            <v>Dunning</v>
          </cell>
          <cell r="U7536" t="str">
            <v>NA</v>
          </cell>
          <cell r="V7536" t="str">
            <v>NO</v>
          </cell>
          <cell r="W7536" t="str">
            <v>NA</v>
          </cell>
          <cell r="X7536" t="str">
            <v>NA</v>
          </cell>
          <cell r="Y7536" t="str">
            <v>Forest</v>
          </cell>
          <cell r="Z7536">
            <v>1</v>
          </cell>
          <cell r="AA7536">
            <v>1</v>
          </cell>
          <cell r="AB7536" t="str">
            <v>Carnivore</v>
          </cell>
          <cell r="AC7536" t="str">
            <v>Invertivore</v>
          </cell>
          <cell r="AD7536" t="str">
            <v>Generalist</v>
          </cell>
          <cell r="AE7536">
            <v>-8.7799999999999994</v>
          </cell>
          <cell r="AF7536">
            <v>7.04</v>
          </cell>
          <cell r="AG7536">
            <v>0.22</v>
          </cell>
          <cell r="AH7536">
            <v>111.0297922</v>
          </cell>
          <cell r="AI7536">
            <v>969773.94</v>
          </cell>
          <cell r="AJ7536" t="str">
            <v>Extant</v>
          </cell>
        </row>
        <row r="7537">
          <cell r="A7537" t="str">
            <v>Malacopteron affine</v>
          </cell>
          <cell r="B7537" t="str">
            <v>Timaliidae</v>
          </cell>
          <cell r="C7537" t="str">
            <v>Passeriformes</v>
          </cell>
          <cell r="D7537">
            <v>8</v>
          </cell>
          <cell r="E7537">
            <v>2</v>
          </cell>
          <cell r="F7537">
            <v>3</v>
          </cell>
          <cell r="G7537">
            <v>3</v>
          </cell>
          <cell r="H7537">
            <v>4</v>
          </cell>
          <cell r="I7537">
            <v>15.5</v>
          </cell>
          <cell r="J7537">
            <v>9.6999999999999993</v>
          </cell>
          <cell r="K7537">
            <v>4.0999999999999996</v>
          </cell>
          <cell r="L7537">
            <v>4.3</v>
          </cell>
          <cell r="M7537">
            <v>20.6</v>
          </cell>
          <cell r="N7537">
            <v>72.099999999999994</v>
          </cell>
          <cell r="O7537">
            <v>6.3</v>
          </cell>
          <cell r="P7537">
            <v>65.599999999999994</v>
          </cell>
          <cell r="Q7537">
            <v>8.6999999999999993</v>
          </cell>
          <cell r="R7537">
            <v>63.6</v>
          </cell>
          <cell r="S7537">
            <v>17.079999999999998</v>
          </cell>
          <cell r="T7537" t="str">
            <v>Dunning</v>
          </cell>
          <cell r="U7537" t="str">
            <v>NA</v>
          </cell>
          <cell r="V7537" t="str">
            <v>NO</v>
          </cell>
          <cell r="W7537" t="str">
            <v>NA</v>
          </cell>
          <cell r="X7537" t="str">
            <v>NA</v>
          </cell>
          <cell r="Y7537" t="str">
            <v>Forest</v>
          </cell>
          <cell r="Z7537">
            <v>1</v>
          </cell>
          <cell r="AA7537">
            <v>1</v>
          </cell>
          <cell r="AB7537" t="str">
            <v>Carnivore</v>
          </cell>
          <cell r="AC7537" t="str">
            <v>Invertivore</v>
          </cell>
          <cell r="AD7537" t="str">
            <v>Insessorial</v>
          </cell>
          <cell r="AE7537">
            <v>-5.78</v>
          </cell>
          <cell r="AF7537">
            <v>9.18</v>
          </cell>
          <cell r="AG7537">
            <v>1.08</v>
          </cell>
          <cell r="AH7537">
            <v>107.817673</v>
          </cell>
          <cell r="AI7537">
            <v>387896.02</v>
          </cell>
          <cell r="AJ7537" t="str">
            <v>Extant</v>
          </cell>
        </row>
        <row r="7538">
          <cell r="A7538" t="str">
            <v>Malacopteron albogulare</v>
          </cell>
          <cell r="B7538" t="str">
            <v>Timaliidae</v>
          </cell>
          <cell r="C7538" t="str">
            <v>Passeriformes</v>
          </cell>
          <cell r="D7538">
            <v>5</v>
          </cell>
          <cell r="E7538">
            <v>2</v>
          </cell>
          <cell r="F7538">
            <v>3</v>
          </cell>
          <cell r="G7538">
            <v>0</v>
          </cell>
          <cell r="H7538">
            <v>4</v>
          </cell>
          <cell r="I7538">
            <v>14.9</v>
          </cell>
          <cell r="J7538">
            <v>9.3000000000000007</v>
          </cell>
          <cell r="K7538">
            <v>3.9</v>
          </cell>
          <cell r="L7538">
            <v>4.0999999999999996</v>
          </cell>
          <cell r="M7538">
            <v>20.9</v>
          </cell>
          <cell r="N7538">
            <v>74.599999999999994</v>
          </cell>
          <cell r="O7538">
            <v>9.1999999999999993</v>
          </cell>
          <cell r="P7538">
            <v>65.2</v>
          </cell>
          <cell r="Q7538">
            <v>12.4</v>
          </cell>
          <cell r="R7538">
            <v>52</v>
          </cell>
          <cell r="S7538">
            <v>16.5</v>
          </cell>
          <cell r="T7538" t="str">
            <v>Dunning</v>
          </cell>
          <cell r="U7538" t="str">
            <v>NA</v>
          </cell>
          <cell r="V7538" t="str">
            <v>NO</v>
          </cell>
          <cell r="W7538" t="str">
            <v>NA</v>
          </cell>
          <cell r="X7538" t="str">
            <v>NA</v>
          </cell>
          <cell r="Y7538" t="str">
            <v>Forest</v>
          </cell>
          <cell r="Z7538">
            <v>1</v>
          </cell>
          <cell r="AA7538">
            <v>1</v>
          </cell>
          <cell r="AB7538" t="str">
            <v>Carnivore</v>
          </cell>
          <cell r="AC7538" t="str">
            <v>Invertivore</v>
          </cell>
          <cell r="AD7538" t="str">
            <v>Insessorial</v>
          </cell>
          <cell r="AE7538">
            <v>-5.3</v>
          </cell>
          <cell r="AF7538">
            <v>5.05</v>
          </cell>
          <cell r="AG7538">
            <v>-0.13</v>
          </cell>
          <cell r="AH7538">
            <v>109.79638730000001</v>
          </cell>
          <cell r="AI7538">
            <v>597337.5</v>
          </cell>
          <cell r="AJ7538" t="str">
            <v>Extant</v>
          </cell>
        </row>
        <row r="7539">
          <cell r="A7539" t="str">
            <v>Malacopteron cinereum</v>
          </cell>
          <cell r="B7539" t="str">
            <v>Timaliidae</v>
          </cell>
          <cell r="C7539" t="str">
            <v>Passeriformes</v>
          </cell>
          <cell r="D7539">
            <v>10</v>
          </cell>
          <cell r="E7539">
            <v>2</v>
          </cell>
          <cell r="F7539">
            <v>3</v>
          </cell>
          <cell r="G7539">
            <v>5</v>
          </cell>
          <cell r="H7539">
            <v>5</v>
          </cell>
          <cell r="I7539">
            <v>17</v>
          </cell>
          <cell r="J7539">
            <v>10.8</v>
          </cell>
          <cell r="K7539">
            <v>3.5</v>
          </cell>
          <cell r="L7539">
            <v>4.5</v>
          </cell>
          <cell r="M7539">
            <v>21.4</v>
          </cell>
          <cell r="N7539">
            <v>76.5</v>
          </cell>
          <cell r="O7539">
            <v>9.5</v>
          </cell>
          <cell r="P7539">
            <v>66.900000000000006</v>
          </cell>
          <cell r="Q7539">
            <v>12.3</v>
          </cell>
          <cell r="R7539">
            <v>59.3</v>
          </cell>
          <cell r="S7539">
            <v>18.100000000000001</v>
          </cell>
          <cell r="T7539" t="str">
            <v>Dunning</v>
          </cell>
          <cell r="U7539" t="str">
            <v>NA</v>
          </cell>
          <cell r="V7539" t="str">
            <v>NO</v>
          </cell>
          <cell r="W7539" t="str">
            <v>NA</v>
          </cell>
          <cell r="X7539" t="str">
            <v>NA</v>
          </cell>
          <cell r="Y7539" t="str">
            <v>Forest</v>
          </cell>
          <cell r="Z7539">
            <v>1</v>
          </cell>
          <cell r="AA7539">
            <v>1</v>
          </cell>
          <cell r="AB7539" t="str">
            <v>Carnivore</v>
          </cell>
          <cell r="AC7539" t="str">
            <v>Invertivore</v>
          </cell>
          <cell r="AD7539" t="str">
            <v>Insessorial</v>
          </cell>
          <cell r="AE7539">
            <v>-8.11</v>
          </cell>
          <cell r="AF7539">
            <v>21.2</v>
          </cell>
          <cell r="AG7539">
            <v>4.95</v>
          </cell>
          <cell r="AH7539">
            <v>108.9790844</v>
          </cell>
          <cell r="AI7539">
            <v>1526343.71</v>
          </cell>
          <cell r="AJ7539" t="str">
            <v>Extant</v>
          </cell>
        </row>
        <row r="7540">
          <cell r="A7540" t="str">
            <v>Malacopteron magnirostre</v>
          </cell>
          <cell r="B7540" t="str">
            <v>Timaliidae</v>
          </cell>
          <cell r="C7540" t="str">
            <v>Passeriformes</v>
          </cell>
          <cell r="D7540">
            <v>7</v>
          </cell>
          <cell r="E7540">
            <v>2</v>
          </cell>
          <cell r="F7540">
            <v>3</v>
          </cell>
          <cell r="G7540">
            <v>2</v>
          </cell>
          <cell r="H7540">
            <v>4</v>
          </cell>
          <cell r="I7540">
            <v>17.100000000000001</v>
          </cell>
          <cell r="J7540">
            <v>9.8000000000000007</v>
          </cell>
          <cell r="K7540">
            <v>4.2</v>
          </cell>
          <cell r="L7540">
            <v>4.8</v>
          </cell>
          <cell r="M7540">
            <v>20.2</v>
          </cell>
          <cell r="N7540">
            <v>76.599999999999994</v>
          </cell>
          <cell r="O7540">
            <v>9.6999999999999993</v>
          </cell>
          <cell r="P7540">
            <v>65.8</v>
          </cell>
          <cell r="Q7540">
            <v>12.9</v>
          </cell>
          <cell r="R7540">
            <v>63.4</v>
          </cell>
          <cell r="S7540">
            <v>19.34</v>
          </cell>
          <cell r="T7540" t="str">
            <v>Dunning</v>
          </cell>
          <cell r="U7540" t="str">
            <v>NA</v>
          </cell>
          <cell r="V7540" t="str">
            <v>NO</v>
          </cell>
          <cell r="W7540" t="str">
            <v>NA</v>
          </cell>
          <cell r="X7540" t="str">
            <v>NA</v>
          </cell>
          <cell r="Y7540" t="str">
            <v>Forest</v>
          </cell>
          <cell r="Z7540">
            <v>1</v>
          </cell>
          <cell r="AA7540">
            <v>1</v>
          </cell>
          <cell r="AB7540" t="str">
            <v>Carnivore</v>
          </cell>
          <cell r="AC7540" t="str">
            <v>Invertivore</v>
          </cell>
          <cell r="AD7540" t="str">
            <v>Insessorial</v>
          </cell>
          <cell r="AE7540">
            <v>-5.95</v>
          </cell>
          <cell r="AF7540">
            <v>12.01</v>
          </cell>
          <cell r="AG7540">
            <v>1.08</v>
          </cell>
          <cell r="AH7540">
            <v>108.5727979</v>
          </cell>
          <cell r="AI7540">
            <v>1312918</v>
          </cell>
          <cell r="AJ7540" t="str">
            <v>Extant</v>
          </cell>
        </row>
        <row r="7541">
          <cell r="A7541" t="str">
            <v>Malacopteron magnum</v>
          </cell>
          <cell r="B7541" t="str">
            <v>Timaliidae</v>
          </cell>
          <cell r="C7541" t="str">
            <v>Passeriformes</v>
          </cell>
          <cell r="D7541">
            <v>10</v>
          </cell>
          <cell r="E7541">
            <v>4</v>
          </cell>
          <cell r="F7541">
            <v>5</v>
          </cell>
          <cell r="G7541">
            <v>1</v>
          </cell>
          <cell r="H7541">
            <v>8</v>
          </cell>
          <cell r="I7541">
            <v>20.3</v>
          </cell>
          <cell r="J7541">
            <v>12</v>
          </cell>
          <cell r="K7541">
            <v>4.7</v>
          </cell>
          <cell r="L7541">
            <v>5.7</v>
          </cell>
          <cell r="M7541">
            <v>22.2</v>
          </cell>
          <cell r="N7541">
            <v>84.8</v>
          </cell>
          <cell r="O7541">
            <v>10</v>
          </cell>
          <cell r="P7541">
            <v>75</v>
          </cell>
          <cell r="Q7541">
            <v>11.8</v>
          </cell>
          <cell r="R7541">
            <v>70.400000000000006</v>
          </cell>
          <cell r="S7541">
            <v>27.2</v>
          </cell>
          <cell r="T7541" t="str">
            <v>Dunning</v>
          </cell>
          <cell r="U7541" t="str">
            <v>NA</v>
          </cell>
          <cell r="V7541" t="str">
            <v>NO</v>
          </cell>
          <cell r="W7541" t="str">
            <v>NA</v>
          </cell>
          <cell r="X7541" t="str">
            <v>NA</v>
          </cell>
          <cell r="Y7541" t="str">
            <v>Forest</v>
          </cell>
          <cell r="Z7541">
            <v>1</v>
          </cell>
          <cell r="AA7541">
            <v>1</v>
          </cell>
          <cell r="AB7541" t="str">
            <v>Carnivore</v>
          </cell>
          <cell r="AC7541" t="str">
            <v>Invertivore</v>
          </cell>
          <cell r="AD7541" t="str">
            <v>Insessorial</v>
          </cell>
          <cell r="AE7541">
            <v>-5.9</v>
          </cell>
          <cell r="AF7541">
            <v>11.6</v>
          </cell>
          <cell r="AG7541">
            <v>0.65</v>
          </cell>
          <cell r="AH7541">
            <v>110.7221704</v>
          </cell>
          <cell r="AI7541">
            <v>666939.16</v>
          </cell>
          <cell r="AJ7541" t="str">
            <v>Extant</v>
          </cell>
        </row>
        <row r="7542">
          <cell r="A7542" t="str">
            <v>Malacopteron palawanense</v>
          </cell>
          <cell r="B7542" t="str">
            <v>Timaliidae</v>
          </cell>
          <cell r="C7542" t="str">
            <v>Passeriformes</v>
          </cell>
          <cell r="D7542">
            <v>4</v>
          </cell>
          <cell r="E7542">
            <v>1</v>
          </cell>
          <cell r="F7542">
            <v>2</v>
          </cell>
          <cell r="G7542">
            <v>1</v>
          </cell>
          <cell r="H7542">
            <v>4</v>
          </cell>
          <cell r="I7542">
            <v>21.8</v>
          </cell>
          <cell r="J7542">
            <v>12.7</v>
          </cell>
          <cell r="K7542">
            <v>5</v>
          </cell>
          <cell r="L7542">
            <v>6.2</v>
          </cell>
          <cell r="M7542">
            <v>25.4</v>
          </cell>
          <cell r="N7542">
            <v>85.1</v>
          </cell>
          <cell r="O7542">
            <v>7.9</v>
          </cell>
          <cell r="P7542">
            <v>77.2</v>
          </cell>
          <cell r="Q7542">
            <v>9.1999999999999993</v>
          </cell>
          <cell r="R7542">
            <v>74.5</v>
          </cell>
          <cell r="S7542">
            <v>32.11</v>
          </cell>
          <cell r="T7542" t="str">
            <v>Dunning</v>
          </cell>
          <cell r="U7542" t="str">
            <v>NA</v>
          </cell>
          <cell r="V7542" t="str">
            <v>NO</v>
          </cell>
          <cell r="W7542" t="str">
            <v>NA</v>
          </cell>
          <cell r="X7542" t="str">
            <v>NA</v>
          </cell>
          <cell r="Y7542" t="str">
            <v>Forest</v>
          </cell>
          <cell r="Z7542">
            <v>1</v>
          </cell>
          <cell r="AA7542">
            <v>1</v>
          </cell>
          <cell r="AB7542" t="str">
            <v>Carnivore</v>
          </cell>
          <cell r="AC7542" t="str">
            <v>Invertivore</v>
          </cell>
          <cell r="AD7542" t="str">
            <v>Insessorial</v>
          </cell>
          <cell r="AE7542">
            <v>7.81</v>
          </cell>
          <cell r="AF7542">
            <v>10</v>
          </cell>
          <cell r="AG7542">
            <v>8.9700000000000006</v>
          </cell>
          <cell r="AH7542">
            <v>117.83033639999999</v>
          </cell>
          <cell r="AI7542">
            <v>3507.14</v>
          </cell>
          <cell r="AJ7542" t="str">
            <v>Extant</v>
          </cell>
        </row>
        <row r="7543">
          <cell r="A7543" t="str">
            <v>Malia grata</v>
          </cell>
          <cell r="B7543" t="str">
            <v>Timaliidae</v>
          </cell>
          <cell r="C7543" t="str">
            <v>Passeriformes</v>
          </cell>
          <cell r="D7543">
            <v>4</v>
          </cell>
          <cell r="E7543">
            <v>1</v>
          </cell>
          <cell r="F7543">
            <v>3</v>
          </cell>
          <cell r="G7543">
            <v>0</v>
          </cell>
          <cell r="H7543">
            <v>4</v>
          </cell>
          <cell r="I7543">
            <v>29.8</v>
          </cell>
          <cell r="J7543">
            <v>16.8</v>
          </cell>
          <cell r="K7543">
            <v>6</v>
          </cell>
          <cell r="L7543">
            <v>6.7</v>
          </cell>
          <cell r="M7543">
            <v>44.5</v>
          </cell>
          <cell r="N7543">
            <v>127.8</v>
          </cell>
          <cell r="O7543">
            <v>12.7</v>
          </cell>
          <cell r="P7543">
            <v>115.1</v>
          </cell>
          <cell r="Q7543">
            <v>10</v>
          </cell>
          <cell r="R7543">
            <v>130.80000000000001</v>
          </cell>
          <cell r="S7543">
            <v>94.46</v>
          </cell>
          <cell r="T7543" t="str">
            <v>EltonTraits_Model</v>
          </cell>
          <cell r="U7543" t="str">
            <v>NA</v>
          </cell>
          <cell r="V7543" t="str">
            <v>NO</v>
          </cell>
          <cell r="W7543" t="str">
            <v>NA</v>
          </cell>
          <cell r="X7543" t="str">
            <v>NA</v>
          </cell>
          <cell r="Y7543" t="str">
            <v>Forest</v>
          </cell>
          <cell r="Z7543">
            <v>1</v>
          </cell>
          <cell r="AA7543">
            <v>1</v>
          </cell>
          <cell r="AB7543" t="str">
            <v>Carnivore</v>
          </cell>
          <cell r="AC7543" t="str">
            <v>Invertivore</v>
          </cell>
          <cell r="AD7543" t="str">
            <v>Insessorial</v>
          </cell>
          <cell r="AE7543">
            <v>-5.4</v>
          </cell>
          <cell r="AF7543">
            <v>1.18</v>
          </cell>
          <cell r="AG7543">
            <v>-1.92</v>
          </cell>
          <cell r="AH7543">
            <v>120.5997155</v>
          </cell>
          <cell r="AI7543">
            <v>43962.27</v>
          </cell>
          <cell r="AJ7543" t="str">
            <v>Extant</v>
          </cell>
        </row>
        <row r="7544">
          <cell r="A7544" t="str">
            <v>Micromacronus leytensis</v>
          </cell>
          <cell r="B7544" t="str">
            <v>Timaliidae</v>
          </cell>
          <cell r="C7544" t="str">
            <v>Passeriformes</v>
          </cell>
          <cell r="D7544">
            <v>5</v>
          </cell>
          <cell r="E7544">
            <v>1</v>
          </cell>
          <cell r="F7544">
            <v>4</v>
          </cell>
          <cell r="G7544">
            <v>0</v>
          </cell>
          <cell r="H7544">
            <v>4</v>
          </cell>
          <cell r="I7544">
            <v>9.1</v>
          </cell>
          <cell r="J7544">
            <v>5.7</v>
          </cell>
          <cell r="K7544">
            <v>2.7</v>
          </cell>
          <cell r="L7544">
            <v>2.9</v>
          </cell>
          <cell r="M7544">
            <v>14.5</v>
          </cell>
          <cell r="N7544">
            <v>41.3</v>
          </cell>
          <cell r="O7544">
            <v>6.3</v>
          </cell>
          <cell r="P7544">
            <v>35</v>
          </cell>
          <cell r="Q7544">
            <v>15.4</v>
          </cell>
          <cell r="R7544">
            <v>28.2</v>
          </cell>
          <cell r="S7544">
            <v>5.5</v>
          </cell>
          <cell r="T7544" t="str">
            <v>Dunning</v>
          </cell>
          <cell r="U7544" t="str">
            <v>NA</v>
          </cell>
          <cell r="V7544" t="str">
            <v>NO</v>
          </cell>
          <cell r="W7544" t="str">
            <v>NA</v>
          </cell>
          <cell r="X7544" t="str">
            <v>NA</v>
          </cell>
          <cell r="Y7544" t="str">
            <v>Forest</v>
          </cell>
          <cell r="Z7544">
            <v>1</v>
          </cell>
          <cell r="AA7544">
            <v>1</v>
          </cell>
          <cell r="AB7544" t="str">
            <v>Carnivore</v>
          </cell>
          <cell r="AC7544" t="str">
            <v>Invertivore</v>
          </cell>
          <cell r="AD7544" t="str">
            <v>Insessorial</v>
          </cell>
          <cell r="AE7544">
            <v>10</v>
          </cell>
          <cell r="AF7544">
            <v>12.59</v>
          </cell>
          <cell r="AG7544">
            <v>11.55</v>
          </cell>
          <cell r="AH7544">
            <v>124.95570050000001</v>
          </cell>
          <cell r="AI7544">
            <v>20065.38</v>
          </cell>
          <cell r="AJ7544" t="str">
            <v>Extant</v>
          </cell>
        </row>
        <row r="7545">
          <cell r="A7545" t="str">
            <v>Micromacronus sordidus</v>
          </cell>
          <cell r="B7545" t="str">
            <v>Timaliidae</v>
          </cell>
          <cell r="C7545" t="str">
            <v>Passeriformes</v>
          </cell>
          <cell r="D7545">
            <v>1</v>
          </cell>
          <cell r="E7545">
            <v>0</v>
          </cell>
          <cell r="F7545">
            <v>1</v>
          </cell>
          <cell r="G7545">
            <v>0</v>
          </cell>
          <cell r="H7545">
            <v>1</v>
          </cell>
          <cell r="I7545">
            <v>10.8</v>
          </cell>
          <cell r="J7545">
            <v>5.2</v>
          </cell>
          <cell r="K7545">
            <v>2.2999999999999998</v>
          </cell>
          <cell r="L7545">
            <v>2.6</v>
          </cell>
          <cell r="M7545">
            <v>11.5</v>
          </cell>
          <cell r="N7545">
            <v>43.5</v>
          </cell>
          <cell r="O7545">
            <v>3.9</v>
          </cell>
          <cell r="P7545">
            <v>39.6</v>
          </cell>
          <cell r="Q7545">
            <v>9</v>
          </cell>
          <cell r="R7545">
            <v>29</v>
          </cell>
          <cell r="S7545">
            <v>5.5</v>
          </cell>
          <cell r="T7545" t="str">
            <v>Dunning</v>
          </cell>
          <cell r="U7545" t="str">
            <v>NA</v>
          </cell>
          <cell r="V7545" t="str">
            <v>NO</v>
          </cell>
          <cell r="W7545" t="str">
            <v>NA</v>
          </cell>
          <cell r="X7545" t="str">
            <v>NA</v>
          </cell>
          <cell r="Y7545" t="str">
            <v>NA</v>
          </cell>
          <cell r="Z7545">
            <v>1</v>
          </cell>
          <cell r="AA7545">
            <v>1</v>
          </cell>
          <cell r="AB7545" t="str">
            <v>Carnivore</v>
          </cell>
          <cell r="AC7545" t="str">
            <v>Invertivore</v>
          </cell>
          <cell r="AD7545" t="str">
            <v>Insessorial</v>
          </cell>
          <cell r="AE7545">
            <v>5.88</v>
          </cell>
          <cell r="AF7545">
            <v>8.43</v>
          </cell>
          <cell r="AG7545">
            <v>7.32</v>
          </cell>
          <cell r="AH7545">
            <v>124.9367912</v>
          </cell>
          <cell r="AI7545">
            <v>26318.9</v>
          </cell>
          <cell r="AJ7545" t="str">
            <v>Extant</v>
          </cell>
        </row>
        <row r="7546">
          <cell r="A7546" t="str">
            <v>Minla cyanouroptera</v>
          </cell>
          <cell r="B7546" t="str">
            <v>Timaliidae</v>
          </cell>
          <cell r="C7546" t="str">
            <v>Passeriformes</v>
          </cell>
          <cell r="D7546">
            <v>5</v>
          </cell>
          <cell r="E7546">
            <v>2</v>
          </cell>
          <cell r="F7546">
            <v>3</v>
          </cell>
          <cell r="G7546">
            <v>0</v>
          </cell>
          <cell r="H7546">
            <v>4</v>
          </cell>
          <cell r="I7546">
            <v>14.7</v>
          </cell>
          <cell r="J7546">
            <v>7.4</v>
          </cell>
          <cell r="K7546">
            <v>3.2</v>
          </cell>
          <cell r="L7546">
            <v>3.9</v>
          </cell>
          <cell r="M7546">
            <v>21.9</v>
          </cell>
          <cell r="N7546">
            <v>65.3</v>
          </cell>
          <cell r="O7546">
            <v>6.6</v>
          </cell>
          <cell r="P7546">
            <v>59.5</v>
          </cell>
          <cell r="Q7546">
            <v>9.9</v>
          </cell>
          <cell r="R7546">
            <v>69.7</v>
          </cell>
          <cell r="S7546">
            <v>17</v>
          </cell>
          <cell r="T7546" t="str">
            <v>Dunning</v>
          </cell>
          <cell r="U7546" t="str">
            <v>NA</v>
          </cell>
          <cell r="V7546" t="str">
            <v>NO</v>
          </cell>
          <cell r="W7546" t="str">
            <v>NA</v>
          </cell>
          <cell r="X7546" t="str">
            <v>NA</v>
          </cell>
          <cell r="Y7546" t="str">
            <v>Forest</v>
          </cell>
          <cell r="Z7546">
            <v>1</v>
          </cell>
          <cell r="AA7546">
            <v>1</v>
          </cell>
          <cell r="AB7546" t="str">
            <v>Omnivore</v>
          </cell>
          <cell r="AC7546" t="str">
            <v>Invertivore</v>
          </cell>
          <cell r="AD7546" t="str">
            <v>Insessorial</v>
          </cell>
          <cell r="AE7546">
            <v>2.67</v>
          </cell>
          <cell r="AF7546">
            <v>31.96</v>
          </cell>
          <cell r="AG7546">
            <v>23.25</v>
          </cell>
          <cell r="AH7546">
            <v>102.6299758</v>
          </cell>
          <cell r="AI7546">
            <v>2841737.41</v>
          </cell>
          <cell r="AJ7546" t="str">
            <v>Extant</v>
          </cell>
        </row>
        <row r="7547">
          <cell r="A7547" t="str">
            <v>Minla ignotincta</v>
          </cell>
          <cell r="B7547" t="str">
            <v>Timaliidae</v>
          </cell>
          <cell r="C7547" t="str">
            <v>Passeriformes</v>
          </cell>
          <cell r="D7547">
            <v>5</v>
          </cell>
          <cell r="E7547">
            <v>2</v>
          </cell>
          <cell r="F7547">
            <v>3</v>
          </cell>
          <cell r="G7547">
            <v>0</v>
          </cell>
          <cell r="H7547">
            <v>4</v>
          </cell>
          <cell r="I7547">
            <v>13.2</v>
          </cell>
          <cell r="J7547">
            <v>7</v>
          </cell>
          <cell r="K7547">
            <v>2.7</v>
          </cell>
          <cell r="L7547">
            <v>3.2</v>
          </cell>
          <cell r="M7547">
            <v>19.3</v>
          </cell>
          <cell r="N7547">
            <v>63.6</v>
          </cell>
          <cell r="O7547">
            <v>9.9</v>
          </cell>
          <cell r="P7547">
            <v>53.6</v>
          </cell>
          <cell r="Q7547">
            <v>15.6</v>
          </cell>
          <cell r="R7547">
            <v>57.3</v>
          </cell>
          <cell r="S7547">
            <v>14.3</v>
          </cell>
          <cell r="T7547" t="str">
            <v>Dunning</v>
          </cell>
          <cell r="U7547" t="str">
            <v>NA</v>
          </cell>
          <cell r="V7547" t="str">
            <v>NO</v>
          </cell>
          <cell r="W7547" t="str">
            <v>NA</v>
          </cell>
          <cell r="X7547" t="str">
            <v>NA</v>
          </cell>
          <cell r="Y7547" t="str">
            <v>Forest</v>
          </cell>
          <cell r="Z7547">
            <v>2</v>
          </cell>
          <cell r="AA7547">
            <v>1</v>
          </cell>
          <cell r="AB7547" t="str">
            <v>Carnivore</v>
          </cell>
          <cell r="AC7547" t="str">
            <v>Invertivore</v>
          </cell>
          <cell r="AD7547" t="str">
            <v>Insessorial</v>
          </cell>
          <cell r="AE7547">
            <v>14.77</v>
          </cell>
          <cell r="AF7547">
            <v>33.81</v>
          </cell>
          <cell r="AG7547">
            <v>26.14</v>
          </cell>
          <cell r="AH7547">
            <v>100.7660813</v>
          </cell>
          <cell r="AI7547">
            <v>1168696.97</v>
          </cell>
          <cell r="AJ7547" t="str">
            <v>Extant</v>
          </cell>
        </row>
        <row r="7548">
          <cell r="A7548" t="str">
            <v>Minla strigula</v>
          </cell>
          <cell r="B7548" t="str">
            <v>Timaliidae</v>
          </cell>
          <cell r="C7548" t="str">
            <v>Passeriformes</v>
          </cell>
          <cell r="D7548">
            <v>5</v>
          </cell>
          <cell r="E7548">
            <v>2</v>
          </cell>
          <cell r="F7548">
            <v>3</v>
          </cell>
          <cell r="G7548">
            <v>0</v>
          </cell>
          <cell r="H7548">
            <v>4</v>
          </cell>
          <cell r="I7548">
            <v>14.4</v>
          </cell>
          <cell r="J7548">
            <v>6.8</v>
          </cell>
          <cell r="K7548">
            <v>3.5</v>
          </cell>
          <cell r="L7548">
            <v>4</v>
          </cell>
          <cell r="M7548">
            <v>24.6</v>
          </cell>
          <cell r="N7548">
            <v>66.7</v>
          </cell>
          <cell r="O7548">
            <v>9.4</v>
          </cell>
          <cell r="P7548">
            <v>57.4</v>
          </cell>
          <cell r="Q7548">
            <v>14.1</v>
          </cell>
          <cell r="R7548">
            <v>69.2</v>
          </cell>
          <cell r="S7548">
            <v>19.2</v>
          </cell>
          <cell r="T7548" t="str">
            <v>Dunning</v>
          </cell>
          <cell r="U7548" t="str">
            <v>NA</v>
          </cell>
          <cell r="V7548" t="str">
            <v>NO</v>
          </cell>
          <cell r="W7548" t="str">
            <v>NA</v>
          </cell>
          <cell r="X7548" t="str">
            <v>NA</v>
          </cell>
          <cell r="Y7548" t="str">
            <v>Forest</v>
          </cell>
          <cell r="Z7548">
            <v>1</v>
          </cell>
          <cell r="AA7548">
            <v>1</v>
          </cell>
          <cell r="AB7548" t="str">
            <v>Carnivore</v>
          </cell>
          <cell r="AC7548" t="str">
            <v>Invertivore</v>
          </cell>
          <cell r="AD7548" t="str">
            <v>Insessorial</v>
          </cell>
          <cell r="AE7548">
            <v>2.78</v>
          </cell>
          <cell r="AF7548">
            <v>32.200000000000003</v>
          </cell>
          <cell r="AG7548">
            <v>25.22</v>
          </cell>
          <cell r="AH7548">
            <v>96.082614629999995</v>
          </cell>
          <cell r="AI7548">
            <v>814874.37</v>
          </cell>
          <cell r="AJ7548" t="str">
            <v>Extant</v>
          </cell>
        </row>
        <row r="7549">
          <cell r="A7549" t="str">
            <v>Myzornis pyrrhoura</v>
          </cell>
          <cell r="B7549" t="str">
            <v>Timaliidae</v>
          </cell>
          <cell r="C7549" t="str">
            <v>Passeriformes</v>
          </cell>
          <cell r="D7549">
            <v>5</v>
          </cell>
          <cell r="E7549">
            <v>2</v>
          </cell>
          <cell r="F7549">
            <v>3</v>
          </cell>
          <cell r="G7549">
            <v>0</v>
          </cell>
          <cell r="H7549">
            <v>4</v>
          </cell>
          <cell r="I7549">
            <v>16.399999999999999</v>
          </cell>
          <cell r="J7549">
            <v>8.4</v>
          </cell>
          <cell r="K7549">
            <v>3.1</v>
          </cell>
          <cell r="L7549">
            <v>2.5</v>
          </cell>
          <cell r="M7549">
            <v>23.2</v>
          </cell>
          <cell r="N7549">
            <v>58</v>
          </cell>
          <cell r="O7549">
            <v>10</v>
          </cell>
          <cell r="P7549">
            <v>48.5</v>
          </cell>
          <cell r="Q7549">
            <v>17.100000000000001</v>
          </cell>
          <cell r="R7549">
            <v>46.6</v>
          </cell>
          <cell r="S7549">
            <v>11.9</v>
          </cell>
          <cell r="T7549" t="str">
            <v>Dunning</v>
          </cell>
          <cell r="U7549" t="str">
            <v>NA</v>
          </cell>
          <cell r="V7549" t="str">
            <v>NO</v>
          </cell>
          <cell r="W7549" t="str">
            <v>NA</v>
          </cell>
          <cell r="X7549" t="str">
            <v>NA</v>
          </cell>
          <cell r="Y7549" t="str">
            <v>Shrubland</v>
          </cell>
          <cell r="Z7549">
            <v>2</v>
          </cell>
          <cell r="AA7549">
            <v>1</v>
          </cell>
          <cell r="AB7549" t="str">
            <v>Omnivore</v>
          </cell>
          <cell r="AC7549" t="str">
            <v>Invertivore</v>
          </cell>
          <cell r="AD7549" t="str">
            <v>Insessorial</v>
          </cell>
          <cell r="AE7549">
            <v>24.05</v>
          </cell>
          <cell r="AF7549">
            <v>29.12</v>
          </cell>
          <cell r="AG7549">
            <v>27.42</v>
          </cell>
          <cell r="AH7549">
            <v>91.64542951</v>
          </cell>
          <cell r="AI7549">
            <v>99938.48</v>
          </cell>
          <cell r="AJ7549" t="str">
            <v>Extant</v>
          </cell>
        </row>
        <row r="7550">
          <cell r="A7550" t="str">
            <v>Napothera brevicaudata</v>
          </cell>
          <cell r="B7550" t="str">
            <v>Timaliidae</v>
          </cell>
          <cell r="C7550" t="str">
            <v>Passeriformes</v>
          </cell>
          <cell r="D7550">
            <v>5</v>
          </cell>
          <cell r="E7550">
            <v>2</v>
          </cell>
          <cell r="F7550">
            <v>3</v>
          </cell>
          <cell r="G7550">
            <v>0</v>
          </cell>
          <cell r="H7550">
            <v>4</v>
          </cell>
          <cell r="I7550">
            <v>15.9</v>
          </cell>
          <cell r="J7550">
            <v>8.6</v>
          </cell>
          <cell r="K7550">
            <v>3.3</v>
          </cell>
          <cell r="L7550">
            <v>4</v>
          </cell>
          <cell r="M7550">
            <v>23.3</v>
          </cell>
          <cell r="N7550">
            <v>60.8</v>
          </cell>
          <cell r="O7550">
            <v>4</v>
          </cell>
          <cell r="P7550">
            <v>56.7</v>
          </cell>
          <cell r="Q7550">
            <v>6.6</v>
          </cell>
          <cell r="R7550">
            <v>48.8</v>
          </cell>
          <cell r="S7550">
            <v>19.5</v>
          </cell>
          <cell r="T7550" t="str">
            <v>Dunning</v>
          </cell>
          <cell r="U7550" t="str">
            <v>NA</v>
          </cell>
          <cell r="V7550" t="str">
            <v>NO</v>
          </cell>
          <cell r="W7550" t="str">
            <v>NA</v>
          </cell>
          <cell r="X7550" t="str">
            <v>NA</v>
          </cell>
          <cell r="Y7550" t="str">
            <v>Forest</v>
          </cell>
          <cell r="Z7550">
            <v>1</v>
          </cell>
          <cell r="AA7550">
            <v>1</v>
          </cell>
          <cell r="AB7550" t="str">
            <v>Carnivore</v>
          </cell>
          <cell r="AC7550" t="str">
            <v>Invertivore</v>
          </cell>
          <cell r="AD7550" t="str">
            <v>Terrestrial</v>
          </cell>
          <cell r="AE7550">
            <v>2.48</v>
          </cell>
          <cell r="AF7550">
            <v>27.83</v>
          </cell>
          <cell r="AG7550">
            <v>19.670000000000002</v>
          </cell>
          <cell r="AH7550">
            <v>100.62137420000001</v>
          </cell>
          <cell r="AI7550">
            <v>1190917.8899999999</v>
          </cell>
          <cell r="AJ7550" t="str">
            <v>Extant</v>
          </cell>
        </row>
        <row r="7551">
          <cell r="A7551" t="str">
            <v>Napothera crassa</v>
          </cell>
          <cell r="B7551" t="str">
            <v>Timaliidae</v>
          </cell>
          <cell r="C7551" t="str">
            <v>Passeriformes</v>
          </cell>
          <cell r="D7551">
            <v>5</v>
          </cell>
          <cell r="E7551">
            <v>1</v>
          </cell>
          <cell r="F7551">
            <v>4</v>
          </cell>
          <cell r="G7551">
            <v>0</v>
          </cell>
          <cell r="H7551">
            <v>4</v>
          </cell>
          <cell r="I7551">
            <v>16.100000000000001</v>
          </cell>
          <cell r="J7551">
            <v>9</v>
          </cell>
          <cell r="K7551">
            <v>3.7</v>
          </cell>
          <cell r="L7551">
            <v>4.8</v>
          </cell>
          <cell r="M7551">
            <v>27.5</v>
          </cell>
          <cell r="N7551">
            <v>68.400000000000006</v>
          </cell>
          <cell r="O7551">
            <v>4.3</v>
          </cell>
          <cell r="P7551">
            <v>64.2</v>
          </cell>
          <cell r="Q7551">
            <v>6.3</v>
          </cell>
          <cell r="R7551">
            <v>48.2</v>
          </cell>
          <cell r="S7551">
            <v>26.8</v>
          </cell>
          <cell r="T7551" t="str">
            <v>Dunning</v>
          </cell>
          <cell r="U7551" t="str">
            <v>NA</v>
          </cell>
          <cell r="V7551" t="str">
            <v>NO</v>
          </cell>
          <cell r="W7551" t="str">
            <v>NA</v>
          </cell>
          <cell r="X7551" t="str">
            <v>NA</v>
          </cell>
          <cell r="Y7551" t="str">
            <v>Forest</v>
          </cell>
          <cell r="Z7551">
            <v>1</v>
          </cell>
          <cell r="AA7551">
            <v>1</v>
          </cell>
          <cell r="AB7551" t="str">
            <v>Carnivore</v>
          </cell>
          <cell r="AC7551" t="str">
            <v>Invertivore</v>
          </cell>
          <cell r="AD7551" t="str">
            <v>Terrestrial</v>
          </cell>
          <cell r="AE7551">
            <v>0.92</v>
          </cell>
          <cell r="AF7551">
            <v>6.28</v>
          </cell>
          <cell r="AG7551">
            <v>3.46</v>
          </cell>
          <cell r="AH7551">
            <v>115.4613019</v>
          </cell>
          <cell r="AI7551">
            <v>34993.360000000001</v>
          </cell>
          <cell r="AJ7551" t="str">
            <v>Extant</v>
          </cell>
        </row>
        <row r="7552">
          <cell r="A7552" t="str">
            <v>Napothera epilepidota</v>
          </cell>
          <cell r="B7552" t="str">
            <v>Timaliidae</v>
          </cell>
          <cell r="C7552" t="str">
            <v>Passeriformes</v>
          </cell>
          <cell r="D7552">
            <v>8</v>
          </cell>
          <cell r="E7552">
            <v>1</v>
          </cell>
          <cell r="F7552">
            <v>7</v>
          </cell>
          <cell r="G7552">
            <v>0</v>
          </cell>
          <cell r="H7552">
            <v>7</v>
          </cell>
          <cell r="I7552">
            <v>15.5</v>
          </cell>
          <cell r="J7552">
            <v>9</v>
          </cell>
          <cell r="K7552">
            <v>2.9</v>
          </cell>
          <cell r="L7552">
            <v>3.7</v>
          </cell>
          <cell r="M7552">
            <v>22</v>
          </cell>
          <cell r="N7552">
            <v>55.1</v>
          </cell>
          <cell r="O7552">
            <v>5.5</v>
          </cell>
          <cell r="P7552">
            <v>49.7</v>
          </cell>
          <cell r="Q7552">
            <v>9.9</v>
          </cell>
          <cell r="R7552">
            <v>28.3</v>
          </cell>
          <cell r="S7552">
            <v>16</v>
          </cell>
          <cell r="T7552" t="str">
            <v>Dunning</v>
          </cell>
          <cell r="U7552" t="str">
            <v>NA</v>
          </cell>
          <cell r="V7552" t="str">
            <v>NO</v>
          </cell>
          <cell r="W7552" t="str">
            <v>NA</v>
          </cell>
          <cell r="X7552" t="str">
            <v>NA</v>
          </cell>
          <cell r="Y7552" t="str">
            <v>Forest</v>
          </cell>
          <cell r="Z7552">
            <v>1</v>
          </cell>
          <cell r="AA7552">
            <v>1</v>
          </cell>
          <cell r="AB7552" t="str">
            <v>Carnivore</v>
          </cell>
          <cell r="AC7552" t="str">
            <v>Invertivore</v>
          </cell>
          <cell r="AD7552" t="str">
            <v>Terrestrial</v>
          </cell>
          <cell r="AE7552">
            <v>-8.48</v>
          </cell>
          <cell r="AF7552">
            <v>29.31</v>
          </cell>
          <cell r="AG7552">
            <v>15</v>
          </cell>
          <cell r="AH7552">
            <v>103.35038369999999</v>
          </cell>
          <cell r="AI7552">
            <v>1772374.97</v>
          </cell>
          <cell r="AJ7552" t="str">
            <v>Extant</v>
          </cell>
        </row>
        <row r="7553">
          <cell r="A7553" t="str">
            <v>Neomixis flavoviridis</v>
          </cell>
          <cell r="B7553" t="str">
            <v>Timaliidae</v>
          </cell>
          <cell r="C7553" t="str">
            <v>Passeriformes</v>
          </cell>
          <cell r="D7553">
            <v>5</v>
          </cell>
          <cell r="E7553">
            <v>2</v>
          </cell>
          <cell r="F7553">
            <v>3</v>
          </cell>
          <cell r="G7553">
            <v>0</v>
          </cell>
          <cell r="H7553">
            <v>4</v>
          </cell>
          <cell r="I7553">
            <v>12.7</v>
          </cell>
          <cell r="J7553">
            <v>7.8</v>
          </cell>
          <cell r="K7553">
            <v>2.9</v>
          </cell>
          <cell r="L7553">
            <v>3.2</v>
          </cell>
          <cell r="M7553">
            <v>17.100000000000001</v>
          </cell>
          <cell r="N7553">
            <v>54.3</v>
          </cell>
          <cell r="O7553">
            <v>6.7</v>
          </cell>
          <cell r="P7553">
            <v>47.1</v>
          </cell>
          <cell r="Q7553">
            <v>12.4</v>
          </cell>
          <cell r="R7553">
            <v>60.4</v>
          </cell>
          <cell r="S7553">
            <v>9.6999999999999993</v>
          </cell>
          <cell r="T7553" t="str">
            <v>Dunning</v>
          </cell>
          <cell r="U7553" t="str">
            <v>NA</v>
          </cell>
          <cell r="V7553" t="str">
            <v>NO</v>
          </cell>
          <cell r="W7553" t="str">
            <v>NA</v>
          </cell>
          <cell r="X7553" t="str">
            <v>NA</v>
          </cell>
          <cell r="Y7553" t="str">
            <v>Forest</v>
          </cell>
          <cell r="Z7553">
            <v>1</v>
          </cell>
          <cell r="AA7553">
            <v>1</v>
          </cell>
          <cell r="AB7553" t="str">
            <v>Carnivore</v>
          </cell>
          <cell r="AC7553" t="str">
            <v>Invertivore</v>
          </cell>
          <cell r="AD7553" t="str">
            <v>Insessorial</v>
          </cell>
          <cell r="AE7553">
            <v>-25.16</v>
          </cell>
          <cell r="AF7553">
            <v>-13.54</v>
          </cell>
          <cell r="AG7553">
            <v>-19.079999999999998</v>
          </cell>
          <cell r="AH7553">
            <v>48.244870130000002</v>
          </cell>
          <cell r="AI7553">
            <v>91538.64</v>
          </cell>
          <cell r="AJ7553" t="str">
            <v>Extant</v>
          </cell>
        </row>
        <row r="7554">
          <cell r="A7554" t="str">
            <v>Neomixis striatigula</v>
          </cell>
          <cell r="B7554" t="str">
            <v>Timaliidae</v>
          </cell>
          <cell r="C7554" t="str">
            <v>Passeriformes</v>
          </cell>
          <cell r="D7554">
            <v>5</v>
          </cell>
          <cell r="E7554">
            <v>2</v>
          </cell>
          <cell r="F7554">
            <v>3</v>
          </cell>
          <cell r="G7554">
            <v>0</v>
          </cell>
          <cell r="H7554">
            <v>3</v>
          </cell>
          <cell r="I7554">
            <v>14.6</v>
          </cell>
          <cell r="J7554">
            <v>8.9</v>
          </cell>
          <cell r="K7554">
            <v>2.8</v>
          </cell>
          <cell r="L7554">
            <v>3.5</v>
          </cell>
          <cell r="M7554">
            <v>16.100000000000001</v>
          </cell>
          <cell r="N7554">
            <v>43.8</v>
          </cell>
          <cell r="O7554">
            <v>5.3</v>
          </cell>
          <cell r="P7554">
            <v>39</v>
          </cell>
          <cell r="Q7554">
            <v>12</v>
          </cell>
          <cell r="R7554">
            <v>39.6</v>
          </cell>
          <cell r="S7554">
            <v>8.3000000000000007</v>
          </cell>
          <cell r="T7554" t="str">
            <v>Dunning</v>
          </cell>
          <cell r="U7554" t="str">
            <v>NA</v>
          </cell>
          <cell r="V7554" t="str">
            <v>NO</v>
          </cell>
          <cell r="W7554" t="str">
            <v>NA</v>
          </cell>
          <cell r="X7554" t="str">
            <v>NA</v>
          </cell>
          <cell r="Y7554" t="str">
            <v>Forest</v>
          </cell>
          <cell r="Z7554">
            <v>1</v>
          </cell>
          <cell r="AA7554">
            <v>1</v>
          </cell>
          <cell r="AB7554" t="str">
            <v>Carnivore</v>
          </cell>
          <cell r="AC7554" t="str">
            <v>Invertivore</v>
          </cell>
          <cell r="AD7554" t="str">
            <v>Insessorial</v>
          </cell>
          <cell r="AE7554">
            <v>-25.61</v>
          </cell>
          <cell r="AF7554">
            <v>-13.23</v>
          </cell>
          <cell r="AG7554">
            <v>-20.69</v>
          </cell>
          <cell r="AH7554">
            <v>46.668022720000003</v>
          </cell>
          <cell r="AI7554">
            <v>330959.83</v>
          </cell>
          <cell r="AJ7554" t="str">
            <v>Extant</v>
          </cell>
        </row>
        <row r="7555">
          <cell r="A7555" t="str">
            <v>Neomixis tenella</v>
          </cell>
          <cell r="B7555" t="str">
            <v>Timaliidae</v>
          </cell>
          <cell r="C7555" t="str">
            <v>Passeriformes</v>
          </cell>
          <cell r="D7555">
            <v>5</v>
          </cell>
          <cell r="E7555">
            <v>2</v>
          </cell>
          <cell r="F7555">
            <v>3</v>
          </cell>
          <cell r="G7555">
            <v>0</v>
          </cell>
          <cell r="H7555">
            <v>4</v>
          </cell>
          <cell r="I7555">
            <v>12.6</v>
          </cell>
          <cell r="J7555">
            <v>7.4</v>
          </cell>
          <cell r="K7555">
            <v>2.6</v>
          </cell>
          <cell r="L7555">
            <v>2.8</v>
          </cell>
          <cell r="M7555">
            <v>16</v>
          </cell>
          <cell r="N7555">
            <v>42</v>
          </cell>
          <cell r="O7555">
            <v>4.5999999999999996</v>
          </cell>
          <cell r="P7555">
            <v>36.9</v>
          </cell>
          <cell r="Q7555">
            <v>11.2</v>
          </cell>
          <cell r="R7555">
            <v>31.6</v>
          </cell>
          <cell r="S7555">
            <v>6.88</v>
          </cell>
          <cell r="T7555" t="str">
            <v>Dunning</v>
          </cell>
          <cell r="U7555" t="str">
            <v>NA</v>
          </cell>
          <cell r="V7555" t="str">
            <v>NO</v>
          </cell>
          <cell r="W7555" t="str">
            <v>NA</v>
          </cell>
          <cell r="X7555" t="str">
            <v>NA</v>
          </cell>
          <cell r="Y7555" t="str">
            <v>Forest</v>
          </cell>
          <cell r="Z7555">
            <v>1</v>
          </cell>
          <cell r="AA7555">
            <v>1</v>
          </cell>
          <cell r="AB7555" t="str">
            <v>Carnivore</v>
          </cell>
          <cell r="AC7555" t="str">
            <v>Invertivore</v>
          </cell>
          <cell r="AD7555" t="str">
            <v>Insessorial</v>
          </cell>
          <cell r="AE7555">
            <v>-25.61</v>
          </cell>
          <cell r="AF7555">
            <v>-11.95</v>
          </cell>
          <cell r="AG7555">
            <v>-19.38</v>
          </cell>
          <cell r="AH7555">
            <v>46.704447690000002</v>
          </cell>
          <cell r="AI7555">
            <v>586347.22</v>
          </cell>
          <cell r="AJ7555" t="str">
            <v>Extant</v>
          </cell>
        </row>
        <row r="7556">
          <cell r="A7556" t="str">
            <v>Neomixis viridis</v>
          </cell>
          <cell r="B7556" t="str">
            <v>Timaliidae</v>
          </cell>
          <cell r="C7556" t="str">
            <v>Passeriformes</v>
          </cell>
          <cell r="D7556">
            <v>4</v>
          </cell>
          <cell r="E7556">
            <v>2</v>
          </cell>
          <cell r="F7556">
            <v>2</v>
          </cell>
          <cell r="G7556">
            <v>0</v>
          </cell>
          <cell r="H7556">
            <v>4</v>
          </cell>
          <cell r="I7556">
            <v>12.2</v>
          </cell>
          <cell r="J7556">
            <v>6.6</v>
          </cell>
          <cell r="K7556">
            <v>2</v>
          </cell>
          <cell r="L7556">
            <v>2.2000000000000002</v>
          </cell>
          <cell r="M7556">
            <v>15.2</v>
          </cell>
          <cell r="N7556">
            <v>43.5</v>
          </cell>
          <cell r="O7556">
            <v>6.4</v>
          </cell>
          <cell r="P7556">
            <v>37.1</v>
          </cell>
          <cell r="Q7556">
            <v>14.7</v>
          </cell>
          <cell r="R7556">
            <v>32.200000000000003</v>
          </cell>
          <cell r="S7556">
            <v>7</v>
          </cell>
          <cell r="T7556" t="str">
            <v>Dunning</v>
          </cell>
          <cell r="U7556" t="str">
            <v>NA</v>
          </cell>
          <cell r="V7556" t="str">
            <v>NO</v>
          </cell>
          <cell r="W7556" t="str">
            <v>NA</v>
          </cell>
          <cell r="X7556" t="str">
            <v>NA</v>
          </cell>
          <cell r="Y7556" t="str">
            <v>Forest</v>
          </cell>
          <cell r="Z7556">
            <v>1</v>
          </cell>
          <cell r="AA7556">
            <v>1</v>
          </cell>
          <cell r="AB7556" t="str">
            <v>Carnivore</v>
          </cell>
          <cell r="AC7556" t="str">
            <v>Invertivore</v>
          </cell>
          <cell r="AD7556" t="str">
            <v>Insessorial</v>
          </cell>
          <cell r="AE7556">
            <v>-25.19</v>
          </cell>
          <cell r="AF7556">
            <v>-13.08</v>
          </cell>
          <cell r="AG7556">
            <v>-18.72</v>
          </cell>
          <cell r="AH7556">
            <v>48.388189769999997</v>
          </cell>
          <cell r="AI7556">
            <v>173179.42</v>
          </cell>
          <cell r="AJ7556" t="str">
            <v>Extant</v>
          </cell>
        </row>
        <row r="7557">
          <cell r="A7557" t="str">
            <v>Panurus biarmicus</v>
          </cell>
          <cell r="B7557" t="str">
            <v>Timaliidae</v>
          </cell>
          <cell r="C7557" t="str">
            <v>Passeriformes</v>
          </cell>
          <cell r="D7557">
            <v>13</v>
          </cell>
          <cell r="E7557">
            <v>6</v>
          </cell>
          <cell r="F7557">
            <v>7</v>
          </cell>
          <cell r="G7557">
            <v>0</v>
          </cell>
          <cell r="H7557">
            <v>4</v>
          </cell>
          <cell r="I7557">
            <v>9.1999999999999993</v>
          </cell>
          <cell r="J7557">
            <v>5.8</v>
          </cell>
          <cell r="K7557">
            <v>3.3</v>
          </cell>
          <cell r="L7557">
            <v>3.5</v>
          </cell>
          <cell r="M7557">
            <v>19.5</v>
          </cell>
          <cell r="N7557">
            <v>60</v>
          </cell>
          <cell r="O7557">
            <v>13.3</v>
          </cell>
          <cell r="P7557">
            <v>46.8</v>
          </cell>
          <cell r="Q7557">
            <v>22.1</v>
          </cell>
          <cell r="R7557">
            <v>82.4</v>
          </cell>
          <cell r="S7557">
            <v>13.82</v>
          </cell>
          <cell r="T7557" t="str">
            <v>Dunning</v>
          </cell>
          <cell r="U7557" t="str">
            <v>NA</v>
          </cell>
          <cell r="V7557" t="str">
            <v>NO</v>
          </cell>
          <cell r="W7557" t="str">
            <v>NA</v>
          </cell>
          <cell r="X7557" t="str">
            <v>NA</v>
          </cell>
          <cell r="Y7557" t="str">
            <v>Wetland</v>
          </cell>
          <cell r="Z7557">
            <v>3</v>
          </cell>
          <cell r="AA7557">
            <v>2</v>
          </cell>
          <cell r="AB7557" t="str">
            <v>Omnivore</v>
          </cell>
          <cell r="AC7557" t="str">
            <v>Invertivore</v>
          </cell>
          <cell r="AD7557" t="str">
            <v>Insessorial</v>
          </cell>
          <cell r="AE7557">
            <v>32.86</v>
          </cell>
          <cell r="AF7557">
            <v>65.290000000000006</v>
          </cell>
          <cell r="AG7557">
            <v>44.98</v>
          </cell>
          <cell r="AH7557">
            <v>78.517704910000006</v>
          </cell>
          <cell r="AI7557">
            <v>11689099.279999999</v>
          </cell>
          <cell r="AJ7557" t="str">
            <v>Extant</v>
          </cell>
        </row>
        <row r="7558">
          <cell r="A7558" t="str">
            <v>Paradoxornis alphonsianus</v>
          </cell>
          <cell r="B7558" t="str">
            <v>Timaliidae</v>
          </cell>
          <cell r="C7558" t="str">
            <v>Passeriformes</v>
          </cell>
          <cell r="D7558">
            <v>4</v>
          </cell>
          <cell r="E7558">
            <v>2</v>
          </cell>
          <cell r="F7558">
            <v>2</v>
          </cell>
          <cell r="G7558">
            <v>0</v>
          </cell>
          <cell r="H7558">
            <v>4</v>
          </cell>
          <cell r="I7558">
            <v>8.6</v>
          </cell>
          <cell r="J7558">
            <v>5.3</v>
          </cell>
          <cell r="K7558">
            <v>3.3</v>
          </cell>
          <cell r="L7558">
            <v>5.9</v>
          </cell>
          <cell r="M7558">
            <v>21</v>
          </cell>
          <cell r="N7558">
            <v>52.2</v>
          </cell>
          <cell r="O7558">
            <v>6.7</v>
          </cell>
          <cell r="P7558">
            <v>45.5</v>
          </cell>
          <cell r="Q7558">
            <v>12.8</v>
          </cell>
          <cell r="R7558">
            <v>65.900000000000006</v>
          </cell>
          <cell r="S7558">
            <v>10.5</v>
          </cell>
          <cell r="T7558" t="str">
            <v>Updated_literature</v>
          </cell>
          <cell r="U7558" t="str">
            <v>BoW</v>
          </cell>
          <cell r="V7558" t="str">
            <v>NO</v>
          </cell>
          <cell r="W7558" t="str">
            <v>NA</v>
          </cell>
          <cell r="X7558" t="str">
            <v>NA</v>
          </cell>
          <cell r="Y7558" t="str">
            <v>Shrubland</v>
          </cell>
          <cell r="Z7558">
            <v>2</v>
          </cell>
          <cell r="AA7558">
            <v>1</v>
          </cell>
          <cell r="AB7558" t="str">
            <v>Herbivore</v>
          </cell>
          <cell r="AC7558" t="str">
            <v>Omnivore</v>
          </cell>
          <cell r="AD7558" t="str">
            <v>Insessorial</v>
          </cell>
          <cell r="AE7558">
            <v>20.9</v>
          </cell>
          <cell r="AF7558">
            <v>31.58</v>
          </cell>
          <cell r="AG7558">
            <v>26.42</v>
          </cell>
          <cell r="AH7558">
            <v>104.617403</v>
          </cell>
          <cell r="AI7558">
            <v>185799.16</v>
          </cell>
          <cell r="AJ7558" t="str">
            <v>Extant</v>
          </cell>
        </row>
        <row r="7559">
          <cell r="A7559" t="str">
            <v>Paradoxornis atrosuperciliaris</v>
          </cell>
          <cell r="B7559" t="str">
            <v>Timaliidae</v>
          </cell>
          <cell r="C7559" t="str">
            <v>Passeriformes</v>
          </cell>
          <cell r="D7559">
            <v>4</v>
          </cell>
          <cell r="E7559">
            <v>1</v>
          </cell>
          <cell r="F7559">
            <v>3</v>
          </cell>
          <cell r="G7559">
            <v>0</v>
          </cell>
          <cell r="H7559">
            <v>4</v>
          </cell>
          <cell r="I7559">
            <v>11.8</v>
          </cell>
          <cell r="J7559">
            <v>6.8</v>
          </cell>
          <cell r="K7559">
            <v>4.5999999999999996</v>
          </cell>
          <cell r="L7559">
            <v>8.4</v>
          </cell>
          <cell r="M7559">
            <v>25</v>
          </cell>
          <cell r="N7559">
            <v>69.5</v>
          </cell>
          <cell r="O7559">
            <v>7.1</v>
          </cell>
          <cell r="P7559">
            <v>62.4</v>
          </cell>
          <cell r="Q7559">
            <v>10.199999999999999</v>
          </cell>
          <cell r="R7559">
            <v>77.900000000000006</v>
          </cell>
          <cell r="S7559">
            <v>16.8</v>
          </cell>
          <cell r="T7559" t="str">
            <v>Dunning</v>
          </cell>
          <cell r="U7559" t="str">
            <v>NA</v>
          </cell>
          <cell r="V7559" t="str">
            <v>NO</v>
          </cell>
          <cell r="W7559" t="str">
            <v>NA</v>
          </cell>
          <cell r="X7559" t="str">
            <v>NA</v>
          </cell>
          <cell r="Y7559" t="str">
            <v>Forest</v>
          </cell>
          <cell r="Z7559">
            <v>2</v>
          </cell>
          <cell r="AA7559">
            <v>1</v>
          </cell>
          <cell r="AB7559" t="str">
            <v>Omnivore</v>
          </cell>
          <cell r="AC7559" t="str">
            <v>Granivore</v>
          </cell>
          <cell r="AD7559" t="str">
            <v>Insessorial</v>
          </cell>
          <cell r="AE7559">
            <v>16.39</v>
          </cell>
          <cell r="AF7559">
            <v>28.37</v>
          </cell>
          <cell r="AG7559">
            <v>24.66</v>
          </cell>
          <cell r="AH7559">
            <v>96.555670689999999</v>
          </cell>
          <cell r="AI7559">
            <v>204421.85</v>
          </cell>
          <cell r="AJ7559" t="str">
            <v>Extant</v>
          </cell>
        </row>
        <row r="7560">
          <cell r="A7560" t="str">
            <v>Paradoxornis brunneus</v>
          </cell>
          <cell r="B7560" t="str">
            <v>Timaliidae</v>
          </cell>
          <cell r="C7560" t="str">
            <v>Passeriformes</v>
          </cell>
          <cell r="D7560">
            <v>5</v>
          </cell>
          <cell r="E7560">
            <v>2</v>
          </cell>
          <cell r="F7560">
            <v>3</v>
          </cell>
          <cell r="G7560">
            <v>0</v>
          </cell>
          <cell r="H7560">
            <v>4</v>
          </cell>
          <cell r="I7560">
            <v>8.4</v>
          </cell>
          <cell r="J7560">
            <v>4.8</v>
          </cell>
          <cell r="K7560">
            <v>3.5</v>
          </cell>
          <cell r="L7560">
            <v>5.0999999999999996</v>
          </cell>
          <cell r="M7560">
            <v>21.4</v>
          </cell>
          <cell r="N7560">
            <v>51.3</v>
          </cell>
          <cell r="O7560">
            <v>5.2</v>
          </cell>
          <cell r="P7560">
            <v>46.1</v>
          </cell>
          <cell r="Q7560">
            <v>10.199999999999999</v>
          </cell>
          <cell r="R7560">
            <v>67.400000000000006</v>
          </cell>
          <cell r="S7560">
            <v>9.25</v>
          </cell>
          <cell r="T7560" t="str">
            <v>Updated_literature</v>
          </cell>
          <cell r="U7560" t="str">
            <v>BoW</v>
          </cell>
          <cell r="V7560" t="str">
            <v>NO</v>
          </cell>
          <cell r="W7560" t="str">
            <v>NA</v>
          </cell>
          <cell r="X7560" t="str">
            <v>NA</v>
          </cell>
          <cell r="Y7560" t="str">
            <v>Shrubland</v>
          </cell>
          <cell r="Z7560">
            <v>2</v>
          </cell>
          <cell r="AA7560">
            <v>1</v>
          </cell>
          <cell r="AB7560" t="str">
            <v>Omnivore</v>
          </cell>
          <cell r="AC7560" t="str">
            <v>Granivore</v>
          </cell>
          <cell r="AD7560" t="str">
            <v>Insessorial</v>
          </cell>
          <cell r="AE7560">
            <v>21.77</v>
          </cell>
          <cell r="AF7560">
            <v>30.3</v>
          </cell>
          <cell r="AG7560">
            <v>26.45</v>
          </cell>
          <cell r="AH7560">
            <v>100.1011742</v>
          </cell>
          <cell r="AI7560">
            <v>223256.33</v>
          </cell>
          <cell r="AJ7560" t="str">
            <v>Extant</v>
          </cell>
        </row>
        <row r="7561">
          <cell r="A7561" t="str">
            <v>Paradoxornis conspicillatus</v>
          </cell>
          <cell r="B7561" t="str">
            <v>Timaliidae</v>
          </cell>
          <cell r="C7561" t="str">
            <v>Passeriformes</v>
          </cell>
          <cell r="D7561">
            <v>6</v>
          </cell>
          <cell r="E7561">
            <v>2</v>
          </cell>
          <cell r="F7561">
            <v>3</v>
          </cell>
          <cell r="G7561">
            <v>1</v>
          </cell>
          <cell r="H7561">
            <v>5</v>
          </cell>
          <cell r="I7561">
            <v>8.6999999999999993</v>
          </cell>
          <cell r="J7561">
            <v>5</v>
          </cell>
          <cell r="K7561">
            <v>3.4</v>
          </cell>
          <cell r="L7561">
            <v>6.4</v>
          </cell>
          <cell r="M7561">
            <v>19.899999999999999</v>
          </cell>
          <cell r="N7561">
            <v>53.7</v>
          </cell>
          <cell r="O7561">
            <v>6.7</v>
          </cell>
          <cell r="P7561">
            <v>46.3</v>
          </cell>
          <cell r="Q7561">
            <v>12.7</v>
          </cell>
          <cell r="R7561">
            <v>70.2</v>
          </cell>
          <cell r="S7561">
            <v>8.5</v>
          </cell>
          <cell r="T7561" t="str">
            <v>Updated_literature</v>
          </cell>
          <cell r="U7561" t="str">
            <v>BoW</v>
          </cell>
          <cell r="V7561" t="str">
            <v>NO</v>
          </cell>
          <cell r="W7561" t="str">
            <v>NA</v>
          </cell>
          <cell r="X7561" t="str">
            <v>NA</v>
          </cell>
          <cell r="Y7561" t="str">
            <v>Forest</v>
          </cell>
          <cell r="Z7561">
            <v>2</v>
          </cell>
          <cell r="AA7561">
            <v>1</v>
          </cell>
          <cell r="AB7561" t="str">
            <v>Omnivore</v>
          </cell>
          <cell r="AC7561" t="str">
            <v>Omnivore</v>
          </cell>
          <cell r="AD7561" t="str">
            <v>Insessorial</v>
          </cell>
          <cell r="AE7561">
            <v>29.49</v>
          </cell>
          <cell r="AF7561">
            <v>38.49</v>
          </cell>
          <cell r="AG7561">
            <v>33.700000000000003</v>
          </cell>
          <cell r="AH7561">
            <v>105.32168</v>
          </cell>
          <cell r="AI7561">
            <v>276903.92</v>
          </cell>
          <cell r="AJ7561" t="str">
            <v>Extant</v>
          </cell>
        </row>
        <row r="7562">
          <cell r="A7562" t="str">
            <v>Paradoxornis davidianus</v>
          </cell>
          <cell r="B7562" t="str">
            <v>Timaliidae</v>
          </cell>
          <cell r="C7562" t="str">
            <v>Passeriformes</v>
          </cell>
          <cell r="D7562">
            <v>5</v>
          </cell>
          <cell r="E7562">
            <v>2</v>
          </cell>
          <cell r="F7562">
            <v>3</v>
          </cell>
          <cell r="G7562">
            <v>0</v>
          </cell>
          <cell r="H7562">
            <v>4</v>
          </cell>
          <cell r="I7562">
            <v>9.1</v>
          </cell>
          <cell r="J7562">
            <v>4.8</v>
          </cell>
          <cell r="K7562">
            <v>3.7</v>
          </cell>
          <cell r="L7562">
            <v>6.3</v>
          </cell>
          <cell r="M7562">
            <v>17.7</v>
          </cell>
          <cell r="N7562">
            <v>49.3</v>
          </cell>
          <cell r="O7562">
            <v>7.2</v>
          </cell>
          <cell r="P7562">
            <v>41.6</v>
          </cell>
          <cell r="Q7562">
            <v>14.8</v>
          </cell>
          <cell r="R7562">
            <v>39.6</v>
          </cell>
          <cell r="S7562">
            <v>8.5</v>
          </cell>
          <cell r="T7562" t="str">
            <v>Updated_literature</v>
          </cell>
          <cell r="U7562" t="str">
            <v>BoW</v>
          </cell>
          <cell r="V7562" t="str">
            <v>NO</v>
          </cell>
          <cell r="W7562" t="str">
            <v>NA</v>
          </cell>
          <cell r="X7562" t="str">
            <v>NA</v>
          </cell>
          <cell r="Y7562" t="str">
            <v>Forest</v>
          </cell>
          <cell r="Z7562">
            <v>2</v>
          </cell>
          <cell r="AA7562">
            <v>1</v>
          </cell>
          <cell r="AB7562" t="str">
            <v>Omnivore</v>
          </cell>
          <cell r="AC7562" t="str">
            <v>Omnivore</v>
          </cell>
          <cell r="AD7562" t="str">
            <v>Insessorial</v>
          </cell>
          <cell r="AE7562">
            <v>16.39</v>
          </cell>
          <cell r="AF7562">
            <v>27.98</v>
          </cell>
          <cell r="AG7562">
            <v>21.9</v>
          </cell>
          <cell r="AH7562">
            <v>107.1175119</v>
          </cell>
          <cell r="AI7562">
            <v>172440.84</v>
          </cell>
          <cell r="AJ7562" t="str">
            <v>Extant</v>
          </cell>
        </row>
        <row r="7563">
          <cell r="A7563" t="str">
            <v>Paradoxornis flavirostris</v>
          </cell>
          <cell r="B7563" t="str">
            <v>Timaliidae</v>
          </cell>
          <cell r="C7563" t="str">
            <v>Passeriformes</v>
          </cell>
          <cell r="D7563">
            <v>5</v>
          </cell>
          <cell r="E7563">
            <v>2</v>
          </cell>
          <cell r="F7563">
            <v>2</v>
          </cell>
          <cell r="G7563">
            <v>1</v>
          </cell>
          <cell r="H7563">
            <v>4</v>
          </cell>
          <cell r="I7563">
            <v>19.600000000000001</v>
          </cell>
          <cell r="J7563">
            <v>11.6</v>
          </cell>
          <cell r="K7563">
            <v>7.5</v>
          </cell>
          <cell r="L7563">
            <v>15.4</v>
          </cell>
          <cell r="M7563">
            <v>28.9</v>
          </cell>
          <cell r="N7563">
            <v>87.8</v>
          </cell>
          <cell r="O7563">
            <v>8.3000000000000007</v>
          </cell>
          <cell r="P7563">
            <v>78.900000000000006</v>
          </cell>
          <cell r="Q7563">
            <v>9.6</v>
          </cell>
          <cell r="R7563">
            <v>107.4</v>
          </cell>
          <cell r="S7563">
            <v>26</v>
          </cell>
          <cell r="T7563" t="str">
            <v>EltonTraits_Model</v>
          </cell>
          <cell r="U7563" t="str">
            <v>NA</v>
          </cell>
          <cell r="V7563" t="str">
            <v>NO</v>
          </cell>
          <cell r="W7563" t="str">
            <v>NA</v>
          </cell>
          <cell r="X7563" t="str">
            <v>NA</v>
          </cell>
          <cell r="Y7563" t="str">
            <v>Grassland</v>
          </cell>
          <cell r="Z7563">
            <v>3</v>
          </cell>
          <cell r="AA7563">
            <v>1</v>
          </cell>
          <cell r="AB7563" t="str">
            <v>Omnivore</v>
          </cell>
          <cell r="AC7563" t="str">
            <v>Omnivore</v>
          </cell>
          <cell r="AD7563" t="str">
            <v>Insessorial</v>
          </cell>
          <cell r="AE7563">
            <v>25.38</v>
          </cell>
          <cell r="AF7563">
            <v>28.2</v>
          </cell>
          <cell r="AG7563">
            <v>26.67</v>
          </cell>
          <cell r="AH7563">
            <v>93.848522740000007</v>
          </cell>
          <cell r="AI7563">
            <v>36993.82</v>
          </cell>
          <cell r="AJ7563" t="str">
            <v>Extant</v>
          </cell>
        </row>
        <row r="7564">
          <cell r="A7564" t="str">
            <v>Paradoxornis fulvifrons</v>
          </cell>
          <cell r="B7564" t="str">
            <v>Timaliidae</v>
          </cell>
          <cell r="C7564" t="str">
            <v>Passeriformes</v>
          </cell>
          <cell r="D7564">
            <v>5</v>
          </cell>
          <cell r="E7564">
            <v>3</v>
          </cell>
          <cell r="F7564">
            <v>2</v>
          </cell>
          <cell r="G7564">
            <v>0</v>
          </cell>
          <cell r="H7564">
            <v>4</v>
          </cell>
          <cell r="I7564">
            <v>7.7</v>
          </cell>
          <cell r="J7564">
            <v>4</v>
          </cell>
          <cell r="K7564">
            <v>3.9</v>
          </cell>
          <cell r="L7564">
            <v>5</v>
          </cell>
          <cell r="M7564">
            <v>18.399999999999999</v>
          </cell>
          <cell r="N7564">
            <v>54.5</v>
          </cell>
          <cell r="O7564">
            <v>7.7</v>
          </cell>
          <cell r="P7564">
            <v>47</v>
          </cell>
          <cell r="Q7564">
            <v>14</v>
          </cell>
          <cell r="R7564">
            <v>65.2</v>
          </cell>
          <cell r="S7564">
            <v>6.4</v>
          </cell>
          <cell r="T7564" t="str">
            <v>Dunning</v>
          </cell>
          <cell r="U7564" t="str">
            <v>NA</v>
          </cell>
          <cell r="V7564" t="str">
            <v>NO</v>
          </cell>
          <cell r="W7564" t="str">
            <v>NA</v>
          </cell>
          <cell r="X7564" t="str">
            <v>NA</v>
          </cell>
          <cell r="Y7564" t="str">
            <v>Forest</v>
          </cell>
          <cell r="Z7564">
            <v>1</v>
          </cell>
          <cell r="AA7564">
            <v>1</v>
          </cell>
          <cell r="AB7564" t="str">
            <v>Herbivore</v>
          </cell>
          <cell r="AC7564" t="str">
            <v>Omnivore</v>
          </cell>
          <cell r="AD7564" t="str">
            <v>Insessorial</v>
          </cell>
          <cell r="AE7564">
            <v>24.65</v>
          </cell>
          <cell r="AF7564">
            <v>33.79</v>
          </cell>
          <cell r="AG7564">
            <v>28.81</v>
          </cell>
          <cell r="AH7564">
            <v>97.165602379999996</v>
          </cell>
          <cell r="AI7564">
            <v>287751.92</v>
          </cell>
          <cell r="AJ7564" t="str">
            <v>Extant</v>
          </cell>
        </row>
        <row r="7565">
          <cell r="A7565" t="str">
            <v>Paradoxornis gularis</v>
          </cell>
          <cell r="B7565" t="str">
            <v>Timaliidae</v>
          </cell>
          <cell r="C7565" t="str">
            <v>Passeriformes</v>
          </cell>
          <cell r="D7565">
            <v>5</v>
          </cell>
          <cell r="E7565">
            <v>2</v>
          </cell>
          <cell r="F7565">
            <v>3</v>
          </cell>
          <cell r="G7565">
            <v>0</v>
          </cell>
          <cell r="H7565">
            <v>4</v>
          </cell>
          <cell r="I7565">
            <v>13.4</v>
          </cell>
          <cell r="J7565">
            <v>8.6999999999999993</v>
          </cell>
          <cell r="K7565">
            <v>5</v>
          </cell>
          <cell r="L7565">
            <v>9.3000000000000007</v>
          </cell>
          <cell r="M7565">
            <v>24.8</v>
          </cell>
          <cell r="N7565">
            <v>86.7</v>
          </cell>
          <cell r="O7565">
            <v>10.1</v>
          </cell>
          <cell r="P7565">
            <v>75.2</v>
          </cell>
          <cell r="Q7565">
            <v>11.8</v>
          </cell>
          <cell r="R7565">
            <v>84.3</v>
          </cell>
          <cell r="S7565">
            <v>29</v>
          </cell>
          <cell r="T7565" t="str">
            <v>Dunning</v>
          </cell>
          <cell r="U7565" t="str">
            <v>NA</v>
          </cell>
          <cell r="V7565" t="str">
            <v>NO</v>
          </cell>
          <cell r="W7565" t="str">
            <v>NA</v>
          </cell>
          <cell r="X7565" t="str">
            <v>NA</v>
          </cell>
          <cell r="Y7565" t="str">
            <v>Shrubland</v>
          </cell>
          <cell r="Z7565">
            <v>1</v>
          </cell>
          <cell r="AA7565">
            <v>1</v>
          </cell>
          <cell r="AB7565" t="str">
            <v>Herbivore</v>
          </cell>
          <cell r="AC7565" t="str">
            <v>Omnivore</v>
          </cell>
          <cell r="AD7565" t="str">
            <v>Insessorial</v>
          </cell>
          <cell r="AE7565">
            <v>14.16</v>
          </cell>
          <cell r="AF7565">
            <v>30.98</v>
          </cell>
          <cell r="AG7565">
            <v>25.15</v>
          </cell>
          <cell r="AH7565">
            <v>107.0012692</v>
          </cell>
          <cell r="AI7565">
            <v>1985394.87</v>
          </cell>
          <cell r="AJ7565" t="str">
            <v>Extant</v>
          </cell>
        </row>
        <row r="7566">
          <cell r="A7566" t="str">
            <v>Paradoxornis guttaticollis</v>
          </cell>
          <cell r="B7566" t="str">
            <v>Timaliidae</v>
          </cell>
          <cell r="C7566" t="str">
            <v>Passeriformes</v>
          </cell>
          <cell r="D7566">
            <v>5</v>
          </cell>
          <cell r="E7566">
            <v>2</v>
          </cell>
          <cell r="F7566">
            <v>3</v>
          </cell>
          <cell r="G7566">
            <v>0</v>
          </cell>
          <cell r="H7566">
            <v>4</v>
          </cell>
          <cell r="I7566">
            <v>18</v>
          </cell>
          <cell r="J7566">
            <v>11.2</v>
          </cell>
          <cell r="K7566">
            <v>6.5</v>
          </cell>
          <cell r="L7566">
            <v>14</v>
          </cell>
          <cell r="M7566">
            <v>27.5</v>
          </cell>
          <cell r="N7566">
            <v>85.2</v>
          </cell>
          <cell r="O7566">
            <v>7.7</v>
          </cell>
          <cell r="P7566">
            <v>77.3</v>
          </cell>
          <cell r="Q7566">
            <v>9</v>
          </cell>
          <cell r="R7566">
            <v>107.2</v>
          </cell>
          <cell r="S7566">
            <v>26</v>
          </cell>
          <cell r="T7566" t="str">
            <v>Dunning</v>
          </cell>
          <cell r="U7566" t="str">
            <v>NA</v>
          </cell>
          <cell r="V7566" t="str">
            <v>NO</v>
          </cell>
          <cell r="W7566" t="str">
            <v>NA</v>
          </cell>
          <cell r="X7566" t="str">
            <v>NA</v>
          </cell>
          <cell r="Y7566" t="str">
            <v>Shrubland</v>
          </cell>
          <cell r="Z7566">
            <v>2</v>
          </cell>
          <cell r="AA7566">
            <v>2</v>
          </cell>
          <cell r="AB7566" t="str">
            <v>Omnivore</v>
          </cell>
          <cell r="AC7566" t="str">
            <v>Omnivore</v>
          </cell>
          <cell r="AD7566" t="str">
            <v>Insessorial</v>
          </cell>
          <cell r="AE7566">
            <v>18.059999999999999</v>
          </cell>
          <cell r="AF7566">
            <v>34.520000000000003</v>
          </cell>
          <cell r="AG7566">
            <v>24.84</v>
          </cell>
          <cell r="AH7566">
            <v>104.8277164</v>
          </cell>
          <cell r="AI7566">
            <v>1409894.64</v>
          </cell>
          <cell r="AJ7566" t="str">
            <v>Extant</v>
          </cell>
        </row>
        <row r="7567">
          <cell r="A7567" t="str">
            <v>Paradoxornis heudei</v>
          </cell>
          <cell r="B7567" t="str">
            <v>Timaliidae</v>
          </cell>
          <cell r="C7567" t="str">
            <v>Passeriformes</v>
          </cell>
          <cell r="D7567">
            <v>5</v>
          </cell>
          <cell r="E7567">
            <v>2</v>
          </cell>
          <cell r="F7567">
            <v>3</v>
          </cell>
          <cell r="G7567">
            <v>0</v>
          </cell>
          <cell r="H7567">
            <v>4</v>
          </cell>
          <cell r="I7567">
            <v>16.5</v>
          </cell>
          <cell r="J7567">
            <v>9.5</v>
          </cell>
          <cell r="K7567">
            <v>5.2</v>
          </cell>
          <cell r="L7567">
            <v>11.8</v>
          </cell>
          <cell r="M7567">
            <v>24.6</v>
          </cell>
          <cell r="N7567">
            <v>63.4</v>
          </cell>
          <cell r="O7567">
            <v>7.2</v>
          </cell>
          <cell r="P7567">
            <v>55.8</v>
          </cell>
          <cell r="Q7567">
            <v>11.5</v>
          </cell>
          <cell r="R7567">
            <v>106</v>
          </cell>
          <cell r="S7567">
            <v>32</v>
          </cell>
          <cell r="T7567" t="str">
            <v>Updated_literature</v>
          </cell>
          <cell r="U7567" t="str">
            <v>BoW</v>
          </cell>
          <cell r="V7567" t="str">
            <v>NO</v>
          </cell>
          <cell r="W7567" t="str">
            <v>NA</v>
          </cell>
          <cell r="X7567" t="str">
            <v>NA</v>
          </cell>
          <cell r="Y7567" t="str">
            <v>Wetland</v>
          </cell>
          <cell r="Z7567">
            <v>3</v>
          </cell>
          <cell r="AA7567">
            <v>2</v>
          </cell>
          <cell r="AB7567" t="str">
            <v>Carnivore</v>
          </cell>
          <cell r="AC7567" t="str">
            <v>Invertivore</v>
          </cell>
          <cell r="AD7567" t="str">
            <v>Insessorial</v>
          </cell>
          <cell r="AE7567">
            <v>28.14</v>
          </cell>
          <cell r="AF7567">
            <v>51.83</v>
          </cell>
          <cell r="AG7567">
            <v>45.02</v>
          </cell>
          <cell r="AH7567">
            <v>124.25291129999999</v>
          </cell>
          <cell r="AI7567">
            <v>452378.34</v>
          </cell>
          <cell r="AJ7567" t="str">
            <v>Extant</v>
          </cell>
        </row>
        <row r="7568">
          <cell r="A7568" t="str">
            <v>Paradoxornis margaritae</v>
          </cell>
          <cell r="B7568" t="str">
            <v>Timaliidae</v>
          </cell>
          <cell r="C7568" t="str">
            <v>Passeriformes</v>
          </cell>
          <cell r="D7568">
            <v>1</v>
          </cell>
          <cell r="E7568">
            <v>1</v>
          </cell>
          <cell r="F7568">
            <v>0</v>
          </cell>
          <cell r="G7568">
            <v>0</v>
          </cell>
          <cell r="H7568">
            <v>1</v>
          </cell>
          <cell r="I7568">
            <v>15.3</v>
          </cell>
          <cell r="J7568">
            <v>9.6</v>
          </cell>
          <cell r="K7568">
            <v>5.6</v>
          </cell>
          <cell r="L7568">
            <v>9.1999999999999993</v>
          </cell>
          <cell r="M7568">
            <v>25</v>
          </cell>
          <cell r="N7568">
            <v>82</v>
          </cell>
          <cell r="O7568">
            <v>7.3</v>
          </cell>
          <cell r="P7568">
            <v>74.7</v>
          </cell>
          <cell r="Q7568">
            <v>8.9</v>
          </cell>
          <cell r="R7568">
            <v>81</v>
          </cell>
          <cell r="S7568">
            <v>29</v>
          </cell>
          <cell r="T7568" t="str">
            <v>Dunning</v>
          </cell>
          <cell r="U7568" t="str">
            <v>NA</v>
          </cell>
          <cell r="V7568" t="str">
            <v>NO</v>
          </cell>
          <cell r="W7568" t="str">
            <v>NA</v>
          </cell>
          <cell r="X7568" t="str">
            <v>NA</v>
          </cell>
          <cell r="Y7568" t="str">
            <v>Shrubland</v>
          </cell>
          <cell r="Z7568">
            <v>2</v>
          </cell>
          <cell r="AA7568">
            <v>1</v>
          </cell>
          <cell r="AB7568" t="str">
            <v>Herbivore</v>
          </cell>
          <cell r="AC7568" t="str">
            <v>Omnivore</v>
          </cell>
          <cell r="AD7568" t="str">
            <v>Insessorial</v>
          </cell>
          <cell r="AE7568">
            <v>11.25</v>
          </cell>
          <cell r="AF7568">
            <v>12.48</v>
          </cell>
          <cell r="AG7568">
            <v>12.02</v>
          </cell>
          <cell r="AH7568">
            <v>108.16573870000001</v>
          </cell>
          <cell r="AI7568">
            <v>6360.27</v>
          </cell>
          <cell r="AJ7568" t="str">
            <v>Extant</v>
          </cell>
        </row>
        <row r="7569">
          <cell r="A7569" t="str">
            <v>Paradoxornis nipalensis</v>
          </cell>
          <cell r="B7569" t="str">
            <v>Timaliidae</v>
          </cell>
          <cell r="C7569" t="str">
            <v>Passeriformes</v>
          </cell>
          <cell r="D7569">
            <v>5</v>
          </cell>
          <cell r="E7569">
            <v>1</v>
          </cell>
          <cell r="F7569">
            <v>3</v>
          </cell>
          <cell r="G7569">
            <v>1</v>
          </cell>
          <cell r="H7569">
            <v>4</v>
          </cell>
          <cell r="I7569">
            <v>7.5</v>
          </cell>
          <cell r="J7569">
            <v>4</v>
          </cell>
          <cell r="K7569">
            <v>3.9</v>
          </cell>
          <cell r="L7569">
            <v>5</v>
          </cell>
          <cell r="M7569">
            <v>17.5</v>
          </cell>
          <cell r="N7569">
            <v>47.5</v>
          </cell>
          <cell r="O7569">
            <v>6.9</v>
          </cell>
          <cell r="P7569">
            <v>40.799999999999997</v>
          </cell>
          <cell r="Q7569">
            <v>14.4</v>
          </cell>
          <cell r="R7569">
            <v>58.4</v>
          </cell>
          <cell r="S7569">
            <v>5.47</v>
          </cell>
          <cell r="T7569" t="str">
            <v>Dunning</v>
          </cell>
          <cell r="U7569" t="str">
            <v>NA</v>
          </cell>
          <cell r="V7569" t="str">
            <v>NO</v>
          </cell>
          <cell r="W7569" t="str">
            <v>NA</v>
          </cell>
          <cell r="X7569" t="str">
            <v>NA</v>
          </cell>
          <cell r="Y7569" t="str">
            <v>Forest</v>
          </cell>
          <cell r="Z7569">
            <v>1</v>
          </cell>
          <cell r="AA7569">
            <v>1</v>
          </cell>
          <cell r="AB7569" t="str">
            <v>Omnivore</v>
          </cell>
          <cell r="AC7569" t="str">
            <v>Omnivore</v>
          </cell>
          <cell r="AD7569" t="str">
            <v>Insessorial</v>
          </cell>
          <cell r="AE7569">
            <v>12.71</v>
          </cell>
          <cell r="AF7569">
            <v>30.45</v>
          </cell>
          <cell r="AG7569">
            <v>24.98</v>
          </cell>
          <cell r="AH7569">
            <v>93.657854029999996</v>
          </cell>
          <cell r="AI7569">
            <v>410838.23</v>
          </cell>
          <cell r="AJ7569" t="str">
            <v>Extant</v>
          </cell>
        </row>
        <row r="7570">
          <cell r="A7570" t="str">
            <v>Paradoxornis paradoxus</v>
          </cell>
          <cell r="B7570" t="str">
            <v>Timaliidae</v>
          </cell>
          <cell r="C7570" t="str">
            <v>Passeriformes</v>
          </cell>
          <cell r="D7570">
            <v>5</v>
          </cell>
          <cell r="E7570">
            <v>4</v>
          </cell>
          <cell r="F7570">
            <v>1</v>
          </cell>
          <cell r="G7570">
            <v>0</v>
          </cell>
          <cell r="H7570">
            <v>4</v>
          </cell>
          <cell r="I7570">
            <v>14.3</v>
          </cell>
          <cell r="J7570">
            <v>9.9</v>
          </cell>
          <cell r="K7570">
            <v>5.8</v>
          </cell>
          <cell r="L7570">
            <v>10.7</v>
          </cell>
          <cell r="M7570">
            <v>29.3</v>
          </cell>
          <cell r="N7570">
            <v>91.2</v>
          </cell>
          <cell r="O7570">
            <v>10.3</v>
          </cell>
          <cell r="P7570">
            <v>81</v>
          </cell>
          <cell r="Q7570">
            <v>11.3</v>
          </cell>
          <cell r="R7570">
            <v>107</v>
          </cell>
          <cell r="S7570">
            <v>35</v>
          </cell>
          <cell r="T7570" t="str">
            <v>Updated_literature</v>
          </cell>
          <cell r="U7570" t="str">
            <v>BoW</v>
          </cell>
          <cell r="V7570" t="str">
            <v>NO</v>
          </cell>
          <cell r="W7570" t="str">
            <v>NA</v>
          </cell>
          <cell r="X7570" t="str">
            <v>NA</v>
          </cell>
          <cell r="Y7570" t="str">
            <v>Forest</v>
          </cell>
          <cell r="Z7570">
            <v>2</v>
          </cell>
          <cell r="AA7570">
            <v>1</v>
          </cell>
          <cell r="AB7570" t="str">
            <v>Omnivore</v>
          </cell>
          <cell r="AC7570" t="str">
            <v>Omnivore</v>
          </cell>
          <cell r="AD7570" t="str">
            <v>Insessorial</v>
          </cell>
          <cell r="AE7570">
            <v>28.34</v>
          </cell>
          <cell r="AF7570">
            <v>34.46</v>
          </cell>
          <cell r="AG7570">
            <v>32.32</v>
          </cell>
          <cell r="AH7570">
            <v>105.63803609999999</v>
          </cell>
          <cell r="AI7570">
            <v>137179.65</v>
          </cell>
          <cell r="AJ7570" t="str">
            <v>Extant</v>
          </cell>
        </row>
        <row r="7571">
          <cell r="A7571" t="str">
            <v>Paradoxornis przewalskii</v>
          </cell>
          <cell r="B7571" t="str">
            <v>Timaliidae</v>
          </cell>
          <cell r="C7571" t="str">
            <v>Passeriformes</v>
          </cell>
          <cell r="D7571">
            <v>0</v>
          </cell>
          <cell r="E7571">
            <v>0</v>
          </cell>
          <cell r="F7571">
            <v>0</v>
          </cell>
          <cell r="G7571">
            <v>0</v>
          </cell>
          <cell r="H7571">
            <v>0</v>
          </cell>
          <cell r="I7571">
            <v>8.6999999999999993</v>
          </cell>
          <cell r="J7571">
            <v>5</v>
          </cell>
          <cell r="K7571">
            <v>3.4</v>
          </cell>
          <cell r="L7571">
            <v>6.4</v>
          </cell>
          <cell r="M7571">
            <v>19.899999999999999</v>
          </cell>
          <cell r="N7571">
            <v>53.7</v>
          </cell>
          <cell r="O7571">
            <v>6.7</v>
          </cell>
          <cell r="P7571">
            <v>46.3</v>
          </cell>
          <cell r="Q7571">
            <v>12.7</v>
          </cell>
          <cell r="R7571">
            <v>70.2</v>
          </cell>
          <cell r="S7571">
            <v>8.5</v>
          </cell>
          <cell r="T7571" t="str">
            <v>Inferred</v>
          </cell>
          <cell r="U7571" t="str">
            <v>NA</v>
          </cell>
          <cell r="V7571" t="str">
            <v>YES</v>
          </cell>
          <cell r="W7571" t="str">
            <v xml:space="preserve"> Beak Culmen; Beak Nares; Beak Width; Beak Depth; Tarsus Length; Wing Length; Kipp's Distance; Secondary1; Hand-Wing Index; Tail Length; Body Mass</v>
          </cell>
          <cell r="X7571" t="str">
            <v>Paradoxornis conspicillatus</v>
          </cell>
          <cell r="Y7571" t="str">
            <v>Forest</v>
          </cell>
          <cell r="Z7571">
            <v>2</v>
          </cell>
          <cell r="AA7571">
            <v>1</v>
          </cell>
          <cell r="AB7571" t="str">
            <v>Omnivore</v>
          </cell>
          <cell r="AC7571" t="str">
            <v>Omnivore</v>
          </cell>
          <cell r="AD7571" t="str">
            <v>Insessorial</v>
          </cell>
          <cell r="AE7571">
            <v>32.369999999999997</v>
          </cell>
          <cell r="AF7571">
            <v>34.81</v>
          </cell>
          <cell r="AG7571">
            <v>33.68</v>
          </cell>
          <cell r="AH7571">
            <v>104.4111655</v>
          </cell>
          <cell r="AI7571">
            <v>32728.45</v>
          </cell>
          <cell r="AJ7571" t="str">
            <v>Extant</v>
          </cell>
        </row>
        <row r="7572">
          <cell r="A7572" t="str">
            <v>Paradoxornis ruficeps</v>
          </cell>
          <cell r="B7572" t="str">
            <v>Timaliidae</v>
          </cell>
          <cell r="C7572" t="str">
            <v>Passeriformes</v>
          </cell>
          <cell r="D7572">
            <v>5</v>
          </cell>
          <cell r="E7572">
            <v>2</v>
          </cell>
          <cell r="F7572">
            <v>3</v>
          </cell>
          <cell r="G7572">
            <v>0</v>
          </cell>
          <cell r="H7572">
            <v>4</v>
          </cell>
          <cell r="I7572">
            <v>15.6</v>
          </cell>
          <cell r="J7572">
            <v>9</v>
          </cell>
          <cell r="K7572">
            <v>5.6</v>
          </cell>
          <cell r="L7572">
            <v>10.199999999999999</v>
          </cell>
          <cell r="M7572">
            <v>25.9</v>
          </cell>
          <cell r="N7572">
            <v>86</v>
          </cell>
          <cell r="O7572">
            <v>8.1999999999999993</v>
          </cell>
          <cell r="P7572">
            <v>77.8</v>
          </cell>
          <cell r="Q7572">
            <v>9.6</v>
          </cell>
          <cell r="R7572">
            <v>81.099999999999994</v>
          </cell>
          <cell r="S7572">
            <v>32</v>
          </cell>
          <cell r="T7572" t="str">
            <v>Dunning</v>
          </cell>
          <cell r="U7572" t="str">
            <v>NA</v>
          </cell>
          <cell r="V7572" t="str">
            <v>NO</v>
          </cell>
          <cell r="W7572" t="str">
            <v>NA</v>
          </cell>
          <cell r="X7572" t="str">
            <v>NA</v>
          </cell>
          <cell r="Y7572" t="str">
            <v>Forest</v>
          </cell>
          <cell r="Z7572">
            <v>2</v>
          </cell>
          <cell r="AA7572">
            <v>1</v>
          </cell>
          <cell r="AB7572" t="str">
            <v>Omnivore</v>
          </cell>
          <cell r="AC7572" t="str">
            <v>Invertivore</v>
          </cell>
          <cell r="AD7572" t="str">
            <v>Insessorial</v>
          </cell>
          <cell r="AE7572">
            <v>17.38</v>
          </cell>
          <cell r="AF7572">
            <v>29.75</v>
          </cell>
          <cell r="AG7572">
            <v>24.38</v>
          </cell>
          <cell r="AH7572">
            <v>97.337201590000006</v>
          </cell>
          <cell r="AI7572">
            <v>359897.05</v>
          </cell>
          <cell r="AJ7572" t="str">
            <v>Extant</v>
          </cell>
        </row>
        <row r="7573">
          <cell r="A7573" t="str">
            <v>Paradoxornis unicolor</v>
          </cell>
          <cell r="B7573" t="str">
            <v>Timaliidae</v>
          </cell>
          <cell r="C7573" t="str">
            <v>Passeriformes</v>
          </cell>
          <cell r="D7573">
            <v>5</v>
          </cell>
          <cell r="E7573">
            <v>3</v>
          </cell>
          <cell r="F7573">
            <v>2</v>
          </cell>
          <cell r="G7573">
            <v>0</v>
          </cell>
          <cell r="H7573">
            <v>4</v>
          </cell>
          <cell r="I7573">
            <v>14.4</v>
          </cell>
          <cell r="J7573">
            <v>8.5</v>
          </cell>
          <cell r="K7573">
            <v>5.0999999999999996</v>
          </cell>
          <cell r="L7573">
            <v>10</v>
          </cell>
          <cell r="M7573">
            <v>28.5</v>
          </cell>
          <cell r="N7573">
            <v>87.9</v>
          </cell>
          <cell r="O7573">
            <v>7.6</v>
          </cell>
          <cell r="P7573">
            <v>80.3</v>
          </cell>
          <cell r="Q7573">
            <v>8.6</v>
          </cell>
          <cell r="R7573">
            <v>110.3</v>
          </cell>
          <cell r="S7573">
            <v>34</v>
          </cell>
          <cell r="T7573" t="str">
            <v>Dunning</v>
          </cell>
          <cell r="U7573" t="str">
            <v>NA</v>
          </cell>
          <cell r="V7573" t="str">
            <v>NO</v>
          </cell>
          <cell r="W7573" t="str">
            <v>NA</v>
          </cell>
          <cell r="X7573" t="str">
            <v>NA</v>
          </cell>
          <cell r="Y7573" t="str">
            <v>Shrubland</v>
          </cell>
          <cell r="Z7573">
            <v>2</v>
          </cell>
          <cell r="AA7573">
            <v>1</v>
          </cell>
          <cell r="AB7573" t="str">
            <v>Herbivore</v>
          </cell>
          <cell r="AC7573" t="str">
            <v>Omnivore</v>
          </cell>
          <cell r="AD7573" t="str">
            <v>Insessorial</v>
          </cell>
          <cell r="AE7573">
            <v>24.3</v>
          </cell>
          <cell r="AF7573">
            <v>31.1</v>
          </cell>
          <cell r="AG7573">
            <v>28.03</v>
          </cell>
          <cell r="AH7573">
            <v>96.259212829999996</v>
          </cell>
          <cell r="AI7573">
            <v>150398.92000000001</v>
          </cell>
          <cell r="AJ7573" t="str">
            <v>Extant</v>
          </cell>
        </row>
        <row r="7574">
          <cell r="A7574" t="str">
            <v>Paradoxornis verreauxi</v>
          </cell>
          <cell r="B7574" t="str">
            <v>Timaliidae</v>
          </cell>
          <cell r="C7574" t="str">
            <v>Passeriformes</v>
          </cell>
          <cell r="D7574">
            <v>5</v>
          </cell>
          <cell r="E7574">
            <v>3</v>
          </cell>
          <cell r="F7574">
            <v>2</v>
          </cell>
          <cell r="G7574">
            <v>0</v>
          </cell>
          <cell r="H7574">
            <v>4</v>
          </cell>
          <cell r="I7574">
            <v>6.7</v>
          </cell>
          <cell r="J7574">
            <v>4</v>
          </cell>
          <cell r="K7574">
            <v>3.5</v>
          </cell>
          <cell r="L7574">
            <v>4.8</v>
          </cell>
          <cell r="M7574">
            <v>17.399999999999999</v>
          </cell>
          <cell r="N7574">
            <v>48.7</v>
          </cell>
          <cell r="O7574">
            <v>7.4</v>
          </cell>
          <cell r="P7574">
            <v>41.2</v>
          </cell>
          <cell r="Q7574">
            <v>15.4</v>
          </cell>
          <cell r="R7574">
            <v>53.5</v>
          </cell>
          <cell r="S7574">
            <v>6</v>
          </cell>
          <cell r="T7574" t="str">
            <v>Dunning</v>
          </cell>
          <cell r="U7574" t="str">
            <v>NA</v>
          </cell>
          <cell r="V7574" t="str">
            <v>NO</v>
          </cell>
          <cell r="W7574" t="str">
            <v>NA</v>
          </cell>
          <cell r="X7574" t="str">
            <v>NA</v>
          </cell>
          <cell r="Y7574" t="str">
            <v>Forest</v>
          </cell>
          <cell r="Z7574">
            <v>1</v>
          </cell>
          <cell r="AA7574">
            <v>1</v>
          </cell>
          <cell r="AB7574" t="str">
            <v>Omnivore</v>
          </cell>
          <cell r="AC7574" t="str">
            <v>Invertivore</v>
          </cell>
          <cell r="AD7574" t="str">
            <v>Insessorial</v>
          </cell>
          <cell r="AE7574">
            <v>18.77</v>
          </cell>
          <cell r="AF7574">
            <v>33.06</v>
          </cell>
          <cell r="AG7574">
            <v>25.94</v>
          </cell>
          <cell r="AH7574">
            <v>105.75290870000001</v>
          </cell>
          <cell r="AI7574">
            <v>430056.1</v>
          </cell>
          <cell r="AJ7574" t="str">
            <v>Extant</v>
          </cell>
        </row>
        <row r="7575">
          <cell r="A7575" t="str">
            <v>Paradoxornis webbianus</v>
          </cell>
          <cell r="B7575" t="str">
            <v>Timaliidae</v>
          </cell>
          <cell r="C7575" t="str">
            <v>Passeriformes</v>
          </cell>
          <cell r="D7575">
            <v>5</v>
          </cell>
          <cell r="E7575">
            <v>2</v>
          </cell>
          <cell r="F7575">
            <v>2</v>
          </cell>
          <cell r="G7575">
            <v>1</v>
          </cell>
          <cell r="H7575">
            <v>4</v>
          </cell>
          <cell r="I7575">
            <v>9.1999999999999993</v>
          </cell>
          <cell r="J7575">
            <v>5.4</v>
          </cell>
          <cell r="K7575">
            <v>3.6</v>
          </cell>
          <cell r="L7575">
            <v>5.8</v>
          </cell>
          <cell r="M7575">
            <v>19.5</v>
          </cell>
          <cell r="N7575">
            <v>50.4</v>
          </cell>
          <cell r="O7575">
            <v>7</v>
          </cell>
          <cell r="P7575">
            <v>43.3</v>
          </cell>
          <cell r="Q7575">
            <v>13.9</v>
          </cell>
          <cell r="R7575">
            <v>59.4</v>
          </cell>
          <cell r="S7575">
            <v>10.9</v>
          </cell>
          <cell r="T7575" t="str">
            <v>Dunning</v>
          </cell>
          <cell r="U7575" t="str">
            <v>NA</v>
          </cell>
          <cell r="V7575" t="str">
            <v>NO</v>
          </cell>
          <cell r="W7575" t="str">
            <v>NA</v>
          </cell>
          <cell r="X7575" t="str">
            <v>NA</v>
          </cell>
          <cell r="Y7575" t="str">
            <v>Shrubland</v>
          </cell>
          <cell r="Z7575">
            <v>2</v>
          </cell>
          <cell r="AA7575">
            <v>1</v>
          </cell>
          <cell r="AB7575" t="str">
            <v>Herbivore</v>
          </cell>
          <cell r="AC7575" t="str">
            <v>Omnivore</v>
          </cell>
          <cell r="AD7575" t="str">
            <v>Insessorial</v>
          </cell>
          <cell r="AE7575">
            <v>21.78</v>
          </cell>
          <cell r="AF7575">
            <v>46.71</v>
          </cell>
          <cell r="AG7575">
            <v>33.65</v>
          </cell>
          <cell r="AH7575">
            <v>114.56977740000001</v>
          </cell>
          <cell r="AI7575">
            <v>4347110.32</v>
          </cell>
          <cell r="AJ7575" t="str">
            <v>Extant</v>
          </cell>
        </row>
        <row r="7576">
          <cell r="A7576" t="str">
            <v>Paradoxornis zappeyi</v>
          </cell>
          <cell r="B7576" t="str">
            <v>Timaliidae</v>
          </cell>
          <cell r="C7576" t="str">
            <v>Passeriformes</v>
          </cell>
          <cell r="D7576">
            <v>5</v>
          </cell>
          <cell r="E7576">
            <v>2</v>
          </cell>
          <cell r="F7576">
            <v>2</v>
          </cell>
          <cell r="G7576">
            <v>1</v>
          </cell>
          <cell r="H7576">
            <v>5</v>
          </cell>
          <cell r="I7576">
            <v>8.1999999999999993</v>
          </cell>
          <cell r="J7576">
            <v>4.5</v>
          </cell>
          <cell r="K7576">
            <v>4.2</v>
          </cell>
          <cell r="L7576">
            <v>5.9</v>
          </cell>
          <cell r="M7576">
            <v>19.5</v>
          </cell>
          <cell r="N7576">
            <v>55.5</v>
          </cell>
          <cell r="O7576">
            <v>6.3</v>
          </cell>
          <cell r="P7576">
            <v>49.2</v>
          </cell>
          <cell r="Q7576">
            <v>11.2</v>
          </cell>
          <cell r="R7576">
            <v>71.5</v>
          </cell>
          <cell r="S7576">
            <v>9.5</v>
          </cell>
          <cell r="T7576" t="str">
            <v>Updated_literature</v>
          </cell>
          <cell r="U7576" t="str">
            <v>BoW</v>
          </cell>
          <cell r="V7576" t="str">
            <v>NO</v>
          </cell>
          <cell r="W7576" t="str">
            <v>NA</v>
          </cell>
          <cell r="X7576" t="str">
            <v>NA</v>
          </cell>
          <cell r="Y7576" t="str">
            <v>Shrubland</v>
          </cell>
          <cell r="Z7576">
            <v>2</v>
          </cell>
          <cell r="AA7576">
            <v>1</v>
          </cell>
          <cell r="AB7576" t="str">
            <v>Omnivore</v>
          </cell>
          <cell r="AC7576" t="str">
            <v>Invertivore</v>
          </cell>
          <cell r="AD7576" t="str">
            <v>Insessorial</v>
          </cell>
          <cell r="AE7576">
            <v>26.53</v>
          </cell>
          <cell r="AF7576">
            <v>30.06</v>
          </cell>
          <cell r="AG7576">
            <v>27.85</v>
          </cell>
          <cell r="AH7576">
            <v>103.5744385</v>
          </cell>
          <cell r="AI7576">
            <v>41291.230000000003</v>
          </cell>
          <cell r="AJ7576" t="str">
            <v>Extant</v>
          </cell>
        </row>
        <row r="7577">
          <cell r="A7577" t="str">
            <v>Parophasma galinieri</v>
          </cell>
          <cell r="B7577" t="str">
            <v>Timaliidae</v>
          </cell>
          <cell r="C7577" t="str">
            <v>Passeriformes</v>
          </cell>
          <cell r="D7577">
            <v>5</v>
          </cell>
          <cell r="E7577">
            <v>2</v>
          </cell>
          <cell r="F7577">
            <v>3</v>
          </cell>
          <cell r="G7577">
            <v>0</v>
          </cell>
          <cell r="H7577">
            <v>4</v>
          </cell>
          <cell r="I7577">
            <v>16.100000000000001</v>
          </cell>
          <cell r="J7577">
            <v>8.1</v>
          </cell>
          <cell r="K7577">
            <v>3.9</v>
          </cell>
          <cell r="L7577">
            <v>4.5</v>
          </cell>
          <cell r="M7577">
            <v>25.6</v>
          </cell>
          <cell r="N7577">
            <v>84.8</v>
          </cell>
          <cell r="O7577">
            <v>9.6</v>
          </cell>
          <cell r="P7577">
            <v>74.900000000000006</v>
          </cell>
          <cell r="Q7577">
            <v>11.3</v>
          </cell>
          <cell r="R7577">
            <v>79.5</v>
          </cell>
          <cell r="S7577">
            <v>21.5</v>
          </cell>
          <cell r="T7577" t="str">
            <v>Dunning</v>
          </cell>
          <cell r="U7577" t="str">
            <v>NA</v>
          </cell>
          <cell r="V7577" t="str">
            <v>NO</v>
          </cell>
          <cell r="W7577" t="str">
            <v>NA</v>
          </cell>
          <cell r="X7577" t="str">
            <v>NA</v>
          </cell>
          <cell r="Y7577" t="str">
            <v>Woodland</v>
          </cell>
          <cell r="Z7577">
            <v>2</v>
          </cell>
          <cell r="AA7577">
            <v>1</v>
          </cell>
          <cell r="AB7577" t="str">
            <v>Herbivore</v>
          </cell>
          <cell r="AC7577" t="str">
            <v>Frugivore</v>
          </cell>
          <cell r="AD7577" t="str">
            <v>Insessorial</v>
          </cell>
          <cell r="AE7577">
            <v>6.1</v>
          </cell>
          <cell r="AF7577">
            <v>13.5</v>
          </cell>
          <cell r="AG7577">
            <v>8.81</v>
          </cell>
          <cell r="AH7577">
            <v>38.645436150000002</v>
          </cell>
          <cell r="AI7577">
            <v>78935.61</v>
          </cell>
          <cell r="AJ7577" t="str">
            <v>Extant</v>
          </cell>
        </row>
        <row r="7578">
          <cell r="A7578" t="str">
            <v>Pellorneum albiventre</v>
          </cell>
          <cell r="B7578" t="str">
            <v>Timaliidae</v>
          </cell>
          <cell r="C7578" t="str">
            <v>Passeriformes</v>
          </cell>
          <cell r="D7578">
            <v>4</v>
          </cell>
          <cell r="E7578">
            <v>2</v>
          </cell>
          <cell r="F7578">
            <v>2</v>
          </cell>
          <cell r="G7578">
            <v>0</v>
          </cell>
          <cell r="H7578">
            <v>4</v>
          </cell>
          <cell r="I7578">
            <v>13.8</v>
          </cell>
          <cell r="J7578">
            <v>7.4</v>
          </cell>
          <cell r="K7578">
            <v>3.1</v>
          </cell>
          <cell r="L7578">
            <v>3.5</v>
          </cell>
          <cell r="M7578">
            <v>22.3</v>
          </cell>
          <cell r="N7578">
            <v>54.9</v>
          </cell>
          <cell r="O7578">
            <v>4.3</v>
          </cell>
          <cell r="P7578">
            <v>50.6</v>
          </cell>
          <cell r="Q7578">
            <v>7.8</v>
          </cell>
          <cell r="R7578">
            <v>47.5</v>
          </cell>
          <cell r="S7578">
            <v>21.5</v>
          </cell>
          <cell r="T7578" t="str">
            <v>Dunning</v>
          </cell>
          <cell r="U7578" t="str">
            <v>NA</v>
          </cell>
          <cell r="V7578" t="str">
            <v>NO</v>
          </cell>
          <cell r="W7578" t="str">
            <v>NA</v>
          </cell>
          <cell r="X7578" t="str">
            <v>NA</v>
          </cell>
          <cell r="Y7578" t="str">
            <v>Shrubland</v>
          </cell>
          <cell r="Z7578">
            <v>2</v>
          </cell>
          <cell r="AA7578">
            <v>1</v>
          </cell>
          <cell r="AB7578" t="str">
            <v>Carnivore</v>
          </cell>
          <cell r="AC7578" t="str">
            <v>Invertivore</v>
          </cell>
          <cell r="AD7578" t="str">
            <v>Terrestrial</v>
          </cell>
          <cell r="AE7578">
            <v>11.2</v>
          </cell>
          <cell r="AF7578">
            <v>28.73</v>
          </cell>
          <cell r="AG7578">
            <v>22.24</v>
          </cell>
          <cell r="AH7578">
            <v>98.826143380000005</v>
          </cell>
          <cell r="AI7578">
            <v>461554.39</v>
          </cell>
          <cell r="AJ7578" t="str">
            <v>Extant</v>
          </cell>
        </row>
        <row r="7579">
          <cell r="A7579" t="str">
            <v>Pellorneum capistratum</v>
          </cell>
          <cell r="B7579" t="str">
            <v>Timaliidae</v>
          </cell>
          <cell r="C7579" t="str">
            <v>Passeriformes</v>
          </cell>
          <cell r="D7579">
            <v>9</v>
          </cell>
          <cell r="E7579">
            <v>2</v>
          </cell>
          <cell r="F7579">
            <v>3</v>
          </cell>
          <cell r="G7579">
            <v>4</v>
          </cell>
          <cell r="H7579">
            <v>4</v>
          </cell>
          <cell r="I7579">
            <v>17.899999999999999</v>
          </cell>
          <cell r="J7579">
            <v>9.9</v>
          </cell>
          <cell r="K7579">
            <v>3.9</v>
          </cell>
          <cell r="L7579">
            <v>4.0999999999999996</v>
          </cell>
          <cell r="M7579">
            <v>29.3</v>
          </cell>
          <cell r="N7579">
            <v>67.900000000000006</v>
          </cell>
          <cell r="O7579">
            <v>4.8</v>
          </cell>
          <cell r="P7579">
            <v>62.9</v>
          </cell>
          <cell r="Q7579">
            <v>7</v>
          </cell>
          <cell r="R7579">
            <v>50.8</v>
          </cell>
          <cell r="S7579">
            <v>25.1</v>
          </cell>
          <cell r="T7579" t="str">
            <v>Dunning</v>
          </cell>
          <cell r="U7579" t="str">
            <v>NA</v>
          </cell>
          <cell r="V7579" t="str">
            <v>NO</v>
          </cell>
          <cell r="W7579" t="str">
            <v>NA</v>
          </cell>
          <cell r="X7579" t="str">
            <v>NA</v>
          </cell>
          <cell r="Y7579" t="str">
            <v>Forest</v>
          </cell>
          <cell r="Z7579">
            <v>1</v>
          </cell>
          <cell r="AA7579">
            <v>1</v>
          </cell>
          <cell r="AB7579" t="str">
            <v>Carnivore</v>
          </cell>
          <cell r="AC7579" t="str">
            <v>Invertivore</v>
          </cell>
          <cell r="AD7579" t="str">
            <v>Terrestrial</v>
          </cell>
          <cell r="AE7579">
            <v>-8.7799999999999994</v>
          </cell>
          <cell r="AF7579">
            <v>11.59</v>
          </cell>
          <cell r="AG7579">
            <v>0.46</v>
          </cell>
          <cell r="AH7579">
            <v>108.2348921</v>
          </cell>
          <cell r="AI7579">
            <v>1422436.61</v>
          </cell>
          <cell r="AJ7579" t="str">
            <v>Extant</v>
          </cell>
        </row>
        <row r="7580">
          <cell r="A7580" t="str">
            <v>Pellorneum fuscocapillus</v>
          </cell>
          <cell r="B7580" t="str">
            <v>Timaliidae</v>
          </cell>
          <cell r="C7580" t="str">
            <v>Passeriformes</v>
          </cell>
          <cell r="D7580">
            <v>4</v>
          </cell>
          <cell r="E7580">
            <v>2</v>
          </cell>
          <cell r="F7580">
            <v>2</v>
          </cell>
          <cell r="G7580">
            <v>0</v>
          </cell>
          <cell r="H7580">
            <v>4</v>
          </cell>
          <cell r="I7580">
            <v>17.100000000000001</v>
          </cell>
          <cell r="J7580">
            <v>9.3000000000000007</v>
          </cell>
          <cell r="K7580">
            <v>3</v>
          </cell>
          <cell r="L7580">
            <v>4.2</v>
          </cell>
          <cell r="M7580">
            <v>25.8</v>
          </cell>
          <cell r="N7580">
            <v>70</v>
          </cell>
          <cell r="O7580">
            <v>6.3</v>
          </cell>
          <cell r="P7580">
            <v>63.7</v>
          </cell>
          <cell r="Q7580">
            <v>9</v>
          </cell>
          <cell r="R7580">
            <v>64.2</v>
          </cell>
          <cell r="S7580">
            <v>30</v>
          </cell>
          <cell r="T7580" t="str">
            <v>Dunning</v>
          </cell>
          <cell r="U7580" t="str">
            <v>NA</v>
          </cell>
          <cell r="V7580" t="str">
            <v>NO</v>
          </cell>
          <cell r="W7580" t="str">
            <v>NA</v>
          </cell>
          <cell r="X7580" t="str">
            <v>NA</v>
          </cell>
          <cell r="Y7580" t="str">
            <v>Forest</v>
          </cell>
          <cell r="Z7580">
            <v>1</v>
          </cell>
          <cell r="AA7580">
            <v>1</v>
          </cell>
          <cell r="AB7580" t="str">
            <v>Carnivore</v>
          </cell>
          <cell r="AC7580" t="str">
            <v>Invertivore</v>
          </cell>
          <cell r="AD7580" t="str">
            <v>Terrestrial</v>
          </cell>
          <cell r="AE7580">
            <v>5.92</v>
          </cell>
          <cell r="AF7580">
            <v>8.7799999999999994</v>
          </cell>
          <cell r="AG7580">
            <v>7.34</v>
          </cell>
          <cell r="AH7580">
            <v>80.730986090000002</v>
          </cell>
          <cell r="AI7580">
            <v>53280.69</v>
          </cell>
          <cell r="AJ7580" t="str">
            <v>Extant</v>
          </cell>
        </row>
        <row r="7581">
          <cell r="A7581" t="str">
            <v>Pellorneum palustre</v>
          </cell>
          <cell r="B7581" t="str">
            <v>Timaliidae</v>
          </cell>
          <cell r="C7581" t="str">
            <v>Passeriformes</v>
          </cell>
          <cell r="D7581">
            <v>4</v>
          </cell>
          <cell r="E7581">
            <v>1</v>
          </cell>
          <cell r="F7581">
            <v>2</v>
          </cell>
          <cell r="G7581">
            <v>1</v>
          </cell>
          <cell r="H7581">
            <v>3</v>
          </cell>
          <cell r="I7581">
            <v>15.3</v>
          </cell>
          <cell r="J7581">
            <v>7.8</v>
          </cell>
          <cell r="K7581">
            <v>2.9</v>
          </cell>
          <cell r="L7581">
            <v>3.8</v>
          </cell>
          <cell r="M7581">
            <v>25.7</v>
          </cell>
          <cell r="N7581">
            <v>63.1</v>
          </cell>
          <cell r="O7581">
            <v>3.8</v>
          </cell>
          <cell r="P7581">
            <v>58.1</v>
          </cell>
          <cell r="Q7581">
            <v>6.1</v>
          </cell>
          <cell r="R7581">
            <v>66.8</v>
          </cell>
          <cell r="S7581">
            <v>21.5</v>
          </cell>
          <cell r="T7581" t="str">
            <v>Inferred</v>
          </cell>
          <cell r="U7581" t="str">
            <v>NA</v>
          </cell>
          <cell r="V7581" t="str">
            <v>YES</v>
          </cell>
          <cell r="W7581" t="str">
            <v>Body Mass</v>
          </cell>
          <cell r="X7581" t="str">
            <v>Pellorneum albiventre</v>
          </cell>
          <cell r="Y7581" t="str">
            <v>Wetland</v>
          </cell>
          <cell r="Z7581">
            <v>2</v>
          </cell>
          <cell r="AA7581">
            <v>1</v>
          </cell>
          <cell r="AB7581" t="str">
            <v>Carnivore</v>
          </cell>
          <cell r="AC7581" t="str">
            <v>Invertivore</v>
          </cell>
          <cell r="AD7581" t="str">
            <v>Generalist</v>
          </cell>
          <cell r="AE7581">
            <v>24.32</v>
          </cell>
          <cell r="AF7581">
            <v>28.41</v>
          </cell>
          <cell r="AG7581">
            <v>26.45</v>
          </cell>
          <cell r="AH7581">
            <v>93.986852510000006</v>
          </cell>
          <cell r="AI7581">
            <v>62696.43</v>
          </cell>
          <cell r="AJ7581" t="str">
            <v>Extant</v>
          </cell>
        </row>
        <row r="7582">
          <cell r="A7582" t="str">
            <v>Pellorneum ruficeps</v>
          </cell>
          <cell r="B7582" t="str">
            <v>Timaliidae</v>
          </cell>
          <cell r="C7582" t="str">
            <v>Passeriformes</v>
          </cell>
          <cell r="D7582">
            <v>5</v>
          </cell>
          <cell r="E7582">
            <v>2</v>
          </cell>
          <cell r="F7582">
            <v>3</v>
          </cell>
          <cell r="G7582">
            <v>0</v>
          </cell>
          <cell r="H7582">
            <v>4</v>
          </cell>
          <cell r="I7582">
            <v>17.2</v>
          </cell>
          <cell r="J7582">
            <v>9.6999999999999993</v>
          </cell>
          <cell r="K7582">
            <v>3.1</v>
          </cell>
          <cell r="L7582">
            <v>4.2</v>
          </cell>
          <cell r="M7582">
            <v>25.8</v>
          </cell>
          <cell r="N7582">
            <v>69</v>
          </cell>
          <cell r="O7582">
            <v>6.2</v>
          </cell>
          <cell r="P7582">
            <v>65.099999999999994</v>
          </cell>
          <cell r="Q7582">
            <v>8.6</v>
          </cell>
          <cell r="R7582">
            <v>66.400000000000006</v>
          </cell>
          <cell r="S7582">
            <v>26</v>
          </cell>
          <cell r="T7582" t="str">
            <v>Dunning</v>
          </cell>
          <cell r="U7582" t="str">
            <v>NA</v>
          </cell>
          <cell r="V7582" t="str">
            <v>NO</v>
          </cell>
          <cell r="W7582" t="str">
            <v>NA</v>
          </cell>
          <cell r="X7582" t="str">
            <v>NA</v>
          </cell>
          <cell r="Y7582" t="str">
            <v>Shrubland</v>
          </cell>
          <cell r="Z7582">
            <v>2</v>
          </cell>
          <cell r="AA7582">
            <v>1</v>
          </cell>
          <cell r="AB7582" t="str">
            <v>Carnivore</v>
          </cell>
          <cell r="AC7582" t="str">
            <v>Invertivore</v>
          </cell>
          <cell r="AD7582" t="str">
            <v>Terrestrial</v>
          </cell>
          <cell r="AE7582">
            <v>3.93</v>
          </cell>
          <cell r="AF7582">
            <v>32.590000000000003</v>
          </cell>
          <cell r="AG7582">
            <v>18.55</v>
          </cell>
          <cell r="AH7582">
            <v>95.528804780000002</v>
          </cell>
          <cell r="AI7582">
            <v>2044549.11</v>
          </cell>
          <cell r="AJ7582" t="str">
            <v>Extant</v>
          </cell>
        </row>
        <row r="7583">
          <cell r="A7583" t="str">
            <v>Phyllanthus atripennis</v>
          </cell>
          <cell r="B7583" t="str">
            <v>Timaliidae</v>
          </cell>
          <cell r="C7583" t="str">
            <v>Passeriformes</v>
          </cell>
          <cell r="D7583">
            <v>4</v>
          </cell>
          <cell r="E7583">
            <v>1</v>
          </cell>
          <cell r="F7583">
            <v>3</v>
          </cell>
          <cell r="G7583">
            <v>0</v>
          </cell>
          <cell r="H7583">
            <v>4</v>
          </cell>
          <cell r="I7583">
            <v>26.3</v>
          </cell>
          <cell r="J7583">
            <v>15.2</v>
          </cell>
          <cell r="K7583">
            <v>5</v>
          </cell>
          <cell r="L7583">
            <v>7.8</v>
          </cell>
          <cell r="M7583">
            <v>36.4</v>
          </cell>
          <cell r="N7583">
            <v>118.8</v>
          </cell>
          <cell r="O7583">
            <v>8.8000000000000007</v>
          </cell>
          <cell r="P7583">
            <v>109.9</v>
          </cell>
          <cell r="Q7583">
            <v>7.4</v>
          </cell>
          <cell r="R7583">
            <v>92.2</v>
          </cell>
          <cell r="S7583">
            <v>85.57</v>
          </cell>
          <cell r="T7583" t="str">
            <v>Dunning</v>
          </cell>
          <cell r="U7583" t="str">
            <v>NA</v>
          </cell>
          <cell r="V7583" t="str">
            <v>NO</v>
          </cell>
          <cell r="W7583" t="str">
            <v>NA</v>
          </cell>
          <cell r="X7583" t="str">
            <v>NA</v>
          </cell>
          <cell r="Y7583" t="str">
            <v>Forest</v>
          </cell>
          <cell r="Z7583">
            <v>1</v>
          </cell>
          <cell r="AA7583">
            <v>1</v>
          </cell>
          <cell r="AB7583" t="str">
            <v>Carnivore</v>
          </cell>
          <cell r="AC7583" t="str">
            <v>Invertivore</v>
          </cell>
          <cell r="AD7583" t="str">
            <v>Generalist</v>
          </cell>
          <cell r="AE7583">
            <v>-1.25</v>
          </cell>
          <cell r="AF7583">
            <v>13.48</v>
          </cell>
          <cell r="AG7583">
            <v>5.24</v>
          </cell>
          <cell r="AH7583">
            <v>7.891744782</v>
          </cell>
          <cell r="AI7583">
            <v>752978.03</v>
          </cell>
          <cell r="AJ7583" t="str">
            <v>Extant</v>
          </cell>
        </row>
        <row r="7584">
          <cell r="A7584" t="str">
            <v>Pnoepyga albiventer</v>
          </cell>
          <cell r="B7584" t="str">
            <v>Timaliidae</v>
          </cell>
          <cell r="C7584" t="str">
            <v>Passeriformes</v>
          </cell>
          <cell r="D7584">
            <v>4</v>
          </cell>
          <cell r="E7584">
            <v>2</v>
          </cell>
          <cell r="F7584">
            <v>2</v>
          </cell>
          <cell r="G7584">
            <v>0</v>
          </cell>
          <cell r="H7584">
            <v>4</v>
          </cell>
          <cell r="I7584">
            <v>12.9</v>
          </cell>
          <cell r="J7584">
            <v>7.2</v>
          </cell>
          <cell r="K7584">
            <v>2.6</v>
          </cell>
          <cell r="L7584">
            <v>3.1</v>
          </cell>
          <cell r="M7584">
            <v>23.3</v>
          </cell>
          <cell r="N7584">
            <v>61.5</v>
          </cell>
          <cell r="O7584">
            <v>4</v>
          </cell>
          <cell r="P7584">
            <v>57.5</v>
          </cell>
          <cell r="Q7584">
            <v>6.4</v>
          </cell>
          <cell r="R7584">
            <v>26.2</v>
          </cell>
          <cell r="S7584">
            <v>20.9</v>
          </cell>
          <cell r="T7584" t="str">
            <v>Dunning</v>
          </cell>
          <cell r="U7584" t="str">
            <v>NA</v>
          </cell>
          <cell r="V7584" t="str">
            <v>NO</v>
          </cell>
          <cell r="W7584" t="str">
            <v>NA</v>
          </cell>
          <cell r="X7584" t="str">
            <v>NA</v>
          </cell>
          <cell r="Y7584" t="str">
            <v>Forest</v>
          </cell>
          <cell r="Z7584">
            <v>1</v>
          </cell>
          <cell r="AA7584">
            <v>1</v>
          </cell>
          <cell r="AB7584" t="str">
            <v>Omnivore</v>
          </cell>
          <cell r="AC7584" t="str">
            <v>Invertivore</v>
          </cell>
          <cell r="AD7584" t="str">
            <v>Generalist</v>
          </cell>
          <cell r="AE7584">
            <v>20.99</v>
          </cell>
          <cell r="AF7584">
            <v>33.39</v>
          </cell>
          <cell r="AG7584">
            <v>27.93</v>
          </cell>
          <cell r="AH7584">
            <v>92.882295260000006</v>
          </cell>
          <cell r="AI7584">
            <v>588072.59</v>
          </cell>
          <cell r="AJ7584" t="str">
            <v>Extant</v>
          </cell>
        </row>
        <row r="7585">
          <cell r="A7585" t="str">
            <v>Pnoepyga formosana</v>
          </cell>
          <cell r="B7585" t="str">
            <v>Timaliidae</v>
          </cell>
          <cell r="C7585" t="str">
            <v>Passeriformes</v>
          </cell>
          <cell r="D7585">
            <v>2</v>
          </cell>
          <cell r="E7585">
            <v>1</v>
          </cell>
          <cell r="F7585">
            <v>1</v>
          </cell>
          <cell r="G7585">
            <v>0</v>
          </cell>
          <cell r="H7585">
            <v>1</v>
          </cell>
          <cell r="I7585">
            <v>12.9</v>
          </cell>
          <cell r="J7585">
            <v>7.2</v>
          </cell>
          <cell r="K7585">
            <v>2.4</v>
          </cell>
          <cell r="L7585">
            <v>3.1</v>
          </cell>
          <cell r="M7585">
            <v>21</v>
          </cell>
          <cell r="N7585">
            <v>53.2</v>
          </cell>
          <cell r="O7585">
            <v>7.4</v>
          </cell>
          <cell r="P7585">
            <v>45.9</v>
          </cell>
          <cell r="Q7585">
            <v>13.9</v>
          </cell>
          <cell r="R7585">
            <v>15</v>
          </cell>
          <cell r="S7585">
            <v>20.9</v>
          </cell>
          <cell r="T7585" t="str">
            <v>Dunning</v>
          </cell>
          <cell r="U7585" t="str">
            <v>NA</v>
          </cell>
          <cell r="V7585" t="str">
            <v>NO</v>
          </cell>
          <cell r="W7585" t="str">
            <v>NA</v>
          </cell>
          <cell r="X7585" t="str">
            <v>NA</v>
          </cell>
          <cell r="Y7585" t="str">
            <v>Forest</v>
          </cell>
          <cell r="Z7585">
            <v>1</v>
          </cell>
          <cell r="AA7585">
            <v>1</v>
          </cell>
          <cell r="AB7585" t="str">
            <v>Omnivore</v>
          </cell>
          <cell r="AC7585" t="str">
            <v>Invertivore</v>
          </cell>
          <cell r="AD7585" t="str">
            <v>Generalist</v>
          </cell>
          <cell r="AE7585">
            <v>22.29</v>
          </cell>
          <cell r="AF7585">
            <v>24.86</v>
          </cell>
          <cell r="AG7585">
            <v>23.71</v>
          </cell>
          <cell r="AH7585">
            <v>121.1193007</v>
          </cell>
          <cell r="AI7585">
            <v>17049.310000000001</v>
          </cell>
          <cell r="AJ7585" t="str">
            <v>Extant</v>
          </cell>
        </row>
        <row r="7586">
          <cell r="A7586" t="str">
            <v>Pnoepyga immaculata</v>
          </cell>
          <cell r="B7586" t="str">
            <v>Timaliidae</v>
          </cell>
          <cell r="C7586" t="str">
            <v>Passeriformes</v>
          </cell>
          <cell r="D7586">
            <v>2</v>
          </cell>
          <cell r="E7586">
            <v>0</v>
          </cell>
          <cell r="F7586">
            <v>2</v>
          </cell>
          <cell r="G7586">
            <v>0</v>
          </cell>
          <cell r="H7586">
            <v>2</v>
          </cell>
          <cell r="I7586">
            <v>12.6</v>
          </cell>
          <cell r="J7586">
            <v>7.4</v>
          </cell>
          <cell r="K7586">
            <v>2.4</v>
          </cell>
          <cell r="L7586">
            <v>3</v>
          </cell>
          <cell r="M7586">
            <v>21.8</v>
          </cell>
          <cell r="N7586">
            <v>55.8</v>
          </cell>
          <cell r="O7586">
            <v>4.8</v>
          </cell>
          <cell r="P7586">
            <v>50.9</v>
          </cell>
          <cell r="Q7586">
            <v>8.6999999999999993</v>
          </cell>
          <cell r="R7586">
            <v>14.8</v>
          </cell>
          <cell r="S7586">
            <v>20.5</v>
          </cell>
          <cell r="T7586" t="str">
            <v>Dunning</v>
          </cell>
          <cell r="U7586" t="str">
            <v>NA</v>
          </cell>
          <cell r="V7586" t="str">
            <v>NO</v>
          </cell>
          <cell r="W7586" t="str">
            <v>NA</v>
          </cell>
          <cell r="X7586" t="str">
            <v>NA</v>
          </cell>
          <cell r="Y7586" t="str">
            <v>Forest</v>
          </cell>
          <cell r="Z7586">
            <v>1</v>
          </cell>
          <cell r="AA7586">
            <v>1</v>
          </cell>
          <cell r="AB7586" t="str">
            <v>Carnivore</v>
          </cell>
          <cell r="AC7586" t="str">
            <v>Invertivore</v>
          </cell>
          <cell r="AD7586" t="str">
            <v>Terrestrial</v>
          </cell>
          <cell r="AE7586">
            <v>26.93</v>
          </cell>
          <cell r="AF7586">
            <v>31.05</v>
          </cell>
          <cell r="AG7586">
            <v>29.17</v>
          </cell>
          <cell r="AH7586">
            <v>81.961541350000005</v>
          </cell>
          <cell r="AI7586">
            <v>59458.23</v>
          </cell>
          <cell r="AJ7586" t="str">
            <v>Extant</v>
          </cell>
        </row>
        <row r="7587">
          <cell r="A7587" t="str">
            <v>Pnoepyga pusilla</v>
          </cell>
          <cell r="B7587" t="str">
            <v>Timaliidae</v>
          </cell>
          <cell r="C7587" t="str">
            <v>Passeriformes</v>
          </cell>
          <cell r="D7587">
            <v>5</v>
          </cell>
          <cell r="E7587">
            <v>2</v>
          </cell>
          <cell r="F7587">
            <v>3</v>
          </cell>
          <cell r="G7587">
            <v>0</v>
          </cell>
          <cell r="H7587">
            <v>4</v>
          </cell>
          <cell r="I7587">
            <v>12.1</v>
          </cell>
          <cell r="J7587">
            <v>6.8</v>
          </cell>
          <cell r="K7587">
            <v>2.5</v>
          </cell>
          <cell r="L7587">
            <v>2.5</v>
          </cell>
          <cell r="M7587">
            <v>18.600000000000001</v>
          </cell>
          <cell r="N7587">
            <v>50</v>
          </cell>
          <cell r="O7587">
            <v>5</v>
          </cell>
          <cell r="P7587">
            <v>45.3</v>
          </cell>
          <cell r="Q7587">
            <v>9.9</v>
          </cell>
          <cell r="R7587">
            <v>18.600000000000001</v>
          </cell>
          <cell r="S7587">
            <v>12</v>
          </cell>
          <cell r="T7587" t="str">
            <v>Dunning</v>
          </cell>
          <cell r="U7587" t="str">
            <v>NA</v>
          </cell>
          <cell r="V7587" t="str">
            <v>NO</v>
          </cell>
          <cell r="W7587" t="str">
            <v>NA</v>
          </cell>
          <cell r="X7587" t="str">
            <v>NA</v>
          </cell>
          <cell r="Y7587" t="str">
            <v>Forest</v>
          </cell>
          <cell r="Z7587">
            <v>1</v>
          </cell>
          <cell r="AA7587">
            <v>1</v>
          </cell>
          <cell r="AB7587" t="str">
            <v>Carnivore</v>
          </cell>
          <cell r="AC7587" t="str">
            <v>Invertivore</v>
          </cell>
          <cell r="AD7587" t="str">
            <v>Terrestrial</v>
          </cell>
          <cell r="AE7587">
            <v>-9.59</v>
          </cell>
          <cell r="AF7587">
            <v>34.68</v>
          </cell>
          <cell r="AG7587">
            <v>24.91</v>
          </cell>
          <cell r="AH7587">
            <v>105.2812716</v>
          </cell>
          <cell r="AI7587">
            <v>3686790.81</v>
          </cell>
          <cell r="AJ7587" t="str">
            <v>Extant</v>
          </cell>
        </row>
        <row r="7588">
          <cell r="A7588" t="str">
            <v>Pomatorhinus erythrocnemis</v>
          </cell>
          <cell r="B7588" t="str">
            <v>Timaliidae</v>
          </cell>
          <cell r="C7588" t="str">
            <v>Passeriformes</v>
          </cell>
          <cell r="D7588">
            <v>5</v>
          </cell>
          <cell r="E7588">
            <v>1</v>
          </cell>
          <cell r="F7588">
            <v>4</v>
          </cell>
          <cell r="G7588">
            <v>0</v>
          </cell>
          <cell r="H7588">
            <v>4</v>
          </cell>
          <cell r="I7588">
            <v>34.9</v>
          </cell>
          <cell r="J7588">
            <v>24.2</v>
          </cell>
          <cell r="K7588">
            <v>5</v>
          </cell>
          <cell r="L7588">
            <v>7</v>
          </cell>
          <cell r="M7588">
            <v>36.4</v>
          </cell>
          <cell r="N7588">
            <v>97.8</v>
          </cell>
          <cell r="O7588">
            <v>7.3</v>
          </cell>
          <cell r="P7588">
            <v>90.7</v>
          </cell>
          <cell r="Q7588">
            <v>7.4</v>
          </cell>
          <cell r="R7588">
            <v>95.4</v>
          </cell>
          <cell r="S7588">
            <v>58.15</v>
          </cell>
          <cell r="T7588" t="str">
            <v>Dunning</v>
          </cell>
          <cell r="U7588" t="str">
            <v>NA</v>
          </cell>
          <cell r="V7588" t="str">
            <v>NO</v>
          </cell>
          <cell r="W7588" t="str">
            <v>NA</v>
          </cell>
          <cell r="X7588" t="str">
            <v>NA</v>
          </cell>
          <cell r="Y7588" t="str">
            <v>Shrubland</v>
          </cell>
          <cell r="Z7588">
            <v>1</v>
          </cell>
          <cell r="AA7588">
            <v>1</v>
          </cell>
          <cell r="AB7588" t="str">
            <v>Carnivore</v>
          </cell>
          <cell r="AC7588" t="str">
            <v>Invertivore</v>
          </cell>
          <cell r="AD7588" t="str">
            <v>Terrestrial</v>
          </cell>
          <cell r="AE7588">
            <v>21.96</v>
          </cell>
          <cell r="AF7588">
            <v>25.3</v>
          </cell>
          <cell r="AG7588">
            <v>23.8</v>
          </cell>
          <cell r="AH7588">
            <v>121.0912452</v>
          </cell>
          <cell r="AI7588">
            <v>25723.200000000001</v>
          </cell>
          <cell r="AJ7588" t="str">
            <v>Extant</v>
          </cell>
        </row>
        <row r="7589">
          <cell r="A7589" t="str">
            <v>Pomatorhinus erythrogenys</v>
          </cell>
          <cell r="B7589" t="str">
            <v>Timaliidae</v>
          </cell>
          <cell r="C7589" t="str">
            <v>Passeriformes</v>
          </cell>
          <cell r="D7589">
            <v>8</v>
          </cell>
          <cell r="E7589">
            <v>3</v>
          </cell>
          <cell r="F7589">
            <v>4</v>
          </cell>
          <cell r="G7589">
            <v>1</v>
          </cell>
          <cell r="H7589">
            <v>7</v>
          </cell>
          <cell r="I7589">
            <v>33.799999999999997</v>
          </cell>
          <cell r="J7589">
            <v>24.5</v>
          </cell>
          <cell r="K7589">
            <v>5.0999999999999996</v>
          </cell>
          <cell r="L7589">
            <v>6.6</v>
          </cell>
          <cell r="M7589">
            <v>36.9</v>
          </cell>
          <cell r="N7589">
            <v>94.8</v>
          </cell>
          <cell r="O7589">
            <v>5.2</v>
          </cell>
          <cell r="P7589">
            <v>88.4</v>
          </cell>
          <cell r="Q7589">
            <v>5.5</v>
          </cell>
          <cell r="R7589">
            <v>107.8</v>
          </cell>
          <cell r="S7589">
            <v>54.9</v>
          </cell>
          <cell r="T7589" t="str">
            <v>Dunning</v>
          </cell>
          <cell r="U7589" t="str">
            <v>NA</v>
          </cell>
          <cell r="V7589" t="str">
            <v>NO</v>
          </cell>
          <cell r="W7589" t="str">
            <v>NA</v>
          </cell>
          <cell r="X7589" t="str">
            <v>NA</v>
          </cell>
          <cell r="Y7589" t="str">
            <v>Shrubland</v>
          </cell>
          <cell r="Z7589">
            <v>1</v>
          </cell>
          <cell r="AA7589">
            <v>1</v>
          </cell>
          <cell r="AB7589" t="str">
            <v>Carnivore</v>
          </cell>
          <cell r="AC7589" t="str">
            <v>Invertivore</v>
          </cell>
          <cell r="AD7589" t="str">
            <v>Terrestrial</v>
          </cell>
          <cell r="AE7589">
            <v>16.68</v>
          </cell>
          <cell r="AF7589">
            <v>35.49</v>
          </cell>
          <cell r="AG7589">
            <v>28.08</v>
          </cell>
          <cell r="AH7589">
            <v>85.350061330000003</v>
          </cell>
          <cell r="AI7589">
            <v>400892.95</v>
          </cell>
          <cell r="AJ7589" t="str">
            <v>Extant</v>
          </cell>
        </row>
        <row r="7590">
          <cell r="A7590" t="str">
            <v>Pomatorhinus ferruginosus</v>
          </cell>
          <cell r="B7590" t="str">
            <v>Timaliidae</v>
          </cell>
          <cell r="C7590" t="str">
            <v>Passeriformes</v>
          </cell>
          <cell r="D7590">
            <v>5</v>
          </cell>
          <cell r="E7590">
            <v>2</v>
          </cell>
          <cell r="F7590">
            <v>3</v>
          </cell>
          <cell r="G7590">
            <v>0</v>
          </cell>
          <cell r="H7590">
            <v>4</v>
          </cell>
          <cell r="I7590">
            <v>30.2</v>
          </cell>
          <cell r="J7590">
            <v>19.8</v>
          </cell>
          <cell r="K7590">
            <v>4.0999999999999996</v>
          </cell>
          <cell r="L7590">
            <v>6.8</v>
          </cell>
          <cell r="M7590">
            <v>31.1</v>
          </cell>
          <cell r="N7590">
            <v>95.2</v>
          </cell>
          <cell r="O7590">
            <v>8.1</v>
          </cell>
          <cell r="P7590">
            <v>88</v>
          </cell>
          <cell r="Q7590">
            <v>8.5</v>
          </cell>
          <cell r="R7590">
            <v>96.6</v>
          </cell>
          <cell r="S7590">
            <v>40</v>
          </cell>
          <cell r="T7590" t="str">
            <v>Dunning</v>
          </cell>
          <cell r="U7590" t="str">
            <v>NA</v>
          </cell>
          <cell r="V7590" t="str">
            <v>NO</v>
          </cell>
          <cell r="W7590" t="str">
            <v>NA</v>
          </cell>
          <cell r="X7590" t="str">
            <v>NA</v>
          </cell>
          <cell r="Y7590" t="str">
            <v>Forest</v>
          </cell>
          <cell r="Z7590">
            <v>1</v>
          </cell>
          <cell r="AA7590">
            <v>1</v>
          </cell>
          <cell r="AB7590" t="str">
            <v>Carnivore</v>
          </cell>
          <cell r="AC7590" t="str">
            <v>Invertivore</v>
          </cell>
          <cell r="AD7590" t="str">
            <v>Terrestrial</v>
          </cell>
          <cell r="AE7590">
            <v>12.33</v>
          </cell>
          <cell r="AF7590">
            <v>30.37</v>
          </cell>
          <cell r="AG7590">
            <v>22.36</v>
          </cell>
          <cell r="AH7590">
            <v>97.788695660000002</v>
          </cell>
          <cell r="AI7590">
            <v>743921.17</v>
          </cell>
          <cell r="AJ7590" t="str">
            <v>Extant</v>
          </cell>
        </row>
        <row r="7591">
          <cell r="A7591" t="str">
            <v>Pomatorhinus gravivox</v>
          </cell>
          <cell r="B7591" t="str">
            <v>Timaliidae</v>
          </cell>
          <cell r="C7591" t="str">
            <v>Passeriformes</v>
          </cell>
          <cell r="D7591">
            <v>6</v>
          </cell>
          <cell r="E7591">
            <v>0</v>
          </cell>
          <cell r="F7591">
            <v>2</v>
          </cell>
          <cell r="G7591">
            <v>4</v>
          </cell>
          <cell r="H7591">
            <v>5</v>
          </cell>
          <cell r="I7591">
            <v>34.5</v>
          </cell>
          <cell r="J7591">
            <v>24.5</v>
          </cell>
          <cell r="K7591">
            <v>5.4</v>
          </cell>
          <cell r="L7591">
            <v>6.6</v>
          </cell>
          <cell r="M7591">
            <v>36.1</v>
          </cell>
          <cell r="N7591">
            <v>91.3</v>
          </cell>
          <cell r="O7591">
            <v>6.2</v>
          </cell>
          <cell r="P7591">
            <v>84.4</v>
          </cell>
          <cell r="Q7591">
            <v>6.7</v>
          </cell>
          <cell r="R7591">
            <v>97.1</v>
          </cell>
          <cell r="S7591">
            <v>58.15</v>
          </cell>
          <cell r="T7591" t="str">
            <v>Dunning</v>
          </cell>
          <cell r="U7591" t="str">
            <v>NA</v>
          </cell>
          <cell r="V7591" t="str">
            <v>NO</v>
          </cell>
          <cell r="W7591" t="str">
            <v>NA</v>
          </cell>
          <cell r="X7591" t="str">
            <v>NA</v>
          </cell>
          <cell r="Y7591" t="str">
            <v>Shrubland</v>
          </cell>
          <cell r="Z7591">
            <v>2</v>
          </cell>
          <cell r="AA7591">
            <v>1</v>
          </cell>
          <cell r="AB7591" t="str">
            <v>Carnivore</v>
          </cell>
          <cell r="AC7591" t="str">
            <v>Invertivore</v>
          </cell>
          <cell r="AD7591" t="str">
            <v>Terrestrial</v>
          </cell>
          <cell r="AE7591">
            <v>18.75</v>
          </cell>
          <cell r="AF7591">
            <v>38.31</v>
          </cell>
          <cell r="AG7591">
            <v>29.76</v>
          </cell>
          <cell r="AH7591">
            <v>104.641521</v>
          </cell>
          <cell r="AI7591">
            <v>2011353.97</v>
          </cell>
          <cell r="AJ7591" t="str">
            <v>Extant</v>
          </cell>
        </row>
        <row r="7592">
          <cell r="A7592" t="str">
            <v>Pomatorhinus horsfieldii</v>
          </cell>
          <cell r="B7592" t="str">
            <v>Timaliidae</v>
          </cell>
          <cell r="C7592" t="str">
            <v>Passeriformes</v>
          </cell>
          <cell r="D7592">
            <v>5</v>
          </cell>
          <cell r="E7592">
            <v>2</v>
          </cell>
          <cell r="F7592">
            <v>3</v>
          </cell>
          <cell r="G7592">
            <v>0</v>
          </cell>
          <cell r="H7592">
            <v>4</v>
          </cell>
          <cell r="I7592">
            <v>30.3</v>
          </cell>
          <cell r="J7592">
            <v>21.4</v>
          </cell>
          <cell r="K7592">
            <v>4</v>
          </cell>
          <cell r="L7592">
            <v>6.4</v>
          </cell>
          <cell r="M7592">
            <v>32.299999999999997</v>
          </cell>
          <cell r="N7592">
            <v>94.9</v>
          </cell>
          <cell r="O7592">
            <v>7.4</v>
          </cell>
          <cell r="P7592">
            <v>87</v>
          </cell>
          <cell r="Q7592">
            <v>7.9</v>
          </cell>
          <cell r="R7592">
            <v>99.6</v>
          </cell>
          <cell r="S7592">
            <v>43</v>
          </cell>
          <cell r="T7592" t="str">
            <v>Dunning</v>
          </cell>
          <cell r="U7592" t="str">
            <v>NA</v>
          </cell>
          <cell r="V7592" t="str">
            <v>NO</v>
          </cell>
          <cell r="W7592" t="str">
            <v>NA</v>
          </cell>
          <cell r="X7592" t="str">
            <v>NA</v>
          </cell>
          <cell r="Y7592" t="str">
            <v>Forest</v>
          </cell>
          <cell r="Z7592">
            <v>2</v>
          </cell>
          <cell r="AA7592">
            <v>1</v>
          </cell>
          <cell r="AB7592" t="str">
            <v>Carnivore</v>
          </cell>
          <cell r="AC7592" t="str">
            <v>Invertivore</v>
          </cell>
          <cell r="AD7592" t="str">
            <v>Terrestrial</v>
          </cell>
          <cell r="AE7592">
            <v>8.07</v>
          </cell>
          <cell r="AF7592">
            <v>25.31</v>
          </cell>
          <cell r="AG7592">
            <v>18.77</v>
          </cell>
          <cell r="AH7592">
            <v>78.85697614</v>
          </cell>
          <cell r="AI7592">
            <v>1024243.48</v>
          </cell>
          <cell r="AJ7592" t="str">
            <v>Extant</v>
          </cell>
        </row>
        <row r="7593">
          <cell r="A7593" t="str">
            <v>Pomatorhinus hypoleucos</v>
          </cell>
          <cell r="B7593" t="str">
            <v>Timaliidae</v>
          </cell>
          <cell r="C7593" t="str">
            <v>Passeriformes</v>
          </cell>
          <cell r="D7593">
            <v>5</v>
          </cell>
          <cell r="E7593">
            <v>2</v>
          </cell>
          <cell r="F7593">
            <v>3</v>
          </cell>
          <cell r="G7593">
            <v>0</v>
          </cell>
          <cell r="H7593">
            <v>4</v>
          </cell>
          <cell r="I7593">
            <v>41.3</v>
          </cell>
          <cell r="J7593">
            <v>30.3</v>
          </cell>
          <cell r="K7593">
            <v>5.4</v>
          </cell>
          <cell r="L7593">
            <v>7.3</v>
          </cell>
          <cell r="M7593">
            <v>37.299999999999997</v>
          </cell>
          <cell r="N7593">
            <v>105.4</v>
          </cell>
          <cell r="O7593">
            <v>6.5</v>
          </cell>
          <cell r="P7593">
            <v>97.7</v>
          </cell>
          <cell r="Q7593">
            <v>6.2</v>
          </cell>
          <cell r="R7593">
            <v>93.8</v>
          </cell>
          <cell r="S7593">
            <v>75.599999999999994</v>
          </cell>
          <cell r="T7593" t="str">
            <v>Dunning</v>
          </cell>
          <cell r="U7593" t="str">
            <v>NA</v>
          </cell>
          <cell r="V7593" t="str">
            <v>NO</v>
          </cell>
          <cell r="W7593" t="str">
            <v>NA</v>
          </cell>
          <cell r="X7593" t="str">
            <v>NA</v>
          </cell>
          <cell r="Y7593" t="str">
            <v>Shrubland</v>
          </cell>
          <cell r="Z7593">
            <v>1</v>
          </cell>
          <cell r="AA7593">
            <v>1</v>
          </cell>
          <cell r="AB7593" t="str">
            <v>Carnivore</v>
          </cell>
          <cell r="AC7593" t="str">
            <v>Invertivore</v>
          </cell>
          <cell r="AD7593" t="str">
            <v>Terrestrial</v>
          </cell>
          <cell r="AE7593">
            <v>2.2799999999999998</v>
          </cell>
          <cell r="AF7593">
            <v>28.39</v>
          </cell>
          <cell r="AG7593">
            <v>19.03</v>
          </cell>
          <cell r="AH7593">
            <v>101.0090991</v>
          </cell>
          <cell r="AI7593">
            <v>788871.4</v>
          </cell>
          <cell r="AJ7593" t="str">
            <v>Extant</v>
          </cell>
        </row>
        <row r="7594">
          <cell r="A7594" t="str">
            <v>Pomatorhinus mcclellandi</v>
          </cell>
          <cell r="B7594" t="str">
            <v>Timaliidae</v>
          </cell>
          <cell r="C7594" t="str">
            <v>Passeriformes</v>
          </cell>
          <cell r="D7594">
            <v>5</v>
          </cell>
          <cell r="E7594">
            <v>2</v>
          </cell>
          <cell r="F7594">
            <v>3</v>
          </cell>
          <cell r="G7594">
            <v>0</v>
          </cell>
          <cell r="H7594">
            <v>4</v>
          </cell>
          <cell r="I7594">
            <v>30.2</v>
          </cell>
          <cell r="J7594">
            <v>20.399999999999999</v>
          </cell>
          <cell r="K7594">
            <v>4.5</v>
          </cell>
          <cell r="L7594">
            <v>5.7</v>
          </cell>
          <cell r="M7594">
            <v>32.4</v>
          </cell>
          <cell r="N7594">
            <v>82.2</v>
          </cell>
          <cell r="O7594">
            <v>3.6</v>
          </cell>
          <cell r="P7594">
            <v>77.7</v>
          </cell>
          <cell r="Q7594">
            <v>4.4000000000000004</v>
          </cell>
          <cell r="R7594">
            <v>85</v>
          </cell>
          <cell r="S7594">
            <v>58.15</v>
          </cell>
          <cell r="T7594" t="str">
            <v>Dunning</v>
          </cell>
          <cell r="U7594" t="str">
            <v>NA</v>
          </cell>
          <cell r="V7594" t="str">
            <v>NO</v>
          </cell>
          <cell r="W7594" t="str">
            <v>NA</v>
          </cell>
          <cell r="X7594" t="str">
            <v>NA</v>
          </cell>
          <cell r="Y7594" t="str">
            <v>Shrubland</v>
          </cell>
          <cell r="Z7594">
            <v>2</v>
          </cell>
          <cell r="AA7594">
            <v>1</v>
          </cell>
          <cell r="AB7594" t="str">
            <v>Carnivore</v>
          </cell>
          <cell r="AC7594" t="str">
            <v>Invertivore</v>
          </cell>
          <cell r="AD7594" t="str">
            <v>Terrestrial</v>
          </cell>
          <cell r="AE7594">
            <v>19.46</v>
          </cell>
          <cell r="AF7594">
            <v>29.09</v>
          </cell>
          <cell r="AG7594">
            <v>25.16</v>
          </cell>
          <cell r="AH7594">
            <v>93.797241</v>
          </cell>
          <cell r="AI7594">
            <v>285028.19</v>
          </cell>
          <cell r="AJ7594" t="str">
            <v>Extant</v>
          </cell>
        </row>
        <row r="7595">
          <cell r="A7595" t="str">
            <v>Pomatorhinus melanurus</v>
          </cell>
          <cell r="B7595" t="str">
            <v>Timaliidae</v>
          </cell>
          <cell r="C7595" t="str">
            <v>Passeriformes</v>
          </cell>
          <cell r="D7595">
            <v>5</v>
          </cell>
          <cell r="E7595">
            <v>2</v>
          </cell>
          <cell r="F7595">
            <v>3</v>
          </cell>
          <cell r="G7595">
            <v>0</v>
          </cell>
          <cell r="H7595">
            <v>4</v>
          </cell>
          <cell r="I7595">
            <v>28</v>
          </cell>
          <cell r="J7595">
            <v>18.3</v>
          </cell>
          <cell r="K7595">
            <v>3.9</v>
          </cell>
          <cell r="L7595">
            <v>6.1</v>
          </cell>
          <cell r="M7595">
            <v>31.5</v>
          </cell>
          <cell r="N7595">
            <v>87.8</v>
          </cell>
          <cell r="O7595">
            <v>8.4</v>
          </cell>
          <cell r="P7595">
            <v>79.099999999999994</v>
          </cell>
          <cell r="Q7595">
            <v>9.6</v>
          </cell>
          <cell r="R7595">
            <v>88.5</v>
          </cell>
          <cell r="S7595">
            <v>43</v>
          </cell>
          <cell r="T7595" t="str">
            <v>Dunning</v>
          </cell>
          <cell r="U7595" t="str">
            <v>NA</v>
          </cell>
          <cell r="V7595" t="str">
            <v>NO</v>
          </cell>
          <cell r="W7595" t="str">
            <v>NA</v>
          </cell>
          <cell r="X7595" t="str">
            <v>NA</v>
          </cell>
          <cell r="Y7595" t="str">
            <v>Forest</v>
          </cell>
          <cell r="Z7595">
            <v>2</v>
          </cell>
          <cell r="AA7595">
            <v>1</v>
          </cell>
          <cell r="AB7595" t="str">
            <v>Carnivore</v>
          </cell>
          <cell r="AC7595" t="str">
            <v>Invertivore</v>
          </cell>
          <cell r="AD7595" t="str">
            <v>Generalist</v>
          </cell>
          <cell r="AE7595">
            <v>5.92</v>
          </cell>
          <cell r="AF7595">
            <v>9.23</v>
          </cell>
          <cell r="AG7595">
            <v>7.48</v>
          </cell>
          <cell r="AH7595">
            <v>80.75352943</v>
          </cell>
          <cell r="AI7595">
            <v>60438.97</v>
          </cell>
          <cell r="AJ7595" t="str">
            <v>Extant</v>
          </cell>
        </row>
        <row r="7596">
          <cell r="A7596" t="str">
            <v>Pomatorhinus montanus</v>
          </cell>
          <cell r="B7596" t="str">
            <v>Timaliidae</v>
          </cell>
          <cell r="C7596" t="str">
            <v>Passeriformes</v>
          </cell>
          <cell r="D7596">
            <v>13</v>
          </cell>
          <cell r="E7596">
            <v>8</v>
          </cell>
          <cell r="F7596">
            <v>2</v>
          </cell>
          <cell r="G7596">
            <v>3</v>
          </cell>
          <cell r="H7596">
            <v>11</v>
          </cell>
          <cell r="I7596">
            <v>25.5</v>
          </cell>
          <cell r="J7596">
            <v>17.8</v>
          </cell>
          <cell r="K7596">
            <v>3.8</v>
          </cell>
          <cell r="L7596">
            <v>5.7</v>
          </cell>
          <cell r="M7596">
            <v>29.3</v>
          </cell>
          <cell r="N7596">
            <v>85</v>
          </cell>
          <cell r="O7596">
            <v>9.1</v>
          </cell>
          <cell r="P7596">
            <v>75.099999999999994</v>
          </cell>
          <cell r="Q7596">
            <v>10.8</v>
          </cell>
          <cell r="R7596">
            <v>81.2</v>
          </cell>
          <cell r="S7596">
            <v>28.63</v>
          </cell>
          <cell r="T7596" t="str">
            <v>Dunning</v>
          </cell>
          <cell r="U7596" t="str">
            <v>NA</v>
          </cell>
          <cell r="V7596" t="str">
            <v>NO</v>
          </cell>
          <cell r="W7596" t="str">
            <v>NA</v>
          </cell>
          <cell r="X7596" t="str">
            <v>NA</v>
          </cell>
          <cell r="Y7596" t="str">
            <v>Forest</v>
          </cell>
          <cell r="Z7596">
            <v>1</v>
          </cell>
          <cell r="AA7596">
            <v>1</v>
          </cell>
          <cell r="AB7596" t="str">
            <v>Carnivore</v>
          </cell>
          <cell r="AC7596" t="str">
            <v>Invertivore</v>
          </cell>
          <cell r="AD7596" t="str">
            <v>Generalist</v>
          </cell>
          <cell r="AE7596">
            <v>-8.5500000000000007</v>
          </cell>
          <cell r="AF7596">
            <v>7.36</v>
          </cell>
          <cell r="AG7596">
            <v>0.66</v>
          </cell>
          <cell r="AH7596">
            <v>110.5521844</v>
          </cell>
          <cell r="AI7596">
            <v>1078578.5900000001</v>
          </cell>
          <cell r="AJ7596" t="str">
            <v>Extant</v>
          </cell>
        </row>
        <row r="7597">
          <cell r="A7597" t="str">
            <v>Pomatorhinus musicus</v>
          </cell>
          <cell r="B7597" t="str">
            <v>Timaliidae</v>
          </cell>
          <cell r="C7597" t="str">
            <v>Passeriformes</v>
          </cell>
          <cell r="D7597">
            <v>5</v>
          </cell>
          <cell r="E7597">
            <v>2</v>
          </cell>
          <cell r="F7597">
            <v>3</v>
          </cell>
          <cell r="G7597">
            <v>0</v>
          </cell>
          <cell r="H7597">
            <v>4</v>
          </cell>
          <cell r="I7597">
            <v>24.4</v>
          </cell>
          <cell r="J7597">
            <v>16.2</v>
          </cell>
          <cell r="K7597">
            <v>3.7</v>
          </cell>
          <cell r="L7597">
            <v>6.4</v>
          </cell>
          <cell r="M7597">
            <v>30.4</v>
          </cell>
          <cell r="N7597">
            <v>84</v>
          </cell>
          <cell r="O7597">
            <v>6.8</v>
          </cell>
          <cell r="P7597">
            <v>77.400000000000006</v>
          </cell>
          <cell r="Q7597">
            <v>8</v>
          </cell>
          <cell r="R7597">
            <v>87.4</v>
          </cell>
          <cell r="S7597">
            <v>31.61</v>
          </cell>
          <cell r="T7597" t="str">
            <v>Dunning</v>
          </cell>
          <cell r="U7597" t="str">
            <v>NA</v>
          </cell>
          <cell r="V7597" t="str">
            <v>NO</v>
          </cell>
          <cell r="W7597" t="str">
            <v>NA</v>
          </cell>
          <cell r="X7597" t="str">
            <v>NA</v>
          </cell>
          <cell r="Y7597" t="str">
            <v>Forest</v>
          </cell>
          <cell r="Z7597">
            <v>1</v>
          </cell>
          <cell r="AA7597">
            <v>1</v>
          </cell>
          <cell r="AB7597" t="str">
            <v>Carnivore</v>
          </cell>
          <cell r="AC7597" t="str">
            <v>Invertivore</v>
          </cell>
          <cell r="AD7597" t="str">
            <v>Generalist</v>
          </cell>
          <cell r="AE7597">
            <v>21.9</v>
          </cell>
          <cell r="AF7597">
            <v>25.3</v>
          </cell>
          <cell r="AG7597">
            <v>23.76</v>
          </cell>
          <cell r="AH7597">
            <v>121.0067602</v>
          </cell>
          <cell r="AI7597">
            <v>33085.199999999997</v>
          </cell>
          <cell r="AJ7597" t="str">
            <v>Extant</v>
          </cell>
        </row>
        <row r="7598">
          <cell r="A7598" t="str">
            <v>Pomatorhinus ochraceiceps</v>
          </cell>
          <cell r="B7598" t="str">
            <v>Timaliidae</v>
          </cell>
          <cell r="C7598" t="str">
            <v>Passeriformes</v>
          </cell>
          <cell r="D7598">
            <v>5</v>
          </cell>
          <cell r="E7598">
            <v>2</v>
          </cell>
          <cell r="F7598">
            <v>3</v>
          </cell>
          <cell r="G7598">
            <v>0</v>
          </cell>
          <cell r="H7598">
            <v>4</v>
          </cell>
          <cell r="I7598">
            <v>33.9</v>
          </cell>
          <cell r="J7598">
            <v>24</v>
          </cell>
          <cell r="K7598">
            <v>3.8</v>
          </cell>
          <cell r="L7598">
            <v>6</v>
          </cell>
          <cell r="M7598">
            <v>30</v>
          </cell>
          <cell r="N7598">
            <v>93</v>
          </cell>
          <cell r="O7598">
            <v>6.9</v>
          </cell>
          <cell r="P7598">
            <v>85.6</v>
          </cell>
          <cell r="Q7598">
            <v>7.4</v>
          </cell>
          <cell r="R7598">
            <v>107.8</v>
          </cell>
          <cell r="S7598">
            <v>34</v>
          </cell>
          <cell r="T7598" t="str">
            <v>Dunning</v>
          </cell>
          <cell r="U7598" t="str">
            <v>NA</v>
          </cell>
          <cell r="V7598" t="str">
            <v>NO</v>
          </cell>
          <cell r="W7598" t="str">
            <v>NA</v>
          </cell>
          <cell r="X7598" t="str">
            <v>NA</v>
          </cell>
          <cell r="Y7598" t="str">
            <v>Forest</v>
          </cell>
          <cell r="Z7598">
            <v>1</v>
          </cell>
          <cell r="AA7598">
            <v>1</v>
          </cell>
          <cell r="AB7598" t="str">
            <v>Carnivore</v>
          </cell>
          <cell r="AC7598" t="str">
            <v>Invertivore</v>
          </cell>
          <cell r="AD7598" t="str">
            <v>Insessorial</v>
          </cell>
          <cell r="AE7598">
            <v>11.21</v>
          </cell>
          <cell r="AF7598">
            <v>29.11</v>
          </cell>
          <cell r="AG7598">
            <v>22.02</v>
          </cell>
          <cell r="AH7598">
            <v>98.701011629999996</v>
          </cell>
          <cell r="AI7598">
            <v>662845.4</v>
          </cell>
          <cell r="AJ7598" t="str">
            <v>Extant</v>
          </cell>
        </row>
        <row r="7599">
          <cell r="A7599" t="str">
            <v>Pomatorhinus ruficollis</v>
          </cell>
          <cell r="B7599" t="str">
            <v>Timaliidae</v>
          </cell>
          <cell r="C7599" t="str">
            <v>Passeriformes</v>
          </cell>
          <cell r="D7599">
            <v>5</v>
          </cell>
          <cell r="E7599">
            <v>2</v>
          </cell>
          <cell r="F7599">
            <v>3</v>
          </cell>
          <cell r="G7599">
            <v>0</v>
          </cell>
          <cell r="H7599">
            <v>3</v>
          </cell>
          <cell r="I7599">
            <v>22.5</v>
          </cell>
          <cell r="J7599">
            <v>15.6</v>
          </cell>
          <cell r="K7599">
            <v>3.3</v>
          </cell>
          <cell r="L7599">
            <v>5.4</v>
          </cell>
          <cell r="M7599">
            <v>28</v>
          </cell>
          <cell r="N7599">
            <v>78.8</v>
          </cell>
          <cell r="O7599">
            <v>7.7</v>
          </cell>
          <cell r="P7599">
            <v>69.8</v>
          </cell>
          <cell r="Q7599">
            <v>10</v>
          </cell>
          <cell r="R7599">
            <v>85.4</v>
          </cell>
          <cell r="S7599">
            <v>31.61</v>
          </cell>
          <cell r="T7599" t="str">
            <v>Dunning</v>
          </cell>
          <cell r="U7599" t="str">
            <v>NA</v>
          </cell>
          <cell r="V7599" t="str">
            <v>NO</v>
          </cell>
          <cell r="W7599" t="str">
            <v>NA</v>
          </cell>
          <cell r="X7599" t="str">
            <v>NA</v>
          </cell>
          <cell r="Y7599" t="str">
            <v>Forest</v>
          </cell>
          <cell r="Z7599">
            <v>2</v>
          </cell>
          <cell r="AA7599">
            <v>1</v>
          </cell>
          <cell r="AB7599" t="str">
            <v>Carnivore</v>
          </cell>
          <cell r="AC7599" t="str">
            <v>Invertivore</v>
          </cell>
          <cell r="AD7599" t="str">
            <v>Generalist</v>
          </cell>
          <cell r="AE7599">
            <v>16.190000000000001</v>
          </cell>
          <cell r="AF7599">
            <v>35.119999999999997</v>
          </cell>
          <cell r="AG7599">
            <v>26.98</v>
          </cell>
          <cell r="AH7599">
            <v>106.0218814</v>
          </cell>
          <cell r="AI7599">
            <v>2706746.89</v>
          </cell>
          <cell r="AJ7599" t="str">
            <v>Extant</v>
          </cell>
        </row>
        <row r="7600">
          <cell r="A7600" t="str">
            <v>Pomatorhinus schisticeps</v>
          </cell>
          <cell r="B7600" t="str">
            <v>Timaliidae</v>
          </cell>
          <cell r="C7600" t="str">
            <v>Passeriformes</v>
          </cell>
          <cell r="D7600">
            <v>5</v>
          </cell>
          <cell r="E7600">
            <v>2</v>
          </cell>
          <cell r="F7600">
            <v>3</v>
          </cell>
          <cell r="G7600">
            <v>0</v>
          </cell>
          <cell r="H7600">
            <v>4</v>
          </cell>
          <cell r="I7600">
            <v>31.8</v>
          </cell>
          <cell r="J7600">
            <v>22</v>
          </cell>
          <cell r="K7600">
            <v>3.8</v>
          </cell>
          <cell r="L7600">
            <v>6.9</v>
          </cell>
          <cell r="M7600">
            <v>32.6</v>
          </cell>
          <cell r="N7600">
            <v>93.4</v>
          </cell>
          <cell r="O7600">
            <v>9.8000000000000007</v>
          </cell>
          <cell r="P7600">
            <v>83.2</v>
          </cell>
          <cell r="Q7600">
            <v>10.5</v>
          </cell>
          <cell r="R7600">
            <v>97.8</v>
          </cell>
          <cell r="S7600">
            <v>43</v>
          </cell>
          <cell r="T7600" t="str">
            <v>Dunning</v>
          </cell>
          <cell r="U7600" t="str">
            <v>NA</v>
          </cell>
          <cell r="V7600" t="str">
            <v>NO</v>
          </cell>
          <cell r="W7600" t="str">
            <v>NA</v>
          </cell>
          <cell r="X7600" t="str">
            <v>NA</v>
          </cell>
          <cell r="Y7600" t="str">
            <v>Forest</v>
          </cell>
          <cell r="Z7600">
            <v>1</v>
          </cell>
          <cell r="AA7600">
            <v>1</v>
          </cell>
          <cell r="AB7600" t="str">
            <v>Omnivore</v>
          </cell>
          <cell r="AC7600" t="str">
            <v>Invertivore</v>
          </cell>
          <cell r="AD7600" t="str">
            <v>Generalist</v>
          </cell>
          <cell r="AE7600">
            <v>7.1</v>
          </cell>
          <cell r="AF7600">
            <v>32.56</v>
          </cell>
          <cell r="AG7600">
            <v>20.81</v>
          </cell>
          <cell r="AH7600">
            <v>97.247074870000006</v>
          </cell>
          <cell r="AI7600">
            <v>1222844.4099999999</v>
          </cell>
          <cell r="AJ7600" t="str">
            <v>Extant</v>
          </cell>
        </row>
        <row r="7601">
          <cell r="A7601" t="str">
            <v>Pomatorhinus swinhoei</v>
          </cell>
          <cell r="B7601" t="str">
            <v>Timaliidae</v>
          </cell>
          <cell r="C7601" t="str">
            <v>Passeriformes</v>
          </cell>
          <cell r="D7601">
            <v>5</v>
          </cell>
          <cell r="E7601">
            <v>2</v>
          </cell>
          <cell r="F7601">
            <v>3</v>
          </cell>
          <cell r="G7601">
            <v>0</v>
          </cell>
          <cell r="H7601">
            <v>3</v>
          </cell>
          <cell r="I7601">
            <v>34.299999999999997</v>
          </cell>
          <cell r="J7601">
            <v>24</v>
          </cell>
          <cell r="K7601">
            <v>5</v>
          </cell>
          <cell r="L7601">
            <v>7.2</v>
          </cell>
          <cell r="M7601">
            <v>36.299999999999997</v>
          </cell>
          <cell r="N7601">
            <v>96.2</v>
          </cell>
          <cell r="O7601">
            <v>5.3</v>
          </cell>
          <cell r="P7601">
            <v>88.4</v>
          </cell>
          <cell r="Q7601">
            <v>5.6</v>
          </cell>
          <cell r="R7601">
            <v>94</v>
          </cell>
          <cell r="S7601">
            <v>58.15</v>
          </cell>
          <cell r="T7601" t="str">
            <v>Dunning</v>
          </cell>
          <cell r="U7601" t="str">
            <v>NA</v>
          </cell>
          <cell r="V7601" t="str">
            <v>NO</v>
          </cell>
          <cell r="W7601" t="str">
            <v>NA</v>
          </cell>
          <cell r="X7601" t="str">
            <v>NA</v>
          </cell>
          <cell r="Y7601" t="str">
            <v>Shrubland</v>
          </cell>
          <cell r="Z7601">
            <v>2</v>
          </cell>
          <cell r="AA7601">
            <v>1</v>
          </cell>
          <cell r="AB7601" t="str">
            <v>Carnivore</v>
          </cell>
          <cell r="AC7601" t="str">
            <v>Invertivore</v>
          </cell>
          <cell r="AD7601" t="str">
            <v>Terrestrial</v>
          </cell>
          <cell r="AE7601">
            <v>23.15</v>
          </cell>
          <cell r="AF7601">
            <v>31.06</v>
          </cell>
          <cell r="AG7601">
            <v>26.93</v>
          </cell>
          <cell r="AH7601">
            <v>114.22396070000001</v>
          </cell>
          <cell r="AI7601">
            <v>747490.28</v>
          </cell>
          <cell r="AJ7601" t="str">
            <v>Extant</v>
          </cell>
        </row>
        <row r="7602">
          <cell r="A7602" t="str">
            <v>Pseudoalcippe abyssinica</v>
          </cell>
          <cell r="B7602" t="str">
            <v>Timaliidae</v>
          </cell>
          <cell r="C7602" t="str">
            <v>Passeriformes</v>
          </cell>
          <cell r="D7602">
            <v>16</v>
          </cell>
          <cell r="E7602">
            <v>6</v>
          </cell>
          <cell r="F7602">
            <v>7</v>
          </cell>
          <cell r="G7602">
            <v>3</v>
          </cell>
          <cell r="H7602">
            <v>11</v>
          </cell>
          <cell r="I7602">
            <v>15.2</v>
          </cell>
          <cell r="J7602">
            <v>7.2</v>
          </cell>
          <cell r="K7602">
            <v>3.5</v>
          </cell>
          <cell r="L7602">
            <v>3.7</v>
          </cell>
          <cell r="M7602">
            <v>22.2</v>
          </cell>
          <cell r="N7602">
            <v>66.8</v>
          </cell>
          <cell r="O7602">
            <v>7.2</v>
          </cell>
          <cell r="P7602">
            <v>59.7</v>
          </cell>
          <cell r="Q7602">
            <v>10.8</v>
          </cell>
          <cell r="R7602">
            <v>59</v>
          </cell>
          <cell r="S7602">
            <v>18.8</v>
          </cell>
          <cell r="T7602" t="str">
            <v>Dunning</v>
          </cell>
          <cell r="U7602" t="str">
            <v>NA</v>
          </cell>
          <cell r="V7602" t="str">
            <v>NO</v>
          </cell>
          <cell r="W7602" t="str">
            <v>NA</v>
          </cell>
          <cell r="X7602" t="str">
            <v>NA</v>
          </cell>
          <cell r="Y7602" t="str">
            <v>Forest</v>
          </cell>
          <cell r="Z7602">
            <v>1</v>
          </cell>
          <cell r="AA7602">
            <v>1</v>
          </cell>
          <cell r="AB7602" t="str">
            <v>Carnivore</v>
          </cell>
          <cell r="AC7602" t="str">
            <v>Invertivore</v>
          </cell>
          <cell r="AD7602" t="str">
            <v>Insessorial</v>
          </cell>
          <cell r="AE7602">
            <v>-14.99</v>
          </cell>
          <cell r="AF7602">
            <v>13.52</v>
          </cell>
          <cell r="AG7602">
            <v>-0.65</v>
          </cell>
          <cell r="AH7602">
            <v>32.836777050000002</v>
          </cell>
          <cell r="AI7602">
            <v>498900.79</v>
          </cell>
          <cell r="AJ7602" t="str">
            <v>Extant</v>
          </cell>
        </row>
        <row r="7603">
          <cell r="A7603" t="str">
            <v>Pteruthius aenobarbus</v>
          </cell>
          <cell r="B7603" t="str">
            <v>Timaliidae</v>
          </cell>
          <cell r="C7603" t="str">
            <v>Passeriformes</v>
          </cell>
          <cell r="D7603">
            <v>14</v>
          </cell>
          <cell r="E7603">
            <v>2</v>
          </cell>
          <cell r="F7603">
            <v>12</v>
          </cell>
          <cell r="G7603">
            <v>0</v>
          </cell>
          <cell r="H7603">
            <v>4</v>
          </cell>
          <cell r="I7603">
            <v>12.3</v>
          </cell>
          <cell r="J7603">
            <v>5.7</v>
          </cell>
          <cell r="K7603">
            <v>4.4000000000000004</v>
          </cell>
          <cell r="L7603">
            <v>4</v>
          </cell>
          <cell r="M7603">
            <v>19.600000000000001</v>
          </cell>
          <cell r="N7603">
            <v>59</v>
          </cell>
          <cell r="O7603">
            <v>10.1</v>
          </cell>
          <cell r="P7603">
            <v>48.9</v>
          </cell>
          <cell r="Q7603">
            <v>17.100000000000001</v>
          </cell>
          <cell r="R7603">
            <v>40.299999999999997</v>
          </cell>
          <cell r="S7603">
            <v>11.8</v>
          </cell>
          <cell r="T7603" t="str">
            <v>Updated_literature</v>
          </cell>
          <cell r="U7603" t="str">
            <v>BoW</v>
          </cell>
          <cell r="V7603" t="str">
            <v>NO</v>
          </cell>
          <cell r="W7603" t="str">
            <v>NA</v>
          </cell>
          <cell r="X7603" t="str">
            <v>NA</v>
          </cell>
          <cell r="Y7603" t="str">
            <v>Forest</v>
          </cell>
          <cell r="Z7603">
            <v>1</v>
          </cell>
          <cell r="AA7603">
            <v>1</v>
          </cell>
          <cell r="AB7603" t="str">
            <v>Carnivore</v>
          </cell>
          <cell r="AC7603" t="str">
            <v>Invertivore</v>
          </cell>
          <cell r="AD7603" t="str">
            <v>Insessorial</v>
          </cell>
          <cell r="AE7603">
            <v>-8.1</v>
          </cell>
          <cell r="AF7603">
            <v>28.25</v>
          </cell>
          <cell r="AG7603">
            <v>19.96</v>
          </cell>
          <cell r="AH7603">
            <v>100.74584710000001</v>
          </cell>
          <cell r="AI7603">
            <v>996369.26</v>
          </cell>
          <cell r="AJ7603" t="str">
            <v>Extant</v>
          </cell>
        </row>
        <row r="7604">
          <cell r="A7604" t="str">
            <v>Pteruthius flaviscapis</v>
          </cell>
          <cell r="B7604" t="str">
            <v>Timaliidae</v>
          </cell>
          <cell r="C7604" t="str">
            <v>Passeriformes</v>
          </cell>
          <cell r="D7604">
            <v>25</v>
          </cell>
          <cell r="E7604">
            <v>2</v>
          </cell>
          <cell r="F7604">
            <v>23</v>
          </cell>
          <cell r="G7604">
            <v>0</v>
          </cell>
          <cell r="H7604">
            <v>4</v>
          </cell>
          <cell r="I7604">
            <v>18.3</v>
          </cell>
          <cell r="J7604">
            <v>8.4</v>
          </cell>
          <cell r="K7604">
            <v>6.1</v>
          </cell>
          <cell r="L7604">
            <v>6</v>
          </cell>
          <cell r="M7604">
            <v>26.8</v>
          </cell>
          <cell r="N7604">
            <v>76.7</v>
          </cell>
          <cell r="O7604">
            <v>13.3</v>
          </cell>
          <cell r="P7604">
            <v>63.3</v>
          </cell>
          <cell r="Q7604">
            <v>17.5</v>
          </cell>
          <cell r="R7604">
            <v>52.9</v>
          </cell>
          <cell r="S7604">
            <v>38.67</v>
          </cell>
          <cell r="T7604" t="str">
            <v>Dunning</v>
          </cell>
          <cell r="U7604" t="str">
            <v>NA</v>
          </cell>
          <cell r="V7604" t="str">
            <v>NO</v>
          </cell>
          <cell r="W7604" t="str">
            <v>NA</v>
          </cell>
          <cell r="X7604" t="str">
            <v>NA</v>
          </cell>
          <cell r="Y7604" t="str">
            <v>Forest</v>
          </cell>
          <cell r="Z7604">
            <v>1</v>
          </cell>
          <cell r="AA7604">
            <v>1</v>
          </cell>
          <cell r="AB7604" t="str">
            <v>Carnivore</v>
          </cell>
          <cell r="AC7604" t="str">
            <v>Invertivore</v>
          </cell>
          <cell r="AD7604" t="str">
            <v>Insessorial</v>
          </cell>
          <cell r="AE7604">
            <v>-8.7799999999999994</v>
          </cell>
          <cell r="AF7604">
            <v>34.74</v>
          </cell>
          <cell r="AG7604">
            <v>21.86</v>
          </cell>
          <cell r="AH7604">
            <v>103.02621069999999</v>
          </cell>
          <cell r="AI7604">
            <v>3462466.81</v>
          </cell>
          <cell r="AJ7604" t="str">
            <v>Extant</v>
          </cell>
        </row>
        <row r="7605">
          <cell r="A7605" t="str">
            <v>Pteruthius melanotis</v>
          </cell>
          <cell r="B7605" t="str">
            <v>Timaliidae</v>
          </cell>
          <cell r="C7605" t="str">
            <v>Passeriformes</v>
          </cell>
          <cell r="D7605">
            <v>10</v>
          </cell>
          <cell r="E7605">
            <v>2</v>
          </cell>
          <cell r="F7605">
            <v>8</v>
          </cell>
          <cell r="G7605">
            <v>0</v>
          </cell>
          <cell r="H7605">
            <v>4</v>
          </cell>
          <cell r="I7605">
            <v>11.8</v>
          </cell>
          <cell r="J7605">
            <v>5.4</v>
          </cell>
          <cell r="K7605">
            <v>4</v>
          </cell>
          <cell r="L7605">
            <v>3.9</v>
          </cell>
          <cell r="M7605">
            <v>19.899999999999999</v>
          </cell>
          <cell r="N7605">
            <v>59.3</v>
          </cell>
          <cell r="O7605">
            <v>10.199999999999999</v>
          </cell>
          <cell r="P7605">
            <v>49.2</v>
          </cell>
          <cell r="Q7605">
            <v>17.2</v>
          </cell>
          <cell r="R7605">
            <v>41.4</v>
          </cell>
          <cell r="S7605">
            <v>13.3</v>
          </cell>
          <cell r="T7605" t="str">
            <v>Dunning</v>
          </cell>
          <cell r="U7605" t="str">
            <v>NA</v>
          </cell>
          <cell r="V7605" t="str">
            <v>NO</v>
          </cell>
          <cell r="W7605" t="str">
            <v>NA</v>
          </cell>
          <cell r="X7605" t="str">
            <v>NA</v>
          </cell>
          <cell r="Y7605" t="str">
            <v>Forest</v>
          </cell>
          <cell r="Z7605">
            <v>1</v>
          </cell>
          <cell r="AA7605">
            <v>1</v>
          </cell>
          <cell r="AB7605" t="str">
            <v>Carnivore</v>
          </cell>
          <cell r="AC7605" t="str">
            <v>Invertivore</v>
          </cell>
          <cell r="AD7605" t="str">
            <v>Insessorial</v>
          </cell>
          <cell r="AE7605">
            <v>3.39</v>
          </cell>
          <cell r="AF7605">
            <v>30.31</v>
          </cell>
          <cell r="AG7605">
            <v>23.62</v>
          </cell>
          <cell r="AH7605">
            <v>97.67847922</v>
          </cell>
          <cell r="AI7605">
            <v>841041.72</v>
          </cell>
          <cell r="AJ7605" t="str">
            <v>Extant</v>
          </cell>
        </row>
        <row r="7606">
          <cell r="A7606" t="str">
            <v>Pteruthius rufiventer</v>
          </cell>
          <cell r="B7606" t="str">
            <v>Timaliidae</v>
          </cell>
          <cell r="C7606" t="str">
            <v>Passeriformes</v>
          </cell>
          <cell r="D7606">
            <v>10</v>
          </cell>
          <cell r="E7606">
            <v>2</v>
          </cell>
          <cell r="F7606">
            <v>8</v>
          </cell>
          <cell r="G7606">
            <v>0</v>
          </cell>
          <cell r="H7606">
            <v>4</v>
          </cell>
          <cell r="I7606">
            <v>21.1</v>
          </cell>
          <cell r="J7606">
            <v>10.7</v>
          </cell>
          <cell r="K7606">
            <v>6.1</v>
          </cell>
          <cell r="L7606">
            <v>6.3</v>
          </cell>
          <cell r="M7606">
            <v>30.1</v>
          </cell>
          <cell r="N7606">
            <v>89</v>
          </cell>
          <cell r="O7606">
            <v>14.4</v>
          </cell>
          <cell r="P7606">
            <v>74.599999999999994</v>
          </cell>
          <cell r="Q7606">
            <v>16.100000000000001</v>
          </cell>
          <cell r="R7606">
            <v>81.8</v>
          </cell>
          <cell r="S7606">
            <v>43</v>
          </cell>
          <cell r="T7606" t="str">
            <v>Dunning</v>
          </cell>
          <cell r="U7606" t="str">
            <v>NA</v>
          </cell>
          <cell r="V7606" t="str">
            <v>NO</v>
          </cell>
          <cell r="W7606" t="str">
            <v>NA</v>
          </cell>
          <cell r="X7606" t="str">
            <v>NA</v>
          </cell>
          <cell r="Y7606" t="str">
            <v>Forest</v>
          </cell>
          <cell r="Z7606">
            <v>1</v>
          </cell>
          <cell r="AA7606">
            <v>1</v>
          </cell>
          <cell r="AB7606" t="str">
            <v>Carnivore</v>
          </cell>
          <cell r="AC7606" t="str">
            <v>Invertivore</v>
          </cell>
          <cell r="AD7606" t="str">
            <v>Insessorial</v>
          </cell>
          <cell r="AE7606">
            <v>20.97</v>
          </cell>
          <cell r="AF7606">
            <v>29.33</v>
          </cell>
          <cell r="AG7606">
            <v>26.59</v>
          </cell>
          <cell r="AH7606">
            <v>94.072418459999994</v>
          </cell>
          <cell r="AI7606">
            <v>251147.36</v>
          </cell>
          <cell r="AJ7606" t="str">
            <v>Extant</v>
          </cell>
        </row>
        <row r="7607">
          <cell r="A7607" t="str">
            <v>Pteruthius xanthochlorus</v>
          </cell>
          <cell r="B7607" t="str">
            <v>Timaliidae</v>
          </cell>
          <cell r="C7607" t="str">
            <v>Passeriformes</v>
          </cell>
          <cell r="D7607">
            <v>10</v>
          </cell>
          <cell r="E7607">
            <v>2</v>
          </cell>
          <cell r="F7607">
            <v>8</v>
          </cell>
          <cell r="G7607">
            <v>0</v>
          </cell>
          <cell r="H7607">
            <v>4</v>
          </cell>
          <cell r="I7607">
            <v>11.8</v>
          </cell>
          <cell r="J7607">
            <v>5.4</v>
          </cell>
          <cell r="K7607">
            <v>3.9</v>
          </cell>
          <cell r="L7607">
            <v>3.9</v>
          </cell>
          <cell r="M7607">
            <v>21.6</v>
          </cell>
          <cell r="N7607">
            <v>62</v>
          </cell>
          <cell r="O7607">
            <v>10.1</v>
          </cell>
          <cell r="P7607">
            <v>51.9</v>
          </cell>
          <cell r="Q7607">
            <v>16.3</v>
          </cell>
          <cell r="R7607">
            <v>45.9</v>
          </cell>
          <cell r="S7607">
            <v>14.3</v>
          </cell>
          <cell r="T7607" t="str">
            <v>Dunning</v>
          </cell>
          <cell r="U7607" t="str">
            <v>NA</v>
          </cell>
          <cell r="V7607" t="str">
            <v>NO</v>
          </cell>
          <cell r="W7607" t="str">
            <v>NA</v>
          </cell>
          <cell r="X7607" t="str">
            <v>NA</v>
          </cell>
          <cell r="Y7607" t="str">
            <v>Forest</v>
          </cell>
          <cell r="Z7607">
            <v>1</v>
          </cell>
          <cell r="AA7607">
            <v>1</v>
          </cell>
          <cell r="AB7607" t="str">
            <v>Omnivore</v>
          </cell>
          <cell r="AC7607" t="str">
            <v>Invertivore</v>
          </cell>
          <cell r="AD7607" t="str">
            <v>Insessorial</v>
          </cell>
          <cell r="AE7607">
            <v>20.9</v>
          </cell>
          <cell r="AF7607">
            <v>35.130000000000003</v>
          </cell>
          <cell r="AG7607">
            <v>29.11</v>
          </cell>
          <cell r="AH7607">
            <v>96.271072140000001</v>
          </cell>
          <cell r="AI7607">
            <v>786930.44</v>
          </cell>
          <cell r="AJ7607" t="str">
            <v>Extant</v>
          </cell>
        </row>
        <row r="7608">
          <cell r="A7608" t="str">
            <v>Ptilocichla falcata</v>
          </cell>
          <cell r="B7608" t="str">
            <v>Timaliidae</v>
          </cell>
          <cell r="C7608" t="str">
            <v>Passeriformes</v>
          </cell>
          <cell r="D7608">
            <v>4</v>
          </cell>
          <cell r="E7608">
            <v>2</v>
          </cell>
          <cell r="F7608">
            <v>2</v>
          </cell>
          <cell r="G7608">
            <v>0</v>
          </cell>
          <cell r="H7608">
            <v>4</v>
          </cell>
          <cell r="I7608">
            <v>23.1</v>
          </cell>
          <cell r="J7608">
            <v>14.2</v>
          </cell>
          <cell r="K7608">
            <v>4</v>
          </cell>
          <cell r="L7608">
            <v>5.3</v>
          </cell>
          <cell r="M7608">
            <v>30.8</v>
          </cell>
          <cell r="N7608">
            <v>83</v>
          </cell>
          <cell r="O7608">
            <v>6.3</v>
          </cell>
          <cell r="P7608">
            <v>76.7</v>
          </cell>
          <cell r="Q7608">
            <v>7.6</v>
          </cell>
          <cell r="R7608">
            <v>64.8</v>
          </cell>
          <cell r="S7608">
            <v>39.5</v>
          </cell>
          <cell r="T7608" t="str">
            <v>Inferred</v>
          </cell>
          <cell r="U7608" t="str">
            <v>NA</v>
          </cell>
          <cell r="V7608" t="str">
            <v>YES</v>
          </cell>
          <cell r="W7608" t="str">
            <v>Body Mass</v>
          </cell>
          <cell r="X7608" t="str">
            <v>Ptilocichla leucogrammica</v>
          </cell>
          <cell r="Y7608" t="str">
            <v>Forest</v>
          </cell>
          <cell r="Z7608">
            <v>2</v>
          </cell>
          <cell r="AA7608">
            <v>1</v>
          </cell>
          <cell r="AB7608" t="str">
            <v>Carnivore</v>
          </cell>
          <cell r="AC7608" t="str">
            <v>Invertivore</v>
          </cell>
          <cell r="AD7608" t="str">
            <v>Generalist</v>
          </cell>
          <cell r="AE7608">
            <v>7.8</v>
          </cell>
          <cell r="AF7608">
            <v>11.32</v>
          </cell>
          <cell r="AG7608">
            <v>9.5500000000000007</v>
          </cell>
          <cell r="AH7608">
            <v>118.4343173</v>
          </cell>
          <cell r="AI7608">
            <v>2965.72</v>
          </cell>
          <cell r="AJ7608" t="str">
            <v>Extant</v>
          </cell>
        </row>
        <row r="7609">
          <cell r="A7609" t="str">
            <v>Ptilocichla leucogrammica</v>
          </cell>
          <cell r="B7609" t="str">
            <v>Timaliidae</v>
          </cell>
          <cell r="C7609" t="str">
            <v>Passeriformes</v>
          </cell>
          <cell r="D7609">
            <v>5</v>
          </cell>
          <cell r="E7609">
            <v>2</v>
          </cell>
          <cell r="F7609">
            <v>3</v>
          </cell>
          <cell r="G7609">
            <v>0</v>
          </cell>
          <cell r="H7609">
            <v>4</v>
          </cell>
          <cell r="I7609">
            <v>22.2</v>
          </cell>
          <cell r="J7609">
            <v>13.6</v>
          </cell>
          <cell r="K7609">
            <v>4.0999999999999996</v>
          </cell>
          <cell r="L7609">
            <v>5</v>
          </cell>
          <cell r="M7609">
            <v>31.4</v>
          </cell>
          <cell r="N7609">
            <v>79.8</v>
          </cell>
          <cell r="O7609">
            <v>4.7</v>
          </cell>
          <cell r="P7609">
            <v>74.8</v>
          </cell>
          <cell r="Q7609">
            <v>5.9</v>
          </cell>
          <cell r="R7609">
            <v>45.4</v>
          </cell>
          <cell r="S7609">
            <v>39.5</v>
          </cell>
          <cell r="T7609" t="str">
            <v>Updated_literature</v>
          </cell>
          <cell r="U7609" t="str">
            <v>BoW</v>
          </cell>
          <cell r="V7609" t="str">
            <v>NO</v>
          </cell>
          <cell r="W7609" t="str">
            <v>NA</v>
          </cell>
          <cell r="X7609" t="str">
            <v>NA</v>
          </cell>
          <cell r="Y7609" t="str">
            <v>Forest</v>
          </cell>
          <cell r="Z7609">
            <v>1</v>
          </cell>
          <cell r="AA7609">
            <v>1</v>
          </cell>
          <cell r="AB7609" t="str">
            <v>Carnivore</v>
          </cell>
          <cell r="AC7609" t="str">
            <v>Invertivore</v>
          </cell>
          <cell r="AD7609" t="str">
            <v>Generalist</v>
          </cell>
          <cell r="AE7609">
            <v>-4.1900000000000004</v>
          </cell>
          <cell r="AF7609">
            <v>7.04</v>
          </cell>
          <cell r="AG7609">
            <v>0.56000000000000005</v>
          </cell>
          <cell r="AH7609">
            <v>114.1103966</v>
          </cell>
          <cell r="AI7609">
            <v>604986.63</v>
          </cell>
          <cell r="AJ7609" t="str">
            <v>Extant</v>
          </cell>
        </row>
        <row r="7610">
          <cell r="A7610" t="str">
            <v>Ptilocichla mindanensis</v>
          </cell>
          <cell r="B7610" t="str">
            <v>Timaliidae</v>
          </cell>
          <cell r="C7610" t="str">
            <v>Passeriformes</v>
          </cell>
          <cell r="D7610">
            <v>4</v>
          </cell>
          <cell r="E7610">
            <v>2</v>
          </cell>
          <cell r="F7610">
            <v>2</v>
          </cell>
          <cell r="G7610">
            <v>0</v>
          </cell>
          <cell r="H7610">
            <v>4</v>
          </cell>
          <cell r="I7610">
            <v>19.100000000000001</v>
          </cell>
          <cell r="J7610">
            <v>10.199999999999999</v>
          </cell>
          <cell r="K7610">
            <v>3.8</v>
          </cell>
          <cell r="L7610">
            <v>4.5999999999999996</v>
          </cell>
          <cell r="M7610">
            <v>25.9</v>
          </cell>
          <cell r="N7610">
            <v>68.8</v>
          </cell>
          <cell r="O7610">
            <v>4.9000000000000004</v>
          </cell>
          <cell r="P7610">
            <v>63.9</v>
          </cell>
          <cell r="Q7610">
            <v>7</v>
          </cell>
          <cell r="R7610">
            <v>42.5</v>
          </cell>
          <cell r="S7610">
            <v>29.2</v>
          </cell>
          <cell r="T7610" t="str">
            <v>Dunning</v>
          </cell>
          <cell r="U7610" t="str">
            <v>NA</v>
          </cell>
          <cell r="V7610" t="str">
            <v>NO</v>
          </cell>
          <cell r="W7610" t="str">
            <v>NA</v>
          </cell>
          <cell r="X7610" t="str">
            <v>NA</v>
          </cell>
          <cell r="Y7610" t="str">
            <v>Forest</v>
          </cell>
          <cell r="Z7610">
            <v>2</v>
          </cell>
          <cell r="AA7610">
            <v>1</v>
          </cell>
          <cell r="AB7610" t="str">
            <v>Carnivore</v>
          </cell>
          <cell r="AC7610" t="str">
            <v>Invertivore</v>
          </cell>
          <cell r="AD7610" t="str">
            <v>Generalist</v>
          </cell>
          <cell r="AE7610">
            <v>5.77</v>
          </cell>
          <cell r="AF7610">
            <v>12.29</v>
          </cell>
          <cell r="AG7610">
            <v>8.35</v>
          </cell>
          <cell r="AH7610">
            <v>124.9604867</v>
          </cell>
          <cell r="AI7610">
            <v>52312.87</v>
          </cell>
          <cell r="AJ7610" t="str">
            <v>Extant</v>
          </cell>
        </row>
        <row r="7611">
          <cell r="A7611" t="str">
            <v>Ptyrticus turdinus</v>
          </cell>
          <cell r="B7611" t="str">
            <v>Timaliidae</v>
          </cell>
          <cell r="C7611" t="str">
            <v>Passeriformes</v>
          </cell>
          <cell r="D7611">
            <v>4</v>
          </cell>
          <cell r="E7611">
            <v>1</v>
          </cell>
          <cell r="F7611">
            <v>3</v>
          </cell>
          <cell r="G7611">
            <v>0</v>
          </cell>
          <cell r="H7611">
            <v>4</v>
          </cell>
          <cell r="I7611">
            <v>22.6</v>
          </cell>
          <cell r="J7611">
            <v>11.7</v>
          </cell>
          <cell r="K7611">
            <v>4.3</v>
          </cell>
          <cell r="L7611">
            <v>5.5</v>
          </cell>
          <cell r="M7611">
            <v>34.299999999999997</v>
          </cell>
          <cell r="N7611">
            <v>104.8</v>
          </cell>
          <cell r="O7611">
            <v>11</v>
          </cell>
          <cell r="P7611">
            <v>93.7</v>
          </cell>
          <cell r="Q7611">
            <v>10.6</v>
          </cell>
          <cell r="R7611">
            <v>78</v>
          </cell>
          <cell r="S7611">
            <v>65.8</v>
          </cell>
          <cell r="T7611" t="str">
            <v>Dunning</v>
          </cell>
          <cell r="U7611" t="str">
            <v>NA</v>
          </cell>
          <cell r="V7611" t="str">
            <v>NO</v>
          </cell>
          <cell r="W7611" t="str">
            <v>NA</v>
          </cell>
          <cell r="X7611" t="str">
            <v>NA</v>
          </cell>
          <cell r="Y7611" t="str">
            <v>Forest</v>
          </cell>
          <cell r="Z7611">
            <v>2</v>
          </cell>
          <cell r="AA7611">
            <v>1</v>
          </cell>
          <cell r="AB7611" t="str">
            <v>Carnivore</v>
          </cell>
          <cell r="AC7611" t="str">
            <v>Invertivore</v>
          </cell>
          <cell r="AD7611" t="str">
            <v>Generalist</v>
          </cell>
          <cell r="AE7611">
            <v>-11.64</v>
          </cell>
          <cell r="AF7611">
            <v>7.53</v>
          </cell>
          <cell r="AG7611">
            <v>-4.4400000000000004</v>
          </cell>
          <cell r="AH7611">
            <v>24.414263340000002</v>
          </cell>
          <cell r="AI7611">
            <v>231174.57</v>
          </cell>
          <cell r="AJ7611" t="str">
            <v>Extant</v>
          </cell>
        </row>
        <row r="7612">
          <cell r="A7612" t="str">
            <v>Rhopocichla atriceps</v>
          </cell>
          <cell r="B7612" t="str">
            <v>Timaliidae</v>
          </cell>
          <cell r="C7612" t="str">
            <v>Passeriformes</v>
          </cell>
          <cell r="D7612">
            <v>5</v>
          </cell>
          <cell r="E7612">
            <v>2</v>
          </cell>
          <cell r="F7612">
            <v>3</v>
          </cell>
          <cell r="G7612">
            <v>0</v>
          </cell>
          <cell r="H7612">
            <v>4</v>
          </cell>
          <cell r="I7612">
            <v>14.5</v>
          </cell>
          <cell r="J7612">
            <v>7.8</v>
          </cell>
          <cell r="K7612">
            <v>3.2</v>
          </cell>
          <cell r="L7612">
            <v>4</v>
          </cell>
          <cell r="M7612">
            <v>21.1</v>
          </cell>
          <cell r="N7612">
            <v>58.6</v>
          </cell>
          <cell r="O7612">
            <v>4.2</v>
          </cell>
          <cell r="P7612">
            <v>54.5</v>
          </cell>
          <cell r="Q7612">
            <v>7.2</v>
          </cell>
          <cell r="R7612">
            <v>47.8</v>
          </cell>
          <cell r="S7612">
            <v>16.3</v>
          </cell>
          <cell r="T7612" t="str">
            <v>Dunning</v>
          </cell>
          <cell r="U7612" t="str">
            <v>NA</v>
          </cell>
          <cell r="V7612" t="str">
            <v>NO</v>
          </cell>
          <cell r="W7612" t="str">
            <v>NA</v>
          </cell>
          <cell r="X7612" t="str">
            <v>NA</v>
          </cell>
          <cell r="Y7612" t="str">
            <v>Shrubland</v>
          </cell>
          <cell r="Z7612">
            <v>1</v>
          </cell>
          <cell r="AA7612">
            <v>1</v>
          </cell>
          <cell r="AB7612" t="str">
            <v>Carnivore</v>
          </cell>
          <cell r="AC7612" t="str">
            <v>Invertivore</v>
          </cell>
          <cell r="AD7612" t="str">
            <v>Generalist</v>
          </cell>
          <cell r="AE7612">
            <v>5.92</v>
          </cell>
          <cell r="AF7612">
            <v>19.72</v>
          </cell>
          <cell r="AG7612">
            <v>12.74</v>
          </cell>
          <cell r="AH7612">
            <v>76.414103080000004</v>
          </cell>
          <cell r="AI7612">
            <v>229794.31</v>
          </cell>
          <cell r="AJ7612" t="str">
            <v>Extant</v>
          </cell>
        </row>
        <row r="7613">
          <cell r="A7613" t="str">
            <v>Rimator albostriatus</v>
          </cell>
          <cell r="B7613" t="str">
            <v>Timaliidae</v>
          </cell>
          <cell r="C7613" t="str">
            <v>Passeriformes</v>
          </cell>
          <cell r="D7613">
            <v>1</v>
          </cell>
          <cell r="E7613">
            <v>1</v>
          </cell>
          <cell r="F7613">
            <v>0</v>
          </cell>
          <cell r="G7613">
            <v>0</v>
          </cell>
          <cell r="H7613">
            <v>1</v>
          </cell>
          <cell r="I7613">
            <v>32.299999999999997</v>
          </cell>
          <cell r="J7613">
            <v>21.6</v>
          </cell>
          <cell r="K7613">
            <v>3.6</v>
          </cell>
          <cell r="L7613">
            <v>4.0999999999999996</v>
          </cell>
          <cell r="M7613">
            <v>27.2</v>
          </cell>
          <cell r="N7613">
            <v>62.5</v>
          </cell>
          <cell r="O7613">
            <v>4.5</v>
          </cell>
          <cell r="P7613">
            <v>58</v>
          </cell>
          <cell r="Q7613">
            <v>7.2</v>
          </cell>
          <cell r="R7613">
            <v>43</v>
          </cell>
          <cell r="S7613">
            <v>19.440000000000001</v>
          </cell>
          <cell r="T7613" t="str">
            <v>Dunning</v>
          </cell>
          <cell r="U7613" t="str">
            <v>NA</v>
          </cell>
          <cell r="V7613" t="str">
            <v>NO</v>
          </cell>
          <cell r="W7613" t="str">
            <v>NA</v>
          </cell>
          <cell r="X7613" t="str">
            <v>NA</v>
          </cell>
          <cell r="Y7613" t="str">
            <v>Forest</v>
          </cell>
          <cell r="Z7613">
            <v>1</v>
          </cell>
          <cell r="AA7613">
            <v>1</v>
          </cell>
          <cell r="AB7613" t="str">
            <v>Carnivore</v>
          </cell>
          <cell r="AC7613" t="str">
            <v>Invertivore</v>
          </cell>
          <cell r="AD7613" t="str">
            <v>Terrestrial</v>
          </cell>
          <cell r="AE7613">
            <v>-5.03</v>
          </cell>
          <cell r="AF7613">
            <v>4.54</v>
          </cell>
          <cell r="AG7613">
            <v>0.3</v>
          </cell>
          <cell r="AH7613">
            <v>99.929596380000007</v>
          </cell>
          <cell r="AI7613">
            <v>34692.879999999997</v>
          </cell>
          <cell r="AJ7613" t="str">
            <v>Extant</v>
          </cell>
        </row>
        <row r="7614">
          <cell r="A7614" t="str">
            <v>Rimator malacoptilus</v>
          </cell>
          <cell r="B7614" t="str">
            <v>Timaliidae</v>
          </cell>
          <cell r="C7614" t="str">
            <v>Passeriformes</v>
          </cell>
          <cell r="D7614">
            <v>5</v>
          </cell>
          <cell r="E7614">
            <v>1</v>
          </cell>
          <cell r="F7614">
            <v>0</v>
          </cell>
          <cell r="G7614">
            <v>4</v>
          </cell>
          <cell r="H7614">
            <v>4</v>
          </cell>
          <cell r="I7614">
            <v>24.5</v>
          </cell>
          <cell r="J7614">
            <v>17.399999999999999</v>
          </cell>
          <cell r="K7614">
            <v>3</v>
          </cell>
          <cell r="L7614">
            <v>3.7</v>
          </cell>
          <cell r="M7614">
            <v>23.4</v>
          </cell>
          <cell r="N7614">
            <v>57.6</v>
          </cell>
          <cell r="O7614">
            <v>4.4000000000000004</v>
          </cell>
          <cell r="P7614">
            <v>53.6</v>
          </cell>
          <cell r="Q7614">
            <v>7.5</v>
          </cell>
          <cell r="R7614">
            <v>32</v>
          </cell>
          <cell r="S7614">
            <v>19.440000000000001</v>
          </cell>
          <cell r="T7614" t="str">
            <v>Dunning</v>
          </cell>
          <cell r="U7614" t="str">
            <v>NA</v>
          </cell>
          <cell r="V7614" t="str">
            <v>NO</v>
          </cell>
          <cell r="W7614" t="str">
            <v>NA</v>
          </cell>
          <cell r="X7614" t="str">
            <v>NA</v>
          </cell>
          <cell r="Y7614" t="str">
            <v>Forest</v>
          </cell>
          <cell r="Z7614">
            <v>1</v>
          </cell>
          <cell r="AA7614">
            <v>1</v>
          </cell>
          <cell r="AB7614" t="str">
            <v>Carnivore</v>
          </cell>
          <cell r="AC7614" t="str">
            <v>Invertivore</v>
          </cell>
          <cell r="AD7614" t="str">
            <v>Terrestrial</v>
          </cell>
          <cell r="AE7614">
            <v>23.73</v>
          </cell>
          <cell r="AF7614">
            <v>30.01</v>
          </cell>
          <cell r="AG7614">
            <v>26.96</v>
          </cell>
          <cell r="AH7614">
            <v>94.833785120000002</v>
          </cell>
          <cell r="AI7614">
            <v>191024.34</v>
          </cell>
          <cell r="AJ7614" t="str">
            <v>Extant</v>
          </cell>
        </row>
        <row r="7615">
          <cell r="A7615" t="str">
            <v>Rimator pasquieri</v>
          </cell>
          <cell r="B7615" t="str">
            <v>Timaliidae</v>
          </cell>
          <cell r="C7615" t="str">
            <v>Passeriformes</v>
          </cell>
          <cell r="D7615">
            <v>1</v>
          </cell>
          <cell r="E7615">
            <v>0</v>
          </cell>
          <cell r="F7615">
            <v>1</v>
          </cell>
          <cell r="G7615">
            <v>0</v>
          </cell>
          <cell r="H7615">
            <v>1</v>
          </cell>
          <cell r="I7615">
            <v>26.4</v>
          </cell>
          <cell r="J7615">
            <v>18.5</v>
          </cell>
          <cell r="K7615">
            <v>3.1</v>
          </cell>
          <cell r="L7615">
            <v>3.6</v>
          </cell>
          <cell r="M7615">
            <v>23.3</v>
          </cell>
          <cell r="N7615">
            <v>59.5</v>
          </cell>
          <cell r="O7615">
            <v>3.7</v>
          </cell>
          <cell r="P7615">
            <v>55.8</v>
          </cell>
          <cell r="Q7615">
            <v>6.2</v>
          </cell>
          <cell r="R7615">
            <v>23</v>
          </cell>
          <cell r="S7615">
            <v>19.440000000000001</v>
          </cell>
          <cell r="T7615" t="str">
            <v>Dunning</v>
          </cell>
          <cell r="U7615" t="str">
            <v>NA</v>
          </cell>
          <cell r="V7615" t="str">
            <v>NO</v>
          </cell>
          <cell r="W7615" t="str">
            <v>NA</v>
          </cell>
          <cell r="X7615" t="str">
            <v>NA</v>
          </cell>
          <cell r="Y7615" t="str">
            <v>Forest</v>
          </cell>
          <cell r="Z7615">
            <v>1</v>
          </cell>
          <cell r="AA7615">
            <v>1</v>
          </cell>
          <cell r="AB7615" t="str">
            <v>Carnivore</v>
          </cell>
          <cell r="AC7615" t="str">
            <v>Invertivore</v>
          </cell>
          <cell r="AD7615" t="str">
            <v>Terrestrial</v>
          </cell>
          <cell r="AE7615">
            <v>22.09</v>
          </cell>
          <cell r="AF7615">
            <v>22.62</v>
          </cell>
          <cell r="AG7615">
            <v>22.35</v>
          </cell>
          <cell r="AH7615">
            <v>103.7935245</v>
          </cell>
          <cell r="AI7615">
            <v>1832.37</v>
          </cell>
          <cell r="AJ7615" t="str">
            <v>Extant</v>
          </cell>
        </row>
        <row r="7616">
          <cell r="A7616" t="str">
            <v>Robsonius rabori</v>
          </cell>
          <cell r="B7616" t="str">
            <v>Timaliidae</v>
          </cell>
          <cell r="C7616" t="str">
            <v>Passeriformes</v>
          </cell>
          <cell r="D7616">
            <v>2</v>
          </cell>
          <cell r="E7616">
            <v>1</v>
          </cell>
          <cell r="F7616">
            <v>1</v>
          </cell>
          <cell r="G7616">
            <v>0</v>
          </cell>
          <cell r="H7616">
            <v>1</v>
          </cell>
          <cell r="I7616">
            <v>22.2</v>
          </cell>
          <cell r="J7616">
            <v>13.2</v>
          </cell>
          <cell r="K7616">
            <v>4.2</v>
          </cell>
          <cell r="L7616">
            <v>5.3</v>
          </cell>
          <cell r="M7616">
            <v>32.6</v>
          </cell>
          <cell r="N7616">
            <v>86.5</v>
          </cell>
          <cell r="O7616">
            <v>5.2</v>
          </cell>
          <cell r="P7616">
            <v>83.8</v>
          </cell>
          <cell r="Q7616">
            <v>5.8</v>
          </cell>
          <cell r="R7616">
            <v>69</v>
          </cell>
          <cell r="S7616">
            <v>61</v>
          </cell>
          <cell r="T7616" t="str">
            <v>Dunning</v>
          </cell>
          <cell r="U7616" t="str">
            <v>NA</v>
          </cell>
          <cell r="V7616" t="str">
            <v>NO</v>
          </cell>
          <cell r="W7616" t="str">
            <v>NA</v>
          </cell>
          <cell r="X7616" t="str">
            <v>NA</v>
          </cell>
          <cell r="Y7616" t="str">
            <v>Forest</v>
          </cell>
          <cell r="Z7616">
            <v>1</v>
          </cell>
          <cell r="AA7616">
            <v>1</v>
          </cell>
          <cell r="AB7616" t="str">
            <v>Carnivore</v>
          </cell>
          <cell r="AC7616" t="str">
            <v>Invertivore</v>
          </cell>
          <cell r="AD7616" t="str">
            <v>Terrestrial</v>
          </cell>
          <cell r="AE7616">
            <v>15.36</v>
          </cell>
          <cell r="AF7616">
            <v>18.649999999999999</v>
          </cell>
          <cell r="AG7616">
            <v>17.059999999999999</v>
          </cell>
          <cell r="AH7616">
            <v>121.60622979999999</v>
          </cell>
          <cell r="AI7616">
            <v>22809.91</v>
          </cell>
          <cell r="AJ7616" t="str">
            <v>Extant</v>
          </cell>
        </row>
        <row r="7617">
          <cell r="A7617" t="str">
            <v>Robsonius sorsogonensis</v>
          </cell>
          <cell r="B7617" t="str">
            <v>Timaliidae</v>
          </cell>
          <cell r="C7617" t="str">
            <v>Passeriformes</v>
          </cell>
          <cell r="D7617">
            <v>2</v>
          </cell>
          <cell r="E7617">
            <v>0</v>
          </cell>
          <cell r="F7617">
            <v>1</v>
          </cell>
          <cell r="G7617">
            <v>1</v>
          </cell>
          <cell r="H7617">
            <v>2</v>
          </cell>
          <cell r="I7617">
            <v>22.6</v>
          </cell>
          <cell r="J7617">
            <v>12.3</v>
          </cell>
          <cell r="K7617">
            <v>4.5999999999999996</v>
          </cell>
          <cell r="L7617">
            <v>5.5</v>
          </cell>
          <cell r="M7617">
            <v>31.4</v>
          </cell>
          <cell r="N7617">
            <v>79.2</v>
          </cell>
          <cell r="O7617">
            <v>5.8</v>
          </cell>
          <cell r="P7617">
            <v>73.5</v>
          </cell>
          <cell r="Q7617">
            <v>7.2</v>
          </cell>
          <cell r="R7617">
            <v>72.5</v>
          </cell>
          <cell r="S7617">
            <v>61</v>
          </cell>
          <cell r="T7617" t="str">
            <v>Dunning</v>
          </cell>
          <cell r="U7617" t="str">
            <v>NA</v>
          </cell>
          <cell r="V7617" t="str">
            <v>NO</v>
          </cell>
          <cell r="W7617" t="str">
            <v>NA</v>
          </cell>
          <cell r="X7617" t="str">
            <v>NA</v>
          </cell>
          <cell r="Y7617" t="str">
            <v>Forest</v>
          </cell>
          <cell r="Z7617">
            <v>1</v>
          </cell>
          <cell r="AA7617">
            <v>1</v>
          </cell>
          <cell r="AB7617" t="str">
            <v>Carnivore</v>
          </cell>
          <cell r="AC7617" t="str">
            <v>Invertivore</v>
          </cell>
          <cell r="AD7617" t="str">
            <v>Terrestrial</v>
          </cell>
          <cell r="AE7617">
            <v>12.54</v>
          </cell>
          <cell r="AF7617">
            <v>14.82</v>
          </cell>
          <cell r="AG7617">
            <v>13.72</v>
          </cell>
          <cell r="AH7617">
            <v>122.96200399999999</v>
          </cell>
          <cell r="AI7617">
            <v>13027.3</v>
          </cell>
          <cell r="AJ7617" t="str">
            <v>Extant</v>
          </cell>
        </row>
        <row r="7618">
          <cell r="A7618" t="str">
            <v>Spelaeornis badeigularis</v>
          </cell>
          <cell r="B7618" t="str">
            <v>Timaliidae</v>
          </cell>
          <cell r="C7618" t="str">
            <v>Passeriformes</v>
          </cell>
          <cell r="D7618">
            <v>1</v>
          </cell>
          <cell r="E7618">
            <v>1</v>
          </cell>
          <cell r="F7618">
            <v>0</v>
          </cell>
          <cell r="G7618">
            <v>0</v>
          </cell>
          <cell r="H7618">
            <v>1</v>
          </cell>
          <cell r="I7618">
            <v>10.5</v>
          </cell>
          <cell r="J7618">
            <v>6.3</v>
          </cell>
          <cell r="K7618">
            <v>2.2999999999999998</v>
          </cell>
          <cell r="L7618">
            <v>3.1</v>
          </cell>
          <cell r="M7618">
            <v>19.2</v>
          </cell>
          <cell r="N7618">
            <v>46.5</v>
          </cell>
          <cell r="O7618">
            <v>3</v>
          </cell>
          <cell r="P7618">
            <v>43.5</v>
          </cell>
          <cell r="Q7618">
            <v>6.5</v>
          </cell>
          <cell r="R7618">
            <v>30</v>
          </cell>
          <cell r="S7618">
            <v>6</v>
          </cell>
          <cell r="T7618" t="str">
            <v>EltonTraits_Model</v>
          </cell>
          <cell r="U7618" t="str">
            <v>NA</v>
          </cell>
          <cell r="V7618" t="str">
            <v>NO</v>
          </cell>
          <cell r="W7618" t="str">
            <v>NA</v>
          </cell>
          <cell r="X7618" t="str">
            <v>NA</v>
          </cell>
          <cell r="Y7618" t="str">
            <v>Forest</v>
          </cell>
          <cell r="Z7618">
            <v>1</v>
          </cell>
          <cell r="AA7618">
            <v>1</v>
          </cell>
          <cell r="AB7618" t="str">
            <v>Carnivore</v>
          </cell>
          <cell r="AC7618" t="str">
            <v>Invertivore</v>
          </cell>
          <cell r="AD7618" t="str">
            <v>Insessorial</v>
          </cell>
          <cell r="AE7618">
            <v>27.99</v>
          </cell>
          <cell r="AF7618">
            <v>28.33</v>
          </cell>
          <cell r="AG7618">
            <v>28.16</v>
          </cell>
          <cell r="AH7618">
            <v>96.052582139999998</v>
          </cell>
          <cell r="AI7618">
            <v>1098.49</v>
          </cell>
          <cell r="AJ7618" t="str">
            <v>Extant</v>
          </cell>
        </row>
        <row r="7619">
          <cell r="A7619" t="str">
            <v>Spelaeornis caudatus</v>
          </cell>
          <cell r="B7619" t="str">
            <v>Timaliidae</v>
          </cell>
          <cell r="C7619" t="str">
            <v>Passeriformes</v>
          </cell>
          <cell r="D7619">
            <v>4</v>
          </cell>
          <cell r="E7619">
            <v>2</v>
          </cell>
          <cell r="F7619">
            <v>2</v>
          </cell>
          <cell r="G7619">
            <v>0</v>
          </cell>
          <cell r="H7619">
            <v>4</v>
          </cell>
          <cell r="I7619">
            <v>11.3</v>
          </cell>
          <cell r="J7619">
            <v>6.1</v>
          </cell>
          <cell r="K7619">
            <v>2.2000000000000002</v>
          </cell>
          <cell r="L7619">
            <v>2.9</v>
          </cell>
          <cell r="M7619">
            <v>17.399999999999999</v>
          </cell>
          <cell r="N7619">
            <v>47</v>
          </cell>
          <cell r="O7619">
            <v>3</v>
          </cell>
          <cell r="P7619">
            <v>44</v>
          </cell>
          <cell r="Q7619">
            <v>6.3</v>
          </cell>
          <cell r="R7619">
            <v>29</v>
          </cell>
          <cell r="S7619">
            <v>11</v>
          </cell>
          <cell r="T7619" t="str">
            <v>Dunning</v>
          </cell>
          <cell r="U7619" t="str">
            <v>NA</v>
          </cell>
          <cell r="V7619" t="str">
            <v>NO</v>
          </cell>
          <cell r="W7619" t="str">
            <v>NA</v>
          </cell>
          <cell r="X7619" t="str">
            <v>NA</v>
          </cell>
          <cell r="Y7619" t="str">
            <v>Forest</v>
          </cell>
          <cell r="Z7619">
            <v>1</v>
          </cell>
          <cell r="AA7619">
            <v>1</v>
          </cell>
          <cell r="AB7619" t="str">
            <v>Carnivore</v>
          </cell>
          <cell r="AC7619" t="str">
            <v>Invertivore</v>
          </cell>
          <cell r="AD7619" t="str">
            <v>Insessorial</v>
          </cell>
          <cell r="AE7619">
            <v>26.83</v>
          </cell>
          <cell r="AF7619">
            <v>28.95</v>
          </cell>
          <cell r="AG7619">
            <v>27.6</v>
          </cell>
          <cell r="AH7619">
            <v>91.449556959999995</v>
          </cell>
          <cell r="AI7619">
            <v>56850.87</v>
          </cell>
          <cell r="AJ7619" t="str">
            <v>Extant</v>
          </cell>
        </row>
        <row r="7620">
          <cell r="A7620" t="str">
            <v>Spelaeornis chocolatinus</v>
          </cell>
          <cell r="B7620" t="str">
            <v>Timaliidae</v>
          </cell>
          <cell r="C7620" t="str">
            <v>Passeriformes</v>
          </cell>
          <cell r="D7620">
            <v>5</v>
          </cell>
          <cell r="E7620">
            <v>1</v>
          </cell>
          <cell r="F7620">
            <v>2</v>
          </cell>
          <cell r="G7620">
            <v>2</v>
          </cell>
          <cell r="H7620">
            <v>4</v>
          </cell>
          <cell r="I7620">
            <v>12.5</v>
          </cell>
          <cell r="J7620">
            <v>6.9</v>
          </cell>
          <cell r="K7620">
            <v>2.6</v>
          </cell>
          <cell r="L7620">
            <v>3.2</v>
          </cell>
          <cell r="M7620">
            <v>19.3</v>
          </cell>
          <cell r="N7620">
            <v>48.9</v>
          </cell>
          <cell r="O7620">
            <v>4.2</v>
          </cell>
          <cell r="P7620">
            <v>44.9</v>
          </cell>
          <cell r="Q7620">
            <v>8.6</v>
          </cell>
          <cell r="R7620">
            <v>42.4</v>
          </cell>
          <cell r="S7620">
            <v>11.83</v>
          </cell>
          <cell r="T7620" t="str">
            <v>Dunning</v>
          </cell>
          <cell r="U7620" t="str">
            <v>NA</v>
          </cell>
          <cell r="V7620" t="str">
            <v>NO</v>
          </cell>
          <cell r="W7620" t="str">
            <v>NA</v>
          </cell>
          <cell r="X7620" t="str">
            <v>NA</v>
          </cell>
          <cell r="Y7620" t="str">
            <v>Forest</v>
          </cell>
          <cell r="Z7620">
            <v>1</v>
          </cell>
          <cell r="AA7620">
            <v>1</v>
          </cell>
          <cell r="AB7620" t="str">
            <v>Carnivore</v>
          </cell>
          <cell r="AC7620" t="str">
            <v>Invertivore</v>
          </cell>
          <cell r="AD7620" t="str">
            <v>Insessorial</v>
          </cell>
          <cell r="AE7620">
            <v>25.63</v>
          </cell>
          <cell r="AF7620">
            <v>27.01</v>
          </cell>
          <cell r="AG7620">
            <v>26.32</v>
          </cell>
          <cell r="AH7620">
            <v>94.456981459999994</v>
          </cell>
          <cell r="AI7620">
            <v>11101.97</v>
          </cell>
          <cell r="AJ7620" t="str">
            <v>Extant</v>
          </cell>
        </row>
        <row r="7621">
          <cell r="A7621" t="str">
            <v>Spelaeornis formosus</v>
          </cell>
          <cell r="B7621" t="str">
            <v>Timaliidae</v>
          </cell>
          <cell r="C7621" t="str">
            <v>Passeriformes</v>
          </cell>
          <cell r="D7621">
            <v>5</v>
          </cell>
          <cell r="E7621">
            <v>2</v>
          </cell>
          <cell r="F7621">
            <v>1</v>
          </cell>
          <cell r="G7621">
            <v>2</v>
          </cell>
          <cell r="H7621">
            <v>4</v>
          </cell>
          <cell r="I7621">
            <v>13.1</v>
          </cell>
          <cell r="J7621">
            <v>8.1999999999999993</v>
          </cell>
          <cell r="K7621">
            <v>2.4</v>
          </cell>
          <cell r="L7621">
            <v>3.1</v>
          </cell>
          <cell r="M7621">
            <v>16.8</v>
          </cell>
          <cell r="N7621">
            <v>45.6</v>
          </cell>
          <cell r="O7621">
            <v>4.2</v>
          </cell>
          <cell r="P7621">
            <v>41.5</v>
          </cell>
          <cell r="Q7621">
            <v>9.3000000000000007</v>
          </cell>
          <cell r="R7621">
            <v>30.2</v>
          </cell>
          <cell r="S7621">
            <v>5</v>
          </cell>
          <cell r="T7621" t="str">
            <v>EltonTraits_Model</v>
          </cell>
          <cell r="U7621" t="str">
            <v>NA</v>
          </cell>
          <cell r="V7621" t="str">
            <v>NO</v>
          </cell>
          <cell r="W7621" t="str">
            <v>NA</v>
          </cell>
          <cell r="X7621" t="str">
            <v>NA</v>
          </cell>
          <cell r="Y7621" t="str">
            <v>Grassland</v>
          </cell>
          <cell r="Z7621">
            <v>1</v>
          </cell>
          <cell r="AA7621">
            <v>1</v>
          </cell>
          <cell r="AB7621" t="str">
            <v>Carnivore</v>
          </cell>
          <cell r="AC7621" t="str">
            <v>Invertivore</v>
          </cell>
          <cell r="AD7621" t="str">
            <v>Insessorial</v>
          </cell>
          <cell r="AE7621">
            <v>17.95</v>
          </cell>
          <cell r="AF7621">
            <v>29.98</v>
          </cell>
          <cell r="AG7621">
            <v>24.86</v>
          </cell>
          <cell r="AH7621">
            <v>99.872964960000004</v>
          </cell>
          <cell r="AI7621">
            <v>663267.73</v>
          </cell>
          <cell r="AJ7621" t="str">
            <v>Extant</v>
          </cell>
        </row>
        <row r="7622">
          <cell r="A7622" t="str">
            <v>Spelaeornis kinneari</v>
          </cell>
          <cell r="B7622" t="str">
            <v>Timaliidae</v>
          </cell>
          <cell r="C7622" t="str">
            <v>Passeriformes</v>
          </cell>
          <cell r="D7622">
            <v>2</v>
          </cell>
          <cell r="E7622">
            <v>2</v>
          </cell>
          <cell r="F7622">
            <v>0</v>
          </cell>
          <cell r="G7622">
            <v>0</v>
          </cell>
          <cell r="H7622">
            <v>2</v>
          </cell>
          <cell r="I7622">
            <v>12.1</v>
          </cell>
          <cell r="J7622">
            <v>6.6</v>
          </cell>
          <cell r="K7622">
            <v>2.7</v>
          </cell>
          <cell r="L7622">
            <v>3.3</v>
          </cell>
          <cell r="M7622">
            <v>17.899999999999999</v>
          </cell>
          <cell r="N7622">
            <v>49.5</v>
          </cell>
          <cell r="O7622">
            <v>3.3</v>
          </cell>
          <cell r="P7622">
            <v>46.2</v>
          </cell>
          <cell r="Q7622">
            <v>6.8</v>
          </cell>
          <cell r="R7622">
            <v>36.5</v>
          </cell>
          <cell r="S7622">
            <v>11.83</v>
          </cell>
          <cell r="T7622" t="str">
            <v>Dunning</v>
          </cell>
          <cell r="U7622" t="str">
            <v>NA</v>
          </cell>
          <cell r="V7622" t="str">
            <v>NO</v>
          </cell>
          <cell r="W7622" t="str">
            <v>NA</v>
          </cell>
          <cell r="X7622" t="str">
            <v>NA</v>
          </cell>
          <cell r="Y7622" t="str">
            <v>Forest</v>
          </cell>
          <cell r="Z7622">
            <v>1</v>
          </cell>
          <cell r="AA7622">
            <v>1</v>
          </cell>
          <cell r="AB7622" t="str">
            <v>Carnivore</v>
          </cell>
          <cell r="AC7622" t="str">
            <v>Invertivore</v>
          </cell>
          <cell r="AD7622" t="str">
            <v>Insessorial</v>
          </cell>
          <cell r="AE7622">
            <v>21.83</v>
          </cell>
          <cell r="AF7622">
            <v>22.41</v>
          </cell>
          <cell r="AG7622">
            <v>22.11</v>
          </cell>
          <cell r="AH7622">
            <v>104.00254339999999</v>
          </cell>
          <cell r="AI7622">
            <v>1588.73</v>
          </cell>
          <cell r="AJ7622" t="str">
            <v>Extant</v>
          </cell>
        </row>
        <row r="7623">
          <cell r="A7623" t="str">
            <v>Spelaeornis longicaudatus</v>
          </cell>
          <cell r="B7623" t="str">
            <v>Timaliidae</v>
          </cell>
          <cell r="C7623" t="str">
            <v>Passeriformes</v>
          </cell>
          <cell r="D7623">
            <v>4</v>
          </cell>
          <cell r="E7623">
            <v>0</v>
          </cell>
          <cell r="F7623">
            <v>3</v>
          </cell>
          <cell r="G7623">
            <v>1</v>
          </cell>
          <cell r="H7623">
            <v>4</v>
          </cell>
          <cell r="I7623">
            <v>12.4</v>
          </cell>
          <cell r="J7623">
            <v>6.8</v>
          </cell>
          <cell r="K7623">
            <v>2.5</v>
          </cell>
          <cell r="L7623">
            <v>3.3</v>
          </cell>
          <cell r="M7623">
            <v>19.5</v>
          </cell>
          <cell r="N7623">
            <v>53</v>
          </cell>
          <cell r="O7623">
            <v>3.7</v>
          </cell>
          <cell r="P7623">
            <v>49.3</v>
          </cell>
          <cell r="Q7623">
            <v>7</v>
          </cell>
          <cell r="R7623">
            <v>45.2</v>
          </cell>
          <cell r="S7623">
            <v>12</v>
          </cell>
          <cell r="T7623" t="str">
            <v>EltonTraits_Model</v>
          </cell>
          <cell r="U7623" t="str">
            <v>NA</v>
          </cell>
          <cell r="V7623" t="str">
            <v>NO</v>
          </cell>
          <cell r="W7623" t="str">
            <v>NA</v>
          </cell>
          <cell r="X7623" t="str">
            <v>NA</v>
          </cell>
          <cell r="Y7623" t="str">
            <v>Forest</v>
          </cell>
          <cell r="Z7623">
            <v>1</v>
          </cell>
          <cell r="AA7623">
            <v>1</v>
          </cell>
          <cell r="AB7623" t="str">
            <v>Carnivore</v>
          </cell>
          <cell r="AC7623" t="str">
            <v>Invertivore</v>
          </cell>
          <cell r="AD7623" t="str">
            <v>Insessorial</v>
          </cell>
          <cell r="AE7623">
            <v>25.22</v>
          </cell>
          <cell r="AF7623">
            <v>25.74</v>
          </cell>
          <cell r="AG7623">
            <v>25.49</v>
          </cell>
          <cell r="AH7623">
            <v>91.771950910000001</v>
          </cell>
          <cell r="AI7623">
            <v>6234.12</v>
          </cell>
          <cell r="AJ7623" t="str">
            <v>Extant</v>
          </cell>
        </row>
        <row r="7624">
          <cell r="A7624" t="str">
            <v>Spelaeornis oatesi</v>
          </cell>
          <cell r="B7624" t="str">
            <v>Timaliidae</v>
          </cell>
          <cell r="C7624" t="str">
            <v>Passeriformes</v>
          </cell>
          <cell r="D7624">
            <v>4</v>
          </cell>
          <cell r="E7624">
            <v>1</v>
          </cell>
          <cell r="F7624">
            <v>0</v>
          </cell>
          <cell r="G7624">
            <v>3</v>
          </cell>
          <cell r="H7624">
            <v>4</v>
          </cell>
          <cell r="I7624">
            <v>12</v>
          </cell>
          <cell r="J7624">
            <v>6.7</v>
          </cell>
          <cell r="K7624">
            <v>2.5</v>
          </cell>
          <cell r="L7624">
            <v>3.4</v>
          </cell>
          <cell r="M7624">
            <v>18.2</v>
          </cell>
          <cell r="N7624">
            <v>48.5</v>
          </cell>
          <cell r="O7624">
            <v>1.7</v>
          </cell>
          <cell r="P7624">
            <v>46.8</v>
          </cell>
          <cell r="Q7624">
            <v>3.5</v>
          </cell>
          <cell r="R7624">
            <v>39.5</v>
          </cell>
          <cell r="S7624">
            <v>11.83</v>
          </cell>
          <cell r="T7624" t="str">
            <v>Dunning</v>
          </cell>
          <cell r="U7624" t="str">
            <v>NA</v>
          </cell>
          <cell r="V7624" t="str">
            <v>NO</v>
          </cell>
          <cell r="W7624" t="str">
            <v>NA</v>
          </cell>
          <cell r="X7624" t="str">
            <v>NA</v>
          </cell>
          <cell r="Y7624" t="str">
            <v>Forest</v>
          </cell>
          <cell r="Z7624">
            <v>1</v>
          </cell>
          <cell r="AA7624">
            <v>1</v>
          </cell>
          <cell r="AB7624" t="str">
            <v>Carnivore</v>
          </cell>
          <cell r="AC7624" t="str">
            <v>Invertivore</v>
          </cell>
          <cell r="AD7624" t="str">
            <v>Insessorial</v>
          </cell>
          <cell r="AE7624">
            <v>20.69</v>
          </cell>
          <cell r="AF7624">
            <v>24.31</v>
          </cell>
          <cell r="AG7624">
            <v>22.68</v>
          </cell>
          <cell r="AH7624">
            <v>93.551670360000003</v>
          </cell>
          <cell r="AI7624">
            <v>29691.64</v>
          </cell>
          <cell r="AJ7624" t="str">
            <v>Extant</v>
          </cell>
        </row>
        <row r="7625">
          <cell r="A7625" t="str">
            <v>Spelaeornis reptatus</v>
          </cell>
          <cell r="B7625" t="str">
            <v>Timaliidae</v>
          </cell>
          <cell r="C7625" t="str">
            <v>Passeriformes</v>
          </cell>
          <cell r="D7625">
            <v>4</v>
          </cell>
          <cell r="E7625">
            <v>2</v>
          </cell>
          <cell r="F7625">
            <v>2</v>
          </cell>
          <cell r="G7625">
            <v>0</v>
          </cell>
          <cell r="H7625">
            <v>4</v>
          </cell>
          <cell r="I7625">
            <v>12.1</v>
          </cell>
          <cell r="J7625">
            <v>6.8</v>
          </cell>
          <cell r="K7625">
            <v>2.2999999999999998</v>
          </cell>
          <cell r="L7625">
            <v>3</v>
          </cell>
          <cell r="M7625">
            <v>18.399999999999999</v>
          </cell>
          <cell r="N7625">
            <v>49</v>
          </cell>
          <cell r="O7625">
            <v>2.9</v>
          </cell>
          <cell r="P7625">
            <v>46.1</v>
          </cell>
          <cell r="Q7625">
            <v>5.8</v>
          </cell>
          <cell r="R7625">
            <v>38.200000000000003</v>
          </cell>
          <cell r="S7625">
            <v>11.83</v>
          </cell>
          <cell r="T7625" t="str">
            <v>Dunning</v>
          </cell>
          <cell r="U7625" t="str">
            <v>NA</v>
          </cell>
          <cell r="V7625" t="str">
            <v>NO</v>
          </cell>
          <cell r="W7625" t="str">
            <v>NA</v>
          </cell>
          <cell r="X7625" t="str">
            <v>NA</v>
          </cell>
          <cell r="Y7625" t="str">
            <v>Forest</v>
          </cell>
          <cell r="Z7625">
            <v>1</v>
          </cell>
          <cell r="AA7625">
            <v>1</v>
          </cell>
          <cell r="AB7625" t="str">
            <v>Carnivore</v>
          </cell>
          <cell r="AC7625" t="str">
            <v>Invertivore</v>
          </cell>
          <cell r="AD7625" t="str">
            <v>Insessorial</v>
          </cell>
          <cell r="AE7625">
            <v>15.73</v>
          </cell>
          <cell r="AF7625">
            <v>29.41</v>
          </cell>
          <cell r="AG7625">
            <v>24.72</v>
          </cell>
          <cell r="AH7625">
            <v>98.691866709999999</v>
          </cell>
          <cell r="AI7625">
            <v>129370.69</v>
          </cell>
          <cell r="AJ7625" t="str">
            <v>Extant</v>
          </cell>
        </row>
        <row r="7626">
          <cell r="A7626" t="str">
            <v>Spelaeornis troglodytoides</v>
          </cell>
          <cell r="B7626" t="str">
            <v>Timaliidae</v>
          </cell>
          <cell r="C7626" t="str">
            <v>Passeriformes</v>
          </cell>
          <cell r="D7626">
            <v>5</v>
          </cell>
          <cell r="E7626">
            <v>3</v>
          </cell>
          <cell r="F7626">
            <v>2</v>
          </cell>
          <cell r="G7626">
            <v>0</v>
          </cell>
          <cell r="H7626">
            <v>4</v>
          </cell>
          <cell r="I7626">
            <v>11.1</v>
          </cell>
          <cell r="J7626">
            <v>5.9</v>
          </cell>
          <cell r="K7626">
            <v>2.2000000000000002</v>
          </cell>
          <cell r="L7626">
            <v>2.9</v>
          </cell>
          <cell r="M7626">
            <v>19.2</v>
          </cell>
          <cell r="N7626">
            <v>49.2</v>
          </cell>
          <cell r="O7626">
            <v>3.5</v>
          </cell>
          <cell r="P7626">
            <v>46</v>
          </cell>
          <cell r="Q7626">
            <v>7</v>
          </cell>
          <cell r="R7626">
            <v>49.8</v>
          </cell>
          <cell r="S7626">
            <v>7</v>
          </cell>
          <cell r="T7626" t="str">
            <v>EltonTraits_Model</v>
          </cell>
          <cell r="U7626" t="str">
            <v>NA</v>
          </cell>
          <cell r="V7626" t="str">
            <v>NO</v>
          </cell>
          <cell r="W7626" t="str">
            <v>NA</v>
          </cell>
          <cell r="X7626" t="str">
            <v>NA</v>
          </cell>
          <cell r="Y7626" t="str">
            <v>Forest</v>
          </cell>
          <cell r="Z7626">
            <v>1</v>
          </cell>
          <cell r="AA7626">
            <v>1</v>
          </cell>
          <cell r="AB7626" t="str">
            <v>Carnivore</v>
          </cell>
          <cell r="AC7626" t="str">
            <v>Invertivore</v>
          </cell>
          <cell r="AD7626" t="str">
            <v>Insessorial</v>
          </cell>
          <cell r="AE7626">
            <v>22.26</v>
          </cell>
          <cell r="AF7626">
            <v>34.58</v>
          </cell>
          <cell r="AG7626">
            <v>28.68</v>
          </cell>
          <cell r="AH7626">
            <v>101.26689620000001</v>
          </cell>
          <cell r="AI7626">
            <v>498405.41</v>
          </cell>
          <cell r="AJ7626" t="str">
            <v>Extant</v>
          </cell>
        </row>
        <row r="7627">
          <cell r="A7627" t="str">
            <v>Sphenocichla humei</v>
          </cell>
          <cell r="B7627" t="str">
            <v>Timaliidae</v>
          </cell>
          <cell r="C7627" t="str">
            <v>Passeriformes</v>
          </cell>
          <cell r="D7627">
            <v>4</v>
          </cell>
          <cell r="E7627">
            <v>2</v>
          </cell>
          <cell r="F7627">
            <v>2</v>
          </cell>
          <cell r="G7627">
            <v>0</v>
          </cell>
          <cell r="H7627">
            <v>4</v>
          </cell>
          <cell r="I7627">
            <v>24.6</v>
          </cell>
          <cell r="J7627">
            <v>14.8</v>
          </cell>
          <cell r="K7627">
            <v>3.9</v>
          </cell>
          <cell r="L7627">
            <v>6.8</v>
          </cell>
          <cell r="M7627">
            <v>24.9</v>
          </cell>
          <cell r="N7627">
            <v>72.8</v>
          </cell>
          <cell r="O7627">
            <v>4.3</v>
          </cell>
          <cell r="P7627">
            <v>68.400000000000006</v>
          </cell>
          <cell r="Q7627">
            <v>6</v>
          </cell>
          <cell r="R7627">
            <v>76.8</v>
          </cell>
          <cell r="S7627">
            <v>34.1</v>
          </cell>
          <cell r="T7627" t="str">
            <v>Dunning</v>
          </cell>
          <cell r="U7627" t="str">
            <v>NA</v>
          </cell>
          <cell r="V7627" t="str">
            <v>NO</v>
          </cell>
          <cell r="W7627" t="str">
            <v>NA</v>
          </cell>
          <cell r="X7627" t="str">
            <v>NA</v>
          </cell>
          <cell r="Y7627" t="str">
            <v>Forest</v>
          </cell>
          <cell r="Z7627">
            <v>1</v>
          </cell>
          <cell r="AA7627">
            <v>1</v>
          </cell>
          <cell r="AB7627" t="str">
            <v>Carnivore</v>
          </cell>
          <cell r="AC7627" t="str">
            <v>Invertivore</v>
          </cell>
          <cell r="AD7627" t="str">
            <v>Insessorial</v>
          </cell>
          <cell r="AE7627">
            <v>26.66</v>
          </cell>
          <cell r="AF7627">
            <v>29.69</v>
          </cell>
          <cell r="AG7627">
            <v>27.84</v>
          </cell>
          <cell r="AH7627">
            <v>92.765247400000007</v>
          </cell>
          <cell r="AI7627">
            <v>92705.58</v>
          </cell>
          <cell r="AJ7627" t="str">
            <v>Extant</v>
          </cell>
        </row>
        <row r="7628">
          <cell r="A7628" t="str">
            <v>Sphenocichla roberti</v>
          </cell>
          <cell r="B7628" t="str">
            <v>Timaliidae</v>
          </cell>
          <cell r="C7628" t="str">
            <v>Passeriformes</v>
          </cell>
          <cell r="D7628">
            <v>4</v>
          </cell>
          <cell r="E7628">
            <v>2</v>
          </cell>
          <cell r="F7628">
            <v>2</v>
          </cell>
          <cell r="G7628">
            <v>0</v>
          </cell>
          <cell r="H7628">
            <v>4</v>
          </cell>
          <cell r="I7628">
            <v>26.4</v>
          </cell>
          <cell r="J7628">
            <v>16.399999999999999</v>
          </cell>
          <cell r="K7628">
            <v>4.7</v>
          </cell>
          <cell r="L7628">
            <v>7.6</v>
          </cell>
          <cell r="M7628">
            <v>27.6</v>
          </cell>
          <cell r="N7628">
            <v>74.5</v>
          </cell>
          <cell r="O7628">
            <v>5.6</v>
          </cell>
          <cell r="P7628">
            <v>69</v>
          </cell>
          <cell r="Q7628">
            <v>7.5</v>
          </cell>
          <cell r="R7628">
            <v>69</v>
          </cell>
          <cell r="S7628">
            <v>34.1</v>
          </cell>
          <cell r="T7628" t="str">
            <v>Dunning</v>
          </cell>
          <cell r="U7628" t="str">
            <v>NA</v>
          </cell>
          <cell r="V7628" t="str">
            <v>NO</v>
          </cell>
          <cell r="W7628" t="str">
            <v>NA</v>
          </cell>
          <cell r="X7628" t="str">
            <v>NA</v>
          </cell>
          <cell r="Y7628" t="str">
            <v>Forest</v>
          </cell>
          <cell r="Z7628">
            <v>1</v>
          </cell>
          <cell r="AA7628">
            <v>1</v>
          </cell>
          <cell r="AB7628" t="str">
            <v>Carnivore</v>
          </cell>
          <cell r="AC7628" t="str">
            <v>Invertivore</v>
          </cell>
          <cell r="AD7628" t="str">
            <v>Insessorial</v>
          </cell>
          <cell r="AE7628">
            <v>22.1</v>
          </cell>
          <cell r="AF7628">
            <v>28.56</v>
          </cell>
          <cell r="AG7628">
            <v>25.07</v>
          </cell>
          <cell r="AH7628">
            <v>97.925803329999994</v>
          </cell>
          <cell r="AI7628">
            <v>173463.75</v>
          </cell>
          <cell r="AJ7628" t="str">
            <v>Extant</v>
          </cell>
        </row>
        <row r="7629">
          <cell r="A7629" t="str">
            <v>Stachyris ambigua</v>
          </cell>
          <cell r="B7629" t="str">
            <v>Timaliidae</v>
          </cell>
          <cell r="C7629" t="str">
            <v>Passeriformes</v>
          </cell>
          <cell r="D7629">
            <v>5</v>
          </cell>
          <cell r="E7629">
            <v>2</v>
          </cell>
          <cell r="F7629">
            <v>3</v>
          </cell>
          <cell r="G7629">
            <v>0</v>
          </cell>
          <cell r="H7629">
            <v>4</v>
          </cell>
          <cell r="I7629">
            <v>14.3</v>
          </cell>
          <cell r="J7629">
            <v>8</v>
          </cell>
          <cell r="K7629">
            <v>2.6</v>
          </cell>
          <cell r="L7629">
            <v>3.3</v>
          </cell>
          <cell r="M7629">
            <v>17</v>
          </cell>
          <cell r="N7629">
            <v>50.8</v>
          </cell>
          <cell r="O7629">
            <v>4.5999999999999996</v>
          </cell>
          <cell r="P7629">
            <v>46.4</v>
          </cell>
          <cell r="Q7629">
            <v>9</v>
          </cell>
          <cell r="R7629">
            <v>45.8</v>
          </cell>
          <cell r="S7629">
            <v>9.6999999999999993</v>
          </cell>
          <cell r="T7629" t="str">
            <v>Dunning</v>
          </cell>
          <cell r="U7629" t="str">
            <v>NA</v>
          </cell>
          <cell r="V7629" t="str">
            <v>NO</v>
          </cell>
          <cell r="W7629" t="str">
            <v>NA</v>
          </cell>
          <cell r="X7629" t="str">
            <v>NA</v>
          </cell>
          <cell r="Y7629" t="str">
            <v>Forest</v>
          </cell>
          <cell r="Z7629">
            <v>1</v>
          </cell>
          <cell r="AA7629">
            <v>1</v>
          </cell>
          <cell r="AB7629" t="str">
            <v>Carnivore</v>
          </cell>
          <cell r="AC7629" t="str">
            <v>Invertivore</v>
          </cell>
          <cell r="AD7629" t="str">
            <v>Insessorial</v>
          </cell>
          <cell r="AE7629" t="str">
            <v>NA</v>
          </cell>
          <cell r="AF7629" t="str">
            <v>NA</v>
          </cell>
          <cell r="AG7629" t="str">
            <v>NA</v>
          </cell>
          <cell r="AH7629" t="str">
            <v>NA</v>
          </cell>
          <cell r="AI7629" t="str">
            <v>NA</v>
          </cell>
          <cell r="AJ7629" t="str">
            <v>Extant</v>
          </cell>
        </row>
        <row r="7630">
          <cell r="A7630" t="str">
            <v>Stachyris capitalis</v>
          </cell>
          <cell r="B7630" t="str">
            <v>Timaliidae</v>
          </cell>
          <cell r="C7630" t="str">
            <v>Passeriformes</v>
          </cell>
          <cell r="D7630">
            <v>17</v>
          </cell>
          <cell r="E7630">
            <v>4</v>
          </cell>
          <cell r="F7630">
            <v>13</v>
          </cell>
          <cell r="G7630">
            <v>0</v>
          </cell>
          <cell r="H7630">
            <v>17</v>
          </cell>
          <cell r="I7630">
            <v>14.7</v>
          </cell>
          <cell r="J7630">
            <v>9.4</v>
          </cell>
          <cell r="K7630">
            <v>3.5</v>
          </cell>
          <cell r="L7630">
            <v>4</v>
          </cell>
          <cell r="M7630">
            <v>18.5</v>
          </cell>
          <cell r="N7630">
            <v>67.3</v>
          </cell>
          <cell r="O7630">
            <v>11.8</v>
          </cell>
          <cell r="P7630">
            <v>55.5</v>
          </cell>
          <cell r="Q7630">
            <v>17.600000000000001</v>
          </cell>
          <cell r="R7630">
            <v>60.6</v>
          </cell>
          <cell r="S7630">
            <v>14.9</v>
          </cell>
          <cell r="T7630" t="str">
            <v>Dunning</v>
          </cell>
          <cell r="U7630" t="str">
            <v>NA</v>
          </cell>
          <cell r="V7630" t="str">
            <v>NO</v>
          </cell>
          <cell r="W7630" t="str">
            <v>NA</v>
          </cell>
          <cell r="X7630" t="str">
            <v>NA</v>
          </cell>
          <cell r="Y7630" t="str">
            <v>Forest</v>
          </cell>
          <cell r="Z7630">
            <v>1</v>
          </cell>
          <cell r="AA7630">
            <v>1</v>
          </cell>
          <cell r="AB7630" t="str">
            <v>Carnivore</v>
          </cell>
          <cell r="AC7630" t="str">
            <v>Invertivore</v>
          </cell>
          <cell r="AD7630" t="str">
            <v>Insessorial</v>
          </cell>
          <cell r="AE7630">
            <v>5.77</v>
          </cell>
          <cell r="AF7630">
            <v>10.47</v>
          </cell>
          <cell r="AG7630">
            <v>7.64</v>
          </cell>
          <cell r="AH7630">
            <v>125.0773842</v>
          </cell>
          <cell r="AI7630">
            <v>37149.26</v>
          </cell>
          <cell r="AJ7630" t="str">
            <v>Extant</v>
          </cell>
        </row>
        <row r="7631">
          <cell r="A7631" t="str">
            <v>Stachyris chrysaea</v>
          </cell>
          <cell r="B7631" t="str">
            <v>Timaliidae</v>
          </cell>
          <cell r="C7631" t="str">
            <v>Passeriformes</v>
          </cell>
          <cell r="D7631">
            <v>4</v>
          </cell>
          <cell r="E7631">
            <v>2</v>
          </cell>
          <cell r="F7631">
            <v>2</v>
          </cell>
          <cell r="G7631">
            <v>0</v>
          </cell>
          <cell r="H7631">
            <v>3</v>
          </cell>
          <cell r="I7631">
            <v>12.3</v>
          </cell>
          <cell r="J7631">
            <v>7.1</v>
          </cell>
          <cell r="K7631">
            <v>2.5</v>
          </cell>
          <cell r="L7631">
            <v>2.9</v>
          </cell>
          <cell r="M7631">
            <v>16.399999999999999</v>
          </cell>
          <cell r="N7631">
            <v>51.2</v>
          </cell>
          <cell r="O7631">
            <v>5.0999999999999996</v>
          </cell>
          <cell r="P7631">
            <v>46.2</v>
          </cell>
          <cell r="Q7631">
            <v>9.9</v>
          </cell>
          <cell r="R7631">
            <v>45</v>
          </cell>
          <cell r="S7631">
            <v>9</v>
          </cell>
          <cell r="T7631" t="str">
            <v>Dunning</v>
          </cell>
          <cell r="U7631" t="str">
            <v>NA</v>
          </cell>
          <cell r="V7631" t="str">
            <v>NO</v>
          </cell>
          <cell r="W7631" t="str">
            <v>NA</v>
          </cell>
          <cell r="X7631" t="str">
            <v>NA</v>
          </cell>
          <cell r="Y7631" t="str">
            <v>Shrubland</v>
          </cell>
          <cell r="Z7631">
            <v>1</v>
          </cell>
          <cell r="AA7631">
            <v>1</v>
          </cell>
          <cell r="AB7631" t="str">
            <v>Carnivore</v>
          </cell>
          <cell r="AC7631" t="str">
            <v>Invertivore</v>
          </cell>
          <cell r="AD7631" t="str">
            <v>Insessorial</v>
          </cell>
          <cell r="AE7631">
            <v>-5.0199999999999996</v>
          </cell>
          <cell r="AF7631">
            <v>29.31</v>
          </cell>
          <cell r="AG7631">
            <v>21.39</v>
          </cell>
          <cell r="AH7631">
            <v>98.450665389999998</v>
          </cell>
          <cell r="AI7631">
            <v>1020720.19</v>
          </cell>
          <cell r="AJ7631" t="str">
            <v>Extant</v>
          </cell>
        </row>
        <row r="7632">
          <cell r="A7632" t="str">
            <v>Stachyris dennistouni</v>
          </cell>
          <cell r="B7632" t="str">
            <v>Timaliidae</v>
          </cell>
          <cell r="C7632" t="str">
            <v>Passeriformes</v>
          </cell>
          <cell r="D7632">
            <v>4</v>
          </cell>
          <cell r="E7632">
            <v>2</v>
          </cell>
          <cell r="F7632">
            <v>2</v>
          </cell>
          <cell r="G7632">
            <v>0</v>
          </cell>
          <cell r="H7632">
            <v>4</v>
          </cell>
          <cell r="I7632">
            <v>16.3</v>
          </cell>
          <cell r="J7632">
            <v>9.9</v>
          </cell>
          <cell r="K7632">
            <v>3.3</v>
          </cell>
          <cell r="L7632">
            <v>4.3</v>
          </cell>
          <cell r="M7632">
            <v>18</v>
          </cell>
          <cell r="N7632">
            <v>66.099999999999994</v>
          </cell>
          <cell r="O7632">
            <v>10.4</v>
          </cell>
          <cell r="P7632">
            <v>55.6</v>
          </cell>
          <cell r="Q7632">
            <v>15.8</v>
          </cell>
          <cell r="R7632">
            <v>58.7</v>
          </cell>
          <cell r="S7632">
            <v>15.7</v>
          </cell>
          <cell r="T7632" t="str">
            <v>Dunning</v>
          </cell>
          <cell r="U7632" t="str">
            <v>NA</v>
          </cell>
          <cell r="V7632" t="str">
            <v>NO</v>
          </cell>
          <cell r="W7632" t="str">
            <v>NA</v>
          </cell>
          <cell r="X7632" t="str">
            <v>NA</v>
          </cell>
          <cell r="Y7632" t="str">
            <v>Forest</v>
          </cell>
          <cell r="Z7632">
            <v>1</v>
          </cell>
          <cell r="AA7632">
            <v>1</v>
          </cell>
          <cell r="AB7632" t="str">
            <v>Carnivore</v>
          </cell>
          <cell r="AC7632" t="str">
            <v>Invertivore</v>
          </cell>
          <cell r="AD7632" t="str">
            <v>Insessorial</v>
          </cell>
          <cell r="AE7632">
            <v>15.1</v>
          </cell>
          <cell r="AF7632">
            <v>18.59</v>
          </cell>
          <cell r="AG7632">
            <v>17.21</v>
          </cell>
          <cell r="AH7632">
            <v>121.6827882</v>
          </cell>
          <cell r="AI7632">
            <v>15801.31</v>
          </cell>
          <cell r="AJ7632" t="str">
            <v>Extant</v>
          </cell>
        </row>
        <row r="7633">
          <cell r="A7633" t="str">
            <v>Stachyris erythroptera</v>
          </cell>
          <cell r="B7633" t="str">
            <v>Timaliidae</v>
          </cell>
          <cell r="C7633" t="str">
            <v>Passeriformes</v>
          </cell>
          <cell r="D7633">
            <v>12</v>
          </cell>
          <cell r="E7633">
            <v>0</v>
          </cell>
          <cell r="F7633">
            <v>1</v>
          </cell>
          <cell r="G7633">
            <v>11</v>
          </cell>
          <cell r="H7633">
            <v>4</v>
          </cell>
          <cell r="I7633">
            <v>16</v>
          </cell>
          <cell r="J7633">
            <v>9.8000000000000007</v>
          </cell>
          <cell r="K7633">
            <v>3.4</v>
          </cell>
          <cell r="L7633">
            <v>4</v>
          </cell>
          <cell r="M7633">
            <v>21.1</v>
          </cell>
          <cell r="N7633">
            <v>59.7</v>
          </cell>
          <cell r="O7633">
            <v>5.6</v>
          </cell>
          <cell r="P7633">
            <v>53.8</v>
          </cell>
          <cell r="Q7633">
            <v>9.4</v>
          </cell>
          <cell r="R7633">
            <v>48.2</v>
          </cell>
          <cell r="S7633">
            <v>12.6</v>
          </cell>
          <cell r="T7633" t="str">
            <v>Dunning</v>
          </cell>
          <cell r="U7633" t="str">
            <v>NA</v>
          </cell>
          <cell r="V7633" t="str">
            <v>NO</v>
          </cell>
          <cell r="W7633" t="str">
            <v>NA</v>
          </cell>
          <cell r="X7633" t="str">
            <v>NA</v>
          </cell>
          <cell r="Y7633" t="str">
            <v>Forest</v>
          </cell>
          <cell r="Z7633">
            <v>1</v>
          </cell>
          <cell r="AA7633">
            <v>1</v>
          </cell>
          <cell r="AB7633" t="str">
            <v>Carnivore</v>
          </cell>
          <cell r="AC7633" t="str">
            <v>Invertivore</v>
          </cell>
          <cell r="AD7633" t="str">
            <v>Insessorial</v>
          </cell>
          <cell r="AE7633">
            <v>-5.95</v>
          </cell>
          <cell r="AF7633">
            <v>11.39</v>
          </cell>
          <cell r="AG7633">
            <v>1.05</v>
          </cell>
          <cell r="AH7633">
            <v>108.219585</v>
          </cell>
          <cell r="AI7633">
            <v>1300790.8899999999</v>
          </cell>
          <cell r="AJ7633" t="str">
            <v>Extant</v>
          </cell>
        </row>
        <row r="7634">
          <cell r="A7634" t="str">
            <v>Stachyris grammiceps</v>
          </cell>
          <cell r="B7634" t="str">
            <v>Timaliidae</v>
          </cell>
          <cell r="C7634" t="str">
            <v>Passeriformes</v>
          </cell>
          <cell r="D7634">
            <v>4</v>
          </cell>
          <cell r="E7634">
            <v>2</v>
          </cell>
          <cell r="F7634">
            <v>2</v>
          </cell>
          <cell r="G7634">
            <v>0</v>
          </cell>
          <cell r="H7634">
            <v>4</v>
          </cell>
          <cell r="I7634">
            <v>14</v>
          </cell>
          <cell r="J7634">
            <v>8.1</v>
          </cell>
          <cell r="K7634">
            <v>3.1</v>
          </cell>
          <cell r="L7634">
            <v>3.9</v>
          </cell>
          <cell r="M7634">
            <v>17.600000000000001</v>
          </cell>
          <cell r="N7634">
            <v>56.8</v>
          </cell>
          <cell r="O7634">
            <v>4.7</v>
          </cell>
          <cell r="P7634">
            <v>52.1</v>
          </cell>
          <cell r="Q7634">
            <v>8.1999999999999993</v>
          </cell>
          <cell r="R7634">
            <v>44.5</v>
          </cell>
          <cell r="S7634">
            <v>13</v>
          </cell>
          <cell r="T7634" t="str">
            <v>Updated_literature</v>
          </cell>
          <cell r="U7634" t="str">
            <v>BoW</v>
          </cell>
          <cell r="V7634" t="str">
            <v>NO</v>
          </cell>
          <cell r="W7634" t="str">
            <v>NA</v>
          </cell>
          <cell r="X7634" t="str">
            <v>NA</v>
          </cell>
          <cell r="Y7634" t="str">
            <v>Forest</v>
          </cell>
          <cell r="Z7634">
            <v>1</v>
          </cell>
          <cell r="AA7634">
            <v>1</v>
          </cell>
          <cell r="AB7634" t="str">
            <v>Carnivore</v>
          </cell>
          <cell r="AC7634" t="str">
            <v>Invertivore</v>
          </cell>
          <cell r="AD7634" t="str">
            <v>Insessorial</v>
          </cell>
          <cell r="AE7634">
            <v>-8.39</v>
          </cell>
          <cell r="AF7634">
            <v>-6.48</v>
          </cell>
          <cell r="AG7634">
            <v>-7.2</v>
          </cell>
          <cell r="AH7634">
            <v>108.56490220000001</v>
          </cell>
          <cell r="AI7634">
            <v>28092.1</v>
          </cell>
          <cell r="AJ7634" t="str">
            <v>Extant</v>
          </cell>
        </row>
        <row r="7635">
          <cell r="A7635" t="str">
            <v>Stachyris herberti</v>
          </cell>
          <cell r="B7635" t="str">
            <v>Timaliidae</v>
          </cell>
          <cell r="C7635" t="str">
            <v>Passeriformes</v>
          </cell>
          <cell r="D7635">
            <v>4</v>
          </cell>
          <cell r="E7635">
            <v>2</v>
          </cell>
          <cell r="F7635">
            <v>2</v>
          </cell>
          <cell r="G7635">
            <v>0</v>
          </cell>
          <cell r="H7635">
            <v>4</v>
          </cell>
          <cell r="I7635">
            <v>19.600000000000001</v>
          </cell>
          <cell r="J7635">
            <v>11.4</v>
          </cell>
          <cell r="K7635">
            <v>3.5</v>
          </cell>
          <cell r="L7635">
            <v>5.2</v>
          </cell>
          <cell r="M7635">
            <v>25.4</v>
          </cell>
          <cell r="N7635">
            <v>70.5</v>
          </cell>
          <cell r="O7635">
            <v>6.4</v>
          </cell>
          <cell r="P7635">
            <v>64.099999999999994</v>
          </cell>
          <cell r="Q7635">
            <v>9.1</v>
          </cell>
          <cell r="R7635">
            <v>67.5</v>
          </cell>
          <cell r="S7635">
            <v>29</v>
          </cell>
          <cell r="T7635" t="str">
            <v>Updated_literature</v>
          </cell>
          <cell r="U7635" t="str">
            <v>BoW</v>
          </cell>
          <cell r="V7635" t="str">
            <v>NO</v>
          </cell>
          <cell r="W7635" t="str">
            <v>NA</v>
          </cell>
          <cell r="X7635" t="str">
            <v>NA</v>
          </cell>
          <cell r="Y7635" t="str">
            <v>Forest</v>
          </cell>
          <cell r="Z7635">
            <v>1</v>
          </cell>
          <cell r="AA7635">
            <v>1</v>
          </cell>
          <cell r="AB7635" t="str">
            <v>Carnivore</v>
          </cell>
          <cell r="AC7635" t="str">
            <v>Invertivore</v>
          </cell>
          <cell r="AD7635" t="str">
            <v>Insessorial</v>
          </cell>
          <cell r="AE7635">
            <v>16.57</v>
          </cell>
          <cell r="AF7635">
            <v>18.29</v>
          </cell>
          <cell r="AG7635">
            <v>17.32</v>
          </cell>
          <cell r="AH7635">
            <v>105.6901549</v>
          </cell>
          <cell r="AI7635">
            <v>21761.3</v>
          </cell>
          <cell r="AJ7635" t="str">
            <v>Extant</v>
          </cell>
        </row>
        <row r="7636">
          <cell r="A7636" t="str">
            <v>Stachyris hypogrammica</v>
          </cell>
          <cell r="B7636" t="str">
            <v>Timaliidae</v>
          </cell>
          <cell r="C7636" t="str">
            <v>Passeriformes</v>
          </cell>
          <cell r="D7636">
            <v>5</v>
          </cell>
          <cell r="E7636">
            <v>2</v>
          </cell>
          <cell r="F7636">
            <v>3</v>
          </cell>
          <cell r="G7636">
            <v>0</v>
          </cell>
          <cell r="H7636">
            <v>5</v>
          </cell>
          <cell r="I7636">
            <v>17.7</v>
          </cell>
          <cell r="J7636">
            <v>9.6999999999999993</v>
          </cell>
          <cell r="K7636">
            <v>3.8</v>
          </cell>
          <cell r="L7636">
            <v>5</v>
          </cell>
          <cell r="M7636">
            <v>22.6</v>
          </cell>
          <cell r="N7636">
            <v>71.5</v>
          </cell>
          <cell r="O7636">
            <v>12.6</v>
          </cell>
          <cell r="P7636">
            <v>58.9</v>
          </cell>
          <cell r="Q7636">
            <v>17.600000000000001</v>
          </cell>
          <cell r="R7636">
            <v>60.3</v>
          </cell>
          <cell r="S7636">
            <v>21.6</v>
          </cell>
          <cell r="T7636" t="str">
            <v>Inferred</v>
          </cell>
          <cell r="U7636" t="str">
            <v>NA</v>
          </cell>
          <cell r="V7636" t="str">
            <v>YES</v>
          </cell>
          <cell r="W7636" t="str">
            <v>Body Mass</v>
          </cell>
          <cell r="X7636" t="str">
            <v>Stachyris nigrorum</v>
          </cell>
          <cell r="Y7636" t="str">
            <v>Forest</v>
          </cell>
          <cell r="Z7636">
            <v>1</v>
          </cell>
          <cell r="AA7636">
            <v>1</v>
          </cell>
          <cell r="AB7636" t="str">
            <v>Carnivore</v>
          </cell>
          <cell r="AC7636" t="str">
            <v>Invertivore</v>
          </cell>
          <cell r="AD7636" t="str">
            <v>Insessorial</v>
          </cell>
          <cell r="AE7636">
            <v>8.76</v>
          </cell>
          <cell r="AF7636">
            <v>9.5</v>
          </cell>
          <cell r="AG7636">
            <v>9.08</v>
          </cell>
          <cell r="AH7636">
            <v>117.9594735</v>
          </cell>
          <cell r="AI7636">
            <v>256.97000000000003</v>
          </cell>
          <cell r="AJ7636" t="str">
            <v>Extant</v>
          </cell>
        </row>
        <row r="7637">
          <cell r="A7637" t="str">
            <v>Stachyris latistriata</v>
          </cell>
          <cell r="B7637" t="str">
            <v>Timaliidae</v>
          </cell>
          <cell r="C7637" t="str">
            <v>Passeriformes</v>
          </cell>
          <cell r="D7637">
            <v>1</v>
          </cell>
          <cell r="E7637">
            <v>0</v>
          </cell>
          <cell r="F7637">
            <v>1</v>
          </cell>
          <cell r="G7637">
            <v>0</v>
          </cell>
          <cell r="H7637">
            <v>1</v>
          </cell>
          <cell r="I7637">
            <v>21</v>
          </cell>
          <cell r="J7637">
            <v>11.4</v>
          </cell>
          <cell r="K7637">
            <v>4</v>
          </cell>
          <cell r="L7637">
            <v>5.2</v>
          </cell>
          <cell r="M7637">
            <v>24.9</v>
          </cell>
          <cell r="N7637">
            <v>67</v>
          </cell>
          <cell r="O7637">
            <v>8.4</v>
          </cell>
          <cell r="P7637">
            <v>58.6</v>
          </cell>
          <cell r="Q7637">
            <v>12.5</v>
          </cell>
          <cell r="R7637">
            <v>59</v>
          </cell>
          <cell r="S7637">
            <v>29.5</v>
          </cell>
          <cell r="T7637" t="str">
            <v>Dunning</v>
          </cell>
          <cell r="U7637" t="str">
            <v>NA</v>
          </cell>
          <cell r="V7637" t="str">
            <v>NO</v>
          </cell>
          <cell r="W7637" t="str">
            <v>NA</v>
          </cell>
          <cell r="X7637" t="str">
            <v>NA</v>
          </cell>
          <cell r="Y7637" t="str">
            <v>Forest</v>
          </cell>
          <cell r="Z7637">
            <v>1</v>
          </cell>
          <cell r="AA7637">
            <v>1</v>
          </cell>
          <cell r="AB7637" t="str">
            <v>Carnivore</v>
          </cell>
          <cell r="AC7637" t="str">
            <v>Invertivore</v>
          </cell>
          <cell r="AD7637" t="str">
            <v>Insessorial</v>
          </cell>
          <cell r="AE7637">
            <v>10.95</v>
          </cell>
          <cell r="AF7637">
            <v>11.43</v>
          </cell>
          <cell r="AG7637">
            <v>11.21</v>
          </cell>
          <cell r="AH7637">
            <v>122.2242609</v>
          </cell>
          <cell r="AI7637">
            <v>285.08999999999997</v>
          </cell>
          <cell r="AJ7637" t="str">
            <v>Extant</v>
          </cell>
        </row>
        <row r="7638">
          <cell r="A7638" t="str">
            <v>Stachyris leucotis</v>
          </cell>
          <cell r="B7638" t="str">
            <v>Timaliidae</v>
          </cell>
          <cell r="C7638" t="str">
            <v>Passeriformes</v>
          </cell>
          <cell r="D7638">
            <v>4</v>
          </cell>
          <cell r="E7638">
            <v>2</v>
          </cell>
          <cell r="F7638">
            <v>2</v>
          </cell>
          <cell r="G7638">
            <v>0</v>
          </cell>
          <cell r="H7638">
            <v>4</v>
          </cell>
          <cell r="I7638">
            <v>18.100000000000001</v>
          </cell>
          <cell r="J7638">
            <v>11.2</v>
          </cell>
          <cell r="K7638">
            <v>3.9</v>
          </cell>
          <cell r="L7638">
            <v>6</v>
          </cell>
          <cell r="M7638">
            <v>22.1</v>
          </cell>
          <cell r="N7638">
            <v>70.2</v>
          </cell>
          <cell r="O7638">
            <v>7.2</v>
          </cell>
          <cell r="P7638">
            <v>63</v>
          </cell>
          <cell r="Q7638">
            <v>10.199999999999999</v>
          </cell>
          <cell r="R7638">
            <v>49.5</v>
          </cell>
          <cell r="S7638">
            <v>23.7</v>
          </cell>
          <cell r="T7638" t="str">
            <v>Dunning</v>
          </cell>
          <cell r="U7638" t="str">
            <v>NA</v>
          </cell>
          <cell r="V7638" t="str">
            <v>NO</v>
          </cell>
          <cell r="W7638" t="str">
            <v>NA</v>
          </cell>
          <cell r="X7638" t="str">
            <v>NA</v>
          </cell>
          <cell r="Y7638" t="str">
            <v>Forest</v>
          </cell>
          <cell r="Z7638">
            <v>1</v>
          </cell>
          <cell r="AA7638">
            <v>1</v>
          </cell>
          <cell r="AB7638" t="str">
            <v>Carnivore</v>
          </cell>
          <cell r="AC7638" t="str">
            <v>Invertivore</v>
          </cell>
          <cell r="AD7638" t="str">
            <v>Generalist</v>
          </cell>
          <cell r="AE7638">
            <v>-3.21</v>
          </cell>
          <cell r="AF7638">
            <v>9.01</v>
          </cell>
          <cell r="AG7638">
            <v>3.78</v>
          </cell>
          <cell r="AH7638">
            <v>103.622452</v>
          </cell>
          <cell r="AI7638">
            <v>247763.47</v>
          </cell>
          <cell r="AJ7638" t="str">
            <v>Extant</v>
          </cell>
        </row>
        <row r="7639">
          <cell r="A7639" t="str">
            <v>Stachyris maculata</v>
          </cell>
          <cell r="B7639" t="str">
            <v>Timaliidae</v>
          </cell>
          <cell r="C7639" t="str">
            <v>Passeriformes</v>
          </cell>
          <cell r="D7639">
            <v>5</v>
          </cell>
          <cell r="E7639">
            <v>0</v>
          </cell>
          <cell r="F7639">
            <v>2</v>
          </cell>
          <cell r="G7639">
            <v>3</v>
          </cell>
          <cell r="H7639">
            <v>4</v>
          </cell>
          <cell r="I7639">
            <v>21.5</v>
          </cell>
          <cell r="J7639">
            <v>14.1</v>
          </cell>
          <cell r="K7639">
            <v>3.9</v>
          </cell>
          <cell r="L7639">
            <v>5.7</v>
          </cell>
          <cell r="M7639">
            <v>24.1</v>
          </cell>
          <cell r="N7639">
            <v>85.4</v>
          </cell>
          <cell r="O7639">
            <v>9.4</v>
          </cell>
          <cell r="P7639">
            <v>76.099999999999994</v>
          </cell>
          <cell r="Q7639">
            <v>11</v>
          </cell>
          <cell r="R7639">
            <v>70.599999999999994</v>
          </cell>
          <cell r="S7639">
            <v>29.2</v>
          </cell>
          <cell r="T7639" t="str">
            <v>Dunning</v>
          </cell>
          <cell r="U7639" t="str">
            <v>NA</v>
          </cell>
          <cell r="V7639" t="str">
            <v>NO</v>
          </cell>
          <cell r="W7639" t="str">
            <v>NA</v>
          </cell>
          <cell r="X7639" t="str">
            <v>NA</v>
          </cell>
          <cell r="Y7639" t="str">
            <v>Forest</v>
          </cell>
          <cell r="Z7639">
            <v>1</v>
          </cell>
          <cell r="AA7639">
            <v>1</v>
          </cell>
          <cell r="AB7639" t="str">
            <v>Carnivore</v>
          </cell>
          <cell r="AC7639" t="str">
            <v>Invertivore</v>
          </cell>
          <cell r="AD7639" t="str">
            <v>Insessorial</v>
          </cell>
          <cell r="AE7639">
            <v>-5.14</v>
          </cell>
          <cell r="AF7639">
            <v>9.67</v>
          </cell>
          <cell r="AG7639">
            <v>0.65</v>
          </cell>
          <cell r="AH7639">
            <v>110.051867</v>
          </cell>
          <cell r="AI7639">
            <v>586781.16</v>
          </cell>
          <cell r="AJ7639" t="str">
            <v>Extant</v>
          </cell>
        </row>
        <row r="7640">
          <cell r="A7640" t="str">
            <v>Stachyris melanothorax</v>
          </cell>
          <cell r="B7640" t="str">
            <v>Timaliidae</v>
          </cell>
          <cell r="C7640" t="str">
            <v>Passeriformes</v>
          </cell>
          <cell r="D7640">
            <v>5</v>
          </cell>
          <cell r="E7640">
            <v>2</v>
          </cell>
          <cell r="F7640">
            <v>1</v>
          </cell>
          <cell r="G7640">
            <v>2</v>
          </cell>
          <cell r="H7640">
            <v>4</v>
          </cell>
          <cell r="I7640">
            <v>15.4</v>
          </cell>
          <cell r="J7640">
            <v>8.3000000000000007</v>
          </cell>
          <cell r="K7640">
            <v>3.2</v>
          </cell>
          <cell r="L7640">
            <v>3.8</v>
          </cell>
          <cell r="M7640">
            <v>20.5</v>
          </cell>
          <cell r="N7640">
            <v>54.4</v>
          </cell>
          <cell r="O7640">
            <v>6.5</v>
          </cell>
          <cell r="P7640">
            <v>47.5</v>
          </cell>
          <cell r="Q7640">
            <v>12</v>
          </cell>
          <cell r="R7640">
            <v>51.2</v>
          </cell>
          <cell r="S7640">
            <v>15.96</v>
          </cell>
          <cell r="T7640" t="str">
            <v>EltonTraits_GenAvg</v>
          </cell>
          <cell r="U7640" t="str">
            <v>NA</v>
          </cell>
          <cell r="V7640" t="str">
            <v>NO</v>
          </cell>
          <cell r="W7640" t="str">
            <v>NA</v>
          </cell>
          <cell r="X7640" t="str">
            <v>NA</v>
          </cell>
          <cell r="Y7640" t="str">
            <v>Forest</v>
          </cell>
          <cell r="Z7640">
            <v>2</v>
          </cell>
          <cell r="AA7640">
            <v>1</v>
          </cell>
          <cell r="AB7640" t="str">
            <v>Carnivore</v>
          </cell>
          <cell r="AC7640" t="str">
            <v>Invertivore</v>
          </cell>
          <cell r="AD7640" t="str">
            <v>Insessorial</v>
          </cell>
          <cell r="AE7640">
            <v>-8.6199999999999992</v>
          </cell>
          <cell r="AF7640">
            <v>-5.87</v>
          </cell>
          <cell r="AG7640">
            <v>-7.27</v>
          </cell>
          <cell r="AH7640">
            <v>109.13704300000001</v>
          </cell>
          <cell r="AI7640">
            <v>62512.29</v>
          </cell>
          <cell r="AJ7640" t="str">
            <v>Extant</v>
          </cell>
        </row>
        <row r="7641">
          <cell r="A7641" t="str">
            <v>Stachyris nigriceps</v>
          </cell>
          <cell r="B7641" t="str">
            <v>Timaliidae</v>
          </cell>
          <cell r="C7641" t="str">
            <v>Passeriformes</v>
          </cell>
          <cell r="D7641">
            <v>4</v>
          </cell>
          <cell r="E7641">
            <v>2</v>
          </cell>
          <cell r="F7641">
            <v>2</v>
          </cell>
          <cell r="G7641">
            <v>0</v>
          </cell>
          <cell r="H7641">
            <v>4</v>
          </cell>
          <cell r="I7641">
            <v>16.899999999999999</v>
          </cell>
          <cell r="J7641">
            <v>9.9</v>
          </cell>
          <cell r="K7641">
            <v>3</v>
          </cell>
          <cell r="L7641">
            <v>4.5</v>
          </cell>
          <cell r="M7641">
            <v>20.5</v>
          </cell>
          <cell r="N7641">
            <v>58</v>
          </cell>
          <cell r="O7641">
            <v>5.6</v>
          </cell>
          <cell r="P7641">
            <v>52.5</v>
          </cell>
          <cell r="Q7641">
            <v>9.6</v>
          </cell>
          <cell r="R7641">
            <v>49.8</v>
          </cell>
          <cell r="S7641">
            <v>15.8</v>
          </cell>
          <cell r="T7641" t="str">
            <v>Dunning</v>
          </cell>
          <cell r="U7641" t="str">
            <v>NA</v>
          </cell>
          <cell r="V7641" t="str">
            <v>NO</v>
          </cell>
          <cell r="W7641" t="str">
            <v>NA</v>
          </cell>
          <cell r="X7641" t="str">
            <v>NA</v>
          </cell>
          <cell r="Y7641" t="str">
            <v>Shrubland</v>
          </cell>
          <cell r="Z7641">
            <v>1</v>
          </cell>
          <cell r="AA7641">
            <v>1</v>
          </cell>
          <cell r="AB7641" t="str">
            <v>Carnivore</v>
          </cell>
          <cell r="AC7641" t="str">
            <v>Invertivore</v>
          </cell>
          <cell r="AD7641" t="str">
            <v>Insessorial</v>
          </cell>
          <cell r="AE7641">
            <v>-5.41</v>
          </cell>
          <cell r="AF7641">
            <v>29.34</v>
          </cell>
          <cell r="AG7641">
            <v>17.510000000000002</v>
          </cell>
          <cell r="AH7641">
            <v>100.77182879999999</v>
          </cell>
          <cell r="AI7641">
            <v>1916677.61</v>
          </cell>
          <cell r="AJ7641" t="str">
            <v>Extant</v>
          </cell>
        </row>
        <row r="7642">
          <cell r="A7642" t="str">
            <v>Stachyris nigricollis</v>
          </cell>
          <cell r="B7642" t="str">
            <v>Timaliidae</v>
          </cell>
          <cell r="C7642" t="str">
            <v>Passeriformes</v>
          </cell>
          <cell r="D7642">
            <v>5</v>
          </cell>
          <cell r="E7642">
            <v>0</v>
          </cell>
          <cell r="F7642">
            <v>1</v>
          </cell>
          <cell r="G7642">
            <v>4</v>
          </cell>
          <cell r="H7642">
            <v>4</v>
          </cell>
          <cell r="I7642">
            <v>19.899999999999999</v>
          </cell>
          <cell r="J7642">
            <v>12.6</v>
          </cell>
          <cell r="K7642">
            <v>4</v>
          </cell>
          <cell r="L7642">
            <v>5.6</v>
          </cell>
          <cell r="M7642">
            <v>23</v>
          </cell>
          <cell r="N7642">
            <v>71.8</v>
          </cell>
          <cell r="O7642">
            <v>8.9</v>
          </cell>
          <cell r="P7642">
            <v>62.6</v>
          </cell>
          <cell r="Q7642">
            <v>12.4</v>
          </cell>
          <cell r="R7642">
            <v>54.4</v>
          </cell>
          <cell r="S7642">
            <v>26.2</v>
          </cell>
          <cell r="T7642" t="str">
            <v>Dunning</v>
          </cell>
          <cell r="U7642" t="str">
            <v>NA</v>
          </cell>
          <cell r="V7642" t="str">
            <v>NO</v>
          </cell>
          <cell r="W7642" t="str">
            <v>NA</v>
          </cell>
          <cell r="X7642" t="str">
            <v>NA</v>
          </cell>
          <cell r="Y7642" t="str">
            <v>Forest</v>
          </cell>
          <cell r="Z7642">
            <v>1</v>
          </cell>
          <cell r="AA7642">
            <v>1</v>
          </cell>
          <cell r="AB7642" t="str">
            <v>Carnivore</v>
          </cell>
          <cell r="AC7642" t="str">
            <v>Invertivore</v>
          </cell>
          <cell r="AD7642" t="str">
            <v>Insessorial</v>
          </cell>
          <cell r="AE7642">
            <v>-5.21</v>
          </cell>
          <cell r="AF7642">
            <v>9.84</v>
          </cell>
          <cell r="AG7642">
            <v>2.95</v>
          </cell>
          <cell r="AH7642">
            <v>104.7743717</v>
          </cell>
          <cell r="AI7642">
            <v>170687.25</v>
          </cell>
          <cell r="AJ7642" t="str">
            <v>Extant</v>
          </cell>
        </row>
        <row r="7643">
          <cell r="A7643" t="str">
            <v>Stachyris nigrocapitata</v>
          </cell>
          <cell r="B7643" t="str">
            <v>Timaliidae</v>
          </cell>
          <cell r="C7643" t="str">
            <v>Passeriformes</v>
          </cell>
          <cell r="D7643">
            <v>11</v>
          </cell>
          <cell r="E7643">
            <v>6</v>
          </cell>
          <cell r="F7643">
            <v>5</v>
          </cell>
          <cell r="G7643">
            <v>0</v>
          </cell>
          <cell r="H7643">
            <v>10</v>
          </cell>
          <cell r="I7643">
            <v>15.1</v>
          </cell>
          <cell r="J7643">
            <v>8.8000000000000007</v>
          </cell>
          <cell r="K7643">
            <v>3.6</v>
          </cell>
          <cell r="L7643">
            <v>4.0999999999999996</v>
          </cell>
          <cell r="M7643">
            <v>18.399999999999999</v>
          </cell>
          <cell r="N7643">
            <v>64.5</v>
          </cell>
          <cell r="O7643">
            <v>11.4</v>
          </cell>
          <cell r="P7643">
            <v>53.2</v>
          </cell>
          <cell r="Q7643">
            <v>17.7</v>
          </cell>
          <cell r="R7643">
            <v>57.9</v>
          </cell>
          <cell r="S7643">
            <v>14.1</v>
          </cell>
          <cell r="T7643" t="str">
            <v>Dunning</v>
          </cell>
          <cell r="U7643" t="str">
            <v>NA</v>
          </cell>
          <cell r="V7643" t="str">
            <v>NO</v>
          </cell>
          <cell r="W7643" t="str">
            <v>NA</v>
          </cell>
          <cell r="X7643" t="str">
            <v>NA</v>
          </cell>
          <cell r="Y7643" t="str">
            <v>Forest</v>
          </cell>
          <cell r="Z7643">
            <v>1</v>
          </cell>
          <cell r="AA7643">
            <v>1</v>
          </cell>
          <cell r="AB7643" t="str">
            <v>Carnivore</v>
          </cell>
          <cell r="AC7643" t="str">
            <v>Invertivore</v>
          </cell>
          <cell r="AD7643" t="str">
            <v>Insessorial</v>
          </cell>
          <cell r="AE7643">
            <v>9.59</v>
          </cell>
          <cell r="AF7643">
            <v>15.43</v>
          </cell>
          <cell r="AG7643">
            <v>12.45</v>
          </cell>
          <cell r="AH7643">
            <v>123.5918223</v>
          </cell>
          <cell r="AI7643">
            <v>30644.43</v>
          </cell>
          <cell r="AJ7643" t="str">
            <v>Extant</v>
          </cell>
        </row>
        <row r="7644">
          <cell r="A7644" t="str">
            <v>Stachyris nigrorum</v>
          </cell>
          <cell r="B7644" t="str">
            <v>Timaliidae</v>
          </cell>
          <cell r="C7644" t="str">
            <v>Passeriformes</v>
          </cell>
          <cell r="D7644">
            <v>9</v>
          </cell>
          <cell r="E7644">
            <v>2</v>
          </cell>
          <cell r="F7644">
            <v>7</v>
          </cell>
          <cell r="G7644">
            <v>0</v>
          </cell>
          <cell r="H7644">
            <v>9</v>
          </cell>
          <cell r="I7644">
            <v>15.2</v>
          </cell>
          <cell r="J7644">
            <v>8.8000000000000007</v>
          </cell>
          <cell r="K7644">
            <v>3.4</v>
          </cell>
          <cell r="L7644">
            <v>3.8</v>
          </cell>
          <cell r="M7644">
            <v>22.3</v>
          </cell>
          <cell r="N7644">
            <v>68.2</v>
          </cell>
          <cell r="O7644">
            <v>10.9</v>
          </cell>
          <cell r="P7644">
            <v>57.3</v>
          </cell>
          <cell r="Q7644">
            <v>16.100000000000001</v>
          </cell>
          <cell r="R7644">
            <v>49.6</v>
          </cell>
          <cell r="S7644">
            <v>21.6</v>
          </cell>
          <cell r="T7644" t="str">
            <v>Dunning</v>
          </cell>
          <cell r="U7644" t="str">
            <v>NA</v>
          </cell>
          <cell r="V7644" t="str">
            <v>NO</v>
          </cell>
          <cell r="W7644" t="str">
            <v>NA</v>
          </cell>
          <cell r="X7644" t="str">
            <v>NA</v>
          </cell>
          <cell r="Y7644" t="str">
            <v>Forest</v>
          </cell>
          <cell r="Z7644">
            <v>1</v>
          </cell>
          <cell r="AA7644">
            <v>1</v>
          </cell>
          <cell r="AB7644" t="str">
            <v>Carnivore</v>
          </cell>
          <cell r="AC7644" t="str">
            <v>Invertivore</v>
          </cell>
          <cell r="AD7644" t="str">
            <v>Insessorial</v>
          </cell>
          <cell r="AE7644">
            <v>9.09</v>
          </cell>
          <cell r="AF7644">
            <v>10.51</v>
          </cell>
          <cell r="AG7644">
            <v>9.52</v>
          </cell>
          <cell r="AH7644">
            <v>123.1166995</v>
          </cell>
          <cell r="AI7644">
            <v>468.62</v>
          </cell>
          <cell r="AJ7644" t="str">
            <v>Extant</v>
          </cell>
        </row>
        <row r="7645">
          <cell r="A7645" t="str">
            <v>Stachyris nonggangensis</v>
          </cell>
          <cell r="B7645" t="str">
            <v>Timaliidae</v>
          </cell>
          <cell r="C7645" t="str">
            <v>Passeriformes</v>
          </cell>
          <cell r="D7645">
            <v>0</v>
          </cell>
          <cell r="E7645">
            <v>0</v>
          </cell>
          <cell r="F7645">
            <v>0</v>
          </cell>
          <cell r="G7645">
            <v>0</v>
          </cell>
          <cell r="H7645">
            <v>0</v>
          </cell>
          <cell r="I7645">
            <v>19.600000000000001</v>
          </cell>
          <cell r="J7645">
            <v>11.4</v>
          </cell>
          <cell r="K7645">
            <v>3.5</v>
          </cell>
          <cell r="L7645">
            <v>5.2</v>
          </cell>
          <cell r="M7645">
            <v>25.4</v>
          </cell>
          <cell r="N7645">
            <v>70.5</v>
          </cell>
          <cell r="O7645">
            <v>6.4</v>
          </cell>
          <cell r="P7645">
            <v>64.099999999999994</v>
          </cell>
          <cell r="Q7645">
            <v>9.1</v>
          </cell>
          <cell r="R7645">
            <v>67.5</v>
          </cell>
          <cell r="S7645">
            <v>29</v>
          </cell>
          <cell r="T7645" t="str">
            <v>Updated_literature</v>
          </cell>
          <cell r="U7645" t="str">
            <v>BoW</v>
          </cell>
          <cell r="V7645" t="str">
            <v>YES</v>
          </cell>
          <cell r="W7645" t="str">
            <v>Beak Culmen; Beak Nares; Beak Width; Beak Depth; Tarsus Length; Wing Length; Kipp's Distance; Secondary1; Hand-Wing Index; Tail Length</v>
          </cell>
          <cell r="X7645" t="str">
            <v>Stachyris herberti</v>
          </cell>
          <cell r="Y7645" t="str">
            <v>Forest</v>
          </cell>
          <cell r="Z7645">
            <v>1</v>
          </cell>
          <cell r="AA7645">
            <v>1</v>
          </cell>
          <cell r="AB7645" t="str">
            <v>Carnivore</v>
          </cell>
          <cell r="AC7645" t="str">
            <v>Invertivore</v>
          </cell>
          <cell r="AD7645" t="str">
            <v>Terrestrial</v>
          </cell>
          <cell r="AE7645">
            <v>22.13</v>
          </cell>
          <cell r="AF7645">
            <v>22.96</v>
          </cell>
          <cell r="AG7645">
            <v>22.42</v>
          </cell>
          <cell r="AH7645">
            <v>106.93775220000001</v>
          </cell>
          <cell r="AI7645">
            <v>1097.47</v>
          </cell>
          <cell r="AJ7645" t="str">
            <v>Extant</v>
          </cell>
        </row>
        <row r="7646">
          <cell r="A7646" t="str">
            <v>Stachyris oglei</v>
          </cell>
          <cell r="B7646" t="str">
            <v>Timaliidae</v>
          </cell>
          <cell r="C7646" t="str">
            <v>Passeriformes</v>
          </cell>
          <cell r="D7646">
            <v>1</v>
          </cell>
          <cell r="E7646">
            <v>0</v>
          </cell>
          <cell r="F7646">
            <v>1</v>
          </cell>
          <cell r="G7646">
            <v>0</v>
          </cell>
          <cell r="H7646">
            <v>1</v>
          </cell>
          <cell r="I7646">
            <v>21</v>
          </cell>
          <cell r="J7646">
            <v>12.5</v>
          </cell>
          <cell r="K7646">
            <v>4.5</v>
          </cell>
          <cell r="L7646">
            <v>6.8</v>
          </cell>
          <cell r="M7646">
            <v>30.4</v>
          </cell>
          <cell r="N7646">
            <v>71.5</v>
          </cell>
          <cell r="O7646">
            <v>3.5</v>
          </cell>
          <cell r="P7646">
            <v>68</v>
          </cell>
          <cell r="Q7646">
            <v>4.9000000000000004</v>
          </cell>
          <cell r="R7646">
            <v>63</v>
          </cell>
          <cell r="S7646">
            <v>33</v>
          </cell>
          <cell r="T7646" t="str">
            <v>Dunning</v>
          </cell>
          <cell r="U7646" t="str">
            <v>NA</v>
          </cell>
          <cell r="V7646" t="str">
            <v>NO</v>
          </cell>
          <cell r="W7646" t="str">
            <v>NA</v>
          </cell>
          <cell r="X7646" t="str">
            <v>NA</v>
          </cell>
          <cell r="Y7646" t="str">
            <v>Forest</v>
          </cell>
          <cell r="Z7646">
            <v>1</v>
          </cell>
          <cell r="AA7646">
            <v>1</v>
          </cell>
          <cell r="AB7646" t="str">
            <v>Carnivore</v>
          </cell>
          <cell r="AC7646" t="str">
            <v>Invertivore</v>
          </cell>
          <cell r="AD7646" t="str">
            <v>Insessorial</v>
          </cell>
          <cell r="AE7646">
            <v>26.89</v>
          </cell>
          <cell r="AF7646">
            <v>28.21</v>
          </cell>
          <cell r="AG7646">
            <v>27.47</v>
          </cell>
          <cell r="AH7646">
            <v>97.078445840000001</v>
          </cell>
          <cell r="AI7646">
            <v>16469.54</v>
          </cell>
          <cell r="AJ7646" t="str">
            <v>Extant</v>
          </cell>
        </row>
        <row r="7647">
          <cell r="A7647" t="str">
            <v>Stachyris plateni</v>
          </cell>
          <cell r="B7647" t="str">
            <v>Timaliidae</v>
          </cell>
          <cell r="C7647" t="str">
            <v>Passeriformes</v>
          </cell>
          <cell r="D7647">
            <v>10</v>
          </cell>
          <cell r="E7647">
            <v>4</v>
          </cell>
          <cell r="F7647">
            <v>6</v>
          </cell>
          <cell r="G7647">
            <v>0</v>
          </cell>
          <cell r="H7647">
            <v>10</v>
          </cell>
          <cell r="I7647">
            <v>11.7</v>
          </cell>
          <cell r="J7647">
            <v>6.8</v>
          </cell>
          <cell r="K7647">
            <v>3</v>
          </cell>
          <cell r="L7647">
            <v>3.2</v>
          </cell>
          <cell r="M7647">
            <v>14.8</v>
          </cell>
          <cell r="N7647">
            <v>54.1</v>
          </cell>
          <cell r="O7647">
            <v>8</v>
          </cell>
          <cell r="P7647">
            <v>46.1</v>
          </cell>
          <cell r="Q7647">
            <v>14.8</v>
          </cell>
          <cell r="R7647">
            <v>42</v>
          </cell>
          <cell r="S7647">
            <v>8.6999999999999993</v>
          </cell>
          <cell r="T7647" t="str">
            <v>Dunning</v>
          </cell>
          <cell r="U7647" t="str">
            <v>NA</v>
          </cell>
          <cell r="V7647" t="str">
            <v>NO</v>
          </cell>
          <cell r="W7647" t="str">
            <v>NA</v>
          </cell>
          <cell r="X7647" t="str">
            <v>NA</v>
          </cell>
          <cell r="Y7647" t="str">
            <v>Forest</v>
          </cell>
          <cell r="Z7647">
            <v>1</v>
          </cell>
          <cell r="AA7647">
            <v>1</v>
          </cell>
          <cell r="AB7647" t="str">
            <v>Carnivore</v>
          </cell>
          <cell r="AC7647" t="str">
            <v>Invertivore</v>
          </cell>
          <cell r="AD7647" t="str">
            <v>Insessorial</v>
          </cell>
          <cell r="AE7647">
            <v>5.88</v>
          </cell>
          <cell r="AF7647">
            <v>9.51</v>
          </cell>
          <cell r="AG7647">
            <v>7.67</v>
          </cell>
          <cell r="AH7647">
            <v>125.0774029</v>
          </cell>
          <cell r="AI7647">
            <v>49089.24</v>
          </cell>
          <cell r="AJ7647" t="str">
            <v>Extant</v>
          </cell>
        </row>
        <row r="7648">
          <cell r="A7648" t="str">
            <v>Stachyris poliocephala</v>
          </cell>
          <cell r="B7648" t="str">
            <v>Timaliidae</v>
          </cell>
          <cell r="C7648" t="str">
            <v>Passeriformes</v>
          </cell>
          <cell r="D7648">
            <v>8</v>
          </cell>
          <cell r="E7648">
            <v>2</v>
          </cell>
          <cell r="F7648">
            <v>3</v>
          </cell>
          <cell r="G7648">
            <v>3</v>
          </cell>
          <cell r="H7648">
            <v>4</v>
          </cell>
          <cell r="I7648">
            <v>18.8</v>
          </cell>
          <cell r="J7648">
            <v>11.4</v>
          </cell>
          <cell r="K7648">
            <v>4</v>
          </cell>
          <cell r="L7648">
            <v>5.7</v>
          </cell>
          <cell r="M7648">
            <v>24.4</v>
          </cell>
          <cell r="N7648">
            <v>69</v>
          </cell>
          <cell r="O7648">
            <v>7.4</v>
          </cell>
          <cell r="P7648">
            <v>61</v>
          </cell>
          <cell r="Q7648">
            <v>10.8</v>
          </cell>
          <cell r="R7648">
            <v>51</v>
          </cell>
          <cell r="S7648">
            <v>23.32</v>
          </cell>
          <cell r="T7648" t="str">
            <v>Dunning</v>
          </cell>
          <cell r="U7648" t="str">
            <v>NA</v>
          </cell>
          <cell r="V7648" t="str">
            <v>NO</v>
          </cell>
          <cell r="W7648" t="str">
            <v>NA</v>
          </cell>
          <cell r="X7648" t="str">
            <v>NA</v>
          </cell>
          <cell r="Y7648" t="str">
            <v>Forest</v>
          </cell>
          <cell r="Z7648">
            <v>1</v>
          </cell>
          <cell r="AA7648">
            <v>1</v>
          </cell>
          <cell r="AB7648" t="str">
            <v>Carnivore</v>
          </cell>
          <cell r="AC7648" t="str">
            <v>Invertivore</v>
          </cell>
          <cell r="AD7648" t="str">
            <v>Insessorial</v>
          </cell>
          <cell r="AE7648">
            <v>-5.95</v>
          </cell>
          <cell r="AF7648">
            <v>8.5399999999999991</v>
          </cell>
          <cell r="AG7648">
            <v>1.89</v>
          </cell>
          <cell r="AH7648">
            <v>106.4931119</v>
          </cell>
          <cell r="AI7648">
            <v>715193.38</v>
          </cell>
          <cell r="AJ7648" t="str">
            <v>Extant</v>
          </cell>
        </row>
        <row r="7649">
          <cell r="A7649" t="str">
            <v>Stachyris pygmaea</v>
          </cell>
          <cell r="B7649" t="str">
            <v>Timaliidae</v>
          </cell>
          <cell r="C7649" t="str">
            <v>Passeriformes</v>
          </cell>
          <cell r="D7649">
            <v>2</v>
          </cell>
          <cell r="E7649">
            <v>2</v>
          </cell>
          <cell r="F7649">
            <v>0</v>
          </cell>
          <cell r="G7649">
            <v>0</v>
          </cell>
          <cell r="H7649">
            <v>1</v>
          </cell>
          <cell r="I7649">
            <v>11.1</v>
          </cell>
          <cell r="J7649">
            <v>6.2</v>
          </cell>
          <cell r="K7649">
            <v>2.8</v>
          </cell>
          <cell r="L7649">
            <v>3.2</v>
          </cell>
          <cell r="M7649">
            <v>15.3</v>
          </cell>
          <cell r="N7649">
            <v>50</v>
          </cell>
          <cell r="O7649">
            <v>5</v>
          </cell>
          <cell r="P7649">
            <v>44</v>
          </cell>
          <cell r="Q7649">
            <v>10.199999999999999</v>
          </cell>
          <cell r="R7649">
            <v>41.5</v>
          </cell>
          <cell r="S7649">
            <v>8.6999999999999993</v>
          </cell>
          <cell r="T7649" t="str">
            <v>Dunning</v>
          </cell>
          <cell r="U7649" t="str">
            <v>NA</v>
          </cell>
          <cell r="V7649" t="str">
            <v>NO</v>
          </cell>
          <cell r="W7649" t="str">
            <v>NA</v>
          </cell>
          <cell r="X7649" t="str">
            <v>NA</v>
          </cell>
          <cell r="Y7649" t="str">
            <v>Forest</v>
          </cell>
          <cell r="Z7649">
            <v>1</v>
          </cell>
          <cell r="AA7649">
            <v>1</v>
          </cell>
          <cell r="AB7649" t="str">
            <v>Carnivore</v>
          </cell>
          <cell r="AC7649" t="str">
            <v>Invertivore</v>
          </cell>
          <cell r="AD7649" t="str">
            <v>Insessorial</v>
          </cell>
          <cell r="AE7649">
            <v>10.26</v>
          </cell>
          <cell r="AF7649">
            <v>12.47</v>
          </cell>
          <cell r="AG7649">
            <v>11.42</v>
          </cell>
          <cell r="AH7649">
            <v>125.0659357</v>
          </cell>
          <cell r="AI7649">
            <v>6497.24</v>
          </cell>
          <cell r="AJ7649" t="str">
            <v>Extant</v>
          </cell>
        </row>
        <row r="7650">
          <cell r="A7650" t="str">
            <v>Stachyris pyrrhops</v>
          </cell>
          <cell r="B7650" t="str">
            <v>Timaliidae</v>
          </cell>
          <cell r="C7650" t="str">
            <v>Passeriformes</v>
          </cell>
          <cell r="D7650">
            <v>4</v>
          </cell>
          <cell r="E7650">
            <v>2</v>
          </cell>
          <cell r="F7650">
            <v>2</v>
          </cell>
          <cell r="G7650">
            <v>0</v>
          </cell>
          <cell r="H7650">
            <v>4</v>
          </cell>
          <cell r="I7650">
            <v>13.8</v>
          </cell>
          <cell r="J7650">
            <v>8.1999999999999993</v>
          </cell>
          <cell r="K7650">
            <v>2.2999999999999998</v>
          </cell>
          <cell r="L7650">
            <v>3.1</v>
          </cell>
          <cell r="M7650">
            <v>18.600000000000001</v>
          </cell>
          <cell r="N7650">
            <v>52.5</v>
          </cell>
          <cell r="O7650">
            <v>4.7</v>
          </cell>
          <cell r="P7650">
            <v>47.8</v>
          </cell>
          <cell r="Q7650">
            <v>8.9</v>
          </cell>
          <cell r="R7650">
            <v>51.5</v>
          </cell>
          <cell r="S7650">
            <v>9.59</v>
          </cell>
          <cell r="T7650" t="str">
            <v>Dunning</v>
          </cell>
          <cell r="U7650" t="str">
            <v>NA</v>
          </cell>
          <cell r="V7650" t="str">
            <v>NO</v>
          </cell>
          <cell r="W7650" t="str">
            <v>NA</v>
          </cell>
          <cell r="X7650" t="str">
            <v>NA</v>
          </cell>
          <cell r="Y7650" t="str">
            <v>Forest</v>
          </cell>
          <cell r="Z7650">
            <v>2</v>
          </cell>
          <cell r="AA7650">
            <v>1</v>
          </cell>
          <cell r="AB7650" t="str">
            <v>Carnivore</v>
          </cell>
          <cell r="AC7650" t="str">
            <v>Invertivore</v>
          </cell>
          <cell r="AD7650" t="str">
            <v>Insessorial</v>
          </cell>
          <cell r="AE7650">
            <v>26.73</v>
          </cell>
          <cell r="AF7650">
            <v>33.479999999999997</v>
          </cell>
          <cell r="AG7650">
            <v>29.66</v>
          </cell>
          <cell r="AH7650">
            <v>80.757168949999993</v>
          </cell>
          <cell r="AI7650">
            <v>173970.87</v>
          </cell>
          <cell r="AJ7650" t="str">
            <v>Extant</v>
          </cell>
        </row>
        <row r="7651">
          <cell r="A7651" t="str">
            <v>Stachyris ruficeps</v>
          </cell>
          <cell r="B7651" t="str">
            <v>Timaliidae</v>
          </cell>
          <cell r="C7651" t="str">
            <v>Passeriformes</v>
          </cell>
          <cell r="D7651">
            <v>5</v>
          </cell>
          <cell r="E7651">
            <v>1</v>
          </cell>
          <cell r="F7651">
            <v>3</v>
          </cell>
          <cell r="G7651">
            <v>1</v>
          </cell>
          <cell r="H7651">
            <v>4</v>
          </cell>
          <cell r="I7651">
            <v>15</v>
          </cell>
          <cell r="J7651">
            <v>8.9</v>
          </cell>
          <cell r="K7651">
            <v>2.6</v>
          </cell>
          <cell r="L7651">
            <v>3.3</v>
          </cell>
          <cell r="M7651">
            <v>19.600000000000001</v>
          </cell>
          <cell r="N7651">
            <v>55</v>
          </cell>
          <cell r="O7651">
            <v>5.4</v>
          </cell>
          <cell r="P7651">
            <v>50</v>
          </cell>
          <cell r="Q7651">
            <v>9.8000000000000007</v>
          </cell>
          <cell r="R7651">
            <v>47</v>
          </cell>
          <cell r="S7651">
            <v>10.3</v>
          </cell>
          <cell r="T7651" t="str">
            <v>Dunning</v>
          </cell>
          <cell r="U7651" t="str">
            <v>NA</v>
          </cell>
          <cell r="V7651" t="str">
            <v>NO</v>
          </cell>
          <cell r="W7651" t="str">
            <v>NA</v>
          </cell>
          <cell r="X7651" t="str">
            <v>NA</v>
          </cell>
          <cell r="Y7651" t="str">
            <v>Shrubland</v>
          </cell>
          <cell r="Z7651">
            <v>1</v>
          </cell>
          <cell r="AA7651">
            <v>1</v>
          </cell>
          <cell r="AB7651" t="str">
            <v>Carnivore</v>
          </cell>
          <cell r="AC7651" t="str">
            <v>Invertivore</v>
          </cell>
          <cell r="AD7651" t="str">
            <v>Insessorial</v>
          </cell>
          <cell r="AE7651">
            <v>11.34</v>
          </cell>
          <cell r="AF7651">
            <v>34.200000000000003</v>
          </cell>
          <cell r="AG7651">
            <v>27.11</v>
          </cell>
          <cell r="AH7651">
            <v>106.5664676</v>
          </cell>
          <cell r="AI7651">
            <v>2205807</v>
          </cell>
          <cell r="AJ7651" t="str">
            <v>Extant</v>
          </cell>
        </row>
        <row r="7652">
          <cell r="A7652" t="str">
            <v>Stachyris rufifrons</v>
          </cell>
          <cell r="B7652" t="str">
            <v>Timaliidae</v>
          </cell>
          <cell r="C7652" t="str">
            <v>Passeriformes</v>
          </cell>
          <cell r="D7652">
            <v>6</v>
          </cell>
          <cell r="E7652">
            <v>2</v>
          </cell>
          <cell r="F7652">
            <v>4</v>
          </cell>
          <cell r="G7652">
            <v>0</v>
          </cell>
          <cell r="H7652">
            <v>5</v>
          </cell>
          <cell r="I7652">
            <v>13.8</v>
          </cell>
          <cell r="J7652">
            <v>8</v>
          </cell>
          <cell r="K7652">
            <v>3.1</v>
          </cell>
          <cell r="L7652">
            <v>3.4</v>
          </cell>
          <cell r="M7652">
            <v>16</v>
          </cell>
          <cell r="N7652">
            <v>52.5</v>
          </cell>
          <cell r="O7652">
            <v>8.4</v>
          </cell>
          <cell r="P7652">
            <v>44.4</v>
          </cell>
          <cell r="Q7652">
            <v>15.9</v>
          </cell>
          <cell r="R7652">
            <v>43</v>
          </cell>
          <cell r="S7652">
            <v>10.6</v>
          </cell>
          <cell r="T7652" t="str">
            <v>Dunning</v>
          </cell>
          <cell r="U7652" t="str">
            <v>NA</v>
          </cell>
          <cell r="V7652" t="str">
            <v>NO</v>
          </cell>
          <cell r="W7652" t="str">
            <v>NA</v>
          </cell>
          <cell r="X7652" t="str">
            <v>NA</v>
          </cell>
          <cell r="Y7652" t="str">
            <v>Forest</v>
          </cell>
          <cell r="Z7652">
            <v>1</v>
          </cell>
          <cell r="AA7652">
            <v>1</v>
          </cell>
          <cell r="AB7652" t="str">
            <v>Carnivore</v>
          </cell>
          <cell r="AC7652" t="str">
            <v>Invertivore</v>
          </cell>
          <cell r="AD7652" t="str">
            <v>Insessorial</v>
          </cell>
          <cell r="AE7652">
            <v>-5.95</v>
          </cell>
          <cell r="AF7652">
            <v>23.91</v>
          </cell>
          <cell r="AG7652">
            <v>6.74</v>
          </cell>
          <cell r="AH7652">
            <v>104.9680291</v>
          </cell>
          <cell r="AI7652">
            <v>2000080.61</v>
          </cell>
          <cell r="AJ7652" t="str">
            <v>Extant</v>
          </cell>
        </row>
        <row r="7653">
          <cell r="A7653" t="str">
            <v>Stachyris striata</v>
          </cell>
          <cell r="B7653" t="str">
            <v>Timaliidae</v>
          </cell>
          <cell r="C7653" t="str">
            <v>Passeriformes</v>
          </cell>
          <cell r="D7653">
            <v>6</v>
          </cell>
          <cell r="E7653">
            <v>1</v>
          </cell>
          <cell r="F7653">
            <v>5</v>
          </cell>
          <cell r="G7653">
            <v>0</v>
          </cell>
          <cell r="H7653">
            <v>4</v>
          </cell>
          <cell r="I7653">
            <v>14.6</v>
          </cell>
          <cell r="J7653">
            <v>9</v>
          </cell>
          <cell r="K7653">
            <v>3.2</v>
          </cell>
          <cell r="L7653">
            <v>3.8</v>
          </cell>
          <cell r="M7653">
            <v>17.8</v>
          </cell>
          <cell r="N7653">
            <v>62.1</v>
          </cell>
          <cell r="O7653">
            <v>9.5</v>
          </cell>
          <cell r="P7653">
            <v>52.6</v>
          </cell>
          <cell r="Q7653">
            <v>15.2</v>
          </cell>
          <cell r="R7653">
            <v>51.2</v>
          </cell>
          <cell r="S7653">
            <v>13.9</v>
          </cell>
          <cell r="T7653" t="str">
            <v>Dunning</v>
          </cell>
          <cell r="U7653" t="str">
            <v>NA</v>
          </cell>
          <cell r="V7653" t="str">
            <v>NO</v>
          </cell>
          <cell r="W7653" t="str">
            <v>NA</v>
          </cell>
          <cell r="X7653" t="str">
            <v>NA</v>
          </cell>
          <cell r="Y7653" t="str">
            <v>Forest</v>
          </cell>
          <cell r="Z7653">
            <v>1</v>
          </cell>
          <cell r="AA7653">
            <v>1</v>
          </cell>
          <cell r="AB7653" t="str">
            <v>Carnivore</v>
          </cell>
          <cell r="AC7653" t="str">
            <v>Invertivore</v>
          </cell>
          <cell r="AD7653" t="str">
            <v>Insessorial</v>
          </cell>
          <cell r="AE7653">
            <v>13.96</v>
          </cell>
          <cell r="AF7653">
            <v>18.579999999999998</v>
          </cell>
          <cell r="AG7653">
            <v>16.149999999999999</v>
          </cell>
          <cell r="AH7653">
            <v>121.7564515</v>
          </cell>
          <cell r="AI7653">
            <v>20400.669999999998</v>
          </cell>
          <cell r="AJ7653" t="str">
            <v>Extant</v>
          </cell>
        </row>
        <row r="7654">
          <cell r="A7654" t="str">
            <v>Stachyris striolata</v>
          </cell>
          <cell r="B7654" t="str">
            <v>Timaliidae</v>
          </cell>
          <cell r="C7654" t="str">
            <v>Passeriformes</v>
          </cell>
          <cell r="D7654">
            <v>5</v>
          </cell>
          <cell r="E7654">
            <v>2</v>
          </cell>
          <cell r="F7654">
            <v>3</v>
          </cell>
          <cell r="G7654">
            <v>0</v>
          </cell>
          <cell r="H7654">
            <v>4</v>
          </cell>
          <cell r="I7654">
            <v>18</v>
          </cell>
          <cell r="J7654">
            <v>10.8</v>
          </cell>
          <cell r="K7654">
            <v>3.8</v>
          </cell>
          <cell r="L7654">
            <v>6</v>
          </cell>
          <cell r="M7654">
            <v>22.9</v>
          </cell>
          <cell r="N7654">
            <v>66.400000000000006</v>
          </cell>
          <cell r="O7654">
            <v>5.2</v>
          </cell>
          <cell r="P7654">
            <v>61.6</v>
          </cell>
          <cell r="Q7654">
            <v>7.7</v>
          </cell>
          <cell r="R7654">
            <v>55.2</v>
          </cell>
          <cell r="S7654">
            <v>28</v>
          </cell>
          <cell r="T7654" t="str">
            <v>Updated_literature</v>
          </cell>
          <cell r="U7654" t="str">
            <v>BoW</v>
          </cell>
          <cell r="V7654" t="str">
            <v>NO</v>
          </cell>
          <cell r="W7654" t="str">
            <v>NA</v>
          </cell>
          <cell r="X7654" t="str">
            <v>NA</v>
          </cell>
          <cell r="Y7654" t="str">
            <v>Forest</v>
          </cell>
          <cell r="Z7654">
            <v>1</v>
          </cell>
          <cell r="AA7654">
            <v>1</v>
          </cell>
          <cell r="AB7654" t="str">
            <v>Carnivore</v>
          </cell>
          <cell r="AC7654" t="str">
            <v>Invertivore</v>
          </cell>
          <cell r="AD7654" t="str">
            <v>Insessorial</v>
          </cell>
          <cell r="AE7654">
            <v>-5.62</v>
          </cell>
          <cell r="AF7654">
            <v>23.51</v>
          </cell>
          <cell r="AG7654">
            <v>16.8</v>
          </cell>
          <cell r="AH7654">
            <v>101.6599042</v>
          </cell>
          <cell r="AI7654">
            <v>593976.72</v>
          </cell>
          <cell r="AJ7654" t="str">
            <v>Extant</v>
          </cell>
        </row>
        <row r="7655">
          <cell r="A7655" t="str">
            <v>Stachyris thoracica</v>
          </cell>
          <cell r="B7655" t="str">
            <v>Timaliidae</v>
          </cell>
          <cell r="C7655" t="str">
            <v>Passeriformes</v>
          </cell>
          <cell r="D7655">
            <v>5</v>
          </cell>
          <cell r="E7655">
            <v>2</v>
          </cell>
          <cell r="F7655">
            <v>3</v>
          </cell>
          <cell r="G7655">
            <v>0</v>
          </cell>
          <cell r="H7655">
            <v>4</v>
          </cell>
          <cell r="I7655">
            <v>22</v>
          </cell>
          <cell r="J7655">
            <v>12.7</v>
          </cell>
          <cell r="K7655">
            <v>4.3</v>
          </cell>
          <cell r="L7655">
            <v>7.7</v>
          </cell>
          <cell r="M7655">
            <v>28.5</v>
          </cell>
          <cell r="N7655">
            <v>79.2</v>
          </cell>
          <cell r="O7655">
            <v>5.6</v>
          </cell>
          <cell r="P7655">
            <v>73.2</v>
          </cell>
          <cell r="Q7655">
            <v>7.1</v>
          </cell>
          <cell r="R7655">
            <v>65.8</v>
          </cell>
          <cell r="S7655">
            <v>12</v>
          </cell>
          <cell r="T7655" t="str">
            <v>Updated_live.sample</v>
          </cell>
          <cell r="U7655" t="str">
            <v>Live sample (museum data)</v>
          </cell>
          <cell r="V7655" t="str">
            <v>NO</v>
          </cell>
          <cell r="W7655" t="str">
            <v>NA</v>
          </cell>
          <cell r="X7655" t="str">
            <v>NA</v>
          </cell>
          <cell r="Y7655" t="str">
            <v>Forest</v>
          </cell>
          <cell r="Z7655">
            <v>1</v>
          </cell>
          <cell r="AA7655">
            <v>1</v>
          </cell>
          <cell r="AB7655" t="str">
            <v>Carnivore</v>
          </cell>
          <cell r="AC7655" t="str">
            <v>Invertivore</v>
          </cell>
          <cell r="AD7655" t="str">
            <v>Insessorial</v>
          </cell>
          <cell r="AE7655">
            <v>-8.6199999999999992</v>
          </cell>
          <cell r="AF7655">
            <v>-5.87</v>
          </cell>
          <cell r="AG7655">
            <v>-7.32</v>
          </cell>
          <cell r="AH7655">
            <v>109.2639896</v>
          </cell>
          <cell r="AI7655">
            <v>63832.94</v>
          </cell>
          <cell r="AJ7655" t="str">
            <v>Extant</v>
          </cell>
        </row>
        <row r="7656">
          <cell r="A7656" t="str">
            <v>Stachyris whiteheadi</v>
          </cell>
          <cell r="B7656" t="str">
            <v>Timaliidae</v>
          </cell>
          <cell r="C7656" t="str">
            <v>Passeriformes</v>
          </cell>
          <cell r="D7656">
            <v>17</v>
          </cell>
          <cell r="E7656">
            <v>4</v>
          </cell>
          <cell r="F7656">
            <v>13</v>
          </cell>
          <cell r="G7656">
            <v>0</v>
          </cell>
          <cell r="H7656">
            <v>17</v>
          </cell>
          <cell r="I7656">
            <v>16.899999999999999</v>
          </cell>
          <cell r="J7656">
            <v>9.1</v>
          </cell>
          <cell r="K7656">
            <v>3.4</v>
          </cell>
          <cell r="L7656">
            <v>4</v>
          </cell>
          <cell r="M7656">
            <v>23.3</v>
          </cell>
          <cell r="N7656">
            <v>67.5</v>
          </cell>
          <cell r="O7656">
            <v>11</v>
          </cell>
          <cell r="P7656">
            <v>56.5</v>
          </cell>
          <cell r="Q7656">
            <v>16.3</v>
          </cell>
          <cell r="R7656">
            <v>56</v>
          </cell>
          <cell r="S7656">
            <v>21.88</v>
          </cell>
          <cell r="T7656" t="str">
            <v>Dunning</v>
          </cell>
          <cell r="U7656" t="str">
            <v>NA</v>
          </cell>
          <cell r="V7656" t="str">
            <v>NO</v>
          </cell>
          <cell r="W7656" t="str">
            <v>NA</v>
          </cell>
          <cell r="X7656" t="str">
            <v>NA</v>
          </cell>
          <cell r="Y7656" t="str">
            <v>Forest</v>
          </cell>
          <cell r="Z7656">
            <v>1</v>
          </cell>
          <cell r="AA7656">
            <v>1</v>
          </cell>
          <cell r="AB7656" t="str">
            <v>Carnivore</v>
          </cell>
          <cell r="AC7656" t="str">
            <v>Invertivore</v>
          </cell>
          <cell r="AD7656" t="str">
            <v>Insessorial</v>
          </cell>
          <cell r="AE7656">
            <v>12.68</v>
          </cell>
          <cell r="AF7656">
            <v>18.510000000000002</v>
          </cell>
          <cell r="AG7656">
            <v>16.600000000000001</v>
          </cell>
          <cell r="AH7656">
            <v>121.20914759999999</v>
          </cell>
          <cell r="AI7656">
            <v>32110.97</v>
          </cell>
          <cell r="AJ7656" t="str">
            <v>Extant</v>
          </cell>
        </row>
        <row r="7657">
          <cell r="A7657" t="str">
            <v>Strophocincla cachinnans</v>
          </cell>
          <cell r="B7657" t="str">
            <v>Timaliidae</v>
          </cell>
          <cell r="C7657" t="str">
            <v>Passeriformes</v>
          </cell>
          <cell r="D7657">
            <v>9</v>
          </cell>
          <cell r="E7657">
            <v>4</v>
          </cell>
          <cell r="F7657">
            <v>5</v>
          </cell>
          <cell r="G7657">
            <v>0</v>
          </cell>
          <cell r="H7657">
            <v>8</v>
          </cell>
          <cell r="I7657">
            <v>21.8</v>
          </cell>
          <cell r="J7657">
            <v>10.7</v>
          </cell>
          <cell r="K7657">
            <v>4</v>
          </cell>
          <cell r="L7657">
            <v>4.9000000000000004</v>
          </cell>
          <cell r="M7657">
            <v>32.1</v>
          </cell>
          <cell r="N7657">
            <v>83.7</v>
          </cell>
          <cell r="O7657">
            <v>5.7</v>
          </cell>
          <cell r="P7657">
            <v>77.599999999999994</v>
          </cell>
          <cell r="Q7657">
            <v>6.8</v>
          </cell>
          <cell r="R7657">
            <v>89.3</v>
          </cell>
          <cell r="S7657">
            <v>40.299999999999997</v>
          </cell>
          <cell r="T7657" t="str">
            <v>Updated_literature</v>
          </cell>
          <cell r="U7657" t="str">
            <v>BoW</v>
          </cell>
          <cell r="V7657" t="str">
            <v>NO</v>
          </cell>
          <cell r="W7657" t="str">
            <v>NA</v>
          </cell>
          <cell r="X7657" t="str">
            <v>NA</v>
          </cell>
          <cell r="Y7657" t="str">
            <v>Forest</v>
          </cell>
          <cell r="Z7657">
            <v>1</v>
          </cell>
          <cell r="AA7657">
            <v>1</v>
          </cell>
          <cell r="AB7657" t="str">
            <v>Omnivore</v>
          </cell>
          <cell r="AC7657" t="str">
            <v>Invertivore</v>
          </cell>
          <cell r="AD7657" t="str">
            <v>Insessorial</v>
          </cell>
          <cell r="AE7657">
            <v>8.3699999999999992</v>
          </cell>
          <cell r="AF7657">
            <v>11.96</v>
          </cell>
          <cell r="AG7657">
            <v>10.99</v>
          </cell>
          <cell r="AH7657">
            <v>76.618782679999995</v>
          </cell>
          <cell r="AI7657">
            <v>1236.1300000000001</v>
          </cell>
          <cell r="AJ7657" t="str">
            <v>Extant</v>
          </cell>
        </row>
        <row r="7658">
          <cell r="A7658" t="str">
            <v>Strophocincla fairbanki</v>
          </cell>
          <cell r="B7658" t="str">
            <v>Timaliidae</v>
          </cell>
          <cell r="C7658" t="str">
            <v>Passeriformes</v>
          </cell>
          <cell r="D7658">
            <v>5</v>
          </cell>
          <cell r="E7658">
            <v>3</v>
          </cell>
          <cell r="F7658">
            <v>2</v>
          </cell>
          <cell r="G7658">
            <v>0</v>
          </cell>
          <cell r="H7658">
            <v>4</v>
          </cell>
          <cell r="I7658">
            <v>22.7</v>
          </cell>
          <cell r="J7658">
            <v>10.9</v>
          </cell>
          <cell r="K7658">
            <v>4.0999999999999996</v>
          </cell>
          <cell r="L7658">
            <v>4.7</v>
          </cell>
          <cell r="M7658">
            <v>35.200000000000003</v>
          </cell>
          <cell r="N7658">
            <v>83</v>
          </cell>
          <cell r="O7658">
            <v>5.9</v>
          </cell>
          <cell r="P7658">
            <v>76.8</v>
          </cell>
          <cell r="Q7658">
            <v>7.1</v>
          </cell>
          <cell r="R7658">
            <v>84</v>
          </cell>
          <cell r="S7658">
            <v>45.5</v>
          </cell>
          <cell r="T7658" t="str">
            <v>Dunning</v>
          </cell>
          <cell r="U7658" t="str">
            <v>NA</v>
          </cell>
          <cell r="V7658" t="str">
            <v>NO</v>
          </cell>
          <cell r="W7658" t="str">
            <v>NA</v>
          </cell>
          <cell r="X7658" t="str">
            <v>NA</v>
          </cell>
          <cell r="Y7658" t="str">
            <v>Forest</v>
          </cell>
          <cell r="Z7658">
            <v>2</v>
          </cell>
          <cell r="AA7658">
            <v>1</v>
          </cell>
          <cell r="AB7658" t="str">
            <v>Omnivore</v>
          </cell>
          <cell r="AC7658" t="str">
            <v>Invertivore</v>
          </cell>
          <cell r="AD7658" t="str">
            <v>Insessorial</v>
          </cell>
          <cell r="AE7658">
            <v>9.15</v>
          </cell>
          <cell r="AF7658">
            <v>10.52</v>
          </cell>
          <cell r="AG7658">
            <v>10.02</v>
          </cell>
          <cell r="AH7658">
            <v>77.235279849999998</v>
          </cell>
          <cell r="AI7658">
            <v>989.68</v>
          </cell>
          <cell r="AJ7658" t="str">
            <v>Extant</v>
          </cell>
        </row>
        <row r="7659">
          <cell r="A7659" t="str">
            <v>Timalia pileata</v>
          </cell>
          <cell r="B7659" t="str">
            <v>Timaliidae</v>
          </cell>
          <cell r="C7659" t="str">
            <v>Passeriformes</v>
          </cell>
          <cell r="D7659">
            <v>5</v>
          </cell>
          <cell r="E7659">
            <v>2</v>
          </cell>
          <cell r="F7659">
            <v>3</v>
          </cell>
          <cell r="G7659">
            <v>0</v>
          </cell>
          <cell r="H7659">
            <v>4</v>
          </cell>
          <cell r="I7659">
            <v>16.5</v>
          </cell>
          <cell r="J7659">
            <v>9.4</v>
          </cell>
          <cell r="K7659">
            <v>3.1</v>
          </cell>
          <cell r="L7659">
            <v>5.4</v>
          </cell>
          <cell r="M7659">
            <v>21.9</v>
          </cell>
          <cell r="N7659">
            <v>66.400000000000006</v>
          </cell>
          <cell r="O7659">
            <v>4.9000000000000004</v>
          </cell>
          <cell r="P7659">
            <v>61.1</v>
          </cell>
          <cell r="Q7659">
            <v>7.5</v>
          </cell>
          <cell r="R7659">
            <v>74.8</v>
          </cell>
          <cell r="S7659">
            <v>16</v>
          </cell>
          <cell r="T7659" t="str">
            <v>Dunning</v>
          </cell>
          <cell r="U7659" t="str">
            <v>NA</v>
          </cell>
          <cell r="V7659" t="str">
            <v>NO</v>
          </cell>
          <cell r="W7659" t="str">
            <v>NA</v>
          </cell>
          <cell r="X7659" t="str">
            <v>NA</v>
          </cell>
          <cell r="Y7659" t="str">
            <v>Shrubland</v>
          </cell>
          <cell r="Z7659">
            <v>1</v>
          </cell>
          <cell r="AA7659">
            <v>1</v>
          </cell>
          <cell r="AB7659" t="str">
            <v>Carnivore</v>
          </cell>
          <cell r="AC7659" t="str">
            <v>Invertivore</v>
          </cell>
          <cell r="AD7659" t="str">
            <v>Insessorial</v>
          </cell>
          <cell r="AE7659">
            <v>-7.82</v>
          </cell>
          <cell r="AF7659">
            <v>29.56</v>
          </cell>
          <cell r="AG7659">
            <v>20.23</v>
          </cell>
          <cell r="AH7659">
            <v>100.0857544</v>
          </cell>
          <cell r="AI7659">
            <v>2665313.17</v>
          </cell>
          <cell r="AJ7659" t="str">
            <v>Extant</v>
          </cell>
        </row>
        <row r="7660">
          <cell r="A7660" t="str">
            <v>Trichastoma bicolor</v>
          </cell>
          <cell r="B7660" t="str">
            <v>Timaliidae</v>
          </cell>
          <cell r="C7660" t="str">
            <v>Passeriformes</v>
          </cell>
          <cell r="D7660">
            <v>13</v>
          </cell>
          <cell r="E7660">
            <v>1</v>
          </cell>
          <cell r="F7660">
            <v>3</v>
          </cell>
          <cell r="G7660">
            <v>9</v>
          </cell>
          <cell r="H7660">
            <v>4</v>
          </cell>
          <cell r="I7660">
            <v>19.3</v>
          </cell>
          <cell r="J7660">
            <v>11.6</v>
          </cell>
          <cell r="K7660">
            <v>4.8</v>
          </cell>
          <cell r="L7660">
            <v>4.8</v>
          </cell>
          <cell r="M7660">
            <v>29.6</v>
          </cell>
          <cell r="N7660">
            <v>84.3</v>
          </cell>
          <cell r="O7660">
            <v>9.1</v>
          </cell>
          <cell r="P7660">
            <v>75</v>
          </cell>
          <cell r="Q7660">
            <v>10.8</v>
          </cell>
          <cell r="R7660">
            <v>65.2</v>
          </cell>
          <cell r="S7660">
            <v>27.2</v>
          </cell>
          <cell r="T7660" t="str">
            <v>Dunning</v>
          </cell>
          <cell r="U7660" t="str">
            <v>NA</v>
          </cell>
          <cell r="V7660" t="str">
            <v>NO</v>
          </cell>
          <cell r="W7660" t="str">
            <v>NA</v>
          </cell>
          <cell r="X7660" t="str">
            <v>NA</v>
          </cell>
          <cell r="Y7660" t="str">
            <v>Forest</v>
          </cell>
          <cell r="Z7660">
            <v>1</v>
          </cell>
          <cell r="AA7660">
            <v>1</v>
          </cell>
          <cell r="AB7660" t="str">
            <v>Carnivore</v>
          </cell>
          <cell r="AC7660" t="str">
            <v>Invertivore</v>
          </cell>
          <cell r="AD7660" t="str">
            <v>Terrestrial</v>
          </cell>
          <cell r="AE7660">
            <v>-5.95</v>
          </cell>
          <cell r="AF7660">
            <v>10.87</v>
          </cell>
          <cell r="AG7660">
            <v>1.4</v>
          </cell>
          <cell r="AH7660">
            <v>111.3185507</v>
          </cell>
          <cell r="AI7660">
            <v>785296.58</v>
          </cell>
          <cell r="AJ7660" t="str">
            <v>Extant</v>
          </cell>
        </row>
        <row r="7661">
          <cell r="A7661" t="str">
            <v>Trichastoma buettikoferi</v>
          </cell>
          <cell r="B7661" t="str">
            <v>Timaliidae</v>
          </cell>
          <cell r="C7661" t="str">
            <v>Passeriformes</v>
          </cell>
          <cell r="D7661">
            <v>4</v>
          </cell>
          <cell r="E7661">
            <v>1</v>
          </cell>
          <cell r="F7661">
            <v>3</v>
          </cell>
          <cell r="G7661">
            <v>0</v>
          </cell>
          <cell r="H7661">
            <v>4</v>
          </cell>
          <cell r="I7661">
            <v>15.8</v>
          </cell>
          <cell r="J7661">
            <v>8.6999999999999993</v>
          </cell>
          <cell r="K7661">
            <v>3.8</v>
          </cell>
          <cell r="L7661">
            <v>4</v>
          </cell>
          <cell r="M7661">
            <v>25.6</v>
          </cell>
          <cell r="N7661">
            <v>65.8</v>
          </cell>
          <cell r="O7661">
            <v>5.9</v>
          </cell>
          <cell r="P7661">
            <v>59.9</v>
          </cell>
          <cell r="Q7661">
            <v>9</v>
          </cell>
          <cell r="R7661">
            <v>52</v>
          </cell>
          <cell r="S7661">
            <v>17.100000000000001</v>
          </cell>
          <cell r="T7661" t="str">
            <v>Dunning</v>
          </cell>
          <cell r="U7661" t="str">
            <v>NA</v>
          </cell>
          <cell r="V7661" t="str">
            <v>NO</v>
          </cell>
          <cell r="W7661" t="str">
            <v>NA</v>
          </cell>
          <cell r="X7661" t="str">
            <v>NA</v>
          </cell>
          <cell r="Y7661" t="str">
            <v>Forest</v>
          </cell>
          <cell r="Z7661">
            <v>1</v>
          </cell>
          <cell r="AA7661">
            <v>1</v>
          </cell>
          <cell r="AB7661" t="str">
            <v>Carnivore</v>
          </cell>
          <cell r="AC7661" t="str">
            <v>Invertivore</v>
          </cell>
          <cell r="AD7661" t="str">
            <v>Terrestrial</v>
          </cell>
          <cell r="AE7661">
            <v>-5.95</v>
          </cell>
          <cell r="AF7661">
            <v>5.66</v>
          </cell>
          <cell r="AG7661">
            <v>-0.28999999999999998</v>
          </cell>
          <cell r="AH7661">
            <v>101.3031282</v>
          </cell>
          <cell r="AI7661">
            <v>377490.65</v>
          </cell>
          <cell r="AJ7661" t="str">
            <v>Extant</v>
          </cell>
        </row>
        <row r="7662">
          <cell r="A7662" t="str">
            <v>Trichastoma celebense</v>
          </cell>
          <cell r="B7662" t="str">
            <v>Timaliidae</v>
          </cell>
          <cell r="C7662" t="str">
            <v>Passeriformes</v>
          </cell>
          <cell r="D7662">
            <v>130</v>
          </cell>
          <cell r="E7662">
            <v>0</v>
          </cell>
          <cell r="F7662">
            <v>2</v>
          </cell>
          <cell r="G7662">
            <v>128</v>
          </cell>
          <cell r="H7662">
            <v>4</v>
          </cell>
          <cell r="I7662">
            <v>19.600000000000001</v>
          </cell>
          <cell r="J7662">
            <v>10.1</v>
          </cell>
          <cell r="K7662">
            <v>3.7</v>
          </cell>
          <cell r="L7662">
            <v>4</v>
          </cell>
          <cell r="M7662">
            <v>26.4</v>
          </cell>
          <cell r="N7662">
            <v>74.8</v>
          </cell>
          <cell r="O7662">
            <v>7.6</v>
          </cell>
          <cell r="P7662">
            <v>61.9</v>
          </cell>
          <cell r="Q7662">
            <v>10.9</v>
          </cell>
          <cell r="R7662">
            <v>55.1</v>
          </cell>
          <cell r="S7662">
            <v>23.6</v>
          </cell>
          <cell r="T7662" t="str">
            <v>Dunning</v>
          </cell>
          <cell r="U7662" t="str">
            <v>NA</v>
          </cell>
          <cell r="V7662" t="str">
            <v>NO</v>
          </cell>
          <cell r="W7662" t="str">
            <v>NA</v>
          </cell>
          <cell r="X7662" t="str">
            <v>NA</v>
          </cell>
          <cell r="Y7662" t="str">
            <v>Shrubland</v>
          </cell>
          <cell r="Z7662">
            <v>2</v>
          </cell>
          <cell r="AA7662">
            <v>1</v>
          </cell>
          <cell r="AB7662" t="str">
            <v>Carnivore</v>
          </cell>
          <cell r="AC7662" t="str">
            <v>Invertivore</v>
          </cell>
          <cell r="AD7662" t="str">
            <v>Terrestrial</v>
          </cell>
          <cell r="AE7662">
            <v>-6.5</v>
          </cell>
          <cell r="AF7662">
            <v>1.76</v>
          </cell>
          <cell r="AG7662">
            <v>-2.17</v>
          </cell>
          <cell r="AH7662">
            <v>121.19521899999999</v>
          </cell>
          <cell r="AI7662">
            <v>179475.52</v>
          </cell>
          <cell r="AJ7662" t="str">
            <v>Extant</v>
          </cell>
        </row>
        <row r="7663">
          <cell r="A7663" t="str">
            <v>Trichastoma pyrrogenys</v>
          </cell>
          <cell r="B7663" t="str">
            <v>Timaliidae</v>
          </cell>
          <cell r="C7663" t="str">
            <v>Passeriformes</v>
          </cell>
          <cell r="D7663">
            <v>5</v>
          </cell>
          <cell r="E7663">
            <v>2</v>
          </cell>
          <cell r="F7663">
            <v>3</v>
          </cell>
          <cell r="G7663">
            <v>0</v>
          </cell>
          <cell r="H7663">
            <v>5</v>
          </cell>
          <cell r="I7663">
            <v>16.2</v>
          </cell>
          <cell r="J7663">
            <v>9</v>
          </cell>
          <cell r="K7663">
            <v>4.0999999999999996</v>
          </cell>
          <cell r="L7663">
            <v>3.7</v>
          </cell>
          <cell r="M7663">
            <v>26.7</v>
          </cell>
          <cell r="N7663">
            <v>64.900000000000006</v>
          </cell>
          <cell r="O7663">
            <v>8.9</v>
          </cell>
          <cell r="P7663">
            <v>56</v>
          </cell>
          <cell r="Q7663">
            <v>13.6</v>
          </cell>
          <cell r="R7663">
            <v>54.5</v>
          </cell>
          <cell r="S7663">
            <v>23.16</v>
          </cell>
          <cell r="T7663" t="str">
            <v>EltonTraits_GenAvg</v>
          </cell>
          <cell r="U7663" t="str">
            <v>NA</v>
          </cell>
          <cell r="V7663" t="str">
            <v>NO</v>
          </cell>
          <cell r="W7663" t="str">
            <v>NA</v>
          </cell>
          <cell r="X7663" t="str">
            <v>NA</v>
          </cell>
          <cell r="Y7663" t="str">
            <v>Forest</v>
          </cell>
          <cell r="Z7663">
            <v>1</v>
          </cell>
          <cell r="AA7663">
            <v>1</v>
          </cell>
          <cell r="AB7663" t="str">
            <v>Carnivore</v>
          </cell>
          <cell r="AC7663" t="str">
            <v>Invertivore</v>
          </cell>
          <cell r="AD7663" t="str">
            <v>Terrestrial</v>
          </cell>
          <cell r="AE7663">
            <v>-8.76</v>
          </cell>
          <cell r="AF7663">
            <v>6.51</v>
          </cell>
          <cell r="AG7663">
            <v>1.19</v>
          </cell>
          <cell r="AH7663">
            <v>114.4495915</v>
          </cell>
          <cell r="AI7663">
            <v>193222.64</v>
          </cell>
          <cell r="AJ7663" t="str">
            <v>Extant</v>
          </cell>
        </row>
        <row r="7664">
          <cell r="A7664" t="str">
            <v>Trichastoma rostratum</v>
          </cell>
          <cell r="B7664" t="str">
            <v>Timaliidae</v>
          </cell>
          <cell r="C7664" t="str">
            <v>Passeriformes</v>
          </cell>
          <cell r="D7664">
            <v>5</v>
          </cell>
          <cell r="E7664">
            <v>2</v>
          </cell>
          <cell r="F7664">
            <v>3</v>
          </cell>
          <cell r="G7664">
            <v>0</v>
          </cell>
          <cell r="H7664">
            <v>4</v>
          </cell>
          <cell r="I7664">
            <v>18.3</v>
          </cell>
          <cell r="J7664">
            <v>10.7</v>
          </cell>
          <cell r="K7664">
            <v>3.8</v>
          </cell>
          <cell r="L7664">
            <v>3.8</v>
          </cell>
          <cell r="M7664">
            <v>23.9</v>
          </cell>
          <cell r="N7664">
            <v>70.400000000000006</v>
          </cell>
          <cell r="O7664">
            <v>8.8000000000000007</v>
          </cell>
          <cell r="P7664">
            <v>60.7</v>
          </cell>
          <cell r="Q7664">
            <v>12.7</v>
          </cell>
          <cell r="R7664">
            <v>46.6</v>
          </cell>
          <cell r="S7664">
            <v>21</v>
          </cell>
          <cell r="T7664" t="str">
            <v>Updated_literature</v>
          </cell>
          <cell r="U7664" t="str">
            <v>Dunning (2021)</v>
          </cell>
          <cell r="V7664" t="str">
            <v>NO</v>
          </cell>
          <cell r="W7664" t="str">
            <v>NA</v>
          </cell>
          <cell r="X7664" t="str">
            <v>NA</v>
          </cell>
          <cell r="Y7664" t="str">
            <v>Forest</v>
          </cell>
          <cell r="Z7664">
            <v>2</v>
          </cell>
          <cell r="AA7664">
            <v>1</v>
          </cell>
          <cell r="AB7664" t="str">
            <v>Carnivore</v>
          </cell>
          <cell r="AC7664" t="str">
            <v>Invertivore</v>
          </cell>
          <cell r="AD7664" t="str">
            <v>Terrestrial</v>
          </cell>
          <cell r="AE7664">
            <v>-5.05</v>
          </cell>
          <cell r="AF7664">
            <v>12.79</v>
          </cell>
          <cell r="AG7664">
            <v>1.32</v>
          </cell>
          <cell r="AH7664">
            <v>112.217921</v>
          </cell>
          <cell r="AI7664">
            <v>789435.46</v>
          </cell>
          <cell r="AJ7664" t="str">
            <v>Extant</v>
          </cell>
        </row>
        <row r="7665">
          <cell r="A7665" t="str">
            <v>Trichastoma tickelli</v>
          </cell>
          <cell r="B7665" t="str">
            <v>Timaliidae</v>
          </cell>
          <cell r="C7665" t="str">
            <v>Passeriformes</v>
          </cell>
          <cell r="D7665">
            <v>5</v>
          </cell>
          <cell r="E7665">
            <v>2</v>
          </cell>
          <cell r="F7665">
            <v>3</v>
          </cell>
          <cell r="G7665">
            <v>0</v>
          </cell>
          <cell r="H7665">
            <v>4</v>
          </cell>
          <cell r="I7665">
            <v>15.6</v>
          </cell>
          <cell r="J7665">
            <v>8.3000000000000007</v>
          </cell>
          <cell r="K7665">
            <v>3.1</v>
          </cell>
          <cell r="L7665">
            <v>3.7</v>
          </cell>
          <cell r="M7665">
            <v>25.8</v>
          </cell>
          <cell r="N7665">
            <v>62.2</v>
          </cell>
          <cell r="O7665">
            <v>5.9</v>
          </cell>
          <cell r="P7665">
            <v>55.1</v>
          </cell>
          <cell r="Q7665">
            <v>9.6</v>
          </cell>
          <cell r="R7665">
            <v>52</v>
          </cell>
          <cell r="S7665">
            <v>17.100000000000001</v>
          </cell>
          <cell r="T7665" t="str">
            <v>Dunning</v>
          </cell>
          <cell r="U7665" t="str">
            <v>NA</v>
          </cell>
          <cell r="V7665" t="str">
            <v>NO</v>
          </cell>
          <cell r="W7665" t="str">
            <v>NA</v>
          </cell>
          <cell r="X7665" t="str">
            <v>NA</v>
          </cell>
          <cell r="Y7665" t="str">
            <v>Forest</v>
          </cell>
          <cell r="Z7665">
            <v>1</v>
          </cell>
          <cell r="AA7665">
            <v>1</v>
          </cell>
          <cell r="AB7665" t="str">
            <v>Carnivore</v>
          </cell>
          <cell r="AC7665" t="str">
            <v>Invertivore</v>
          </cell>
          <cell r="AD7665" t="str">
            <v>Terrestrial</v>
          </cell>
          <cell r="AE7665">
            <v>2.74</v>
          </cell>
          <cell r="AF7665">
            <v>28.77</v>
          </cell>
          <cell r="AG7665">
            <v>19.75</v>
          </cell>
          <cell r="AH7665">
            <v>101.12594780000001</v>
          </cell>
          <cell r="AI7665">
            <v>851979.33</v>
          </cell>
          <cell r="AJ7665" t="str">
            <v>Extant</v>
          </cell>
        </row>
        <row r="7666">
          <cell r="A7666" t="str">
            <v>Turdinus atrigularis</v>
          </cell>
          <cell r="B7666" t="str">
            <v>Timaliidae</v>
          </cell>
          <cell r="C7666" t="str">
            <v>Passeriformes</v>
          </cell>
          <cell r="D7666">
            <v>9</v>
          </cell>
          <cell r="E7666">
            <v>2</v>
          </cell>
          <cell r="F7666">
            <v>2</v>
          </cell>
          <cell r="G7666">
            <v>5</v>
          </cell>
          <cell r="H7666">
            <v>5</v>
          </cell>
          <cell r="I7666">
            <v>23.9</v>
          </cell>
          <cell r="J7666">
            <v>14.5</v>
          </cell>
          <cell r="K7666">
            <v>5</v>
          </cell>
          <cell r="L7666">
            <v>6</v>
          </cell>
          <cell r="M7666">
            <v>32.9</v>
          </cell>
          <cell r="N7666">
            <v>99.8</v>
          </cell>
          <cell r="O7666">
            <v>8.1</v>
          </cell>
          <cell r="P7666">
            <v>89.8</v>
          </cell>
          <cell r="Q7666">
            <v>8.1999999999999993</v>
          </cell>
          <cell r="R7666">
            <v>69.2</v>
          </cell>
          <cell r="S7666">
            <v>66.3</v>
          </cell>
          <cell r="T7666" t="str">
            <v>Updated_literature</v>
          </cell>
          <cell r="U7666" t="str">
            <v>BoW</v>
          </cell>
          <cell r="V7666" t="str">
            <v>NO</v>
          </cell>
          <cell r="W7666" t="str">
            <v>NA</v>
          </cell>
          <cell r="X7666" t="str">
            <v>NA</v>
          </cell>
          <cell r="Y7666" t="str">
            <v>Forest</v>
          </cell>
          <cell r="Z7666">
            <v>1</v>
          </cell>
          <cell r="AA7666">
            <v>1</v>
          </cell>
          <cell r="AB7666" t="str">
            <v>Carnivore</v>
          </cell>
          <cell r="AC7666" t="str">
            <v>Invertivore</v>
          </cell>
          <cell r="AD7666" t="str">
            <v>Terrestrial</v>
          </cell>
          <cell r="AE7666">
            <v>-1.56</v>
          </cell>
          <cell r="AF7666">
            <v>6.05</v>
          </cell>
          <cell r="AG7666">
            <v>4.01</v>
          </cell>
          <cell r="AH7666">
            <v>115.9137187</v>
          </cell>
          <cell r="AI7666">
            <v>77388.47</v>
          </cell>
          <cell r="AJ7666" t="str">
            <v>Extant</v>
          </cell>
        </row>
        <row r="7667">
          <cell r="A7667" t="str">
            <v>Turdinus macrodactylus</v>
          </cell>
          <cell r="B7667" t="str">
            <v>Timaliidae</v>
          </cell>
          <cell r="C7667" t="str">
            <v>Passeriformes</v>
          </cell>
          <cell r="D7667">
            <v>5</v>
          </cell>
          <cell r="E7667">
            <v>2</v>
          </cell>
          <cell r="F7667">
            <v>3</v>
          </cell>
          <cell r="G7667">
            <v>0</v>
          </cell>
          <cell r="H7667">
            <v>3</v>
          </cell>
          <cell r="I7667">
            <v>21.2</v>
          </cell>
          <cell r="J7667">
            <v>12.7</v>
          </cell>
          <cell r="K7667">
            <v>4.4000000000000004</v>
          </cell>
          <cell r="L7667">
            <v>5.7</v>
          </cell>
          <cell r="M7667">
            <v>28.9</v>
          </cell>
          <cell r="N7667">
            <v>88.8</v>
          </cell>
          <cell r="O7667">
            <v>8</v>
          </cell>
          <cell r="P7667">
            <v>80.2</v>
          </cell>
          <cell r="Q7667">
            <v>9.1</v>
          </cell>
          <cell r="R7667">
            <v>59.2</v>
          </cell>
          <cell r="S7667">
            <v>48.7</v>
          </cell>
          <cell r="T7667" t="str">
            <v>Dunning</v>
          </cell>
          <cell r="U7667" t="str">
            <v>NA</v>
          </cell>
          <cell r="V7667" t="str">
            <v>NO</v>
          </cell>
          <cell r="W7667" t="str">
            <v>NA</v>
          </cell>
          <cell r="X7667" t="str">
            <v>NA</v>
          </cell>
          <cell r="Y7667" t="str">
            <v>Forest</v>
          </cell>
          <cell r="Z7667">
            <v>1</v>
          </cell>
          <cell r="AA7667">
            <v>1</v>
          </cell>
          <cell r="AB7667" t="str">
            <v>Carnivore</v>
          </cell>
          <cell r="AC7667" t="str">
            <v>Invertivore</v>
          </cell>
          <cell r="AD7667" t="str">
            <v>Terrestrial</v>
          </cell>
          <cell r="AE7667">
            <v>-8.7799999999999994</v>
          </cell>
          <cell r="AF7667">
            <v>10.11</v>
          </cell>
          <cell r="AG7667">
            <v>3.91</v>
          </cell>
          <cell r="AH7667">
            <v>101.6846003</v>
          </cell>
          <cell r="AI7667">
            <v>129852.78</v>
          </cell>
          <cell r="AJ7667" t="str">
            <v>Extant</v>
          </cell>
        </row>
        <row r="7668">
          <cell r="A7668" t="str">
            <v>Turdinus marmorata</v>
          </cell>
          <cell r="B7668" t="str">
            <v>Timaliidae</v>
          </cell>
          <cell r="C7668" t="str">
            <v>Passeriformes</v>
          </cell>
          <cell r="D7668">
            <v>5</v>
          </cell>
          <cell r="E7668">
            <v>2</v>
          </cell>
          <cell r="F7668">
            <v>2</v>
          </cell>
          <cell r="G7668">
            <v>1</v>
          </cell>
          <cell r="H7668">
            <v>3</v>
          </cell>
          <cell r="I7668">
            <v>24.2</v>
          </cell>
          <cell r="J7668">
            <v>13.6</v>
          </cell>
          <cell r="K7668">
            <v>5.0999999999999996</v>
          </cell>
          <cell r="L7668">
            <v>6.2</v>
          </cell>
          <cell r="M7668">
            <v>33.799999999999997</v>
          </cell>
          <cell r="N7668">
            <v>94.8</v>
          </cell>
          <cell r="O7668">
            <v>7.4</v>
          </cell>
          <cell r="P7668">
            <v>87.4</v>
          </cell>
          <cell r="Q7668">
            <v>7.8</v>
          </cell>
          <cell r="R7668">
            <v>87.6</v>
          </cell>
          <cell r="S7668">
            <v>41</v>
          </cell>
          <cell r="T7668" t="str">
            <v>EltonTraits_Model</v>
          </cell>
          <cell r="U7668" t="str">
            <v>NA</v>
          </cell>
          <cell r="V7668" t="str">
            <v>NO</v>
          </cell>
          <cell r="W7668" t="str">
            <v>NA</v>
          </cell>
          <cell r="X7668" t="str">
            <v>NA</v>
          </cell>
          <cell r="Y7668" t="str">
            <v>Forest</v>
          </cell>
          <cell r="Z7668">
            <v>1</v>
          </cell>
          <cell r="AA7668">
            <v>1</v>
          </cell>
          <cell r="AB7668" t="str">
            <v>Carnivore</v>
          </cell>
          <cell r="AC7668" t="str">
            <v>Invertivore</v>
          </cell>
          <cell r="AD7668" t="str">
            <v>Generalist</v>
          </cell>
          <cell r="AE7668">
            <v>-5.1100000000000003</v>
          </cell>
          <cell r="AF7668">
            <v>6.19</v>
          </cell>
          <cell r="AG7668">
            <v>1.83</v>
          </cell>
          <cell r="AH7668">
            <v>100.05581170000001</v>
          </cell>
          <cell r="AI7668">
            <v>87991.72</v>
          </cell>
          <cell r="AJ7668" t="str">
            <v>Extant</v>
          </cell>
        </row>
        <row r="7669">
          <cell r="A7669" t="str">
            <v>Turdinus rufipectus</v>
          </cell>
          <cell r="B7669" t="str">
            <v>Timaliidae</v>
          </cell>
          <cell r="C7669" t="str">
            <v>Passeriformes</v>
          </cell>
          <cell r="D7669">
            <v>4</v>
          </cell>
          <cell r="E7669">
            <v>2</v>
          </cell>
          <cell r="F7669">
            <v>2</v>
          </cell>
          <cell r="G7669">
            <v>0</v>
          </cell>
          <cell r="H7669">
            <v>4</v>
          </cell>
          <cell r="I7669">
            <v>21.6</v>
          </cell>
          <cell r="J7669">
            <v>12.1</v>
          </cell>
          <cell r="K7669">
            <v>3.8</v>
          </cell>
          <cell r="L7669">
            <v>5.4</v>
          </cell>
          <cell r="M7669">
            <v>31.4</v>
          </cell>
          <cell r="N7669">
            <v>90.2</v>
          </cell>
          <cell r="O7669">
            <v>5.2</v>
          </cell>
          <cell r="P7669">
            <v>85.1</v>
          </cell>
          <cell r="Q7669">
            <v>5.7</v>
          </cell>
          <cell r="R7669">
            <v>74</v>
          </cell>
          <cell r="S7669">
            <v>37</v>
          </cell>
          <cell r="T7669" t="str">
            <v>EltonTraits_Model</v>
          </cell>
          <cell r="U7669" t="str">
            <v>NA</v>
          </cell>
          <cell r="V7669" t="str">
            <v>NO</v>
          </cell>
          <cell r="W7669" t="str">
            <v>NA</v>
          </cell>
          <cell r="X7669" t="str">
            <v>NA</v>
          </cell>
          <cell r="Y7669" t="str">
            <v>Forest</v>
          </cell>
          <cell r="Z7669">
            <v>1</v>
          </cell>
          <cell r="AA7669">
            <v>1</v>
          </cell>
          <cell r="AB7669" t="str">
            <v>Carnivore</v>
          </cell>
          <cell r="AC7669" t="str">
            <v>Invertivore</v>
          </cell>
          <cell r="AD7669" t="str">
            <v>Generalist</v>
          </cell>
          <cell r="AE7669">
            <v>-5.32</v>
          </cell>
          <cell r="AF7669">
            <v>5.14</v>
          </cell>
          <cell r="AG7669">
            <v>0.64</v>
          </cell>
          <cell r="AH7669">
            <v>99.797390750000005</v>
          </cell>
          <cell r="AI7669">
            <v>73599.83</v>
          </cell>
          <cell r="AJ7669" t="str">
            <v>Extant</v>
          </cell>
        </row>
        <row r="7670">
          <cell r="A7670" t="str">
            <v>Turdoides affinis</v>
          </cell>
          <cell r="B7670" t="str">
            <v>Timaliidae</v>
          </cell>
          <cell r="C7670" t="str">
            <v>Passeriformes</v>
          </cell>
          <cell r="D7670">
            <v>5</v>
          </cell>
          <cell r="E7670">
            <v>2</v>
          </cell>
          <cell r="F7670">
            <v>3</v>
          </cell>
          <cell r="G7670">
            <v>0</v>
          </cell>
          <cell r="H7670">
            <v>4</v>
          </cell>
          <cell r="I7670">
            <v>20.6</v>
          </cell>
          <cell r="J7670">
            <v>11.8</v>
          </cell>
          <cell r="K7670">
            <v>4.2</v>
          </cell>
          <cell r="L7670">
            <v>6.7</v>
          </cell>
          <cell r="M7670">
            <v>33.6</v>
          </cell>
          <cell r="N7670">
            <v>103.7</v>
          </cell>
          <cell r="O7670">
            <v>12.3</v>
          </cell>
          <cell r="P7670">
            <v>93.3</v>
          </cell>
          <cell r="Q7670">
            <v>11.8</v>
          </cell>
          <cell r="R7670">
            <v>100.6</v>
          </cell>
          <cell r="S7670">
            <v>63.3</v>
          </cell>
          <cell r="T7670" t="str">
            <v>Updated_literature</v>
          </cell>
          <cell r="U7670" t="str">
            <v>BoW</v>
          </cell>
          <cell r="V7670" t="str">
            <v>NO</v>
          </cell>
          <cell r="W7670" t="str">
            <v>NA</v>
          </cell>
          <cell r="X7670" t="str">
            <v>NA</v>
          </cell>
          <cell r="Y7670" t="str">
            <v>Shrubland</v>
          </cell>
          <cell r="Z7670">
            <v>2</v>
          </cell>
          <cell r="AA7670">
            <v>1</v>
          </cell>
          <cell r="AB7670" t="str">
            <v>Omnivore</v>
          </cell>
          <cell r="AC7670" t="str">
            <v>Invertivore</v>
          </cell>
          <cell r="AD7670" t="str">
            <v>Generalist</v>
          </cell>
          <cell r="AE7670">
            <v>5.92</v>
          </cell>
          <cell r="AF7670">
            <v>19.25</v>
          </cell>
          <cell r="AG7670">
            <v>14.1</v>
          </cell>
          <cell r="AH7670">
            <v>78.159699919999994</v>
          </cell>
          <cell r="AI7670">
            <v>745811.26</v>
          </cell>
          <cell r="AJ7670" t="str">
            <v>Extant</v>
          </cell>
        </row>
        <row r="7671">
          <cell r="A7671" t="str">
            <v>Turdoides altirostris</v>
          </cell>
          <cell r="B7671" t="str">
            <v>Timaliidae</v>
          </cell>
          <cell r="C7671" t="str">
            <v>Passeriformes</v>
          </cell>
          <cell r="D7671">
            <v>4</v>
          </cell>
          <cell r="E7671">
            <v>2</v>
          </cell>
          <cell r="F7671">
            <v>2</v>
          </cell>
          <cell r="G7671">
            <v>0</v>
          </cell>
          <cell r="H7671">
            <v>4</v>
          </cell>
          <cell r="I7671">
            <v>21</v>
          </cell>
          <cell r="J7671">
            <v>14.7</v>
          </cell>
          <cell r="K7671">
            <v>4.2</v>
          </cell>
          <cell r="L7671">
            <v>6.3</v>
          </cell>
          <cell r="M7671">
            <v>27.4</v>
          </cell>
          <cell r="N7671">
            <v>73.5</v>
          </cell>
          <cell r="O7671">
            <v>7.1</v>
          </cell>
          <cell r="P7671">
            <v>66.400000000000006</v>
          </cell>
          <cell r="Q7671">
            <v>9.6</v>
          </cell>
          <cell r="R7671">
            <v>100.5</v>
          </cell>
          <cell r="S7671">
            <v>33</v>
          </cell>
          <cell r="T7671" t="str">
            <v>Dunning</v>
          </cell>
          <cell r="U7671" t="str">
            <v>NA</v>
          </cell>
          <cell r="V7671" t="str">
            <v>NO</v>
          </cell>
          <cell r="W7671" t="str">
            <v>NA</v>
          </cell>
          <cell r="X7671" t="str">
            <v>NA</v>
          </cell>
          <cell r="Y7671" t="str">
            <v>Wetland</v>
          </cell>
          <cell r="Z7671">
            <v>2</v>
          </cell>
          <cell r="AA7671">
            <v>1</v>
          </cell>
          <cell r="AB7671" t="str">
            <v>Carnivore</v>
          </cell>
          <cell r="AC7671" t="str">
            <v>Invertivore</v>
          </cell>
          <cell r="AD7671" t="str">
            <v>Generalist</v>
          </cell>
          <cell r="AE7671">
            <v>30.35</v>
          </cell>
          <cell r="AF7671">
            <v>37.18</v>
          </cell>
          <cell r="AG7671">
            <v>32.880000000000003</v>
          </cell>
          <cell r="AH7671">
            <v>44.885239220000003</v>
          </cell>
          <cell r="AI7671">
            <v>149200.16</v>
          </cell>
          <cell r="AJ7671" t="str">
            <v>Extant</v>
          </cell>
        </row>
        <row r="7672">
          <cell r="A7672" t="str">
            <v>Turdoides aylmeri</v>
          </cell>
          <cell r="B7672" t="str">
            <v>Timaliidae</v>
          </cell>
          <cell r="C7672" t="str">
            <v>Passeriformes</v>
          </cell>
          <cell r="D7672">
            <v>5</v>
          </cell>
          <cell r="E7672">
            <v>2</v>
          </cell>
          <cell r="F7672">
            <v>3</v>
          </cell>
          <cell r="G7672">
            <v>0</v>
          </cell>
          <cell r="H7672">
            <v>4</v>
          </cell>
          <cell r="I7672">
            <v>19.100000000000001</v>
          </cell>
          <cell r="J7672">
            <v>12.5</v>
          </cell>
          <cell r="K7672">
            <v>3.6</v>
          </cell>
          <cell r="L7672">
            <v>5.3</v>
          </cell>
          <cell r="M7672">
            <v>23.9</v>
          </cell>
          <cell r="N7672">
            <v>73.400000000000006</v>
          </cell>
          <cell r="O7672">
            <v>4.8</v>
          </cell>
          <cell r="P7672">
            <v>68.2</v>
          </cell>
          <cell r="Q7672">
            <v>6.6</v>
          </cell>
          <cell r="R7672">
            <v>114.6</v>
          </cell>
          <cell r="S7672">
            <v>35.299999999999997</v>
          </cell>
          <cell r="T7672" t="str">
            <v>Dunning</v>
          </cell>
          <cell r="U7672" t="str">
            <v>NA</v>
          </cell>
          <cell r="V7672" t="str">
            <v>NO</v>
          </cell>
          <cell r="W7672" t="str">
            <v>NA</v>
          </cell>
          <cell r="X7672" t="str">
            <v>NA</v>
          </cell>
          <cell r="Y7672" t="str">
            <v>Shrubland</v>
          </cell>
          <cell r="Z7672">
            <v>2</v>
          </cell>
          <cell r="AA7672">
            <v>1</v>
          </cell>
          <cell r="AB7672" t="str">
            <v>Omnivore</v>
          </cell>
          <cell r="AC7672" t="str">
            <v>Invertivore</v>
          </cell>
          <cell r="AD7672" t="str">
            <v>Generalist</v>
          </cell>
          <cell r="AE7672">
            <v>-9.85</v>
          </cell>
          <cell r="AF7672">
            <v>9.94</v>
          </cell>
          <cell r="AG7672">
            <v>1.03</v>
          </cell>
          <cell r="AH7672">
            <v>40.721035389999997</v>
          </cell>
          <cell r="AI7672">
            <v>1055408.06</v>
          </cell>
          <cell r="AJ7672" t="str">
            <v>Extant</v>
          </cell>
        </row>
        <row r="7673">
          <cell r="A7673" t="str">
            <v>Turdoides bicolor</v>
          </cell>
          <cell r="B7673" t="str">
            <v>Timaliidae</v>
          </cell>
          <cell r="C7673" t="str">
            <v>Passeriformes</v>
          </cell>
          <cell r="D7673">
            <v>5</v>
          </cell>
          <cell r="E7673">
            <v>2</v>
          </cell>
          <cell r="F7673">
            <v>3</v>
          </cell>
          <cell r="G7673">
            <v>0</v>
          </cell>
          <cell r="H7673">
            <v>4</v>
          </cell>
          <cell r="I7673">
            <v>28.8</v>
          </cell>
          <cell r="J7673">
            <v>16.3</v>
          </cell>
          <cell r="K7673">
            <v>4.8</v>
          </cell>
          <cell r="L7673">
            <v>7</v>
          </cell>
          <cell r="M7673">
            <v>33.1</v>
          </cell>
          <cell r="N7673">
            <v>109.6</v>
          </cell>
          <cell r="O7673">
            <v>13.4</v>
          </cell>
          <cell r="P7673">
            <v>94.6</v>
          </cell>
          <cell r="Q7673">
            <v>12.4</v>
          </cell>
          <cell r="R7673">
            <v>117.2</v>
          </cell>
          <cell r="S7673">
            <v>78.3</v>
          </cell>
          <cell r="T7673" t="str">
            <v>Dunning</v>
          </cell>
          <cell r="U7673" t="str">
            <v>NA</v>
          </cell>
          <cell r="V7673" t="str">
            <v>NO</v>
          </cell>
          <cell r="W7673" t="str">
            <v>NA</v>
          </cell>
          <cell r="X7673" t="str">
            <v>NA</v>
          </cell>
          <cell r="Y7673" t="str">
            <v>Woodland</v>
          </cell>
          <cell r="Z7673">
            <v>2</v>
          </cell>
          <cell r="AA7673">
            <v>1</v>
          </cell>
          <cell r="AB7673" t="str">
            <v>Carnivore</v>
          </cell>
          <cell r="AC7673" t="str">
            <v>Invertivore</v>
          </cell>
          <cell r="AD7673" t="str">
            <v>Terrestrial</v>
          </cell>
          <cell r="AE7673">
            <v>-28.34</v>
          </cell>
          <cell r="AF7673">
            <v>-17.27</v>
          </cell>
          <cell r="AG7673">
            <v>-22.05</v>
          </cell>
          <cell r="AH7673">
            <v>22.37149994</v>
          </cell>
          <cell r="AI7673">
            <v>1101560.2</v>
          </cell>
          <cell r="AJ7673" t="str">
            <v>Extant</v>
          </cell>
        </row>
        <row r="7674">
          <cell r="A7674" t="str">
            <v>Turdoides caudata</v>
          </cell>
          <cell r="B7674" t="str">
            <v>Timaliidae</v>
          </cell>
          <cell r="C7674" t="str">
            <v>Passeriformes</v>
          </cell>
          <cell r="D7674">
            <v>9</v>
          </cell>
          <cell r="E7674">
            <v>4</v>
          </cell>
          <cell r="F7674">
            <v>5</v>
          </cell>
          <cell r="G7674">
            <v>0</v>
          </cell>
          <cell r="H7674">
            <v>8</v>
          </cell>
          <cell r="I7674">
            <v>19.5</v>
          </cell>
          <cell r="J7674">
            <v>12.8</v>
          </cell>
          <cell r="K7674">
            <v>4.0999999999999996</v>
          </cell>
          <cell r="L7674">
            <v>5.6</v>
          </cell>
          <cell r="M7674">
            <v>25.8</v>
          </cell>
          <cell r="N7674">
            <v>79.7</v>
          </cell>
          <cell r="O7674">
            <v>9.3000000000000007</v>
          </cell>
          <cell r="P7674">
            <v>71.3</v>
          </cell>
          <cell r="Q7674">
            <v>11.5</v>
          </cell>
          <cell r="R7674">
            <v>107.3</v>
          </cell>
          <cell r="S7674">
            <v>39.15</v>
          </cell>
          <cell r="T7674" t="str">
            <v>Dunning</v>
          </cell>
          <cell r="U7674" t="str">
            <v>NA</v>
          </cell>
          <cell r="V7674" t="str">
            <v>NO</v>
          </cell>
          <cell r="W7674" t="str">
            <v>NA</v>
          </cell>
          <cell r="X7674" t="str">
            <v>NA</v>
          </cell>
          <cell r="Y7674" t="str">
            <v>Shrubland</v>
          </cell>
          <cell r="Z7674">
            <v>2</v>
          </cell>
          <cell r="AA7674">
            <v>1</v>
          </cell>
          <cell r="AB7674" t="str">
            <v>Omnivore</v>
          </cell>
          <cell r="AC7674" t="str">
            <v>Omnivore</v>
          </cell>
          <cell r="AD7674" t="str">
            <v>Terrestrial</v>
          </cell>
          <cell r="AE7674">
            <v>8.34</v>
          </cell>
          <cell r="AF7674">
            <v>37.020000000000003</v>
          </cell>
          <cell r="AG7674">
            <v>25.34</v>
          </cell>
          <cell r="AH7674">
            <v>70.82374806</v>
          </cell>
          <cell r="AI7674">
            <v>3191144.09</v>
          </cell>
          <cell r="AJ7674" t="str">
            <v>Extant</v>
          </cell>
        </row>
        <row r="7675">
          <cell r="A7675" t="str">
            <v>Turdoides earlei</v>
          </cell>
          <cell r="B7675" t="str">
            <v>Timaliidae</v>
          </cell>
          <cell r="C7675" t="str">
            <v>Passeriformes</v>
          </cell>
          <cell r="D7675">
            <v>5</v>
          </cell>
          <cell r="E7675">
            <v>2</v>
          </cell>
          <cell r="F7675">
            <v>3</v>
          </cell>
          <cell r="G7675">
            <v>0</v>
          </cell>
          <cell r="H7675">
            <v>4</v>
          </cell>
          <cell r="I7675">
            <v>21.6</v>
          </cell>
          <cell r="J7675">
            <v>13.5</v>
          </cell>
          <cell r="K7675">
            <v>4.0999999999999996</v>
          </cell>
          <cell r="L7675">
            <v>5.8</v>
          </cell>
          <cell r="M7675">
            <v>30.5</v>
          </cell>
          <cell r="N7675">
            <v>88.2</v>
          </cell>
          <cell r="O7675">
            <v>9.4</v>
          </cell>
          <cell r="P7675">
            <v>77.400000000000006</v>
          </cell>
          <cell r="Q7675">
            <v>10.8</v>
          </cell>
          <cell r="R7675">
            <v>111.4</v>
          </cell>
          <cell r="S7675">
            <v>47</v>
          </cell>
          <cell r="T7675" t="str">
            <v>Dunning</v>
          </cell>
          <cell r="U7675" t="str">
            <v>NA</v>
          </cell>
          <cell r="V7675" t="str">
            <v>NO</v>
          </cell>
          <cell r="W7675" t="str">
            <v>NA</v>
          </cell>
          <cell r="X7675" t="str">
            <v>NA</v>
          </cell>
          <cell r="Y7675" t="str">
            <v>Wetland</v>
          </cell>
          <cell r="Z7675">
            <v>3</v>
          </cell>
          <cell r="AA7675">
            <v>1</v>
          </cell>
          <cell r="AB7675" t="str">
            <v>Carnivore</v>
          </cell>
          <cell r="AC7675" t="str">
            <v>Invertivore</v>
          </cell>
          <cell r="AD7675" t="str">
            <v>Generalist</v>
          </cell>
          <cell r="AE7675">
            <v>17.22</v>
          </cell>
          <cell r="AF7675">
            <v>34.450000000000003</v>
          </cell>
          <cell r="AG7675">
            <v>26.8</v>
          </cell>
          <cell r="AH7675">
            <v>82.17381005</v>
          </cell>
          <cell r="AI7675">
            <v>1024770.23</v>
          </cell>
          <cell r="AJ7675" t="str">
            <v>Extant</v>
          </cell>
        </row>
        <row r="7676">
          <cell r="A7676" t="str">
            <v>Turdoides fulva</v>
          </cell>
          <cell r="B7676" t="str">
            <v>Timaliidae</v>
          </cell>
          <cell r="C7676" t="str">
            <v>Passeriformes</v>
          </cell>
          <cell r="D7676">
            <v>4</v>
          </cell>
          <cell r="E7676">
            <v>2</v>
          </cell>
          <cell r="F7676">
            <v>2</v>
          </cell>
          <cell r="G7676">
            <v>0</v>
          </cell>
          <cell r="H7676">
            <v>4</v>
          </cell>
          <cell r="I7676">
            <v>23.2</v>
          </cell>
          <cell r="J7676">
            <v>14.4</v>
          </cell>
          <cell r="K7676">
            <v>4.5</v>
          </cell>
          <cell r="L7676">
            <v>6.3</v>
          </cell>
          <cell r="M7676">
            <v>28.6</v>
          </cell>
          <cell r="N7676">
            <v>96.2</v>
          </cell>
          <cell r="O7676">
            <v>11.2</v>
          </cell>
          <cell r="P7676">
            <v>85.1</v>
          </cell>
          <cell r="Q7676">
            <v>11.6</v>
          </cell>
          <cell r="R7676">
            <v>125.2</v>
          </cell>
          <cell r="S7676">
            <v>61.39</v>
          </cell>
          <cell r="T7676" t="str">
            <v>Dunning</v>
          </cell>
          <cell r="U7676" t="str">
            <v>NA</v>
          </cell>
          <cell r="V7676" t="str">
            <v>NO</v>
          </cell>
          <cell r="W7676" t="str">
            <v>NA</v>
          </cell>
          <cell r="X7676" t="str">
            <v>NA</v>
          </cell>
          <cell r="Y7676" t="str">
            <v>Shrubland</v>
          </cell>
          <cell r="Z7676">
            <v>3</v>
          </cell>
          <cell r="AA7676">
            <v>1</v>
          </cell>
          <cell r="AB7676" t="str">
            <v>Omnivore</v>
          </cell>
          <cell r="AC7676" t="str">
            <v>Invertivore</v>
          </cell>
          <cell r="AD7676" t="str">
            <v>Generalist</v>
          </cell>
          <cell r="AE7676">
            <v>11.55</v>
          </cell>
          <cell r="AF7676">
            <v>35.92</v>
          </cell>
          <cell r="AG7676">
            <v>21.53</v>
          </cell>
          <cell r="AH7676">
            <v>9.0937676199999995</v>
          </cell>
          <cell r="AI7676">
            <v>3666952.83</v>
          </cell>
          <cell r="AJ7676" t="str">
            <v>Extant</v>
          </cell>
        </row>
        <row r="7677">
          <cell r="A7677" t="str">
            <v>Turdoides gularis</v>
          </cell>
          <cell r="B7677" t="str">
            <v>Timaliidae</v>
          </cell>
          <cell r="C7677" t="str">
            <v>Passeriformes</v>
          </cell>
          <cell r="D7677">
            <v>5</v>
          </cell>
          <cell r="E7677">
            <v>2</v>
          </cell>
          <cell r="F7677">
            <v>3</v>
          </cell>
          <cell r="G7677">
            <v>0</v>
          </cell>
          <cell r="H7677">
            <v>4</v>
          </cell>
          <cell r="I7677">
            <v>21.4</v>
          </cell>
          <cell r="J7677">
            <v>12.9</v>
          </cell>
          <cell r="K7677">
            <v>4</v>
          </cell>
          <cell r="L7677">
            <v>6.1</v>
          </cell>
          <cell r="M7677">
            <v>28.7</v>
          </cell>
          <cell r="N7677">
            <v>88.2</v>
          </cell>
          <cell r="O7677">
            <v>8.1</v>
          </cell>
          <cell r="P7677">
            <v>79.900000000000006</v>
          </cell>
          <cell r="Q7677">
            <v>9.1</v>
          </cell>
          <cell r="R7677">
            <v>149.6</v>
          </cell>
          <cell r="S7677">
            <v>45.5</v>
          </cell>
          <cell r="T7677" t="str">
            <v>Dunning</v>
          </cell>
          <cell r="U7677" t="str">
            <v>NA</v>
          </cell>
          <cell r="V7677" t="str">
            <v>NO</v>
          </cell>
          <cell r="W7677" t="str">
            <v>NA</v>
          </cell>
          <cell r="X7677" t="str">
            <v>NA</v>
          </cell>
          <cell r="Y7677" t="str">
            <v>Shrubland</v>
          </cell>
          <cell r="Z7677">
            <v>2</v>
          </cell>
          <cell r="AA7677">
            <v>1</v>
          </cell>
          <cell r="AB7677" t="str">
            <v>Carnivore</v>
          </cell>
          <cell r="AC7677" t="str">
            <v>Invertivore</v>
          </cell>
          <cell r="AD7677" t="str">
            <v>Terrestrial</v>
          </cell>
          <cell r="AE7677">
            <v>15.7</v>
          </cell>
          <cell r="AF7677">
            <v>25.08</v>
          </cell>
          <cell r="AG7677">
            <v>20.51</v>
          </cell>
          <cell r="AH7677">
            <v>95.453229350000001</v>
          </cell>
          <cell r="AI7677">
            <v>216441.28</v>
          </cell>
          <cell r="AJ7677" t="str">
            <v>Extant</v>
          </cell>
        </row>
        <row r="7678">
          <cell r="A7678" t="str">
            <v>Turdoides gymnogenys</v>
          </cell>
          <cell r="B7678" t="str">
            <v>Timaliidae</v>
          </cell>
          <cell r="C7678" t="str">
            <v>Passeriformes</v>
          </cell>
          <cell r="D7678">
            <v>4</v>
          </cell>
          <cell r="E7678">
            <v>2</v>
          </cell>
          <cell r="F7678">
            <v>2</v>
          </cell>
          <cell r="G7678">
            <v>0</v>
          </cell>
          <cell r="H7678">
            <v>4</v>
          </cell>
          <cell r="I7678">
            <v>25.2</v>
          </cell>
          <cell r="J7678">
            <v>14.7</v>
          </cell>
          <cell r="K7678">
            <v>4.5</v>
          </cell>
          <cell r="L7678">
            <v>6.6</v>
          </cell>
          <cell r="M7678">
            <v>32.5</v>
          </cell>
          <cell r="N7678">
            <v>109.1</v>
          </cell>
          <cell r="O7678">
            <v>15.3</v>
          </cell>
          <cell r="P7678">
            <v>93.8</v>
          </cell>
          <cell r="Q7678">
            <v>14</v>
          </cell>
          <cell r="R7678">
            <v>101</v>
          </cell>
          <cell r="S7678">
            <v>77</v>
          </cell>
          <cell r="T7678" t="str">
            <v>Dunning</v>
          </cell>
          <cell r="U7678" t="str">
            <v>NA</v>
          </cell>
          <cell r="V7678" t="str">
            <v>NO</v>
          </cell>
          <cell r="W7678" t="str">
            <v>NA</v>
          </cell>
          <cell r="X7678" t="str">
            <v>NA</v>
          </cell>
          <cell r="Y7678" t="str">
            <v>Shrubland</v>
          </cell>
          <cell r="Z7678">
            <v>2</v>
          </cell>
          <cell r="AA7678">
            <v>1</v>
          </cell>
          <cell r="AB7678" t="str">
            <v>Carnivore</v>
          </cell>
          <cell r="AC7678" t="str">
            <v>Invertivore</v>
          </cell>
          <cell r="AD7678" t="str">
            <v>Generalist</v>
          </cell>
          <cell r="AE7678">
            <v>-22.03</v>
          </cell>
          <cell r="AF7678">
            <v>-10.41</v>
          </cell>
          <cell r="AG7678">
            <v>-17.739999999999998</v>
          </cell>
          <cell r="AH7678">
            <v>14.655631</v>
          </cell>
          <cell r="AI7678">
            <v>411624.93</v>
          </cell>
          <cell r="AJ7678" t="str">
            <v>Extant</v>
          </cell>
        </row>
        <row r="7679">
          <cell r="A7679" t="str">
            <v>Turdoides hartlaubii</v>
          </cell>
          <cell r="B7679" t="str">
            <v>Timaliidae</v>
          </cell>
          <cell r="C7679" t="str">
            <v>Passeriformes</v>
          </cell>
          <cell r="D7679">
            <v>5</v>
          </cell>
          <cell r="E7679">
            <v>2</v>
          </cell>
          <cell r="F7679">
            <v>3</v>
          </cell>
          <cell r="G7679">
            <v>0</v>
          </cell>
          <cell r="H7679">
            <v>4</v>
          </cell>
          <cell r="I7679">
            <v>22.4</v>
          </cell>
          <cell r="J7679">
            <v>13.4</v>
          </cell>
          <cell r="K7679">
            <v>4.4000000000000004</v>
          </cell>
          <cell r="L7679">
            <v>6.8</v>
          </cell>
          <cell r="M7679">
            <v>34.700000000000003</v>
          </cell>
          <cell r="N7679">
            <v>111.5</v>
          </cell>
          <cell r="O7679">
            <v>11.5</v>
          </cell>
          <cell r="P7679">
            <v>100.3</v>
          </cell>
          <cell r="Q7679">
            <v>10.3</v>
          </cell>
          <cell r="R7679">
            <v>113.2</v>
          </cell>
          <cell r="S7679">
            <v>86.2</v>
          </cell>
          <cell r="T7679" t="str">
            <v>Dunning</v>
          </cell>
          <cell r="U7679" t="str">
            <v>NA</v>
          </cell>
          <cell r="V7679" t="str">
            <v>NO</v>
          </cell>
          <cell r="W7679" t="str">
            <v>NA</v>
          </cell>
          <cell r="X7679" t="str">
            <v>NA</v>
          </cell>
          <cell r="Y7679" t="str">
            <v>Wetland</v>
          </cell>
          <cell r="Z7679">
            <v>2</v>
          </cell>
          <cell r="AA7679">
            <v>1</v>
          </cell>
          <cell r="AB7679" t="str">
            <v>Carnivore</v>
          </cell>
          <cell r="AC7679" t="str">
            <v>Invertivore</v>
          </cell>
          <cell r="AD7679" t="str">
            <v>Terrestrial</v>
          </cell>
          <cell r="AE7679">
            <v>-21.42</v>
          </cell>
          <cell r="AF7679">
            <v>-0.3</v>
          </cell>
          <cell r="AG7679">
            <v>-13.38</v>
          </cell>
          <cell r="AH7679">
            <v>23.722510969999998</v>
          </cell>
          <cell r="AI7679">
            <v>1716629.63</v>
          </cell>
          <cell r="AJ7679" t="str">
            <v>Extant</v>
          </cell>
        </row>
        <row r="7680">
          <cell r="A7680" t="str">
            <v>Turdoides hindei</v>
          </cell>
          <cell r="B7680" t="str">
            <v>Timaliidae</v>
          </cell>
          <cell r="C7680" t="str">
            <v>Passeriformes</v>
          </cell>
          <cell r="D7680">
            <v>4</v>
          </cell>
          <cell r="E7680">
            <v>2</v>
          </cell>
          <cell r="F7680">
            <v>2</v>
          </cell>
          <cell r="G7680">
            <v>0</v>
          </cell>
          <cell r="H7680">
            <v>4</v>
          </cell>
          <cell r="I7680">
            <v>23.7</v>
          </cell>
          <cell r="J7680">
            <v>12.8</v>
          </cell>
          <cell r="K7680">
            <v>4.2</v>
          </cell>
          <cell r="L7680">
            <v>6.6</v>
          </cell>
          <cell r="M7680">
            <v>33.200000000000003</v>
          </cell>
          <cell r="N7680">
            <v>100.8</v>
          </cell>
          <cell r="O7680">
            <v>9.6</v>
          </cell>
          <cell r="P7680">
            <v>91.2</v>
          </cell>
          <cell r="Q7680">
            <v>9.5</v>
          </cell>
          <cell r="R7680">
            <v>108.8</v>
          </cell>
          <cell r="S7680">
            <v>67.599999999999994</v>
          </cell>
          <cell r="T7680" t="str">
            <v>Dunning</v>
          </cell>
          <cell r="U7680" t="str">
            <v>NA</v>
          </cell>
          <cell r="V7680" t="str">
            <v>NO</v>
          </cell>
          <cell r="W7680" t="str">
            <v>NA</v>
          </cell>
          <cell r="X7680" t="str">
            <v>NA</v>
          </cell>
          <cell r="Y7680" t="str">
            <v>Shrubland</v>
          </cell>
          <cell r="Z7680">
            <v>2</v>
          </cell>
          <cell r="AA7680">
            <v>1</v>
          </cell>
          <cell r="AB7680" t="str">
            <v>Omnivore</v>
          </cell>
          <cell r="AC7680" t="str">
            <v>Omnivore</v>
          </cell>
          <cell r="AD7680" t="str">
            <v>Generalist</v>
          </cell>
          <cell r="AE7680">
            <v>-1.54</v>
          </cell>
          <cell r="AF7680">
            <v>0.38</v>
          </cell>
          <cell r="AG7680">
            <v>-0.71</v>
          </cell>
          <cell r="AH7680">
            <v>37.534233479999997</v>
          </cell>
          <cell r="AI7680">
            <v>13807.07</v>
          </cell>
          <cell r="AJ7680" t="str">
            <v>Extant</v>
          </cell>
        </row>
        <row r="7681">
          <cell r="A7681" t="str">
            <v>Turdoides hypoleuca</v>
          </cell>
          <cell r="B7681" t="str">
            <v>Timaliidae</v>
          </cell>
          <cell r="C7681" t="str">
            <v>Passeriformes</v>
          </cell>
          <cell r="D7681">
            <v>5</v>
          </cell>
          <cell r="E7681">
            <v>2</v>
          </cell>
          <cell r="F7681">
            <v>3</v>
          </cell>
          <cell r="G7681">
            <v>0</v>
          </cell>
          <cell r="H7681">
            <v>4</v>
          </cell>
          <cell r="I7681">
            <v>21.9</v>
          </cell>
          <cell r="J7681">
            <v>11.8</v>
          </cell>
          <cell r="K7681">
            <v>4.0999999999999996</v>
          </cell>
          <cell r="L7681">
            <v>6.8</v>
          </cell>
          <cell r="M7681">
            <v>32.700000000000003</v>
          </cell>
          <cell r="N7681">
            <v>106.9</v>
          </cell>
          <cell r="O7681">
            <v>9.8000000000000007</v>
          </cell>
          <cell r="P7681">
            <v>94.6</v>
          </cell>
          <cell r="Q7681">
            <v>9.4</v>
          </cell>
          <cell r="R7681">
            <v>108.1</v>
          </cell>
          <cell r="S7681">
            <v>74</v>
          </cell>
          <cell r="T7681" t="str">
            <v>Dunning</v>
          </cell>
          <cell r="U7681" t="str">
            <v>NA</v>
          </cell>
          <cell r="V7681" t="str">
            <v>NO</v>
          </cell>
          <cell r="W7681" t="str">
            <v>NA</v>
          </cell>
          <cell r="X7681" t="str">
            <v>NA</v>
          </cell>
          <cell r="Y7681" t="str">
            <v>Shrubland</v>
          </cell>
          <cell r="Z7681">
            <v>2</v>
          </cell>
          <cell r="AA7681">
            <v>1</v>
          </cell>
          <cell r="AB7681" t="str">
            <v>Omnivore</v>
          </cell>
          <cell r="AC7681" t="str">
            <v>Omnivore</v>
          </cell>
          <cell r="AD7681" t="str">
            <v>Generalist</v>
          </cell>
          <cell r="AE7681">
            <v>-7.79</v>
          </cell>
          <cell r="AF7681">
            <v>1.04</v>
          </cell>
          <cell r="AG7681">
            <v>-2.83</v>
          </cell>
          <cell r="AH7681">
            <v>37.29459181</v>
          </cell>
          <cell r="AI7681">
            <v>89042.46</v>
          </cell>
          <cell r="AJ7681" t="str">
            <v>Extant</v>
          </cell>
        </row>
        <row r="7682">
          <cell r="A7682" t="str">
            <v>Turdoides jardineii</v>
          </cell>
          <cell r="B7682" t="str">
            <v>Timaliidae</v>
          </cell>
          <cell r="C7682" t="str">
            <v>Passeriformes</v>
          </cell>
          <cell r="D7682">
            <v>10</v>
          </cell>
          <cell r="E7682">
            <v>4</v>
          </cell>
          <cell r="F7682">
            <v>5</v>
          </cell>
          <cell r="G7682">
            <v>1</v>
          </cell>
          <cell r="H7682">
            <v>5</v>
          </cell>
          <cell r="I7682">
            <v>24.9</v>
          </cell>
          <cell r="J7682">
            <v>14</v>
          </cell>
          <cell r="K7682">
            <v>4.9000000000000004</v>
          </cell>
          <cell r="L7682">
            <v>6.9</v>
          </cell>
          <cell r="M7682">
            <v>30.7</v>
          </cell>
          <cell r="N7682">
            <v>102.6</v>
          </cell>
          <cell r="O7682">
            <v>10.5</v>
          </cell>
          <cell r="P7682">
            <v>91.2</v>
          </cell>
          <cell r="Q7682">
            <v>10.3</v>
          </cell>
          <cell r="R7682">
            <v>100.2</v>
          </cell>
          <cell r="S7682">
            <v>78.2</v>
          </cell>
          <cell r="T7682" t="str">
            <v>Dunning</v>
          </cell>
          <cell r="U7682" t="str">
            <v>NA</v>
          </cell>
          <cell r="V7682" t="str">
            <v>NO</v>
          </cell>
          <cell r="W7682" t="str">
            <v>NA</v>
          </cell>
          <cell r="X7682" t="str">
            <v>NA</v>
          </cell>
          <cell r="Y7682" t="str">
            <v>Shrubland</v>
          </cell>
          <cell r="Z7682">
            <v>2</v>
          </cell>
          <cell r="AA7682">
            <v>1</v>
          </cell>
          <cell r="AB7682" t="str">
            <v>Carnivore</v>
          </cell>
          <cell r="AC7682" t="str">
            <v>Invertivore</v>
          </cell>
          <cell r="AD7682" t="str">
            <v>Generalist</v>
          </cell>
          <cell r="AE7682">
            <v>-29.57</v>
          </cell>
          <cell r="AF7682">
            <v>2.41</v>
          </cell>
          <cell r="AG7682">
            <v>-12.49</v>
          </cell>
          <cell r="AH7682">
            <v>27.649063479999999</v>
          </cell>
          <cell r="AI7682">
            <v>5822352.5</v>
          </cell>
          <cell r="AJ7682" t="str">
            <v>Extant</v>
          </cell>
        </row>
        <row r="7683">
          <cell r="A7683" t="str">
            <v>Turdoides leucocephala</v>
          </cell>
          <cell r="B7683" t="str">
            <v>Timaliidae</v>
          </cell>
          <cell r="C7683" t="str">
            <v>Passeriformes</v>
          </cell>
          <cell r="D7683">
            <v>5</v>
          </cell>
          <cell r="E7683">
            <v>2</v>
          </cell>
          <cell r="F7683">
            <v>3</v>
          </cell>
          <cell r="G7683">
            <v>0</v>
          </cell>
          <cell r="H7683">
            <v>4</v>
          </cell>
          <cell r="I7683">
            <v>23.5</v>
          </cell>
          <cell r="J7683">
            <v>13.5</v>
          </cell>
          <cell r="K7683">
            <v>4.5</v>
          </cell>
          <cell r="L7683">
            <v>6.3</v>
          </cell>
          <cell r="M7683">
            <v>31.1</v>
          </cell>
          <cell r="N7683">
            <v>104.5</v>
          </cell>
          <cell r="O7683">
            <v>11.2</v>
          </cell>
          <cell r="P7683">
            <v>93.1</v>
          </cell>
          <cell r="Q7683">
            <v>10.8</v>
          </cell>
          <cell r="R7683">
            <v>106.6</v>
          </cell>
          <cell r="S7683">
            <v>63.28</v>
          </cell>
          <cell r="T7683" t="str">
            <v>EltonTraits_GenAvg</v>
          </cell>
          <cell r="U7683" t="str">
            <v>NA</v>
          </cell>
          <cell r="V7683" t="str">
            <v>NO</v>
          </cell>
          <cell r="W7683" t="str">
            <v>NA</v>
          </cell>
          <cell r="X7683" t="str">
            <v>NA</v>
          </cell>
          <cell r="Y7683" t="str">
            <v>Shrubland</v>
          </cell>
          <cell r="Z7683">
            <v>2</v>
          </cell>
          <cell r="AA7683">
            <v>1</v>
          </cell>
          <cell r="AB7683" t="str">
            <v>Carnivore</v>
          </cell>
          <cell r="AC7683" t="str">
            <v>Invertivore</v>
          </cell>
          <cell r="AD7683" t="str">
            <v>Terrestrial</v>
          </cell>
          <cell r="AE7683">
            <v>9.98</v>
          </cell>
          <cell r="AF7683">
            <v>17.91</v>
          </cell>
          <cell r="AG7683">
            <v>13.94</v>
          </cell>
          <cell r="AH7683">
            <v>35.928211249999997</v>
          </cell>
          <cell r="AI7683">
            <v>265511.5</v>
          </cell>
          <cell r="AJ7683" t="str">
            <v>Extant</v>
          </cell>
        </row>
        <row r="7684">
          <cell r="A7684" t="str">
            <v>Turdoides leucopygia</v>
          </cell>
          <cell r="B7684" t="str">
            <v>Timaliidae</v>
          </cell>
          <cell r="C7684" t="str">
            <v>Passeriformes</v>
          </cell>
          <cell r="D7684">
            <v>4</v>
          </cell>
          <cell r="E7684">
            <v>2</v>
          </cell>
          <cell r="F7684">
            <v>2</v>
          </cell>
          <cell r="G7684">
            <v>0</v>
          </cell>
          <cell r="H7684">
            <v>4</v>
          </cell>
          <cell r="I7684">
            <v>26.2</v>
          </cell>
          <cell r="J7684">
            <v>14.9</v>
          </cell>
          <cell r="K7684">
            <v>4.5999999999999996</v>
          </cell>
          <cell r="L7684">
            <v>7</v>
          </cell>
          <cell r="M7684">
            <v>34.200000000000003</v>
          </cell>
          <cell r="N7684">
            <v>114.9</v>
          </cell>
          <cell r="O7684">
            <v>11.8</v>
          </cell>
          <cell r="P7684">
            <v>103.1</v>
          </cell>
          <cell r="Q7684">
            <v>10.199999999999999</v>
          </cell>
          <cell r="R7684">
            <v>110</v>
          </cell>
          <cell r="S7684">
            <v>82.4</v>
          </cell>
          <cell r="T7684" t="str">
            <v>Dunning</v>
          </cell>
          <cell r="U7684" t="str">
            <v>NA</v>
          </cell>
          <cell r="V7684" t="str">
            <v>NO</v>
          </cell>
          <cell r="W7684" t="str">
            <v>NA</v>
          </cell>
          <cell r="X7684" t="str">
            <v>NA</v>
          </cell>
          <cell r="Y7684" t="str">
            <v>Shrubland</v>
          </cell>
          <cell r="Z7684">
            <v>2</v>
          </cell>
          <cell r="AA7684">
            <v>1</v>
          </cell>
          <cell r="AB7684" t="str">
            <v>Omnivore</v>
          </cell>
          <cell r="AC7684" t="str">
            <v>Omnivore</v>
          </cell>
          <cell r="AD7684" t="str">
            <v>Generalist</v>
          </cell>
          <cell r="AE7684">
            <v>4.57</v>
          </cell>
          <cell r="AF7684">
            <v>16.82</v>
          </cell>
          <cell r="AG7684">
            <v>9.68</v>
          </cell>
          <cell r="AH7684">
            <v>38.677808130000003</v>
          </cell>
          <cell r="AI7684">
            <v>693637.92</v>
          </cell>
          <cell r="AJ7684" t="str">
            <v>Extant</v>
          </cell>
        </row>
        <row r="7685">
          <cell r="A7685" t="str">
            <v>Turdoides longirostris</v>
          </cell>
          <cell r="B7685" t="str">
            <v>Timaliidae</v>
          </cell>
          <cell r="C7685" t="str">
            <v>Passeriformes</v>
          </cell>
          <cell r="D7685">
            <v>5</v>
          </cell>
          <cell r="E7685">
            <v>2</v>
          </cell>
          <cell r="F7685">
            <v>3</v>
          </cell>
          <cell r="G7685">
            <v>0</v>
          </cell>
          <cell r="H7685">
            <v>4</v>
          </cell>
          <cell r="I7685">
            <v>20.9</v>
          </cell>
          <cell r="J7685">
            <v>13</v>
          </cell>
          <cell r="K7685">
            <v>3.6</v>
          </cell>
          <cell r="L7685">
            <v>5.7</v>
          </cell>
          <cell r="M7685">
            <v>28</v>
          </cell>
          <cell r="N7685">
            <v>74.2</v>
          </cell>
          <cell r="O7685">
            <v>5</v>
          </cell>
          <cell r="P7685">
            <v>68.8</v>
          </cell>
          <cell r="Q7685">
            <v>6.8</v>
          </cell>
          <cell r="R7685">
            <v>110.8</v>
          </cell>
          <cell r="S7685">
            <v>35</v>
          </cell>
          <cell r="T7685" t="str">
            <v>Dunning</v>
          </cell>
          <cell r="U7685" t="str">
            <v>NA</v>
          </cell>
          <cell r="V7685" t="str">
            <v>NO</v>
          </cell>
          <cell r="W7685" t="str">
            <v>NA</v>
          </cell>
          <cell r="X7685" t="str">
            <v>NA</v>
          </cell>
          <cell r="Y7685" t="str">
            <v>Grassland</v>
          </cell>
          <cell r="Z7685">
            <v>3</v>
          </cell>
          <cell r="AA7685">
            <v>1</v>
          </cell>
          <cell r="AB7685" t="str">
            <v>Carnivore</v>
          </cell>
          <cell r="AC7685" t="str">
            <v>Invertivore</v>
          </cell>
          <cell r="AD7685" t="str">
            <v>Terrestrial</v>
          </cell>
          <cell r="AE7685">
            <v>24.84</v>
          </cell>
          <cell r="AF7685">
            <v>27.71</v>
          </cell>
          <cell r="AG7685">
            <v>26.26</v>
          </cell>
          <cell r="AH7685">
            <v>92.188186540000004</v>
          </cell>
          <cell r="AI7685">
            <v>28660.3</v>
          </cell>
          <cell r="AJ7685" t="str">
            <v>Extant</v>
          </cell>
        </row>
        <row r="7686">
          <cell r="A7686" t="str">
            <v>Turdoides malcolmi</v>
          </cell>
          <cell r="B7686" t="str">
            <v>Timaliidae</v>
          </cell>
          <cell r="C7686" t="str">
            <v>Passeriformes</v>
          </cell>
          <cell r="D7686">
            <v>5</v>
          </cell>
          <cell r="E7686">
            <v>2</v>
          </cell>
          <cell r="F7686">
            <v>3</v>
          </cell>
          <cell r="G7686">
            <v>0</v>
          </cell>
          <cell r="H7686">
            <v>4</v>
          </cell>
          <cell r="I7686">
            <v>21.2</v>
          </cell>
          <cell r="J7686">
            <v>13.4</v>
          </cell>
          <cell r="K7686">
            <v>4.5999999999999996</v>
          </cell>
          <cell r="L7686">
            <v>7.6</v>
          </cell>
          <cell r="M7686">
            <v>31.5</v>
          </cell>
          <cell r="N7686">
            <v>115.2</v>
          </cell>
          <cell r="O7686">
            <v>17.600000000000001</v>
          </cell>
          <cell r="P7686">
            <v>97.4</v>
          </cell>
          <cell r="Q7686">
            <v>15.4</v>
          </cell>
          <cell r="R7686">
            <v>136.6</v>
          </cell>
          <cell r="S7686">
            <v>75.7</v>
          </cell>
          <cell r="T7686" t="str">
            <v>Dunning</v>
          </cell>
          <cell r="U7686" t="str">
            <v>NA</v>
          </cell>
          <cell r="V7686" t="str">
            <v>NO</v>
          </cell>
          <cell r="W7686" t="str">
            <v>NA</v>
          </cell>
          <cell r="X7686" t="str">
            <v>NA</v>
          </cell>
          <cell r="Y7686" t="str">
            <v>Shrubland</v>
          </cell>
          <cell r="Z7686">
            <v>2</v>
          </cell>
          <cell r="AA7686">
            <v>1</v>
          </cell>
          <cell r="AB7686" t="str">
            <v>Carnivore</v>
          </cell>
          <cell r="AC7686" t="str">
            <v>Invertivore</v>
          </cell>
          <cell r="AD7686" t="str">
            <v>Generalist</v>
          </cell>
          <cell r="AE7686">
            <v>10.130000000000001</v>
          </cell>
          <cell r="AF7686">
            <v>31.85</v>
          </cell>
          <cell r="AG7686">
            <v>22.02</v>
          </cell>
          <cell r="AH7686">
            <v>77.102868029999996</v>
          </cell>
          <cell r="AI7686">
            <v>1922153.02</v>
          </cell>
          <cell r="AJ7686" t="str">
            <v>Extant</v>
          </cell>
        </row>
        <row r="7687">
          <cell r="A7687" t="str">
            <v>Turdoides melanops</v>
          </cell>
          <cell r="B7687" t="str">
            <v>Timaliidae</v>
          </cell>
          <cell r="C7687" t="str">
            <v>Passeriformes</v>
          </cell>
          <cell r="D7687">
            <v>6</v>
          </cell>
          <cell r="E7687">
            <v>1</v>
          </cell>
          <cell r="F7687">
            <v>2</v>
          </cell>
          <cell r="G7687">
            <v>3</v>
          </cell>
          <cell r="H7687">
            <v>4</v>
          </cell>
          <cell r="I7687">
            <v>26.3</v>
          </cell>
          <cell r="J7687">
            <v>16.2</v>
          </cell>
          <cell r="K7687">
            <v>5</v>
          </cell>
          <cell r="L7687">
            <v>6.6</v>
          </cell>
          <cell r="M7687">
            <v>34.200000000000003</v>
          </cell>
          <cell r="N7687">
            <v>110.2</v>
          </cell>
          <cell r="O7687">
            <v>10.9</v>
          </cell>
          <cell r="P7687">
            <v>99.3</v>
          </cell>
          <cell r="Q7687">
            <v>9.8000000000000007</v>
          </cell>
          <cell r="R7687">
            <v>115.7</v>
          </cell>
          <cell r="S7687">
            <v>77</v>
          </cell>
          <cell r="T7687" t="str">
            <v>Dunning</v>
          </cell>
          <cell r="U7687" t="str">
            <v>NA</v>
          </cell>
          <cell r="V7687" t="str">
            <v>NO</v>
          </cell>
          <cell r="W7687" t="str">
            <v>NA</v>
          </cell>
          <cell r="X7687" t="str">
            <v>NA</v>
          </cell>
          <cell r="Y7687" t="str">
            <v>Woodland</v>
          </cell>
          <cell r="Z7687">
            <v>2</v>
          </cell>
          <cell r="AA7687">
            <v>1</v>
          </cell>
          <cell r="AB7687" t="str">
            <v>Carnivore</v>
          </cell>
          <cell r="AC7687" t="str">
            <v>Invertivore</v>
          </cell>
          <cell r="AD7687" t="str">
            <v>Generalist</v>
          </cell>
          <cell r="AE7687">
            <v>-20.16</v>
          </cell>
          <cell r="AF7687">
            <v>-14.55</v>
          </cell>
          <cell r="AG7687">
            <v>-18.12</v>
          </cell>
          <cell r="AH7687">
            <v>18.116113519999999</v>
          </cell>
          <cell r="AI7687">
            <v>224027.26</v>
          </cell>
          <cell r="AJ7687" t="str">
            <v>Extant</v>
          </cell>
        </row>
        <row r="7688">
          <cell r="A7688" t="str">
            <v>Turdoides nipalensis</v>
          </cell>
          <cell r="B7688" t="str">
            <v>Timaliidae</v>
          </cell>
          <cell r="C7688" t="str">
            <v>Passeriformes</v>
          </cell>
          <cell r="D7688">
            <v>5</v>
          </cell>
          <cell r="E7688">
            <v>2</v>
          </cell>
          <cell r="F7688">
            <v>0</v>
          </cell>
          <cell r="G7688">
            <v>3</v>
          </cell>
          <cell r="H7688">
            <v>4</v>
          </cell>
          <cell r="I7688">
            <v>23.6</v>
          </cell>
          <cell r="J7688">
            <v>14.2</v>
          </cell>
          <cell r="K7688">
            <v>4.5</v>
          </cell>
          <cell r="L7688">
            <v>6.3</v>
          </cell>
          <cell r="M7688">
            <v>29.7</v>
          </cell>
          <cell r="N7688">
            <v>82.2</v>
          </cell>
          <cell r="O7688">
            <v>4.7</v>
          </cell>
          <cell r="P7688">
            <v>77.8</v>
          </cell>
          <cell r="Q7688">
            <v>5.7</v>
          </cell>
          <cell r="R7688">
            <v>112.6</v>
          </cell>
          <cell r="S7688">
            <v>61</v>
          </cell>
          <cell r="T7688" t="str">
            <v>Dunning</v>
          </cell>
          <cell r="U7688" t="str">
            <v>NA</v>
          </cell>
          <cell r="V7688" t="str">
            <v>NO</v>
          </cell>
          <cell r="W7688" t="str">
            <v>NA</v>
          </cell>
          <cell r="X7688" t="str">
            <v>NA</v>
          </cell>
          <cell r="Y7688" t="str">
            <v>Shrubland</v>
          </cell>
          <cell r="Z7688">
            <v>2</v>
          </cell>
          <cell r="AA7688">
            <v>1</v>
          </cell>
          <cell r="AB7688" t="str">
            <v>Carnivore</v>
          </cell>
          <cell r="AC7688" t="str">
            <v>Invertivore</v>
          </cell>
          <cell r="AD7688" t="str">
            <v>Terrestrial</v>
          </cell>
          <cell r="AE7688">
            <v>26.83</v>
          </cell>
          <cell r="AF7688">
            <v>29.77</v>
          </cell>
          <cell r="AG7688">
            <v>28.38</v>
          </cell>
          <cell r="AH7688">
            <v>83.39675751</v>
          </cell>
          <cell r="AI7688">
            <v>28765.27</v>
          </cell>
          <cell r="AJ7688" t="str">
            <v>Extant</v>
          </cell>
        </row>
        <row r="7689">
          <cell r="A7689" t="str">
            <v>Turdoides plebejus</v>
          </cell>
          <cell r="B7689" t="str">
            <v>Timaliidae</v>
          </cell>
          <cell r="C7689" t="str">
            <v>Passeriformes</v>
          </cell>
          <cell r="D7689">
            <v>8</v>
          </cell>
          <cell r="E7689">
            <v>4</v>
          </cell>
          <cell r="F7689">
            <v>4</v>
          </cell>
          <cell r="G7689">
            <v>0</v>
          </cell>
          <cell r="H7689">
            <v>4</v>
          </cell>
          <cell r="I7689">
            <v>23.7</v>
          </cell>
          <cell r="J7689">
            <v>12.9</v>
          </cell>
          <cell r="K7689">
            <v>4.7</v>
          </cell>
          <cell r="L7689">
            <v>6.6</v>
          </cell>
          <cell r="M7689">
            <v>33.1</v>
          </cell>
          <cell r="N7689">
            <v>105.9</v>
          </cell>
          <cell r="O7689">
            <v>11</v>
          </cell>
          <cell r="P7689">
            <v>94.5</v>
          </cell>
          <cell r="Q7689">
            <v>10.4</v>
          </cell>
          <cell r="R7689">
            <v>101.8</v>
          </cell>
          <cell r="S7689">
            <v>62.5</v>
          </cell>
          <cell r="T7689" t="str">
            <v>Dunning</v>
          </cell>
          <cell r="U7689" t="str">
            <v>NA</v>
          </cell>
          <cell r="V7689" t="str">
            <v>NO</v>
          </cell>
          <cell r="W7689" t="str">
            <v>NA</v>
          </cell>
          <cell r="X7689" t="str">
            <v>NA</v>
          </cell>
          <cell r="Y7689" t="str">
            <v>Woodland</v>
          </cell>
          <cell r="Z7689">
            <v>2</v>
          </cell>
          <cell r="AA7689">
            <v>1</v>
          </cell>
          <cell r="AB7689" t="str">
            <v>Omnivore</v>
          </cell>
          <cell r="AC7689" t="str">
            <v>Invertivore</v>
          </cell>
          <cell r="AD7689" t="str">
            <v>Terrestrial</v>
          </cell>
          <cell r="AE7689">
            <v>-1.1399999999999999</v>
          </cell>
          <cell r="AF7689">
            <v>20.84</v>
          </cell>
          <cell r="AG7689">
            <v>9.34</v>
          </cell>
          <cell r="AH7689">
            <v>11.88606506</v>
          </cell>
          <cell r="AI7689">
            <v>5173060.8099999996</v>
          </cell>
          <cell r="AJ7689" t="str">
            <v>Extant</v>
          </cell>
        </row>
        <row r="7690">
          <cell r="A7690" t="str">
            <v>Turdoides reinwardii</v>
          </cell>
          <cell r="B7690" t="str">
            <v>Timaliidae</v>
          </cell>
          <cell r="C7690" t="str">
            <v>Passeriformes</v>
          </cell>
          <cell r="D7690">
            <v>5</v>
          </cell>
          <cell r="E7690">
            <v>2</v>
          </cell>
          <cell r="F7690">
            <v>3</v>
          </cell>
          <cell r="G7690">
            <v>0</v>
          </cell>
          <cell r="H7690">
            <v>4</v>
          </cell>
          <cell r="I7690">
            <v>25.6</v>
          </cell>
          <cell r="J7690">
            <v>14.6</v>
          </cell>
          <cell r="K7690">
            <v>5</v>
          </cell>
          <cell r="L7690">
            <v>6.5</v>
          </cell>
          <cell r="M7690">
            <v>33.6</v>
          </cell>
          <cell r="N7690">
            <v>114.4</v>
          </cell>
          <cell r="O7690">
            <v>12.9</v>
          </cell>
          <cell r="P7690">
            <v>104.3</v>
          </cell>
          <cell r="Q7690">
            <v>11</v>
          </cell>
          <cell r="R7690">
            <v>113.2</v>
          </cell>
          <cell r="S7690">
            <v>78.8</v>
          </cell>
          <cell r="T7690" t="str">
            <v>Dunning</v>
          </cell>
          <cell r="U7690" t="str">
            <v>NA</v>
          </cell>
          <cell r="V7690" t="str">
            <v>NO</v>
          </cell>
          <cell r="W7690" t="str">
            <v>NA</v>
          </cell>
          <cell r="X7690" t="str">
            <v>NA</v>
          </cell>
          <cell r="Y7690" t="str">
            <v>Woodland</v>
          </cell>
          <cell r="Z7690">
            <v>2</v>
          </cell>
          <cell r="AA7690">
            <v>1</v>
          </cell>
          <cell r="AB7690" t="str">
            <v>Omnivore</v>
          </cell>
          <cell r="AC7690" t="str">
            <v>Omnivore</v>
          </cell>
          <cell r="AD7690" t="str">
            <v>Generalist</v>
          </cell>
          <cell r="AE7690">
            <v>2.54</v>
          </cell>
          <cell r="AF7690">
            <v>16.350000000000001</v>
          </cell>
          <cell r="AG7690">
            <v>9.77</v>
          </cell>
          <cell r="AH7690">
            <v>0.33500402099999999</v>
          </cell>
          <cell r="AI7690">
            <v>2152069.64</v>
          </cell>
          <cell r="AJ7690" t="str">
            <v>Extant</v>
          </cell>
        </row>
        <row r="7691">
          <cell r="A7691" t="str">
            <v>Turdoides rubiginosa</v>
          </cell>
          <cell r="B7691" t="str">
            <v>Timaliidae</v>
          </cell>
          <cell r="C7691" t="str">
            <v>Passeriformes</v>
          </cell>
          <cell r="D7691">
            <v>9</v>
          </cell>
          <cell r="E7691">
            <v>4</v>
          </cell>
          <cell r="F7691">
            <v>5</v>
          </cell>
          <cell r="G7691">
            <v>0</v>
          </cell>
          <cell r="H7691">
            <v>4</v>
          </cell>
          <cell r="I7691">
            <v>20</v>
          </cell>
          <cell r="J7691">
            <v>11.3</v>
          </cell>
          <cell r="K7691">
            <v>3.6</v>
          </cell>
          <cell r="L7691">
            <v>5.5</v>
          </cell>
          <cell r="M7691">
            <v>27.2</v>
          </cell>
          <cell r="N7691">
            <v>83.4</v>
          </cell>
          <cell r="O7691">
            <v>5.9</v>
          </cell>
          <cell r="P7691">
            <v>77.599999999999994</v>
          </cell>
          <cell r="Q7691">
            <v>7</v>
          </cell>
          <cell r="R7691">
            <v>101.9</v>
          </cell>
          <cell r="S7691">
            <v>40.6</v>
          </cell>
          <cell r="T7691" t="str">
            <v>Dunning</v>
          </cell>
          <cell r="U7691" t="str">
            <v>NA</v>
          </cell>
          <cell r="V7691" t="str">
            <v>NO</v>
          </cell>
          <cell r="W7691" t="str">
            <v>NA</v>
          </cell>
          <cell r="X7691" t="str">
            <v>NA</v>
          </cell>
          <cell r="Y7691" t="str">
            <v>Shrubland</v>
          </cell>
          <cell r="Z7691">
            <v>2</v>
          </cell>
          <cell r="AA7691">
            <v>1</v>
          </cell>
          <cell r="AB7691" t="str">
            <v>Carnivore</v>
          </cell>
          <cell r="AC7691" t="str">
            <v>Invertivore</v>
          </cell>
          <cell r="AD7691" t="str">
            <v>Terrestrial</v>
          </cell>
          <cell r="AE7691">
            <v>-8.33</v>
          </cell>
          <cell r="AF7691">
            <v>14.31</v>
          </cell>
          <cell r="AG7691">
            <v>2.4900000000000002</v>
          </cell>
          <cell r="AH7691">
            <v>37.93375434</v>
          </cell>
          <cell r="AI7691">
            <v>1410146.95</v>
          </cell>
          <cell r="AJ7691" t="str">
            <v>Extant</v>
          </cell>
        </row>
        <row r="7692">
          <cell r="A7692" t="str">
            <v>Turdoides rufescens</v>
          </cell>
          <cell r="B7692" t="str">
            <v>Timaliidae</v>
          </cell>
          <cell r="C7692" t="str">
            <v>Passeriformes</v>
          </cell>
          <cell r="D7692">
            <v>5</v>
          </cell>
          <cell r="E7692">
            <v>2</v>
          </cell>
          <cell r="F7692">
            <v>3</v>
          </cell>
          <cell r="G7692">
            <v>0</v>
          </cell>
          <cell r="H7692">
            <v>4</v>
          </cell>
          <cell r="I7692">
            <v>22.9</v>
          </cell>
          <cell r="J7692">
            <v>12.5</v>
          </cell>
          <cell r="K7692">
            <v>4.7</v>
          </cell>
          <cell r="L7692">
            <v>7.4</v>
          </cell>
          <cell r="M7692">
            <v>32.700000000000003</v>
          </cell>
          <cell r="N7692">
            <v>96.6</v>
          </cell>
          <cell r="O7692">
            <v>7.2</v>
          </cell>
          <cell r="P7692">
            <v>88.5</v>
          </cell>
          <cell r="Q7692">
            <v>7.6</v>
          </cell>
          <cell r="R7692">
            <v>115.2</v>
          </cell>
          <cell r="S7692">
            <v>64.5</v>
          </cell>
          <cell r="T7692" t="str">
            <v>Updated_literature</v>
          </cell>
          <cell r="U7692" t="str">
            <v>Dunning (2021)</v>
          </cell>
          <cell r="V7692" t="str">
            <v>NO</v>
          </cell>
          <cell r="W7692" t="str">
            <v>NA</v>
          </cell>
          <cell r="X7692" t="str">
            <v>NA</v>
          </cell>
          <cell r="Y7692" t="str">
            <v>Forest</v>
          </cell>
          <cell r="Z7692">
            <v>2</v>
          </cell>
          <cell r="AA7692">
            <v>1</v>
          </cell>
          <cell r="AB7692" t="str">
            <v>Carnivore</v>
          </cell>
          <cell r="AC7692" t="str">
            <v>Invertivore</v>
          </cell>
          <cell r="AD7692" t="str">
            <v>Insessorial</v>
          </cell>
          <cell r="AE7692">
            <v>5.92</v>
          </cell>
          <cell r="AF7692">
            <v>7.57</v>
          </cell>
          <cell r="AG7692">
            <v>6.64</v>
          </cell>
          <cell r="AH7692">
            <v>80.435098920000001</v>
          </cell>
          <cell r="AI7692">
            <v>12170.71</v>
          </cell>
          <cell r="AJ7692" t="str">
            <v>Extant</v>
          </cell>
        </row>
        <row r="7693">
          <cell r="A7693" t="str">
            <v>Turdoides sharpei</v>
          </cell>
          <cell r="B7693" t="str">
            <v>Timaliidae</v>
          </cell>
          <cell r="C7693" t="str">
            <v>Passeriformes</v>
          </cell>
          <cell r="D7693">
            <v>5</v>
          </cell>
          <cell r="E7693">
            <v>2</v>
          </cell>
          <cell r="F7693">
            <v>3</v>
          </cell>
          <cell r="G7693">
            <v>0</v>
          </cell>
          <cell r="H7693">
            <v>4</v>
          </cell>
          <cell r="I7693">
            <v>23</v>
          </cell>
          <cell r="J7693">
            <v>12.6</v>
          </cell>
          <cell r="K7693">
            <v>4.4000000000000004</v>
          </cell>
          <cell r="L7693">
            <v>6.4</v>
          </cell>
          <cell r="M7693">
            <v>36.200000000000003</v>
          </cell>
          <cell r="N7693">
            <v>112.2</v>
          </cell>
          <cell r="O7693">
            <v>10.199999999999999</v>
          </cell>
          <cell r="P7693">
            <v>101.3</v>
          </cell>
          <cell r="Q7693">
            <v>9.1999999999999993</v>
          </cell>
          <cell r="R7693">
            <v>108.7</v>
          </cell>
          <cell r="S7693">
            <v>79.3</v>
          </cell>
          <cell r="T7693" t="str">
            <v>Dunning</v>
          </cell>
          <cell r="U7693" t="str">
            <v>NA</v>
          </cell>
          <cell r="V7693" t="str">
            <v>NO</v>
          </cell>
          <cell r="W7693" t="str">
            <v>NA</v>
          </cell>
          <cell r="X7693" t="str">
            <v>NA</v>
          </cell>
          <cell r="Y7693" t="str">
            <v>Woodland</v>
          </cell>
          <cell r="Z7693">
            <v>2</v>
          </cell>
          <cell r="AA7693">
            <v>1</v>
          </cell>
          <cell r="AB7693" t="str">
            <v>Carnivore</v>
          </cell>
          <cell r="AC7693" t="str">
            <v>Invertivore</v>
          </cell>
          <cell r="AD7693" t="str">
            <v>Insessorial</v>
          </cell>
          <cell r="AE7693">
            <v>-8.6300000000000008</v>
          </cell>
          <cell r="AF7693">
            <v>2.19</v>
          </cell>
          <cell r="AG7693">
            <v>-2.08</v>
          </cell>
          <cell r="AH7693">
            <v>32.599919079999999</v>
          </cell>
          <cell r="AI7693">
            <v>532508.01</v>
          </cell>
          <cell r="AJ7693" t="str">
            <v>Extant</v>
          </cell>
        </row>
        <row r="7694">
          <cell r="A7694" t="str">
            <v>Turdoides squamiceps</v>
          </cell>
          <cell r="B7694" t="str">
            <v>Timaliidae</v>
          </cell>
          <cell r="C7694" t="str">
            <v>Passeriformes</v>
          </cell>
          <cell r="D7694">
            <v>5</v>
          </cell>
          <cell r="E7694">
            <v>2</v>
          </cell>
          <cell r="F7694">
            <v>3</v>
          </cell>
          <cell r="G7694">
            <v>0</v>
          </cell>
          <cell r="H7694">
            <v>4</v>
          </cell>
          <cell r="I7694">
            <v>25.4</v>
          </cell>
          <cell r="J7694">
            <v>15.5</v>
          </cell>
          <cell r="K7694">
            <v>4.2</v>
          </cell>
          <cell r="L7694">
            <v>6.9</v>
          </cell>
          <cell r="M7694">
            <v>30.7</v>
          </cell>
          <cell r="N7694">
            <v>109.8</v>
          </cell>
          <cell r="O7694">
            <v>13.3</v>
          </cell>
          <cell r="P7694">
            <v>96.7</v>
          </cell>
          <cell r="Q7694">
            <v>12.1</v>
          </cell>
          <cell r="R7694">
            <v>143.19999999999999</v>
          </cell>
          <cell r="S7694">
            <v>72.88</v>
          </cell>
          <cell r="T7694" t="str">
            <v>Dunning</v>
          </cell>
          <cell r="U7694" t="str">
            <v>NA</v>
          </cell>
          <cell r="V7694" t="str">
            <v>NO</v>
          </cell>
          <cell r="W7694" t="str">
            <v>NA</v>
          </cell>
          <cell r="X7694" t="str">
            <v>NA</v>
          </cell>
          <cell r="Y7694" t="str">
            <v>Shrubland</v>
          </cell>
          <cell r="Z7694">
            <v>3</v>
          </cell>
          <cell r="AA7694">
            <v>1</v>
          </cell>
          <cell r="AB7694" t="str">
            <v>Carnivore</v>
          </cell>
          <cell r="AC7694" t="str">
            <v>Invertivore</v>
          </cell>
          <cell r="AD7694" t="str">
            <v>Generalist</v>
          </cell>
          <cell r="AE7694">
            <v>12.59</v>
          </cell>
          <cell r="AF7694">
            <v>32.130000000000003</v>
          </cell>
          <cell r="AG7694">
            <v>22.08</v>
          </cell>
          <cell r="AH7694">
            <v>44.91899428</v>
          </cell>
          <cell r="AI7694">
            <v>1273158.32</v>
          </cell>
          <cell r="AJ7694" t="str">
            <v>Extant</v>
          </cell>
        </row>
        <row r="7695">
          <cell r="A7695" t="str">
            <v>Turdoides squamulata</v>
          </cell>
          <cell r="B7695" t="str">
            <v>Timaliidae</v>
          </cell>
          <cell r="C7695" t="str">
            <v>Passeriformes</v>
          </cell>
          <cell r="D7695">
            <v>3</v>
          </cell>
          <cell r="E7695">
            <v>0</v>
          </cell>
          <cell r="F7695">
            <v>0</v>
          </cell>
          <cell r="G7695">
            <v>3</v>
          </cell>
          <cell r="H7695">
            <v>3</v>
          </cell>
          <cell r="I7695">
            <v>22.8</v>
          </cell>
          <cell r="J7695">
            <v>12.8</v>
          </cell>
          <cell r="K7695">
            <v>4.5999999999999996</v>
          </cell>
          <cell r="L7695">
            <v>7</v>
          </cell>
          <cell r="M7695">
            <v>30.5</v>
          </cell>
          <cell r="N7695">
            <v>102.2</v>
          </cell>
          <cell r="O7695">
            <v>8.1999999999999993</v>
          </cell>
          <cell r="P7695">
            <v>94</v>
          </cell>
          <cell r="Q7695">
            <v>8</v>
          </cell>
          <cell r="R7695">
            <v>100.7</v>
          </cell>
          <cell r="S7695">
            <v>69.37</v>
          </cell>
          <cell r="T7695" t="str">
            <v>Dunning</v>
          </cell>
          <cell r="U7695" t="str">
            <v>NA</v>
          </cell>
          <cell r="V7695" t="str">
            <v>NO</v>
          </cell>
          <cell r="W7695" t="str">
            <v>NA</v>
          </cell>
          <cell r="X7695" t="str">
            <v>NA</v>
          </cell>
          <cell r="Y7695" t="str">
            <v>Shrubland</v>
          </cell>
          <cell r="Z7695">
            <v>2</v>
          </cell>
          <cell r="AA7695">
            <v>1</v>
          </cell>
          <cell r="AB7695" t="str">
            <v>Omnivore</v>
          </cell>
          <cell r="AC7695" t="str">
            <v>Omnivore</v>
          </cell>
          <cell r="AD7695" t="str">
            <v>Insessorial</v>
          </cell>
          <cell r="AE7695">
            <v>-4.6399999999999997</v>
          </cell>
          <cell r="AF7695">
            <v>6.76</v>
          </cell>
          <cell r="AG7695">
            <v>1.3</v>
          </cell>
          <cell r="AH7695">
            <v>42.134609179999998</v>
          </cell>
          <cell r="AI7695">
            <v>64347.57</v>
          </cell>
          <cell r="AJ7695" t="str">
            <v>Extant</v>
          </cell>
        </row>
        <row r="7696">
          <cell r="A7696" t="str">
            <v>Turdoides striata</v>
          </cell>
          <cell r="B7696" t="str">
            <v>Timaliidae</v>
          </cell>
          <cell r="C7696" t="str">
            <v>Passeriformes</v>
          </cell>
          <cell r="D7696">
            <v>5</v>
          </cell>
          <cell r="E7696">
            <v>2</v>
          </cell>
          <cell r="F7696">
            <v>3</v>
          </cell>
          <cell r="G7696">
            <v>0</v>
          </cell>
          <cell r="H7696">
            <v>4</v>
          </cell>
          <cell r="I7696">
            <v>24.3</v>
          </cell>
          <cell r="J7696">
            <v>14.8</v>
          </cell>
          <cell r="K7696">
            <v>4.8</v>
          </cell>
          <cell r="L7696">
            <v>7.5</v>
          </cell>
          <cell r="M7696">
            <v>32.4</v>
          </cell>
          <cell r="N7696">
            <v>99</v>
          </cell>
          <cell r="O7696">
            <v>9.6</v>
          </cell>
          <cell r="P7696">
            <v>91.2</v>
          </cell>
          <cell r="Q7696">
            <v>9.5</v>
          </cell>
          <cell r="R7696">
            <v>101.4</v>
          </cell>
          <cell r="S7696">
            <v>65.989999999999995</v>
          </cell>
          <cell r="T7696" t="str">
            <v>Dunning</v>
          </cell>
          <cell r="U7696" t="str">
            <v>NA</v>
          </cell>
          <cell r="V7696" t="str">
            <v>NO</v>
          </cell>
          <cell r="W7696" t="str">
            <v>NA</v>
          </cell>
          <cell r="X7696" t="str">
            <v>NA</v>
          </cell>
          <cell r="Y7696" t="str">
            <v>Woodland</v>
          </cell>
          <cell r="Z7696">
            <v>2</v>
          </cell>
          <cell r="AA7696">
            <v>1</v>
          </cell>
          <cell r="AB7696" t="str">
            <v>Omnivore</v>
          </cell>
          <cell r="AC7696" t="str">
            <v>Omnivore</v>
          </cell>
          <cell r="AD7696" t="str">
            <v>Generalist</v>
          </cell>
          <cell r="AE7696">
            <v>8.07</v>
          </cell>
          <cell r="AF7696">
            <v>35</v>
          </cell>
          <cell r="AG7696">
            <v>22.9</v>
          </cell>
          <cell r="AH7696">
            <v>78.660035539999996</v>
          </cell>
          <cell r="AI7696">
            <v>3131719.31</v>
          </cell>
          <cell r="AJ7696" t="str">
            <v>Extant</v>
          </cell>
        </row>
        <row r="7697">
          <cell r="A7697" t="str">
            <v>Turdoides subrufa</v>
          </cell>
          <cell r="B7697" t="str">
            <v>Timaliidae</v>
          </cell>
          <cell r="C7697" t="str">
            <v>Passeriformes</v>
          </cell>
          <cell r="D7697">
            <v>5</v>
          </cell>
          <cell r="E7697">
            <v>2</v>
          </cell>
          <cell r="F7697">
            <v>3</v>
          </cell>
          <cell r="G7697">
            <v>0</v>
          </cell>
          <cell r="H7697">
            <v>4</v>
          </cell>
          <cell r="I7697">
            <v>20.399999999999999</v>
          </cell>
          <cell r="J7697">
            <v>12.1</v>
          </cell>
          <cell r="K7697">
            <v>4.5999999999999996</v>
          </cell>
          <cell r="L7697">
            <v>7.1</v>
          </cell>
          <cell r="M7697">
            <v>32.299999999999997</v>
          </cell>
          <cell r="N7697">
            <v>89.6</v>
          </cell>
          <cell r="O7697">
            <v>6.3</v>
          </cell>
          <cell r="P7697">
            <v>83.4</v>
          </cell>
          <cell r="Q7697">
            <v>7</v>
          </cell>
          <cell r="R7697">
            <v>112.6</v>
          </cell>
          <cell r="S7697">
            <v>66.67</v>
          </cell>
          <cell r="T7697" t="str">
            <v>Dunning</v>
          </cell>
          <cell r="U7697" t="str">
            <v>NA</v>
          </cell>
          <cell r="V7697" t="str">
            <v>NO</v>
          </cell>
          <cell r="W7697" t="str">
            <v>NA</v>
          </cell>
          <cell r="X7697" t="str">
            <v>NA</v>
          </cell>
          <cell r="Y7697" t="str">
            <v>Shrubland</v>
          </cell>
          <cell r="Z7697">
            <v>2</v>
          </cell>
          <cell r="AA7697">
            <v>1</v>
          </cell>
          <cell r="AB7697" t="str">
            <v>Carnivore</v>
          </cell>
          <cell r="AC7697" t="str">
            <v>Invertivore</v>
          </cell>
          <cell r="AD7697" t="str">
            <v>Generalist</v>
          </cell>
          <cell r="AE7697">
            <v>8.07</v>
          </cell>
          <cell r="AF7697">
            <v>19.510000000000002</v>
          </cell>
          <cell r="AG7697">
            <v>13.08</v>
          </cell>
          <cell r="AH7697">
            <v>75.666503449999993</v>
          </cell>
          <cell r="AI7697">
            <v>178058.68</v>
          </cell>
          <cell r="AJ7697" t="str">
            <v>Extant</v>
          </cell>
        </row>
        <row r="7698">
          <cell r="A7698" t="str">
            <v>Turdoides tenebrosa</v>
          </cell>
          <cell r="B7698" t="str">
            <v>Timaliidae</v>
          </cell>
          <cell r="C7698" t="str">
            <v>Passeriformes</v>
          </cell>
          <cell r="D7698">
            <v>4</v>
          </cell>
          <cell r="E7698">
            <v>2</v>
          </cell>
          <cell r="F7698">
            <v>2</v>
          </cell>
          <cell r="G7698">
            <v>0</v>
          </cell>
          <cell r="H7698">
            <v>4</v>
          </cell>
          <cell r="I7698">
            <v>23.3</v>
          </cell>
          <cell r="J7698">
            <v>13.3</v>
          </cell>
          <cell r="K7698">
            <v>4.3</v>
          </cell>
          <cell r="L7698">
            <v>6.2</v>
          </cell>
          <cell r="M7698">
            <v>33</v>
          </cell>
          <cell r="N7698">
            <v>118.6</v>
          </cell>
          <cell r="O7698">
            <v>13.3</v>
          </cell>
          <cell r="P7698">
            <v>105.3</v>
          </cell>
          <cell r="Q7698">
            <v>11.2</v>
          </cell>
          <cell r="R7698">
            <v>118.5</v>
          </cell>
          <cell r="S7698">
            <v>76</v>
          </cell>
          <cell r="T7698" t="str">
            <v>Dunning</v>
          </cell>
          <cell r="U7698" t="str">
            <v>NA</v>
          </cell>
          <cell r="V7698" t="str">
            <v>NO</v>
          </cell>
          <cell r="W7698" t="str">
            <v>NA</v>
          </cell>
          <cell r="X7698" t="str">
            <v>NA</v>
          </cell>
          <cell r="Y7698" t="str">
            <v>Shrubland</v>
          </cell>
          <cell r="Z7698">
            <v>2</v>
          </cell>
          <cell r="AA7698">
            <v>1</v>
          </cell>
          <cell r="AB7698" t="str">
            <v>Carnivore</v>
          </cell>
          <cell r="AC7698" t="str">
            <v>Invertivore</v>
          </cell>
          <cell r="AD7698" t="str">
            <v>Terrestrial</v>
          </cell>
          <cell r="AE7698">
            <v>0.99</v>
          </cell>
          <cell r="AF7698">
            <v>9.36</v>
          </cell>
          <cell r="AG7698">
            <v>4.45</v>
          </cell>
          <cell r="AH7698">
            <v>31.377147189999999</v>
          </cell>
          <cell r="AI7698">
            <v>294743.09000000003</v>
          </cell>
          <cell r="AJ7698" t="str">
            <v>Extant</v>
          </cell>
        </row>
        <row r="7699">
          <cell r="A7699" t="str">
            <v>Xiphirhynchus superciliaris</v>
          </cell>
          <cell r="B7699" t="str">
            <v>Timaliidae</v>
          </cell>
          <cell r="C7699" t="str">
            <v>Passeriformes</v>
          </cell>
          <cell r="D7699">
            <v>4</v>
          </cell>
          <cell r="E7699">
            <v>2</v>
          </cell>
          <cell r="F7699">
            <v>2</v>
          </cell>
          <cell r="G7699">
            <v>0</v>
          </cell>
          <cell r="H7699">
            <v>4</v>
          </cell>
          <cell r="I7699">
            <v>50.2</v>
          </cell>
          <cell r="J7699">
            <v>43.3</v>
          </cell>
          <cell r="K7699">
            <v>3.6</v>
          </cell>
          <cell r="L7699">
            <v>4.9000000000000004</v>
          </cell>
          <cell r="M7699">
            <v>30.8</v>
          </cell>
          <cell r="N7699">
            <v>75</v>
          </cell>
          <cell r="O7699">
            <v>7.3</v>
          </cell>
          <cell r="P7699">
            <v>67.7</v>
          </cell>
          <cell r="Q7699">
            <v>9.6999999999999993</v>
          </cell>
          <cell r="R7699">
            <v>90</v>
          </cell>
          <cell r="S7699">
            <v>28</v>
          </cell>
          <cell r="T7699" t="str">
            <v>Dunning</v>
          </cell>
          <cell r="U7699" t="str">
            <v>NA</v>
          </cell>
          <cell r="V7699" t="str">
            <v>NO</v>
          </cell>
          <cell r="W7699" t="str">
            <v>NA</v>
          </cell>
          <cell r="X7699" t="str">
            <v>NA</v>
          </cell>
          <cell r="Y7699" t="str">
            <v>Shrubland</v>
          </cell>
          <cell r="Z7699">
            <v>1</v>
          </cell>
          <cell r="AA7699">
            <v>1</v>
          </cell>
          <cell r="AB7699" t="str">
            <v>Omnivore</v>
          </cell>
          <cell r="AC7699" t="str">
            <v>Invertivore</v>
          </cell>
          <cell r="AD7699" t="str">
            <v>Generalist</v>
          </cell>
          <cell r="AE7699">
            <v>20.100000000000001</v>
          </cell>
          <cell r="AF7699">
            <v>29.13</v>
          </cell>
          <cell r="AG7699">
            <v>24.98</v>
          </cell>
          <cell r="AH7699">
            <v>95.376505379999998</v>
          </cell>
          <cell r="AI7699">
            <v>664803.5</v>
          </cell>
          <cell r="AJ7699" t="str">
            <v>Extant</v>
          </cell>
        </row>
        <row r="7700">
          <cell r="A7700" t="str">
            <v>Yuhina bakeri</v>
          </cell>
          <cell r="B7700" t="str">
            <v>Timaliidae</v>
          </cell>
          <cell r="C7700" t="str">
            <v>Passeriformes</v>
          </cell>
          <cell r="D7700">
            <v>5</v>
          </cell>
          <cell r="E7700">
            <v>2</v>
          </cell>
          <cell r="F7700">
            <v>3</v>
          </cell>
          <cell r="G7700">
            <v>0</v>
          </cell>
          <cell r="H7700">
            <v>4</v>
          </cell>
          <cell r="I7700">
            <v>12.7</v>
          </cell>
          <cell r="J7700">
            <v>6.5</v>
          </cell>
          <cell r="K7700">
            <v>3.4</v>
          </cell>
          <cell r="L7700">
            <v>3.9</v>
          </cell>
          <cell r="M7700">
            <v>20.2</v>
          </cell>
          <cell r="N7700">
            <v>68</v>
          </cell>
          <cell r="O7700">
            <v>13.8</v>
          </cell>
          <cell r="P7700">
            <v>55.2</v>
          </cell>
          <cell r="Q7700">
            <v>20</v>
          </cell>
          <cell r="R7700">
            <v>52.5</v>
          </cell>
          <cell r="S7700">
            <v>17.14</v>
          </cell>
          <cell r="T7700" t="str">
            <v>Dunning</v>
          </cell>
          <cell r="U7700" t="str">
            <v>NA</v>
          </cell>
          <cell r="V7700" t="str">
            <v>NO</v>
          </cell>
          <cell r="W7700" t="str">
            <v>NA</v>
          </cell>
          <cell r="X7700" t="str">
            <v>NA</v>
          </cell>
          <cell r="Y7700" t="str">
            <v>Forest</v>
          </cell>
          <cell r="Z7700">
            <v>1</v>
          </cell>
          <cell r="AA7700">
            <v>1</v>
          </cell>
          <cell r="AB7700" t="str">
            <v>Omnivore</v>
          </cell>
          <cell r="AC7700" t="str">
            <v>Invertivore</v>
          </cell>
          <cell r="AD7700" t="str">
            <v>Insessorial</v>
          </cell>
          <cell r="AE7700">
            <v>24.06</v>
          </cell>
          <cell r="AF7700">
            <v>29.6</v>
          </cell>
          <cell r="AG7700">
            <v>26.71</v>
          </cell>
          <cell r="AH7700">
            <v>94.451418079999996</v>
          </cell>
          <cell r="AI7700">
            <v>200853.53</v>
          </cell>
          <cell r="AJ7700" t="str">
            <v>Extant</v>
          </cell>
        </row>
        <row r="7701">
          <cell r="A7701" t="str">
            <v>Yuhina brunneiceps</v>
          </cell>
          <cell r="B7701" t="str">
            <v>Timaliidae</v>
          </cell>
          <cell r="C7701" t="str">
            <v>Passeriformes</v>
          </cell>
          <cell r="D7701">
            <v>5</v>
          </cell>
          <cell r="E7701">
            <v>2</v>
          </cell>
          <cell r="F7701">
            <v>3</v>
          </cell>
          <cell r="G7701">
            <v>0</v>
          </cell>
          <cell r="H7701">
            <v>4</v>
          </cell>
          <cell r="I7701">
            <v>13.1</v>
          </cell>
          <cell r="J7701">
            <v>6.7</v>
          </cell>
          <cell r="K7701">
            <v>2.2999999999999998</v>
          </cell>
          <cell r="L7701">
            <v>2.8</v>
          </cell>
          <cell r="M7701">
            <v>17.2</v>
          </cell>
          <cell r="N7701">
            <v>62.8</v>
          </cell>
          <cell r="O7701">
            <v>11.8</v>
          </cell>
          <cell r="P7701">
            <v>51.2</v>
          </cell>
          <cell r="Q7701">
            <v>18.7</v>
          </cell>
          <cell r="R7701">
            <v>48.3</v>
          </cell>
          <cell r="S7701">
            <v>12.49</v>
          </cell>
          <cell r="T7701" t="str">
            <v>Dunning</v>
          </cell>
          <cell r="U7701" t="str">
            <v>NA</v>
          </cell>
          <cell r="V7701" t="str">
            <v>NO</v>
          </cell>
          <cell r="W7701" t="str">
            <v>NA</v>
          </cell>
          <cell r="X7701" t="str">
            <v>NA</v>
          </cell>
          <cell r="Y7701" t="str">
            <v>Forest</v>
          </cell>
          <cell r="Z7701">
            <v>2</v>
          </cell>
          <cell r="AA7701">
            <v>1</v>
          </cell>
          <cell r="AB7701" t="str">
            <v>Omnivore</v>
          </cell>
          <cell r="AC7701" t="str">
            <v>Omnivore</v>
          </cell>
          <cell r="AD7701" t="str">
            <v>Insessorial</v>
          </cell>
          <cell r="AE7701">
            <v>22.32</v>
          </cell>
          <cell r="AF7701">
            <v>24.84</v>
          </cell>
          <cell r="AG7701">
            <v>23.79</v>
          </cell>
          <cell r="AH7701">
            <v>121.11047259999999</v>
          </cell>
          <cell r="AI7701">
            <v>13673.61</v>
          </cell>
          <cell r="AJ7701" t="str">
            <v>Extant</v>
          </cell>
        </row>
        <row r="7702">
          <cell r="A7702" t="str">
            <v>Yuhina castaniceps</v>
          </cell>
          <cell r="B7702" t="str">
            <v>Timaliidae</v>
          </cell>
          <cell r="C7702" t="str">
            <v>Passeriformes</v>
          </cell>
          <cell r="D7702">
            <v>8</v>
          </cell>
          <cell r="E7702">
            <v>4</v>
          </cell>
          <cell r="F7702">
            <v>4</v>
          </cell>
          <cell r="G7702">
            <v>0</v>
          </cell>
          <cell r="H7702">
            <v>7</v>
          </cell>
          <cell r="I7702">
            <v>11</v>
          </cell>
          <cell r="J7702">
            <v>6.1</v>
          </cell>
          <cell r="K7702">
            <v>3</v>
          </cell>
          <cell r="L7702">
            <v>3.2</v>
          </cell>
          <cell r="M7702">
            <v>16.8</v>
          </cell>
          <cell r="N7702">
            <v>58.7</v>
          </cell>
          <cell r="O7702">
            <v>12.9</v>
          </cell>
          <cell r="P7702">
            <v>46.6</v>
          </cell>
          <cell r="Q7702">
            <v>21.7</v>
          </cell>
          <cell r="R7702">
            <v>55.1</v>
          </cell>
          <cell r="S7702">
            <v>11.8</v>
          </cell>
          <cell r="T7702" t="str">
            <v>Dunning</v>
          </cell>
          <cell r="U7702" t="str">
            <v>NA</v>
          </cell>
          <cell r="V7702" t="str">
            <v>NO</v>
          </cell>
          <cell r="W7702" t="str">
            <v>NA</v>
          </cell>
          <cell r="X7702" t="str">
            <v>NA</v>
          </cell>
          <cell r="Y7702" t="str">
            <v>Forest</v>
          </cell>
          <cell r="Z7702">
            <v>2</v>
          </cell>
          <cell r="AA7702">
            <v>1</v>
          </cell>
          <cell r="AB7702" t="str">
            <v>Carnivore</v>
          </cell>
          <cell r="AC7702" t="str">
            <v>Invertivore</v>
          </cell>
          <cell r="AD7702" t="str">
            <v>Insessorial</v>
          </cell>
          <cell r="AE7702">
            <v>12.22</v>
          </cell>
          <cell r="AF7702">
            <v>28.83</v>
          </cell>
          <cell r="AG7702">
            <v>23.33</v>
          </cell>
          <cell r="AH7702">
            <v>95.754054789999998</v>
          </cell>
          <cell r="AI7702">
            <v>495231.6</v>
          </cell>
          <cell r="AJ7702" t="str">
            <v>Extant</v>
          </cell>
        </row>
        <row r="7703">
          <cell r="A7703" t="str">
            <v>Yuhina diademata</v>
          </cell>
          <cell r="B7703" t="str">
            <v>Timaliidae</v>
          </cell>
          <cell r="C7703" t="str">
            <v>Passeriformes</v>
          </cell>
          <cell r="D7703">
            <v>4</v>
          </cell>
          <cell r="E7703">
            <v>2</v>
          </cell>
          <cell r="F7703">
            <v>2</v>
          </cell>
          <cell r="G7703">
            <v>0</v>
          </cell>
          <cell r="H7703">
            <v>4</v>
          </cell>
          <cell r="I7703">
            <v>14.8</v>
          </cell>
          <cell r="J7703">
            <v>6.9</v>
          </cell>
          <cell r="K7703">
            <v>3.2</v>
          </cell>
          <cell r="L7703">
            <v>3.6</v>
          </cell>
          <cell r="M7703">
            <v>21</v>
          </cell>
          <cell r="N7703">
            <v>74.599999999999994</v>
          </cell>
          <cell r="O7703">
            <v>11.2</v>
          </cell>
          <cell r="P7703">
            <v>63.4</v>
          </cell>
          <cell r="Q7703">
            <v>15.1</v>
          </cell>
          <cell r="R7703">
            <v>75.5</v>
          </cell>
          <cell r="S7703">
            <v>22</v>
          </cell>
          <cell r="T7703" t="str">
            <v>Updated_literature</v>
          </cell>
          <cell r="U7703" t="str">
            <v>BoW</v>
          </cell>
          <cell r="V7703" t="str">
            <v>NO</v>
          </cell>
          <cell r="W7703" t="str">
            <v>NA</v>
          </cell>
          <cell r="X7703" t="str">
            <v>NA</v>
          </cell>
          <cell r="Y7703" t="str">
            <v>Forest</v>
          </cell>
          <cell r="Z7703">
            <v>1</v>
          </cell>
          <cell r="AA7703">
            <v>1</v>
          </cell>
          <cell r="AB7703" t="str">
            <v>Carnivore</v>
          </cell>
          <cell r="AC7703" t="str">
            <v>Invertivore</v>
          </cell>
          <cell r="AD7703" t="str">
            <v>Insessorial</v>
          </cell>
          <cell r="AE7703">
            <v>21.75</v>
          </cell>
          <cell r="AF7703">
            <v>36.020000000000003</v>
          </cell>
          <cell r="AG7703">
            <v>28.43</v>
          </cell>
          <cell r="AH7703">
            <v>104.36575879999999</v>
          </cell>
          <cell r="AI7703">
            <v>1124238.68</v>
          </cell>
          <cell r="AJ7703" t="str">
            <v>Extant</v>
          </cell>
        </row>
        <row r="7704">
          <cell r="A7704" t="str">
            <v>Yuhina everetti</v>
          </cell>
          <cell r="B7704" t="str">
            <v>Timaliidae</v>
          </cell>
          <cell r="C7704" t="str">
            <v>Passeriformes</v>
          </cell>
          <cell r="D7704">
            <v>5</v>
          </cell>
          <cell r="E7704">
            <v>2</v>
          </cell>
          <cell r="F7704">
            <v>3</v>
          </cell>
          <cell r="G7704">
            <v>0</v>
          </cell>
          <cell r="H7704">
            <v>4</v>
          </cell>
          <cell r="I7704">
            <v>11.2</v>
          </cell>
          <cell r="J7704">
            <v>6.1</v>
          </cell>
          <cell r="K7704">
            <v>3.1</v>
          </cell>
          <cell r="L7704">
            <v>3.5</v>
          </cell>
          <cell r="M7704">
            <v>16.7</v>
          </cell>
          <cell r="N7704">
            <v>60.1</v>
          </cell>
          <cell r="O7704">
            <v>10.5</v>
          </cell>
          <cell r="P7704">
            <v>49.9</v>
          </cell>
          <cell r="Q7704">
            <v>17.3</v>
          </cell>
          <cell r="R7704">
            <v>58.6</v>
          </cell>
          <cell r="S7704">
            <v>12.1</v>
          </cell>
          <cell r="T7704" t="str">
            <v>Dunning</v>
          </cell>
          <cell r="U7704" t="str">
            <v>NA</v>
          </cell>
          <cell r="V7704" t="str">
            <v>NO</v>
          </cell>
          <cell r="W7704" t="str">
            <v>NA</v>
          </cell>
          <cell r="X7704" t="str">
            <v>NA</v>
          </cell>
          <cell r="Y7704" t="str">
            <v>Forest</v>
          </cell>
          <cell r="Z7704">
            <v>1</v>
          </cell>
          <cell r="AA7704">
            <v>1</v>
          </cell>
          <cell r="AB7704" t="str">
            <v>Carnivore</v>
          </cell>
          <cell r="AC7704" t="str">
            <v>Invertivore</v>
          </cell>
          <cell r="AD7704" t="str">
            <v>Insessorial</v>
          </cell>
          <cell r="AE7704">
            <v>-3.81</v>
          </cell>
          <cell r="AF7704">
            <v>6.37</v>
          </cell>
          <cell r="AG7704">
            <v>1.68</v>
          </cell>
          <cell r="AH7704">
            <v>114.69072490000001</v>
          </cell>
          <cell r="AI7704">
            <v>183515.14</v>
          </cell>
          <cell r="AJ7704" t="str">
            <v>Extant</v>
          </cell>
        </row>
        <row r="7705">
          <cell r="A7705" t="str">
            <v>Yuhina flavicollis</v>
          </cell>
          <cell r="B7705" t="str">
            <v>Timaliidae</v>
          </cell>
          <cell r="C7705" t="str">
            <v>Passeriformes</v>
          </cell>
          <cell r="D7705">
            <v>5</v>
          </cell>
          <cell r="E7705">
            <v>2</v>
          </cell>
          <cell r="F7705">
            <v>3</v>
          </cell>
          <cell r="G7705">
            <v>0</v>
          </cell>
          <cell r="H7705">
            <v>4</v>
          </cell>
          <cell r="I7705">
            <v>12.8</v>
          </cell>
          <cell r="J7705">
            <v>6.3</v>
          </cell>
          <cell r="K7705">
            <v>3.1</v>
          </cell>
          <cell r="L7705">
            <v>3.3</v>
          </cell>
          <cell r="M7705">
            <v>19.3</v>
          </cell>
          <cell r="N7705">
            <v>62.8</v>
          </cell>
          <cell r="O7705">
            <v>10.3</v>
          </cell>
          <cell r="P7705">
            <v>52.2</v>
          </cell>
          <cell r="Q7705">
            <v>16.5</v>
          </cell>
          <cell r="R7705">
            <v>52</v>
          </cell>
          <cell r="S7705">
            <v>16.91</v>
          </cell>
          <cell r="T7705" t="str">
            <v>Dunning</v>
          </cell>
          <cell r="U7705" t="str">
            <v>NA</v>
          </cell>
          <cell r="V7705" t="str">
            <v>NO</v>
          </cell>
          <cell r="W7705" t="str">
            <v>NA</v>
          </cell>
          <cell r="X7705" t="str">
            <v>NA</v>
          </cell>
          <cell r="Y7705" t="str">
            <v>Forest</v>
          </cell>
          <cell r="Z7705">
            <v>1</v>
          </cell>
          <cell r="AA7705">
            <v>1</v>
          </cell>
          <cell r="AB7705" t="str">
            <v>Carnivore</v>
          </cell>
          <cell r="AC7705" t="str">
            <v>Invertivore</v>
          </cell>
          <cell r="AD7705" t="str">
            <v>Insessorial</v>
          </cell>
          <cell r="AE7705">
            <v>17.61</v>
          </cell>
          <cell r="AF7705">
            <v>32.799999999999997</v>
          </cell>
          <cell r="AG7705">
            <v>25.82</v>
          </cell>
          <cell r="AH7705">
            <v>93.080354360000001</v>
          </cell>
          <cell r="AI7705">
            <v>622981.09</v>
          </cell>
          <cell r="AJ7705" t="str">
            <v>Extant</v>
          </cell>
        </row>
        <row r="7706">
          <cell r="A7706" t="str">
            <v>Yuhina gularis</v>
          </cell>
          <cell r="B7706" t="str">
            <v>Timaliidae</v>
          </cell>
          <cell r="C7706" t="str">
            <v>Passeriformes</v>
          </cell>
          <cell r="D7706">
            <v>4</v>
          </cell>
          <cell r="E7706">
            <v>2</v>
          </cell>
          <cell r="F7706">
            <v>2</v>
          </cell>
          <cell r="G7706">
            <v>0</v>
          </cell>
          <cell r="H7706">
            <v>4</v>
          </cell>
          <cell r="I7706">
            <v>16.3</v>
          </cell>
          <cell r="J7706">
            <v>8.1999999999999993</v>
          </cell>
          <cell r="K7706">
            <v>3.3</v>
          </cell>
          <cell r="L7706">
            <v>3.2</v>
          </cell>
          <cell r="M7706">
            <v>20.399999999999999</v>
          </cell>
          <cell r="N7706">
            <v>72.400000000000006</v>
          </cell>
          <cell r="O7706">
            <v>13.4</v>
          </cell>
          <cell r="P7706">
            <v>59</v>
          </cell>
          <cell r="Q7706">
            <v>18.600000000000001</v>
          </cell>
          <cell r="R7706">
            <v>64.5</v>
          </cell>
          <cell r="S7706">
            <v>20.78</v>
          </cell>
          <cell r="T7706" t="str">
            <v>Dunning</v>
          </cell>
          <cell r="U7706" t="str">
            <v>NA</v>
          </cell>
          <cell r="V7706" t="str">
            <v>NO</v>
          </cell>
          <cell r="W7706" t="str">
            <v>NA</v>
          </cell>
          <cell r="X7706" t="str">
            <v>NA</v>
          </cell>
          <cell r="Y7706" t="str">
            <v>Forest</v>
          </cell>
          <cell r="Z7706">
            <v>1</v>
          </cell>
          <cell r="AA7706">
            <v>1</v>
          </cell>
          <cell r="AB7706" t="str">
            <v>Carnivore</v>
          </cell>
          <cell r="AC7706" t="str">
            <v>Invertivore</v>
          </cell>
          <cell r="AD7706" t="str">
            <v>Insessorial</v>
          </cell>
          <cell r="AE7706">
            <v>14.74</v>
          </cell>
          <cell r="AF7706">
            <v>31.76</v>
          </cell>
          <cell r="AG7706">
            <v>26.77</v>
          </cell>
          <cell r="AH7706">
            <v>94.622643100000005</v>
          </cell>
          <cell r="AI7706">
            <v>515717.01</v>
          </cell>
          <cell r="AJ7706" t="str">
            <v>Extant</v>
          </cell>
        </row>
        <row r="7707">
          <cell r="A7707" t="str">
            <v>Yuhina humilis</v>
          </cell>
          <cell r="B7707" t="str">
            <v>Timaliidae</v>
          </cell>
          <cell r="C7707" t="str">
            <v>Passeriformes</v>
          </cell>
          <cell r="D7707">
            <v>5</v>
          </cell>
          <cell r="E7707">
            <v>3</v>
          </cell>
          <cell r="F7707">
            <v>1</v>
          </cell>
          <cell r="G7707">
            <v>1</v>
          </cell>
          <cell r="H7707">
            <v>4</v>
          </cell>
          <cell r="I7707">
            <v>12.6</v>
          </cell>
          <cell r="J7707">
            <v>6.8</v>
          </cell>
          <cell r="K7707">
            <v>3.1</v>
          </cell>
          <cell r="L7707">
            <v>3.6</v>
          </cell>
          <cell r="M7707">
            <v>18.3</v>
          </cell>
          <cell r="N7707">
            <v>62.7</v>
          </cell>
          <cell r="O7707">
            <v>9.6</v>
          </cell>
          <cell r="P7707">
            <v>52.6</v>
          </cell>
          <cell r="Q7707">
            <v>15.4</v>
          </cell>
          <cell r="R7707">
            <v>51.8</v>
          </cell>
          <cell r="S7707">
            <v>14.04</v>
          </cell>
          <cell r="T7707" t="str">
            <v>EltonTraits_GenAvg</v>
          </cell>
          <cell r="U7707" t="str">
            <v>NA</v>
          </cell>
          <cell r="V7707" t="str">
            <v>NO</v>
          </cell>
          <cell r="W7707" t="str">
            <v>NA</v>
          </cell>
          <cell r="X7707" t="str">
            <v>NA</v>
          </cell>
          <cell r="Y7707" t="str">
            <v>Forest</v>
          </cell>
          <cell r="Z7707">
            <v>1</v>
          </cell>
          <cell r="AA7707">
            <v>1</v>
          </cell>
          <cell r="AB7707" t="str">
            <v>Omnivore</v>
          </cell>
          <cell r="AC7707" t="str">
            <v>Invertivore</v>
          </cell>
          <cell r="AD7707" t="str">
            <v>Insessorial</v>
          </cell>
          <cell r="AE7707">
            <v>15.69</v>
          </cell>
          <cell r="AF7707">
            <v>22.27</v>
          </cell>
          <cell r="AG7707">
            <v>19.809999999999999</v>
          </cell>
          <cell r="AH7707">
            <v>97.963462140000004</v>
          </cell>
          <cell r="AI7707">
            <v>57796.56</v>
          </cell>
          <cell r="AJ7707" t="str">
            <v>Extant</v>
          </cell>
        </row>
        <row r="7708">
          <cell r="A7708" t="str">
            <v>Yuhina nigrimenta</v>
          </cell>
          <cell r="B7708" t="str">
            <v>Timaliidae</v>
          </cell>
          <cell r="C7708" t="str">
            <v>Passeriformes</v>
          </cell>
          <cell r="D7708">
            <v>9</v>
          </cell>
          <cell r="E7708">
            <v>4</v>
          </cell>
          <cell r="F7708">
            <v>5</v>
          </cell>
          <cell r="G7708">
            <v>0</v>
          </cell>
          <cell r="H7708">
            <v>8</v>
          </cell>
          <cell r="I7708">
            <v>12.5</v>
          </cell>
          <cell r="J7708">
            <v>6.9</v>
          </cell>
          <cell r="K7708">
            <v>2.8</v>
          </cell>
          <cell r="L7708">
            <v>2.9</v>
          </cell>
          <cell r="M7708">
            <v>14.9</v>
          </cell>
          <cell r="N7708">
            <v>55.2</v>
          </cell>
          <cell r="O7708">
            <v>11.7</v>
          </cell>
          <cell r="P7708">
            <v>43.4</v>
          </cell>
          <cell r="Q7708">
            <v>21</v>
          </cell>
          <cell r="R7708">
            <v>39.4</v>
          </cell>
          <cell r="S7708">
            <v>9.5</v>
          </cell>
          <cell r="T7708" t="str">
            <v>Dunning</v>
          </cell>
          <cell r="U7708" t="str">
            <v>NA</v>
          </cell>
          <cell r="V7708" t="str">
            <v>NO</v>
          </cell>
          <cell r="W7708" t="str">
            <v>NA</v>
          </cell>
          <cell r="X7708" t="str">
            <v>NA</v>
          </cell>
          <cell r="Y7708" t="str">
            <v>Forest</v>
          </cell>
          <cell r="Z7708">
            <v>1</v>
          </cell>
          <cell r="AA7708">
            <v>1</v>
          </cell>
          <cell r="AB7708" t="str">
            <v>Omnivore</v>
          </cell>
          <cell r="AC7708" t="str">
            <v>Invertivore</v>
          </cell>
          <cell r="AD7708" t="str">
            <v>Insessorial</v>
          </cell>
          <cell r="AE7708">
            <v>11.02</v>
          </cell>
          <cell r="AF7708">
            <v>34.47</v>
          </cell>
          <cell r="AG7708">
            <v>26.12</v>
          </cell>
          <cell r="AH7708">
            <v>104.48704739999999</v>
          </cell>
          <cell r="AI7708">
            <v>2065413.29</v>
          </cell>
          <cell r="AJ7708" t="str">
            <v>Extant</v>
          </cell>
        </row>
        <row r="7709">
          <cell r="A7709" t="str">
            <v>Yuhina occipitalis</v>
          </cell>
          <cell r="B7709" t="str">
            <v>Timaliidae</v>
          </cell>
          <cell r="C7709" t="str">
            <v>Passeriformes</v>
          </cell>
          <cell r="D7709">
            <v>5</v>
          </cell>
          <cell r="E7709">
            <v>2</v>
          </cell>
          <cell r="F7709">
            <v>3</v>
          </cell>
          <cell r="G7709">
            <v>0</v>
          </cell>
          <cell r="H7709">
            <v>4</v>
          </cell>
          <cell r="I7709">
            <v>16.2</v>
          </cell>
          <cell r="J7709">
            <v>8.3000000000000007</v>
          </cell>
          <cell r="K7709">
            <v>3</v>
          </cell>
          <cell r="L7709">
            <v>2.8</v>
          </cell>
          <cell r="M7709">
            <v>16.8</v>
          </cell>
          <cell r="N7709">
            <v>60.9</v>
          </cell>
          <cell r="O7709">
            <v>9.6</v>
          </cell>
          <cell r="P7709">
            <v>51.6</v>
          </cell>
          <cell r="Q7709">
            <v>15.6</v>
          </cell>
          <cell r="R7709">
            <v>51.7</v>
          </cell>
          <cell r="S7709">
            <v>13</v>
          </cell>
          <cell r="T7709" t="str">
            <v>Dunning</v>
          </cell>
          <cell r="U7709" t="str">
            <v>NA</v>
          </cell>
          <cell r="V7709" t="str">
            <v>NO</v>
          </cell>
          <cell r="W7709" t="str">
            <v>NA</v>
          </cell>
          <cell r="X7709" t="str">
            <v>NA</v>
          </cell>
          <cell r="Y7709" t="str">
            <v>Forest</v>
          </cell>
          <cell r="Z7709">
            <v>1</v>
          </cell>
          <cell r="AA7709">
            <v>1</v>
          </cell>
          <cell r="AB7709" t="str">
            <v>Omnivore</v>
          </cell>
          <cell r="AC7709" t="str">
            <v>Invertivore</v>
          </cell>
          <cell r="AD7709" t="str">
            <v>Insessorial</v>
          </cell>
          <cell r="AE7709">
            <v>23.17</v>
          </cell>
          <cell r="AF7709">
            <v>29.9</v>
          </cell>
          <cell r="AG7709">
            <v>26.6</v>
          </cell>
          <cell r="AH7709">
            <v>95.765998999999994</v>
          </cell>
          <cell r="AI7709">
            <v>355046.54</v>
          </cell>
          <cell r="AJ7709" t="str">
            <v>Extant</v>
          </cell>
        </row>
        <row r="7710">
          <cell r="A7710" t="str">
            <v>Yuhina torqueola</v>
          </cell>
          <cell r="B7710" t="str">
            <v>Timaliidae</v>
          </cell>
          <cell r="C7710" t="str">
            <v>Passeriformes</v>
          </cell>
          <cell r="D7710">
            <v>5</v>
          </cell>
          <cell r="E7710">
            <v>2</v>
          </cell>
          <cell r="F7710">
            <v>3</v>
          </cell>
          <cell r="G7710">
            <v>0</v>
          </cell>
          <cell r="H7710">
            <v>4</v>
          </cell>
          <cell r="I7710">
            <v>11.4</v>
          </cell>
          <cell r="J7710">
            <v>6.2</v>
          </cell>
          <cell r="K7710">
            <v>3</v>
          </cell>
          <cell r="L7710">
            <v>3.5</v>
          </cell>
          <cell r="M7710">
            <v>18</v>
          </cell>
          <cell r="N7710">
            <v>63.8</v>
          </cell>
          <cell r="O7710">
            <v>16.2</v>
          </cell>
          <cell r="P7710">
            <v>47.8</v>
          </cell>
          <cell r="Q7710">
            <v>25.4</v>
          </cell>
          <cell r="R7710">
            <v>59</v>
          </cell>
          <cell r="S7710">
            <v>11.8</v>
          </cell>
          <cell r="T7710" t="str">
            <v>Dunning</v>
          </cell>
          <cell r="U7710" t="str">
            <v>NA</v>
          </cell>
          <cell r="V7710" t="str">
            <v>NO</v>
          </cell>
          <cell r="W7710" t="str">
            <v>NA</v>
          </cell>
          <cell r="X7710" t="str">
            <v>NA</v>
          </cell>
          <cell r="Y7710" t="str">
            <v>Forest</v>
          </cell>
          <cell r="Z7710">
            <v>2</v>
          </cell>
          <cell r="AA7710">
            <v>1</v>
          </cell>
          <cell r="AB7710" t="str">
            <v>Carnivore</v>
          </cell>
          <cell r="AC7710" t="str">
            <v>Invertivore</v>
          </cell>
          <cell r="AD7710" t="str">
            <v>Insessorial</v>
          </cell>
          <cell r="AE7710">
            <v>15.71</v>
          </cell>
          <cell r="AF7710">
            <v>31.77</v>
          </cell>
          <cell r="AG7710">
            <v>25.6</v>
          </cell>
          <cell r="AH7710">
            <v>109.1960443</v>
          </cell>
          <cell r="AI7710">
            <v>2186606.38</v>
          </cell>
          <cell r="AJ7710" t="str">
            <v>Extant</v>
          </cell>
        </row>
        <row r="7711">
          <cell r="A7711" t="str">
            <v>Campylorhynchus albobrunneus</v>
          </cell>
          <cell r="B7711" t="str">
            <v>Troglodytidae</v>
          </cell>
          <cell r="C7711" t="str">
            <v>Passeriformes</v>
          </cell>
          <cell r="D7711">
            <v>4</v>
          </cell>
          <cell r="E7711">
            <v>0</v>
          </cell>
          <cell r="F7711">
            <v>2</v>
          </cell>
          <cell r="G7711">
            <v>2</v>
          </cell>
          <cell r="H7711">
            <v>4</v>
          </cell>
          <cell r="I7711">
            <v>24.2</v>
          </cell>
          <cell r="J7711">
            <v>15.5</v>
          </cell>
          <cell r="K7711">
            <v>4.4000000000000004</v>
          </cell>
          <cell r="L7711">
            <v>5.2</v>
          </cell>
          <cell r="M7711">
            <v>25.1</v>
          </cell>
          <cell r="N7711">
            <v>82.2</v>
          </cell>
          <cell r="O7711">
            <v>12.3</v>
          </cell>
          <cell r="P7711">
            <v>69.900000000000006</v>
          </cell>
          <cell r="Q7711">
            <v>15</v>
          </cell>
          <cell r="R7711">
            <v>82</v>
          </cell>
          <cell r="S7711">
            <v>32.9</v>
          </cell>
          <cell r="T7711" t="str">
            <v>Dunning</v>
          </cell>
          <cell r="U7711" t="str">
            <v>NA</v>
          </cell>
          <cell r="V7711" t="str">
            <v>NO</v>
          </cell>
          <cell r="W7711" t="str">
            <v>NA</v>
          </cell>
          <cell r="X7711" t="str">
            <v>NA</v>
          </cell>
          <cell r="Y7711" t="str">
            <v>Forest</v>
          </cell>
          <cell r="Z7711">
            <v>1</v>
          </cell>
          <cell r="AA7711">
            <v>1</v>
          </cell>
          <cell r="AB7711" t="str">
            <v>Carnivore</v>
          </cell>
          <cell r="AC7711" t="str">
            <v>Invertivore</v>
          </cell>
          <cell r="AD7711" t="str">
            <v>Insessorial</v>
          </cell>
          <cell r="AE7711">
            <v>1.44</v>
          </cell>
          <cell r="AF7711">
            <v>9.64</v>
          </cell>
          <cell r="AG7711">
            <v>6.14</v>
          </cell>
          <cell r="AH7711">
            <v>-77.569424999999995</v>
          </cell>
          <cell r="AI7711">
            <v>96308.3</v>
          </cell>
          <cell r="AJ7711" t="str">
            <v>Extant</v>
          </cell>
        </row>
        <row r="7712">
          <cell r="A7712" t="str">
            <v>Campylorhynchus brunneicapillus</v>
          </cell>
          <cell r="B7712" t="str">
            <v>Troglodytidae</v>
          </cell>
          <cell r="C7712" t="str">
            <v>Passeriformes</v>
          </cell>
          <cell r="D7712">
            <v>5</v>
          </cell>
          <cell r="E7712">
            <v>2</v>
          </cell>
          <cell r="F7712">
            <v>3</v>
          </cell>
          <cell r="G7712">
            <v>0</v>
          </cell>
          <cell r="H7712">
            <v>4</v>
          </cell>
          <cell r="I7712">
            <v>26.1</v>
          </cell>
          <cell r="J7712">
            <v>16.399999999999999</v>
          </cell>
          <cell r="K7712">
            <v>4</v>
          </cell>
          <cell r="L7712">
            <v>5.7</v>
          </cell>
          <cell r="M7712">
            <v>26.2</v>
          </cell>
          <cell r="N7712">
            <v>83.2</v>
          </cell>
          <cell r="O7712">
            <v>11.3</v>
          </cell>
          <cell r="P7712">
            <v>70.7</v>
          </cell>
          <cell r="Q7712">
            <v>13.7</v>
          </cell>
          <cell r="R7712">
            <v>86.4</v>
          </cell>
          <cell r="S7712">
            <v>38.9</v>
          </cell>
          <cell r="T7712" t="str">
            <v>Dunning</v>
          </cell>
          <cell r="U7712" t="str">
            <v>NA</v>
          </cell>
          <cell r="V7712" t="str">
            <v>NO</v>
          </cell>
          <cell r="W7712" t="str">
            <v>NA</v>
          </cell>
          <cell r="X7712" t="str">
            <v>NA</v>
          </cell>
          <cell r="Y7712" t="str">
            <v>Shrubland</v>
          </cell>
          <cell r="Z7712">
            <v>3</v>
          </cell>
          <cell r="AA7712">
            <v>1</v>
          </cell>
          <cell r="AB7712" t="str">
            <v>Carnivore</v>
          </cell>
          <cell r="AC7712" t="str">
            <v>Invertivore</v>
          </cell>
          <cell r="AD7712" t="str">
            <v>Insessorial</v>
          </cell>
          <cell r="AE7712">
            <v>19.309999999999999</v>
          </cell>
          <cell r="AF7712">
            <v>38.69</v>
          </cell>
          <cell r="AG7712">
            <v>29.03</v>
          </cell>
          <cell r="AH7712">
            <v>-105.91252729999999</v>
          </cell>
          <cell r="AI7712">
            <v>1847263.76</v>
          </cell>
          <cell r="AJ7712" t="str">
            <v>Extant</v>
          </cell>
        </row>
        <row r="7713">
          <cell r="A7713" t="str">
            <v>Campylorhynchus chiapensis</v>
          </cell>
          <cell r="B7713" t="str">
            <v>Troglodytidae</v>
          </cell>
          <cell r="C7713" t="str">
            <v>Passeriformes</v>
          </cell>
          <cell r="D7713">
            <v>4</v>
          </cell>
          <cell r="E7713">
            <v>2</v>
          </cell>
          <cell r="F7713">
            <v>2</v>
          </cell>
          <cell r="G7713">
            <v>0</v>
          </cell>
          <cell r="H7713">
            <v>4</v>
          </cell>
          <cell r="I7713">
            <v>30.6</v>
          </cell>
          <cell r="J7713">
            <v>18.2</v>
          </cell>
          <cell r="K7713">
            <v>4.7</v>
          </cell>
          <cell r="L7713">
            <v>5.7</v>
          </cell>
          <cell r="M7713">
            <v>30.4</v>
          </cell>
          <cell r="N7713">
            <v>90.2</v>
          </cell>
          <cell r="O7713">
            <v>10.8</v>
          </cell>
          <cell r="P7713">
            <v>79.400000000000006</v>
          </cell>
          <cell r="Q7713">
            <v>12</v>
          </cell>
          <cell r="R7713">
            <v>85</v>
          </cell>
          <cell r="S7713">
            <v>50.9</v>
          </cell>
          <cell r="T7713" t="str">
            <v>Dunning</v>
          </cell>
          <cell r="U7713" t="str">
            <v>NA</v>
          </cell>
          <cell r="V7713" t="str">
            <v>NO</v>
          </cell>
          <cell r="W7713" t="str">
            <v>NA</v>
          </cell>
          <cell r="X7713" t="str">
            <v>NA</v>
          </cell>
          <cell r="Y7713" t="str">
            <v>Forest</v>
          </cell>
          <cell r="Z7713">
            <v>1</v>
          </cell>
          <cell r="AA7713">
            <v>1</v>
          </cell>
          <cell r="AB7713" t="str">
            <v>Carnivore</v>
          </cell>
          <cell r="AC7713" t="str">
            <v>Invertivore</v>
          </cell>
          <cell r="AD7713" t="str">
            <v>Terrestrial</v>
          </cell>
          <cell r="AE7713">
            <v>14.53</v>
          </cell>
          <cell r="AF7713">
            <v>16.14</v>
          </cell>
          <cell r="AG7713">
            <v>15.34</v>
          </cell>
          <cell r="AH7713">
            <v>-92.925056859999998</v>
          </cell>
          <cell r="AI7713">
            <v>6221.46</v>
          </cell>
          <cell r="AJ7713" t="str">
            <v>Extant</v>
          </cell>
        </row>
        <row r="7714">
          <cell r="A7714" t="str">
            <v>Campylorhynchus fasciatus</v>
          </cell>
          <cell r="B7714" t="str">
            <v>Troglodytidae</v>
          </cell>
          <cell r="C7714" t="str">
            <v>Passeriformes</v>
          </cell>
          <cell r="D7714">
            <v>5</v>
          </cell>
          <cell r="E7714">
            <v>2</v>
          </cell>
          <cell r="F7714">
            <v>3</v>
          </cell>
          <cell r="G7714">
            <v>0</v>
          </cell>
          <cell r="H7714">
            <v>4</v>
          </cell>
          <cell r="I7714">
            <v>27.7</v>
          </cell>
          <cell r="J7714">
            <v>18.2</v>
          </cell>
          <cell r="K7714">
            <v>4.5</v>
          </cell>
          <cell r="L7714">
            <v>4.9000000000000004</v>
          </cell>
          <cell r="M7714">
            <v>26</v>
          </cell>
          <cell r="N7714">
            <v>83.1</v>
          </cell>
          <cell r="O7714">
            <v>10.5</v>
          </cell>
          <cell r="P7714">
            <v>72.400000000000006</v>
          </cell>
          <cell r="Q7714">
            <v>12.6</v>
          </cell>
          <cell r="R7714">
            <v>88.8</v>
          </cell>
          <cell r="S7714">
            <v>30</v>
          </cell>
          <cell r="T7714" t="str">
            <v>Dunning</v>
          </cell>
          <cell r="U7714" t="str">
            <v>NA</v>
          </cell>
          <cell r="V7714" t="str">
            <v>NO</v>
          </cell>
          <cell r="W7714" t="str">
            <v>NA</v>
          </cell>
          <cell r="X7714" t="str">
            <v>NA</v>
          </cell>
          <cell r="Y7714" t="str">
            <v>Shrubland</v>
          </cell>
          <cell r="Z7714">
            <v>3</v>
          </cell>
          <cell r="AA7714">
            <v>1</v>
          </cell>
          <cell r="AB7714" t="str">
            <v>Carnivore</v>
          </cell>
          <cell r="AC7714" t="str">
            <v>Invertivore</v>
          </cell>
          <cell r="AD7714" t="str">
            <v>Insessorial</v>
          </cell>
          <cell r="AE7714">
            <v>-10.47</v>
          </cell>
          <cell r="AF7714">
            <v>-0.74</v>
          </cell>
          <cell r="AG7714">
            <v>-4.88</v>
          </cell>
          <cell r="AH7714">
            <v>-79.698734689999995</v>
          </cell>
          <cell r="AI7714">
            <v>121819.89</v>
          </cell>
          <cell r="AJ7714" t="str">
            <v>Extant</v>
          </cell>
        </row>
        <row r="7715">
          <cell r="A7715" t="str">
            <v>Campylorhynchus griseus</v>
          </cell>
          <cell r="B7715" t="str">
            <v>Troglodytidae</v>
          </cell>
          <cell r="C7715" t="str">
            <v>Passeriformes</v>
          </cell>
          <cell r="D7715">
            <v>4</v>
          </cell>
          <cell r="E7715">
            <v>2</v>
          </cell>
          <cell r="F7715">
            <v>1</v>
          </cell>
          <cell r="G7715">
            <v>1</v>
          </cell>
          <cell r="H7715">
            <v>4</v>
          </cell>
          <cell r="I7715">
            <v>29.6</v>
          </cell>
          <cell r="J7715">
            <v>19</v>
          </cell>
          <cell r="K7715">
            <v>4.5</v>
          </cell>
          <cell r="L7715">
            <v>6</v>
          </cell>
          <cell r="M7715">
            <v>29</v>
          </cell>
          <cell r="N7715">
            <v>83.8</v>
          </cell>
          <cell r="O7715">
            <v>10.6</v>
          </cell>
          <cell r="P7715">
            <v>73.2</v>
          </cell>
          <cell r="Q7715">
            <v>12.6</v>
          </cell>
          <cell r="R7715">
            <v>82.2</v>
          </cell>
          <cell r="S7715">
            <v>42.4</v>
          </cell>
          <cell r="T7715" t="str">
            <v>Dunning</v>
          </cell>
          <cell r="U7715" t="str">
            <v>NA</v>
          </cell>
          <cell r="V7715" t="str">
            <v>NO</v>
          </cell>
          <cell r="W7715" t="str">
            <v>NA</v>
          </cell>
          <cell r="X7715" t="str">
            <v>NA</v>
          </cell>
          <cell r="Y7715" t="str">
            <v>Shrubland</v>
          </cell>
          <cell r="Z7715">
            <v>2</v>
          </cell>
          <cell r="AA7715">
            <v>1</v>
          </cell>
          <cell r="AB7715" t="str">
            <v>Carnivore</v>
          </cell>
          <cell r="AC7715" t="str">
            <v>Invertivore</v>
          </cell>
          <cell r="AD7715" t="str">
            <v>Insessorial</v>
          </cell>
          <cell r="AE7715">
            <v>1.21</v>
          </cell>
          <cell r="AF7715">
            <v>12.46</v>
          </cell>
          <cell r="AG7715">
            <v>7.65</v>
          </cell>
          <cell r="AH7715">
            <v>-68.935428549999997</v>
          </cell>
          <cell r="AI7715">
            <v>982980.09</v>
          </cell>
          <cell r="AJ7715" t="str">
            <v>Extant</v>
          </cell>
        </row>
        <row r="7716">
          <cell r="A7716" t="str">
            <v>Campylorhynchus gularis</v>
          </cell>
          <cell r="B7716" t="str">
            <v>Troglodytidae</v>
          </cell>
          <cell r="C7716" t="str">
            <v>Passeriformes</v>
          </cell>
          <cell r="D7716">
            <v>5</v>
          </cell>
          <cell r="E7716">
            <v>2</v>
          </cell>
          <cell r="F7716">
            <v>3</v>
          </cell>
          <cell r="G7716">
            <v>0</v>
          </cell>
          <cell r="H7716">
            <v>4</v>
          </cell>
          <cell r="I7716">
            <v>22.4</v>
          </cell>
          <cell r="J7716">
            <v>13</v>
          </cell>
          <cell r="K7716">
            <v>3.7</v>
          </cell>
          <cell r="L7716">
            <v>5.3</v>
          </cell>
          <cell r="M7716">
            <v>22.9</v>
          </cell>
          <cell r="N7716">
            <v>73.599999999999994</v>
          </cell>
          <cell r="O7716">
            <v>10.6</v>
          </cell>
          <cell r="P7716">
            <v>62.1</v>
          </cell>
          <cell r="Q7716">
            <v>14.6</v>
          </cell>
          <cell r="R7716">
            <v>71.599999999999994</v>
          </cell>
          <cell r="S7716">
            <v>30.1</v>
          </cell>
          <cell r="T7716" t="str">
            <v>Dunning</v>
          </cell>
          <cell r="U7716" t="str">
            <v>NA</v>
          </cell>
          <cell r="V7716" t="str">
            <v>NO</v>
          </cell>
          <cell r="W7716" t="str">
            <v>NA</v>
          </cell>
          <cell r="X7716" t="str">
            <v>NA</v>
          </cell>
          <cell r="Y7716" t="str">
            <v>Shrubland</v>
          </cell>
          <cell r="Z7716">
            <v>2</v>
          </cell>
          <cell r="AA7716">
            <v>1</v>
          </cell>
          <cell r="AB7716" t="str">
            <v>Carnivore</v>
          </cell>
          <cell r="AC7716" t="str">
            <v>Invertivore</v>
          </cell>
          <cell r="AD7716" t="str">
            <v>Generalist</v>
          </cell>
          <cell r="AE7716">
            <v>18.38</v>
          </cell>
          <cell r="AF7716">
            <v>28.33</v>
          </cell>
          <cell r="AG7716">
            <v>22.2</v>
          </cell>
          <cell r="AH7716">
            <v>-103.8408159</v>
          </cell>
          <cell r="AI7716">
            <v>243629.76</v>
          </cell>
          <cell r="AJ7716" t="str">
            <v>Extant</v>
          </cell>
        </row>
        <row r="7717">
          <cell r="A7717" t="str">
            <v>Campylorhynchus jocosus</v>
          </cell>
          <cell r="B7717" t="str">
            <v>Troglodytidae</v>
          </cell>
          <cell r="C7717" t="str">
            <v>Passeriformes</v>
          </cell>
          <cell r="D7717">
            <v>4</v>
          </cell>
          <cell r="E7717">
            <v>2</v>
          </cell>
          <cell r="F7717">
            <v>2</v>
          </cell>
          <cell r="G7717">
            <v>0</v>
          </cell>
          <cell r="H7717">
            <v>4</v>
          </cell>
          <cell r="I7717">
            <v>26.1</v>
          </cell>
          <cell r="J7717">
            <v>16.600000000000001</v>
          </cell>
          <cell r="K7717">
            <v>3.8</v>
          </cell>
          <cell r="L7717">
            <v>4.8</v>
          </cell>
          <cell r="M7717">
            <v>22.1</v>
          </cell>
          <cell r="N7717">
            <v>72</v>
          </cell>
          <cell r="O7717">
            <v>9.9</v>
          </cell>
          <cell r="P7717">
            <v>62.1</v>
          </cell>
          <cell r="Q7717">
            <v>13.6</v>
          </cell>
          <cell r="R7717">
            <v>67.2</v>
          </cell>
          <cell r="S7717">
            <v>27.6</v>
          </cell>
          <cell r="T7717" t="str">
            <v>Dunning</v>
          </cell>
          <cell r="U7717" t="str">
            <v>NA</v>
          </cell>
          <cell r="V7717" t="str">
            <v>NO</v>
          </cell>
          <cell r="W7717" t="str">
            <v>NA</v>
          </cell>
          <cell r="X7717" t="str">
            <v>NA</v>
          </cell>
          <cell r="Y7717" t="str">
            <v>Shrubland</v>
          </cell>
          <cell r="Z7717">
            <v>2</v>
          </cell>
          <cell r="AA7717">
            <v>1</v>
          </cell>
          <cell r="AB7717" t="str">
            <v>Omnivore</v>
          </cell>
          <cell r="AC7717" t="str">
            <v>Invertivore</v>
          </cell>
          <cell r="AD7717" t="str">
            <v>Insessorial</v>
          </cell>
          <cell r="AE7717">
            <v>16.04</v>
          </cell>
          <cell r="AF7717">
            <v>19</v>
          </cell>
          <cell r="AG7717">
            <v>17.670000000000002</v>
          </cell>
          <cell r="AH7717">
            <v>-97.851114539999998</v>
          </cell>
          <cell r="AI7717">
            <v>89805.27</v>
          </cell>
          <cell r="AJ7717" t="str">
            <v>Extant</v>
          </cell>
        </row>
        <row r="7718">
          <cell r="A7718" t="str">
            <v>Campylorhynchus megalopterus</v>
          </cell>
          <cell r="B7718" t="str">
            <v>Troglodytidae</v>
          </cell>
          <cell r="C7718" t="str">
            <v>Passeriformes</v>
          </cell>
          <cell r="D7718">
            <v>6</v>
          </cell>
          <cell r="E7718">
            <v>3</v>
          </cell>
          <cell r="F7718">
            <v>3</v>
          </cell>
          <cell r="G7718">
            <v>0</v>
          </cell>
          <cell r="H7718">
            <v>4</v>
          </cell>
          <cell r="I7718">
            <v>24.6</v>
          </cell>
          <cell r="J7718">
            <v>15.2</v>
          </cell>
          <cell r="K7718">
            <v>3.8</v>
          </cell>
          <cell r="L7718">
            <v>4.8</v>
          </cell>
          <cell r="M7718">
            <v>25.2</v>
          </cell>
          <cell r="N7718">
            <v>91.1</v>
          </cell>
          <cell r="O7718">
            <v>14.6</v>
          </cell>
          <cell r="P7718">
            <v>75.5</v>
          </cell>
          <cell r="Q7718">
            <v>16.2</v>
          </cell>
          <cell r="R7718">
            <v>88.3</v>
          </cell>
          <cell r="S7718">
            <v>33.1</v>
          </cell>
          <cell r="T7718" t="str">
            <v>Dunning</v>
          </cell>
          <cell r="U7718" t="str">
            <v>NA</v>
          </cell>
          <cell r="V7718" t="str">
            <v>NO</v>
          </cell>
          <cell r="W7718" t="str">
            <v>NA</v>
          </cell>
          <cell r="X7718" t="str">
            <v>NA</v>
          </cell>
          <cell r="Y7718" t="str">
            <v>Forest</v>
          </cell>
          <cell r="Z7718">
            <v>1</v>
          </cell>
          <cell r="AA7718">
            <v>1</v>
          </cell>
          <cell r="AB7718" t="str">
            <v>Carnivore</v>
          </cell>
          <cell r="AC7718" t="str">
            <v>Invertivore</v>
          </cell>
          <cell r="AD7718" t="str">
            <v>Insessorial</v>
          </cell>
          <cell r="AE7718">
            <v>16.850000000000001</v>
          </cell>
          <cell r="AF7718">
            <v>20.28</v>
          </cell>
          <cell r="AG7718">
            <v>19.100000000000001</v>
          </cell>
          <cell r="AH7718">
            <v>-99.753868909999994</v>
          </cell>
          <cell r="AI7718">
            <v>80148.81</v>
          </cell>
          <cell r="AJ7718" t="str">
            <v>Extant</v>
          </cell>
        </row>
        <row r="7719">
          <cell r="A7719" t="str">
            <v>Campylorhynchus nuchalis</v>
          </cell>
          <cell r="B7719" t="str">
            <v>Troglodytidae</v>
          </cell>
          <cell r="C7719" t="str">
            <v>Passeriformes</v>
          </cell>
          <cell r="D7719">
            <v>4</v>
          </cell>
          <cell r="E7719">
            <v>2</v>
          </cell>
          <cell r="F7719">
            <v>0</v>
          </cell>
          <cell r="G7719">
            <v>2</v>
          </cell>
          <cell r="H7719">
            <v>4</v>
          </cell>
          <cell r="I7719">
            <v>20.3</v>
          </cell>
          <cell r="J7719">
            <v>12.6</v>
          </cell>
          <cell r="K7719">
            <v>3.8</v>
          </cell>
          <cell r="L7719">
            <v>4.2</v>
          </cell>
          <cell r="M7719">
            <v>22.2</v>
          </cell>
          <cell r="N7719">
            <v>72.099999999999994</v>
          </cell>
          <cell r="O7719">
            <v>10.4</v>
          </cell>
          <cell r="P7719">
            <v>61.8</v>
          </cell>
          <cell r="Q7719">
            <v>14.4</v>
          </cell>
          <cell r="R7719">
            <v>77.2</v>
          </cell>
          <cell r="S7719">
            <v>23.2</v>
          </cell>
          <cell r="T7719" t="str">
            <v>Dunning</v>
          </cell>
          <cell r="U7719" t="str">
            <v>NA</v>
          </cell>
          <cell r="V7719" t="str">
            <v>NO</v>
          </cell>
          <cell r="W7719" t="str">
            <v>NA</v>
          </cell>
          <cell r="X7719" t="str">
            <v>NA</v>
          </cell>
          <cell r="Y7719" t="str">
            <v>Woodland</v>
          </cell>
          <cell r="Z7719">
            <v>3</v>
          </cell>
          <cell r="AA7719">
            <v>1</v>
          </cell>
          <cell r="AB7719" t="str">
            <v>Carnivore</v>
          </cell>
          <cell r="AC7719" t="str">
            <v>Invertivore</v>
          </cell>
          <cell r="AD7719" t="str">
            <v>Insessorial</v>
          </cell>
          <cell r="AE7719">
            <v>6.39</v>
          </cell>
          <cell r="AF7719">
            <v>11.59</v>
          </cell>
          <cell r="AG7719">
            <v>8.7200000000000006</v>
          </cell>
          <cell r="AH7719">
            <v>-68.153456649999995</v>
          </cell>
          <cell r="AI7719">
            <v>506629.36</v>
          </cell>
          <cell r="AJ7719" t="str">
            <v>Extant</v>
          </cell>
        </row>
        <row r="7720">
          <cell r="A7720" t="str">
            <v>Campylorhynchus rufinucha</v>
          </cell>
          <cell r="B7720" t="str">
            <v>Troglodytidae</v>
          </cell>
          <cell r="C7720" t="str">
            <v>Passeriformes</v>
          </cell>
          <cell r="D7720">
            <v>4</v>
          </cell>
          <cell r="E7720">
            <v>2</v>
          </cell>
          <cell r="F7720">
            <v>2</v>
          </cell>
          <cell r="G7720">
            <v>0</v>
          </cell>
          <cell r="H7720">
            <v>4</v>
          </cell>
          <cell r="I7720">
            <v>23.9</v>
          </cell>
          <cell r="J7720">
            <v>14.3</v>
          </cell>
          <cell r="K7720">
            <v>4</v>
          </cell>
          <cell r="L7720">
            <v>5.0999999999999996</v>
          </cell>
          <cell r="M7720">
            <v>22.6</v>
          </cell>
          <cell r="N7720">
            <v>70.8</v>
          </cell>
          <cell r="O7720">
            <v>7.4</v>
          </cell>
          <cell r="P7720">
            <v>63.3</v>
          </cell>
          <cell r="Q7720">
            <v>10.6</v>
          </cell>
          <cell r="R7720">
            <v>72.2</v>
          </cell>
          <cell r="S7720">
            <v>31</v>
          </cell>
          <cell r="T7720" t="str">
            <v>Dunning</v>
          </cell>
          <cell r="U7720" t="str">
            <v>NA</v>
          </cell>
          <cell r="V7720" t="str">
            <v>NO</v>
          </cell>
          <cell r="W7720" t="str">
            <v>NA</v>
          </cell>
          <cell r="X7720" t="str">
            <v>NA</v>
          </cell>
          <cell r="Y7720" t="str">
            <v>Shrubland</v>
          </cell>
          <cell r="Z7720">
            <v>3</v>
          </cell>
          <cell r="AA7720">
            <v>1</v>
          </cell>
          <cell r="AB7720" t="str">
            <v>Carnivore</v>
          </cell>
          <cell r="AC7720" t="str">
            <v>Invertivore</v>
          </cell>
          <cell r="AD7720" t="str">
            <v>Insessorial</v>
          </cell>
          <cell r="AE7720">
            <v>9.52</v>
          </cell>
          <cell r="AF7720">
            <v>19.77</v>
          </cell>
          <cell r="AG7720">
            <v>14.93</v>
          </cell>
          <cell r="AH7720">
            <v>-91.427409479999994</v>
          </cell>
          <cell r="AI7720">
            <v>308887.09999999998</v>
          </cell>
          <cell r="AJ7720" t="str">
            <v>Extant</v>
          </cell>
        </row>
        <row r="7721">
          <cell r="A7721" t="str">
            <v>Campylorhynchus turdinus</v>
          </cell>
          <cell r="B7721" t="str">
            <v>Troglodytidae</v>
          </cell>
          <cell r="C7721" t="str">
            <v>Passeriformes</v>
          </cell>
          <cell r="D7721">
            <v>5</v>
          </cell>
          <cell r="E7721">
            <v>2</v>
          </cell>
          <cell r="F7721">
            <v>3</v>
          </cell>
          <cell r="G7721">
            <v>0</v>
          </cell>
          <cell r="H7721">
            <v>4</v>
          </cell>
          <cell r="I7721">
            <v>25.1</v>
          </cell>
          <cell r="J7721">
            <v>15.9</v>
          </cell>
          <cell r="K7721">
            <v>4.0999999999999996</v>
          </cell>
          <cell r="L7721">
            <v>4.9000000000000004</v>
          </cell>
          <cell r="M7721">
            <v>26.7</v>
          </cell>
          <cell r="N7721">
            <v>85.4</v>
          </cell>
          <cell r="O7721">
            <v>11.1</v>
          </cell>
          <cell r="P7721">
            <v>75.099999999999994</v>
          </cell>
          <cell r="Q7721">
            <v>12.9</v>
          </cell>
          <cell r="R7721">
            <v>86.6</v>
          </cell>
          <cell r="S7721">
            <v>32.6</v>
          </cell>
          <cell r="T7721" t="str">
            <v>Dunning</v>
          </cell>
          <cell r="U7721" t="str">
            <v>NA</v>
          </cell>
          <cell r="V7721" t="str">
            <v>NO</v>
          </cell>
          <cell r="W7721" t="str">
            <v>NA</v>
          </cell>
          <cell r="X7721" t="str">
            <v>NA</v>
          </cell>
          <cell r="Y7721" t="str">
            <v>Forest</v>
          </cell>
          <cell r="Z7721">
            <v>1</v>
          </cell>
          <cell r="AA7721">
            <v>1</v>
          </cell>
          <cell r="AB7721" t="str">
            <v>Carnivore</v>
          </cell>
          <cell r="AC7721" t="str">
            <v>Invertivore</v>
          </cell>
          <cell r="AD7721" t="str">
            <v>Insessorial</v>
          </cell>
          <cell r="AE7721">
            <v>-27.47</v>
          </cell>
          <cell r="AF7721">
            <v>3.91</v>
          </cell>
          <cell r="AG7721">
            <v>-9.9499999999999993</v>
          </cell>
          <cell r="AH7721">
            <v>-62.942001140000002</v>
          </cell>
          <cell r="AI7721">
            <v>4503316.8099999996</v>
          </cell>
          <cell r="AJ7721" t="str">
            <v>Extant</v>
          </cell>
        </row>
        <row r="7722">
          <cell r="A7722" t="str">
            <v>Campylorhynchus yucatanicus</v>
          </cell>
          <cell r="B7722" t="str">
            <v>Troglodytidae</v>
          </cell>
          <cell r="C7722" t="str">
            <v>Passeriformes</v>
          </cell>
          <cell r="D7722">
            <v>4</v>
          </cell>
          <cell r="E7722">
            <v>0</v>
          </cell>
          <cell r="F7722">
            <v>1</v>
          </cell>
          <cell r="G7722">
            <v>3</v>
          </cell>
          <cell r="H7722">
            <v>2</v>
          </cell>
          <cell r="I7722">
            <v>27.2</v>
          </cell>
          <cell r="J7722">
            <v>18.2</v>
          </cell>
          <cell r="K7722">
            <v>4.4000000000000004</v>
          </cell>
          <cell r="L7722">
            <v>5.6</v>
          </cell>
          <cell r="M7722">
            <v>24.6</v>
          </cell>
          <cell r="N7722">
            <v>76.5</v>
          </cell>
          <cell r="O7722">
            <v>9.9</v>
          </cell>
          <cell r="P7722">
            <v>66.599999999999994</v>
          </cell>
          <cell r="Q7722">
            <v>12.9</v>
          </cell>
          <cell r="R7722">
            <v>80.5</v>
          </cell>
          <cell r="S7722">
            <v>35.5</v>
          </cell>
          <cell r="T7722" t="str">
            <v>Dunning</v>
          </cell>
          <cell r="U7722" t="str">
            <v>NA</v>
          </cell>
          <cell r="V7722" t="str">
            <v>NO</v>
          </cell>
          <cell r="W7722" t="str">
            <v>NA</v>
          </cell>
          <cell r="X7722" t="str">
            <v>NA</v>
          </cell>
          <cell r="Y7722" t="str">
            <v>Shrubland</v>
          </cell>
          <cell r="Z7722">
            <v>2</v>
          </cell>
          <cell r="AA7722">
            <v>1</v>
          </cell>
          <cell r="AB7722" t="str">
            <v>Carnivore</v>
          </cell>
          <cell r="AC7722" t="str">
            <v>Invertivore</v>
          </cell>
          <cell r="AD7722" t="str">
            <v>Generalist</v>
          </cell>
          <cell r="AE7722">
            <v>20.55</v>
          </cell>
          <cell r="AF7722">
            <v>21.61</v>
          </cell>
          <cell r="AG7722">
            <v>21.22</v>
          </cell>
          <cell r="AH7722">
            <v>-89.045901439999994</v>
          </cell>
          <cell r="AI7722">
            <v>9706.7199999999993</v>
          </cell>
          <cell r="AJ7722" t="str">
            <v>Extant</v>
          </cell>
        </row>
        <row r="7723">
          <cell r="A7723" t="str">
            <v>Campylorhynchus zonatus</v>
          </cell>
          <cell r="B7723" t="str">
            <v>Troglodytidae</v>
          </cell>
          <cell r="C7723" t="str">
            <v>Passeriformes</v>
          </cell>
          <cell r="D7723">
            <v>5</v>
          </cell>
          <cell r="E7723">
            <v>2</v>
          </cell>
          <cell r="F7723">
            <v>3</v>
          </cell>
          <cell r="G7723">
            <v>0</v>
          </cell>
          <cell r="H7723">
            <v>4</v>
          </cell>
          <cell r="I7723">
            <v>24</v>
          </cell>
          <cell r="J7723">
            <v>14.4</v>
          </cell>
          <cell r="K7723">
            <v>3.9</v>
          </cell>
          <cell r="L7723">
            <v>4.5999999999999996</v>
          </cell>
          <cell r="M7723">
            <v>25.1</v>
          </cell>
          <cell r="N7723">
            <v>78.400000000000006</v>
          </cell>
          <cell r="O7723">
            <v>9.6999999999999993</v>
          </cell>
          <cell r="P7723">
            <v>67.3</v>
          </cell>
          <cell r="Q7723">
            <v>12.6</v>
          </cell>
          <cell r="R7723">
            <v>82</v>
          </cell>
          <cell r="S7723">
            <v>34.6</v>
          </cell>
          <cell r="T7723" t="str">
            <v>Dunning</v>
          </cell>
          <cell r="U7723" t="str">
            <v>NA</v>
          </cell>
          <cell r="V7723" t="str">
            <v>NO</v>
          </cell>
          <cell r="W7723" t="str">
            <v>NA</v>
          </cell>
          <cell r="X7723" t="str">
            <v>NA</v>
          </cell>
          <cell r="Y7723" t="str">
            <v>Forest</v>
          </cell>
          <cell r="Z7723">
            <v>1</v>
          </cell>
          <cell r="AA7723">
            <v>1</v>
          </cell>
          <cell r="AB7723" t="str">
            <v>Carnivore</v>
          </cell>
          <cell r="AC7723" t="str">
            <v>Invertivore</v>
          </cell>
          <cell r="AD7723" t="str">
            <v>Insessorial</v>
          </cell>
          <cell r="AE7723">
            <v>-0.91</v>
          </cell>
          <cell r="AF7723">
            <v>21.15</v>
          </cell>
          <cell r="AG7723">
            <v>13.05</v>
          </cell>
          <cell r="AH7723">
            <v>-85.79797173</v>
          </cell>
          <cell r="AI7723">
            <v>552668.86</v>
          </cell>
          <cell r="AJ7723" t="str">
            <v>Extant</v>
          </cell>
        </row>
        <row r="7724">
          <cell r="A7724" t="str">
            <v>Catherpes mexicanus</v>
          </cell>
          <cell r="B7724" t="str">
            <v>Troglodytidae</v>
          </cell>
          <cell r="C7724" t="str">
            <v>Passeriformes</v>
          </cell>
          <cell r="D7724">
            <v>5</v>
          </cell>
          <cell r="E7724">
            <v>2</v>
          </cell>
          <cell r="F7724">
            <v>3</v>
          </cell>
          <cell r="G7724">
            <v>0</v>
          </cell>
          <cell r="H7724">
            <v>4</v>
          </cell>
          <cell r="I7724">
            <v>23.9</v>
          </cell>
          <cell r="J7724">
            <v>15.7</v>
          </cell>
          <cell r="K7724">
            <v>3.2</v>
          </cell>
          <cell r="L7724">
            <v>3.4</v>
          </cell>
          <cell r="M7724">
            <v>18.600000000000001</v>
          </cell>
          <cell r="N7724">
            <v>64.3</v>
          </cell>
          <cell r="O7724">
            <v>8.3000000000000007</v>
          </cell>
          <cell r="P7724">
            <v>55.3</v>
          </cell>
          <cell r="Q7724">
            <v>13.2</v>
          </cell>
          <cell r="R7724">
            <v>56</v>
          </cell>
          <cell r="S7724">
            <v>11.97</v>
          </cell>
          <cell r="T7724" t="str">
            <v>Dunning</v>
          </cell>
          <cell r="U7724" t="str">
            <v>NA</v>
          </cell>
          <cell r="V7724" t="str">
            <v>NO</v>
          </cell>
          <cell r="W7724" t="str">
            <v>NA</v>
          </cell>
          <cell r="X7724" t="str">
            <v>NA</v>
          </cell>
          <cell r="Y7724" t="str">
            <v>Rock</v>
          </cell>
          <cell r="Z7724">
            <v>3</v>
          </cell>
          <cell r="AA7724">
            <v>1</v>
          </cell>
          <cell r="AB7724" t="str">
            <v>Carnivore</v>
          </cell>
          <cell r="AC7724" t="str">
            <v>Invertivore</v>
          </cell>
          <cell r="AD7724" t="str">
            <v>Insessorial</v>
          </cell>
          <cell r="AE7724">
            <v>15.83</v>
          </cell>
          <cell r="AF7724">
            <v>51.83</v>
          </cell>
          <cell r="AG7724">
            <v>35.18</v>
          </cell>
          <cell r="AH7724">
            <v>-109.72974309999999</v>
          </cell>
          <cell r="AI7724">
            <v>4298192.46</v>
          </cell>
          <cell r="AJ7724" t="str">
            <v>Extant</v>
          </cell>
        </row>
        <row r="7725">
          <cell r="A7725" t="str">
            <v>Cinnycerthia fulva</v>
          </cell>
          <cell r="B7725" t="str">
            <v>Troglodytidae</v>
          </cell>
          <cell r="C7725" t="str">
            <v>Passeriformes</v>
          </cell>
          <cell r="D7725">
            <v>38</v>
          </cell>
          <cell r="E7725">
            <v>8</v>
          </cell>
          <cell r="F7725">
            <v>4</v>
          </cell>
          <cell r="G7725">
            <v>26</v>
          </cell>
          <cell r="H7725">
            <v>24</v>
          </cell>
          <cell r="I7725">
            <v>18.2</v>
          </cell>
          <cell r="J7725">
            <v>9.8000000000000007</v>
          </cell>
          <cell r="K7725">
            <v>3.6</v>
          </cell>
          <cell r="L7725">
            <v>4</v>
          </cell>
          <cell r="M7725">
            <v>23.8</v>
          </cell>
          <cell r="N7725">
            <v>55.6</v>
          </cell>
          <cell r="O7725">
            <v>6.7</v>
          </cell>
          <cell r="P7725">
            <v>48.9</v>
          </cell>
          <cell r="Q7725">
            <v>11.9</v>
          </cell>
          <cell r="R7725">
            <v>54.7</v>
          </cell>
          <cell r="S7725">
            <v>16.5</v>
          </cell>
          <cell r="T7725" t="str">
            <v>Dunning</v>
          </cell>
          <cell r="U7725" t="str">
            <v>NA</v>
          </cell>
          <cell r="V7725" t="str">
            <v>NO</v>
          </cell>
          <cell r="W7725" t="str">
            <v>NA</v>
          </cell>
          <cell r="X7725" t="str">
            <v>NA</v>
          </cell>
          <cell r="Y7725" t="str">
            <v>Forest</v>
          </cell>
          <cell r="Z7725">
            <v>1</v>
          </cell>
          <cell r="AA7725">
            <v>1</v>
          </cell>
          <cell r="AB7725" t="str">
            <v>Carnivore</v>
          </cell>
          <cell r="AC7725" t="str">
            <v>Invertivore</v>
          </cell>
          <cell r="AD7725" t="str">
            <v>Generalist</v>
          </cell>
          <cell r="AE7725">
            <v>-17.440000000000001</v>
          </cell>
          <cell r="AF7725">
            <v>-11.27</v>
          </cell>
          <cell r="AG7725">
            <v>-14.41</v>
          </cell>
          <cell r="AH7725">
            <v>-69.754579129999996</v>
          </cell>
          <cell r="AI7725">
            <v>108129.23</v>
          </cell>
          <cell r="AJ7725" t="str">
            <v>Extant</v>
          </cell>
        </row>
        <row r="7726">
          <cell r="A7726" t="str">
            <v>Cinnycerthia olivascens</v>
          </cell>
          <cell r="B7726" t="str">
            <v>Troglodytidae</v>
          </cell>
          <cell r="C7726" t="str">
            <v>Passeriformes</v>
          </cell>
          <cell r="D7726">
            <v>37</v>
          </cell>
          <cell r="E7726">
            <v>3</v>
          </cell>
          <cell r="F7726">
            <v>2</v>
          </cell>
          <cell r="G7726">
            <v>32</v>
          </cell>
          <cell r="H7726">
            <v>4</v>
          </cell>
          <cell r="I7726">
            <v>17.899999999999999</v>
          </cell>
          <cell r="J7726">
            <v>10.9</v>
          </cell>
          <cell r="K7726">
            <v>3.9</v>
          </cell>
          <cell r="L7726">
            <v>4.8</v>
          </cell>
          <cell r="M7726">
            <v>25.3</v>
          </cell>
          <cell r="N7726">
            <v>66.599999999999994</v>
          </cell>
          <cell r="O7726">
            <v>6.5</v>
          </cell>
          <cell r="P7726">
            <v>62.5</v>
          </cell>
          <cell r="Q7726">
            <v>9.4</v>
          </cell>
          <cell r="R7726">
            <v>65.900000000000006</v>
          </cell>
          <cell r="S7726">
            <v>24.4</v>
          </cell>
          <cell r="T7726" t="str">
            <v>Dunning</v>
          </cell>
          <cell r="U7726" t="str">
            <v>NA</v>
          </cell>
          <cell r="V7726" t="str">
            <v>NO</v>
          </cell>
          <cell r="W7726" t="str">
            <v>NA</v>
          </cell>
          <cell r="X7726" t="str">
            <v>NA</v>
          </cell>
          <cell r="Y7726" t="str">
            <v>Forest</v>
          </cell>
          <cell r="Z7726">
            <v>1</v>
          </cell>
          <cell r="AA7726">
            <v>1</v>
          </cell>
          <cell r="AB7726" t="str">
            <v>Carnivore</v>
          </cell>
          <cell r="AC7726" t="str">
            <v>Invertivore</v>
          </cell>
          <cell r="AD7726" t="str">
            <v>Generalist</v>
          </cell>
          <cell r="AE7726">
            <v>-6.37</v>
          </cell>
          <cell r="AF7726">
            <v>6.99</v>
          </cell>
          <cell r="AG7726">
            <v>1.79</v>
          </cell>
          <cell r="AH7726">
            <v>-76.61233197</v>
          </cell>
          <cell r="AI7726">
            <v>95207.43</v>
          </cell>
          <cell r="AJ7726" t="str">
            <v>Extant</v>
          </cell>
        </row>
        <row r="7727">
          <cell r="A7727" t="str">
            <v>Cinnycerthia peruana</v>
          </cell>
          <cell r="B7727" t="str">
            <v>Troglodytidae</v>
          </cell>
          <cell r="C7727" t="str">
            <v>Passeriformes</v>
          </cell>
          <cell r="D7727">
            <v>9</v>
          </cell>
          <cell r="E7727">
            <v>4</v>
          </cell>
          <cell r="F7727">
            <v>2</v>
          </cell>
          <cell r="G7727">
            <v>3</v>
          </cell>
          <cell r="H7727">
            <v>4</v>
          </cell>
          <cell r="I7727">
            <v>17.600000000000001</v>
          </cell>
          <cell r="J7727">
            <v>10.199999999999999</v>
          </cell>
          <cell r="K7727">
            <v>4.0999999999999996</v>
          </cell>
          <cell r="L7727">
            <v>4.7</v>
          </cell>
          <cell r="M7727">
            <v>25.2</v>
          </cell>
          <cell r="N7727">
            <v>59.8</v>
          </cell>
          <cell r="O7727">
            <v>6.2</v>
          </cell>
          <cell r="P7727">
            <v>53.6</v>
          </cell>
          <cell r="Q7727">
            <v>10.3</v>
          </cell>
          <cell r="R7727">
            <v>59.3</v>
          </cell>
          <cell r="S7727">
            <v>19.46</v>
          </cell>
          <cell r="T7727" t="str">
            <v>Dunning</v>
          </cell>
          <cell r="U7727" t="str">
            <v>NA</v>
          </cell>
          <cell r="V7727" t="str">
            <v>NO</v>
          </cell>
          <cell r="W7727" t="str">
            <v>NA</v>
          </cell>
          <cell r="X7727" t="str">
            <v>NA</v>
          </cell>
          <cell r="Y7727" t="str">
            <v>Forest</v>
          </cell>
          <cell r="Z7727">
            <v>1</v>
          </cell>
          <cell r="AA7727">
            <v>1</v>
          </cell>
          <cell r="AB7727" t="str">
            <v>Carnivore</v>
          </cell>
          <cell r="AC7727" t="str">
            <v>Invertivore</v>
          </cell>
          <cell r="AD7727" t="str">
            <v>Generalist</v>
          </cell>
          <cell r="AE7727">
            <v>-13.46</v>
          </cell>
          <cell r="AF7727">
            <v>-5.37</v>
          </cell>
          <cell r="AG7727">
            <v>-9.16</v>
          </cell>
          <cell r="AH7727">
            <v>-76.32301751</v>
          </cell>
          <cell r="AI7727">
            <v>75819.14</v>
          </cell>
          <cell r="AJ7727" t="str">
            <v>Extant</v>
          </cell>
        </row>
        <row r="7728">
          <cell r="A7728" t="str">
            <v>Cinnycerthia unirufa</v>
          </cell>
          <cell r="B7728" t="str">
            <v>Troglodytidae</v>
          </cell>
          <cell r="C7728" t="str">
            <v>Passeriformes</v>
          </cell>
          <cell r="D7728">
            <v>12</v>
          </cell>
          <cell r="E7728">
            <v>1</v>
          </cell>
          <cell r="F7728">
            <v>5</v>
          </cell>
          <cell r="G7728">
            <v>6</v>
          </cell>
          <cell r="H7728">
            <v>4</v>
          </cell>
          <cell r="I7728">
            <v>18.8</v>
          </cell>
          <cell r="J7728">
            <v>10.5</v>
          </cell>
          <cell r="K7728">
            <v>3.8</v>
          </cell>
          <cell r="L7728">
            <v>4.5999999999999996</v>
          </cell>
          <cell r="M7728">
            <v>26.9</v>
          </cell>
          <cell r="N7728">
            <v>73.599999999999994</v>
          </cell>
          <cell r="O7728">
            <v>9.1999999999999993</v>
          </cell>
          <cell r="P7728">
            <v>66.3</v>
          </cell>
          <cell r="Q7728">
            <v>12.3</v>
          </cell>
          <cell r="R7728">
            <v>71.599999999999994</v>
          </cell>
          <cell r="S7728">
            <v>29.4</v>
          </cell>
          <cell r="T7728" t="str">
            <v>Dunning</v>
          </cell>
          <cell r="U7728" t="str">
            <v>NA</v>
          </cell>
          <cell r="V7728" t="str">
            <v>NO</v>
          </cell>
          <cell r="W7728" t="str">
            <v>NA</v>
          </cell>
          <cell r="X7728" t="str">
            <v>NA</v>
          </cell>
          <cell r="Y7728" t="str">
            <v>Forest</v>
          </cell>
          <cell r="Z7728">
            <v>1</v>
          </cell>
          <cell r="AA7728">
            <v>1</v>
          </cell>
          <cell r="AB7728" t="str">
            <v>Carnivore</v>
          </cell>
          <cell r="AC7728" t="str">
            <v>Invertivore</v>
          </cell>
          <cell r="AD7728" t="str">
            <v>Generalist</v>
          </cell>
          <cell r="AE7728">
            <v>-5.44</v>
          </cell>
          <cell r="AF7728">
            <v>11.07</v>
          </cell>
          <cell r="AG7728">
            <v>2.41</v>
          </cell>
          <cell r="AH7728">
            <v>-76.15553448</v>
          </cell>
          <cell r="AI7728">
            <v>153814.03</v>
          </cell>
          <cell r="AJ7728" t="str">
            <v>Extant</v>
          </cell>
        </row>
        <row r="7729">
          <cell r="A7729" t="str">
            <v>Cistothorus apolinari</v>
          </cell>
          <cell r="B7729" t="str">
            <v>Troglodytidae</v>
          </cell>
          <cell r="C7729" t="str">
            <v>Passeriformes</v>
          </cell>
          <cell r="D7729">
            <v>1</v>
          </cell>
          <cell r="E7729">
            <v>0</v>
          </cell>
          <cell r="F7729">
            <v>0</v>
          </cell>
          <cell r="G7729">
            <v>1</v>
          </cell>
          <cell r="H7729">
            <v>1</v>
          </cell>
          <cell r="I7729">
            <v>14.9</v>
          </cell>
          <cell r="J7729">
            <v>8.6999999999999993</v>
          </cell>
          <cell r="K7729">
            <v>2.6</v>
          </cell>
          <cell r="L7729">
            <v>3.4</v>
          </cell>
          <cell r="M7729">
            <v>23.2</v>
          </cell>
          <cell r="N7729">
            <v>54</v>
          </cell>
          <cell r="O7729">
            <v>9.1</v>
          </cell>
          <cell r="P7729">
            <v>44.9</v>
          </cell>
          <cell r="Q7729">
            <v>16.899999999999999</v>
          </cell>
          <cell r="R7729">
            <v>47</v>
          </cell>
          <cell r="S7729">
            <v>17.7</v>
          </cell>
          <cell r="T7729" t="str">
            <v>Dunning</v>
          </cell>
          <cell r="U7729" t="str">
            <v>NA</v>
          </cell>
          <cell r="V7729" t="str">
            <v>NO</v>
          </cell>
          <cell r="W7729" t="str">
            <v>NA</v>
          </cell>
          <cell r="X7729" t="str">
            <v>NA</v>
          </cell>
          <cell r="Y7729" t="str">
            <v>Grassland</v>
          </cell>
          <cell r="Z7729">
            <v>2</v>
          </cell>
          <cell r="AA7729">
            <v>1</v>
          </cell>
          <cell r="AB7729" t="str">
            <v>Carnivore</v>
          </cell>
          <cell r="AC7729" t="str">
            <v>Invertivore</v>
          </cell>
          <cell r="AD7729" t="str">
            <v>Insessorial</v>
          </cell>
          <cell r="AE7729">
            <v>3.54</v>
          </cell>
          <cell r="AF7729">
            <v>6.48</v>
          </cell>
          <cell r="AG7729">
            <v>4.09</v>
          </cell>
          <cell r="AH7729">
            <v>-74.284156199999998</v>
          </cell>
          <cell r="AI7729">
            <v>2671.88</v>
          </cell>
          <cell r="AJ7729" t="str">
            <v>Extant</v>
          </cell>
        </row>
        <row r="7730">
          <cell r="A7730" t="str">
            <v>Cistothorus meridae</v>
          </cell>
          <cell r="B7730" t="str">
            <v>Troglodytidae</v>
          </cell>
          <cell r="C7730" t="str">
            <v>Passeriformes</v>
          </cell>
          <cell r="D7730">
            <v>4</v>
          </cell>
          <cell r="E7730">
            <v>1</v>
          </cell>
          <cell r="F7730">
            <v>3</v>
          </cell>
          <cell r="G7730">
            <v>0</v>
          </cell>
          <cell r="H7730">
            <v>4</v>
          </cell>
          <cell r="I7730">
            <v>15</v>
          </cell>
          <cell r="J7730">
            <v>7.9</v>
          </cell>
          <cell r="K7730">
            <v>2.5</v>
          </cell>
          <cell r="L7730">
            <v>3.2</v>
          </cell>
          <cell r="M7730">
            <v>19.399999999999999</v>
          </cell>
          <cell r="N7730">
            <v>48.4</v>
          </cell>
          <cell r="O7730">
            <v>5.7</v>
          </cell>
          <cell r="P7730">
            <v>42.7</v>
          </cell>
          <cell r="Q7730">
            <v>11.7</v>
          </cell>
          <cell r="R7730">
            <v>36.1</v>
          </cell>
          <cell r="S7730">
            <v>9.7200000000000006</v>
          </cell>
          <cell r="T7730" t="str">
            <v>EltonTraits_GenAvg</v>
          </cell>
          <cell r="U7730" t="str">
            <v>NA</v>
          </cell>
          <cell r="V7730" t="str">
            <v>NO</v>
          </cell>
          <cell r="W7730" t="str">
            <v>NA</v>
          </cell>
          <cell r="X7730" t="str">
            <v>NA</v>
          </cell>
          <cell r="Y7730" t="str">
            <v>Grassland</v>
          </cell>
          <cell r="Z7730">
            <v>2</v>
          </cell>
          <cell r="AA7730">
            <v>1</v>
          </cell>
          <cell r="AB7730" t="str">
            <v>Carnivore</v>
          </cell>
          <cell r="AC7730" t="str">
            <v>Invertivore</v>
          </cell>
          <cell r="AD7730" t="str">
            <v>Insessorial</v>
          </cell>
          <cell r="AE7730">
            <v>7.99</v>
          </cell>
          <cell r="AF7730">
            <v>9.2799999999999994</v>
          </cell>
          <cell r="AG7730">
            <v>8.67</v>
          </cell>
          <cell r="AH7730">
            <v>-71.141288630000005</v>
          </cell>
          <cell r="AI7730">
            <v>4041.71</v>
          </cell>
          <cell r="AJ7730" t="str">
            <v>Extant</v>
          </cell>
        </row>
        <row r="7731">
          <cell r="A7731" t="str">
            <v>Cistothorus palustris</v>
          </cell>
          <cell r="B7731" t="str">
            <v>Troglodytidae</v>
          </cell>
          <cell r="C7731" t="str">
            <v>Passeriformes</v>
          </cell>
          <cell r="D7731">
            <v>4</v>
          </cell>
          <cell r="E7731">
            <v>2</v>
          </cell>
          <cell r="F7731">
            <v>2</v>
          </cell>
          <cell r="G7731">
            <v>0</v>
          </cell>
          <cell r="H7731">
            <v>4</v>
          </cell>
          <cell r="I7731">
            <v>16</v>
          </cell>
          <cell r="J7731">
            <v>9.9</v>
          </cell>
          <cell r="K7731">
            <v>2.7</v>
          </cell>
          <cell r="L7731">
            <v>3.4</v>
          </cell>
          <cell r="M7731">
            <v>19.2</v>
          </cell>
          <cell r="N7731">
            <v>48.4</v>
          </cell>
          <cell r="O7731">
            <v>9.6999999999999993</v>
          </cell>
          <cell r="P7731">
            <v>38.700000000000003</v>
          </cell>
          <cell r="Q7731">
            <v>20</v>
          </cell>
          <cell r="R7731">
            <v>39.5</v>
          </cell>
          <cell r="S7731">
            <v>10.8</v>
          </cell>
          <cell r="T7731" t="str">
            <v>Dunning</v>
          </cell>
          <cell r="U7731" t="str">
            <v>NA</v>
          </cell>
          <cell r="V7731" t="str">
            <v>NO</v>
          </cell>
          <cell r="W7731" t="str">
            <v>NA</v>
          </cell>
          <cell r="X7731" t="str">
            <v>NA</v>
          </cell>
          <cell r="Y7731" t="str">
            <v>Wetland</v>
          </cell>
          <cell r="Z7731">
            <v>3</v>
          </cell>
          <cell r="AA7731">
            <v>2</v>
          </cell>
          <cell r="AB7731" t="str">
            <v>Carnivore</v>
          </cell>
          <cell r="AC7731" t="str">
            <v>Invertivore</v>
          </cell>
          <cell r="AD7731" t="str">
            <v>Insessorial</v>
          </cell>
          <cell r="AE7731">
            <v>19.329999999999998</v>
          </cell>
          <cell r="AF7731">
            <v>59.35</v>
          </cell>
          <cell r="AG7731">
            <v>44.47</v>
          </cell>
          <cell r="AH7731">
            <v>-102.6457765</v>
          </cell>
          <cell r="AI7731">
            <v>4855077.99</v>
          </cell>
          <cell r="AJ7731" t="str">
            <v>Extant</v>
          </cell>
        </row>
        <row r="7732">
          <cell r="A7732" t="str">
            <v>Cistothorus platensis</v>
          </cell>
          <cell r="B7732" t="str">
            <v>Troglodytidae</v>
          </cell>
          <cell r="C7732" t="str">
            <v>Passeriformes</v>
          </cell>
          <cell r="D7732">
            <v>11</v>
          </cell>
          <cell r="E7732">
            <v>0</v>
          </cell>
          <cell r="F7732">
            <v>1</v>
          </cell>
          <cell r="G7732">
            <v>10</v>
          </cell>
          <cell r="H7732">
            <v>8</v>
          </cell>
          <cell r="I7732">
            <v>14.6</v>
          </cell>
          <cell r="J7732">
            <v>7.7</v>
          </cell>
          <cell r="K7732">
            <v>2.2999999999999998</v>
          </cell>
          <cell r="L7732">
            <v>2.9</v>
          </cell>
          <cell r="M7732">
            <v>19.899999999999999</v>
          </cell>
          <cell r="N7732">
            <v>45.6</v>
          </cell>
          <cell r="O7732">
            <v>6.1</v>
          </cell>
          <cell r="P7732">
            <v>39.6</v>
          </cell>
          <cell r="Q7732">
            <v>13.4</v>
          </cell>
          <cell r="R7732">
            <v>46</v>
          </cell>
          <cell r="S7732">
            <v>9.0399999999999991</v>
          </cell>
          <cell r="T7732" t="str">
            <v>Dunning</v>
          </cell>
          <cell r="U7732" t="str">
            <v>NA</v>
          </cell>
          <cell r="V7732" t="str">
            <v>NO</v>
          </cell>
          <cell r="W7732" t="str">
            <v>NA</v>
          </cell>
          <cell r="X7732" t="str">
            <v>NA</v>
          </cell>
          <cell r="Y7732" t="str">
            <v>Grassland</v>
          </cell>
          <cell r="Z7732">
            <v>3</v>
          </cell>
          <cell r="AA7732">
            <v>2</v>
          </cell>
          <cell r="AB7732" t="str">
            <v>Carnivore</v>
          </cell>
          <cell r="AC7732" t="str">
            <v>Invertivore</v>
          </cell>
          <cell r="AD7732" t="str">
            <v>Insessorial</v>
          </cell>
          <cell r="AE7732">
            <v>-55.72</v>
          </cell>
          <cell r="AF7732">
            <v>55.64</v>
          </cell>
          <cell r="AG7732">
            <v>-4.21</v>
          </cell>
          <cell r="AH7732">
            <v>-73.331922019999993</v>
          </cell>
          <cell r="AI7732">
            <v>6645038.8300000001</v>
          </cell>
          <cell r="AJ7732" t="str">
            <v>Extant</v>
          </cell>
        </row>
        <row r="7733">
          <cell r="A7733" t="str">
            <v>Cyphorhinus arada</v>
          </cell>
          <cell r="B7733" t="str">
            <v>Troglodytidae</v>
          </cell>
          <cell r="C7733" t="str">
            <v>Passeriformes</v>
          </cell>
          <cell r="D7733">
            <v>20</v>
          </cell>
          <cell r="E7733">
            <v>2</v>
          </cell>
          <cell r="F7733">
            <v>9</v>
          </cell>
          <cell r="G7733">
            <v>9</v>
          </cell>
          <cell r="H7733">
            <v>4</v>
          </cell>
          <cell r="I7733">
            <v>17.7</v>
          </cell>
          <cell r="J7733">
            <v>12.4</v>
          </cell>
          <cell r="K7733">
            <v>3.6</v>
          </cell>
          <cell r="L7733">
            <v>5</v>
          </cell>
          <cell r="M7733">
            <v>24</v>
          </cell>
          <cell r="N7733">
            <v>64.400000000000006</v>
          </cell>
          <cell r="O7733">
            <v>6.5</v>
          </cell>
          <cell r="P7733">
            <v>57</v>
          </cell>
          <cell r="Q7733">
            <v>10.1</v>
          </cell>
          <cell r="R7733">
            <v>39</v>
          </cell>
          <cell r="S7733">
            <v>20.9</v>
          </cell>
          <cell r="T7733" t="str">
            <v>Dunning</v>
          </cell>
          <cell r="U7733" t="str">
            <v>NA</v>
          </cell>
          <cell r="V7733" t="str">
            <v>NO</v>
          </cell>
          <cell r="W7733" t="str">
            <v>NA</v>
          </cell>
          <cell r="X7733" t="str">
            <v>NA</v>
          </cell>
          <cell r="Y7733" t="str">
            <v>Forest</v>
          </cell>
          <cell r="Z7733">
            <v>1</v>
          </cell>
          <cell r="AA7733">
            <v>1</v>
          </cell>
          <cell r="AB7733" t="str">
            <v>Carnivore</v>
          </cell>
          <cell r="AC7733" t="str">
            <v>Invertivore</v>
          </cell>
          <cell r="AD7733" t="str">
            <v>Generalist</v>
          </cell>
          <cell r="AE7733">
            <v>-17.28</v>
          </cell>
          <cell r="AF7733">
            <v>8.6300000000000008</v>
          </cell>
          <cell r="AG7733">
            <v>-3.48</v>
          </cell>
          <cell r="AH7733">
            <v>-64.321974909999994</v>
          </cell>
          <cell r="AI7733">
            <v>4458849.32</v>
          </cell>
          <cell r="AJ7733" t="str">
            <v>Extant</v>
          </cell>
        </row>
        <row r="7734">
          <cell r="A7734" t="str">
            <v>Cyphorhinus phaeocephalus</v>
          </cell>
          <cell r="B7734" t="str">
            <v>Troglodytidae</v>
          </cell>
          <cell r="C7734" t="str">
            <v>Passeriformes</v>
          </cell>
          <cell r="D7734">
            <v>25</v>
          </cell>
          <cell r="E7734">
            <v>3</v>
          </cell>
          <cell r="F7734">
            <v>8</v>
          </cell>
          <cell r="G7734">
            <v>14</v>
          </cell>
          <cell r="H7734">
            <v>15</v>
          </cell>
          <cell r="I7734">
            <v>19.5</v>
          </cell>
          <cell r="J7734">
            <v>13.2</v>
          </cell>
          <cell r="K7734">
            <v>3.5</v>
          </cell>
          <cell r="L7734">
            <v>5.3</v>
          </cell>
          <cell r="M7734">
            <v>23.7</v>
          </cell>
          <cell r="N7734">
            <v>63.1</v>
          </cell>
          <cell r="O7734">
            <v>6.7</v>
          </cell>
          <cell r="P7734">
            <v>56.6</v>
          </cell>
          <cell r="Q7734">
            <v>10.6</v>
          </cell>
          <cell r="R7734">
            <v>32.6</v>
          </cell>
          <cell r="S7734">
            <v>24.6</v>
          </cell>
          <cell r="T7734" t="str">
            <v>Dunning</v>
          </cell>
          <cell r="U7734" t="str">
            <v>NA</v>
          </cell>
          <cell r="V7734" t="str">
            <v>NO</v>
          </cell>
          <cell r="W7734" t="str">
            <v>NA</v>
          </cell>
          <cell r="X7734" t="str">
            <v>NA</v>
          </cell>
          <cell r="Y7734" t="str">
            <v>Forest</v>
          </cell>
          <cell r="Z7734">
            <v>1</v>
          </cell>
          <cell r="AA7734">
            <v>1</v>
          </cell>
          <cell r="AB7734" t="str">
            <v>Carnivore</v>
          </cell>
          <cell r="AC7734" t="str">
            <v>Invertivore</v>
          </cell>
          <cell r="AD7734" t="str">
            <v>Terrestrial</v>
          </cell>
          <cell r="AE7734">
            <v>-3.64</v>
          </cell>
          <cell r="AF7734">
            <v>15.32</v>
          </cell>
          <cell r="AG7734">
            <v>6.82</v>
          </cell>
          <cell r="AH7734">
            <v>-79.262789069999997</v>
          </cell>
          <cell r="AI7734">
            <v>318922.64</v>
          </cell>
          <cell r="AJ7734" t="str">
            <v>Extant</v>
          </cell>
        </row>
        <row r="7735">
          <cell r="A7735" t="str">
            <v>Cyphorhinus thoracicus</v>
          </cell>
          <cell r="B7735" t="str">
            <v>Troglodytidae</v>
          </cell>
          <cell r="C7735" t="str">
            <v>Passeriformes</v>
          </cell>
          <cell r="D7735">
            <v>5</v>
          </cell>
          <cell r="E7735">
            <v>0</v>
          </cell>
          <cell r="F7735">
            <v>1</v>
          </cell>
          <cell r="G7735">
            <v>4</v>
          </cell>
          <cell r="H7735">
            <v>4</v>
          </cell>
          <cell r="I7735">
            <v>26.5</v>
          </cell>
          <cell r="J7735">
            <v>14.7</v>
          </cell>
          <cell r="K7735">
            <v>4.0999999999999996</v>
          </cell>
          <cell r="L7735">
            <v>6</v>
          </cell>
          <cell r="M7735">
            <v>27.7</v>
          </cell>
          <cell r="N7735">
            <v>67.3</v>
          </cell>
          <cell r="O7735">
            <v>6.5</v>
          </cell>
          <cell r="P7735">
            <v>60.1</v>
          </cell>
          <cell r="Q7735">
            <v>9.8000000000000007</v>
          </cell>
          <cell r="R7735">
            <v>48.1</v>
          </cell>
          <cell r="S7735">
            <v>31.28</v>
          </cell>
          <cell r="T7735" t="str">
            <v>Dunning</v>
          </cell>
          <cell r="U7735" t="str">
            <v>NA</v>
          </cell>
          <cell r="V7735" t="str">
            <v>NO</v>
          </cell>
          <cell r="W7735" t="str">
            <v>NA</v>
          </cell>
          <cell r="X7735" t="str">
            <v>NA</v>
          </cell>
          <cell r="Y7735" t="str">
            <v>Forest</v>
          </cell>
          <cell r="Z7735">
            <v>1</v>
          </cell>
          <cell r="AA7735">
            <v>1</v>
          </cell>
          <cell r="AB7735" t="str">
            <v>Carnivore</v>
          </cell>
          <cell r="AC7735" t="str">
            <v>Invertivore</v>
          </cell>
          <cell r="AD7735" t="str">
            <v>Terrestrial</v>
          </cell>
          <cell r="AE7735">
            <v>-15.03</v>
          </cell>
          <cell r="AF7735">
            <v>7.14</v>
          </cell>
          <cell r="AG7735">
            <v>-5.47</v>
          </cell>
          <cell r="AH7735">
            <v>-75.298596579999995</v>
          </cell>
          <cell r="AI7735">
            <v>140605.51</v>
          </cell>
          <cell r="AJ7735" t="str">
            <v>Extant</v>
          </cell>
        </row>
        <row r="7736">
          <cell r="A7736" t="str">
            <v>Ferminia cerverai</v>
          </cell>
          <cell r="B7736" t="str">
            <v>Troglodytidae</v>
          </cell>
          <cell r="C7736" t="str">
            <v>Passeriformes</v>
          </cell>
          <cell r="D7736">
            <v>2</v>
          </cell>
          <cell r="E7736">
            <v>0</v>
          </cell>
          <cell r="F7736">
            <v>2</v>
          </cell>
          <cell r="G7736">
            <v>0</v>
          </cell>
          <cell r="H7736">
            <v>2</v>
          </cell>
          <cell r="I7736">
            <v>17.2</v>
          </cell>
          <cell r="J7736">
            <v>10.4</v>
          </cell>
          <cell r="K7736">
            <v>3</v>
          </cell>
          <cell r="L7736">
            <v>4.5</v>
          </cell>
          <cell r="M7736">
            <v>22</v>
          </cell>
          <cell r="N7736">
            <v>52</v>
          </cell>
          <cell r="O7736">
            <v>3.5</v>
          </cell>
          <cell r="P7736">
            <v>48.5</v>
          </cell>
          <cell r="Q7736">
            <v>6.8</v>
          </cell>
          <cell r="R7736">
            <v>62</v>
          </cell>
          <cell r="S7736">
            <v>26</v>
          </cell>
          <cell r="T7736" t="str">
            <v>EltonTraits_Model</v>
          </cell>
          <cell r="U7736" t="str">
            <v>NA</v>
          </cell>
          <cell r="V7736" t="str">
            <v>NO</v>
          </cell>
          <cell r="W7736" t="str">
            <v>NA</v>
          </cell>
          <cell r="X7736" t="str">
            <v>NA</v>
          </cell>
          <cell r="Y7736" t="str">
            <v>Wetland</v>
          </cell>
          <cell r="Z7736">
            <v>2</v>
          </cell>
          <cell r="AA7736">
            <v>1</v>
          </cell>
          <cell r="AB7736" t="str">
            <v>Carnivore</v>
          </cell>
          <cell r="AC7736" t="str">
            <v>Invertivore</v>
          </cell>
          <cell r="AD7736" t="str">
            <v>Insessorial</v>
          </cell>
          <cell r="AE7736">
            <v>22.08</v>
          </cell>
          <cell r="AF7736">
            <v>22.64</v>
          </cell>
          <cell r="AG7736">
            <v>22.39</v>
          </cell>
          <cell r="AH7736">
            <v>-81.315586300000007</v>
          </cell>
          <cell r="AI7736">
            <v>2102.5300000000002</v>
          </cell>
          <cell r="AJ7736" t="str">
            <v>Extant</v>
          </cell>
        </row>
        <row r="7737">
          <cell r="A7737" t="str">
            <v>Henicorhina leucophrys</v>
          </cell>
          <cell r="B7737" t="str">
            <v>Troglodytidae</v>
          </cell>
          <cell r="C7737" t="str">
            <v>Passeriformes</v>
          </cell>
          <cell r="D7737">
            <v>83</v>
          </cell>
          <cell r="E7737">
            <v>11</v>
          </cell>
          <cell r="F7737">
            <v>25</v>
          </cell>
          <cell r="G7737">
            <v>47</v>
          </cell>
          <cell r="H7737">
            <v>18</v>
          </cell>
          <cell r="I7737">
            <v>16.7</v>
          </cell>
          <cell r="J7737">
            <v>9.9</v>
          </cell>
          <cell r="K7737">
            <v>3.2</v>
          </cell>
          <cell r="L7737">
            <v>3.4</v>
          </cell>
          <cell r="M7737">
            <v>23.7</v>
          </cell>
          <cell r="N7737">
            <v>53.5</v>
          </cell>
          <cell r="O7737">
            <v>4.4000000000000004</v>
          </cell>
          <cell r="P7737">
            <v>48.3</v>
          </cell>
          <cell r="Q7737">
            <v>8.4</v>
          </cell>
          <cell r="R7737">
            <v>29.6</v>
          </cell>
          <cell r="S7737">
            <v>16.190000000000001</v>
          </cell>
          <cell r="T7737" t="str">
            <v>Dunning</v>
          </cell>
          <cell r="U7737" t="str">
            <v>NA</v>
          </cell>
          <cell r="V7737" t="str">
            <v>NO</v>
          </cell>
          <cell r="W7737" t="str">
            <v>NA</v>
          </cell>
          <cell r="X7737" t="str">
            <v>NA</v>
          </cell>
          <cell r="Y7737" t="str">
            <v>Forest</v>
          </cell>
          <cell r="Z7737">
            <v>1</v>
          </cell>
          <cell r="AA7737">
            <v>1</v>
          </cell>
          <cell r="AB7737" t="str">
            <v>Carnivore</v>
          </cell>
          <cell r="AC7737" t="str">
            <v>Invertivore</v>
          </cell>
          <cell r="AD7737" t="str">
            <v>Generalist</v>
          </cell>
          <cell r="AE7737">
            <v>-18.010000000000002</v>
          </cell>
          <cell r="AF7737">
            <v>22.37</v>
          </cell>
          <cell r="AG7737">
            <v>4.45</v>
          </cell>
          <cell r="AH7737">
            <v>-81.089123279999995</v>
          </cell>
          <cell r="AI7737">
            <v>726481.61</v>
          </cell>
          <cell r="AJ7737" t="str">
            <v>Extant</v>
          </cell>
        </row>
        <row r="7738">
          <cell r="A7738" t="str">
            <v>Henicorhina leucoptera</v>
          </cell>
          <cell r="B7738" t="str">
            <v>Troglodytidae</v>
          </cell>
          <cell r="C7738" t="str">
            <v>Passeriformes</v>
          </cell>
          <cell r="D7738">
            <v>4</v>
          </cell>
          <cell r="E7738">
            <v>3</v>
          </cell>
          <cell r="F7738">
            <v>1</v>
          </cell>
          <cell r="G7738">
            <v>0</v>
          </cell>
          <cell r="H7738">
            <v>4</v>
          </cell>
          <cell r="I7738">
            <v>17.899999999999999</v>
          </cell>
          <cell r="J7738">
            <v>10.6</v>
          </cell>
          <cell r="K7738">
            <v>2.9</v>
          </cell>
          <cell r="L7738">
            <v>3.5</v>
          </cell>
          <cell r="M7738">
            <v>24.5</v>
          </cell>
          <cell r="N7738">
            <v>54</v>
          </cell>
          <cell r="O7738">
            <v>6.1</v>
          </cell>
          <cell r="P7738">
            <v>47.9</v>
          </cell>
          <cell r="Q7738">
            <v>11.3</v>
          </cell>
          <cell r="R7738">
            <v>33.9</v>
          </cell>
          <cell r="S7738">
            <v>13.62</v>
          </cell>
          <cell r="T7738" t="str">
            <v>Dunning</v>
          </cell>
          <cell r="U7738" t="str">
            <v>NA</v>
          </cell>
          <cell r="V7738" t="str">
            <v>NO</v>
          </cell>
          <cell r="W7738" t="str">
            <v>NA</v>
          </cell>
          <cell r="X7738" t="str">
            <v>NA</v>
          </cell>
          <cell r="Y7738" t="str">
            <v>Forest</v>
          </cell>
          <cell r="Z7738">
            <v>2</v>
          </cell>
          <cell r="AA7738">
            <v>1</v>
          </cell>
          <cell r="AB7738" t="str">
            <v>Carnivore</v>
          </cell>
          <cell r="AC7738" t="str">
            <v>Invertivore</v>
          </cell>
          <cell r="AD7738" t="str">
            <v>Insessorial</v>
          </cell>
          <cell r="AE7738">
            <v>-8.26</v>
          </cell>
          <cell r="AF7738">
            <v>-4.07</v>
          </cell>
          <cell r="AG7738">
            <v>-4.92</v>
          </cell>
          <cell r="AH7738">
            <v>-78.560682760000006</v>
          </cell>
          <cell r="AI7738">
            <v>4675.92</v>
          </cell>
          <cell r="AJ7738" t="str">
            <v>Extant</v>
          </cell>
        </row>
        <row r="7739">
          <cell r="A7739" t="str">
            <v>Henicorhina leucosticta</v>
          </cell>
          <cell r="B7739" t="str">
            <v>Troglodytidae</v>
          </cell>
          <cell r="C7739" t="str">
            <v>Passeriformes</v>
          </cell>
          <cell r="D7739">
            <v>95</v>
          </cell>
          <cell r="E7739">
            <v>41</v>
          </cell>
          <cell r="F7739">
            <v>44</v>
          </cell>
          <cell r="G7739">
            <v>10</v>
          </cell>
          <cell r="H7739">
            <v>4</v>
          </cell>
          <cell r="I7739">
            <v>17.3</v>
          </cell>
          <cell r="J7739">
            <v>11</v>
          </cell>
          <cell r="K7739">
            <v>3.5</v>
          </cell>
          <cell r="L7739">
            <v>3.6</v>
          </cell>
          <cell r="M7739">
            <v>22.5</v>
          </cell>
          <cell r="N7739">
            <v>54.2</v>
          </cell>
          <cell r="O7739">
            <v>5.5</v>
          </cell>
          <cell r="P7739">
            <v>50.4</v>
          </cell>
          <cell r="Q7739">
            <v>9.9</v>
          </cell>
          <cell r="R7739">
            <v>30.9</v>
          </cell>
          <cell r="S7739">
            <v>14.18</v>
          </cell>
          <cell r="T7739" t="str">
            <v>Dunning</v>
          </cell>
          <cell r="U7739" t="str">
            <v>NA</v>
          </cell>
          <cell r="V7739" t="str">
            <v>NO</v>
          </cell>
          <cell r="W7739" t="str">
            <v>NA</v>
          </cell>
          <cell r="X7739" t="str">
            <v>NA</v>
          </cell>
          <cell r="Y7739" t="str">
            <v>Forest</v>
          </cell>
          <cell r="Z7739">
            <v>1</v>
          </cell>
          <cell r="AA7739">
            <v>1</v>
          </cell>
          <cell r="AB7739" t="str">
            <v>Carnivore</v>
          </cell>
          <cell r="AC7739" t="str">
            <v>Invertivore</v>
          </cell>
          <cell r="AD7739" t="str">
            <v>Generalist</v>
          </cell>
          <cell r="AE7739">
            <v>-10.130000000000001</v>
          </cell>
          <cell r="AF7739">
            <v>21.93</v>
          </cell>
          <cell r="AG7739">
            <v>4.2</v>
          </cell>
          <cell r="AH7739">
            <v>-70.596261279999993</v>
          </cell>
          <cell r="AI7739">
            <v>2745879.51</v>
          </cell>
          <cell r="AJ7739" t="str">
            <v>Extant</v>
          </cell>
        </row>
        <row r="7740">
          <cell r="A7740" t="str">
            <v>Henicorhina negreti</v>
          </cell>
          <cell r="B7740" t="str">
            <v>Troglodytidae</v>
          </cell>
          <cell r="C7740" t="str">
            <v>Passeriformes</v>
          </cell>
          <cell r="D7740">
            <v>5</v>
          </cell>
          <cell r="E7740">
            <v>2</v>
          </cell>
          <cell r="F7740">
            <v>3</v>
          </cell>
          <cell r="G7740">
            <v>0</v>
          </cell>
          <cell r="H7740">
            <v>5</v>
          </cell>
          <cell r="I7740">
            <v>17.5</v>
          </cell>
          <cell r="J7740">
            <v>10.3</v>
          </cell>
          <cell r="K7740">
            <v>2.2999999999999998</v>
          </cell>
          <cell r="L7740">
            <v>3</v>
          </cell>
          <cell r="M7740">
            <v>18.100000000000001</v>
          </cell>
          <cell r="N7740">
            <v>53.9</v>
          </cell>
          <cell r="O7740">
            <v>5.5</v>
          </cell>
          <cell r="P7740">
            <v>48.4</v>
          </cell>
          <cell r="Q7740">
            <v>10.199999999999999</v>
          </cell>
          <cell r="R7740">
            <v>25.9</v>
          </cell>
          <cell r="S7740">
            <v>15.9</v>
          </cell>
          <cell r="T7740" t="str">
            <v>Dunning</v>
          </cell>
          <cell r="U7740" t="str">
            <v>NA</v>
          </cell>
          <cell r="V7740" t="str">
            <v>NO</v>
          </cell>
          <cell r="W7740" t="str">
            <v>NA</v>
          </cell>
          <cell r="X7740" t="str">
            <v>NA</v>
          </cell>
          <cell r="Y7740" t="str">
            <v>Forest</v>
          </cell>
          <cell r="Z7740">
            <v>1</v>
          </cell>
          <cell r="AA7740">
            <v>1</v>
          </cell>
          <cell r="AB7740" t="str">
            <v>Carnivore</v>
          </cell>
          <cell r="AC7740" t="str">
            <v>Invertivore</v>
          </cell>
          <cell r="AD7740" t="str">
            <v>Insessorial</v>
          </cell>
          <cell r="AE7740">
            <v>2.27</v>
          </cell>
          <cell r="AF7740">
            <v>6.46</v>
          </cell>
          <cell r="AG7740">
            <v>4.8899999999999997</v>
          </cell>
          <cell r="AH7740">
            <v>-76.284023439999999</v>
          </cell>
          <cell r="AI7740">
            <v>1922.5</v>
          </cell>
          <cell r="AJ7740" t="str">
            <v>Extant</v>
          </cell>
        </row>
        <row r="7741">
          <cell r="A7741" t="str">
            <v>Hylorchilus navai</v>
          </cell>
          <cell r="B7741" t="str">
            <v>Troglodytidae</v>
          </cell>
          <cell r="C7741" t="str">
            <v>Passeriformes</v>
          </cell>
          <cell r="D7741">
            <v>0</v>
          </cell>
          <cell r="E7741">
            <v>0</v>
          </cell>
          <cell r="F7741">
            <v>0</v>
          </cell>
          <cell r="G7741">
            <v>0</v>
          </cell>
          <cell r="H7741">
            <v>0</v>
          </cell>
          <cell r="I7741">
            <v>30.8</v>
          </cell>
          <cell r="J7741">
            <v>21.4</v>
          </cell>
          <cell r="K7741">
            <v>4.2</v>
          </cell>
          <cell r="L7741">
            <v>4.3</v>
          </cell>
          <cell r="M7741">
            <v>29.3</v>
          </cell>
          <cell r="N7741">
            <v>69</v>
          </cell>
          <cell r="O7741">
            <v>6.9</v>
          </cell>
          <cell r="P7741">
            <v>62.4</v>
          </cell>
          <cell r="Q7741">
            <v>9.9</v>
          </cell>
          <cell r="R7741">
            <v>41</v>
          </cell>
          <cell r="S7741">
            <v>29.3</v>
          </cell>
          <cell r="T7741" t="str">
            <v>Dunning</v>
          </cell>
          <cell r="U7741" t="str">
            <v>NA</v>
          </cell>
          <cell r="V7741" t="str">
            <v>YES</v>
          </cell>
          <cell r="W7741" t="str">
            <v>Beak Culmen; Beak Nares; Beak Width; Beak Depth; Tarsus Length; Wing Length; Kipp's Distance; Secondary1; Hand-Wing Index; Tail Length</v>
          </cell>
          <cell r="X7741" t="str">
            <v>Hylorchilus sumichrasti</v>
          </cell>
          <cell r="Y7741" t="str">
            <v>Forest</v>
          </cell>
          <cell r="Z7741">
            <v>2</v>
          </cell>
          <cell r="AA7741">
            <v>1</v>
          </cell>
          <cell r="AB7741" t="str">
            <v>Carnivore</v>
          </cell>
          <cell r="AC7741" t="str">
            <v>Invertivore</v>
          </cell>
          <cell r="AD7741" t="str">
            <v>Generalist</v>
          </cell>
          <cell r="AE7741">
            <v>16.54</v>
          </cell>
          <cell r="AF7741">
            <v>17.48</v>
          </cell>
          <cell r="AG7741">
            <v>17.21</v>
          </cell>
          <cell r="AH7741">
            <v>-94.303812370000003</v>
          </cell>
          <cell r="AI7741">
            <v>2657.54</v>
          </cell>
          <cell r="AJ7741" t="str">
            <v>Extant</v>
          </cell>
        </row>
        <row r="7742">
          <cell r="A7742" t="str">
            <v>Hylorchilus sumichrasti</v>
          </cell>
          <cell r="B7742" t="str">
            <v>Troglodytidae</v>
          </cell>
          <cell r="C7742" t="str">
            <v>Passeriformes</v>
          </cell>
          <cell r="D7742">
            <v>4</v>
          </cell>
          <cell r="E7742">
            <v>0</v>
          </cell>
          <cell r="F7742">
            <v>4</v>
          </cell>
          <cell r="G7742">
            <v>0</v>
          </cell>
          <cell r="H7742">
            <v>3</v>
          </cell>
          <cell r="I7742">
            <v>30.8</v>
          </cell>
          <cell r="J7742">
            <v>21.4</v>
          </cell>
          <cell r="K7742">
            <v>4.2</v>
          </cell>
          <cell r="L7742">
            <v>4.3</v>
          </cell>
          <cell r="M7742">
            <v>29.3</v>
          </cell>
          <cell r="N7742">
            <v>69</v>
          </cell>
          <cell r="O7742">
            <v>6.9</v>
          </cell>
          <cell r="P7742">
            <v>62.4</v>
          </cell>
          <cell r="Q7742">
            <v>9.9</v>
          </cell>
          <cell r="R7742">
            <v>41</v>
          </cell>
          <cell r="S7742">
            <v>28.4</v>
          </cell>
          <cell r="T7742" t="str">
            <v>Dunning</v>
          </cell>
          <cell r="U7742" t="str">
            <v>NA</v>
          </cell>
          <cell r="V7742" t="str">
            <v>NO</v>
          </cell>
          <cell r="W7742" t="str">
            <v>NA</v>
          </cell>
          <cell r="X7742" t="str">
            <v>NA</v>
          </cell>
          <cell r="Y7742" t="str">
            <v>Forest</v>
          </cell>
          <cell r="Z7742">
            <v>2</v>
          </cell>
          <cell r="AA7742">
            <v>1</v>
          </cell>
          <cell r="AB7742" t="str">
            <v>Carnivore</v>
          </cell>
          <cell r="AC7742" t="str">
            <v>Invertivore</v>
          </cell>
          <cell r="AD7742" t="str">
            <v>Generalist</v>
          </cell>
          <cell r="AE7742">
            <v>17.3</v>
          </cell>
          <cell r="AF7742">
            <v>18.89</v>
          </cell>
          <cell r="AG7742">
            <v>18.11</v>
          </cell>
          <cell r="AH7742">
            <v>-96.357569789999999</v>
          </cell>
          <cell r="AI7742">
            <v>6551.84</v>
          </cell>
          <cell r="AJ7742" t="str">
            <v>Extant</v>
          </cell>
        </row>
        <row r="7743">
          <cell r="A7743" t="str">
            <v>Microcerculus bambla</v>
          </cell>
          <cell r="B7743" t="str">
            <v>Troglodytidae</v>
          </cell>
          <cell r="C7743" t="str">
            <v>Passeriformes</v>
          </cell>
          <cell r="D7743">
            <v>4</v>
          </cell>
          <cell r="E7743">
            <v>0</v>
          </cell>
          <cell r="F7743">
            <v>2</v>
          </cell>
          <cell r="G7743">
            <v>2</v>
          </cell>
          <cell r="H7743">
            <v>4</v>
          </cell>
          <cell r="I7743">
            <v>20</v>
          </cell>
          <cell r="J7743">
            <v>12.1</v>
          </cell>
          <cell r="K7743">
            <v>3.3</v>
          </cell>
          <cell r="L7743">
            <v>3.8</v>
          </cell>
          <cell r="M7743">
            <v>22.9</v>
          </cell>
          <cell r="N7743">
            <v>59.5</v>
          </cell>
          <cell r="O7743">
            <v>5.8</v>
          </cell>
          <cell r="P7743">
            <v>53.6</v>
          </cell>
          <cell r="Q7743">
            <v>9.9</v>
          </cell>
          <cell r="R7743">
            <v>22.8</v>
          </cell>
          <cell r="S7743">
            <v>19.100000000000001</v>
          </cell>
          <cell r="T7743" t="str">
            <v>Dunning</v>
          </cell>
          <cell r="U7743" t="str">
            <v>NA</v>
          </cell>
          <cell r="V7743" t="str">
            <v>NO</v>
          </cell>
          <cell r="W7743" t="str">
            <v>NA</v>
          </cell>
          <cell r="X7743" t="str">
            <v>NA</v>
          </cell>
          <cell r="Y7743" t="str">
            <v>Forest</v>
          </cell>
          <cell r="Z7743">
            <v>1</v>
          </cell>
          <cell r="AA7743">
            <v>1</v>
          </cell>
          <cell r="AB7743" t="str">
            <v>Carnivore</v>
          </cell>
          <cell r="AC7743" t="str">
            <v>Invertivore</v>
          </cell>
          <cell r="AD7743" t="str">
            <v>Terrestrial</v>
          </cell>
          <cell r="AE7743">
            <v>-12.39</v>
          </cell>
          <cell r="AF7743">
            <v>7.19</v>
          </cell>
          <cell r="AG7743">
            <v>1.55</v>
          </cell>
          <cell r="AH7743">
            <v>-60.297091350000002</v>
          </cell>
          <cell r="AI7743">
            <v>1714246.73</v>
          </cell>
          <cell r="AJ7743" t="str">
            <v>Extant</v>
          </cell>
        </row>
        <row r="7744">
          <cell r="A7744" t="str">
            <v>Microcerculus marginatus</v>
          </cell>
          <cell r="B7744" t="str">
            <v>Troglodytidae</v>
          </cell>
          <cell r="C7744" t="str">
            <v>Passeriformes</v>
          </cell>
          <cell r="D7744">
            <v>24</v>
          </cell>
          <cell r="E7744">
            <v>2</v>
          </cell>
          <cell r="F7744">
            <v>4</v>
          </cell>
          <cell r="G7744">
            <v>18</v>
          </cell>
          <cell r="H7744">
            <v>6</v>
          </cell>
          <cell r="I7744">
            <v>19.2</v>
          </cell>
          <cell r="J7744">
            <v>12.2</v>
          </cell>
          <cell r="K7744">
            <v>3.4</v>
          </cell>
          <cell r="L7744">
            <v>3.6</v>
          </cell>
          <cell r="M7744">
            <v>23.5</v>
          </cell>
          <cell r="N7744">
            <v>58.7</v>
          </cell>
          <cell r="O7744">
            <v>6.8</v>
          </cell>
          <cell r="P7744">
            <v>51.5</v>
          </cell>
          <cell r="Q7744">
            <v>11.6</v>
          </cell>
          <cell r="R7744">
            <v>24.2</v>
          </cell>
          <cell r="S7744">
            <v>18.22</v>
          </cell>
          <cell r="T7744" t="str">
            <v>Dunning</v>
          </cell>
          <cell r="U7744" t="str">
            <v>NA</v>
          </cell>
          <cell r="V7744" t="str">
            <v>NO</v>
          </cell>
          <cell r="W7744" t="str">
            <v>NA</v>
          </cell>
          <cell r="X7744" t="str">
            <v>NA</v>
          </cell>
          <cell r="Y7744" t="str">
            <v>Forest</v>
          </cell>
          <cell r="Z7744">
            <v>1</v>
          </cell>
          <cell r="AA7744">
            <v>1</v>
          </cell>
          <cell r="AB7744" t="str">
            <v>Carnivore</v>
          </cell>
          <cell r="AC7744" t="str">
            <v>Invertivore</v>
          </cell>
          <cell r="AD7744" t="str">
            <v>Generalist</v>
          </cell>
          <cell r="AE7744">
            <v>-17.190000000000001</v>
          </cell>
          <cell r="AF7744">
            <v>11.45</v>
          </cell>
          <cell r="AG7744">
            <v>-5.05</v>
          </cell>
          <cell r="AH7744">
            <v>-65.659112739999998</v>
          </cell>
          <cell r="AI7744">
            <v>4781168.47</v>
          </cell>
          <cell r="AJ7744" t="str">
            <v>Extant</v>
          </cell>
        </row>
        <row r="7745">
          <cell r="A7745" t="str">
            <v>Microcerculus philomela</v>
          </cell>
          <cell r="B7745" t="str">
            <v>Troglodytidae</v>
          </cell>
          <cell r="C7745" t="str">
            <v>Passeriformes</v>
          </cell>
          <cell r="D7745">
            <v>10</v>
          </cell>
          <cell r="E7745">
            <v>3</v>
          </cell>
          <cell r="F7745">
            <v>6</v>
          </cell>
          <cell r="G7745">
            <v>1</v>
          </cell>
          <cell r="H7745">
            <v>4</v>
          </cell>
          <cell r="I7745">
            <v>19.2</v>
          </cell>
          <cell r="J7745">
            <v>12</v>
          </cell>
          <cell r="K7745">
            <v>3.6</v>
          </cell>
          <cell r="L7745">
            <v>3.9</v>
          </cell>
          <cell r="M7745">
            <v>20.7</v>
          </cell>
          <cell r="N7745">
            <v>58.4</v>
          </cell>
          <cell r="O7745">
            <v>4.7</v>
          </cell>
          <cell r="P7745">
            <v>52.9</v>
          </cell>
          <cell r="Q7745">
            <v>8.1</v>
          </cell>
          <cell r="R7745">
            <v>19.2</v>
          </cell>
          <cell r="S7745">
            <v>17.78</v>
          </cell>
          <cell r="T7745" t="str">
            <v>Dunning</v>
          </cell>
          <cell r="U7745" t="str">
            <v>NA</v>
          </cell>
          <cell r="V7745" t="str">
            <v>NO</v>
          </cell>
          <cell r="W7745" t="str">
            <v>NA</v>
          </cell>
          <cell r="X7745" t="str">
            <v>NA</v>
          </cell>
          <cell r="Y7745" t="str">
            <v>Forest</v>
          </cell>
          <cell r="Z7745">
            <v>1</v>
          </cell>
          <cell r="AA7745">
            <v>1</v>
          </cell>
          <cell r="AB7745" t="str">
            <v>Carnivore</v>
          </cell>
          <cell r="AC7745" t="str">
            <v>Invertivore</v>
          </cell>
          <cell r="AD7745" t="str">
            <v>Terrestrial</v>
          </cell>
          <cell r="AE7745">
            <v>10.06</v>
          </cell>
          <cell r="AF7745">
            <v>17.59</v>
          </cell>
          <cell r="AG7745">
            <v>14.46</v>
          </cell>
          <cell r="AH7745">
            <v>-86.970172890000001</v>
          </cell>
          <cell r="AI7745">
            <v>177561</v>
          </cell>
          <cell r="AJ7745" t="str">
            <v>Extant</v>
          </cell>
        </row>
        <row r="7746">
          <cell r="A7746" t="str">
            <v>Microcerculus ustulatus</v>
          </cell>
          <cell r="B7746" t="str">
            <v>Troglodytidae</v>
          </cell>
          <cell r="C7746" t="str">
            <v>Passeriformes</v>
          </cell>
          <cell r="D7746">
            <v>5</v>
          </cell>
          <cell r="E7746">
            <v>1</v>
          </cell>
          <cell r="F7746">
            <v>4</v>
          </cell>
          <cell r="G7746">
            <v>0</v>
          </cell>
          <cell r="H7746">
            <v>4</v>
          </cell>
          <cell r="I7746">
            <v>17.2</v>
          </cell>
          <cell r="J7746">
            <v>10.4</v>
          </cell>
          <cell r="K7746">
            <v>3.4</v>
          </cell>
          <cell r="L7746">
            <v>3.9</v>
          </cell>
          <cell r="M7746">
            <v>22.4</v>
          </cell>
          <cell r="N7746">
            <v>58</v>
          </cell>
          <cell r="O7746">
            <v>4.2</v>
          </cell>
          <cell r="P7746">
            <v>53.6</v>
          </cell>
          <cell r="Q7746">
            <v>7.2</v>
          </cell>
          <cell r="R7746">
            <v>31</v>
          </cell>
          <cell r="S7746">
            <v>21</v>
          </cell>
          <cell r="T7746" t="str">
            <v>Dunning</v>
          </cell>
          <cell r="U7746" t="str">
            <v>NA</v>
          </cell>
          <cell r="V7746" t="str">
            <v>NO</v>
          </cell>
          <cell r="W7746" t="str">
            <v>NA</v>
          </cell>
          <cell r="X7746" t="str">
            <v>NA</v>
          </cell>
          <cell r="Y7746" t="str">
            <v>Forest</v>
          </cell>
          <cell r="Z7746">
            <v>1</v>
          </cell>
          <cell r="AA7746">
            <v>1</v>
          </cell>
          <cell r="AB7746" t="str">
            <v>Carnivore</v>
          </cell>
          <cell r="AC7746" t="str">
            <v>Invertivore</v>
          </cell>
          <cell r="AD7746" t="str">
            <v>Generalist</v>
          </cell>
          <cell r="AE7746">
            <v>0.28999999999999998</v>
          </cell>
          <cell r="AF7746">
            <v>7.34</v>
          </cell>
          <cell r="AG7746">
            <v>4.1900000000000004</v>
          </cell>
          <cell r="AH7746">
            <v>-63.91646385</v>
          </cell>
          <cell r="AI7746">
            <v>265691.92</v>
          </cell>
          <cell r="AJ7746" t="str">
            <v>Extant</v>
          </cell>
        </row>
        <row r="7747">
          <cell r="A7747" t="str">
            <v>Odontorchilus branickii</v>
          </cell>
          <cell r="B7747" t="str">
            <v>Troglodytidae</v>
          </cell>
          <cell r="C7747" t="str">
            <v>Passeriformes</v>
          </cell>
          <cell r="D7747">
            <v>5</v>
          </cell>
          <cell r="E7747">
            <v>2</v>
          </cell>
          <cell r="F7747">
            <v>3</v>
          </cell>
          <cell r="G7747">
            <v>0</v>
          </cell>
          <cell r="H7747">
            <v>4</v>
          </cell>
          <cell r="I7747">
            <v>14.5</v>
          </cell>
          <cell r="J7747">
            <v>9.1</v>
          </cell>
          <cell r="K7747">
            <v>3</v>
          </cell>
          <cell r="L7747">
            <v>3</v>
          </cell>
          <cell r="M7747">
            <v>16.100000000000001</v>
          </cell>
          <cell r="N7747">
            <v>58.2</v>
          </cell>
          <cell r="O7747">
            <v>8</v>
          </cell>
          <cell r="P7747">
            <v>50.2</v>
          </cell>
          <cell r="Q7747">
            <v>13.7</v>
          </cell>
          <cell r="R7747">
            <v>52.6</v>
          </cell>
          <cell r="S7747">
            <v>9.6</v>
          </cell>
          <cell r="T7747" t="str">
            <v>Dunning</v>
          </cell>
          <cell r="U7747" t="str">
            <v>NA</v>
          </cell>
          <cell r="V7747" t="str">
            <v>NO</v>
          </cell>
          <cell r="W7747" t="str">
            <v>NA</v>
          </cell>
          <cell r="X7747" t="str">
            <v>NA</v>
          </cell>
          <cell r="Y7747" t="str">
            <v>Forest</v>
          </cell>
          <cell r="Z7747">
            <v>1</v>
          </cell>
          <cell r="AA7747">
            <v>1</v>
          </cell>
          <cell r="AB7747" t="str">
            <v>Carnivore</v>
          </cell>
          <cell r="AC7747" t="str">
            <v>Invertivore</v>
          </cell>
          <cell r="AD7747" t="str">
            <v>Insessorial</v>
          </cell>
          <cell r="AE7747">
            <v>-15.39</v>
          </cell>
          <cell r="AF7747">
            <v>3.65</v>
          </cell>
          <cell r="AG7747">
            <v>-6.3</v>
          </cell>
          <cell r="AH7747">
            <v>-75.581581819999997</v>
          </cell>
          <cell r="AI7747">
            <v>155452.65</v>
          </cell>
          <cell r="AJ7747" t="str">
            <v>Extant</v>
          </cell>
        </row>
        <row r="7748">
          <cell r="A7748" t="str">
            <v>Odontorchilus cinereus</v>
          </cell>
          <cell r="B7748" t="str">
            <v>Troglodytidae</v>
          </cell>
          <cell r="C7748" t="str">
            <v>Passeriformes</v>
          </cell>
          <cell r="D7748">
            <v>4</v>
          </cell>
          <cell r="E7748">
            <v>2</v>
          </cell>
          <cell r="F7748">
            <v>2</v>
          </cell>
          <cell r="G7748">
            <v>0</v>
          </cell>
          <cell r="H7748">
            <v>4</v>
          </cell>
          <cell r="I7748">
            <v>16.100000000000001</v>
          </cell>
          <cell r="J7748">
            <v>10.1</v>
          </cell>
          <cell r="K7748">
            <v>3.1</v>
          </cell>
          <cell r="L7748">
            <v>3.2</v>
          </cell>
          <cell r="M7748">
            <v>16</v>
          </cell>
          <cell r="N7748">
            <v>52.5</v>
          </cell>
          <cell r="O7748">
            <v>8.9</v>
          </cell>
          <cell r="P7748">
            <v>43.6</v>
          </cell>
          <cell r="Q7748">
            <v>17</v>
          </cell>
          <cell r="R7748">
            <v>44.2</v>
          </cell>
          <cell r="S7748">
            <v>11</v>
          </cell>
          <cell r="T7748" t="str">
            <v>Dunning</v>
          </cell>
          <cell r="U7748" t="str">
            <v>NA</v>
          </cell>
          <cell r="V7748" t="str">
            <v>NO</v>
          </cell>
          <cell r="W7748" t="str">
            <v>NA</v>
          </cell>
          <cell r="X7748" t="str">
            <v>NA</v>
          </cell>
          <cell r="Y7748" t="str">
            <v>Forest</v>
          </cell>
          <cell r="Z7748">
            <v>1</v>
          </cell>
          <cell r="AA7748">
            <v>1</v>
          </cell>
          <cell r="AB7748" t="str">
            <v>Carnivore</v>
          </cell>
          <cell r="AC7748" t="str">
            <v>Invertivore</v>
          </cell>
          <cell r="AD7748" t="str">
            <v>Insessorial</v>
          </cell>
          <cell r="AE7748">
            <v>-15.7</v>
          </cell>
          <cell r="AF7748">
            <v>-2.2599999999999998</v>
          </cell>
          <cell r="AG7748">
            <v>-9.2899999999999991</v>
          </cell>
          <cell r="AH7748">
            <v>-58.407179790000001</v>
          </cell>
          <cell r="AI7748">
            <v>1047805.04</v>
          </cell>
          <cell r="AJ7748" t="str">
            <v>Extant</v>
          </cell>
        </row>
        <row r="7749">
          <cell r="A7749" t="str">
            <v>Salpinctes obsoletus</v>
          </cell>
          <cell r="B7749" t="str">
            <v>Troglodytidae</v>
          </cell>
          <cell r="C7749" t="str">
            <v>Passeriformes</v>
          </cell>
          <cell r="D7749">
            <v>5</v>
          </cell>
          <cell r="E7749">
            <v>2</v>
          </cell>
          <cell r="F7749">
            <v>3</v>
          </cell>
          <cell r="G7749">
            <v>0</v>
          </cell>
          <cell r="H7749">
            <v>4</v>
          </cell>
          <cell r="I7749">
            <v>19.899999999999999</v>
          </cell>
          <cell r="J7749">
            <v>12.6</v>
          </cell>
          <cell r="K7749">
            <v>2.9</v>
          </cell>
          <cell r="L7749">
            <v>3.4</v>
          </cell>
          <cell r="M7749">
            <v>20.100000000000001</v>
          </cell>
          <cell r="N7749">
            <v>69</v>
          </cell>
          <cell r="O7749">
            <v>11.8</v>
          </cell>
          <cell r="P7749">
            <v>56.6</v>
          </cell>
          <cell r="Q7749">
            <v>17.3</v>
          </cell>
          <cell r="R7749">
            <v>55.6</v>
          </cell>
          <cell r="S7749">
            <v>16.37</v>
          </cell>
          <cell r="T7749" t="str">
            <v>Dunning</v>
          </cell>
          <cell r="U7749" t="str">
            <v>NA</v>
          </cell>
          <cell r="V7749" t="str">
            <v>NO</v>
          </cell>
          <cell r="W7749" t="str">
            <v>NA</v>
          </cell>
          <cell r="X7749" t="str">
            <v>NA</v>
          </cell>
          <cell r="Y7749" t="str">
            <v>Rock</v>
          </cell>
          <cell r="Z7749">
            <v>3</v>
          </cell>
          <cell r="AA7749">
            <v>1</v>
          </cell>
          <cell r="AB7749" t="str">
            <v>Carnivore</v>
          </cell>
          <cell r="AC7749" t="str">
            <v>Invertivore</v>
          </cell>
          <cell r="AD7749" t="str">
            <v>Terrestrial</v>
          </cell>
          <cell r="AE7749">
            <v>10.66</v>
          </cell>
          <cell r="AF7749">
            <v>54.32</v>
          </cell>
          <cell r="AG7749">
            <v>37.18</v>
          </cell>
          <cell r="AH7749">
            <v>-108.9711731</v>
          </cell>
          <cell r="AI7749">
            <v>5424173.4000000004</v>
          </cell>
          <cell r="AJ7749" t="str">
            <v>Extant</v>
          </cell>
        </row>
        <row r="7750">
          <cell r="A7750" t="str">
            <v>Thryomanes bewickii</v>
          </cell>
          <cell r="B7750" t="str">
            <v>Troglodytidae</v>
          </cell>
          <cell r="C7750" t="str">
            <v>Passeriformes</v>
          </cell>
          <cell r="D7750">
            <v>5</v>
          </cell>
          <cell r="E7750">
            <v>2</v>
          </cell>
          <cell r="F7750">
            <v>3</v>
          </cell>
          <cell r="G7750">
            <v>0</v>
          </cell>
          <cell r="H7750">
            <v>4</v>
          </cell>
          <cell r="I7750">
            <v>15.5</v>
          </cell>
          <cell r="J7750">
            <v>10.1</v>
          </cell>
          <cell r="K7750">
            <v>2.6</v>
          </cell>
          <cell r="L7750">
            <v>3</v>
          </cell>
          <cell r="M7750">
            <v>17.5</v>
          </cell>
          <cell r="N7750">
            <v>54</v>
          </cell>
          <cell r="O7750">
            <v>7.3</v>
          </cell>
          <cell r="P7750">
            <v>46.1</v>
          </cell>
          <cell r="Q7750">
            <v>13.8</v>
          </cell>
          <cell r="R7750">
            <v>51.2</v>
          </cell>
          <cell r="S7750">
            <v>9.9</v>
          </cell>
          <cell r="T7750" t="str">
            <v>Dunning</v>
          </cell>
          <cell r="U7750" t="str">
            <v>NA</v>
          </cell>
          <cell r="V7750" t="str">
            <v>NO</v>
          </cell>
          <cell r="W7750" t="str">
            <v>NA</v>
          </cell>
          <cell r="X7750" t="str">
            <v>NA</v>
          </cell>
          <cell r="Y7750" t="str">
            <v>Shrubland</v>
          </cell>
          <cell r="Z7750">
            <v>2</v>
          </cell>
          <cell r="AA7750">
            <v>2</v>
          </cell>
          <cell r="AB7750" t="str">
            <v>Carnivore</v>
          </cell>
          <cell r="AC7750" t="str">
            <v>Invertivore</v>
          </cell>
          <cell r="AD7750" t="str">
            <v>Generalist</v>
          </cell>
          <cell r="AE7750">
            <v>16.27</v>
          </cell>
          <cell r="AF7750">
            <v>50.41</v>
          </cell>
          <cell r="AG7750">
            <v>33.54</v>
          </cell>
          <cell r="AH7750">
            <v>-106.6196406</v>
          </cell>
          <cell r="AI7750">
            <v>3360146.45</v>
          </cell>
          <cell r="AJ7750" t="str">
            <v>Extant</v>
          </cell>
        </row>
        <row r="7751">
          <cell r="A7751" t="str">
            <v>Thryorchilus browni</v>
          </cell>
          <cell r="B7751" t="str">
            <v>Troglodytidae</v>
          </cell>
          <cell r="C7751" t="str">
            <v>Passeriformes</v>
          </cell>
          <cell r="D7751">
            <v>4</v>
          </cell>
          <cell r="E7751">
            <v>1</v>
          </cell>
          <cell r="F7751">
            <v>3</v>
          </cell>
          <cell r="G7751">
            <v>0</v>
          </cell>
          <cell r="H7751">
            <v>4</v>
          </cell>
          <cell r="I7751">
            <v>14.7</v>
          </cell>
          <cell r="J7751">
            <v>8.8000000000000007</v>
          </cell>
          <cell r="K7751">
            <v>2.5</v>
          </cell>
          <cell r="L7751">
            <v>2.8</v>
          </cell>
          <cell r="M7751">
            <v>22</v>
          </cell>
          <cell r="N7751">
            <v>49.8</v>
          </cell>
          <cell r="O7751">
            <v>5.0999999999999996</v>
          </cell>
          <cell r="P7751">
            <v>44.7</v>
          </cell>
          <cell r="Q7751">
            <v>10.199999999999999</v>
          </cell>
          <cell r="R7751">
            <v>34</v>
          </cell>
          <cell r="S7751">
            <v>14</v>
          </cell>
          <cell r="T7751" t="str">
            <v>Dunning</v>
          </cell>
          <cell r="U7751" t="str">
            <v>NA</v>
          </cell>
          <cell r="V7751" t="str">
            <v>NO</v>
          </cell>
          <cell r="W7751" t="str">
            <v>NA</v>
          </cell>
          <cell r="X7751" t="str">
            <v>NA</v>
          </cell>
          <cell r="Y7751" t="str">
            <v>Forest</v>
          </cell>
          <cell r="Z7751">
            <v>2</v>
          </cell>
          <cell r="AA7751">
            <v>1</v>
          </cell>
          <cell r="AB7751" t="str">
            <v>Carnivore</v>
          </cell>
          <cell r="AC7751" t="str">
            <v>Invertivore</v>
          </cell>
          <cell r="AD7751" t="str">
            <v>Generalist</v>
          </cell>
          <cell r="AE7751">
            <v>8.7799999999999994</v>
          </cell>
          <cell r="AF7751">
            <v>10.039999999999999</v>
          </cell>
          <cell r="AG7751">
            <v>9.4</v>
          </cell>
          <cell r="AH7751">
            <v>-83.346071870000003</v>
          </cell>
          <cell r="AI7751">
            <v>1492.43</v>
          </cell>
          <cell r="AJ7751" t="str">
            <v>Extant</v>
          </cell>
        </row>
        <row r="7752">
          <cell r="A7752" t="str">
            <v>Thryothorus atrogularis</v>
          </cell>
          <cell r="B7752" t="str">
            <v>Troglodytidae</v>
          </cell>
          <cell r="C7752" t="str">
            <v>Passeriformes</v>
          </cell>
          <cell r="D7752">
            <v>13</v>
          </cell>
          <cell r="E7752">
            <v>6</v>
          </cell>
          <cell r="F7752">
            <v>5</v>
          </cell>
          <cell r="G7752">
            <v>2</v>
          </cell>
          <cell r="H7752">
            <v>4</v>
          </cell>
          <cell r="I7752">
            <v>20.2</v>
          </cell>
          <cell r="J7752">
            <v>13.1</v>
          </cell>
          <cell r="K7752">
            <v>4.0999999999999996</v>
          </cell>
          <cell r="L7752">
            <v>4.7</v>
          </cell>
          <cell r="M7752">
            <v>24.2</v>
          </cell>
          <cell r="N7752">
            <v>66</v>
          </cell>
          <cell r="O7752">
            <v>7.4</v>
          </cell>
          <cell r="P7752">
            <v>59.1</v>
          </cell>
          <cell r="Q7752">
            <v>11.1</v>
          </cell>
          <cell r="R7752">
            <v>51.5</v>
          </cell>
          <cell r="S7752">
            <v>24.18</v>
          </cell>
          <cell r="T7752" t="str">
            <v>Dunning</v>
          </cell>
          <cell r="U7752" t="str">
            <v>NA</v>
          </cell>
          <cell r="V7752" t="str">
            <v>NO</v>
          </cell>
          <cell r="W7752" t="str">
            <v>NA</v>
          </cell>
          <cell r="X7752" t="str">
            <v>NA</v>
          </cell>
          <cell r="Y7752" t="str">
            <v>Forest</v>
          </cell>
          <cell r="Z7752">
            <v>1</v>
          </cell>
          <cell r="AA7752">
            <v>1</v>
          </cell>
          <cell r="AB7752" t="str">
            <v>Carnivore</v>
          </cell>
          <cell r="AC7752" t="str">
            <v>Invertivore</v>
          </cell>
          <cell r="AD7752" t="str">
            <v>Insessorial</v>
          </cell>
          <cell r="AE7752">
            <v>9.2200000000000006</v>
          </cell>
          <cell r="AF7752">
            <v>15.58</v>
          </cell>
          <cell r="AG7752">
            <v>11.08</v>
          </cell>
          <cell r="AH7752">
            <v>-84.135804210000003</v>
          </cell>
          <cell r="AI7752">
            <v>34566.720000000001</v>
          </cell>
          <cell r="AJ7752" t="str">
            <v>Extant</v>
          </cell>
        </row>
        <row r="7753">
          <cell r="A7753" t="str">
            <v>Thryothorus coraya</v>
          </cell>
          <cell r="B7753" t="str">
            <v>Troglodytidae</v>
          </cell>
          <cell r="C7753" t="str">
            <v>Passeriformes</v>
          </cell>
          <cell r="D7753">
            <v>5</v>
          </cell>
          <cell r="E7753">
            <v>2</v>
          </cell>
          <cell r="F7753">
            <v>3</v>
          </cell>
          <cell r="G7753">
            <v>0</v>
          </cell>
          <cell r="H7753">
            <v>4</v>
          </cell>
          <cell r="I7753">
            <v>19.2</v>
          </cell>
          <cell r="J7753">
            <v>11.7</v>
          </cell>
          <cell r="K7753">
            <v>3.8</v>
          </cell>
          <cell r="L7753">
            <v>4.5</v>
          </cell>
          <cell r="M7753">
            <v>22.1</v>
          </cell>
          <cell r="N7753">
            <v>62.8</v>
          </cell>
          <cell r="O7753">
            <v>7.1</v>
          </cell>
          <cell r="P7753">
            <v>54.4</v>
          </cell>
          <cell r="Q7753">
            <v>11.6</v>
          </cell>
          <cell r="R7753">
            <v>57.4</v>
          </cell>
          <cell r="S7753">
            <v>17.2</v>
          </cell>
          <cell r="T7753" t="str">
            <v>Dunning</v>
          </cell>
          <cell r="U7753" t="str">
            <v>NA</v>
          </cell>
          <cell r="V7753" t="str">
            <v>NO</v>
          </cell>
          <cell r="W7753" t="str">
            <v>NA</v>
          </cell>
          <cell r="X7753" t="str">
            <v>NA</v>
          </cell>
          <cell r="Y7753" t="str">
            <v>Forest</v>
          </cell>
          <cell r="Z7753">
            <v>1</v>
          </cell>
          <cell r="AA7753">
            <v>1</v>
          </cell>
          <cell r="AB7753" t="str">
            <v>Carnivore</v>
          </cell>
          <cell r="AC7753" t="str">
            <v>Invertivore</v>
          </cell>
          <cell r="AD7753" t="str">
            <v>Insessorial</v>
          </cell>
          <cell r="AE7753">
            <v>-12.17</v>
          </cell>
          <cell r="AF7753">
            <v>7.89</v>
          </cell>
          <cell r="AG7753">
            <v>-0.61</v>
          </cell>
          <cell r="AH7753">
            <v>-62.580397990000002</v>
          </cell>
          <cell r="AI7753">
            <v>3811040.46</v>
          </cell>
          <cell r="AJ7753" t="str">
            <v>Extant</v>
          </cell>
        </row>
        <row r="7754">
          <cell r="A7754" t="str">
            <v>Thryothorus eisenmanni</v>
          </cell>
          <cell r="B7754" t="str">
            <v>Troglodytidae</v>
          </cell>
          <cell r="C7754" t="str">
            <v>Passeriformes</v>
          </cell>
          <cell r="D7754">
            <v>4</v>
          </cell>
          <cell r="E7754">
            <v>2</v>
          </cell>
          <cell r="F7754">
            <v>2</v>
          </cell>
          <cell r="G7754">
            <v>0</v>
          </cell>
          <cell r="H7754">
            <v>4</v>
          </cell>
          <cell r="I7754">
            <v>20.100000000000001</v>
          </cell>
          <cell r="J7754">
            <v>12.4</v>
          </cell>
          <cell r="K7754">
            <v>3.7</v>
          </cell>
          <cell r="L7754">
            <v>4.2</v>
          </cell>
          <cell r="M7754">
            <v>26.8</v>
          </cell>
          <cell r="N7754">
            <v>65.2</v>
          </cell>
          <cell r="O7754">
            <v>4.5999999999999996</v>
          </cell>
          <cell r="P7754">
            <v>60.7</v>
          </cell>
          <cell r="Q7754">
            <v>7</v>
          </cell>
          <cell r="R7754">
            <v>59.8</v>
          </cell>
          <cell r="S7754">
            <v>23.1</v>
          </cell>
          <cell r="T7754" t="str">
            <v>Dunning</v>
          </cell>
          <cell r="U7754" t="str">
            <v>NA</v>
          </cell>
          <cell r="V7754" t="str">
            <v>NO</v>
          </cell>
          <cell r="W7754" t="str">
            <v>NA</v>
          </cell>
          <cell r="X7754" t="str">
            <v>NA</v>
          </cell>
          <cell r="Y7754" t="str">
            <v>Forest</v>
          </cell>
          <cell r="Z7754">
            <v>2</v>
          </cell>
          <cell r="AA7754">
            <v>1</v>
          </cell>
          <cell r="AB7754" t="str">
            <v>Carnivore</v>
          </cell>
          <cell r="AC7754" t="str">
            <v>Invertivore</v>
          </cell>
          <cell r="AD7754" t="str">
            <v>Insessorial</v>
          </cell>
          <cell r="AE7754">
            <v>-13.55</v>
          </cell>
          <cell r="AF7754">
            <v>-12.11</v>
          </cell>
          <cell r="AG7754">
            <v>-12.85</v>
          </cell>
          <cell r="AH7754">
            <v>-73.064442679999999</v>
          </cell>
          <cell r="AI7754">
            <v>17967.71</v>
          </cell>
          <cell r="AJ7754" t="str">
            <v>Extant</v>
          </cell>
        </row>
        <row r="7755">
          <cell r="A7755" t="str">
            <v>Thryothorus euophrys</v>
          </cell>
          <cell r="B7755" t="str">
            <v>Troglodytidae</v>
          </cell>
          <cell r="C7755" t="str">
            <v>Passeriformes</v>
          </cell>
          <cell r="D7755">
            <v>8</v>
          </cell>
          <cell r="E7755">
            <v>2</v>
          </cell>
          <cell r="F7755">
            <v>4</v>
          </cell>
          <cell r="G7755">
            <v>2</v>
          </cell>
          <cell r="H7755">
            <v>4</v>
          </cell>
          <cell r="I7755">
            <v>24.2</v>
          </cell>
          <cell r="J7755">
            <v>13.4</v>
          </cell>
          <cell r="K7755">
            <v>3.9</v>
          </cell>
          <cell r="L7755">
            <v>4.4000000000000004</v>
          </cell>
          <cell r="M7755">
            <v>27.6</v>
          </cell>
          <cell r="N7755">
            <v>69.599999999999994</v>
          </cell>
          <cell r="O7755">
            <v>6.4</v>
          </cell>
          <cell r="P7755">
            <v>63.2</v>
          </cell>
          <cell r="Q7755">
            <v>9.1999999999999993</v>
          </cell>
          <cell r="R7755">
            <v>65.2</v>
          </cell>
          <cell r="S7755">
            <v>30.26</v>
          </cell>
          <cell r="T7755" t="str">
            <v>Dunning</v>
          </cell>
          <cell r="U7755" t="str">
            <v>NA</v>
          </cell>
          <cell r="V7755" t="str">
            <v>NO</v>
          </cell>
          <cell r="W7755" t="str">
            <v>NA</v>
          </cell>
          <cell r="X7755" t="str">
            <v>NA</v>
          </cell>
          <cell r="Y7755" t="str">
            <v>Forest</v>
          </cell>
          <cell r="Z7755">
            <v>2</v>
          </cell>
          <cell r="AA7755">
            <v>1</v>
          </cell>
          <cell r="AB7755" t="str">
            <v>Carnivore</v>
          </cell>
          <cell r="AC7755" t="str">
            <v>Invertivore</v>
          </cell>
          <cell r="AD7755" t="str">
            <v>Insessorial</v>
          </cell>
          <cell r="AE7755">
            <v>-12.09</v>
          </cell>
          <cell r="AF7755">
            <v>1.04</v>
          </cell>
          <cell r="AG7755">
            <v>-6.21</v>
          </cell>
          <cell r="AH7755">
            <v>-77.201927220000002</v>
          </cell>
          <cell r="AI7755">
            <v>126800.82</v>
          </cell>
          <cell r="AJ7755" t="str">
            <v>Extant</v>
          </cell>
        </row>
        <row r="7756">
          <cell r="A7756" t="str">
            <v>Thryothorus fasciatoventris</v>
          </cell>
          <cell r="B7756" t="str">
            <v>Troglodytidae</v>
          </cell>
          <cell r="C7756" t="str">
            <v>Passeriformes</v>
          </cell>
          <cell r="D7756">
            <v>10</v>
          </cell>
          <cell r="E7756">
            <v>3</v>
          </cell>
          <cell r="F7756">
            <v>4</v>
          </cell>
          <cell r="G7756">
            <v>3</v>
          </cell>
          <cell r="H7756">
            <v>7</v>
          </cell>
          <cell r="I7756">
            <v>20.2</v>
          </cell>
          <cell r="J7756">
            <v>12.4</v>
          </cell>
          <cell r="K7756">
            <v>4</v>
          </cell>
          <cell r="L7756">
            <v>5</v>
          </cell>
          <cell r="M7756">
            <v>22.6</v>
          </cell>
          <cell r="N7756">
            <v>67.2</v>
          </cell>
          <cell r="O7756">
            <v>7.4</v>
          </cell>
          <cell r="P7756">
            <v>58.3</v>
          </cell>
          <cell r="Q7756">
            <v>11.2</v>
          </cell>
          <cell r="R7756">
            <v>52.4</v>
          </cell>
          <cell r="S7756">
            <v>24</v>
          </cell>
          <cell r="T7756" t="str">
            <v>Dunning</v>
          </cell>
          <cell r="U7756" t="str">
            <v>NA</v>
          </cell>
          <cell r="V7756" t="str">
            <v>NO</v>
          </cell>
          <cell r="W7756" t="str">
            <v>NA</v>
          </cell>
          <cell r="X7756" t="str">
            <v>NA</v>
          </cell>
          <cell r="Y7756" t="str">
            <v>Forest</v>
          </cell>
          <cell r="Z7756">
            <v>3</v>
          </cell>
          <cell r="AA7756">
            <v>1</v>
          </cell>
          <cell r="AB7756" t="str">
            <v>Carnivore</v>
          </cell>
          <cell r="AC7756" t="str">
            <v>Invertivore</v>
          </cell>
          <cell r="AD7756" t="str">
            <v>Insessorial</v>
          </cell>
          <cell r="AE7756">
            <v>1.6</v>
          </cell>
          <cell r="AF7756">
            <v>11.36</v>
          </cell>
          <cell r="AG7756">
            <v>7.58</v>
          </cell>
          <cell r="AH7756">
            <v>-76.089601599999995</v>
          </cell>
          <cell r="AI7756">
            <v>262861.21999999997</v>
          </cell>
          <cell r="AJ7756" t="str">
            <v>Extant</v>
          </cell>
        </row>
        <row r="7757">
          <cell r="A7757" t="str">
            <v>Thryothorus felix</v>
          </cell>
          <cell r="B7757" t="str">
            <v>Troglodytidae</v>
          </cell>
          <cell r="C7757" t="str">
            <v>Passeriformes</v>
          </cell>
          <cell r="D7757">
            <v>4</v>
          </cell>
          <cell r="E7757">
            <v>0</v>
          </cell>
          <cell r="F7757">
            <v>4</v>
          </cell>
          <cell r="G7757">
            <v>0</v>
          </cell>
          <cell r="H7757">
            <v>4</v>
          </cell>
          <cell r="I7757">
            <v>17.399999999999999</v>
          </cell>
          <cell r="J7757">
            <v>10.6</v>
          </cell>
          <cell r="K7757">
            <v>3.5</v>
          </cell>
          <cell r="L7757">
            <v>4.4000000000000004</v>
          </cell>
          <cell r="M7757">
            <v>21</v>
          </cell>
          <cell r="N7757">
            <v>57.2</v>
          </cell>
          <cell r="O7757">
            <v>3.6</v>
          </cell>
          <cell r="P7757">
            <v>53.6</v>
          </cell>
          <cell r="Q7757">
            <v>6.3</v>
          </cell>
          <cell r="R7757">
            <v>56.2</v>
          </cell>
          <cell r="S7757">
            <v>12.75</v>
          </cell>
          <cell r="T7757" t="str">
            <v>Dunning</v>
          </cell>
          <cell r="U7757" t="str">
            <v>NA</v>
          </cell>
          <cell r="V7757" t="str">
            <v>NO</v>
          </cell>
          <cell r="W7757" t="str">
            <v>NA</v>
          </cell>
          <cell r="X7757" t="str">
            <v>NA</v>
          </cell>
          <cell r="Y7757" t="str">
            <v>Woodland</v>
          </cell>
          <cell r="Z7757">
            <v>1</v>
          </cell>
          <cell r="AA7757">
            <v>1</v>
          </cell>
          <cell r="AB7757" t="str">
            <v>Carnivore</v>
          </cell>
          <cell r="AC7757" t="str">
            <v>Invertivore</v>
          </cell>
          <cell r="AD7757" t="str">
            <v>Insessorial</v>
          </cell>
          <cell r="AE7757">
            <v>15.65</v>
          </cell>
          <cell r="AF7757">
            <v>29.92</v>
          </cell>
          <cell r="AG7757">
            <v>21.62</v>
          </cell>
          <cell r="AH7757">
            <v>-103.8340802</v>
          </cell>
          <cell r="AI7757">
            <v>296408.83</v>
          </cell>
          <cell r="AJ7757" t="str">
            <v>Extant</v>
          </cell>
        </row>
        <row r="7758">
          <cell r="A7758" t="str">
            <v>Thryothorus genibarbis</v>
          </cell>
          <cell r="B7758" t="str">
            <v>Troglodytidae</v>
          </cell>
          <cell r="C7758" t="str">
            <v>Passeriformes</v>
          </cell>
          <cell r="D7758">
            <v>33</v>
          </cell>
          <cell r="E7758">
            <v>6</v>
          </cell>
          <cell r="F7758">
            <v>10</v>
          </cell>
          <cell r="G7758">
            <v>17</v>
          </cell>
          <cell r="H7758">
            <v>4</v>
          </cell>
          <cell r="I7758">
            <v>18.899999999999999</v>
          </cell>
          <cell r="J7758">
            <v>11.9</v>
          </cell>
          <cell r="K7758">
            <v>4.0999999999999996</v>
          </cell>
          <cell r="L7758">
            <v>4.7</v>
          </cell>
          <cell r="M7758">
            <v>23.4</v>
          </cell>
          <cell r="N7758">
            <v>61.1</v>
          </cell>
          <cell r="O7758">
            <v>6.4</v>
          </cell>
          <cell r="P7758">
            <v>55.1</v>
          </cell>
          <cell r="Q7758">
            <v>10.4</v>
          </cell>
          <cell r="R7758">
            <v>56.4</v>
          </cell>
          <cell r="S7758">
            <v>19.2</v>
          </cell>
          <cell r="T7758" t="str">
            <v>Dunning</v>
          </cell>
          <cell r="U7758" t="str">
            <v>NA</v>
          </cell>
          <cell r="V7758" t="str">
            <v>NO</v>
          </cell>
          <cell r="W7758" t="str">
            <v>NA</v>
          </cell>
          <cell r="X7758" t="str">
            <v>NA</v>
          </cell>
          <cell r="Y7758" t="str">
            <v>Forest</v>
          </cell>
          <cell r="Z7758">
            <v>2</v>
          </cell>
          <cell r="AA7758">
            <v>1</v>
          </cell>
          <cell r="AB7758" t="str">
            <v>Carnivore</v>
          </cell>
          <cell r="AC7758" t="str">
            <v>Invertivore</v>
          </cell>
          <cell r="AD7758" t="str">
            <v>Insessorial</v>
          </cell>
          <cell r="AE7758">
            <v>-22.31</v>
          </cell>
          <cell r="AF7758">
            <v>1.98</v>
          </cell>
          <cell r="AG7758">
            <v>-9.7100000000000009</v>
          </cell>
          <cell r="AH7758">
            <v>-54.060192829999998</v>
          </cell>
          <cell r="AI7758">
            <v>6326924.9299999997</v>
          </cell>
          <cell r="AJ7758" t="str">
            <v>Extant</v>
          </cell>
        </row>
        <row r="7759">
          <cell r="A7759" t="str">
            <v>Thryothorus griseus</v>
          </cell>
          <cell r="B7759" t="str">
            <v>Troglodytidae</v>
          </cell>
          <cell r="C7759" t="str">
            <v>Passeriformes</v>
          </cell>
          <cell r="D7759">
            <v>7</v>
          </cell>
          <cell r="E7759">
            <v>4</v>
          </cell>
          <cell r="F7759">
            <v>3</v>
          </cell>
          <cell r="G7759">
            <v>0</v>
          </cell>
          <cell r="H7759">
            <v>6</v>
          </cell>
          <cell r="I7759">
            <v>16</v>
          </cell>
          <cell r="J7759">
            <v>10.6</v>
          </cell>
          <cell r="K7759">
            <v>3.4</v>
          </cell>
          <cell r="L7759">
            <v>3.7</v>
          </cell>
          <cell r="M7759">
            <v>19.100000000000001</v>
          </cell>
          <cell r="N7759">
            <v>51.2</v>
          </cell>
          <cell r="O7759">
            <v>5</v>
          </cell>
          <cell r="P7759">
            <v>47.2</v>
          </cell>
          <cell r="Q7759">
            <v>9.6</v>
          </cell>
          <cell r="R7759">
            <v>35.700000000000003</v>
          </cell>
          <cell r="S7759">
            <v>19.11</v>
          </cell>
          <cell r="T7759" t="str">
            <v>EltonTraits_GenAvg</v>
          </cell>
          <cell r="U7759" t="str">
            <v>NA</v>
          </cell>
          <cell r="V7759" t="str">
            <v>NO</v>
          </cell>
          <cell r="W7759" t="str">
            <v>NA</v>
          </cell>
          <cell r="X7759" t="str">
            <v>NA</v>
          </cell>
          <cell r="Y7759" t="str">
            <v>Forest</v>
          </cell>
          <cell r="Z7759">
            <v>1</v>
          </cell>
          <cell r="AA7759">
            <v>1</v>
          </cell>
          <cell r="AB7759" t="str">
            <v>Carnivore</v>
          </cell>
          <cell r="AC7759" t="str">
            <v>Invertivore</v>
          </cell>
          <cell r="AD7759" t="str">
            <v>Insessorial</v>
          </cell>
          <cell r="AE7759">
            <v>-8.07</v>
          </cell>
          <cell r="AF7759">
            <v>-4.3099999999999996</v>
          </cell>
          <cell r="AG7759">
            <v>-6.54</v>
          </cell>
          <cell r="AH7759">
            <v>-68.93501311</v>
          </cell>
          <cell r="AI7759">
            <v>90775.33</v>
          </cell>
          <cell r="AJ7759" t="str">
            <v>Extant</v>
          </cell>
        </row>
        <row r="7760">
          <cell r="A7760" t="str">
            <v>Thryothorus guarayanus</v>
          </cell>
          <cell r="B7760" t="str">
            <v>Troglodytidae</v>
          </cell>
          <cell r="C7760" t="str">
            <v>Passeriformes</v>
          </cell>
          <cell r="D7760">
            <v>3</v>
          </cell>
          <cell r="E7760">
            <v>1</v>
          </cell>
          <cell r="F7760">
            <v>1</v>
          </cell>
          <cell r="G7760">
            <v>1</v>
          </cell>
          <cell r="H7760">
            <v>3</v>
          </cell>
          <cell r="I7760">
            <v>17.2</v>
          </cell>
          <cell r="J7760">
            <v>9.9</v>
          </cell>
          <cell r="K7760">
            <v>3.3</v>
          </cell>
          <cell r="L7760">
            <v>3.6</v>
          </cell>
          <cell r="M7760">
            <v>21.6</v>
          </cell>
          <cell r="N7760">
            <v>53.3</v>
          </cell>
          <cell r="O7760">
            <v>6.1</v>
          </cell>
          <cell r="P7760">
            <v>47.2</v>
          </cell>
          <cell r="Q7760">
            <v>11.5</v>
          </cell>
          <cell r="R7760">
            <v>45</v>
          </cell>
          <cell r="S7760">
            <v>13.5</v>
          </cell>
          <cell r="T7760" t="str">
            <v>Dunning</v>
          </cell>
          <cell r="U7760" t="str">
            <v>NA</v>
          </cell>
          <cell r="V7760" t="str">
            <v>NO</v>
          </cell>
          <cell r="W7760" t="str">
            <v>NA</v>
          </cell>
          <cell r="X7760" t="str">
            <v>NA</v>
          </cell>
          <cell r="Y7760" t="str">
            <v>Shrubland</v>
          </cell>
          <cell r="Z7760">
            <v>2</v>
          </cell>
          <cell r="AA7760">
            <v>1</v>
          </cell>
          <cell r="AB7760" t="str">
            <v>Carnivore</v>
          </cell>
          <cell r="AC7760" t="str">
            <v>Invertivore</v>
          </cell>
          <cell r="AD7760" t="str">
            <v>Insessorial</v>
          </cell>
          <cell r="AE7760">
            <v>-21.06</v>
          </cell>
          <cell r="AF7760">
            <v>-10.65</v>
          </cell>
          <cell r="AG7760">
            <v>-15.79</v>
          </cell>
          <cell r="AH7760">
            <v>-62.233714919999997</v>
          </cell>
          <cell r="AI7760">
            <v>696010.23</v>
          </cell>
          <cell r="AJ7760" t="str">
            <v>Extant</v>
          </cell>
        </row>
        <row r="7761">
          <cell r="A7761" t="str">
            <v>Thryothorus leucopogon</v>
          </cell>
          <cell r="B7761" t="str">
            <v>Troglodytidae</v>
          </cell>
          <cell r="C7761" t="str">
            <v>Passeriformes</v>
          </cell>
          <cell r="D7761">
            <v>8</v>
          </cell>
          <cell r="E7761">
            <v>2</v>
          </cell>
          <cell r="F7761">
            <v>6</v>
          </cell>
          <cell r="G7761">
            <v>0</v>
          </cell>
          <cell r="H7761">
            <v>3</v>
          </cell>
          <cell r="I7761">
            <v>18</v>
          </cell>
          <cell r="J7761">
            <v>11.8</v>
          </cell>
          <cell r="K7761">
            <v>3.8</v>
          </cell>
          <cell r="L7761">
            <v>3.8</v>
          </cell>
          <cell r="M7761">
            <v>19.2</v>
          </cell>
          <cell r="N7761">
            <v>54.9</v>
          </cell>
          <cell r="O7761">
            <v>6.2</v>
          </cell>
          <cell r="P7761">
            <v>47.5</v>
          </cell>
          <cell r="Q7761">
            <v>11.5</v>
          </cell>
          <cell r="R7761">
            <v>40</v>
          </cell>
          <cell r="S7761">
            <v>19.11</v>
          </cell>
          <cell r="T7761" t="str">
            <v>EltonTraits_GenAvg</v>
          </cell>
          <cell r="U7761" t="str">
            <v>NA</v>
          </cell>
          <cell r="V7761" t="str">
            <v>NO</v>
          </cell>
          <cell r="W7761" t="str">
            <v>NA</v>
          </cell>
          <cell r="X7761" t="str">
            <v>NA</v>
          </cell>
          <cell r="Y7761" t="str">
            <v>Forest</v>
          </cell>
          <cell r="Z7761">
            <v>2</v>
          </cell>
          <cell r="AA7761">
            <v>1</v>
          </cell>
          <cell r="AB7761" t="str">
            <v>Carnivore</v>
          </cell>
          <cell r="AC7761" t="str">
            <v>Invertivore</v>
          </cell>
          <cell r="AD7761" t="str">
            <v>Insessorial</v>
          </cell>
          <cell r="AE7761">
            <v>-2.74</v>
          </cell>
          <cell r="AF7761">
            <v>9.4600000000000009</v>
          </cell>
          <cell r="AG7761">
            <v>4.8899999999999997</v>
          </cell>
          <cell r="AH7761">
            <v>-77.439617999999996</v>
          </cell>
          <cell r="AI7761">
            <v>140102.26999999999</v>
          </cell>
          <cell r="AJ7761" t="str">
            <v>Extant</v>
          </cell>
        </row>
        <row r="7762">
          <cell r="A7762" t="str">
            <v>Thryothorus leucotis</v>
          </cell>
          <cell r="B7762" t="str">
            <v>Troglodytidae</v>
          </cell>
          <cell r="C7762" t="str">
            <v>Passeriformes</v>
          </cell>
          <cell r="D7762">
            <v>15</v>
          </cell>
          <cell r="E7762">
            <v>4</v>
          </cell>
          <cell r="F7762">
            <v>7</v>
          </cell>
          <cell r="G7762">
            <v>4</v>
          </cell>
          <cell r="H7762">
            <v>5</v>
          </cell>
          <cell r="I7762">
            <v>18.8</v>
          </cell>
          <cell r="J7762">
            <v>12.4</v>
          </cell>
          <cell r="K7762">
            <v>3.5</v>
          </cell>
          <cell r="L7762">
            <v>3.8</v>
          </cell>
          <cell r="M7762">
            <v>22</v>
          </cell>
          <cell r="N7762">
            <v>62.1</v>
          </cell>
          <cell r="O7762">
            <v>7.6</v>
          </cell>
          <cell r="P7762">
            <v>54.8</v>
          </cell>
          <cell r="Q7762">
            <v>12.2</v>
          </cell>
          <cell r="R7762">
            <v>48.1</v>
          </cell>
          <cell r="S7762">
            <v>19.440000000000001</v>
          </cell>
          <cell r="T7762" t="str">
            <v>Dunning</v>
          </cell>
          <cell r="U7762" t="str">
            <v>NA</v>
          </cell>
          <cell r="V7762" t="str">
            <v>NO</v>
          </cell>
          <cell r="W7762" t="str">
            <v>NA</v>
          </cell>
          <cell r="X7762" t="str">
            <v>NA</v>
          </cell>
          <cell r="Y7762" t="str">
            <v>Forest</v>
          </cell>
          <cell r="Z7762">
            <v>2</v>
          </cell>
          <cell r="AA7762">
            <v>1</v>
          </cell>
          <cell r="AB7762" t="str">
            <v>Carnivore</v>
          </cell>
          <cell r="AC7762" t="str">
            <v>Invertivore</v>
          </cell>
          <cell r="AD7762" t="str">
            <v>Insessorial</v>
          </cell>
          <cell r="AE7762">
            <v>-24.04</v>
          </cell>
          <cell r="AF7762">
            <v>12.46</v>
          </cell>
          <cell r="AG7762">
            <v>-4.75</v>
          </cell>
          <cell r="AH7762">
            <v>-59.956417289999997</v>
          </cell>
          <cell r="AI7762">
            <v>8709608.5700000003</v>
          </cell>
          <cell r="AJ7762" t="str">
            <v>Extant</v>
          </cell>
        </row>
        <row r="7763">
          <cell r="A7763" t="str">
            <v>Thryothorus longirostris</v>
          </cell>
          <cell r="B7763" t="str">
            <v>Troglodytidae</v>
          </cell>
          <cell r="C7763" t="str">
            <v>Passeriformes</v>
          </cell>
          <cell r="D7763">
            <v>13</v>
          </cell>
          <cell r="E7763">
            <v>4</v>
          </cell>
          <cell r="F7763">
            <v>6</v>
          </cell>
          <cell r="G7763">
            <v>3</v>
          </cell>
          <cell r="H7763">
            <v>4</v>
          </cell>
          <cell r="I7763">
            <v>25.8</v>
          </cell>
          <cell r="J7763">
            <v>18.600000000000001</v>
          </cell>
          <cell r="K7763">
            <v>4</v>
          </cell>
          <cell r="L7763">
            <v>4.5</v>
          </cell>
          <cell r="M7763">
            <v>21.8</v>
          </cell>
          <cell r="N7763">
            <v>63.6</v>
          </cell>
          <cell r="O7763">
            <v>6.6</v>
          </cell>
          <cell r="P7763">
            <v>56.8</v>
          </cell>
          <cell r="Q7763">
            <v>10.6</v>
          </cell>
          <cell r="R7763">
            <v>54.1</v>
          </cell>
          <cell r="S7763">
            <v>21.3</v>
          </cell>
          <cell r="T7763" t="str">
            <v>Dunning</v>
          </cell>
          <cell r="U7763" t="str">
            <v>NA</v>
          </cell>
          <cell r="V7763" t="str">
            <v>NO</v>
          </cell>
          <cell r="W7763" t="str">
            <v>NA</v>
          </cell>
          <cell r="X7763" t="str">
            <v>NA</v>
          </cell>
          <cell r="Y7763" t="str">
            <v>Forest</v>
          </cell>
          <cell r="Z7763">
            <v>1</v>
          </cell>
          <cell r="AA7763">
            <v>1</v>
          </cell>
          <cell r="AB7763" t="str">
            <v>Carnivore</v>
          </cell>
          <cell r="AC7763" t="str">
            <v>Invertivore</v>
          </cell>
          <cell r="AD7763" t="str">
            <v>Insessorial</v>
          </cell>
          <cell r="AE7763">
            <v>-28.3</v>
          </cell>
          <cell r="AF7763">
            <v>-2.79</v>
          </cell>
          <cell r="AG7763">
            <v>-12.68</v>
          </cell>
          <cell r="AH7763">
            <v>-41.477921080000002</v>
          </cell>
          <cell r="AI7763">
            <v>1511309.58</v>
          </cell>
          <cell r="AJ7763" t="str">
            <v>Extant</v>
          </cell>
        </row>
        <row r="7764">
          <cell r="A7764" t="str">
            <v>Thryothorus ludovicianus</v>
          </cell>
          <cell r="B7764" t="str">
            <v>Troglodytidae</v>
          </cell>
          <cell r="C7764" t="str">
            <v>Passeriformes</v>
          </cell>
          <cell r="D7764">
            <v>13</v>
          </cell>
          <cell r="E7764">
            <v>3</v>
          </cell>
          <cell r="F7764">
            <v>6</v>
          </cell>
          <cell r="G7764">
            <v>4</v>
          </cell>
          <cell r="H7764">
            <v>10</v>
          </cell>
          <cell r="I7764">
            <v>16.899999999999999</v>
          </cell>
          <cell r="J7764">
            <v>11.1</v>
          </cell>
          <cell r="K7764">
            <v>3.2</v>
          </cell>
          <cell r="L7764">
            <v>3.9</v>
          </cell>
          <cell r="M7764">
            <v>21.4</v>
          </cell>
          <cell r="N7764">
            <v>59.4</v>
          </cell>
          <cell r="O7764">
            <v>6.8</v>
          </cell>
          <cell r="P7764">
            <v>52.6</v>
          </cell>
          <cell r="Q7764">
            <v>11.4</v>
          </cell>
          <cell r="R7764">
            <v>50.7</v>
          </cell>
          <cell r="S7764">
            <v>18.96</v>
          </cell>
          <cell r="T7764" t="str">
            <v>Dunning</v>
          </cell>
          <cell r="U7764" t="str">
            <v>NA</v>
          </cell>
          <cell r="V7764" t="str">
            <v>NO</v>
          </cell>
          <cell r="W7764" t="str">
            <v>NA</v>
          </cell>
          <cell r="X7764" t="str">
            <v>NA</v>
          </cell>
          <cell r="Y7764" t="str">
            <v>Woodland</v>
          </cell>
          <cell r="Z7764">
            <v>2</v>
          </cell>
          <cell r="AA7764">
            <v>1</v>
          </cell>
          <cell r="AB7764" t="str">
            <v>Carnivore</v>
          </cell>
          <cell r="AC7764" t="str">
            <v>Invertivore</v>
          </cell>
          <cell r="AD7764" t="str">
            <v>Insessorial</v>
          </cell>
          <cell r="AE7764">
            <v>12.63</v>
          </cell>
          <cell r="AF7764">
            <v>45.64</v>
          </cell>
          <cell r="AG7764">
            <v>34.43</v>
          </cell>
          <cell r="AH7764">
            <v>-87.992929230000001</v>
          </cell>
          <cell r="AI7764">
            <v>3217727.29</v>
          </cell>
          <cell r="AJ7764" t="str">
            <v>Extant</v>
          </cell>
        </row>
        <row r="7765">
          <cell r="A7765" t="str">
            <v>Thryothorus maculipectus</v>
          </cell>
          <cell r="B7765" t="str">
            <v>Troglodytidae</v>
          </cell>
          <cell r="C7765" t="str">
            <v>Passeriformes</v>
          </cell>
          <cell r="D7765">
            <v>11</v>
          </cell>
          <cell r="E7765">
            <v>2</v>
          </cell>
          <cell r="F7765">
            <v>9</v>
          </cell>
          <cell r="G7765">
            <v>0</v>
          </cell>
          <cell r="H7765">
            <v>4</v>
          </cell>
          <cell r="I7765">
            <v>18.8</v>
          </cell>
          <cell r="J7765">
            <v>12.1</v>
          </cell>
          <cell r="K7765">
            <v>3.8</v>
          </cell>
          <cell r="L7765">
            <v>4.2</v>
          </cell>
          <cell r="M7765">
            <v>21.1</v>
          </cell>
          <cell r="N7765">
            <v>58.5</v>
          </cell>
          <cell r="O7765">
            <v>6</v>
          </cell>
          <cell r="P7765">
            <v>52.2</v>
          </cell>
          <cell r="Q7765">
            <v>10.3</v>
          </cell>
          <cell r="R7765">
            <v>53.9</v>
          </cell>
          <cell r="S7765">
            <v>15</v>
          </cell>
          <cell r="T7765" t="str">
            <v>Dunning</v>
          </cell>
          <cell r="U7765" t="str">
            <v>NA</v>
          </cell>
          <cell r="V7765" t="str">
            <v>NO</v>
          </cell>
          <cell r="W7765" t="str">
            <v>NA</v>
          </cell>
          <cell r="X7765" t="str">
            <v>NA</v>
          </cell>
          <cell r="Y7765" t="str">
            <v>Forest</v>
          </cell>
          <cell r="Z7765">
            <v>2</v>
          </cell>
          <cell r="AA7765">
            <v>1</v>
          </cell>
          <cell r="AB7765" t="str">
            <v>Carnivore</v>
          </cell>
          <cell r="AC7765" t="str">
            <v>Invertivore</v>
          </cell>
          <cell r="AD7765" t="str">
            <v>Insessorial</v>
          </cell>
          <cell r="AE7765">
            <v>10.71</v>
          </cell>
          <cell r="AF7765">
            <v>25.46</v>
          </cell>
          <cell r="AG7765">
            <v>17.72</v>
          </cell>
          <cell r="AH7765">
            <v>-90.897414330000004</v>
          </cell>
          <cell r="AI7765">
            <v>604088.84</v>
          </cell>
          <cell r="AJ7765" t="str">
            <v>Extant</v>
          </cell>
        </row>
        <row r="7766">
          <cell r="A7766" t="str">
            <v>Thryothorus modestus</v>
          </cell>
          <cell r="B7766" t="str">
            <v>Troglodytidae</v>
          </cell>
          <cell r="C7766" t="str">
            <v>Passeriformes</v>
          </cell>
          <cell r="D7766">
            <v>35</v>
          </cell>
          <cell r="E7766">
            <v>5</v>
          </cell>
          <cell r="F7766">
            <v>18</v>
          </cell>
          <cell r="G7766">
            <v>12</v>
          </cell>
          <cell r="H7766">
            <v>4</v>
          </cell>
          <cell r="I7766">
            <v>18</v>
          </cell>
          <cell r="J7766">
            <v>11.2</v>
          </cell>
          <cell r="K7766">
            <v>3.5</v>
          </cell>
          <cell r="L7766">
            <v>3.8</v>
          </cell>
          <cell r="M7766">
            <v>23.9</v>
          </cell>
          <cell r="N7766">
            <v>57.4</v>
          </cell>
          <cell r="O7766">
            <v>5.2</v>
          </cell>
          <cell r="P7766">
            <v>53.6</v>
          </cell>
          <cell r="Q7766">
            <v>8.8000000000000007</v>
          </cell>
          <cell r="R7766">
            <v>53.1</v>
          </cell>
          <cell r="S7766">
            <v>17.57</v>
          </cell>
          <cell r="T7766" t="str">
            <v>Dunning</v>
          </cell>
          <cell r="U7766" t="str">
            <v>NA</v>
          </cell>
          <cell r="V7766" t="str">
            <v>NO</v>
          </cell>
          <cell r="W7766" t="str">
            <v>NA</v>
          </cell>
          <cell r="X7766" t="str">
            <v>NA</v>
          </cell>
          <cell r="Y7766" t="str">
            <v>Woodland</v>
          </cell>
          <cell r="Z7766">
            <v>2</v>
          </cell>
          <cell r="AA7766">
            <v>1</v>
          </cell>
          <cell r="AB7766" t="str">
            <v>Carnivore</v>
          </cell>
          <cell r="AC7766" t="str">
            <v>Invertivore</v>
          </cell>
          <cell r="AD7766" t="str">
            <v>Insessorial</v>
          </cell>
          <cell r="AE7766">
            <v>7.2</v>
          </cell>
          <cell r="AF7766">
            <v>17.34</v>
          </cell>
          <cell r="AG7766">
            <v>13.12</v>
          </cell>
          <cell r="AH7766">
            <v>-87.186800539999993</v>
          </cell>
          <cell r="AI7766">
            <v>293227.82</v>
          </cell>
          <cell r="AJ7766" t="str">
            <v>Extant</v>
          </cell>
        </row>
        <row r="7767">
          <cell r="A7767" t="str">
            <v>Thryothorus mystacalis</v>
          </cell>
          <cell r="B7767" t="str">
            <v>Troglodytidae</v>
          </cell>
          <cell r="C7767" t="str">
            <v>Passeriformes</v>
          </cell>
          <cell r="D7767">
            <v>6</v>
          </cell>
          <cell r="E7767">
            <v>0</v>
          </cell>
          <cell r="F7767">
            <v>3</v>
          </cell>
          <cell r="G7767">
            <v>3</v>
          </cell>
          <cell r="H7767">
            <v>4</v>
          </cell>
          <cell r="I7767">
            <v>19.600000000000001</v>
          </cell>
          <cell r="J7767">
            <v>11.7</v>
          </cell>
          <cell r="K7767">
            <v>4</v>
          </cell>
          <cell r="L7767">
            <v>4.7</v>
          </cell>
          <cell r="M7767">
            <v>24.3</v>
          </cell>
          <cell r="N7767">
            <v>64.5</v>
          </cell>
          <cell r="O7767">
            <v>5.8</v>
          </cell>
          <cell r="P7767">
            <v>58.6</v>
          </cell>
          <cell r="Q7767">
            <v>9.1</v>
          </cell>
          <cell r="R7767">
            <v>59.3</v>
          </cell>
          <cell r="S7767">
            <v>29</v>
          </cell>
          <cell r="T7767" t="str">
            <v>Dunning</v>
          </cell>
          <cell r="U7767" t="str">
            <v>NA</v>
          </cell>
          <cell r="V7767" t="str">
            <v>NO</v>
          </cell>
          <cell r="W7767" t="str">
            <v>NA</v>
          </cell>
          <cell r="X7767" t="str">
            <v>NA</v>
          </cell>
          <cell r="Y7767" t="str">
            <v>Forest</v>
          </cell>
          <cell r="Z7767">
            <v>1</v>
          </cell>
          <cell r="AA7767">
            <v>1</v>
          </cell>
          <cell r="AB7767" t="str">
            <v>Carnivore</v>
          </cell>
          <cell r="AC7767" t="str">
            <v>Invertivore</v>
          </cell>
          <cell r="AD7767" t="str">
            <v>Insessorial</v>
          </cell>
          <cell r="AE7767">
            <v>-3.92</v>
          </cell>
          <cell r="AF7767">
            <v>10.8</v>
          </cell>
          <cell r="AG7767">
            <v>4.3899999999999997</v>
          </cell>
          <cell r="AH7767">
            <v>-75.053241150000005</v>
          </cell>
          <cell r="AI7767">
            <v>271375.88</v>
          </cell>
          <cell r="AJ7767" t="str">
            <v>Extant</v>
          </cell>
        </row>
        <row r="7768">
          <cell r="A7768" t="str">
            <v>Thryothorus nicefori</v>
          </cell>
          <cell r="B7768" t="str">
            <v>Troglodytidae</v>
          </cell>
          <cell r="C7768" t="str">
            <v>Passeriformes</v>
          </cell>
          <cell r="D7768">
            <v>3</v>
          </cell>
          <cell r="E7768">
            <v>1</v>
          </cell>
          <cell r="F7768">
            <v>2</v>
          </cell>
          <cell r="G7768">
            <v>0</v>
          </cell>
          <cell r="H7768">
            <v>3</v>
          </cell>
          <cell r="I7768">
            <v>22.1</v>
          </cell>
          <cell r="J7768">
            <v>14.5</v>
          </cell>
          <cell r="K7768">
            <v>3.4</v>
          </cell>
          <cell r="L7768">
            <v>4.4000000000000004</v>
          </cell>
          <cell r="M7768">
            <v>22.7</v>
          </cell>
          <cell r="N7768">
            <v>67.2</v>
          </cell>
          <cell r="O7768">
            <v>9</v>
          </cell>
          <cell r="P7768">
            <v>58.2</v>
          </cell>
          <cell r="Q7768">
            <v>13.6</v>
          </cell>
          <cell r="R7768">
            <v>45</v>
          </cell>
          <cell r="S7768">
            <v>27.2</v>
          </cell>
          <cell r="T7768" t="str">
            <v>Updated_literature</v>
          </cell>
          <cell r="U7768" t="str">
            <v>Dunning (2021)</v>
          </cell>
          <cell r="V7768" t="str">
            <v>NO</v>
          </cell>
          <cell r="W7768" t="str">
            <v>NA</v>
          </cell>
          <cell r="X7768" t="str">
            <v>NA</v>
          </cell>
          <cell r="Y7768" t="str">
            <v>Shrubland</v>
          </cell>
          <cell r="Z7768">
            <v>2</v>
          </cell>
          <cell r="AA7768">
            <v>1</v>
          </cell>
          <cell r="AB7768" t="str">
            <v>Carnivore</v>
          </cell>
          <cell r="AC7768" t="str">
            <v>Invertivore</v>
          </cell>
          <cell r="AD7768" t="str">
            <v>Insessorial</v>
          </cell>
          <cell r="AE7768">
            <v>5.8</v>
          </cell>
          <cell r="AF7768">
            <v>7.36</v>
          </cell>
          <cell r="AG7768">
            <v>6.42</v>
          </cell>
          <cell r="AH7768">
            <v>-73.293066469999999</v>
          </cell>
          <cell r="AI7768">
            <v>4873.3500000000004</v>
          </cell>
          <cell r="AJ7768" t="str">
            <v>Extant</v>
          </cell>
        </row>
        <row r="7769">
          <cell r="A7769" t="str">
            <v>Thryothorus nigricapillus</v>
          </cell>
          <cell r="B7769" t="str">
            <v>Troglodytidae</v>
          </cell>
          <cell r="C7769" t="str">
            <v>Passeriformes</v>
          </cell>
          <cell r="D7769">
            <v>38</v>
          </cell>
          <cell r="E7769">
            <v>15</v>
          </cell>
          <cell r="F7769">
            <v>17</v>
          </cell>
          <cell r="G7769">
            <v>6</v>
          </cell>
          <cell r="H7769">
            <v>4</v>
          </cell>
          <cell r="I7769">
            <v>19.2</v>
          </cell>
          <cell r="J7769">
            <v>12.8</v>
          </cell>
          <cell r="K7769">
            <v>4.2</v>
          </cell>
          <cell r="L7769">
            <v>4.3</v>
          </cell>
          <cell r="M7769">
            <v>24.9</v>
          </cell>
          <cell r="N7769">
            <v>65.8</v>
          </cell>
          <cell r="O7769">
            <v>6.3</v>
          </cell>
          <cell r="P7769">
            <v>58.2</v>
          </cell>
          <cell r="Q7769">
            <v>9.8000000000000007</v>
          </cell>
          <cell r="R7769">
            <v>54.3</v>
          </cell>
          <cell r="S7769">
            <v>23.9</v>
          </cell>
          <cell r="T7769" t="str">
            <v>Dunning</v>
          </cell>
          <cell r="U7769" t="str">
            <v>NA</v>
          </cell>
          <cell r="V7769" t="str">
            <v>NO</v>
          </cell>
          <cell r="W7769" t="str">
            <v>NA</v>
          </cell>
          <cell r="X7769" t="str">
            <v>NA</v>
          </cell>
          <cell r="Y7769" t="str">
            <v>Forest</v>
          </cell>
          <cell r="Z7769">
            <v>1</v>
          </cell>
          <cell r="AA7769">
            <v>1</v>
          </cell>
          <cell r="AB7769" t="str">
            <v>Carnivore</v>
          </cell>
          <cell r="AC7769" t="str">
            <v>Invertivore</v>
          </cell>
          <cell r="AD7769" t="str">
            <v>Insessorial</v>
          </cell>
          <cell r="AE7769">
            <v>-3.77</v>
          </cell>
          <cell r="AF7769">
            <v>14.71</v>
          </cell>
          <cell r="AG7769">
            <v>6.28</v>
          </cell>
          <cell r="AH7769">
            <v>-78.951026900000002</v>
          </cell>
          <cell r="AI7769">
            <v>300564.01</v>
          </cell>
          <cell r="AJ7769" t="str">
            <v>Extant</v>
          </cell>
        </row>
        <row r="7770">
          <cell r="A7770" t="str">
            <v>Thryothorus pleurostictus</v>
          </cell>
          <cell r="B7770" t="str">
            <v>Troglodytidae</v>
          </cell>
          <cell r="C7770" t="str">
            <v>Passeriformes</v>
          </cell>
          <cell r="D7770">
            <v>10</v>
          </cell>
          <cell r="E7770">
            <v>3</v>
          </cell>
          <cell r="F7770">
            <v>7</v>
          </cell>
          <cell r="G7770">
            <v>0</v>
          </cell>
          <cell r="H7770">
            <v>4</v>
          </cell>
          <cell r="I7770">
            <v>19.3</v>
          </cell>
          <cell r="J7770">
            <v>11.7</v>
          </cell>
          <cell r="K7770">
            <v>3.3</v>
          </cell>
          <cell r="L7770">
            <v>4.4000000000000004</v>
          </cell>
          <cell r="M7770">
            <v>21.1</v>
          </cell>
          <cell r="N7770">
            <v>63.8</v>
          </cell>
          <cell r="O7770">
            <v>7</v>
          </cell>
          <cell r="P7770">
            <v>57.2</v>
          </cell>
          <cell r="Q7770">
            <v>10.9</v>
          </cell>
          <cell r="R7770">
            <v>57.3</v>
          </cell>
          <cell r="S7770">
            <v>17.7</v>
          </cell>
          <cell r="T7770" t="str">
            <v>Dunning</v>
          </cell>
          <cell r="U7770" t="str">
            <v>NA</v>
          </cell>
          <cell r="V7770" t="str">
            <v>NO</v>
          </cell>
          <cell r="W7770" t="str">
            <v>NA</v>
          </cell>
          <cell r="X7770" t="str">
            <v>NA</v>
          </cell>
          <cell r="Y7770" t="str">
            <v>Woodland</v>
          </cell>
          <cell r="Z7770">
            <v>2</v>
          </cell>
          <cell r="AA7770">
            <v>1</v>
          </cell>
          <cell r="AB7770" t="str">
            <v>Carnivore</v>
          </cell>
          <cell r="AC7770" t="str">
            <v>Invertivore</v>
          </cell>
          <cell r="AD7770" t="str">
            <v>Insessorial</v>
          </cell>
          <cell r="AE7770">
            <v>9.5500000000000007</v>
          </cell>
          <cell r="AF7770">
            <v>19.149999999999999</v>
          </cell>
          <cell r="AG7770">
            <v>15.2</v>
          </cell>
          <cell r="AH7770">
            <v>-92.805339119999999</v>
          </cell>
          <cell r="AI7770">
            <v>185486.45</v>
          </cell>
          <cell r="AJ7770" t="str">
            <v>Extant</v>
          </cell>
        </row>
        <row r="7771">
          <cell r="A7771" t="str">
            <v>Thryothorus rufalbus</v>
          </cell>
          <cell r="B7771" t="str">
            <v>Troglodytidae</v>
          </cell>
          <cell r="C7771" t="str">
            <v>Passeriformes</v>
          </cell>
          <cell r="D7771">
            <v>13</v>
          </cell>
          <cell r="E7771">
            <v>6</v>
          </cell>
          <cell r="F7771">
            <v>6</v>
          </cell>
          <cell r="G7771">
            <v>1</v>
          </cell>
          <cell r="H7771">
            <v>7</v>
          </cell>
          <cell r="I7771">
            <v>19.899999999999999</v>
          </cell>
          <cell r="J7771">
            <v>12.6</v>
          </cell>
          <cell r="K7771">
            <v>3.1</v>
          </cell>
          <cell r="L7771">
            <v>4.3</v>
          </cell>
          <cell r="M7771">
            <v>22.6</v>
          </cell>
          <cell r="N7771">
            <v>68.2</v>
          </cell>
          <cell r="O7771">
            <v>8</v>
          </cell>
          <cell r="P7771">
            <v>60.7</v>
          </cell>
          <cell r="Q7771">
            <v>11.6</v>
          </cell>
          <cell r="R7771">
            <v>51.6</v>
          </cell>
          <cell r="S7771">
            <v>24.87</v>
          </cell>
          <cell r="T7771" t="str">
            <v>Dunning</v>
          </cell>
          <cell r="U7771" t="str">
            <v>NA</v>
          </cell>
          <cell r="V7771" t="str">
            <v>NO</v>
          </cell>
          <cell r="W7771" t="str">
            <v>NA</v>
          </cell>
          <cell r="X7771" t="str">
            <v>NA</v>
          </cell>
          <cell r="Y7771" t="str">
            <v>Forest</v>
          </cell>
          <cell r="Z7771">
            <v>1</v>
          </cell>
          <cell r="AA7771">
            <v>1</v>
          </cell>
          <cell r="AB7771" t="str">
            <v>Carnivore</v>
          </cell>
          <cell r="AC7771" t="str">
            <v>Invertivore</v>
          </cell>
          <cell r="AD7771" t="str">
            <v>Insessorial</v>
          </cell>
          <cell r="AE7771">
            <v>2.4700000000000002</v>
          </cell>
          <cell r="AF7771">
            <v>16.399999999999999</v>
          </cell>
          <cell r="AG7771">
            <v>8.74</v>
          </cell>
          <cell r="AH7771">
            <v>-73.470668320000001</v>
          </cell>
          <cell r="AI7771">
            <v>824868.67</v>
          </cell>
          <cell r="AJ7771" t="str">
            <v>Extant</v>
          </cell>
        </row>
        <row r="7772">
          <cell r="A7772" t="str">
            <v>Thryothorus rutilus</v>
          </cell>
          <cell r="B7772" t="str">
            <v>Troglodytidae</v>
          </cell>
          <cell r="C7772" t="str">
            <v>Passeriformes</v>
          </cell>
          <cell r="D7772">
            <v>11</v>
          </cell>
          <cell r="E7772">
            <v>2</v>
          </cell>
          <cell r="F7772">
            <v>9</v>
          </cell>
          <cell r="G7772">
            <v>0</v>
          </cell>
          <cell r="H7772">
            <v>4</v>
          </cell>
          <cell r="I7772">
            <v>19.3</v>
          </cell>
          <cell r="J7772">
            <v>11.9</v>
          </cell>
          <cell r="K7772">
            <v>3.7</v>
          </cell>
          <cell r="L7772">
            <v>4.0999999999999996</v>
          </cell>
          <cell r="M7772">
            <v>21</v>
          </cell>
          <cell r="N7772">
            <v>58.8</v>
          </cell>
          <cell r="O7772">
            <v>6.6</v>
          </cell>
          <cell r="P7772">
            <v>54</v>
          </cell>
          <cell r="Q7772">
            <v>10.9</v>
          </cell>
          <cell r="R7772">
            <v>54.6</v>
          </cell>
          <cell r="S7772">
            <v>16.5</v>
          </cell>
          <cell r="T7772" t="str">
            <v>Dunning</v>
          </cell>
          <cell r="U7772" t="str">
            <v>NA</v>
          </cell>
          <cell r="V7772" t="str">
            <v>NO</v>
          </cell>
          <cell r="W7772" t="str">
            <v>NA</v>
          </cell>
          <cell r="X7772" t="str">
            <v>NA</v>
          </cell>
          <cell r="Y7772" t="str">
            <v>Forest</v>
          </cell>
          <cell r="Z7772">
            <v>1</v>
          </cell>
          <cell r="AA7772">
            <v>1</v>
          </cell>
          <cell r="AB7772" t="str">
            <v>Carnivore</v>
          </cell>
          <cell r="AC7772" t="str">
            <v>Invertivore</v>
          </cell>
          <cell r="AD7772" t="str">
            <v>Insessorial</v>
          </cell>
          <cell r="AE7772">
            <v>2.71</v>
          </cell>
          <cell r="AF7772">
            <v>11.36</v>
          </cell>
          <cell r="AG7772">
            <v>8.6</v>
          </cell>
          <cell r="AH7772">
            <v>-72.479070750000005</v>
          </cell>
          <cell r="AI7772">
            <v>206155.13</v>
          </cell>
          <cell r="AJ7772" t="str">
            <v>Extant</v>
          </cell>
        </row>
        <row r="7773">
          <cell r="A7773" t="str">
            <v>Thryothorus sclateri</v>
          </cell>
          <cell r="B7773" t="str">
            <v>Troglodytidae</v>
          </cell>
          <cell r="C7773" t="str">
            <v>Passeriformes</v>
          </cell>
          <cell r="D7773">
            <v>3</v>
          </cell>
          <cell r="E7773">
            <v>0</v>
          </cell>
          <cell r="F7773">
            <v>2</v>
          </cell>
          <cell r="G7773">
            <v>1</v>
          </cell>
          <cell r="H7773">
            <v>2</v>
          </cell>
          <cell r="I7773">
            <v>17.899999999999999</v>
          </cell>
          <cell r="J7773">
            <v>13.1</v>
          </cell>
          <cell r="K7773">
            <v>3</v>
          </cell>
          <cell r="L7773">
            <v>4</v>
          </cell>
          <cell r="M7773">
            <v>21.1</v>
          </cell>
          <cell r="N7773">
            <v>60.3</v>
          </cell>
          <cell r="O7773">
            <v>7.3</v>
          </cell>
          <cell r="P7773">
            <v>54.7</v>
          </cell>
          <cell r="Q7773">
            <v>11.9</v>
          </cell>
          <cell r="R7773">
            <v>55</v>
          </cell>
          <cell r="S7773">
            <v>20</v>
          </cell>
          <cell r="T7773" t="str">
            <v>Dunning</v>
          </cell>
          <cell r="U7773" t="str">
            <v>NA</v>
          </cell>
          <cell r="V7773" t="str">
            <v>NO</v>
          </cell>
          <cell r="W7773" t="str">
            <v>NA</v>
          </cell>
          <cell r="X7773" t="str">
            <v>NA</v>
          </cell>
          <cell r="Y7773" t="str">
            <v>Woodland</v>
          </cell>
          <cell r="Z7773">
            <v>1</v>
          </cell>
          <cell r="AA7773">
            <v>1</v>
          </cell>
          <cell r="AB7773" t="str">
            <v>Carnivore</v>
          </cell>
          <cell r="AC7773" t="str">
            <v>Invertivore</v>
          </cell>
          <cell r="AD7773" t="str">
            <v>Insessorial</v>
          </cell>
          <cell r="AE7773">
            <v>-6.56</v>
          </cell>
          <cell r="AF7773">
            <v>6.43</v>
          </cell>
          <cell r="AG7773">
            <v>-1.82</v>
          </cell>
          <cell r="AH7773">
            <v>-78.93238839</v>
          </cell>
          <cell r="AI7773">
            <v>76957.38</v>
          </cell>
          <cell r="AJ7773" t="str">
            <v>Extant</v>
          </cell>
        </row>
        <row r="7774">
          <cell r="A7774" t="str">
            <v>Thryothorus semibadius</v>
          </cell>
          <cell r="B7774" t="str">
            <v>Troglodytidae</v>
          </cell>
          <cell r="C7774" t="str">
            <v>Passeriformes</v>
          </cell>
          <cell r="D7774">
            <v>20</v>
          </cell>
          <cell r="E7774">
            <v>8</v>
          </cell>
          <cell r="F7774">
            <v>11</v>
          </cell>
          <cell r="G7774">
            <v>1</v>
          </cell>
          <cell r="H7774">
            <v>4</v>
          </cell>
          <cell r="I7774">
            <v>19.899999999999999</v>
          </cell>
          <cell r="J7774">
            <v>12.8</v>
          </cell>
          <cell r="K7774">
            <v>3.9</v>
          </cell>
          <cell r="L7774">
            <v>3.9</v>
          </cell>
          <cell r="M7774">
            <v>23</v>
          </cell>
          <cell r="N7774">
            <v>62.5</v>
          </cell>
          <cell r="O7774">
            <v>5.5</v>
          </cell>
          <cell r="P7774">
            <v>57.8</v>
          </cell>
          <cell r="Q7774">
            <v>8.6999999999999993</v>
          </cell>
          <cell r="R7774">
            <v>53.3</v>
          </cell>
          <cell r="S7774">
            <v>17</v>
          </cell>
          <cell r="T7774" t="str">
            <v>Dunning</v>
          </cell>
          <cell r="U7774" t="str">
            <v>NA</v>
          </cell>
          <cell r="V7774" t="str">
            <v>NO</v>
          </cell>
          <cell r="W7774" t="str">
            <v>NA</v>
          </cell>
          <cell r="X7774" t="str">
            <v>NA</v>
          </cell>
          <cell r="Y7774" t="str">
            <v>Forest</v>
          </cell>
          <cell r="Z7774">
            <v>2</v>
          </cell>
          <cell r="AA7774">
            <v>1</v>
          </cell>
          <cell r="AB7774" t="str">
            <v>Carnivore</v>
          </cell>
          <cell r="AC7774" t="str">
            <v>Invertivore</v>
          </cell>
          <cell r="AD7774" t="str">
            <v>Insessorial</v>
          </cell>
          <cell r="AE7774">
            <v>8.0299999999999994</v>
          </cell>
          <cell r="AF7774">
            <v>9.77</v>
          </cell>
          <cell r="AG7774">
            <v>8.85</v>
          </cell>
          <cell r="AH7774">
            <v>-83.264850089999996</v>
          </cell>
          <cell r="AI7774">
            <v>12871.6</v>
          </cell>
          <cell r="AJ7774" t="str">
            <v>Extant</v>
          </cell>
        </row>
        <row r="7775">
          <cell r="A7775" t="str">
            <v>Thryothorus sinaloa</v>
          </cell>
          <cell r="B7775" t="str">
            <v>Troglodytidae</v>
          </cell>
          <cell r="C7775" t="str">
            <v>Passeriformes</v>
          </cell>
          <cell r="D7775">
            <v>10</v>
          </cell>
          <cell r="E7775">
            <v>2</v>
          </cell>
          <cell r="F7775">
            <v>7</v>
          </cell>
          <cell r="G7775">
            <v>1</v>
          </cell>
          <cell r="H7775">
            <v>4</v>
          </cell>
          <cell r="I7775">
            <v>17.600000000000001</v>
          </cell>
          <cell r="J7775">
            <v>10.6</v>
          </cell>
          <cell r="K7775">
            <v>3</v>
          </cell>
          <cell r="L7775">
            <v>4</v>
          </cell>
          <cell r="M7775">
            <v>20.6</v>
          </cell>
          <cell r="N7775">
            <v>59.6</v>
          </cell>
          <cell r="O7775">
            <v>4.5</v>
          </cell>
          <cell r="P7775">
            <v>54.3</v>
          </cell>
          <cell r="Q7775">
            <v>7.6</v>
          </cell>
          <cell r="R7775">
            <v>53.5</v>
          </cell>
          <cell r="S7775">
            <v>15.1</v>
          </cell>
          <cell r="T7775" t="str">
            <v>Dunning</v>
          </cell>
          <cell r="U7775" t="str">
            <v>NA</v>
          </cell>
          <cell r="V7775" t="str">
            <v>NO</v>
          </cell>
          <cell r="W7775" t="str">
            <v>NA</v>
          </cell>
          <cell r="X7775" t="str">
            <v>NA</v>
          </cell>
          <cell r="Y7775" t="str">
            <v>Woodland</v>
          </cell>
          <cell r="Z7775">
            <v>2</v>
          </cell>
          <cell r="AA7775">
            <v>1</v>
          </cell>
          <cell r="AB7775" t="str">
            <v>Carnivore</v>
          </cell>
          <cell r="AC7775" t="str">
            <v>Invertivore</v>
          </cell>
          <cell r="AD7775" t="str">
            <v>Insessorial</v>
          </cell>
          <cell r="AE7775">
            <v>16.170000000000002</v>
          </cell>
          <cell r="AF7775">
            <v>30.81</v>
          </cell>
          <cell r="AG7775">
            <v>22.4</v>
          </cell>
          <cell r="AH7775">
            <v>-104.55148629999999</v>
          </cell>
          <cell r="AI7775">
            <v>304927.46999999997</v>
          </cell>
          <cell r="AJ7775" t="str">
            <v>Extant</v>
          </cell>
        </row>
        <row r="7776">
          <cell r="A7776" t="str">
            <v>Thryothorus spadix</v>
          </cell>
          <cell r="B7776" t="str">
            <v>Troglodytidae</v>
          </cell>
          <cell r="C7776" t="str">
            <v>Passeriformes</v>
          </cell>
          <cell r="D7776">
            <v>5</v>
          </cell>
          <cell r="E7776">
            <v>2</v>
          </cell>
          <cell r="F7776">
            <v>3</v>
          </cell>
          <cell r="G7776">
            <v>0</v>
          </cell>
          <cell r="H7776">
            <v>4</v>
          </cell>
          <cell r="I7776">
            <v>18.5</v>
          </cell>
          <cell r="J7776">
            <v>11.4</v>
          </cell>
          <cell r="K7776">
            <v>3.7</v>
          </cell>
          <cell r="L7776">
            <v>4.5999999999999996</v>
          </cell>
          <cell r="M7776">
            <v>21.5</v>
          </cell>
          <cell r="N7776">
            <v>64.5</v>
          </cell>
          <cell r="O7776">
            <v>5.4</v>
          </cell>
          <cell r="P7776">
            <v>58.9</v>
          </cell>
          <cell r="Q7776">
            <v>8.5</v>
          </cell>
          <cell r="R7776">
            <v>60.8</v>
          </cell>
          <cell r="S7776">
            <v>19.11</v>
          </cell>
          <cell r="T7776" t="str">
            <v>EltonTraits_GenAvg</v>
          </cell>
          <cell r="U7776" t="str">
            <v>NA</v>
          </cell>
          <cell r="V7776" t="str">
            <v>NO</v>
          </cell>
          <cell r="W7776" t="str">
            <v>NA</v>
          </cell>
          <cell r="X7776" t="str">
            <v>NA</v>
          </cell>
          <cell r="Y7776" t="str">
            <v>Forest</v>
          </cell>
          <cell r="Z7776">
            <v>1</v>
          </cell>
          <cell r="AA7776">
            <v>1</v>
          </cell>
          <cell r="AB7776" t="str">
            <v>Carnivore</v>
          </cell>
          <cell r="AC7776" t="str">
            <v>Invertivore</v>
          </cell>
          <cell r="AD7776" t="str">
            <v>Insessorial</v>
          </cell>
          <cell r="AE7776">
            <v>1.06</v>
          </cell>
          <cell r="AF7776">
            <v>8.75</v>
          </cell>
          <cell r="AG7776">
            <v>5.68</v>
          </cell>
          <cell r="AH7776">
            <v>-75.528903450000001</v>
          </cell>
          <cell r="AI7776">
            <v>51078.73</v>
          </cell>
          <cell r="AJ7776" t="str">
            <v>Extant</v>
          </cell>
        </row>
        <row r="7777">
          <cell r="A7777" t="str">
            <v>Thryothorus superciliaris</v>
          </cell>
          <cell r="B7777" t="str">
            <v>Troglodytidae</v>
          </cell>
          <cell r="C7777" t="str">
            <v>Passeriformes</v>
          </cell>
          <cell r="D7777">
            <v>11</v>
          </cell>
          <cell r="E7777">
            <v>3</v>
          </cell>
          <cell r="F7777">
            <v>8</v>
          </cell>
          <cell r="G7777">
            <v>0</v>
          </cell>
          <cell r="H7777">
            <v>4</v>
          </cell>
          <cell r="I7777">
            <v>24</v>
          </cell>
          <cell r="J7777">
            <v>15.3</v>
          </cell>
          <cell r="K7777">
            <v>3.4</v>
          </cell>
          <cell r="L7777">
            <v>4.2</v>
          </cell>
          <cell r="M7777">
            <v>23.7</v>
          </cell>
          <cell r="N7777">
            <v>66.3</v>
          </cell>
          <cell r="O7777">
            <v>8.1999999999999993</v>
          </cell>
          <cell r="P7777">
            <v>58.6</v>
          </cell>
          <cell r="Q7777">
            <v>12.2</v>
          </cell>
          <cell r="R7777">
            <v>55.2</v>
          </cell>
          <cell r="S7777">
            <v>22.8</v>
          </cell>
          <cell r="T7777" t="str">
            <v>Dunning</v>
          </cell>
          <cell r="U7777" t="str">
            <v>NA</v>
          </cell>
          <cell r="V7777" t="str">
            <v>NO</v>
          </cell>
          <cell r="W7777" t="str">
            <v>NA</v>
          </cell>
          <cell r="X7777" t="str">
            <v>NA</v>
          </cell>
          <cell r="Y7777" t="str">
            <v>Shrubland</v>
          </cell>
          <cell r="Z7777">
            <v>2</v>
          </cell>
          <cell r="AA7777">
            <v>1</v>
          </cell>
          <cell r="AB7777" t="str">
            <v>Carnivore</v>
          </cell>
          <cell r="AC7777" t="str">
            <v>Invertivore</v>
          </cell>
          <cell r="AD7777" t="str">
            <v>Insessorial</v>
          </cell>
          <cell r="AE7777">
            <v>-9.64</v>
          </cell>
          <cell r="AF7777">
            <v>0.05</v>
          </cell>
          <cell r="AG7777">
            <v>-4.28</v>
          </cell>
          <cell r="AH7777">
            <v>-80.109862519999993</v>
          </cell>
          <cell r="AI7777">
            <v>96843.25</v>
          </cell>
          <cell r="AJ7777" t="str">
            <v>Extant</v>
          </cell>
        </row>
        <row r="7778">
          <cell r="A7778" t="str">
            <v>Thryothorus thoracicus</v>
          </cell>
          <cell r="B7778" t="str">
            <v>Troglodytidae</v>
          </cell>
          <cell r="C7778" t="str">
            <v>Passeriformes</v>
          </cell>
          <cell r="D7778">
            <v>15</v>
          </cell>
          <cell r="E7778">
            <v>5</v>
          </cell>
          <cell r="F7778">
            <v>9</v>
          </cell>
          <cell r="G7778">
            <v>1</v>
          </cell>
          <cell r="H7778">
            <v>4</v>
          </cell>
          <cell r="I7778">
            <v>18</v>
          </cell>
          <cell r="J7778">
            <v>11.5</v>
          </cell>
          <cell r="K7778">
            <v>3.5</v>
          </cell>
          <cell r="L7778">
            <v>3.7</v>
          </cell>
          <cell r="M7778">
            <v>20.5</v>
          </cell>
          <cell r="N7778">
            <v>58.1</v>
          </cell>
          <cell r="O7778">
            <v>6.1</v>
          </cell>
          <cell r="P7778">
            <v>52.4</v>
          </cell>
          <cell r="Q7778">
            <v>10.6</v>
          </cell>
          <cell r="R7778">
            <v>40.6</v>
          </cell>
          <cell r="S7778">
            <v>17.600000000000001</v>
          </cell>
          <cell r="T7778" t="str">
            <v>Dunning</v>
          </cell>
          <cell r="U7778" t="str">
            <v>NA</v>
          </cell>
          <cell r="V7778" t="str">
            <v>NO</v>
          </cell>
          <cell r="W7778" t="str">
            <v>NA</v>
          </cell>
          <cell r="X7778" t="str">
            <v>NA</v>
          </cell>
          <cell r="Y7778" t="str">
            <v>Shrubland</v>
          </cell>
          <cell r="Z7778">
            <v>2</v>
          </cell>
          <cell r="AA7778">
            <v>1</v>
          </cell>
          <cell r="AB7778" t="str">
            <v>Carnivore</v>
          </cell>
          <cell r="AC7778" t="str">
            <v>Invertivore</v>
          </cell>
          <cell r="AD7778" t="str">
            <v>Insessorial</v>
          </cell>
          <cell r="AE7778">
            <v>8.3000000000000007</v>
          </cell>
          <cell r="AF7778">
            <v>15.75</v>
          </cell>
          <cell r="AG7778">
            <v>12.23</v>
          </cell>
          <cell r="AH7778">
            <v>-84.06439537</v>
          </cell>
          <cell r="AI7778">
            <v>90302.61</v>
          </cell>
          <cell r="AJ7778" t="str">
            <v>Extant</v>
          </cell>
        </row>
        <row r="7779">
          <cell r="A7779" t="str">
            <v>Troglodytes aedon</v>
          </cell>
          <cell r="B7779" t="str">
            <v>Troglodytidae</v>
          </cell>
          <cell r="C7779" t="str">
            <v>Passeriformes</v>
          </cell>
          <cell r="D7779">
            <v>104</v>
          </cell>
          <cell r="E7779">
            <v>12</v>
          </cell>
          <cell r="F7779">
            <v>20</v>
          </cell>
          <cell r="G7779">
            <v>72</v>
          </cell>
          <cell r="H7779">
            <v>26</v>
          </cell>
          <cell r="I7779">
            <v>15.9</v>
          </cell>
          <cell r="J7779">
            <v>9.8000000000000007</v>
          </cell>
          <cell r="K7779">
            <v>3</v>
          </cell>
          <cell r="L7779">
            <v>3.1</v>
          </cell>
          <cell r="M7779">
            <v>20.100000000000001</v>
          </cell>
          <cell r="N7779">
            <v>51.4</v>
          </cell>
          <cell r="O7779">
            <v>6.7</v>
          </cell>
          <cell r="P7779">
            <v>44.9</v>
          </cell>
          <cell r="Q7779">
            <v>12.9</v>
          </cell>
          <cell r="R7779">
            <v>41.1</v>
          </cell>
          <cell r="S7779">
            <v>10.85</v>
          </cell>
          <cell r="T7779" t="str">
            <v>Dunning</v>
          </cell>
          <cell r="U7779" t="str">
            <v>NA</v>
          </cell>
          <cell r="V7779" t="str">
            <v>NO</v>
          </cell>
          <cell r="W7779" t="str">
            <v>NA</v>
          </cell>
          <cell r="X7779" t="str">
            <v>NA</v>
          </cell>
          <cell r="Y7779" t="str">
            <v>Shrubland</v>
          </cell>
          <cell r="Z7779">
            <v>3</v>
          </cell>
          <cell r="AA7779">
            <v>1</v>
          </cell>
          <cell r="AB7779" t="str">
            <v>Carnivore</v>
          </cell>
          <cell r="AC7779" t="str">
            <v>Invertivore</v>
          </cell>
          <cell r="AD7779" t="str">
            <v>Insessorial</v>
          </cell>
          <cell r="AE7779">
            <v>-55.72</v>
          </cell>
          <cell r="AF7779">
            <v>59.66</v>
          </cell>
          <cell r="AG7779">
            <v>4.96</v>
          </cell>
          <cell r="AH7779">
            <v>-75.179070319999994</v>
          </cell>
          <cell r="AI7779">
            <v>25654371.800000001</v>
          </cell>
          <cell r="AJ7779" t="str">
            <v>Extant</v>
          </cell>
        </row>
        <row r="7780">
          <cell r="A7780" t="str">
            <v>Troglodytes cobbi</v>
          </cell>
          <cell r="B7780" t="str">
            <v>Troglodytidae</v>
          </cell>
          <cell r="C7780" t="str">
            <v>Passeriformes</v>
          </cell>
          <cell r="D7780">
            <v>3</v>
          </cell>
          <cell r="E7780">
            <v>0</v>
          </cell>
          <cell r="F7780">
            <v>3</v>
          </cell>
          <cell r="G7780">
            <v>0</v>
          </cell>
          <cell r="H7780">
            <v>2</v>
          </cell>
          <cell r="I7780">
            <v>19.7</v>
          </cell>
          <cell r="J7780">
            <v>13.4</v>
          </cell>
          <cell r="K7780">
            <v>3</v>
          </cell>
          <cell r="L7780">
            <v>3.4</v>
          </cell>
          <cell r="M7780">
            <v>17.899999999999999</v>
          </cell>
          <cell r="N7780">
            <v>53.3</v>
          </cell>
          <cell r="O7780">
            <v>6.5</v>
          </cell>
          <cell r="P7780">
            <v>46.8</v>
          </cell>
          <cell r="Q7780">
            <v>12.2</v>
          </cell>
          <cell r="R7780">
            <v>43.5</v>
          </cell>
          <cell r="S7780">
            <v>19.100000000000001</v>
          </cell>
          <cell r="T7780" t="str">
            <v>Dunning</v>
          </cell>
          <cell r="U7780" t="str">
            <v>NA</v>
          </cell>
          <cell r="V7780" t="str">
            <v>NO</v>
          </cell>
          <cell r="W7780" t="str">
            <v>NA</v>
          </cell>
          <cell r="X7780" t="str">
            <v>NA</v>
          </cell>
          <cell r="Y7780" t="str">
            <v>Grassland</v>
          </cell>
          <cell r="Z7780">
            <v>3</v>
          </cell>
          <cell r="AA7780">
            <v>1</v>
          </cell>
          <cell r="AB7780" t="str">
            <v>Carnivore</v>
          </cell>
          <cell r="AC7780" t="str">
            <v>Invertivore</v>
          </cell>
          <cell r="AD7780" t="str">
            <v>Terrestrial</v>
          </cell>
          <cell r="AE7780">
            <v>-52.92</v>
          </cell>
          <cell r="AF7780">
            <v>-51.02</v>
          </cell>
          <cell r="AG7780">
            <v>-51.94</v>
          </cell>
          <cell r="AH7780">
            <v>-59.630325509999999</v>
          </cell>
          <cell r="AI7780">
            <v>283.45999999999998</v>
          </cell>
          <cell r="AJ7780" t="str">
            <v>Extant</v>
          </cell>
        </row>
        <row r="7781">
          <cell r="A7781" t="str">
            <v>Troglodytes monticola</v>
          </cell>
          <cell r="B7781" t="str">
            <v>Troglodytidae</v>
          </cell>
          <cell r="C7781" t="str">
            <v>Passeriformes</v>
          </cell>
          <cell r="D7781">
            <v>4</v>
          </cell>
          <cell r="E7781">
            <v>2</v>
          </cell>
          <cell r="F7781">
            <v>2</v>
          </cell>
          <cell r="G7781">
            <v>0</v>
          </cell>
          <cell r="H7781">
            <v>4</v>
          </cell>
          <cell r="I7781">
            <v>14.4</v>
          </cell>
          <cell r="J7781">
            <v>9.3000000000000007</v>
          </cell>
          <cell r="K7781">
            <v>2.2000000000000002</v>
          </cell>
          <cell r="L7781">
            <v>3</v>
          </cell>
          <cell r="M7781">
            <v>19.8</v>
          </cell>
          <cell r="N7781">
            <v>53.8</v>
          </cell>
          <cell r="O7781">
            <v>5.7</v>
          </cell>
          <cell r="P7781">
            <v>48</v>
          </cell>
          <cell r="Q7781">
            <v>10.7</v>
          </cell>
          <cell r="R7781">
            <v>41.3</v>
          </cell>
          <cell r="S7781">
            <v>9</v>
          </cell>
          <cell r="T7781" t="str">
            <v>Updated_literature</v>
          </cell>
          <cell r="U7781" t="str">
            <v xml:space="preserve">Cramp (1992) </v>
          </cell>
          <cell r="V7781" t="str">
            <v>NO</v>
          </cell>
          <cell r="W7781" t="str">
            <v>NA</v>
          </cell>
          <cell r="X7781" t="str">
            <v>NA</v>
          </cell>
          <cell r="Y7781" t="str">
            <v>Forest</v>
          </cell>
          <cell r="Z7781">
            <v>2</v>
          </cell>
          <cell r="AA7781">
            <v>1</v>
          </cell>
          <cell r="AB7781" t="str">
            <v>Carnivore</v>
          </cell>
          <cell r="AC7781" t="str">
            <v>Invertivore</v>
          </cell>
          <cell r="AD7781" t="str">
            <v>Insessorial</v>
          </cell>
          <cell r="AE7781">
            <v>10.64</v>
          </cell>
          <cell r="AF7781">
            <v>11</v>
          </cell>
          <cell r="AG7781">
            <v>10.83</v>
          </cell>
          <cell r="AH7781">
            <v>-73.649010779999998</v>
          </cell>
          <cell r="AI7781">
            <v>1330.6</v>
          </cell>
          <cell r="AJ7781" t="str">
            <v>Extant</v>
          </cell>
        </row>
        <row r="7782">
          <cell r="A7782" t="str">
            <v>Troglodytes ochraceus</v>
          </cell>
          <cell r="B7782" t="str">
            <v>Troglodytidae</v>
          </cell>
          <cell r="C7782" t="str">
            <v>Passeriformes</v>
          </cell>
          <cell r="D7782">
            <v>10</v>
          </cell>
          <cell r="E7782">
            <v>2</v>
          </cell>
          <cell r="F7782">
            <v>8</v>
          </cell>
          <cell r="G7782">
            <v>0</v>
          </cell>
          <cell r="H7782">
            <v>3</v>
          </cell>
          <cell r="I7782">
            <v>14.6</v>
          </cell>
          <cell r="J7782">
            <v>9.1</v>
          </cell>
          <cell r="K7782">
            <v>2.8</v>
          </cell>
          <cell r="L7782">
            <v>2.9</v>
          </cell>
          <cell r="M7782">
            <v>17.100000000000001</v>
          </cell>
          <cell r="N7782">
            <v>47</v>
          </cell>
          <cell r="O7782">
            <v>7.2</v>
          </cell>
          <cell r="P7782">
            <v>40.6</v>
          </cell>
          <cell r="Q7782">
            <v>15.1</v>
          </cell>
          <cell r="R7782">
            <v>36.5</v>
          </cell>
          <cell r="S7782">
            <v>9.4</v>
          </cell>
          <cell r="T7782" t="str">
            <v>Dunning</v>
          </cell>
          <cell r="U7782" t="str">
            <v>NA</v>
          </cell>
          <cell r="V7782" t="str">
            <v>NO</v>
          </cell>
          <cell r="W7782" t="str">
            <v>NA</v>
          </cell>
          <cell r="X7782" t="str">
            <v>NA</v>
          </cell>
          <cell r="Y7782" t="str">
            <v>Forest</v>
          </cell>
          <cell r="Z7782">
            <v>1</v>
          </cell>
          <cell r="AA7782">
            <v>1</v>
          </cell>
          <cell r="AB7782" t="str">
            <v>Carnivore</v>
          </cell>
          <cell r="AC7782" t="str">
            <v>Invertivore</v>
          </cell>
          <cell r="AD7782" t="str">
            <v>Insessorial</v>
          </cell>
          <cell r="AE7782">
            <v>7.67</v>
          </cell>
          <cell r="AF7782">
            <v>10.48</v>
          </cell>
          <cell r="AG7782">
            <v>9.3000000000000007</v>
          </cell>
          <cell r="AH7782">
            <v>-82.80095575</v>
          </cell>
          <cell r="AI7782">
            <v>17334.669999999998</v>
          </cell>
          <cell r="AJ7782" t="str">
            <v>Extant</v>
          </cell>
        </row>
        <row r="7783">
          <cell r="A7783" t="str">
            <v>Troglodytes rufociliatus</v>
          </cell>
          <cell r="B7783" t="str">
            <v>Troglodytidae</v>
          </cell>
          <cell r="C7783" t="str">
            <v>Passeriformes</v>
          </cell>
          <cell r="D7783">
            <v>5</v>
          </cell>
          <cell r="E7783">
            <v>2</v>
          </cell>
          <cell r="F7783">
            <v>3</v>
          </cell>
          <cell r="G7783">
            <v>0</v>
          </cell>
          <cell r="H7783">
            <v>4</v>
          </cell>
          <cell r="I7783">
            <v>13.5</v>
          </cell>
          <cell r="J7783">
            <v>8.1999999999999993</v>
          </cell>
          <cell r="K7783">
            <v>2.5</v>
          </cell>
          <cell r="L7783">
            <v>2.9</v>
          </cell>
          <cell r="M7783">
            <v>18.899999999999999</v>
          </cell>
          <cell r="N7783">
            <v>50.6</v>
          </cell>
          <cell r="O7783">
            <v>7.2</v>
          </cell>
          <cell r="P7783">
            <v>43.1</v>
          </cell>
          <cell r="Q7783">
            <v>14.2</v>
          </cell>
          <cell r="R7783">
            <v>35.799999999999997</v>
          </cell>
          <cell r="S7783">
            <v>10</v>
          </cell>
          <cell r="T7783" t="str">
            <v>Dunning</v>
          </cell>
          <cell r="U7783" t="str">
            <v>NA</v>
          </cell>
          <cell r="V7783" t="str">
            <v>NO</v>
          </cell>
          <cell r="W7783" t="str">
            <v>NA</v>
          </cell>
          <cell r="X7783" t="str">
            <v>NA</v>
          </cell>
          <cell r="Y7783" t="str">
            <v>Forest</v>
          </cell>
          <cell r="Z7783">
            <v>1</v>
          </cell>
          <cell r="AA7783">
            <v>1</v>
          </cell>
          <cell r="AB7783" t="str">
            <v>Carnivore</v>
          </cell>
          <cell r="AC7783" t="str">
            <v>Invertivore</v>
          </cell>
          <cell r="AD7783" t="str">
            <v>Insessorial</v>
          </cell>
          <cell r="AE7783">
            <v>12.86</v>
          </cell>
          <cell r="AF7783">
            <v>17.39</v>
          </cell>
          <cell r="AG7783">
            <v>15</v>
          </cell>
          <cell r="AH7783">
            <v>-88.993532729999998</v>
          </cell>
          <cell r="AI7783">
            <v>135313.92000000001</v>
          </cell>
          <cell r="AJ7783" t="str">
            <v>Extant</v>
          </cell>
        </row>
        <row r="7784">
          <cell r="A7784" t="str">
            <v>Troglodytes rufulus</v>
          </cell>
          <cell r="B7784" t="str">
            <v>Troglodytidae</v>
          </cell>
          <cell r="C7784" t="str">
            <v>Passeriformes</v>
          </cell>
          <cell r="D7784">
            <v>5</v>
          </cell>
          <cell r="E7784">
            <v>2</v>
          </cell>
          <cell r="F7784">
            <v>2</v>
          </cell>
          <cell r="G7784">
            <v>1</v>
          </cell>
          <cell r="H7784">
            <v>4</v>
          </cell>
          <cell r="I7784">
            <v>16.5</v>
          </cell>
          <cell r="J7784">
            <v>9.8000000000000007</v>
          </cell>
          <cell r="K7784">
            <v>2.8</v>
          </cell>
          <cell r="L7784">
            <v>3.2</v>
          </cell>
          <cell r="M7784">
            <v>22.4</v>
          </cell>
          <cell r="N7784">
            <v>54.6</v>
          </cell>
          <cell r="O7784">
            <v>8.4</v>
          </cell>
          <cell r="P7784">
            <v>47.3</v>
          </cell>
          <cell r="Q7784">
            <v>15.1</v>
          </cell>
          <cell r="R7784">
            <v>40.799999999999997</v>
          </cell>
          <cell r="S7784">
            <v>16.079999999999998</v>
          </cell>
          <cell r="T7784" t="str">
            <v>Dunning</v>
          </cell>
          <cell r="U7784" t="str">
            <v>NA</v>
          </cell>
          <cell r="V7784" t="str">
            <v>NO</v>
          </cell>
          <cell r="W7784" t="str">
            <v>NA</v>
          </cell>
          <cell r="X7784" t="str">
            <v>NA</v>
          </cell>
          <cell r="Y7784" t="str">
            <v>Forest</v>
          </cell>
          <cell r="Z7784">
            <v>1</v>
          </cell>
          <cell r="AA7784">
            <v>1</v>
          </cell>
          <cell r="AB7784" t="str">
            <v>Carnivore</v>
          </cell>
          <cell r="AC7784" t="str">
            <v>Invertivore</v>
          </cell>
          <cell r="AD7784" t="str">
            <v>Insessorial</v>
          </cell>
          <cell r="AE7784">
            <v>0.46</v>
          </cell>
          <cell r="AF7784">
            <v>6.25</v>
          </cell>
          <cell r="AG7784">
            <v>5.01</v>
          </cell>
          <cell r="AH7784">
            <v>-62.966970760000002</v>
          </cell>
          <cell r="AI7784">
            <v>67695.09</v>
          </cell>
          <cell r="AJ7784" t="str">
            <v>Extant</v>
          </cell>
        </row>
        <row r="7785">
          <cell r="A7785" t="str">
            <v>Troglodytes sissonii</v>
          </cell>
          <cell r="B7785" t="str">
            <v>Troglodytidae</v>
          </cell>
          <cell r="C7785" t="str">
            <v>Passeriformes</v>
          </cell>
          <cell r="D7785">
            <v>6</v>
          </cell>
          <cell r="E7785">
            <v>2</v>
          </cell>
          <cell r="F7785">
            <v>3</v>
          </cell>
          <cell r="G7785">
            <v>1</v>
          </cell>
          <cell r="H7785">
            <v>5</v>
          </cell>
          <cell r="I7785">
            <v>18.5</v>
          </cell>
          <cell r="J7785">
            <v>11.3</v>
          </cell>
          <cell r="K7785">
            <v>2.7</v>
          </cell>
          <cell r="L7785">
            <v>3</v>
          </cell>
          <cell r="M7785">
            <v>19.399999999999999</v>
          </cell>
          <cell r="N7785">
            <v>46.7</v>
          </cell>
          <cell r="O7785">
            <v>6.4</v>
          </cell>
          <cell r="P7785">
            <v>40.200000000000003</v>
          </cell>
          <cell r="Q7785">
            <v>13.8</v>
          </cell>
          <cell r="R7785">
            <v>47.2</v>
          </cell>
          <cell r="S7785">
            <v>7.8</v>
          </cell>
          <cell r="T7785" t="str">
            <v>Dunning</v>
          </cell>
          <cell r="U7785" t="str">
            <v>NA</v>
          </cell>
          <cell r="V7785" t="str">
            <v>NO</v>
          </cell>
          <cell r="W7785" t="str">
            <v>NA</v>
          </cell>
          <cell r="X7785" t="str">
            <v>NA</v>
          </cell>
          <cell r="Y7785" t="str">
            <v>Shrubland</v>
          </cell>
          <cell r="Z7785">
            <v>2</v>
          </cell>
          <cell r="AA7785">
            <v>1</v>
          </cell>
          <cell r="AB7785" t="str">
            <v>Carnivore</v>
          </cell>
          <cell r="AC7785" t="str">
            <v>Invertivore</v>
          </cell>
          <cell r="AD7785" t="str">
            <v>Insessorial</v>
          </cell>
          <cell r="AE7785">
            <v>18.690000000000001</v>
          </cell>
          <cell r="AF7785">
            <v>18.850000000000001</v>
          </cell>
          <cell r="AG7785">
            <v>18.77</v>
          </cell>
          <cell r="AH7785">
            <v>-110.9828488</v>
          </cell>
          <cell r="AI7785">
            <v>135.11000000000001</v>
          </cell>
          <cell r="AJ7785" t="str">
            <v>Extant</v>
          </cell>
        </row>
        <row r="7786">
          <cell r="A7786" t="str">
            <v>Troglodytes solstitialis</v>
          </cell>
          <cell r="B7786" t="str">
            <v>Troglodytidae</v>
          </cell>
          <cell r="C7786" t="str">
            <v>Passeriformes</v>
          </cell>
          <cell r="D7786">
            <v>47</v>
          </cell>
          <cell r="E7786">
            <v>6</v>
          </cell>
          <cell r="F7786">
            <v>12</v>
          </cell>
          <cell r="G7786">
            <v>29</v>
          </cell>
          <cell r="H7786">
            <v>17</v>
          </cell>
          <cell r="I7786">
            <v>16.2</v>
          </cell>
          <cell r="J7786">
            <v>9.3000000000000007</v>
          </cell>
          <cell r="K7786">
            <v>3.1</v>
          </cell>
          <cell r="L7786">
            <v>3.1</v>
          </cell>
          <cell r="M7786">
            <v>18.8</v>
          </cell>
          <cell r="N7786">
            <v>48.2</v>
          </cell>
          <cell r="O7786">
            <v>6.6</v>
          </cell>
          <cell r="P7786">
            <v>42.5</v>
          </cell>
          <cell r="Q7786">
            <v>13.4</v>
          </cell>
          <cell r="R7786">
            <v>38.299999999999997</v>
          </cell>
          <cell r="S7786">
            <v>11.4</v>
          </cell>
          <cell r="T7786" t="str">
            <v>Dunning</v>
          </cell>
          <cell r="U7786" t="str">
            <v>NA</v>
          </cell>
          <cell r="V7786" t="str">
            <v>NO</v>
          </cell>
          <cell r="W7786" t="str">
            <v>NA</v>
          </cell>
          <cell r="X7786" t="str">
            <v>NA</v>
          </cell>
          <cell r="Y7786" t="str">
            <v>Forest</v>
          </cell>
          <cell r="Z7786">
            <v>1</v>
          </cell>
          <cell r="AA7786">
            <v>1</v>
          </cell>
          <cell r="AB7786" t="str">
            <v>Carnivore</v>
          </cell>
          <cell r="AC7786" t="str">
            <v>Invertivore</v>
          </cell>
          <cell r="AD7786" t="str">
            <v>Insessorial</v>
          </cell>
          <cell r="AE7786">
            <v>-27.51</v>
          </cell>
          <cell r="AF7786">
            <v>11.17</v>
          </cell>
          <cell r="AG7786">
            <v>-5.62</v>
          </cell>
          <cell r="AH7786">
            <v>-73.128205449999996</v>
          </cell>
          <cell r="AI7786">
            <v>553583.66</v>
          </cell>
          <cell r="AJ7786" t="str">
            <v>Extant</v>
          </cell>
        </row>
        <row r="7787">
          <cell r="A7787" t="str">
            <v>Troglodytes tanneri</v>
          </cell>
          <cell r="B7787" t="str">
            <v>Troglodytidae</v>
          </cell>
          <cell r="C7787" t="str">
            <v>Passeriformes</v>
          </cell>
          <cell r="D7787">
            <v>5</v>
          </cell>
          <cell r="E7787">
            <v>2</v>
          </cell>
          <cell r="F7787">
            <v>3</v>
          </cell>
          <cell r="G7787">
            <v>0</v>
          </cell>
          <cell r="H7787">
            <v>4</v>
          </cell>
          <cell r="I7787">
            <v>17.899999999999999</v>
          </cell>
          <cell r="J7787">
            <v>11.2</v>
          </cell>
          <cell r="K7787">
            <v>2.9</v>
          </cell>
          <cell r="L7787">
            <v>3.6</v>
          </cell>
          <cell r="M7787">
            <v>20.9</v>
          </cell>
          <cell r="N7787">
            <v>58</v>
          </cell>
          <cell r="O7787">
            <v>8.3000000000000007</v>
          </cell>
          <cell r="P7787">
            <v>49.4</v>
          </cell>
          <cell r="Q7787">
            <v>14.4</v>
          </cell>
          <cell r="R7787">
            <v>48.6</v>
          </cell>
          <cell r="S7787">
            <v>12</v>
          </cell>
          <cell r="T7787" t="str">
            <v>Updated_live.sample</v>
          </cell>
          <cell r="U7787" t="str">
            <v>Live sample (museum data)</v>
          </cell>
          <cell r="V7787" t="str">
            <v>NO</v>
          </cell>
          <cell r="W7787" t="str">
            <v>NA</v>
          </cell>
          <cell r="X7787" t="str">
            <v>NA</v>
          </cell>
          <cell r="Y7787" t="str">
            <v>Shrubland</v>
          </cell>
          <cell r="Z7787">
            <v>2</v>
          </cell>
          <cell r="AA7787">
            <v>1</v>
          </cell>
          <cell r="AB7787" t="str">
            <v>Carnivore</v>
          </cell>
          <cell r="AC7787" t="str">
            <v>Invertivore</v>
          </cell>
          <cell r="AD7787" t="str">
            <v>Insessorial</v>
          </cell>
          <cell r="AE7787">
            <v>18.350000000000001</v>
          </cell>
          <cell r="AF7787">
            <v>18.39</v>
          </cell>
          <cell r="AG7787">
            <v>18.37</v>
          </cell>
          <cell r="AH7787">
            <v>-114.7393434</v>
          </cell>
          <cell r="AI7787">
            <v>32.72</v>
          </cell>
          <cell r="AJ7787" t="str">
            <v>Extant</v>
          </cell>
        </row>
        <row r="7788">
          <cell r="A7788" t="str">
            <v>Troglodytes troglodytes</v>
          </cell>
          <cell r="B7788" t="str">
            <v>Troglodytidae</v>
          </cell>
          <cell r="C7788" t="str">
            <v>Passeriformes</v>
          </cell>
          <cell r="D7788">
            <v>31</v>
          </cell>
          <cell r="E7788">
            <v>7</v>
          </cell>
          <cell r="F7788">
            <v>20</v>
          </cell>
          <cell r="G7788">
            <v>4</v>
          </cell>
          <cell r="H7788">
            <v>15</v>
          </cell>
          <cell r="I7788">
            <v>13.4</v>
          </cell>
          <cell r="J7788">
            <v>8.1999999999999993</v>
          </cell>
          <cell r="K7788">
            <v>2.4</v>
          </cell>
          <cell r="L7788">
            <v>2.6</v>
          </cell>
          <cell r="M7788">
            <v>17.7</v>
          </cell>
          <cell r="N7788">
            <v>47.7</v>
          </cell>
          <cell r="O7788">
            <v>7.7</v>
          </cell>
          <cell r="P7788">
            <v>39.9</v>
          </cell>
          <cell r="Q7788">
            <v>16.2</v>
          </cell>
          <cell r="R7788">
            <v>29.9</v>
          </cell>
          <cell r="S7788">
            <v>9.74</v>
          </cell>
          <cell r="T7788" t="str">
            <v>Dunning</v>
          </cell>
          <cell r="U7788" t="str">
            <v>NA</v>
          </cell>
          <cell r="V7788" t="str">
            <v>NO</v>
          </cell>
          <cell r="W7788" t="str">
            <v>NA</v>
          </cell>
          <cell r="X7788" t="str">
            <v>NA</v>
          </cell>
          <cell r="Y7788" t="str">
            <v>Forest</v>
          </cell>
          <cell r="Z7788">
            <v>1</v>
          </cell>
          <cell r="AA7788">
            <v>3</v>
          </cell>
          <cell r="AB7788" t="str">
            <v>Carnivore</v>
          </cell>
          <cell r="AC7788" t="str">
            <v>Invertivore</v>
          </cell>
          <cell r="AD7788" t="str">
            <v>Insessorial</v>
          </cell>
          <cell r="AE7788">
            <v>21.9</v>
          </cell>
          <cell r="AF7788">
            <v>69.33</v>
          </cell>
          <cell r="AG7788">
            <v>47.77</v>
          </cell>
          <cell r="AH7788">
            <v>20.807678620000001</v>
          </cell>
          <cell r="AI7788">
            <v>20939529.719999999</v>
          </cell>
          <cell r="AJ7788" t="str">
            <v>Extant</v>
          </cell>
        </row>
        <row r="7789">
          <cell r="A7789" t="str">
            <v>Uropsila leucogastra</v>
          </cell>
          <cell r="B7789" t="str">
            <v>Troglodytidae</v>
          </cell>
          <cell r="C7789" t="str">
            <v>Passeriformes</v>
          </cell>
          <cell r="D7789">
            <v>5</v>
          </cell>
          <cell r="E7789">
            <v>2</v>
          </cell>
          <cell r="F7789">
            <v>3</v>
          </cell>
          <cell r="G7789">
            <v>0</v>
          </cell>
          <cell r="H7789">
            <v>4</v>
          </cell>
          <cell r="I7789">
            <v>14.6</v>
          </cell>
          <cell r="J7789">
            <v>8.8000000000000007</v>
          </cell>
          <cell r="K7789">
            <v>2.6</v>
          </cell>
          <cell r="L7789">
            <v>3.2</v>
          </cell>
          <cell r="M7789">
            <v>18.399999999999999</v>
          </cell>
          <cell r="N7789">
            <v>50.4</v>
          </cell>
          <cell r="O7789">
            <v>6.2</v>
          </cell>
          <cell r="P7789">
            <v>43.9</v>
          </cell>
          <cell r="Q7789">
            <v>12.3</v>
          </cell>
          <cell r="R7789">
            <v>29.6</v>
          </cell>
          <cell r="S7789">
            <v>9.0299999999999994</v>
          </cell>
          <cell r="T7789" t="str">
            <v>Dunning</v>
          </cell>
          <cell r="U7789" t="str">
            <v>NA</v>
          </cell>
          <cell r="V7789" t="str">
            <v>NO</v>
          </cell>
          <cell r="W7789" t="str">
            <v>NA</v>
          </cell>
          <cell r="X7789" t="str">
            <v>NA</v>
          </cell>
          <cell r="Y7789" t="str">
            <v>Woodland</v>
          </cell>
          <cell r="Z7789">
            <v>2</v>
          </cell>
          <cell r="AA7789">
            <v>1</v>
          </cell>
          <cell r="AB7789" t="str">
            <v>Carnivore</v>
          </cell>
          <cell r="AC7789" t="str">
            <v>Invertivore</v>
          </cell>
          <cell r="AD7789" t="str">
            <v>Insessorial</v>
          </cell>
          <cell r="AE7789">
            <v>15.19</v>
          </cell>
          <cell r="AF7789">
            <v>24.34</v>
          </cell>
          <cell r="AG7789">
            <v>19.13</v>
          </cell>
          <cell r="AH7789">
            <v>-93.327714589999999</v>
          </cell>
          <cell r="AI7789">
            <v>409367.84</v>
          </cell>
          <cell r="AJ7789" t="str">
            <v>Extant</v>
          </cell>
        </row>
        <row r="7790">
          <cell r="A7790" t="str">
            <v>Alethe choloensis</v>
          </cell>
          <cell r="B7790" t="str">
            <v>Turdidae</v>
          </cell>
          <cell r="C7790" t="str">
            <v>Passeriformes</v>
          </cell>
          <cell r="D7790">
            <v>2</v>
          </cell>
          <cell r="E7790">
            <v>0</v>
          </cell>
          <cell r="F7790">
            <v>2</v>
          </cell>
          <cell r="G7790">
            <v>0</v>
          </cell>
          <cell r="H7790">
            <v>1</v>
          </cell>
          <cell r="I7790">
            <v>19.2</v>
          </cell>
          <cell r="J7790">
            <v>10.1</v>
          </cell>
          <cell r="K7790">
            <v>3.9</v>
          </cell>
          <cell r="L7790">
            <v>5.2</v>
          </cell>
          <cell r="M7790">
            <v>28.7</v>
          </cell>
          <cell r="N7790">
            <v>96</v>
          </cell>
          <cell r="O7790">
            <v>17</v>
          </cell>
          <cell r="P7790">
            <v>80</v>
          </cell>
          <cell r="Q7790">
            <v>17.5</v>
          </cell>
          <cell r="R7790">
            <v>73</v>
          </cell>
          <cell r="S7790">
            <v>41.3</v>
          </cell>
          <cell r="T7790" t="str">
            <v>Dunning</v>
          </cell>
          <cell r="U7790" t="str">
            <v>NA</v>
          </cell>
          <cell r="V7790" t="str">
            <v>NO</v>
          </cell>
          <cell r="W7790" t="str">
            <v>NA</v>
          </cell>
          <cell r="X7790" t="str">
            <v>NA</v>
          </cell>
          <cell r="Y7790" t="str">
            <v>Forest</v>
          </cell>
          <cell r="Z7790">
            <v>1</v>
          </cell>
          <cell r="AA7790">
            <v>1</v>
          </cell>
          <cell r="AB7790" t="str">
            <v>Carnivore</v>
          </cell>
          <cell r="AC7790" t="str">
            <v>Invertivore</v>
          </cell>
          <cell r="AD7790" t="str">
            <v>Terrestrial</v>
          </cell>
          <cell r="AE7790">
            <v>-16.54</v>
          </cell>
          <cell r="AF7790">
            <v>-13.9</v>
          </cell>
          <cell r="AG7790">
            <v>-15.48</v>
          </cell>
          <cell r="AH7790">
            <v>35.973665220000001</v>
          </cell>
          <cell r="AI7790">
            <v>4661.03</v>
          </cell>
          <cell r="AJ7790" t="str">
            <v>Extant</v>
          </cell>
        </row>
        <row r="7791">
          <cell r="A7791" t="str">
            <v>Alethe diademata</v>
          </cell>
          <cell r="B7791" t="str">
            <v>Turdidae</v>
          </cell>
          <cell r="C7791" t="str">
            <v>Passeriformes</v>
          </cell>
          <cell r="D7791">
            <v>333</v>
          </cell>
          <cell r="E7791">
            <v>4</v>
          </cell>
          <cell r="F7791">
            <v>5</v>
          </cell>
          <cell r="G7791">
            <v>324</v>
          </cell>
          <cell r="H7791">
            <v>16</v>
          </cell>
          <cell r="I7791">
            <v>18.7</v>
          </cell>
          <cell r="J7791">
            <v>11.5</v>
          </cell>
          <cell r="K7791">
            <v>5</v>
          </cell>
          <cell r="L7791">
            <v>5.3</v>
          </cell>
          <cell r="M7791">
            <v>25.5</v>
          </cell>
          <cell r="N7791">
            <v>89.9</v>
          </cell>
          <cell r="O7791">
            <v>15.3</v>
          </cell>
          <cell r="P7791">
            <v>75.8</v>
          </cell>
          <cell r="Q7791">
            <v>16.8</v>
          </cell>
          <cell r="R7791">
            <v>72.2</v>
          </cell>
          <cell r="S7791">
            <v>31.54</v>
          </cell>
          <cell r="T7791" t="str">
            <v>Dunning</v>
          </cell>
          <cell r="U7791" t="str">
            <v>NA</v>
          </cell>
          <cell r="V7791" t="str">
            <v>NO</v>
          </cell>
          <cell r="W7791" t="str">
            <v>NA</v>
          </cell>
          <cell r="X7791" t="str">
            <v>NA</v>
          </cell>
          <cell r="Y7791" t="str">
            <v>Forest</v>
          </cell>
          <cell r="Z7791">
            <v>1</v>
          </cell>
          <cell r="AA7791">
            <v>1</v>
          </cell>
          <cell r="AB7791" t="str">
            <v>Carnivore</v>
          </cell>
          <cell r="AC7791" t="str">
            <v>Invertivore</v>
          </cell>
          <cell r="AD7791" t="str">
            <v>Generalist</v>
          </cell>
          <cell r="AE7791">
            <v>-8.94</v>
          </cell>
          <cell r="AF7791">
            <v>12.68</v>
          </cell>
          <cell r="AG7791">
            <v>0.98</v>
          </cell>
          <cell r="AH7791">
            <v>16.006576630000001</v>
          </cell>
          <cell r="AI7791">
            <v>3460273.32</v>
          </cell>
          <cell r="AJ7791" t="str">
            <v>Extant</v>
          </cell>
        </row>
        <row r="7792">
          <cell r="A7792" t="str">
            <v>Alethe fuelleborni</v>
          </cell>
          <cell r="B7792" t="str">
            <v>Turdidae</v>
          </cell>
          <cell r="C7792" t="str">
            <v>Passeriformes</v>
          </cell>
          <cell r="D7792">
            <v>25</v>
          </cell>
          <cell r="E7792">
            <v>2</v>
          </cell>
          <cell r="F7792">
            <v>3</v>
          </cell>
          <cell r="G7792">
            <v>20</v>
          </cell>
          <cell r="H7792">
            <v>24</v>
          </cell>
          <cell r="I7792">
            <v>22.4</v>
          </cell>
          <cell r="J7792">
            <v>12.4</v>
          </cell>
          <cell r="K7792">
            <v>5.2</v>
          </cell>
          <cell r="L7792">
            <v>6.2</v>
          </cell>
          <cell r="M7792">
            <v>34.1</v>
          </cell>
          <cell r="N7792">
            <v>105.5</v>
          </cell>
          <cell r="O7792">
            <v>20.6</v>
          </cell>
          <cell r="P7792">
            <v>85</v>
          </cell>
          <cell r="Q7792">
            <v>19.5</v>
          </cell>
          <cell r="R7792">
            <v>76.7</v>
          </cell>
          <cell r="S7792">
            <v>52</v>
          </cell>
          <cell r="T7792" t="str">
            <v>Dunning</v>
          </cell>
          <cell r="U7792" t="str">
            <v>NA</v>
          </cell>
          <cell r="V7792" t="str">
            <v>NO</v>
          </cell>
          <cell r="W7792" t="str">
            <v>NA</v>
          </cell>
          <cell r="X7792" t="str">
            <v>NA</v>
          </cell>
          <cell r="Y7792" t="str">
            <v>Forest</v>
          </cell>
          <cell r="Z7792">
            <v>1</v>
          </cell>
          <cell r="AA7792">
            <v>1</v>
          </cell>
          <cell r="AB7792" t="str">
            <v>Carnivore</v>
          </cell>
          <cell r="AC7792" t="str">
            <v>Invertivore</v>
          </cell>
          <cell r="AD7792" t="str">
            <v>Terrestrial</v>
          </cell>
          <cell r="AE7792">
            <v>-20.13</v>
          </cell>
          <cell r="AF7792">
            <v>-4.2</v>
          </cell>
          <cell r="AG7792">
            <v>-9.3800000000000008</v>
          </cell>
          <cell r="AH7792">
            <v>35.701213670000001</v>
          </cell>
          <cell r="AI7792">
            <v>189262.11</v>
          </cell>
          <cell r="AJ7792" t="str">
            <v>Extant</v>
          </cell>
        </row>
        <row r="7793">
          <cell r="A7793" t="str">
            <v>Alethe poliocephala</v>
          </cell>
          <cell r="B7793" t="str">
            <v>Turdidae</v>
          </cell>
          <cell r="C7793" t="str">
            <v>Passeriformes</v>
          </cell>
          <cell r="D7793">
            <v>177</v>
          </cell>
          <cell r="E7793">
            <v>4</v>
          </cell>
          <cell r="F7793">
            <v>6</v>
          </cell>
          <cell r="G7793">
            <v>167</v>
          </cell>
          <cell r="H7793">
            <v>5</v>
          </cell>
          <cell r="I7793">
            <v>19.2</v>
          </cell>
          <cell r="J7793">
            <v>11</v>
          </cell>
          <cell r="K7793">
            <v>4.5999999999999996</v>
          </cell>
          <cell r="L7793">
            <v>5.2</v>
          </cell>
          <cell r="M7793">
            <v>27</v>
          </cell>
          <cell r="N7793">
            <v>86.5</v>
          </cell>
          <cell r="O7793">
            <v>14.8</v>
          </cell>
          <cell r="P7793">
            <v>74.599999999999994</v>
          </cell>
          <cell r="Q7793">
            <v>16.5</v>
          </cell>
          <cell r="R7793">
            <v>56.8</v>
          </cell>
          <cell r="S7793">
            <v>32.369999999999997</v>
          </cell>
          <cell r="T7793" t="str">
            <v>Dunning</v>
          </cell>
          <cell r="U7793" t="str">
            <v>NA</v>
          </cell>
          <cell r="V7793" t="str">
            <v>NO</v>
          </cell>
          <cell r="W7793" t="str">
            <v>NA</v>
          </cell>
          <cell r="X7793" t="str">
            <v>NA</v>
          </cell>
          <cell r="Y7793" t="str">
            <v>Forest</v>
          </cell>
          <cell r="Z7793">
            <v>1</v>
          </cell>
          <cell r="AA7793">
            <v>1</v>
          </cell>
          <cell r="AB7793" t="str">
            <v>Carnivore</v>
          </cell>
          <cell r="AC7793" t="str">
            <v>Invertivore</v>
          </cell>
          <cell r="AD7793" t="str">
            <v>Terrestrial</v>
          </cell>
          <cell r="AE7793">
            <v>-10.8</v>
          </cell>
          <cell r="AF7793">
            <v>9.5399999999999991</v>
          </cell>
          <cell r="AG7793">
            <v>2.78</v>
          </cell>
          <cell r="AH7793">
            <v>12.92144489</v>
          </cell>
          <cell r="AI7793">
            <v>1599692.41</v>
          </cell>
          <cell r="AJ7793" t="str">
            <v>Extant</v>
          </cell>
        </row>
        <row r="7794">
          <cell r="A7794" t="str">
            <v>Alethe poliophrys</v>
          </cell>
          <cell r="B7794" t="str">
            <v>Turdidae</v>
          </cell>
          <cell r="C7794" t="str">
            <v>Passeriformes</v>
          </cell>
          <cell r="D7794">
            <v>5</v>
          </cell>
          <cell r="E7794">
            <v>2</v>
          </cell>
          <cell r="F7794">
            <v>3</v>
          </cell>
          <cell r="G7794">
            <v>0</v>
          </cell>
          <cell r="H7794">
            <v>4</v>
          </cell>
          <cell r="I7794">
            <v>18.7</v>
          </cell>
          <cell r="J7794">
            <v>10</v>
          </cell>
          <cell r="K7794">
            <v>4.5</v>
          </cell>
          <cell r="L7794">
            <v>4.9000000000000004</v>
          </cell>
          <cell r="M7794">
            <v>25.8</v>
          </cell>
          <cell r="N7794">
            <v>93</v>
          </cell>
          <cell r="O7794">
            <v>13.1</v>
          </cell>
          <cell r="P7794">
            <v>79.099999999999994</v>
          </cell>
          <cell r="Q7794">
            <v>14.2</v>
          </cell>
          <cell r="R7794">
            <v>67</v>
          </cell>
          <cell r="S7794">
            <v>35.200000000000003</v>
          </cell>
          <cell r="T7794" t="str">
            <v>Dunning</v>
          </cell>
          <cell r="U7794" t="str">
            <v>NA</v>
          </cell>
          <cell r="V7794" t="str">
            <v>NO</v>
          </cell>
          <cell r="W7794" t="str">
            <v>NA</v>
          </cell>
          <cell r="X7794" t="str">
            <v>NA</v>
          </cell>
          <cell r="Y7794" t="str">
            <v>Forest</v>
          </cell>
          <cell r="Z7794">
            <v>1</v>
          </cell>
          <cell r="AA7794">
            <v>1</v>
          </cell>
          <cell r="AB7794" t="str">
            <v>Carnivore</v>
          </cell>
          <cell r="AC7794" t="str">
            <v>Invertivore</v>
          </cell>
          <cell r="AD7794" t="str">
            <v>Terrestrial</v>
          </cell>
          <cell r="AE7794">
            <v>-4.79</v>
          </cell>
          <cell r="AF7794">
            <v>1.38</v>
          </cell>
          <cell r="AG7794">
            <v>-2.09</v>
          </cell>
          <cell r="AH7794">
            <v>29.24036649</v>
          </cell>
          <cell r="AI7794">
            <v>76094.570000000007</v>
          </cell>
          <cell r="AJ7794" t="str">
            <v>Extant</v>
          </cell>
        </row>
        <row r="7795">
          <cell r="A7795" t="str">
            <v>Brachypteryx hyperythra</v>
          </cell>
          <cell r="B7795" t="str">
            <v>Turdidae</v>
          </cell>
          <cell r="C7795" t="str">
            <v>Passeriformes</v>
          </cell>
          <cell r="D7795">
            <v>4</v>
          </cell>
          <cell r="E7795">
            <v>2</v>
          </cell>
          <cell r="F7795">
            <v>2</v>
          </cell>
          <cell r="G7795">
            <v>0</v>
          </cell>
          <cell r="H7795">
            <v>4</v>
          </cell>
          <cell r="I7795">
            <v>13.7</v>
          </cell>
          <cell r="J7795">
            <v>7.9</v>
          </cell>
          <cell r="K7795">
            <v>2.9</v>
          </cell>
          <cell r="L7795">
            <v>3.4</v>
          </cell>
          <cell r="M7795">
            <v>27.4</v>
          </cell>
          <cell r="N7795">
            <v>59.5</v>
          </cell>
          <cell r="O7795">
            <v>6.8</v>
          </cell>
          <cell r="P7795">
            <v>52.7</v>
          </cell>
          <cell r="Q7795">
            <v>11.4</v>
          </cell>
          <cell r="R7795">
            <v>39.5</v>
          </cell>
          <cell r="S7795">
            <v>15.8</v>
          </cell>
          <cell r="T7795" t="str">
            <v>Inferred</v>
          </cell>
          <cell r="U7795" t="str">
            <v>NA</v>
          </cell>
          <cell r="V7795" t="str">
            <v>YES</v>
          </cell>
          <cell r="W7795" t="str">
            <v>Body Mass</v>
          </cell>
          <cell r="X7795" t="str">
            <v>Brachypteryx leucophrys</v>
          </cell>
          <cell r="Y7795" t="str">
            <v>Forest</v>
          </cell>
          <cell r="Z7795">
            <v>2</v>
          </cell>
          <cell r="AA7795">
            <v>2</v>
          </cell>
          <cell r="AB7795" t="str">
            <v>Carnivore</v>
          </cell>
          <cell r="AC7795" t="str">
            <v>Invertivore</v>
          </cell>
          <cell r="AD7795" t="str">
            <v>Terrestrial</v>
          </cell>
          <cell r="AE7795">
            <v>23.35</v>
          </cell>
          <cell r="AF7795">
            <v>28.45</v>
          </cell>
          <cell r="AG7795">
            <v>26.49</v>
          </cell>
          <cell r="AH7795">
            <v>97.269831049999993</v>
          </cell>
          <cell r="AI7795">
            <v>41729.769999999997</v>
          </cell>
          <cell r="AJ7795" t="str">
            <v>Extant</v>
          </cell>
        </row>
        <row r="7796">
          <cell r="A7796" t="str">
            <v>Brachypteryx leucophrys</v>
          </cell>
          <cell r="B7796" t="str">
            <v>Turdidae</v>
          </cell>
          <cell r="C7796" t="str">
            <v>Passeriformes</v>
          </cell>
          <cell r="D7796">
            <v>4</v>
          </cell>
          <cell r="E7796">
            <v>2</v>
          </cell>
          <cell r="F7796">
            <v>2</v>
          </cell>
          <cell r="G7796">
            <v>0</v>
          </cell>
          <cell r="H7796">
            <v>4</v>
          </cell>
          <cell r="I7796">
            <v>13.5</v>
          </cell>
          <cell r="J7796">
            <v>7.8</v>
          </cell>
          <cell r="K7796">
            <v>3</v>
          </cell>
          <cell r="L7796">
            <v>3.5</v>
          </cell>
          <cell r="M7796">
            <v>26</v>
          </cell>
          <cell r="N7796">
            <v>56.6</v>
          </cell>
          <cell r="O7796">
            <v>7.8</v>
          </cell>
          <cell r="P7796">
            <v>48.8</v>
          </cell>
          <cell r="Q7796">
            <v>13.8</v>
          </cell>
          <cell r="R7796">
            <v>34.5</v>
          </cell>
          <cell r="S7796">
            <v>15.8</v>
          </cell>
          <cell r="T7796" t="str">
            <v>Dunning</v>
          </cell>
          <cell r="U7796" t="str">
            <v>NA</v>
          </cell>
          <cell r="V7796" t="str">
            <v>NO</v>
          </cell>
          <cell r="W7796" t="str">
            <v>NA</v>
          </cell>
          <cell r="X7796" t="str">
            <v>NA</v>
          </cell>
          <cell r="Y7796" t="str">
            <v>Forest</v>
          </cell>
          <cell r="Z7796">
            <v>1</v>
          </cell>
          <cell r="AA7796">
            <v>2</v>
          </cell>
          <cell r="AB7796" t="str">
            <v>Carnivore</v>
          </cell>
          <cell r="AC7796" t="str">
            <v>Invertivore</v>
          </cell>
          <cell r="AD7796" t="str">
            <v>Terrestrial</v>
          </cell>
          <cell r="AE7796">
            <v>-10.16</v>
          </cell>
          <cell r="AF7796">
            <v>31.64</v>
          </cell>
          <cell r="AG7796">
            <v>21.78</v>
          </cell>
          <cell r="AH7796">
            <v>103.1654819</v>
          </cell>
          <cell r="AI7796">
            <v>2289506.9500000002</v>
          </cell>
          <cell r="AJ7796" t="str">
            <v>Extant</v>
          </cell>
        </row>
        <row r="7797">
          <cell r="A7797" t="str">
            <v>Brachypteryx montana</v>
          </cell>
          <cell r="B7797" t="str">
            <v>Turdidae</v>
          </cell>
          <cell r="C7797" t="str">
            <v>Passeriformes</v>
          </cell>
          <cell r="D7797">
            <v>5</v>
          </cell>
          <cell r="E7797">
            <v>2</v>
          </cell>
          <cell r="F7797">
            <v>3</v>
          </cell>
          <cell r="G7797">
            <v>0</v>
          </cell>
          <cell r="H7797">
            <v>4</v>
          </cell>
          <cell r="I7797">
            <v>15.5</v>
          </cell>
          <cell r="J7797">
            <v>9</v>
          </cell>
          <cell r="K7797">
            <v>3.3</v>
          </cell>
          <cell r="L7797">
            <v>3.9</v>
          </cell>
          <cell r="M7797">
            <v>31</v>
          </cell>
          <cell r="N7797">
            <v>64.3</v>
          </cell>
          <cell r="O7797">
            <v>6.4</v>
          </cell>
          <cell r="P7797">
            <v>58.5</v>
          </cell>
          <cell r="Q7797">
            <v>9.9</v>
          </cell>
          <cell r="R7797">
            <v>55.2</v>
          </cell>
          <cell r="S7797">
            <v>17.68</v>
          </cell>
          <cell r="T7797" t="str">
            <v>Dunning</v>
          </cell>
          <cell r="U7797" t="str">
            <v>NA</v>
          </cell>
          <cell r="V7797" t="str">
            <v>NO</v>
          </cell>
          <cell r="W7797" t="str">
            <v>NA</v>
          </cell>
          <cell r="X7797" t="str">
            <v>NA</v>
          </cell>
          <cell r="Y7797" t="str">
            <v>Forest</v>
          </cell>
          <cell r="Z7797">
            <v>1</v>
          </cell>
          <cell r="AA7797">
            <v>1</v>
          </cell>
          <cell r="AB7797" t="str">
            <v>Carnivore</v>
          </cell>
          <cell r="AC7797" t="str">
            <v>Invertivore</v>
          </cell>
          <cell r="AD7797" t="str">
            <v>Terrestrial</v>
          </cell>
          <cell r="AE7797">
            <v>-8.9600000000000009</v>
          </cell>
          <cell r="AF7797">
            <v>34.17</v>
          </cell>
          <cell r="AG7797">
            <v>22.26</v>
          </cell>
          <cell r="AH7797">
            <v>106.01794409999999</v>
          </cell>
          <cell r="AI7797">
            <v>3986756.67</v>
          </cell>
          <cell r="AJ7797" t="str">
            <v>Extant</v>
          </cell>
        </row>
        <row r="7798">
          <cell r="A7798" t="str">
            <v>Brachypteryx stellata</v>
          </cell>
          <cell r="B7798" t="str">
            <v>Turdidae</v>
          </cell>
          <cell r="C7798" t="str">
            <v>Passeriformes</v>
          </cell>
          <cell r="D7798">
            <v>5</v>
          </cell>
          <cell r="E7798">
            <v>2</v>
          </cell>
          <cell r="F7798">
            <v>3</v>
          </cell>
          <cell r="G7798">
            <v>0</v>
          </cell>
          <cell r="H7798">
            <v>4</v>
          </cell>
          <cell r="I7798">
            <v>14.8</v>
          </cell>
          <cell r="J7798">
            <v>7.9</v>
          </cell>
          <cell r="K7798">
            <v>3</v>
          </cell>
          <cell r="L7798">
            <v>3.5</v>
          </cell>
          <cell r="M7798">
            <v>29.3</v>
          </cell>
          <cell r="N7798">
            <v>70.599999999999994</v>
          </cell>
          <cell r="O7798">
            <v>13.8</v>
          </cell>
          <cell r="P7798">
            <v>55.9</v>
          </cell>
          <cell r="Q7798">
            <v>19.8</v>
          </cell>
          <cell r="R7798">
            <v>47.4</v>
          </cell>
          <cell r="S7798">
            <v>23</v>
          </cell>
          <cell r="T7798" t="str">
            <v>Dunning</v>
          </cell>
          <cell r="U7798" t="str">
            <v>NA</v>
          </cell>
          <cell r="V7798" t="str">
            <v>NO</v>
          </cell>
          <cell r="W7798" t="str">
            <v>NA</v>
          </cell>
          <cell r="X7798" t="str">
            <v>NA</v>
          </cell>
          <cell r="Y7798" t="str">
            <v>Forest</v>
          </cell>
          <cell r="Z7798">
            <v>2</v>
          </cell>
          <cell r="AA7798">
            <v>2</v>
          </cell>
          <cell r="AB7798" t="str">
            <v>Omnivore</v>
          </cell>
          <cell r="AC7798" t="str">
            <v>Invertivore</v>
          </cell>
          <cell r="AD7798" t="str">
            <v>Terrestrial</v>
          </cell>
          <cell r="AE7798">
            <v>21.68</v>
          </cell>
          <cell r="AF7798">
            <v>33.369999999999997</v>
          </cell>
          <cell r="AG7798">
            <v>27.81</v>
          </cell>
          <cell r="AH7798">
            <v>96.214975780000003</v>
          </cell>
          <cell r="AI7798">
            <v>237692.15</v>
          </cell>
          <cell r="AJ7798" t="str">
            <v>Extant</v>
          </cell>
        </row>
        <row r="7799">
          <cell r="A7799" t="str">
            <v>Cataponera turdoides</v>
          </cell>
          <cell r="B7799" t="str">
            <v>Turdidae</v>
          </cell>
          <cell r="C7799" t="str">
            <v>Passeriformes</v>
          </cell>
          <cell r="D7799">
            <v>4</v>
          </cell>
          <cell r="E7799">
            <v>3</v>
          </cell>
          <cell r="F7799">
            <v>1</v>
          </cell>
          <cell r="G7799">
            <v>0</v>
          </cell>
          <cell r="H7799">
            <v>4</v>
          </cell>
          <cell r="I7799">
            <v>24.7</v>
          </cell>
          <cell r="J7799">
            <v>14.8</v>
          </cell>
          <cell r="K7799">
            <v>5.4</v>
          </cell>
          <cell r="L7799">
            <v>7.1</v>
          </cell>
          <cell r="M7799">
            <v>36.5</v>
          </cell>
          <cell r="N7799">
            <v>110.2</v>
          </cell>
          <cell r="O7799">
            <v>16.600000000000001</v>
          </cell>
          <cell r="P7799">
            <v>93.7</v>
          </cell>
          <cell r="Q7799">
            <v>15</v>
          </cell>
          <cell r="R7799">
            <v>101</v>
          </cell>
          <cell r="S7799">
            <v>89.65</v>
          </cell>
          <cell r="T7799" t="str">
            <v>EltonTraits_Model</v>
          </cell>
          <cell r="U7799" t="str">
            <v>NA</v>
          </cell>
          <cell r="V7799" t="str">
            <v>NO</v>
          </cell>
          <cell r="W7799" t="str">
            <v>NA</v>
          </cell>
          <cell r="X7799" t="str">
            <v>NA</v>
          </cell>
          <cell r="Y7799" t="str">
            <v>Forest</v>
          </cell>
          <cell r="Z7799">
            <v>1</v>
          </cell>
          <cell r="AA7799">
            <v>1</v>
          </cell>
          <cell r="AB7799" t="str">
            <v>Omnivore</v>
          </cell>
          <cell r="AC7799" t="str">
            <v>Invertivore</v>
          </cell>
          <cell r="AD7799" t="str">
            <v>Insessorial</v>
          </cell>
          <cell r="AE7799">
            <v>-5.44</v>
          </cell>
          <cell r="AF7799">
            <v>-0.44</v>
          </cell>
          <cell r="AG7799">
            <v>-2.25</v>
          </cell>
          <cell r="AH7799">
            <v>120.324321</v>
          </cell>
          <cell r="AI7799">
            <v>23212.79</v>
          </cell>
          <cell r="AJ7799" t="str">
            <v>Extant</v>
          </cell>
        </row>
        <row r="7800">
          <cell r="A7800" t="str">
            <v>Catharus aurantiirostris</v>
          </cell>
          <cell r="B7800" t="str">
            <v>Turdidae</v>
          </cell>
          <cell r="C7800" t="str">
            <v>Passeriformes</v>
          </cell>
          <cell r="D7800">
            <v>12</v>
          </cell>
          <cell r="E7800">
            <v>6</v>
          </cell>
          <cell r="F7800">
            <v>4</v>
          </cell>
          <cell r="G7800">
            <v>2</v>
          </cell>
          <cell r="H7800">
            <v>4</v>
          </cell>
          <cell r="I7800">
            <v>16.899999999999999</v>
          </cell>
          <cell r="J7800">
            <v>9.6</v>
          </cell>
          <cell r="K7800">
            <v>4.2</v>
          </cell>
          <cell r="L7800">
            <v>4.5999999999999996</v>
          </cell>
          <cell r="M7800">
            <v>30.4</v>
          </cell>
          <cell r="N7800">
            <v>76.8</v>
          </cell>
          <cell r="O7800">
            <v>12.5</v>
          </cell>
          <cell r="P7800">
            <v>63.5</v>
          </cell>
          <cell r="Q7800">
            <v>16.399999999999999</v>
          </cell>
          <cell r="R7800">
            <v>60.5</v>
          </cell>
          <cell r="S7800">
            <v>29.8</v>
          </cell>
          <cell r="T7800" t="str">
            <v>Dunning</v>
          </cell>
          <cell r="U7800" t="str">
            <v>NA</v>
          </cell>
          <cell r="V7800" t="str">
            <v>NO</v>
          </cell>
          <cell r="W7800" t="str">
            <v>NA</v>
          </cell>
          <cell r="X7800" t="str">
            <v>NA</v>
          </cell>
          <cell r="Y7800" t="str">
            <v>Forest</v>
          </cell>
          <cell r="Z7800">
            <v>2</v>
          </cell>
          <cell r="AA7800">
            <v>1</v>
          </cell>
          <cell r="AB7800" t="str">
            <v>Omnivore</v>
          </cell>
          <cell r="AC7800" t="str">
            <v>Invertivore</v>
          </cell>
          <cell r="AD7800" t="str">
            <v>Generalist</v>
          </cell>
          <cell r="AE7800">
            <v>0.95</v>
          </cell>
          <cell r="AF7800">
            <v>29.53</v>
          </cell>
          <cell r="AG7800">
            <v>17.309999999999999</v>
          </cell>
          <cell r="AH7800">
            <v>-93.71983659</v>
          </cell>
          <cell r="AI7800">
            <v>674007.31</v>
          </cell>
          <cell r="AJ7800" t="str">
            <v>Extant</v>
          </cell>
        </row>
        <row r="7801">
          <cell r="A7801" t="str">
            <v>Catharus bicknelli</v>
          </cell>
          <cell r="B7801" t="str">
            <v>Turdidae</v>
          </cell>
          <cell r="C7801" t="str">
            <v>Passeriformes</v>
          </cell>
          <cell r="D7801">
            <v>4</v>
          </cell>
          <cell r="E7801">
            <v>2</v>
          </cell>
          <cell r="F7801">
            <v>2</v>
          </cell>
          <cell r="G7801">
            <v>0</v>
          </cell>
          <cell r="H7801">
            <v>4</v>
          </cell>
          <cell r="I7801">
            <v>14.9</v>
          </cell>
          <cell r="J7801">
            <v>9.3000000000000007</v>
          </cell>
          <cell r="K7801">
            <v>4</v>
          </cell>
          <cell r="L7801">
            <v>3.8</v>
          </cell>
          <cell r="M7801">
            <v>27.7</v>
          </cell>
          <cell r="N7801">
            <v>91.2</v>
          </cell>
          <cell r="O7801">
            <v>26.1</v>
          </cell>
          <cell r="P7801">
            <v>65.2</v>
          </cell>
          <cell r="Q7801">
            <v>28.6</v>
          </cell>
          <cell r="R7801">
            <v>72.8</v>
          </cell>
          <cell r="S7801">
            <v>27.79</v>
          </cell>
          <cell r="T7801" t="str">
            <v>Dunning</v>
          </cell>
          <cell r="U7801" t="str">
            <v>NA</v>
          </cell>
          <cell r="V7801" t="str">
            <v>NO</v>
          </cell>
          <cell r="W7801" t="str">
            <v>NA</v>
          </cell>
          <cell r="X7801" t="str">
            <v>NA</v>
          </cell>
          <cell r="Y7801" t="str">
            <v>Forest</v>
          </cell>
          <cell r="Z7801">
            <v>1</v>
          </cell>
          <cell r="AA7801">
            <v>3</v>
          </cell>
          <cell r="AB7801" t="str">
            <v>Carnivore</v>
          </cell>
          <cell r="AC7801" t="str">
            <v>Invertivore</v>
          </cell>
          <cell r="AD7801" t="str">
            <v>Generalist</v>
          </cell>
          <cell r="AE7801">
            <v>41.98</v>
          </cell>
          <cell r="AF7801">
            <v>51.01</v>
          </cell>
          <cell r="AG7801">
            <v>47.45</v>
          </cell>
          <cell r="AH7801">
            <v>-67.481313979999996</v>
          </cell>
          <cell r="AI7801">
            <v>38746.86</v>
          </cell>
          <cell r="AJ7801" t="str">
            <v>Extant</v>
          </cell>
        </row>
        <row r="7802">
          <cell r="A7802" t="str">
            <v>Catharus dryas</v>
          </cell>
          <cell r="B7802" t="str">
            <v>Turdidae</v>
          </cell>
          <cell r="C7802" t="str">
            <v>Passeriformes</v>
          </cell>
          <cell r="D7802">
            <v>11</v>
          </cell>
          <cell r="E7802">
            <v>4</v>
          </cell>
          <cell r="F7802">
            <v>5</v>
          </cell>
          <cell r="G7802">
            <v>2</v>
          </cell>
          <cell r="H7802">
            <v>4</v>
          </cell>
          <cell r="I7802">
            <v>17.600000000000001</v>
          </cell>
          <cell r="J7802">
            <v>9.5</v>
          </cell>
          <cell r="K7802">
            <v>4.5999999999999996</v>
          </cell>
          <cell r="L7802">
            <v>4.7</v>
          </cell>
          <cell r="M7802">
            <v>34.4</v>
          </cell>
          <cell r="N7802">
            <v>91.2</v>
          </cell>
          <cell r="O7802">
            <v>19</v>
          </cell>
          <cell r="P7802">
            <v>72.400000000000006</v>
          </cell>
          <cell r="Q7802">
            <v>20.8</v>
          </cell>
          <cell r="R7802">
            <v>74.3</v>
          </cell>
          <cell r="S7802">
            <v>37.700000000000003</v>
          </cell>
          <cell r="T7802" t="str">
            <v>Dunning</v>
          </cell>
          <cell r="U7802" t="str">
            <v>NA</v>
          </cell>
          <cell r="V7802" t="str">
            <v>NO</v>
          </cell>
          <cell r="W7802" t="str">
            <v>NA</v>
          </cell>
          <cell r="X7802" t="str">
            <v>NA</v>
          </cell>
          <cell r="Y7802" t="str">
            <v>Forest</v>
          </cell>
          <cell r="Z7802">
            <v>1</v>
          </cell>
          <cell r="AA7802">
            <v>1</v>
          </cell>
          <cell r="AB7802" t="str">
            <v>Omnivore</v>
          </cell>
          <cell r="AC7802" t="str">
            <v>Invertivore</v>
          </cell>
          <cell r="AD7802" t="str">
            <v>Generalist</v>
          </cell>
          <cell r="AE7802">
            <v>-24.04</v>
          </cell>
          <cell r="AF7802">
            <v>17.39</v>
          </cell>
          <cell r="AG7802">
            <v>-3.34</v>
          </cell>
          <cell r="AH7802">
            <v>-75.976273480000003</v>
          </cell>
          <cell r="AI7802">
            <v>466244.5</v>
          </cell>
          <cell r="AJ7802" t="str">
            <v>Extant</v>
          </cell>
        </row>
        <row r="7803">
          <cell r="A7803" t="str">
            <v>Catharus frantzii</v>
          </cell>
          <cell r="B7803" t="str">
            <v>Turdidae</v>
          </cell>
          <cell r="C7803" t="str">
            <v>Passeriformes</v>
          </cell>
          <cell r="D7803">
            <v>23</v>
          </cell>
          <cell r="E7803">
            <v>6</v>
          </cell>
          <cell r="F7803">
            <v>17</v>
          </cell>
          <cell r="G7803">
            <v>0</v>
          </cell>
          <cell r="H7803">
            <v>4</v>
          </cell>
          <cell r="I7803">
            <v>17.100000000000001</v>
          </cell>
          <cell r="J7803">
            <v>9.6999999999999993</v>
          </cell>
          <cell r="K7803">
            <v>4.2</v>
          </cell>
          <cell r="L7803">
            <v>4.4000000000000004</v>
          </cell>
          <cell r="M7803">
            <v>33.1</v>
          </cell>
          <cell r="N7803">
            <v>86.3</v>
          </cell>
          <cell r="O7803">
            <v>15.8</v>
          </cell>
          <cell r="P7803">
            <v>73</v>
          </cell>
          <cell r="Q7803">
            <v>17.8</v>
          </cell>
          <cell r="R7803">
            <v>75.900000000000006</v>
          </cell>
          <cell r="S7803">
            <v>28.9</v>
          </cell>
          <cell r="T7803" t="str">
            <v>Dunning</v>
          </cell>
          <cell r="U7803" t="str">
            <v>NA</v>
          </cell>
          <cell r="V7803" t="str">
            <v>NO</v>
          </cell>
          <cell r="W7803" t="str">
            <v>NA</v>
          </cell>
          <cell r="X7803" t="str">
            <v>NA</v>
          </cell>
          <cell r="Y7803" t="str">
            <v>Forest</v>
          </cell>
          <cell r="Z7803">
            <v>1</v>
          </cell>
          <cell r="AA7803">
            <v>1</v>
          </cell>
          <cell r="AB7803" t="str">
            <v>Omnivore</v>
          </cell>
          <cell r="AC7803" t="str">
            <v>Invertivore</v>
          </cell>
          <cell r="AD7803" t="str">
            <v>Generalist</v>
          </cell>
          <cell r="AE7803">
            <v>8.75</v>
          </cell>
          <cell r="AF7803">
            <v>21.68</v>
          </cell>
          <cell r="AG7803">
            <v>16.64</v>
          </cell>
          <cell r="AH7803">
            <v>-94.346677310000004</v>
          </cell>
          <cell r="AI7803">
            <v>282213.59000000003</v>
          </cell>
          <cell r="AJ7803" t="str">
            <v>Extant</v>
          </cell>
        </row>
        <row r="7804">
          <cell r="A7804" t="str">
            <v>Catharus fuscater</v>
          </cell>
          <cell r="B7804" t="str">
            <v>Turdidae</v>
          </cell>
          <cell r="C7804" t="str">
            <v>Passeriformes</v>
          </cell>
          <cell r="D7804">
            <v>11</v>
          </cell>
          <cell r="E7804">
            <v>2</v>
          </cell>
          <cell r="F7804">
            <v>7</v>
          </cell>
          <cell r="G7804">
            <v>2</v>
          </cell>
          <cell r="H7804">
            <v>4</v>
          </cell>
          <cell r="I7804">
            <v>17.7</v>
          </cell>
          <cell r="J7804">
            <v>9.6999999999999993</v>
          </cell>
          <cell r="K7804">
            <v>3.6</v>
          </cell>
          <cell r="L7804">
            <v>4.5</v>
          </cell>
          <cell r="M7804">
            <v>33.299999999999997</v>
          </cell>
          <cell r="N7804">
            <v>88.4</v>
          </cell>
          <cell r="O7804">
            <v>14.4</v>
          </cell>
          <cell r="P7804">
            <v>71.2</v>
          </cell>
          <cell r="Q7804">
            <v>16.899999999999999</v>
          </cell>
          <cell r="R7804">
            <v>78.900000000000006</v>
          </cell>
          <cell r="S7804">
            <v>33.700000000000003</v>
          </cell>
          <cell r="T7804" t="str">
            <v>Dunning</v>
          </cell>
          <cell r="U7804" t="str">
            <v>NA</v>
          </cell>
          <cell r="V7804" t="str">
            <v>NO</v>
          </cell>
          <cell r="W7804" t="str">
            <v>NA</v>
          </cell>
          <cell r="X7804" t="str">
            <v>NA</v>
          </cell>
          <cell r="Y7804" t="str">
            <v>Forest</v>
          </cell>
          <cell r="Z7804">
            <v>1</v>
          </cell>
          <cell r="AA7804">
            <v>1</v>
          </cell>
          <cell r="AB7804" t="str">
            <v>Omnivore</v>
          </cell>
          <cell r="AC7804" t="str">
            <v>Invertivore</v>
          </cell>
          <cell r="AD7804" t="str">
            <v>Generalist</v>
          </cell>
          <cell r="AE7804">
            <v>-18.07</v>
          </cell>
          <cell r="AF7804">
            <v>11.1</v>
          </cell>
          <cell r="AG7804">
            <v>-4.03</v>
          </cell>
          <cell r="AH7804">
            <v>-74.191338500000001</v>
          </cell>
          <cell r="AI7804">
            <v>313318.36</v>
          </cell>
          <cell r="AJ7804" t="str">
            <v>Extant</v>
          </cell>
        </row>
        <row r="7805">
          <cell r="A7805" t="str">
            <v>Catharus fuscescens</v>
          </cell>
          <cell r="B7805" t="str">
            <v>Turdidae</v>
          </cell>
          <cell r="C7805" t="str">
            <v>Passeriformes</v>
          </cell>
          <cell r="D7805">
            <v>13</v>
          </cell>
          <cell r="E7805">
            <v>6</v>
          </cell>
          <cell r="F7805">
            <v>6</v>
          </cell>
          <cell r="G7805">
            <v>1</v>
          </cell>
          <cell r="H7805">
            <v>8</v>
          </cell>
          <cell r="I7805">
            <v>17.600000000000001</v>
          </cell>
          <cell r="J7805">
            <v>10</v>
          </cell>
          <cell r="K7805">
            <v>4.4000000000000004</v>
          </cell>
          <cell r="L7805">
            <v>4.2</v>
          </cell>
          <cell r="M7805">
            <v>29.2</v>
          </cell>
          <cell r="N7805">
            <v>97</v>
          </cell>
          <cell r="O7805">
            <v>27.7</v>
          </cell>
          <cell r="P7805">
            <v>69.400000000000006</v>
          </cell>
          <cell r="Q7805">
            <v>28.5</v>
          </cell>
          <cell r="R7805">
            <v>69.3</v>
          </cell>
          <cell r="S7805">
            <v>31.9</v>
          </cell>
          <cell r="T7805" t="str">
            <v>Dunning</v>
          </cell>
          <cell r="U7805" t="str">
            <v>NA</v>
          </cell>
          <cell r="V7805" t="str">
            <v>NO</v>
          </cell>
          <cell r="W7805" t="str">
            <v>NA</v>
          </cell>
          <cell r="X7805" t="str">
            <v>NA</v>
          </cell>
          <cell r="Y7805" t="str">
            <v>Forest</v>
          </cell>
          <cell r="Z7805">
            <v>1</v>
          </cell>
          <cell r="AA7805">
            <v>3</v>
          </cell>
          <cell r="AB7805" t="str">
            <v>Carnivore</v>
          </cell>
          <cell r="AC7805" t="str">
            <v>Invertivore</v>
          </cell>
          <cell r="AD7805" t="str">
            <v>Terrestrial</v>
          </cell>
          <cell r="AE7805">
            <v>34.700000000000003</v>
          </cell>
          <cell r="AF7805">
            <v>55.97</v>
          </cell>
          <cell r="AG7805">
            <v>47.14</v>
          </cell>
          <cell r="AH7805">
            <v>-95.62884468</v>
          </cell>
          <cell r="AI7805">
            <v>3681872.46</v>
          </cell>
          <cell r="AJ7805" t="str">
            <v>Extant</v>
          </cell>
        </row>
        <row r="7806">
          <cell r="A7806" t="str">
            <v>Catharus gracilirostris</v>
          </cell>
          <cell r="B7806" t="str">
            <v>Turdidae</v>
          </cell>
          <cell r="C7806" t="str">
            <v>Passeriformes</v>
          </cell>
          <cell r="D7806">
            <v>5</v>
          </cell>
          <cell r="E7806">
            <v>1</v>
          </cell>
          <cell r="F7806">
            <v>3</v>
          </cell>
          <cell r="G7806">
            <v>1</v>
          </cell>
          <cell r="H7806">
            <v>4</v>
          </cell>
          <cell r="I7806">
            <v>14.8</v>
          </cell>
          <cell r="J7806">
            <v>8.5</v>
          </cell>
          <cell r="K7806">
            <v>3.3</v>
          </cell>
          <cell r="L7806">
            <v>3.5</v>
          </cell>
          <cell r="M7806">
            <v>31.1</v>
          </cell>
          <cell r="N7806">
            <v>75.900000000000006</v>
          </cell>
          <cell r="O7806">
            <v>12.2</v>
          </cell>
          <cell r="P7806">
            <v>63.9</v>
          </cell>
          <cell r="Q7806">
            <v>16</v>
          </cell>
          <cell r="R7806">
            <v>63.6</v>
          </cell>
          <cell r="S7806">
            <v>21</v>
          </cell>
          <cell r="T7806" t="str">
            <v>Dunning</v>
          </cell>
          <cell r="U7806" t="str">
            <v>NA</v>
          </cell>
          <cell r="V7806" t="str">
            <v>NO</v>
          </cell>
          <cell r="W7806" t="str">
            <v>NA</v>
          </cell>
          <cell r="X7806" t="str">
            <v>NA</v>
          </cell>
          <cell r="Y7806" t="str">
            <v>Forest</v>
          </cell>
          <cell r="Z7806">
            <v>2</v>
          </cell>
          <cell r="AA7806">
            <v>1</v>
          </cell>
          <cell r="AB7806" t="str">
            <v>Omnivore</v>
          </cell>
          <cell r="AC7806" t="str">
            <v>Invertivore</v>
          </cell>
          <cell r="AD7806" t="str">
            <v>Insessorial</v>
          </cell>
          <cell r="AE7806">
            <v>8.5299999999999994</v>
          </cell>
          <cell r="AF7806">
            <v>10.26</v>
          </cell>
          <cell r="AG7806">
            <v>9.4</v>
          </cell>
          <cell r="AH7806">
            <v>-83.311931000000001</v>
          </cell>
          <cell r="AI7806">
            <v>3827.25</v>
          </cell>
          <cell r="AJ7806" t="str">
            <v>Extant</v>
          </cell>
        </row>
        <row r="7807">
          <cell r="A7807" t="str">
            <v>Catharus guttatus</v>
          </cell>
          <cell r="B7807" t="str">
            <v>Turdidae</v>
          </cell>
          <cell r="C7807" t="str">
            <v>Passeriformes</v>
          </cell>
          <cell r="D7807">
            <v>9</v>
          </cell>
          <cell r="E7807">
            <v>4</v>
          </cell>
          <cell r="F7807">
            <v>5</v>
          </cell>
          <cell r="G7807">
            <v>0</v>
          </cell>
          <cell r="H7807">
            <v>4</v>
          </cell>
          <cell r="I7807">
            <v>18.8</v>
          </cell>
          <cell r="J7807">
            <v>9.1999999999999993</v>
          </cell>
          <cell r="K7807">
            <v>3.4</v>
          </cell>
          <cell r="L7807">
            <v>3.7</v>
          </cell>
          <cell r="M7807">
            <v>28.9</v>
          </cell>
          <cell r="N7807">
            <v>89</v>
          </cell>
          <cell r="O7807">
            <v>24</v>
          </cell>
          <cell r="P7807">
            <v>65.3</v>
          </cell>
          <cell r="Q7807">
            <v>26.9</v>
          </cell>
          <cell r="R7807">
            <v>67.7</v>
          </cell>
          <cell r="S7807">
            <v>30.1</v>
          </cell>
          <cell r="T7807" t="str">
            <v>Dunning</v>
          </cell>
          <cell r="U7807" t="str">
            <v>NA</v>
          </cell>
          <cell r="V7807" t="str">
            <v>NO</v>
          </cell>
          <cell r="W7807" t="str">
            <v>NA</v>
          </cell>
          <cell r="X7807" t="str">
            <v>NA</v>
          </cell>
          <cell r="Y7807" t="str">
            <v>Forest</v>
          </cell>
          <cell r="Z7807">
            <v>1</v>
          </cell>
          <cell r="AA7807">
            <v>3</v>
          </cell>
          <cell r="AB7807" t="str">
            <v>Omnivore</v>
          </cell>
          <cell r="AC7807" t="str">
            <v>Invertivore</v>
          </cell>
          <cell r="AD7807" t="str">
            <v>Generalist</v>
          </cell>
          <cell r="AE7807">
            <v>30.97</v>
          </cell>
          <cell r="AF7807">
            <v>65.83</v>
          </cell>
          <cell r="AG7807">
            <v>51.07</v>
          </cell>
          <cell r="AH7807">
            <v>-107.4068881</v>
          </cell>
          <cell r="AI7807">
            <v>8383811.9199999999</v>
          </cell>
          <cell r="AJ7807" t="str">
            <v>Extant</v>
          </cell>
        </row>
        <row r="7808">
          <cell r="A7808" t="str">
            <v>Catharus mexicanus</v>
          </cell>
          <cell r="B7808" t="str">
            <v>Turdidae</v>
          </cell>
          <cell r="C7808" t="str">
            <v>Passeriformes</v>
          </cell>
          <cell r="D7808">
            <v>45</v>
          </cell>
          <cell r="E7808">
            <v>5</v>
          </cell>
          <cell r="F7808">
            <v>40</v>
          </cell>
          <cell r="G7808">
            <v>0</v>
          </cell>
          <cell r="H7808">
            <v>4</v>
          </cell>
          <cell r="I7808">
            <v>16.399999999999999</v>
          </cell>
          <cell r="J7808">
            <v>9.6999999999999993</v>
          </cell>
          <cell r="K7808">
            <v>4.5</v>
          </cell>
          <cell r="L7808">
            <v>4.5999999999999996</v>
          </cell>
          <cell r="M7808">
            <v>29.5</v>
          </cell>
          <cell r="N7808">
            <v>89</v>
          </cell>
          <cell r="O7808">
            <v>18.8</v>
          </cell>
          <cell r="P7808">
            <v>70.2</v>
          </cell>
          <cell r="Q7808">
            <v>21.1</v>
          </cell>
          <cell r="R7808">
            <v>63</v>
          </cell>
          <cell r="S7808">
            <v>33</v>
          </cell>
          <cell r="T7808" t="str">
            <v>Dunning</v>
          </cell>
          <cell r="U7808" t="str">
            <v>NA</v>
          </cell>
          <cell r="V7808" t="str">
            <v>NO</v>
          </cell>
          <cell r="W7808" t="str">
            <v>NA</v>
          </cell>
          <cell r="X7808" t="str">
            <v>NA</v>
          </cell>
          <cell r="Y7808" t="str">
            <v>Forest</v>
          </cell>
          <cell r="Z7808">
            <v>1</v>
          </cell>
          <cell r="AA7808">
            <v>1</v>
          </cell>
          <cell r="AB7808" t="str">
            <v>Omnivore</v>
          </cell>
          <cell r="AC7808" t="str">
            <v>Invertivore</v>
          </cell>
          <cell r="AD7808" t="str">
            <v>Generalist</v>
          </cell>
          <cell r="AE7808">
            <v>8.48</v>
          </cell>
          <cell r="AF7808">
            <v>23.48</v>
          </cell>
          <cell r="AG7808">
            <v>16.5</v>
          </cell>
          <cell r="AH7808">
            <v>-91.212773400000003</v>
          </cell>
          <cell r="AI7808">
            <v>143279.41</v>
          </cell>
          <cell r="AJ7808" t="str">
            <v>Extant</v>
          </cell>
        </row>
        <row r="7809">
          <cell r="A7809" t="str">
            <v>Catharus minimus</v>
          </cell>
          <cell r="B7809" t="str">
            <v>Turdidae</v>
          </cell>
          <cell r="C7809" t="str">
            <v>Passeriformes</v>
          </cell>
          <cell r="D7809">
            <v>24</v>
          </cell>
          <cell r="E7809">
            <v>4</v>
          </cell>
          <cell r="F7809">
            <v>4</v>
          </cell>
          <cell r="G7809">
            <v>16</v>
          </cell>
          <cell r="H7809">
            <v>4</v>
          </cell>
          <cell r="I7809">
            <v>16.399999999999999</v>
          </cell>
          <cell r="J7809">
            <v>9.1999999999999993</v>
          </cell>
          <cell r="K7809">
            <v>4.5</v>
          </cell>
          <cell r="L7809">
            <v>4</v>
          </cell>
          <cell r="M7809">
            <v>30</v>
          </cell>
          <cell r="N7809">
            <v>100.8</v>
          </cell>
          <cell r="O7809">
            <v>30.7</v>
          </cell>
          <cell r="P7809">
            <v>68.900000000000006</v>
          </cell>
          <cell r="Q7809">
            <v>30.8</v>
          </cell>
          <cell r="R7809">
            <v>69.2</v>
          </cell>
          <cell r="S7809">
            <v>31.58</v>
          </cell>
          <cell r="T7809" t="str">
            <v>Dunning</v>
          </cell>
          <cell r="U7809" t="str">
            <v>NA</v>
          </cell>
          <cell r="V7809" t="str">
            <v>NO</v>
          </cell>
          <cell r="W7809" t="str">
            <v>NA</v>
          </cell>
          <cell r="X7809" t="str">
            <v>NA</v>
          </cell>
          <cell r="Y7809" t="str">
            <v>Forest</v>
          </cell>
          <cell r="Z7809">
            <v>2</v>
          </cell>
          <cell r="AA7809">
            <v>3</v>
          </cell>
          <cell r="AB7809" t="str">
            <v>Carnivore</v>
          </cell>
          <cell r="AC7809" t="str">
            <v>Invertivore</v>
          </cell>
          <cell r="AD7809" t="str">
            <v>Terrestrial</v>
          </cell>
          <cell r="AE7809">
            <v>46.61</v>
          </cell>
          <cell r="AF7809">
            <v>71.39</v>
          </cell>
          <cell r="AG7809">
            <v>62.09</v>
          </cell>
          <cell r="AH7809">
            <v>-78.34733464</v>
          </cell>
          <cell r="AI7809">
            <v>5090368.26</v>
          </cell>
          <cell r="AJ7809" t="str">
            <v>Extant</v>
          </cell>
        </row>
        <row r="7810">
          <cell r="A7810" t="str">
            <v>Catharus occidentalis</v>
          </cell>
          <cell r="B7810" t="str">
            <v>Turdidae</v>
          </cell>
          <cell r="C7810" t="str">
            <v>Passeriformes</v>
          </cell>
          <cell r="D7810">
            <v>5</v>
          </cell>
          <cell r="E7810">
            <v>3</v>
          </cell>
          <cell r="F7810">
            <v>2</v>
          </cell>
          <cell r="G7810">
            <v>0</v>
          </cell>
          <cell r="H7810">
            <v>4</v>
          </cell>
          <cell r="I7810">
            <v>20.7</v>
          </cell>
          <cell r="J7810">
            <v>9</v>
          </cell>
          <cell r="K7810">
            <v>3.6</v>
          </cell>
          <cell r="L7810">
            <v>3.8</v>
          </cell>
          <cell r="M7810">
            <v>31.3</v>
          </cell>
          <cell r="N7810">
            <v>88.6</v>
          </cell>
          <cell r="O7810">
            <v>19.2</v>
          </cell>
          <cell r="P7810">
            <v>69.8</v>
          </cell>
          <cell r="Q7810">
            <v>21.6</v>
          </cell>
          <cell r="R7810">
            <v>75</v>
          </cell>
          <cell r="S7810">
            <v>26.2</v>
          </cell>
          <cell r="T7810" t="str">
            <v>Dunning</v>
          </cell>
          <cell r="U7810" t="str">
            <v>NA</v>
          </cell>
          <cell r="V7810" t="str">
            <v>NO</v>
          </cell>
          <cell r="W7810" t="str">
            <v>NA</v>
          </cell>
          <cell r="X7810" t="str">
            <v>NA</v>
          </cell>
          <cell r="Y7810" t="str">
            <v>Forest</v>
          </cell>
          <cell r="Z7810">
            <v>2</v>
          </cell>
          <cell r="AA7810">
            <v>1</v>
          </cell>
          <cell r="AB7810" t="str">
            <v>Omnivore</v>
          </cell>
          <cell r="AC7810" t="str">
            <v>Invertivore</v>
          </cell>
          <cell r="AD7810" t="str">
            <v>Generalist</v>
          </cell>
          <cell r="AE7810">
            <v>15.97</v>
          </cell>
          <cell r="AF7810">
            <v>29.98</v>
          </cell>
          <cell r="AG7810">
            <v>22.31</v>
          </cell>
          <cell r="AH7810">
            <v>-102.740703</v>
          </cell>
          <cell r="AI7810">
            <v>417881.84</v>
          </cell>
          <cell r="AJ7810" t="str">
            <v>Extant</v>
          </cell>
        </row>
        <row r="7811">
          <cell r="A7811" t="str">
            <v>Catharus ustulatus</v>
          </cell>
          <cell r="B7811" t="str">
            <v>Turdidae</v>
          </cell>
          <cell r="C7811" t="str">
            <v>Passeriformes</v>
          </cell>
          <cell r="D7811">
            <v>123</v>
          </cell>
          <cell r="E7811">
            <v>11</v>
          </cell>
          <cell r="F7811">
            <v>20</v>
          </cell>
          <cell r="G7811">
            <v>92</v>
          </cell>
          <cell r="H7811">
            <v>12</v>
          </cell>
          <cell r="I7811">
            <v>14.3</v>
          </cell>
          <cell r="J7811">
            <v>9.3000000000000007</v>
          </cell>
          <cell r="K7811">
            <v>4.5999999999999996</v>
          </cell>
          <cell r="L7811">
            <v>4.2</v>
          </cell>
          <cell r="M7811">
            <v>29.6</v>
          </cell>
          <cell r="N7811">
            <v>96.6</v>
          </cell>
          <cell r="O7811">
            <v>31.1</v>
          </cell>
          <cell r="P7811">
            <v>66.599999999999994</v>
          </cell>
          <cell r="Q7811">
            <v>31.8</v>
          </cell>
          <cell r="R7811">
            <v>68.3</v>
          </cell>
          <cell r="S7811">
            <v>30.3</v>
          </cell>
          <cell r="T7811" t="str">
            <v>Dunning</v>
          </cell>
          <cell r="U7811" t="str">
            <v>NA</v>
          </cell>
          <cell r="V7811" t="str">
            <v>NO</v>
          </cell>
          <cell r="W7811" t="str">
            <v>NA</v>
          </cell>
          <cell r="X7811" t="str">
            <v>NA</v>
          </cell>
          <cell r="Y7811" t="str">
            <v>Forest</v>
          </cell>
          <cell r="Z7811">
            <v>1</v>
          </cell>
          <cell r="AA7811">
            <v>3</v>
          </cell>
          <cell r="AB7811" t="str">
            <v>Omnivore</v>
          </cell>
          <cell r="AC7811" t="str">
            <v>Invertivore</v>
          </cell>
          <cell r="AD7811" t="str">
            <v>Insessorial</v>
          </cell>
          <cell r="AE7811">
            <v>32.94</v>
          </cell>
          <cell r="AF7811">
            <v>68.52</v>
          </cell>
          <cell r="AG7811">
            <v>54.69</v>
          </cell>
          <cell r="AH7811">
            <v>-109.13512780000001</v>
          </cell>
          <cell r="AI7811">
            <v>7563735.2800000003</v>
          </cell>
          <cell r="AJ7811" t="str">
            <v>Extant</v>
          </cell>
        </row>
        <row r="7812">
          <cell r="A7812" t="str">
            <v>Chaetops aurantius</v>
          </cell>
          <cell r="B7812" t="str">
            <v>Turdidae</v>
          </cell>
          <cell r="C7812" t="str">
            <v>Passeriformes</v>
          </cell>
          <cell r="D7812">
            <v>5</v>
          </cell>
          <cell r="E7812">
            <v>2</v>
          </cell>
          <cell r="F7812">
            <v>3</v>
          </cell>
          <cell r="G7812">
            <v>0</v>
          </cell>
          <cell r="H7812">
            <v>4</v>
          </cell>
          <cell r="I7812">
            <v>21.2</v>
          </cell>
          <cell r="J7812">
            <v>11</v>
          </cell>
          <cell r="K7812">
            <v>3.8</v>
          </cell>
          <cell r="L7812">
            <v>4.4000000000000004</v>
          </cell>
          <cell r="M7812">
            <v>36.299999999999997</v>
          </cell>
          <cell r="N7812">
            <v>88</v>
          </cell>
          <cell r="O7812">
            <v>10.6</v>
          </cell>
          <cell r="P7812">
            <v>77</v>
          </cell>
          <cell r="Q7812">
            <v>12.1</v>
          </cell>
          <cell r="R7812">
            <v>90</v>
          </cell>
          <cell r="S7812">
            <v>54.1</v>
          </cell>
          <cell r="T7812" t="str">
            <v>Dunning</v>
          </cell>
          <cell r="U7812" t="str">
            <v>NA</v>
          </cell>
          <cell r="V7812" t="str">
            <v>NO</v>
          </cell>
          <cell r="W7812" t="str">
            <v>NA</v>
          </cell>
          <cell r="X7812" t="str">
            <v>NA</v>
          </cell>
          <cell r="Y7812" t="str">
            <v>Shrubland</v>
          </cell>
          <cell r="Z7812">
            <v>3</v>
          </cell>
          <cell r="AA7812">
            <v>1</v>
          </cell>
          <cell r="AB7812" t="str">
            <v>Carnivore</v>
          </cell>
          <cell r="AC7812" t="str">
            <v>Invertivore</v>
          </cell>
          <cell r="AD7812" t="str">
            <v>Terrestrial</v>
          </cell>
          <cell r="AE7812">
            <v>-32.79</v>
          </cell>
          <cell r="AF7812">
            <v>-28.32</v>
          </cell>
          <cell r="AG7812">
            <v>-30.69</v>
          </cell>
          <cell r="AH7812">
            <v>26.984679929999999</v>
          </cell>
          <cell r="AI7812">
            <v>103523.76</v>
          </cell>
          <cell r="AJ7812" t="str">
            <v>Extant</v>
          </cell>
        </row>
        <row r="7813">
          <cell r="A7813" t="str">
            <v>Chaetops frenatus</v>
          </cell>
          <cell r="B7813" t="str">
            <v>Turdidae</v>
          </cell>
          <cell r="C7813" t="str">
            <v>Passeriformes</v>
          </cell>
          <cell r="D7813">
            <v>3</v>
          </cell>
          <cell r="E7813">
            <v>0</v>
          </cell>
          <cell r="F7813">
            <v>0</v>
          </cell>
          <cell r="G7813">
            <v>3</v>
          </cell>
          <cell r="H7813">
            <v>3</v>
          </cell>
          <cell r="I7813">
            <v>24.2</v>
          </cell>
          <cell r="J7813">
            <v>13</v>
          </cell>
          <cell r="K7813">
            <v>3.7</v>
          </cell>
          <cell r="L7813">
            <v>4.9000000000000004</v>
          </cell>
          <cell r="M7813">
            <v>34.4</v>
          </cell>
          <cell r="N7813">
            <v>87.3</v>
          </cell>
          <cell r="O7813">
            <v>10.3</v>
          </cell>
          <cell r="P7813">
            <v>77</v>
          </cell>
          <cell r="Q7813">
            <v>11.8</v>
          </cell>
          <cell r="R7813">
            <v>91.7</v>
          </cell>
          <cell r="S7813">
            <v>54.99</v>
          </cell>
          <cell r="T7813" t="str">
            <v>Dunning</v>
          </cell>
          <cell r="U7813" t="str">
            <v>NA</v>
          </cell>
          <cell r="V7813" t="str">
            <v>NO</v>
          </cell>
          <cell r="W7813" t="str">
            <v>NA</v>
          </cell>
          <cell r="X7813" t="str">
            <v>NA</v>
          </cell>
          <cell r="Y7813" t="str">
            <v>Rock</v>
          </cell>
          <cell r="Z7813">
            <v>3</v>
          </cell>
          <cell r="AA7813">
            <v>1</v>
          </cell>
          <cell r="AB7813" t="str">
            <v>Carnivore</v>
          </cell>
          <cell r="AC7813" t="str">
            <v>Invertivore</v>
          </cell>
          <cell r="AD7813" t="str">
            <v>Terrestrial</v>
          </cell>
          <cell r="AE7813">
            <v>-34.840000000000003</v>
          </cell>
          <cell r="AF7813">
            <v>-31.79</v>
          </cell>
          <cell r="AG7813">
            <v>-33.590000000000003</v>
          </cell>
          <cell r="AH7813">
            <v>20.914202920000001</v>
          </cell>
          <cell r="AI7813">
            <v>66553.02</v>
          </cell>
          <cell r="AJ7813" t="str">
            <v>Extant</v>
          </cell>
        </row>
        <row r="7814">
          <cell r="A7814" t="str">
            <v>Chlamydochaera jefferyi</v>
          </cell>
          <cell r="B7814" t="str">
            <v>Turdidae</v>
          </cell>
          <cell r="C7814" t="str">
            <v>Passeriformes</v>
          </cell>
          <cell r="D7814">
            <v>4</v>
          </cell>
          <cell r="E7814">
            <v>2</v>
          </cell>
          <cell r="F7814">
            <v>2</v>
          </cell>
          <cell r="G7814">
            <v>0</v>
          </cell>
          <cell r="H7814">
            <v>4</v>
          </cell>
          <cell r="I7814">
            <v>19.399999999999999</v>
          </cell>
          <cell r="J7814">
            <v>11.1</v>
          </cell>
          <cell r="K7814">
            <v>4.7</v>
          </cell>
          <cell r="L7814">
            <v>5.2</v>
          </cell>
          <cell r="M7814">
            <v>25.8</v>
          </cell>
          <cell r="N7814">
            <v>110.8</v>
          </cell>
          <cell r="O7814">
            <v>29.1</v>
          </cell>
          <cell r="P7814">
            <v>81.599999999999994</v>
          </cell>
          <cell r="Q7814">
            <v>26.3</v>
          </cell>
          <cell r="R7814">
            <v>98.8</v>
          </cell>
          <cell r="S7814">
            <v>65.099999999999994</v>
          </cell>
          <cell r="T7814" t="str">
            <v>Updated_literature</v>
          </cell>
          <cell r="U7814" t="str">
            <v>Dunning (2021)</v>
          </cell>
          <cell r="V7814" t="str">
            <v>NO</v>
          </cell>
          <cell r="W7814" t="str">
            <v>NA</v>
          </cell>
          <cell r="X7814" t="str">
            <v>NA</v>
          </cell>
          <cell r="Y7814" t="str">
            <v>Forest</v>
          </cell>
          <cell r="Z7814">
            <v>1</v>
          </cell>
          <cell r="AA7814">
            <v>1</v>
          </cell>
          <cell r="AB7814" t="str">
            <v>Herbivore</v>
          </cell>
          <cell r="AC7814" t="str">
            <v>Frugivore</v>
          </cell>
          <cell r="AD7814" t="str">
            <v>Insessorial</v>
          </cell>
          <cell r="AE7814">
            <v>-0.88</v>
          </cell>
          <cell r="AF7814">
            <v>6.44</v>
          </cell>
          <cell r="AG7814">
            <v>2.46</v>
          </cell>
          <cell r="AH7814">
            <v>115.2285571</v>
          </cell>
          <cell r="AI7814">
            <v>63345.31</v>
          </cell>
          <cell r="AJ7814" t="str">
            <v>Extant</v>
          </cell>
        </row>
        <row r="7815">
          <cell r="A7815" t="str">
            <v>Cichlopsis leucogenys</v>
          </cell>
          <cell r="B7815" t="str">
            <v>Turdidae</v>
          </cell>
          <cell r="C7815" t="str">
            <v>Passeriformes</v>
          </cell>
          <cell r="D7815">
            <v>5</v>
          </cell>
          <cell r="E7815">
            <v>2</v>
          </cell>
          <cell r="F7815">
            <v>3</v>
          </cell>
          <cell r="G7815">
            <v>0</v>
          </cell>
          <cell r="H7815">
            <v>4</v>
          </cell>
          <cell r="I7815">
            <v>18.3</v>
          </cell>
          <cell r="J7815">
            <v>10.6</v>
          </cell>
          <cell r="K7815">
            <v>4.8</v>
          </cell>
          <cell r="L7815">
            <v>5.0999999999999996</v>
          </cell>
          <cell r="M7815">
            <v>22.7</v>
          </cell>
          <cell r="N7815">
            <v>105.4</v>
          </cell>
          <cell r="O7815">
            <v>29.4</v>
          </cell>
          <cell r="P7815">
            <v>76.099999999999994</v>
          </cell>
          <cell r="Q7815">
            <v>27.9</v>
          </cell>
          <cell r="R7815">
            <v>100.4</v>
          </cell>
          <cell r="S7815">
            <v>53.77</v>
          </cell>
          <cell r="T7815" t="str">
            <v>Dunning</v>
          </cell>
          <cell r="U7815" t="str">
            <v>NA</v>
          </cell>
          <cell r="V7815" t="str">
            <v>NO</v>
          </cell>
          <cell r="W7815" t="str">
            <v>NA</v>
          </cell>
          <cell r="X7815" t="str">
            <v>NA</v>
          </cell>
          <cell r="Y7815" t="str">
            <v>Forest</v>
          </cell>
          <cell r="Z7815">
            <v>1</v>
          </cell>
          <cell r="AA7815">
            <v>1</v>
          </cell>
          <cell r="AB7815" t="str">
            <v>Carnivore</v>
          </cell>
          <cell r="AC7815" t="str">
            <v>Invertivore</v>
          </cell>
          <cell r="AD7815" t="str">
            <v>Insessorial</v>
          </cell>
          <cell r="AE7815">
            <v>-21.34</v>
          </cell>
          <cell r="AF7815">
            <v>6.92</v>
          </cell>
          <cell r="AG7815">
            <v>-6.27</v>
          </cell>
          <cell r="AH7815">
            <v>-52.127150129999997</v>
          </cell>
          <cell r="AI7815">
            <v>217876.58</v>
          </cell>
          <cell r="AJ7815" t="str">
            <v>Extant</v>
          </cell>
        </row>
        <row r="7816">
          <cell r="A7816" t="str">
            <v>Cochoa azurea</v>
          </cell>
          <cell r="B7816" t="str">
            <v>Turdidae</v>
          </cell>
          <cell r="C7816" t="str">
            <v>Passeriformes</v>
          </cell>
          <cell r="D7816">
            <v>4</v>
          </cell>
          <cell r="E7816">
            <v>2</v>
          </cell>
          <cell r="F7816">
            <v>2</v>
          </cell>
          <cell r="G7816">
            <v>0</v>
          </cell>
          <cell r="H7816">
            <v>4</v>
          </cell>
          <cell r="I7816">
            <v>18.8</v>
          </cell>
          <cell r="J7816">
            <v>9.4</v>
          </cell>
          <cell r="K7816">
            <v>5</v>
          </cell>
          <cell r="L7816">
            <v>5.0999999999999996</v>
          </cell>
          <cell r="M7816">
            <v>25.7</v>
          </cell>
          <cell r="N7816">
            <v>116</v>
          </cell>
          <cell r="O7816">
            <v>24.6</v>
          </cell>
          <cell r="P7816">
            <v>91.4</v>
          </cell>
          <cell r="Q7816">
            <v>21.2</v>
          </cell>
          <cell r="R7816">
            <v>93</v>
          </cell>
          <cell r="S7816">
            <v>111.5</v>
          </cell>
          <cell r="T7816" t="str">
            <v>EltonTraits_GenAvg</v>
          </cell>
          <cell r="U7816" t="str">
            <v>NA</v>
          </cell>
          <cell r="V7816" t="str">
            <v>NO</v>
          </cell>
          <cell r="W7816" t="str">
            <v>NA</v>
          </cell>
          <cell r="X7816" t="str">
            <v>NA</v>
          </cell>
          <cell r="Y7816" t="str">
            <v>Forest</v>
          </cell>
          <cell r="Z7816">
            <v>1</v>
          </cell>
          <cell r="AA7816">
            <v>1</v>
          </cell>
          <cell r="AB7816" t="str">
            <v>Omnivore</v>
          </cell>
          <cell r="AC7816" t="str">
            <v>Frugivore</v>
          </cell>
          <cell r="AD7816" t="str">
            <v>Insessorial</v>
          </cell>
          <cell r="AE7816">
            <v>-7.55</v>
          </cell>
          <cell r="AF7816">
            <v>-6.6</v>
          </cell>
          <cell r="AG7816">
            <v>-7.06</v>
          </cell>
          <cell r="AH7816">
            <v>107.5659546</v>
          </cell>
          <cell r="AI7816">
            <v>8485.3700000000008</v>
          </cell>
          <cell r="AJ7816" t="str">
            <v>Extant</v>
          </cell>
        </row>
        <row r="7817">
          <cell r="A7817" t="str">
            <v>Cochoa beccarii</v>
          </cell>
          <cell r="B7817" t="str">
            <v>Turdidae</v>
          </cell>
          <cell r="C7817" t="str">
            <v>Passeriformes</v>
          </cell>
          <cell r="D7817">
            <v>1</v>
          </cell>
          <cell r="E7817">
            <v>0</v>
          </cell>
          <cell r="F7817">
            <v>1</v>
          </cell>
          <cell r="G7817">
            <v>0</v>
          </cell>
          <cell r="H7817">
            <v>1</v>
          </cell>
          <cell r="I7817">
            <v>22</v>
          </cell>
          <cell r="J7817">
            <v>11.5</v>
          </cell>
          <cell r="K7817">
            <v>6.7</v>
          </cell>
          <cell r="L7817">
            <v>6.6</v>
          </cell>
          <cell r="M7817">
            <v>30.4</v>
          </cell>
          <cell r="N7817">
            <v>138</v>
          </cell>
          <cell r="O7817">
            <v>30.8</v>
          </cell>
          <cell r="P7817">
            <v>107.2</v>
          </cell>
          <cell r="Q7817">
            <v>22.3</v>
          </cell>
          <cell r="R7817">
            <v>110</v>
          </cell>
          <cell r="S7817">
            <v>111.5</v>
          </cell>
          <cell r="T7817" t="str">
            <v>EltonTraits_GenAvg</v>
          </cell>
          <cell r="U7817" t="str">
            <v>NA</v>
          </cell>
          <cell r="V7817" t="str">
            <v>NO</v>
          </cell>
          <cell r="W7817" t="str">
            <v>NA</v>
          </cell>
          <cell r="X7817" t="str">
            <v>NA</v>
          </cell>
          <cell r="Y7817" t="str">
            <v>Forest</v>
          </cell>
          <cell r="Z7817">
            <v>1</v>
          </cell>
          <cell r="AA7817">
            <v>1</v>
          </cell>
          <cell r="AB7817" t="str">
            <v>Herbivore</v>
          </cell>
          <cell r="AC7817" t="str">
            <v>Frugivore</v>
          </cell>
          <cell r="AD7817" t="str">
            <v>Insessorial</v>
          </cell>
          <cell r="AE7817">
            <v>-4.53</v>
          </cell>
          <cell r="AF7817">
            <v>5.04</v>
          </cell>
          <cell r="AG7817">
            <v>1.03</v>
          </cell>
          <cell r="AH7817">
            <v>99.510197239999997</v>
          </cell>
          <cell r="AI7817">
            <v>64349.3</v>
          </cell>
          <cell r="AJ7817" t="str">
            <v>Extant</v>
          </cell>
        </row>
        <row r="7818">
          <cell r="A7818" t="str">
            <v>Cochoa purpurea</v>
          </cell>
          <cell r="B7818" t="str">
            <v>Turdidae</v>
          </cell>
          <cell r="C7818" t="str">
            <v>Passeriformes</v>
          </cell>
          <cell r="D7818">
            <v>5</v>
          </cell>
          <cell r="E7818">
            <v>4</v>
          </cell>
          <cell r="F7818">
            <v>1</v>
          </cell>
          <cell r="G7818">
            <v>0</v>
          </cell>
          <cell r="H7818">
            <v>4</v>
          </cell>
          <cell r="I7818">
            <v>22</v>
          </cell>
          <cell r="J7818">
            <v>10.199999999999999</v>
          </cell>
          <cell r="K7818">
            <v>6.3</v>
          </cell>
          <cell r="L7818">
            <v>5.6</v>
          </cell>
          <cell r="M7818">
            <v>28.7</v>
          </cell>
          <cell r="N7818">
            <v>140.4</v>
          </cell>
          <cell r="O7818">
            <v>40</v>
          </cell>
          <cell r="P7818">
            <v>100.5</v>
          </cell>
          <cell r="Q7818">
            <v>28.4</v>
          </cell>
          <cell r="R7818">
            <v>101.6</v>
          </cell>
          <cell r="S7818">
            <v>103</v>
          </cell>
          <cell r="T7818" t="str">
            <v>Dunning</v>
          </cell>
          <cell r="U7818" t="str">
            <v>NA</v>
          </cell>
          <cell r="V7818" t="str">
            <v>NO</v>
          </cell>
          <cell r="W7818" t="str">
            <v>NA</v>
          </cell>
          <cell r="X7818" t="str">
            <v>NA</v>
          </cell>
          <cell r="Y7818" t="str">
            <v>Forest</v>
          </cell>
          <cell r="Z7818">
            <v>1</v>
          </cell>
          <cell r="AA7818">
            <v>1</v>
          </cell>
          <cell r="AB7818" t="str">
            <v>Omnivore</v>
          </cell>
          <cell r="AC7818" t="str">
            <v>Frugivore</v>
          </cell>
          <cell r="AD7818" t="str">
            <v>Insessorial</v>
          </cell>
          <cell r="AE7818">
            <v>17.149999999999999</v>
          </cell>
          <cell r="AF7818">
            <v>31.09</v>
          </cell>
          <cell r="AG7818">
            <v>24.16</v>
          </cell>
          <cell r="AH7818">
            <v>98.445967679999995</v>
          </cell>
          <cell r="AI7818">
            <v>623216.09</v>
          </cell>
          <cell r="AJ7818" t="str">
            <v>Extant</v>
          </cell>
        </row>
        <row r="7819">
          <cell r="A7819" t="str">
            <v>Cochoa viridis</v>
          </cell>
          <cell r="B7819" t="str">
            <v>Turdidae</v>
          </cell>
          <cell r="C7819" t="str">
            <v>Passeriformes</v>
          </cell>
          <cell r="D7819">
            <v>6</v>
          </cell>
          <cell r="E7819">
            <v>3</v>
          </cell>
          <cell r="F7819">
            <v>2</v>
          </cell>
          <cell r="G7819">
            <v>1</v>
          </cell>
          <cell r="H7819">
            <v>4</v>
          </cell>
          <cell r="I7819">
            <v>24.1</v>
          </cell>
          <cell r="J7819">
            <v>11</v>
          </cell>
          <cell r="K7819">
            <v>6.7</v>
          </cell>
          <cell r="L7819">
            <v>6</v>
          </cell>
          <cell r="M7819">
            <v>26.1</v>
          </cell>
          <cell r="N7819">
            <v>143.30000000000001</v>
          </cell>
          <cell r="O7819">
            <v>39.5</v>
          </cell>
          <cell r="P7819">
            <v>103.5</v>
          </cell>
          <cell r="Q7819">
            <v>27.6</v>
          </cell>
          <cell r="R7819">
            <v>114</v>
          </cell>
          <cell r="S7819">
            <v>120</v>
          </cell>
          <cell r="T7819" t="str">
            <v>Dunning</v>
          </cell>
          <cell r="U7819" t="str">
            <v>NA</v>
          </cell>
          <cell r="V7819" t="str">
            <v>NO</v>
          </cell>
          <cell r="W7819" t="str">
            <v>NA</v>
          </cell>
          <cell r="X7819" t="str">
            <v>NA</v>
          </cell>
          <cell r="Y7819" t="str">
            <v>Forest</v>
          </cell>
          <cell r="Z7819">
            <v>1</v>
          </cell>
          <cell r="AA7819">
            <v>1</v>
          </cell>
          <cell r="AB7819" t="str">
            <v>Omnivore</v>
          </cell>
          <cell r="AC7819" t="str">
            <v>Frugivore</v>
          </cell>
          <cell r="AD7819" t="str">
            <v>Insessorial</v>
          </cell>
          <cell r="AE7819">
            <v>10.49</v>
          </cell>
          <cell r="AF7819">
            <v>28.87</v>
          </cell>
          <cell r="AG7819">
            <v>20.3</v>
          </cell>
          <cell r="AH7819">
            <v>100.5864569</v>
          </cell>
          <cell r="AI7819">
            <v>1337235.03</v>
          </cell>
          <cell r="AJ7819" t="str">
            <v>Extant</v>
          </cell>
        </row>
        <row r="7820">
          <cell r="A7820" t="str">
            <v>Entomodestes coracinus</v>
          </cell>
          <cell r="B7820" t="str">
            <v>Turdidae</v>
          </cell>
          <cell r="C7820" t="str">
            <v>Passeriformes</v>
          </cell>
          <cell r="D7820">
            <v>4</v>
          </cell>
          <cell r="E7820">
            <v>0</v>
          </cell>
          <cell r="F7820">
            <v>3</v>
          </cell>
          <cell r="G7820">
            <v>1</v>
          </cell>
          <cell r="H7820">
            <v>4</v>
          </cell>
          <cell r="I7820">
            <v>18.7</v>
          </cell>
          <cell r="J7820">
            <v>10.199999999999999</v>
          </cell>
          <cell r="K7820">
            <v>5.5</v>
          </cell>
          <cell r="L7820">
            <v>5.2</v>
          </cell>
          <cell r="M7820">
            <v>24.3</v>
          </cell>
          <cell r="N7820">
            <v>107.6</v>
          </cell>
          <cell r="O7820">
            <v>20.7</v>
          </cell>
          <cell r="P7820">
            <v>86.9</v>
          </cell>
          <cell r="Q7820">
            <v>19.3</v>
          </cell>
          <cell r="R7820">
            <v>107</v>
          </cell>
          <cell r="S7820">
            <v>56</v>
          </cell>
          <cell r="T7820" t="str">
            <v>Dunning</v>
          </cell>
          <cell r="U7820" t="str">
            <v>NA</v>
          </cell>
          <cell r="V7820" t="str">
            <v>NO</v>
          </cell>
          <cell r="W7820" t="str">
            <v>NA</v>
          </cell>
          <cell r="X7820" t="str">
            <v>NA</v>
          </cell>
          <cell r="Y7820" t="str">
            <v>Forest</v>
          </cell>
          <cell r="Z7820">
            <v>1</v>
          </cell>
          <cell r="AA7820">
            <v>1</v>
          </cell>
          <cell r="AB7820" t="str">
            <v>Herbivore</v>
          </cell>
          <cell r="AC7820" t="str">
            <v>Frugivore</v>
          </cell>
          <cell r="AD7820" t="str">
            <v>Insessorial</v>
          </cell>
          <cell r="AE7820">
            <v>-0.16</v>
          </cell>
          <cell r="AF7820">
            <v>4.67</v>
          </cell>
          <cell r="AG7820">
            <v>1.98</v>
          </cell>
          <cell r="AH7820">
            <v>-77.606923870000003</v>
          </cell>
          <cell r="AI7820">
            <v>21017.95</v>
          </cell>
          <cell r="AJ7820" t="str">
            <v>Extant</v>
          </cell>
        </row>
        <row r="7821">
          <cell r="A7821" t="str">
            <v>Entomodestes leucotis</v>
          </cell>
          <cell r="B7821" t="str">
            <v>Turdidae</v>
          </cell>
          <cell r="C7821" t="str">
            <v>Passeriformes</v>
          </cell>
          <cell r="D7821">
            <v>17</v>
          </cell>
          <cell r="E7821">
            <v>6</v>
          </cell>
          <cell r="F7821">
            <v>10</v>
          </cell>
          <cell r="G7821">
            <v>1</v>
          </cell>
          <cell r="H7821">
            <v>4</v>
          </cell>
          <cell r="I7821">
            <v>19.8</v>
          </cell>
          <cell r="J7821">
            <v>8.8000000000000007</v>
          </cell>
          <cell r="K7821">
            <v>6</v>
          </cell>
          <cell r="L7821">
            <v>5</v>
          </cell>
          <cell r="M7821">
            <v>26.2</v>
          </cell>
          <cell r="N7821">
            <v>112.5</v>
          </cell>
          <cell r="O7821">
            <v>23.5</v>
          </cell>
          <cell r="P7821">
            <v>89.6</v>
          </cell>
          <cell r="Q7821">
            <v>20.8</v>
          </cell>
          <cell r="R7821">
            <v>115.9</v>
          </cell>
          <cell r="S7821">
            <v>61.7</v>
          </cell>
          <cell r="T7821" t="str">
            <v>Dunning</v>
          </cell>
          <cell r="U7821" t="str">
            <v>NA</v>
          </cell>
          <cell r="V7821" t="str">
            <v>NO</v>
          </cell>
          <cell r="W7821" t="str">
            <v>NA</v>
          </cell>
          <cell r="X7821" t="str">
            <v>NA</v>
          </cell>
          <cell r="Y7821" t="str">
            <v>Forest</v>
          </cell>
          <cell r="Z7821">
            <v>1</v>
          </cell>
          <cell r="AA7821">
            <v>1</v>
          </cell>
          <cell r="AB7821" t="str">
            <v>Herbivore</v>
          </cell>
          <cell r="AC7821" t="str">
            <v>Frugivore</v>
          </cell>
          <cell r="AD7821" t="str">
            <v>Insessorial</v>
          </cell>
          <cell r="AE7821">
            <v>-18.23</v>
          </cell>
          <cell r="AF7821">
            <v>-5.55</v>
          </cell>
          <cell r="AG7821">
            <v>-12.37</v>
          </cell>
          <cell r="AH7821">
            <v>-72.083696380000006</v>
          </cell>
          <cell r="AI7821">
            <v>206932.1</v>
          </cell>
          <cell r="AJ7821" t="str">
            <v>Extant</v>
          </cell>
        </row>
        <row r="7822">
          <cell r="A7822" t="str">
            <v>Geomalia heinrichi</v>
          </cell>
          <cell r="B7822" t="str">
            <v>Turdidae</v>
          </cell>
          <cell r="C7822" t="str">
            <v>Passeriformes</v>
          </cell>
          <cell r="D7822">
            <v>4</v>
          </cell>
          <cell r="E7822">
            <v>2</v>
          </cell>
          <cell r="F7822">
            <v>2</v>
          </cell>
          <cell r="G7822">
            <v>0</v>
          </cell>
          <cell r="H7822">
            <v>4</v>
          </cell>
          <cell r="I7822">
            <v>28.4</v>
          </cell>
          <cell r="J7822">
            <v>17.8</v>
          </cell>
          <cell r="K7822">
            <v>6.5</v>
          </cell>
          <cell r="L7822">
            <v>9</v>
          </cell>
          <cell r="M7822">
            <v>45.9</v>
          </cell>
          <cell r="N7822">
            <v>111.8</v>
          </cell>
          <cell r="O7822">
            <v>14.7</v>
          </cell>
          <cell r="P7822">
            <v>97.1</v>
          </cell>
          <cell r="Q7822">
            <v>13.1</v>
          </cell>
          <cell r="R7822">
            <v>140.1</v>
          </cell>
          <cell r="S7822">
            <v>73.209999999999994</v>
          </cell>
          <cell r="T7822" t="str">
            <v>EltonTraits_Model</v>
          </cell>
          <cell r="U7822" t="str">
            <v>NA</v>
          </cell>
          <cell r="V7822" t="str">
            <v>NO</v>
          </cell>
          <cell r="W7822" t="str">
            <v>NA</v>
          </cell>
          <cell r="X7822" t="str">
            <v>NA</v>
          </cell>
          <cell r="Y7822" t="str">
            <v>Forest</v>
          </cell>
          <cell r="Z7822">
            <v>1</v>
          </cell>
          <cell r="AA7822">
            <v>1</v>
          </cell>
          <cell r="AB7822" t="str">
            <v>Carnivore</v>
          </cell>
          <cell r="AC7822" t="str">
            <v>Invertivore</v>
          </cell>
          <cell r="AD7822" t="str">
            <v>Terrestrial</v>
          </cell>
          <cell r="AE7822">
            <v>-3.66</v>
          </cell>
          <cell r="AF7822">
            <v>0.94</v>
          </cell>
          <cell r="AG7822">
            <v>-2.29</v>
          </cell>
          <cell r="AH7822">
            <v>119.99264530000001</v>
          </cell>
          <cell r="AI7822">
            <v>8733.4599999999991</v>
          </cell>
          <cell r="AJ7822" t="str">
            <v>Extant</v>
          </cell>
        </row>
        <row r="7823">
          <cell r="A7823" t="str">
            <v>Heinrichia calligyna</v>
          </cell>
          <cell r="B7823" t="str">
            <v>Turdidae</v>
          </cell>
          <cell r="C7823" t="str">
            <v>Passeriformes</v>
          </cell>
          <cell r="D7823">
            <v>4</v>
          </cell>
          <cell r="E7823">
            <v>1</v>
          </cell>
          <cell r="F7823">
            <v>3</v>
          </cell>
          <cell r="G7823">
            <v>0</v>
          </cell>
          <cell r="H7823">
            <v>3</v>
          </cell>
          <cell r="I7823">
            <v>17.7</v>
          </cell>
          <cell r="J7823">
            <v>10.199999999999999</v>
          </cell>
          <cell r="K7823">
            <v>4.3</v>
          </cell>
          <cell r="L7823">
            <v>4.8</v>
          </cell>
          <cell r="M7823">
            <v>32.5</v>
          </cell>
          <cell r="N7823">
            <v>84.1</v>
          </cell>
          <cell r="O7823">
            <v>13.1</v>
          </cell>
          <cell r="P7823">
            <v>71.099999999999994</v>
          </cell>
          <cell r="Q7823">
            <v>15.6</v>
          </cell>
          <cell r="R7823">
            <v>74.599999999999994</v>
          </cell>
          <cell r="S7823">
            <v>26.8</v>
          </cell>
          <cell r="T7823" t="str">
            <v>Inferred</v>
          </cell>
          <cell r="U7823" t="str">
            <v>NA</v>
          </cell>
          <cell r="V7823" t="str">
            <v>YES</v>
          </cell>
          <cell r="W7823" t="str">
            <v>Body Mass</v>
          </cell>
          <cell r="X7823" t="str">
            <v>Cinclidium leucurum</v>
          </cell>
          <cell r="Y7823" t="str">
            <v>Forest</v>
          </cell>
          <cell r="Z7823">
            <v>1</v>
          </cell>
          <cell r="AA7823">
            <v>1</v>
          </cell>
          <cell r="AB7823" t="str">
            <v>Carnivore</v>
          </cell>
          <cell r="AC7823" t="str">
            <v>Invertivore</v>
          </cell>
          <cell r="AD7823" t="str">
            <v>Terrestrial</v>
          </cell>
          <cell r="AE7823">
            <v>-3.86</v>
          </cell>
          <cell r="AF7823">
            <v>1.1100000000000001</v>
          </cell>
          <cell r="AG7823">
            <v>-2.06</v>
          </cell>
          <cell r="AH7823">
            <v>120.2638235</v>
          </cell>
          <cell r="AI7823">
            <v>13319.89</v>
          </cell>
          <cell r="AJ7823" t="str">
            <v>Extant</v>
          </cell>
        </row>
        <row r="7824">
          <cell r="A7824" t="str">
            <v>Hylocichla mustelina</v>
          </cell>
          <cell r="B7824" t="str">
            <v>Turdidae</v>
          </cell>
          <cell r="C7824" t="str">
            <v>Passeriformes</v>
          </cell>
          <cell r="D7824">
            <v>17</v>
          </cell>
          <cell r="E7824">
            <v>6</v>
          </cell>
          <cell r="F7824">
            <v>4</v>
          </cell>
          <cell r="G7824">
            <v>7</v>
          </cell>
          <cell r="H7824">
            <v>4</v>
          </cell>
          <cell r="I7824">
            <v>19</v>
          </cell>
          <cell r="J7824">
            <v>11.9</v>
          </cell>
          <cell r="K7824">
            <v>5.0999999999999996</v>
          </cell>
          <cell r="L7824">
            <v>5.4</v>
          </cell>
          <cell r="M7824">
            <v>32.1</v>
          </cell>
          <cell r="N7824">
            <v>106.5</v>
          </cell>
          <cell r="O7824">
            <v>29</v>
          </cell>
          <cell r="P7824">
            <v>78.900000000000006</v>
          </cell>
          <cell r="Q7824">
            <v>26.9</v>
          </cell>
          <cell r="R7824">
            <v>71.3</v>
          </cell>
          <cell r="S7824">
            <v>50.09</v>
          </cell>
          <cell r="T7824" t="str">
            <v>Dunning</v>
          </cell>
          <cell r="U7824" t="str">
            <v>NA</v>
          </cell>
          <cell r="V7824" t="str">
            <v>NO</v>
          </cell>
          <cell r="W7824" t="str">
            <v>NA</v>
          </cell>
          <cell r="X7824" t="str">
            <v>NA</v>
          </cell>
          <cell r="Y7824" t="str">
            <v>Forest</v>
          </cell>
          <cell r="Z7824">
            <v>1</v>
          </cell>
          <cell r="AA7824">
            <v>3</v>
          </cell>
          <cell r="AB7824" t="str">
            <v>Omnivore</v>
          </cell>
          <cell r="AC7824" t="str">
            <v>Invertivore</v>
          </cell>
          <cell r="AD7824" t="str">
            <v>Generalist</v>
          </cell>
          <cell r="AE7824">
            <v>29.12</v>
          </cell>
          <cell r="AF7824">
            <v>49.09</v>
          </cell>
          <cell r="AG7824">
            <v>40.049999999999997</v>
          </cell>
          <cell r="AH7824">
            <v>-83.733817509999994</v>
          </cell>
          <cell r="AI7824">
            <v>3494414.7</v>
          </cell>
          <cell r="AJ7824" t="str">
            <v>Extant</v>
          </cell>
        </row>
        <row r="7825">
          <cell r="A7825" t="str">
            <v>Myadestes coloratus</v>
          </cell>
          <cell r="B7825" t="str">
            <v>Turdidae</v>
          </cell>
          <cell r="C7825" t="str">
            <v>Passeriformes</v>
          </cell>
          <cell r="D7825">
            <v>4</v>
          </cell>
          <cell r="E7825">
            <v>2</v>
          </cell>
          <cell r="F7825">
            <v>2</v>
          </cell>
          <cell r="G7825">
            <v>0</v>
          </cell>
          <cell r="H7825">
            <v>4</v>
          </cell>
          <cell r="I7825">
            <v>14.3</v>
          </cell>
          <cell r="J7825">
            <v>6.9</v>
          </cell>
          <cell r="K7825">
            <v>4.9000000000000004</v>
          </cell>
          <cell r="L7825">
            <v>4.4000000000000004</v>
          </cell>
          <cell r="M7825">
            <v>20.5</v>
          </cell>
          <cell r="N7825">
            <v>86.2</v>
          </cell>
          <cell r="O7825">
            <v>19.2</v>
          </cell>
          <cell r="P7825">
            <v>67</v>
          </cell>
          <cell r="Q7825">
            <v>22.3</v>
          </cell>
          <cell r="R7825">
            <v>81.5</v>
          </cell>
          <cell r="S7825">
            <v>28.85</v>
          </cell>
          <cell r="T7825" t="str">
            <v>Dunning</v>
          </cell>
          <cell r="U7825" t="str">
            <v>NA</v>
          </cell>
          <cell r="V7825" t="str">
            <v>NO</v>
          </cell>
          <cell r="W7825" t="str">
            <v>NA</v>
          </cell>
          <cell r="X7825" t="str">
            <v>NA</v>
          </cell>
          <cell r="Y7825" t="str">
            <v>Forest</v>
          </cell>
          <cell r="Z7825">
            <v>2</v>
          </cell>
          <cell r="AA7825">
            <v>1</v>
          </cell>
          <cell r="AB7825" t="str">
            <v>Herbivore</v>
          </cell>
          <cell r="AC7825" t="str">
            <v>Frugivore</v>
          </cell>
          <cell r="AD7825" t="str">
            <v>Insessorial</v>
          </cell>
          <cell r="AE7825">
            <v>7.45</v>
          </cell>
          <cell r="AF7825">
            <v>9.08</v>
          </cell>
          <cell r="AG7825">
            <v>8.24</v>
          </cell>
          <cell r="AH7825">
            <v>-77.932084360000005</v>
          </cell>
          <cell r="AI7825">
            <v>1786.57</v>
          </cell>
          <cell r="AJ7825" t="str">
            <v>Extant</v>
          </cell>
        </row>
        <row r="7826">
          <cell r="A7826" t="str">
            <v>Myadestes elisabeth</v>
          </cell>
          <cell r="B7826" t="str">
            <v>Turdidae</v>
          </cell>
          <cell r="C7826" t="str">
            <v>Passeriformes</v>
          </cell>
          <cell r="D7826">
            <v>4</v>
          </cell>
          <cell r="E7826">
            <v>0</v>
          </cell>
          <cell r="F7826">
            <v>3</v>
          </cell>
          <cell r="G7826">
            <v>1</v>
          </cell>
          <cell r="H7826">
            <v>4</v>
          </cell>
          <cell r="I7826">
            <v>14.8</v>
          </cell>
          <cell r="J7826">
            <v>8.4</v>
          </cell>
          <cell r="K7826">
            <v>4.5</v>
          </cell>
          <cell r="L7826">
            <v>4</v>
          </cell>
          <cell r="M7826">
            <v>21.7</v>
          </cell>
          <cell r="N7826">
            <v>86.2</v>
          </cell>
          <cell r="O7826">
            <v>18.399999999999999</v>
          </cell>
          <cell r="P7826">
            <v>67.8</v>
          </cell>
          <cell r="Q7826">
            <v>21.4</v>
          </cell>
          <cell r="R7826">
            <v>88</v>
          </cell>
          <cell r="S7826">
            <v>30</v>
          </cell>
          <cell r="T7826" t="str">
            <v>Dunning</v>
          </cell>
          <cell r="U7826" t="str">
            <v>NA</v>
          </cell>
          <cell r="V7826" t="str">
            <v>NO</v>
          </cell>
          <cell r="W7826" t="str">
            <v>NA</v>
          </cell>
          <cell r="X7826" t="str">
            <v>NA</v>
          </cell>
          <cell r="Y7826" t="str">
            <v>Forest</v>
          </cell>
          <cell r="Z7826">
            <v>1</v>
          </cell>
          <cell r="AA7826">
            <v>1</v>
          </cell>
          <cell r="AB7826" t="str">
            <v>Omnivore</v>
          </cell>
          <cell r="AC7826" t="str">
            <v>Frugivore</v>
          </cell>
          <cell r="AD7826" t="str">
            <v>Insessorial</v>
          </cell>
          <cell r="AE7826">
            <v>19.98</v>
          </cell>
          <cell r="AF7826">
            <v>22.82</v>
          </cell>
          <cell r="AG7826">
            <v>21.2</v>
          </cell>
          <cell r="AH7826">
            <v>-78.650518880000007</v>
          </cell>
          <cell r="AI7826">
            <v>8505.1</v>
          </cell>
          <cell r="AJ7826" t="str">
            <v>Extant</v>
          </cell>
        </row>
        <row r="7827">
          <cell r="A7827" t="str">
            <v>Myadestes genibarbis</v>
          </cell>
          <cell r="B7827" t="str">
            <v>Turdidae</v>
          </cell>
          <cell r="C7827" t="str">
            <v>Passeriformes</v>
          </cell>
          <cell r="D7827">
            <v>8</v>
          </cell>
          <cell r="E7827">
            <v>1</v>
          </cell>
          <cell r="F7827">
            <v>4</v>
          </cell>
          <cell r="G7827">
            <v>3</v>
          </cell>
          <cell r="H7827">
            <v>8</v>
          </cell>
          <cell r="I7827">
            <v>14.1</v>
          </cell>
          <cell r="J7827">
            <v>7.4</v>
          </cell>
          <cell r="K7827">
            <v>4.4000000000000004</v>
          </cell>
          <cell r="L7827">
            <v>3.8</v>
          </cell>
          <cell r="M7827">
            <v>21.4</v>
          </cell>
          <cell r="N7827">
            <v>87.4</v>
          </cell>
          <cell r="O7827">
            <v>20.9</v>
          </cell>
          <cell r="P7827">
            <v>66.599999999999994</v>
          </cell>
          <cell r="Q7827">
            <v>23.9</v>
          </cell>
          <cell r="R7827">
            <v>91.2</v>
          </cell>
          <cell r="S7827">
            <v>29.2</v>
          </cell>
          <cell r="T7827" t="str">
            <v>Dunning</v>
          </cell>
          <cell r="U7827" t="str">
            <v>NA</v>
          </cell>
          <cell r="V7827" t="str">
            <v>NO</v>
          </cell>
          <cell r="W7827" t="str">
            <v>NA</v>
          </cell>
          <cell r="X7827" t="str">
            <v>NA</v>
          </cell>
          <cell r="Y7827" t="str">
            <v>Forest</v>
          </cell>
          <cell r="Z7827">
            <v>1</v>
          </cell>
          <cell r="AA7827">
            <v>1</v>
          </cell>
          <cell r="AB7827" t="str">
            <v>Omnivore</v>
          </cell>
          <cell r="AC7827" t="str">
            <v>Frugivore</v>
          </cell>
          <cell r="AD7827" t="str">
            <v>Insessorial</v>
          </cell>
          <cell r="AE7827">
            <v>13.12</v>
          </cell>
          <cell r="AF7827">
            <v>19.95</v>
          </cell>
          <cell r="AG7827">
            <v>18.68</v>
          </cell>
          <cell r="AH7827">
            <v>-71.693196580000006</v>
          </cell>
          <cell r="AI7827">
            <v>88012.58</v>
          </cell>
          <cell r="AJ7827" t="str">
            <v>Extant</v>
          </cell>
        </row>
        <row r="7828">
          <cell r="A7828" t="str">
            <v>Myadestes lanaiensis</v>
          </cell>
          <cell r="B7828" t="str">
            <v>Turdidae</v>
          </cell>
          <cell r="C7828" t="str">
            <v>Passeriformes</v>
          </cell>
          <cell r="D7828">
            <v>2</v>
          </cell>
          <cell r="E7828">
            <v>1</v>
          </cell>
          <cell r="F7828">
            <v>1</v>
          </cell>
          <cell r="G7828">
            <v>0</v>
          </cell>
          <cell r="H7828">
            <v>1</v>
          </cell>
          <cell r="I7828">
            <v>19.5</v>
          </cell>
          <cell r="J7828">
            <v>9.6</v>
          </cell>
          <cell r="K7828">
            <v>4.8</v>
          </cell>
          <cell r="L7828">
            <v>4.9000000000000004</v>
          </cell>
          <cell r="M7828">
            <v>31.9</v>
          </cell>
          <cell r="N7828">
            <v>90.5</v>
          </cell>
          <cell r="O7828">
            <v>16.100000000000001</v>
          </cell>
          <cell r="P7828">
            <v>71.900000000000006</v>
          </cell>
          <cell r="Q7828">
            <v>18.3</v>
          </cell>
          <cell r="R7828">
            <v>75</v>
          </cell>
          <cell r="S7828">
            <v>50</v>
          </cell>
          <cell r="T7828" t="str">
            <v>Updated_literature</v>
          </cell>
          <cell r="U7828" t="str">
            <v>BoW</v>
          </cell>
          <cell r="V7828" t="str">
            <v>NO</v>
          </cell>
          <cell r="W7828" t="str">
            <v>NA</v>
          </cell>
          <cell r="X7828" t="str">
            <v>NA</v>
          </cell>
          <cell r="Y7828" t="str">
            <v>Forest</v>
          </cell>
          <cell r="Z7828">
            <v>1</v>
          </cell>
          <cell r="AA7828">
            <v>1</v>
          </cell>
          <cell r="AB7828" t="str">
            <v>Herbivore</v>
          </cell>
          <cell r="AC7828" t="str">
            <v>Frugivore</v>
          </cell>
          <cell r="AD7828" t="str">
            <v>Insessorial</v>
          </cell>
          <cell r="AE7828" t="str">
            <v>NA</v>
          </cell>
          <cell r="AF7828" t="str">
            <v>NA</v>
          </cell>
          <cell r="AG7828" t="str">
            <v>NA</v>
          </cell>
          <cell r="AH7828" t="str">
            <v>NA</v>
          </cell>
          <cell r="AI7828" t="str">
            <v>NA</v>
          </cell>
          <cell r="AJ7828" t="str">
            <v>Extant</v>
          </cell>
        </row>
        <row r="7829">
          <cell r="A7829" t="str">
            <v>Myadestes melanops</v>
          </cell>
          <cell r="B7829" t="str">
            <v>Turdidae</v>
          </cell>
          <cell r="C7829" t="str">
            <v>Passeriformes</v>
          </cell>
          <cell r="D7829">
            <v>6</v>
          </cell>
          <cell r="E7829">
            <v>0</v>
          </cell>
          <cell r="F7829">
            <v>5</v>
          </cell>
          <cell r="G7829">
            <v>1</v>
          </cell>
          <cell r="H7829">
            <v>5</v>
          </cell>
          <cell r="I7829">
            <v>14.7</v>
          </cell>
          <cell r="J7829">
            <v>6.7</v>
          </cell>
          <cell r="K7829">
            <v>4.4000000000000004</v>
          </cell>
          <cell r="L7829">
            <v>4.2</v>
          </cell>
          <cell r="M7829">
            <v>20.7</v>
          </cell>
          <cell r="N7829">
            <v>87</v>
          </cell>
          <cell r="O7829">
            <v>18.7</v>
          </cell>
          <cell r="P7829">
            <v>68.2</v>
          </cell>
          <cell r="Q7829">
            <v>21.5</v>
          </cell>
          <cell r="R7829">
            <v>78.3</v>
          </cell>
          <cell r="S7829">
            <v>32.1</v>
          </cell>
          <cell r="T7829" t="str">
            <v>Dunning</v>
          </cell>
          <cell r="U7829" t="str">
            <v>NA</v>
          </cell>
          <cell r="V7829" t="str">
            <v>NO</v>
          </cell>
          <cell r="W7829" t="str">
            <v>NA</v>
          </cell>
          <cell r="X7829" t="str">
            <v>NA</v>
          </cell>
          <cell r="Y7829" t="str">
            <v>Forest</v>
          </cell>
          <cell r="Z7829">
            <v>1</v>
          </cell>
          <cell r="AA7829">
            <v>1</v>
          </cell>
          <cell r="AB7829" t="str">
            <v>Herbivore</v>
          </cell>
          <cell r="AC7829" t="str">
            <v>Frugivore</v>
          </cell>
          <cell r="AD7829" t="str">
            <v>Insessorial</v>
          </cell>
          <cell r="AE7829">
            <v>8.35</v>
          </cell>
          <cell r="AF7829">
            <v>10.99</v>
          </cell>
          <cell r="AG7829">
            <v>9.34</v>
          </cell>
          <cell r="AH7829">
            <v>-83.053929850000003</v>
          </cell>
          <cell r="AI7829">
            <v>31920.03</v>
          </cell>
          <cell r="AJ7829" t="str">
            <v>Extant</v>
          </cell>
        </row>
        <row r="7830">
          <cell r="A7830" t="str">
            <v>Myadestes obscurus</v>
          </cell>
          <cell r="B7830" t="str">
            <v>Turdidae</v>
          </cell>
          <cell r="C7830" t="str">
            <v>Passeriformes</v>
          </cell>
          <cell r="D7830">
            <v>5</v>
          </cell>
          <cell r="E7830">
            <v>0</v>
          </cell>
          <cell r="F7830">
            <v>5</v>
          </cell>
          <cell r="G7830">
            <v>0</v>
          </cell>
          <cell r="H7830">
            <v>4</v>
          </cell>
          <cell r="I7830">
            <v>15.2</v>
          </cell>
          <cell r="J7830">
            <v>7.2</v>
          </cell>
          <cell r="K7830">
            <v>4.7</v>
          </cell>
          <cell r="L7830">
            <v>4.0999999999999996</v>
          </cell>
          <cell r="M7830">
            <v>23.7</v>
          </cell>
          <cell r="N7830">
            <v>102</v>
          </cell>
          <cell r="O7830">
            <v>27.6</v>
          </cell>
          <cell r="P7830">
            <v>75</v>
          </cell>
          <cell r="Q7830">
            <v>26.9</v>
          </cell>
          <cell r="R7830">
            <v>92.8</v>
          </cell>
          <cell r="S7830">
            <v>50.44</v>
          </cell>
          <cell r="T7830" t="str">
            <v>Dunning</v>
          </cell>
          <cell r="U7830" t="str">
            <v>NA</v>
          </cell>
          <cell r="V7830" t="str">
            <v>NO</v>
          </cell>
          <cell r="W7830" t="str">
            <v>NA</v>
          </cell>
          <cell r="X7830" t="str">
            <v>NA</v>
          </cell>
          <cell r="Y7830" t="str">
            <v>Forest</v>
          </cell>
          <cell r="Z7830">
            <v>2</v>
          </cell>
          <cell r="AA7830">
            <v>1</v>
          </cell>
          <cell r="AB7830" t="str">
            <v>Herbivore</v>
          </cell>
          <cell r="AC7830" t="str">
            <v>Frugivore</v>
          </cell>
          <cell r="AD7830" t="str">
            <v>Insessorial</v>
          </cell>
          <cell r="AE7830">
            <v>19.04</v>
          </cell>
          <cell r="AF7830">
            <v>19.989999999999998</v>
          </cell>
          <cell r="AG7830">
            <v>19.579999999999998</v>
          </cell>
          <cell r="AH7830">
            <v>-155.3529776</v>
          </cell>
          <cell r="AI7830">
            <v>2577.89</v>
          </cell>
          <cell r="AJ7830" t="str">
            <v>Extant</v>
          </cell>
        </row>
        <row r="7831">
          <cell r="A7831" t="str">
            <v>Myadestes occidentalis</v>
          </cell>
          <cell r="B7831" t="str">
            <v>Turdidae</v>
          </cell>
          <cell r="C7831" t="str">
            <v>Passeriformes</v>
          </cell>
          <cell r="D7831">
            <v>4</v>
          </cell>
          <cell r="E7831">
            <v>2</v>
          </cell>
          <cell r="F7831">
            <v>2</v>
          </cell>
          <cell r="G7831">
            <v>0</v>
          </cell>
          <cell r="H7831">
            <v>4</v>
          </cell>
          <cell r="I7831">
            <v>15.4</v>
          </cell>
          <cell r="J7831">
            <v>7.8</v>
          </cell>
          <cell r="K7831">
            <v>4.8</v>
          </cell>
          <cell r="L7831">
            <v>4.5999999999999996</v>
          </cell>
          <cell r="M7831">
            <v>20.8</v>
          </cell>
          <cell r="N7831">
            <v>102.5</v>
          </cell>
          <cell r="O7831">
            <v>27.6</v>
          </cell>
          <cell r="P7831">
            <v>74.8</v>
          </cell>
          <cell r="Q7831">
            <v>27</v>
          </cell>
          <cell r="R7831">
            <v>101.2</v>
          </cell>
          <cell r="S7831">
            <v>36.4</v>
          </cell>
          <cell r="T7831" t="str">
            <v>Dunning</v>
          </cell>
          <cell r="U7831" t="str">
            <v>NA</v>
          </cell>
          <cell r="V7831" t="str">
            <v>NO</v>
          </cell>
          <cell r="W7831" t="str">
            <v>NA</v>
          </cell>
          <cell r="X7831" t="str">
            <v>NA</v>
          </cell>
          <cell r="Y7831" t="str">
            <v>Forest</v>
          </cell>
          <cell r="Z7831">
            <v>1</v>
          </cell>
          <cell r="AA7831">
            <v>2</v>
          </cell>
          <cell r="AB7831" t="str">
            <v>Herbivore</v>
          </cell>
          <cell r="AC7831" t="str">
            <v>Frugivore</v>
          </cell>
          <cell r="AD7831" t="str">
            <v>Insessorial</v>
          </cell>
          <cell r="AE7831">
            <v>13.59</v>
          </cell>
          <cell r="AF7831">
            <v>28.69</v>
          </cell>
          <cell r="AG7831">
            <v>20.55</v>
          </cell>
          <cell r="AH7831">
            <v>-100.3876156</v>
          </cell>
          <cell r="AI7831">
            <v>528718.34</v>
          </cell>
          <cell r="AJ7831" t="str">
            <v>Extant</v>
          </cell>
        </row>
        <row r="7832">
          <cell r="A7832" t="str">
            <v>Myadestes palmeri</v>
          </cell>
          <cell r="B7832" t="str">
            <v>Turdidae</v>
          </cell>
          <cell r="C7832" t="str">
            <v>Passeriformes</v>
          </cell>
          <cell r="D7832">
            <v>2</v>
          </cell>
          <cell r="E7832">
            <v>1</v>
          </cell>
          <cell r="F7832">
            <v>1</v>
          </cell>
          <cell r="G7832">
            <v>0</v>
          </cell>
          <cell r="H7832">
            <v>1</v>
          </cell>
          <cell r="I7832">
            <v>20.9</v>
          </cell>
          <cell r="J7832">
            <v>9.5</v>
          </cell>
          <cell r="K7832">
            <v>4.5999999999999996</v>
          </cell>
          <cell r="L7832">
            <v>4.7</v>
          </cell>
          <cell r="M7832">
            <v>32.5</v>
          </cell>
          <cell r="N7832">
            <v>88.5</v>
          </cell>
          <cell r="O7832">
            <v>18.7</v>
          </cell>
          <cell r="P7832">
            <v>73.3</v>
          </cell>
          <cell r="Q7832">
            <v>20.3</v>
          </cell>
          <cell r="R7832">
            <v>71.5</v>
          </cell>
          <cell r="S7832">
            <v>39.6</v>
          </cell>
          <cell r="T7832" t="str">
            <v>Dunning</v>
          </cell>
          <cell r="U7832" t="str">
            <v>NA</v>
          </cell>
          <cell r="V7832" t="str">
            <v>NO</v>
          </cell>
          <cell r="W7832" t="str">
            <v>NA</v>
          </cell>
          <cell r="X7832" t="str">
            <v>NA</v>
          </cell>
          <cell r="Y7832" t="str">
            <v>Forest</v>
          </cell>
          <cell r="Z7832">
            <v>1</v>
          </cell>
          <cell r="AA7832">
            <v>1</v>
          </cell>
          <cell r="AB7832" t="str">
            <v>Herbivore</v>
          </cell>
          <cell r="AC7832" t="str">
            <v>Frugivore</v>
          </cell>
          <cell r="AD7832" t="str">
            <v>Insessorial</v>
          </cell>
          <cell r="AE7832">
            <v>22.06</v>
          </cell>
          <cell r="AF7832">
            <v>22.13</v>
          </cell>
          <cell r="AG7832">
            <v>22.1</v>
          </cell>
          <cell r="AH7832">
            <v>-159.5550739</v>
          </cell>
          <cell r="AI7832">
            <v>32.06</v>
          </cell>
          <cell r="AJ7832" t="str">
            <v>Extant</v>
          </cell>
        </row>
        <row r="7833">
          <cell r="A7833" t="str">
            <v>Myadestes ralloides</v>
          </cell>
          <cell r="B7833" t="str">
            <v>Turdidae</v>
          </cell>
          <cell r="C7833" t="str">
            <v>Passeriformes</v>
          </cell>
          <cell r="D7833">
            <v>56</v>
          </cell>
          <cell r="E7833">
            <v>12</v>
          </cell>
          <cell r="F7833">
            <v>24</v>
          </cell>
          <cell r="G7833">
            <v>20</v>
          </cell>
          <cell r="H7833">
            <v>17</v>
          </cell>
          <cell r="I7833">
            <v>14.8</v>
          </cell>
          <cell r="J7833">
            <v>6.8</v>
          </cell>
          <cell r="K7833">
            <v>4.5999999999999996</v>
          </cell>
          <cell r="L7833">
            <v>3.7</v>
          </cell>
          <cell r="M7833">
            <v>20.5</v>
          </cell>
          <cell r="N7833">
            <v>84.1</v>
          </cell>
          <cell r="O7833">
            <v>19.600000000000001</v>
          </cell>
          <cell r="P7833">
            <v>64.5</v>
          </cell>
          <cell r="Q7833">
            <v>23.3</v>
          </cell>
          <cell r="R7833">
            <v>78.2</v>
          </cell>
          <cell r="S7833">
            <v>29.1</v>
          </cell>
          <cell r="T7833" t="str">
            <v>Dunning</v>
          </cell>
          <cell r="U7833" t="str">
            <v>NA</v>
          </cell>
          <cell r="V7833" t="str">
            <v>NO</v>
          </cell>
          <cell r="W7833" t="str">
            <v>NA</v>
          </cell>
          <cell r="X7833" t="str">
            <v>NA</v>
          </cell>
          <cell r="Y7833" t="str">
            <v>Forest</v>
          </cell>
          <cell r="Z7833">
            <v>1</v>
          </cell>
          <cell r="AA7833">
            <v>2</v>
          </cell>
          <cell r="AB7833" t="str">
            <v>Omnivore</v>
          </cell>
          <cell r="AC7833" t="str">
            <v>Invertivore</v>
          </cell>
          <cell r="AD7833" t="str">
            <v>Insessorial</v>
          </cell>
          <cell r="AE7833">
            <v>-21.08</v>
          </cell>
          <cell r="AF7833">
            <v>11.05</v>
          </cell>
          <cell r="AG7833">
            <v>-3.19</v>
          </cell>
          <cell r="AH7833">
            <v>-73.478943279999996</v>
          </cell>
          <cell r="AI7833">
            <v>457703.18</v>
          </cell>
          <cell r="AJ7833" t="str">
            <v>Extant</v>
          </cell>
        </row>
        <row r="7834">
          <cell r="A7834" t="str">
            <v>Myadestes townsendi</v>
          </cell>
          <cell r="B7834" t="str">
            <v>Turdidae</v>
          </cell>
          <cell r="C7834" t="str">
            <v>Passeriformes</v>
          </cell>
          <cell r="D7834">
            <v>5</v>
          </cell>
          <cell r="E7834">
            <v>2</v>
          </cell>
          <cell r="F7834">
            <v>3</v>
          </cell>
          <cell r="G7834">
            <v>0</v>
          </cell>
          <cell r="H7834">
            <v>4</v>
          </cell>
          <cell r="I7834">
            <v>15.7</v>
          </cell>
          <cell r="J7834">
            <v>8.1999999999999993</v>
          </cell>
          <cell r="K7834">
            <v>4.4000000000000004</v>
          </cell>
          <cell r="L7834">
            <v>4.5999999999999996</v>
          </cell>
          <cell r="M7834">
            <v>20.9</v>
          </cell>
          <cell r="N7834">
            <v>113.3</v>
          </cell>
          <cell r="O7834">
            <v>34.299999999999997</v>
          </cell>
          <cell r="P7834">
            <v>80.599999999999994</v>
          </cell>
          <cell r="Q7834">
            <v>29.9</v>
          </cell>
          <cell r="R7834">
            <v>103</v>
          </cell>
          <cell r="S7834">
            <v>33.200000000000003</v>
          </cell>
          <cell r="T7834" t="str">
            <v>Dunning</v>
          </cell>
          <cell r="U7834" t="str">
            <v>NA</v>
          </cell>
          <cell r="V7834" t="str">
            <v>NO</v>
          </cell>
          <cell r="W7834" t="str">
            <v>NA</v>
          </cell>
          <cell r="X7834" t="str">
            <v>NA</v>
          </cell>
          <cell r="Y7834" t="str">
            <v>Forest</v>
          </cell>
          <cell r="Z7834">
            <v>2</v>
          </cell>
          <cell r="AA7834">
            <v>2</v>
          </cell>
          <cell r="AB7834" t="str">
            <v>Omnivore</v>
          </cell>
          <cell r="AC7834" t="str">
            <v>Omnivore</v>
          </cell>
          <cell r="AD7834" t="str">
            <v>Insessorial</v>
          </cell>
          <cell r="AE7834">
            <v>21.72</v>
          </cell>
          <cell r="AF7834">
            <v>66.88</v>
          </cell>
          <cell r="AG7834">
            <v>49.88</v>
          </cell>
          <cell r="AH7834">
            <v>-122.0947699</v>
          </cell>
          <cell r="AI7834">
            <v>3710015.72</v>
          </cell>
          <cell r="AJ7834" t="str">
            <v>Extant</v>
          </cell>
        </row>
        <row r="7835">
          <cell r="A7835" t="str">
            <v>Myadestes unicolor</v>
          </cell>
          <cell r="B7835" t="str">
            <v>Turdidae</v>
          </cell>
          <cell r="C7835" t="str">
            <v>Passeriformes</v>
          </cell>
          <cell r="D7835">
            <v>6</v>
          </cell>
          <cell r="E7835">
            <v>2</v>
          </cell>
          <cell r="F7835">
            <v>4</v>
          </cell>
          <cell r="G7835">
            <v>0</v>
          </cell>
          <cell r="H7835">
            <v>6</v>
          </cell>
          <cell r="I7835">
            <v>14.8</v>
          </cell>
          <cell r="J7835">
            <v>7.6</v>
          </cell>
          <cell r="K7835">
            <v>4.9000000000000004</v>
          </cell>
          <cell r="L7835">
            <v>4.5</v>
          </cell>
          <cell r="M7835">
            <v>20</v>
          </cell>
          <cell r="N7835">
            <v>93.3</v>
          </cell>
          <cell r="O7835">
            <v>22</v>
          </cell>
          <cell r="P7835">
            <v>71.400000000000006</v>
          </cell>
          <cell r="Q7835">
            <v>23.5</v>
          </cell>
          <cell r="R7835">
            <v>89.2</v>
          </cell>
          <cell r="S7835">
            <v>37.9</v>
          </cell>
          <cell r="T7835" t="str">
            <v>Dunning</v>
          </cell>
          <cell r="U7835" t="str">
            <v>NA</v>
          </cell>
          <cell r="V7835" t="str">
            <v>NO</v>
          </cell>
          <cell r="W7835" t="str">
            <v>NA</v>
          </cell>
          <cell r="X7835" t="str">
            <v>NA</v>
          </cell>
          <cell r="Y7835" t="str">
            <v>Forest</v>
          </cell>
          <cell r="Z7835">
            <v>1</v>
          </cell>
          <cell r="AA7835">
            <v>2</v>
          </cell>
          <cell r="AB7835" t="str">
            <v>Herbivore</v>
          </cell>
          <cell r="AC7835" t="str">
            <v>Frugivore</v>
          </cell>
          <cell r="AD7835" t="str">
            <v>Insessorial</v>
          </cell>
          <cell r="AE7835">
            <v>12.75</v>
          </cell>
          <cell r="AF7835">
            <v>21.39</v>
          </cell>
          <cell r="AG7835">
            <v>15.94</v>
          </cell>
          <cell r="AH7835">
            <v>-90.377611540000004</v>
          </cell>
          <cell r="AI7835">
            <v>184166.54</v>
          </cell>
          <cell r="AJ7835" t="str">
            <v>Extant</v>
          </cell>
        </row>
        <row r="7836">
          <cell r="A7836" t="str">
            <v>Myophonus blighi</v>
          </cell>
          <cell r="B7836" t="str">
            <v>Turdidae</v>
          </cell>
          <cell r="C7836" t="str">
            <v>Passeriformes</v>
          </cell>
          <cell r="D7836">
            <v>4</v>
          </cell>
          <cell r="E7836">
            <v>2</v>
          </cell>
          <cell r="F7836">
            <v>1</v>
          </cell>
          <cell r="G7836">
            <v>1</v>
          </cell>
          <cell r="H7836">
            <v>4</v>
          </cell>
          <cell r="I7836">
            <v>24.4</v>
          </cell>
          <cell r="J7836">
            <v>14.2</v>
          </cell>
          <cell r="K7836">
            <v>5.3</v>
          </cell>
          <cell r="L7836">
            <v>6.6</v>
          </cell>
          <cell r="M7836">
            <v>34.4</v>
          </cell>
          <cell r="N7836">
            <v>99.8</v>
          </cell>
          <cell r="O7836">
            <v>10.1</v>
          </cell>
          <cell r="P7836">
            <v>89.7</v>
          </cell>
          <cell r="Q7836">
            <v>10.1</v>
          </cell>
          <cell r="R7836">
            <v>74</v>
          </cell>
          <cell r="S7836">
            <v>66.599999999999994</v>
          </cell>
          <cell r="T7836" t="str">
            <v>Inferred</v>
          </cell>
          <cell r="U7836" t="str">
            <v>NA</v>
          </cell>
          <cell r="V7836" t="str">
            <v>YES</v>
          </cell>
          <cell r="W7836" t="str">
            <v>Body Mass</v>
          </cell>
          <cell r="X7836" t="str">
            <v>Myophonus melanurus</v>
          </cell>
          <cell r="Y7836" t="str">
            <v>Forest</v>
          </cell>
          <cell r="Z7836">
            <v>1</v>
          </cell>
          <cell r="AA7836">
            <v>1</v>
          </cell>
          <cell r="AB7836" t="str">
            <v>Carnivore</v>
          </cell>
          <cell r="AC7836" t="str">
            <v>Invertivore</v>
          </cell>
          <cell r="AD7836" t="str">
            <v>Terrestrial</v>
          </cell>
          <cell r="AE7836">
            <v>6.6</v>
          </cell>
          <cell r="AF7836">
            <v>7.61</v>
          </cell>
          <cell r="AG7836">
            <v>6.97</v>
          </cell>
          <cell r="AH7836">
            <v>80.790962460000003</v>
          </cell>
          <cell r="AI7836">
            <v>3066.03</v>
          </cell>
          <cell r="AJ7836" t="str">
            <v>Extant</v>
          </cell>
        </row>
        <row r="7837">
          <cell r="A7837" t="str">
            <v>Myophonus borneensis</v>
          </cell>
          <cell r="B7837" t="str">
            <v>Turdidae</v>
          </cell>
          <cell r="C7837" t="str">
            <v>Passeriformes</v>
          </cell>
          <cell r="D7837">
            <v>4</v>
          </cell>
          <cell r="E7837">
            <v>2</v>
          </cell>
          <cell r="F7837">
            <v>2</v>
          </cell>
          <cell r="G7837">
            <v>0</v>
          </cell>
          <cell r="H7837">
            <v>4</v>
          </cell>
          <cell r="I7837">
            <v>30.8</v>
          </cell>
          <cell r="J7837">
            <v>17.399999999999999</v>
          </cell>
          <cell r="K7837">
            <v>6.6</v>
          </cell>
          <cell r="L7837">
            <v>9.3000000000000007</v>
          </cell>
          <cell r="M7837">
            <v>45.8</v>
          </cell>
          <cell r="N7837">
            <v>143.80000000000001</v>
          </cell>
          <cell r="O7837">
            <v>20.399999999999999</v>
          </cell>
          <cell r="P7837">
            <v>123.3</v>
          </cell>
          <cell r="Q7837">
            <v>14.2</v>
          </cell>
          <cell r="R7837">
            <v>90.2</v>
          </cell>
          <cell r="S7837">
            <v>89.65</v>
          </cell>
          <cell r="T7837" t="str">
            <v>EltonTraits_Model</v>
          </cell>
          <cell r="U7837" t="str">
            <v>NA</v>
          </cell>
          <cell r="V7837" t="str">
            <v>NO</v>
          </cell>
          <cell r="W7837" t="str">
            <v>NA</v>
          </cell>
          <cell r="X7837" t="str">
            <v>NA</v>
          </cell>
          <cell r="Y7837" t="str">
            <v>Forest</v>
          </cell>
          <cell r="Z7837">
            <v>1</v>
          </cell>
          <cell r="AA7837">
            <v>1</v>
          </cell>
          <cell r="AB7837" t="str">
            <v>Carnivore</v>
          </cell>
          <cell r="AC7837" t="str">
            <v>Omnivore</v>
          </cell>
          <cell r="AD7837" t="str">
            <v>Terrestrial</v>
          </cell>
          <cell r="AE7837">
            <v>-0.03</v>
          </cell>
          <cell r="AF7837">
            <v>6.36</v>
          </cell>
          <cell r="AG7837">
            <v>2.67</v>
          </cell>
          <cell r="AH7837">
            <v>115.34165350000001</v>
          </cell>
          <cell r="AI7837">
            <v>113340.65</v>
          </cell>
          <cell r="AJ7837" t="str">
            <v>Extant</v>
          </cell>
        </row>
        <row r="7838">
          <cell r="A7838" t="str">
            <v>Myophonus caeruleus</v>
          </cell>
          <cell r="B7838" t="str">
            <v>Turdidae</v>
          </cell>
          <cell r="C7838" t="str">
            <v>Passeriformes</v>
          </cell>
          <cell r="D7838">
            <v>5</v>
          </cell>
          <cell r="E7838">
            <v>2</v>
          </cell>
          <cell r="F7838">
            <v>2</v>
          </cell>
          <cell r="G7838">
            <v>1</v>
          </cell>
          <cell r="H7838">
            <v>4</v>
          </cell>
          <cell r="I7838">
            <v>33.299999999999997</v>
          </cell>
          <cell r="J7838">
            <v>19.399999999999999</v>
          </cell>
          <cell r="K7838">
            <v>6.9</v>
          </cell>
          <cell r="L7838">
            <v>9.6</v>
          </cell>
          <cell r="M7838">
            <v>49.9</v>
          </cell>
          <cell r="N7838">
            <v>169.4</v>
          </cell>
          <cell r="O7838">
            <v>35</v>
          </cell>
          <cell r="P7838">
            <v>133.80000000000001</v>
          </cell>
          <cell r="Q7838">
            <v>20.7</v>
          </cell>
          <cell r="R7838">
            <v>119.4</v>
          </cell>
          <cell r="S7838">
            <v>157.97999999999999</v>
          </cell>
          <cell r="T7838" t="str">
            <v>Dunning</v>
          </cell>
          <cell r="U7838" t="str">
            <v>NA</v>
          </cell>
          <cell r="V7838" t="str">
            <v>NO</v>
          </cell>
          <cell r="W7838" t="str">
            <v>NA</v>
          </cell>
          <cell r="X7838" t="str">
            <v>NA</v>
          </cell>
          <cell r="Y7838" t="str">
            <v>Forest</v>
          </cell>
          <cell r="Z7838">
            <v>1</v>
          </cell>
          <cell r="AA7838">
            <v>1</v>
          </cell>
          <cell r="AB7838" t="str">
            <v>Carnivore</v>
          </cell>
          <cell r="AC7838" t="str">
            <v>Omnivore</v>
          </cell>
          <cell r="AD7838" t="str">
            <v>Terrestrial</v>
          </cell>
          <cell r="AE7838">
            <v>-8.7799999999999994</v>
          </cell>
          <cell r="AF7838">
            <v>43.53</v>
          </cell>
          <cell r="AG7838">
            <v>26.68</v>
          </cell>
          <cell r="AH7838">
            <v>98.326133209999995</v>
          </cell>
          <cell r="AI7838">
            <v>6946443.79</v>
          </cell>
          <cell r="AJ7838" t="str">
            <v>Extant</v>
          </cell>
        </row>
        <row r="7839">
          <cell r="A7839" t="str">
            <v>Myophonus castaneus</v>
          </cell>
          <cell r="B7839" t="str">
            <v>Turdidae</v>
          </cell>
          <cell r="C7839" t="str">
            <v>Passeriformes</v>
          </cell>
          <cell r="D7839">
            <v>5</v>
          </cell>
          <cell r="E7839">
            <v>1</v>
          </cell>
          <cell r="F7839">
            <v>3</v>
          </cell>
          <cell r="G7839">
            <v>1</v>
          </cell>
          <cell r="H7839">
            <v>4</v>
          </cell>
          <cell r="I7839">
            <v>28.1</v>
          </cell>
          <cell r="J7839">
            <v>14.8</v>
          </cell>
          <cell r="K7839">
            <v>6.3</v>
          </cell>
          <cell r="L7839">
            <v>8.4</v>
          </cell>
          <cell r="M7839">
            <v>43.1</v>
          </cell>
          <cell r="N7839">
            <v>137.4</v>
          </cell>
          <cell r="O7839">
            <v>21.8</v>
          </cell>
          <cell r="P7839">
            <v>111.7</v>
          </cell>
          <cell r="Q7839">
            <v>16.3</v>
          </cell>
          <cell r="R7839">
            <v>86.2</v>
          </cell>
          <cell r="S7839">
            <v>89.65</v>
          </cell>
          <cell r="T7839" t="str">
            <v>EltonTraits_Model</v>
          </cell>
          <cell r="U7839" t="str">
            <v>NA</v>
          </cell>
          <cell r="V7839" t="str">
            <v>NO</v>
          </cell>
          <cell r="W7839" t="str">
            <v>NA</v>
          </cell>
          <cell r="X7839" t="str">
            <v>NA</v>
          </cell>
          <cell r="Y7839" t="str">
            <v>Forest</v>
          </cell>
          <cell r="Z7839">
            <v>1</v>
          </cell>
          <cell r="AA7839">
            <v>1</v>
          </cell>
          <cell r="AB7839" t="str">
            <v>Carnivore</v>
          </cell>
          <cell r="AC7839" t="str">
            <v>Omnivore</v>
          </cell>
          <cell r="AD7839" t="str">
            <v>Insessorial</v>
          </cell>
          <cell r="AE7839">
            <v>-5.29</v>
          </cell>
          <cell r="AF7839">
            <v>5.0199999999999996</v>
          </cell>
          <cell r="AG7839">
            <v>0.46</v>
          </cell>
          <cell r="AH7839">
            <v>99.947900910000001</v>
          </cell>
          <cell r="AI7839">
            <v>93269.9</v>
          </cell>
          <cell r="AJ7839" t="str">
            <v>Extant</v>
          </cell>
        </row>
        <row r="7840">
          <cell r="A7840" t="str">
            <v>Myophonus glaucinus</v>
          </cell>
          <cell r="B7840" t="str">
            <v>Turdidae</v>
          </cell>
          <cell r="C7840" t="str">
            <v>Passeriformes</v>
          </cell>
          <cell r="D7840">
            <v>5</v>
          </cell>
          <cell r="E7840">
            <v>1</v>
          </cell>
          <cell r="F7840">
            <v>2</v>
          </cell>
          <cell r="G7840">
            <v>2</v>
          </cell>
          <cell r="H7840">
            <v>4</v>
          </cell>
          <cell r="I7840">
            <v>28.5</v>
          </cell>
          <cell r="J7840">
            <v>16.600000000000001</v>
          </cell>
          <cell r="K7840">
            <v>5.8</v>
          </cell>
          <cell r="L7840">
            <v>8.3000000000000007</v>
          </cell>
          <cell r="M7840">
            <v>43</v>
          </cell>
          <cell r="N7840">
            <v>138.80000000000001</v>
          </cell>
          <cell r="O7840">
            <v>19.5</v>
          </cell>
          <cell r="P7840">
            <v>119</v>
          </cell>
          <cell r="Q7840">
            <v>14.1</v>
          </cell>
          <cell r="R7840">
            <v>84.6</v>
          </cell>
          <cell r="S7840">
            <v>89.65</v>
          </cell>
          <cell r="T7840" t="str">
            <v>EltonTraits_Model</v>
          </cell>
          <cell r="U7840" t="str">
            <v>NA</v>
          </cell>
          <cell r="V7840" t="str">
            <v>NO</v>
          </cell>
          <cell r="W7840" t="str">
            <v>NA</v>
          </cell>
          <cell r="X7840" t="str">
            <v>NA</v>
          </cell>
          <cell r="Y7840" t="str">
            <v>Forest</v>
          </cell>
          <cell r="Z7840">
            <v>1</v>
          </cell>
          <cell r="AA7840">
            <v>1</v>
          </cell>
          <cell r="AB7840" t="str">
            <v>Carnivore</v>
          </cell>
          <cell r="AC7840" t="str">
            <v>Omnivore</v>
          </cell>
          <cell r="AD7840" t="str">
            <v>Terrestrial</v>
          </cell>
          <cell r="AE7840">
            <v>-8.42</v>
          </cell>
          <cell r="AF7840">
            <v>-6.58</v>
          </cell>
          <cell r="AG7840">
            <v>-7.46</v>
          </cell>
          <cell r="AH7840">
            <v>110.16836739999999</v>
          </cell>
          <cell r="AI7840">
            <v>24651.37</v>
          </cell>
          <cell r="AJ7840" t="str">
            <v>Extant</v>
          </cell>
        </row>
        <row r="7841">
          <cell r="A7841" t="str">
            <v>Myophonus horsfieldii</v>
          </cell>
          <cell r="B7841" t="str">
            <v>Turdidae</v>
          </cell>
          <cell r="C7841" t="str">
            <v>Passeriformes</v>
          </cell>
          <cell r="D7841">
            <v>5</v>
          </cell>
          <cell r="E7841">
            <v>0</v>
          </cell>
          <cell r="F7841">
            <v>2</v>
          </cell>
          <cell r="G7841">
            <v>3</v>
          </cell>
          <cell r="H7841">
            <v>4</v>
          </cell>
          <cell r="I7841">
            <v>31.5</v>
          </cell>
          <cell r="J7841">
            <v>18.2</v>
          </cell>
          <cell r="K7841">
            <v>5.9</v>
          </cell>
          <cell r="L7841">
            <v>8.3000000000000007</v>
          </cell>
          <cell r="M7841">
            <v>44.2</v>
          </cell>
          <cell r="N7841">
            <v>151.1</v>
          </cell>
          <cell r="O7841">
            <v>23.9</v>
          </cell>
          <cell r="P7841">
            <v>127.3</v>
          </cell>
          <cell r="Q7841">
            <v>15.8</v>
          </cell>
          <cell r="R7841">
            <v>113.2</v>
          </cell>
          <cell r="S7841">
            <v>117</v>
          </cell>
          <cell r="T7841" t="str">
            <v>Dunning</v>
          </cell>
          <cell r="U7841" t="str">
            <v>NA</v>
          </cell>
          <cell r="V7841" t="str">
            <v>NO</v>
          </cell>
          <cell r="W7841" t="str">
            <v>NA</v>
          </cell>
          <cell r="X7841" t="str">
            <v>NA</v>
          </cell>
          <cell r="Y7841" t="str">
            <v>Forest</v>
          </cell>
          <cell r="Z7841">
            <v>3</v>
          </cell>
          <cell r="AA7841">
            <v>1</v>
          </cell>
          <cell r="AB7841" t="str">
            <v>Carnivore</v>
          </cell>
          <cell r="AC7841" t="str">
            <v>Aquatic predator</v>
          </cell>
          <cell r="AD7841" t="str">
            <v>Terrestrial</v>
          </cell>
          <cell r="AE7841">
            <v>8.3800000000000008</v>
          </cell>
          <cell r="AF7841">
            <v>25.6</v>
          </cell>
          <cell r="AG7841">
            <v>19.16</v>
          </cell>
          <cell r="AH7841">
            <v>76.744211980000003</v>
          </cell>
          <cell r="AI7841">
            <v>412482.19</v>
          </cell>
          <cell r="AJ7841" t="str">
            <v>Extant</v>
          </cell>
        </row>
        <row r="7842">
          <cell r="A7842" t="str">
            <v>Myophonus insularis</v>
          </cell>
          <cell r="B7842" t="str">
            <v>Turdidae</v>
          </cell>
          <cell r="C7842" t="str">
            <v>Passeriformes</v>
          </cell>
          <cell r="D7842">
            <v>5</v>
          </cell>
          <cell r="E7842">
            <v>0</v>
          </cell>
          <cell r="F7842">
            <v>1</v>
          </cell>
          <cell r="G7842">
            <v>4</v>
          </cell>
          <cell r="H7842">
            <v>4</v>
          </cell>
          <cell r="I7842">
            <v>30.7</v>
          </cell>
          <cell r="J7842">
            <v>17.899999999999999</v>
          </cell>
          <cell r="K7842">
            <v>6.4</v>
          </cell>
          <cell r="L7842">
            <v>9</v>
          </cell>
          <cell r="M7842">
            <v>51.7</v>
          </cell>
          <cell r="N7842">
            <v>156</v>
          </cell>
          <cell r="O7842">
            <v>27.2</v>
          </cell>
          <cell r="P7842">
            <v>127</v>
          </cell>
          <cell r="Q7842">
            <v>17.7</v>
          </cell>
          <cell r="R7842">
            <v>116.6</v>
          </cell>
          <cell r="S7842">
            <v>117</v>
          </cell>
          <cell r="T7842" t="str">
            <v>Inferred</v>
          </cell>
          <cell r="U7842" t="str">
            <v>NA</v>
          </cell>
          <cell r="V7842" t="str">
            <v>YES</v>
          </cell>
          <cell r="W7842" t="str">
            <v>Body Mass</v>
          </cell>
          <cell r="X7842" t="str">
            <v>Myophonus horsfieldii</v>
          </cell>
          <cell r="Y7842" t="str">
            <v>Forest</v>
          </cell>
          <cell r="Z7842">
            <v>1</v>
          </cell>
          <cell r="AA7842">
            <v>1</v>
          </cell>
          <cell r="AB7842" t="str">
            <v>Carnivore</v>
          </cell>
          <cell r="AC7842" t="str">
            <v>Aquatic predator</v>
          </cell>
          <cell r="AD7842" t="str">
            <v>Terrestrial</v>
          </cell>
          <cell r="AE7842">
            <v>22.1</v>
          </cell>
          <cell r="AF7842">
            <v>25.3</v>
          </cell>
          <cell r="AG7842">
            <v>23.94</v>
          </cell>
          <cell r="AH7842">
            <v>121.1385507</v>
          </cell>
          <cell r="AI7842">
            <v>22221.54</v>
          </cell>
          <cell r="AJ7842" t="str">
            <v>Extant</v>
          </cell>
        </row>
        <row r="7843">
          <cell r="A7843" t="str">
            <v>Myophonus melanurus</v>
          </cell>
          <cell r="B7843" t="str">
            <v>Turdidae</v>
          </cell>
          <cell r="C7843" t="str">
            <v>Passeriformes</v>
          </cell>
          <cell r="D7843">
            <v>6</v>
          </cell>
          <cell r="E7843">
            <v>3</v>
          </cell>
          <cell r="F7843">
            <v>3</v>
          </cell>
          <cell r="G7843">
            <v>0</v>
          </cell>
          <cell r="H7843">
            <v>6</v>
          </cell>
          <cell r="I7843">
            <v>20.5</v>
          </cell>
          <cell r="J7843">
            <v>12</v>
          </cell>
          <cell r="K7843">
            <v>5.7</v>
          </cell>
          <cell r="L7843">
            <v>6.3</v>
          </cell>
          <cell r="M7843">
            <v>40</v>
          </cell>
          <cell r="N7843">
            <v>115.7</v>
          </cell>
          <cell r="O7843">
            <v>16.2</v>
          </cell>
          <cell r="P7843">
            <v>99.5</v>
          </cell>
          <cell r="Q7843">
            <v>14</v>
          </cell>
          <cell r="R7843">
            <v>86.8</v>
          </cell>
          <cell r="S7843">
            <v>66.56</v>
          </cell>
          <cell r="T7843" t="str">
            <v>EltonTraits_Model</v>
          </cell>
          <cell r="U7843" t="str">
            <v>NA</v>
          </cell>
          <cell r="V7843" t="str">
            <v>NO</v>
          </cell>
          <cell r="W7843" t="str">
            <v>NA</v>
          </cell>
          <cell r="X7843" t="str">
            <v>NA</v>
          </cell>
          <cell r="Y7843" t="str">
            <v>Forest</v>
          </cell>
          <cell r="Z7843">
            <v>1</v>
          </cell>
          <cell r="AA7843">
            <v>1</v>
          </cell>
          <cell r="AB7843" t="str">
            <v>Herbivore</v>
          </cell>
          <cell r="AC7843" t="str">
            <v>Omnivore</v>
          </cell>
          <cell r="AD7843" t="str">
            <v>Insessorial</v>
          </cell>
          <cell r="AE7843">
            <v>-5.29</v>
          </cell>
          <cell r="AF7843">
            <v>5.18</v>
          </cell>
          <cell r="AG7843">
            <v>0.97</v>
          </cell>
          <cell r="AH7843">
            <v>99.517114390000003</v>
          </cell>
          <cell r="AI7843">
            <v>66916.960000000006</v>
          </cell>
          <cell r="AJ7843" t="str">
            <v>Extant</v>
          </cell>
        </row>
        <row r="7844">
          <cell r="A7844" t="str">
            <v>Myophonus robinsoni</v>
          </cell>
          <cell r="B7844" t="str">
            <v>Turdidae</v>
          </cell>
          <cell r="C7844" t="str">
            <v>Passeriformes</v>
          </cell>
          <cell r="D7844">
            <v>4</v>
          </cell>
          <cell r="E7844">
            <v>0</v>
          </cell>
          <cell r="F7844">
            <v>4</v>
          </cell>
          <cell r="G7844">
            <v>0</v>
          </cell>
          <cell r="H7844">
            <v>4</v>
          </cell>
          <cell r="I7844">
            <v>29.4</v>
          </cell>
          <cell r="J7844">
            <v>16.899999999999999</v>
          </cell>
          <cell r="K7844">
            <v>5.9</v>
          </cell>
          <cell r="L7844">
            <v>8.6999999999999993</v>
          </cell>
          <cell r="M7844">
            <v>44.4</v>
          </cell>
          <cell r="N7844">
            <v>140.19999999999999</v>
          </cell>
          <cell r="O7844">
            <v>19.600000000000001</v>
          </cell>
          <cell r="P7844">
            <v>120.6</v>
          </cell>
          <cell r="Q7844">
            <v>14</v>
          </cell>
          <cell r="R7844">
            <v>95</v>
          </cell>
          <cell r="S7844">
            <v>99.2</v>
          </cell>
          <cell r="T7844" t="str">
            <v>Dunning</v>
          </cell>
          <cell r="U7844" t="str">
            <v>NA</v>
          </cell>
          <cell r="V7844" t="str">
            <v>NO</v>
          </cell>
          <cell r="W7844" t="str">
            <v>NA</v>
          </cell>
          <cell r="X7844" t="str">
            <v>NA</v>
          </cell>
          <cell r="Y7844" t="str">
            <v>Forest</v>
          </cell>
          <cell r="Z7844">
            <v>1</v>
          </cell>
          <cell r="AA7844">
            <v>1</v>
          </cell>
          <cell r="AB7844" t="str">
            <v>Carnivore</v>
          </cell>
          <cell r="AC7844" t="str">
            <v>Invertivore</v>
          </cell>
          <cell r="AD7844" t="str">
            <v>Terrestrial</v>
          </cell>
          <cell r="AE7844">
            <v>3.12</v>
          </cell>
          <cell r="AF7844">
            <v>4.71</v>
          </cell>
          <cell r="AG7844">
            <v>4.08</v>
          </cell>
          <cell r="AH7844">
            <v>101.56678410000001</v>
          </cell>
          <cell r="AI7844">
            <v>4373.93</v>
          </cell>
          <cell r="AJ7844" t="str">
            <v>Extant</v>
          </cell>
        </row>
        <row r="7845">
          <cell r="A7845" t="str">
            <v>Neocossyphus poensis</v>
          </cell>
          <cell r="B7845" t="str">
            <v>Turdidae</v>
          </cell>
          <cell r="C7845" t="str">
            <v>Passeriformes</v>
          </cell>
          <cell r="D7845">
            <v>52</v>
          </cell>
          <cell r="E7845">
            <v>5</v>
          </cell>
          <cell r="F7845">
            <v>3</v>
          </cell>
          <cell r="G7845">
            <v>44</v>
          </cell>
          <cell r="H7845">
            <v>8</v>
          </cell>
          <cell r="I7845">
            <v>18.2</v>
          </cell>
          <cell r="J7845">
            <v>11.1</v>
          </cell>
          <cell r="K7845">
            <v>5.8</v>
          </cell>
          <cell r="L7845">
            <v>4.9000000000000004</v>
          </cell>
          <cell r="M7845">
            <v>28.4</v>
          </cell>
          <cell r="N7845">
            <v>101.6</v>
          </cell>
          <cell r="O7845">
            <v>19.7</v>
          </cell>
          <cell r="P7845">
            <v>86</v>
          </cell>
          <cell r="Q7845">
            <v>18.5</v>
          </cell>
          <cell r="R7845">
            <v>84.8</v>
          </cell>
          <cell r="S7845">
            <v>51.78</v>
          </cell>
          <cell r="T7845" t="str">
            <v>Dunning</v>
          </cell>
          <cell r="U7845" t="str">
            <v>NA</v>
          </cell>
          <cell r="V7845" t="str">
            <v>NO</v>
          </cell>
          <cell r="W7845" t="str">
            <v>NA</v>
          </cell>
          <cell r="X7845" t="str">
            <v>NA</v>
          </cell>
          <cell r="Y7845" t="str">
            <v>Forest</v>
          </cell>
          <cell r="Z7845">
            <v>1</v>
          </cell>
          <cell r="AA7845">
            <v>1</v>
          </cell>
          <cell r="AB7845" t="str">
            <v>Carnivore</v>
          </cell>
          <cell r="AC7845" t="str">
            <v>Invertivore</v>
          </cell>
          <cell r="AD7845" t="str">
            <v>Terrestrial</v>
          </cell>
          <cell r="AE7845">
            <v>-8.82</v>
          </cell>
          <cell r="AF7845">
            <v>9.59</v>
          </cell>
          <cell r="AG7845">
            <v>0.89</v>
          </cell>
          <cell r="AH7845">
            <v>15.3655589</v>
          </cell>
          <cell r="AI7845">
            <v>2510054.88</v>
          </cell>
          <cell r="AJ7845" t="str">
            <v>Extant</v>
          </cell>
        </row>
        <row r="7846">
          <cell r="A7846" t="str">
            <v>Neocossyphus rufus</v>
          </cell>
          <cell r="B7846" t="str">
            <v>Turdidae</v>
          </cell>
          <cell r="C7846" t="str">
            <v>Passeriformes</v>
          </cell>
          <cell r="D7846">
            <v>29</v>
          </cell>
          <cell r="E7846">
            <v>4</v>
          </cell>
          <cell r="F7846">
            <v>4</v>
          </cell>
          <cell r="G7846">
            <v>21</v>
          </cell>
          <cell r="H7846">
            <v>7</v>
          </cell>
          <cell r="I7846">
            <v>18.399999999999999</v>
          </cell>
          <cell r="J7846">
            <v>10.5</v>
          </cell>
          <cell r="K7846">
            <v>5.0999999999999996</v>
          </cell>
          <cell r="L7846">
            <v>5</v>
          </cell>
          <cell r="M7846">
            <v>28.4</v>
          </cell>
          <cell r="N7846">
            <v>106</v>
          </cell>
          <cell r="O7846">
            <v>26.9</v>
          </cell>
          <cell r="P7846">
            <v>89.8</v>
          </cell>
          <cell r="Q7846">
            <v>23.1</v>
          </cell>
          <cell r="R7846">
            <v>91.7</v>
          </cell>
          <cell r="S7846">
            <v>65.900000000000006</v>
          </cell>
          <cell r="T7846" t="str">
            <v>Dunning</v>
          </cell>
          <cell r="U7846" t="str">
            <v>NA</v>
          </cell>
          <cell r="V7846" t="str">
            <v>NO</v>
          </cell>
          <cell r="W7846" t="str">
            <v>NA</v>
          </cell>
          <cell r="X7846" t="str">
            <v>NA</v>
          </cell>
          <cell r="Y7846" t="str">
            <v>Forest</v>
          </cell>
          <cell r="Z7846">
            <v>1</v>
          </cell>
          <cell r="AA7846">
            <v>2</v>
          </cell>
          <cell r="AB7846" t="str">
            <v>Carnivore</v>
          </cell>
          <cell r="AC7846" t="str">
            <v>Invertivore</v>
          </cell>
          <cell r="AD7846" t="str">
            <v>Generalist</v>
          </cell>
          <cell r="AE7846">
            <v>-10.74</v>
          </cell>
          <cell r="AF7846">
            <v>5.91</v>
          </cell>
          <cell r="AG7846">
            <v>-0.03</v>
          </cell>
          <cell r="AH7846">
            <v>20.78001703</v>
          </cell>
          <cell r="AI7846">
            <v>1123680.47</v>
          </cell>
          <cell r="AJ7846" t="str">
            <v>Extant</v>
          </cell>
        </row>
        <row r="7847">
          <cell r="A7847" t="str">
            <v>Nesocichla eremita</v>
          </cell>
          <cell r="B7847" t="str">
            <v>Turdidae</v>
          </cell>
          <cell r="C7847" t="str">
            <v>Passeriformes</v>
          </cell>
          <cell r="D7847">
            <v>5</v>
          </cell>
          <cell r="E7847">
            <v>2</v>
          </cell>
          <cell r="F7847">
            <v>3</v>
          </cell>
          <cell r="G7847">
            <v>0</v>
          </cell>
          <cell r="H7847">
            <v>3</v>
          </cell>
          <cell r="I7847">
            <v>24.7</v>
          </cell>
          <cell r="J7847">
            <v>15.8</v>
          </cell>
          <cell r="K7847">
            <v>6</v>
          </cell>
          <cell r="L7847">
            <v>6.9</v>
          </cell>
          <cell r="M7847">
            <v>36.9</v>
          </cell>
          <cell r="N7847">
            <v>101.5</v>
          </cell>
          <cell r="O7847">
            <v>21.9</v>
          </cell>
          <cell r="P7847">
            <v>79.599999999999994</v>
          </cell>
          <cell r="Q7847">
            <v>21.5</v>
          </cell>
          <cell r="R7847">
            <v>80.5</v>
          </cell>
          <cell r="S7847">
            <v>90.99</v>
          </cell>
          <cell r="T7847" t="str">
            <v>Dunning</v>
          </cell>
          <cell r="U7847" t="str">
            <v>NA</v>
          </cell>
          <cell r="V7847" t="str">
            <v>NO</v>
          </cell>
          <cell r="W7847" t="str">
            <v>NA</v>
          </cell>
          <cell r="X7847" t="str">
            <v>NA</v>
          </cell>
          <cell r="Y7847" t="str">
            <v>Shrubland</v>
          </cell>
          <cell r="Z7847">
            <v>3</v>
          </cell>
          <cell r="AA7847">
            <v>1</v>
          </cell>
          <cell r="AB7847" t="str">
            <v>Carnivore</v>
          </cell>
          <cell r="AC7847" t="str">
            <v>Omnivore</v>
          </cell>
          <cell r="AD7847" t="str">
            <v>Terrestrial</v>
          </cell>
          <cell r="AE7847">
            <v>-37.43</v>
          </cell>
          <cell r="AF7847">
            <v>-37.06</v>
          </cell>
          <cell r="AG7847">
            <v>-37.14</v>
          </cell>
          <cell r="AH7847">
            <v>-12.341649090000001</v>
          </cell>
          <cell r="AI7847">
            <v>123.54</v>
          </cell>
          <cell r="AJ7847" t="str">
            <v>Extant</v>
          </cell>
        </row>
        <row r="7848">
          <cell r="A7848" t="str">
            <v>Psophocichla litsitsirupa</v>
          </cell>
          <cell r="B7848" t="str">
            <v>Turdidae</v>
          </cell>
          <cell r="C7848" t="str">
            <v>Passeriformes</v>
          </cell>
          <cell r="D7848">
            <v>11</v>
          </cell>
          <cell r="E7848">
            <v>4</v>
          </cell>
          <cell r="F7848">
            <v>6</v>
          </cell>
          <cell r="G7848">
            <v>1</v>
          </cell>
          <cell r="H7848">
            <v>4</v>
          </cell>
          <cell r="I7848">
            <v>28.1</v>
          </cell>
          <cell r="J7848">
            <v>17.600000000000001</v>
          </cell>
          <cell r="K7848">
            <v>6.4</v>
          </cell>
          <cell r="L7848">
            <v>6.5</v>
          </cell>
          <cell r="M7848">
            <v>34.6</v>
          </cell>
          <cell r="N7848">
            <v>129.5</v>
          </cell>
          <cell r="O7848">
            <v>41.5</v>
          </cell>
          <cell r="P7848">
            <v>87.9</v>
          </cell>
          <cell r="Q7848">
            <v>32.1</v>
          </cell>
          <cell r="R7848">
            <v>70.8</v>
          </cell>
          <cell r="S7848">
            <v>74</v>
          </cell>
          <cell r="T7848" t="str">
            <v>Dunning</v>
          </cell>
          <cell r="U7848" t="str">
            <v>NA</v>
          </cell>
          <cell r="V7848" t="str">
            <v>NO</v>
          </cell>
          <cell r="W7848" t="str">
            <v>NA</v>
          </cell>
          <cell r="X7848" t="str">
            <v>NA</v>
          </cell>
          <cell r="Y7848" t="str">
            <v>Grassland</v>
          </cell>
          <cell r="Z7848">
            <v>3</v>
          </cell>
          <cell r="AA7848">
            <v>1</v>
          </cell>
          <cell r="AB7848" t="str">
            <v>Carnivore</v>
          </cell>
          <cell r="AC7848" t="str">
            <v>Invertivore</v>
          </cell>
          <cell r="AD7848" t="str">
            <v>Terrestrial</v>
          </cell>
          <cell r="AE7848">
            <v>-30.96</v>
          </cell>
          <cell r="AF7848">
            <v>15.6</v>
          </cell>
          <cell r="AG7848">
            <v>-14.93</v>
          </cell>
          <cell r="AH7848">
            <v>24.91965673</v>
          </cell>
          <cell r="AI7848">
            <v>3435021.81</v>
          </cell>
          <cell r="AJ7848" t="str">
            <v>Extant</v>
          </cell>
        </row>
        <row r="7849">
          <cell r="A7849" t="str">
            <v>Sialia currucoides</v>
          </cell>
          <cell r="B7849" t="str">
            <v>Turdidae</v>
          </cell>
          <cell r="C7849" t="str">
            <v>Passeriformes</v>
          </cell>
          <cell r="D7849">
            <v>5</v>
          </cell>
          <cell r="E7849">
            <v>1</v>
          </cell>
          <cell r="F7849">
            <v>4</v>
          </cell>
          <cell r="G7849">
            <v>0</v>
          </cell>
          <cell r="H7849">
            <v>4</v>
          </cell>
          <cell r="I7849">
            <v>16.399999999999999</v>
          </cell>
          <cell r="J7849">
            <v>9.6</v>
          </cell>
          <cell r="K7849">
            <v>3.9</v>
          </cell>
          <cell r="L7849">
            <v>3.9</v>
          </cell>
          <cell r="M7849">
            <v>21.9</v>
          </cell>
          <cell r="N7849">
            <v>114</v>
          </cell>
          <cell r="O7849">
            <v>41</v>
          </cell>
          <cell r="P7849">
            <v>71.2</v>
          </cell>
          <cell r="Q7849">
            <v>36.6</v>
          </cell>
          <cell r="R7849">
            <v>70</v>
          </cell>
          <cell r="S7849">
            <v>29.6</v>
          </cell>
          <cell r="T7849" t="str">
            <v>Dunning</v>
          </cell>
          <cell r="U7849" t="str">
            <v>NA</v>
          </cell>
          <cell r="V7849" t="str">
            <v>NO</v>
          </cell>
          <cell r="W7849" t="str">
            <v>NA</v>
          </cell>
          <cell r="X7849" t="str">
            <v>NA</v>
          </cell>
          <cell r="Y7849" t="str">
            <v>Grassland</v>
          </cell>
          <cell r="Z7849">
            <v>3</v>
          </cell>
          <cell r="AA7849">
            <v>3</v>
          </cell>
          <cell r="AB7849" t="str">
            <v>Omnivore</v>
          </cell>
          <cell r="AC7849" t="str">
            <v>Invertivore</v>
          </cell>
          <cell r="AD7849" t="str">
            <v>Insessorial</v>
          </cell>
          <cell r="AE7849">
            <v>30.62</v>
          </cell>
          <cell r="AF7849">
            <v>66.84</v>
          </cell>
          <cell r="AG7849">
            <v>49.97</v>
          </cell>
          <cell r="AH7849">
            <v>-118.27847079999999</v>
          </cell>
          <cell r="AI7849">
            <v>4376669.8</v>
          </cell>
          <cell r="AJ7849" t="str">
            <v>Extant</v>
          </cell>
        </row>
        <row r="7850">
          <cell r="A7850" t="str">
            <v>Sialia mexicana</v>
          </cell>
          <cell r="B7850" t="str">
            <v>Turdidae</v>
          </cell>
          <cell r="C7850" t="str">
            <v>Passeriformes</v>
          </cell>
          <cell r="D7850">
            <v>5</v>
          </cell>
          <cell r="E7850">
            <v>2</v>
          </cell>
          <cell r="F7850">
            <v>3</v>
          </cell>
          <cell r="G7850">
            <v>0</v>
          </cell>
          <cell r="H7850">
            <v>4</v>
          </cell>
          <cell r="I7850">
            <v>15.1</v>
          </cell>
          <cell r="J7850">
            <v>8.6</v>
          </cell>
          <cell r="K7850">
            <v>3.4</v>
          </cell>
          <cell r="L7850">
            <v>3.9</v>
          </cell>
          <cell r="M7850">
            <v>19.8</v>
          </cell>
          <cell r="N7850">
            <v>104.4</v>
          </cell>
          <cell r="O7850">
            <v>39.200000000000003</v>
          </cell>
          <cell r="P7850">
            <v>66.2</v>
          </cell>
          <cell r="Q7850">
            <v>37.200000000000003</v>
          </cell>
          <cell r="R7850">
            <v>64.2</v>
          </cell>
          <cell r="S7850">
            <v>26.44</v>
          </cell>
          <cell r="T7850" t="str">
            <v>Dunning</v>
          </cell>
          <cell r="U7850" t="str">
            <v>NA</v>
          </cell>
          <cell r="V7850" t="str">
            <v>NO</v>
          </cell>
          <cell r="W7850" t="str">
            <v>NA</v>
          </cell>
          <cell r="X7850" t="str">
            <v>NA</v>
          </cell>
          <cell r="Y7850" t="str">
            <v>Woodland</v>
          </cell>
          <cell r="Z7850">
            <v>3</v>
          </cell>
          <cell r="AA7850">
            <v>2</v>
          </cell>
          <cell r="AB7850" t="str">
            <v>Omnivore</v>
          </cell>
          <cell r="AC7850" t="str">
            <v>Omnivore</v>
          </cell>
          <cell r="AD7850" t="str">
            <v>Insessorial</v>
          </cell>
          <cell r="AE7850">
            <v>18.57</v>
          </cell>
          <cell r="AF7850">
            <v>52.86</v>
          </cell>
          <cell r="AG7850">
            <v>36.28</v>
          </cell>
          <cell r="AH7850">
            <v>-112.0148219</v>
          </cell>
          <cell r="AI7850">
            <v>1779665.7</v>
          </cell>
          <cell r="AJ7850" t="str">
            <v>Extant</v>
          </cell>
        </row>
        <row r="7851">
          <cell r="A7851" t="str">
            <v>Sialia sialis</v>
          </cell>
          <cell r="B7851" t="str">
            <v>Turdidae</v>
          </cell>
          <cell r="C7851" t="str">
            <v>Passeriformes</v>
          </cell>
          <cell r="D7851">
            <v>4</v>
          </cell>
          <cell r="E7851">
            <v>2</v>
          </cell>
          <cell r="F7851">
            <v>2</v>
          </cell>
          <cell r="G7851">
            <v>0</v>
          </cell>
          <cell r="H7851">
            <v>4</v>
          </cell>
          <cell r="I7851">
            <v>15.4</v>
          </cell>
          <cell r="J7851">
            <v>9.1</v>
          </cell>
          <cell r="K7851">
            <v>4.2</v>
          </cell>
          <cell r="L7851">
            <v>4.5</v>
          </cell>
          <cell r="M7851">
            <v>19.7</v>
          </cell>
          <cell r="N7851">
            <v>95.8</v>
          </cell>
          <cell r="O7851">
            <v>31.4</v>
          </cell>
          <cell r="P7851">
            <v>64.400000000000006</v>
          </cell>
          <cell r="Q7851">
            <v>32.799999999999997</v>
          </cell>
          <cell r="R7851">
            <v>62.5</v>
          </cell>
          <cell r="S7851">
            <v>27.5</v>
          </cell>
          <cell r="T7851" t="str">
            <v>Dunning</v>
          </cell>
          <cell r="U7851" t="str">
            <v>NA</v>
          </cell>
          <cell r="V7851" t="str">
            <v>NO</v>
          </cell>
          <cell r="W7851" t="str">
            <v>NA</v>
          </cell>
          <cell r="X7851" t="str">
            <v>NA</v>
          </cell>
          <cell r="Y7851" t="str">
            <v>Woodland</v>
          </cell>
          <cell r="Z7851">
            <v>2</v>
          </cell>
          <cell r="AA7851">
            <v>2</v>
          </cell>
          <cell r="AB7851" t="str">
            <v>Carnivore</v>
          </cell>
          <cell r="AC7851" t="str">
            <v>Invertivore</v>
          </cell>
          <cell r="AD7851" t="str">
            <v>Insessorial</v>
          </cell>
          <cell r="AE7851">
            <v>12.85</v>
          </cell>
          <cell r="AF7851">
            <v>53.98</v>
          </cell>
          <cell r="AG7851">
            <v>38.51</v>
          </cell>
          <cell r="AH7851">
            <v>-89.693951240000004</v>
          </cell>
          <cell r="AI7851">
            <v>5460000</v>
          </cell>
          <cell r="AJ7851" t="str">
            <v>Extant</v>
          </cell>
        </row>
        <row r="7852">
          <cell r="A7852" t="str">
            <v>Stizorhina finschi</v>
          </cell>
          <cell r="B7852" t="str">
            <v>Turdidae</v>
          </cell>
          <cell r="C7852" t="str">
            <v>Passeriformes</v>
          </cell>
          <cell r="D7852">
            <v>6</v>
          </cell>
          <cell r="E7852">
            <v>2</v>
          </cell>
          <cell r="F7852">
            <v>3</v>
          </cell>
          <cell r="G7852">
            <v>1</v>
          </cell>
          <cell r="H7852">
            <v>4</v>
          </cell>
          <cell r="I7852">
            <v>15.3</v>
          </cell>
          <cell r="J7852">
            <v>9.6</v>
          </cell>
          <cell r="K7852">
            <v>5.2</v>
          </cell>
          <cell r="L7852">
            <v>4.5</v>
          </cell>
          <cell r="M7852">
            <v>21.2</v>
          </cell>
          <cell r="N7852">
            <v>97.8</v>
          </cell>
          <cell r="O7852">
            <v>21.8</v>
          </cell>
          <cell r="P7852">
            <v>75.2</v>
          </cell>
          <cell r="Q7852">
            <v>22.5</v>
          </cell>
          <cell r="R7852">
            <v>83.7</v>
          </cell>
          <cell r="S7852">
            <v>36.99</v>
          </cell>
          <cell r="T7852" t="str">
            <v>Dunning</v>
          </cell>
          <cell r="U7852" t="str">
            <v>NA</v>
          </cell>
          <cell r="V7852" t="str">
            <v>NO</v>
          </cell>
          <cell r="W7852" t="str">
            <v>NA</v>
          </cell>
          <cell r="X7852" t="str">
            <v>NA</v>
          </cell>
          <cell r="Y7852" t="str">
            <v>Forest</v>
          </cell>
          <cell r="Z7852">
            <v>1</v>
          </cell>
          <cell r="AA7852">
            <v>1</v>
          </cell>
          <cell r="AB7852" t="str">
            <v>Carnivore</v>
          </cell>
          <cell r="AC7852" t="str">
            <v>Invertivore</v>
          </cell>
          <cell r="AD7852" t="str">
            <v>Insessorial</v>
          </cell>
          <cell r="AE7852">
            <v>4.3499999999999996</v>
          </cell>
          <cell r="AF7852">
            <v>9.58</v>
          </cell>
          <cell r="AG7852">
            <v>6.43</v>
          </cell>
          <cell r="AH7852">
            <v>-4.5458937080000004</v>
          </cell>
          <cell r="AI7852">
            <v>397355.96</v>
          </cell>
          <cell r="AJ7852" t="str">
            <v>Extant</v>
          </cell>
        </row>
        <row r="7853">
          <cell r="A7853" t="str">
            <v>Stizorhina fraseri</v>
          </cell>
          <cell r="B7853" t="str">
            <v>Turdidae</v>
          </cell>
          <cell r="C7853" t="str">
            <v>Passeriformes</v>
          </cell>
          <cell r="D7853">
            <v>14</v>
          </cell>
          <cell r="E7853">
            <v>2</v>
          </cell>
          <cell r="F7853">
            <v>8</v>
          </cell>
          <cell r="G7853">
            <v>4</v>
          </cell>
          <cell r="H7853">
            <v>9</v>
          </cell>
          <cell r="I7853">
            <v>15.8</v>
          </cell>
          <cell r="J7853">
            <v>9.8000000000000007</v>
          </cell>
          <cell r="K7853">
            <v>6.1</v>
          </cell>
          <cell r="L7853">
            <v>4.5999999999999996</v>
          </cell>
          <cell r="M7853">
            <v>20.6</v>
          </cell>
          <cell r="N7853">
            <v>94.1</v>
          </cell>
          <cell r="O7853">
            <v>21.3</v>
          </cell>
          <cell r="P7853">
            <v>73</v>
          </cell>
          <cell r="Q7853">
            <v>22.6</v>
          </cell>
          <cell r="R7853">
            <v>77.900000000000006</v>
          </cell>
          <cell r="S7853">
            <v>35.700000000000003</v>
          </cell>
          <cell r="T7853" t="str">
            <v>Dunning</v>
          </cell>
          <cell r="U7853" t="str">
            <v>NA</v>
          </cell>
          <cell r="V7853" t="str">
            <v>NO</v>
          </cell>
          <cell r="W7853" t="str">
            <v>NA</v>
          </cell>
          <cell r="X7853" t="str">
            <v>NA</v>
          </cell>
          <cell r="Y7853" t="str">
            <v>Forest</v>
          </cell>
          <cell r="Z7853">
            <v>1</v>
          </cell>
          <cell r="AA7853">
            <v>1</v>
          </cell>
          <cell r="AB7853" t="str">
            <v>Carnivore</v>
          </cell>
          <cell r="AC7853" t="str">
            <v>Invertivore</v>
          </cell>
          <cell r="AD7853" t="str">
            <v>Insessorial</v>
          </cell>
          <cell r="AE7853">
            <v>-13.19</v>
          </cell>
          <cell r="AF7853">
            <v>7.49</v>
          </cell>
          <cell r="AG7853">
            <v>-1.61</v>
          </cell>
          <cell r="AH7853">
            <v>19.499406189999998</v>
          </cell>
          <cell r="AI7853">
            <v>3553586.08</v>
          </cell>
          <cell r="AJ7853" t="str">
            <v>Extant</v>
          </cell>
        </row>
        <row r="7854">
          <cell r="A7854" t="str">
            <v>Turdus albicollis</v>
          </cell>
          <cell r="B7854" t="str">
            <v>Turdidae</v>
          </cell>
          <cell r="C7854" t="str">
            <v>Passeriformes</v>
          </cell>
          <cell r="D7854">
            <v>45</v>
          </cell>
          <cell r="E7854">
            <v>11</v>
          </cell>
          <cell r="F7854">
            <v>26</v>
          </cell>
          <cell r="G7854">
            <v>8</v>
          </cell>
          <cell r="H7854">
            <v>4</v>
          </cell>
          <cell r="I7854">
            <v>23.5</v>
          </cell>
          <cell r="J7854">
            <v>10.9</v>
          </cell>
          <cell r="K7854">
            <v>4.5999999999999996</v>
          </cell>
          <cell r="L7854">
            <v>6</v>
          </cell>
          <cell r="M7854">
            <v>30</v>
          </cell>
          <cell r="N7854">
            <v>110.8</v>
          </cell>
          <cell r="O7854">
            <v>23.6</v>
          </cell>
          <cell r="P7854">
            <v>88</v>
          </cell>
          <cell r="Q7854">
            <v>21.2</v>
          </cell>
          <cell r="R7854">
            <v>90</v>
          </cell>
          <cell r="S7854">
            <v>54</v>
          </cell>
          <cell r="T7854" t="str">
            <v>Dunning</v>
          </cell>
          <cell r="U7854" t="str">
            <v>NA</v>
          </cell>
          <cell r="V7854" t="str">
            <v>NO</v>
          </cell>
          <cell r="W7854" t="str">
            <v>NA</v>
          </cell>
          <cell r="X7854" t="str">
            <v>NA</v>
          </cell>
          <cell r="Y7854" t="str">
            <v>Forest</v>
          </cell>
          <cell r="Z7854">
            <v>1</v>
          </cell>
          <cell r="AA7854">
            <v>1</v>
          </cell>
          <cell r="AB7854" t="str">
            <v>Omnivore</v>
          </cell>
          <cell r="AC7854" t="str">
            <v>Invertivore</v>
          </cell>
          <cell r="AD7854" t="str">
            <v>Generalist</v>
          </cell>
          <cell r="AE7854" t="str">
            <v>NA</v>
          </cell>
          <cell r="AF7854" t="str">
            <v>NA</v>
          </cell>
          <cell r="AG7854" t="str">
            <v>NA</v>
          </cell>
          <cell r="AH7854" t="str">
            <v>NA</v>
          </cell>
          <cell r="AI7854" t="str">
            <v>NA</v>
          </cell>
          <cell r="AJ7854" t="str">
            <v>Extant</v>
          </cell>
        </row>
        <row r="7855">
          <cell r="A7855" t="str">
            <v>Turdus albocinctus</v>
          </cell>
          <cell r="B7855" t="str">
            <v>Turdidae</v>
          </cell>
          <cell r="C7855" t="str">
            <v>Passeriformes</v>
          </cell>
          <cell r="D7855">
            <v>7</v>
          </cell>
          <cell r="E7855">
            <v>3</v>
          </cell>
          <cell r="F7855">
            <v>4</v>
          </cell>
          <cell r="G7855">
            <v>0</v>
          </cell>
          <cell r="H7855">
            <v>4</v>
          </cell>
          <cell r="I7855">
            <v>27.6</v>
          </cell>
          <cell r="J7855">
            <v>15.8</v>
          </cell>
          <cell r="K7855">
            <v>5.3</v>
          </cell>
          <cell r="L7855">
            <v>6.7</v>
          </cell>
          <cell r="M7855">
            <v>33</v>
          </cell>
          <cell r="N7855">
            <v>136.19999999999999</v>
          </cell>
          <cell r="O7855">
            <v>34.299999999999997</v>
          </cell>
          <cell r="P7855">
            <v>101.9</v>
          </cell>
          <cell r="Q7855">
            <v>25.1</v>
          </cell>
          <cell r="R7855">
            <v>106.6</v>
          </cell>
          <cell r="S7855">
            <v>99.4</v>
          </cell>
          <cell r="T7855" t="str">
            <v>Dunning</v>
          </cell>
          <cell r="U7855" t="str">
            <v>NA</v>
          </cell>
          <cell r="V7855" t="str">
            <v>NO</v>
          </cell>
          <cell r="W7855" t="str">
            <v>NA</v>
          </cell>
          <cell r="X7855" t="str">
            <v>NA</v>
          </cell>
          <cell r="Y7855" t="str">
            <v>Forest</v>
          </cell>
          <cell r="Z7855">
            <v>1</v>
          </cell>
          <cell r="AA7855">
            <v>2</v>
          </cell>
          <cell r="AB7855" t="str">
            <v>Omnivore</v>
          </cell>
          <cell r="AC7855" t="str">
            <v>Invertivore</v>
          </cell>
          <cell r="AD7855" t="str">
            <v>Insessorial</v>
          </cell>
          <cell r="AE7855">
            <v>26.67</v>
          </cell>
          <cell r="AF7855">
            <v>33.03</v>
          </cell>
          <cell r="AG7855">
            <v>28.91</v>
          </cell>
          <cell r="AH7855">
            <v>86.48987047</v>
          </cell>
          <cell r="AI7855">
            <v>375417.67</v>
          </cell>
          <cell r="AJ7855" t="str">
            <v>Extant</v>
          </cell>
        </row>
        <row r="7856">
          <cell r="A7856" t="str">
            <v>Turdus amaurochalinus</v>
          </cell>
          <cell r="B7856" t="str">
            <v>Turdidae</v>
          </cell>
          <cell r="C7856" t="str">
            <v>Passeriformes</v>
          </cell>
          <cell r="D7856">
            <v>29</v>
          </cell>
          <cell r="E7856">
            <v>9</v>
          </cell>
          <cell r="F7856">
            <v>9</v>
          </cell>
          <cell r="G7856">
            <v>11</v>
          </cell>
          <cell r="H7856">
            <v>4</v>
          </cell>
          <cell r="I7856">
            <v>24.2</v>
          </cell>
          <cell r="J7856">
            <v>13</v>
          </cell>
          <cell r="K7856">
            <v>5</v>
          </cell>
          <cell r="L7856">
            <v>6.2</v>
          </cell>
          <cell r="M7856">
            <v>32.1</v>
          </cell>
          <cell r="N7856">
            <v>116.1</v>
          </cell>
          <cell r="O7856">
            <v>27.3</v>
          </cell>
          <cell r="P7856">
            <v>89.1</v>
          </cell>
          <cell r="Q7856">
            <v>23.4</v>
          </cell>
          <cell r="R7856">
            <v>95.7</v>
          </cell>
          <cell r="S7856">
            <v>57.9</v>
          </cell>
          <cell r="T7856" t="str">
            <v>Dunning</v>
          </cell>
          <cell r="U7856" t="str">
            <v>NA</v>
          </cell>
          <cell r="V7856" t="str">
            <v>NO</v>
          </cell>
          <cell r="W7856" t="str">
            <v>NA</v>
          </cell>
          <cell r="X7856" t="str">
            <v>NA</v>
          </cell>
          <cell r="Y7856" t="str">
            <v>Forest</v>
          </cell>
          <cell r="Z7856">
            <v>2</v>
          </cell>
          <cell r="AA7856">
            <v>3</v>
          </cell>
          <cell r="AB7856" t="str">
            <v>Omnivore</v>
          </cell>
          <cell r="AC7856" t="str">
            <v>Invertivore</v>
          </cell>
          <cell r="AD7856" t="str">
            <v>Insessorial</v>
          </cell>
          <cell r="AE7856">
            <v>-40.49</v>
          </cell>
          <cell r="AF7856">
            <v>-14.37</v>
          </cell>
          <cell r="AG7856">
            <v>-25.16</v>
          </cell>
          <cell r="AH7856">
            <v>-56.925251230000001</v>
          </cell>
          <cell r="AI7856">
            <v>3768538.37</v>
          </cell>
          <cell r="AJ7856" t="str">
            <v>Extant</v>
          </cell>
        </row>
        <row r="7857">
          <cell r="A7857" t="str">
            <v>Turdus assimilis</v>
          </cell>
          <cell r="B7857" t="str">
            <v>Turdidae</v>
          </cell>
          <cell r="C7857" t="str">
            <v>Passeriformes</v>
          </cell>
          <cell r="D7857">
            <v>20</v>
          </cell>
          <cell r="E7857">
            <v>9</v>
          </cell>
          <cell r="F7857">
            <v>10</v>
          </cell>
          <cell r="G7857">
            <v>1</v>
          </cell>
          <cell r="H7857">
            <v>4</v>
          </cell>
          <cell r="I7857">
            <v>24.7</v>
          </cell>
          <cell r="J7857">
            <v>13.4</v>
          </cell>
          <cell r="K7857">
            <v>4.9000000000000004</v>
          </cell>
          <cell r="L7857">
            <v>6.3</v>
          </cell>
          <cell r="M7857">
            <v>30.1</v>
          </cell>
          <cell r="N7857">
            <v>120.5</v>
          </cell>
          <cell r="O7857">
            <v>28.6</v>
          </cell>
          <cell r="P7857">
            <v>92.8</v>
          </cell>
          <cell r="Q7857">
            <v>23.6</v>
          </cell>
          <cell r="R7857">
            <v>96.8</v>
          </cell>
          <cell r="S7857">
            <v>70.2</v>
          </cell>
          <cell r="T7857" t="str">
            <v>Dunning</v>
          </cell>
          <cell r="U7857" t="str">
            <v>NA</v>
          </cell>
          <cell r="V7857" t="str">
            <v>NO</v>
          </cell>
          <cell r="W7857" t="str">
            <v>NA</v>
          </cell>
          <cell r="X7857" t="str">
            <v>NA</v>
          </cell>
          <cell r="Y7857" t="str">
            <v>Forest</v>
          </cell>
          <cell r="Z7857">
            <v>1</v>
          </cell>
          <cell r="AA7857">
            <v>1</v>
          </cell>
          <cell r="AB7857" t="str">
            <v>Omnivore</v>
          </cell>
          <cell r="AC7857" t="str">
            <v>Invertivore</v>
          </cell>
          <cell r="AD7857" t="str">
            <v>Generalist</v>
          </cell>
          <cell r="AE7857">
            <v>7.24</v>
          </cell>
          <cell r="AF7857">
            <v>28.86</v>
          </cell>
          <cell r="AG7857">
            <v>17.54</v>
          </cell>
          <cell r="AH7857">
            <v>-94.742049039999998</v>
          </cell>
          <cell r="AI7857">
            <v>548279.87</v>
          </cell>
          <cell r="AJ7857" t="str">
            <v>Extant</v>
          </cell>
        </row>
        <row r="7858">
          <cell r="A7858" t="str">
            <v>Turdus aurantius</v>
          </cell>
          <cell r="B7858" t="str">
            <v>Turdidae</v>
          </cell>
          <cell r="C7858" t="str">
            <v>Passeriformes</v>
          </cell>
          <cell r="D7858">
            <v>7</v>
          </cell>
          <cell r="E7858">
            <v>3</v>
          </cell>
          <cell r="F7858">
            <v>3</v>
          </cell>
          <cell r="G7858">
            <v>1</v>
          </cell>
          <cell r="H7858">
            <v>4</v>
          </cell>
          <cell r="I7858">
            <v>26.5</v>
          </cell>
          <cell r="J7858">
            <v>15.7</v>
          </cell>
          <cell r="K7858">
            <v>5.6</v>
          </cell>
          <cell r="L7858">
            <v>7.2</v>
          </cell>
          <cell r="M7858">
            <v>37.4</v>
          </cell>
          <cell r="N7858">
            <v>117.1</v>
          </cell>
          <cell r="O7858">
            <v>23.1</v>
          </cell>
          <cell r="P7858">
            <v>94</v>
          </cell>
          <cell r="Q7858">
            <v>19.7</v>
          </cell>
          <cell r="R7858">
            <v>92.7</v>
          </cell>
          <cell r="S7858">
            <v>81.900000000000006</v>
          </cell>
          <cell r="T7858" t="str">
            <v>Dunning</v>
          </cell>
          <cell r="U7858" t="str">
            <v>NA</v>
          </cell>
          <cell r="V7858" t="str">
            <v>NO</v>
          </cell>
          <cell r="W7858" t="str">
            <v>NA</v>
          </cell>
          <cell r="X7858" t="str">
            <v>NA</v>
          </cell>
          <cell r="Y7858" t="str">
            <v>Forest</v>
          </cell>
          <cell r="Z7858">
            <v>2</v>
          </cell>
          <cell r="AA7858">
            <v>2</v>
          </cell>
          <cell r="AB7858" t="str">
            <v>Carnivore</v>
          </cell>
          <cell r="AC7858" t="str">
            <v>Invertivore</v>
          </cell>
          <cell r="AD7858" t="str">
            <v>Terrestrial</v>
          </cell>
          <cell r="AE7858">
            <v>17.7</v>
          </cell>
          <cell r="AF7858">
            <v>18.53</v>
          </cell>
          <cell r="AG7858">
            <v>18.16</v>
          </cell>
          <cell r="AH7858">
            <v>-77.310637979999996</v>
          </cell>
          <cell r="AI7858">
            <v>11021.79</v>
          </cell>
          <cell r="AJ7858" t="str">
            <v>Extant</v>
          </cell>
        </row>
        <row r="7859">
          <cell r="A7859" t="str">
            <v>Turdus bewsheri</v>
          </cell>
          <cell r="B7859" t="str">
            <v>Turdidae</v>
          </cell>
          <cell r="C7859" t="str">
            <v>Passeriformes</v>
          </cell>
          <cell r="D7859">
            <v>6</v>
          </cell>
          <cell r="E7859">
            <v>2</v>
          </cell>
          <cell r="F7859">
            <v>4</v>
          </cell>
          <cell r="G7859">
            <v>0</v>
          </cell>
          <cell r="H7859">
            <v>4</v>
          </cell>
          <cell r="I7859">
            <v>23.6</v>
          </cell>
          <cell r="J7859">
            <v>14.1</v>
          </cell>
          <cell r="K7859">
            <v>5.3</v>
          </cell>
          <cell r="L7859">
            <v>6.5</v>
          </cell>
          <cell r="M7859">
            <v>36.9</v>
          </cell>
          <cell r="N7859">
            <v>105.5</v>
          </cell>
          <cell r="O7859">
            <v>18.7</v>
          </cell>
          <cell r="P7859">
            <v>86.8</v>
          </cell>
          <cell r="Q7859">
            <v>17.7</v>
          </cell>
          <cell r="R7859">
            <v>77.099999999999994</v>
          </cell>
          <cell r="S7859">
            <v>63.3</v>
          </cell>
          <cell r="T7859" t="str">
            <v>Dunning</v>
          </cell>
          <cell r="U7859" t="str">
            <v>NA</v>
          </cell>
          <cell r="V7859" t="str">
            <v>NO</v>
          </cell>
          <cell r="W7859" t="str">
            <v>NA</v>
          </cell>
          <cell r="X7859" t="str">
            <v>NA</v>
          </cell>
          <cell r="Y7859" t="str">
            <v>Forest</v>
          </cell>
          <cell r="Z7859">
            <v>2</v>
          </cell>
          <cell r="AA7859">
            <v>1</v>
          </cell>
          <cell r="AB7859" t="str">
            <v>Omnivore</v>
          </cell>
          <cell r="AC7859" t="str">
            <v>Omnivore</v>
          </cell>
          <cell r="AD7859" t="str">
            <v>Insessorial</v>
          </cell>
          <cell r="AE7859">
            <v>-12.41</v>
          </cell>
          <cell r="AF7859">
            <v>-11.36</v>
          </cell>
          <cell r="AG7859">
            <v>-11.89</v>
          </cell>
          <cell r="AH7859">
            <v>43.671114780000003</v>
          </cell>
          <cell r="AI7859">
            <v>1671.23</v>
          </cell>
          <cell r="AJ7859" t="str">
            <v>Extant</v>
          </cell>
        </row>
        <row r="7860">
          <cell r="A7860" t="str">
            <v>Turdus boulboul</v>
          </cell>
          <cell r="B7860" t="str">
            <v>Turdidae</v>
          </cell>
          <cell r="C7860" t="str">
            <v>Passeriformes</v>
          </cell>
          <cell r="D7860">
            <v>9</v>
          </cell>
          <cell r="E7860">
            <v>4</v>
          </cell>
          <cell r="F7860">
            <v>5</v>
          </cell>
          <cell r="G7860">
            <v>0</v>
          </cell>
          <cell r="H7860">
            <v>4</v>
          </cell>
          <cell r="I7860">
            <v>26.3</v>
          </cell>
          <cell r="J7860">
            <v>15.1</v>
          </cell>
          <cell r="K7860">
            <v>5.3</v>
          </cell>
          <cell r="L7860">
            <v>6.5</v>
          </cell>
          <cell r="M7860">
            <v>32.9</v>
          </cell>
          <cell r="N7860">
            <v>144.30000000000001</v>
          </cell>
          <cell r="O7860">
            <v>39.1</v>
          </cell>
          <cell r="P7860">
            <v>105</v>
          </cell>
          <cell r="Q7860">
            <v>27.1</v>
          </cell>
          <cell r="R7860">
            <v>111.4</v>
          </cell>
          <cell r="S7860">
            <v>97.1</v>
          </cell>
          <cell r="T7860" t="str">
            <v>Dunning</v>
          </cell>
          <cell r="U7860" t="str">
            <v>NA</v>
          </cell>
          <cell r="V7860" t="str">
            <v>NO</v>
          </cell>
          <cell r="W7860" t="str">
            <v>NA</v>
          </cell>
          <cell r="X7860" t="str">
            <v>NA</v>
          </cell>
          <cell r="Y7860" t="str">
            <v>Forest</v>
          </cell>
          <cell r="Z7860">
            <v>1</v>
          </cell>
          <cell r="AA7860">
            <v>2</v>
          </cell>
          <cell r="AB7860" t="str">
            <v>Omnivore</v>
          </cell>
          <cell r="AC7860" t="str">
            <v>Invertivore</v>
          </cell>
          <cell r="AD7860" t="str">
            <v>Insessorial</v>
          </cell>
          <cell r="AE7860">
            <v>19.05</v>
          </cell>
          <cell r="AF7860">
            <v>34.58</v>
          </cell>
          <cell r="AG7860">
            <v>24.7</v>
          </cell>
          <cell r="AH7860">
            <v>97.639282929999993</v>
          </cell>
          <cell r="AI7860">
            <v>895101.39</v>
          </cell>
          <cell r="AJ7860" t="str">
            <v>Extant</v>
          </cell>
        </row>
        <row r="7861">
          <cell r="A7861" t="str">
            <v>Turdus cardis</v>
          </cell>
          <cell r="B7861" t="str">
            <v>Turdidae</v>
          </cell>
          <cell r="C7861" t="str">
            <v>Passeriformes</v>
          </cell>
          <cell r="D7861">
            <v>9</v>
          </cell>
          <cell r="E7861">
            <v>4</v>
          </cell>
          <cell r="F7861">
            <v>5</v>
          </cell>
          <cell r="G7861">
            <v>0</v>
          </cell>
          <cell r="H7861">
            <v>4</v>
          </cell>
          <cell r="I7861">
            <v>23.5</v>
          </cell>
          <cell r="J7861">
            <v>12.5</v>
          </cell>
          <cell r="K7861">
            <v>4.7</v>
          </cell>
          <cell r="L7861">
            <v>6</v>
          </cell>
          <cell r="M7861">
            <v>29.4</v>
          </cell>
          <cell r="N7861">
            <v>115</v>
          </cell>
          <cell r="O7861">
            <v>33.6</v>
          </cell>
          <cell r="P7861">
            <v>81.099999999999994</v>
          </cell>
          <cell r="Q7861">
            <v>29.2</v>
          </cell>
          <cell r="R7861">
            <v>76.900000000000006</v>
          </cell>
          <cell r="S7861">
            <v>58.9</v>
          </cell>
          <cell r="T7861" t="str">
            <v>Dunning</v>
          </cell>
          <cell r="U7861" t="str">
            <v>NA</v>
          </cell>
          <cell r="V7861" t="str">
            <v>NO</v>
          </cell>
          <cell r="W7861" t="str">
            <v>NA</v>
          </cell>
          <cell r="X7861" t="str">
            <v>NA</v>
          </cell>
          <cell r="Y7861" t="str">
            <v>Forest</v>
          </cell>
          <cell r="Z7861">
            <v>1</v>
          </cell>
          <cell r="AA7861">
            <v>3</v>
          </cell>
          <cell r="AB7861" t="str">
            <v>Omnivore</v>
          </cell>
          <cell r="AC7861" t="str">
            <v>Invertivore</v>
          </cell>
          <cell r="AD7861" t="str">
            <v>Terrestrial</v>
          </cell>
          <cell r="AE7861">
            <v>25.53</v>
          </cell>
          <cell r="AF7861">
            <v>45.52</v>
          </cell>
          <cell r="AG7861">
            <v>34.4</v>
          </cell>
          <cell r="AH7861">
            <v>125.977233</v>
          </cell>
          <cell r="AI7861">
            <v>700863.37</v>
          </cell>
          <cell r="AJ7861" t="str">
            <v>Extant</v>
          </cell>
        </row>
        <row r="7862">
          <cell r="A7862" t="str">
            <v>Turdus celaenops</v>
          </cell>
          <cell r="B7862" t="str">
            <v>Turdidae</v>
          </cell>
          <cell r="C7862" t="str">
            <v>Passeriformes</v>
          </cell>
          <cell r="D7862">
            <v>9</v>
          </cell>
          <cell r="E7862">
            <v>3</v>
          </cell>
          <cell r="F7862">
            <v>5</v>
          </cell>
          <cell r="G7862">
            <v>1</v>
          </cell>
          <cell r="H7862">
            <v>4</v>
          </cell>
          <cell r="I7862">
            <v>25.9</v>
          </cell>
          <cell r="J7862">
            <v>14.1</v>
          </cell>
          <cell r="K7862">
            <v>5.2</v>
          </cell>
          <cell r="L7862">
            <v>6.6</v>
          </cell>
          <cell r="M7862">
            <v>32.5</v>
          </cell>
          <cell r="N7862">
            <v>117.5</v>
          </cell>
          <cell r="O7862">
            <v>28</v>
          </cell>
          <cell r="P7862">
            <v>89.4</v>
          </cell>
          <cell r="Q7862">
            <v>23.9</v>
          </cell>
          <cell r="R7862">
            <v>87.7</v>
          </cell>
          <cell r="S7862">
            <v>84.5</v>
          </cell>
          <cell r="T7862" t="str">
            <v>Dunning</v>
          </cell>
          <cell r="U7862" t="str">
            <v>NA</v>
          </cell>
          <cell r="V7862" t="str">
            <v>NO</v>
          </cell>
          <cell r="W7862" t="str">
            <v>NA</v>
          </cell>
          <cell r="X7862" t="str">
            <v>NA</v>
          </cell>
          <cell r="Y7862" t="str">
            <v>Forest</v>
          </cell>
          <cell r="Z7862">
            <v>2</v>
          </cell>
          <cell r="AA7862">
            <v>1</v>
          </cell>
          <cell r="AB7862" t="str">
            <v>Omnivore</v>
          </cell>
          <cell r="AC7862" t="str">
            <v>Omnivore</v>
          </cell>
          <cell r="AD7862" t="str">
            <v>Insessorial</v>
          </cell>
          <cell r="AE7862">
            <v>29.43</v>
          </cell>
          <cell r="AF7862">
            <v>34.53</v>
          </cell>
          <cell r="AG7862">
            <v>31.23</v>
          </cell>
          <cell r="AH7862">
            <v>132.94166659999999</v>
          </cell>
          <cell r="AI7862">
            <v>785.32</v>
          </cell>
          <cell r="AJ7862" t="str">
            <v>Extant</v>
          </cell>
        </row>
        <row r="7863">
          <cell r="A7863" t="str">
            <v>Turdus chiguanco</v>
          </cell>
          <cell r="B7863" t="str">
            <v>Turdidae</v>
          </cell>
          <cell r="C7863" t="str">
            <v>Passeriformes</v>
          </cell>
          <cell r="D7863">
            <v>27</v>
          </cell>
          <cell r="E7863">
            <v>7</v>
          </cell>
          <cell r="F7863">
            <v>11</v>
          </cell>
          <cell r="G7863">
            <v>9</v>
          </cell>
          <cell r="H7863">
            <v>13</v>
          </cell>
          <cell r="I7863">
            <v>29.4</v>
          </cell>
          <cell r="J7863">
            <v>17</v>
          </cell>
          <cell r="K7863">
            <v>5.8</v>
          </cell>
          <cell r="L7863">
            <v>7.4</v>
          </cell>
          <cell r="M7863">
            <v>38.799999999999997</v>
          </cell>
          <cell r="N7863">
            <v>136.4</v>
          </cell>
          <cell r="O7863">
            <v>31.2</v>
          </cell>
          <cell r="P7863">
            <v>105.2</v>
          </cell>
          <cell r="Q7863">
            <v>22.9</v>
          </cell>
          <cell r="R7863">
            <v>120.8</v>
          </cell>
          <cell r="S7863">
            <v>93.29</v>
          </cell>
          <cell r="T7863" t="str">
            <v>Dunning</v>
          </cell>
          <cell r="U7863" t="str">
            <v>NA</v>
          </cell>
          <cell r="V7863" t="str">
            <v>NO</v>
          </cell>
          <cell r="W7863" t="str">
            <v>NA</v>
          </cell>
          <cell r="X7863" t="str">
            <v>NA</v>
          </cell>
          <cell r="Y7863" t="str">
            <v>Shrubland</v>
          </cell>
          <cell r="Z7863">
            <v>2</v>
          </cell>
          <cell r="AA7863">
            <v>1</v>
          </cell>
          <cell r="AB7863" t="str">
            <v>Omnivore</v>
          </cell>
          <cell r="AC7863" t="str">
            <v>Invertivore</v>
          </cell>
          <cell r="AD7863" t="str">
            <v>Generalist</v>
          </cell>
          <cell r="AE7863">
            <v>-39.880000000000003</v>
          </cell>
          <cell r="AF7863">
            <v>-0.46</v>
          </cell>
          <cell r="AG7863">
            <v>-24.84</v>
          </cell>
          <cell r="AH7863">
            <v>-68.670337470000007</v>
          </cell>
          <cell r="AI7863">
            <v>1447180.62</v>
          </cell>
          <cell r="AJ7863" t="str">
            <v>Extant</v>
          </cell>
        </row>
        <row r="7864">
          <cell r="A7864" t="str">
            <v>Turdus chrysolaus</v>
          </cell>
          <cell r="B7864" t="str">
            <v>Turdidae</v>
          </cell>
          <cell r="C7864" t="str">
            <v>Passeriformes</v>
          </cell>
          <cell r="D7864">
            <v>12</v>
          </cell>
          <cell r="E7864">
            <v>4</v>
          </cell>
          <cell r="F7864">
            <v>5</v>
          </cell>
          <cell r="G7864">
            <v>3</v>
          </cell>
          <cell r="H7864">
            <v>6</v>
          </cell>
          <cell r="I7864">
            <v>24.3</v>
          </cell>
          <cell r="J7864">
            <v>14.2</v>
          </cell>
          <cell r="K7864">
            <v>5</v>
          </cell>
          <cell r="L7864">
            <v>6.2</v>
          </cell>
          <cell r="M7864">
            <v>30.9</v>
          </cell>
          <cell r="N7864">
            <v>119.4</v>
          </cell>
          <cell r="O7864">
            <v>37.4</v>
          </cell>
          <cell r="P7864">
            <v>82.1</v>
          </cell>
          <cell r="Q7864">
            <v>31.3</v>
          </cell>
          <cell r="R7864">
            <v>86.9</v>
          </cell>
          <cell r="S7864">
            <v>65.400000000000006</v>
          </cell>
          <cell r="T7864" t="str">
            <v>Dunning</v>
          </cell>
          <cell r="U7864" t="str">
            <v>NA</v>
          </cell>
          <cell r="V7864" t="str">
            <v>NO</v>
          </cell>
          <cell r="W7864" t="str">
            <v>NA</v>
          </cell>
          <cell r="X7864" t="str">
            <v>NA</v>
          </cell>
          <cell r="Y7864" t="str">
            <v>Forest</v>
          </cell>
          <cell r="Z7864">
            <v>1</v>
          </cell>
          <cell r="AA7864">
            <v>3</v>
          </cell>
          <cell r="AB7864" t="str">
            <v>Omnivore</v>
          </cell>
          <cell r="AC7864" t="str">
            <v>Invertivore</v>
          </cell>
          <cell r="AD7864" t="str">
            <v>Insessorial</v>
          </cell>
          <cell r="AE7864">
            <v>34.590000000000003</v>
          </cell>
          <cell r="AF7864">
            <v>54.42</v>
          </cell>
          <cell r="AG7864">
            <v>42.71</v>
          </cell>
          <cell r="AH7864">
            <v>141.52444639999999</v>
          </cell>
          <cell r="AI7864">
            <v>317940.09000000003</v>
          </cell>
          <cell r="AJ7864" t="str">
            <v>Extant</v>
          </cell>
        </row>
        <row r="7865">
          <cell r="A7865" t="str">
            <v>Turdus daguae</v>
          </cell>
          <cell r="B7865" t="str">
            <v>Turdidae</v>
          </cell>
          <cell r="C7865" t="str">
            <v>Passeriformes</v>
          </cell>
          <cell r="D7865">
            <v>6</v>
          </cell>
          <cell r="E7865">
            <v>3</v>
          </cell>
          <cell r="F7865">
            <v>3</v>
          </cell>
          <cell r="G7865">
            <v>0</v>
          </cell>
          <cell r="H7865">
            <v>4</v>
          </cell>
          <cell r="I7865">
            <v>19.8</v>
          </cell>
          <cell r="J7865">
            <v>11.3</v>
          </cell>
          <cell r="K7865">
            <v>5.0999999999999996</v>
          </cell>
          <cell r="L7865">
            <v>6</v>
          </cell>
          <cell r="M7865">
            <v>26.8</v>
          </cell>
          <cell r="N7865">
            <v>106.4</v>
          </cell>
          <cell r="O7865">
            <v>23.8</v>
          </cell>
          <cell r="P7865">
            <v>83.1</v>
          </cell>
          <cell r="Q7865">
            <v>22.3</v>
          </cell>
          <cell r="R7865">
            <v>78.8</v>
          </cell>
          <cell r="S7865">
            <v>54</v>
          </cell>
          <cell r="T7865" t="str">
            <v>Inferred</v>
          </cell>
          <cell r="U7865" t="str">
            <v>NA</v>
          </cell>
          <cell r="V7865" t="str">
            <v>YES</v>
          </cell>
          <cell r="W7865" t="str">
            <v>Body Mass</v>
          </cell>
          <cell r="X7865" t="str">
            <v>Turdus albicollis</v>
          </cell>
          <cell r="Y7865" t="str">
            <v>Forest</v>
          </cell>
          <cell r="Z7865">
            <v>1</v>
          </cell>
          <cell r="AA7865">
            <v>1</v>
          </cell>
          <cell r="AB7865" t="str">
            <v>Omnivore</v>
          </cell>
          <cell r="AC7865" t="str">
            <v>Invertivore</v>
          </cell>
          <cell r="AD7865" t="str">
            <v>Generalist</v>
          </cell>
          <cell r="AE7865" t="str">
            <v>NA</v>
          </cell>
          <cell r="AF7865" t="str">
            <v>NA</v>
          </cell>
          <cell r="AG7865" t="str">
            <v>NA</v>
          </cell>
          <cell r="AH7865" t="str">
            <v>NA</v>
          </cell>
          <cell r="AI7865" t="str">
            <v>NA</v>
          </cell>
          <cell r="AJ7865" t="str">
            <v>Extant</v>
          </cell>
        </row>
        <row r="7866">
          <cell r="A7866" t="str">
            <v>Turdus dissimilis</v>
          </cell>
          <cell r="B7866" t="str">
            <v>Turdidae</v>
          </cell>
          <cell r="C7866" t="str">
            <v>Passeriformes</v>
          </cell>
          <cell r="D7866">
            <v>9</v>
          </cell>
          <cell r="E7866">
            <v>5</v>
          </cell>
          <cell r="F7866">
            <v>4</v>
          </cell>
          <cell r="G7866">
            <v>0</v>
          </cell>
          <cell r="H7866">
            <v>4</v>
          </cell>
          <cell r="I7866">
            <v>23</v>
          </cell>
          <cell r="J7866">
            <v>14</v>
          </cell>
          <cell r="K7866">
            <v>5.5</v>
          </cell>
          <cell r="L7866">
            <v>6.4</v>
          </cell>
          <cell r="M7866">
            <v>28.2</v>
          </cell>
          <cell r="N7866">
            <v>118.1</v>
          </cell>
          <cell r="O7866">
            <v>30.8</v>
          </cell>
          <cell r="P7866">
            <v>87.3</v>
          </cell>
          <cell r="Q7866">
            <v>26.1</v>
          </cell>
          <cell r="R7866">
            <v>75</v>
          </cell>
          <cell r="S7866">
            <v>74.989999999999995</v>
          </cell>
          <cell r="T7866" t="str">
            <v>Dunning</v>
          </cell>
          <cell r="U7866" t="str">
            <v>NA</v>
          </cell>
          <cell r="V7866" t="str">
            <v>NO</v>
          </cell>
          <cell r="W7866" t="str">
            <v>NA</v>
          </cell>
          <cell r="X7866" t="str">
            <v>NA</v>
          </cell>
          <cell r="Y7866" t="str">
            <v>Forest</v>
          </cell>
          <cell r="Z7866">
            <v>1</v>
          </cell>
          <cell r="AA7866">
            <v>1</v>
          </cell>
          <cell r="AB7866" t="str">
            <v>Omnivore</v>
          </cell>
          <cell r="AC7866" t="str">
            <v>Invertivore</v>
          </cell>
          <cell r="AD7866" t="str">
            <v>Generalist</v>
          </cell>
          <cell r="AE7866">
            <v>18.72</v>
          </cell>
          <cell r="AF7866">
            <v>28.36</v>
          </cell>
          <cell r="AG7866">
            <v>23.83</v>
          </cell>
          <cell r="AH7866">
            <v>100.95346000000001</v>
          </cell>
          <cell r="AI7866">
            <v>752193.68</v>
          </cell>
          <cell r="AJ7866" t="str">
            <v>Extant</v>
          </cell>
        </row>
        <row r="7867">
          <cell r="A7867" t="str">
            <v>Turdus falcklandii</v>
          </cell>
          <cell r="B7867" t="str">
            <v>Turdidae</v>
          </cell>
          <cell r="C7867" t="str">
            <v>Passeriformes</v>
          </cell>
          <cell r="D7867">
            <v>13</v>
          </cell>
          <cell r="E7867">
            <v>2</v>
          </cell>
          <cell r="F7867">
            <v>10</v>
          </cell>
          <cell r="G7867">
            <v>1</v>
          </cell>
          <cell r="H7867">
            <v>10</v>
          </cell>
          <cell r="I7867">
            <v>27.1</v>
          </cell>
          <cell r="J7867">
            <v>16.7</v>
          </cell>
          <cell r="K7867">
            <v>6.4</v>
          </cell>
          <cell r="L7867">
            <v>7.6</v>
          </cell>
          <cell r="M7867">
            <v>38.9</v>
          </cell>
          <cell r="N7867">
            <v>134.9</v>
          </cell>
          <cell r="O7867">
            <v>37.4</v>
          </cell>
          <cell r="P7867">
            <v>97.6</v>
          </cell>
          <cell r="Q7867">
            <v>27.7</v>
          </cell>
          <cell r="R7867">
            <v>102.9</v>
          </cell>
          <cell r="S7867">
            <v>93.89</v>
          </cell>
          <cell r="T7867" t="str">
            <v>Dunning</v>
          </cell>
          <cell r="U7867" t="str">
            <v>NA</v>
          </cell>
          <cell r="V7867" t="str">
            <v>NO</v>
          </cell>
          <cell r="W7867" t="str">
            <v>NA</v>
          </cell>
          <cell r="X7867" t="str">
            <v>NA</v>
          </cell>
          <cell r="Y7867" t="str">
            <v>Forest</v>
          </cell>
          <cell r="Z7867">
            <v>2</v>
          </cell>
          <cell r="AA7867">
            <v>2</v>
          </cell>
          <cell r="AB7867" t="str">
            <v>Omnivore</v>
          </cell>
          <cell r="AC7867" t="str">
            <v>Invertivore</v>
          </cell>
          <cell r="AD7867" t="str">
            <v>Generalist</v>
          </cell>
          <cell r="AE7867">
            <v>-55.58</v>
          </cell>
          <cell r="AF7867">
            <v>-26.75</v>
          </cell>
          <cell r="AG7867">
            <v>-43.48</v>
          </cell>
          <cell r="AH7867">
            <v>-70.197036710000006</v>
          </cell>
          <cell r="AI7867">
            <v>987518.62</v>
          </cell>
          <cell r="AJ7867" t="str">
            <v>Extant</v>
          </cell>
        </row>
        <row r="7868">
          <cell r="A7868" t="str">
            <v>Turdus feae</v>
          </cell>
          <cell r="B7868" t="str">
            <v>Turdidae</v>
          </cell>
          <cell r="C7868" t="str">
            <v>Passeriformes</v>
          </cell>
          <cell r="D7868">
            <v>6</v>
          </cell>
          <cell r="E7868">
            <v>3</v>
          </cell>
          <cell r="F7868">
            <v>2</v>
          </cell>
          <cell r="G7868">
            <v>1</v>
          </cell>
          <cell r="H7868">
            <v>3</v>
          </cell>
          <cell r="I7868">
            <v>22.7</v>
          </cell>
          <cell r="J7868">
            <v>12.2</v>
          </cell>
          <cell r="K7868">
            <v>4.4000000000000004</v>
          </cell>
          <cell r="L7868">
            <v>5.7</v>
          </cell>
          <cell r="M7868">
            <v>29.9</v>
          </cell>
          <cell r="N7868">
            <v>124.7</v>
          </cell>
          <cell r="O7868">
            <v>39.700000000000003</v>
          </cell>
          <cell r="P7868">
            <v>84.9</v>
          </cell>
          <cell r="Q7868">
            <v>31.9</v>
          </cell>
          <cell r="R7868">
            <v>92.5</v>
          </cell>
          <cell r="S7868">
            <v>71</v>
          </cell>
          <cell r="T7868" t="str">
            <v>Dunning</v>
          </cell>
          <cell r="U7868" t="str">
            <v>NA</v>
          </cell>
          <cell r="V7868" t="str">
            <v>NO</v>
          </cell>
          <cell r="W7868" t="str">
            <v>NA</v>
          </cell>
          <cell r="X7868" t="str">
            <v>NA</v>
          </cell>
          <cell r="Y7868" t="str">
            <v>Forest</v>
          </cell>
          <cell r="Z7868">
            <v>1</v>
          </cell>
          <cell r="AA7868">
            <v>3</v>
          </cell>
          <cell r="AB7868" t="str">
            <v>Omnivore</v>
          </cell>
          <cell r="AC7868" t="str">
            <v>Omnivore</v>
          </cell>
          <cell r="AD7868" t="str">
            <v>Generalist</v>
          </cell>
          <cell r="AE7868">
            <v>34.93</v>
          </cell>
          <cell r="AF7868">
            <v>41.73</v>
          </cell>
          <cell r="AG7868">
            <v>38.78</v>
          </cell>
          <cell r="AH7868">
            <v>113.66489129999999</v>
          </cell>
          <cell r="AI7868">
            <v>188621.54</v>
          </cell>
          <cell r="AJ7868" t="str">
            <v>Extant</v>
          </cell>
        </row>
        <row r="7869">
          <cell r="A7869" t="str">
            <v>Turdus flavipes</v>
          </cell>
          <cell r="B7869" t="str">
            <v>Turdidae</v>
          </cell>
          <cell r="C7869" t="str">
            <v>Passeriformes</v>
          </cell>
          <cell r="D7869">
            <v>9</v>
          </cell>
          <cell r="E7869">
            <v>3</v>
          </cell>
          <cell r="F7869">
            <v>5</v>
          </cell>
          <cell r="G7869">
            <v>1</v>
          </cell>
          <cell r="H7869">
            <v>4</v>
          </cell>
          <cell r="I7869">
            <v>21.7</v>
          </cell>
          <cell r="J7869">
            <v>11</v>
          </cell>
          <cell r="K7869">
            <v>5</v>
          </cell>
          <cell r="L7869">
            <v>5.7</v>
          </cell>
          <cell r="M7869">
            <v>25.7</v>
          </cell>
          <cell r="N7869">
            <v>110.6</v>
          </cell>
          <cell r="O7869">
            <v>28.6</v>
          </cell>
          <cell r="P7869">
            <v>81.900000000000006</v>
          </cell>
          <cell r="Q7869">
            <v>25.9</v>
          </cell>
          <cell r="R7869">
            <v>84.1</v>
          </cell>
          <cell r="S7869">
            <v>65.14</v>
          </cell>
          <cell r="T7869" t="str">
            <v>Dunning</v>
          </cell>
          <cell r="U7869" t="str">
            <v>NA</v>
          </cell>
          <cell r="V7869" t="str">
            <v>NO</v>
          </cell>
          <cell r="W7869" t="str">
            <v>NA</v>
          </cell>
          <cell r="X7869" t="str">
            <v>NA</v>
          </cell>
          <cell r="Y7869" t="str">
            <v>Forest</v>
          </cell>
          <cell r="Z7869">
            <v>2</v>
          </cell>
          <cell r="AA7869">
            <v>1</v>
          </cell>
          <cell r="AB7869" t="str">
            <v>Omnivore</v>
          </cell>
          <cell r="AC7869" t="str">
            <v>Frugivore</v>
          </cell>
          <cell r="AD7869" t="str">
            <v>Insessorial</v>
          </cell>
          <cell r="AE7869">
            <v>-30.52</v>
          </cell>
          <cell r="AF7869">
            <v>11.45</v>
          </cell>
          <cell r="AG7869">
            <v>-13.08</v>
          </cell>
          <cell r="AH7869">
            <v>-53.293666160000001</v>
          </cell>
          <cell r="AI7869">
            <v>940922.25</v>
          </cell>
          <cell r="AJ7869" t="str">
            <v>Extant</v>
          </cell>
        </row>
        <row r="7870">
          <cell r="A7870" t="str">
            <v>Turdus fulviventris</v>
          </cell>
          <cell r="B7870" t="str">
            <v>Turdidae</v>
          </cell>
          <cell r="C7870" t="str">
            <v>Passeriformes</v>
          </cell>
          <cell r="D7870">
            <v>6</v>
          </cell>
          <cell r="E7870">
            <v>3</v>
          </cell>
          <cell r="F7870">
            <v>0</v>
          </cell>
          <cell r="G7870">
            <v>3</v>
          </cell>
          <cell r="H7870">
            <v>4</v>
          </cell>
          <cell r="I7870">
            <v>26.2</v>
          </cell>
          <cell r="J7870">
            <v>15.1</v>
          </cell>
          <cell r="K7870">
            <v>5.3</v>
          </cell>
          <cell r="L7870">
            <v>7</v>
          </cell>
          <cell r="M7870">
            <v>33.799999999999997</v>
          </cell>
          <cell r="N7870">
            <v>124.3</v>
          </cell>
          <cell r="O7870">
            <v>24.4</v>
          </cell>
          <cell r="P7870">
            <v>99.9</v>
          </cell>
          <cell r="Q7870">
            <v>19.7</v>
          </cell>
          <cell r="R7870">
            <v>97.1</v>
          </cell>
          <cell r="S7870">
            <v>70</v>
          </cell>
          <cell r="T7870" t="str">
            <v>Dunning</v>
          </cell>
          <cell r="U7870" t="str">
            <v>NA</v>
          </cell>
          <cell r="V7870" t="str">
            <v>NO</v>
          </cell>
          <cell r="W7870" t="str">
            <v>NA</v>
          </cell>
          <cell r="X7870" t="str">
            <v>NA</v>
          </cell>
          <cell r="Y7870" t="str">
            <v>Forest</v>
          </cell>
          <cell r="Z7870">
            <v>1</v>
          </cell>
          <cell r="AA7870">
            <v>1</v>
          </cell>
          <cell r="AB7870" t="str">
            <v>Omnivore</v>
          </cell>
          <cell r="AC7870" t="str">
            <v>Frugivore</v>
          </cell>
          <cell r="AD7870" t="str">
            <v>Generalist</v>
          </cell>
          <cell r="AE7870">
            <v>-5.46</v>
          </cell>
          <cell r="AF7870">
            <v>10.93</v>
          </cell>
          <cell r="AG7870">
            <v>2.85</v>
          </cell>
          <cell r="AH7870">
            <v>-75.345467360000001</v>
          </cell>
          <cell r="AI7870">
            <v>71579.240000000005</v>
          </cell>
          <cell r="AJ7870" t="str">
            <v>Extant</v>
          </cell>
        </row>
        <row r="7871">
          <cell r="A7871" t="str">
            <v>Turdus fumigatus</v>
          </cell>
          <cell r="B7871" t="str">
            <v>Turdidae</v>
          </cell>
          <cell r="C7871" t="str">
            <v>Passeriformes</v>
          </cell>
          <cell r="D7871">
            <v>12</v>
          </cell>
          <cell r="E7871">
            <v>4</v>
          </cell>
          <cell r="F7871">
            <v>5</v>
          </cell>
          <cell r="G7871">
            <v>3</v>
          </cell>
          <cell r="H7871">
            <v>4</v>
          </cell>
          <cell r="I7871">
            <v>24.2</v>
          </cell>
          <cell r="J7871">
            <v>13.8</v>
          </cell>
          <cell r="K7871">
            <v>5</v>
          </cell>
          <cell r="L7871">
            <v>6.7</v>
          </cell>
          <cell r="M7871">
            <v>31</v>
          </cell>
          <cell r="N7871">
            <v>113.5</v>
          </cell>
          <cell r="O7871">
            <v>23.9</v>
          </cell>
          <cell r="P7871">
            <v>89.6</v>
          </cell>
          <cell r="Q7871">
            <v>21.1</v>
          </cell>
          <cell r="R7871">
            <v>90.8</v>
          </cell>
          <cell r="S7871">
            <v>75.7</v>
          </cell>
          <cell r="T7871" t="str">
            <v>Dunning</v>
          </cell>
          <cell r="U7871" t="str">
            <v>NA</v>
          </cell>
          <cell r="V7871" t="str">
            <v>NO</v>
          </cell>
          <cell r="W7871" t="str">
            <v>NA</v>
          </cell>
          <cell r="X7871" t="str">
            <v>NA</v>
          </cell>
          <cell r="Y7871" t="str">
            <v>Forest</v>
          </cell>
          <cell r="Z7871">
            <v>1</v>
          </cell>
          <cell r="AA7871">
            <v>1</v>
          </cell>
          <cell r="AB7871" t="str">
            <v>Omnivore</v>
          </cell>
          <cell r="AC7871" t="str">
            <v>Invertivore</v>
          </cell>
          <cell r="AD7871" t="str">
            <v>Insessorial</v>
          </cell>
          <cell r="AE7871">
            <v>-23.1</v>
          </cell>
          <cell r="AF7871">
            <v>13.38</v>
          </cell>
          <cell r="AG7871">
            <v>-3.14</v>
          </cell>
          <cell r="AH7871">
            <v>-56.060171199999999</v>
          </cell>
          <cell r="AI7871">
            <v>4070825.4</v>
          </cell>
          <cell r="AJ7871" t="str">
            <v>Extant</v>
          </cell>
        </row>
        <row r="7872">
          <cell r="A7872" t="str">
            <v>Turdus fuscater</v>
          </cell>
          <cell r="B7872" t="str">
            <v>Turdidae</v>
          </cell>
          <cell r="C7872" t="str">
            <v>Passeriformes</v>
          </cell>
          <cell r="D7872">
            <v>36</v>
          </cell>
          <cell r="E7872">
            <v>14</v>
          </cell>
          <cell r="F7872">
            <v>17</v>
          </cell>
          <cell r="G7872">
            <v>5</v>
          </cell>
          <cell r="H7872">
            <v>11</v>
          </cell>
          <cell r="I7872">
            <v>30.3</v>
          </cell>
          <cell r="J7872">
            <v>17</v>
          </cell>
          <cell r="K7872">
            <v>6.9</v>
          </cell>
          <cell r="L7872">
            <v>8.1999999999999993</v>
          </cell>
          <cell r="M7872">
            <v>43.6</v>
          </cell>
          <cell r="N7872">
            <v>151.30000000000001</v>
          </cell>
          <cell r="O7872">
            <v>28.8</v>
          </cell>
          <cell r="P7872">
            <v>122.7</v>
          </cell>
          <cell r="Q7872">
            <v>19</v>
          </cell>
          <cell r="R7872">
            <v>143</v>
          </cell>
          <cell r="S7872">
            <v>143</v>
          </cell>
          <cell r="T7872" t="str">
            <v>Dunning</v>
          </cell>
          <cell r="U7872" t="str">
            <v>NA</v>
          </cell>
          <cell r="V7872" t="str">
            <v>NO</v>
          </cell>
          <cell r="W7872" t="str">
            <v>NA</v>
          </cell>
          <cell r="X7872" t="str">
            <v>NA</v>
          </cell>
          <cell r="Y7872" t="str">
            <v>Forest</v>
          </cell>
          <cell r="Z7872">
            <v>2</v>
          </cell>
          <cell r="AA7872">
            <v>1</v>
          </cell>
          <cell r="AB7872" t="str">
            <v>Omnivore</v>
          </cell>
          <cell r="AC7872" t="str">
            <v>Invertivore</v>
          </cell>
          <cell r="AD7872" t="str">
            <v>Generalist</v>
          </cell>
          <cell r="AE7872">
            <v>-17.66</v>
          </cell>
          <cell r="AF7872">
            <v>11.1</v>
          </cell>
          <cell r="AG7872">
            <v>-3.16</v>
          </cell>
          <cell r="AH7872">
            <v>-74.795660519999998</v>
          </cell>
          <cell r="AI7872">
            <v>411278.64</v>
          </cell>
          <cell r="AJ7872" t="str">
            <v>Extant</v>
          </cell>
        </row>
        <row r="7873">
          <cell r="A7873" t="str">
            <v>Turdus grayi</v>
          </cell>
          <cell r="B7873" t="str">
            <v>Turdidae</v>
          </cell>
          <cell r="C7873" t="str">
            <v>Passeriformes</v>
          </cell>
          <cell r="D7873">
            <v>65</v>
          </cell>
          <cell r="E7873">
            <v>10</v>
          </cell>
          <cell r="F7873">
            <v>16</v>
          </cell>
          <cell r="G7873">
            <v>39</v>
          </cell>
          <cell r="H7873">
            <v>7</v>
          </cell>
          <cell r="I7873">
            <v>21.4</v>
          </cell>
          <cell r="J7873">
            <v>13.6</v>
          </cell>
          <cell r="K7873">
            <v>5.7</v>
          </cell>
          <cell r="L7873">
            <v>6.5</v>
          </cell>
          <cell r="M7873">
            <v>33.6</v>
          </cell>
          <cell r="N7873">
            <v>118.1</v>
          </cell>
          <cell r="O7873">
            <v>26.1</v>
          </cell>
          <cell r="P7873">
            <v>96.4</v>
          </cell>
          <cell r="Q7873">
            <v>21.4</v>
          </cell>
          <cell r="R7873">
            <v>101.9</v>
          </cell>
          <cell r="S7873">
            <v>79.5</v>
          </cell>
          <cell r="T7873" t="str">
            <v>Dunning</v>
          </cell>
          <cell r="U7873" t="str">
            <v>NA</v>
          </cell>
          <cell r="V7873" t="str">
            <v>NO</v>
          </cell>
          <cell r="W7873" t="str">
            <v>NA</v>
          </cell>
          <cell r="X7873" t="str">
            <v>NA</v>
          </cell>
          <cell r="Y7873" t="str">
            <v>Forest</v>
          </cell>
          <cell r="Z7873">
            <v>2</v>
          </cell>
          <cell r="AA7873">
            <v>1</v>
          </cell>
          <cell r="AB7873" t="str">
            <v>Omnivore</v>
          </cell>
          <cell r="AC7873" t="str">
            <v>Omnivore</v>
          </cell>
          <cell r="AD7873" t="str">
            <v>Generalist</v>
          </cell>
          <cell r="AE7873">
            <v>4.25</v>
          </cell>
          <cell r="AF7873">
            <v>27.54</v>
          </cell>
          <cell r="AG7873">
            <v>15.7</v>
          </cell>
          <cell r="AH7873">
            <v>-87.954042540000003</v>
          </cell>
          <cell r="AI7873">
            <v>1125160.83</v>
          </cell>
          <cell r="AJ7873" t="str">
            <v>Extant</v>
          </cell>
        </row>
        <row r="7874">
          <cell r="A7874" t="str">
            <v>Turdus haplochrous</v>
          </cell>
          <cell r="B7874" t="str">
            <v>Turdidae</v>
          </cell>
          <cell r="C7874" t="str">
            <v>Passeriformes</v>
          </cell>
          <cell r="D7874">
            <v>2</v>
          </cell>
          <cell r="E7874">
            <v>1</v>
          </cell>
          <cell r="F7874">
            <v>1</v>
          </cell>
          <cell r="G7874">
            <v>0</v>
          </cell>
          <cell r="H7874">
            <v>2</v>
          </cell>
          <cell r="I7874">
            <v>24</v>
          </cell>
          <cell r="J7874">
            <v>13.3</v>
          </cell>
          <cell r="K7874">
            <v>5.3</v>
          </cell>
          <cell r="L7874">
            <v>6.7</v>
          </cell>
          <cell r="M7874">
            <v>32.1</v>
          </cell>
          <cell r="N7874">
            <v>111.2</v>
          </cell>
          <cell r="O7874">
            <v>20.8</v>
          </cell>
          <cell r="P7874">
            <v>90.4</v>
          </cell>
          <cell r="Q7874">
            <v>18.7</v>
          </cell>
          <cell r="R7874">
            <v>94.2</v>
          </cell>
          <cell r="S7874">
            <v>83.99</v>
          </cell>
          <cell r="T7874" t="str">
            <v>Dunning</v>
          </cell>
          <cell r="U7874" t="str">
            <v>NA</v>
          </cell>
          <cell r="V7874" t="str">
            <v>NO</v>
          </cell>
          <cell r="W7874" t="str">
            <v>NA</v>
          </cell>
          <cell r="X7874" t="str">
            <v>NA</v>
          </cell>
          <cell r="Y7874" t="str">
            <v>Forest</v>
          </cell>
          <cell r="Z7874">
            <v>2</v>
          </cell>
          <cell r="AA7874" t="str">
            <v>NA</v>
          </cell>
          <cell r="AB7874" t="str">
            <v>Omnivore</v>
          </cell>
          <cell r="AC7874" t="str">
            <v>Omnivore</v>
          </cell>
          <cell r="AD7874" t="str">
            <v>Generalist</v>
          </cell>
          <cell r="AE7874">
            <v>-17.12</v>
          </cell>
          <cell r="AF7874">
            <v>-13.72</v>
          </cell>
          <cell r="AG7874">
            <v>-15.23</v>
          </cell>
          <cell r="AH7874">
            <v>-63.558502060000002</v>
          </cell>
          <cell r="AI7874">
            <v>191947.3</v>
          </cell>
          <cell r="AJ7874" t="str">
            <v>Extant</v>
          </cell>
        </row>
        <row r="7875">
          <cell r="A7875" t="str">
            <v>Turdus hauxwelli</v>
          </cell>
          <cell r="B7875" t="str">
            <v>Turdidae</v>
          </cell>
          <cell r="C7875" t="str">
            <v>Passeriformes</v>
          </cell>
          <cell r="D7875">
            <v>21</v>
          </cell>
          <cell r="E7875">
            <v>5</v>
          </cell>
          <cell r="F7875">
            <v>7</v>
          </cell>
          <cell r="G7875">
            <v>9</v>
          </cell>
          <cell r="H7875">
            <v>8</v>
          </cell>
          <cell r="I7875">
            <v>23.7</v>
          </cell>
          <cell r="J7875">
            <v>13.2</v>
          </cell>
          <cell r="K7875">
            <v>5.2</v>
          </cell>
          <cell r="L7875">
            <v>6</v>
          </cell>
          <cell r="M7875">
            <v>29.8</v>
          </cell>
          <cell r="N7875">
            <v>112.8</v>
          </cell>
          <cell r="O7875">
            <v>24.8</v>
          </cell>
          <cell r="P7875">
            <v>88.1</v>
          </cell>
          <cell r="Q7875">
            <v>21.9</v>
          </cell>
          <cell r="R7875">
            <v>88.3</v>
          </cell>
          <cell r="S7875">
            <v>69</v>
          </cell>
          <cell r="T7875" t="str">
            <v>Dunning</v>
          </cell>
          <cell r="U7875" t="str">
            <v>NA</v>
          </cell>
          <cell r="V7875" t="str">
            <v>NO</v>
          </cell>
          <cell r="W7875" t="str">
            <v>NA</v>
          </cell>
          <cell r="X7875" t="str">
            <v>NA</v>
          </cell>
          <cell r="Y7875" t="str">
            <v>Forest</v>
          </cell>
          <cell r="Z7875">
            <v>1</v>
          </cell>
          <cell r="AA7875">
            <v>1</v>
          </cell>
          <cell r="AB7875" t="str">
            <v>Omnivore</v>
          </cell>
          <cell r="AC7875" t="str">
            <v>Invertivore</v>
          </cell>
          <cell r="AD7875" t="str">
            <v>Insessorial</v>
          </cell>
          <cell r="AE7875">
            <v>-18.190000000000001</v>
          </cell>
          <cell r="AF7875">
            <v>1.5</v>
          </cell>
          <cell r="AG7875">
            <v>-7.69</v>
          </cell>
          <cell r="AH7875">
            <v>-66.739543589999997</v>
          </cell>
          <cell r="AI7875">
            <v>3291833.35</v>
          </cell>
          <cell r="AJ7875" t="str">
            <v>Extant</v>
          </cell>
        </row>
        <row r="7876">
          <cell r="A7876" t="str">
            <v>Turdus helleri</v>
          </cell>
          <cell r="B7876" t="str">
            <v>Turdidae</v>
          </cell>
          <cell r="C7876" t="str">
            <v>Passeriformes</v>
          </cell>
          <cell r="D7876">
            <v>3</v>
          </cell>
          <cell r="E7876">
            <v>0</v>
          </cell>
          <cell r="F7876">
            <v>3</v>
          </cell>
          <cell r="G7876">
            <v>0</v>
          </cell>
          <cell r="H7876">
            <v>3</v>
          </cell>
          <cell r="I7876">
            <v>24.3</v>
          </cell>
          <cell r="J7876">
            <v>14</v>
          </cell>
          <cell r="K7876">
            <v>5.0999999999999996</v>
          </cell>
          <cell r="L7876">
            <v>6.9</v>
          </cell>
          <cell r="M7876">
            <v>30</v>
          </cell>
          <cell r="N7876">
            <v>116</v>
          </cell>
          <cell r="O7876">
            <v>19.600000000000001</v>
          </cell>
          <cell r="P7876">
            <v>96.4</v>
          </cell>
          <cell r="Q7876">
            <v>16.899999999999999</v>
          </cell>
          <cell r="R7876">
            <v>89.8</v>
          </cell>
          <cell r="S7876">
            <v>68.680000000000007</v>
          </cell>
          <cell r="T7876" t="str">
            <v>Dunning</v>
          </cell>
          <cell r="U7876" t="str">
            <v>NA</v>
          </cell>
          <cell r="V7876" t="str">
            <v>NO</v>
          </cell>
          <cell r="W7876" t="str">
            <v>NA</v>
          </cell>
          <cell r="X7876" t="str">
            <v>NA</v>
          </cell>
          <cell r="Y7876" t="str">
            <v>Forest</v>
          </cell>
          <cell r="Z7876">
            <v>1</v>
          </cell>
          <cell r="AA7876">
            <v>1</v>
          </cell>
          <cell r="AB7876" t="str">
            <v>Carnivore</v>
          </cell>
          <cell r="AC7876" t="str">
            <v>Invertivore</v>
          </cell>
          <cell r="AD7876" t="str">
            <v>Terrestrial</v>
          </cell>
          <cell r="AE7876">
            <v>-3.48</v>
          </cell>
          <cell r="AF7876">
            <v>-3.29</v>
          </cell>
          <cell r="AG7876">
            <v>-3.37</v>
          </cell>
          <cell r="AH7876">
            <v>38.334158819999999</v>
          </cell>
          <cell r="AI7876">
            <v>154.35</v>
          </cell>
          <cell r="AJ7876" t="str">
            <v>Extant</v>
          </cell>
        </row>
        <row r="7877">
          <cell r="A7877" t="str">
            <v>Turdus hortulorum</v>
          </cell>
          <cell r="B7877" t="str">
            <v>Turdidae</v>
          </cell>
          <cell r="C7877" t="str">
            <v>Passeriformes</v>
          </cell>
          <cell r="D7877">
            <v>13</v>
          </cell>
          <cell r="E7877">
            <v>4</v>
          </cell>
          <cell r="F7877">
            <v>8</v>
          </cell>
          <cell r="G7877">
            <v>1</v>
          </cell>
          <cell r="H7877">
            <v>4</v>
          </cell>
          <cell r="I7877">
            <v>23.3</v>
          </cell>
          <cell r="J7877">
            <v>12.6</v>
          </cell>
          <cell r="K7877">
            <v>4.9000000000000004</v>
          </cell>
          <cell r="L7877">
            <v>6</v>
          </cell>
          <cell r="M7877">
            <v>31.3</v>
          </cell>
          <cell r="N7877">
            <v>115.8</v>
          </cell>
          <cell r="O7877">
            <v>32.9</v>
          </cell>
          <cell r="P7877">
            <v>82.8</v>
          </cell>
          <cell r="Q7877">
            <v>28.4</v>
          </cell>
          <cell r="R7877">
            <v>83</v>
          </cell>
          <cell r="S7877">
            <v>66.7</v>
          </cell>
          <cell r="T7877" t="str">
            <v>Dunning</v>
          </cell>
          <cell r="U7877" t="str">
            <v>NA</v>
          </cell>
          <cell r="V7877" t="str">
            <v>NO</v>
          </cell>
          <cell r="W7877" t="str">
            <v>NA</v>
          </cell>
          <cell r="X7877" t="str">
            <v>NA</v>
          </cell>
          <cell r="Y7877" t="str">
            <v>Forest</v>
          </cell>
          <cell r="Z7877">
            <v>1</v>
          </cell>
          <cell r="AA7877">
            <v>3</v>
          </cell>
          <cell r="AB7877" t="str">
            <v>Carnivore</v>
          </cell>
          <cell r="AC7877" t="str">
            <v>Invertivore</v>
          </cell>
          <cell r="AD7877" t="str">
            <v>Terrestrial</v>
          </cell>
          <cell r="AE7877">
            <v>37.799999999999997</v>
          </cell>
          <cell r="AF7877">
            <v>60.13</v>
          </cell>
          <cell r="AG7877">
            <v>50.79</v>
          </cell>
          <cell r="AH7877">
            <v>131.9308221</v>
          </cell>
          <cell r="AI7877">
            <v>1755458.64</v>
          </cell>
          <cell r="AJ7877" t="str">
            <v>Extant</v>
          </cell>
        </row>
        <row r="7878">
          <cell r="A7878" t="str">
            <v>Turdus ignobilis</v>
          </cell>
          <cell r="B7878" t="str">
            <v>Turdidae</v>
          </cell>
          <cell r="C7878" t="str">
            <v>Passeriformes</v>
          </cell>
          <cell r="D7878">
            <v>71</v>
          </cell>
          <cell r="E7878">
            <v>6</v>
          </cell>
          <cell r="F7878">
            <v>10</v>
          </cell>
          <cell r="G7878">
            <v>55</v>
          </cell>
          <cell r="H7878">
            <v>3</v>
          </cell>
          <cell r="I7878">
            <v>21.6</v>
          </cell>
          <cell r="J7878">
            <v>12.8</v>
          </cell>
          <cell r="K7878">
            <v>6.1</v>
          </cell>
          <cell r="L7878">
            <v>6.6</v>
          </cell>
          <cell r="M7878">
            <v>33.799999999999997</v>
          </cell>
          <cell r="N7878">
            <v>110.4</v>
          </cell>
          <cell r="O7878">
            <v>23.4</v>
          </cell>
          <cell r="P7878">
            <v>88.2</v>
          </cell>
          <cell r="Q7878">
            <v>21</v>
          </cell>
          <cell r="R7878">
            <v>87.7</v>
          </cell>
          <cell r="S7878">
            <v>63.78</v>
          </cell>
          <cell r="T7878" t="str">
            <v>Dunning</v>
          </cell>
          <cell r="U7878" t="str">
            <v>NA</v>
          </cell>
          <cell r="V7878" t="str">
            <v>NO</v>
          </cell>
          <cell r="W7878" t="str">
            <v>NA</v>
          </cell>
          <cell r="X7878" t="str">
            <v>NA</v>
          </cell>
          <cell r="Y7878" t="str">
            <v>Forest</v>
          </cell>
          <cell r="Z7878">
            <v>2</v>
          </cell>
          <cell r="AA7878">
            <v>1</v>
          </cell>
          <cell r="AB7878" t="str">
            <v>Omnivore</v>
          </cell>
          <cell r="AC7878" t="str">
            <v>Omnivore</v>
          </cell>
          <cell r="AD7878" t="str">
            <v>Insessorial</v>
          </cell>
          <cell r="AE7878">
            <v>-17.48</v>
          </cell>
          <cell r="AF7878">
            <v>9.5299999999999994</v>
          </cell>
          <cell r="AG7878">
            <v>-4.1100000000000003</v>
          </cell>
          <cell r="AH7878">
            <v>-68.189581459999999</v>
          </cell>
          <cell r="AI7878">
            <v>2664279.85</v>
          </cell>
          <cell r="AJ7878" t="str">
            <v>Extant</v>
          </cell>
        </row>
        <row r="7879">
          <cell r="A7879" t="str">
            <v>Turdus iliacus</v>
          </cell>
          <cell r="B7879" t="str">
            <v>Turdidae</v>
          </cell>
          <cell r="C7879" t="str">
            <v>Passeriformes</v>
          </cell>
          <cell r="D7879">
            <v>25</v>
          </cell>
          <cell r="E7879">
            <v>12</v>
          </cell>
          <cell r="F7879">
            <v>13</v>
          </cell>
          <cell r="G7879">
            <v>0</v>
          </cell>
          <cell r="H7879">
            <v>4</v>
          </cell>
          <cell r="I7879">
            <v>22.7</v>
          </cell>
          <cell r="J7879">
            <v>12.2</v>
          </cell>
          <cell r="K7879">
            <v>4.4000000000000004</v>
          </cell>
          <cell r="L7879">
            <v>5.5</v>
          </cell>
          <cell r="M7879">
            <v>28</v>
          </cell>
          <cell r="N7879">
            <v>116.3</v>
          </cell>
          <cell r="O7879">
            <v>37.700000000000003</v>
          </cell>
          <cell r="P7879">
            <v>79</v>
          </cell>
          <cell r="Q7879">
            <v>32.299999999999997</v>
          </cell>
          <cell r="R7879">
            <v>78.3</v>
          </cell>
          <cell r="S7879">
            <v>61.2</v>
          </cell>
          <cell r="T7879" t="str">
            <v>Dunning</v>
          </cell>
          <cell r="U7879" t="str">
            <v>NA</v>
          </cell>
          <cell r="V7879" t="str">
            <v>NO</v>
          </cell>
          <cell r="W7879" t="str">
            <v>NA</v>
          </cell>
          <cell r="X7879" t="str">
            <v>NA</v>
          </cell>
          <cell r="Y7879" t="str">
            <v>Forest</v>
          </cell>
          <cell r="Z7879">
            <v>1</v>
          </cell>
          <cell r="AA7879">
            <v>3</v>
          </cell>
          <cell r="AB7879" t="str">
            <v>Omnivore</v>
          </cell>
          <cell r="AC7879" t="str">
            <v>Invertivore</v>
          </cell>
          <cell r="AD7879" t="str">
            <v>Insessorial</v>
          </cell>
          <cell r="AE7879">
            <v>49.19</v>
          </cell>
          <cell r="AF7879">
            <v>71.489999999999995</v>
          </cell>
          <cell r="AG7879">
            <v>61.67</v>
          </cell>
          <cell r="AH7879">
            <v>73.851598069999994</v>
          </cell>
          <cell r="AI7879">
            <v>11966382.529999999</v>
          </cell>
          <cell r="AJ7879" t="str">
            <v>Extant</v>
          </cell>
        </row>
        <row r="7880">
          <cell r="A7880" t="str">
            <v>Turdus infuscatus</v>
          </cell>
          <cell r="B7880" t="str">
            <v>Turdidae</v>
          </cell>
          <cell r="C7880" t="str">
            <v>Passeriformes</v>
          </cell>
          <cell r="D7880">
            <v>10</v>
          </cell>
          <cell r="E7880">
            <v>1</v>
          </cell>
          <cell r="F7880">
            <v>9</v>
          </cell>
          <cell r="G7880">
            <v>0</v>
          </cell>
          <cell r="H7880">
            <v>4</v>
          </cell>
          <cell r="I7880">
            <v>22</v>
          </cell>
          <cell r="J7880">
            <v>12.1</v>
          </cell>
          <cell r="K7880">
            <v>5.2</v>
          </cell>
          <cell r="L7880">
            <v>6.1</v>
          </cell>
          <cell r="M7880">
            <v>29.7</v>
          </cell>
          <cell r="N7880">
            <v>122.5</v>
          </cell>
          <cell r="O7880">
            <v>33.299999999999997</v>
          </cell>
          <cell r="P7880">
            <v>91.7</v>
          </cell>
          <cell r="Q7880">
            <v>26.6</v>
          </cell>
          <cell r="R7880">
            <v>104.2</v>
          </cell>
          <cell r="S7880">
            <v>72.400000000000006</v>
          </cell>
          <cell r="T7880" t="str">
            <v>Dunning</v>
          </cell>
          <cell r="U7880" t="str">
            <v>NA</v>
          </cell>
          <cell r="V7880" t="str">
            <v>NO</v>
          </cell>
          <cell r="W7880" t="str">
            <v>NA</v>
          </cell>
          <cell r="X7880" t="str">
            <v>NA</v>
          </cell>
          <cell r="Y7880" t="str">
            <v>Forest</v>
          </cell>
          <cell r="Z7880">
            <v>1</v>
          </cell>
          <cell r="AA7880">
            <v>1</v>
          </cell>
          <cell r="AB7880" t="str">
            <v>Omnivore</v>
          </cell>
          <cell r="AC7880" t="str">
            <v>Invertivore</v>
          </cell>
          <cell r="AD7880" t="str">
            <v>Insessorial</v>
          </cell>
          <cell r="AE7880">
            <v>13.52</v>
          </cell>
          <cell r="AF7880">
            <v>23.73</v>
          </cell>
          <cell r="AG7880">
            <v>16.41</v>
          </cell>
          <cell r="AH7880">
            <v>-92.613148850000002</v>
          </cell>
          <cell r="AI7880">
            <v>198275.61</v>
          </cell>
          <cell r="AJ7880" t="str">
            <v>Extant</v>
          </cell>
        </row>
        <row r="7881">
          <cell r="A7881" t="str">
            <v>Turdus jamaicensis</v>
          </cell>
          <cell r="B7881" t="str">
            <v>Turdidae</v>
          </cell>
          <cell r="C7881" t="str">
            <v>Passeriformes</v>
          </cell>
          <cell r="D7881">
            <v>4</v>
          </cell>
          <cell r="E7881">
            <v>0</v>
          </cell>
          <cell r="F7881">
            <v>3</v>
          </cell>
          <cell r="G7881">
            <v>1</v>
          </cell>
          <cell r="H7881">
            <v>4</v>
          </cell>
          <cell r="I7881">
            <v>20.3</v>
          </cell>
          <cell r="J7881">
            <v>12.3</v>
          </cell>
          <cell r="K7881">
            <v>5</v>
          </cell>
          <cell r="L7881">
            <v>5.8</v>
          </cell>
          <cell r="M7881">
            <v>34.4</v>
          </cell>
          <cell r="N7881">
            <v>115.1</v>
          </cell>
          <cell r="O7881">
            <v>24</v>
          </cell>
          <cell r="P7881">
            <v>91.1</v>
          </cell>
          <cell r="Q7881">
            <v>20.9</v>
          </cell>
          <cell r="R7881">
            <v>90.5</v>
          </cell>
          <cell r="S7881">
            <v>59.1</v>
          </cell>
          <cell r="T7881" t="str">
            <v>Dunning</v>
          </cell>
          <cell r="U7881" t="str">
            <v>NA</v>
          </cell>
          <cell r="V7881" t="str">
            <v>NO</v>
          </cell>
          <cell r="W7881" t="str">
            <v>NA</v>
          </cell>
          <cell r="X7881" t="str">
            <v>NA</v>
          </cell>
          <cell r="Y7881" t="str">
            <v>Forest</v>
          </cell>
          <cell r="Z7881">
            <v>2</v>
          </cell>
          <cell r="AA7881">
            <v>1</v>
          </cell>
          <cell r="AB7881" t="str">
            <v>Omnivore</v>
          </cell>
          <cell r="AC7881" t="str">
            <v>Invertivore</v>
          </cell>
          <cell r="AD7881" t="str">
            <v>Insessorial</v>
          </cell>
          <cell r="AE7881">
            <v>17.7</v>
          </cell>
          <cell r="AF7881">
            <v>18.53</v>
          </cell>
          <cell r="AG7881">
            <v>18.16</v>
          </cell>
          <cell r="AH7881">
            <v>-77.310637979999996</v>
          </cell>
          <cell r="AI7881">
            <v>11021.79</v>
          </cell>
          <cell r="AJ7881" t="str">
            <v>Extant</v>
          </cell>
        </row>
        <row r="7882">
          <cell r="A7882" t="str">
            <v>Turdus kessleri</v>
          </cell>
          <cell r="B7882" t="str">
            <v>Turdidae</v>
          </cell>
          <cell r="C7882" t="str">
            <v>Passeriformes</v>
          </cell>
          <cell r="D7882">
            <v>8</v>
          </cell>
          <cell r="E7882">
            <v>3</v>
          </cell>
          <cell r="F7882">
            <v>5</v>
          </cell>
          <cell r="G7882">
            <v>0</v>
          </cell>
          <cell r="H7882">
            <v>4</v>
          </cell>
          <cell r="I7882">
            <v>25.1</v>
          </cell>
          <cell r="J7882">
            <v>13.9</v>
          </cell>
          <cell r="K7882">
            <v>5.5</v>
          </cell>
          <cell r="L7882">
            <v>6.5</v>
          </cell>
          <cell r="M7882">
            <v>35.700000000000003</v>
          </cell>
          <cell r="N7882">
            <v>149.69999999999999</v>
          </cell>
          <cell r="O7882">
            <v>43.1</v>
          </cell>
          <cell r="P7882">
            <v>106</v>
          </cell>
          <cell r="Q7882">
            <v>28.9</v>
          </cell>
          <cell r="R7882">
            <v>124.2</v>
          </cell>
          <cell r="S7882">
            <v>76.260000000000005</v>
          </cell>
          <cell r="T7882" t="str">
            <v>EltonTraits_GenAvg</v>
          </cell>
          <cell r="U7882" t="str">
            <v>NA</v>
          </cell>
          <cell r="V7882" t="str">
            <v>NO</v>
          </cell>
          <cell r="W7882" t="str">
            <v>NA</v>
          </cell>
          <cell r="X7882" t="str">
            <v>NA</v>
          </cell>
          <cell r="Y7882" t="str">
            <v>Forest</v>
          </cell>
          <cell r="Z7882">
            <v>2</v>
          </cell>
          <cell r="AA7882">
            <v>3</v>
          </cell>
          <cell r="AB7882" t="str">
            <v>Omnivore</v>
          </cell>
          <cell r="AC7882" t="str">
            <v>Invertivore</v>
          </cell>
          <cell r="AD7882" t="str">
            <v>Generalist</v>
          </cell>
          <cell r="AE7882">
            <v>26.13</v>
          </cell>
          <cell r="AF7882">
            <v>40.049999999999997</v>
          </cell>
          <cell r="AG7882">
            <v>33.75</v>
          </cell>
          <cell r="AH7882">
            <v>99.557567120000002</v>
          </cell>
          <cell r="AI7882">
            <v>1057615.83</v>
          </cell>
          <cell r="AJ7882" t="str">
            <v>Extant</v>
          </cell>
        </row>
        <row r="7883">
          <cell r="A7883" t="str">
            <v>Turdus lawrencii</v>
          </cell>
          <cell r="B7883" t="str">
            <v>Turdidae</v>
          </cell>
          <cell r="C7883" t="str">
            <v>Passeriformes</v>
          </cell>
          <cell r="D7883">
            <v>4</v>
          </cell>
          <cell r="E7883">
            <v>3</v>
          </cell>
          <cell r="F7883">
            <v>1</v>
          </cell>
          <cell r="G7883">
            <v>0</v>
          </cell>
          <cell r="H7883">
            <v>4</v>
          </cell>
          <cell r="I7883">
            <v>21.2</v>
          </cell>
          <cell r="J7883">
            <v>12.8</v>
          </cell>
          <cell r="K7883">
            <v>5.4</v>
          </cell>
          <cell r="L7883">
            <v>6.2</v>
          </cell>
          <cell r="M7883">
            <v>26.6</v>
          </cell>
          <cell r="N7883">
            <v>114.2</v>
          </cell>
          <cell r="O7883">
            <v>32.700000000000003</v>
          </cell>
          <cell r="P7883">
            <v>81.5</v>
          </cell>
          <cell r="Q7883">
            <v>28.6</v>
          </cell>
          <cell r="R7883">
            <v>76.5</v>
          </cell>
          <cell r="S7883">
            <v>72.59</v>
          </cell>
          <cell r="T7883" t="str">
            <v>Dunning</v>
          </cell>
          <cell r="U7883" t="str">
            <v>NA</v>
          </cell>
          <cell r="V7883" t="str">
            <v>NO</v>
          </cell>
          <cell r="W7883" t="str">
            <v>NA</v>
          </cell>
          <cell r="X7883" t="str">
            <v>NA</v>
          </cell>
          <cell r="Y7883" t="str">
            <v>Forest</v>
          </cell>
          <cell r="Z7883">
            <v>1</v>
          </cell>
          <cell r="AA7883">
            <v>1</v>
          </cell>
          <cell r="AB7883" t="str">
            <v>Omnivore</v>
          </cell>
          <cell r="AC7883" t="str">
            <v>Omnivore</v>
          </cell>
          <cell r="AD7883" t="str">
            <v>Insessorial</v>
          </cell>
          <cell r="AE7883">
            <v>-14.62</v>
          </cell>
          <cell r="AF7883">
            <v>6.82</v>
          </cell>
          <cell r="AG7883">
            <v>-5.36</v>
          </cell>
          <cell r="AH7883">
            <v>-66.740809490000004</v>
          </cell>
          <cell r="AI7883">
            <v>3085560.28</v>
          </cell>
          <cell r="AJ7883" t="str">
            <v>Extant</v>
          </cell>
        </row>
        <row r="7884">
          <cell r="A7884" t="str">
            <v>Turdus leucomelas</v>
          </cell>
          <cell r="B7884" t="str">
            <v>Turdidae</v>
          </cell>
          <cell r="C7884" t="str">
            <v>Passeriformes</v>
          </cell>
          <cell r="D7884">
            <v>27</v>
          </cell>
          <cell r="E7884">
            <v>11</v>
          </cell>
          <cell r="F7884">
            <v>10</v>
          </cell>
          <cell r="G7884">
            <v>6</v>
          </cell>
          <cell r="H7884">
            <v>4</v>
          </cell>
          <cell r="I7884">
            <v>22.2</v>
          </cell>
          <cell r="J7884">
            <v>13.4</v>
          </cell>
          <cell r="K7884">
            <v>5.0999999999999996</v>
          </cell>
          <cell r="L7884">
            <v>6</v>
          </cell>
          <cell r="M7884">
            <v>32.4</v>
          </cell>
          <cell r="N7884">
            <v>111.6</v>
          </cell>
          <cell r="O7884">
            <v>24.8</v>
          </cell>
          <cell r="P7884">
            <v>85.8</v>
          </cell>
          <cell r="Q7884">
            <v>22.4</v>
          </cell>
          <cell r="R7884">
            <v>92.1</v>
          </cell>
          <cell r="S7884">
            <v>69.099999999999994</v>
          </cell>
          <cell r="T7884" t="str">
            <v>Dunning</v>
          </cell>
          <cell r="U7884" t="str">
            <v>NA</v>
          </cell>
          <cell r="V7884" t="str">
            <v>NO</v>
          </cell>
          <cell r="W7884" t="str">
            <v>NA</v>
          </cell>
          <cell r="X7884" t="str">
            <v>NA</v>
          </cell>
          <cell r="Y7884" t="str">
            <v>Forest</v>
          </cell>
          <cell r="Z7884">
            <v>1</v>
          </cell>
          <cell r="AA7884">
            <v>1</v>
          </cell>
          <cell r="AB7884" t="str">
            <v>Herbivore</v>
          </cell>
          <cell r="AC7884" t="str">
            <v>Frugivore</v>
          </cell>
          <cell r="AD7884" t="str">
            <v>Insessorial</v>
          </cell>
          <cell r="AE7884">
            <v>-31.47</v>
          </cell>
          <cell r="AF7884">
            <v>12.46</v>
          </cell>
          <cell r="AG7884">
            <v>-9.57</v>
          </cell>
          <cell r="AH7884">
            <v>-53.258455830000003</v>
          </cell>
          <cell r="AI7884">
            <v>7690463.3799999999</v>
          </cell>
          <cell r="AJ7884" t="str">
            <v>Extant</v>
          </cell>
        </row>
        <row r="7885">
          <cell r="A7885" t="str">
            <v>Turdus leucops</v>
          </cell>
          <cell r="B7885" t="str">
            <v>Turdidae</v>
          </cell>
          <cell r="C7885" t="str">
            <v>Passeriformes</v>
          </cell>
          <cell r="D7885">
            <v>14</v>
          </cell>
          <cell r="E7885">
            <v>5</v>
          </cell>
          <cell r="F7885">
            <v>7</v>
          </cell>
          <cell r="G7885">
            <v>2</v>
          </cell>
          <cell r="H7885">
            <v>5</v>
          </cell>
          <cell r="I7885">
            <v>23.7</v>
          </cell>
          <cell r="J7885">
            <v>12.6</v>
          </cell>
          <cell r="K7885">
            <v>5.3</v>
          </cell>
          <cell r="L7885">
            <v>6.2</v>
          </cell>
          <cell r="M7885">
            <v>27.1</v>
          </cell>
          <cell r="N7885">
            <v>117.1</v>
          </cell>
          <cell r="O7885">
            <v>29.9</v>
          </cell>
          <cell r="P7885">
            <v>87</v>
          </cell>
          <cell r="Q7885">
            <v>25.6</v>
          </cell>
          <cell r="R7885">
            <v>87.2</v>
          </cell>
          <cell r="S7885">
            <v>62.4</v>
          </cell>
          <cell r="T7885" t="str">
            <v>Dunning</v>
          </cell>
          <cell r="U7885" t="str">
            <v>NA</v>
          </cell>
          <cell r="V7885" t="str">
            <v>NO</v>
          </cell>
          <cell r="W7885" t="str">
            <v>NA</v>
          </cell>
          <cell r="X7885" t="str">
            <v>NA</v>
          </cell>
          <cell r="Y7885" t="str">
            <v>Forest</v>
          </cell>
          <cell r="Z7885">
            <v>1</v>
          </cell>
          <cell r="AA7885">
            <v>1</v>
          </cell>
          <cell r="AB7885" t="str">
            <v>Herbivore</v>
          </cell>
          <cell r="AC7885" t="str">
            <v>Frugivore</v>
          </cell>
          <cell r="AD7885" t="str">
            <v>Insessorial</v>
          </cell>
          <cell r="AE7885">
            <v>-18.23</v>
          </cell>
          <cell r="AF7885">
            <v>11.2</v>
          </cell>
          <cell r="AG7885">
            <v>-1.3</v>
          </cell>
          <cell r="AH7885">
            <v>-70.787561080000003</v>
          </cell>
          <cell r="AI7885">
            <v>490120.34</v>
          </cell>
          <cell r="AJ7885" t="str">
            <v>Extant</v>
          </cell>
        </row>
        <row r="7886">
          <cell r="A7886" t="str">
            <v>Turdus lherminieri</v>
          </cell>
          <cell r="B7886" t="str">
            <v>Turdidae</v>
          </cell>
          <cell r="C7886" t="str">
            <v>Passeriformes</v>
          </cell>
          <cell r="D7886">
            <v>4</v>
          </cell>
          <cell r="E7886">
            <v>0</v>
          </cell>
          <cell r="F7886">
            <v>4</v>
          </cell>
          <cell r="G7886">
            <v>0</v>
          </cell>
          <cell r="H7886">
            <v>4</v>
          </cell>
          <cell r="I7886">
            <v>26.9</v>
          </cell>
          <cell r="J7886">
            <v>17.3</v>
          </cell>
          <cell r="K7886">
            <v>6.8</v>
          </cell>
          <cell r="L7886">
            <v>8</v>
          </cell>
          <cell r="M7886">
            <v>41.9</v>
          </cell>
          <cell r="N7886">
            <v>126</v>
          </cell>
          <cell r="O7886">
            <v>29.1</v>
          </cell>
          <cell r="P7886">
            <v>96.8</v>
          </cell>
          <cell r="Q7886">
            <v>23.1</v>
          </cell>
          <cell r="R7886">
            <v>82.5</v>
          </cell>
          <cell r="S7886">
            <v>105</v>
          </cell>
          <cell r="T7886" t="str">
            <v>Dunning</v>
          </cell>
          <cell r="U7886" t="str">
            <v>NA</v>
          </cell>
          <cell r="V7886" t="str">
            <v>NO</v>
          </cell>
          <cell r="W7886" t="str">
            <v>NA</v>
          </cell>
          <cell r="X7886" t="str">
            <v>NA</v>
          </cell>
          <cell r="Y7886" t="str">
            <v>Forest</v>
          </cell>
          <cell r="Z7886">
            <v>1</v>
          </cell>
          <cell r="AA7886">
            <v>1</v>
          </cell>
          <cell r="AB7886" t="str">
            <v>Omnivore</v>
          </cell>
          <cell r="AC7886" t="str">
            <v>Invertivore</v>
          </cell>
          <cell r="AD7886" t="str">
            <v>Insessorial</v>
          </cell>
          <cell r="AE7886">
            <v>13.78</v>
          </cell>
          <cell r="AF7886">
            <v>16.809999999999999</v>
          </cell>
          <cell r="AG7886">
            <v>15.48</v>
          </cell>
          <cell r="AH7886">
            <v>-61.431727170000002</v>
          </cell>
          <cell r="AI7886">
            <v>1326.01</v>
          </cell>
          <cell r="AJ7886" t="str">
            <v>Extant</v>
          </cell>
        </row>
        <row r="7887">
          <cell r="A7887" t="str">
            <v>Turdus libonyanus</v>
          </cell>
          <cell r="B7887" t="str">
            <v>Turdidae</v>
          </cell>
          <cell r="C7887" t="str">
            <v>Passeriformes</v>
          </cell>
          <cell r="D7887">
            <v>12</v>
          </cell>
          <cell r="E7887">
            <v>4</v>
          </cell>
          <cell r="F7887">
            <v>5</v>
          </cell>
          <cell r="G7887">
            <v>3</v>
          </cell>
          <cell r="H7887">
            <v>7</v>
          </cell>
          <cell r="I7887">
            <v>24.7</v>
          </cell>
          <cell r="J7887">
            <v>13.5</v>
          </cell>
          <cell r="K7887">
            <v>5</v>
          </cell>
          <cell r="L7887">
            <v>6.2</v>
          </cell>
          <cell r="M7887">
            <v>30</v>
          </cell>
          <cell r="N7887">
            <v>114</v>
          </cell>
          <cell r="O7887">
            <v>25.9</v>
          </cell>
          <cell r="P7887">
            <v>88.1</v>
          </cell>
          <cell r="Q7887">
            <v>22.7</v>
          </cell>
          <cell r="R7887">
            <v>91.8</v>
          </cell>
          <cell r="S7887">
            <v>60.6</v>
          </cell>
          <cell r="T7887" t="str">
            <v>Dunning</v>
          </cell>
          <cell r="U7887" t="str">
            <v>NA</v>
          </cell>
          <cell r="V7887" t="str">
            <v>NO</v>
          </cell>
          <cell r="W7887" t="str">
            <v>NA</v>
          </cell>
          <cell r="X7887" t="str">
            <v>NA</v>
          </cell>
          <cell r="Y7887" t="str">
            <v>Woodland</v>
          </cell>
          <cell r="Z7887">
            <v>2</v>
          </cell>
          <cell r="AA7887">
            <v>1</v>
          </cell>
          <cell r="AB7887" t="str">
            <v>Carnivore</v>
          </cell>
          <cell r="AC7887" t="str">
            <v>Invertivore</v>
          </cell>
          <cell r="AD7887" t="str">
            <v>Terrestrial</v>
          </cell>
          <cell r="AE7887">
            <v>-31.43</v>
          </cell>
          <cell r="AF7887">
            <v>-1.05</v>
          </cell>
          <cell r="AG7887">
            <v>-15.11</v>
          </cell>
          <cell r="AH7887">
            <v>28.432362919999999</v>
          </cell>
          <cell r="AI7887">
            <v>4390032.16</v>
          </cell>
          <cell r="AJ7887" t="str">
            <v>Extant</v>
          </cell>
        </row>
        <row r="7888">
          <cell r="A7888" t="str">
            <v>Turdus ludoviciae</v>
          </cell>
          <cell r="B7888" t="str">
            <v>Turdidae</v>
          </cell>
          <cell r="C7888" t="str">
            <v>Passeriformes</v>
          </cell>
          <cell r="D7888">
            <v>6</v>
          </cell>
          <cell r="E7888">
            <v>2</v>
          </cell>
          <cell r="F7888">
            <v>4</v>
          </cell>
          <cell r="G7888">
            <v>0</v>
          </cell>
          <cell r="H7888">
            <v>4</v>
          </cell>
          <cell r="I7888">
            <v>22.7</v>
          </cell>
          <cell r="J7888">
            <v>12.9</v>
          </cell>
          <cell r="K7888">
            <v>4.5</v>
          </cell>
          <cell r="L7888">
            <v>6.1</v>
          </cell>
          <cell r="M7888">
            <v>28.9</v>
          </cell>
          <cell r="N7888">
            <v>115</v>
          </cell>
          <cell r="O7888">
            <v>22.3</v>
          </cell>
          <cell r="P7888">
            <v>91.5</v>
          </cell>
          <cell r="Q7888">
            <v>19.600000000000001</v>
          </cell>
          <cell r="R7888">
            <v>99.5</v>
          </cell>
          <cell r="S7888">
            <v>62</v>
          </cell>
          <cell r="T7888" t="str">
            <v>Dunning</v>
          </cell>
          <cell r="U7888" t="str">
            <v>NA</v>
          </cell>
          <cell r="V7888" t="str">
            <v>NO</v>
          </cell>
          <cell r="W7888" t="str">
            <v>NA</v>
          </cell>
          <cell r="X7888" t="str">
            <v>NA</v>
          </cell>
          <cell r="Y7888" t="str">
            <v>Shrubland</v>
          </cell>
          <cell r="Z7888">
            <v>3</v>
          </cell>
          <cell r="AA7888">
            <v>1</v>
          </cell>
          <cell r="AB7888" t="str">
            <v>Omnivore</v>
          </cell>
          <cell r="AC7888" t="str">
            <v>Invertivore</v>
          </cell>
          <cell r="AD7888" t="str">
            <v>Generalist</v>
          </cell>
          <cell r="AE7888">
            <v>9.65</v>
          </cell>
          <cell r="AF7888">
            <v>11.2</v>
          </cell>
          <cell r="AG7888">
            <v>10.29</v>
          </cell>
          <cell r="AH7888">
            <v>46.044550010000002</v>
          </cell>
          <cell r="AI7888">
            <v>12100.21</v>
          </cell>
          <cell r="AJ7888" t="str">
            <v>Extant</v>
          </cell>
        </row>
        <row r="7889">
          <cell r="A7889" t="str">
            <v>Turdus maculirostris</v>
          </cell>
          <cell r="B7889" t="str">
            <v>Turdidae</v>
          </cell>
          <cell r="C7889" t="str">
            <v>Passeriformes</v>
          </cell>
          <cell r="D7889">
            <v>9</v>
          </cell>
          <cell r="E7889">
            <v>4</v>
          </cell>
          <cell r="F7889">
            <v>4</v>
          </cell>
          <cell r="G7889">
            <v>1</v>
          </cell>
          <cell r="H7889">
            <v>4</v>
          </cell>
          <cell r="I7889">
            <v>22.5</v>
          </cell>
          <cell r="J7889">
            <v>13.3</v>
          </cell>
          <cell r="K7889">
            <v>4.9000000000000004</v>
          </cell>
          <cell r="L7889">
            <v>6.1</v>
          </cell>
          <cell r="M7889">
            <v>30.3</v>
          </cell>
          <cell r="N7889">
            <v>112.6</v>
          </cell>
          <cell r="O7889">
            <v>20.6</v>
          </cell>
          <cell r="P7889">
            <v>93.4</v>
          </cell>
          <cell r="Q7889">
            <v>18</v>
          </cell>
          <cell r="R7889">
            <v>97.7</v>
          </cell>
          <cell r="S7889">
            <v>69.599999999999994</v>
          </cell>
          <cell r="T7889" t="str">
            <v>Dunning</v>
          </cell>
          <cell r="U7889" t="str">
            <v>NA</v>
          </cell>
          <cell r="V7889" t="str">
            <v>NO</v>
          </cell>
          <cell r="W7889" t="str">
            <v>NA</v>
          </cell>
          <cell r="X7889" t="str">
            <v>NA</v>
          </cell>
          <cell r="Y7889" t="str">
            <v>Forest</v>
          </cell>
          <cell r="Z7889">
            <v>2</v>
          </cell>
          <cell r="AA7889">
            <v>1</v>
          </cell>
          <cell r="AB7889" t="str">
            <v>Omnivore</v>
          </cell>
          <cell r="AC7889" t="str">
            <v>Omnivore</v>
          </cell>
          <cell r="AD7889" t="str">
            <v>Insessorial</v>
          </cell>
          <cell r="AE7889">
            <v>-4.5599999999999996</v>
          </cell>
          <cell r="AF7889">
            <v>1.21</v>
          </cell>
          <cell r="AG7889">
            <v>-1.23</v>
          </cell>
          <cell r="AH7889">
            <v>-79.709177749999995</v>
          </cell>
          <cell r="AI7889">
            <v>88017.54</v>
          </cell>
          <cell r="AJ7889" t="str">
            <v>Extant</v>
          </cell>
        </row>
        <row r="7890">
          <cell r="A7890" t="str">
            <v>Turdus maranonicus</v>
          </cell>
          <cell r="B7890" t="str">
            <v>Turdidae</v>
          </cell>
          <cell r="C7890" t="str">
            <v>Passeriformes</v>
          </cell>
          <cell r="D7890">
            <v>4</v>
          </cell>
          <cell r="E7890">
            <v>2</v>
          </cell>
          <cell r="F7890">
            <v>1</v>
          </cell>
          <cell r="G7890">
            <v>1</v>
          </cell>
          <cell r="H7890">
            <v>4</v>
          </cell>
          <cell r="I7890">
            <v>24.9</v>
          </cell>
          <cell r="J7890">
            <v>14.9</v>
          </cell>
          <cell r="K7890">
            <v>5.9</v>
          </cell>
          <cell r="L7890">
            <v>6.1</v>
          </cell>
          <cell r="M7890">
            <v>31.8</v>
          </cell>
          <cell r="N7890">
            <v>116</v>
          </cell>
          <cell r="O7890">
            <v>23.2</v>
          </cell>
          <cell r="P7890">
            <v>92.8</v>
          </cell>
          <cell r="Q7890">
            <v>20</v>
          </cell>
          <cell r="R7890">
            <v>88.5</v>
          </cell>
          <cell r="S7890">
            <v>70</v>
          </cell>
          <cell r="T7890" t="str">
            <v>Dunning</v>
          </cell>
          <cell r="U7890" t="str">
            <v>NA</v>
          </cell>
          <cell r="V7890" t="str">
            <v>NO</v>
          </cell>
          <cell r="W7890" t="str">
            <v>NA</v>
          </cell>
          <cell r="X7890" t="str">
            <v>NA</v>
          </cell>
          <cell r="Y7890" t="str">
            <v>Woodland</v>
          </cell>
          <cell r="Z7890">
            <v>2</v>
          </cell>
          <cell r="AA7890">
            <v>1</v>
          </cell>
          <cell r="AB7890" t="str">
            <v>Omnivore</v>
          </cell>
          <cell r="AC7890" t="str">
            <v>Omnivore</v>
          </cell>
          <cell r="AD7890" t="str">
            <v>Generalist</v>
          </cell>
          <cell r="AE7890">
            <v>-8.75</v>
          </cell>
          <cell r="AF7890">
            <v>-4.54</v>
          </cell>
          <cell r="AG7890">
            <v>-6.55</v>
          </cell>
          <cell r="AH7890">
            <v>-78.287150370000006</v>
          </cell>
          <cell r="AI7890">
            <v>39621.9</v>
          </cell>
          <cell r="AJ7890" t="str">
            <v>Extant</v>
          </cell>
        </row>
        <row r="7891">
          <cell r="A7891" t="str">
            <v>Turdus menachensis</v>
          </cell>
          <cell r="B7891" t="str">
            <v>Turdidae</v>
          </cell>
          <cell r="C7891" t="str">
            <v>Passeriformes</v>
          </cell>
          <cell r="D7891">
            <v>6</v>
          </cell>
          <cell r="E7891">
            <v>3</v>
          </cell>
          <cell r="F7891">
            <v>3</v>
          </cell>
          <cell r="G7891">
            <v>0</v>
          </cell>
          <cell r="H7891">
            <v>4</v>
          </cell>
          <cell r="I7891">
            <v>26</v>
          </cell>
          <cell r="J7891">
            <v>15.6</v>
          </cell>
          <cell r="K7891">
            <v>5.2</v>
          </cell>
          <cell r="L7891">
            <v>7.6</v>
          </cell>
          <cell r="M7891">
            <v>30.7</v>
          </cell>
          <cell r="N7891">
            <v>119.3</v>
          </cell>
          <cell r="O7891">
            <v>22.8</v>
          </cell>
          <cell r="P7891">
            <v>96.6</v>
          </cell>
          <cell r="Q7891">
            <v>19</v>
          </cell>
          <cell r="R7891">
            <v>111.7</v>
          </cell>
          <cell r="S7891">
            <v>75.41</v>
          </cell>
          <cell r="T7891" t="str">
            <v>Dunning</v>
          </cell>
          <cell r="U7891" t="str">
            <v>NA</v>
          </cell>
          <cell r="V7891" t="str">
            <v>NO</v>
          </cell>
          <cell r="W7891" t="str">
            <v>NA</v>
          </cell>
          <cell r="X7891" t="str">
            <v>NA</v>
          </cell>
          <cell r="Y7891" t="str">
            <v>Woodland</v>
          </cell>
          <cell r="Z7891">
            <v>2</v>
          </cell>
          <cell r="AA7891">
            <v>1</v>
          </cell>
          <cell r="AB7891" t="str">
            <v>Omnivore</v>
          </cell>
          <cell r="AC7891" t="str">
            <v>Invertivore</v>
          </cell>
          <cell r="AD7891" t="str">
            <v>Generalist</v>
          </cell>
          <cell r="AE7891">
            <v>13.32</v>
          </cell>
          <cell r="AF7891">
            <v>21.59</v>
          </cell>
          <cell r="AG7891">
            <v>17.48</v>
          </cell>
          <cell r="AH7891">
            <v>42.934514020000002</v>
          </cell>
          <cell r="AI7891">
            <v>66735.600000000006</v>
          </cell>
          <cell r="AJ7891" t="str">
            <v>Extant</v>
          </cell>
        </row>
        <row r="7892">
          <cell r="A7892" t="str">
            <v>Turdus merula</v>
          </cell>
          <cell r="B7892" t="str">
            <v>Turdidae</v>
          </cell>
          <cell r="C7892" t="str">
            <v>Passeriformes</v>
          </cell>
          <cell r="D7892">
            <v>73</v>
          </cell>
          <cell r="E7892">
            <v>34</v>
          </cell>
          <cell r="F7892">
            <v>35</v>
          </cell>
          <cell r="G7892">
            <v>4</v>
          </cell>
          <cell r="H7892">
            <v>14</v>
          </cell>
          <cell r="I7892">
            <v>27.7</v>
          </cell>
          <cell r="J7892">
            <v>15.1</v>
          </cell>
          <cell r="K7892">
            <v>5.4</v>
          </cell>
          <cell r="L7892">
            <v>7.2</v>
          </cell>
          <cell r="M7892">
            <v>33.6</v>
          </cell>
          <cell r="N7892">
            <v>131</v>
          </cell>
          <cell r="O7892">
            <v>30.6</v>
          </cell>
          <cell r="P7892">
            <v>100.4</v>
          </cell>
          <cell r="Q7892">
            <v>23.2</v>
          </cell>
          <cell r="R7892">
            <v>108.4</v>
          </cell>
          <cell r="S7892">
            <v>102.73</v>
          </cell>
          <cell r="T7892" t="str">
            <v>Dunning</v>
          </cell>
          <cell r="U7892" t="str">
            <v>NA</v>
          </cell>
          <cell r="V7892" t="str">
            <v>NO</v>
          </cell>
          <cell r="W7892" t="str">
            <v>NA</v>
          </cell>
          <cell r="X7892" t="str">
            <v>NA</v>
          </cell>
          <cell r="Y7892" t="str">
            <v>Forest</v>
          </cell>
          <cell r="Z7892">
            <v>2</v>
          </cell>
          <cell r="AA7892">
            <v>1</v>
          </cell>
          <cell r="AB7892" t="str">
            <v>Omnivore</v>
          </cell>
          <cell r="AC7892" t="str">
            <v>Omnivore</v>
          </cell>
          <cell r="AD7892" t="str">
            <v>Generalist</v>
          </cell>
          <cell r="AE7892">
            <v>5.92</v>
          </cell>
          <cell r="AF7892">
            <v>71.09</v>
          </cell>
          <cell r="AG7892">
            <v>45.14</v>
          </cell>
          <cell r="AH7892">
            <v>42.287269019999997</v>
          </cell>
          <cell r="AI7892">
            <v>13987854.76</v>
          </cell>
          <cell r="AJ7892" t="str">
            <v>Extant</v>
          </cell>
        </row>
        <row r="7893">
          <cell r="A7893" t="str">
            <v>Turdus migratorius</v>
          </cell>
          <cell r="B7893" t="str">
            <v>Turdidae</v>
          </cell>
          <cell r="C7893" t="str">
            <v>Passeriformes</v>
          </cell>
          <cell r="D7893">
            <v>14</v>
          </cell>
          <cell r="E7893">
            <v>8</v>
          </cell>
          <cell r="F7893">
            <v>6</v>
          </cell>
          <cell r="G7893">
            <v>0</v>
          </cell>
          <cell r="H7893">
            <v>5</v>
          </cell>
          <cell r="I7893">
            <v>23.4</v>
          </cell>
          <cell r="J7893">
            <v>12.5</v>
          </cell>
          <cell r="K7893">
            <v>5.6</v>
          </cell>
          <cell r="L7893">
            <v>6.8</v>
          </cell>
          <cell r="M7893">
            <v>32.700000000000003</v>
          </cell>
          <cell r="N7893">
            <v>127</v>
          </cell>
          <cell r="O7893">
            <v>36.9</v>
          </cell>
          <cell r="P7893">
            <v>90.3</v>
          </cell>
          <cell r="Q7893">
            <v>29</v>
          </cell>
          <cell r="R7893">
            <v>95.7</v>
          </cell>
          <cell r="S7893">
            <v>78.5</v>
          </cell>
          <cell r="T7893" t="str">
            <v>Dunning</v>
          </cell>
          <cell r="U7893" t="str">
            <v>NA</v>
          </cell>
          <cell r="V7893" t="str">
            <v>NO</v>
          </cell>
          <cell r="W7893" t="str">
            <v>NA</v>
          </cell>
          <cell r="X7893" t="str">
            <v>NA</v>
          </cell>
          <cell r="Y7893" t="str">
            <v>Forest</v>
          </cell>
          <cell r="Z7893">
            <v>3</v>
          </cell>
          <cell r="AA7893">
            <v>3</v>
          </cell>
          <cell r="AB7893" t="str">
            <v>Omnivore</v>
          </cell>
          <cell r="AC7893" t="str">
            <v>Invertivore</v>
          </cell>
          <cell r="AD7893" t="str">
            <v>Generalist</v>
          </cell>
          <cell r="AE7893">
            <v>15.92</v>
          </cell>
          <cell r="AF7893">
            <v>70.58</v>
          </cell>
          <cell r="AG7893">
            <v>50.87</v>
          </cell>
          <cell r="AH7893">
            <v>-106.8025411</v>
          </cell>
          <cell r="AI7893">
            <v>16457967.859999999</v>
          </cell>
          <cell r="AJ7893" t="str">
            <v>Extant</v>
          </cell>
        </row>
        <row r="7894">
          <cell r="A7894" t="str">
            <v>Turdus mupinensis</v>
          </cell>
          <cell r="B7894" t="str">
            <v>Turdidae</v>
          </cell>
          <cell r="C7894" t="str">
            <v>Passeriformes</v>
          </cell>
          <cell r="D7894">
            <v>7</v>
          </cell>
          <cell r="E7894">
            <v>4</v>
          </cell>
          <cell r="F7894">
            <v>3</v>
          </cell>
          <cell r="G7894">
            <v>0</v>
          </cell>
          <cell r="H7894">
            <v>4</v>
          </cell>
          <cell r="I7894">
            <v>23.3</v>
          </cell>
          <cell r="J7894">
            <v>11.8</v>
          </cell>
          <cell r="K7894">
            <v>4.9000000000000004</v>
          </cell>
          <cell r="L7894">
            <v>5.8</v>
          </cell>
          <cell r="M7894">
            <v>34.6</v>
          </cell>
          <cell r="N7894">
            <v>119.5</v>
          </cell>
          <cell r="O7894">
            <v>31.9</v>
          </cell>
          <cell r="P7894">
            <v>87.5</v>
          </cell>
          <cell r="Q7894">
            <v>26.7</v>
          </cell>
          <cell r="R7894">
            <v>95.5</v>
          </cell>
          <cell r="S7894">
            <v>62.54</v>
          </cell>
          <cell r="T7894" t="str">
            <v>Dunning</v>
          </cell>
          <cell r="U7894" t="str">
            <v>NA</v>
          </cell>
          <cell r="V7894" t="str">
            <v>NO</v>
          </cell>
          <cell r="W7894" t="str">
            <v>NA</v>
          </cell>
          <cell r="X7894" t="str">
            <v>NA</v>
          </cell>
          <cell r="Y7894" t="str">
            <v>Forest</v>
          </cell>
          <cell r="Z7894">
            <v>1</v>
          </cell>
          <cell r="AA7894">
            <v>1</v>
          </cell>
          <cell r="AB7894" t="str">
            <v>Omnivore</v>
          </cell>
          <cell r="AC7894" t="str">
            <v>Omnivore</v>
          </cell>
          <cell r="AD7894" t="str">
            <v>Generalist</v>
          </cell>
          <cell r="AE7894">
            <v>22.8</v>
          </cell>
          <cell r="AF7894">
            <v>41.83</v>
          </cell>
          <cell r="AG7894">
            <v>31.34</v>
          </cell>
          <cell r="AH7894">
            <v>106.0782911</v>
          </cell>
          <cell r="AI7894">
            <v>1082838.83</v>
          </cell>
          <cell r="AJ7894" t="str">
            <v>Extant</v>
          </cell>
        </row>
        <row r="7895">
          <cell r="A7895" t="str">
            <v>Turdus naumanni</v>
          </cell>
          <cell r="B7895" t="str">
            <v>Turdidae</v>
          </cell>
          <cell r="C7895" t="str">
            <v>Passeriformes</v>
          </cell>
          <cell r="D7895">
            <v>17</v>
          </cell>
          <cell r="E7895">
            <v>8</v>
          </cell>
          <cell r="F7895">
            <v>9</v>
          </cell>
          <cell r="G7895">
            <v>0</v>
          </cell>
          <cell r="H7895">
            <v>8</v>
          </cell>
          <cell r="I7895">
            <v>23.3</v>
          </cell>
          <cell r="J7895">
            <v>12.4</v>
          </cell>
          <cell r="K7895">
            <v>4.5</v>
          </cell>
          <cell r="L7895">
            <v>5.6</v>
          </cell>
          <cell r="M7895">
            <v>31.2</v>
          </cell>
          <cell r="N7895">
            <v>128</v>
          </cell>
          <cell r="O7895">
            <v>42.1</v>
          </cell>
          <cell r="P7895">
            <v>85.6</v>
          </cell>
          <cell r="Q7895">
            <v>33</v>
          </cell>
          <cell r="R7895">
            <v>88.9</v>
          </cell>
          <cell r="S7895">
            <v>73.180000000000007</v>
          </cell>
          <cell r="T7895" t="str">
            <v>Dunning</v>
          </cell>
          <cell r="U7895" t="str">
            <v>NA</v>
          </cell>
          <cell r="V7895" t="str">
            <v>NO</v>
          </cell>
          <cell r="W7895" t="str">
            <v>NA</v>
          </cell>
          <cell r="X7895" t="str">
            <v>NA</v>
          </cell>
          <cell r="Y7895" t="str">
            <v>Forest</v>
          </cell>
          <cell r="Z7895">
            <v>2</v>
          </cell>
          <cell r="AA7895">
            <v>3</v>
          </cell>
          <cell r="AB7895" t="str">
            <v>Omnivore</v>
          </cell>
          <cell r="AC7895" t="str">
            <v>Invertivore</v>
          </cell>
          <cell r="AD7895" t="str">
            <v>Generalist</v>
          </cell>
          <cell r="AE7895">
            <v>50</v>
          </cell>
          <cell r="AF7895">
            <v>72.430000000000007</v>
          </cell>
          <cell r="AG7895">
            <v>63.52</v>
          </cell>
          <cell r="AH7895">
            <v>125.8182137</v>
          </cell>
          <cell r="AI7895">
            <v>6362769</v>
          </cell>
          <cell r="AJ7895" t="str">
            <v>Extant</v>
          </cell>
        </row>
        <row r="7896">
          <cell r="A7896" t="str">
            <v>Turdus nigrescens</v>
          </cell>
          <cell r="B7896" t="str">
            <v>Turdidae</v>
          </cell>
          <cell r="C7896" t="str">
            <v>Passeriformes</v>
          </cell>
          <cell r="D7896">
            <v>12</v>
          </cell>
          <cell r="E7896">
            <v>3</v>
          </cell>
          <cell r="F7896">
            <v>9</v>
          </cell>
          <cell r="G7896">
            <v>0</v>
          </cell>
          <cell r="H7896">
            <v>4</v>
          </cell>
          <cell r="I7896">
            <v>23.8</v>
          </cell>
          <cell r="J7896">
            <v>14.6</v>
          </cell>
          <cell r="K7896">
            <v>6.3</v>
          </cell>
          <cell r="L7896">
            <v>7</v>
          </cell>
          <cell r="M7896">
            <v>36.1</v>
          </cell>
          <cell r="N7896">
            <v>139.9</v>
          </cell>
          <cell r="O7896">
            <v>34.299999999999997</v>
          </cell>
          <cell r="P7896">
            <v>102.6</v>
          </cell>
          <cell r="Q7896">
            <v>25</v>
          </cell>
          <cell r="R7896">
            <v>123.6</v>
          </cell>
          <cell r="S7896">
            <v>96</v>
          </cell>
          <cell r="T7896" t="str">
            <v>Dunning</v>
          </cell>
          <cell r="U7896" t="str">
            <v>NA</v>
          </cell>
          <cell r="V7896" t="str">
            <v>NO</v>
          </cell>
          <cell r="W7896" t="str">
            <v>NA</v>
          </cell>
          <cell r="X7896" t="str">
            <v>NA</v>
          </cell>
          <cell r="Y7896" t="str">
            <v>Forest</v>
          </cell>
          <cell r="Z7896">
            <v>3</v>
          </cell>
          <cell r="AA7896">
            <v>1</v>
          </cell>
          <cell r="AB7896" t="str">
            <v>Omnivore</v>
          </cell>
          <cell r="AC7896" t="str">
            <v>Omnivore</v>
          </cell>
          <cell r="AD7896" t="str">
            <v>Generalist</v>
          </cell>
          <cell r="AE7896">
            <v>8.7799999999999994</v>
          </cell>
          <cell r="AF7896">
            <v>10.26</v>
          </cell>
          <cell r="AG7896">
            <v>9.4600000000000009</v>
          </cell>
          <cell r="AH7896">
            <v>-83.394184800000005</v>
          </cell>
          <cell r="AI7896">
            <v>2072.87</v>
          </cell>
          <cell r="AJ7896" t="str">
            <v>Extant</v>
          </cell>
        </row>
        <row r="7897">
          <cell r="A7897" t="str">
            <v>Turdus nigriceps</v>
          </cell>
          <cell r="B7897" t="str">
            <v>Turdidae</v>
          </cell>
          <cell r="C7897" t="str">
            <v>Passeriformes</v>
          </cell>
          <cell r="D7897">
            <v>10</v>
          </cell>
          <cell r="E7897">
            <v>3</v>
          </cell>
          <cell r="F7897">
            <v>6</v>
          </cell>
          <cell r="G7897">
            <v>1</v>
          </cell>
          <cell r="H7897">
            <v>5</v>
          </cell>
          <cell r="I7897">
            <v>23.1</v>
          </cell>
          <cell r="J7897">
            <v>12.9</v>
          </cell>
          <cell r="K7897">
            <v>4.9000000000000004</v>
          </cell>
          <cell r="L7897">
            <v>5.5</v>
          </cell>
          <cell r="M7897">
            <v>30.1</v>
          </cell>
          <cell r="N7897">
            <v>106.9</v>
          </cell>
          <cell r="O7897">
            <v>24.1</v>
          </cell>
          <cell r="P7897">
            <v>82.8</v>
          </cell>
          <cell r="Q7897">
            <v>22.6</v>
          </cell>
          <cell r="R7897">
            <v>80.2</v>
          </cell>
          <cell r="S7897">
            <v>52.7</v>
          </cell>
          <cell r="T7897" t="str">
            <v>Dunning</v>
          </cell>
          <cell r="U7897" t="str">
            <v>NA</v>
          </cell>
          <cell r="V7897" t="str">
            <v>NO</v>
          </cell>
          <cell r="W7897" t="str">
            <v>NA</v>
          </cell>
          <cell r="X7897" t="str">
            <v>NA</v>
          </cell>
          <cell r="Y7897" t="str">
            <v>Forest</v>
          </cell>
          <cell r="Z7897">
            <v>1</v>
          </cell>
          <cell r="AA7897">
            <v>2</v>
          </cell>
          <cell r="AB7897" t="str">
            <v>Omnivore</v>
          </cell>
          <cell r="AC7897" t="str">
            <v>Invertivore</v>
          </cell>
          <cell r="AD7897" t="str">
            <v>Insessorial</v>
          </cell>
          <cell r="AE7897">
            <v>-31.64</v>
          </cell>
          <cell r="AF7897">
            <v>-3.85</v>
          </cell>
          <cell r="AG7897">
            <v>-21.09</v>
          </cell>
          <cell r="AH7897">
            <v>-66.048808030000004</v>
          </cell>
          <cell r="AI7897">
            <v>329668.24</v>
          </cell>
          <cell r="AJ7897" t="str">
            <v>Extant</v>
          </cell>
        </row>
        <row r="7898">
          <cell r="A7898" t="str">
            <v>Turdus nudigenis</v>
          </cell>
          <cell r="B7898" t="str">
            <v>Turdidae</v>
          </cell>
          <cell r="C7898" t="str">
            <v>Passeriformes</v>
          </cell>
          <cell r="D7898">
            <v>12</v>
          </cell>
          <cell r="E7898">
            <v>4</v>
          </cell>
          <cell r="F7898">
            <v>6</v>
          </cell>
          <cell r="G7898">
            <v>2</v>
          </cell>
          <cell r="H7898">
            <v>4</v>
          </cell>
          <cell r="I7898">
            <v>23.1</v>
          </cell>
          <cell r="J7898">
            <v>13.2</v>
          </cell>
          <cell r="K7898">
            <v>5</v>
          </cell>
          <cell r="L7898">
            <v>6.2</v>
          </cell>
          <cell r="M7898">
            <v>30.9</v>
          </cell>
          <cell r="N7898">
            <v>113.4</v>
          </cell>
          <cell r="O7898">
            <v>22.3</v>
          </cell>
          <cell r="P7898">
            <v>90.8</v>
          </cell>
          <cell r="Q7898">
            <v>19.7</v>
          </cell>
          <cell r="R7898">
            <v>91.2</v>
          </cell>
          <cell r="S7898">
            <v>63.89</v>
          </cell>
          <cell r="T7898" t="str">
            <v>Dunning</v>
          </cell>
          <cell r="U7898" t="str">
            <v>NA</v>
          </cell>
          <cell r="V7898" t="str">
            <v>NO</v>
          </cell>
          <cell r="W7898" t="str">
            <v>NA</v>
          </cell>
          <cell r="X7898" t="str">
            <v>NA</v>
          </cell>
          <cell r="Y7898" t="str">
            <v>Woodland</v>
          </cell>
          <cell r="Z7898">
            <v>2</v>
          </cell>
          <cell r="AA7898">
            <v>1</v>
          </cell>
          <cell r="AB7898" t="str">
            <v>Omnivore</v>
          </cell>
          <cell r="AC7898" t="str">
            <v>Invertivore</v>
          </cell>
          <cell r="AD7898" t="str">
            <v>Insessorial</v>
          </cell>
          <cell r="AE7898">
            <v>-4.6900000000000004</v>
          </cell>
          <cell r="AF7898">
            <v>14.88</v>
          </cell>
          <cell r="AG7898">
            <v>4.79</v>
          </cell>
          <cell r="AH7898">
            <v>-61.203013550000001</v>
          </cell>
          <cell r="AI7898">
            <v>1554169.64</v>
          </cell>
          <cell r="AJ7898" t="str">
            <v>Extant</v>
          </cell>
        </row>
        <row r="7899">
          <cell r="A7899" t="str">
            <v>Turdus obscurus</v>
          </cell>
          <cell r="B7899" t="str">
            <v>Turdidae</v>
          </cell>
          <cell r="C7899" t="str">
            <v>Passeriformes</v>
          </cell>
          <cell r="D7899">
            <v>8</v>
          </cell>
          <cell r="E7899">
            <v>4</v>
          </cell>
          <cell r="F7899">
            <v>4</v>
          </cell>
          <cell r="G7899">
            <v>0</v>
          </cell>
          <cell r="H7899">
            <v>4</v>
          </cell>
          <cell r="I7899">
            <v>22</v>
          </cell>
          <cell r="J7899">
            <v>11.8</v>
          </cell>
          <cell r="K7899">
            <v>4.4000000000000004</v>
          </cell>
          <cell r="L7899">
            <v>5.6</v>
          </cell>
          <cell r="M7899">
            <v>29.6</v>
          </cell>
          <cell r="N7899">
            <v>119.8</v>
          </cell>
          <cell r="O7899">
            <v>41.7</v>
          </cell>
          <cell r="P7899">
            <v>78.2</v>
          </cell>
          <cell r="Q7899">
            <v>34.799999999999997</v>
          </cell>
          <cell r="R7899">
            <v>81.5</v>
          </cell>
          <cell r="S7899">
            <v>62.6</v>
          </cell>
          <cell r="T7899" t="str">
            <v>Dunning</v>
          </cell>
          <cell r="U7899" t="str">
            <v>NA</v>
          </cell>
          <cell r="V7899" t="str">
            <v>NO</v>
          </cell>
          <cell r="W7899" t="str">
            <v>NA</v>
          </cell>
          <cell r="X7899" t="str">
            <v>NA</v>
          </cell>
          <cell r="Y7899" t="str">
            <v>Forest</v>
          </cell>
          <cell r="Z7899">
            <v>1</v>
          </cell>
          <cell r="AA7899">
            <v>3</v>
          </cell>
          <cell r="AB7899" t="str">
            <v>Omnivore</v>
          </cell>
          <cell r="AC7899" t="str">
            <v>Invertivore</v>
          </cell>
          <cell r="AD7899" t="str">
            <v>Insessorial</v>
          </cell>
          <cell r="AE7899">
            <v>48.69</v>
          </cell>
          <cell r="AF7899">
            <v>67.88</v>
          </cell>
          <cell r="AG7899">
            <v>58.62</v>
          </cell>
          <cell r="AH7899">
            <v>115.865909</v>
          </cell>
          <cell r="AI7899">
            <v>4589668.0999999996</v>
          </cell>
          <cell r="AJ7899" t="str">
            <v>Extant</v>
          </cell>
        </row>
        <row r="7900">
          <cell r="A7900" t="str">
            <v>Turdus obsoletus</v>
          </cell>
          <cell r="B7900" t="str">
            <v>Turdidae</v>
          </cell>
          <cell r="C7900" t="str">
            <v>Passeriformes</v>
          </cell>
          <cell r="D7900">
            <v>7</v>
          </cell>
          <cell r="E7900">
            <v>4</v>
          </cell>
          <cell r="F7900">
            <v>3</v>
          </cell>
          <cell r="G7900">
            <v>0</v>
          </cell>
          <cell r="H7900">
            <v>7</v>
          </cell>
          <cell r="I7900">
            <v>22.2</v>
          </cell>
          <cell r="J7900">
            <v>13</v>
          </cell>
          <cell r="K7900">
            <v>5</v>
          </cell>
          <cell r="L7900">
            <v>6.5</v>
          </cell>
          <cell r="M7900">
            <v>28.4</v>
          </cell>
          <cell r="N7900">
            <v>116</v>
          </cell>
          <cell r="O7900">
            <v>27.6</v>
          </cell>
          <cell r="P7900">
            <v>88.4</v>
          </cell>
          <cell r="Q7900">
            <v>23.8</v>
          </cell>
          <cell r="R7900">
            <v>86.1</v>
          </cell>
          <cell r="S7900">
            <v>74.8</v>
          </cell>
          <cell r="T7900" t="str">
            <v>Dunning</v>
          </cell>
          <cell r="U7900" t="str">
            <v>NA</v>
          </cell>
          <cell r="V7900" t="str">
            <v>NO</v>
          </cell>
          <cell r="W7900" t="str">
            <v>NA</v>
          </cell>
          <cell r="X7900" t="str">
            <v>NA</v>
          </cell>
          <cell r="Y7900" t="str">
            <v>Forest</v>
          </cell>
          <cell r="Z7900">
            <v>1</v>
          </cell>
          <cell r="AA7900">
            <v>1</v>
          </cell>
          <cell r="AB7900" t="str">
            <v>Omnivore</v>
          </cell>
          <cell r="AC7900" t="str">
            <v>Omnivore</v>
          </cell>
          <cell r="AD7900" t="str">
            <v>Insessorial</v>
          </cell>
          <cell r="AE7900">
            <v>-3.67</v>
          </cell>
          <cell r="AF7900">
            <v>10.92</v>
          </cell>
          <cell r="AG7900">
            <v>5.29</v>
          </cell>
          <cell r="AH7900">
            <v>-77.449366370000007</v>
          </cell>
          <cell r="AI7900">
            <v>166820.10999999999</v>
          </cell>
          <cell r="AJ7900" t="str">
            <v>Extant</v>
          </cell>
        </row>
        <row r="7901">
          <cell r="A7901" t="str">
            <v>Turdus olivaceofuscus</v>
          </cell>
          <cell r="B7901" t="str">
            <v>Turdidae</v>
          </cell>
          <cell r="C7901" t="str">
            <v>Passeriformes</v>
          </cell>
          <cell r="D7901">
            <v>9</v>
          </cell>
          <cell r="E7901">
            <v>5</v>
          </cell>
          <cell r="F7901">
            <v>4</v>
          </cell>
          <cell r="G7901">
            <v>0</v>
          </cell>
          <cell r="H7901">
            <v>5</v>
          </cell>
          <cell r="I7901">
            <v>29.4</v>
          </cell>
          <cell r="J7901">
            <v>15.7</v>
          </cell>
          <cell r="K7901">
            <v>6</v>
          </cell>
          <cell r="L7901">
            <v>7.5</v>
          </cell>
          <cell r="M7901">
            <v>38.700000000000003</v>
          </cell>
          <cell r="N7901">
            <v>125.3</v>
          </cell>
          <cell r="O7901">
            <v>25.7</v>
          </cell>
          <cell r="P7901">
            <v>99.6</v>
          </cell>
          <cell r="Q7901">
            <v>20.5</v>
          </cell>
          <cell r="R7901">
            <v>90</v>
          </cell>
          <cell r="S7901">
            <v>86.99</v>
          </cell>
          <cell r="T7901" t="str">
            <v>Dunning</v>
          </cell>
          <cell r="U7901" t="str">
            <v>NA</v>
          </cell>
          <cell r="V7901" t="str">
            <v>NO</v>
          </cell>
          <cell r="W7901" t="str">
            <v>NA</v>
          </cell>
          <cell r="X7901" t="str">
            <v>NA</v>
          </cell>
          <cell r="Y7901" t="str">
            <v>Forest</v>
          </cell>
          <cell r="Z7901">
            <v>1</v>
          </cell>
          <cell r="AA7901">
            <v>1</v>
          </cell>
          <cell r="AB7901" t="str">
            <v>Omnivore</v>
          </cell>
          <cell r="AC7901" t="str">
            <v>Invertivore</v>
          </cell>
          <cell r="AD7901" t="str">
            <v>Insessorial</v>
          </cell>
          <cell r="AE7901">
            <v>0.02</v>
          </cell>
          <cell r="AF7901">
            <v>1.61</v>
          </cell>
          <cell r="AG7901">
            <v>0.31</v>
          </cell>
          <cell r="AH7901">
            <v>6.6499821700000004</v>
          </cell>
          <cell r="AI7901">
            <v>903.71</v>
          </cell>
          <cell r="AJ7901" t="str">
            <v>Extant</v>
          </cell>
        </row>
        <row r="7902">
          <cell r="A7902" t="str">
            <v>Turdus olivaceus</v>
          </cell>
          <cell r="B7902" t="str">
            <v>Turdidae</v>
          </cell>
          <cell r="C7902" t="str">
            <v>Passeriformes</v>
          </cell>
          <cell r="D7902">
            <v>57</v>
          </cell>
          <cell r="E7902">
            <v>18</v>
          </cell>
          <cell r="F7902">
            <v>21</v>
          </cell>
          <cell r="G7902">
            <v>18</v>
          </cell>
          <cell r="H7902">
            <v>32</v>
          </cell>
          <cell r="I7902">
            <v>25.8</v>
          </cell>
          <cell r="J7902">
            <v>14.3</v>
          </cell>
          <cell r="K7902">
            <v>5.0999999999999996</v>
          </cell>
          <cell r="L7902">
            <v>6.4</v>
          </cell>
          <cell r="M7902">
            <v>31.7</v>
          </cell>
          <cell r="N7902">
            <v>111.8</v>
          </cell>
          <cell r="O7902">
            <v>22.2</v>
          </cell>
          <cell r="P7902">
            <v>89.4</v>
          </cell>
          <cell r="Q7902">
            <v>19.8</v>
          </cell>
          <cell r="R7902">
            <v>86.7</v>
          </cell>
          <cell r="S7902">
            <v>67.290000000000006</v>
          </cell>
          <cell r="T7902" t="str">
            <v>Dunning</v>
          </cell>
          <cell r="U7902" t="str">
            <v>NA</v>
          </cell>
          <cell r="V7902" t="str">
            <v>NO</v>
          </cell>
          <cell r="W7902" t="str">
            <v>NA</v>
          </cell>
          <cell r="X7902" t="str">
            <v>NA</v>
          </cell>
          <cell r="Y7902" t="str">
            <v>Forest</v>
          </cell>
          <cell r="Z7902">
            <v>1</v>
          </cell>
          <cell r="AA7902">
            <v>1</v>
          </cell>
          <cell r="AB7902" t="str">
            <v>Omnivore</v>
          </cell>
          <cell r="AC7902" t="str">
            <v>Omnivore</v>
          </cell>
          <cell r="AD7902" t="str">
            <v>Generalist</v>
          </cell>
          <cell r="AE7902">
            <v>-34.840000000000003</v>
          </cell>
          <cell r="AF7902">
            <v>16.600000000000001</v>
          </cell>
          <cell r="AG7902">
            <v>-14.94</v>
          </cell>
          <cell r="AH7902">
            <v>29.844421449999999</v>
          </cell>
          <cell r="AI7902">
            <v>2110356.33</v>
          </cell>
          <cell r="AJ7902" t="str">
            <v>Extant</v>
          </cell>
        </row>
        <row r="7903">
          <cell r="A7903" t="str">
            <v>Turdus olivater</v>
          </cell>
          <cell r="B7903" t="str">
            <v>Turdidae</v>
          </cell>
          <cell r="C7903" t="str">
            <v>Passeriformes</v>
          </cell>
          <cell r="D7903">
            <v>10</v>
          </cell>
          <cell r="E7903">
            <v>4</v>
          </cell>
          <cell r="F7903">
            <v>6</v>
          </cell>
          <cell r="G7903">
            <v>0</v>
          </cell>
          <cell r="H7903">
            <v>7</v>
          </cell>
          <cell r="I7903">
            <v>25.9</v>
          </cell>
          <cell r="J7903">
            <v>14.5</v>
          </cell>
          <cell r="K7903">
            <v>5.5</v>
          </cell>
          <cell r="L7903">
            <v>6.9</v>
          </cell>
          <cell r="M7903">
            <v>31.2</v>
          </cell>
          <cell r="N7903">
            <v>114.6</v>
          </cell>
          <cell r="O7903">
            <v>23.7</v>
          </cell>
          <cell r="P7903">
            <v>90.9</v>
          </cell>
          <cell r="Q7903">
            <v>20.7</v>
          </cell>
          <cell r="R7903">
            <v>94.8</v>
          </cell>
          <cell r="S7903">
            <v>86.63</v>
          </cell>
          <cell r="T7903" t="str">
            <v>Dunning</v>
          </cell>
          <cell r="U7903" t="str">
            <v>NA</v>
          </cell>
          <cell r="V7903" t="str">
            <v>NO</v>
          </cell>
          <cell r="W7903" t="str">
            <v>NA</v>
          </cell>
          <cell r="X7903" t="str">
            <v>NA</v>
          </cell>
          <cell r="Y7903" t="str">
            <v>Forest</v>
          </cell>
          <cell r="Z7903">
            <v>1</v>
          </cell>
          <cell r="AA7903">
            <v>1</v>
          </cell>
          <cell r="AB7903" t="str">
            <v>Omnivore</v>
          </cell>
          <cell r="AC7903" t="str">
            <v>Omnivore</v>
          </cell>
          <cell r="AD7903" t="str">
            <v>Generalist</v>
          </cell>
          <cell r="AE7903">
            <v>0.85</v>
          </cell>
          <cell r="AF7903">
            <v>11.12</v>
          </cell>
          <cell r="AG7903">
            <v>6.26</v>
          </cell>
          <cell r="AH7903">
            <v>-66.713903610000003</v>
          </cell>
          <cell r="AI7903">
            <v>227974.73</v>
          </cell>
          <cell r="AJ7903" t="str">
            <v>Extant</v>
          </cell>
        </row>
        <row r="7904">
          <cell r="A7904" t="str">
            <v>Turdus pallidus</v>
          </cell>
          <cell r="B7904" t="str">
            <v>Turdidae</v>
          </cell>
          <cell r="C7904" t="str">
            <v>Passeriformes</v>
          </cell>
          <cell r="D7904">
            <v>9</v>
          </cell>
          <cell r="E7904">
            <v>4</v>
          </cell>
          <cell r="F7904">
            <v>4</v>
          </cell>
          <cell r="G7904">
            <v>1</v>
          </cell>
          <cell r="H7904">
            <v>4</v>
          </cell>
          <cell r="I7904">
            <v>24.5</v>
          </cell>
          <cell r="J7904">
            <v>14.1</v>
          </cell>
          <cell r="K7904">
            <v>4.8</v>
          </cell>
          <cell r="L7904">
            <v>6.2</v>
          </cell>
          <cell r="M7904">
            <v>31</v>
          </cell>
          <cell r="N7904">
            <v>125.6</v>
          </cell>
          <cell r="O7904">
            <v>41.4</v>
          </cell>
          <cell r="P7904">
            <v>84.2</v>
          </cell>
          <cell r="Q7904">
            <v>33</v>
          </cell>
          <cell r="R7904">
            <v>89.2</v>
          </cell>
          <cell r="S7904">
            <v>72.099999999999994</v>
          </cell>
          <cell r="T7904" t="str">
            <v>Dunning</v>
          </cell>
          <cell r="U7904" t="str">
            <v>NA</v>
          </cell>
          <cell r="V7904" t="str">
            <v>NO</v>
          </cell>
          <cell r="W7904" t="str">
            <v>NA</v>
          </cell>
          <cell r="X7904" t="str">
            <v>NA</v>
          </cell>
          <cell r="Y7904" t="str">
            <v>Forest</v>
          </cell>
          <cell r="Z7904">
            <v>1</v>
          </cell>
          <cell r="AA7904">
            <v>3</v>
          </cell>
          <cell r="AB7904" t="str">
            <v>Omnivore</v>
          </cell>
          <cell r="AC7904" t="str">
            <v>Invertivore</v>
          </cell>
          <cell r="AD7904" t="str">
            <v>Generalist</v>
          </cell>
          <cell r="AE7904">
            <v>34.28</v>
          </cell>
          <cell r="AF7904">
            <v>54.07</v>
          </cell>
          <cell r="AG7904">
            <v>44.96</v>
          </cell>
          <cell r="AH7904">
            <v>131.58480839999999</v>
          </cell>
          <cell r="AI7904">
            <v>1057257.08</v>
          </cell>
          <cell r="AJ7904" t="str">
            <v>Extant</v>
          </cell>
        </row>
        <row r="7905">
          <cell r="A7905" t="str">
            <v>Turdus pelios</v>
          </cell>
          <cell r="B7905" t="str">
            <v>Turdidae</v>
          </cell>
          <cell r="C7905" t="str">
            <v>Passeriformes</v>
          </cell>
          <cell r="D7905">
            <v>9</v>
          </cell>
          <cell r="E7905">
            <v>4</v>
          </cell>
          <cell r="F7905">
            <v>5</v>
          </cell>
          <cell r="G7905">
            <v>0</v>
          </cell>
          <cell r="H7905">
            <v>4</v>
          </cell>
          <cell r="I7905">
            <v>23.8</v>
          </cell>
          <cell r="J7905">
            <v>13.1</v>
          </cell>
          <cell r="K7905">
            <v>5.0999999999999996</v>
          </cell>
          <cell r="L7905">
            <v>6.3</v>
          </cell>
          <cell r="M7905">
            <v>31.4</v>
          </cell>
          <cell r="N7905">
            <v>110.6</v>
          </cell>
          <cell r="O7905">
            <v>24.4</v>
          </cell>
          <cell r="P7905">
            <v>87.5</v>
          </cell>
          <cell r="Q7905">
            <v>21.8</v>
          </cell>
          <cell r="R7905">
            <v>87.7</v>
          </cell>
          <cell r="S7905">
            <v>65.400000000000006</v>
          </cell>
          <cell r="T7905" t="str">
            <v>Dunning</v>
          </cell>
          <cell r="U7905" t="str">
            <v>NA</v>
          </cell>
          <cell r="V7905" t="str">
            <v>NO</v>
          </cell>
          <cell r="W7905" t="str">
            <v>NA</v>
          </cell>
          <cell r="X7905" t="str">
            <v>NA</v>
          </cell>
          <cell r="Y7905" t="str">
            <v>Woodland</v>
          </cell>
          <cell r="Z7905">
            <v>2</v>
          </cell>
          <cell r="AA7905">
            <v>1</v>
          </cell>
          <cell r="AB7905" t="str">
            <v>Omnivore</v>
          </cell>
          <cell r="AC7905" t="str">
            <v>Omnivore</v>
          </cell>
          <cell r="AD7905" t="str">
            <v>Generalist</v>
          </cell>
          <cell r="AE7905">
            <v>-13.96</v>
          </cell>
          <cell r="AF7905">
            <v>16.61</v>
          </cell>
          <cell r="AG7905">
            <v>4.0999999999999996</v>
          </cell>
          <cell r="AH7905">
            <v>17.421293540000001</v>
          </cell>
          <cell r="AI7905">
            <v>8376209.4400000004</v>
          </cell>
          <cell r="AJ7905" t="str">
            <v>Extant</v>
          </cell>
        </row>
        <row r="7906">
          <cell r="A7906" t="str">
            <v>Turdus philomelos</v>
          </cell>
          <cell r="B7906" t="str">
            <v>Turdidae</v>
          </cell>
          <cell r="C7906" t="str">
            <v>Passeriformes</v>
          </cell>
          <cell r="D7906">
            <v>26</v>
          </cell>
          <cell r="E7906">
            <v>12</v>
          </cell>
          <cell r="F7906">
            <v>13</v>
          </cell>
          <cell r="G7906">
            <v>1</v>
          </cell>
          <cell r="H7906">
            <v>4</v>
          </cell>
          <cell r="I7906">
            <v>23.1</v>
          </cell>
          <cell r="J7906">
            <v>11.9</v>
          </cell>
          <cell r="K7906">
            <v>5</v>
          </cell>
          <cell r="L7906">
            <v>5.7</v>
          </cell>
          <cell r="M7906">
            <v>31.8</v>
          </cell>
          <cell r="N7906">
            <v>116</v>
          </cell>
          <cell r="O7906">
            <v>35.700000000000003</v>
          </cell>
          <cell r="P7906">
            <v>80.5</v>
          </cell>
          <cell r="Q7906">
            <v>30.7</v>
          </cell>
          <cell r="R7906">
            <v>81.7</v>
          </cell>
          <cell r="S7906">
            <v>67.739999999999995</v>
          </cell>
          <cell r="T7906" t="str">
            <v>Dunning</v>
          </cell>
          <cell r="U7906" t="str">
            <v>NA</v>
          </cell>
          <cell r="V7906" t="str">
            <v>NO</v>
          </cell>
          <cell r="W7906" t="str">
            <v>NA</v>
          </cell>
          <cell r="X7906" t="str">
            <v>NA</v>
          </cell>
          <cell r="Y7906" t="str">
            <v>Forest</v>
          </cell>
          <cell r="Z7906">
            <v>1</v>
          </cell>
          <cell r="AA7906">
            <v>3</v>
          </cell>
          <cell r="AB7906" t="str">
            <v>Omnivore</v>
          </cell>
          <cell r="AC7906" t="str">
            <v>Invertivore</v>
          </cell>
          <cell r="AD7906" t="str">
            <v>Generalist</v>
          </cell>
          <cell r="AE7906">
            <v>35.86</v>
          </cell>
          <cell r="AF7906">
            <v>70.569999999999993</v>
          </cell>
          <cell r="AG7906">
            <v>55.86</v>
          </cell>
          <cell r="AH7906">
            <v>48.891579659999998</v>
          </cell>
          <cell r="AI7906">
            <v>13727296.630000001</v>
          </cell>
          <cell r="AJ7906" t="str">
            <v>Extant</v>
          </cell>
        </row>
        <row r="7907">
          <cell r="A7907" t="str">
            <v>Turdus pilaris</v>
          </cell>
          <cell r="B7907" t="str">
            <v>Turdidae</v>
          </cell>
          <cell r="C7907" t="str">
            <v>Passeriformes</v>
          </cell>
          <cell r="D7907">
            <v>26</v>
          </cell>
          <cell r="E7907">
            <v>10</v>
          </cell>
          <cell r="F7907">
            <v>13</v>
          </cell>
          <cell r="G7907">
            <v>3</v>
          </cell>
          <cell r="H7907">
            <v>4</v>
          </cell>
          <cell r="I7907">
            <v>25.4</v>
          </cell>
          <cell r="J7907">
            <v>12.8</v>
          </cell>
          <cell r="K7907">
            <v>5.8</v>
          </cell>
          <cell r="L7907">
            <v>6.5</v>
          </cell>
          <cell r="M7907">
            <v>33.4</v>
          </cell>
          <cell r="N7907">
            <v>144.4</v>
          </cell>
          <cell r="O7907">
            <v>48</v>
          </cell>
          <cell r="P7907">
            <v>96.1</v>
          </cell>
          <cell r="Q7907">
            <v>33.299999999999997</v>
          </cell>
          <cell r="R7907">
            <v>105.9</v>
          </cell>
          <cell r="S7907">
            <v>106</v>
          </cell>
          <cell r="T7907" t="str">
            <v>Dunning</v>
          </cell>
          <cell r="U7907" t="str">
            <v>NA</v>
          </cell>
          <cell r="V7907" t="str">
            <v>NO</v>
          </cell>
          <cell r="W7907" t="str">
            <v>NA</v>
          </cell>
          <cell r="X7907" t="str">
            <v>NA</v>
          </cell>
          <cell r="Y7907" t="str">
            <v>Forest</v>
          </cell>
          <cell r="Z7907">
            <v>1</v>
          </cell>
          <cell r="AA7907">
            <v>3</v>
          </cell>
          <cell r="AB7907" t="str">
            <v>Carnivore</v>
          </cell>
          <cell r="AC7907" t="str">
            <v>Invertivore</v>
          </cell>
          <cell r="AD7907" t="str">
            <v>Generalist</v>
          </cell>
          <cell r="AE7907">
            <v>38.58</v>
          </cell>
          <cell r="AF7907">
            <v>72.239999999999995</v>
          </cell>
          <cell r="AG7907">
            <v>58.85</v>
          </cell>
          <cell r="AH7907">
            <v>70.256274439999999</v>
          </cell>
          <cell r="AI7907">
            <v>15234795.02</v>
          </cell>
          <cell r="AJ7907" t="str">
            <v>Extant</v>
          </cell>
        </row>
        <row r="7908">
          <cell r="A7908" t="str">
            <v>Turdus plebejus</v>
          </cell>
          <cell r="B7908" t="str">
            <v>Turdidae</v>
          </cell>
          <cell r="C7908" t="str">
            <v>Passeriformes</v>
          </cell>
          <cell r="D7908">
            <v>6</v>
          </cell>
          <cell r="E7908">
            <v>2</v>
          </cell>
          <cell r="F7908">
            <v>4</v>
          </cell>
          <cell r="G7908">
            <v>0</v>
          </cell>
          <cell r="H7908">
            <v>4</v>
          </cell>
          <cell r="I7908">
            <v>28.4</v>
          </cell>
          <cell r="J7908">
            <v>13.9</v>
          </cell>
          <cell r="K7908">
            <v>4.9000000000000004</v>
          </cell>
          <cell r="L7908">
            <v>6.6</v>
          </cell>
          <cell r="M7908">
            <v>32.5</v>
          </cell>
          <cell r="N7908">
            <v>135.30000000000001</v>
          </cell>
          <cell r="O7908">
            <v>35.799999999999997</v>
          </cell>
          <cell r="P7908">
            <v>99.5</v>
          </cell>
          <cell r="Q7908">
            <v>26.4</v>
          </cell>
          <cell r="R7908">
            <v>97</v>
          </cell>
          <cell r="S7908">
            <v>86.33</v>
          </cell>
          <cell r="T7908" t="str">
            <v>Dunning</v>
          </cell>
          <cell r="U7908" t="str">
            <v>NA</v>
          </cell>
          <cell r="V7908" t="str">
            <v>NO</v>
          </cell>
          <cell r="W7908" t="str">
            <v>NA</v>
          </cell>
          <cell r="X7908" t="str">
            <v>NA</v>
          </cell>
          <cell r="Y7908" t="str">
            <v>Forest</v>
          </cell>
          <cell r="Z7908">
            <v>2</v>
          </cell>
          <cell r="AA7908">
            <v>1</v>
          </cell>
          <cell r="AB7908" t="str">
            <v>Omnivore</v>
          </cell>
          <cell r="AC7908" t="str">
            <v>Omnivore</v>
          </cell>
          <cell r="AD7908" t="str">
            <v>Insessorial</v>
          </cell>
          <cell r="AE7908">
            <v>8.36</v>
          </cell>
          <cell r="AF7908">
            <v>16.96</v>
          </cell>
          <cell r="AG7908">
            <v>14.18</v>
          </cell>
          <cell r="AH7908">
            <v>-88.091708699999998</v>
          </cell>
          <cell r="AI7908">
            <v>160186.82999999999</v>
          </cell>
          <cell r="AJ7908" t="str">
            <v>Extant</v>
          </cell>
        </row>
        <row r="7909">
          <cell r="A7909" t="str">
            <v>Turdus plumbeus</v>
          </cell>
          <cell r="B7909" t="str">
            <v>Turdidae</v>
          </cell>
          <cell r="C7909" t="str">
            <v>Passeriformes</v>
          </cell>
          <cell r="D7909">
            <v>11</v>
          </cell>
          <cell r="E7909">
            <v>4</v>
          </cell>
          <cell r="F7909">
            <v>6</v>
          </cell>
          <cell r="G7909">
            <v>1</v>
          </cell>
          <cell r="H7909">
            <v>4</v>
          </cell>
          <cell r="I7909">
            <v>30.2</v>
          </cell>
          <cell r="J7909">
            <v>16.8</v>
          </cell>
          <cell r="K7909">
            <v>5.5</v>
          </cell>
          <cell r="L7909">
            <v>6.2</v>
          </cell>
          <cell r="M7909">
            <v>36.6</v>
          </cell>
          <cell r="N7909">
            <v>120.7</v>
          </cell>
          <cell r="O7909">
            <v>27</v>
          </cell>
          <cell r="P7909">
            <v>94</v>
          </cell>
          <cell r="Q7909">
            <v>22.3</v>
          </cell>
          <cell r="R7909">
            <v>109</v>
          </cell>
          <cell r="S7909">
            <v>75.3</v>
          </cell>
          <cell r="T7909" t="str">
            <v>Dunning</v>
          </cell>
          <cell r="U7909" t="str">
            <v>NA</v>
          </cell>
          <cell r="V7909" t="str">
            <v>NO</v>
          </cell>
          <cell r="W7909" t="str">
            <v>NA</v>
          </cell>
          <cell r="X7909" t="str">
            <v>NA</v>
          </cell>
          <cell r="Y7909" t="str">
            <v>Woodland</v>
          </cell>
          <cell r="Z7909">
            <v>2</v>
          </cell>
          <cell r="AA7909">
            <v>1</v>
          </cell>
          <cell r="AB7909" t="str">
            <v>Carnivore</v>
          </cell>
          <cell r="AC7909" t="str">
            <v>Omnivore</v>
          </cell>
          <cell r="AD7909" t="str">
            <v>Terrestrial</v>
          </cell>
          <cell r="AE7909">
            <v>15.2</v>
          </cell>
          <cell r="AF7909">
            <v>26.92</v>
          </cell>
          <cell r="AG7909">
            <v>20.59</v>
          </cell>
          <cell r="AH7909">
            <v>-75.504316610000004</v>
          </cell>
          <cell r="AI7909">
            <v>201437.42</v>
          </cell>
          <cell r="AJ7909" t="str">
            <v>Extant</v>
          </cell>
        </row>
        <row r="7910">
          <cell r="A7910" t="str">
            <v>Turdus poliocephalus</v>
          </cell>
          <cell r="B7910" t="str">
            <v>Turdidae</v>
          </cell>
          <cell r="C7910" t="str">
            <v>Passeriformes</v>
          </cell>
          <cell r="D7910">
            <v>10</v>
          </cell>
          <cell r="E7910">
            <v>6</v>
          </cell>
          <cell r="F7910">
            <v>4</v>
          </cell>
          <cell r="G7910">
            <v>0</v>
          </cell>
          <cell r="H7910">
            <v>5</v>
          </cell>
          <cell r="I7910">
            <v>24.9</v>
          </cell>
          <cell r="J7910">
            <v>13.5</v>
          </cell>
          <cell r="K7910">
            <v>4.5999999999999996</v>
          </cell>
          <cell r="L7910">
            <v>5.9</v>
          </cell>
          <cell r="M7910">
            <v>30.7</v>
          </cell>
          <cell r="N7910">
            <v>111.9</v>
          </cell>
          <cell r="O7910">
            <v>26.1</v>
          </cell>
          <cell r="P7910">
            <v>85.8</v>
          </cell>
          <cell r="Q7910">
            <v>23.3</v>
          </cell>
          <cell r="R7910">
            <v>85.6</v>
          </cell>
          <cell r="S7910">
            <v>61.61</v>
          </cell>
          <cell r="T7910" t="str">
            <v>Dunning</v>
          </cell>
          <cell r="U7910" t="str">
            <v>NA</v>
          </cell>
          <cell r="V7910" t="str">
            <v>NO</v>
          </cell>
          <cell r="W7910" t="str">
            <v>NA</v>
          </cell>
          <cell r="X7910" t="str">
            <v>NA</v>
          </cell>
          <cell r="Y7910" t="str">
            <v>Forest</v>
          </cell>
          <cell r="Z7910">
            <v>2</v>
          </cell>
          <cell r="AA7910">
            <v>1</v>
          </cell>
          <cell r="AB7910" t="str">
            <v>Omnivore</v>
          </cell>
          <cell r="AC7910" t="str">
            <v>Omnivore</v>
          </cell>
          <cell r="AD7910" t="str">
            <v>Insessorial</v>
          </cell>
          <cell r="AE7910">
            <v>-20.079999999999998</v>
          </cell>
          <cell r="AF7910">
            <v>24.83</v>
          </cell>
          <cell r="AG7910">
            <v>-1.52</v>
          </cell>
          <cell r="AH7910">
            <v>129.20029260000001</v>
          </cell>
          <cell r="AI7910">
            <v>260288.93</v>
          </cell>
          <cell r="AJ7910" t="str">
            <v>Extant</v>
          </cell>
        </row>
        <row r="7911">
          <cell r="A7911" t="str">
            <v>Turdus reevei</v>
          </cell>
          <cell r="B7911" t="str">
            <v>Turdidae</v>
          </cell>
          <cell r="C7911" t="str">
            <v>Passeriformes</v>
          </cell>
          <cell r="D7911">
            <v>5</v>
          </cell>
          <cell r="E7911">
            <v>1</v>
          </cell>
          <cell r="F7911">
            <v>3</v>
          </cell>
          <cell r="G7911">
            <v>1</v>
          </cell>
          <cell r="H7911">
            <v>4</v>
          </cell>
          <cell r="I7911">
            <v>22.5</v>
          </cell>
          <cell r="J7911">
            <v>12.4</v>
          </cell>
          <cell r="K7911">
            <v>5</v>
          </cell>
          <cell r="L7911">
            <v>5.6</v>
          </cell>
          <cell r="M7911">
            <v>31.3</v>
          </cell>
          <cell r="N7911">
            <v>116.1</v>
          </cell>
          <cell r="O7911">
            <v>23.3</v>
          </cell>
          <cell r="P7911">
            <v>93.1</v>
          </cell>
          <cell r="Q7911">
            <v>20</v>
          </cell>
          <cell r="R7911">
            <v>91.8</v>
          </cell>
          <cell r="S7911">
            <v>61</v>
          </cell>
          <cell r="T7911" t="str">
            <v>Dunning</v>
          </cell>
          <cell r="U7911" t="str">
            <v>NA</v>
          </cell>
          <cell r="V7911" t="str">
            <v>NO</v>
          </cell>
          <cell r="W7911" t="str">
            <v>NA</v>
          </cell>
          <cell r="X7911" t="str">
            <v>NA</v>
          </cell>
          <cell r="Y7911" t="str">
            <v>Woodland</v>
          </cell>
          <cell r="Z7911">
            <v>2</v>
          </cell>
          <cell r="AA7911">
            <v>1</v>
          </cell>
          <cell r="AB7911" t="str">
            <v>Omnivore</v>
          </cell>
          <cell r="AC7911" t="str">
            <v>Omnivore</v>
          </cell>
          <cell r="AD7911" t="str">
            <v>Insessorial</v>
          </cell>
          <cell r="AE7911">
            <v>-6.34</v>
          </cell>
          <cell r="AF7911">
            <v>-0.17</v>
          </cell>
          <cell r="AG7911">
            <v>-2.94</v>
          </cell>
          <cell r="AH7911">
            <v>-80.00821698</v>
          </cell>
          <cell r="AI7911">
            <v>77222.87</v>
          </cell>
          <cell r="AJ7911" t="str">
            <v>Extant</v>
          </cell>
        </row>
        <row r="7912">
          <cell r="A7912" t="str">
            <v>Turdus rubrocanus</v>
          </cell>
          <cell r="B7912" t="str">
            <v>Turdidae</v>
          </cell>
          <cell r="C7912" t="str">
            <v>Passeriformes</v>
          </cell>
          <cell r="D7912">
            <v>10</v>
          </cell>
          <cell r="E7912">
            <v>5</v>
          </cell>
          <cell r="F7912">
            <v>5</v>
          </cell>
          <cell r="G7912">
            <v>0</v>
          </cell>
          <cell r="H7912">
            <v>4</v>
          </cell>
          <cell r="I7912">
            <v>27.7</v>
          </cell>
          <cell r="J7912">
            <v>15.9</v>
          </cell>
          <cell r="K7912">
            <v>4.8</v>
          </cell>
          <cell r="L7912">
            <v>6.3</v>
          </cell>
          <cell r="M7912">
            <v>32.299999999999997</v>
          </cell>
          <cell r="N7912">
            <v>138.69999999999999</v>
          </cell>
          <cell r="O7912">
            <v>39</v>
          </cell>
          <cell r="P7912">
            <v>100.1</v>
          </cell>
          <cell r="Q7912">
            <v>28</v>
          </cell>
          <cell r="R7912">
            <v>108</v>
          </cell>
          <cell r="S7912">
            <v>92.2</v>
          </cell>
          <cell r="T7912" t="str">
            <v>Dunning</v>
          </cell>
          <cell r="U7912" t="str">
            <v>NA</v>
          </cell>
          <cell r="V7912" t="str">
            <v>NO</v>
          </cell>
          <cell r="W7912" t="str">
            <v>NA</v>
          </cell>
          <cell r="X7912" t="str">
            <v>NA</v>
          </cell>
          <cell r="Y7912" t="str">
            <v>Forest</v>
          </cell>
          <cell r="Z7912">
            <v>1</v>
          </cell>
          <cell r="AA7912">
            <v>1</v>
          </cell>
          <cell r="AB7912" t="str">
            <v>Omnivore</v>
          </cell>
          <cell r="AC7912" t="str">
            <v>Invertivore</v>
          </cell>
          <cell r="AD7912" t="str">
            <v>Generalist</v>
          </cell>
          <cell r="AE7912">
            <v>26.46</v>
          </cell>
          <cell r="AF7912">
            <v>38.89</v>
          </cell>
          <cell r="AG7912">
            <v>31.88</v>
          </cell>
          <cell r="AH7912">
            <v>100.16123260000001</v>
          </cell>
          <cell r="AI7912">
            <v>1300643.93</v>
          </cell>
          <cell r="AJ7912" t="str">
            <v>Extant</v>
          </cell>
        </row>
        <row r="7913">
          <cell r="A7913" t="str">
            <v>Turdus ruficollis</v>
          </cell>
          <cell r="B7913" t="str">
            <v>Turdidae</v>
          </cell>
          <cell r="C7913" t="str">
            <v>Passeriformes</v>
          </cell>
          <cell r="D7913">
            <v>18</v>
          </cell>
          <cell r="E7913">
            <v>9</v>
          </cell>
          <cell r="F7913">
            <v>9</v>
          </cell>
          <cell r="G7913">
            <v>0</v>
          </cell>
          <cell r="H7913">
            <v>8</v>
          </cell>
          <cell r="I7913">
            <v>24.3</v>
          </cell>
          <cell r="J7913">
            <v>12.6</v>
          </cell>
          <cell r="K7913">
            <v>4.9000000000000004</v>
          </cell>
          <cell r="L7913">
            <v>6.2</v>
          </cell>
          <cell r="M7913">
            <v>32.1</v>
          </cell>
          <cell r="N7913">
            <v>133.6</v>
          </cell>
          <cell r="O7913">
            <v>41.9</v>
          </cell>
          <cell r="P7913">
            <v>91.8</v>
          </cell>
          <cell r="Q7913">
            <v>31.3</v>
          </cell>
          <cell r="R7913">
            <v>97.5</v>
          </cell>
          <cell r="S7913">
            <v>80.55</v>
          </cell>
          <cell r="T7913" t="str">
            <v>Dunning</v>
          </cell>
          <cell r="U7913" t="str">
            <v>NA</v>
          </cell>
          <cell r="V7913" t="str">
            <v>NO</v>
          </cell>
          <cell r="W7913" t="str">
            <v>NA</v>
          </cell>
          <cell r="X7913" t="str">
            <v>NA</v>
          </cell>
          <cell r="Y7913" t="str">
            <v>Forest</v>
          </cell>
          <cell r="Z7913">
            <v>2</v>
          </cell>
          <cell r="AA7913">
            <v>3</v>
          </cell>
          <cell r="AB7913" t="str">
            <v>Omnivore</v>
          </cell>
          <cell r="AC7913" t="str">
            <v>Invertivore</v>
          </cell>
          <cell r="AD7913" t="str">
            <v>Insessorial</v>
          </cell>
          <cell r="AE7913">
            <v>32.799999999999997</v>
          </cell>
          <cell r="AF7913">
            <v>67.930000000000007</v>
          </cell>
          <cell r="AG7913">
            <v>57.29</v>
          </cell>
          <cell r="AH7913">
            <v>86.947344259999994</v>
          </cell>
          <cell r="AI7913">
            <v>5042530.3600000003</v>
          </cell>
          <cell r="AJ7913" t="str">
            <v>Extant</v>
          </cell>
        </row>
        <row r="7914">
          <cell r="A7914" t="str">
            <v>Turdus rufitorques</v>
          </cell>
          <cell r="B7914" t="str">
            <v>Turdidae</v>
          </cell>
          <cell r="C7914" t="str">
            <v>Passeriformes</v>
          </cell>
          <cell r="D7914">
            <v>5</v>
          </cell>
          <cell r="E7914">
            <v>2</v>
          </cell>
          <cell r="F7914">
            <v>3</v>
          </cell>
          <cell r="G7914">
            <v>0</v>
          </cell>
          <cell r="H7914">
            <v>4</v>
          </cell>
          <cell r="I7914">
            <v>28.6</v>
          </cell>
          <cell r="J7914">
            <v>13.3</v>
          </cell>
          <cell r="K7914">
            <v>4.9000000000000004</v>
          </cell>
          <cell r="L7914">
            <v>5.9</v>
          </cell>
          <cell r="M7914">
            <v>31</v>
          </cell>
          <cell r="N7914">
            <v>134.9</v>
          </cell>
          <cell r="O7914">
            <v>37</v>
          </cell>
          <cell r="P7914">
            <v>97.3</v>
          </cell>
          <cell r="Q7914">
            <v>27.6</v>
          </cell>
          <cell r="R7914">
            <v>97.4</v>
          </cell>
          <cell r="S7914">
            <v>72</v>
          </cell>
          <cell r="T7914" t="str">
            <v>Dunning</v>
          </cell>
          <cell r="U7914" t="str">
            <v>NA</v>
          </cell>
          <cell r="V7914" t="str">
            <v>NO</v>
          </cell>
          <cell r="W7914" t="str">
            <v>NA</v>
          </cell>
          <cell r="X7914" t="str">
            <v>NA</v>
          </cell>
          <cell r="Y7914" t="str">
            <v>Forest</v>
          </cell>
          <cell r="Z7914">
            <v>2</v>
          </cell>
          <cell r="AA7914">
            <v>1</v>
          </cell>
          <cell r="AB7914" t="str">
            <v>Omnivore</v>
          </cell>
          <cell r="AC7914" t="str">
            <v>Omnivore</v>
          </cell>
          <cell r="AD7914" t="str">
            <v>Generalist</v>
          </cell>
          <cell r="AE7914">
            <v>13.5</v>
          </cell>
          <cell r="AF7914">
            <v>17.48</v>
          </cell>
          <cell r="AG7914">
            <v>15.3</v>
          </cell>
          <cell r="AH7914">
            <v>-90.774281959999996</v>
          </cell>
          <cell r="AI7914">
            <v>76537.37</v>
          </cell>
          <cell r="AJ7914" t="str">
            <v>Extant</v>
          </cell>
        </row>
        <row r="7915">
          <cell r="A7915" t="str">
            <v>Turdus rufiventris</v>
          </cell>
          <cell r="B7915" t="str">
            <v>Turdidae</v>
          </cell>
          <cell r="C7915" t="str">
            <v>Passeriformes</v>
          </cell>
          <cell r="D7915">
            <v>15</v>
          </cell>
          <cell r="E7915">
            <v>2</v>
          </cell>
          <cell r="F7915">
            <v>7</v>
          </cell>
          <cell r="G7915">
            <v>6</v>
          </cell>
          <cell r="H7915">
            <v>4</v>
          </cell>
          <cell r="I7915">
            <v>25.2</v>
          </cell>
          <cell r="J7915">
            <v>14.6</v>
          </cell>
          <cell r="K7915">
            <v>5.3</v>
          </cell>
          <cell r="L7915">
            <v>6.7</v>
          </cell>
          <cell r="M7915">
            <v>33.4</v>
          </cell>
          <cell r="N7915">
            <v>115.5</v>
          </cell>
          <cell r="O7915">
            <v>20.100000000000001</v>
          </cell>
          <cell r="P7915">
            <v>95</v>
          </cell>
          <cell r="Q7915">
            <v>17.399999999999999</v>
          </cell>
          <cell r="R7915">
            <v>101.5</v>
          </cell>
          <cell r="S7915">
            <v>69.44</v>
          </cell>
          <cell r="T7915" t="str">
            <v>Dunning</v>
          </cell>
          <cell r="U7915" t="str">
            <v>NA</v>
          </cell>
          <cell r="V7915" t="str">
            <v>NO</v>
          </cell>
          <cell r="W7915" t="str">
            <v>NA</v>
          </cell>
          <cell r="X7915" t="str">
            <v>NA</v>
          </cell>
          <cell r="Y7915" t="str">
            <v>Forest</v>
          </cell>
          <cell r="Z7915">
            <v>1</v>
          </cell>
          <cell r="AA7915">
            <v>2</v>
          </cell>
          <cell r="AB7915" t="str">
            <v>Omnivore</v>
          </cell>
          <cell r="AC7915" t="str">
            <v>Invertivore</v>
          </cell>
          <cell r="AD7915" t="str">
            <v>Generalist</v>
          </cell>
          <cell r="AE7915">
            <v>-37.43</v>
          </cell>
          <cell r="AF7915">
            <v>-2.39</v>
          </cell>
          <cell r="AG7915">
            <v>-19.829999999999998</v>
          </cell>
          <cell r="AH7915">
            <v>-50.704261950000003</v>
          </cell>
          <cell r="AI7915">
            <v>5028683.78</v>
          </cell>
          <cell r="AJ7915" t="str">
            <v>Extant</v>
          </cell>
        </row>
        <row r="7916">
          <cell r="A7916" t="str">
            <v>Turdus rufopalliatus</v>
          </cell>
          <cell r="B7916" t="str">
            <v>Turdidae</v>
          </cell>
          <cell r="C7916" t="str">
            <v>Passeriformes</v>
          </cell>
          <cell r="D7916">
            <v>9</v>
          </cell>
          <cell r="E7916">
            <v>3</v>
          </cell>
          <cell r="F7916">
            <v>6</v>
          </cell>
          <cell r="G7916">
            <v>0</v>
          </cell>
          <cell r="H7916">
            <v>4</v>
          </cell>
          <cell r="I7916">
            <v>23.5</v>
          </cell>
          <cell r="J7916">
            <v>13.3</v>
          </cell>
          <cell r="K7916">
            <v>4.9000000000000004</v>
          </cell>
          <cell r="L7916">
            <v>6.6</v>
          </cell>
          <cell r="M7916">
            <v>31.6</v>
          </cell>
          <cell r="N7916">
            <v>124.6</v>
          </cell>
          <cell r="O7916">
            <v>29.4</v>
          </cell>
          <cell r="P7916">
            <v>95.3</v>
          </cell>
          <cell r="Q7916">
            <v>23.6</v>
          </cell>
          <cell r="R7916">
            <v>103.7</v>
          </cell>
          <cell r="S7916">
            <v>75.02</v>
          </cell>
          <cell r="T7916" t="str">
            <v>Dunning</v>
          </cell>
          <cell r="U7916" t="str">
            <v>NA</v>
          </cell>
          <cell r="V7916" t="str">
            <v>NO</v>
          </cell>
          <cell r="W7916" t="str">
            <v>NA</v>
          </cell>
          <cell r="X7916" t="str">
            <v>NA</v>
          </cell>
          <cell r="Y7916" t="str">
            <v>Shrubland</v>
          </cell>
          <cell r="Z7916">
            <v>2</v>
          </cell>
          <cell r="AA7916">
            <v>1</v>
          </cell>
          <cell r="AB7916" t="str">
            <v>Omnivore</v>
          </cell>
          <cell r="AC7916" t="str">
            <v>Invertivore</v>
          </cell>
          <cell r="AD7916" t="str">
            <v>Generalist</v>
          </cell>
          <cell r="AE7916">
            <v>15.65</v>
          </cell>
          <cell r="AF7916">
            <v>28.78</v>
          </cell>
          <cell r="AG7916">
            <v>20.23</v>
          </cell>
          <cell r="AH7916">
            <v>-101.7965926</v>
          </cell>
          <cell r="AI7916">
            <v>478243.9</v>
          </cell>
          <cell r="AJ7916" t="str">
            <v>Extant</v>
          </cell>
        </row>
        <row r="7917">
          <cell r="A7917" t="str">
            <v>Turdus serranus</v>
          </cell>
          <cell r="B7917" t="str">
            <v>Turdidae</v>
          </cell>
          <cell r="C7917" t="str">
            <v>Passeriformes</v>
          </cell>
          <cell r="D7917">
            <v>28</v>
          </cell>
          <cell r="E7917">
            <v>13</v>
          </cell>
          <cell r="F7917">
            <v>14</v>
          </cell>
          <cell r="G7917">
            <v>1</v>
          </cell>
          <cell r="H7917">
            <v>6</v>
          </cell>
          <cell r="I7917">
            <v>26.9</v>
          </cell>
          <cell r="J7917">
            <v>14.6</v>
          </cell>
          <cell r="K7917">
            <v>6</v>
          </cell>
          <cell r="L7917">
            <v>6.7</v>
          </cell>
          <cell r="M7917">
            <v>34.4</v>
          </cell>
          <cell r="N7917">
            <v>124.7</v>
          </cell>
          <cell r="O7917">
            <v>23.1</v>
          </cell>
          <cell r="P7917">
            <v>102.4</v>
          </cell>
          <cell r="Q7917">
            <v>18.399999999999999</v>
          </cell>
          <cell r="R7917">
            <v>112.3</v>
          </cell>
          <cell r="S7917">
            <v>84.9</v>
          </cell>
          <cell r="T7917" t="str">
            <v>Dunning</v>
          </cell>
          <cell r="U7917" t="str">
            <v>NA</v>
          </cell>
          <cell r="V7917" t="str">
            <v>NO</v>
          </cell>
          <cell r="W7917" t="str">
            <v>NA</v>
          </cell>
          <cell r="X7917" t="str">
            <v>NA</v>
          </cell>
          <cell r="Y7917" t="str">
            <v>Forest</v>
          </cell>
          <cell r="Z7917">
            <v>1</v>
          </cell>
          <cell r="AA7917">
            <v>1</v>
          </cell>
          <cell r="AB7917" t="str">
            <v>Omnivore</v>
          </cell>
          <cell r="AC7917" t="str">
            <v>Invertivore</v>
          </cell>
          <cell r="AD7917" t="str">
            <v>Generalist</v>
          </cell>
          <cell r="AE7917">
            <v>-25.18</v>
          </cell>
          <cell r="AF7917">
            <v>10.8</v>
          </cell>
          <cell r="AG7917">
            <v>-4.6399999999999997</v>
          </cell>
          <cell r="AH7917">
            <v>-73.238285570000002</v>
          </cell>
          <cell r="AI7917">
            <v>408915.41</v>
          </cell>
          <cell r="AJ7917" t="str">
            <v>Extant</v>
          </cell>
        </row>
        <row r="7918">
          <cell r="A7918" t="str">
            <v>Turdus subalaris</v>
          </cell>
          <cell r="B7918" t="str">
            <v>Turdidae</v>
          </cell>
          <cell r="C7918" t="str">
            <v>Passeriformes</v>
          </cell>
          <cell r="D7918">
            <v>5</v>
          </cell>
          <cell r="E7918">
            <v>2</v>
          </cell>
          <cell r="F7918">
            <v>1</v>
          </cell>
          <cell r="G7918">
            <v>2</v>
          </cell>
          <cell r="H7918">
            <v>4</v>
          </cell>
          <cell r="I7918">
            <v>19.7</v>
          </cell>
          <cell r="J7918">
            <v>10.9</v>
          </cell>
          <cell r="K7918">
            <v>4.9000000000000004</v>
          </cell>
          <cell r="L7918">
            <v>5.2</v>
          </cell>
          <cell r="M7918">
            <v>27.7</v>
          </cell>
          <cell r="N7918">
            <v>107</v>
          </cell>
          <cell r="O7918">
            <v>29.9</v>
          </cell>
          <cell r="P7918">
            <v>75.400000000000006</v>
          </cell>
          <cell r="Q7918">
            <v>28.5</v>
          </cell>
          <cell r="R7918">
            <v>83.4</v>
          </cell>
          <cell r="S7918">
            <v>49.5</v>
          </cell>
          <cell r="T7918" t="str">
            <v>Dunning</v>
          </cell>
          <cell r="U7918" t="str">
            <v>NA</v>
          </cell>
          <cell r="V7918" t="str">
            <v>NO</v>
          </cell>
          <cell r="W7918" t="str">
            <v>NA</v>
          </cell>
          <cell r="X7918" t="str">
            <v>NA</v>
          </cell>
          <cell r="Y7918" t="str">
            <v>Forest</v>
          </cell>
          <cell r="Z7918">
            <v>1</v>
          </cell>
          <cell r="AA7918">
            <v>2</v>
          </cell>
          <cell r="AB7918" t="str">
            <v>Omnivore</v>
          </cell>
          <cell r="AC7918" t="str">
            <v>Invertivore</v>
          </cell>
          <cell r="AD7918" t="str">
            <v>Insessorial</v>
          </cell>
          <cell r="AE7918">
            <v>-32.119999999999997</v>
          </cell>
          <cell r="AF7918">
            <v>-23.13</v>
          </cell>
          <cell r="AG7918">
            <v>-27.03</v>
          </cell>
          <cell r="AH7918">
            <v>-52.387584420000003</v>
          </cell>
          <cell r="AI7918">
            <v>535375.56000000006</v>
          </cell>
          <cell r="AJ7918" t="str">
            <v>Extant</v>
          </cell>
        </row>
        <row r="7919">
          <cell r="A7919" t="str">
            <v>Turdus swalesi</v>
          </cell>
          <cell r="B7919" t="str">
            <v>Turdidae</v>
          </cell>
          <cell r="C7919" t="str">
            <v>Passeriformes</v>
          </cell>
          <cell r="D7919">
            <v>1</v>
          </cell>
          <cell r="E7919">
            <v>0</v>
          </cell>
          <cell r="F7919">
            <v>1</v>
          </cell>
          <cell r="G7919">
            <v>0</v>
          </cell>
          <cell r="H7919">
            <v>1</v>
          </cell>
          <cell r="I7919">
            <v>29.3</v>
          </cell>
          <cell r="J7919">
            <v>17.600000000000001</v>
          </cell>
          <cell r="K7919">
            <v>6</v>
          </cell>
          <cell r="L7919">
            <v>8.1</v>
          </cell>
          <cell r="M7919">
            <v>43.9</v>
          </cell>
          <cell r="N7919">
            <v>129.5</v>
          </cell>
          <cell r="O7919">
            <v>23.8</v>
          </cell>
          <cell r="P7919">
            <v>105.7</v>
          </cell>
          <cell r="Q7919">
            <v>18.399999999999999</v>
          </cell>
          <cell r="R7919">
            <v>109</v>
          </cell>
          <cell r="S7919">
            <v>74.989999999999995</v>
          </cell>
          <cell r="T7919" t="str">
            <v>Dunning</v>
          </cell>
          <cell r="U7919" t="str">
            <v>NA</v>
          </cell>
          <cell r="V7919" t="str">
            <v>NO</v>
          </cell>
          <cell r="W7919" t="str">
            <v>NA</v>
          </cell>
          <cell r="X7919" t="str">
            <v>NA</v>
          </cell>
          <cell r="Y7919" t="str">
            <v>Forest</v>
          </cell>
          <cell r="Z7919">
            <v>2</v>
          </cell>
          <cell r="AA7919">
            <v>1</v>
          </cell>
          <cell r="AB7919" t="str">
            <v>Omnivore</v>
          </cell>
          <cell r="AC7919" t="str">
            <v>Invertivore</v>
          </cell>
          <cell r="AD7919" t="str">
            <v>Terrestrial</v>
          </cell>
          <cell r="AE7919">
            <v>18.010000000000002</v>
          </cell>
          <cell r="AF7919">
            <v>19.28</v>
          </cell>
          <cell r="AG7919">
            <v>18.78</v>
          </cell>
          <cell r="AH7919">
            <v>-71.117184550000005</v>
          </cell>
          <cell r="AI7919">
            <v>4266.1000000000004</v>
          </cell>
          <cell r="AJ7919" t="str">
            <v>Extant</v>
          </cell>
        </row>
        <row r="7920">
          <cell r="A7920" t="str">
            <v>Turdus tephronotus</v>
          </cell>
          <cell r="B7920" t="str">
            <v>Turdidae</v>
          </cell>
          <cell r="C7920" t="str">
            <v>Passeriformes</v>
          </cell>
          <cell r="D7920">
            <v>9</v>
          </cell>
          <cell r="E7920">
            <v>5</v>
          </cell>
          <cell r="F7920">
            <v>4</v>
          </cell>
          <cell r="G7920">
            <v>0</v>
          </cell>
          <cell r="H7920">
            <v>4</v>
          </cell>
          <cell r="I7920">
            <v>24.6</v>
          </cell>
          <cell r="J7920">
            <v>13.9</v>
          </cell>
          <cell r="K7920">
            <v>5</v>
          </cell>
          <cell r="L7920">
            <v>6.4</v>
          </cell>
          <cell r="M7920">
            <v>29.6</v>
          </cell>
          <cell r="N7920">
            <v>108.1</v>
          </cell>
          <cell r="O7920">
            <v>19.8</v>
          </cell>
          <cell r="P7920">
            <v>88.8</v>
          </cell>
          <cell r="Q7920">
            <v>18.2</v>
          </cell>
          <cell r="R7920">
            <v>85.8</v>
          </cell>
          <cell r="S7920">
            <v>49.4</v>
          </cell>
          <cell r="T7920" t="str">
            <v>Dunning</v>
          </cell>
          <cell r="U7920" t="str">
            <v>NA</v>
          </cell>
          <cell r="V7920" t="str">
            <v>NO</v>
          </cell>
          <cell r="W7920" t="str">
            <v>NA</v>
          </cell>
          <cell r="X7920" t="str">
            <v>NA</v>
          </cell>
          <cell r="Y7920" t="str">
            <v>Shrubland</v>
          </cell>
          <cell r="Z7920">
            <v>2</v>
          </cell>
          <cell r="AA7920">
            <v>1</v>
          </cell>
          <cell r="AB7920" t="str">
            <v>Omnivore</v>
          </cell>
          <cell r="AC7920" t="str">
            <v>Invertivore</v>
          </cell>
          <cell r="AD7920" t="str">
            <v>Generalist</v>
          </cell>
          <cell r="AE7920">
            <v>-8.0299999999999994</v>
          </cell>
          <cell r="AF7920">
            <v>8.11</v>
          </cell>
          <cell r="AG7920">
            <v>0.26</v>
          </cell>
          <cell r="AH7920">
            <v>39.50685515</v>
          </cell>
          <cell r="AI7920">
            <v>998012.21</v>
          </cell>
          <cell r="AJ7920" t="str">
            <v>Extant</v>
          </cell>
        </row>
        <row r="7921">
          <cell r="A7921" t="str">
            <v>Turdus torquatus</v>
          </cell>
          <cell r="B7921" t="str">
            <v>Turdidae</v>
          </cell>
          <cell r="C7921" t="str">
            <v>Passeriformes</v>
          </cell>
          <cell r="D7921">
            <v>22</v>
          </cell>
          <cell r="E7921">
            <v>9</v>
          </cell>
          <cell r="F7921">
            <v>13</v>
          </cell>
          <cell r="G7921">
            <v>0</v>
          </cell>
          <cell r="H7921">
            <v>4</v>
          </cell>
          <cell r="I7921">
            <v>26.1</v>
          </cell>
          <cell r="J7921">
            <v>13.9</v>
          </cell>
          <cell r="K7921">
            <v>5</v>
          </cell>
          <cell r="L7921">
            <v>6.6</v>
          </cell>
          <cell r="M7921">
            <v>32.799999999999997</v>
          </cell>
          <cell r="N7921">
            <v>141.6</v>
          </cell>
          <cell r="O7921">
            <v>44.7</v>
          </cell>
          <cell r="P7921">
            <v>96.9</v>
          </cell>
          <cell r="Q7921">
            <v>31.6</v>
          </cell>
          <cell r="R7921">
            <v>109.6</v>
          </cell>
          <cell r="S7921">
            <v>109</v>
          </cell>
          <cell r="T7921" t="str">
            <v>Dunning</v>
          </cell>
          <cell r="U7921" t="str">
            <v>NA</v>
          </cell>
          <cell r="V7921" t="str">
            <v>NO</v>
          </cell>
          <cell r="W7921" t="str">
            <v>NA</v>
          </cell>
          <cell r="X7921" t="str">
            <v>NA</v>
          </cell>
          <cell r="Y7921" t="str">
            <v>Shrubland</v>
          </cell>
          <cell r="Z7921">
            <v>2</v>
          </cell>
          <cell r="AA7921">
            <v>3</v>
          </cell>
          <cell r="AB7921" t="str">
            <v>Omnivore</v>
          </cell>
          <cell r="AC7921" t="str">
            <v>Omnivore</v>
          </cell>
          <cell r="AD7921" t="str">
            <v>Insessorial</v>
          </cell>
          <cell r="AE7921">
            <v>35.89</v>
          </cell>
          <cell r="AF7921">
            <v>71.19</v>
          </cell>
          <cell r="AG7921">
            <v>52.28</v>
          </cell>
          <cell r="AH7921">
            <v>23.791726879999999</v>
          </cell>
          <cell r="AI7921">
            <v>1567292.49</v>
          </cell>
          <cell r="AJ7921" t="str">
            <v>Extant</v>
          </cell>
        </row>
        <row r="7922">
          <cell r="A7922" t="str">
            <v>Turdus unicolor</v>
          </cell>
          <cell r="B7922" t="str">
            <v>Turdidae</v>
          </cell>
          <cell r="C7922" t="str">
            <v>Passeriformes</v>
          </cell>
          <cell r="D7922">
            <v>8</v>
          </cell>
          <cell r="E7922">
            <v>4</v>
          </cell>
          <cell r="F7922">
            <v>4</v>
          </cell>
          <cell r="G7922">
            <v>0</v>
          </cell>
          <cell r="H7922">
            <v>4</v>
          </cell>
          <cell r="I7922">
            <v>23.1</v>
          </cell>
          <cell r="J7922">
            <v>12.9</v>
          </cell>
          <cell r="K7922">
            <v>4.7</v>
          </cell>
          <cell r="L7922">
            <v>5.7</v>
          </cell>
          <cell r="M7922">
            <v>30.3</v>
          </cell>
          <cell r="N7922">
            <v>120.5</v>
          </cell>
          <cell r="O7922">
            <v>35</v>
          </cell>
          <cell r="P7922">
            <v>85.4</v>
          </cell>
          <cell r="Q7922">
            <v>29.1</v>
          </cell>
          <cell r="R7922">
            <v>81.7</v>
          </cell>
          <cell r="S7922">
            <v>64.19</v>
          </cell>
          <cell r="T7922" t="str">
            <v>Dunning</v>
          </cell>
          <cell r="U7922" t="str">
            <v>NA</v>
          </cell>
          <cell r="V7922" t="str">
            <v>NO</v>
          </cell>
          <cell r="W7922" t="str">
            <v>NA</v>
          </cell>
          <cell r="X7922" t="str">
            <v>NA</v>
          </cell>
          <cell r="Y7922" t="str">
            <v>Forest</v>
          </cell>
          <cell r="Z7922">
            <v>2</v>
          </cell>
          <cell r="AA7922">
            <v>1</v>
          </cell>
          <cell r="AB7922" t="str">
            <v>Omnivore</v>
          </cell>
          <cell r="AC7922" t="str">
            <v>Invertivore</v>
          </cell>
          <cell r="AD7922" t="str">
            <v>Terrestrial</v>
          </cell>
          <cell r="AE7922">
            <v>26.92</v>
          </cell>
          <cell r="AF7922">
            <v>36.46</v>
          </cell>
          <cell r="AG7922">
            <v>31.78</v>
          </cell>
          <cell r="AH7922">
            <v>78.111876080000002</v>
          </cell>
          <cell r="AI7922">
            <v>227865.96</v>
          </cell>
          <cell r="AJ7922" t="str">
            <v>Extant</v>
          </cell>
        </row>
        <row r="7923">
          <cell r="A7923" t="str">
            <v>Turdus viscivorus</v>
          </cell>
          <cell r="B7923" t="str">
            <v>Turdidae</v>
          </cell>
          <cell r="C7923" t="str">
            <v>Passeriformes</v>
          </cell>
          <cell r="D7923">
            <v>36</v>
          </cell>
          <cell r="E7923">
            <v>14</v>
          </cell>
          <cell r="F7923">
            <v>19</v>
          </cell>
          <cell r="G7923">
            <v>3</v>
          </cell>
          <cell r="H7923">
            <v>12</v>
          </cell>
          <cell r="I7923">
            <v>26.4</v>
          </cell>
          <cell r="J7923">
            <v>14.5</v>
          </cell>
          <cell r="K7923">
            <v>5.7</v>
          </cell>
          <cell r="L7923">
            <v>6.9</v>
          </cell>
          <cell r="M7923">
            <v>32.700000000000003</v>
          </cell>
          <cell r="N7923">
            <v>153.69999999999999</v>
          </cell>
          <cell r="O7923">
            <v>53.9</v>
          </cell>
          <cell r="P7923">
            <v>99.6</v>
          </cell>
          <cell r="Q7923">
            <v>35.1</v>
          </cell>
          <cell r="R7923">
            <v>111.8</v>
          </cell>
          <cell r="S7923">
            <v>117.37</v>
          </cell>
          <cell r="T7923" t="str">
            <v>Dunning</v>
          </cell>
          <cell r="U7923" t="str">
            <v>NA</v>
          </cell>
          <cell r="V7923" t="str">
            <v>NO</v>
          </cell>
          <cell r="W7923" t="str">
            <v>NA</v>
          </cell>
          <cell r="X7923" t="str">
            <v>NA</v>
          </cell>
          <cell r="Y7923" t="str">
            <v>Forest</v>
          </cell>
          <cell r="Z7923">
            <v>2</v>
          </cell>
          <cell r="AA7923">
            <v>1</v>
          </cell>
          <cell r="AB7923" t="str">
            <v>Omnivore</v>
          </cell>
          <cell r="AC7923" t="str">
            <v>Omnivore</v>
          </cell>
          <cell r="AD7923" t="str">
            <v>Insessorial</v>
          </cell>
          <cell r="AE7923">
            <v>28.1</v>
          </cell>
          <cell r="AF7923">
            <v>69.37</v>
          </cell>
          <cell r="AG7923">
            <v>51.99</v>
          </cell>
          <cell r="AH7923">
            <v>46.294444689999999</v>
          </cell>
          <cell r="AI7923">
            <v>13574080.75</v>
          </cell>
          <cell r="AJ7923" t="str">
            <v>Extant</v>
          </cell>
        </row>
        <row r="7924">
          <cell r="A7924" t="str">
            <v>Zoothera andromedae</v>
          </cell>
          <cell r="B7924" t="str">
            <v>Turdidae</v>
          </cell>
          <cell r="C7924" t="str">
            <v>Passeriformes</v>
          </cell>
          <cell r="D7924">
            <v>5</v>
          </cell>
          <cell r="E7924">
            <v>2</v>
          </cell>
          <cell r="F7924">
            <v>1</v>
          </cell>
          <cell r="G7924">
            <v>2</v>
          </cell>
          <cell r="H7924">
            <v>4</v>
          </cell>
          <cell r="I7924">
            <v>28.1</v>
          </cell>
          <cell r="J7924">
            <v>18.100000000000001</v>
          </cell>
          <cell r="K7924">
            <v>4.9000000000000004</v>
          </cell>
          <cell r="L7924">
            <v>6.7</v>
          </cell>
          <cell r="M7924">
            <v>31.4</v>
          </cell>
          <cell r="N7924">
            <v>120.8</v>
          </cell>
          <cell r="O7924">
            <v>32.5</v>
          </cell>
          <cell r="P7924">
            <v>88.4</v>
          </cell>
          <cell r="Q7924">
            <v>26.8</v>
          </cell>
          <cell r="R7924">
            <v>69.8</v>
          </cell>
          <cell r="S7924">
            <v>90.5</v>
          </cell>
          <cell r="T7924" t="str">
            <v>Dunning</v>
          </cell>
          <cell r="U7924" t="str">
            <v>NA</v>
          </cell>
          <cell r="V7924" t="str">
            <v>NO</v>
          </cell>
          <cell r="W7924" t="str">
            <v>NA</v>
          </cell>
          <cell r="X7924" t="str">
            <v>NA</v>
          </cell>
          <cell r="Y7924" t="str">
            <v>Forest</v>
          </cell>
          <cell r="Z7924">
            <v>1</v>
          </cell>
          <cell r="AA7924">
            <v>1</v>
          </cell>
          <cell r="AB7924" t="str">
            <v>Carnivore</v>
          </cell>
          <cell r="AC7924" t="str">
            <v>Invertivore</v>
          </cell>
          <cell r="AD7924" t="str">
            <v>Terrestrial</v>
          </cell>
          <cell r="AE7924">
            <v>-9.75</v>
          </cell>
          <cell r="AF7924">
            <v>16.53</v>
          </cell>
          <cell r="AG7924">
            <v>0.42</v>
          </cell>
          <cell r="AH7924">
            <v>106.93944310000001</v>
          </cell>
          <cell r="AI7924">
            <v>132968.14000000001</v>
          </cell>
          <cell r="AJ7924" t="str">
            <v>Extant</v>
          </cell>
        </row>
        <row r="7925">
          <cell r="A7925" t="str">
            <v>Zoothera camaronensis</v>
          </cell>
          <cell r="B7925" t="str">
            <v>Turdidae</v>
          </cell>
          <cell r="C7925" t="str">
            <v>Passeriformes</v>
          </cell>
          <cell r="D7925">
            <v>6</v>
          </cell>
          <cell r="E7925">
            <v>1</v>
          </cell>
          <cell r="F7925">
            <v>4</v>
          </cell>
          <cell r="G7925">
            <v>1</v>
          </cell>
          <cell r="H7925">
            <v>4</v>
          </cell>
          <cell r="I7925">
            <v>19</v>
          </cell>
          <cell r="J7925">
            <v>11.2</v>
          </cell>
          <cell r="K7925">
            <v>4.9000000000000004</v>
          </cell>
          <cell r="L7925">
            <v>6.2</v>
          </cell>
          <cell r="M7925">
            <v>27.9</v>
          </cell>
          <cell r="N7925">
            <v>97.3</v>
          </cell>
          <cell r="O7925">
            <v>24.8</v>
          </cell>
          <cell r="P7925">
            <v>73.7</v>
          </cell>
          <cell r="Q7925">
            <v>25.2</v>
          </cell>
          <cell r="R7925">
            <v>63</v>
          </cell>
          <cell r="S7925">
            <v>44</v>
          </cell>
          <cell r="T7925" t="str">
            <v>Dunning</v>
          </cell>
          <cell r="U7925" t="str">
            <v>NA</v>
          </cell>
          <cell r="V7925" t="str">
            <v>NO</v>
          </cell>
          <cell r="W7925" t="str">
            <v>NA</v>
          </cell>
          <cell r="X7925" t="str">
            <v>NA</v>
          </cell>
          <cell r="Y7925" t="str">
            <v>Forest</v>
          </cell>
          <cell r="Z7925">
            <v>1</v>
          </cell>
          <cell r="AA7925">
            <v>1</v>
          </cell>
          <cell r="AB7925" t="str">
            <v>Carnivore</v>
          </cell>
          <cell r="AC7925" t="str">
            <v>Invertivore</v>
          </cell>
          <cell r="AD7925" t="str">
            <v>Terrestrial</v>
          </cell>
          <cell r="AE7925">
            <v>-5.84</v>
          </cell>
          <cell r="AF7925">
            <v>6.21</v>
          </cell>
          <cell r="AG7925">
            <v>2.17</v>
          </cell>
          <cell r="AH7925">
            <v>17.181319240000001</v>
          </cell>
          <cell r="AI7925">
            <v>164377.94</v>
          </cell>
          <cell r="AJ7925" t="str">
            <v>Extant</v>
          </cell>
        </row>
        <row r="7926">
          <cell r="A7926" t="str">
            <v>Zoothera cinerea</v>
          </cell>
          <cell r="B7926" t="str">
            <v>Turdidae</v>
          </cell>
          <cell r="C7926" t="str">
            <v>Passeriformes</v>
          </cell>
          <cell r="D7926">
            <v>4</v>
          </cell>
          <cell r="E7926">
            <v>2</v>
          </cell>
          <cell r="F7926">
            <v>2</v>
          </cell>
          <cell r="G7926">
            <v>0</v>
          </cell>
          <cell r="H7926">
            <v>4</v>
          </cell>
          <cell r="I7926">
            <v>22.4</v>
          </cell>
          <cell r="J7926">
            <v>13.6</v>
          </cell>
          <cell r="K7926">
            <v>6</v>
          </cell>
          <cell r="L7926">
            <v>6.7</v>
          </cell>
          <cell r="M7926">
            <v>31.1</v>
          </cell>
          <cell r="N7926">
            <v>114.2</v>
          </cell>
          <cell r="O7926">
            <v>33.6</v>
          </cell>
          <cell r="P7926">
            <v>80.599999999999994</v>
          </cell>
          <cell r="Q7926">
            <v>29.4</v>
          </cell>
          <cell r="R7926">
            <v>70.599999999999994</v>
          </cell>
          <cell r="S7926">
            <v>63</v>
          </cell>
          <cell r="T7926" t="str">
            <v>Dunning</v>
          </cell>
          <cell r="U7926" t="str">
            <v>NA</v>
          </cell>
          <cell r="V7926" t="str">
            <v>NO</v>
          </cell>
          <cell r="W7926" t="str">
            <v>NA</v>
          </cell>
          <cell r="X7926" t="str">
            <v>NA</v>
          </cell>
          <cell r="Y7926" t="str">
            <v>Forest</v>
          </cell>
          <cell r="Z7926">
            <v>1</v>
          </cell>
          <cell r="AA7926">
            <v>3</v>
          </cell>
          <cell r="AB7926" t="str">
            <v>Omnivore</v>
          </cell>
          <cell r="AC7926" t="str">
            <v>Invertivore</v>
          </cell>
          <cell r="AD7926" t="str">
            <v>Generalist</v>
          </cell>
          <cell r="AE7926">
            <v>12.21</v>
          </cell>
          <cell r="AF7926">
            <v>18.649999999999999</v>
          </cell>
          <cell r="AG7926">
            <v>15.69</v>
          </cell>
          <cell r="AH7926">
            <v>121.393827</v>
          </cell>
          <cell r="AI7926">
            <v>114921.74</v>
          </cell>
          <cell r="AJ7926" t="str">
            <v>Extant</v>
          </cell>
        </row>
        <row r="7927">
          <cell r="A7927" t="str">
            <v>Zoothera citrina</v>
          </cell>
          <cell r="B7927" t="str">
            <v>Turdidae</v>
          </cell>
          <cell r="C7927" t="str">
            <v>Passeriformes</v>
          </cell>
          <cell r="D7927">
            <v>5</v>
          </cell>
          <cell r="E7927">
            <v>1</v>
          </cell>
          <cell r="F7927">
            <v>2</v>
          </cell>
          <cell r="G7927">
            <v>2</v>
          </cell>
          <cell r="H7927">
            <v>4</v>
          </cell>
          <cell r="I7927">
            <v>21.7</v>
          </cell>
          <cell r="J7927">
            <v>13.2</v>
          </cell>
          <cell r="K7927">
            <v>4.7</v>
          </cell>
          <cell r="L7927">
            <v>5.9</v>
          </cell>
          <cell r="M7927">
            <v>31.1</v>
          </cell>
          <cell r="N7927">
            <v>118.2</v>
          </cell>
          <cell r="O7927">
            <v>33.299999999999997</v>
          </cell>
          <cell r="P7927">
            <v>79.2</v>
          </cell>
          <cell r="Q7927">
            <v>29.6</v>
          </cell>
          <cell r="R7927">
            <v>73.400000000000006</v>
          </cell>
          <cell r="S7927">
            <v>53.3</v>
          </cell>
          <cell r="T7927" t="str">
            <v>Dunning</v>
          </cell>
          <cell r="U7927" t="str">
            <v>NA</v>
          </cell>
          <cell r="V7927" t="str">
            <v>NO</v>
          </cell>
          <cell r="W7927" t="str">
            <v>NA</v>
          </cell>
          <cell r="X7927" t="str">
            <v>NA</v>
          </cell>
          <cell r="Y7927" t="str">
            <v>Forest</v>
          </cell>
          <cell r="Z7927">
            <v>1</v>
          </cell>
          <cell r="AA7927">
            <v>3</v>
          </cell>
          <cell r="AB7927" t="str">
            <v>Omnivore</v>
          </cell>
          <cell r="AC7927" t="str">
            <v>Omnivore</v>
          </cell>
          <cell r="AD7927" t="str">
            <v>Generalist</v>
          </cell>
          <cell r="AE7927">
            <v>-8.85</v>
          </cell>
          <cell r="AF7927">
            <v>34.17</v>
          </cell>
          <cell r="AG7927">
            <v>21.21</v>
          </cell>
          <cell r="AH7927">
            <v>95.990207909999995</v>
          </cell>
          <cell r="AI7927">
            <v>3199105.31</v>
          </cell>
          <cell r="AJ7927" t="str">
            <v>Extant</v>
          </cell>
        </row>
        <row r="7928">
          <cell r="A7928" t="str">
            <v>Zoothera crossleyi</v>
          </cell>
          <cell r="B7928" t="str">
            <v>Turdidae</v>
          </cell>
          <cell r="C7928" t="str">
            <v>Passeriformes</v>
          </cell>
          <cell r="D7928">
            <v>5</v>
          </cell>
          <cell r="E7928">
            <v>2</v>
          </cell>
          <cell r="F7928">
            <v>3</v>
          </cell>
          <cell r="G7928">
            <v>0</v>
          </cell>
          <cell r="H7928">
            <v>4</v>
          </cell>
          <cell r="I7928">
            <v>22.7</v>
          </cell>
          <cell r="J7928">
            <v>14.6</v>
          </cell>
          <cell r="K7928">
            <v>5.3</v>
          </cell>
          <cell r="L7928">
            <v>7.1</v>
          </cell>
          <cell r="M7928">
            <v>33.4</v>
          </cell>
          <cell r="N7928">
            <v>107.6</v>
          </cell>
          <cell r="O7928">
            <v>24.6</v>
          </cell>
          <cell r="P7928">
            <v>83.4</v>
          </cell>
          <cell r="Q7928">
            <v>22.8</v>
          </cell>
          <cell r="R7928">
            <v>74.8</v>
          </cell>
          <cell r="S7928">
            <v>72</v>
          </cell>
          <cell r="T7928" t="str">
            <v>Dunning</v>
          </cell>
          <cell r="U7928" t="str">
            <v>NA</v>
          </cell>
          <cell r="V7928" t="str">
            <v>NO</v>
          </cell>
          <cell r="W7928" t="str">
            <v>NA</v>
          </cell>
          <cell r="X7928" t="str">
            <v>NA</v>
          </cell>
          <cell r="Y7928" t="str">
            <v>Forest</v>
          </cell>
          <cell r="Z7928">
            <v>1</v>
          </cell>
          <cell r="AA7928">
            <v>3</v>
          </cell>
          <cell r="AB7928" t="str">
            <v>Carnivore</v>
          </cell>
          <cell r="AC7928" t="str">
            <v>Invertivore</v>
          </cell>
          <cell r="AD7928" t="str">
            <v>Terrestrial</v>
          </cell>
          <cell r="AE7928">
            <v>-4.43</v>
          </cell>
          <cell r="AF7928">
            <v>7.67</v>
          </cell>
          <cell r="AG7928">
            <v>3.88</v>
          </cell>
          <cell r="AH7928">
            <v>14.736614919999999</v>
          </cell>
          <cell r="AI7928">
            <v>79399.47</v>
          </cell>
          <cell r="AJ7928" t="str">
            <v>Extant</v>
          </cell>
        </row>
        <row r="7929">
          <cell r="A7929" t="str">
            <v>Zoothera dauma</v>
          </cell>
          <cell r="B7929" t="str">
            <v>Turdidae</v>
          </cell>
          <cell r="C7929" t="str">
            <v>Passeriformes</v>
          </cell>
          <cell r="D7929">
            <v>20</v>
          </cell>
          <cell r="E7929">
            <v>10</v>
          </cell>
          <cell r="F7929">
            <v>9</v>
          </cell>
          <cell r="G7929">
            <v>1</v>
          </cell>
          <cell r="H7929">
            <v>19</v>
          </cell>
          <cell r="I7929">
            <v>29.2</v>
          </cell>
          <cell r="J7929">
            <v>17</v>
          </cell>
          <cell r="K7929">
            <v>5.3</v>
          </cell>
          <cell r="L7929">
            <v>7</v>
          </cell>
          <cell r="M7929">
            <v>33.200000000000003</v>
          </cell>
          <cell r="N7929">
            <v>148.30000000000001</v>
          </cell>
          <cell r="O7929">
            <v>52</v>
          </cell>
          <cell r="P7929">
            <v>96.2</v>
          </cell>
          <cell r="Q7929">
            <v>34.700000000000003</v>
          </cell>
          <cell r="R7929">
            <v>100.6</v>
          </cell>
          <cell r="S7929">
            <v>134.13</v>
          </cell>
          <cell r="T7929" t="str">
            <v>Dunning</v>
          </cell>
          <cell r="U7929" t="str">
            <v>NA</v>
          </cell>
          <cell r="V7929" t="str">
            <v>NO</v>
          </cell>
          <cell r="W7929" t="str">
            <v>NA</v>
          </cell>
          <cell r="X7929" t="str">
            <v>NA</v>
          </cell>
          <cell r="Y7929" t="str">
            <v>Forest</v>
          </cell>
          <cell r="Z7929">
            <v>1</v>
          </cell>
          <cell r="AA7929">
            <v>3</v>
          </cell>
          <cell r="AB7929" t="str">
            <v>Carnivore</v>
          </cell>
          <cell r="AC7929" t="str">
            <v>Invertivore</v>
          </cell>
          <cell r="AD7929" t="str">
            <v>Generalist</v>
          </cell>
          <cell r="AE7929">
            <v>-9.11</v>
          </cell>
          <cell r="AF7929">
            <v>63.81</v>
          </cell>
          <cell r="AG7929">
            <v>45.88</v>
          </cell>
          <cell r="AH7929">
            <v>105.7763848</v>
          </cell>
          <cell r="AI7929">
            <v>7192797.1399999997</v>
          </cell>
          <cell r="AJ7929" t="str">
            <v>Extant</v>
          </cell>
        </row>
        <row r="7930">
          <cell r="A7930" t="str">
            <v>Zoothera dixoni</v>
          </cell>
          <cell r="B7930" t="str">
            <v>Turdidae</v>
          </cell>
          <cell r="C7930" t="str">
            <v>Passeriformes</v>
          </cell>
          <cell r="D7930">
            <v>5</v>
          </cell>
          <cell r="E7930">
            <v>1</v>
          </cell>
          <cell r="F7930">
            <v>2</v>
          </cell>
          <cell r="G7930">
            <v>2</v>
          </cell>
          <cell r="H7930">
            <v>4</v>
          </cell>
          <cell r="I7930">
            <v>25.1</v>
          </cell>
          <cell r="J7930">
            <v>14.8</v>
          </cell>
          <cell r="K7930">
            <v>5.2</v>
          </cell>
          <cell r="L7930">
            <v>5.7</v>
          </cell>
          <cell r="M7930">
            <v>36.799999999999997</v>
          </cell>
          <cell r="N7930">
            <v>134.6</v>
          </cell>
          <cell r="O7930">
            <v>42.4</v>
          </cell>
          <cell r="P7930">
            <v>91.9</v>
          </cell>
          <cell r="Q7930">
            <v>31.5</v>
          </cell>
          <cell r="R7930">
            <v>109.8</v>
          </cell>
          <cell r="S7930">
            <v>90</v>
          </cell>
          <cell r="T7930" t="str">
            <v>Dunning</v>
          </cell>
          <cell r="U7930" t="str">
            <v>NA</v>
          </cell>
          <cell r="V7930" t="str">
            <v>NO</v>
          </cell>
          <cell r="W7930" t="str">
            <v>NA</v>
          </cell>
          <cell r="X7930" t="str">
            <v>NA</v>
          </cell>
          <cell r="Y7930" t="str">
            <v>Forest</v>
          </cell>
          <cell r="Z7930">
            <v>1</v>
          </cell>
          <cell r="AA7930">
            <v>1</v>
          </cell>
          <cell r="AB7930" t="str">
            <v>Carnivore</v>
          </cell>
          <cell r="AC7930" t="str">
            <v>Invertivore</v>
          </cell>
          <cell r="AD7930" t="str">
            <v>Terrestrial</v>
          </cell>
          <cell r="AE7930">
            <v>20.59</v>
          </cell>
          <cell r="AF7930">
            <v>34.29</v>
          </cell>
          <cell r="AG7930">
            <v>27.47</v>
          </cell>
          <cell r="AH7930">
            <v>97.946006190000006</v>
          </cell>
          <cell r="AI7930">
            <v>975205.34</v>
          </cell>
          <cell r="AJ7930" t="str">
            <v>Extant</v>
          </cell>
        </row>
        <row r="7931">
          <cell r="A7931" t="str">
            <v>Zoothera dohertyi</v>
          </cell>
          <cell r="B7931" t="str">
            <v>Turdidae</v>
          </cell>
          <cell r="C7931" t="str">
            <v>Passeriformes</v>
          </cell>
          <cell r="D7931">
            <v>5</v>
          </cell>
          <cell r="E7931">
            <v>2</v>
          </cell>
          <cell r="F7931">
            <v>3</v>
          </cell>
          <cell r="G7931">
            <v>0</v>
          </cell>
          <cell r="H7931">
            <v>4</v>
          </cell>
          <cell r="I7931">
            <v>19.3</v>
          </cell>
          <cell r="J7931">
            <v>11.4</v>
          </cell>
          <cell r="K7931">
            <v>4.5999999999999996</v>
          </cell>
          <cell r="L7931">
            <v>5.5</v>
          </cell>
          <cell r="M7931">
            <v>31.1</v>
          </cell>
          <cell r="N7931">
            <v>100.4</v>
          </cell>
          <cell r="O7931">
            <v>28</v>
          </cell>
          <cell r="P7931">
            <v>74.3</v>
          </cell>
          <cell r="Q7931">
            <v>27.3</v>
          </cell>
          <cell r="R7931">
            <v>68</v>
          </cell>
          <cell r="S7931">
            <v>56.3</v>
          </cell>
          <cell r="T7931" t="str">
            <v>Inferred</v>
          </cell>
          <cell r="U7931" t="str">
            <v>NA</v>
          </cell>
          <cell r="V7931" t="str">
            <v>YES</v>
          </cell>
          <cell r="W7931" t="str">
            <v>Body Mass</v>
          </cell>
          <cell r="X7931" t="str">
            <v>Zoothera erythronota</v>
          </cell>
          <cell r="Y7931" t="str">
            <v>Forest</v>
          </cell>
          <cell r="Z7931">
            <v>1</v>
          </cell>
          <cell r="AA7931">
            <v>1</v>
          </cell>
          <cell r="AB7931" t="str">
            <v>Carnivore</v>
          </cell>
          <cell r="AC7931" t="str">
            <v>Invertivore</v>
          </cell>
          <cell r="AD7931" t="str">
            <v>Generalist</v>
          </cell>
          <cell r="AE7931">
            <v>-10.130000000000001</v>
          </cell>
          <cell r="AF7931">
            <v>-8.14</v>
          </cell>
          <cell r="AG7931">
            <v>-8.8800000000000008</v>
          </cell>
          <cell r="AH7931">
            <v>120.00900540000001</v>
          </cell>
          <cell r="AI7931">
            <v>14083.94</v>
          </cell>
          <cell r="AJ7931" t="str">
            <v>Extant</v>
          </cell>
        </row>
        <row r="7932">
          <cell r="A7932" t="str">
            <v>Zoothera dumasi</v>
          </cell>
          <cell r="B7932" t="str">
            <v>Turdidae</v>
          </cell>
          <cell r="C7932" t="str">
            <v>Passeriformes</v>
          </cell>
          <cell r="D7932">
            <v>1</v>
          </cell>
          <cell r="E7932">
            <v>1</v>
          </cell>
          <cell r="F7932">
            <v>0</v>
          </cell>
          <cell r="G7932">
            <v>0</v>
          </cell>
          <cell r="H7932">
            <v>1</v>
          </cell>
          <cell r="I7932">
            <v>21.1</v>
          </cell>
          <cell r="J7932">
            <v>12</v>
          </cell>
          <cell r="K7932">
            <v>4.5999999999999996</v>
          </cell>
          <cell r="L7932">
            <v>6</v>
          </cell>
          <cell r="M7932">
            <v>32.1</v>
          </cell>
          <cell r="N7932">
            <v>91</v>
          </cell>
          <cell r="O7932">
            <v>19.399999999999999</v>
          </cell>
          <cell r="P7932">
            <v>71.599999999999994</v>
          </cell>
          <cell r="Q7932">
            <v>21.3</v>
          </cell>
          <cell r="R7932">
            <v>96</v>
          </cell>
          <cell r="S7932">
            <v>49.49</v>
          </cell>
          <cell r="T7932" t="str">
            <v>Dunning</v>
          </cell>
          <cell r="U7932" t="str">
            <v>NA</v>
          </cell>
          <cell r="V7932" t="str">
            <v>NO</v>
          </cell>
          <cell r="W7932" t="str">
            <v>NA</v>
          </cell>
          <cell r="X7932" t="str">
            <v>NA</v>
          </cell>
          <cell r="Y7932" t="str">
            <v>Forest</v>
          </cell>
          <cell r="Z7932">
            <v>1</v>
          </cell>
          <cell r="AA7932">
            <v>2</v>
          </cell>
          <cell r="AB7932" t="str">
            <v>Carnivore</v>
          </cell>
          <cell r="AC7932" t="str">
            <v>Invertivore</v>
          </cell>
          <cell r="AD7932" t="str">
            <v>Terrestrial</v>
          </cell>
          <cell r="AE7932">
            <v>-3.84</v>
          </cell>
          <cell r="AF7932">
            <v>-3.05</v>
          </cell>
          <cell r="AG7932">
            <v>-3.42</v>
          </cell>
          <cell r="AH7932">
            <v>126.6346368</v>
          </cell>
          <cell r="AI7932">
            <v>8554.35</v>
          </cell>
          <cell r="AJ7932" t="str">
            <v>Extant</v>
          </cell>
        </row>
        <row r="7933">
          <cell r="A7933" t="str">
            <v>Zoothera erythronota</v>
          </cell>
          <cell r="B7933" t="str">
            <v>Turdidae</v>
          </cell>
          <cell r="C7933" t="str">
            <v>Passeriformes</v>
          </cell>
          <cell r="D7933">
            <v>23</v>
          </cell>
          <cell r="E7933">
            <v>2</v>
          </cell>
          <cell r="F7933">
            <v>2</v>
          </cell>
          <cell r="G7933">
            <v>19</v>
          </cell>
          <cell r="H7933">
            <v>4</v>
          </cell>
          <cell r="I7933">
            <v>20.399999999999999</v>
          </cell>
          <cell r="J7933">
            <v>11.7</v>
          </cell>
          <cell r="K7933">
            <v>4.9000000000000004</v>
          </cell>
          <cell r="L7933">
            <v>5.7</v>
          </cell>
          <cell r="M7933">
            <v>32.200000000000003</v>
          </cell>
          <cell r="N7933">
            <v>115.5</v>
          </cell>
          <cell r="O7933">
            <v>33.4</v>
          </cell>
          <cell r="P7933">
            <v>77.900000000000006</v>
          </cell>
          <cell r="Q7933">
            <v>30</v>
          </cell>
          <cell r="R7933">
            <v>79.8</v>
          </cell>
          <cell r="S7933">
            <v>56.32</v>
          </cell>
          <cell r="T7933" t="str">
            <v>Dunning</v>
          </cell>
          <cell r="U7933" t="str">
            <v>NA</v>
          </cell>
          <cell r="V7933" t="str">
            <v>NO</v>
          </cell>
          <cell r="W7933" t="str">
            <v>NA</v>
          </cell>
          <cell r="X7933" t="str">
            <v>NA</v>
          </cell>
          <cell r="Y7933" t="str">
            <v>Forest</v>
          </cell>
          <cell r="Z7933">
            <v>1</v>
          </cell>
          <cell r="AA7933">
            <v>2</v>
          </cell>
          <cell r="AB7933" t="str">
            <v>Carnivore</v>
          </cell>
          <cell r="AC7933" t="str">
            <v>Invertivore</v>
          </cell>
          <cell r="AD7933" t="str">
            <v>Terrestrial</v>
          </cell>
          <cell r="AE7933">
            <v>-5.71</v>
          </cell>
          <cell r="AF7933">
            <v>1.76</v>
          </cell>
          <cell r="AG7933">
            <v>-2.2000000000000002</v>
          </cell>
          <cell r="AH7933">
            <v>121.0666287</v>
          </cell>
          <cell r="AI7933">
            <v>157827.32</v>
          </cell>
          <cell r="AJ7933" t="str">
            <v>Extant</v>
          </cell>
        </row>
        <row r="7934">
          <cell r="A7934" t="str">
            <v>Zoothera everetti</v>
          </cell>
          <cell r="B7934" t="str">
            <v>Turdidae</v>
          </cell>
          <cell r="C7934" t="str">
            <v>Passeriformes</v>
          </cell>
          <cell r="D7934">
            <v>5</v>
          </cell>
          <cell r="E7934">
            <v>1</v>
          </cell>
          <cell r="F7934">
            <v>4</v>
          </cell>
          <cell r="G7934">
            <v>0</v>
          </cell>
          <cell r="H7934">
            <v>4</v>
          </cell>
          <cell r="I7934">
            <v>26.4</v>
          </cell>
          <cell r="J7934">
            <v>16.100000000000001</v>
          </cell>
          <cell r="K7934">
            <v>5</v>
          </cell>
          <cell r="L7934">
            <v>6.4</v>
          </cell>
          <cell r="M7934">
            <v>32.9</v>
          </cell>
          <cell r="N7934">
            <v>109</v>
          </cell>
          <cell r="O7934">
            <v>26.9</v>
          </cell>
          <cell r="P7934">
            <v>81.900000000000006</v>
          </cell>
          <cell r="Q7934">
            <v>24.7</v>
          </cell>
          <cell r="R7934">
            <v>73.599999999999994</v>
          </cell>
          <cell r="S7934">
            <v>81.91</v>
          </cell>
          <cell r="T7934" t="str">
            <v>EltonTraits_GenAvg</v>
          </cell>
          <cell r="U7934" t="str">
            <v>NA</v>
          </cell>
          <cell r="V7934" t="str">
            <v>NO</v>
          </cell>
          <cell r="W7934" t="str">
            <v>NA</v>
          </cell>
          <cell r="X7934" t="str">
            <v>NA</v>
          </cell>
          <cell r="Y7934" t="str">
            <v>Forest</v>
          </cell>
          <cell r="Z7934">
            <v>1</v>
          </cell>
          <cell r="AA7934">
            <v>1</v>
          </cell>
          <cell r="AB7934" t="str">
            <v>Carnivore</v>
          </cell>
          <cell r="AC7934" t="str">
            <v>Invertivore</v>
          </cell>
          <cell r="AD7934" t="str">
            <v>Terrestrial</v>
          </cell>
          <cell r="AE7934">
            <v>3.24</v>
          </cell>
          <cell r="AF7934">
            <v>6.26</v>
          </cell>
          <cell r="AG7934">
            <v>5</v>
          </cell>
          <cell r="AH7934">
            <v>115.9382549</v>
          </cell>
          <cell r="AI7934">
            <v>3523.43</v>
          </cell>
          <cell r="AJ7934" t="str">
            <v>Extant</v>
          </cell>
        </row>
        <row r="7935">
          <cell r="A7935" t="str">
            <v>Zoothera gurneyi</v>
          </cell>
          <cell r="B7935" t="str">
            <v>Turdidae</v>
          </cell>
          <cell r="C7935" t="str">
            <v>Passeriformes</v>
          </cell>
          <cell r="D7935">
            <v>14</v>
          </cell>
          <cell r="E7935">
            <v>4</v>
          </cell>
          <cell r="F7935">
            <v>5</v>
          </cell>
          <cell r="G7935">
            <v>5</v>
          </cell>
          <cell r="H7935">
            <v>9</v>
          </cell>
          <cell r="I7935">
            <v>22.8</v>
          </cell>
          <cell r="J7935">
            <v>13.3</v>
          </cell>
          <cell r="K7935">
            <v>5</v>
          </cell>
          <cell r="L7935">
            <v>6.5</v>
          </cell>
          <cell r="M7935">
            <v>33.9</v>
          </cell>
          <cell r="N7935">
            <v>108</v>
          </cell>
          <cell r="O7935">
            <v>26.2</v>
          </cell>
          <cell r="P7935">
            <v>82.4</v>
          </cell>
          <cell r="Q7935">
            <v>24.1</v>
          </cell>
          <cell r="R7935">
            <v>81</v>
          </cell>
          <cell r="S7935">
            <v>57.85</v>
          </cell>
          <cell r="T7935" t="str">
            <v>Dunning</v>
          </cell>
          <cell r="U7935" t="str">
            <v>NA</v>
          </cell>
          <cell r="V7935" t="str">
            <v>NO</v>
          </cell>
          <cell r="W7935" t="str">
            <v>NA</v>
          </cell>
          <cell r="X7935" t="str">
            <v>NA</v>
          </cell>
          <cell r="Y7935" t="str">
            <v>Forest</v>
          </cell>
          <cell r="Z7935">
            <v>1</v>
          </cell>
          <cell r="AA7935">
            <v>2</v>
          </cell>
          <cell r="AB7935" t="str">
            <v>Carnivore</v>
          </cell>
          <cell r="AC7935" t="str">
            <v>Invertivore</v>
          </cell>
          <cell r="AD7935" t="str">
            <v>Terrestrial</v>
          </cell>
          <cell r="AE7935">
            <v>-32.869999999999997</v>
          </cell>
          <cell r="AF7935">
            <v>0.17</v>
          </cell>
          <cell r="AG7935">
            <v>-14.57</v>
          </cell>
          <cell r="AH7935">
            <v>33.311496439999999</v>
          </cell>
          <cell r="AI7935">
            <v>421268.02</v>
          </cell>
          <cell r="AJ7935" t="str">
            <v>Extant</v>
          </cell>
        </row>
        <row r="7936">
          <cell r="A7936" t="str">
            <v>Zoothera guttata</v>
          </cell>
          <cell r="B7936" t="str">
            <v>Turdidae</v>
          </cell>
          <cell r="C7936" t="str">
            <v>Passeriformes</v>
          </cell>
          <cell r="D7936">
            <v>5</v>
          </cell>
          <cell r="E7936">
            <v>1</v>
          </cell>
          <cell r="F7936">
            <v>1</v>
          </cell>
          <cell r="G7936">
            <v>3</v>
          </cell>
          <cell r="H7936">
            <v>4</v>
          </cell>
          <cell r="I7936">
            <v>24.5</v>
          </cell>
          <cell r="J7936">
            <v>16.399999999999999</v>
          </cell>
          <cell r="K7936">
            <v>5.5</v>
          </cell>
          <cell r="L7936">
            <v>6.9</v>
          </cell>
          <cell r="M7936">
            <v>31.6</v>
          </cell>
          <cell r="N7936">
            <v>116.4</v>
          </cell>
          <cell r="O7936">
            <v>33</v>
          </cell>
          <cell r="P7936">
            <v>82.3</v>
          </cell>
          <cell r="Q7936">
            <v>28.6</v>
          </cell>
          <cell r="R7936">
            <v>91</v>
          </cell>
          <cell r="S7936">
            <v>57.5</v>
          </cell>
          <cell r="T7936" t="str">
            <v>Dunning</v>
          </cell>
          <cell r="U7936" t="str">
            <v>NA</v>
          </cell>
          <cell r="V7936" t="str">
            <v>NO</v>
          </cell>
          <cell r="W7936" t="str">
            <v>NA</v>
          </cell>
          <cell r="X7936" t="str">
            <v>NA</v>
          </cell>
          <cell r="Y7936" t="str">
            <v>Forest</v>
          </cell>
          <cell r="Z7936">
            <v>1</v>
          </cell>
          <cell r="AA7936">
            <v>2</v>
          </cell>
          <cell r="AB7936" t="str">
            <v>Omnivore</v>
          </cell>
          <cell r="AC7936" t="str">
            <v>Omnivore</v>
          </cell>
          <cell r="AD7936" t="str">
            <v>Terrestrial</v>
          </cell>
          <cell r="AE7936">
            <v>-32.869999999999997</v>
          </cell>
          <cell r="AF7936">
            <v>4.5599999999999996</v>
          </cell>
          <cell r="AG7936">
            <v>-17.190000000000001</v>
          </cell>
          <cell r="AH7936">
            <v>30.573396429999999</v>
          </cell>
          <cell r="AI7936">
            <v>43468.22</v>
          </cell>
          <cell r="AJ7936" t="str">
            <v>Extant</v>
          </cell>
        </row>
        <row r="7937">
          <cell r="A7937" t="str">
            <v>Zoothera heinei</v>
          </cell>
          <cell r="B7937" t="str">
            <v>Turdidae</v>
          </cell>
          <cell r="C7937" t="str">
            <v>Passeriformes</v>
          </cell>
          <cell r="D7937">
            <v>11</v>
          </cell>
          <cell r="E7937">
            <v>2</v>
          </cell>
          <cell r="F7937">
            <v>3</v>
          </cell>
          <cell r="G7937">
            <v>6</v>
          </cell>
          <cell r="H7937">
            <v>7</v>
          </cell>
          <cell r="I7937">
            <v>28.9</v>
          </cell>
          <cell r="J7937">
            <v>17.399999999999999</v>
          </cell>
          <cell r="K7937">
            <v>5.3</v>
          </cell>
          <cell r="L7937">
            <v>6.9</v>
          </cell>
          <cell r="M7937">
            <v>28.3</v>
          </cell>
          <cell r="N7937">
            <v>121.6</v>
          </cell>
          <cell r="O7937">
            <v>37.5</v>
          </cell>
          <cell r="P7937">
            <v>83.4</v>
          </cell>
          <cell r="Q7937">
            <v>31</v>
          </cell>
          <cell r="R7937">
            <v>86.3</v>
          </cell>
          <cell r="S7937">
            <v>82.8</v>
          </cell>
          <cell r="T7937" t="str">
            <v>Dunning</v>
          </cell>
          <cell r="U7937" t="str">
            <v>NA</v>
          </cell>
          <cell r="V7937" t="str">
            <v>NO</v>
          </cell>
          <cell r="W7937" t="str">
            <v>NA</v>
          </cell>
          <cell r="X7937" t="str">
            <v>NA</v>
          </cell>
          <cell r="Y7937" t="str">
            <v>Forest</v>
          </cell>
          <cell r="Z7937">
            <v>2</v>
          </cell>
          <cell r="AA7937">
            <v>1</v>
          </cell>
          <cell r="AB7937" t="str">
            <v>Carnivore</v>
          </cell>
          <cell r="AC7937" t="str">
            <v>Invertivore</v>
          </cell>
          <cell r="AD7937" t="str">
            <v>Terrestrial</v>
          </cell>
          <cell r="AE7937">
            <v>-33.49</v>
          </cell>
          <cell r="AF7937">
            <v>-1.32</v>
          </cell>
          <cell r="AG7937">
            <v>-18.600000000000001</v>
          </cell>
          <cell r="AH7937">
            <v>148.45554540000001</v>
          </cell>
          <cell r="AI7937">
            <v>469278.97</v>
          </cell>
          <cell r="AJ7937" t="str">
            <v>Extant</v>
          </cell>
        </row>
        <row r="7938">
          <cell r="A7938" t="str">
            <v>Zoothera imbricata</v>
          </cell>
          <cell r="B7938" t="str">
            <v>Turdidae</v>
          </cell>
          <cell r="C7938" t="str">
            <v>Passeriformes</v>
          </cell>
          <cell r="D7938">
            <v>4</v>
          </cell>
          <cell r="E7938">
            <v>3</v>
          </cell>
          <cell r="F7938">
            <v>0</v>
          </cell>
          <cell r="G7938">
            <v>1</v>
          </cell>
          <cell r="H7938">
            <v>4</v>
          </cell>
          <cell r="I7938">
            <v>30.8</v>
          </cell>
          <cell r="J7938">
            <v>19.8</v>
          </cell>
          <cell r="K7938">
            <v>5.5</v>
          </cell>
          <cell r="L7938">
            <v>7.3</v>
          </cell>
          <cell r="M7938">
            <v>28</v>
          </cell>
          <cell r="N7938">
            <v>121.8</v>
          </cell>
          <cell r="O7938">
            <v>31.6</v>
          </cell>
          <cell r="P7938">
            <v>90.2</v>
          </cell>
          <cell r="Q7938">
            <v>26</v>
          </cell>
          <cell r="R7938">
            <v>74.5</v>
          </cell>
          <cell r="S7938">
            <v>134.13</v>
          </cell>
          <cell r="T7938" t="str">
            <v>Dunning</v>
          </cell>
          <cell r="U7938" t="str">
            <v>NA</v>
          </cell>
          <cell r="V7938" t="str">
            <v>NO</v>
          </cell>
          <cell r="W7938" t="str">
            <v>NA</v>
          </cell>
          <cell r="X7938" t="str">
            <v>NA</v>
          </cell>
          <cell r="Y7938" t="str">
            <v>Forest</v>
          </cell>
          <cell r="Z7938">
            <v>1</v>
          </cell>
          <cell r="AA7938">
            <v>3</v>
          </cell>
          <cell r="AB7938" t="str">
            <v>Carnivore</v>
          </cell>
          <cell r="AC7938" t="str">
            <v>Invertivore</v>
          </cell>
          <cell r="AD7938" t="str">
            <v>Terrestrial</v>
          </cell>
          <cell r="AE7938">
            <v>6.48</v>
          </cell>
          <cell r="AF7938">
            <v>7.5</v>
          </cell>
          <cell r="AG7938">
            <v>6.99</v>
          </cell>
          <cell r="AH7938">
            <v>80.303248809999999</v>
          </cell>
          <cell r="AI7938">
            <v>6316.49</v>
          </cell>
          <cell r="AJ7938" t="str">
            <v>Extant</v>
          </cell>
        </row>
        <row r="7939">
          <cell r="A7939" t="str">
            <v>Zoothera interpres</v>
          </cell>
          <cell r="B7939" t="str">
            <v>Turdidae</v>
          </cell>
          <cell r="C7939" t="str">
            <v>Passeriformes</v>
          </cell>
          <cell r="D7939">
            <v>7</v>
          </cell>
          <cell r="E7939">
            <v>2</v>
          </cell>
          <cell r="F7939">
            <v>4</v>
          </cell>
          <cell r="G7939">
            <v>1</v>
          </cell>
          <cell r="H7939">
            <v>6</v>
          </cell>
          <cell r="I7939">
            <v>18.8</v>
          </cell>
          <cell r="J7939">
            <v>12.1</v>
          </cell>
          <cell r="K7939">
            <v>5.2</v>
          </cell>
          <cell r="L7939">
            <v>5.4</v>
          </cell>
          <cell r="M7939">
            <v>27.2</v>
          </cell>
          <cell r="N7939">
            <v>102.1</v>
          </cell>
          <cell r="O7939">
            <v>27.7</v>
          </cell>
          <cell r="P7939">
            <v>75</v>
          </cell>
          <cell r="Q7939">
            <v>26.9</v>
          </cell>
          <cell r="R7939">
            <v>52.9</v>
          </cell>
          <cell r="S7939">
            <v>47.3</v>
          </cell>
          <cell r="T7939" t="str">
            <v>Updated_literature</v>
          </cell>
          <cell r="U7939" t="str">
            <v>Dunning (2021)</v>
          </cell>
          <cell r="V7939" t="str">
            <v>NO</v>
          </cell>
          <cell r="W7939" t="str">
            <v>NA</v>
          </cell>
          <cell r="X7939" t="str">
            <v>NA</v>
          </cell>
          <cell r="Y7939" t="str">
            <v>Forest</v>
          </cell>
          <cell r="Z7939">
            <v>2</v>
          </cell>
          <cell r="AA7939">
            <v>1</v>
          </cell>
          <cell r="AB7939" t="str">
            <v>Carnivore</v>
          </cell>
          <cell r="AC7939" t="str">
            <v>Invertivore</v>
          </cell>
          <cell r="AD7939" t="str">
            <v>Generalist</v>
          </cell>
          <cell r="AE7939">
            <v>-9.11</v>
          </cell>
          <cell r="AF7939">
            <v>9</v>
          </cell>
          <cell r="AG7939">
            <v>-0.47</v>
          </cell>
          <cell r="AH7939">
            <v>112.64171760000001</v>
          </cell>
          <cell r="AI7939">
            <v>674548.8</v>
          </cell>
          <cell r="AJ7939" t="str">
            <v>Extant</v>
          </cell>
        </row>
        <row r="7940">
          <cell r="A7940" t="str">
            <v>Zoothera joiceyi</v>
          </cell>
          <cell r="B7940" t="str">
            <v>Turdidae</v>
          </cell>
          <cell r="C7940" t="str">
            <v>Passeriformes</v>
          </cell>
          <cell r="D7940">
            <v>1</v>
          </cell>
          <cell r="E7940">
            <v>0</v>
          </cell>
          <cell r="F7940">
            <v>0</v>
          </cell>
          <cell r="G7940">
            <v>1</v>
          </cell>
          <cell r="H7940">
            <v>1</v>
          </cell>
          <cell r="I7940">
            <v>19.7</v>
          </cell>
          <cell r="J7940">
            <v>11.2</v>
          </cell>
          <cell r="K7940">
            <v>4.5</v>
          </cell>
          <cell r="L7940">
            <v>5.6</v>
          </cell>
          <cell r="M7940">
            <v>35.6</v>
          </cell>
          <cell r="N7940">
            <v>90</v>
          </cell>
          <cell r="O7940">
            <v>16.3</v>
          </cell>
          <cell r="P7940">
            <v>73.7</v>
          </cell>
          <cell r="Q7940">
            <v>18.100000000000001</v>
          </cell>
          <cell r="R7940">
            <v>64</v>
          </cell>
          <cell r="S7940">
            <v>49.49</v>
          </cell>
          <cell r="T7940" t="str">
            <v>Dunning</v>
          </cell>
          <cell r="U7940" t="str">
            <v>NA</v>
          </cell>
          <cell r="V7940" t="str">
            <v>NO</v>
          </cell>
          <cell r="W7940" t="str">
            <v>NA</v>
          </cell>
          <cell r="X7940" t="str">
            <v>NA</v>
          </cell>
          <cell r="Y7940" t="str">
            <v>Forest</v>
          </cell>
          <cell r="Z7940">
            <v>1</v>
          </cell>
          <cell r="AA7940">
            <v>2</v>
          </cell>
          <cell r="AB7940" t="str">
            <v>Carnivore</v>
          </cell>
          <cell r="AC7940" t="str">
            <v>Invertivore</v>
          </cell>
          <cell r="AD7940" t="str">
            <v>Terrestrial</v>
          </cell>
          <cell r="AE7940">
            <v>-3.88</v>
          </cell>
          <cell r="AF7940">
            <v>-2.78</v>
          </cell>
          <cell r="AG7940">
            <v>-3.23</v>
          </cell>
          <cell r="AH7940">
            <v>129.37181290000001</v>
          </cell>
          <cell r="AI7940">
            <v>18691.52</v>
          </cell>
          <cell r="AJ7940" t="str">
            <v>Extant</v>
          </cell>
        </row>
        <row r="7941">
          <cell r="A7941" t="str">
            <v>Zoothera leucolaema</v>
          </cell>
          <cell r="B7941" t="str">
            <v>Turdidae</v>
          </cell>
          <cell r="C7941" t="str">
            <v>Passeriformes</v>
          </cell>
          <cell r="D7941">
            <v>4</v>
          </cell>
          <cell r="E7941">
            <v>2</v>
          </cell>
          <cell r="F7941">
            <v>2</v>
          </cell>
          <cell r="G7941">
            <v>0</v>
          </cell>
          <cell r="H7941">
            <v>4</v>
          </cell>
          <cell r="I7941">
            <v>20.9</v>
          </cell>
          <cell r="J7941">
            <v>12</v>
          </cell>
          <cell r="K7941">
            <v>5.3</v>
          </cell>
          <cell r="L7941">
            <v>6.3</v>
          </cell>
          <cell r="M7941">
            <v>30.6</v>
          </cell>
          <cell r="N7941">
            <v>98.1</v>
          </cell>
          <cell r="O7941">
            <v>21.6</v>
          </cell>
          <cell r="P7941">
            <v>76.5</v>
          </cell>
          <cell r="Q7941">
            <v>22</v>
          </cell>
          <cell r="R7941">
            <v>64.5</v>
          </cell>
          <cell r="S7941">
            <v>49.5</v>
          </cell>
          <cell r="T7941" t="str">
            <v>Inferred</v>
          </cell>
          <cell r="U7941" t="str">
            <v>NA</v>
          </cell>
          <cell r="V7941" t="str">
            <v>YES</v>
          </cell>
          <cell r="W7941" t="str">
            <v>Body Mass</v>
          </cell>
          <cell r="X7941" t="str">
            <v>Zoothera joiceyi</v>
          </cell>
          <cell r="Y7941" t="str">
            <v>Forest</v>
          </cell>
          <cell r="Z7941">
            <v>1</v>
          </cell>
          <cell r="AA7941">
            <v>2</v>
          </cell>
          <cell r="AB7941" t="str">
            <v>Carnivore</v>
          </cell>
          <cell r="AC7941" t="str">
            <v>Invertivore</v>
          </cell>
          <cell r="AD7941" t="str">
            <v>Terrestrial</v>
          </cell>
          <cell r="AE7941">
            <v>-5.52</v>
          </cell>
          <cell r="AF7941">
            <v>-5.29</v>
          </cell>
          <cell r="AG7941">
            <v>-5.4</v>
          </cell>
          <cell r="AH7941">
            <v>102.2563407</v>
          </cell>
          <cell r="AI7941">
            <v>400.05</v>
          </cell>
          <cell r="AJ7941" t="str">
            <v>Extant</v>
          </cell>
        </row>
        <row r="7942">
          <cell r="A7942" t="str">
            <v>Zoothera lunulata</v>
          </cell>
          <cell r="B7942" t="str">
            <v>Turdidae</v>
          </cell>
          <cell r="C7942" t="str">
            <v>Passeriformes</v>
          </cell>
          <cell r="D7942">
            <v>14</v>
          </cell>
          <cell r="E7942">
            <v>8</v>
          </cell>
          <cell r="F7942">
            <v>4</v>
          </cell>
          <cell r="G7942">
            <v>2</v>
          </cell>
          <cell r="H7942">
            <v>4</v>
          </cell>
          <cell r="I7942">
            <v>31.8</v>
          </cell>
          <cell r="J7942">
            <v>18.7</v>
          </cell>
          <cell r="K7942">
            <v>6.2</v>
          </cell>
          <cell r="L7942">
            <v>8</v>
          </cell>
          <cell r="M7942">
            <v>33.799999999999997</v>
          </cell>
          <cell r="N7942">
            <v>133.30000000000001</v>
          </cell>
          <cell r="O7942">
            <v>36.200000000000003</v>
          </cell>
          <cell r="P7942">
            <v>95.5</v>
          </cell>
          <cell r="Q7942">
            <v>27.5</v>
          </cell>
          <cell r="R7942">
            <v>108.3</v>
          </cell>
          <cell r="S7942">
            <v>130</v>
          </cell>
          <cell r="T7942" t="str">
            <v>Dunning</v>
          </cell>
          <cell r="U7942" t="str">
            <v>NA</v>
          </cell>
          <cell r="V7942" t="str">
            <v>NO</v>
          </cell>
          <cell r="W7942" t="str">
            <v>NA</v>
          </cell>
          <cell r="X7942" t="str">
            <v>NA</v>
          </cell>
          <cell r="Y7942" t="str">
            <v>Forest</v>
          </cell>
          <cell r="Z7942">
            <v>1</v>
          </cell>
          <cell r="AA7942">
            <v>1</v>
          </cell>
          <cell r="AB7942" t="str">
            <v>Carnivore</v>
          </cell>
          <cell r="AC7942" t="str">
            <v>Invertivore</v>
          </cell>
          <cell r="AD7942" t="str">
            <v>Terrestrial</v>
          </cell>
          <cell r="AE7942">
            <v>-43.64</v>
          </cell>
          <cell r="AF7942">
            <v>-16.29</v>
          </cell>
          <cell r="AG7942">
            <v>-34.119999999999997</v>
          </cell>
          <cell r="AH7942">
            <v>147.0648813</v>
          </cell>
          <cell r="AI7942">
            <v>578456.61</v>
          </cell>
          <cell r="AJ7942" t="str">
            <v>Extant</v>
          </cell>
        </row>
        <row r="7943">
          <cell r="A7943" t="str">
            <v>Zoothera machiki</v>
          </cell>
          <cell r="B7943" t="str">
            <v>Turdidae</v>
          </cell>
          <cell r="C7943" t="str">
            <v>Passeriformes</v>
          </cell>
          <cell r="D7943">
            <v>2</v>
          </cell>
          <cell r="E7943">
            <v>2</v>
          </cell>
          <cell r="F7943">
            <v>0</v>
          </cell>
          <cell r="G7943">
            <v>0</v>
          </cell>
          <cell r="H7943">
            <v>1</v>
          </cell>
          <cell r="I7943">
            <v>24.6</v>
          </cell>
          <cell r="J7943">
            <v>14.4</v>
          </cell>
          <cell r="K7943">
            <v>5</v>
          </cell>
          <cell r="L7943">
            <v>5.8</v>
          </cell>
          <cell r="M7943">
            <v>31.8</v>
          </cell>
          <cell r="N7943">
            <v>113</v>
          </cell>
          <cell r="O7943">
            <v>30</v>
          </cell>
          <cell r="P7943">
            <v>82</v>
          </cell>
          <cell r="Q7943">
            <v>26.8</v>
          </cell>
          <cell r="R7943">
            <v>86</v>
          </cell>
          <cell r="S7943">
            <v>81.91</v>
          </cell>
          <cell r="T7943" t="str">
            <v>EltonTraits_GenAvg</v>
          </cell>
          <cell r="U7943" t="str">
            <v>NA</v>
          </cell>
          <cell r="V7943" t="str">
            <v>NO</v>
          </cell>
          <cell r="W7943" t="str">
            <v>NA</v>
          </cell>
          <cell r="X7943" t="str">
            <v>NA</v>
          </cell>
          <cell r="Y7943" t="str">
            <v>Forest</v>
          </cell>
          <cell r="Z7943">
            <v>2</v>
          </cell>
          <cell r="AA7943">
            <v>1</v>
          </cell>
          <cell r="AB7943" t="str">
            <v>Carnivore</v>
          </cell>
          <cell r="AC7943" t="str">
            <v>Invertivore</v>
          </cell>
          <cell r="AD7943" t="str">
            <v>Terrestrial</v>
          </cell>
          <cell r="AE7943">
            <v>-7.98</v>
          </cell>
          <cell r="AF7943">
            <v>-7.1</v>
          </cell>
          <cell r="AG7943">
            <v>-7.54</v>
          </cell>
          <cell r="AH7943">
            <v>131.44567929999999</v>
          </cell>
          <cell r="AI7943">
            <v>3241.38</v>
          </cell>
          <cell r="AJ7943" t="str">
            <v>Extant</v>
          </cell>
        </row>
        <row r="7944">
          <cell r="A7944" t="str">
            <v>Zoothera major</v>
          </cell>
          <cell r="B7944" t="str">
            <v>Turdidae</v>
          </cell>
          <cell r="C7944" t="str">
            <v>Passeriformes</v>
          </cell>
          <cell r="D7944">
            <v>2</v>
          </cell>
          <cell r="E7944">
            <v>1</v>
          </cell>
          <cell r="F7944">
            <v>1</v>
          </cell>
          <cell r="G7944">
            <v>0</v>
          </cell>
          <cell r="H7944">
            <v>2</v>
          </cell>
          <cell r="I7944">
            <v>28.8</v>
          </cell>
          <cell r="J7944">
            <v>16.2</v>
          </cell>
          <cell r="K7944">
            <v>6.3</v>
          </cell>
          <cell r="L7944">
            <v>8.1</v>
          </cell>
          <cell r="M7944">
            <v>38.5</v>
          </cell>
          <cell r="N7944">
            <v>160.1</v>
          </cell>
          <cell r="O7944">
            <v>58.4</v>
          </cell>
          <cell r="P7944">
            <v>101.8</v>
          </cell>
          <cell r="Q7944">
            <v>36.4</v>
          </cell>
          <cell r="R7944">
            <v>110.5</v>
          </cell>
          <cell r="S7944">
            <v>172</v>
          </cell>
          <cell r="T7944" t="str">
            <v>Dunning</v>
          </cell>
          <cell r="U7944" t="str">
            <v>NA</v>
          </cell>
          <cell r="V7944" t="str">
            <v>NO</v>
          </cell>
          <cell r="W7944" t="str">
            <v>NA</v>
          </cell>
          <cell r="X7944" t="str">
            <v>NA</v>
          </cell>
          <cell r="Y7944" t="str">
            <v>Forest</v>
          </cell>
          <cell r="Z7944">
            <v>1</v>
          </cell>
          <cell r="AA7944">
            <v>3</v>
          </cell>
          <cell r="AB7944" t="str">
            <v>Carnivore</v>
          </cell>
          <cell r="AC7944" t="str">
            <v>Invertivore</v>
          </cell>
          <cell r="AD7944" t="str">
            <v>Generalist</v>
          </cell>
          <cell r="AE7944">
            <v>28.11</v>
          </cell>
          <cell r="AF7944">
            <v>28.53</v>
          </cell>
          <cell r="AG7944">
            <v>28.31</v>
          </cell>
          <cell r="AH7944">
            <v>129.4265498</v>
          </cell>
          <cell r="AI7944">
            <v>723.01</v>
          </cell>
          <cell r="AJ7944" t="str">
            <v>Extant</v>
          </cell>
        </row>
        <row r="7945">
          <cell r="A7945" t="str">
            <v>Zoothera margaretae</v>
          </cell>
          <cell r="B7945" t="str">
            <v>Turdidae</v>
          </cell>
          <cell r="C7945" t="str">
            <v>Passeriformes</v>
          </cell>
          <cell r="D7945">
            <v>0</v>
          </cell>
          <cell r="E7945">
            <v>0</v>
          </cell>
          <cell r="F7945">
            <v>0</v>
          </cell>
          <cell r="G7945">
            <v>0</v>
          </cell>
          <cell r="H7945">
            <v>0</v>
          </cell>
          <cell r="I7945">
            <v>22</v>
          </cell>
          <cell r="J7945">
            <v>12.6</v>
          </cell>
          <cell r="K7945">
            <v>5</v>
          </cell>
          <cell r="L7945">
            <v>5.8</v>
          </cell>
          <cell r="M7945">
            <v>36</v>
          </cell>
          <cell r="N7945">
            <v>89.5</v>
          </cell>
          <cell r="O7945">
            <v>13.5</v>
          </cell>
          <cell r="P7945">
            <v>75.5</v>
          </cell>
          <cell r="Q7945">
            <v>15.2</v>
          </cell>
          <cell r="R7945">
            <v>64.8</v>
          </cell>
          <cell r="S7945">
            <v>65.260000000000005</v>
          </cell>
          <cell r="T7945" t="str">
            <v>Dunning</v>
          </cell>
          <cell r="U7945" t="str">
            <v>NA</v>
          </cell>
          <cell r="V7945" t="str">
            <v>YES</v>
          </cell>
          <cell r="W7945" t="str">
            <v>Beak Culmen; Beak Nares; Beak Width; Beak Depth; Tarsus Length; Wing Length; Kipp's Distance; Secondary1; Hand-Wing Index; Tail Length</v>
          </cell>
          <cell r="X7945" t="str">
            <v>Zoothera turipavae</v>
          </cell>
          <cell r="Y7945" t="str">
            <v>Forest</v>
          </cell>
          <cell r="Z7945">
            <v>1</v>
          </cell>
          <cell r="AA7945">
            <v>2</v>
          </cell>
          <cell r="AB7945" t="str">
            <v>Carnivore</v>
          </cell>
          <cell r="AC7945" t="str">
            <v>Invertivore</v>
          </cell>
          <cell r="AD7945" t="str">
            <v>Terrestrial</v>
          </cell>
          <cell r="AE7945">
            <v>-10.79</v>
          </cell>
          <cell r="AF7945">
            <v>-10.44</v>
          </cell>
          <cell r="AG7945">
            <v>-10.64</v>
          </cell>
          <cell r="AH7945">
            <v>161.9295434</v>
          </cell>
          <cell r="AI7945">
            <v>965.95</v>
          </cell>
          <cell r="AJ7945" t="str">
            <v>Extant</v>
          </cell>
        </row>
        <row r="7946">
          <cell r="A7946" t="str">
            <v>Zoothera marginata</v>
          </cell>
          <cell r="B7946" t="str">
            <v>Turdidae</v>
          </cell>
          <cell r="C7946" t="str">
            <v>Passeriformes</v>
          </cell>
          <cell r="D7946">
            <v>5</v>
          </cell>
          <cell r="E7946">
            <v>2</v>
          </cell>
          <cell r="F7946">
            <v>3</v>
          </cell>
          <cell r="G7946">
            <v>0</v>
          </cell>
          <cell r="H7946">
            <v>3</v>
          </cell>
          <cell r="I7946">
            <v>33.200000000000003</v>
          </cell>
          <cell r="J7946">
            <v>22.4</v>
          </cell>
          <cell r="K7946">
            <v>5.6</v>
          </cell>
          <cell r="L7946">
            <v>6.9</v>
          </cell>
          <cell r="M7946">
            <v>28.2</v>
          </cell>
          <cell r="N7946">
            <v>120.8</v>
          </cell>
          <cell r="O7946">
            <v>30.7</v>
          </cell>
          <cell r="P7946">
            <v>90.1</v>
          </cell>
          <cell r="Q7946">
            <v>25.4</v>
          </cell>
          <cell r="R7946">
            <v>76.599999999999994</v>
          </cell>
          <cell r="S7946">
            <v>81</v>
          </cell>
          <cell r="T7946" t="str">
            <v>Dunning</v>
          </cell>
          <cell r="U7946" t="str">
            <v>NA</v>
          </cell>
          <cell r="V7946" t="str">
            <v>NO</v>
          </cell>
          <cell r="W7946" t="str">
            <v>NA</v>
          </cell>
          <cell r="X7946" t="str">
            <v>NA</v>
          </cell>
          <cell r="Y7946" t="str">
            <v>Forest</v>
          </cell>
          <cell r="Z7946">
            <v>1</v>
          </cell>
          <cell r="AA7946">
            <v>2</v>
          </cell>
          <cell r="AB7946" t="str">
            <v>Carnivore</v>
          </cell>
          <cell r="AC7946" t="str">
            <v>Invertivore</v>
          </cell>
          <cell r="AD7946" t="str">
            <v>Terrestrial</v>
          </cell>
          <cell r="AE7946">
            <v>11.6</v>
          </cell>
          <cell r="AF7946">
            <v>29.66</v>
          </cell>
          <cell r="AG7946">
            <v>21.61</v>
          </cell>
          <cell r="AH7946">
            <v>98.936621529999996</v>
          </cell>
          <cell r="AI7946">
            <v>939864.56</v>
          </cell>
          <cell r="AJ7946" t="str">
            <v>Extant</v>
          </cell>
        </row>
        <row r="7947">
          <cell r="A7947" t="str">
            <v>Zoothera mendeni</v>
          </cell>
          <cell r="B7947" t="str">
            <v>Turdidae</v>
          </cell>
          <cell r="C7947" t="str">
            <v>Passeriformes</v>
          </cell>
          <cell r="D7947">
            <v>1</v>
          </cell>
          <cell r="E7947">
            <v>0</v>
          </cell>
          <cell r="F7947">
            <v>1</v>
          </cell>
          <cell r="G7947">
            <v>0</v>
          </cell>
          <cell r="H7947">
            <v>1</v>
          </cell>
          <cell r="I7947">
            <v>22.8</v>
          </cell>
          <cell r="J7947">
            <v>13.9</v>
          </cell>
          <cell r="K7947">
            <v>5.0999999999999996</v>
          </cell>
          <cell r="L7947">
            <v>6.4</v>
          </cell>
          <cell r="M7947">
            <v>27.9</v>
          </cell>
          <cell r="N7947">
            <v>111</v>
          </cell>
          <cell r="O7947">
            <v>31.4</v>
          </cell>
          <cell r="P7947">
            <v>79.599999999999994</v>
          </cell>
          <cell r="Q7947">
            <v>28.3</v>
          </cell>
          <cell r="R7947">
            <v>72.3</v>
          </cell>
          <cell r="S7947">
            <v>56.32</v>
          </cell>
          <cell r="T7947" t="str">
            <v>Dunning</v>
          </cell>
          <cell r="U7947" t="str">
            <v>NA</v>
          </cell>
          <cell r="V7947" t="str">
            <v>NO</v>
          </cell>
          <cell r="W7947" t="str">
            <v>NA</v>
          </cell>
          <cell r="X7947" t="str">
            <v>NA</v>
          </cell>
          <cell r="Y7947" t="str">
            <v>Forest</v>
          </cell>
          <cell r="Z7947">
            <v>2</v>
          </cell>
          <cell r="AA7947">
            <v>1</v>
          </cell>
          <cell r="AB7947" t="str">
            <v>Carnivore</v>
          </cell>
          <cell r="AC7947" t="str">
            <v>Invertivore</v>
          </cell>
          <cell r="AD7947" t="str">
            <v>Terrestrial</v>
          </cell>
          <cell r="AE7947">
            <v>-2.4900000000000002</v>
          </cell>
          <cell r="AF7947">
            <v>-1.1499999999999999</v>
          </cell>
          <cell r="AG7947">
            <v>-1.71</v>
          </cell>
          <cell r="AH7947">
            <v>124.3987082</v>
          </cell>
          <cell r="AI7947">
            <v>7801.76</v>
          </cell>
          <cell r="AJ7947" t="str">
            <v>Extant</v>
          </cell>
        </row>
        <row r="7948">
          <cell r="A7948" t="str">
            <v>Zoothera mollissima</v>
          </cell>
          <cell r="B7948" t="str">
            <v>Turdidae</v>
          </cell>
          <cell r="C7948" t="str">
            <v>Passeriformes</v>
          </cell>
          <cell r="D7948">
            <v>5</v>
          </cell>
          <cell r="E7948">
            <v>0</v>
          </cell>
          <cell r="F7948">
            <v>2</v>
          </cell>
          <cell r="G7948">
            <v>3</v>
          </cell>
          <cell r="H7948">
            <v>4</v>
          </cell>
          <cell r="I7948">
            <v>25.1</v>
          </cell>
          <cell r="J7948">
            <v>14.8</v>
          </cell>
          <cell r="K7948">
            <v>5.3</v>
          </cell>
          <cell r="L7948">
            <v>5.7</v>
          </cell>
          <cell r="M7948">
            <v>36.200000000000003</v>
          </cell>
          <cell r="N7948">
            <v>138.4</v>
          </cell>
          <cell r="O7948">
            <v>44</v>
          </cell>
          <cell r="P7948">
            <v>92.7</v>
          </cell>
          <cell r="Q7948">
            <v>32.200000000000003</v>
          </cell>
          <cell r="R7948">
            <v>96.2</v>
          </cell>
          <cell r="S7948">
            <v>98.19</v>
          </cell>
          <cell r="T7948" t="str">
            <v>Dunning</v>
          </cell>
          <cell r="U7948" t="str">
            <v>NA</v>
          </cell>
          <cell r="V7948" t="str">
            <v>NO</v>
          </cell>
          <cell r="W7948" t="str">
            <v>NA</v>
          </cell>
          <cell r="X7948" t="str">
            <v>NA</v>
          </cell>
          <cell r="Y7948" t="str">
            <v>Shrubland</v>
          </cell>
          <cell r="Z7948">
            <v>2</v>
          </cell>
          <cell r="AA7948">
            <v>1</v>
          </cell>
          <cell r="AB7948" t="str">
            <v>Omnivore</v>
          </cell>
          <cell r="AC7948" t="str">
            <v>Invertivore</v>
          </cell>
          <cell r="AD7948" t="str">
            <v>Terrestrial</v>
          </cell>
          <cell r="AE7948">
            <v>26.06</v>
          </cell>
          <cell r="AF7948">
            <v>34.380000000000003</v>
          </cell>
          <cell r="AG7948">
            <v>29.55</v>
          </cell>
          <cell r="AH7948">
            <v>93.56162655</v>
          </cell>
          <cell r="AI7948">
            <v>435593.63</v>
          </cell>
          <cell r="AJ7948" t="str">
            <v>Extant</v>
          </cell>
        </row>
        <row r="7949">
          <cell r="A7949" t="str">
            <v>Zoothera monticola</v>
          </cell>
          <cell r="B7949" t="str">
            <v>Turdidae</v>
          </cell>
          <cell r="C7949" t="str">
            <v>Passeriformes</v>
          </cell>
          <cell r="D7949">
            <v>4</v>
          </cell>
          <cell r="E7949">
            <v>2</v>
          </cell>
          <cell r="F7949">
            <v>2</v>
          </cell>
          <cell r="G7949">
            <v>0</v>
          </cell>
          <cell r="H7949">
            <v>4</v>
          </cell>
          <cell r="I7949">
            <v>42</v>
          </cell>
          <cell r="J7949">
            <v>28.8</v>
          </cell>
          <cell r="K7949">
            <v>5.9</v>
          </cell>
          <cell r="L7949">
            <v>9.1</v>
          </cell>
          <cell r="M7949">
            <v>33</v>
          </cell>
          <cell r="N7949">
            <v>135.19999999999999</v>
          </cell>
          <cell r="O7949">
            <v>33</v>
          </cell>
          <cell r="P7949">
            <v>102.2</v>
          </cell>
          <cell r="Q7949">
            <v>24.4</v>
          </cell>
          <cell r="R7949">
            <v>85.2</v>
          </cell>
          <cell r="S7949">
            <v>126</v>
          </cell>
          <cell r="T7949" t="str">
            <v>Dunning</v>
          </cell>
          <cell r="U7949" t="str">
            <v>NA</v>
          </cell>
          <cell r="V7949" t="str">
            <v>NO</v>
          </cell>
          <cell r="W7949" t="str">
            <v>NA</v>
          </cell>
          <cell r="X7949" t="str">
            <v>NA</v>
          </cell>
          <cell r="Y7949" t="str">
            <v>Forest</v>
          </cell>
          <cell r="Z7949">
            <v>1</v>
          </cell>
          <cell r="AA7949">
            <v>1</v>
          </cell>
          <cell r="AB7949" t="str">
            <v>Carnivore</v>
          </cell>
          <cell r="AC7949" t="str">
            <v>Invertivore</v>
          </cell>
          <cell r="AD7949" t="str">
            <v>Terrestrial</v>
          </cell>
          <cell r="AE7949">
            <v>14.06</v>
          </cell>
          <cell r="AF7949">
            <v>32.26</v>
          </cell>
          <cell r="AG7949">
            <v>26.9</v>
          </cell>
          <cell r="AH7949">
            <v>88.91991179</v>
          </cell>
          <cell r="AI7949">
            <v>323451.38</v>
          </cell>
          <cell r="AJ7949" t="str">
            <v>Extant</v>
          </cell>
        </row>
        <row r="7950">
          <cell r="A7950" t="str">
            <v>Zoothera naevia</v>
          </cell>
          <cell r="B7950" t="str">
            <v>Turdidae</v>
          </cell>
          <cell r="C7950" t="str">
            <v>Passeriformes</v>
          </cell>
          <cell r="D7950">
            <v>5</v>
          </cell>
          <cell r="E7950">
            <v>2</v>
          </cell>
          <cell r="F7950">
            <v>3</v>
          </cell>
          <cell r="G7950">
            <v>0</v>
          </cell>
          <cell r="H7950">
            <v>4</v>
          </cell>
          <cell r="I7950">
            <v>23.7</v>
          </cell>
          <cell r="J7950">
            <v>15</v>
          </cell>
          <cell r="K7950">
            <v>4.5</v>
          </cell>
          <cell r="L7950">
            <v>6.1</v>
          </cell>
          <cell r="M7950">
            <v>31.1</v>
          </cell>
          <cell r="N7950">
            <v>121.6</v>
          </cell>
          <cell r="O7950">
            <v>40.299999999999997</v>
          </cell>
          <cell r="P7950">
            <v>80.400000000000006</v>
          </cell>
          <cell r="Q7950">
            <v>33.4</v>
          </cell>
          <cell r="R7950">
            <v>85.2</v>
          </cell>
          <cell r="S7950">
            <v>77.5</v>
          </cell>
          <cell r="T7950" t="str">
            <v>Dunning</v>
          </cell>
          <cell r="U7950" t="str">
            <v>NA</v>
          </cell>
          <cell r="V7950" t="str">
            <v>NO</v>
          </cell>
          <cell r="W7950" t="str">
            <v>NA</v>
          </cell>
          <cell r="X7950" t="str">
            <v>NA</v>
          </cell>
          <cell r="Y7950" t="str">
            <v>Forest</v>
          </cell>
          <cell r="Z7950">
            <v>1</v>
          </cell>
          <cell r="AA7950">
            <v>3</v>
          </cell>
          <cell r="AB7950" t="str">
            <v>Omnivore</v>
          </cell>
          <cell r="AC7950" t="str">
            <v>Omnivore</v>
          </cell>
          <cell r="AD7950" t="str">
            <v>Generalist</v>
          </cell>
          <cell r="AE7950">
            <v>39.44</v>
          </cell>
          <cell r="AF7950">
            <v>69.510000000000005</v>
          </cell>
          <cell r="AG7950">
            <v>59.59</v>
          </cell>
          <cell r="AH7950">
            <v>-135.71988930000001</v>
          </cell>
          <cell r="AI7950">
            <v>3316865.29</v>
          </cell>
          <cell r="AJ7950" t="str">
            <v>Extant</v>
          </cell>
        </row>
        <row r="7951">
          <cell r="A7951" t="str">
            <v>Zoothera oberlaenderi</v>
          </cell>
          <cell r="B7951" t="str">
            <v>Turdidae</v>
          </cell>
          <cell r="C7951" t="str">
            <v>Passeriformes</v>
          </cell>
          <cell r="D7951">
            <v>1</v>
          </cell>
          <cell r="E7951">
            <v>1</v>
          </cell>
          <cell r="F7951">
            <v>0</v>
          </cell>
          <cell r="G7951">
            <v>0</v>
          </cell>
          <cell r="H7951">
            <v>1</v>
          </cell>
          <cell r="I7951">
            <v>19.899999999999999</v>
          </cell>
          <cell r="J7951">
            <v>10.7</v>
          </cell>
          <cell r="K7951">
            <v>4</v>
          </cell>
          <cell r="L7951">
            <v>5.2</v>
          </cell>
          <cell r="M7951">
            <v>26.9</v>
          </cell>
          <cell r="N7951">
            <v>96.5</v>
          </cell>
          <cell r="O7951">
            <v>22.6</v>
          </cell>
          <cell r="P7951">
            <v>73.900000000000006</v>
          </cell>
          <cell r="Q7951">
            <v>23.4</v>
          </cell>
          <cell r="R7951">
            <v>62</v>
          </cell>
          <cell r="S7951">
            <v>43.4</v>
          </cell>
          <cell r="T7951" t="str">
            <v>Dunning</v>
          </cell>
          <cell r="U7951" t="str">
            <v>NA</v>
          </cell>
          <cell r="V7951" t="str">
            <v>NO</v>
          </cell>
          <cell r="W7951" t="str">
            <v>NA</v>
          </cell>
          <cell r="X7951" t="str">
            <v>NA</v>
          </cell>
          <cell r="Y7951" t="str">
            <v>Forest</v>
          </cell>
          <cell r="Z7951">
            <v>1</v>
          </cell>
          <cell r="AA7951">
            <v>1</v>
          </cell>
          <cell r="AB7951" t="str">
            <v>Carnivore</v>
          </cell>
          <cell r="AC7951" t="str">
            <v>Invertivore</v>
          </cell>
          <cell r="AD7951" t="str">
            <v>Terrestrial</v>
          </cell>
          <cell r="AE7951">
            <v>-3.95</v>
          </cell>
          <cell r="AF7951">
            <v>2.9</v>
          </cell>
          <cell r="AG7951">
            <v>0.89</v>
          </cell>
          <cell r="AH7951">
            <v>29.448681050000001</v>
          </cell>
          <cell r="AI7951">
            <v>52465.93</v>
          </cell>
          <cell r="AJ7951" t="str">
            <v>Extant</v>
          </cell>
        </row>
        <row r="7952">
          <cell r="A7952" t="str">
            <v>Zoothera peronii</v>
          </cell>
          <cell r="B7952" t="str">
            <v>Turdidae</v>
          </cell>
          <cell r="C7952" t="str">
            <v>Passeriformes</v>
          </cell>
          <cell r="D7952">
            <v>7</v>
          </cell>
          <cell r="E7952">
            <v>1</v>
          </cell>
          <cell r="F7952">
            <v>3</v>
          </cell>
          <cell r="G7952">
            <v>3</v>
          </cell>
          <cell r="H7952">
            <v>6</v>
          </cell>
          <cell r="I7952">
            <v>22.2</v>
          </cell>
          <cell r="J7952">
            <v>14.3</v>
          </cell>
          <cell r="K7952">
            <v>5</v>
          </cell>
          <cell r="L7952">
            <v>6.4</v>
          </cell>
          <cell r="M7952">
            <v>32.9</v>
          </cell>
          <cell r="N7952">
            <v>104.6</v>
          </cell>
          <cell r="O7952">
            <v>28.5</v>
          </cell>
          <cell r="P7952">
            <v>75.7</v>
          </cell>
          <cell r="Q7952">
            <v>27.4</v>
          </cell>
          <cell r="R7952">
            <v>77.900000000000006</v>
          </cell>
          <cell r="S7952">
            <v>39.9</v>
          </cell>
          <cell r="T7952" t="str">
            <v>Updated_literature</v>
          </cell>
          <cell r="U7952" t="str">
            <v>Dunning (2021)</v>
          </cell>
          <cell r="V7952" t="str">
            <v>NO</v>
          </cell>
          <cell r="W7952" t="str">
            <v>NA</v>
          </cell>
          <cell r="X7952" t="str">
            <v>NA</v>
          </cell>
          <cell r="Y7952" t="str">
            <v>Forest</v>
          </cell>
          <cell r="Z7952">
            <v>1</v>
          </cell>
          <cell r="AA7952">
            <v>1</v>
          </cell>
          <cell r="AB7952" t="str">
            <v>Carnivore</v>
          </cell>
          <cell r="AC7952" t="str">
            <v>Invertivore</v>
          </cell>
          <cell r="AD7952" t="str">
            <v>Generalist</v>
          </cell>
          <cell r="AE7952">
            <v>-11</v>
          </cell>
          <cell r="AF7952">
            <v>-7.07</v>
          </cell>
          <cell r="AG7952">
            <v>-9.16</v>
          </cell>
          <cell r="AH7952">
            <v>125.23444550000001</v>
          </cell>
          <cell r="AI7952">
            <v>32498.43</v>
          </cell>
          <cell r="AJ7952" t="str">
            <v>Extant</v>
          </cell>
        </row>
        <row r="7953">
          <cell r="A7953" t="str">
            <v>Zoothera piaggiae</v>
          </cell>
          <cell r="B7953" t="str">
            <v>Turdidae</v>
          </cell>
          <cell r="C7953" t="str">
            <v>Passeriformes</v>
          </cell>
          <cell r="D7953">
            <v>9</v>
          </cell>
          <cell r="E7953">
            <v>3</v>
          </cell>
          <cell r="F7953">
            <v>5</v>
          </cell>
          <cell r="G7953">
            <v>1</v>
          </cell>
          <cell r="H7953">
            <v>4</v>
          </cell>
          <cell r="I7953">
            <v>23.2</v>
          </cell>
          <cell r="J7953">
            <v>12.4</v>
          </cell>
          <cell r="K7953">
            <v>4.8</v>
          </cell>
          <cell r="L7953">
            <v>5.9</v>
          </cell>
          <cell r="M7953">
            <v>33</v>
          </cell>
          <cell r="N7953">
            <v>102.7</v>
          </cell>
          <cell r="O7953">
            <v>20.8</v>
          </cell>
          <cell r="P7953">
            <v>81.8</v>
          </cell>
          <cell r="Q7953">
            <v>20.2</v>
          </cell>
          <cell r="R7953">
            <v>83.2</v>
          </cell>
          <cell r="S7953">
            <v>51.1</v>
          </cell>
          <cell r="T7953" t="str">
            <v>Dunning</v>
          </cell>
          <cell r="U7953" t="str">
            <v>NA</v>
          </cell>
          <cell r="V7953" t="str">
            <v>NO</v>
          </cell>
          <cell r="W7953" t="str">
            <v>NA</v>
          </cell>
          <cell r="X7953" t="str">
            <v>NA</v>
          </cell>
          <cell r="Y7953" t="str">
            <v>Forest</v>
          </cell>
          <cell r="Z7953">
            <v>1</v>
          </cell>
          <cell r="AA7953">
            <v>1</v>
          </cell>
          <cell r="AB7953" t="str">
            <v>Omnivore</v>
          </cell>
          <cell r="AC7953" t="str">
            <v>Omnivore</v>
          </cell>
          <cell r="AD7953" t="str">
            <v>Generalist</v>
          </cell>
          <cell r="AE7953" t="str">
            <v>NA</v>
          </cell>
          <cell r="AF7953" t="str">
            <v>NA</v>
          </cell>
          <cell r="AG7953" t="str">
            <v>NA</v>
          </cell>
          <cell r="AH7953" t="str">
            <v>NA</v>
          </cell>
          <cell r="AI7953" t="str">
            <v>NA</v>
          </cell>
          <cell r="AJ7953" t="str">
            <v>Extant</v>
          </cell>
        </row>
        <row r="7954">
          <cell r="A7954" t="str">
            <v>Zoothera pinicola</v>
          </cell>
          <cell r="B7954" t="str">
            <v>Turdidae</v>
          </cell>
          <cell r="C7954" t="str">
            <v>Passeriformes</v>
          </cell>
          <cell r="D7954">
            <v>5</v>
          </cell>
          <cell r="E7954">
            <v>2</v>
          </cell>
          <cell r="F7954">
            <v>3</v>
          </cell>
          <cell r="G7954">
            <v>0</v>
          </cell>
          <cell r="H7954">
            <v>4</v>
          </cell>
          <cell r="I7954">
            <v>24.3</v>
          </cell>
          <cell r="J7954">
            <v>13.8</v>
          </cell>
          <cell r="K7954">
            <v>5</v>
          </cell>
          <cell r="L7954">
            <v>6.1</v>
          </cell>
          <cell r="M7954">
            <v>26.3</v>
          </cell>
          <cell r="N7954">
            <v>130.19999999999999</v>
          </cell>
          <cell r="O7954">
            <v>47.6</v>
          </cell>
          <cell r="P7954">
            <v>82.2</v>
          </cell>
          <cell r="Q7954">
            <v>36.700000000000003</v>
          </cell>
          <cell r="R7954">
            <v>90</v>
          </cell>
          <cell r="S7954">
            <v>88</v>
          </cell>
          <cell r="T7954" t="str">
            <v>Dunning</v>
          </cell>
          <cell r="U7954" t="str">
            <v>NA</v>
          </cell>
          <cell r="V7954" t="str">
            <v>NO</v>
          </cell>
          <cell r="W7954" t="str">
            <v>NA</v>
          </cell>
          <cell r="X7954" t="str">
            <v>NA</v>
          </cell>
          <cell r="Y7954" t="str">
            <v>Forest</v>
          </cell>
          <cell r="Z7954">
            <v>1</v>
          </cell>
          <cell r="AA7954">
            <v>1</v>
          </cell>
          <cell r="AB7954" t="str">
            <v>Omnivore</v>
          </cell>
          <cell r="AC7954" t="str">
            <v>Invertivore</v>
          </cell>
          <cell r="AD7954" t="str">
            <v>Insessorial</v>
          </cell>
          <cell r="AE7954">
            <v>15.88</v>
          </cell>
          <cell r="AF7954">
            <v>29.52</v>
          </cell>
          <cell r="AG7954">
            <v>22.24</v>
          </cell>
          <cell r="AH7954">
            <v>-103.4738771</v>
          </cell>
          <cell r="AI7954">
            <v>335794.57</v>
          </cell>
          <cell r="AJ7954" t="str">
            <v>Extant</v>
          </cell>
        </row>
        <row r="7955">
          <cell r="A7955" t="str">
            <v>Zoothera princei</v>
          </cell>
          <cell r="B7955" t="str">
            <v>Turdidae</v>
          </cell>
          <cell r="C7955" t="str">
            <v>Passeriformes</v>
          </cell>
          <cell r="D7955">
            <v>4</v>
          </cell>
          <cell r="E7955">
            <v>2</v>
          </cell>
          <cell r="F7955">
            <v>2</v>
          </cell>
          <cell r="G7955">
            <v>0</v>
          </cell>
          <cell r="H7955">
            <v>4</v>
          </cell>
          <cell r="I7955">
            <v>20.3</v>
          </cell>
          <cell r="J7955">
            <v>12.5</v>
          </cell>
          <cell r="K7955">
            <v>5.7</v>
          </cell>
          <cell r="L7955">
            <v>6.9</v>
          </cell>
          <cell r="M7955">
            <v>33.5</v>
          </cell>
          <cell r="N7955">
            <v>106.5</v>
          </cell>
          <cell r="O7955">
            <v>26</v>
          </cell>
          <cell r="P7955">
            <v>80.5</v>
          </cell>
          <cell r="Q7955">
            <v>24.4</v>
          </cell>
          <cell r="R7955">
            <v>75.5</v>
          </cell>
          <cell r="S7955">
            <v>65.400000000000006</v>
          </cell>
          <cell r="T7955" t="str">
            <v>Dunning</v>
          </cell>
          <cell r="U7955" t="str">
            <v>NA</v>
          </cell>
          <cell r="V7955" t="str">
            <v>NO</v>
          </cell>
          <cell r="W7955" t="str">
            <v>NA</v>
          </cell>
          <cell r="X7955" t="str">
            <v>NA</v>
          </cell>
          <cell r="Y7955" t="str">
            <v>Forest</v>
          </cell>
          <cell r="Z7955">
            <v>1</v>
          </cell>
          <cell r="AA7955">
            <v>1</v>
          </cell>
          <cell r="AB7955" t="str">
            <v>Carnivore</v>
          </cell>
          <cell r="AC7955" t="str">
            <v>Invertivore</v>
          </cell>
          <cell r="AD7955" t="str">
            <v>Terrestrial</v>
          </cell>
          <cell r="AE7955">
            <v>0.34</v>
          </cell>
          <cell r="AF7955">
            <v>9.56</v>
          </cell>
          <cell r="AG7955">
            <v>5.09</v>
          </cell>
          <cell r="AH7955">
            <v>4.1245095000000003</v>
          </cell>
          <cell r="AI7955">
            <v>453480.78</v>
          </cell>
          <cell r="AJ7955" t="str">
            <v>Extant</v>
          </cell>
        </row>
        <row r="7956">
          <cell r="A7956" t="str">
            <v>Zoothera schistacea</v>
          </cell>
          <cell r="B7956" t="str">
            <v>Turdidae</v>
          </cell>
          <cell r="C7956" t="str">
            <v>Passeriformes</v>
          </cell>
          <cell r="D7956">
            <v>1</v>
          </cell>
          <cell r="E7956">
            <v>0</v>
          </cell>
          <cell r="F7956">
            <v>0</v>
          </cell>
          <cell r="G7956">
            <v>1</v>
          </cell>
          <cell r="H7956">
            <v>1</v>
          </cell>
          <cell r="I7956">
            <v>21.9</v>
          </cell>
          <cell r="J7956">
            <v>13.5</v>
          </cell>
          <cell r="K7956">
            <v>5.4</v>
          </cell>
          <cell r="L7956">
            <v>6</v>
          </cell>
          <cell r="M7956">
            <v>27.2</v>
          </cell>
          <cell r="N7956">
            <v>98.5</v>
          </cell>
          <cell r="O7956">
            <v>23</v>
          </cell>
          <cell r="P7956">
            <v>75.5</v>
          </cell>
          <cell r="Q7956">
            <v>23.4</v>
          </cell>
          <cell r="R7956">
            <v>69</v>
          </cell>
          <cell r="S7956">
            <v>49.5</v>
          </cell>
          <cell r="T7956" t="str">
            <v>Inferred</v>
          </cell>
          <cell r="U7956" t="str">
            <v>NA</v>
          </cell>
          <cell r="V7956" t="str">
            <v>YES</v>
          </cell>
          <cell r="W7956" t="str">
            <v>Body Mass</v>
          </cell>
          <cell r="X7956" t="str">
            <v>Zoothera joiceyi</v>
          </cell>
          <cell r="Y7956" t="str">
            <v>Forest</v>
          </cell>
          <cell r="Z7956">
            <v>1</v>
          </cell>
          <cell r="AA7956">
            <v>1</v>
          </cell>
          <cell r="AB7956" t="str">
            <v>Carnivore</v>
          </cell>
          <cell r="AC7956" t="str">
            <v>Invertivore</v>
          </cell>
          <cell r="AD7956" t="str">
            <v>Terrestrial</v>
          </cell>
          <cell r="AE7956">
            <v>-8.06</v>
          </cell>
          <cell r="AF7956">
            <v>-6.98</v>
          </cell>
          <cell r="AG7956">
            <v>-7.55</v>
          </cell>
          <cell r="AH7956">
            <v>131.44343570000001</v>
          </cell>
          <cell r="AI7956">
            <v>3508.65</v>
          </cell>
          <cell r="AJ7956" t="str">
            <v>Extant</v>
          </cell>
        </row>
        <row r="7957">
          <cell r="A7957" t="str">
            <v>Zoothera sibirica</v>
          </cell>
          <cell r="B7957" t="str">
            <v>Turdidae</v>
          </cell>
          <cell r="C7957" t="str">
            <v>Passeriformes</v>
          </cell>
          <cell r="D7957">
            <v>5</v>
          </cell>
          <cell r="E7957">
            <v>2</v>
          </cell>
          <cell r="F7957">
            <v>3</v>
          </cell>
          <cell r="G7957">
            <v>0</v>
          </cell>
          <cell r="H7957">
            <v>4</v>
          </cell>
          <cell r="I7957">
            <v>22.4</v>
          </cell>
          <cell r="J7957">
            <v>13.2</v>
          </cell>
          <cell r="K7957">
            <v>5</v>
          </cell>
          <cell r="L7957">
            <v>5.8</v>
          </cell>
          <cell r="M7957">
            <v>28.5</v>
          </cell>
          <cell r="N7957">
            <v>119</v>
          </cell>
          <cell r="O7957">
            <v>42.7</v>
          </cell>
          <cell r="P7957">
            <v>76.099999999999994</v>
          </cell>
          <cell r="Q7957">
            <v>35.9</v>
          </cell>
          <cell r="R7957">
            <v>87.8</v>
          </cell>
          <cell r="S7957">
            <v>75.5</v>
          </cell>
          <cell r="T7957" t="str">
            <v>Dunning</v>
          </cell>
          <cell r="U7957" t="str">
            <v>NA</v>
          </cell>
          <cell r="V7957" t="str">
            <v>NO</v>
          </cell>
          <cell r="W7957" t="str">
            <v>NA</v>
          </cell>
          <cell r="X7957" t="str">
            <v>NA</v>
          </cell>
          <cell r="Y7957" t="str">
            <v>Forest</v>
          </cell>
          <cell r="Z7957">
            <v>1</v>
          </cell>
          <cell r="AA7957">
            <v>3</v>
          </cell>
          <cell r="AB7957" t="str">
            <v>Omnivore</v>
          </cell>
          <cell r="AC7957" t="str">
            <v>Invertivore</v>
          </cell>
          <cell r="AD7957" t="str">
            <v>Terrestrial</v>
          </cell>
          <cell r="AE7957">
            <v>34.86</v>
          </cell>
          <cell r="AF7957">
            <v>68.81</v>
          </cell>
          <cell r="AG7957">
            <v>58.04</v>
          </cell>
          <cell r="AH7957">
            <v>118.5139047</v>
          </cell>
          <cell r="AI7957">
            <v>7499143.6200000001</v>
          </cell>
          <cell r="AJ7957" t="str">
            <v>Extant</v>
          </cell>
        </row>
        <row r="7958">
          <cell r="A7958" t="str">
            <v>Zoothera spiloptera</v>
          </cell>
          <cell r="B7958" t="str">
            <v>Turdidae</v>
          </cell>
          <cell r="C7958" t="str">
            <v>Passeriformes</v>
          </cell>
          <cell r="D7958">
            <v>5</v>
          </cell>
          <cell r="E7958">
            <v>2</v>
          </cell>
          <cell r="F7958">
            <v>3</v>
          </cell>
          <cell r="G7958">
            <v>0</v>
          </cell>
          <cell r="H7958">
            <v>4</v>
          </cell>
          <cell r="I7958">
            <v>22.5</v>
          </cell>
          <cell r="J7958">
            <v>14.8</v>
          </cell>
          <cell r="K7958">
            <v>4.9000000000000004</v>
          </cell>
          <cell r="L7958">
            <v>6.9</v>
          </cell>
          <cell r="M7958">
            <v>33.700000000000003</v>
          </cell>
          <cell r="N7958">
            <v>96.6</v>
          </cell>
          <cell r="O7958">
            <v>19.7</v>
          </cell>
          <cell r="P7958">
            <v>77</v>
          </cell>
          <cell r="Q7958">
            <v>20.399999999999999</v>
          </cell>
          <cell r="R7958">
            <v>76.8</v>
          </cell>
          <cell r="S7958">
            <v>70</v>
          </cell>
          <cell r="T7958" t="str">
            <v>Dunning</v>
          </cell>
          <cell r="U7958" t="str">
            <v>NA</v>
          </cell>
          <cell r="V7958" t="str">
            <v>NO</v>
          </cell>
          <cell r="W7958" t="str">
            <v>NA</v>
          </cell>
          <cell r="X7958" t="str">
            <v>NA</v>
          </cell>
          <cell r="Y7958" t="str">
            <v>Forest</v>
          </cell>
          <cell r="Z7958">
            <v>1</v>
          </cell>
          <cell r="AA7958">
            <v>1</v>
          </cell>
          <cell r="AB7958" t="str">
            <v>Carnivore</v>
          </cell>
          <cell r="AC7958" t="str">
            <v>Invertivore</v>
          </cell>
          <cell r="AD7958" t="str">
            <v>Terrestrial</v>
          </cell>
          <cell r="AE7958">
            <v>6.23</v>
          </cell>
          <cell r="AF7958">
            <v>7.97</v>
          </cell>
          <cell r="AG7958">
            <v>7.04</v>
          </cell>
          <cell r="AH7958">
            <v>80.739564380000004</v>
          </cell>
          <cell r="AI7958">
            <v>11408.73</v>
          </cell>
          <cell r="AJ7958" t="str">
            <v>Extant</v>
          </cell>
        </row>
        <row r="7959">
          <cell r="A7959" t="str">
            <v>Zoothera talaseae</v>
          </cell>
          <cell r="B7959" t="str">
            <v>Turdidae</v>
          </cell>
          <cell r="C7959" t="str">
            <v>Passeriformes</v>
          </cell>
          <cell r="D7959">
            <v>1</v>
          </cell>
          <cell r="E7959">
            <v>1</v>
          </cell>
          <cell r="F7959">
            <v>0</v>
          </cell>
          <cell r="G7959">
            <v>0</v>
          </cell>
          <cell r="H7959">
            <v>1</v>
          </cell>
          <cell r="I7959">
            <v>23.7</v>
          </cell>
          <cell r="J7959">
            <v>13.9</v>
          </cell>
          <cell r="K7959">
            <v>4.7</v>
          </cell>
          <cell r="L7959">
            <v>6.4</v>
          </cell>
          <cell r="M7959">
            <v>28.8</v>
          </cell>
          <cell r="N7959">
            <v>103.5</v>
          </cell>
          <cell r="O7959">
            <v>24.7</v>
          </cell>
          <cell r="P7959">
            <v>78.8</v>
          </cell>
          <cell r="Q7959">
            <v>23.9</v>
          </cell>
          <cell r="R7959">
            <v>71</v>
          </cell>
          <cell r="S7959">
            <v>81.900000000000006</v>
          </cell>
          <cell r="T7959" t="str">
            <v>EltonTraits_GenAvg</v>
          </cell>
          <cell r="U7959" t="str">
            <v>NA</v>
          </cell>
          <cell r="V7959" t="str">
            <v>NO</v>
          </cell>
          <cell r="W7959" t="str">
            <v>NA</v>
          </cell>
          <cell r="X7959" t="str">
            <v>NA</v>
          </cell>
          <cell r="Y7959" t="str">
            <v>Forest</v>
          </cell>
          <cell r="Z7959">
            <v>1</v>
          </cell>
          <cell r="AA7959">
            <v>2</v>
          </cell>
          <cell r="AB7959" t="str">
            <v>Carnivore</v>
          </cell>
          <cell r="AC7959" t="str">
            <v>Invertivore</v>
          </cell>
          <cell r="AD7959" t="str">
            <v>Generalist</v>
          </cell>
          <cell r="AE7959">
            <v>-6.59</v>
          </cell>
          <cell r="AF7959">
            <v>-5.49</v>
          </cell>
          <cell r="AG7959">
            <v>-5.94</v>
          </cell>
          <cell r="AH7959">
            <v>152.40638970000001</v>
          </cell>
          <cell r="AI7959">
            <v>5275.67</v>
          </cell>
          <cell r="AJ7959" t="str">
            <v>Extant</v>
          </cell>
        </row>
        <row r="7960">
          <cell r="A7960" t="str">
            <v>Zoothera tanganjicae</v>
          </cell>
          <cell r="B7960" t="str">
            <v>Turdidae</v>
          </cell>
          <cell r="C7960" t="str">
            <v>Passeriformes</v>
          </cell>
          <cell r="D7960">
            <v>1</v>
          </cell>
          <cell r="E7960">
            <v>1</v>
          </cell>
          <cell r="F7960">
            <v>0</v>
          </cell>
          <cell r="G7960">
            <v>0</v>
          </cell>
          <cell r="H7960">
            <v>1</v>
          </cell>
          <cell r="I7960">
            <v>20.3</v>
          </cell>
          <cell r="J7960">
            <v>12</v>
          </cell>
          <cell r="K7960">
            <v>5.0999999999999996</v>
          </cell>
          <cell r="L7960">
            <v>6.5</v>
          </cell>
          <cell r="M7960">
            <v>33.9</v>
          </cell>
          <cell r="N7960">
            <v>103</v>
          </cell>
          <cell r="O7960">
            <v>13.9</v>
          </cell>
          <cell r="P7960">
            <v>89.1</v>
          </cell>
          <cell r="Q7960">
            <v>13.5</v>
          </cell>
          <cell r="R7960">
            <v>78</v>
          </cell>
          <cell r="S7960">
            <v>51.1</v>
          </cell>
          <cell r="T7960" t="str">
            <v>Inferred</v>
          </cell>
          <cell r="U7960" t="str">
            <v>NA</v>
          </cell>
          <cell r="V7960" t="str">
            <v>YES</v>
          </cell>
          <cell r="W7960" t="str">
            <v>Body Mass</v>
          </cell>
          <cell r="X7960" t="str">
            <v>Zoothera piaggiae</v>
          </cell>
          <cell r="Y7960" t="str">
            <v>Forest</v>
          </cell>
          <cell r="Z7960">
            <v>1</v>
          </cell>
          <cell r="AA7960">
            <v>1</v>
          </cell>
          <cell r="AB7960" t="str">
            <v>Omnivore</v>
          </cell>
          <cell r="AC7960" t="str">
            <v>Omnivore</v>
          </cell>
          <cell r="AD7960" t="str">
            <v>Generalist</v>
          </cell>
          <cell r="AE7960" t="str">
            <v>NA</v>
          </cell>
          <cell r="AF7960" t="str">
            <v>NA</v>
          </cell>
          <cell r="AG7960" t="str">
            <v>NA</v>
          </cell>
          <cell r="AH7960" t="str">
            <v>NA</v>
          </cell>
          <cell r="AI7960" t="str">
            <v>NA</v>
          </cell>
          <cell r="AJ7960" t="str">
            <v>Extant</v>
          </cell>
        </row>
        <row r="7961">
          <cell r="A7961" t="str">
            <v>Zoothera turipavae</v>
          </cell>
          <cell r="B7961" t="str">
            <v>Turdidae</v>
          </cell>
          <cell r="C7961" t="str">
            <v>Passeriformes</v>
          </cell>
          <cell r="D7961">
            <v>2</v>
          </cell>
          <cell r="E7961">
            <v>0</v>
          </cell>
          <cell r="F7961">
            <v>2</v>
          </cell>
          <cell r="G7961">
            <v>0</v>
          </cell>
          <cell r="H7961">
            <v>1</v>
          </cell>
          <cell r="I7961">
            <v>22</v>
          </cell>
          <cell r="J7961">
            <v>12.6</v>
          </cell>
          <cell r="K7961">
            <v>5</v>
          </cell>
          <cell r="L7961">
            <v>5.8</v>
          </cell>
          <cell r="M7961">
            <v>36</v>
          </cell>
          <cell r="N7961">
            <v>89.5</v>
          </cell>
          <cell r="O7961">
            <v>13.5</v>
          </cell>
          <cell r="P7961">
            <v>75.5</v>
          </cell>
          <cell r="Q7961">
            <v>15.2</v>
          </cell>
          <cell r="R7961">
            <v>64.8</v>
          </cell>
          <cell r="S7961">
            <v>65.260000000000005</v>
          </cell>
          <cell r="T7961" t="str">
            <v>Dunning</v>
          </cell>
          <cell r="U7961" t="str">
            <v>NA</v>
          </cell>
          <cell r="V7961" t="str">
            <v>NO</v>
          </cell>
          <cell r="W7961" t="str">
            <v>NA</v>
          </cell>
          <cell r="X7961" t="str">
            <v>NA</v>
          </cell>
          <cell r="Y7961" t="str">
            <v>Forest</v>
          </cell>
          <cell r="Z7961">
            <v>1</v>
          </cell>
          <cell r="AA7961">
            <v>1</v>
          </cell>
          <cell r="AB7961" t="str">
            <v>Carnivore</v>
          </cell>
          <cell r="AC7961" t="str">
            <v>Invertivore</v>
          </cell>
          <cell r="AD7961" t="str">
            <v>Terrestrial</v>
          </cell>
          <cell r="AE7961">
            <v>-9.83</v>
          </cell>
          <cell r="AF7961">
            <v>-9.6300000000000008</v>
          </cell>
          <cell r="AG7961">
            <v>-9.7100000000000009</v>
          </cell>
          <cell r="AH7961">
            <v>160.087264</v>
          </cell>
          <cell r="AI7961">
            <v>96.46</v>
          </cell>
          <cell r="AJ7961" t="str">
            <v>Extant</v>
          </cell>
        </row>
        <row r="7962">
          <cell r="A7962" t="str">
            <v>Zoothera wardii</v>
          </cell>
          <cell r="B7962" t="str">
            <v>Turdidae</v>
          </cell>
          <cell r="C7962" t="str">
            <v>Passeriformes</v>
          </cell>
          <cell r="D7962">
            <v>5</v>
          </cell>
          <cell r="E7962">
            <v>0</v>
          </cell>
          <cell r="F7962">
            <v>4</v>
          </cell>
          <cell r="G7962">
            <v>1</v>
          </cell>
          <cell r="H7962">
            <v>4</v>
          </cell>
          <cell r="I7962">
            <v>24.7</v>
          </cell>
          <cell r="J7962">
            <v>15.5</v>
          </cell>
          <cell r="K7962">
            <v>5</v>
          </cell>
          <cell r="L7962">
            <v>5.6</v>
          </cell>
          <cell r="M7962">
            <v>27.2</v>
          </cell>
          <cell r="N7962">
            <v>113.6</v>
          </cell>
          <cell r="O7962">
            <v>37.5</v>
          </cell>
          <cell r="P7962">
            <v>74.2</v>
          </cell>
          <cell r="Q7962">
            <v>33.700000000000003</v>
          </cell>
          <cell r="R7962">
            <v>77</v>
          </cell>
          <cell r="S7962">
            <v>58.6</v>
          </cell>
          <cell r="T7962" t="str">
            <v>Dunning</v>
          </cell>
          <cell r="U7962" t="str">
            <v>NA</v>
          </cell>
          <cell r="V7962" t="str">
            <v>NO</v>
          </cell>
          <cell r="W7962" t="str">
            <v>NA</v>
          </cell>
          <cell r="X7962" t="str">
            <v>NA</v>
          </cell>
          <cell r="Y7962" t="str">
            <v>Forest</v>
          </cell>
          <cell r="Z7962">
            <v>2</v>
          </cell>
          <cell r="AA7962">
            <v>3</v>
          </cell>
          <cell r="AB7962" t="str">
            <v>Omnivore</v>
          </cell>
          <cell r="AC7962" t="str">
            <v>Invertivore</v>
          </cell>
          <cell r="AD7962" t="str">
            <v>Generalist</v>
          </cell>
          <cell r="AE7962">
            <v>26.86</v>
          </cell>
          <cell r="AF7962">
            <v>32.18</v>
          </cell>
          <cell r="AG7962">
            <v>29.14</v>
          </cell>
          <cell r="AH7962">
            <v>81.900351380000004</v>
          </cell>
          <cell r="AI7962">
            <v>96522.48</v>
          </cell>
          <cell r="AJ7962" t="str">
            <v>Extant</v>
          </cell>
        </row>
        <row r="7963">
          <cell r="A7963" t="str">
            <v>Agriornis albicauda</v>
          </cell>
          <cell r="B7963" t="str">
            <v>Tyrannidae</v>
          </cell>
          <cell r="C7963" t="str">
            <v>Passeriformes</v>
          </cell>
          <cell r="D7963">
            <v>6</v>
          </cell>
          <cell r="E7963">
            <v>1</v>
          </cell>
          <cell r="F7963">
            <v>3</v>
          </cell>
          <cell r="G7963">
            <v>2</v>
          </cell>
          <cell r="H7963">
            <v>4</v>
          </cell>
          <cell r="I7963">
            <v>32.4</v>
          </cell>
          <cell r="J7963">
            <v>18.600000000000001</v>
          </cell>
          <cell r="K7963">
            <v>7</v>
          </cell>
          <cell r="L7963">
            <v>8.6</v>
          </cell>
          <cell r="M7963">
            <v>39.700000000000003</v>
          </cell>
          <cell r="N7963">
            <v>141.30000000000001</v>
          </cell>
          <cell r="O7963">
            <v>35.200000000000003</v>
          </cell>
          <cell r="P7963">
            <v>106</v>
          </cell>
          <cell r="Q7963">
            <v>24.9</v>
          </cell>
          <cell r="R7963">
            <v>113.1</v>
          </cell>
          <cell r="S7963">
            <v>53</v>
          </cell>
          <cell r="T7963" t="str">
            <v>EltonTraits_Model</v>
          </cell>
          <cell r="U7963" t="str">
            <v>NA</v>
          </cell>
          <cell r="V7963" t="str">
            <v>NO</v>
          </cell>
          <cell r="W7963" t="str">
            <v>NA</v>
          </cell>
          <cell r="X7963" t="str">
            <v>NA</v>
          </cell>
          <cell r="Y7963" t="str">
            <v>Shrubland</v>
          </cell>
          <cell r="Z7963">
            <v>3</v>
          </cell>
          <cell r="AA7963">
            <v>1</v>
          </cell>
          <cell r="AB7963" t="str">
            <v>Carnivore</v>
          </cell>
          <cell r="AC7963" t="str">
            <v>Vertivore</v>
          </cell>
          <cell r="AD7963" t="str">
            <v>Insessorial</v>
          </cell>
          <cell r="AE7963">
            <v>-27.47</v>
          </cell>
          <cell r="AF7963">
            <v>0</v>
          </cell>
          <cell r="AG7963">
            <v>-15.22</v>
          </cell>
          <cell r="AH7963">
            <v>-71.157426029999996</v>
          </cell>
          <cell r="AI7963">
            <v>579914.06999999995</v>
          </cell>
          <cell r="AJ7963" t="str">
            <v>Extant</v>
          </cell>
        </row>
        <row r="7964">
          <cell r="A7964" t="str">
            <v>Agriornis lividus</v>
          </cell>
          <cell r="B7964" t="str">
            <v>Tyrannidae</v>
          </cell>
          <cell r="C7964" t="str">
            <v>Passeriformes</v>
          </cell>
          <cell r="D7964">
            <v>8</v>
          </cell>
          <cell r="E7964">
            <v>4</v>
          </cell>
          <cell r="F7964">
            <v>4</v>
          </cell>
          <cell r="G7964">
            <v>0</v>
          </cell>
          <cell r="H7964">
            <v>4</v>
          </cell>
          <cell r="I7964">
            <v>35.4</v>
          </cell>
          <cell r="J7964">
            <v>19.100000000000001</v>
          </cell>
          <cell r="K7964">
            <v>7.1</v>
          </cell>
          <cell r="L7964">
            <v>7.6</v>
          </cell>
          <cell r="M7964">
            <v>38</v>
          </cell>
          <cell r="N7964">
            <v>127.7</v>
          </cell>
          <cell r="O7964">
            <v>27.5</v>
          </cell>
          <cell r="P7964">
            <v>100.2</v>
          </cell>
          <cell r="Q7964">
            <v>21.5</v>
          </cell>
          <cell r="R7964">
            <v>105.4</v>
          </cell>
          <cell r="S7964">
            <v>99.1</v>
          </cell>
          <cell r="T7964" t="str">
            <v>Dunning</v>
          </cell>
          <cell r="U7964" t="str">
            <v>NA</v>
          </cell>
          <cell r="V7964" t="str">
            <v>NO</v>
          </cell>
          <cell r="W7964" t="str">
            <v>NA</v>
          </cell>
          <cell r="X7964" t="str">
            <v>NA</v>
          </cell>
          <cell r="Y7964" t="str">
            <v>Shrubland</v>
          </cell>
          <cell r="Z7964">
            <v>2</v>
          </cell>
          <cell r="AA7964">
            <v>1</v>
          </cell>
          <cell r="AB7964" t="str">
            <v>Carnivore</v>
          </cell>
          <cell r="AC7964" t="str">
            <v>Vertivore</v>
          </cell>
          <cell r="AD7964" t="str">
            <v>Insessorial</v>
          </cell>
          <cell r="AE7964">
            <v>-54.79</v>
          </cell>
          <cell r="AF7964">
            <v>-25.79</v>
          </cell>
          <cell r="AG7964">
            <v>-43.55</v>
          </cell>
          <cell r="AH7964">
            <v>-72.216949889999995</v>
          </cell>
          <cell r="AI7964">
            <v>592911.81000000006</v>
          </cell>
          <cell r="AJ7964" t="str">
            <v>Extant</v>
          </cell>
        </row>
        <row r="7965">
          <cell r="A7965" t="str">
            <v>Agriornis micropterus</v>
          </cell>
          <cell r="B7965" t="str">
            <v>Tyrannidae</v>
          </cell>
          <cell r="C7965" t="str">
            <v>Passeriformes</v>
          </cell>
          <cell r="D7965">
            <v>8</v>
          </cell>
          <cell r="E7965">
            <v>3</v>
          </cell>
          <cell r="F7965">
            <v>4</v>
          </cell>
          <cell r="G7965">
            <v>1</v>
          </cell>
          <cell r="H7965">
            <v>4</v>
          </cell>
          <cell r="I7965">
            <v>32.799999999999997</v>
          </cell>
          <cell r="J7965">
            <v>17.600000000000001</v>
          </cell>
          <cell r="K7965">
            <v>6.3</v>
          </cell>
          <cell r="L7965">
            <v>7.1</v>
          </cell>
          <cell r="M7965">
            <v>33.799999999999997</v>
          </cell>
          <cell r="N7965">
            <v>118.9</v>
          </cell>
          <cell r="O7965">
            <v>29.2</v>
          </cell>
          <cell r="P7965">
            <v>89.7</v>
          </cell>
          <cell r="Q7965">
            <v>24.5</v>
          </cell>
          <cell r="R7965">
            <v>99.6</v>
          </cell>
          <cell r="S7965">
            <v>67.790000000000006</v>
          </cell>
          <cell r="T7965" t="str">
            <v>Dunning</v>
          </cell>
          <cell r="U7965" t="str">
            <v>NA</v>
          </cell>
          <cell r="V7965" t="str">
            <v>NO</v>
          </cell>
          <cell r="W7965" t="str">
            <v>NA</v>
          </cell>
          <cell r="X7965" t="str">
            <v>NA</v>
          </cell>
          <cell r="Y7965" t="str">
            <v>Shrubland</v>
          </cell>
          <cell r="Z7965">
            <v>2</v>
          </cell>
          <cell r="AA7965">
            <v>2</v>
          </cell>
          <cell r="AB7965" t="str">
            <v>Carnivore</v>
          </cell>
          <cell r="AC7965" t="str">
            <v>Vertivore</v>
          </cell>
          <cell r="AD7965" t="str">
            <v>Insessorial</v>
          </cell>
          <cell r="AE7965">
            <v>-51.47</v>
          </cell>
          <cell r="AF7965">
            <v>-13.58</v>
          </cell>
          <cell r="AG7965">
            <v>-33.46</v>
          </cell>
          <cell r="AH7965">
            <v>-67.474781680000007</v>
          </cell>
          <cell r="AI7965">
            <v>1049872.73</v>
          </cell>
          <cell r="AJ7965" t="str">
            <v>Extant</v>
          </cell>
        </row>
        <row r="7966">
          <cell r="A7966" t="str">
            <v>Agriornis montanus</v>
          </cell>
          <cell r="B7966" t="str">
            <v>Tyrannidae</v>
          </cell>
          <cell r="C7966" t="str">
            <v>Passeriformes</v>
          </cell>
          <cell r="D7966">
            <v>9</v>
          </cell>
          <cell r="E7966">
            <v>2</v>
          </cell>
          <cell r="F7966">
            <v>6</v>
          </cell>
          <cell r="G7966">
            <v>1</v>
          </cell>
          <cell r="H7966">
            <v>3</v>
          </cell>
          <cell r="I7966">
            <v>30.4</v>
          </cell>
          <cell r="J7966">
            <v>17.399999999999999</v>
          </cell>
          <cell r="K7966">
            <v>5.8</v>
          </cell>
          <cell r="L7966">
            <v>5.7</v>
          </cell>
          <cell r="M7966">
            <v>33.1</v>
          </cell>
          <cell r="N7966">
            <v>131.30000000000001</v>
          </cell>
          <cell r="O7966">
            <v>33</v>
          </cell>
          <cell r="P7966">
            <v>98.2</v>
          </cell>
          <cell r="Q7966">
            <v>25.1</v>
          </cell>
          <cell r="R7966">
            <v>98.2</v>
          </cell>
          <cell r="S7966">
            <v>63.3</v>
          </cell>
          <cell r="T7966" t="str">
            <v>Dunning</v>
          </cell>
          <cell r="U7966" t="str">
            <v>NA</v>
          </cell>
          <cell r="V7966" t="str">
            <v>NO</v>
          </cell>
          <cell r="W7966" t="str">
            <v>NA</v>
          </cell>
          <cell r="X7966" t="str">
            <v>NA</v>
          </cell>
          <cell r="Y7966" t="str">
            <v>Shrubland</v>
          </cell>
          <cell r="Z7966">
            <v>3</v>
          </cell>
          <cell r="AA7966">
            <v>1</v>
          </cell>
          <cell r="AB7966" t="str">
            <v>Carnivore</v>
          </cell>
          <cell r="AC7966" t="str">
            <v>Omnivore</v>
          </cell>
          <cell r="AD7966" t="str">
            <v>Insessorial</v>
          </cell>
          <cell r="AE7966">
            <v>-50.11</v>
          </cell>
          <cell r="AF7966">
            <v>2.5099999999999998</v>
          </cell>
          <cell r="AG7966">
            <v>-30.52</v>
          </cell>
          <cell r="AH7966">
            <v>-68.630187739999997</v>
          </cell>
          <cell r="AI7966">
            <v>2168659.5699999998</v>
          </cell>
          <cell r="AJ7966" t="str">
            <v>Extant</v>
          </cell>
        </row>
        <row r="7967">
          <cell r="A7967" t="str">
            <v>Agriornis murinus</v>
          </cell>
          <cell r="B7967" t="str">
            <v>Tyrannidae</v>
          </cell>
          <cell r="C7967" t="str">
            <v>Passeriformes</v>
          </cell>
          <cell r="D7967">
            <v>10</v>
          </cell>
          <cell r="E7967">
            <v>6</v>
          </cell>
          <cell r="F7967">
            <v>4</v>
          </cell>
          <cell r="G7967">
            <v>0</v>
          </cell>
          <cell r="H7967">
            <v>4</v>
          </cell>
          <cell r="I7967">
            <v>22.3</v>
          </cell>
          <cell r="J7967">
            <v>11.5</v>
          </cell>
          <cell r="K7967">
            <v>4.7</v>
          </cell>
          <cell r="L7967">
            <v>4.0999999999999996</v>
          </cell>
          <cell r="M7967">
            <v>27.5</v>
          </cell>
          <cell r="N7967">
            <v>97</v>
          </cell>
          <cell r="O7967">
            <v>23.3</v>
          </cell>
          <cell r="P7967">
            <v>73.7</v>
          </cell>
          <cell r="Q7967">
            <v>24</v>
          </cell>
          <cell r="R7967">
            <v>74.2</v>
          </cell>
          <cell r="S7967">
            <v>29.9</v>
          </cell>
          <cell r="T7967" t="str">
            <v>Dunning</v>
          </cell>
          <cell r="U7967" t="str">
            <v>NA</v>
          </cell>
          <cell r="V7967" t="str">
            <v>NO</v>
          </cell>
          <cell r="W7967" t="str">
            <v>NA</v>
          </cell>
          <cell r="X7967" t="str">
            <v>NA</v>
          </cell>
          <cell r="Y7967" t="str">
            <v>Shrubland</v>
          </cell>
          <cell r="Z7967">
            <v>3</v>
          </cell>
          <cell r="AA7967">
            <v>3</v>
          </cell>
          <cell r="AB7967" t="str">
            <v>Carnivore</v>
          </cell>
          <cell r="AC7967" t="str">
            <v>Vertivore</v>
          </cell>
          <cell r="AD7967" t="str">
            <v>Insessorial</v>
          </cell>
          <cell r="AE7967">
            <v>-46.04</v>
          </cell>
          <cell r="AF7967">
            <v>-28.47</v>
          </cell>
          <cell r="AG7967">
            <v>-39</v>
          </cell>
          <cell r="AH7967">
            <v>-67.068490909999994</v>
          </cell>
          <cell r="AI7967">
            <v>653171.66</v>
          </cell>
          <cell r="AJ7967" t="str">
            <v>Extant</v>
          </cell>
        </row>
        <row r="7968">
          <cell r="A7968" t="str">
            <v>Alectrurus risora</v>
          </cell>
          <cell r="B7968" t="str">
            <v>Tyrannidae</v>
          </cell>
          <cell r="C7968" t="str">
            <v>Passeriformes</v>
          </cell>
          <cell r="D7968">
            <v>4</v>
          </cell>
          <cell r="E7968">
            <v>2</v>
          </cell>
          <cell r="F7968">
            <v>2</v>
          </cell>
          <cell r="G7968">
            <v>0</v>
          </cell>
          <cell r="H7968">
            <v>4</v>
          </cell>
          <cell r="I7968">
            <v>17.8</v>
          </cell>
          <cell r="J7968">
            <v>9.8000000000000007</v>
          </cell>
          <cell r="K7968">
            <v>6.3</v>
          </cell>
          <cell r="L7968">
            <v>4.5999999999999996</v>
          </cell>
          <cell r="M7968">
            <v>23.2</v>
          </cell>
          <cell r="N7968">
            <v>73</v>
          </cell>
          <cell r="O7968">
            <v>16.2</v>
          </cell>
          <cell r="P7968">
            <v>56.8</v>
          </cell>
          <cell r="Q7968">
            <v>22.3</v>
          </cell>
          <cell r="R7968">
            <v>156.19999999999999</v>
          </cell>
          <cell r="S7968">
            <v>21</v>
          </cell>
          <cell r="T7968" t="str">
            <v>Updated_literature</v>
          </cell>
          <cell r="U7968" t="str">
            <v>Dunning (2021)</v>
          </cell>
          <cell r="V7968" t="str">
            <v>NO</v>
          </cell>
          <cell r="W7968" t="str">
            <v>NA</v>
          </cell>
          <cell r="X7968" t="str">
            <v>NA</v>
          </cell>
          <cell r="Y7968" t="str">
            <v>Grassland</v>
          </cell>
          <cell r="Z7968">
            <v>3</v>
          </cell>
          <cell r="AA7968">
            <v>3</v>
          </cell>
          <cell r="AB7968" t="str">
            <v>Carnivore</v>
          </cell>
          <cell r="AC7968" t="str">
            <v>Invertivore</v>
          </cell>
          <cell r="AD7968" t="str">
            <v>Insessorial</v>
          </cell>
          <cell r="AE7968">
            <v>-28.8</v>
          </cell>
          <cell r="AF7968">
            <v>-24.45</v>
          </cell>
          <cell r="AG7968">
            <v>-26.39</v>
          </cell>
          <cell r="AH7968">
            <v>-56.901696200000004</v>
          </cell>
          <cell r="AI7968">
            <v>98768.33</v>
          </cell>
          <cell r="AJ7968" t="str">
            <v>Extant</v>
          </cell>
        </row>
        <row r="7969">
          <cell r="A7969" t="str">
            <v>Alectrurus tricolor</v>
          </cell>
          <cell r="B7969" t="str">
            <v>Tyrannidae</v>
          </cell>
          <cell r="C7969" t="str">
            <v>Passeriformes</v>
          </cell>
          <cell r="D7969">
            <v>5</v>
          </cell>
          <cell r="E7969">
            <v>2</v>
          </cell>
          <cell r="F7969">
            <v>3</v>
          </cell>
          <cell r="G7969">
            <v>0</v>
          </cell>
          <cell r="H7969">
            <v>4</v>
          </cell>
          <cell r="I7969">
            <v>14.8</v>
          </cell>
          <cell r="J7969">
            <v>8.1</v>
          </cell>
          <cell r="K7969">
            <v>5.8</v>
          </cell>
          <cell r="L7969">
            <v>4.9000000000000004</v>
          </cell>
          <cell r="M7969">
            <v>19.600000000000001</v>
          </cell>
          <cell r="N7969">
            <v>67.599999999999994</v>
          </cell>
          <cell r="O7969">
            <v>15.1</v>
          </cell>
          <cell r="P7969">
            <v>52.2</v>
          </cell>
          <cell r="Q7969">
            <v>22.3</v>
          </cell>
          <cell r="R7969">
            <v>51.2</v>
          </cell>
          <cell r="S7969">
            <v>16</v>
          </cell>
          <cell r="T7969" t="str">
            <v>Dunning</v>
          </cell>
          <cell r="U7969" t="str">
            <v>NA</v>
          </cell>
          <cell r="V7969" t="str">
            <v>NO</v>
          </cell>
          <cell r="W7969" t="str">
            <v>NA</v>
          </cell>
          <cell r="X7969" t="str">
            <v>NA</v>
          </cell>
          <cell r="Y7969" t="str">
            <v>Grassland</v>
          </cell>
          <cell r="Z7969">
            <v>3</v>
          </cell>
          <cell r="AA7969">
            <v>2</v>
          </cell>
          <cell r="AB7969" t="str">
            <v>Carnivore</v>
          </cell>
          <cell r="AC7969" t="str">
            <v>Invertivore</v>
          </cell>
          <cell r="AD7969" t="str">
            <v>Insessorial</v>
          </cell>
          <cell r="AE7969">
            <v>-26.87</v>
          </cell>
          <cell r="AF7969">
            <v>-11.94</v>
          </cell>
          <cell r="AG7969">
            <v>-19.09</v>
          </cell>
          <cell r="AH7969">
            <v>-52.449948329999998</v>
          </cell>
          <cell r="AI7969">
            <v>1047721.78</v>
          </cell>
          <cell r="AJ7969" t="str">
            <v>Extant</v>
          </cell>
        </row>
        <row r="7970">
          <cell r="A7970" t="str">
            <v>Anairetes agilis</v>
          </cell>
          <cell r="B7970" t="str">
            <v>Tyrannidae</v>
          </cell>
          <cell r="C7970" t="str">
            <v>Passeriformes</v>
          </cell>
          <cell r="D7970">
            <v>4</v>
          </cell>
          <cell r="E7970">
            <v>0</v>
          </cell>
          <cell r="F7970">
            <v>1</v>
          </cell>
          <cell r="G7970">
            <v>3</v>
          </cell>
          <cell r="H7970">
            <v>3</v>
          </cell>
          <cell r="I7970">
            <v>11</v>
          </cell>
          <cell r="J7970">
            <v>5.7</v>
          </cell>
          <cell r="K7970">
            <v>3.6</v>
          </cell>
          <cell r="L7970">
            <v>2.9</v>
          </cell>
          <cell r="M7970">
            <v>18.3</v>
          </cell>
          <cell r="N7970">
            <v>57.4</v>
          </cell>
          <cell r="O7970">
            <v>6</v>
          </cell>
          <cell r="P7970">
            <v>49.8</v>
          </cell>
          <cell r="Q7970">
            <v>10.8</v>
          </cell>
          <cell r="R7970">
            <v>66.7</v>
          </cell>
          <cell r="S7970">
            <v>10.1</v>
          </cell>
          <cell r="T7970" t="str">
            <v>Dunning</v>
          </cell>
          <cell r="U7970" t="str">
            <v>NA</v>
          </cell>
          <cell r="V7970" t="str">
            <v>NO</v>
          </cell>
          <cell r="W7970" t="str">
            <v>NA</v>
          </cell>
          <cell r="X7970" t="str">
            <v>NA</v>
          </cell>
          <cell r="Y7970" t="str">
            <v>Forest</v>
          </cell>
          <cell r="Z7970">
            <v>1</v>
          </cell>
          <cell r="AA7970">
            <v>1</v>
          </cell>
          <cell r="AB7970" t="str">
            <v>Carnivore</v>
          </cell>
          <cell r="AC7970" t="str">
            <v>Invertivore</v>
          </cell>
          <cell r="AD7970" t="str">
            <v>Insessorial</v>
          </cell>
          <cell r="AE7970">
            <v>-3.98</v>
          </cell>
          <cell r="AF7970">
            <v>8.0299999999999994</v>
          </cell>
          <cell r="AG7970">
            <v>0.64</v>
          </cell>
          <cell r="AH7970">
            <v>-77.150951710000001</v>
          </cell>
          <cell r="AI7970">
            <v>53360.05</v>
          </cell>
          <cell r="AJ7970" t="str">
            <v>Extant</v>
          </cell>
        </row>
        <row r="7971">
          <cell r="A7971" t="str">
            <v>Anairetes agraphia</v>
          </cell>
          <cell r="B7971" t="str">
            <v>Tyrannidae</v>
          </cell>
          <cell r="C7971" t="str">
            <v>Passeriformes</v>
          </cell>
          <cell r="D7971">
            <v>15</v>
          </cell>
          <cell r="E7971">
            <v>4</v>
          </cell>
          <cell r="F7971">
            <v>11</v>
          </cell>
          <cell r="G7971">
            <v>0</v>
          </cell>
          <cell r="H7971">
            <v>4</v>
          </cell>
          <cell r="I7971">
            <v>11.5</v>
          </cell>
          <cell r="J7971">
            <v>6.1</v>
          </cell>
          <cell r="K7971">
            <v>3.5</v>
          </cell>
          <cell r="L7971">
            <v>3.2</v>
          </cell>
          <cell r="M7971">
            <v>18.600000000000001</v>
          </cell>
          <cell r="N7971">
            <v>55.6</v>
          </cell>
          <cell r="O7971">
            <v>5.6</v>
          </cell>
          <cell r="P7971">
            <v>48</v>
          </cell>
          <cell r="Q7971">
            <v>10.4</v>
          </cell>
          <cell r="R7971">
            <v>71.2</v>
          </cell>
          <cell r="S7971">
            <v>9.9</v>
          </cell>
          <cell r="T7971" t="str">
            <v>Dunning</v>
          </cell>
          <cell r="U7971" t="str">
            <v>NA</v>
          </cell>
          <cell r="V7971" t="str">
            <v>NO</v>
          </cell>
          <cell r="W7971" t="str">
            <v>NA</v>
          </cell>
          <cell r="X7971" t="str">
            <v>NA</v>
          </cell>
          <cell r="Y7971" t="str">
            <v>Forest</v>
          </cell>
          <cell r="Z7971">
            <v>1</v>
          </cell>
          <cell r="AA7971">
            <v>1</v>
          </cell>
          <cell r="AB7971" t="str">
            <v>Carnivore</v>
          </cell>
          <cell r="AC7971" t="str">
            <v>Invertivore</v>
          </cell>
          <cell r="AD7971" t="str">
            <v>Insessorial</v>
          </cell>
          <cell r="AE7971">
            <v>-13.46</v>
          </cell>
          <cell r="AF7971">
            <v>-5.44</v>
          </cell>
          <cell r="AG7971">
            <v>-9.8800000000000008</v>
          </cell>
          <cell r="AH7971">
            <v>-75.599158849999995</v>
          </cell>
          <cell r="AI7971">
            <v>76899.649999999994</v>
          </cell>
          <cell r="AJ7971" t="str">
            <v>Extant</v>
          </cell>
        </row>
        <row r="7972">
          <cell r="A7972" t="str">
            <v>Anairetes alpinus</v>
          </cell>
          <cell r="B7972" t="str">
            <v>Tyrannidae</v>
          </cell>
          <cell r="C7972" t="str">
            <v>Passeriformes</v>
          </cell>
          <cell r="D7972">
            <v>2</v>
          </cell>
          <cell r="E7972">
            <v>2</v>
          </cell>
          <cell r="F7972">
            <v>0</v>
          </cell>
          <cell r="G7972">
            <v>0</v>
          </cell>
          <cell r="H7972">
            <v>2</v>
          </cell>
          <cell r="I7972">
            <v>12.4</v>
          </cell>
          <cell r="J7972">
            <v>5.9</v>
          </cell>
          <cell r="K7972">
            <v>2.8</v>
          </cell>
          <cell r="L7972">
            <v>2.7</v>
          </cell>
          <cell r="M7972">
            <v>22.1</v>
          </cell>
          <cell r="N7972">
            <v>63.5</v>
          </cell>
          <cell r="O7972">
            <v>9.6</v>
          </cell>
          <cell r="P7972">
            <v>54</v>
          </cell>
          <cell r="Q7972">
            <v>15.1</v>
          </cell>
          <cell r="R7972">
            <v>63</v>
          </cell>
          <cell r="S7972">
            <v>9</v>
          </cell>
          <cell r="T7972" t="str">
            <v>Dunning</v>
          </cell>
          <cell r="U7972" t="str">
            <v>NA</v>
          </cell>
          <cell r="V7972" t="str">
            <v>NO</v>
          </cell>
          <cell r="W7972" t="str">
            <v>NA</v>
          </cell>
          <cell r="X7972" t="str">
            <v>NA</v>
          </cell>
          <cell r="Y7972" t="str">
            <v>Forest</v>
          </cell>
          <cell r="Z7972">
            <v>3</v>
          </cell>
          <cell r="AA7972">
            <v>1</v>
          </cell>
          <cell r="AB7972" t="str">
            <v>Carnivore</v>
          </cell>
          <cell r="AC7972" t="str">
            <v>Invertivore</v>
          </cell>
          <cell r="AD7972" t="str">
            <v>Insessorial</v>
          </cell>
          <cell r="AE7972">
            <v>-16.47</v>
          </cell>
          <cell r="AF7972">
            <v>-7.57</v>
          </cell>
          <cell r="AG7972">
            <v>-10.7</v>
          </cell>
          <cell r="AH7972">
            <v>-75.831555039999998</v>
          </cell>
          <cell r="AI7972">
            <v>11772.35</v>
          </cell>
          <cell r="AJ7972" t="str">
            <v>Extant</v>
          </cell>
        </row>
        <row r="7973">
          <cell r="A7973" t="str">
            <v>Anairetes fernandezianus</v>
          </cell>
          <cell r="B7973" t="str">
            <v>Tyrannidae</v>
          </cell>
          <cell r="C7973" t="str">
            <v>Passeriformes</v>
          </cell>
          <cell r="D7973">
            <v>4</v>
          </cell>
          <cell r="E7973">
            <v>2</v>
          </cell>
          <cell r="F7973">
            <v>2</v>
          </cell>
          <cell r="G7973">
            <v>0</v>
          </cell>
          <cell r="H7973">
            <v>4</v>
          </cell>
          <cell r="I7973">
            <v>13.3</v>
          </cell>
          <cell r="J7973">
            <v>8.1999999999999993</v>
          </cell>
          <cell r="K7973">
            <v>3.5</v>
          </cell>
          <cell r="L7973">
            <v>2.9</v>
          </cell>
          <cell r="M7973">
            <v>22</v>
          </cell>
          <cell r="N7973">
            <v>55.9</v>
          </cell>
          <cell r="O7973">
            <v>7.6</v>
          </cell>
          <cell r="P7973">
            <v>48.3</v>
          </cell>
          <cell r="Q7973">
            <v>13.5</v>
          </cell>
          <cell r="R7973">
            <v>56.2</v>
          </cell>
          <cell r="S7973">
            <v>6.85</v>
          </cell>
          <cell r="T7973" t="str">
            <v>EltonTraits_GenAvg</v>
          </cell>
          <cell r="U7973" t="str">
            <v>NA</v>
          </cell>
          <cell r="V7973" t="str">
            <v>NO</v>
          </cell>
          <cell r="W7973" t="str">
            <v>NA</v>
          </cell>
          <cell r="X7973" t="str">
            <v>NA</v>
          </cell>
          <cell r="Y7973" t="str">
            <v>Forest</v>
          </cell>
          <cell r="Z7973">
            <v>2</v>
          </cell>
          <cell r="AA7973">
            <v>1</v>
          </cell>
          <cell r="AB7973" t="str">
            <v>Carnivore</v>
          </cell>
          <cell r="AC7973" t="str">
            <v>Invertivore</v>
          </cell>
          <cell r="AD7973" t="str">
            <v>Insessorial</v>
          </cell>
          <cell r="AE7973">
            <v>-33.68</v>
          </cell>
          <cell r="AF7973">
            <v>-33.590000000000003</v>
          </cell>
          <cell r="AG7973">
            <v>-33.630000000000003</v>
          </cell>
          <cell r="AH7973">
            <v>-78.874994079999993</v>
          </cell>
          <cell r="AI7973">
            <v>93.26</v>
          </cell>
          <cell r="AJ7973" t="str">
            <v>Extant</v>
          </cell>
        </row>
        <row r="7974">
          <cell r="A7974" t="str">
            <v>Anairetes flavirostris</v>
          </cell>
          <cell r="B7974" t="str">
            <v>Tyrannidae</v>
          </cell>
          <cell r="C7974" t="str">
            <v>Passeriformes</v>
          </cell>
          <cell r="D7974">
            <v>4</v>
          </cell>
          <cell r="E7974">
            <v>2</v>
          </cell>
          <cell r="F7974">
            <v>2</v>
          </cell>
          <cell r="G7974">
            <v>0</v>
          </cell>
          <cell r="H7974">
            <v>4</v>
          </cell>
          <cell r="I7974">
            <v>10.7</v>
          </cell>
          <cell r="J7974">
            <v>5.7</v>
          </cell>
          <cell r="K7974">
            <v>3</v>
          </cell>
          <cell r="L7974">
            <v>3.1</v>
          </cell>
          <cell r="M7974">
            <v>18.3</v>
          </cell>
          <cell r="N7974">
            <v>48</v>
          </cell>
          <cell r="O7974">
            <v>6.2</v>
          </cell>
          <cell r="P7974">
            <v>41.8</v>
          </cell>
          <cell r="Q7974">
            <v>12.9</v>
          </cell>
          <cell r="R7974">
            <v>51.8</v>
          </cell>
          <cell r="S7974">
            <v>6</v>
          </cell>
          <cell r="T7974" t="str">
            <v>Dunning</v>
          </cell>
          <cell r="U7974" t="str">
            <v>NA</v>
          </cell>
          <cell r="V7974" t="str">
            <v>NO</v>
          </cell>
          <cell r="W7974" t="str">
            <v>NA</v>
          </cell>
          <cell r="X7974" t="str">
            <v>NA</v>
          </cell>
          <cell r="Y7974" t="str">
            <v>Shrubland</v>
          </cell>
          <cell r="Z7974">
            <v>2</v>
          </cell>
          <cell r="AA7974">
            <v>2</v>
          </cell>
          <cell r="AB7974" t="str">
            <v>Carnivore</v>
          </cell>
          <cell r="AC7974" t="str">
            <v>Invertivore</v>
          </cell>
          <cell r="AD7974" t="str">
            <v>Insessorial</v>
          </cell>
          <cell r="AE7974">
            <v>-44.88</v>
          </cell>
          <cell r="AF7974">
            <v>-5.46</v>
          </cell>
          <cell r="AG7974">
            <v>-28.25</v>
          </cell>
          <cell r="AH7974">
            <v>-67.677283520000003</v>
          </cell>
          <cell r="AI7974">
            <v>1523046.25</v>
          </cell>
          <cell r="AJ7974" t="str">
            <v>Extant</v>
          </cell>
        </row>
        <row r="7975">
          <cell r="A7975" t="str">
            <v>Anairetes nigrocristatus</v>
          </cell>
          <cell r="B7975" t="str">
            <v>Tyrannidae</v>
          </cell>
          <cell r="C7975" t="str">
            <v>Passeriformes</v>
          </cell>
          <cell r="D7975">
            <v>4</v>
          </cell>
          <cell r="E7975">
            <v>2</v>
          </cell>
          <cell r="F7975">
            <v>2</v>
          </cell>
          <cell r="G7975">
            <v>0</v>
          </cell>
          <cell r="H7975">
            <v>4</v>
          </cell>
          <cell r="I7975">
            <v>12.8</v>
          </cell>
          <cell r="J7975">
            <v>6.3</v>
          </cell>
          <cell r="K7975">
            <v>2.9</v>
          </cell>
          <cell r="L7975">
            <v>2.5</v>
          </cell>
          <cell r="M7975">
            <v>21.6</v>
          </cell>
          <cell r="N7975">
            <v>57.8</v>
          </cell>
          <cell r="O7975">
            <v>6.3</v>
          </cell>
          <cell r="P7975">
            <v>51.4</v>
          </cell>
          <cell r="Q7975">
            <v>11</v>
          </cell>
          <cell r="R7975">
            <v>61.5</v>
          </cell>
          <cell r="S7975">
            <v>9.1999999999999993</v>
          </cell>
          <cell r="T7975" t="str">
            <v>Updated_literature</v>
          </cell>
          <cell r="U7975" t="str">
            <v>Dunning (2021)</v>
          </cell>
          <cell r="V7975" t="str">
            <v>NO</v>
          </cell>
          <cell r="W7975" t="str">
            <v>NA</v>
          </cell>
          <cell r="X7975" t="str">
            <v>NA</v>
          </cell>
          <cell r="Y7975" t="str">
            <v>Shrubland</v>
          </cell>
          <cell r="Z7975">
            <v>2</v>
          </cell>
          <cell r="AA7975">
            <v>1</v>
          </cell>
          <cell r="AB7975" t="str">
            <v>Carnivore</v>
          </cell>
          <cell r="AC7975" t="str">
            <v>Invertivore</v>
          </cell>
          <cell r="AD7975" t="str">
            <v>Insessorial</v>
          </cell>
          <cell r="AE7975">
            <v>-10.85</v>
          </cell>
          <cell r="AF7975">
            <v>-4.3600000000000003</v>
          </cell>
          <cell r="AG7975">
            <v>-7.72</v>
          </cell>
          <cell r="AH7975">
            <v>-77.860844810000003</v>
          </cell>
          <cell r="AI7975">
            <v>48678.07</v>
          </cell>
          <cell r="AJ7975" t="str">
            <v>Extant</v>
          </cell>
        </row>
        <row r="7976">
          <cell r="A7976" t="str">
            <v>Anairetes parulus</v>
          </cell>
          <cell r="B7976" t="str">
            <v>Tyrannidae</v>
          </cell>
          <cell r="C7976" t="str">
            <v>Passeriformes</v>
          </cell>
          <cell r="D7976">
            <v>16</v>
          </cell>
          <cell r="E7976">
            <v>7</v>
          </cell>
          <cell r="F7976">
            <v>8</v>
          </cell>
          <cell r="G7976">
            <v>1</v>
          </cell>
          <cell r="H7976">
            <v>5</v>
          </cell>
          <cell r="I7976">
            <v>11.7</v>
          </cell>
          <cell r="J7976">
            <v>5.8</v>
          </cell>
          <cell r="K7976">
            <v>2.4</v>
          </cell>
          <cell r="L7976">
            <v>2.1</v>
          </cell>
          <cell r="M7976">
            <v>18.5</v>
          </cell>
          <cell r="N7976">
            <v>49.1</v>
          </cell>
          <cell r="O7976">
            <v>7</v>
          </cell>
          <cell r="P7976">
            <v>42.1</v>
          </cell>
          <cell r="Q7976">
            <v>14.3</v>
          </cell>
          <cell r="R7976">
            <v>51</v>
          </cell>
          <cell r="S7976">
            <v>6.2</v>
          </cell>
          <cell r="T7976" t="str">
            <v>Dunning</v>
          </cell>
          <cell r="U7976" t="str">
            <v>NA</v>
          </cell>
          <cell r="V7976" t="str">
            <v>NO</v>
          </cell>
          <cell r="W7976" t="str">
            <v>NA</v>
          </cell>
          <cell r="X7976" t="str">
            <v>NA</v>
          </cell>
          <cell r="Y7976" t="str">
            <v>Shrubland</v>
          </cell>
          <cell r="Z7976">
            <v>2</v>
          </cell>
          <cell r="AA7976">
            <v>1</v>
          </cell>
          <cell r="AB7976" t="str">
            <v>Carnivore</v>
          </cell>
          <cell r="AC7976" t="str">
            <v>Invertivore</v>
          </cell>
          <cell r="AD7976" t="str">
            <v>Insessorial</v>
          </cell>
          <cell r="AE7976">
            <v>-55.98</v>
          </cell>
          <cell r="AF7976">
            <v>2.52</v>
          </cell>
          <cell r="AG7976">
            <v>-35.590000000000003</v>
          </cell>
          <cell r="AH7976">
            <v>-69.202158100000005</v>
          </cell>
          <cell r="AI7976">
            <v>2638454.7799999998</v>
          </cell>
          <cell r="AJ7976" t="str">
            <v>Extant</v>
          </cell>
        </row>
        <row r="7977">
          <cell r="A7977" t="str">
            <v>Anairetes reguloides</v>
          </cell>
          <cell r="B7977" t="str">
            <v>Tyrannidae</v>
          </cell>
          <cell r="C7977" t="str">
            <v>Passeriformes</v>
          </cell>
          <cell r="D7977">
            <v>4</v>
          </cell>
          <cell r="E7977">
            <v>1</v>
          </cell>
          <cell r="F7977">
            <v>3</v>
          </cell>
          <cell r="G7977">
            <v>0</v>
          </cell>
          <cell r="H7977">
            <v>4</v>
          </cell>
          <cell r="I7977">
            <v>15</v>
          </cell>
          <cell r="J7977">
            <v>5.8</v>
          </cell>
          <cell r="K7977">
            <v>2.6</v>
          </cell>
          <cell r="L7977">
            <v>2.4</v>
          </cell>
          <cell r="M7977">
            <v>19.8</v>
          </cell>
          <cell r="N7977">
            <v>52.4</v>
          </cell>
          <cell r="O7977">
            <v>8.1</v>
          </cell>
          <cell r="P7977">
            <v>44.3</v>
          </cell>
          <cell r="Q7977">
            <v>15.4</v>
          </cell>
          <cell r="R7977">
            <v>48</v>
          </cell>
          <cell r="S7977">
            <v>5.9</v>
          </cell>
          <cell r="T7977" t="str">
            <v>Dunning</v>
          </cell>
          <cell r="U7977" t="str">
            <v>NA</v>
          </cell>
          <cell r="V7977" t="str">
            <v>NO</v>
          </cell>
          <cell r="W7977" t="str">
            <v>NA</v>
          </cell>
          <cell r="X7977" t="str">
            <v>NA</v>
          </cell>
          <cell r="Y7977" t="str">
            <v>Shrubland</v>
          </cell>
          <cell r="Z7977">
            <v>2</v>
          </cell>
          <cell r="AA7977">
            <v>1</v>
          </cell>
          <cell r="AB7977" t="str">
            <v>Carnivore</v>
          </cell>
          <cell r="AC7977" t="str">
            <v>Invertivore</v>
          </cell>
          <cell r="AD7977" t="str">
            <v>Insessorial</v>
          </cell>
          <cell r="AE7977">
            <v>-18.64</v>
          </cell>
          <cell r="AF7977">
            <v>-8.77</v>
          </cell>
          <cell r="AG7977">
            <v>-13.71</v>
          </cell>
          <cell r="AH7977">
            <v>-75.034863819999998</v>
          </cell>
          <cell r="AI7977">
            <v>103712.53</v>
          </cell>
          <cell r="AJ7977" t="str">
            <v>Extant</v>
          </cell>
        </row>
        <row r="7978">
          <cell r="A7978" t="str">
            <v>Aphanotriccus audax</v>
          </cell>
          <cell r="B7978" t="str">
            <v>Tyrannidae</v>
          </cell>
          <cell r="C7978" t="str">
            <v>Passeriformes</v>
          </cell>
          <cell r="D7978">
            <v>4</v>
          </cell>
          <cell r="E7978">
            <v>1</v>
          </cell>
          <cell r="F7978">
            <v>3</v>
          </cell>
          <cell r="G7978">
            <v>0</v>
          </cell>
          <cell r="H7978">
            <v>3</v>
          </cell>
          <cell r="I7978">
            <v>13.9</v>
          </cell>
          <cell r="J7978">
            <v>8</v>
          </cell>
          <cell r="K7978">
            <v>5.2</v>
          </cell>
          <cell r="L7978">
            <v>3.4</v>
          </cell>
          <cell r="M7978">
            <v>15.3</v>
          </cell>
          <cell r="N7978">
            <v>54.6</v>
          </cell>
          <cell r="O7978">
            <v>9.3000000000000007</v>
          </cell>
          <cell r="P7978">
            <v>45.9</v>
          </cell>
          <cell r="Q7978">
            <v>16.8</v>
          </cell>
          <cell r="R7978">
            <v>45.8</v>
          </cell>
          <cell r="S7978">
            <v>11.22</v>
          </cell>
          <cell r="T7978" t="str">
            <v>Dunning</v>
          </cell>
          <cell r="U7978" t="str">
            <v>NA</v>
          </cell>
          <cell r="V7978" t="str">
            <v>NO</v>
          </cell>
          <cell r="W7978" t="str">
            <v>NA</v>
          </cell>
          <cell r="X7978" t="str">
            <v>NA</v>
          </cell>
          <cell r="Y7978" t="str">
            <v>Forest</v>
          </cell>
          <cell r="Z7978">
            <v>2</v>
          </cell>
          <cell r="AA7978">
            <v>1</v>
          </cell>
          <cell r="AB7978" t="str">
            <v>Carnivore</v>
          </cell>
          <cell r="AC7978" t="str">
            <v>Invertivore</v>
          </cell>
          <cell r="AD7978" t="str">
            <v>Insessorial</v>
          </cell>
          <cell r="AE7978">
            <v>5.69</v>
          </cell>
          <cell r="AF7978">
            <v>11.34</v>
          </cell>
          <cell r="AG7978">
            <v>8.48</v>
          </cell>
          <cell r="AH7978">
            <v>-75.296519770000003</v>
          </cell>
          <cell r="AI7978">
            <v>183769.68</v>
          </cell>
          <cell r="AJ7978" t="str">
            <v>Extant</v>
          </cell>
        </row>
        <row r="7979">
          <cell r="A7979" t="str">
            <v>Aphanotriccus capitalis</v>
          </cell>
          <cell r="B7979" t="str">
            <v>Tyrannidae</v>
          </cell>
          <cell r="C7979" t="str">
            <v>Passeriformes</v>
          </cell>
          <cell r="D7979">
            <v>9</v>
          </cell>
          <cell r="E7979">
            <v>5</v>
          </cell>
          <cell r="F7979">
            <v>4</v>
          </cell>
          <cell r="G7979">
            <v>0</v>
          </cell>
          <cell r="H7979">
            <v>4</v>
          </cell>
          <cell r="I7979">
            <v>16</v>
          </cell>
          <cell r="J7979">
            <v>7.4</v>
          </cell>
          <cell r="K7979">
            <v>5.4</v>
          </cell>
          <cell r="L7979">
            <v>3.5</v>
          </cell>
          <cell r="M7979">
            <v>14.5</v>
          </cell>
          <cell r="N7979">
            <v>58.7</v>
          </cell>
          <cell r="O7979">
            <v>10.4</v>
          </cell>
          <cell r="P7979">
            <v>49.2</v>
          </cell>
          <cell r="Q7979">
            <v>17.3</v>
          </cell>
          <cell r="R7979">
            <v>50.6</v>
          </cell>
          <cell r="S7979">
            <v>11.8</v>
          </cell>
          <cell r="T7979" t="str">
            <v>Dunning</v>
          </cell>
          <cell r="U7979" t="str">
            <v>NA</v>
          </cell>
          <cell r="V7979" t="str">
            <v>NO</v>
          </cell>
          <cell r="W7979" t="str">
            <v>NA</v>
          </cell>
          <cell r="X7979" t="str">
            <v>NA</v>
          </cell>
          <cell r="Y7979" t="str">
            <v>Forest</v>
          </cell>
          <cell r="Z7979">
            <v>2</v>
          </cell>
          <cell r="AA7979">
            <v>1</v>
          </cell>
          <cell r="AB7979" t="str">
            <v>Carnivore</v>
          </cell>
          <cell r="AC7979" t="str">
            <v>Invertivore</v>
          </cell>
          <cell r="AD7979" t="str">
            <v>Insessorial</v>
          </cell>
          <cell r="AE7979">
            <v>9.69</v>
          </cell>
          <cell r="AF7979">
            <v>11.03</v>
          </cell>
          <cell r="AG7979">
            <v>10.5</v>
          </cell>
          <cell r="AH7979">
            <v>-84.294084560000002</v>
          </cell>
          <cell r="AI7979">
            <v>8010.01</v>
          </cell>
          <cell r="AJ7979" t="str">
            <v>Extant</v>
          </cell>
        </row>
        <row r="7980">
          <cell r="A7980" t="str">
            <v>Arundinicola leucocephala</v>
          </cell>
          <cell r="B7980" t="str">
            <v>Tyrannidae</v>
          </cell>
          <cell r="C7980" t="str">
            <v>Passeriformes</v>
          </cell>
          <cell r="D7980">
            <v>5</v>
          </cell>
          <cell r="E7980">
            <v>3</v>
          </cell>
          <cell r="F7980">
            <v>2</v>
          </cell>
          <cell r="G7980">
            <v>0</v>
          </cell>
          <cell r="H7980">
            <v>4</v>
          </cell>
          <cell r="I7980">
            <v>17</v>
          </cell>
          <cell r="J7980">
            <v>11.5</v>
          </cell>
          <cell r="K7980">
            <v>5.8</v>
          </cell>
          <cell r="L7980">
            <v>5</v>
          </cell>
          <cell r="M7980">
            <v>16.899999999999999</v>
          </cell>
          <cell r="N7980">
            <v>60.1</v>
          </cell>
          <cell r="O7980">
            <v>8.1</v>
          </cell>
          <cell r="P7980">
            <v>52.1</v>
          </cell>
          <cell r="Q7980">
            <v>13.3</v>
          </cell>
          <cell r="R7980">
            <v>46.9</v>
          </cell>
          <cell r="S7980">
            <v>13.8</v>
          </cell>
          <cell r="T7980" t="str">
            <v>Dunning</v>
          </cell>
          <cell r="U7980" t="str">
            <v>NA</v>
          </cell>
          <cell r="V7980" t="str">
            <v>NO</v>
          </cell>
          <cell r="W7980" t="str">
            <v>NA</v>
          </cell>
          <cell r="X7980" t="str">
            <v>NA</v>
          </cell>
          <cell r="Y7980" t="str">
            <v>Wetland</v>
          </cell>
          <cell r="Z7980">
            <v>3</v>
          </cell>
          <cell r="AA7980">
            <v>1</v>
          </cell>
          <cell r="AB7980" t="str">
            <v>Carnivore</v>
          </cell>
          <cell r="AC7980" t="str">
            <v>Invertivore</v>
          </cell>
          <cell r="AD7980" t="str">
            <v>Insessorial</v>
          </cell>
          <cell r="AE7980">
            <v>-31.39</v>
          </cell>
          <cell r="AF7980">
            <v>12.46</v>
          </cell>
          <cell r="AG7980">
            <v>-8.67</v>
          </cell>
          <cell r="AH7980">
            <v>-54.617486880000001</v>
          </cell>
          <cell r="AI7980">
            <v>9087776.9600000009</v>
          </cell>
          <cell r="AJ7980" t="str">
            <v>Extant</v>
          </cell>
        </row>
        <row r="7981">
          <cell r="A7981" t="str">
            <v>Atalotriccus pilaris</v>
          </cell>
          <cell r="B7981" t="str">
            <v>Tyrannidae</v>
          </cell>
          <cell r="C7981" t="str">
            <v>Passeriformes</v>
          </cell>
          <cell r="D7981">
            <v>4</v>
          </cell>
          <cell r="E7981">
            <v>0</v>
          </cell>
          <cell r="F7981">
            <v>2</v>
          </cell>
          <cell r="G7981">
            <v>2</v>
          </cell>
          <cell r="H7981">
            <v>4</v>
          </cell>
          <cell r="I7981">
            <v>13.6</v>
          </cell>
          <cell r="J7981">
            <v>6.3</v>
          </cell>
          <cell r="K7981">
            <v>3.4</v>
          </cell>
          <cell r="L7981">
            <v>2.6</v>
          </cell>
          <cell r="M7981">
            <v>15.4</v>
          </cell>
          <cell r="N7981">
            <v>41.2</v>
          </cell>
          <cell r="O7981">
            <v>3.6</v>
          </cell>
          <cell r="P7981">
            <v>37.6</v>
          </cell>
          <cell r="Q7981">
            <v>8.8000000000000007</v>
          </cell>
          <cell r="R7981">
            <v>33.4</v>
          </cell>
          <cell r="S7981">
            <v>6.8</v>
          </cell>
          <cell r="T7981" t="str">
            <v>Dunning</v>
          </cell>
          <cell r="U7981" t="str">
            <v>NA</v>
          </cell>
          <cell r="V7981" t="str">
            <v>NO</v>
          </cell>
          <cell r="W7981" t="str">
            <v>NA</v>
          </cell>
          <cell r="X7981" t="str">
            <v>NA</v>
          </cell>
          <cell r="Y7981" t="str">
            <v>Woodland</v>
          </cell>
          <cell r="Z7981">
            <v>2</v>
          </cell>
          <cell r="AA7981">
            <v>1</v>
          </cell>
          <cell r="AB7981" t="str">
            <v>Carnivore</v>
          </cell>
          <cell r="AC7981" t="str">
            <v>Invertivore</v>
          </cell>
          <cell r="AD7981" t="str">
            <v>Insessorial</v>
          </cell>
          <cell r="AE7981">
            <v>2.29</v>
          </cell>
          <cell r="AF7981">
            <v>12.46</v>
          </cell>
          <cell r="AG7981">
            <v>7.68</v>
          </cell>
          <cell r="AH7981">
            <v>-69.449285540000005</v>
          </cell>
          <cell r="AI7981">
            <v>813969.64</v>
          </cell>
          <cell r="AJ7981" t="str">
            <v>Extant</v>
          </cell>
        </row>
        <row r="7982">
          <cell r="A7982" t="str">
            <v>Attila bolivianus</v>
          </cell>
          <cell r="B7982" t="str">
            <v>Tyrannidae</v>
          </cell>
          <cell r="C7982" t="str">
            <v>Passeriformes</v>
          </cell>
          <cell r="D7982">
            <v>5</v>
          </cell>
          <cell r="E7982">
            <v>1</v>
          </cell>
          <cell r="F7982">
            <v>2</v>
          </cell>
          <cell r="G7982">
            <v>2</v>
          </cell>
          <cell r="H7982">
            <v>4</v>
          </cell>
          <cell r="I7982">
            <v>25.6</v>
          </cell>
          <cell r="J7982">
            <v>16.600000000000001</v>
          </cell>
          <cell r="K7982">
            <v>7.8</v>
          </cell>
          <cell r="L7982">
            <v>6.7</v>
          </cell>
          <cell r="M7982">
            <v>24.7</v>
          </cell>
          <cell r="N7982">
            <v>94.6</v>
          </cell>
          <cell r="O7982">
            <v>16.600000000000001</v>
          </cell>
          <cell r="P7982">
            <v>77.7</v>
          </cell>
          <cell r="Q7982">
            <v>17.600000000000001</v>
          </cell>
          <cell r="R7982">
            <v>78.2</v>
          </cell>
          <cell r="S7982">
            <v>39.5</v>
          </cell>
          <cell r="T7982" t="str">
            <v>Dunning</v>
          </cell>
          <cell r="U7982" t="str">
            <v>NA</v>
          </cell>
          <cell r="V7982" t="str">
            <v>NO</v>
          </cell>
          <cell r="W7982" t="str">
            <v>NA</v>
          </cell>
          <cell r="X7982" t="str">
            <v>NA</v>
          </cell>
          <cell r="Y7982" t="str">
            <v>Forest</v>
          </cell>
          <cell r="Z7982">
            <v>2</v>
          </cell>
          <cell r="AA7982">
            <v>1</v>
          </cell>
          <cell r="AB7982" t="str">
            <v>Carnivore</v>
          </cell>
          <cell r="AC7982" t="str">
            <v>Invertivore</v>
          </cell>
          <cell r="AD7982" t="str">
            <v>Insessorial</v>
          </cell>
          <cell r="AE7982">
            <v>-17.98</v>
          </cell>
          <cell r="AF7982">
            <v>-1.06</v>
          </cell>
          <cell r="AG7982">
            <v>-8.82</v>
          </cell>
          <cell r="AH7982">
            <v>-64.237870569999998</v>
          </cell>
          <cell r="AI7982">
            <v>2790241.24</v>
          </cell>
          <cell r="AJ7982" t="str">
            <v>Extant</v>
          </cell>
        </row>
        <row r="7983">
          <cell r="A7983" t="str">
            <v>Attila cinnamomeus</v>
          </cell>
          <cell r="B7983" t="str">
            <v>Tyrannidae</v>
          </cell>
          <cell r="C7983" t="str">
            <v>Passeriformes</v>
          </cell>
          <cell r="D7983">
            <v>5</v>
          </cell>
          <cell r="E7983">
            <v>2</v>
          </cell>
          <cell r="F7983">
            <v>3</v>
          </cell>
          <cell r="G7983">
            <v>0</v>
          </cell>
          <cell r="H7983">
            <v>4</v>
          </cell>
          <cell r="I7983">
            <v>22.7</v>
          </cell>
          <cell r="J7983">
            <v>14.4</v>
          </cell>
          <cell r="K7983">
            <v>6.8</v>
          </cell>
          <cell r="L7983">
            <v>6.2</v>
          </cell>
          <cell r="M7983">
            <v>22.7</v>
          </cell>
          <cell r="N7983">
            <v>87.2</v>
          </cell>
          <cell r="O7983">
            <v>7.8</v>
          </cell>
          <cell r="P7983">
            <v>78.2</v>
          </cell>
          <cell r="Q7983">
            <v>9</v>
          </cell>
          <cell r="R7983">
            <v>81.2</v>
          </cell>
          <cell r="S7983">
            <v>38.799999999999997</v>
          </cell>
          <cell r="T7983" t="str">
            <v>Dunning</v>
          </cell>
          <cell r="U7983" t="str">
            <v>NA</v>
          </cell>
          <cell r="V7983" t="str">
            <v>NO</v>
          </cell>
          <cell r="W7983" t="str">
            <v>NA</v>
          </cell>
          <cell r="X7983" t="str">
            <v>NA</v>
          </cell>
          <cell r="Y7983" t="str">
            <v>Forest</v>
          </cell>
          <cell r="Z7983">
            <v>3</v>
          </cell>
          <cell r="AA7983">
            <v>1</v>
          </cell>
          <cell r="AB7983" t="str">
            <v>Carnivore</v>
          </cell>
          <cell r="AC7983" t="str">
            <v>Invertivore</v>
          </cell>
          <cell r="AD7983" t="str">
            <v>Insessorial</v>
          </cell>
          <cell r="AE7983">
            <v>-14.22</v>
          </cell>
          <cell r="AF7983">
            <v>10.42</v>
          </cell>
          <cell r="AG7983">
            <v>-2.1800000000000002</v>
          </cell>
          <cell r="AH7983">
            <v>-63.293110069999997</v>
          </cell>
          <cell r="AI7983">
            <v>5275009.2699999996</v>
          </cell>
          <cell r="AJ7983" t="str">
            <v>Extant</v>
          </cell>
        </row>
        <row r="7984">
          <cell r="A7984" t="str">
            <v>Attila citriniventris</v>
          </cell>
          <cell r="B7984" t="str">
            <v>Tyrannidae</v>
          </cell>
          <cell r="C7984" t="str">
            <v>Passeriformes</v>
          </cell>
          <cell r="D7984">
            <v>10</v>
          </cell>
          <cell r="E7984">
            <v>4</v>
          </cell>
          <cell r="F7984">
            <v>4</v>
          </cell>
          <cell r="G7984">
            <v>2</v>
          </cell>
          <cell r="H7984">
            <v>9</v>
          </cell>
          <cell r="I7984">
            <v>21</v>
          </cell>
          <cell r="J7984">
            <v>14.3</v>
          </cell>
          <cell r="K7984">
            <v>6.7</v>
          </cell>
          <cell r="L7984">
            <v>5.8</v>
          </cell>
          <cell r="M7984">
            <v>20.8</v>
          </cell>
          <cell r="N7984">
            <v>78.2</v>
          </cell>
          <cell r="O7984">
            <v>12.8</v>
          </cell>
          <cell r="P7984">
            <v>65.2</v>
          </cell>
          <cell r="Q7984">
            <v>16.399999999999999</v>
          </cell>
          <cell r="R7984">
            <v>62.7</v>
          </cell>
          <cell r="S7984">
            <v>33.700000000000003</v>
          </cell>
          <cell r="T7984" t="str">
            <v>Dunning</v>
          </cell>
          <cell r="U7984" t="str">
            <v>NA</v>
          </cell>
          <cell r="V7984" t="str">
            <v>NO</v>
          </cell>
          <cell r="W7984" t="str">
            <v>NA</v>
          </cell>
          <cell r="X7984" t="str">
            <v>NA</v>
          </cell>
          <cell r="Y7984" t="str">
            <v>Forest</v>
          </cell>
          <cell r="Z7984">
            <v>1</v>
          </cell>
          <cell r="AA7984">
            <v>1</v>
          </cell>
          <cell r="AB7984" t="str">
            <v>Carnivore</v>
          </cell>
          <cell r="AC7984" t="str">
            <v>Invertivore</v>
          </cell>
          <cell r="AD7984" t="str">
            <v>Insessorial</v>
          </cell>
          <cell r="AE7984">
            <v>-10.83</v>
          </cell>
          <cell r="AF7984">
            <v>5.3</v>
          </cell>
          <cell r="AG7984">
            <v>-2.46</v>
          </cell>
          <cell r="AH7984">
            <v>-70.010855430000007</v>
          </cell>
          <cell r="AI7984">
            <v>1546685.5</v>
          </cell>
          <cell r="AJ7984" t="str">
            <v>Extant</v>
          </cell>
        </row>
        <row r="7985">
          <cell r="A7985" t="str">
            <v>Attila phoenicurus</v>
          </cell>
          <cell r="B7985" t="str">
            <v>Tyrannidae</v>
          </cell>
          <cell r="C7985" t="str">
            <v>Passeriformes</v>
          </cell>
          <cell r="D7985">
            <v>4</v>
          </cell>
          <cell r="E7985">
            <v>0</v>
          </cell>
          <cell r="F7985">
            <v>1</v>
          </cell>
          <cell r="G7985">
            <v>3</v>
          </cell>
          <cell r="H7985">
            <v>4</v>
          </cell>
          <cell r="I7985">
            <v>21.1</v>
          </cell>
          <cell r="J7985">
            <v>12.9</v>
          </cell>
          <cell r="K7985">
            <v>5.7</v>
          </cell>
          <cell r="L7985">
            <v>5.4</v>
          </cell>
          <cell r="M7985">
            <v>18.8</v>
          </cell>
          <cell r="N7985">
            <v>92.2</v>
          </cell>
          <cell r="O7985">
            <v>19.100000000000001</v>
          </cell>
          <cell r="P7985">
            <v>73.2</v>
          </cell>
          <cell r="Q7985">
            <v>20.6</v>
          </cell>
          <cell r="R7985">
            <v>76.2</v>
          </cell>
          <cell r="S7985">
            <v>32.299999999999997</v>
          </cell>
          <cell r="T7985" t="str">
            <v>Dunning</v>
          </cell>
          <cell r="U7985" t="str">
            <v>NA</v>
          </cell>
          <cell r="V7985" t="str">
            <v>NO</v>
          </cell>
          <cell r="W7985" t="str">
            <v>NA</v>
          </cell>
          <cell r="X7985" t="str">
            <v>NA</v>
          </cell>
          <cell r="Y7985" t="str">
            <v>Forest</v>
          </cell>
          <cell r="Z7985">
            <v>1</v>
          </cell>
          <cell r="AA7985">
            <v>3</v>
          </cell>
          <cell r="AB7985" t="str">
            <v>Carnivore</v>
          </cell>
          <cell r="AC7985" t="str">
            <v>Invertivore</v>
          </cell>
          <cell r="AD7985" t="str">
            <v>Insessorial</v>
          </cell>
          <cell r="AE7985">
            <v>-30.63</v>
          </cell>
          <cell r="AF7985">
            <v>-21.81</v>
          </cell>
          <cell r="AG7985">
            <v>-25.99</v>
          </cell>
          <cell r="AH7985">
            <v>-51.09815734</v>
          </cell>
          <cell r="AI7985">
            <v>551774.09</v>
          </cell>
          <cell r="AJ7985" t="str">
            <v>Extant</v>
          </cell>
        </row>
        <row r="7986">
          <cell r="A7986" t="str">
            <v>Attila rufus</v>
          </cell>
          <cell r="B7986" t="str">
            <v>Tyrannidae</v>
          </cell>
          <cell r="C7986" t="str">
            <v>Passeriformes</v>
          </cell>
          <cell r="D7986">
            <v>4</v>
          </cell>
          <cell r="E7986">
            <v>1</v>
          </cell>
          <cell r="F7986">
            <v>0</v>
          </cell>
          <cell r="G7986">
            <v>3</v>
          </cell>
          <cell r="H7986">
            <v>4</v>
          </cell>
          <cell r="I7986">
            <v>29.4</v>
          </cell>
          <cell r="J7986">
            <v>19</v>
          </cell>
          <cell r="K7986">
            <v>7.1</v>
          </cell>
          <cell r="L7986">
            <v>6.4</v>
          </cell>
          <cell r="M7986">
            <v>25.6</v>
          </cell>
          <cell r="N7986">
            <v>92</v>
          </cell>
          <cell r="O7986">
            <v>12.4</v>
          </cell>
          <cell r="P7986">
            <v>79.599999999999994</v>
          </cell>
          <cell r="Q7986">
            <v>13.4</v>
          </cell>
          <cell r="R7986">
            <v>73.5</v>
          </cell>
          <cell r="S7986">
            <v>42.6</v>
          </cell>
          <cell r="T7986" t="str">
            <v>Dunning</v>
          </cell>
          <cell r="U7986" t="str">
            <v>NA</v>
          </cell>
          <cell r="V7986" t="str">
            <v>NO</v>
          </cell>
          <cell r="W7986" t="str">
            <v>NA</v>
          </cell>
          <cell r="X7986" t="str">
            <v>NA</v>
          </cell>
          <cell r="Y7986" t="str">
            <v>Forest</v>
          </cell>
          <cell r="Z7986">
            <v>1</v>
          </cell>
          <cell r="AA7986">
            <v>1</v>
          </cell>
          <cell r="AB7986" t="str">
            <v>Carnivore</v>
          </cell>
          <cell r="AC7986" t="str">
            <v>Invertivore</v>
          </cell>
          <cell r="AD7986" t="str">
            <v>Insessorial</v>
          </cell>
          <cell r="AE7986">
            <v>-30.53</v>
          </cell>
          <cell r="AF7986">
            <v>-12.21</v>
          </cell>
          <cell r="AG7986">
            <v>-21.55</v>
          </cell>
          <cell r="AH7986">
            <v>-43.864669300000003</v>
          </cell>
          <cell r="AI7986">
            <v>342429.82</v>
          </cell>
          <cell r="AJ7986" t="str">
            <v>Extant</v>
          </cell>
        </row>
        <row r="7987">
          <cell r="A7987" t="str">
            <v>Attila spadiceus</v>
          </cell>
          <cell r="B7987" t="str">
            <v>Tyrannidae</v>
          </cell>
          <cell r="C7987" t="str">
            <v>Passeriformes</v>
          </cell>
          <cell r="D7987">
            <v>27</v>
          </cell>
          <cell r="E7987">
            <v>9</v>
          </cell>
          <cell r="F7987">
            <v>9</v>
          </cell>
          <cell r="G7987">
            <v>9</v>
          </cell>
          <cell r="H7987">
            <v>9</v>
          </cell>
          <cell r="I7987">
            <v>22.3</v>
          </cell>
          <cell r="J7987">
            <v>15.8</v>
          </cell>
          <cell r="K7987">
            <v>7.3</v>
          </cell>
          <cell r="L7987">
            <v>6.5</v>
          </cell>
          <cell r="M7987">
            <v>24.9</v>
          </cell>
          <cell r="N7987">
            <v>85.6</v>
          </cell>
          <cell r="O7987">
            <v>12.3</v>
          </cell>
          <cell r="P7987">
            <v>70.900000000000006</v>
          </cell>
          <cell r="Q7987">
            <v>14.8</v>
          </cell>
          <cell r="R7987">
            <v>67.8</v>
          </cell>
          <cell r="S7987">
            <v>39.1</v>
          </cell>
          <cell r="T7987" t="str">
            <v>Dunning</v>
          </cell>
          <cell r="U7987" t="str">
            <v>NA</v>
          </cell>
          <cell r="V7987" t="str">
            <v>NO</v>
          </cell>
          <cell r="W7987" t="str">
            <v>NA</v>
          </cell>
          <cell r="X7987" t="str">
            <v>NA</v>
          </cell>
          <cell r="Y7987" t="str">
            <v>Forest</v>
          </cell>
          <cell r="Z7987">
            <v>1</v>
          </cell>
          <cell r="AA7987">
            <v>1</v>
          </cell>
          <cell r="AB7987" t="str">
            <v>Carnivore</v>
          </cell>
          <cell r="AC7987" t="str">
            <v>Invertivore</v>
          </cell>
          <cell r="AD7987" t="str">
            <v>Insessorial</v>
          </cell>
          <cell r="AE7987">
            <v>-23.01</v>
          </cell>
          <cell r="AF7987">
            <v>27.05</v>
          </cell>
          <cell r="AG7987">
            <v>-1.44</v>
          </cell>
          <cell r="AH7987">
            <v>-65.428647830000003</v>
          </cell>
          <cell r="AI7987">
            <v>8099963.7199999997</v>
          </cell>
          <cell r="AJ7987" t="str">
            <v>Extant</v>
          </cell>
        </row>
        <row r="7988">
          <cell r="A7988" t="str">
            <v>Attila torridus</v>
          </cell>
          <cell r="B7988" t="str">
            <v>Tyrannidae</v>
          </cell>
          <cell r="C7988" t="str">
            <v>Passeriformes</v>
          </cell>
          <cell r="D7988">
            <v>4</v>
          </cell>
          <cell r="E7988">
            <v>0</v>
          </cell>
          <cell r="F7988">
            <v>2</v>
          </cell>
          <cell r="G7988">
            <v>2</v>
          </cell>
          <cell r="H7988">
            <v>4</v>
          </cell>
          <cell r="I7988">
            <v>26.9</v>
          </cell>
          <cell r="J7988">
            <v>17.600000000000001</v>
          </cell>
          <cell r="K7988">
            <v>7.7</v>
          </cell>
          <cell r="L7988">
            <v>6.5</v>
          </cell>
          <cell r="M7988">
            <v>25.3</v>
          </cell>
          <cell r="N7988">
            <v>93.5</v>
          </cell>
          <cell r="O7988">
            <v>16.100000000000001</v>
          </cell>
          <cell r="P7988">
            <v>77.3</v>
          </cell>
          <cell r="Q7988">
            <v>17.2</v>
          </cell>
          <cell r="R7988">
            <v>76.8</v>
          </cell>
          <cell r="S7988">
            <v>46</v>
          </cell>
          <cell r="T7988" t="str">
            <v>Dunning</v>
          </cell>
          <cell r="U7988" t="str">
            <v>NA</v>
          </cell>
          <cell r="V7988" t="str">
            <v>NO</v>
          </cell>
          <cell r="W7988" t="str">
            <v>NA</v>
          </cell>
          <cell r="X7988" t="str">
            <v>NA</v>
          </cell>
          <cell r="Y7988" t="str">
            <v>Forest</v>
          </cell>
          <cell r="Z7988">
            <v>1</v>
          </cell>
          <cell r="AA7988">
            <v>1</v>
          </cell>
          <cell r="AB7988" t="str">
            <v>Omnivore</v>
          </cell>
          <cell r="AC7988" t="str">
            <v>Invertivore</v>
          </cell>
          <cell r="AD7988" t="str">
            <v>Insessorial</v>
          </cell>
          <cell r="AE7988">
            <v>-4.1399999999999997</v>
          </cell>
          <cell r="AF7988">
            <v>1.19</v>
          </cell>
          <cell r="AG7988">
            <v>-1.67</v>
          </cell>
          <cell r="AH7988">
            <v>-79.645038979999995</v>
          </cell>
          <cell r="AI7988">
            <v>5579.78</v>
          </cell>
          <cell r="AJ7988" t="str">
            <v>Extant</v>
          </cell>
        </row>
        <row r="7989">
          <cell r="A7989" t="str">
            <v>Camptostoma imberbe</v>
          </cell>
          <cell r="B7989" t="str">
            <v>Tyrannidae</v>
          </cell>
          <cell r="C7989" t="str">
            <v>Passeriformes</v>
          </cell>
          <cell r="D7989">
            <v>6</v>
          </cell>
          <cell r="E7989">
            <v>3</v>
          </cell>
          <cell r="F7989">
            <v>3</v>
          </cell>
          <cell r="G7989">
            <v>0</v>
          </cell>
          <cell r="H7989">
            <v>4</v>
          </cell>
          <cell r="I7989">
            <v>9.1999999999999993</v>
          </cell>
          <cell r="J7989">
            <v>5.3</v>
          </cell>
          <cell r="K7989">
            <v>3</v>
          </cell>
          <cell r="L7989">
            <v>3.3</v>
          </cell>
          <cell r="M7989">
            <v>14</v>
          </cell>
          <cell r="N7989">
            <v>49.4</v>
          </cell>
          <cell r="O7989">
            <v>6.9</v>
          </cell>
          <cell r="P7989">
            <v>41.8</v>
          </cell>
          <cell r="Q7989">
            <v>14.1</v>
          </cell>
          <cell r="R7989">
            <v>39.700000000000003</v>
          </cell>
          <cell r="S7989">
            <v>7.4</v>
          </cell>
          <cell r="T7989" t="str">
            <v>Dunning</v>
          </cell>
          <cell r="U7989" t="str">
            <v>NA</v>
          </cell>
          <cell r="V7989" t="str">
            <v>NO</v>
          </cell>
          <cell r="W7989" t="str">
            <v>NA</v>
          </cell>
          <cell r="X7989" t="str">
            <v>NA</v>
          </cell>
          <cell r="Y7989" t="str">
            <v>Forest</v>
          </cell>
          <cell r="Z7989">
            <v>2</v>
          </cell>
          <cell r="AA7989">
            <v>3</v>
          </cell>
          <cell r="AB7989" t="str">
            <v>Carnivore</v>
          </cell>
          <cell r="AC7989" t="str">
            <v>Invertivore</v>
          </cell>
          <cell r="AD7989" t="str">
            <v>Insessorial</v>
          </cell>
          <cell r="AE7989">
            <v>9.5500000000000007</v>
          </cell>
          <cell r="AF7989">
            <v>33.299999999999997</v>
          </cell>
          <cell r="AG7989">
            <v>20.03</v>
          </cell>
          <cell r="AH7989">
            <v>-97.596198580000006</v>
          </cell>
          <cell r="AI7989">
            <v>1448668.84</v>
          </cell>
          <cell r="AJ7989" t="str">
            <v>Extant</v>
          </cell>
        </row>
        <row r="7990">
          <cell r="A7990" t="str">
            <v>Camptostoma obsoletum</v>
          </cell>
          <cell r="B7990" t="str">
            <v>Tyrannidae</v>
          </cell>
          <cell r="C7990" t="str">
            <v>Passeriformes</v>
          </cell>
          <cell r="D7990">
            <v>37</v>
          </cell>
          <cell r="E7990">
            <v>10</v>
          </cell>
          <cell r="F7990">
            <v>16</v>
          </cell>
          <cell r="G7990">
            <v>11</v>
          </cell>
          <cell r="H7990">
            <v>15</v>
          </cell>
          <cell r="I7990">
            <v>9.8000000000000007</v>
          </cell>
          <cell r="J7990">
            <v>5.8</v>
          </cell>
          <cell r="K7990">
            <v>3.2</v>
          </cell>
          <cell r="L7990">
            <v>3.1</v>
          </cell>
          <cell r="M7990">
            <v>13.9</v>
          </cell>
          <cell r="N7990">
            <v>52.3</v>
          </cell>
          <cell r="O7990">
            <v>8.6999999999999993</v>
          </cell>
          <cell r="P7990">
            <v>43.6</v>
          </cell>
          <cell r="Q7990">
            <v>16.5</v>
          </cell>
          <cell r="R7990">
            <v>40.9</v>
          </cell>
          <cell r="S7990">
            <v>8.1</v>
          </cell>
          <cell r="T7990" t="str">
            <v>Dunning</v>
          </cell>
          <cell r="U7990" t="str">
            <v>NA</v>
          </cell>
          <cell r="V7990" t="str">
            <v>NO</v>
          </cell>
          <cell r="W7990" t="str">
            <v>NA</v>
          </cell>
          <cell r="X7990" t="str">
            <v>NA</v>
          </cell>
          <cell r="Y7990" t="str">
            <v>Shrubland</v>
          </cell>
          <cell r="Z7990">
            <v>2</v>
          </cell>
          <cell r="AA7990">
            <v>1</v>
          </cell>
          <cell r="AB7990" t="str">
            <v>Carnivore</v>
          </cell>
          <cell r="AC7990" t="str">
            <v>Invertivore</v>
          </cell>
          <cell r="AD7990" t="str">
            <v>Insessorial</v>
          </cell>
          <cell r="AE7990">
            <v>-34.979999999999997</v>
          </cell>
          <cell r="AF7990">
            <v>12.46</v>
          </cell>
          <cell r="AG7990">
            <v>-9.8800000000000008</v>
          </cell>
          <cell r="AH7990">
            <v>-58.728835699999998</v>
          </cell>
          <cell r="AI7990">
            <v>14428561.74</v>
          </cell>
          <cell r="AJ7990" t="str">
            <v>Extant</v>
          </cell>
        </row>
        <row r="7991">
          <cell r="A7991" t="str">
            <v>Capsiempis flaveola</v>
          </cell>
          <cell r="B7991" t="str">
            <v>Tyrannidae</v>
          </cell>
          <cell r="C7991" t="str">
            <v>Passeriformes</v>
          </cell>
          <cell r="D7991">
            <v>13</v>
          </cell>
          <cell r="E7991">
            <v>5</v>
          </cell>
          <cell r="F7991">
            <v>6</v>
          </cell>
          <cell r="G7991">
            <v>2</v>
          </cell>
          <cell r="H7991">
            <v>4</v>
          </cell>
          <cell r="I7991">
            <v>10.8</v>
          </cell>
          <cell r="J7991">
            <v>6.3</v>
          </cell>
          <cell r="K7991">
            <v>4</v>
          </cell>
          <cell r="L7991">
            <v>3.1</v>
          </cell>
          <cell r="M7991">
            <v>16</v>
          </cell>
          <cell r="N7991">
            <v>49</v>
          </cell>
          <cell r="O7991">
            <v>6.1</v>
          </cell>
          <cell r="P7991">
            <v>41</v>
          </cell>
          <cell r="Q7991">
            <v>12.9</v>
          </cell>
          <cell r="R7991">
            <v>48.5</v>
          </cell>
          <cell r="S7991">
            <v>7.7</v>
          </cell>
          <cell r="T7991" t="str">
            <v>Dunning</v>
          </cell>
          <cell r="U7991" t="str">
            <v>NA</v>
          </cell>
          <cell r="V7991" t="str">
            <v>NO</v>
          </cell>
          <cell r="W7991" t="str">
            <v>NA</v>
          </cell>
          <cell r="X7991" t="str">
            <v>NA</v>
          </cell>
          <cell r="Y7991" t="str">
            <v>Forest</v>
          </cell>
          <cell r="Z7991">
            <v>1</v>
          </cell>
          <cell r="AA7991">
            <v>1</v>
          </cell>
          <cell r="AB7991" t="str">
            <v>Carnivore</v>
          </cell>
          <cell r="AC7991" t="str">
            <v>Invertivore</v>
          </cell>
          <cell r="AD7991" t="str">
            <v>Insessorial</v>
          </cell>
          <cell r="AE7991">
            <v>-28.14</v>
          </cell>
          <cell r="AF7991">
            <v>12.46</v>
          </cell>
          <cell r="AG7991">
            <v>-5.98</v>
          </cell>
          <cell r="AH7991">
            <v>-57.987364589999999</v>
          </cell>
          <cell r="AI7991">
            <v>5724076.6399999997</v>
          </cell>
          <cell r="AJ7991" t="str">
            <v>Extant</v>
          </cell>
        </row>
        <row r="7992">
          <cell r="A7992" t="str">
            <v>Casiornis fuscus</v>
          </cell>
          <cell r="B7992" t="str">
            <v>Tyrannidae</v>
          </cell>
          <cell r="C7992" t="str">
            <v>Passeriformes</v>
          </cell>
          <cell r="D7992">
            <v>9</v>
          </cell>
          <cell r="E7992">
            <v>5</v>
          </cell>
          <cell r="F7992">
            <v>4</v>
          </cell>
          <cell r="G7992">
            <v>0</v>
          </cell>
          <cell r="H7992">
            <v>4</v>
          </cell>
          <cell r="I7992">
            <v>16.2</v>
          </cell>
          <cell r="J7992">
            <v>10.6</v>
          </cell>
          <cell r="K7992">
            <v>5.6</v>
          </cell>
          <cell r="L7992">
            <v>5</v>
          </cell>
          <cell r="M7992">
            <v>19.600000000000001</v>
          </cell>
          <cell r="N7992">
            <v>75.599999999999994</v>
          </cell>
          <cell r="O7992">
            <v>9.8000000000000007</v>
          </cell>
          <cell r="P7992">
            <v>64.7</v>
          </cell>
          <cell r="Q7992">
            <v>13.4</v>
          </cell>
          <cell r="R7992">
            <v>72.8</v>
          </cell>
          <cell r="S7992">
            <v>19.5</v>
          </cell>
          <cell r="T7992" t="str">
            <v>Dunning</v>
          </cell>
          <cell r="U7992" t="str">
            <v>NA</v>
          </cell>
          <cell r="V7992" t="str">
            <v>NO</v>
          </cell>
          <cell r="W7992" t="str">
            <v>NA</v>
          </cell>
          <cell r="X7992" t="str">
            <v>NA</v>
          </cell>
          <cell r="Y7992" t="str">
            <v>Woodland</v>
          </cell>
          <cell r="Z7992">
            <v>2</v>
          </cell>
          <cell r="AA7992">
            <v>1</v>
          </cell>
          <cell r="AB7992" t="str">
            <v>Carnivore</v>
          </cell>
          <cell r="AC7992" t="str">
            <v>Invertivore</v>
          </cell>
          <cell r="AD7992" t="str">
            <v>Insessorial</v>
          </cell>
          <cell r="AE7992">
            <v>-15.81</v>
          </cell>
          <cell r="AF7992">
            <v>-0.57999999999999996</v>
          </cell>
          <cell r="AG7992">
            <v>-7.54</v>
          </cell>
          <cell r="AH7992">
            <v>-44.784513320000002</v>
          </cell>
          <cell r="AI7992">
            <v>2107102.83</v>
          </cell>
          <cell r="AJ7992" t="str">
            <v>Extant</v>
          </cell>
        </row>
        <row r="7993">
          <cell r="A7993" t="str">
            <v>Casiornis rufus</v>
          </cell>
          <cell r="B7993" t="str">
            <v>Tyrannidae</v>
          </cell>
          <cell r="C7993" t="str">
            <v>Passeriformes</v>
          </cell>
          <cell r="D7993">
            <v>9</v>
          </cell>
          <cell r="E7993">
            <v>4</v>
          </cell>
          <cell r="F7993">
            <v>5</v>
          </cell>
          <cell r="G7993">
            <v>0</v>
          </cell>
          <cell r="H7993">
            <v>4</v>
          </cell>
          <cell r="I7993">
            <v>18.600000000000001</v>
          </cell>
          <cell r="J7993">
            <v>11.3</v>
          </cell>
          <cell r="K7993">
            <v>5.8</v>
          </cell>
          <cell r="L7993">
            <v>5.0999999999999996</v>
          </cell>
          <cell r="M7993">
            <v>20.5</v>
          </cell>
          <cell r="N7993">
            <v>84.9</v>
          </cell>
          <cell r="O7993">
            <v>13.1</v>
          </cell>
          <cell r="P7993">
            <v>71.8</v>
          </cell>
          <cell r="Q7993">
            <v>15.4</v>
          </cell>
          <cell r="R7993">
            <v>81.8</v>
          </cell>
          <cell r="S7993">
            <v>24.8</v>
          </cell>
          <cell r="T7993" t="str">
            <v>Dunning</v>
          </cell>
          <cell r="U7993" t="str">
            <v>NA</v>
          </cell>
          <cell r="V7993" t="str">
            <v>NO</v>
          </cell>
          <cell r="W7993" t="str">
            <v>NA</v>
          </cell>
          <cell r="X7993" t="str">
            <v>NA</v>
          </cell>
          <cell r="Y7993" t="str">
            <v>Woodland</v>
          </cell>
          <cell r="Z7993">
            <v>2</v>
          </cell>
          <cell r="AA7993">
            <v>3</v>
          </cell>
          <cell r="AB7993" t="str">
            <v>Carnivore</v>
          </cell>
          <cell r="AC7993" t="str">
            <v>Invertivore</v>
          </cell>
          <cell r="AD7993" t="str">
            <v>Insessorial</v>
          </cell>
          <cell r="AE7993">
            <v>-28.41</v>
          </cell>
          <cell r="AF7993">
            <v>-10.37</v>
          </cell>
          <cell r="AG7993">
            <v>-19.760000000000002</v>
          </cell>
          <cell r="AH7993">
            <v>-55.862939709999999</v>
          </cell>
          <cell r="AI7993">
            <v>2802796.56</v>
          </cell>
          <cell r="AJ7993" t="str">
            <v>Extant</v>
          </cell>
        </row>
        <row r="7994">
          <cell r="A7994" t="str">
            <v>Cnemarchus erythropygius</v>
          </cell>
          <cell r="B7994" t="str">
            <v>Tyrannidae</v>
          </cell>
          <cell r="C7994" t="str">
            <v>Passeriformes</v>
          </cell>
          <cell r="D7994">
            <v>10</v>
          </cell>
          <cell r="E7994">
            <v>2</v>
          </cell>
          <cell r="F7994">
            <v>5</v>
          </cell>
          <cell r="G7994">
            <v>3</v>
          </cell>
          <cell r="H7994">
            <v>4</v>
          </cell>
          <cell r="I7994">
            <v>22</v>
          </cell>
          <cell r="J7994">
            <v>11.8</v>
          </cell>
          <cell r="K7994">
            <v>5.3</v>
          </cell>
          <cell r="L7994">
            <v>5.3</v>
          </cell>
          <cell r="M7994">
            <v>30.3</v>
          </cell>
          <cell r="N7994">
            <v>142.69999999999999</v>
          </cell>
          <cell r="O7994">
            <v>37</v>
          </cell>
          <cell r="P7994">
            <v>105.9</v>
          </cell>
          <cell r="Q7994">
            <v>25.9</v>
          </cell>
          <cell r="R7994">
            <v>102.5</v>
          </cell>
          <cell r="S7994">
            <v>41</v>
          </cell>
          <cell r="T7994" t="str">
            <v>EltonTraits_Model</v>
          </cell>
          <cell r="U7994" t="str">
            <v>NA</v>
          </cell>
          <cell r="V7994" t="str">
            <v>NO</v>
          </cell>
          <cell r="W7994" t="str">
            <v>NA</v>
          </cell>
          <cell r="X7994" t="str">
            <v>NA</v>
          </cell>
          <cell r="Y7994" t="str">
            <v>Shrubland</v>
          </cell>
          <cell r="Z7994">
            <v>3</v>
          </cell>
          <cell r="AA7994">
            <v>1</v>
          </cell>
          <cell r="AB7994" t="str">
            <v>Carnivore</v>
          </cell>
          <cell r="AC7994" t="str">
            <v>Invertivore</v>
          </cell>
          <cell r="AD7994" t="str">
            <v>Insessorial</v>
          </cell>
          <cell r="AE7994">
            <v>-17.52</v>
          </cell>
          <cell r="AF7994">
            <v>10.97</v>
          </cell>
          <cell r="AG7994">
            <v>-8.84</v>
          </cell>
          <cell r="AH7994">
            <v>-74.291507050000007</v>
          </cell>
          <cell r="AI7994">
            <v>178441.62</v>
          </cell>
          <cell r="AJ7994" t="str">
            <v>Extant</v>
          </cell>
        </row>
        <row r="7995">
          <cell r="A7995" t="str">
            <v>Cnemotriccus fuscatus</v>
          </cell>
          <cell r="B7995" t="str">
            <v>Tyrannidae</v>
          </cell>
          <cell r="C7995" t="str">
            <v>Passeriformes</v>
          </cell>
          <cell r="D7995">
            <v>89</v>
          </cell>
          <cell r="E7995">
            <v>17</v>
          </cell>
          <cell r="F7995">
            <v>34</v>
          </cell>
          <cell r="G7995">
            <v>38</v>
          </cell>
          <cell r="H7995">
            <v>4</v>
          </cell>
          <cell r="I7995">
            <v>13.8</v>
          </cell>
          <cell r="J7995">
            <v>9.8000000000000007</v>
          </cell>
          <cell r="K7995">
            <v>5.4</v>
          </cell>
          <cell r="L7995">
            <v>4</v>
          </cell>
          <cell r="M7995">
            <v>18.3</v>
          </cell>
          <cell r="N7995">
            <v>66.7</v>
          </cell>
          <cell r="O7995">
            <v>9</v>
          </cell>
          <cell r="P7995">
            <v>54.7</v>
          </cell>
          <cell r="Q7995">
            <v>14.1</v>
          </cell>
          <cell r="R7995">
            <v>62.6</v>
          </cell>
          <cell r="S7995">
            <v>13.6</v>
          </cell>
          <cell r="T7995" t="str">
            <v>Dunning</v>
          </cell>
          <cell r="U7995" t="str">
            <v>NA</v>
          </cell>
          <cell r="V7995" t="str">
            <v>NO</v>
          </cell>
          <cell r="W7995" t="str">
            <v>NA</v>
          </cell>
          <cell r="X7995" t="str">
            <v>NA</v>
          </cell>
          <cell r="Y7995" t="str">
            <v>Forest</v>
          </cell>
          <cell r="Z7995">
            <v>2</v>
          </cell>
          <cell r="AA7995">
            <v>2</v>
          </cell>
          <cell r="AB7995" t="str">
            <v>Carnivore</v>
          </cell>
          <cell r="AC7995" t="str">
            <v>Invertivore</v>
          </cell>
          <cell r="AD7995" t="str">
            <v>Insessorial</v>
          </cell>
          <cell r="AE7995">
            <v>-30.42</v>
          </cell>
          <cell r="AF7995">
            <v>12.49</v>
          </cell>
          <cell r="AG7995">
            <v>-8.42</v>
          </cell>
          <cell r="AH7995">
            <v>-57.198579520000003</v>
          </cell>
          <cell r="AI7995">
            <v>12243851.43</v>
          </cell>
          <cell r="AJ7995" t="str">
            <v>Extant</v>
          </cell>
        </row>
        <row r="7996">
          <cell r="A7996" t="str">
            <v>Cnipodectes subbrunneus</v>
          </cell>
          <cell r="B7996" t="str">
            <v>Tyrannidae</v>
          </cell>
          <cell r="C7996" t="str">
            <v>Passeriformes</v>
          </cell>
          <cell r="D7996">
            <v>6</v>
          </cell>
          <cell r="E7996">
            <v>0</v>
          </cell>
          <cell r="F7996">
            <v>1</v>
          </cell>
          <cell r="G7996">
            <v>5</v>
          </cell>
          <cell r="H7996">
            <v>3</v>
          </cell>
          <cell r="I7996">
            <v>16.8</v>
          </cell>
          <cell r="J7996">
            <v>11.1</v>
          </cell>
          <cell r="K7996">
            <v>6.5</v>
          </cell>
          <cell r="L7996">
            <v>5</v>
          </cell>
          <cell r="M7996">
            <v>18.899999999999999</v>
          </cell>
          <cell r="N7996">
            <v>85.4</v>
          </cell>
          <cell r="O7996">
            <v>13.7</v>
          </cell>
          <cell r="P7996">
            <v>76.3</v>
          </cell>
          <cell r="Q7996">
            <v>14.9</v>
          </cell>
          <cell r="R7996">
            <v>75.2</v>
          </cell>
          <cell r="S7996">
            <v>23.2</v>
          </cell>
          <cell r="T7996" t="str">
            <v>Dunning</v>
          </cell>
          <cell r="U7996" t="str">
            <v>NA</v>
          </cell>
          <cell r="V7996" t="str">
            <v>NO</v>
          </cell>
          <cell r="W7996" t="str">
            <v>NA</v>
          </cell>
          <cell r="X7996" t="str">
            <v>NA</v>
          </cell>
          <cell r="Y7996" t="str">
            <v>Forest</v>
          </cell>
          <cell r="Z7996">
            <v>1</v>
          </cell>
          <cell r="AA7996">
            <v>1</v>
          </cell>
          <cell r="AB7996" t="str">
            <v>Carnivore</v>
          </cell>
          <cell r="AC7996" t="str">
            <v>Invertivore</v>
          </cell>
          <cell r="AD7996" t="str">
            <v>Insessorial</v>
          </cell>
          <cell r="AE7996">
            <v>-11.52</v>
          </cell>
          <cell r="AF7996">
            <v>9.6199999999999992</v>
          </cell>
          <cell r="AG7996">
            <v>-3.33</v>
          </cell>
          <cell r="AH7996">
            <v>-70.787477719999998</v>
          </cell>
          <cell r="AI7996">
            <v>1950473.59</v>
          </cell>
          <cell r="AJ7996" t="str">
            <v>Extant</v>
          </cell>
        </row>
        <row r="7997">
          <cell r="A7997" t="str">
            <v>Cnipodectes superrufus</v>
          </cell>
          <cell r="B7997" t="str">
            <v>Tyrannidae</v>
          </cell>
          <cell r="C7997" t="str">
            <v>Passeriformes</v>
          </cell>
          <cell r="D7997">
            <v>3</v>
          </cell>
          <cell r="E7997">
            <v>0</v>
          </cell>
          <cell r="F7997">
            <v>3</v>
          </cell>
          <cell r="G7997">
            <v>0</v>
          </cell>
          <cell r="H7997">
            <v>3</v>
          </cell>
          <cell r="I7997">
            <v>19.100000000000001</v>
          </cell>
          <cell r="J7997">
            <v>11.8</v>
          </cell>
          <cell r="K7997">
            <v>6.8</v>
          </cell>
          <cell r="L7997">
            <v>5.2</v>
          </cell>
          <cell r="M7997">
            <v>22</v>
          </cell>
          <cell r="N7997">
            <v>116.7</v>
          </cell>
          <cell r="O7997">
            <v>22.1</v>
          </cell>
          <cell r="P7997">
            <v>94.6</v>
          </cell>
          <cell r="Q7997">
            <v>18.899999999999999</v>
          </cell>
          <cell r="R7997">
            <v>112</v>
          </cell>
          <cell r="S7997">
            <v>32.299999999999997</v>
          </cell>
          <cell r="T7997" t="str">
            <v>Updated_literature</v>
          </cell>
          <cell r="U7997" t="str">
            <v>Dunning (2021)</v>
          </cell>
          <cell r="V7997" t="str">
            <v>NO</v>
          </cell>
          <cell r="W7997" t="str">
            <v>NA</v>
          </cell>
          <cell r="X7997" t="str">
            <v>NA</v>
          </cell>
          <cell r="Y7997" t="str">
            <v>Forest</v>
          </cell>
          <cell r="Z7997">
            <v>1</v>
          </cell>
          <cell r="AA7997">
            <v>1</v>
          </cell>
          <cell r="AB7997" t="str">
            <v>Carnivore</v>
          </cell>
          <cell r="AC7997" t="str">
            <v>Invertivore</v>
          </cell>
          <cell r="AD7997" t="str">
            <v>Insessorial</v>
          </cell>
          <cell r="AE7997">
            <v>-13.64</v>
          </cell>
          <cell r="AF7997">
            <v>-7.26</v>
          </cell>
          <cell r="AG7997">
            <v>-10.69</v>
          </cell>
          <cell r="AH7997">
            <v>-69.085446579999996</v>
          </cell>
          <cell r="AI7997">
            <v>245084.22</v>
          </cell>
          <cell r="AJ7997" t="str">
            <v>Extant</v>
          </cell>
        </row>
        <row r="7998">
          <cell r="A7998" t="str">
            <v>Colonia colonus</v>
          </cell>
          <cell r="B7998" t="str">
            <v>Tyrannidae</v>
          </cell>
          <cell r="C7998" t="str">
            <v>Passeriformes</v>
          </cell>
          <cell r="D7998">
            <v>10</v>
          </cell>
          <cell r="E7998">
            <v>5</v>
          </cell>
          <cell r="F7998">
            <v>4</v>
          </cell>
          <cell r="G7998">
            <v>1</v>
          </cell>
          <cell r="H7998">
            <v>4</v>
          </cell>
          <cell r="I7998">
            <v>12.4</v>
          </cell>
          <cell r="J7998">
            <v>6.2</v>
          </cell>
          <cell r="K7998">
            <v>5.3</v>
          </cell>
          <cell r="L7998">
            <v>3.4</v>
          </cell>
          <cell r="M7998">
            <v>15.1</v>
          </cell>
          <cell r="N7998">
            <v>80.8</v>
          </cell>
          <cell r="O7998">
            <v>15</v>
          </cell>
          <cell r="P7998">
            <v>65</v>
          </cell>
          <cell r="Q7998">
            <v>18.899999999999999</v>
          </cell>
          <cell r="R7998">
            <v>159.69999999999999</v>
          </cell>
          <cell r="S7998">
            <v>18.3</v>
          </cell>
          <cell r="T7998" t="str">
            <v>Dunning</v>
          </cell>
          <cell r="U7998" t="str">
            <v>NA</v>
          </cell>
          <cell r="V7998" t="str">
            <v>NO</v>
          </cell>
          <cell r="W7998" t="str">
            <v>NA</v>
          </cell>
          <cell r="X7998" t="str">
            <v>NA</v>
          </cell>
          <cell r="Y7998" t="str">
            <v>Forest</v>
          </cell>
          <cell r="Z7998">
            <v>1</v>
          </cell>
          <cell r="AA7998">
            <v>1</v>
          </cell>
          <cell r="AB7998" t="str">
            <v>Carnivore</v>
          </cell>
          <cell r="AC7998" t="str">
            <v>Invertivore</v>
          </cell>
          <cell r="AD7998" t="str">
            <v>Insessorial</v>
          </cell>
          <cell r="AE7998">
            <v>-28.69</v>
          </cell>
          <cell r="AF7998">
            <v>14.94</v>
          </cell>
          <cell r="AG7998">
            <v>-11.66</v>
          </cell>
          <cell r="AH7998">
            <v>-55.667593189999998</v>
          </cell>
          <cell r="AI7998">
            <v>6767109.6799999997</v>
          </cell>
          <cell r="AJ7998" t="str">
            <v>Extant</v>
          </cell>
        </row>
        <row r="7999">
          <cell r="A7999" t="str">
            <v>Colorhamphus parvirostris</v>
          </cell>
          <cell r="B7999" t="str">
            <v>Tyrannidae</v>
          </cell>
          <cell r="C7999" t="str">
            <v>Passeriformes</v>
          </cell>
          <cell r="D7999">
            <v>5</v>
          </cell>
          <cell r="E7999">
            <v>2</v>
          </cell>
          <cell r="F7999">
            <v>3</v>
          </cell>
          <cell r="G7999">
            <v>0</v>
          </cell>
          <cell r="H7999">
            <v>4</v>
          </cell>
          <cell r="I7999">
            <v>11.5</v>
          </cell>
          <cell r="J7999">
            <v>6</v>
          </cell>
          <cell r="K7999">
            <v>3.4</v>
          </cell>
          <cell r="L7999">
            <v>2.8</v>
          </cell>
          <cell r="M7999">
            <v>17.5</v>
          </cell>
          <cell r="N7999">
            <v>61.3</v>
          </cell>
          <cell r="O7999">
            <v>11.1</v>
          </cell>
          <cell r="P7999">
            <v>50</v>
          </cell>
          <cell r="Q7999">
            <v>18.2</v>
          </cell>
          <cell r="R7999">
            <v>53.2</v>
          </cell>
          <cell r="S7999">
            <v>10.6</v>
          </cell>
          <cell r="T7999" t="str">
            <v>Dunning</v>
          </cell>
          <cell r="U7999" t="str">
            <v>NA</v>
          </cell>
          <cell r="V7999" t="str">
            <v>NO</v>
          </cell>
          <cell r="W7999" t="str">
            <v>NA</v>
          </cell>
          <cell r="X7999" t="str">
            <v>NA</v>
          </cell>
          <cell r="Y7999" t="str">
            <v>Forest</v>
          </cell>
          <cell r="Z7999">
            <v>1</v>
          </cell>
          <cell r="AA7999">
            <v>3</v>
          </cell>
          <cell r="AB7999" t="str">
            <v>Carnivore</v>
          </cell>
          <cell r="AC7999" t="str">
            <v>Invertivore</v>
          </cell>
          <cell r="AD7999" t="str">
            <v>Insessorial</v>
          </cell>
          <cell r="AE7999">
            <v>-55.98</v>
          </cell>
          <cell r="AF7999">
            <v>-37.53</v>
          </cell>
          <cell r="AG7999">
            <v>-46.82</v>
          </cell>
          <cell r="AH7999">
            <v>-72.231426830000004</v>
          </cell>
          <cell r="AI7999">
            <v>389583.69</v>
          </cell>
          <cell r="AJ7999" t="str">
            <v>Extant</v>
          </cell>
        </row>
        <row r="8000">
          <cell r="A8000" t="str">
            <v>Conopias albovittatus</v>
          </cell>
          <cell r="B8000" t="str">
            <v>Tyrannidae</v>
          </cell>
          <cell r="C8000" t="str">
            <v>Passeriformes</v>
          </cell>
          <cell r="D8000">
            <v>2</v>
          </cell>
          <cell r="E8000">
            <v>1</v>
          </cell>
          <cell r="F8000">
            <v>1</v>
          </cell>
          <cell r="G8000">
            <v>0</v>
          </cell>
          <cell r="H8000">
            <v>2</v>
          </cell>
          <cell r="I8000">
            <v>19.8</v>
          </cell>
          <cell r="J8000">
            <v>13.8</v>
          </cell>
          <cell r="K8000">
            <v>7.8</v>
          </cell>
          <cell r="L8000">
            <v>5.8</v>
          </cell>
          <cell r="M8000">
            <v>17.399999999999999</v>
          </cell>
          <cell r="N8000">
            <v>81.7</v>
          </cell>
          <cell r="O8000">
            <v>17.8</v>
          </cell>
          <cell r="P8000">
            <v>63.9</v>
          </cell>
          <cell r="Q8000">
            <v>21.6</v>
          </cell>
          <cell r="R8000">
            <v>65.8</v>
          </cell>
          <cell r="S8000">
            <v>24.4</v>
          </cell>
          <cell r="T8000" t="str">
            <v>Dunning</v>
          </cell>
          <cell r="U8000" t="str">
            <v>NA</v>
          </cell>
          <cell r="V8000" t="str">
            <v>NO</v>
          </cell>
          <cell r="W8000" t="str">
            <v>NA</v>
          </cell>
          <cell r="X8000" t="str">
            <v>NA</v>
          </cell>
          <cell r="Y8000" t="str">
            <v>Forest</v>
          </cell>
          <cell r="Z8000">
            <v>1</v>
          </cell>
          <cell r="AA8000">
            <v>1</v>
          </cell>
          <cell r="AB8000" t="str">
            <v>Carnivore</v>
          </cell>
          <cell r="AC8000" t="str">
            <v>Invertivore</v>
          </cell>
          <cell r="AD8000" t="str">
            <v>Insessorial</v>
          </cell>
          <cell r="AE8000">
            <v>0.06</v>
          </cell>
          <cell r="AF8000">
            <v>15.88</v>
          </cell>
          <cell r="AG8000">
            <v>8.41</v>
          </cell>
          <cell r="AH8000">
            <v>-80.616279230000004</v>
          </cell>
          <cell r="AI8000">
            <v>198320.46</v>
          </cell>
          <cell r="AJ8000" t="str">
            <v>Extant</v>
          </cell>
        </row>
        <row r="8001">
          <cell r="A8001" t="str">
            <v>Conopias cinchoneti</v>
          </cell>
          <cell r="B8001" t="str">
            <v>Tyrannidae</v>
          </cell>
          <cell r="C8001" t="str">
            <v>Passeriformes</v>
          </cell>
          <cell r="D8001">
            <v>6</v>
          </cell>
          <cell r="E8001">
            <v>2</v>
          </cell>
          <cell r="F8001">
            <v>2</v>
          </cell>
          <cell r="G8001">
            <v>2</v>
          </cell>
          <cell r="H8001">
            <v>4</v>
          </cell>
          <cell r="I8001">
            <v>20</v>
          </cell>
          <cell r="J8001">
            <v>11.8</v>
          </cell>
          <cell r="K8001">
            <v>6.7</v>
          </cell>
          <cell r="L8001">
            <v>5.5</v>
          </cell>
          <cell r="M8001">
            <v>17.399999999999999</v>
          </cell>
          <cell r="N8001">
            <v>83.4</v>
          </cell>
          <cell r="O8001">
            <v>16.2</v>
          </cell>
          <cell r="P8001">
            <v>67.2</v>
          </cell>
          <cell r="Q8001">
            <v>19.399999999999999</v>
          </cell>
          <cell r="R8001">
            <v>66.900000000000006</v>
          </cell>
          <cell r="S8001">
            <v>25</v>
          </cell>
          <cell r="T8001" t="str">
            <v>Dunning</v>
          </cell>
          <cell r="U8001" t="str">
            <v>NA</v>
          </cell>
          <cell r="V8001" t="str">
            <v>NO</v>
          </cell>
          <cell r="W8001" t="str">
            <v>NA</v>
          </cell>
          <cell r="X8001" t="str">
            <v>NA</v>
          </cell>
          <cell r="Y8001" t="str">
            <v>Forest</v>
          </cell>
          <cell r="Z8001">
            <v>1</v>
          </cell>
          <cell r="AA8001">
            <v>1</v>
          </cell>
          <cell r="AB8001" t="str">
            <v>Omnivore</v>
          </cell>
          <cell r="AC8001" t="str">
            <v>Invertivore</v>
          </cell>
          <cell r="AD8001" t="str">
            <v>Insessorial</v>
          </cell>
          <cell r="AE8001">
            <v>-13.12</v>
          </cell>
          <cell r="AF8001">
            <v>11</v>
          </cell>
          <cell r="AG8001">
            <v>-3.38</v>
          </cell>
          <cell r="AH8001">
            <v>-76.03173778</v>
          </cell>
          <cell r="AI8001">
            <v>171399.95</v>
          </cell>
          <cell r="AJ8001" t="str">
            <v>Extant</v>
          </cell>
        </row>
        <row r="8002">
          <cell r="A8002" t="str">
            <v>Conopias parvus</v>
          </cell>
          <cell r="B8002" t="str">
            <v>Tyrannidae</v>
          </cell>
          <cell r="C8002" t="str">
            <v>Passeriformes</v>
          </cell>
          <cell r="D8002">
            <v>8</v>
          </cell>
          <cell r="E8002">
            <v>3</v>
          </cell>
          <cell r="F8002">
            <v>5</v>
          </cell>
          <cell r="G8002">
            <v>0</v>
          </cell>
          <cell r="H8002">
            <v>8</v>
          </cell>
          <cell r="I8002">
            <v>20</v>
          </cell>
          <cell r="J8002">
            <v>13.8</v>
          </cell>
          <cell r="K8002">
            <v>8</v>
          </cell>
          <cell r="L8002">
            <v>6.2</v>
          </cell>
          <cell r="M8002">
            <v>16.899999999999999</v>
          </cell>
          <cell r="N8002">
            <v>81.099999999999994</v>
          </cell>
          <cell r="O8002">
            <v>15.8</v>
          </cell>
          <cell r="P8002">
            <v>65.3</v>
          </cell>
          <cell r="Q8002">
            <v>19.5</v>
          </cell>
          <cell r="R8002">
            <v>65</v>
          </cell>
          <cell r="S8002">
            <v>21</v>
          </cell>
          <cell r="T8002" t="str">
            <v>Dunning</v>
          </cell>
          <cell r="U8002" t="str">
            <v>NA</v>
          </cell>
          <cell r="V8002" t="str">
            <v>NO</v>
          </cell>
          <cell r="W8002" t="str">
            <v>NA</v>
          </cell>
          <cell r="X8002" t="str">
            <v>NA</v>
          </cell>
          <cell r="Y8002" t="str">
            <v>Forest</v>
          </cell>
          <cell r="Z8002">
            <v>1</v>
          </cell>
          <cell r="AA8002">
            <v>1</v>
          </cell>
          <cell r="AB8002" t="str">
            <v>Carnivore</v>
          </cell>
          <cell r="AC8002" t="str">
            <v>Invertivore</v>
          </cell>
          <cell r="AD8002" t="str">
            <v>Insessorial</v>
          </cell>
          <cell r="AE8002">
            <v>-11.04</v>
          </cell>
          <cell r="AF8002">
            <v>8.08</v>
          </cell>
          <cell r="AG8002">
            <v>-1.4</v>
          </cell>
          <cell r="AH8002">
            <v>-64.004451149999994</v>
          </cell>
          <cell r="AI8002">
            <v>3906792.83</v>
          </cell>
          <cell r="AJ8002" t="str">
            <v>Extant</v>
          </cell>
        </row>
        <row r="8003">
          <cell r="A8003" t="str">
            <v>Conopias trivirgatus</v>
          </cell>
          <cell r="B8003" t="str">
            <v>Tyrannidae</v>
          </cell>
          <cell r="C8003" t="str">
            <v>Passeriformes</v>
          </cell>
          <cell r="D8003">
            <v>4</v>
          </cell>
          <cell r="E8003">
            <v>1</v>
          </cell>
          <cell r="F8003">
            <v>3</v>
          </cell>
          <cell r="G8003">
            <v>0</v>
          </cell>
          <cell r="H8003">
            <v>4</v>
          </cell>
          <cell r="I8003">
            <v>16.600000000000001</v>
          </cell>
          <cell r="J8003">
            <v>10.7</v>
          </cell>
          <cell r="K8003">
            <v>5.8</v>
          </cell>
          <cell r="L8003">
            <v>4.8</v>
          </cell>
          <cell r="M8003">
            <v>15.1</v>
          </cell>
          <cell r="N8003">
            <v>65</v>
          </cell>
          <cell r="O8003">
            <v>12.4</v>
          </cell>
          <cell r="P8003">
            <v>52.6</v>
          </cell>
          <cell r="Q8003">
            <v>19.100000000000001</v>
          </cell>
          <cell r="R8003">
            <v>51.2</v>
          </cell>
          <cell r="S8003">
            <v>21</v>
          </cell>
          <cell r="T8003" t="str">
            <v>Inferred</v>
          </cell>
          <cell r="U8003" t="str">
            <v>NA</v>
          </cell>
          <cell r="V8003" t="str">
            <v>YES</v>
          </cell>
          <cell r="W8003" t="str">
            <v>Body Mass</v>
          </cell>
          <cell r="X8003" t="str">
            <v>Conopias parvus</v>
          </cell>
          <cell r="Y8003" t="str">
            <v>Forest</v>
          </cell>
          <cell r="Z8003">
            <v>1</v>
          </cell>
          <cell r="AA8003">
            <v>1</v>
          </cell>
          <cell r="AB8003" t="str">
            <v>Carnivore</v>
          </cell>
          <cell r="AC8003" t="str">
            <v>Invertivore</v>
          </cell>
          <cell r="AD8003" t="str">
            <v>Insessorial</v>
          </cell>
          <cell r="AE8003">
            <v>-28.52</v>
          </cell>
          <cell r="AF8003">
            <v>4.4400000000000004</v>
          </cell>
          <cell r="AG8003">
            <v>-14.66</v>
          </cell>
          <cell r="AH8003">
            <v>-55.760012260000003</v>
          </cell>
          <cell r="AI8003">
            <v>2019072.42</v>
          </cell>
          <cell r="AJ8003" t="str">
            <v>Extant</v>
          </cell>
        </row>
        <row r="8004">
          <cell r="A8004" t="str">
            <v>Contopus albogularis</v>
          </cell>
          <cell r="B8004" t="str">
            <v>Tyrannidae</v>
          </cell>
          <cell r="C8004" t="str">
            <v>Passeriformes</v>
          </cell>
          <cell r="D8004">
            <v>4</v>
          </cell>
          <cell r="E8004">
            <v>1</v>
          </cell>
          <cell r="F8004">
            <v>1</v>
          </cell>
          <cell r="G8004">
            <v>2</v>
          </cell>
          <cell r="H8004">
            <v>3</v>
          </cell>
          <cell r="I8004">
            <v>11.8</v>
          </cell>
          <cell r="J8004">
            <v>6.8</v>
          </cell>
          <cell r="K8004">
            <v>5.2</v>
          </cell>
          <cell r="L8004">
            <v>3.6</v>
          </cell>
          <cell r="M8004">
            <v>9.5</v>
          </cell>
          <cell r="N8004">
            <v>61.2</v>
          </cell>
          <cell r="O8004">
            <v>13.7</v>
          </cell>
          <cell r="P8004">
            <v>47.5</v>
          </cell>
          <cell r="Q8004">
            <v>22.4</v>
          </cell>
          <cell r="R8004">
            <v>55.6</v>
          </cell>
          <cell r="S8004">
            <v>9.6</v>
          </cell>
          <cell r="T8004" t="str">
            <v>Dunning</v>
          </cell>
          <cell r="U8004" t="str">
            <v>NA</v>
          </cell>
          <cell r="V8004" t="str">
            <v>NO</v>
          </cell>
          <cell r="W8004" t="str">
            <v>NA</v>
          </cell>
          <cell r="X8004" t="str">
            <v>NA</v>
          </cell>
          <cell r="Y8004" t="str">
            <v>Forest</v>
          </cell>
          <cell r="Z8004">
            <v>2</v>
          </cell>
          <cell r="AA8004">
            <v>2</v>
          </cell>
          <cell r="AB8004" t="str">
            <v>Carnivore</v>
          </cell>
          <cell r="AC8004" t="str">
            <v>Invertivore</v>
          </cell>
          <cell r="AD8004" t="str">
            <v>Insessorial</v>
          </cell>
          <cell r="AE8004">
            <v>0.47</v>
          </cell>
          <cell r="AF8004">
            <v>5.3</v>
          </cell>
          <cell r="AG8004">
            <v>3.36</v>
          </cell>
          <cell r="AH8004">
            <v>-53.401151429999999</v>
          </cell>
          <cell r="AI8004">
            <v>114553.48</v>
          </cell>
          <cell r="AJ8004" t="str">
            <v>Extant</v>
          </cell>
        </row>
        <row r="8005">
          <cell r="A8005" t="str">
            <v>Contopus caribaeus</v>
          </cell>
          <cell r="B8005" t="str">
            <v>Tyrannidae</v>
          </cell>
          <cell r="C8005" t="str">
            <v>Passeriformes</v>
          </cell>
          <cell r="D8005">
            <v>9</v>
          </cell>
          <cell r="E8005">
            <v>2</v>
          </cell>
          <cell r="F8005">
            <v>7</v>
          </cell>
          <cell r="G8005">
            <v>0</v>
          </cell>
          <cell r="H8005">
            <v>8</v>
          </cell>
          <cell r="I8005">
            <v>18.100000000000001</v>
          </cell>
          <cell r="J8005">
            <v>11.4</v>
          </cell>
          <cell r="K8005">
            <v>7</v>
          </cell>
          <cell r="L8005">
            <v>4.4000000000000004</v>
          </cell>
          <cell r="M8005">
            <v>15.3</v>
          </cell>
          <cell r="N8005">
            <v>72.5</v>
          </cell>
          <cell r="O8005">
            <v>16.899999999999999</v>
          </cell>
          <cell r="P8005">
            <v>55.6</v>
          </cell>
          <cell r="Q8005">
            <v>23.3</v>
          </cell>
          <cell r="R8005">
            <v>59.3</v>
          </cell>
          <cell r="S8005">
            <v>10.5</v>
          </cell>
          <cell r="T8005" t="str">
            <v>Dunning</v>
          </cell>
          <cell r="U8005" t="str">
            <v>NA</v>
          </cell>
          <cell r="V8005" t="str">
            <v>NO</v>
          </cell>
          <cell r="W8005" t="str">
            <v>NA</v>
          </cell>
          <cell r="X8005" t="str">
            <v>NA</v>
          </cell>
          <cell r="Y8005" t="str">
            <v>Forest</v>
          </cell>
          <cell r="Z8005">
            <v>2</v>
          </cell>
          <cell r="AA8005">
            <v>1</v>
          </cell>
          <cell r="AB8005" t="str">
            <v>Carnivore</v>
          </cell>
          <cell r="AC8005" t="str">
            <v>Invertivore</v>
          </cell>
          <cell r="AD8005" t="str">
            <v>Insessorial</v>
          </cell>
          <cell r="AE8005">
            <v>19.829999999999998</v>
          </cell>
          <cell r="AF8005">
            <v>26.92</v>
          </cell>
          <cell r="AG8005">
            <v>21.88</v>
          </cell>
          <cell r="AH8005">
            <v>-78.918293180000006</v>
          </cell>
          <cell r="AI8005">
            <v>119645.89</v>
          </cell>
          <cell r="AJ8005" t="str">
            <v>Extant</v>
          </cell>
        </row>
        <row r="8006">
          <cell r="A8006" t="str">
            <v>Contopus cinereus</v>
          </cell>
          <cell r="B8006" t="str">
            <v>Tyrannidae</v>
          </cell>
          <cell r="C8006" t="str">
            <v>Passeriformes</v>
          </cell>
          <cell r="D8006">
            <v>20</v>
          </cell>
          <cell r="E8006">
            <v>8</v>
          </cell>
          <cell r="F8006">
            <v>10</v>
          </cell>
          <cell r="G8006">
            <v>2</v>
          </cell>
          <cell r="H8006">
            <v>8</v>
          </cell>
          <cell r="I8006">
            <v>14.7</v>
          </cell>
          <cell r="J8006">
            <v>9.1</v>
          </cell>
          <cell r="K8006">
            <v>6.3</v>
          </cell>
          <cell r="L8006">
            <v>3.6</v>
          </cell>
          <cell r="M8006">
            <v>13</v>
          </cell>
          <cell r="N8006">
            <v>70.599999999999994</v>
          </cell>
          <cell r="O8006">
            <v>17.100000000000001</v>
          </cell>
          <cell r="P8006">
            <v>53.2</v>
          </cell>
          <cell r="Q8006">
            <v>24.2</v>
          </cell>
          <cell r="R8006">
            <v>60</v>
          </cell>
          <cell r="S8006">
            <v>11.6</v>
          </cell>
          <cell r="T8006" t="str">
            <v>Dunning</v>
          </cell>
          <cell r="U8006" t="str">
            <v>NA</v>
          </cell>
          <cell r="V8006" t="str">
            <v>NO</v>
          </cell>
          <cell r="W8006" t="str">
            <v>NA</v>
          </cell>
          <cell r="X8006" t="str">
            <v>NA</v>
          </cell>
          <cell r="Y8006" t="str">
            <v>Forest</v>
          </cell>
          <cell r="Z8006">
            <v>2</v>
          </cell>
          <cell r="AA8006">
            <v>2</v>
          </cell>
          <cell r="AB8006" t="str">
            <v>Carnivore</v>
          </cell>
          <cell r="AC8006" t="str">
            <v>Invertivore</v>
          </cell>
          <cell r="AD8006" t="str">
            <v>Insessorial</v>
          </cell>
          <cell r="AE8006">
            <v>-28.74</v>
          </cell>
          <cell r="AF8006">
            <v>21.61</v>
          </cell>
          <cell r="AG8006">
            <v>-9.17</v>
          </cell>
          <cell r="AH8006">
            <v>-56.501721740000001</v>
          </cell>
          <cell r="AI8006">
            <v>5448368.7599999998</v>
          </cell>
          <cell r="AJ8006" t="str">
            <v>Extant</v>
          </cell>
        </row>
        <row r="8007">
          <cell r="A8007" t="str">
            <v>Contopus cooperi</v>
          </cell>
          <cell r="B8007" t="str">
            <v>Tyrannidae</v>
          </cell>
          <cell r="C8007" t="str">
            <v>Passeriformes</v>
          </cell>
          <cell r="D8007">
            <v>8</v>
          </cell>
          <cell r="E8007">
            <v>3</v>
          </cell>
          <cell r="F8007">
            <v>4</v>
          </cell>
          <cell r="G8007">
            <v>1</v>
          </cell>
          <cell r="H8007">
            <v>4</v>
          </cell>
          <cell r="I8007">
            <v>19.899999999999999</v>
          </cell>
          <cell r="J8007">
            <v>12.2</v>
          </cell>
          <cell r="K8007">
            <v>8.5</v>
          </cell>
          <cell r="L8007">
            <v>6.5</v>
          </cell>
          <cell r="M8007">
            <v>14.7</v>
          </cell>
          <cell r="N8007">
            <v>104.7</v>
          </cell>
          <cell r="O8007">
            <v>38.5</v>
          </cell>
          <cell r="P8007">
            <v>63.2</v>
          </cell>
          <cell r="Q8007">
            <v>37.9</v>
          </cell>
          <cell r="R8007">
            <v>68.8</v>
          </cell>
          <cell r="S8007">
            <v>32.1</v>
          </cell>
          <cell r="T8007" t="str">
            <v>Dunning</v>
          </cell>
          <cell r="U8007" t="str">
            <v>NA</v>
          </cell>
          <cell r="V8007" t="str">
            <v>NO</v>
          </cell>
          <cell r="W8007" t="str">
            <v>NA</v>
          </cell>
          <cell r="X8007" t="str">
            <v>NA</v>
          </cell>
          <cell r="Y8007" t="str">
            <v>Forest</v>
          </cell>
          <cell r="Z8007">
            <v>1</v>
          </cell>
          <cell r="AA8007">
            <v>3</v>
          </cell>
          <cell r="AB8007" t="str">
            <v>Carnivore</v>
          </cell>
          <cell r="AC8007" t="str">
            <v>Invertivore</v>
          </cell>
          <cell r="AD8007" t="str">
            <v>Insessorial</v>
          </cell>
          <cell r="AE8007">
            <v>29.44</v>
          </cell>
          <cell r="AF8007">
            <v>68.45</v>
          </cell>
          <cell r="AG8007">
            <v>51.88</v>
          </cell>
          <cell r="AH8007">
            <v>-110.8703587</v>
          </cell>
          <cell r="AI8007">
            <v>9652028.6500000004</v>
          </cell>
          <cell r="AJ8007" t="str">
            <v>Extant</v>
          </cell>
        </row>
        <row r="8008">
          <cell r="A8008" t="str">
            <v>Contopus fumigatus</v>
          </cell>
          <cell r="B8008" t="str">
            <v>Tyrannidae</v>
          </cell>
          <cell r="C8008" t="str">
            <v>Passeriformes</v>
          </cell>
          <cell r="D8008">
            <v>13</v>
          </cell>
          <cell r="E8008">
            <v>5</v>
          </cell>
          <cell r="F8008">
            <v>7</v>
          </cell>
          <cell r="G8008">
            <v>1</v>
          </cell>
          <cell r="H8008">
            <v>5</v>
          </cell>
          <cell r="I8008">
            <v>20.2</v>
          </cell>
          <cell r="J8008">
            <v>11.7</v>
          </cell>
          <cell r="K8008">
            <v>7</v>
          </cell>
          <cell r="L8008">
            <v>5</v>
          </cell>
          <cell r="M8008">
            <v>15.5</v>
          </cell>
          <cell r="N8008">
            <v>92.6</v>
          </cell>
          <cell r="O8008">
            <v>25.7</v>
          </cell>
          <cell r="P8008">
            <v>66.5</v>
          </cell>
          <cell r="Q8008">
            <v>27.9</v>
          </cell>
          <cell r="R8008">
            <v>80</v>
          </cell>
          <cell r="S8008">
            <v>19.899999999999999</v>
          </cell>
          <cell r="T8008" t="str">
            <v>Dunning</v>
          </cell>
          <cell r="U8008" t="str">
            <v>NA</v>
          </cell>
          <cell r="V8008" t="str">
            <v>NO</v>
          </cell>
          <cell r="W8008" t="str">
            <v>NA</v>
          </cell>
          <cell r="X8008" t="str">
            <v>NA</v>
          </cell>
          <cell r="Y8008" t="str">
            <v>Forest</v>
          </cell>
          <cell r="Z8008">
            <v>1</v>
          </cell>
          <cell r="AA8008">
            <v>1</v>
          </cell>
          <cell r="AB8008" t="str">
            <v>Carnivore</v>
          </cell>
          <cell r="AC8008" t="str">
            <v>Invertivore</v>
          </cell>
          <cell r="AD8008" t="str">
            <v>Insessorial</v>
          </cell>
          <cell r="AE8008">
            <v>-27.04</v>
          </cell>
          <cell r="AF8008">
            <v>10.87</v>
          </cell>
          <cell r="AG8008">
            <v>-3.57</v>
          </cell>
          <cell r="AH8008">
            <v>-70.822348439999999</v>
          </cell>
          <cell r="AI8008">
            <v>1021094.08</v>
          </cell>
          <cell r="AJ8008" t="str">
            <v>Extant</v>
          </cell>
        </row>
        <row r="8009">
          <cell r="A8009" t="str">
            <v>Contopus hispaniolensis</v>
          </cell>
          <cell r="B8009" t="str">
            <v>Tyrannidae</v>
          </cell>
          <cell r="C8009" t="str">
            <v>Passeriformes</v>
          </cell>
          <cell r="D8009">
            <v>4</v>
          </cell>
          <cell r="E8009">
            <v>2</v>
          </cell>
          <cell r="F8009">
            <v>2</v>
          </cell>
          <cell r="G8009">
            <v>0</v>
          </cell>
          <cell r="H8009">
            <v>4</v>
          </cell>
          <cell r="I8009">
            <v>17.5</v>
          </cell>
          <cell r="J8009">
            <v>10.1</v>
          </cell>
          <cell r="K8009">
            <v>6</v>
          </cell>
          <cell r="L8009">
            <v>3.6</v>
          </cell>
          <cell r="M8009">
            <v>14.8</v>
          </cell>
          <cell r="N8009">
            <v>74.400000000000006</v>
          </cell>
          <cell r="O8009">
            <v>18</v>
          </cell>
          <cell r="P8009">
            <v>56.4</v>
          </cell>
          <cell r="Q8009">
            <v>24.2</v>
          </cell>
          <cell r="R8009">
            <v>65.3</v>
          </cell>
          <cell r="S8009">
            <v>11.7</v>
          </cell>
          <cell r="T8009" t="str">
            <v>Dunning</v>
          </cell>
          <cell r="U8009" t="str">
            <v>NA</v>
          </cell>
          <cell r="V8009" t="str">
            <v>NO</v>
          </cell>
          <cell r="W8009" t="str">
            <v>NA</v>
          </cell>
          <cell r="X8009" t="str">
            <v>NA</v>
          </cell>
          <cell r="Y8009" t="str">
            <v>Forest</v>
          </cell>
          <cell r="Z8009">
            <v>2</v>
          </cell>
          <cell r="AA8009">
            <v>1</v>
          </cell>
          <cell r="AB8009" t="str">
            <v>Carnivore</v>
          </cell>
          <cell r="AC8009" t="str">
            <v>Invertivore</v>
          </cell>
          <cell r="AD8009" t="str">
            <v>Insessorial</v>
          </cell>
          <cell r="AE8009">
            <v>17.61</v>
          </cell>
          <cell r="AF8009">
            <v>19.95</v>
          </cell>
          <cell r="AG8009">
            <v>18.91</v>
          </cell>
          <cell r="AH8009">
            <v>-71.278559079999994</v>
          </cell>
          <cell r="AI8009">
            <v>74799.649999999994</v>
          </cell>
          <cell r="AJ8009" t="str">
            <v>Extant</v>
          </cell>
        </row>
        <row r="8010">
          <cell r="A8010" t="str">
            <v>Contopus latirostris</v>
          </cell>
          <cell r="B8010" t="str">
            <v>Tyrannidae</v>
          </cell>
          <cell r="C8010" t="str">
            <v>Passeriformes</v>
          </cell>
          <cell r="D8010">
            <v>4</v>
          </cell>
          <cell r="E8010">
            <v>1</v>
          </cell>
          <cell r="F8010">
            <v>0</v>
          </cell>
          <cell r="G8010">
            <v>3</v>
          </cell>
          <cell r="H8010">
            <v>4</v>
          </cell>
          <cell r="I8010">
            <v>15.7</v>
          </cell>
          <cell r="J8010">
            <v>8.9</v>
          </cell>
          <cell r="K8010">
            <v>6.4</v>
          </cell>
          <cell r="L8010">
            <v>3.1</v>
          </cell>
          <cell r="M8010">
            <v>15.2</v>
          </cell>
          <cell r="N8010">
            <v>69.099999999999994</v>
          </cell>
          <cell r="O8010">
            <v>13.3</v>
          </cell>
          <cell r="P8010">
            <v>55.8</v>
          </cell>
          <cell r="Q8010">
            <v>19.3</v>
          </cell>
          <cell r="R8010">
            <v>59.2</v>
          </cell>
          <cell r="S8010">
            <v>11.2</v>
          </cell>
          <cell r="T8010" t="str">
            <v>Dunning</v>
          </cell>
          <cell r="U8010" t="str">
            <v>NA</v>
          </cell>
          <cell r="V8010" t="str">
            <v>NO</v>
          </cell>
          <cell r="W8010" t="str">
            <v>NA</v>
          </cell>
          <cell r="X8010" t="str">
            <v>NA</v>
          </cell>
          <cell r="Y8010" t="str">
            <v>Forest</v>
          </cell>
          <cell r="Z8010">
            <v>1</v>
          </cell>
          <cell r="AA8010">
            <v>1</v>
          </cell>
          <cell r="AB8010" t="str">
            <v>Carnivore</v>
          </cell>
          <cell r="AC8010" t="str">
            <v>Invertivore</v>
          </cell>
          <cell r="AD8010" t="str">
            <v>Insessorial</v>
          </cell>
          <cell r="AE8010">
            <v>13.71</v>
          </cell>
          <cell r="AF8010">
            <v>18.52</v>
          </cell>
          <cell r="AG8010">
            <v>17.309999999999999</v>
          </cell>
          <cell r="AH8010">
            <v>-64.867010469999997</v>
          </cell>
          <cell r="AI8010">
            <v>12727.56</v>
          </cell>
          <cell r="AJ8010" t="str">
            <v>Extant</v>
          </cell>
        </row>
        <row r="8011">
          <cell r="A8011" t="str">
            <v>Contopus lugubris</v>
          </cell>
          <cell r="B8011" t="str">
            <v>Tyrannidae</v>
          </cell>
          <cell r="C8011" t="str">
            <v>Passeriformes</v>
          </cell>
          <cell r="D8011">
            <v>4</v>
          </cell>
          <cell r="E8011">
            <v>1</v>
          </cell>
          <cell r="F8011">
            <v>2</v>
          </cell>
          <cell r="G8011">
            <v>1</v>
          </cell>
          <cell r="H8011">
            <v>4</v>
          </cell>
          <cell r="I8011">
            <v>21.6</v>
          </cell>
          <cell r="J8011">
            <v>11.5</v>
          </cell>
          <cell r="K8011">
            <v>6.9</v>
          </cell>
          <cell r="L8011">
            <v>4.9000000000000004</v>
          </cell>
          <cell r="M8011">
            <v>15.2</v>
          </cell>
          <cell r="N8011">
            <v>91.6</v>
          </cell>
          <cell r="O8011">
            <v>25.9</v>
          </cell>
          <cell r="P8011">
            <v>65.8</v>
          </cell>
          <cell r="Q8011">
            <v>28.2</v>
          </cell>
          <cell r="R8011">
            <v>73</v>
          </cell>
          <cell r="S8011">
            <v>21.5</v>
          </cell>
          <cell r="T8011" t="str">
            <v>Dunning</v>
          </cell>
          <cell r="U8011" t="str">
            <v>NA</v>
          </cell>
          <cell r="V8011" t="str">
            <v>NO</v>
          </cell>
          <cell r="W8011" t="str">
            <v>NA</v>
          </cell>
          <cell r="X8011" t="str">
            <v>NA</v>
          </cell>
          <cell r="Y8011" t="str">
            <v>Forest</v>
          </cell>
          <cell r="Z8011">
            <v>1</v>
          </cell>
          <cell r="AA8011">
            <v>1</v>
          </cell>
          <cell r="AB8011" t="str">
            <v>Carnivore</v>
          </cell>
          <cell r="AC8011" t="str">
            <v>Invertivore</v>
          </cell>
          <cell r="AD8011" t="str">
            <v>Insessorial</v>
          </cell>
          <cell r="AE8011">
            <v>8.58</v>
          </cell>
          <cell r="AF8011">
            <v>10.43</v>
          </cell>
          <cell r="AG8011">
            <v>9.51</v>
          </cell>
          <cell r="AH8011">
            <v>-83.395688989999996</v>
          </cell>
          <cell r="AI8011">
            <v>8200.09</v>
          </cell>
          <cell r="AJ8011" t="str">
            <v>Extant</v>
          </cell>
        </row>
        <row r="8012">
          <cell r="A8012" t="str">
            <v>Contopus nigrescens</v>
          </cell>
          <cell r="B8012" t="str">
            <v>Tyrannidae</v>
          </cell>
          <cell r="C8012" t="str">
            <v>Passeriformes</v>
          </cell>
          <cell r="D8012">
            <v>4</v>
          </cell>
          <cell r="E8012">
            <v>2</v>
          </cell>
          <cell r="F8012">
            <v>1</v>
          </cell>
          <cell r="G8012">
            <v>1</v>
          </cell>
          <cell r="H8012">
            <v>4</v>
          </cell>
          <cell r="I8012">
            <v>13.4</v>
          </cell>
          <cell r="J8012">
            <v>7.3</v>
          </cell>
          <cell r="K8012">
            <v>4.7</v>
          </cell>
          <cell r="L8012">
            <v>3.1</v>
          </cell>
          <cell r="M8012">
            <v>11.9</v>
          </cell>
          <cell r="N8012">
            <v>66.8</v>
          </cell>
          <cell r="O8012">
            <v>18.600000000000001</v>
          </cell>
          <cell r="P8012">
            <v>48.1</v>
          </cell>
          <cell r="Q8012">
            <v>28</v>
          </cell>
          <cell r="R8012">
            <v>62.8</v>
          </cell>
          <cell r="S8012">
            <v>9.5</v>
          </cell>
          <cell r="T8012" t="str">
            <v>Dunning</v>
          </cell>
          <cell r="U8012" t="str">
            <v>NA</v>
          </cell>
          <cell r="V8012" t="str">
            <v>NO</v>
          </cell>
          <cell r="W8012" t="str">
            <v>NA</v>
          </cell>
          <cell r="X8012" t="str">
            <v>NA</v>
          </cell>
          <cell r="Y8012" t="str">
            <v>Forest</v>
          </cell>
          <cell r="Z8012">
            <v>1</v>
          </cell>
          <cell r="AA8012">
            <v>1</v>
          </cell>
          <cell r="AB8012" t="str">
            <v>Carnivore</v>
          </cell>
          <cell r="AC8012" t="str">
            <v>Invertivore</v>
          </cell>
          <cell r="AD8012" t="str">
            <v>Insessorial</v>
          </cell>
          <cell r="AE8012">
            <v>-11.41</v>
          </cell>
          <cell r="AF8012">
            <v>1.65</v>
          </cell>
          <cell r="AG8012">
            <v>-5.0199999999999996</v>
          </cell>
          <cell r="AH8012">
            <v>-58.948314349999997</v>
          </cell>
          <cell r="AI8012">
            <v>254170.68</v>
          </cell>
          <cell r="AJ8012" t="str">
            <v>Extant</v>
          </cell>
        </row>
        <row r="8013">
          <cell r="A8013" t="str">
            <v>Contopus ochraceus</v>
          </cell>
          <cell r="B8013" t="str">
            <v>Tyrannidae</v>
          </cell>
          <cell r="C8013" t="str">
            <v>Passeriformes</v>
          </cell>
          <cell r="D8013">
            <v>5</v>
          </cell>
          <cell r="E8013">
            <v>0</v>
          </cell>
          <cell r="F8013">
            <v>5</v>
          </cell>
          <cell r="G8013">
            <v>0</v>
          </cell>
          <cell r="H8013">
            <v>5</v>
          </cell>
          <cell r="I8013">
            <v>20</v>
          </cell>
          <cell r="J8013">
            <v>12.1</v>
          </cell>
          <cell r="K8013">
            <v>7.7</v>
          </cell>
          <cell r="L8013">
            <v>4.9000000000000004</v>
          </cell>
          <cell r="M8013">
            <v>15.8</v>
          </cell>
          <cell r="N8013">
            <v>90</v>
          </cell>
          <cell r="O8013">
            <v>22.5</v>
          </cell>
          <cell r="P8013">
            <v>67.5</v>
          </cell>
          <cell r="Q8013">
            <v>25</v>
          </cell>
          <cell r="R8013">
            <v>71</v>
          </cell>
          <cell r="S8013">
            <v>23</v>
          </cell>
          <cell r="T8013" t="str">
            <v>Dunning</v>
          </cell>
          <cell r="U8013" t="str">
            <v>NA</v>
          </cell>
          <cell r="V8013" t="str">
            <v>NO</v>
          </cell>
          <cell r="W8013" t="str">
            <v>NA</v>
          </cell>
          <cell r="X8013" t="str">
            <v>NA</v>
          </cell>
          <cell r="Y8013" t="str">
            <v>Forest</v>
          </cell>
          <cell r="Z8013">
            <v>1</v>
          </cell>
          <cell r="AA8013">
            <v>1</v>
          </cell>
          <cell r="AB8013" t="str">
            <v>Carnivore</v>
          </cell>
          <cell r="AC8013" t="str">
            <v>Invertivore</v>
          </cell>
          <cell r="AD8013" t="str">
            <v>Insessorial</v>
          </cell>
          <cell r="AE8013">
            <v>8.76</v>
          </cell>
          <cell r="AF8013">
            <v>10.07</v>
          </cell>
          <cell r="AG8013">
            <v>9.4</v>
          </cell>
          <cell r="AH8013">
            <v>-83.322973320000003</v>
          </cell>
          <cell r="AI8013">
            <v>3144.58</v>
          </cell>
          <cell r="AJ8013" t="str">
            <v>Extant</v>
          </cell>
        </row>
        <row r="8014">
          <cell r="A8014" t="str">
            <v>Contopus pallidus</v>
          </cell>
          <cell r="B8014" t="str">
            <v>Tyrannidae</v>
          </cell>
          <cell r="C8014" t="str">
            <v>Passeriformes</v>
          </cell>
          <cell r="D8014">
            <v>4</v>
          </cell>
          <cell r="E8014">
            <v>0</v>
          </cell>
          <cell r="F8014">
            <v>2</v>
          </cell>
          <cell r="G8014">
            <v>2</v>
          </cell>
          <cell r="H8014">
            <v>4</v>
          </cell>
          <cell r="I8014">
            <v>16.600000000000001</v>
          </cell>
          <cell r="J8014">
            <v>8.5</v>
          </cell>
          <cell r="K8014">
            <v>6</v>
          </cell>
          <cell r="L8014">
            <v>3.1</v>
          </cell>
          <cell r="M8014">
            <v>13.7</v>
          </cell>
          <cell r="N8014">
            <v>69.8</v>
          </cell>
          <cell r="O8014">
            <v>15.9</v>
          </cell>
          <cell r="P8014">
            <v>53.9</v>
          </cell>
          <cell r="Q8014">
            <v>22.8</v>
          </cell>
          <cell r="R8014">
            <v>63.5</v>
          </cell>
          <cell r="S8014">
            <v>9.3000000000000007</v>
          </cell>
          <cell r="T8014" t="str">
            <v>Dunning</v>
          </cell>
          <cell r="U8014" t="str">
            <v>NA</v>
          </cell>
          <cell r="V8014" t="str">
            <v>NO</v>
          </cell>
          <cell r="W8014" t="str">
            <v>NA</v>
          </cell>
          <cell r="X8014" t="str">
            <v>NA</v>
          </cell>
          <cell r="Y8014" t="str">
            <v>Forest</v>
          </cell>
          <cell r="Z8014">
            <v>1</v>
          </cell>
          <cell r="AA8014">
            <v>1</v>
          </cell>
          <cell r="AB8014" t="str">
            <v>Carnivore</v>
          </cell>
          <cell r="AC8014" t="str">
            <v>Invertivore</v>
          </cell>
          <cell r="AD8014" t="str">
            <v>Insessorial</v>
          </cell>
          <cell r="AE8014">
            <v>17.7</v>
          </cell>
          <cell r="AF8014">
            <v>18.53</v>
          </cell>
          <cell r="AG8014">
            <v>18.16</v>
          </cell>
          <cell r="AH8014">
            <v>-77.310637979999996</v>
          </cell>
          <cell r="AI8014">
            <v>11021.79</v>
          </cell>
          <cell r="AJ8014" t="str">
            <v>Extant</v>
          </cell>
        </row>
        <row r="8015">
          <cell r="A8015" t="str">
            <v>Contopus pertinax</v>
          </cell>
          <cell r="B8015" t="str">
            <v>Tyrannidae</v>
          </cell>
          <cell r="C8015" t="str">
            <v>Passeriformes</v>
          </cell>
          <cell r="D8015">
            <v>4</v>
          </cell>
          <cell r="E8015">
            <v>2</v>
          </cell>
          <cell r="F8015">
            <v>2</v>
          </cell>
          <cell r="G8015">
            <v>0</v>
          </cell>
          <cell r="H8015">
            <v>3</v>
          </cell>
          <cell r="I8015">
            <v>23</v>
          </cell>
          <cell r="J8015">
            <v>13.4</v>
          </cell>
          <cell r="K8015">
            <v>7.8</v>
          </cell>
          <cell r="L8015">
            <v>5.6</v>
          </cell>
          <cell r="M8015">
            <v>17</v>
          </cell>
          <cell r="N8015">
            <v>108.3</v>
          </cell>
          <cell r="O8015">
            <v>30</v>
          </cell>
          <cell r="P8015">
            <v>77.599999999999994</v>
          </cell>
          <cell r="Q8015">
            <v>28.3</v>
          </cell>
          <cell r="R8015">
            <v>83</v>
          </cell>
          <cell r="S8015">
            <v>27.2</v>
          </cell>
          <cell r="T8015" t="str">
            <v>Dunning</v>
          </cell>
          <cell r="U8015" t="str">
            <v>NA</v>
          </cell>
          <cell r="V8015" t="str">
            <v>NO</v>
          </cell>
          <cell r="W8015" t="str">
            <v>NA</v>
          </cell>
          <cell r="X8015" t="str">
            <v>NA</v>
          </cell>
          <cell r="Y8015" t="str">
            <v>Forest</v>
          </cell>
          <cell r="Z8015">
            <v>2</v>
          </cell>
          <cell r="AA8015">
            <v>1</v>
          </cell>
          <cell r="AB8015" t="str">
            <v>Carnivore</v>
          </cell>
          <cell r="AC8015" t="str">
            <v>Invertivore</v>
          </cell>
          <cell r="AD8015" t="str">
            <v>Insessorial</v>
          </cell>
          <cell r="AE8015">
            <v>12.74</v>
          </cell>
          <cell r="AF8015">
            <v>35.25</v>
          </cell>
          <cell r="AG8015">
            <v>22.94</v>
          </cell>
          <cell r="AH8015">
            <v>-101.75931919999999</v>
          </cell>
          <cell r="AI8015">
            <v>855800.29</v>
          </cell>
          <cell r="AJ8015" t="str">
            <v>Extant</v>
          </cell>
        </row>
        <row r="8016">
          <cell r="A8016" t="str">
            <v>Contopus punensis</v>
          </cell>
          <cell r="B8016" t="str">
            <v>Tyrannidae</v>
          </cell>
          <cell r="C8016" t="str">
            <v>Passeriformes</v>
          </cell>
          <cell r="D8016">
            <v>4</v>
          </cell>
          <cell r="E8016">
            <v>2</v>
          </cell>
          <cell r="F8016">
            <v>1</v>
          </cell>
          <cell r="G8016">
            <v>1</v>
          </cell>
          <cell r="H8016">
            <v>4</v>
          </cell>
          <cell r="I8016">
            <v>16.8</v>
          </cell>
          <cell r="J8016">
            <v>10.1</v>
          </cell>
          <cell r="K8016">
            <v>6.1</v>
          </cell>
          <cell r="L8016">
            <v>3.4</v>
          </cell>
          <cell r="M8016">
            <v>13.9</v>
          </cell>
          <cell r="N8016">
            <v>68.900000000000006</v>
          </cell>
          <cell r="O8016">
            <v>14.6</v>
          </cell>
          <cell r="P8016">
            <v>54.3</v>
          </cell>
          <cell r="Q8016">
            <v>21</v>
          </cell>
          <cell r="R8016">
            <v>62.4</v>
          </cell>
          <cell r="S8016">
            <v>12.3</v>
          </cell>
          <cell r="T8016" t="str">
            <v>EltonTraits_Model</v>
          </cell>
          <cell r="U8016" t="str">
            <v>NA</v>
          </cell>
          <cell r="V8016" t="str">
            <v>NO</v>
          </cell>
          <cell r="W8016" t="str">
            <v>NA</v>
          </cell>
          <cell r="X8016" t="str">
            <v>NA</v>
          </cell>
          <cell r="Y8016" t="str">
            <v>Forest</v>
          </cell>
          <cell r="Z8016">
            <v>2</v>
          </cell>
          <cell r="AA8016">
            <v>1</v>
          </cell>
          <cell r="AB8016" t="str">
            <v>Carnivore</v>
          </cell>
          <cell r="AC8016" t="str">
            <v>Invertivore</v>
          </cell>
          <cell r="AD8016" t="str">
            <v>Insessorial</v>
          </cell>
          <cell r="AE8016">
            <v>-13.82</v>
          </cell>
          <cell r="AF8016">
            <v>0.15</v>
          </cell>
          <cell r="AG8016">
            <v>-6.31</v>
          </cell>
          <cell r="AH8016">
            <v>-78.438346170000003</v>
          </cell>
          <cell r="AI8016">
            <v>197413.6</v>
          </cell>
          <cell r="AJ8016" t="str">
            <v>Extant</v>
          </cell>
        </row>
        <row r="8017">
          <cell r="A8017" t="str">
            <v>Contopus sordidulus</v>
          </cell>
          <cell r="B8017" t="str">
            <v>Tyrannidae</v>
          </cell>
          <cell r="C8017" t="str">
            <v>Passeriformes</v>
          </cell>
          <cell r="D8017">
            <v>14</v>
          </cell>
          <cell r="E8017">
            <v>5</v>
          </cell>
          <cell r="F8017">
            <v>5</v>
          </cell>
          <cell r="G8017">
            <v>4</v>
          </cell>
          <cell r="H8017">
            <v>4</v>
          </cell>
          <cell r="I8017">
            <v>16.399999999999999</v>
          </cell>
          <cell r="J8017">
            <v>9.1999999999999993</v>
          </cell>
          <cell r="K8017">
            <v>6.4</v>
          </cell>
          <cell r="L8017">
            <v>4.0999999999999996</v>
          </cell>
          <cell r="M8017">
            <v>13.8</v>
          </cell>
          <cell r="N8017">
            <v>82.6</v>
          </cell>
          <cell r="O8017">
            <v>29</v>
          </cell>
          <cell r="P8017">
            <v>57.7</v>
          </cell>
          <cell r="Q8017">
            <v>33.5</v>
          </cell>
          <cell r="R8017">
            <v>60.2</v>
          </cell>
          <cell r="S8017">
            <v>13.1</v>
          </cell>
          <cell r="T8017" t="str">
            <v>Dunning</v>
          </cell>
          <cell r="U8017" t="str">
            <v>NA</v>
          </cell>
          <cell r="V8017" t="str">
            <v>NO</v>
          </cell>
          <cell r="W8017" t="str">
            <v>NA</v>
          </cell>
          <cell r="X8017" t="str">
            <v>NA</v>
          </cell>
          <cell r="Y8017" t="str">
            <v>Forest</v>
          </cell>
          <cell r="Z8017">
            <v>1</v>
          </cell>
          <cell r="AA8017">
            <v>3</v>
          </cell>
          <cell r="AB8017" t="str">
            <v>Carnivore</v>
          </cell>
          <cell r="AC8017" t="str">
            <v>Invertivore</v>
          </cell>
          <cell r="AD8017" t="str">
            <v>Insessorial</v>
          </cell>
          <cell r="AE8017">
            <v>7.31</v>
          </cell>
          <cell r="AF8017">
            <v>67.81</v>
          </cell>
          <cell r="AG8017">
            <v>45.91</v>
          </cell>
          <cell r="AH8017">
            <v>-116.11506540000001</v>
          </cell>
          <cell r="AI8017">
            <v>6939803.4400000004</v>
          </cell>
          <cell r="AJ8017" t="str">
            <v>Extant</v>
          </cell>
        </row>
        <row r="8018">
          <cell r="A8018" t="str">
            <v>Contopus virens</v>
          </cell>
          <cell r="B8018" t="str">
            <v>Tyrannidae</v>
          </cell>
          <cell r="C8018" t="str">
            <v>Passeriformes</v>
          </cell>
          <cell r="D8018">
            <v>19</v>
          </cell>
          <cell r="E8018">
            <v>3</v>
          </cell>
          <cell r="F8018">
            <v>7</v>
          </cell>
          <cell r="G8018">
            <v>9</v>
          </cell>
          <cell r="H8018">
            <v>4</v>
          </cell>
          <cell r="I8018">
            <v>14.3</v>
          </cell>
          <cell r="J8018">
            <v>10</v>
          </cell>
          <cell r="K8018">
            <v>6.3</v>
          </cell>
          <cell r="L8018">
            <v>4</v>
          </cell>
          <cell r="M8018">
            <v>14.2</v>
          </cell>
          <cell r="N8018">
            <v>81</v>
          </cell>
          <cell r="O8018">
            <v>25.6</v>
          </cell>
          <cell r="P8018">
            <v>57</v>
          </cell>
          <cell r="Q8018">
            <v>31</v>
          </cell>
          <cell r="R8018">
            <v>62.7</v>
          </cell>
          <cell r="S8018">
            <v>13.9</v>
          </cell>
          <cell r="T8018" t="str">
            <v>Dunning</v>
          </cell>
          <cell r="U8018" t="str">
            <v>NA</v>
          </cell>
          <cell r="V8018" t="str">
            <v>NO</v>
          </cell>
          <cell r="W8018" t="str">
            <v>NA</v>
          </cell>
          <cell r="X8018" t="str">
            <v>NA</v>
          </cell>
          <cell r="Y8018" t="str">
            <v>Forest</v>
          </cell>
          <cell r="Z8018">
            <v>1</v>
          </cell>
          <cell r="AA8018">
            <v>3</v>
          </cell>
          <cell r="AB8018" t="str">
            <v>Carnivore</v>
          </cell>
          <cell r="AC8018" t="str">
            <v>Invertivore</v>
          </cell>
          <cell r="AD8018" t="str">
            <v>Insessorial</v>
          </cell>
          <cell r="AE8018">
            <v>27.9</v>
          </cell>
          <cell r="AF8018">
            <v>50.6</v>
          </cell>
          <cell r="AG8018">
            <v>40.17</v>
          </cell>
          <cell r="AH8018">
            <v>-86.941617660000006</v>
          </cell>
          <cell r="AI8018">
            <v>4080253.15</v>
          </cell>
          <cell r="AJ8018" t="str">
            <v>Extant</v>
          </cell>
        </row>
        <row r="8019">
          <cell r="A8019" t="str">
            <v>Corythopis delalandi</v>
          </cell>
          <cell r="B8019" t="str">
            <v>Tyrannidae</v>
          </cell>
          <cell r="C8019" t="str">
            <v>Passeriformes</v>
          </cell>
          <cell r="D8019">
            <v>5</v>
          </cell>
          <cell r="E8019">
            <v>2</v>
          </cell>
          <cell r="F8019">
            <v>3</v>
          </cell>
          <cell r="G8019">
            <v>0</v>
          </cell>
          <cell r="H8019">
            <v>4</v>
          </cell>
          <cell r="I8019">
            <v>15.4</v>
          </cell>
          <cell r="J8019">
            <v>8.9</v>
          </cell>
          <cell r="K8019">
            <v>3.8</v>
          </cell>
          <cell r="L8019">
            <v>3.3</v>
          </cell>
          <cell r="M8019">
            <v>23.3</v>
          </cell>
          <cell r="N8019">
            <v>64.400000000000006</v>
          </cell>
          <cell r="O8019">
            <v>8.6</v>
          </cell>
          <cell r="P8019">
            <v>55.2</v>
          </cell>
          <cell r="Q8019">
            <v>13.4</v>
          </cell>
          <cell r="R8019">
            <v>49.4</v>
          </cell>
          <cell r="S8019">
            <v>15</v>
          </cell>
          <cell r="T8019" t="str">
            <v>Dunning</v>
          </cell>
          <cell r="U8019" t="str">
            <v>NA</v>
          </cell>
          <cell r="V8019" t="str">
            <v>NO</v>
          </cell>
          <cell r="W8019" t="str">
            <v>NA</v>
          </cell>
          <cell r="X8019" t="str">
            <v>NA</v>
          </cell>
          <cell r="Y8019" t="str">
            <v>Forest</v>
          </cell>
          <cell r="Z8019">
            <v>1</v>
          </cell>
          <cell r="AA8019">
            <v>1</v>
          </cell>
          <cell r="AB8019" t="str">
            <v>Carnivore</v>
          </cell>
          <cell r="AC8019" t="str">
            <v>Invertivore</v>
          </cell>
          <cell r="AD8019" t="str">
            <v>Terrestrial</v>
          </cell>
          <cell r="AE8019">
            <v>-28.97</v>
          </cell>
          <cell r="AF8019">
            <v>-8.8699999999999992</v>
          </cell>
          <cell r="AG8019">
            <v>-19.350000000000001</v>
          </cell>
          <cell r="AH8019">
            <v>-51.027781470000001</v>
          </cell>
          <cell r="AI8019">
            <v>2526735.17</v>
          </cell>
          <cell r="AJ8019" t="str">
            <v>Extant</v>
          </cell>
        </row>
        <row r="8020">
          <cell r="A8020" t="str">
            <v>Corythopis torquatus</v>
          </cell>
          <cell r="B8020" t="str">
            <v>Tyrannidae</v>
          </cell>
          <cell r="C8020" t="str">
            <v>Passeriformes</v>
          </cell>
          <cell r="D8020">
            <v>18</v>
          </cell>
          <cell r="E8020">
            <v>2</v>
          </cell>
          <cell r="F8020">
            <v>3</v>
          </cell>
          <cell r="G8020">
            <v>13</v>
          </cell>
          <cell r="H8020">
            <v>6</v>
          </cell>
          <cell r="I8020">
            <v>15.9</v>
          </cell>
          <cell r="J8020">
            <v>8.6999999999999993</v>
          </cell>
          <cell r="K8020">
            <v>4.3</v>
          </cell>
          <cell r="L8020">
            <v>3.6</v>
          </cell>
          <cell r="M8020">
            <v>26</v>
          </cell>
          <cell r="N8020">
            <v>66.3</v>
          </cell>
          <cell r="O8020">
            <v>11.3</v>
          </cell>
          <cell r="P8020">
            <v>54.5</v>
          </cell>
          <cell r="Q8020">
            <v>17.3</v>
          </cell>
          <cell r="R8020">
            <v>52.7</v>
          </cell>
          <cell r="S8020">
            <v>14.3</v>
          </cell>
          <cell r="T8020" t="str">
            <v>Dunning</v>
          </cell>
          <cell r="U8020" t="str">
            <v>NA</v>
          </cell>
          <cell r="V8020" t="str">
            <v>NO</v>
          </cell>
          <cell r="W8020" t="str">
            <v>NA</v>
          </cell>
          <cell r="X8020" t="str">
            <v>NA</v>
          </cell>
          <cell r="Y8020" t="str">
            <v>Forest</v>
          </cell>
          <cell r="Z8020">
            <v>1</v>
          </cell>
          <cell r="AA8020">
            <v>1</v>
          </cell>
          <cell r="AB8020" t="str">
            <v>Carnivore</v>
          </cell>
          <cell r="AC8020" t="str">
            <v>Invertivore</v>
          </cell>
          <cell r="AD8020" t="str">
            <v>Terrestrial</v>
          </cell>
          <cell r="AE8020">
            <v>-16.989999999999998</v>
          </cell>
          <cell r="AF8020">
            <v>10.23</v>
          </cell>
          <cell r="AG8020">
            <v>-3.71</v>
          </cell>
          <cell r="AH8020">
            <v>-62.497391360000002</v>
          </cell>
          <cell r="AI8020">
            <v>6636740.5700000003</v>
          </cell>
          <cell r="AJ8020" t="str">
            <v>Extant</v>
          </cell>
        </row>
        <row r="8021">
          <cell r="A8021" t="str">
            <v>Culicivora caudacuta</v>
          </cell>
          <cell r="B8021" t="str">
            <v>Tyrannidae</v>
          </cell>
          <cell r="C8021" t="str">
            <v>Passeriformes</v>
          </cell>
          <cell r="D8021">
            <v>6</v>
          </cell>
          <cell r="E8021">
            <v>2</v>
          </cell>
          <cell r="F8021">
            <v>3</v>
          </cell>
          <cell r="G8021">
            <v>1</v>
          </cell>
          <cell r="H8021">
            <v>4</v>
          </cell>
          <cell r="I8021">
            <v>11.2</v>
          </cell>
          <cell r="J8021">
            <v>5.5</v>
          </cell>
          <cell r="K8021">
            <v>3.7</v>
          </cell>
          <cell r="L8021">
            <v>3.1</v>
          </cell>
          <cell r="M8021">
            <v>15.6</v>
          </cell>
          <cell r="N8021">
            <v>41.1</v>
          </cell>
          <cell r="O8021">
            <v>7</v>
          </cell>
          <cell r="P8021">
            <v>33.6</v>
          </cell>
          <cell r="Q8021">
            <v>17.2</v>
          </cell>
          <cell r="R8021">
            <v>49.7</v>
          </cell>
          <cell r="S8021">
            <v>6.1</v>
          </cell>
          <cell r="T8021" t="str">
            <v>Updated_literature</v>
          </cell>
          <cell r="U8021" t="str">
            <v>Dunning (2021)</v>
          </cell>
          <cell r="V8021" t="str">
            <v>NO</v>
          </cell>
          <cell r="W8021" t="str">
            <v>NA</v>
          </cell>
          <cell r="X8021" t="str">
            <v>NA</v>
          </cell>
          <cell r="Y8021" t="str">
            <v>Grassland</v>
          </cell>
          <cell r="Z8021">
            <v>3</v>
          </cell>
          <cell r="AA8021">
            <v>2</v>
          </cell>
          <cell r="AB8021" t="str">
            <v>Carnivore</v>
          </cell>
          <cell r="AC8021" t="str">
            <v>Invertivore</v>
          </cell>
          <cell r="AD8021" t="str">
            <v>Insessorial</v>
          </cell>
          <cell r="AE8021">
            <v>-30.82</v>
          </cell>
          <cell r="AF8021">
            <v>-9.07</v>
          </cell>
          <cell r="AG8021">
            <v>-19.440000000000001</v>
          </cell>
          <cell r="AH8021">
            <v>-53.28379597</v>
          </cell>
          <cell r="AI8021">
            <v>2101399.61</v>
          </cell>
          <cell r="AJ8021" t="str">
            <v>Extant</v>
          </cell>
        </row>
        <row r="8022">
          <cell r="A8022" t="str">
            <v>Deltarhynchus flammulatus</v>
          </cell>
          <cell r="B8022" t="str">
            <v>Tyrannidae</v>
          </cell>
          <cell r="C8022" t="str">
            <v>Passeriformes</v>
          </cell>
          <cell r="D8022">
            <v>6</v>
          </cell>
          <cell r="E8022">
            <v>2</v>
          </cell>
          <cell r="F8022">
            <v>2</v>
          </cell>
          <cell r="G8022">
            <v>2</v>
          </cell>
          <cell r="H8022">
            <v>6</v>
          </cell>
          <cell r="I8022">
            <v>17.2</v>
          </cell>
          <cell r="J8022">
            <v>10.3</v>
          </cell>
          <cell r="K8022">
            <v>6.7</v>
          </cell>
          <cell r="L8022">
            <v>4.3</v>
          </cell>
          <cell r="M8022">
            <v>17.600000000000001</v>
          </cell>
          <cell r="N8022">
            <v>75.5</v>
          </cell>
          <cell r="O8022">
            <v>12.7</v>
          </cell>
          <cell r="P8022">
            <v>62.8</v>
          </cell>
          <cell r="Q8022">
            <v>16.8</v>
          </cell>
          <cell r="R8022">
            <v>77.7</v>
          </cell>
          <cell r="S8022">
            <v>17.2</v>
          </cell>
          <cell r="T8022" t="str">
            <v>Dunning</v>
          </cell>
          <cell r="U8022" t="str">
            <v>NA</v>
          </cell>
          <cell r="V8022" t="str">
            <v>NO</v>
          </cell>
          <cell r="W8022" t="str">
            <v>NA</v>
          </cell>
          <cell r="X8022" t="str">
            <v>NA</v>
          </cell>
          <cell r="Y8022" t="str">
            <v>Forest</v>
          </cell>
          <cell r="Z8022">
            <v>2</v>
          </cell>
          <cell r="AA8022">
            <v>1</v>
          </cell>
          <cell r="AB8022" t="str">
            <v>Carnivore</v>
          </cell>
          <cell r="AC8022" t="str">
            <v>Invertivore</v>
          </cell>
          <cell r="AD8022" t="str">
            <v>Insessorial</v>
          </cell>
          <cell r="AE8022">
            <v>15.65</v>
          </cell>
          <cell r="AF8022">
            <v>24.2</v>
          </cell>
          <cell r="AG8022">
            <v>19.57</v>
          </cell>
          <cell r="AH8022">
            <v>-102.6503003</v>
          </cell>
          <cell r="AI8022">
            <v>66087.53</v>
          </cell>
          <cell r="AJ8022" t="str">
            <v>Extant</v>
          </cell>
        </row>
        <row r="8023">
          <cell r="A8023" t="str">
            <v>Elaenia albiceps</v>
          </cell>
          <cell r="B8023" t="str">
            <v>Tyrannidae</v>
          </cell>
          <cell r="C8023" t="str">
            <v>Passeriformes</v>
          </cell>
          <cell r="D8023">
            <v>37</v>
          </cell>
          <cell r="E8023">
            <v>14</v>
          </cell>
          <cell r="F8023">
            <v>17</v>
          </cell>
          <cell r="G8023">
            <v>6</v>
          </cell>
          <cell r="H8023">
            <v>7</v>
          </cell>
          <cell r="I8023">
            <v>13.4</v>
          </cell>
          <cell r="J8023">
            <v>7.1</v>
          </cell>
          <cell r="K8023">
            <v>3.6</v>
          </cell>
          <cell r="L8023">
            <v>3.5</v>
          </cell>
          <cell r="M8023">
            <v>18.8</v>
          </cell>
          <cell r="N8023">
            <v>74.5</v>
          </cell>
          <cell r="O8023">
            <v>15.3</v>
          </cell>
          <cell r="P8023">
            <v>59.5</v>
          </cell>
          <cell r="Q8023">
            <v>20.3</v>
          </cell>
          <cell r="R8023">
            <v>70.400000000000006</v>
          </cell>
          <cell r="S8023">
            <v>15.5</v>
          </cell>
          <cell r="T8023" t="str">
            <v>Dunning</v>
          </cell>
          <cell r="U8023" t="str">
            <v>NA</v>
          </cell>
          <cell r="V8023" t="str">
            <v>NO</v>
          </cell>
          <cell r="W8023" t="str">
            <v>NA</v>
          </cell>
          <cell r="X8023" t="str">
            <v>NA</v>
          </cell>
          <cell r="Y8023" t="str">
            <v>Forest</v>
          </cell>
          <cell r="Z8023">
            <v>2</v>
          </cell>
          <cell r="AA8023">
            <v>2</v>
          </cell>
          <cell r="AB8023" t="str">
            <v>Omnivore</v>
          </cell>
          <cell r="AC8023" t="str">
            <v>Invertivore</v>
          </cell>
          <cell r="AD8023" t="str">
            <v>Insessorial</v>
          </cell>
          <cell r="AE8023">
            <v>-55.72</v>
          </cell>
          <cell r="AF8023">
            <v>1.31</v>
          </cell>
          <cell r="AG8023">
            <v>-30.68</v>
          </cell>
          <cell r="AH8023">
            <v>-71.292872979999999</v>
          </cell>
          <cell r="AI8023">
            <v>2239367.6800000002</v>
          </cell>
          <cell r="AJ8023" t="str">
            <v>Extant</v>
          </cell>
        </row>
        <row r="8024">
          <cell r="A8024" t="str">
            <v>Elaenia chiriquensis</v>
          </cell>
          <cell r="B8024" t="str">
            <v>Tyrannidae</v>
          </cell>
          <cell r="C8024" t="str">
            <v>Passeriformes</v>
          </cell>
          <cell r="D8024">
            <v>7</v>
          </cell>
          <cell r="E8024">
            <v>2</v>
          </cell>
          <cell r="F8024">
            <v>4</v>
          </cell>
          <cell r="G8024">
            <v>1</v>
          </cell>
          <cell r="H8024">
            <v>5</v>
          </cell>
          <cell r="I8024">
            <v>12.9</v>
          </cell>
          <cell r="J8024">
            <v>7.8</v>
          </cell>
          <cell r="K8024">
            <v>4.3</v>
          </cell>
          <cell r="L8024">
            <v>4.0999999999999996</v>
          </cell>
          <cell r="M8024">
            <v>16.8</v>
          </cell>
          <cell r="N8024">
            <v>72.3</v>
          </cell>
          <cell r="O8024">
            <v>14.9</v>
          </cell>
          <cell r="P8024">
            <v>57.4</v>
          </cell>
          <cell r="Q8024">
            <v>20.7</v>
          </cell>
          <cell r="R8024">
            <v>62.2</v>
          </cell>
          <cell r="S8024">
            <v>15.4</v>
          </cell>
          <cell r="T8024" t="str">
            <v>Dunning</v>
          </cell>
          <cell r="U8024" t="str">
            <v>NA</v>
          </cell>
          <cell r="V8024" t="str">
            <v>NO</v>
          </cell>
          <cell r="W8024" t="str">
            <v>NA</v>
          </cell>
          <cell r="X8024" t="str">
            <v>NA</v>
          </cell>
          <cell r="Y8024" t="str">
            <v>Shrubland</v>
          </cell>
          <cell r="Z8024">
            <v>3</v>
          </cell>
          <cell r="AA8024">
            <v>2</v>
          </cell>
          <cell r="AB8024" t="str">
            <v>Omnivore</v>
          </cell>
          <cell r="AC8024" t="str">
            <v>Omnivore</v>
          </cell>
          <cell r="AD8024" t="str">
            <v>Insessorial</v>
          </cell>
          <cell r="AE8024">
            <v>-26.93</v>
          </cell>
          <cell r="AF8024">
            <v>12.46</v>
          </cell>
          <cell r="AG8024">
            <v>-6.61</v>
          </cell>
          <cell r="AH8024">
            <v>-56.691837730000003</v>
          </cell>
          <cell r="AI8024">
            <v>7246934.04</v>
          </cell>
          <cell r="AJ8024" t="str">
            <v>Extant</v>
          </cell>
        </row>
        <row r="8025">
          <cell r="A8025" t="str">
            <v>Elaenia cristata</v>
          </cell>
          <cell r="B8025" t="str">
            <v>Tyrannidae</v>
          </cell>
          <cell r="C8025" t="str">
            <v>Passeriformes</v>
          </cell>
          <cell r="D8025">
            <v>4</v>
          </cell>
          <cell r="E8025">
            <v>2</v>
          </cell>
          <cell r="F8025">
            <v>2</v>
          </cell>
          <cell r="G8025">
            <v>0</v>
          </cell>
          <cell r="H8025">
            <v>4</v>
          </cell>
          <cell r="I8025">
            <v>13.1</v>
          </cell>
          <cell r="J8025">
            <v>7.6</v>
          </cell>
          <cell r="K8025">
            <v>4.8</v>
          </cell>
          <cell r="L8025">
            <v>3.5</v>
          </cell>
          <cell r="M8025">
            <v>19.100000000000001</v>
          </cell>
          <cell r="N8025">
            <v>66.2</v>
          </cell>
          <cell r="O8025">
            <v>10</v>
          </cell>
          <cell r="P8025">
            <v>56.2</v>
          </cell>
          <cell r="Q8025">
            <v>15.1</v>
          </cell>
          <cell r="R8025">
            <v>56.5</v>
          </cell>
          <cell r="S8025">
            <v>18.2</v>
          </cell>
          <cell r="T8025" t="str">
            <v>Dunning</v>
          </cell>
          <cell r="U8025" t="str">
            <v>NA</v>
          </cell>
          <cell r="V8025" t="str">
            <v>NO</v>
          </cell>
          <cell r="W8025" t="str">
            <v>NA</v>
          </cell>
          <cell r="X8025" t="str">
            <v>NA</v>
          </cell>
          <cell r="Y8025" t="str">
            <v>Shrubland</v>
          </cell>
          <cell r="Z8025">
            <v>3</v>
          </cell>
          <cell r="AA8025">
            <v>1</v>
          </cell>
          <cell r="AB8025" t="str">
            <v>Carnivore</v>
          </cell>
          <cell r="AC8025" t="str">
            <v>Invertivore</v>
          </cell>
          <cell r="AD8025" t="str">
            <v>Insessorial</v>
          </cell>
          <cell r="AE8025">
            <v>-20.95</v>
          </cell>
          <cell r="AF8025">
            <v>10.18</v>
          </cell>
          <cell r="AG8025">
            <v>-5.98</v>
          </cell>
          <cell r="AH8025">
            <v>-51.245902600000001</v>
          </cell>
          <cell r="AI8025">
            <v>5128248.0999999996</v>
          </cell>
          <cell r="AJ8025" t="str">
            <v>Extant</v>
          </cell>
        </row>
        <row r="8026">
          <cell r="A8026" t="str">
            <v>Elaenia dayi</v>
          </cell>
          <cell r="B8026" t="str">
            <v>Tyrannidae</v>
          </cell>
          <cell r="C8026" t="str">
            <v>Passeriformes</v>
          </cell>
          <cell r="D8026">
            <v>2</v>
          </cell>
          <cell r="E8026">
            <v>1</v>
          </cell>
          <cell r="F8026">
            <v>1</v>
          </cell>
          <cell r="G8026">
            <v>0</v>
          </cell>
          <cell r="H8026">
            <v>2</v>
          </cell>
          <cell r="I8026">
            <v>16.899999999999999</v>
          </cell>
          <cell r="J8026">
            <v>8.9</v>
          </cell>
          <cell r="K8026">
            <v>5.8</v>
          </cell>
          <cell r="L8026">
            <v>5.4</v>
          </cell>
          <cell r="M8026">
            <v>27.6</v>
          </cell>
          <cell r="N8026">
            <v>97.2</v>
          </cell>
          <cell r="O8026">
            <v>12.1</v>
          </cell>
          <cell r="P8026">
            <v>85.2</v>
          </cell>
          <cell r="Q8026">
            <v>12.4</v>
          </cell>
          <cell r="R8026">
            <v>97.8</v>
          </cell>
          <cell r="S8026">
            <v>34.5</v>
          </cell>
          <cell r="T8026" t="str">
            <v>Updated_literature</v>
          </cell>
          <cell r="U8026" t="str">
            <v>BoW</v>
          </cell>
          <cell r="V8026" t="str">
            <v>NO</v>
          </cell>
          <cell r="W8026" t="str">
            <v>NA</v>
          </cell>
          <cell r="X8026" t="str">
            <v>NA</v>
          </cell>
          <cell r="Y8026" t="str">
            <v>Forest</v>
          </cell>
          <cell r="Z8026">
            <v>2</v>
          </cell>
          <cell r="AA8026">
            <v>1</v>
          </cell>
          <cell r="AB8026" t="str">
            <v>Carnivore</v>
          </cell>
          <cell r="AC8026" t="str">
            <v>Invertivore</v>
          </cell>
          <cell r="AD8026" t="str">
            <v>Insessorial</v>
          </cell>
          <cell r="AE8026">
            <v>3.17</v>
          </cell>
          <cell r="AF8026">
            <v>5.91</v>
          </cell>
          <cell r="AG8026">
            <v>4.97</v>
          </cell>
          <cell r="AH8026">
            <v>-63.071677739999998</v>
          </cell>
          <cell r="AI8026">
            <v>26627.09</v>
          </cell>
          <cell r="AJ8026" t="str">
            <v>Extant</v>
          </cell>
        </row>
        <row r="8027">
          <cell r="A8027" t="str">
            <v>Elaenia fallax</v>
          </cell>
          <cell r="B8027" t="str">
            <v>Tyrannidae</v>
          </cell>
          <cell r="C8027" t="str">
            <v>Passeriformes</v>
          </cell>
          <cell r="D8027">
            <v>6</v>
          </cell>
          <cell r="E8027">
            <v>3</v>
          </cell>
          <cell r="F8027">
            <v>3</v>
          </cell>
          <cell r="G8027">
            <v>0</v>
          </cell>
          <cell r="H8027">
            <v>6</v>
          </cell>
          <cell r="I8027">
            <v>11.5</v>
          </cell>
          <cell r="J8027">
            <v>6.6</v>
          </cell>
          <cell r="K8027">
            <v>3.7</v>
          </cell>
          <cell r="L8027">
            <v>3.3</v>
          </cell>
          <cell r="M8027">
            <v>18.2</v>
          </cell>
          <cell r="N8027">
            <v>67.400000000000006</v>
          </cell>
          <cell r="O8027">
            <v>12.6</v>
          </cell>
          <cell r="P8027">
            <v>54.8</v>
          </cell>
          <cell r="Q8027">
            <v>18.7</v>
          </cell>
          <cell r="R8027">
            <v>64.599999999999994</v>
          </cell>
          <cell r="S8027">
            <v>14.4</v>
          </cell>
          <cell r="T8027" t="str">
            <v>Dunning</v>
          </cell>
          <cell r="U8027" t="str">
            <v>NA</v>
          </cell>
          <cell r="V8027" t="str">
            <v>NO</v>
          </cell>
          <cell r="W8027" t="str">
            <v>NA</v>
          </cell>
          <cell r="X8027" t="str">
            <v>NA</v>
          </cell>
          <cell r="Y8027" t="str">
            <v>Forest</v>
          </cell>
          <cell r="Z8027">
            <v>1</v>
          </cell>
          <cell r="AA8027">
            <v>1</v>
          </cell>
          <cell r="AB8027" t="str">
            <v>Omnivore</v>
          </cell>
          <cell r="AC8027" t="str">
            <v>Invertivore</v>
          </cell>
          <cell r="AD8027" t="str">
            <v>Insessorial</v>
          </cell>
          <cell r="AE8027">
            <v>17.88</v>
          </cell>
          <cell r="AF8027">
            <v>19.77</v>
          </cell>
          <cell r="AG8027">
            <v>18.559999999999999</v>
          </cell>
          <cell r="AH8027">
            <v>-73.207709280000003</v>
          </cell>
          <cell r="AI8027">
            <v>20267.77</v>
          </cell>
          <cell r="AJ8027" t="str">
            <v>Extant</v>
          </cell>
        </row>
        <row r="8028">
          <cell r="A8028" t="str">
            <v>Elaenia flavogaster</v>
          </cell>
          <cell r="B8028" t="str">
            <v>Tyrannidae</v>
          </cell>
          <cell r="C8028" t="str">
            <v>Passeriformes</v>
          </cell>
          <cell r="D8028">
            <v>80</v>
          </cell>
          <cell r="E8028">
            <v>19</v>
          </cell>
          <cell r="F8028">
            <v>16</v>
          </cell>
          <cell r="G8028">
            <v>45</v>
          </cell>
          <cell r="H8028">
            <v>12</v>
          </cell>
          <cell r="I8028">
            <v>12.7</v>
          </cell>
          <cell r="J8028">
            <v>7.2</v>
          </cell>
          <cell r="K8028">
            <v>5</v>
          </cell>
          <cell r="L8028">
            <v>4</v>
          </cell>
          <cell r="M8028">
            <v>21.4</v>
          </cell>
          <cell r="N8028">
            <v>77.400000000000006</v>
          </cell>
          <cell r="O8028">
            <v>12.7</v>
          </cell>
          <cell r="P8028">
            <v>64.5</v>
          </cell>
          <cell r="Q8028">
            <v>16.399999999999999</v>
          </cell>
          <cell r="R8028">
            <v>70.599999999999994</v>
          </cell>
          <cell r="S8028">
            <v>24.8</v>
          </cell>
          <cell r="T8028" t="str">
            <v>Dunning</v>
          </cell>
          <cell r="U8028" t="str">
            <v>NA</v>
          </cell>
          <cell r="V8028" t="str">
            <v>NO</v>
          </cell>
          <cell r="W8028" t="str">
            <v>NA</v>
          </cell>
          <cell r="X8028" t="str">
            <v>NA</v>
          </cell>
          <cell r="Y8028" t="str">
            <v>Woodland</v>
          </cell>
          <cell r="Z8028">
            <v>3</v>
          </cell>
          <cell r="AA8028">
            <v>1</v>
          </cell>
          <cell r="AB8028" t="str">
            <v>Omnivore</v>
          </cell>
          <cell r="AC8028" t="str">
            <v>Invertivore</v>
          </cell>
          <cell r="AD8028" t="str">
            <v>Insessorial</v>
          </cell>
          <cell r="AE8028">
            <v>-31</v>
          </cell>
          <cell r="AF8028">
            <v>21.61</v>
          </cell>
          <cell r="AG8028">
            <v>-6.86</v>
          </cell>
          <cell r="AH8028">
            <v>-58.374592739999997</v>
          </cell>
          <cell r="AI8028">
            <v>10327940.880000001</v>
          </cell>
          <cell r="AJ8028" t="str">
            <v>Extant</v>
          </cell>
        </row>
        <row r="8029">
          <cell r="A8029" t="str">
            <v>Elaenia frantzii</v>
          </cell>
          <cell r="B8029" t="str">
            <v>Tyrannidae</v>
          </cell>
          <cell r="C8029" t="str">
            <v>Passeriformes</v>
          </cell>
          <cell r="D8029">
            <v>22</v>
          </cell>
          <cell r="E8029">
            <v>6</v>
          </cell>
          <cell r="F8029">
            <v>10</v>
          </cell>
          <cell r="G8029">
            <v>6</v>
          </cell>
          <cell r="H8029">
            <v>7</v>
          </cell>
          <cell r="I8029">
            <v>12.6</v>
          </cell>
          <cell r="J8029">
            <v>7</v>
          </cell>
          <cell r="K8029">
            <v>4.4000000000000004</v>
          </cell>
          <cell r="L8029">
            <v>3.6</v>
          </cell>
          <cell r="M8029">
            <v>16.600000000000001</v>
          </cell>
          <cell r="N8029">
            <v>74.599999999999994</v>
          </cell>
          <cell r="O8029">
            <v>15</v>
          </cell>
          <cell r="P8029">
            <v>62.5</v>
          </cell>
          <cell r="Q8029">
            <v>19.3</v>
          </cell>
          <cell r="R8029">
            <v>65.400000000000006</v>
          </cell>
          <cell r="S8029">
            <v>19.600000000000001</v>
          </cell>
          <cell r="T8029" t="str">
            <v>Dunning</v>
          </cell>
          <cell r="U8029" t="str">
            <v>NA</v>
          </cell>
          <cell r="V8029" t="str">
            <v>NO</v>
          </cell>
          <cell r="W8029" t="str">
            <v>NA</v>
          </cell>
          <cell r="X8029" t="str">
            <v>NA</v>
          </cell>
          <cell r="Y8029" t="str">
            <v>Forest</v>
          </cell>
          <cell r="Z8029">
            <v>3</v>
          </cell>
          <cell r="AA8029">
            <v>1</v>
          </cell>
          <cell r="AB8029" t="str">
            <v>Herbivore</v>
          </cell>
          <cell r="AC8029" t="str">
            <v>Frugivore</v>
          </cell>
          <cell r="AD8029" t="str">
            <v>Insessorial</v>
          </cell>
          <cell r="AE8029">
            <v>0.94</v>
          </cell>
          <cell r="AF8029">
            <v>15.47</v>
          </cell>
          <cell r="AG8029">
            <v>8.08</v>
          </cell>
          <cell r="AH8029">
            <v>-77.184812350000001</v>
          </cell>
          <cell r="AI8029">
            <v>259467.27</v>
          </cell>
          <cell r="AJ8029" t="str">
            <v>Extant</v>
          </cell>
        </row>
        <row r="8030">
          <cell r="A8030" t="str">
            <v>Elaenia gigas</v>
          </cell>
          <cell r="B8030" t="str">
            <v>Tyrannidae</v>
          </cell>
          <cell r="C8030" t="str">
            <v>Passeriformes</v>
          </cell>
          <cell r="D8030">
            <v>11</v>
          </cell>
          <cell r="E8030">
            <v>3</v>
          </cell>
          <cell r="F8030">
            <v>5</v>
          </cell>
          <cell r="G8030">
            <v>3</v>
          </cell>
          <cell r="H8030">
            <v>8</v>
          </cell>
          <cell r="I8030">
            <v>15.6</v>
          </cell>
          <cell r="J8030">
            <v>8.1</v>
          </cell>
          <cell r="K8030">
            <v>4.9000000000000004</v>
          </cell>
          <cell r="L8030">
            <v>4.3</v>
          </cell>
          <cell r="M8030">
            <v>19.399999999999999</v>
          </cell>
          <cell r="N8030">
            <v>89.5</v>
          </cell>
          <cell r="O8030">
            <v>17.5</v>
          </cell>
          <cell r="P8030">
            <v>72</v>
          </cell>
          <cell r="Q8030">
            <v>19.5</v>
          </cell>
          <cell r="R8030">
            <v>74.099999999999994</v>
          </cell>
          <cell r="S8030">
            <v>31</v>
          </cell>
          <cell r="T8030" t="str">
            <v>Dunning</v>
          </cell>
          <cell r="U8030" t="str">
            <v>NA</v>
          </cell>
          <cell r="V8030" t="str">
            <v>NO</v>
          </cell>
          <cell r="W8030" t="str">
            <v>NA</v>
          </cell>
          <cell r="X8030" t="str">
            <v>NA</v>
          </cell>
          <cell r="Y8030" t="str">
            <v>Shrubland</v>
          </cell>
          <cell r="Z8030">
            <v>1</v>
          </cell>
          <cell r="AA8030">
            <v>2</v>
          </cell>
          <cell r="AB8030" t="str">
            <v>Omnivore</v>
          </cell>
          <cell r="AC8030" t="str">
            <v>Invertivore</v>
          </cell>
          <cell r="AD8030" t="str">
            <v>Insessorial</v>
          </cell>
          <cell r="AE8030">
            <v>-17.510000000000002</v>
          </cell>
          <cell r="AF8030">
            <v>4.1100000000000003</v>
          </cell>
          <cell r="AG8030">
            <v>-7.42</v>
          </cell>
          <cell r="AH8030">
            <v>-74.347951179999995</v>
          </cell>
          <cell r="AI8030">
            <v>474517.61</v>
          </cell>
          <cell r="AJ8030" t="str">
            <v>Extant</v>
          </cell>
        </row>
        <row r="8031">
          <cell r="A8031" t="str">
            <v>Elaenia martinica</v>
          </cell>
          <cell r="B8031" t="str">
            <v>Tyrannidae</v>
          </cell>
          <cell r="C8031" t="str">
            <v>Passeriformes</v>
          </cell>
          <cell r="D8031">
            <v>10</v>
          </cell>
          <cell r="E8031">
            <v>6</v>
          </cell>
          <cell r="F8031">
            <v>4</v>
          </cell>
          <cell r="G8031">
            <v>0</v>
          </cell>
          <cell r="H8031">
            <v>4</v>
          </cell>
          <cell r="I8031">
            <v>14.7</v>
          </cell>
          <cell r="J8031">
            <v>7.9</v>
          </cell>
          <cell r="K8031">
            <v>4.4000000000000004</v>
          </cell>
          <cell r="L8031">
            <v>4.2</v>
          </cell>
          <cell r="M8031">
            <v>20.5</v>
          </cell>
          <cell r="N8031">
            <v>78</v>
          </cell>
          <cell r="O8031">
            <v>15.1</v>
          </cell>
          <cell r="P8031">
            <v>63.2</v>
          </cell>
          <cell r="Q8031">
            <v>19.3</v>
          </cell>
          <cell r="R8031">
            <v>74</v>
          </cell>
          <cell r="S8031">
            <v>20.79</v>
          </cell>
          <cell r="T8031" t="str">
            <v>Dunning</v>
          </cell>
          <cell r="U8031" t="str">
            <v>NA</v>
          </cell>
          <cell r="V8031" t="str">
            <v>NO</v>
          </cell>
          <cell r="W8031" t="str">
            <v>NA</v>
          </cell>
          <cell r="X8031" t="str">
            <v>NA</v>
          </cell>
          <cell r="Y8031" t="str">
            <v>Forest</v>
          </cell>
          <cell r="Z8031">
            <v>2</v>
          </cell>
          <cell r="AA8031">
            <v>1</v>
          </cell>
          <cell r="AB8031" t="str">
            <v>Omnivore</v>
          </cell>
          <cell r="AC8031" t="str">
            <v>Invertivore</v>
          </cell>
          <cell r="AD8031" t="str">
            <v>Insessorial</v>
          </cell>
          <cell r="AE8031">
            <v>11.99</v>
          </cell>
          <cell r="AF8031">
            <v>21.53</v>
          </cell>
          <cell r="AG8031">
            <v>17.8</v>
          </cell>
          <cell r="AH8031">
            <v>-73.035915759999995</v>
          </cell>
          <cell r="AI8031">
            <v>26788.39</v>
          </cell>
          <cell r="AJ8031" t="str">
            <v>Extant</v>
          </cell>
        </row>
        <row r="8032">
          <cell r="A8032" t="str">
            <v>Elaenia mesoleuca</v>
          </cell>
          <cell r="B8032" t="str">
            <v>Tyrannidae</v>
          </cell>
          <cell r="C8032" t="str">
            <v>Passeriformes</v>
          </cell>
          <cell r="D8032">
            <v>6</v>
          </cell>
          <cell r="E8032">
            <v>2</v>
          </cell>
          <cell r="F8032">
            <v>3</v>
          </cell>
          <cell r="G8032">
            <v>1</v>
          </cell>
          <cell r="H8032">
            <v>4</v>
          </cell>
          <cell r="I8032">
            <v>12.5</v>
          </cell>
          <cell r="J8032">
            <v>7.1</v>
          </cell>
          <cell r="K8032">
            <v>4.0999999999999996</v>
          </cell>
          <cell r="L8032">
            <v>3.8</v>
          </cell>
          <cell r="M8032">
            <v>16</v>
          </cell>
          <cell r="N8032">
            <v>80</v>
          </cell>
          <cell r="O8032">
            <v>17.7</v>
          </cell>
          <cell r="P8032">
            <v>62.2</v>
          </cell>
          <cell r="Q8032">
            <v>22.1</v>
          </cell>
          <cell r="R8032">
            <v>66.400000000000006</v>
          </cell>
          <cell r="S8032">
            <v>17.600000000000001</v>
          </cell>
          <cell r="T8032" t="str">
            <v>Dunning</v>
          </cell>
          <cell r="U8032" t="str">
            <v>NA</v>
          </cell>
          <cell r="V8032" t="str">
            <v>NO</v>
          </cell>
          <cell r="W8032" t="str">
            <v>NA</v>
          </cell>
          <cell r="X8032" t="str">
            <v>NA</v>
          </cell>
          <cell r="Y8032" t="str">
            <v>Forest</v>
          </cell>
          <cell r="Z8032">
            <v>1</v>
          </cell>
          <cell r="AA8032">
            <v>2</v>
          </cell>
          <cell r="AB8032" t="str">
            <v>Omnivore</v>
          </cell>
          <cell r="AC8032" t="str">
            <v>Invertivore</v>
          </cell>
          <cell r="AD8032" t="str">
            <v>Insessorial</v>
          </cell>
          <cell r="AE8032">
            <v>-34.619999999999997</v>
          </cell>
          <cell r="AF8032">
            <v>-12.91</v>
          </cell>
          <cell r="AG8032">
            <v>-22.62</v>
          </cell>
          <cell r="AH8032">
            <v>-49.499760719999998</v>
          </cell>
          <cell r="AI8032">
            <v>2216525.02</v>
          </cell>
          <cell r="AJ8032" t="str">
            <v>Extant</v>
          </cell>
        </row>
        <row r="8033">
          <cell r="A8033" t="str">
            <v>Elaenia obscura</v>
          </cell>
          <cell r="B8033" t="str">
            <v>Tyrannidae</v>
          </cell>
          <cell r="C8033" t="str">
            <v>Passeriformes</v>
          </cell>
          <cell r="D8033">
            <v>16</v>
          </cell>
          <cell r="E8033">
            <v>6</v>
          </cell>
          <cell r="F8033">
            <v>10</v>
          </cell>
          <cell r="G8033">
            <v>0</v>
          </cell>
          <cell r="H8033">
            <v>4</v>
          </cell>
          <cell r="I8033">
            <v>15</v>
          </cell>
          <cell r="J8033">
            <v>7.6</v>
          </cell>
          <cell r="K8033">
            <v>4</v>
          </cell>
          <cell r="L8033">
            <v>4.2</v>
          </cell>
          <cell r="M8033">
            <v>20.3</v>
          </cell>
          <cell r="N8033">
            <v>85.1</v>
          </cell>
          <cell r="O8033">
            <v>13.7</v>
          </cell>
          <cell r="P8033">
            <v>71.400000000000006</v>
          </cell>
          <cell r="Q8033">
            <v>16.100000000000001</v>
          </cell>
          <cell r="R8033">
            <v>83.3</v>
          </cell>
          <cell r="S8033">
            <v>23.9</v>
          </cell>
          <cell r="T8033" t="str">
            <v>Dunning</v>
          </cell>
          <cell r="U8033" t="str">
            <v>NA</v>
          </cell>
          <cell r="V8033" t="str">
            <v>NO</v>
          </cell>
          <cell r="W8033" t="str">
            <v>NA</v>
          </cell>
          <cell r="X8033" t="str">
            <v>NA</v>
          </cell>
          <cell r="Y8033" t="str">
            <v>Forest</v>
          </cell>
          <cell r="Z8033">
            <v>1</v>
          </cell>
          <cell r="AA8033">
            <v>1</v>
          </cell>
          <cell r="AB8033" t="str">
            <v>Omnivore</v>
          </cell>
          <cell r="AC8033" t="str">
            <v>Invertivore</v>
          </cell>
          <cell r="AD8033" t="str">
            <v>Insessorial</v>
          </cell>
          <cell r="AE8033">
            <v>-32.68</v>
          </cell>
          <cell r="AF8033">
            <v>-2.19</v>
          </cell>
          <cell r="AG8033">
            <v>-20.93</v>
          </cell>
          <cell r="AH8033">
            <v>-52.37181167</v>
          </cell>
          <cell r="AI8033">
            <v>2361528.33</v>
          </cell>
          <cell r="AJ8033" t="str">
            <v>Extant</v>
          </cell>
        </row>
        <row r="8034">
          <cell r="A8034" t="str">
            <v>Elaenia pallatangae</v>
          </cell>
          <cell r="B8034" t="str">
            <v>Tyrannidae</v>
          </cell>
          <cell r="C8034" t="str">
            <v>Passeriformes</v>
          </cell>
          <cell r="D8034">
            <v>69</v>
          </cell>
          <cell r="E8034">
            <v>8</v>
          </cell>
          <cell r="F8034">
            <v>6</v>
          </cell>
          <cell r="G8034">
            <v>55</v>
          </cell>
          <cell r="H8034">
            <v>55</v>
          </cell>
          <cell r="I8034">
            <v>12.7</v>
          </cell>
          <cell r="J8034">
            <v>6.3</v>
          </cell>
          <cell r="K8034">
            <v>3.5</v>
          </cell>
          <cell r="L8034">
            <v>3.1</v>
          </cell>
          <cell r="M8034">
            <v>17.5</v>
          </cell>
          <cell r="N8034">
            <v>73.8</v>
          </cell>
          <cell r="O8034">
            <v>15.6</v>
          </cell>
          <cell r="P8034">
            <v>58.2</v>
          </cell>
          <cell r="Q8034">
            <v>21.1</v>
          </cell>
          <cell r="R8034">
            <v>68.599999999999994</v>
          </cell>
          <cell r="S8034">
            <v>17.8</v>
          </cell>
          <cell r="T8034" t="str">
            <v>Dunning</v>
          </cell>
          <cell r="U8034" t="str">
            <v>NA</v>
          </cell>
          <cell r="V8034" t="str">
            <v>NO</v>
          </cell>
          <cell r="W8034" t="str">
            <v>NA</v>
          </cell>
          <cell r="X8034" t="str">
            <v>NA</v>
          </cell>
          <cell r="Y8034" t="str">
            <v>Forest</v>
          </cell>
          <cell r="Z8034">
            <v>2</v>
          </cell>
          <cell r="AA8034">
            <v>3</v>
          </cell>
          <cell r="AB8034" t="str">
            <v>Omnivore</v>
          </cell>
          <cell r="AC8034" t="str">
            <v>Invertivore</v>
          </cell>
          <cell r="AD8034" t="str">
            <v>Insessorial</v>
          </cell>
          <cell r="AE8034">
            <v>-17.489999999999998</v>
          </cell>
          <cell r="AF8034">
            <v>6.24</v>
          </cell>
          <cell r="AG8034">
            <v>-2.17</v>
          </cell>
          <cell r="AH8034">
            <v>-70.783884490000005</v>
          </cell>
          <cell r="AI8034">
            <v>464505.72</v>
          </cell>
          <cell r="AJ8034" t="str">
            <v>Extant</v>
          </cell>
        </row>
        <row r="8035">
          <cell r="A8035" t="str">
            <v>Elaenia parvirostris</v>
          </cell>
          <cell r="B8035" t="str">
            <v>Tyrannidae</v>
          </cell>
          <cell r="C8035" t="str">
            <v>Passeriformes</v>
          </cell>
          <cell r="D8035">
            <v>12</v>
          </cell>
          <cell r="E8035">
            <v>6</v>
          </cell>
          <cell r="F8035">
            <v>6</v>
          </cell>
          <cell r="G8035">
            <v>0</v>
          </cell>
          <cell r="H8035">
            <v>4</v>
          </cell>
          <cell r="I8035">
            <v>13.2</v>
          </cell>
          <cell r="J8035">
            <v>6.5</v>
          </cell>
          <cell r="K8035">
            <v>3.5</v>
          </cell>
          <cell r="L8035">
            <v>3.1</v>
          </cell>
          <cell r="M8035">
            <v>18.600000000000001</v>
          </cell>
          <cell r="N8035">
            <v>69.400000000000006</v>
          </cell>
          <cell r="O8035">
            <v>13.9</v>
          </cell>
          <cell r="P8035">
            <v>55.9</v>
          </cell>
          <cell r="Q8035">
            <v>19.899999999999999</v>
          </cell>
          <cell r="R8035">
            <v>64.900000000000006</v>
          </cell>
          <cell r="S8035">
            <v>13.8</v>
          </cell>
          <cell r="T8035" t="str">
            <v>Dunning</v>
          </cell>
          <cell r="U8035" t="str">
            <v>NA</v>
          </cell>
          <cell r="V8035" t="str">
            <v>NO</v>
          </cell>
          <cell r="W8035" t="str">
            <v>NA</v>
          </cell>
          <cell r="X8035" t="str">
            <v>NA</v>
          </cell>
          <cell r="Y8035" t="str">
            <v>Forest</v>
          </cell>
          <cell r="Z8035">
            <v>2</v>
          </cell>
          <cell r="AA8035">
            <v>3</v>
          </cell>
          <cell r="AB8035" t="str">
            <v>Carnivore</v>
          </cell>
          <cell r="AC8035" t="str">
            <v>Invertivore</v>
          </cell>
          <cell r="AD8035" t="str">
            <v>Insessorial</v>
          </cell>
          <cell r="AE8035">
            <v>-37.53</v>
          </cell>
          <cell r="AF8035">
            <v>-16.2</v>
          </cell>
          <cell r="AG8035">
            <v>-27.33</v>
          </cell>
          <cell r="AH8035">
            <v>-58.656059759999998</v>
          </cell>
          <cell r="AI8035">
            <v>2741717.39</v>
          </cell>
          <cell r="AJ8035" t="str">
            <v>Extant</v>
          </cell>
        </row>
        <row r="8036">
          <cell r="A8036" t="str">
            <v>Elaenia pelzelni</v>
          </cell>
          <cell r="B8036" t="str">
            <v>Tyrannidae</v>
          </cell>
          <cell r="C8036" t="str">
            <v>Passeriformes</v>
          </cell>
          <cell r="D8036">
            <v>4</v>
          </cell>
          <cell r="E8036">
            <v>2</v>
          </cell>
          <cell r="F8036">
            <v>2</v>
          </cell>
          <cell r="G8036">
            <v>0</v>
          </cell>
          <cell r="H8036">
            <v>4</v>
          </cell>
          <cell r="I8036">
            <v>13.9</v>
          </cell>
          <cell r="J8036">
            <v>8.4</v>
          </cell>
          <cell r="K8036">
            <v>5.2</v>
          </cell>
          <cell r="L8036">
            <v>4.4000000000000004</v>
          </cell>
          <cell r="M8036">
            <v>21.9</v>
          </cell>
          <cell r="N8036">
            <v>88.3</v>
          </cell>
          <cell r="O8036">
            <v>13.6</v>
          </cell>
          <cell r="P8036">
            <v>74.8</v>
          </cell>
          <cell r="Q8036">
            <v>15.3</v>
          </cell>
          <cell r="R8036">
            <v>74.599999999999994</v>
          </cell>
          <cell r="S8036">
            <v>27.3</v>
          </cell>
          <cell r="T8036" t="str">
            <v>Inferred</v>
          </cell>
          <cell r="U8036" t="str">
            <v>NA</v>
          </cell>
          <cell r="V8036" t="str">
            <v>YES</v>
          </cell>
          <cell r="W8036" t="str">
            <v>Body Mass</v>
          </cell>
          <cell r="X8036" t="str">
            <v>Elaenia spectabilis</v>
          </cell>
          <cell r="Y8036" t="str">
            <v>Forest</v>
          </cell>
          <cell r="Z8036">
            <v>1</v>
          </cell>
          <cell r="AA8036">
            <v>1</v>
          </cell>
          <cell r="AB8036" t="str">
            <v>Omnivore</v>
          </cell>
          <cell r="AC8036" t="str">
            <v>Invertivore</v>
          </cell>
          <cell r="AD8036" t="str">
            <v>Insessorial</v>
          </cell>
          <cell r="AE8036">
            <v>-11.6</v>
          </cell>
          <cell r="AF8036">
            <v>-1.31</v>
          </cell>
          <cell r="AG8036">
            <v>-4.5199999999999996</v>
          </cell>
          <cell r="AH8036">
            <v>-62.851510130000001</v>
          </cell>
          <cell r="AI8036">
            <v>311569.84999999998</v>
          </cell>
          <cell r="AJ8036" t="str">
            <v>Extant</v>
          </cell>
        </row>
        <row r="8037">
          <cell r="A8037" t="str">
            <v>Elaenia ridleyana</v>
          </cell>
          <cell r="B8037" t="str">
            <v>Tyrannidae</v>
          </cell>
          <cell r="C8037" t="str">
            <v>Passeriformes</v>
          </cell>
          <cell r="D8037">
            <v>4</v>
          </cell>
          <cell r="E8037">
            <v>2</v>
          </cell>
          <cell r="F8037">
            <v>0</v>
          </cell>
          <cell r="G8037">
            <v>2</v>
          </cell>
          <cell r="H8037">
            <v>4</v>
          </cell>
          <cell r="I8037">
            <v>14.3</v>
          </cell>
          <cell r="J8037">
            <v>8</v>
          </cell>
          <cell r="K8037">
            <v>4.8</v>
          </cell>
          <cell r="L8037">
            <v>4.2</v>
          </cell>
          <cell r="M8037">
            <v>20</v>
          </cell>
          <cell r="N8037">
            <v>83.6</v>
          </cell>
          <cell r="O8037">
            <v>15.5</v>
          </cell>
          <cell r="P8037">
            <v>68.2</v>
          </cell>
          <cell r="Q8037">
            <v>18.5</v>
          </cell>
          <cell r="R8037">
            <v>75</v>
          </cell>
          <cell r="S8037">
            <v>33</v>
          </cell>
          <cell r="T8037" t="str">
            <v>Dunning</v>
          </cell>
          <cell r="U8037" t="str">
            <v>NA</v>
          </cell>
          <cell r="V8037" t="str">
            <v>NO</v>
          </cell>
          <cell r="W8037" t="str">
            <v>NA</v>
          </cell>
          <cell r="X8037" t="str">
            <v>NA</v>
          </cell>
          <cell r="Y8037" t="str">
            <v>Woodland</v>
          </cell>
          <cell r="Z8037">
            <v>2</v>
          </cell>
          <cell r="AA8037">
            <v>1</v>
          </cell>
          <cell r="AB8037" t="str">
            <v>Carnivore</v>
          </cell>
          <cell r="AC8037" t="str">
            <v>Invertivore</v>
          </cell>
          <cell r="AD8037" t="str">
            <v>Insessorial</v>
          </cell>
          <cell r="AE8037">
            <v>-3.88</v>
          </cell>
          <cell r="AF8037">
            <v>-3.8</v>
          </cell>
          <cell r="AG8037">
            <v>-3.86</v>
          </cell>
          <cell r="AH8037">
            <v>-32.429451890000003</v>
          </cell>
          <cell r="AI8037">
            <v>20.13</v>
          </cell>
          <cell r="AJ8037" t="str">
            <v>Extant</v>
          </cell>
        </row>
        <row r="8038">
          <cell r="A8038" t="str">
            <v>Elaenia ruficeps</v>
          </cell>
          <cell r="B8038" t="str">
            <v>Tyrannidae</v>
          </cell>
          <cell r="C8038" t="str">
            <v>Passeriformes</v>
          </cell>
          <cell r="D8038">
            <v>4</v>
          </cell>
          <cell r="E8038">
            <v>2</v>
          </cell>
          <cell r="F8038">
            <v>2</v>
          </cell>
          <cell r="G8038">
            <v>0</v>
          </cell>
          <cell r="H8038">
            <v>4</v>
          </cell>
          <cell r="I8038">
            <v>15.6</v>
          </cell>
          <cell r="J8038">
            <v>9.6999999999999993</v>
          </cell>
          <cell r="K8038">
            <v>4.5</v>
          </cell>
          <cell r="L8038">
            <v>4</v>
          </cell>
          <cell r="M8038">
            <v>19.600000000000001</v>
          </cell>
          <cell r="N8038">
            <v>66</v>
          </cell>
          <cell r="O8038">
            <v>9</v>
          </cell>
          <cell r="P8038">
            <v>57</v>
          </cell>
          <cell r="Q8038">
            <v>13.7</v>
          </cell>
          <cell r="R8038">
            <v>55</v>
          </cell>
          <cell r="S8038">
            <v>18.739999999999998</v>
          </cell>
          <cell r="T8038" t="str">
            <v>Dunning</v>
          </cell>
          <cell r="U8038" t="str">
            <v>NA</v>
          </cell>
          <cell r="V8038" t="str">
            <v>NO</v>
          </cell>
          <cell r="W8038" t="str">
            <v>NA</v>
          </cell>
          <cell r="X8038" t="str">
            <v>NA</v>
          </cell>
          <cell r="Y8038" t="str">
            <v>Shrubland</v>
          </cell>
          <cell r="Z8038">
            <v>2</v>
          </cell>
          <cell r="AA8038">
            <v>1</v>
          </cell>
          <cell r="AB8038" t="str">
            <v>Carnivore</v>
          </cell>
          <cell r="AC8038" t="str">
            <v>Invertivore</v>
          </cell>
          <cell r="AD8038" t="str">
            <v>Insessorial</v>
          </cell>
          <cell r="AE8038">
            <v>-9.6</v>
          </cell>
          <cell r="AF8038">
            <v>6.87</v>
          </cell>
          <cell r="AG8038">
            <v>3.63</v>
          </cell>
          <cell r="AH8038">
            <v>-65.975863439999998</v>
          </cell>
          <cell r="AI8038">
            <v>709154.38</v>
          </cell>
          <cell r="AJ8038" t="str">
            <v>Extant</v>
          </cell>
        </row>
        <row r="8039">
          <cell r="A8039" t="str">
            <v>Elaenia spectabilis</v>
          </cell>
          <cell r="B8039" t="str">
            <v>Tyrannidae</v>
          </cell>
          <cell r="C8039" t="str">
            <v>Passeriformes</v>
          </cell>
          <cell r="D8039">
            <v>16</v>
          </cell>
          <cell r="E8039">
            <v>6</v>
          </cell>
          <cell r="F8039">
            <v>8</v>
          </cell>
          <cell r="G8039">
            <v>2</v>
          </cell>
          <cell r="H8039">
            <v>7</v>
          </cell>
          <cell r="I8039">
            <v>14.9</v>
          </cell>
          <cell r="J8039">
            <v>8</v>
          </cell>
          <cell r="K8039">
            <v>4.5999999999999996</v>
          </cell>
          <cell r="L8039">
            <v>4.0999999999999996</v>
          </cell>
          <cell r="M8039">
            <v>19.2</v>
          </cell>
          <cell r="N8039">
            <v>81.7</v>
          </cell>
          <cell r="O8039">
            <v>15.7</v>
          </cell>
          <cell r="P8039">
            <v>67.099999999999994</v>
          </cell>
          <cell r="Q8039">
            <v>18.899999999999999</v>
          </cell>
          <cell r="R8039">
            <v>72.3</v>
          </cell>
          <cell r="S8039">
            <v>27.3</v>
          </cell>
          <cell r="T8039" t="str">
            <v>Dunning</v>
          </cell>
          <cell r="U8039" t="str">
            <v>NA</v>
          </cell>
          <cell r="V8039" t="str">
            <v>NO</v>
          </cell>
          <cell r="W8039" t="str">
            <v>NA</v>
          </cell>
          <cell r="X8039" t="str">
            <v>NA</v>
          </cell>
          <cell r="Y8039" t="str">
            <v>Shrubland</v>
          </cell>
          <cell r="Z8039">
            <v>1</v>
          </cell>
          <cell r="AA8039">
            <v>3</v>
          </cell>
          <cell r="AB8039" t="str">
            <v>Omnivore</v>
          </cell>
          <cell r="AC8039" t="str">
            <v>Invertivore</v>
          </cell>
          <cell r="AD8039" t="str">
            <v>Insessorial</v>
          </cell>
          <cell r="AE8039">
            <v>-34.130000000000003</v>
          </cell>
          <cell r="AF8039">
            <v>-8.83</v>
          </cell>
          <cell r="AG8039">
            <v>-18.57</v>
          </cell>
          <cell r="AH8039">
            <v>-52.85226102</v>
          </cell>
          <cell r="AI8039">
            <v>2884786.09</v>
          </cell>
          <cell r="AJ8039" t="str">
            <v>Extant</v>
          </cell>
        </row>
        <row r="8040">
          <cell r="A8040" t="str">
            <v>Elaenia strepera</v>
          </cell>
          <cell r="B8040" t="str">
            <v>Tyrannidae</v>
          </cell>
          <cell r="C8040" t="str">
            <v>Passeriformes</v>
          </cell>
          <cell r="D8040">
            <v>11</v>
          </cell>
          <cell r="E8040">
            <v>5</v>
          </cell>
          <cell r="F8040">
            <v>6</v>
          </cell>
          <cell r="G8040">
            <v>0</v>
          </cell>
          <cell r="H8040">
            <v>6</v>
          </cell>
          <cell r="I8040">
            <v>12.5</v>
          </cell>
          <cell r="J8040">
            <v>5.8</v>
          </cell>
          <cell r="K8040">
            <v>4.3</v>
          </cell>
          <cell r="L8040">
            <v>3.5</v>
          </cell>
          <cell r="M8040">
            <v>16.2</v>
          </cell>
          <cell r="N8040">
            <v>78.599999999999994</v>
          </cell>
          <cell r="O8040">
            <v>17</v>
          </cell>
          <cell r="P8040">
            <v>61.6</v>
          </cell>
          <cell r="Q8040">
            <v>21.6</v>
          </cell>
          <cell r="R8040">
            <v>63.7</v>
          </cell>
          <cell r="S8040">
            <v>19.3</v>
          </cell>
          <cell r="T8040" t="str">
            <v>Dunning</v>
          </cell>
          <cell r="U8040" t="str">
            <v>NA</v>
          </cell>
          <cell r="V8040" t="str">
            <v>NO</v>
          </cell>
          <cell r="W8040" t="str">
            <v>NA</v>
          </cell>
          <cell r="X8040" t="str">
            <v>NA</v>
          </cell>
          <cell r="Y8040" t="str">
            <v>Woodland</v>
          </cell>
          <cell r="Z8040">
            <v>2</v>
          </cell>
          <cell r="AA8040">
            <v>3</v>
          </cell>
          <cell r="AB8040" t="str">
            <v>Carnivore</v>
          </cell>
          <cell r="AC8040" t="str">
            <v>Invertivore</v>
          </cell>
          <cell r="AD8040" t="str">
            <v>Insessorial</v>
          </cell>
          <cell r="AE8040">
            <v>-29.94</v>
          </cell>
          <cell r="AF8040">
            <v>-16.559999999999999</v>
          </cell>
          <cell r="AG8040">
            <v>-23.09</v>
          </cell>
          <cell r="AH8040">
            <v>-64.633695380000006</v>
          </cell>
          <cell r="AI8040">
            <v>231149.28</v>
          </cell>
          <cell r="AJ8040" t="str">
            <v>Extant</v>
          </cell>
        </row>
        <row r="8041">
          <cell r="A8041" t="str">
            <v>Empidonax affinis</v>
          </cell>
          <cell r="B8041" t="str">
            <v>Tyrannidae</v>
          </cell>
          <cell r="C8041" t="str">
            <v>Passeriformes</v>
          </cell>
          <cell r="D8041">
            <v>5</v>
          </cell>
          <cell r="E8041">
            <v>2</v>
          </cell>
          <cell r="F8041">
            <v>3</v>
          </cell>
          <cell r="G8041">
            <v>0</v>
          </cell>
          <cell r="H8041">
            <v>4</v>
          </cell>
          <cell r="I8041">
            <v>14</v>
          </cell>
          <cell r="J8041">
            <v>8.4</v>
          </cell>
          <cell r="K8041">
            <v>4.4000000000000004</v>
          </cell>
          <cell r="L8041">
            <v>3.4</v>
          </cell>
          <cell r="M8041">
            <v>15.2</v>
          </cell>
          <cell r="N8041">
            <v>71.8</v>
          </cell>
          <cell r="O8041">
            <v>15.5</v>
          </cell>
          <cell r="P8041">
            <v>56</v>
          </cell>
          <cell r="Q8041">
            <v>21.7</v>
          </cell>
          <cell r="R8041">
            <v>59.4</v>
          </cell>
          <cell r="S8041">
            <v>11.3</v>
          </cell>
          <cell r="T8041" t="str">
            <v>Dunning</v>
          </cell>
          <cell r="U8041" t="str">
            <v>NA</v>
          </cell>
          <cell r="V8041" t="str">
            <v>NO</v>
          </cell>
          <cell r="W8041" t="str">
            <v>NA</v>
          </cell>
          <cell r="X8041" t="str">
            <v>NA</v>
          </cell>
          <cell r="Y8041" t="str">
            <v>Forest</v>
          </cell>
          <cell r="Z8041">
            <v>2</v>
          </cell>
          <cell r="AA8041">
            <v>1</v>
          </cell>
          <cell r="AB8041" t="str">
            <v>Carnivore</v>
          </cell>
          <cell r="AC8041" t="str">
            <v>Invertivore</v>
          </cell>
          <cell r="AD8041" t="str">
            <v>Insessorial</v>
          </cell>
          <cell r="AE8041">
            <v>14.27</v>
          </cell>
          <cell r="AF8041">
            <v>28.65</v>
          </cell>
          <cell r="AG8041">
            <v>21.37</v>
          </cell>
          <cell r="AH8041">
            <v>-101.4232513</v>
          </cell>
          <cell r="AI8041">
            <v>480233.44</v>
          </cell>
          <cell r="AJ8041" t="str">
            <v>Extant</v>
          </cell>
        </row>
        <row r="8042">
          <cell r="A8042" t="str">
            <v>Empidonax albigularis</v>
          </cell>
          <cell r="B8042" t="str">
            <v>Tyrannidae</v>
          </cell>
          <cell r="C8042" t="str">
            <v>Passeriformes</v>
          </cell>
          <cell r="D8042">
            <v>13</v>
          </cell>
          <cell r="E8042">
            <v>3</v>
          </cell>
          <cell r="F8042">
            <v>4</v>
          </cell>
          <cell r="G8042">
            <v>6</v>
          </cell>
          <cell r="H8042">
            <v>4</v>
          </cell>
          <cell r="I8042">
            <v>15.7</v>
          </cell>
          <cell r="J8042">
            <v>8.1</v>
          </cell>
          <cell r="K8042">
            <v>5.7</v>
          </cell>
          <cell r="L8042">
            <v>3.6</v>
          </cell>
          <cell r="M8042">
            <v>16.7</v>
          </cell>
          <cell r="N8042">
            <v>63</v>
          </cell>
          <cell r="O8042">
            <v>14.2</v>
          </cell>
          <cell r="P8042">
            <v>47</v>
          </cell>
          <cell r="Q8042">
            <v>23.2</v>
          </cell>
          <cell r="R8042">
            <v>54.8</v>
          </cell>
          <cell r="S8042">
            <v>9.58</v>
          </cell>
          <cell r="T8042" t="str">
            <v>Dunning</v>
          </cell>
          <cell r="U8042" t="str">
            <v>NA</v>
          </cell>
          <cell r="V8042" t="str">
            <v>NO</v>
          </cell>
          <cell r="W8042" t="str">
            <v>NA</v>
          </cell>
          <cell r="X8042" t="str">
            <v>NA</v>
          </cell>
          <cell r="Y8042" t="str">
            <v>Human Modified</v>
          </cell>
          <cell r="Z8042">
            <v>2</v>
          </cell>
          <cell r="AA8042">
            <v>1</v>
          </cell>
          <cell r="AB8042" t="str">
            <v>Carnivore</v>
          </cell>
          <cell r="AC8042" t="str">
            <v>Invertivore</v>
          </cell>
          <cell r="AD8042" t="str">
            <v>Insessorial</v>
          </cell>
          <cell r="AE8042">
            <v>8.68</v>
          </cell>
          <cell r="AF8042">
            <v>28.64</v>
          </cell>
          <cell r="AG8042">
            <v>20.149999999999999</v>
          </cell>
          <cell r="AH8042">
            <v>-99.412957489999997</v>
          </cell>
          <cell r="AI8042">
            <v>419254.18</v>
          </cell>
          <cell r="AJ8042" t="str">
            <v>Extant</v>
          </cell>
        </row>
        <row r="8043">
          <cell r="A8043" t="str">
            <v>Empidonax alnorum</v>
          </cell>
          <cell r="B8043" t="str">
            <v>Tyrannidae</v>
          </cell>
          <cell r="C8043" t="str">
            <v>Passeriformes</v>
          </cell>
          <cell r="D8043">
            <v>34</v>
          </cell>
          <cell r="E8043">
            <v>7</v>
          </cell>
          <cell r="F8043">
            <v>3</v>
          </cell>
          <cell r="G8043">
            <v>24</v>
          </cell>
          <cell r="H8043">
            <v>3</v>
          </cell>
          <cell r="I8043">
            <v>15.2</v>
          </cell>
          <cell r="J8043">
            <v>8.5</v>
          </cell>
          <cell r="K8043">
            <v>5.8</v>
          </cell>
          <cell r="L8043">
            <v>4</v>
          </cell>
          <cell r="M8043">
            <v>17.3</v>
          </cell>
          <cell r="N8043">
            <v>68.400000000000006</v>
          </cell>
          <cell r="O8043">
            <v>12.4</v>
          </cell>
          <cell r="P8043">
            <v>52.2</v>
          </cell>
          <cell r="Q8043">
            <v>19.2</v>
          </cell>
          <cell r="R8043">
            <v>56.1</v>
          </cell>
          <cell r="S8043">
            <v>12.7</v>
          </cell>
          <cell r="T8043" t="str">
            <v>Dunning</v>
          </cell>
          <cell r="U8043" t="str">
            <v>NA</v>
          </cell>
          <cell r="V8043" t="str">
            <v>NO</v>
          </cell>
          <cell r="W8043" t="str">
            <v>NA</v>
          </cell>
          <cell r="X8043" t="str">
            <v>NA</v>
          </cell>
          <cell r="Y8043" t="str">
            <v>Shrubland</v>
          </cell>
          <cell r="Z8043">
            <v>1</v>
          </cell>
          <cell r="AA8043">
            <v>3</v>
          </cell>
          <cell r="AB8043" t="str">
            <v>Carnivore</v>
          </cell>
          <cell r="AC8043" t="str">
            <v>Invertivore</v>
          </cell>
          <cell r="AD8043" t="str">
            <v>Insessorial</v>
          </cell>
          <cell r="AE8043">
            <v>34.11</v>
          </cell>
          <cell r="AF8043">
            <v>68.27</v>
          </cell>
          <cell r="AG8043">
            <v>54.6</v>
          </cell>
          <cell r="AH8043">
            <v>-104.4132058</v>
          </cell>
          <cell r="AI8043">
            <v>7110677.0199999996</v>
          </cell>
          <cell r="AJ8043" t="str">
            <v>Extant</v>
          </cell>
        </row>
        <row r="8044">
          <cell r="A8044" t="str">
            <v>Empidonax atriceps</v>
          </cell>
          <cell r="B8044" t="str">
            <v>Tyrannidae</v>
          </cell>
          <cell r="C8044" t="str">
            <v>Passeriformes</v>
          </cell>
          <cell r="D8044">
            <v>16</v>
          </cell>
          <cell r="E8044">
            <v>5</v>
          </cell>
          <cell r="F8044">
            <v>11</v>
          </cell>
          <cell r="G8044">
            <v>0</v>
          </cell>
          <cell r="H8044">
            <v>4</v>
          </cell>
          <cell r="I8044">
            <v>12.4</v>
          </cell>
          <cell r="J8044">
            <v>6.4</v>
          </cell>
          <cell r="K8044">
            <v>4.2</v>
          </cell>
          <cell r="L8044">
            <v>3</v>
          </cell>
          <cell r="M8044">
            <v>15.5</v>
          </cell>
          <cell r="N8044">
            <v>60</v>
          </cell>
          <cell r="O8044">
            <v>13.5</v>
          </cell>
          <cell r="P8044">
            <v>46.2</v>
          </cell>
          <cell r="Q8044">
            <v>22.6</v>
          </cell>
          <cell r="R8044">
            <v>50.4</v>
          </cell>
          <cell r="S8044">
            <v>9</v>
          </cell>
          <cell r="T8044" t="str">
            <v>Dunning</v>
          </cell>
          <cell r="U8044" t="str">
            <v>NA</v>
          </cell>
          <cell r="V8044" t="str">
            <v>NO</v>
          </cell>
          <cell r="W8044" t="str">
            <v>NA</v>
          </cell>
          <cell r="X8044" t="str">
            <v>NA</v>
          </cell>
          <cell r="Y8044" t="str">
            <v>Forest</v>
          </cell>
          <cell r="Z8044">
            <v>1</v>
          </cell>
          <cell r="AA8044">
            <v>1</v>
          </cell>
          <cell r="AB8044" t="str">
            <v>Carnivore</v>
          </cell>
          <cell r="AC8044" t="str">
            <v>Invertivore</v>
          </cell>
          <cell r="AD8044" t="str">
            <v>Insessorial</v>
          </cell>
          <cell r="AE8044">
            <v>8.76</v>
          </cell>
          <cell r="AF8044">
            <v>10.31</v>
          </cell>
          <cell r="AG8044">
            <v>9.4700000000000006</v>
          </cell>
          <cell r="AH8044">
            <v>-83.418974840000004</v>
          </cell>
          <cell r="AI8044">
            <v>3661.22</v>
          </cell>
          <cell r="AJ8044" t="str">
            <v>Extant</v>
          </cell>
        </row>
        <row r="8045">
          <cell r="A8045" t="str">
            <v>Empidonax difficilis</v>
          </cell>
          <cell r="B8045" t="str">
            <v>Tyrannidae</v>
          </cell>
          <cell r="C8045" t="str">
            <v>Passeriformes</v>
          </cell>
          <cell r="D8045">
            <v>5</v>
          </cell>
          <cell r="E8045">
            <v>2</v>
          </cell>
          <cell r="F8045">
            <v>3</v>
          </cell>
          <cell r="G8045">
            <v>0</v>
          </cell>
          <cell r="H8045">
            <v>4</v>
          </cell>
          <cell r="I8045">
            <v>14.4</v>
          </cell>
          <cell r="J8045">
            <v>8.1999999999999993</v>
          </cell>
          <cell r="K8045">
            <v>5.2</v>
          </cell>
          <cell r="L8045">
            <v>3.3</v>
          </cell>
          <cell r="M8045">
            <v>16</v>
          </cell>
          <cell r="N8045">
            <v>65</v>
          </cell>
          <cell r="O8045">
            <v>14.1</v>
          </cell>
          <cell r="P8045">
            <v>50.5</v>
          </cell>
          <cell r="Q8045">
            <v>21.8</v>
          </cell>
          <cell r="R8045">
            <v>58.2</v>
          </cell>
          <cell r="S8045">
            <v>10.7</v>
          </cell>
          <cell r="T8045" t="str">
            <v>Dunning</v>
          </cell>
          <cell r="U8045" t="str">
            <v>NA</v>
          </cell>
          <cell r="V8045" t="str">
            <v>NO</v>
          </cell>
          <cell r="W8045" t="str">
            <v>NA</v>
          </cell>
          <cell r="X8045" t="str">
            <v>NA</v>
          </cell>
          <cell r="Y8045" t="str">
            <v>Forest</v>
          </cell>
          <cell r="Z8045">
            <v>1</v>
          </cell>
          <cell r="AA8045">
            <v>3</v>
          </cell>
          <cell r="AB8045" t="str">
            <v>Carnivore</v>
          </cell>
          <cell r="AC8045" t="str">
            <v>Invertivore</v>
          </cell>
          <cell r="AD8045" t="str">
            <v>Insessorial</v>
          </cell>
          <cell r="AE8045">
            <v>22.93</v>
          </cell>
          <cell r="AF8045">
            <v>60.17</v>
          </cell>
          <cell r="AG8045">
            <v>49.1</v>
          </cell>
          <cell r="AH8045">
            <v>-123.8528338</v>
          </cell>
          <cell r="AI8045">
            <v>864986.35</v>
          </cell>
          <cell r="AJ8045" t="str">
            <v>Extant</v>
          </cell>
        </row>
        <row r="8046">
          <cell r="A8046" t="str">
            <v>Empidonax flavescens</v>
          </cell>
          <cell r="B8046" t="str">
            <v>Tyrannidae</v>
          </cell>
          <cell r="C8046" t="str">
            <v>Passeriformes</v>
          </cell>
          <cell r="D8046">
            <v>15</v>
          </cell>
          <cell r="E8046">
            <v>3</v>
          </cell>
          <cell r="F8046">
            <v>11</v>
          </cell>
          <cell r="G8046">
            <v>1</v>
          </cell>
          <cell r="H8046">
            <v>4</v>
          </cell>
          <cell r="I8046">
            <v>14.1</v>
          </cell>
          <cell r="J8046">
            <v>7.7</v>
          </cell>
          <cell r="K8046">
            <v>5.5</v>
          </cell>
          <cell r="L8046">
            <v>3.7</v>
          </cell>
          <cell r="M8046">
            <v>16.2</v>
          </cell>
          <cell r="N8046">
            <v>66.2</v>
          </cell>
          <cell r="O8046">
            <v>13.2</v>
          </cell>
          <cell r="P8046">
            <v>50.9</v>
          </cell>
          <cell r="Q8046">
            <v>20.5</v>
          </cell>
          <cell r="R8046">
            <v>55.5</v>
          </cell>
          <cell r="S8046">
            <v>12.5</v>
          </cell>
          <cell r="T8046" t="str">
            <v>Dunning</v>
          </cell>
          <cell r="U8046" t="str">
            <v>NA</v>
          </cell>
          <cell r="V8046" t="str">
            <v>NO</v>
          </cell>
          <cell r="W8046" t="str">
            <v>NA</v>
          </cell>
          <cell r="X8046" t="str">
            <v>NA</v>
          </cell>
          <cell r="Y8046" t="str">
            <v>Forest</v>
          </cell>
          <cell r="Z8046">
            <v>1</v>
          </cell>
          <cell r="AA8046">
            <v>1</v>
          </cell>
          <cell r="AB8046" t="str">
            <v>Carnivore</v>
          </cell>
          <cell r="AC8046" t="str">
            <v>Invertivore</v>
          </cell>
          <cell r="AD8046" t="str">
            <v>Insessorial</v>
          </cell>
          <cell r="AE8046">
            <v>8.4499999999999993</v>
          </cell>
          <cell r="AF8046">
            <v>17.399999999999999</v>
          </cell>
          <cell r="AG8046">
            <v>14.5</v>
          </cell>
          <cell r="AH8046">
            <v>-88.771588109999996</v>
          </cell>
          <cell r="AI8046">
            <v>165287.12</v>
          </cell>
          <cell r="AJ8046" t="str">
            <v>Extant</v>
          </cell>
        </row>
        <row r="8047">
          <cell r="A8047" t="str">
            <v>Empidonax flaviventris</v>
          </cell>
          <cell r="B8047" t="str">
            <v>Tyrannidae</v>
          </cell>
          <cell r="C8047" t="str">
            <v>Passeriformes</v>
          </cell>
          <cell r="D8047">
            <v>35</v>
          </cell>
          <cell r="E8047">
            <v>4</v>
          </cell>
          <cell r="F8047">
            <v>7</v>
          </cell>
          <cell r="G8047">
            <v>24</v>
          </cell>
          <cell r="H8047">
            <v>4</v>
          </cell>
          <cell r="I8047">
            <v>12.9</v>
          </cell>
          <cell r="J8047">
            <v>8.4</v>
          </cell>
          <cell r="K8047">
            <v>5.7</v>
          </cell>
          <cell r="L8047">
            <v>3.7</v>
          </cell>
          <cell r="M8047">
            <v>17.2</v>
          </cell>
          <cell r="N8047">
            <v>66.900000000000006</v>
          </cell>
          <cell r="O8047">
            <v>15.3</v>
          </cell>
          <cell r="P8047">
            <v>48.3</v>
          </cell>
          <cell r="Q8047">
            <v>24.1</v>
          </cell>
          <cell r="R8047">
            <v>52.6</v>
          </cell>
          <cell r="S8047">
            <v>11.8</v>
          </cell>
          <cell r="T8047" t="str">
            <v>Dunning</v>
          </cell>
          <cell r="U8047" t="str">
            <v>NA</v>
          </cell>
          <cell r="V8047" t="str">
            <v>NO</v>
          </cell>
          <cell r="W8047" t="str">
            <v>NA</v>
          </cell>
          <cell r="X8047" t="str">
            <v>NA</v>
          </cell>
          <cell r="Y8047" t="str">
            <v>Forest</v>
          </cell>
          <cell r="Z8047">
            <v>1</v>
          </cell>
          <cell r="AA8047">
            <v>3</v>
          </cell>
          <cell r="AB8047" t="str">
            <v>Carnivore</v>
          </cell>
          <cell r="AC8047" t="str">
            <v>Invertivore</v>
          </cell>
          <cell r="AD8047" t="str">
            <v>Insessorial</v>
          </cell>
          <cell r="AE8047">
            <v>41</v>
          </cell>
          <cell r="AF8047">
            <v>64.06</v>
          </cell>
          <cell r="AG8047">
            <v>52.96</v>
          </cell>
          <cell r="AH8047">
            <v>-94.517015279999995</v>
          </cell>
          <cell r="AI8047">
            <v>5332665.34</v>
          </cell>
          <cell r="AJ8047" t="str">
            <v>Extant</v>
          </cell>
        </row>
        <row r="8048">
          <cell r="A8048" t="str">
            <v>Empidonax fulvifrons</v>
          </cell>
          <cell r="B8048" t="str">
            <v>Tyrannidae</v>
          </cell>
          <cell r="C8048" t="str">
            <v>Passeriformes</v>
          </cell>
          <cell r="D8048">
            <v>10</v>
          </cell>
          <cell r="E8048">
            <v>2</v>
          </cell>
          <cell r="F8048">
            <v>8</v>
          </cell>
          <cell r="G8048">
            <v>0</v>
          </cell>
          <cell r="H8048">
            <v>4</v>
          </cell>
          <cell r="I8048">
            <v>12.4</v>
          </cell>
          <cell r="J8048">
            <v>6.6</v>
          </cell>
          <cell r="K8048">
            <v>4.5</v>
          </cell>
          <cell r="L8048">
            <v>3</v>
          </cell>
          <cell r="M8048">
            <v>14.1</v>
          </cell>
          <cell r="N8048">
            <v>59.5</v>
          </cell>
          <cell r="O8048">
            <v>11.2</v>
          </cell>
          <cell r="P8048">
            <v>47.8</v>
          </cell>
          <cell r="Q8048">
            <v>19</v>
          </cell>
          <cell r="R8048">
            <v>53.3</v>
          </cell>
          <cell r="S8048">
            <v>7.9</v>
          </cell>
          <cell r="T8048" t="str">
            <v>Dunning</v>
          </cell>
          <cell r="U8048" t="str">
            <v>NA</v>
          </cell>
          <cell r="V8048" t="str">
            <v>NO</v>
          </cell>
          <cell r="W8048" t="str">
            <v>NA</v>
          </cell>
          <cell r="X8048" t="str">
            <v>NA</v>
          </cell>
          <cell r="Y8048" t="str">
            <v>Forest</v>
          </cell>
          <cell r="Z8048">
            <v>2</v>
          </cell>
          <cell r="AA8048">
            <v>1</v>
          </cell>
          <cell r="AB8048" t="str">
            <v>Carnivore</v>
          </cell>
          <cell r="AC8048" t="str">
            <v>Invertivore</v>
          </cell>
          <cell r="AD8048" t="str">
            <v>Insessorial</v>
          </cell>
          <cell r="AE8048">
            <v>13.47</v>
          </cell>
          <cell r="AF8048">
            <v>31.6</v>
          </cell>
          <cell r="AG8048">
            <v>22.27</v>
          </cell>
          <cell r="AH8048">
            <v>-101.579686</v>
          </cell>
          <cell r="AI8048">
            <v>511230.44</v>
          </cell>
          <cell r="AJ8048" t="str">
            <v>Extant</v>
          </cell>
        </row>
        <row r="8049">
          <cell r="A8049" t="str">
            <v>Empidonax hammondii</v>
          </cell>
          <cell r="B8049" t="str">
            <v>Tyrannidae</v>
          </cell>
          <cell r="C8049" t="str">
            <v>Passeriformes</v>
          </cell>
          <cell r="D8049">
            <v>4</v>
          </cell>
          <cell r="E8049">
            <v>2</v>
          </cell>
          <cell r="F8049">
            <v>2</v>
          </cell>
          <cell r="G8049">
            <v>0</v>
          </cell>
          <cell r="H8049">
            <v>4</v>
          </cell>
          <cell r="I8049">
            <v>12.3</v>
          </cell>
          <cell r="J8049">
            <v>7.1</v>
          </cell>
          <cell r="K8049">
            <v>4.0999999999999996</v>
          </cell>
          <cell r="L8049">
            <v>3</v>
          </cell>
          <cell r="M8049">
            <v>14.6</v>
          </cell>
          <cell r="N8049">
            <v>66.599999999999994</v>
          </cell>
          <cell r="O8049">
            <v>15.4</v>
          </cell>
          <cell r="P8049">
            <v>51.2</v>
          </cell>
          <cell r="Q8049">
            <v>23.1</v>
          </cell>
          <cell r="R8049">
            <v>53.8</v>
          </cell>
          <cell r="S8049">
            <v>10.44</v>
          </cell>
          <cell r="T8049" t="str">
            <v>Dunning</v>
          </cell>
          <cell r="U8049" t="str">
            <v>NA</v>
          </cell>
          <cell r="V8049" t="str">
            <v>NO</v>
          </cell>
          <cell r="W8049" t="str">
            <v>NA</v>
          </cell>
          <cell r="X8049" t="str">
            <v>NA</v>
          </cell>
          <cell r="Y8049" t="str">
            <v>Forest</v>
          </cell>
          <cell r="Z8049">
            <v>1</v>
          </cell>
          <cell r="AA8049">
            <v>3</v>
          </cell>
          <cell r="AB8049" t="str">
            <v>Carnivore</v>
          </cell>
          <cell r="AC8049" t="str">
            <v>Invertivore</v>
          </cell>
          <cell r="AD8049" t="str">
            <v>Insessorial</v>
          </cell>
          <cell r="AE8049">
            <v>35.89</v>
          </cell>
          <cell r="AF8049">
            <v>67.7</v>
          </cell>
          <cell r="AG8049">
            <v>51.42</v>
          </cell>
          <cell r="AH8049">
            <v>-125.11416730000001</v>
          </cell>
          <cell r="AI8049">
            <v>2762701.72</v>
          </cell>
          <cell r="AJ8049" t="str">
            <v>Extant</v>
          </cell>
        </row>
        <row r="8050">
          <cell r="A8050" t="str">
            <v>Empidonax minimus</v>
          </cell>
          <cell r="B8050" t="str">
            <v>Tyrannidae</v>
          </cell>
          <cell r="C8050" t="str">
            <v>Passeriformes</v>
          </cell>
          <cell r="D8050">
            <v>18</v>
          </cell>
          <cell r="E8050">
            <v>2</v>
          </cell>
          <cell r="F8050">
            <v>3</v>
          </cell>
          <cell r="G8050">
            <v>13</v>
          </cell>
          <cell r="H8050">
            <v>4</v>
          </cell>
          <cell r="I8050">
            <v>12.4</v>
          </cell>
          <cell r="J8050">
            <v>7.6</v>
          </cell>
          <cell r="K8050">
            <v>5.4</v>
          </cell>
          <cell r="L8050">
            <v>3.5</v>
          </cell>
          <cell r="M8050">
            <v>15.9</v>
          </cell>
          <cell r="N8050">
            <v>61.1</v>
          </cell>
          <cell r="O8050">
            <v>14.2</v>
          </cell>
          <cell r="P8050">
            <v>47.9</v>
          </cell>
          <cell r="Q8050">
            <v>22.8</v>
          </cell>
          <cell r="R8050">
            <v>50.8</v>
          </cell>
          <cell r="S8050">
            <v>10</v>
          </cell>
          <cell r="T8050" t="str">
            <v>Dunning</v>
          </cell>
          <cell r="U8050" t="str">
            <v>NA</v>
          </cell>
          <cell r="V8050" t="str">
            <v>NO</v>
          </cell>
          <cell r="W8050" t="str">
            <v>NA</v>
          </cell>
          <cell r="X8050" t="str">
            <v>NA</v>
          </cell>
          <cell r="Y8050" t="str">
            <v>Forest</v>
          </cell>
          <cell r="Z8050">
            <v>1</v>
          </cell>
          <cell r="AA8050">
            <v>3</v>
          </cell>
          <cell r="AB8050" t="str">
            <v>Carnivore</v>
          </cell>
          <cell r="AC8050" t="str">
            <v>Invertivore</v>
          </cell>
          <cell r="AD8050" t="str">
            <v>Insessorial</v>
          </cell>
          <cell r="AE8050">
            <v>39.58</v>
          </cell>
          <cell r="AF8050">
            <v>65.34</v>
          </cell>
          <cell r="AG8050">
            <v>51.73</v>
          </cell>
          <cell r="AH8050">
            <v>-102.25663950000001</v>
          </cell>
          <cell r="AI8050">
            <v>5753545.2400000002</v>
          </cell>
          <cell r="AJ8050" t="str">
            <v>Extant</v>
          </cell>
        </row>
        <row r="8051">
          <cell r="A8051" t="str">
            <v>Empidonax oberholseri</v>
          </cell>
          <cell r="B8051" t="str">
            <v>Tyrannidae</v>
          </cell>
          <cell r="C8051" t="str">
            <v>Passeriformes</v>
          </cell>
          <cell r="D8051">
            <v>4</v>
          </cell>
          <cell r="E8051">
            <v>2</v>
          </cell>
          <cell r="F8051">
            <v>2</v>
          </cell>
          <cell r="G8051">
            <v>0</v>
          </cell>
          <cell r="H8051">
            <v>4</v>
          </cell>
          <cell r="I8051">
            <v>13.5</v>
          </cell>
          <cell r="J8051">
            <v>7.8</v>
          </cell>
          <cell r="K8051">
            <v>4.5999999999999996</v>
          </cell>
          <cell r="L8051">
            <v>3.2</v>
          </cell>
          <cell r="M8051">
            <v>17.5</v>
          </cell>
          <cell r="N8051">
            <v>66.599999999999994</v>
          </cell>
          <cell r="O8051">
            <v>12.5</v>
          </cell>
          <cell r="P8051">
            <v>54.1</v>
          </cell>
          <cell r="Q8051">
            <v>18.7</v>
          </cell>
          <cell r="R8051">
            <v>60.6</v>
          </cell>
          <cell r="S8051">
            <v>10.4</v>
          </cell>
          <cell r="T8051" t="str">
            <v>Dunning</v>
          </cell>
          <cell r="U8051" t="str">
            <v>NA</v>
          </cell>
          <cell r="V8051" t="str">
            <v>NO</v>
          </cell>
          <cell r="W8051" t="str">
            <v>NA</v>
          </cell>
          <cell r="X8051" t="str">
            <v>NA</v>
          </cell>
          <cell r="Y8051" t="str">
            <v>Forest</v>
          </cell>
          <cell r="Z8051">
            <v>2</v>
          </cell>
          <cell r="AA8051">
            <v>3</v>
          </cell>
          <cell r="AB8051" t="str">
            <v>Carnivore</v>
          </cell>
          <cell r="AC8051" t="str">
            <v>Invertivore</v>
          </cell>
          <cell r="AD8051" t="str">
            <v>Insessorial</v>
          </cell>
          <cell r="AE8051">
            <v>30.8</v>
          </cell>
          <cell r="AF8051">
            <v>60.8</v>
          </cell>
          <cell r="AG8051">
            <v>44.18</v>
          </cell>
          <cell r="AH8051">
            <v>-116.17493349999999</v>
          </cell>
          <cell r="AI8051">
            <v>2680790.46</v>
          </cell>
          <cell r="AJ8051" t="str">
            <v>Extant</v>
          </cell>
        </row>
        <row r="8052">
          <cell r="A8052" t="str">
            <v>Empidonax occidentalis</v>
          </cell>
          <cell r="B8052" t="str">
            <v>Tyrannidae</v>
          </cell>
          <cell r="C8052" t="str">
            <v>Passeriformes</v>
          </cell>
          <cell r="D8052">
            <v>10</v>
          </cell>
          <cell r="E8052">
            <v>2</v>
          </cell>
          <cell r="F8052">
            <v>6</v>
          </cell>
          <cell r="G8052">
            <v>2</v>
          </cell>
          <cell r="H8052">
            <v>4</v>
          </cell>
          <cell r="I8052">
            <v>16.2</v>
          </cell>
          <cell r="J8052">
            <v>8.3000000000000007</v>
          </cell>
          <cell r="K8052">
            <v>5.4</v>
          </cell>
          <cell r="L8052">
            <v>3.7</v>
          </cell>
          <cell r="M8052">
            <v>16.3</v>
          </cell>
          <cell r="N8052">
            <v>66.7</v>
          </cell>
          <cell r="O8052">
            <v>13.3</v>
          </cell>
          <cell r="P8052">
            <v>51.2</v>
          </cell>
          <cell r="Q8052">
            <v>20.6</v>
          </cell>
          <cell r="R8052">
            <v>64</v>
          </cell>
          <cell r="S8052">
            <v>11.6</v>
          </cell>
          <cell r="T8052" t="str">
            <v>Dunning</v>
          </cell>
          <cell r="U8052" t="str">
            <v>NA</v>
          </cell>
          <cell r="V8052" t="str">
            <v>NO</v>
          </cell>
          <cell r="W8052" t="str">
            <v>NA</v>
          </cell>
          <cell r="X8052" t="str">
            <v>NA</v>
          </cell>
          <cell r="Y8052" t="str">
            <v>Forest</v>
          </cell>
          <cell r="Z8052">
            <v>1</v>
          </cell>
          <cell r="AA8052">
            <v>3</v>
          </cell>
          <cell r="AB8052" t="str">
            <v>Carnivore</v>
          </cell>
          <cell r="AC8052" t="str">
            <v>Invertivore</v>
          </cell>
          <cell r="AD8052" t="str">
            <v>Insessorial</v>
          </cell>
          <cell r="AE8052">
            <v>15.97</v>
          </cell>
          <cell r="AF8052">
            <v>57.1</v>
          </cell>
          <cell r="AG8052">
            <v>38.020000000000003</v>
          </cell>
          <cell r="AH8052">
            <v>-110.2204357</v>
          </cell>
          <cell r="AI8052">
            <v>2350983.86</v>
          </cell>
          <cell r="AJ8052" t="str">
            <v>Extant</v>
          </cell>
        </row>
        <row r="8053">
          <cell r="A8053" t="str">
            <v>Empidonax traillii</v>
          </cell>
          <cell r="B8053" t="str">
            <v>Tyrannidae</v>
          </cell>
          <cell r="C8053" t="str">
            <v>Passeriformes</v>
          </cell>
          <cell r="D8053">
            <v>15</v>
          </cell>
          <cell r="E8053">
            <v>2</v>
          </cell>
          <cell r="F8053">
            <v>2</v>
          </cell>
          <cell r="G8053">
            <v>11</v>
          </cell>
          <cell r="H8053">
            <v>4</v>
          </cell>
          <cell r="I8053">
            <v>13.1</v>
          </cell>
          <cell r="J8053">
            <v>8.5</v>
          </cell>
          <cell r="K8053">
            <v>5.9</v>
          </cell>
          <cell r="L8053">
            <v>4.3</v>
          </cell>
          <cell r="M8053">
            <v>18.399999999999999</v>
          </cell>
          <cell r="N8053">
            <v>66.5</v>
          </cell>
          <cell r="O8053">
            <v>16.2</v>
          </cell>
          <cell r="P8053">
            <v>52.6</v>
          </cell>
          <cell r="Q8053">
            <v>23.5</v>
          </cell>
          <cell r="R8053">
            <v>59.1</v>
          </cell>
          <cell r="S8053">
            <v>13.39</v>
          </cell>
          <cell r="T8053" t="str">
            <v>Dunning</v>
          </cell>
          <cell r="U8053" t="str">
            <v>NA</v>
          </cell>
          <cell r="V8053" t="str">
            <v>NO</v>
          </cell>
          <cell r="W8053" t="str">
            <v>NA</v>
          </cell>
          <cell r="X8053" t="str">
            <v>NA</v>
          </cell>
          <cell r="Y8053" t="str">
            <v>Shrubland</v>
          </cell>
          <cell r="Z8053">
            <v>2</v>
          </cell>
          <cell r="AA8053">
            <v>3</v>
          </cell>
          <cell r="AB8053" t="str">
            <v>Carnivore</v>
          </cell>
          <cell r="AC8053" t="str">
            <v>Invertivore</v>
          </cell>
          <cell r="AD8053" t="str">
            <v>Insessorial</v>
          </cell>
          <cell r="AE8053">
            <v>29.5</v>
          </cell>
          <cell r="AF8053">
            <v>56</v>
          </cell>
          <cell r="AG8053">
            <v>42.25</v>
          </cell>
          <cell r="AH8053">
            <v>-103.27768380000001</v>
          </cell>
          <cell r="AI8053">
            <v>7301691.6100000003</v>
          </cell>
          <cell r="AJ8053" t="str">
            <v>Extant</v>
          </cell>
        </row>
        <row r="8054">
          <cell r="A8054" t="str">
            <v>Empidonax virescens</v>
          </cell>
          <cell r="B8054" t="str">
            <v>Tyrannidae</v>
          </cell>
          <cell r="C8054" t="str">
            <v>Passeriformes</v>
          </cell>
          <cell r="D8054">
            <v>48</v>
          </cell>
          <cell r="E8054">
            <v>5</v>
          </cell>
          <cell r="F8054">
            <v>8</v>
          </cell>
          <cell r="G8054">
            <v>35</v>
          </cell>
          <cell r="H8054">
            <v>5</v>
          </cell>
          <cell r="I8054">
            <v>13.3</v>
          </cell>
          <cell r="J8054">
            <v>9.1</v>
          </cell>
          <cell r="K8054">
            <v>6.1</v>
          </cell>
          <cell r="L8054">
            <v>4</v>
          </cell>
          <cell r="M8054">
            <v>17.100000000000001</v>
          </cell>
          <cell r="N8054">
            <v>71</v>
          </cell>
          <cell r="O8054">
            <v>19.899999999999999</v>
          </cell>
          <cell r="P8054">
            <v>52.1</v>
          </cell>
          <cell r="Q8054">
            <v>27.5</v>
          </cell>
          <cell r="R8054">
            <v>58.8</v>
          </cell>
          <cell r="S8054">
            <v>12.6</v>
          </cell>
          <cell r="T8054" t="str">
            <v>Dunning</v>
          </cell>
          <cell r="U8054" t="str">
            <v>NA</v>
          </cell>
          <cell r="V8054" t="str">
            <v>NO</v>
          </cell>
          <cell r="W8054" t="str">
            <v>NA</v>
          </cell>
          <cell r="X8054" t="str">
            <v>NA</v>
          </cell>
          <cell r="Y8054" t="str">
            <v>Forest</v>
          </cell>
          <cell r="Z8054">
            <v>2</v>
          </cell>
          <cell r="AA8054">
            <v>3</v>
          </cell>
          <cell r="AB8054" t="str">
            <v>Carnivore</v>
          </cell>
          <cell r="AC8054" t="str">
            <v>Invertivore</v>
          </cell>
          <cell r="AD8054" t="str">
            <v>Insessorial</v>
          </cell>
          <cell r="AE8054">
            <v>26.59</v>
          </cell>
          <cell r="AF8054">
            <v>45.34</v>
          </cell>
          <cell r="AG8054">
            <v>36.729999999999997</v>
          </cell>
          <cell r="AH8054">
            <v>-87.992697519999993</v>
          </cell>
          <cell r="AI8054">
            <v>3006134.68</v>
          </cell>
          <cell r="AJ8054" t="str">
            <v>Extant</v>
          </cell>
        </row>
        <row r="8055">
          <cell r="A8055" t="str">
            <v>Empidonax wrightii</v>
          </cell>
          <cell r="B8055" t="str">
            <v>Tyrannidae</v>
          </cell>
          <cell r="C8055" t="str">
            <v>Passeriformes</v>
          </cell>
          <cell r="D8055">
            <v>4</v>
          </cell>
          <cell r="E8055">
            <v>1</v>
          </cell>
          <cell r="F8055">
            <v>3</v>
          </cell>
          <cell r="G8055">
            <v>0</v>
          </cell>
          <cell r="H8055">
            <v>4</v>
          </cell>
          <cell r="I8055">
            <v>14.8</v>
          </cell>
          <cell r="J8055">
            <v>8.6</v>
          </cell>
          <cell r="K8055">
            <v>4.5</v>
          </cell>
          <cell r="L8055">
            <v>3.6</v>
          </cell>
          <cell r="M8055">
            <v>18</v>
          </cell>
          <cell r="N8055">
            <v>72</v>
          </cell>
          <cell r="O8055">
            <v>15.3</v>
          </cell>
          <cell r="P8055">
            <v>56.7</v>
          </cell>
          <cell r="Q8055">
            <v>21.3</v>
          </cell>
          <cell r="R8055">
            <v>60.6</v>
          </cell>
          <cell r="S8055">
            <v>12.3</v>
          </cell>
          <cell r="T8055" t="str">
            <v>Dunning</v>
          </cell>
          <cell r="U8055" t="str">
            <v>NA</v>
          </cell>
          <cell r="V8055" t="str">
            <v>NO</v>
          </cell>
          <cell r="W8055" t="str">
            <v>NA</v>
          </cell>
          <cell r="X8055" t="str">
            <v>NA</v>
          </cell>
          <cell r="Y8055" t="str">
            <v>Shrubland</v>
          </cell>
          <cell r="Z8055">
            <v>2</v>
          </cell>
          <cell r="AA8055">
            <v>3</v>
          </cell>
          <cell r="AB8055" t="str">
            <v>Carnivore</v>
          </cell>
          <cell r="AC8055" t="str">
            <v>Invertivore</v>
          </cell>
          <cell r="AD8055" t="str">
            <v>Insessorial</v>
          </cell>
          <cell r="AE8055">
            <v>32.08</v>
          </cell>
          <cell r="AF8055">
            <v>50.39</v>
          </cell>
          <cell r="AG8055">
            <v>39.58</v>
          </cell>
          <cell r="AH8055">
            <v>-113.2392892</v>
          </cell>
          <cell r="AI8055">
            <v>1149378.23</v>
          </cell>
          <cell r="AJ8055" t="str">
            <v>Extant</v>
          </cell>
        </row>
        <row r="8056">
          <cell r="A8056" t="str">
            <v>Empidonomus aurantioatrocristatus</v>
          </cell>
          <cell r="B8056" t="str">
            <v>Tyrannidae</v>
          </cell>
          <cell r="C8056" t="str">
            <v>Passeriformes</v>
          </cell>
          <cell r="D8056">
            <v>4</v>
          </cell>
          <cell r="E8056">
            <v>2</v>
          </cell>
          <cell r="F8056">
            <v>2</v>
          </cell>
          <cell r="G8056">
            <v>0</v>
          </cell>
          <cell r="H8056">
            <v>4</v>
          </cell>
          <cell r="I8056">
            <v>14.6</v>
          </cell>
          <cell r="J8056">
            <v>9.6999999999999993</v>
          </cell>
          <cell r="K8056">
            <v>6.6</v>
          </cell>
          <cell r="L8056">
            <v>4.7</v>
          </cell>
          <cell r="M8056">
            <v>14.7</v>
          </cell>
          <cell r="N8056">
            <v>91</v>
          </cell>
          <cell r="O8056">
            <v>18.3</v>
          </cell>
          <cell r="P8056">
            <v>72.7</v>
          </cell>
          <cell r="Q8056">
            <v>20</v>
          </cell>
          <cell r="R8056">
            <v>75.8</v>
          </cell>
          <cell r="S8056">
            <v>33</v>
          </cell>
          <cell r="T8056" t="str">
            <v>Dunning</v>
          </cell>
          <cell r="U8056" t="str">
            <v>NA</v>
          </cell>
          <cell r="V8056" t="str">
            <v>NO</v>
          </cell>
          <cell r="W8056" t="str">
            <v>NA</v>
          </cell>
          <cell r="X8056" t="str">
            <v>NA</v>
          </cell>
          <cell r="Y8056" t="str">
            <v>Woodland</v>
          </cell>
          <cell r="Z8056">
            <v>2</v>
          </cell>
          <cell r="AA8056">
            <v>3</v>
          </cell>
          <cell r="AB8056" t="str">
            <v>Carnivore</v>
          </cell>
          <cell r="AC8056" t="str">
            <v>Invertivore</v>
          </cell>
          <cell r="AD8056" t="str">
            <v>Insessorial</v>
          </cell>
          <cell r="AE8056">
            <v>-41.17</v>
          </cell>
          <cell r="AF8056">
            <v>-2.2799999999999998</v>
          </cell>
          <cell r="AG8056">
            <v>-20.27</v>
          </cell>
          <cell r="AH8056">
            <v>-56.95594767</v>
          </cell>
          <cell r="AI8056">
            <v>5421068.3899999997</v>
          </cell>
          <cell r="AJ8056" t="str">
            <v>Extant</v>
          </cell>
        </row>
        <row r="8057">
          <cell r="A8057" t="str">
            <v>Empidonomus varius</v>
          </cell>
          <cell r="B8057" t="str">
            <v>Tyrannidae</v>
          </cell>
          <cell r="C8057" t="str">
            <v>Passeriformes</v>
          </cell>
          <cell r="D8057">
            <v>20</v>
          </cell>
          <cell r="E8057">
            <v>9</v>
          </cell>
          <cell r="F8057">
            <v>8</v>
          </cell>
          <cell r="G8057">
            <v>3</v>
          </cell>
          <cell r="H8057">
            <v>4</v>
          </cell>
          <cell r="I8057">
            <v>17.5</v>
          </cell>
          <cell r="J8057">
            <v>10.5</v>
          </cell>
          <cell r="K8057">
            <v>6.3</v>
          </cell>
          <cell r="L8057">
            <v>5.5</v>
          </cell>
          <cell r="M8057">
            <v>15.3</v>
          </cell>
          <cell r="N8057">
            <v>96.8</v>
          </cell>
          <cell r="O8057">
            <v>23.5</v>
          </cell>
          <cell r="P8057">
            <v>73.3</v>
          </cell>
          <cell r="Q8057">
            <v>24.2</v>
          </cell>
          <cell r="R8057">
            <v>80.599999999999994</v>
          </cell>
          <cell r="S8057">
            <v>27.1</v>
          </cell>
          <cell r="T8057" t="str">
            <v>Dunning</v>
          </cell>
          <cell r="U8057" t="str">
            <v>NA</v>
          </cell>
          <cell r="V8057" t="str">
            <v>NO</v>
          </cell>
          <cell r="W8057" t="str">
            <v>NA</v>
          </cell>
          <cell r="X8057" t="str">
            <v>NA</v>
          </cell>
          <cell r="Y8057" t="str">
            <v>Woodland</v>
          </cell>
          <cell r="Z8057">
            <v>2</v>
          </cell>
          <cell r="AA8057">
            <v>3</v>
          </cell>
          <cell r="AB8057" t="str">
            <v>Omnivore</v>
          </cell>
          <cell r="AC8057" t="str">
            <v>Invertivore</v>
          </cell>
          <cell r="AD8057" t="str">
            <v>Insessorial</v>
          </cell>
          <cell r="AE8057">
            <v>-34.979999999999997</v>
          </cell>
          <cell r="AF8057">
            <v>11.45</v>
          </cell>
          <cell r="AG8057">
            <v>-12.08</v>
          </cell>
          <cell r="AH8057">
            <v>-54.075685120000003</v>
          </cell>
          <cell r="AI8057">
            <v>10542042.68</v>
          </cell>
          <cell r="AJ8057" t="str">
            <v>Extant</v>
          </cell>
        </row>
        <row r="8058">
          <cell r="A8058" t="str">
            <v>Euscarthmus meloryphus</v>
          </cell>
          <cell r="B8058" t="str">
            <v>Tyrannidae</v>
          </cell>
          <cell r="C8058" t="str">
            <v>Passeriformes</v>
          </cell>
          <cell r="D8058">
            <v>11</v>
          </cell>
          <cell r="E8058">
            <v>3</v>
          </cell>
          <cell r="F8058">
            <v>5</v>
          </cell>
          <cell r="G8058">
            <v>3</v>
          </cell>
          <cell r="H8058">
            <v>4</v>
          </cell>
          <cell r="I8058">
            <v>12.1</v>
          </cell>
          <cell r="J8058">
            <v>6.7</v>
          </cell>
          <cell r="K8058">
            <v>2.9</v>
          </cell>
          <cell r="L8058">
            <v>3.1</v>
          </cell>
          <cell r="M8058">
            <v>18.399999999999999</v>
          </cell>
          <cell r="N8058">
            <v>45.8</v>
          </cell>
          <cell r="O8058">
            <v>4.8</v>
          </cell>
          <cell r="P8058">
            <v>40.5</v>
          </cell>
          <cell r="Q8058">
            <v>10.6</v>
          </cell>
          <cell r="R8058">
            <v>39.1</v>
          </cell>
          <cell r="S8058">
            <v>6.8</v>
          </cell>
          <cell r="T8058" t="str">
            <v>Dunning</v>
          </cell>
          <cell r="U8058" t="str">
            <v>NA</v>
          </cell>
          <cell r="V8058" t="str">
            <v>NO</v>
          </cell>
          <cell r="W8058" t="str">
            <v>NA</v>
          </cell>
          <cell r="X8058" t="str">
            <v>NA</v>
          </cell>
          <cell r="Y8058" t="str">
            <v>Shrubland</v>
          </cell>
          <cell r="Z8058">
            <v>2</v>
          </cell>
          <cell r="AA8058">
            <v>1</v>
          </cell>
          <cell r="AB8058" t="str">
            <v>Carnivore</v>
          </cell>
          <cell r="AC8058" t="str">
            <v>Invertivore</v>
          </cell>
          <cell r="AD8058" t="str">
            <v>Insessorial</v>
          </cell>
          <cell r="AE8058">
            <v>-34.67</v>
          </cell>
          <cell r="AF8058">
            <v>12.46</v>
          </cell>
          <cell r="AG8058">
            <v>-15.61</v>
          </cell>
          <cell r="AH8058">
            <v>-53.288291190000002</v>
          </cell>
          <cell r="AI8058">
            <v>6417213.0800000001</v>
          </cell>
          <cell r="AJ8058" t="str">
            <v>Extant</v>
          </cell>
        </row>
        <row r="8059">
          <cell r="A8059" t="str">
            <v>Euscarthmus rufomarginatus</v>
          </cell>
          <cell r="B8059" t="str">
            <v>Tyrannidae</v>
          </cell>
          <cell r="C8059" t="str">
            <v>Passeriformes</v>
          </cell>
          <cell r="D8059">
            <v>3</v>
          </cell>
          <cell r="E8059">
            <v>2</v>
          </cell>
          <cell r="F8059">
            <v>1</v>
          </cell>
          <cell r="G8059">
            <v>0</v>
          </cell>
          <cell r="H8059">
            <v>2</v>
          </cell>
          <cell r="I8059">
            <v>10.9</v>
          </cell>
          <cell r="J8059">
            <v>6.4</v>
          </cell>
          <cell r="K8059">
            <v>3.6</v>
          </cell>
          <cell r="L8059">
            <v>3.1</v>
          </cell>
          <cell r="M8059">
            <v>18.399999999999999</v>
          </cell>
          <cell r="N8059">
            <v>41.7</v>
          </cell>
          <cell r="O8059">
            <v>5.0999999999999996</v>
          </cell>
          <cell r="P8059">
            <v>36.700000000000003</v>
          </cell>
          <cell r="Q8059">
            <v>12.1</v>
          </cell>
          <cell r="R8059">
            <v>48.2</v>
          </cell>
          <cell r="S8059">
            <v>6</v>
          </cell>
          <cell r="T8059" t="str">
            <v>Dunning</v>
          </cell>
          <cell r="U8059" t="str">
            <v>NA</v>
          </cell>
          <cell r="V8059" t="str">
            <v>NO</v>
          </cell>
          <cell r="W8059" t="str">
            <v>NA</v>
          </cell>
          <cell r="X8059" t="str">
            <v>NA</v>
          </cell>
          <cell r="Y8059" t="str">
            <v>Shrubland</v>
          </cell>
          <cell r="Z8059">
            <v>2</v>
          </cell>
          <cell r="AA8059">
            <v>1</v>
          </cell>
          <cell r="AB8059" t="str">
            <v>Carnivore</v>
          </cell>
          <cell r="AC8059" t="str">
            <v>Invertivore</v>
          </cell>
          <cell r="AD8059" t="str">
            <v>Insessorial</v>
          </cell>
          <cell r="AE8059">
            <v>-23.43</v>
          </cell>
          <cell r="AF8059">
            <v>2.2599999999999998</v>
          </cell>
          <cell r="AG8059">
            <v>-15.76</v>
          </cell>
          <cell r="AH8059">
            <v>-50.614067970000001</v>
          </cell>
          <cell r="AI8059">
            <v>2447901.7799999998</v>
          </cell>
          <cell r="AJ8059" t="str">
            <v>Extant</v>
          </cell>
        </row>
        <row r="8060">
          <cell r="A8060" t="str">
            <v>Fluvicola albiventer</v>
          </cell>
          <cell r="B8060" t="str">
            <v>Tyrannidae</v>
          </cell>
          <cell r="C8060" t="str">
            <v>Passeriformes</v>
          </cell>
          <cell r="D8060">
            <v>4</v>
          </cell>
          <cell r="E8060">
            <v>2</v>
          </cell>
          <cell r="F8060">
            <v>1</v>
          </cell>
          <cell r="G8060">
            <v>1</v>
          </cell>
          <cell r="H8060">
            <v>4</v>
          </cell>
          <cell r="I8060">
            <v>16.600000000000001</v>
          </cell>
          <cell r="J8060">
            <v>10.7</v>
          </cell>
          <cell r="K8060">
            <v>4.7</v>
          </cell>
          <cell r="L8060">
            <v>3.1</v>
          </cell>
          <cell r="M8060">
            <v>20.399999999999999</v>
          </cell>
          <cell r="N8060">
            <v>68.5</v>
          </cell>
          <cell r="O8060">
            <v>11.2</v>
          </cell>
          <cell r="P8060">
            <v>57.3</v>
          </cell>
          <cell r="Q8060">
            <v>16.2</v>
          </cell>
          <cell r="R8060">
            <v>52</v>
          </cell>
          <cell r="S8060">
            <v>11.6</v>
          </cell>
          <cell r="T8060" t="str">
            <v>Dunning</v>
          </cell>
          <cell r="U8060" t="str">
            <v>NA</v>
          </cell>
          <cell r="V8060" t="str">
            <v>NO</v>
          </cell>
          <cell r="W8060" t="str">
            <v>NA</v>
          </cell>
          <cell r="X8060" t="str">
            <v>NA</v>
          </cell>
          <cell r="Y8060" t="str">
            <v>Wetland</v>
          </cell>
          <cell r="Z8060">
            <v>3</v>
          </cell>
          <cell r="AA8060">
            <v>2</v>
          </cell>
          <cell r="AB8060" t="str">
            <v>Carnivore</v>
          </cell>
          <cell r="AC8060" t="str">
            <v>Invertivore</v>
          </cell>
          <cell r="AD8060" t="str">
            <v>Terrestrial</v>
          </cell>
          <cell r="AE8060">
            <v>-35.18</v>
          </cell>
          <cell r="AF8060">
            <v>0.65</v>
          </cell>
          <cell r="AG8060">
            <v>-14.38</v>
          </cell>
          <cell r="AH8060">
            <v>-51.874756869999999</v>
          </cell>
          <cell r="AI8060">
            <v>5618018.6399999997</v>
          </cell>
          <cell r="AJ8060" t="str">
            <v>Extant</v>
          </cell>
        </row>
        <row r="8061">
          <cell r="A8061" t="str">
            <v>Fluvicola nengeta</v>
          </cell>
          <cell r="B8061" t="str">
            <v>Tyrannidae</v>
          </cell>
          <cell r="C8061" t="str">
            <v>Passeriformes</v>
          </cell>
          <cell r="D8061">
            <v>8</v>
          </cell>
          <cell r="E8061">
            <v>3</v>
          </cell>
          <cell r="F8061">
            <v>2</v>
          </cell>
          <cell r="G8061">
            <v>3</v>
          </cell>
          <cell r="H8061">
            <v>4</v>
          </cell>
          <cell r="I8061">
            <v>17.8</v>
          </cell>
          <cell r="J8061">
            <v>11.5</v>
          </cell>
          <cell r="K8061">
            <v>4.9000000000000004</v>
          </cell>
          <cell r="L8061">
            <v>3.7</v>
          </cell>
          <cell r="M8061">
            <v>22.1</v>
          </cell>
          <cell r="N8061">
            <v>70.5</v>
          </cell>
          <cell r="O8061">
            <v>11.5</v>
          </cell>
          <cell r="P8061">
            <v>58.9</v>
          </cell>
          <cell r="Q8061">
            <v>16.399999999999999</v>
          </cell>
          <cell r="R8061">
            <v>64</v>
          </cell>
          <cell r="S8061">
            <v>21</v>
          </cell>
          <cell r="T8061" t="str">
            <v>Dunning</v>
          </cell>
          <cell r="U8061" t="str">
            <v>NA</v>
          </cell>
          <cell r="V8061" t="str">
            <v>NO</v>
          </cell>
          <cell r="W8061" t="str">
            <v>NA</v>
          </cell>
          <cell r="X8061" t="str">
            <v>NA</v>
          </cell>
          <cell r="Y8061" t="str">
            <v>Wetland</v>
          </cell>
          <cell r="Z8061">
            <v>3</v>
          </cell>
          <cell r="AA8061">
            <v>2</v>
          </cell>
          <cell r="AB8061" t="str">
            <v>Carnivore</v>
          </cell>
          <cell r="AC8061" t="str">
            <v>Invertivore</v>
          </cell>
          <cell r="AD8061" t="str">
            <v>Terrestrial</v>
          </cell>
          <cell r="AE8061">
            <v>-29.3</v>
          </cell>
          <cell r="AF8061">
            <v>1.84</v>
          </cell>
          <cell r="AG8061">
            <v>-14.57</v>
          </cell>
          <cell r="AH8061">
            <v>-46.62859761</v>
          </cell>
          <cell r="AI8061">
            <v>3642098.17</v>
          </cell>
          <cell r="AJ8061" t="str">
            <v>Extant</v>
          </cell>
        </row>
        <row r="8062">
          <cell r="A8062" t="str">
            <v>Fluvicola pica</v>
          </cell>
          <cell r="B8062" t="str">
            <v>Tyrannidae</v>
          </cell>
          <cell r="C8062" t="str">
            <v>Passeriformes</v>
          </cell>
          <cell r="D8062">
            <v>12</v>
          </cell>
          <cell r="E8062">
            <v>2</v>
          </cell>
          <cell r="F8062">
            <v>5</v>
          </cell>
          <cell r="G8062">
            <v>5</v>
          </cell>
          <cell r="H8062">
            <v>9</v>
          </cell>
          <cell r="I8062">
            <v>16.399999999999999</v>
          </cell>
          <cell r="J8062">
            <v>9.6</v>
          </cell>
          <cell r="K8062">
            <v>4.7</v>
          </cell>
          <cell r="L8062">
            <v>3.4</v>
          </cell>
          <cell r="M8062">
            <v>20.7</v>
          </cell>
          <cell r="N8062">
            <v>63.9</v>
          </cell>
          <cell r="O8062">
            <v>10.8</v>
          </cell>
          <cell r="P8062">
            <v>53.6</v>
          </cell>
          <cell r="Q8062">
            <v>16.8</v>
          </cell>
          <cell r="R8062">
            <v>48.6</v>
          </cell>
          <cell r="S8062">
            <v>12.3</v>
          </cell>
          <cell r="T8062" t="str">
            <v>Dunning</v>
          </cell>
          <cell r="U8062" t="str">
            <v>NA</v>
          </cell>
          <cell r="V8062" t="str">
            <v>NO</v>
          </cell>
          <cell r="W8062" t="str">
            <v>NA</v>
          </cell>
          <cell r="X8062" t="str">
            <v>NA</v>
          </cell>
          <cell r="Y8062" t="str">
            <v>Wetland</v>
          </cell>
          <cell r="Z8062">
            <v>3</v>
          </cell>
          <cell r="AA8062">
            <v>2</v>
          </cell>
          <cell r="AB8062" t="str">
            <v>Carnivore</v>
          </cell>
          <cell r="AC8062" t="str">
            <v>Invertivore</v>
          </cell>
          <cell r="AD8062" t="str">
            <v>Insessorial</v>
          </cell>
          <cell r="AE8062">
            <v>1.58</v>
          </cell>
          <cell r="AF8062">
            <v>12.46</v>
          </cell>
          <cell r="AG8062">
            <v>6.48</v>
          </cell>
          <cell r="AH8062">
            <v>-66.167556709999999</v>
          </cell>
          <cell r="AI8062">
            <v>1658423.81</v>
          </cell>
          <cell r="AJ8062" t="str">
            <v>Extant</v>
          </cell>
        </row>
        <row r="8063">
          <cell r="A8063" t="str">
            <v>Gubernetes yetapa</v>
          </cell>
          <cell r="B8063" t="str">
            <v>Tyrannidae</v>
          </cell>
          <cell r="C8063" t="str">
            <v>Passeriformes</v>
          </cell>
          <cell r="D8063">
            <v>4</v>
          </cell>
          <cell r="E8063">
            <v>2</v>
          </cell>
          <cell r="F8063">
            <v>2</v>
          </cell>
          <cell r="G8063">
            <v>0</v>
          </cell>
          <cell r="H8063">
            <v>4</v>
          </cell>
          <cell r="I8063">
            <v>26.5</v>
          </cell>
          <cell r="J8063">
            <v>15</v>
          </cell>
          <cell r="K8063">
            <v>9.1999999999999993</v>
          </cell>
          <cell r="L8063">
            <v>8.1999999999999993</v>
          </cell>
          <cell r="M8063">
            <v>28.6</v>
          </cell>
          <cell r="N8063">
            <v>125.6</v>
          </cell>
          <cell r="O8063">
            <v>33.200000000000003</v>
          </cell>
          <cell r="P8063">
            <v>92.4</v>
          </cell>
          <cell r="Q8063">
            <v>26.5</v>
          </cell>
          <cell r="R8063">
            <v>248.8</v>
          </cell>
          <cell r="S8063">
            <v>68.400000000000006</v>
          </cell>
          <cell r="T8063" t="str">
            <v>Dunning</v>
          </cell>
          <cell r="U8063" t="str">
            <v>NA</v>
          </cell>
          <cell r="V8063" t="str">
            <v>NO</v>
          </cell>
          <cell r="W8063" t="str">
            <v>NA</v>
          </cell>
          <cell r="X8063" t="str">
            <v>NA</v>
          </cell>
          <cell r="Y8063" t="str">
            <v>Grassland</v>
          </cell>
          <cell r="Z8063">
            <v>3</v>
          </cell>
          <cell r="AA8063">
            <v>2</v>
          </cell>
          <cell r="AB8063" t="str">
            <v>Carnivore</v>
          </cell>
          <cell r="AC8063" t="str">
            <v>Invertivore</v>
          </cell>
          <cell r="AD8063" t="str">
            <v>Insessorial</v>
          </cell>
          <cell r="AE8063">
            <v>-29.55</v>
          </cell>
          <cell r="AF8063">
            <v>-11.43</v>
          </cell>
          <cell r="AG8063">
            <v>-19.850000000000001</v>
          </cell>
          <cell r="AH8063">
            <v>-52.33243805</v>
          </cell>
          <cell r="AI8063">
            <v>2082131.95</v>
          </cell>
          <cell r="AJ8063" t="str">
            <v>Extant</v>
          </cell>
        </row>
        <row r="8064">
          <cell r="A8064" t="str">
            <v>Hemitriccus cinnamomeipectus</v>
          </cell>
          <cell r="B8064" t="str">
            <v>Tyrannidae</v>
          </cell>
          <cell r="C8064" t="str">
            <v>Passeriformes</v>
          </cell>
          <cell r="D8064">
            <v>4</v>
          </cell>
          <cell r="E8064">
            <v>1</v>
          </cell>
          <cell r="F8064">
            <v>3</v>
          </cell>
          <cell r="G8064">
            <v>0</v>
          </cell>
          <cell r="H8064">
            <v>4</v>
          </cell>
          <cell r="I8064">
            <v>13.9</v>
          </cell>
          <cell r="J8064">
            <v>7.9</v>
          </cell>
          <cell r="K8064">
            <v>3.9</v>
          </cell>
          <cell r="L8064">
            <v>3.3</v>
          </cell>
          <cell r="M8064">
            <v>18.2</v>
          </cell>
          <cell r="N8064">
            <v>48.9</v>
          </cell>
          <cell r="O8064">
            <v>4.2</v>
          </cell>
          <cell r="P8064">
            <v>44.6</v>
          </cell>
          <cell r="Q8064">
            <v>8.6999999999999993</v>
          </cell>
          <cell r="R8064">
            <v>42.4</v>
          </cell>
          <cell r="S8064">
            <v>7.5</v>
          </cell>
          <cell r="T8064" t="str">
            <v>Dunning</v>
          </cell>
          <cell r="U8064" t="str">
            <v>NA</v>
          </cell>
          <cell r="V8064" t="str">
            <v>NO</v>
          </cell>
          <cell r="W8064" t="str">
            <v>NA</v>
          </cell>
          <cell r="X8064" t="str">
            <v>NA</v>
          </cell>
          <cell r="Y8064" t="str">
            <v>Forest</v>
          </cell>
          <cell r="Z8064">
            <v>1</v>
          </cell>
          <cell r="AA8064">
            <v>1</v>
          </cell>
          <cell r="AB8064" t="str">
            <v>Carnivore</v>
          </cell>
          <cell r="AC8064" t="str">
            <v>Invertivore</v>
          </cell>
          <cell r="AD8064" t="str">
            <v>Insessorial</v>
          </cell>
          <cell r="AE8064">
            <v>-6.84</v>
          </cell>
          <cell r="AF8064">
            <v>-2.94</v>
          </cell>
          <cell r="AG8064">
            <v>-5.35</v>
          </cell>
          <cell r="AH8064">
            <v>-78.243159939999998</v>
          </cell>
          <cell r="AI8064">
            <v>6101.28</v>
          </cell>
          <cell r="AJ8064" t="str">
            <v>Extant</v>
          </cell>
        </row>
        <row r="8065">
          <cell r="A8065" t="str">
            <v>Hemitriccus diops</v>
          </cell>
          <cell r="B8065" t="str">
            <v>Tyrannidae</v>
          </cell>
          <cell r="C8065" t="str">
            <v>Passeriformes</v>
          </cell>
          <cell r="D8065">
            <v>5</v>
          </cell>
          <cell r="E8065">
            <v>0</v>
          </cell>
          <cell r="F8065">
            <v>3</v>
          </cell>
          <cell r="G8065">
            <v>2</v>
          </cell>
          <cell r="H8065">
            <v>5</v>
          </cell>
          <cell r="I8065">
            <v>12.9</v>
          </cell>
          <cell r="J8065">
            <v>7.3</v>
          </cell>
          <cell r="K8065">
            <v>4</v>
          </cell>
          <cell r="L8065">
            <v>3.1</v>
          </cell>
          <cell r="M8065">
            <v>18.2</v>
          </cell>
          <cell r="N8065">
            <v>53.2</v>
          </cell>
          <cell r="O8065">
            <v>6.1</v>
          </cell>
          <cell r="P8065">
            <v>47.1</v>
          </cell>
          <cell r="Q8065">
            <v>11.5</v>
          </cell>
          <cell r="R8065">
            <v>49.4</v>
          </cell>
          <cell r="S8065">
            <v>10</v>
          </cell>
          <cell r="T8065" t="str">
            <v>Dunning</v>
          </cell>
          <cell r="U8065" t="str">
            <v>NA</v>
          </cell>
          <cell r="V8065" t="str">
            <v>NO</v>
          </cell>
          <cell r="W8065" t="str">
            <v>NA</v>
          </cell>
          <cell r="X8065" t="str">
            <v>NA</v>
          </cell>
          <cell r="Y8065" t="str">
            <v>Forest</v>
          </cell>
          <cell r="Z8065">
            <v>1</v>
          </cell>
          <cell r="AA8065">
            <v>1</v>
          </cell>
          <cell r="AB8065" t="str">
            <v>Carnivore</v>
          </cell>
          <cell r="AC8065" t="str">
            <v>Invertivore</v>
          </cell>
          <cell r="AD8065" t="str">
            <v>Insessorial</v>
          </cell>
          <cell r="AE8065">
            <v>-27.81</v>
          </cell>
          <cell r="AF8065">
            <v>-12.55</v>
          </cell>
          <cell r="AG8065">
            <v>-22.46</v>
          </cell>
          <cell r="AH8065">
            <v>-47.43803801</v>
          </cell>
          <cell r="AI8065">
            <v>737548.44</v>
          </cell>
          <cell r="AJ8065" t="str">
            <v>Extant</v>
          </cell>
        </row>
        <row r="8066">
          <cell r="A8066" t="str">
            <v>Hemitriccus flammulatus</v>
          </cell>
          <cell r="B8066" t="str">
            <v>Tyrannidae</v>
          </cell>
          <cell r="C8066" t="str">
            <v>Passeriformes</v>
          </cell>
          <cell r="D8066">
            <v>7</v>
          </cell>
          <cell r="E8066">
            <v>0</v>
          </cell>
          <cell r="F8066">
            <v>0</v>
          </cell>
          <cell r="G8066">
            <v>7</v>
          </cell>
          <cell r="H8066">
            <v>2</v>
          </cell>
          <cell r="I8066">
            <v>14.3</v>
          </cell>
          <cell r="J8066">
            <v>7.2</v>
          </cell>
          <cell r="K8066">
            <v>4.5</v>
          </cell>
          <cell r="L8066">
            <v>3</v>
          </cell>
          <cell r="M8066">
            <v>17.7</v>
          </cell>
          <cell r="N8066">
            <v>51.1</v>
          </cell>
          <cell r="O8066">
            <v>7.4</v>
          </cell>
          <cell r="P8066">
            <v>43.7</v>
          </cell>
          <cell r="Q8066">
            <v>14.6</v>
          </cell>
          <cell r="R8066">
            <v>41.4</v>
          </cell>
          <cell r="S8066">
            <v>10</v>
          </cell>
          <cell r="T8066" t="str">
            <v>Dunning</v>
          </cell>
          <cell r="U8066" t="str">
            <v>NA</v>
          </cell>
          <cell r="V8066" t="str">
            <v>NO</v>
          </cell>
          <cell r="W8066" t="str">
            <v>NA</v>
          </cell>
          <cell r="X8066" t="str">
            <v>NA</v>
          </cell>
          <cell r="Y8066" t="str">
            <v>Forest</v>
          </cell>
          <cell r="Z8066">
            <v>1</v>
          </cell>
          <cell r="AA8066">
            <v>1</v>
          </cell>
          <cell r="AB8066" t="str">
            <v>Carnivore</v>
          </cell>
          <cell r="AC8066" t="str">
            <v>Invertivore</v>
          </cell>
          <cell r="AD8066" t="str">
            <v>Insessorial</v>
          </cell>
          <cell r="AE8066">
            <v>-17.850000000000001</v>
          </cell>
          <cell r="AF8066">
            <v>-6.21</v>
          </cell>
          <cell r="AG8066">
            <v>-12.6</v>
          </cell>
          <cell r="AH8066">
            <v>-67.755981570000003</v>
          </cell>
          <cell r="AI8066">
            <v>806774.08</v>
          </cell>
          <cell r="AJ8066" t="str">
            <v>Extant</v>
          </cell>
        </row>
        <row r="8067">
          <cell r="A8067" t="str">
            <v>Hemitriccus furcatus</v>
          </cell>
          <cell r="B8067" t="str">
            <v>Tyrannidae</v>
          </cell>
          <cell r="C8067" t="str">
            <v>Passeriformes</v>
          </cell>
          <cell r="D8067">
            <v>5</v>
          </cell>
          <cell r="E8067">
            <v>2</v>
          </cell>
          <cell r="F8067">
            <v>1</v>
          </cell>
          <cell r="G8067">
            <v>2</v>
          </cell>
          <cell r="H8067">
            <v>5</v>
          </cell>
          <cell r="I8067">
            <v>10.199999999999999</v>
          </cell>
          <cell r="J8067">
            <v>6.9</v>
          </cell>
          <cell r="K8067">
            <v>4.2</v>
          </cell>
          <cell r="L8067">
            <v>3.2</v>
          </cell>
          <cell r="M8067">
            <v>15.3</v>
          </cell>
          <cell r="N8067">
            <v>43.1</v>
          </cell>
          <cell r="O8067">
            <v>4.4000000000000004</v>
          </cell>
          <cell r="P8067">
            <v>38.700000000000003</v>
          </cell>
          <cell r="Q8067">
            <v>10.3</v>
          </cell>
          <cell r="R8067">
            <v>37.799999999999997</v>
          </cell>
          <cell r="S8067">
            <v>9.4</v>
          </cell>
          <cell r="T8067" t="str">
            <v>Inferred</v>
          </cell>
          <cell r="U8067" t="str">
            <v>NA</v>
          </cell>
          <cell r="V8067" t="str">
            <v>YES</v>
          </cell>
          <cell r="W8067" t="str">
            <v>Body Mass</v>
          </cell>
          <cell r="X8067" t="str">
            <v>Hemitriccus rufigularis</v>
          </cell>
          <cell r="Y8067" t="str">
            <v>Forest</v>
          </cell>
          <cell r="Z8067">
            <v>1</v>
          </cell>
          <cell r="AA8067">
            <v>1</v>
          </cell>
          <cell r="AB8067" t="str">
            <v>Carnivore</v>
          </cell>
          <cell r="AC8067" t="str">
            <v>Invertivore</v>
          </cell>
          <cell r="AD8067" t="str">
            <v>Insessorial</v>
          </cell>
          <cell r="AE8067">
            <v>-23.91</v>
          </cell>
          <cell r="AF8067">
            <v>-14.36</v>
          </cell>
          <cell r="AG8067">
            <v>-21.77</v>
          </cell>
          <cell r="AH8067">
            <v>-44.027818359999998</v>
          </cell>
          <cell r="AI8067">
            <v>7556.76</v>
          </cell>
          <cell r="AJ8067" t="str">
            <v>Extant</v>
          </cell>
        </row>
        <row r="8068">
          <cell r="A8068" t="str">
            <v>Hemitriccus granadensis</v>
          </cell>
          <cell r="B8068" t="str">
            <v>Tyrannidae</v>
          </cell>
          <cell r="C8068" t="str">
            <v>Passeriformes</v>
          </cell>
          <cell r="D8068">
            <v>16</v>
          </cell>
          <cell r="E8068">
            <v>2</v>
          </cell>
          <cell r="F8068">
            <v>4</v>
          </cell>
          <cell r="G8068">
            <v>10</v>
          </cell>
          <cell r="H8068">
            <v>7</v>
          </cell>
          <cell r="I8068">
            <v>13.8</v>
          </cell>
          <cell r="J8068">
            <v>6.5</v>
          </cell>
          <cell r="K8068">
            <v>3.3</v>
          </cell>
          <cell r="L8068">
            <v>2.9</v>
          </cell>
          <cell r="M8068">
            <v>16.600000000000001</v>
          </cell>
          <cell r="N8068">
            <v>45.2</v>
          </cell>
          <cell r="O8068">
            <v>3.9</v>
          </cell>
          <cell r="P8068">
            <v>41</v>
          </cell>
          <cell r="Q8068">
            <v>8.6999999999999993</v>
          </cell>
          <cell r="R8068">
            <v>42.1</v>
          </cell>
          <cell r="S8068">
            <v>7.9</v>
          </cell>
          <cell r="T8068" t="str">
            <v>Dunning</v>
          </cell>
          <cell r="U8068" t="str">
            <v>NA</v>
          </cell>
          <cell r="V8068" t="str">
            <v>NO</v>
          </cell>
          <cell r="W8068" t="str">
            <v>NA</v>
          </cell>
          <cell r="X8068" t="str">
            <v>NA</v>
          </cell>
          <cell r="Y8068" t="str">
            <v>Forest</v>
          </cell>
          <cell r="Z8068">
            <v>1</v>
          </cell>
          <cell r="AA8068">
            <v>1</v>
          </cell>
          <cell r="AB8068" t="str">
            <v>Carnivore</v>
          </cell>
          <cell r="AC8068" t="str">
            <v>Invertivore</v>
          </cell>
          <cell r="AD8068" t="str">
            <v>Insessorial</v>
          </cell>
          <cell r="AE8068">
            <v>-16.29</v>
          </cell>
          <cell r="AF8068">
            <v>11.09</v>
          </cell>
          <cell r="AG8068">
            <v>0.48</v>
          </cell>
          <cell r="AH8068">
            <v>-75.266995949999995</v>
          </cell>
          <cell r="AI8068">
            <v>276758.68</v>
          </cell>
          <cell r="AJ8068" t="str">
            <v>Extant</v>
          </cell>
        </row>
        <row r="8069">
          <cell r="A8069" t="str">
            <v>Hemitriccus griseipectus</v>
          </cell>
          <cell r="B8069" t="str">
            <v>Tyrannidae</v>
          </cell>
          <cell r="C8069" t="str">
            <v>Passeriformes</v>
          </cell>
          <cell r="D8069">
            <v>11</v>
          </cell>
          <cell r="E8069">
            <v>3</v>
          </cell>
          <cell r="F8069">
            <v>5</v>
          </cell>
          <cell r="G8069">
            <v>3</v>
          </cell>
          <cell r="H8069">
            <v>5</v>
          </cell>
          <cell r="I8069">
            <v>12.8</v>
          </cell>
          <cell r="J8069">
            <v>7.7</v>
          </cell>
          <cell r="K8069">
            <v>4.0999999999999996</v>
          </cell>
          <cell r="L8069">
            <v>3.3</v>
          </cell>
          <cell r="M8069">
            <v>14.8</v>
          </cell>
          <cell r="N8069">
            <v>47.5</v>
          </cell>
          <cell r="O8069">
            <v>5.4</v>
          </cell>
          <cell r="P8069">
            <v>42.7</v>
          </cell>
          <cell r="Q8069">
            <v>11.4</v>
          </cell>
          <cell r="R8069">
            <v>41.6</v>
          </cell>
          <cell r="S8069">
            <v>9</v>
          </cell>
          <cell r="T8069" t="str">
            <v>Updated_literature</v>
          </cell>
          <cell r="U8069" t="str">
            <v>BoW</v>
          </cell>
          <cell r="V8069" t="str">
            <v>NO</v>
          </cell>
          <cell r="W8069" t="str">
            <v>NA</v>
          </cell>
          <cell r="X8069" t="str">
            <v>NA</v>
          </cell>
          <cell r="Y8069" t="str">
            <v>Forest</v>
          </cell>
          <cell r="Z8069">
            <v>1</v>
          </cell>
          <cell r="AA8069">
            <v>1</v>
          </cell>
          <cell r="AB8069" t="str">
            <v>Carnivore</v>
          </cell>
          <cell r="AC8069" t="str">
            <v>Invertivore</v>
          </cell>
          <cell r="AD8069" t="str">
            <v>Insessorial</v>
          </cell>
          <cell r="AE8069">
            <v>-17.93</v>
          </cell>
          <cell r="AF8069">
            <v>-1.1200000000000001</v>
          </cell>
          <cell r="AG8069">
            <v>-8.0299999999999994</v>
          </cell>
          <cell r="AH8069">
            <v>-61.427181939999997</v>
          </cell>
          <cell r="AI8069">
            <v>2659877.65</v>
          </cell>
          <cell r="AJ8069" t="str">
            <v>Extant</v>
          </cell>
        </row>
        <row r="8070">
          <cell r="A8070" t="str">
            <v>Hemitriccus inornatus</v>
          </cell>
          <cell r="B8070" t="str">
            <v>Tyrannidae</v>
          </cell>
          <cell r="C8070" t="str">
            <v>Passeriformes</v>
          </cell>
          <cell r="D8070">
            <v>4</v>
          </cell>
          <cell r="E8070">
            <v>2</v>
          </cell>
          <cell r="F8070">
            <v>2</v>
          </cell>
          <cell r="G8070">
            <v>0</v>
          </cell>
          <cell r="H8070">
            <v>4</v>
          </cell>
          <cell r="I8070">
            <v>12.1</v>
          </cell>
          <cell r="J8070">
            <v>7.5</v>
          </cell>
          <cell r="K8070">
            <v>4.3</v>
          </cell>
          <cell r="L8070">
            <v>2.9</v>
          </cell>
          <cell r="M8070">
            <v>14.9</v>
          </cell>
          <cell r="N8070">
            <v>47</v>
          </cell>
          <cell r="O8070">
            <v>6.1</v>
          </cell>
          <cell r="P8070">
            <v>40.9</v>
          </cell>
          <cell r="Q8070">
            <v>13.1</v>
          </cell>
          <cell r="R8070">
            <v>37.799999999999997</v>
          </cell>
          <cell r="S8070">
            <v>8.32</v>
          </cell>
          <cell r="T8070" t="str">
            <v>Dunning</v>
          </cell>
          <cell r="U8070" t="str">
            <v>NA</v>
          </cell>
          <cell r="V8070" t="str">
            <v>NO</v>
          </cell>
          <cell r="W8070" t="str">
            <v>NA</v>
          </cell>
          <cell r="X8070" t="str">
            <v>NA</v>
          </cell>
          <cell r="Y8070" t="str">
            <v>Forest</v>
          </cell>
          <cell r="Z8070">
            <v>2</v>
          </cell>
          <cell r="AA8070">
            <v>1</v>
          </cell>
          <cell r="AB8070" t="str">
            <v>Carnivore</v>
          </cell>
          <cell r="AC8070" t="str">
            <v>Invertivore</v>
          </cell>
          <cell r="AD8070" t="str">
            <v>Insessorial</v>
          </cell>
          <cell r="AE8070">
            <v>-3</v>
          </cell>
          <cell r="AF8070">
            <v>4</v>
          </cell>
          <cell r="AG8070">
            <v>-0.4</v>
          </cell>
          <cell r="AH8070">
            <v>-63.185784689999998</v>
          </cell>
          <cell r="AI8070">
            <v>34481.440000000002</v>
          </cell>
          <cell r="AJ8070" t="str">
            <v>Extant</v>
          </cell>
        </row>
        <row r="8071">
          <cell r="A8071" t="str">
            <v>Hemitriccus iohannis</v>
          </cell>
          <cell r="B8071" t="str">
            <v>Tyrannidae</v>
          </cell>
          <cell r="C8071" t="str">
            <v>Passeriformes</v>
          </cell>
          <cell r="D8071">
            <v>4</v>
          </cell>
          <cell r="E8071">
            <v>0</v>
          </cell>
          <cell r="F8071">
            <v>1</v>
          </cell>
          <cell r="G8071">
            <v>3</v>
          </cell>
          <cell r="H8071">
            <v>2</v>
          </cell>
          <cell r="I8071">
            <v>13.6</v>
          </cell>
          <cell r="J8071">
            <v>8.1</v>
          </cell>
          <cell r="K8071">
            <v>4.5999999999999996</v>
          </cell>
          <cell r="L8071">
            <v>3.5</v>
          </cell>
          <cell r="M8071">
            <v>17.8</v>
          </cell>
          <cell r="N8071">
            <v>51</v>
          </cell>
          <cell r="O8071">
            <v>6.7</v>
          </cell>
          <cell r="P8071">
            <v>45.3</v>
          </cell>
          <cell r="Q8071">
            <v>13</v>
          </cell>
          <cell r="R8071">
            <v>39.799999999999997</v>
          </cell>
          <cell r="S8071">
            <v>10</v>
          </cell>
          <cell r="T8071" t="str">
            <v>Dunning</v>
          </cell>
          <cell r="U8071" t="str">
            <v>NA</v>
          </cell>
          <cell r="V8071" t="str">
            <v>NO</v>
          </cell>
          <cell r="W8071" t="str">
            <v>NA</v>
          </cell>
          <cell r="X8071" t="str">
            <v>NA</v>
          </cell>
          <cell r="Y8071" t="str">
            <v>Forest</v>
          </cell>
          <cell r="Z8071">
            <v>1</v>
          </cell>
          <cell r="AA8071">
            <v>1</v>
          </cell>
          <cell r="AB8071" t="str">
            <v>Carnivore</v>
          </cell>
          <cell r="AC8071" t="str">
            <v>Invertivore</v>
          </cell>
          <cell r="AD8071" t="str">
            <v>Insessorial</v>
          </cell>
          <cell r="AE8071">
            <v>-13.55</v>
          </cell>
          <cell r="AF8071">
            <v>0.73</v>
          </cell>
          <cell r="AG8071">
            <v>-7.88</v>
          </cell>
          <cell r="AH8071">
            <v>-70.228588250000001</v>
          </cell>
          <cell r="AI8071">
            <v>1134921.9099999999</v>
          </cell>
          <cell r="AJ8071" t="str">
            <v>Extant</v>
          </cell>
        </row>
        <row r="8072">
          <cell r="A8072" t="str">
            <v>Hemitriccus josephinae</v>
          </cell>
          <cell r="B8072" t="str">
            <v>Tyrannidae</v>
          </cell>
          <cell r="C8072" t="str">
            <v>Passeriformes</v>
          </cell>
          <cell r="D8072">
            <v>2</v>
          </cell>
          <cell r="E8072">
            <v>1</v>
          </cell>
          <cell r="F8072">
            <v>0</v>
          </cell>
          <cell r="G8072">
            <v>1</v>
          </cell>
          <cell r="H8072">
            <v>2</v>
          </cell>
          <cell r="I8072">
            <v>13.2</v>
          </cell>
          <cell r="J8072">
            <v>8.6999999999999993</v>
          </cell>
          <cell r="K8072">
            <v>5.6</v>
          </cell>
          <cell r="L8072">
            <v>3.5</v>
          </cell>
          <cell r="M8072">
            <v>18.2</v>
          </cell>
          <cell r="N8072">
            <v>48.7</v>
          </cell>
          <cell r="O8072">
            <v>4.5999999999999996</v>
          </cell>
          <cell r="P8072">
            <v>44.1</v>
          </cell>
          <cell r="Q8072">
            <v>9.1</v>
          </cell>
          <cell r="R8072">
            <v>43</v>
          </cell>
          <cell r="S8072">
            <v>10.8</v>
          </cell>
          <cell r="T8072" t="str">
            <v>Dunning</v>
          </cell>
          <cell r="U8072" t="str">
            <v>NA</v>
          </cell>
          <cell r="V8072" t="str">
            <v>NO</v>
          </cell>
          <cell r="W8072" t="str">
            <v>NA</v>
          </cell>
          <cell r="X8072" t="str">
            <v>NA</v>
          </cell>
          <cell r="Y8072" t="str">
            <v>Forest</v>
          </cell>
          <cell r="Z8072">
            <v>1</v>
          </cell>
          <cell r="AA8072">
            <v>1</v>
          </cell>
          <cell r="AB8072" t="str">
            <v>Carnivore</v>
          </cell>
          <cell r="AC8072" t="str">
            <v>Invertivore</v>
          </cell>
          <cell r="AD8072" t="str">
            <v>Insessorial</v>
          </cell>
          <cell r="AE8072">
            <v>-2.93</v>
          </cell>
          <cell r="AF8072">
            <v>7.78</v>
          </cell>
          <cell r="AG8072">
            <v>1.9</v>
          </cell>
          <cell r="AH8072">
            <v>-55.350793119999999</v>
          </cell>
          <cell r="AI8072">
            <v>666063.43000000005</v>
          </cell>
          <cell r="AJ8072" t="str">
            <v>Extant</v>
          </cell>
        </row>
        <row r="8073">
          <cell r="A8073" t="str">
            <v>Hemitriccus kaempferi</v>
          </cell>
          <cell r="B8073" t="str">
            <v>Tyrannidae</v>
          </cell>
          <cell r="C8073" t="str">
            <v>Passeriformes</v>
          </cell>
          <cell r="D8073">
            <v>2</v>
          </cell>
          <cell r="E8073">
            <v>1</v>
          </cell>
          <cell r="F8073">
            <v>1</v>
          </cell>
          <cell r="G8073">
            <v>0</v>
          </cell>
          <cell r="H8073">
            <v>1</v>
          </cell>
          <cell r="I8073">
            <v>12.2</v>
          </cell>
          <cell r="J8073">
            <v>7.4</v>
          </cell>
          <cell r="K8073">
            <v>4</v>
          </cell>
          <cell r="L8073">
            <v>3.3</v>
          </cell>
          <cell r="M8073">
            <v>17.8</v>
          </cell>
          <cell r="N8073">
            <v>47.1</v>
          </cell>
          <cell r="O8073">
            <v>4.0999999999999996</v>
          </cell>
          <cell r="P8073">
            <v>42.4</v>
          </cell>
          <cell r="Q8073">
            <v>8.8000000000000007</v>
          </cell>
          <cell r="R8073">
            <v>40.5</v>
          </cell>
          <cell r="S8073">
            <v>8.5</v>
          </cell>
          <cell r="T8073" t="str">
            <v>Updated_live.sample</v>
          </cell>
          <cell r="U8073" t="str">
            <v>Live sample (museum data)</v>
          </cell>
          <cell r="V8073" t="str">
            <v>NO</v>
          </cell>
          <cell r="W8073" t="str">
            <v>NA</v>
          </cell>
          <cell r="X8073" t="str">
            <v>NA</v>
          </cell>
          <cell r="Y8073" t="str">
            <v>Forest</v>
          </cell>
          <cell r="Z8073">
            <v>1</v>
          </cell>
          <cell r="AA8073">
            <v>1</v>
          </cell>
          <cell r="AB8073" t="str">
            <v>Carnivore</v>
          </cell>
          <cell r="AC8073" t="str">
            <v>Invertivore</v>
          </cell>
          <cell r="AD8073" t="str">
            <v>Insessorial</v>
          </cell>
          <cell r="AE8073">
            <v>-27.37</v>
          </cell>
          <cell r="AF8073">
            <v>-25.54</v>
          </cell>
          <cell r="AG8073">
            <v>-26.55</v>
          </cell>
          <cell r="AH8073">
            <v>-48.801510659999998</v>
          </cell>
          <cell r="AI8073">
            <v>7847.61</v>
          </cell>
          <cell r="AJ8073" t="str">
            <v>Extant</v>
          </cell>
        </row>
        <row r="8074">
          <cell r="A8074" t="str">
            <v>Hemitriccus margaritaceiventer</v>
          </cell>
          <cell r="B8074" t="str">
            <v>Tyrannidae</v>
          </cell>
          <cell r="C8074" t="str">
            <v>Passeriformes</v>
          </cell>
          <cell r="D8074">
            <v>21</v>
          </cell>
          <cell r="E8074">
            <v>7</v>
          </cell>
          <cell r="F8074">
            <v>11</v>
          </cell>
          <cell r="G8074">
            <v>3</v>
          </cell>
          <cell r="H8074">
            <v>4</v>
          </cell>
          <cell r="I8074">
            <v>14.3</v>
          </cell>
          <cell r="J8074">
            <v>8.6999999999999993</v>
          </cell>
          <cell r="K8074">
            <v>3.7</v>
          </cell>
          <cell r="L8074">
            <v>3.6</v>
          </cell>
          <cell r="M8074">
            <v>19.399999999999999</v>
          </cell>
          <cell r="N8074">
            <v>49</v>
          </cell>
          <cell r="O8074">
            <v>4.3</v>
          </cell>
          <cell r="P8074">
            <v>44.6</v>
          </cell>
          <cell r="Q8074">
            <v>8.8000000000000007</v>
          </cell>
          <cell r="R8074">
            <v>44.3</v>
          </cell>
          <cell r="S8074">
            <v>8.4</v>
          </cell>
          <cell r="T8074" t="str">
            <v>Dunning</v>
          </cell>
          <cell r="U8074" t="str">
            <v>NA</v>
          </cell>
          <cell r="V8074" t="str">
            <v>NO</v>
          </cell>
          <cell r="W8074" t="str">
            <v>NA</v>
          </cell>
          <cell r="X8074" t="str">
            <v>NA</v>
          </cell>
          <cell r="Y8074" t="str">
            <v>Woodland</v>
          </cell>
          <cell r="Z8074">
            <v>2</v>
          </cell>
          <cell r="AA8074">
            <v>1</v>
          </cell>
          <cell r="AB8074" t="str">
            <v>Carnivore</v>
          </cell>
          <cell r="AC8074" t="str">
            <v>Invertivore</v>
          </cell>
          <cell r="AD8074" t="str">
            <v>Insessorial</v>
          </cell>
          <cell r="AE8074">
            <v>-32.979999999999997</v>
          </cell>
          <cell r="AF8074">
            <v>12.46</v>
          </cell>
          <cell r="AG8074">
            <v>-14.9</v>
          </cell>
          <cell r="AH8074">
            <v>-53.303479099999997</v>
          </cell>
          <cell r="AI8074">
            <v>5809388.9400000004</v>
          </cell>
          <cell r="AJ8074" t="str">
            <v>Extant</v>
          </cell>
        </row>
        <row r="8075">
          <cell r="A8075" t="str">
            <v>Hemitriccus minimus</v>
          </cell>
          <cell r="B8075" t="str">
            <v>Tyrannidae</v>
          </cell>
          <cell r="C8075" t="str">
            <v>Passeriformes</v>
          </cell>
          <cell r="D8075">
            <v>4</v>
          </cell>
          <cell r="E8075">
            <v>2</v>
          </cell>
          <cell r="F8075">
            <v>2</v>
          </cell>
          <cell r="G8075">
            <v>0</v>
          </cell>
          <cell r="H8075">
            <v>4</v>
          </cell>
          <cell r="I8075">
            <v>13.2</v>
          </cell>
          <cell r="J8075">
            <v>7.4</v>
          </cell>
          <cell r="K8075">
            <v>3.8</v>
          </cell>
          <cell r="L8075">
            <v>3</v>
          </cell>
          <cell r="M8075">
            <v>15.2</v>
          </cell>
          <cell r="N8075">
            <v>46.8</v>
          </cell>
          <cell r="O8075">
            <v>4.5</v>
          </cell>
          <cell r="P8075">
            <v>42.3</v>
          </cell>
          <cell r="Q8075">
            <v>9.6</v>
          </cell>
          <cell r="R8075">
            <v>37.200000000000003</v>
          </cell>
          <cell r="S8075">
            <v>7</v>
          </cell>
          <cell r="T8075" t="str">
            <v>Dunning</v>
          </cell>
          <cell r="U8075" t="str">
            <v>NA</v>
          </cell>
          <cell r="V8075" t="str">
            <v>NO</v>
          </cell>
          <cell r="W8075" t="str">
            <v>NA</v>
          </cell>
          <cell r="X8075" t="str">
            <v>NA</v>
          </cell>
          <cell r="Y8075" t="str">
            <v>Shrubland</v>
          </cell>
          <cell r="Z8075">
            <v>2</v>
          </cell>
          <cell r="AA8075">
            <v>1</v>
          </cell>
          <cell r="AB8075" t="str">
            <v>Carnivore</v>
          </cell>
          <cell r="AC8075" t="str">
            <v>Invertivore</v>
          </cell>
          <cell r="AD8075" t="str">
            <v>Insessorial</v>
          </cell>
          <cell r="AE8075">
            <v>-15.63</v>
          </cell>
          <cell r="AF8075">
            <v>-1.32</v>
          </cell>
          <cell r="AG8075">
            <v>-7.98</v>
          </cell>
          <cell r="AH8075">
            <v>-57.343391060000002</v>
          </cell>
          <cell r="AI8075">
            <v>2469713.0499999998</v>
          </cell>
          <cell r="AJ8075" t="str">
            <v>Extant</v>
          </cell>
        </row>
        <row r="8076">
          <cell r="A8076" t="str">
            <v>Hemitriccus minor</v>
          </cell>
          <cell r="B8076" t="str">
            <v>Tyrannidae</v>
          </cell>
          <cell r="C8076" t="str">
            <v>Passeriformes</v>
          </cell>
          <cell r="D8076">
            <v>7</v>
          </cell>
          <cell r="E8076">
            <v>1</v>
          </cell>
          <cell r="F8076">
            <v>6</v>
          </cell>
          <cell r="G8076">
            <v>0</v>
          </cell>
          <cell r="H8076">
            <v>7</v>
          </cell>
          <cell r="I8076">
            <v>12</v>
          </cell>
          <cell r="J8076">
            <v>7.3</v>
          </cell>
          <cell r="K8076">
            <v>4.4000000000000004</v>
          </cell>
          <cell r="L8076">
            <v>3.1</v>
          </cell>
          <cell r="M8076">
            <v>14.8</v>
          </cell>
          <cell r="N8076">
            <v>46.4</v>
          </cell>
          <cell r="O8076">
            <v>6.3</v>
          </cell>
          <cell r="P8076">
            <v>40.1</v>
          </cell>
          <cell r="Q8076">
            <v>13.6</v>
          </cell>
          <cell r="R8076">
            <v>35.799999999999997</v>
          </cell>
          <cell r="S8076">
            <v>7.4</v>
          </cell>
          <cell r="T8076" t="str">
            <v>Dunning</v>
          </cell>
          <cell r="U8076" t="str">
            <v>NA</v>
          </cell>
          <cell r="V8076" t="str">
            <v>NO</v>
          </cell>
          <cell r="W8076" t="str">
            <v>NA</v>
          </cell>
          <cell r="X8076" t="str">
            <v>NA</v>
          </cell>
          <cell r="Y8076" t="str">
            <v>Forest</v>
          </cell>
          <cell r="Z8076">
            <v>1</v>
          </cell>
          <cell r="AA8076">
            <v>1</v>
          </cell>
          <cell r="AB8076" t="str">
            <v>Carnivore</v>
          </cell>
          <cell r="AC8076" t="str">
            <v>Invertivore</v>
          </cell>
          <cell r="AD8076" t="str">
            <v>Insessorial</v>
          </cell>
          <cell r="AE8076">
            <v>-15.54</v>
          </cell>
          <cell r="AF8076">
            <v>-0.13</v>
          </cell>
          <cell r="AG8076">
            <v>-7.4</v>
          </cell>
          <cell r="AH8076">
            <v>-58.597851349999999</v>
          </cell>
          <cell r="AI8076">
            <v>2416974.33</v>
          </cell>
          <cell r="AJ8076" t="str">
            <v>Extant</v>
          </cell>
        </row>
        <row r="8077">
          <cell r="A8077" t="str">
            <v>Hemitriccus mirandae</v>
          </cell>
          <cell r="B8077" t="str">
            <v>Tyrannidae</v>
          </cell>
          <cell r="C8077" t="str">
            <v>Passeriformes</v>
          </cell>
          <cell r="D8077">
            <v>9</v>
          </cell>
          <cell r="E8077">
            <v>4</v>
          </cell>
          <cell r="F8077">
            <v>4</v>
          </cell>
          <cell r="G8077">
            <v>1</v>
          </cell>
          <cell r="H8077">
            <v>4</v>
          </cell>
          <cell r="I8077">
            <v>13.2</v>
          </cell>
          <cell r="J8077">
            <v>7.8</v>
          </cell>
          <cell r="K8077">
            <v>3.8</v>
          </cell>
          <cell r="L8077">
            <v>3.4</v>
          </cell>
          <cell r="M8077">
            <v>17.3</v>
          </cell>
          <cell r="N8077">
            <v>50.3</v>
          </cell>
          <cell r="O8077">
            <v>6.4</v>
          </cell>
          <cell r="P8077">
            <v>43.7</v>
          </cell>
          <cell r="Q8077">
            <v>12.8</v>
          </cell>
          <cell r="R8077">
            <v>45.8</v>
          </cell>
          <cell r="S8077">
            <v>10</v>
          </cell>
          <cell r="T8077" t="str">
            <v>Inferred</v>
          </cell>
          <cell r="U8077" t="str">
            <v>NA</v>
          </cell>
          <cell r="V8077" t="str">
            <v>YES</v>
          </cell>
          <cell r="W8077" t="str">
            <v>Body Mass</v>
          </cell>
          <cell r="X8077" t="str">
            <v>Hemitriccus kaempferi</v>
          </cell>
          <cell r="Y8077" t="str">
            <v>Forest</v>
          </cell>
          <cell r="Z8077">
            <v>2</v>
          </cell>
          <cell r="AA8077">
            <v>1</v>
          </cell>
          <cell r="AB8077" t="str">
            <v>Carnivore</v>
          </cell>
          <cell r="AC8077" t="str">
            <v>Invertivore</v>
          </cell>
          <cell r="AD8077" t="str">
            <v>Insessorial</v>
          </cell>
          <cell r="AE8077">
            <v>-9.6999999999999993</v>
          </cell>
          <cell r="AF8077">
            <v>-3.34</v>
          </cell>
          <cell r="AG8077">
            <v>-5.9</v>
          </cell>
          <cell r="AH8077">
            <v>-38.313434039999997</v>
          </cell>
          <cell r="AI8077">
            <v>71439.38</v>
          </cell>
          <cell r="AJ8077" t="str">
            <v>Extant</v>
          </cell>
        </row>
        <row r="8078">
          <cell r="A8078" t="str">
            <v>Hemitriccus nidipendulus</v>
          </cell>
          <cell r="B8078" t="str">
            <v>Tyrannidae</v>
          </cell>
          <cell r="C8078" t="str">
            <v>Passeriformes</v>
          </cell>
          <cell r="D8078">
            <v>4</v>
          </cell>
          <cell r="E8078">
            <v>0</v>
          </cell>
          <cell r="F8078">
            <v>0</v>
          </cell>
          <cell r="G8078">
            <v>4</v>
          </cell>
          <cell r="H8078">
            <v>4</v>
          </cell>
          <cell r="I8078">
            <v>13.1</v>
          </cell>
          <cell r="J8078">
            <v>7.8</v>
          </cell>
          <cell r="K8078">
            <v>3.5</v>
          </cell>
          <cell r="L8078">
            <v>2.9</v>
          </cell>
          <cell r="M8078">
            <v>17.5</v>
          </cell>
          <cell r="N8078">
            <v>43.8</v>
          </cell>
          <cell r="O8078">
            <v>3.6</v>
          </cell>
          <cell r="P8078">
            <v>40.1</v>
          </cell>
          <cell r="Q8078">
            <v>8.4</v>
          </cell>
          <cell r="R8078">
            <v>29.8</v>
          </cell>
          <cell r="S8078">
            <v>7.5</v>
          </cell>
          <cell r="T8078" t="str">
            <v>Dunning</v>
          </cell>
          <cell r="U8078" t="str">
            <v>NA</v>
          </cell>
          <cell r="V8078" t="str">
            <v>NO</v>
          </cell>
          <cell r="W8078" t="str">
            <v>NA</v>
          </cell>
          <cell r="X8078" t="str">
            <v>NA</v>
          </cell>
          <cell r="Y8078" t="str">
            <v>Forest</v>
          </cell>
          <cell r="Z8078">
            <v>1</v>
          </cell>
          <cell r="AA8078">
            <v>1</v>
          </cell>
          <cell r="AB8078" t="str">
            <v>Carnivore</v>
          </cell>
          <cell r="AC8078" t="str">
            <v>Invertivore</v>
          </cell>
          <cell r="AD8078" t="str">
            <v>Insessorial</v>
          </cell>
          <cell r="AE8078">
            <v>-25.25</v>
          </cell>
          <cell r="AF8078">
            <v>-10.48</v>
          </cell>
          <cell r="AG8078">
            <v>-19.760000000000002</v>
          </cell>
          <cell r="AH8078">
            <v>-43.927720209999997</v>
          </cell>
          <cell r="AI8078">
            <v>542148.01</v>
          </cell>
          <cell r="AJ8078" t="str">
            <v>Extant</v>
          </cell>
        </row>
        <row r="8079">
          <cell r="A8079" t="str">
            <v>Hemitriccus obsoletus</v>
          </cell>
          <cell r="B8079" t="str">
            <v>Tyrannidae</v>
          </cell>
          <cell r="C8079" t="str">
            <v>Passeriformes</v>
          </cell>
          <cell r="D8079">
            <v>4</v>
          </cell>
          <cell r="E8079">
            <v>1</v>
          </cell>
          <cell r="F8079">
            <v>1</v>
          </cell>
          <cell r="G8079">
            <v>2</v>
          </cell>
          <cell r="H8079">
            <v>4</v>
          </cell>
          <cell r="I8079">
            <v>13.6</v>
          </cell>
          <cell r="J8079">
            <v>7.1</v>
          </cell>
          <cell r="K8079">
            <v>4.2</v>
          </cell>
          <cell r="L8079">
            <v>3.1</v>
          </cell>
          <cell r="M8079">
            <v>19.7</v>
          </cell>
          <cell r="N8079">
            <v>54.8</v>
          </cell>
          <cell r="O8079">
            <v>7</v>
          </cell>
          <cell r="P8079">
            <v>47.7</v>
          </cell>
          <cell r="Q8079">
            <v>12.9</v>
          </cell>
          <cell r="R8079">
            <v>49.2</v>
          </cell>
          <cell r="S8079">
            <v>11.6</v>
          </cell>
          <cell r="T8079" t="str">
            <v>Dunning</v>
          </cell>
          <cell r="U8079" t="str">
            <v>NA</v>
          </cell>
          <cell r="V8079" t="str">
            <v>NO</v>
          </cell>
          <cell r="W8079" t="str">
            <v>NA</v>
          </cell>
          <cell r="X8079" t="str">
            <v>NA</v>
          </cell>
          <cell r="Y8079" t="str">
            <v>Forest</v>
          </cell>
          <cell r="Z8079">
            <v>1</v>
          </cell>
          <cell r="AA8079">
            <v>1</v>
          </cell>
          <cell r="AB8079" t="str">
            <v>Carnivore</v>
          </cell>
          <cell r="AC8079" t="str">
            <v>Invertivore</v>
          </cell>
          <cell r="AD8079" t="str">
            <v>Insessorial</v>
          </cell>
          <cell r="AE8079">
            <v>-30.23</v>
          </cell>
          <cell r="AF8079">
            <v>-21.78</v>
          </cell>
          <cell r="AG8079">
            <v>-26.68</v>
          </cell>
          <cell r="AH8079">
            <v>-50.858270109999999</v>
          </cell>
          <cell r="AI8079">
            <v>262970.93</v>
          </cell>
          <cell r="AJ8079" t="str">
            <v>Extant</v>
          </cell>
        </row>
        <row r="8080">
          <cell r="A8080" t="str">
            <v>Hemitriccus orbitatus</v>
          </cell>
          <cell r="B8080" t="str">
            <v>Tyrannidae</v>
          </cell>
          <cell r="C8080" t="str">
            <v>Passeriformes</v>
          </cell>
          <cell r="D8080">
            <v>4</v>
          </cell>
          <cell r="E8080">
            <v>1</v>
          </cell>
          <cell r="F8080">
            <v>3</v>
          </cell>
          <cell r="G8080">
            <v>0</v>
          </cell>
          <cell r="H8080">
            <v>3</v>
          </cell>
          <cell r="I8080">
            <v>13.8</v>
          </cell>
          <cell r="J8080">
            <v>8.1</v>
          </cell>
          <cell r="K8080">
            <v>4.0999999999999996</v>
          </cell>
          <cell r="L8080">
            <v>3.1</v>
          </cell>
          <cell r="M8080">
            <v>17.899999999999999</v>
          </cell>
          <cell r="N8080">
            <v>53.2</v>
          </cell>
          <cell r="O8080">
            <v>7.2</v>
          </cell>
          <cell r="P8080">
            <v>46</v>
          </cell>
          <cell r="Q8080">
            <v>13.6</v>
          </cell>
          <cell r="R8080">
            <v>49.8</v>
          </cell>
          <cell r="S8080">
            <v>9.6999999999999993</v>
          </cell>
          <cell r="T8080" t="str">
            <v>Dunning</v>
          </cell>
          <cell r="U8080" t="str">
            <v>NA</v>
          </cell>
          <cell r="V8080" t="str">
            <v>NO</v>
          </cell>
          <cell r="W8080" t="str">
            <v>NA</v>
          </cell>
          <cell r="X8080" t="str">
            <v>NA</v>
          </cell>
          <cell r="Y8080" t="str">
            <v>Forest</v>
          </cell>
          <cell r="Z8080">
            <v>1</v>
          </cell>
          <cell r="AA8080">
            <v>1</v>
          </cell>
          <cell r="AB8080" t="str">
            <v>Carnivore</v>
          </cell>
          <cell r="AC8080" t="str">
            <v>Invertivore</v>
          </cell>
          <cell r="AD8080" t="str">
            <v>Insessorial</v>
          </cell>
          <cell r="AE8080">
            <v>-30.54</v>
          </cell>
          <cell r="AF8080">
            <v>-18.149999999999999</v>
          </cell>
          <cell r="AG8080">
            <v>-22.37</v>
          </cell>
          <cell r="AH8080">
            <v>-47.416489779999999</v>
          </cell>
          <cell r="AI8080">
            <v>663643.42000000004</v>
          </cell>
          <cell r="AJ8080" t="str">
            <v>Extant</v>
          </cell>
        </row>
        <row r="8081">
          <cell r="A8081" t="str">
            <v>Hemitriccus rufigularis</v>
          </cell>
          <cell r="B8081" t="str">
            <v>Tyrannidae</v>
          </cell>
          <cell r="C8081" t="str">
            <v>Passeriformes</v>
          </cell>
          <cell r="D8081">
            <v>4</v>
          </cell>
          <cell r="E8081">
            <v>2</v>
          </cell>
          <cell r="F8081">
            <v>2</v>
          </cell>
          <cell r="G8081">
            <v>0</v>
          </cell>
          <cell r="H8081">
            <v>4</v>
          </cell>
          <cell r="I8081">
            <v>14.9</v>
          </cell>
          <cell r="J8081">
            <v>8.6999999999999993</v>
          </cell>
          <cell r="K8081">
            <v>4.2</v>
          </cell>
          <cell r="L8081">
            <v>3.1</v>
          </cell>
          <cell r="M8081">
            <v>17.399999999999999</v>
          </cell>
          <cell r="N8081">
            <v>53</v>
          </cell>
          <cell r="O8081">
            <v>7</v>
          </cell>
          <cell r="P8081">
            <v>46</v>
          </cell>
          <cell r="Q8081">
            <v>13.3</v>
          </cell>
          <cell r="R8081">
            <v>45.8</v>
          </cell>
          <cell r="S8081">
            <v>9.4</v>
          </cell>
          <cell r="T8081" t="str">
            <v>Dunning</v>
          </cell>
          <cell r="U8081" t="str">
            <v>NA</v>
          </cell>
          <cell r="V8081" t="str">
            <v>NO</v>
          </cell>
          <cell r="W8081" t="str">
            <v>NA</v>
          </cell>
          <cell r="X8081" t="str">
            <v>NA</v>
          </cell>
          <cell r="Y8081" t="str">
            <v>Woodland</v>
          </cell>
          <cell r="Z8081">
            <v>2</v>
          </cell>
          <cell r="AA8081">
            <v>1</v>
          </cell>
          <cell r="AB8081" t="str">
            <v>Carnivore</v>
          </cell>
          <cell r="AC8081" t="str">
            <v>Invertivore</v>
          </cell>
          <cell r="AD8081" t="str">
            <v>Insessorial</v>
          </cell>
          <cell r="AE8081">
            <v>-17.309999999999999</v>
          </cell>
          <cell r="AF8081">
            <v>0.92</v>
          </cell>
          <cell r="AG8081">
            <v>-11.43</v>
          </cell>
          <cell r="AH8081">
            <v>-72.055944859999997</v>
          </cell>
          <cell r="AI8081">
            <v>91223.23</v>
          </cell>
          <cell r="AJ8081" t="str">
            <v>Extant</v>
          </cell>
        </row>
        <row r="8082">
          <cell r="A8082" t="str">
            <v>Hemitriccus spodiops</v>
          </cell>
          <cell r="B8082" t="str">
            <v>Tyrannidae</v>
          </cell>
          <cell r="C8082" t="str">
            <v>Passeriformes</v>
          </cell>
          <cell r="D8082">
            <v>7</v>
          </cell>
          <cell r="E8082">
            <v>1</v>
          </cell>
          <cell r="F8082">
            <v>6</v>
          </cell>
          <cell r="G8082">
            <v>0</v>
          </cell>
          <cell r="H8082">
            <v>5</v>
          </cell>
          <cell r="I8082">
            <v>13.2</v>
          </cell>
          <cell r="J8082">
            <v>7.3</v>
          </cell>
          <cell r="K8082">
            <v>3.9</v>
          </cell>
          <cell r="L8082">
            <v>3.1</v>
          </cell>
          <cell r="M8082">
            <v>15.4</v>
          </cell>
          <cell r="N8082">
            <v>49.1</v>
          </cell>
          <cell r="O8082">
            <v>5.8</v>
          </cell>
          <cell r="P8082">
            <v>43.2</v>
          </cell>
          <cell r="Q8082">
            <v>11.8</v>
          </cell>
          <cell r="R8082">
            <v>40.1</v>
          </cell>
          <cell r="S8082">
            <v>7.19</v>
          </cell>
          <cell r="T8082" t="str">
            <v>Dunning</v>
          </cell>
          <cell r="U8082" t="str">
            <v>NA</v>
          </cell>
          <cell r="V8082" t="str">
            <v>NO</v>
          </cell>
          <cell r="W8082" t="str">
            <v>NA</v>
          </cell>
          <cell r="X8082" t="str">
            <v>NA</v>
          </cell>
          <cell r="Y8082" t="str">
            <v>Forest</v>
          </cell>
          <cell r="Z8082">
            <v>1</v>
          </cell>
          <cell r="AA8082">
            <v>1</v>
          </cell>
          <cell r="AB8082" t="str">
            <v>Carnivore</v>
          </cell>
          <cell r="AC8082" t="str">
            <v>Invertivore</v>
          </cell>
          <cell r="AD8082" t="str">
            <v>Insessorial</v>
          </cell>
          <cell r="AE8082">
            <v>-17.95</v>
          </cell>
          <cell r="AF8082">
            <v>-9.86</v>
          </cell>
          <cell r="AG8082">
            <v>-15.11</v>
          </cell>
          <cell r="AH8082">
            <v>-67.382193549999997</v>
          </cell>
          <cell r="AI8082">
            <v>77383.69</v>
          </cell>
          <cell r="AJ8082" t="str">
            <v>Extant</v>
          </cell>
        </row>
        <row r="8083">
          <cell r="A8083" t="str">
            <v>Hemitriccus striaticollis</v>
          </cell>
          <cell r="B8083" t="str">
            <v>Tyrannidae</v>
          </cell>
          <cell r="C8083" t="str">
            <v>Passeriformes</v>
          </cell>
          <cell r="D8083">
            <v>4</v>
          </cell>
          <cell r="E8083">
            <v>1</v>
          </cell>
          <cell r="F8083">
            <v>3</v>
          </cell>
          <cell r="G8083">
            <v>0</v>
          </cell>
          <cell r="H8083">
            <v>4</v>
          </cell>
          <cell r="I8083">
            <v>13.7</v>
          </cell>
          <cell r="J8083">
            <v>8.3000000000000007</v>
          </cell>
          <cell r="K8083">
            <v>4.0999999999999996</v>
          </cell>
          <cell r="L8083">
            <v>3.2</v>
          </cell>
          <cell r="M8083">
            <v>17.8</v>
          </cell>
          <cell r="N8083">
            <v>48.2</v>
          </cell>
          <cell r="O8083">
            <v>4.9000000000000004</v>
          </cell>
          <cell r="P8083">
            <v>43.3</v>
          </cell>
          <cell r="Q8083">
            <v>10.199999999999999</v>
          </cell>
          <cell r="R8083">
            <v>40</v>
          </cell>
          <cell r="S8083">
            <v>8.6</v>
          </cell>
          <cell r="T8083" t="str">
            <v>Dunning</v>
          </cell>
          <cell r="U8083" t="str">
            <v>NA</v>
          </cell>
          <cell r="V8083" t="str">
            <v>NO</v>
          </cell>
          <cell r="W8083" t="str">
            <v>NA</v>
          </cell>
          <cell r="X8083" t="str">
            <v>NA</v>
          </cell>
          <cell r="Y8083" t="str">
            <v>Forest</v>
          </cell>
          <cell r="Z8083">
            <v>2</v>
          </cell>
          <cell r="AA8083">
            <v>1</v>
          </cell>
          <cell r="AB8083" t="str">
            <v>Carnivore</v>
          </cell>
          <cell r="AC8083" t="str">
            <v>Invertivore</v>
          </cell>
          <cell r="AD8083" t="str">
            <v>Insessorial</v>
          </cell>
          <cell r="AE8083">
            <v>-18.7</v>
          </cell>
          <cell r="AF8083">
            <v>4.67</v>
          </cell>
          <cell r="AG8083">
            <v>-10.41</v>
          </cell>
          <cell r="AH8083">
            <v>-54.56626121</v>
          </cell>
          <cell r="AI8083">
            <v>4016133.45</v>
          </cell>
          <cell r="AJ8083" t="str">
            <v>Extant</v>
          </cell>
        </row>
        <row r="8084">
          <cell r="A8084" t="str">
            <v>Hemitriccus zosterops</v>
          </cell>
          <cell r="B8084" t="str">
            <v>Tyrannidae</v>
          </cell>
          <cell r="C8084" t="str">
            <v>Passeriformes</v>
          </cell>
          <cell r="D8084">
            <v>4</v>
          </cell>
          <cell r="E8084">
            <v>0</v>
          </cell>
          <cell r="F8084">
            <v>4</v>
          </cell>
          <cell r="G8084">
            <v>0</v>
          </cell>
          <cell r="H8084">
            <v>4</v>
          </cell>
          <cell r="I8084">
            <v>12.9</v>
          </cell>
          <cell r="J8084">
            <v>7.2</v>
          </cell>
          <cell r="K8084">
            <v>4</v>
          </cell>
          <cell r="L8084">
            <v>2.9</v>
          </cell>
          <cell r="M8084">
            <v>15.9</v>
          </cell>
          <cell r="N8084">
            <v>50.1</v>
          </cell>
          <cell r="O8084">
            <v>5.0999999999999996</v>
          </cell>
          <cell r="P8084">
            <v>45.1</v>
          </cell>
          <cell r="Q8084">
            <v>10.1</v>
          </cell>
          <cell r="R8084">
            <v>47.1</v>
          </cell>
          <cell r="S8084">
            <v>8.7200000000000006</v>
          </cell>
          <cell r="T8084" t="str">
            <v>Dunning</v>
          </cell>
          <cell r="U8084" t="str">
            <v>NA</v>
          </cell>
          <cell r="V8084" t="str">
            <v>NO</v>
          </cell>
          <cell r="W8084" t="str">
            <v>NA</v>
          </cell>
          <cell r="X8084" t="str">
            <v>NA</v>
          </cell>
          <cell r="Y8084" t="str">
            <v>Forest</v>
          </cell>
          <cell r="Z8084">
            <v>1</v>
          </cell>
          <cell r="AA8084">
            <v>1</v>
          </cell>
          <cell r="AB8084" t="str">
            <v>Carnivore</v>
          </cell>
          <cell r="AC8084" t="str">
            <v>Invertivore</v>
          </cell>
          <cell r="AD8084" t="str">
            <v>Insessorial</v>
          </cell>
          <cell r="AE8084">
            <v>-10.59</v>
          </cell>
          <cell r="AF8084">
            <v>6</v>
          </cell>
          <cell r="AG8084">
            <v>-0.46</v>
          </cell>
          <cell r="AH8084">
            <v>-64.985367640000007</v>
          </cell>
          <cell r="AI8084">
            <v>2154385.69</v>
          </cell>
          <cell r="AJ8084" t="str">
            <v>Extant</v>
          </cell>
        </row>
        <row r="8085">
          <cell r="A8085" t="str">
            <v>Hirundinea ferruginea</v>
          </cell>
          <cell r="B8085" t="str">
            <v>Tyrannidae</v>
          </cell>
          <cell r="C8085" t="str">
            <v>Passeriformes</v>
          </cell>
          <cell r="D8085">
            <v>8</v>
          </cell>
          <cell r="E8085">
            <v>2</v>
          </cell>
          <cell r="F8085">
            <v>3</v>
          </cell>
          <cell r="G8085">
            <v>3</v>
          </cell>
          <cell r="H8085">
            <v>4</v>
          </cell>
          <cell r="I8085">
            <v>20.9</v>
          </cell>
          <cell r="J8085">
            <v>13.5</v>
          </cell>
          <cell r="K8085">
            <v>8.1999999999999993</v>
          </cell>
          <cell r="L8085">
            <v>5</v>
          </cell>
          <cell r="M8085">
            <v>14</v>
          </cell>
          <cell r="N8085">
            <v>108.6</v>
          </cell>
          <cell r="O8085">
            <v>34.6</v>
          </cell>
          <cell r="P8085">
            <v>73.599999999999994</v>
          </cell>
          <cell r="Q8085">
            <v>31.9</v>
          </cell>
          <cell r="R8085">
            <v>75.2</v>
          </cell>
          <cell r="S8085">
            <v>30.6</v>
          </cell>
          <cell r="T8085" t="str">
            <v>Dunning</v>
          </cell>
          <cell r="U8085" t="str">
            <v>NA</v>
          </cell>
          <cell r="V8085" t="str">
            <v>NO</v>
          </cell>
          <cell r="W8085" t="str">
            <v>NA</v>
          </cell>
          <cell r="X8085" t="str">
            <v>NA</v>
          </cell>
          <cell r="Y8085" t="str">
            <v>Rock</v>
          </cell>
          <cell r="Z8085">
            <v>3</v>
          </cell>
          <cell r="AA8085">
            <v>2</v>
          </cell>
          <cell r="AB8085" t="str">
            <v>Carnivore</v>
          </cell>
          <cell r="AC8085" t="str">
            <v>Invertivore</v>
          </cell>
          <cell r="AD8085" t="str">
            <v>Insessorial</v>
          </cell>
          <cell r="AE8085">
            <v>-35.26</v>
          </cell>
          <cell r="AF8085">
            <v>11.24</v>
          </cell>
          <cell r="AG8085">
            <v>-14.88</v>
          </cell>
          <cell r="AH8085">
            <v>-52.812559090000001</v>
          </cell>
          <cell r="AI8085">
            <v>6893938.5199999996</v>
          </cell>
          <cell r="AJ8085" t="str">
            <v>Extant</v>
          </cell>
        </row>
        <row r="8086">
          <cell r="A8086" t="str">
            <v>Hymenops perspicillatus</v>
          </cell>
          <cell r="B8086" t="str">
            <v>Tyrannidae</v>
          </cell>
          <cell r="C8086" t="str">
            <v>Passeriformes</v>
          </cell>
          <cell r="D8086">
            <v>21</v>
          </cell>
          <cell r="E8086">
            <v>8</v>
          </cell>
          <cell r="F8086">
            <v>13</v>
          </cell>
          <cell r="G8086">
            <v>0</v>
          </cell>
          <cell r="H8086">
            <v>4</v>
          </cell>
          <cell r="I8086">
            <v>19.3</v>
          </cell>
          <cell r="J8086">
            <v>10</v>
          </cell>
          <cell r="K8086">
            <v>4.2</v>
          </cell>
          <cell r="L8086">
            <v>4.5</v>
          </cell>
          <cell r="M8086">
            <v>27.1</v>
          </cell>
          <cell r="N8086">
            <v>88.4</v>
          </cell>
          <cell r="O8086">
            <v>12.3</v>
          </cell>
          <cell r="P8086">
            <v>75.8</v>
          </cell>
          <cell r="Q8086">
            <v>14</v>
          </cell>
          <cell r="R8086">
            <v>63.6</v>
          </cell>
          <cell r="S8086">
            <v>22.9</v>
          </cell>
          <cell r="T8086" t="str">
            <v>Dunning</v>
          </cell>
          <cell r="U8086" t="str">
            <v>NA</v>
          </cell>
          <cell r="V8086" t="str">
            <v>NO</v>
          </cell>
          <cell r="W8086" t="str">
            <v>NA</v>
          </cell>
          <cell r="X8086" t="str">
            <v>NA</v>
          </cell>
          <cell r="Y8086" t="str">
            <v>Wetland</v>
          </cell>
          <cell r="Z8086">
            <v>3</v>
          </cell>
          <cell r="AA8086">
            <v>3</v>
          </cell>
          <cell r="AB8086" t="str">
            <v>Carnivore</v>
          </cell>
          <cell r="AC8086" t="str">
            <v>Invertivore</v>
          </cell>
          <cell r="AD8086" t="str">
            <v>Terrestrial</v>
          </cell>
          <cell r="AE8086">
            <v>-47.59</v>
          </cell>
          <cell r="AF8086">
            <v>-22.38</v>
          </cell>
          <cell r="AG8086">
            <v>-34.57</v>
          </cell>
          <cell r="AH8086">
            <v>-63.51192245</v>
          </cell>
          <cell r="AI8086">
            <v>2683008.9</v>
          </cell>
          <cell r="AJ8086" t="str">
            <v>Extant</v>
          </cell>
        </row>
        <row r="8087">
          <cell r="A8087" t="str">
            <v>Inezia caudata</v>
          </cell>
          <cell r="B8087" t="str">
            <v>Tyrannidae</v>
          </cell>
          <cell r="C8087" t="str">
            <v>Passeriformes</v>
          </cell>
          <cell r="D8087">
            <v>5</v>
          </cell>
          <cell r="E8087">
            <v>3</v>
          </cell>
          <cell r="F8087">
            <v>1</v>
          </cell>
          <cell r="G8087">
            <v>1</v>
          </cell>
          <cell r="H8087">
            <v>5</v>
          </cell>
          <cell r="I8087">
            <v>10</v>
          </cell>
          <cell r="J8087">
            <v>6.4</v>
          </cell>
          <cell r="K8087">
            <v>3.6</v>
          </cell>
          <cell r="L8087">
            <v>3.1</v>
          </cell>
          <cell r="M8087">
            <v>16.8</v>
          </cell>
          <cell r="N8087">
            <v>48.5</v>
          </cell>
          <cell r="O8087">
            <v>5.0999999999999996</v>
          </cell>
          <cell r="P8087">
            <v>43.4</v>
          </cell>
          <cell r="Q8087">
            <v>10.5</v>
          </cell>
          <cell r="R8087">
            <v>49.5</v>
          </cell>
          <cell r="S8087">
            <v>7.5</v>
          </cell>
          <cell r="T8087" t="str">
            <v>Updated_literature</v>
          </cell>
          <cell r="U8087" t="str">
            <v>BoW</v>
          </cell>
          <cell r="V8087" t="str">
            <v>NO</v>
          </cell>
          <cell r="W8087" t="str">
            <v>NA</v>
          </cell>
          <cell r="X8087" t="str">
            <v>NA</v>
          </cell>
          <cell r="Y8087" t="str">
            <v>Forest</v>
          </cell>
          <cell r="Z8087">
            <v>1</v>
          </cell>
          <cell r="AA8087">
            <v>1</v>
          </cell>
          <cell r="AB8087" t="str">
            <v>Carnivore</v>
          </cell>
          <cell r="AC8087" t="str">
            <v>Invertivore</v>
          </cell>
          <cell r="AD8087" t="str">
            <v>Insessorial</v>
          </cell>
          <cell r="AE8087">
            <v>3.01</v>
          </cell>
          <cell r="AF8087">
            <v>12.46</v>
          </cell>
          <cell r="AG8087">
            <v>8.35</v>
          </cell>
          <cell r="AH8087">
            <v>-65.623986279999997</v>
          </cell>
          <cell r="AI8087">
            <v>597282.07999999996</v>
          </cell>
          <cell r="AJ8087" t="str">
            <v>Extant</v>
          </cell>
        </row>
        <row r="8088">
          <cell r="A8088" t="str">
            <v>Inezia inornata</v>
          </cell>
          <cell r="B8088" t="str">
            <v>Tyrannidae</v>
          </cell>
          <cell r="C8088" t="str">
            <v>Passeriformes</v>
          </cell>
          <cell r="D8088">
            <v>10</v>
          </cell>
          <cell r="E8088">
            <v>2</v>
          </cell>
          <cell r="F8088">
            <v>5</v>
          </cell>
          <cell r="G8088">
            <v>3</v>
          </cell>
          <cell r="H8088">
            <v>10</v>
          </cell>
          <cell r="I8088">
            <v>9.9</v>
          </cell>
          <cell r="J8088">
            <v>6.1</v>
          </cell>
          <cell r="K8088">
            <v>3</v>
          </cell>
          <cell r="L8088">
            <v>2.4</v>
          </cell>
          <cell r="M8088">
            <v>15.3</v>
          </cell>
          <cell r="N8088">
            <v>47.5</v>
          </cell>
          <cell r="O8088">
            <v>8</v>
          </cell>
          <cell r="P8088">
            <v>39.5</v>
          </cell>
          <cell r="Q8088">
            <v>16.7</v>
          </cell>
          <cell r="R8088">
            <v>44.6</v>
          </cell>
          <cell r="S8088">
            <v>12</v>
          </cell>
          <cell r="T8088" t="str">
            <v>Dunning</v>
          </cell>
          <cell r="U8088" t="str">
            <v>NA</v>
          </cell>
          <cell r="V8088" t="str">
            <v>NO</v>
          </cell>
          <cell r="W8088" t="str">
            <v>NA</v>
          </cell>
          <cell r="X8088" t="str">
            <v>NA</v>
          </cell>
          <cell r="Y8088" t="str">
            <v>Woodland</v>
          </cell>
          <cell r="Z8088">
            <v>2</v>
          </cell>
          <cell r="AA8088">
            <v>3</v>
          </cell>
          <cell r="AB8088" t="str">
            <v>Carnivore</v>
          </cell>
          <cell r="AC8088" t="str">
            <v>Invertivore</v>
          </cell>
          <cell r="AD8088" t="str">
            <v>Insessorial</v>
          </cell>
          <cell r="AE8088">
            <v>-24.92</v>
          </cell>
          <cell r="AF8088">
            <v>-12.47</v>
          </cell>
          <cell r="AG8088">
            <v>-18.5</v>
          </cell>
          <cell r="AH8088">
            <v>-60.695149809999997</v>
          </cell>
          <cell r="AI8088">
            <v>1166513.79</v>
          </cell>
          <cell r="AJ8088" t="str">
            <v>Extant</v>
          </cell>
        </row>
        <row r="8089">
          <cell r="A8089" t="str">
            <v>Inezia subflava</v>
          </cell>
          <cell r="B8089" t="str">
            <v>Tyrannidae</v>
          </cell>
          <cell r="C8089" t="str">
            <v>Passeriformes</v>
          </cell>
          <cell r="D8089">
            <v>4</v>
          </cell>
          <cell r="E8089">
            <v>2</v>
          </cell>
          <cell r="F8089">
            <v>2</v>
          </cell>
          <cell r="G8089">
            <v>0</v>
          </cell>
          <cell r="H8089">
            <v>4</v>
          </cell>
          <cell r="I8089">
            <v>12.2</v>
          </cell>
          <cell r="J8089">
            <v>7.2</v>
          </cell>
          <cell r="K8089">
            <v>3.9</v>
          </cell>
          <cell r="L8089">
            <v>3</v>
          </cell>
          <cell r="M8089">
            <v>16.2</v>
          </cell>
          <cell r="N8089">
            <v>45.5</v>
          </cell>
          <cell r="O8089">
            <v>5.5</v>
          </cell>
          <cell r="P8089">
            <v>40</v>
          </cell>
          <cell r="Q8089">
            <v>12.1</v>
          </cell>
          <cell r="R8089">
            <v>46</v>
          </cell>
          <cell r="S8089">
            <v>8.4</v>
          </cell>
          <cell r="T8089" t="str">
            <v>Dunning</v>
          </cell>
          <cell r="U8089" t="str">
            <v>NA</v>
          </cell>
          <cell r="V8089" t="str">
            <v>NO</v>
          </cell>
          <cell r="W8089" t="str">
            <v>NA</v>
          </cell>
          <cell r="X8089" t="str">
            <v>NA</v>
          </cell>
          <cell r="Y8089" t="str">
            <v>Forest</v>
          </cell>
          <cell r="Z8089">
            <v>1</v>
          </cell>
          <cell r="AA8089">
            <v>1</v>
          </cell>
          <cell r="AB8089" t="str">
            <v>Carnivore</v>
          </cell>
          <cell r="AC8089" t="str">
            <v>Invertivore</v>
          </cell>
          <cell r="AD8089" t="str">
            <v>Insessorial</v>
          </cell>
          <cell r="AE8089">
            <v>-14.46</v>
          </cell>
          <cell r="AF8089">
            <v>6.29</v>
          </cell>
          <cell r="AG8089">
            <v>-2.88</v>
          </cell>
          <cell r="AH8089">
            <v>-58.651301719999999</v>
          </cell>
          <cell r="AI8089">
            <v>972309.3</v>
          </cell>
          <cell r="AJ8089" t="str">
            <v>Extant</v>
          </cell>
        </row>
        <row r="8090">
          <cell r="A8090" t="str">
            <v>Inezia tenuirostris</v>
          </cell>
          <cell r="B8090" t="str">
            <v>Tyrannidae</v>
          </cell>
          <cell r="C8090" t="str">
            <v>Passeriformes</v>
          </cell>
          <cell r="D8090">
            <v>4</v>
          </cell>
          <cell r="E8090">
            <v>2</v>
          </cell>
          <cell r="F8090">
            <v>2</v>
          </cell>
          <cell r="G8090">
            <v>0</v>
          </cell>
          <cell r="H8090">
            <v>4</v>
          </cell>
          <cell r="I8090">
            <v>10</v>
          </cell>
          <cell r="J8090">
            <v>5.8</v>
          </cell>
          <cell r="K8090">
            <v>2.8</v>
          </cell>
          <cell r="L8090">
            <v>2.6</v>
          </cell>
          <cell r="M8090">
            <v>15</v>
          </cell>
          <cell r="N8090">
            <v>43.2</v>
          </cell>
          <cell r="O8090">
            <v>5.5</v>
          </cell>
          <cell r="P8090">
            <v>37.700000000000003</v>
          </cell>
          <cell r="Q8090">
            <v>12.8</v>
          </cell>
          <cell r="R8090">
            <v>38.9</v>
          </cell>
          <cell r="S8090">
            <v>5</v>
          </cell>
          <cell r="T8090" t="str">
            <v>Dunning</v>
          </cell>
          <cell r="U8090" t="str">
            <v>NA</v>
          </cell>
          <cell r="V8090" t="str">
            <v>NO</v>
          </cell>
          <cell r="W8090" t="str">
            <v>NA</v>
          </cell>
          <cell r="X8090" t="str">
            <v>NA</v>
          </cell>
          <cell r="Y8090" t="str">
            <v>Woodland</v>
          </cell>
          <cell r="Z8090">
            <v>2</v>
          </cell>
          <cell r="AA8090">
            <v>1</v>
          </cell>
          <cell r="AB8090" t="str">
            <v>Carnivore</v>
          </cell>
          <cell r="AC8090" t="str">
            <v>Invertivore</v>
          </cell>
          <cell r="AD8090" t="str">
            <v>Insessorial</v>
          </cell>
          <cell r="AE8090">
            <v>10.220000000000001</v>
          </cell>
          <cell r="AF8090">
            <v>12.46</v>
          </cell>
          <cell r="AG8090">
            <v>11.14</v>
          </cell>
          <cell r="AH8090">
            <v>-71.218062410000002</v>
          </cell>
          <cell r="AI8090">
            <v>59966.6</v>
          </cell>
          <cell r="AJ8090" t="str">
            <v>Extant</v>
          </cell>
        </row>
        <row r="8091">
          <cell r="A8091" t="str">
            <v>Knipolegus aterrimus</v>
          </cell>
          <cell r="B8091" t="str">
            <v>Tyrannidae</v>
          </cell>
          <cell r="C8091" t="str">
            <v>Passeriformes</v>
          </cell>
          <cell r="D8091">
            <v>22</v>
          </cell>
          <cell r="E8091">
            <v>9</v>
          </cell>
          <cell r="F8091">
            <v>12</v>
          </cell>
          <cell r="G8091">
            <v>1</v>
          </cell>
          <cell r="H8091">
            <v>5</v>
          </cell>
          <cell r="I8091">
            <v>19.600000000000001</v>
          </cell>
          <cell r="J8091">
            <v>10.6</v>
          </cell>
          <cell r="K8091">
            <v>5</v>
          </cell>
          <cell r="L8091">
            <v>4.5999999999999996</v>
          </cell>
          <cell r="M8091">
            <v>23.4</v>
          </cell>
          <cell r="N8091">
            <v>82.9</v>
          </cell>
          <cell r="O8091">
            <v>13.8</v>
          </cell>
          <cell r="P8091">
            <v>68.900000000000006</v>
          </cell>
          <cell r="Q8091">
            <v>16.8</v>
          </cell>
          <cell r="R8091">
            <v>74.8</v>
          </cell>
          <cell r="S8091">
            <v>20.2</v>
          </cell>
          <cell r="T8091" t="str">
            <v>Dunning</v>
          </cell>
          <cell r="U8091" t="str">
            <v>NA</v>
          </cell>
          <cell r="V8091" t="str">
            <v>NO</v>
          </cell>
          <cell r="W8091" t="str">
            <v>NA</v>
          </cell>
          <cell r="X8091" t="str">
            <v>NA</v>
          </cell>
          <cell r="Y8091" t="str">
            <v>Shrubland</v>
          </cell>
          <cell r="Z8091">
            <v>2</v>
          </cell>
          <cell r="AA8091">
            <v>2</v>
          </cell>
          <cell r="AB8091" t="str">
            <v>Carnivore</v>
          </cell>
          <cell r="AC8091" t="str">
            <v>Invertivore</v>
          </cell>
          <cell r="AD8091" t="str">
            <v>Insessorial</v>
          </cell>
          <cell r="AE8091">
            <v>-45.37</v>
          </cell>
          <cell r="AF8091">
            <v>-6.49</v>
          </cell>
          <cell r="AG8091">
            <v>-32.24</v>
          </cell>
          <cell r="AH8091">
            <v>-66.795990149999994</v>
          </cell>
          <cell r="AI8091">
            <v>1425111.54</v>
          </cell>
          <cell r="AJ8091" t="str">
            <v>Extant</v>
          </cell>
        </row>
        <row r="8092">
          <cell r="A8092" t="str">
            <v>Knipolegus cyanirostris</v>
          </cell>
          <cell r="B8092" t="str">
            <v>Tyrannidae</v>
          </cell>
          <cell r="C8092" t="str">
            <v>Passeriformes</v>
          </cell>
          <cell r="D8092">
            <v>6</v>
          </cell>
          <cell r="E8092">
            <v>2</v>
          </cell>
          <cell r="F8092">
            <v>4</v>
          </cell>
          <cell r="G8092">
            <v>0</v>
          </cell>
          <cell r="H8092">
            <v>4</v>
          </cell>
          <cell r="I8092">
            <v>16.7</v>
          </cell>
          <cell r="J8092">
            <v>9.9</v>
          </cell>
          <cell r="K8092">
            <v>5.0999999999999996</v>
          </cell>
          <cell r="L8092">
            <v>4</v>
          </cell>
          <cell r="M8092">
            <v>18.8</v>
          </cell>
          <cell r="N8092">
            <v>76.599999999999994</v>
          </cell>
          <cell r="O8092">
            <v>14</v>
          </cell>
          <cell r="P8092">
            <v>62.6</v>
          </cell>
          <cell r="Q8092">
            <v>18.2</v>
          </cell>
          <cell r="R8092">
            <v>66.3</v>
          </cell>
          <cell r="S8092">
            <v>15.4</v>
          </cell>
          <cell r="T8092" t="str">
            <v>Dunning</v>
          </cell>
          <cell r="U8092" t="str">
            <v>NA</v>
          </cell>
          <cell r="V8092" t="str">
            <v>NO</v>
          </cell>
          <cell r="W8092" t="str">
            <v>NA</v>
          </cell>
          <cell r="X8092" t="str">
            <v>NA</v>
          </cell>
          <cell r="Y8092" t="str">
            <v>Forest</v>
          </cell>
          <cell r="Z8092">
            <v>2</v>
          </cell>
          <cell r="AA8092">
            <v>2</v>
          </cell>
          <cell r="AB8092" t="str">
            <v>Carnivore</v>
          </cell>
          <cell r="AC8092" t="str">
            <v>Invertivore</v>
          </cell>
          <cell r="AD8092" t="str">
            <v>Insessorial</v>
          </cell>
          <cell r="AE8092">
            <v>-34.979999999999997</v>
          </cell>
          <cell r="AF8092">
            <v>-16.34</v>
          </cell>
          <cell r="AG8092">
            <v>-25.82</v>
          </cell>
          <cell r="AH8092">
            <v>-50.770528210000002</v>
          </cell>
          <cell r="AI8092">
            <v>1578990.48</v>
          </cell>
          <cell r="AJ8092" t="str">
            <v>Extant</v>
          </cell>
        </row>
        <row r="8093">
          <cell r="A8093" t="str">
            <v>Knipolegus franciscanus</v>
          </cell>
          <cell r="B8093" t="str">
            <v>Tyrannidae</v>
          </cell>
          <cell r="C8093" t="str">
            <v>Passeriformes</v>
          </cell>
          <cell r="D8093">
            <v>4</v>
          </cell>
          <cell r="E8093">
            <v>0</v>
          </cell>
          <cell r="F8093">
            <v>4</v>
          </cell>
          <cell r="G8093">
            <v>0</v>
          </cell>
          <cell r="H8093">
            <v>4</v>
          </cell>
          <cell r="I8093">
            <v>12.9</v>
          </cell>
          <cell r="J8093">
            <v>9.1999999999999993</v>
          </cell>
          <cell r="K8093">
            <v>5.2</v>
          </cell>
          <cell r="L8093">
            <v>4.5999999999999996</v>
          </cell>
          <cell r="M8093">
            <v>20.9</v>
          </cell>
          <cell r="N8093">
            <v>85.7</v>
          </cell>
          <cell r="O8093">
            <v>15.5</v>
          </cell>
          <cell r="P8093">
            <v>70.2</v>
          </cell>
          <cell r="Q8093">
            <v>18.2</v>
          </cell>
          <cell r="R8093">
            <v>73.3</v>
          </cell>
          <cell r="S8093">
            <v>20.5</v>
          </cell>
          <cell r="T8093" t="str">
            <v>Dunning</v>
          </cell>
          <cell r="U8093" t="str">
            <v>NA</v>
          </cell>
          <cell r="V8093" t="str">
            <v>NO</v>
          </cell>
          <cell r="W8093" t="str">
            <v>NA</v>
          </cell>
          <cell r="X8093" t="str">
            <v>NA</v>
          </cell>
          <cell r="Y8093" t="str">
            <v>Woodland</v>
          </cell>
          <cell r="Z8093">
            <v>2</v>
          </cell>
          <cell r="AA8093">
            <v>1</v>
          </cell>
          <cell r="AB8093" t="str">
            <v>Carnivore</v>
          </cell>
          <cell r="AC8093" t="str">
            <v>Invertivore</v>
          </cell>
          <cell r="AD8093" t="str">
            <v>Insessorial</v>
          </cell>
          <cell r="AE8093">
            <v>-17.440000000000001</v>
          </cell>
          <cell r="AF8093">
            <v>-10.58</v>
          </cell>
          <cell r="AG8093">
            <v>-14.6</v>
          </cell>
          <cell r="AH8093">
            <v>-45.390100259999997</v>
          </cell>
          <cell r="AI8093">
            <v>88032.639999999999</v>
          </cell>
          <cell r="AJ8093" t="str">
            <v>Extant</v>
          </cell>
        </row>
        <row r="8094">
          <cell r="A8094" t="str">
            <v>Knipolegus hudsoni</v>
          </cell>
          <cell r="B8094" t="str">
            <v>Tyrannidae</v>
          </cell>
          <cell r="C8094" t="str">
            <v>Passeriformes</v>
          </cell>
          <cell r="D8094">
            <v>6</v>
          </cell>
          <cell r="E8094">
            <v>2</v>
          </cell>
          <cell r="F8094">
            <v>4</v>
          </cell>
          <cell r="G8094">
            <v>0</v>
          </cell>
          <cell r="H8094">
            <v>4</v>
          </cell>
          <cell r="I8094">
            <v>17.3</v>
          </cell>
          <cell r="J8094">
            <v>9.1</v>
          </cell>
          <cell r="K8094">
            <v>4.8</v>
          </cell>
          <cell r="L8094">
            <v>4</v>
          </cell>
          <cell r="M8094">
            <v>20.2</v>
          </cell>
          <cell r="N8094">
            <v>70.599999999999994</v>
          </cell>
          <cell r="O8094">
            <v>14.7</v>
          </cell>
          <cell r="P8094">
            <v>55.9</v>
          </cell>
          <cell r="Q8094">
            <v>20.8</v>
          </cell>
          <cell r="R8094">
            <v>68.2</v>
          </cell>
          <cell r="S8094">
            <v>13.8</v>
          </cell>
          <cell r="T8094" t="str">
            <v>Dunning</v>
          </cell>
          <cell r="U8094" t="str">
            <v>NA</v>
          </cell>
          <cell r="V8094" t="str">
            <v>NO</v>
          </cell>
          <cell r="W8094" t="str">
            <v>NA</v>
          </cell>
          <cell r="X8094" t="str">
            <v>NA</v>
          </cell>
          <cell r="Y8094" t="str">
            <v>Shrubland</v>
          </cell>
          <cell r="Z8094">
            <v>2</v>
          </cell>
          <cell r="AA8094">
            <v>3</v>
          </cell>
          <cell r="AB8094" t="str">
            <v>Carnivore</v>
          </cell>
          <cell r="AC8094" t="str">
            <v>Invertivore</v>
          </cell>
          <cell r="AD8094" t="str">
            <v>Insessorial</v>
          </cell>
          <cell r="AE8094">
            <v>-41.17</v>
          </cell>
          <cell r="AF8094">
            <v>-31.18</v>
          </cell>
          <cell r="AG8094">
            <v>-36.380000000000003</v>
          </cell>
          <cell r="AH8094">
            <v>-65.776355640000006</v>
          </cell>
          <cell r="AI8094">
            <v>558563.59</v>
          </cell>
          <cell r="AJ8094" t="str">
            <v>Extant</v>
          </cell>
        </row>
        <row r="8095">
          <cell r="A8095" t="str">
            <v>Knipolegus lophotes</v>
          </cell>
          <cell r="B8095" t="str">
            <v>Tyrannidae</v>
          </cell>
          <cell r="C8095" t="str">
            <v>Passeriformes</v>
          </cell>
          <cell r="D8095">
            <v>9</v>
          </cell>
          <cell r="E8095">
            <v>3</v>
          </cell>
          <cell r="F8095">
            <v>6</v>
          </cell>
          <cell r="G8095">
            <v>0</v>
          </cell>
          <cell r="H8095">
            <v>4</v>
          </cell>
          <cell r="I8095">
            <v>22.3</v>
          </cell>
          <cell r="J8095">
            <v>13.3</v>
          </cell>
          <cell r="K8095">
            <v>5.8</v>
          </cell>
          <cell r="L8095">
            <v>5.3</v>
          </cell>
          <cell r="M8095">
            <v>22.8</v>
          </cell>
          <cell r="N8095">
            <v>116.5</v>
          </cell>
          <cell r="O8095">
            <v>30.8</v>
          </cell>
          <cell r="P8095">
            <v>85.8</v>
          </cell>
          <cell r="Q8095">
            <v>26.4</v>
          </cell>
          <cell r="R8095">
            <v>91.7</v>
          </cell>
          <cell r="S8095">
            <v>31.8</v>
          </cell>
          <cell r="T8095" t="str">
            <v>Dunning</v>
          </cell>
          <cell r="U8095" t="str">
            <v>NA</v>
          </cell>
          <cell r="V8095" t="str">
            <v>NO</v>
          </cell>
          <cell r="W8095" t="str">
            <v>NA</v>
          </cell>
          <cell r="X8095" t="str">
            <v>NA</v>
          </cell>
          <cell r="Y8095" t="str">
            <v>Shrubland</v>
          </cell>
          <cell r="Z8095">
            <v>3</v>
          </cell>
          <cell r="AA8095">
            <v>1</v>
          </cell>
          <cell r="AB8095" t="str">
            <v>Carnivore</v>
          </cell>
          <cell r="AC8095" t="str">
            <v>Invertivore</v>
          </cell>
          <cell r="AD8095" t="str">
            <v>Insessorial</v>
          </cell>
          <cell r="AE8095">
            <v>-34.979999999999997</v>
          </cell>
          <cell r="AF8095">
            <v>-9.9700000000000006</v>
          </cell>
          <cell r="AG8095">
            <v>-21.21</v>
          </cell>
          <cell r="AH8095">
            <v>-49.266570819999998</v>
          </cell>
          <cell r="AI8095">
            <v>1319771.82</v>
          </cell>
          <cell r="AJ8095" t="str">
            <v>Extant</v>
          </cell>
        </row>
        <row r="8096">
          <cell r="A8096" t="str">
            <v>Knipolegus nigerrimus</v>
          </cell>
          <cell r="B8096" t="str">
            <v>Tyrannidae</v>
          </cell>
          <cell r="C8096" t="str">
            <v>Passeriformes</v>
          </cell>
          <cell r="D8096">
            <v>7</v>
          </cell>
          <cell r="E8096">
            <v>4</v>
          </cell>
          <cell r="F8096">
            <v>3</v>
          </cell>
          <cell r="G8096">
            <v>0</v>
          </cell>
          <cell r="H8096">
            <v>4</v>
          </cell>
          <cell r="I8096">
            <v>18.899999999999999</v>
          </cell>
          <cell r="J8096">
            <v>11</v>
          </cell>
          <cell r="K8096">
            <v>5.6</v>
          </cell>
          <cell r="L8096">
            <v>5</v>
          </cell>
          <cell r="M8096">
            <v>23.3</v>
          </cell>
          <cell r="N8096">
            <v>95.4</v>
          </cell>
          <cell r="O8096">
            <v>19.8</v>
          </cell>
          <cell r="P8096">
            <v>75.599999999999994</v>
          </cell>
          <cell r="Q8096">
            <v>20.7</v>
          </cell>
          <cell r="R8096">
            <v>74.2</v>
          </cell>
          <cell r="S8096">
            <v>20.3</v>
          </cell>
          <cell r="T8096" t="str">
            <v>Dunning</v>
          </cell>
          <cell r="U8096" t="str">
            <v>NA</v>
          </cell>
          <cell r="V8096" t="str">
            <v>NO</v>
          </cell>
          <cell r="W8096" t="str">
            <v>NA</v>
          </cell>
          <cell r="X8096" t="str">
            <v>NA</v>
          </cell>
          <cell r="Y8096" t="str">
            <v>Forest</v>
          </cell>
          <cell r="Z8096">
            <v>3</v>
          </cell>
          <cell r="AA8096">
            <v>2</v>
          </cell>
          <cell r="AB8096" t="str">
            <v>Carnivore</v>
          </cell>
          <cell r="AC8096" t="str">
            <v>Invertivore</v>
          </cell>
          <cell r="AD8096" t="str">
            <v>Insessorial</v>
          </cell>
          <cell r="AE8096">
            <v>-29.2</v>
          </cell>
          <cell r="AF8096">
            <v>-3.17</v>
          </cell>
          <cell r="AG8096">
            <v>-18.13</v>
          </cell>
          <cell r="AH8096">
            <v>-44.935120419999997</v>
          </cell>
          <cell r="AI8096">
            <v>789107.65</v>
          </cell>
          <cell r="AJ8096" t="str">
            <v>Extant</v>
          </cell>
        </row>
        <row r="8097">
          <cell r="A8097" t="str">
            <v>Knipolegus orenocensis</v>
          </cell>
          <cell r="B8097" t="str">
            <v>Tyrannidae</v>
          </cell>
          <cell r="C8097" t="str">
            <v>Passeriformes</v>
          </cell>
          <cell r="D8097">
            <v>4</v>
          </cell>
          <cell r="E8097">
            <v>1</v>
          </cell>
          <cell r="F8097">
            <v>3</v>
          </cell>
          <cell r="G8097">
            <v>0</v>
          </cell>
          <cell r="H8097">
            <v>4</v>
          </cell>
          <cell r="I8097">
            <v>16.8</v>
          </cell>
          <cell r="J8097">
            <v>9.9</v>
          </cell>
          <cell r="K8097">
            <v>5.3</v>
          </cell>
          <cell r="L8097">
            <v>4</v>
          </cell>
          <cell r="M8097">
            <v>20.100000000000001</v>
          </cell>
          <cell r="N8097">
            <v>71.8</v>
          </cell>
          <cell r="O8097">
            <v>12.5</v>
          </cell>
          <cell r="P8097">
            <v>59.2</v>
          </cell>
          <cell r="Q8097">
            <v>17.399999999999999</v>
          </cell>
          <cell r="R8097">
            <v>67.2</v>
          </cell>
          <cell r="S8097">
            <v>19</v>
          </cell>
          <cell r="T8097" t="str">
            <v>Dunning</v>
          </cell>
          <cell r="U8097" t="str">
            <v>NA</v>
          </cell>
          <cell r="V8097" t="str">
            <v>NO</v>
          </cell>
          <cell r="W8097" t="str">
            <v>NA</v>
          </cell>
          <cell r="X8097" t="str">
            <v>NA</v>
          </cell>
          <cell r="Y8097" t="str">
            <v>Shrubland</v>
          </cell>
          <cell r="Z8097">
            <v>2</v>
          </cell>
          <cell r="AA8097">
            <v>1</v>
          </cell>
          <cell r="AB8097" t="str">
            <v>Carnivore</v>
          </cell>
          <cell r="AC8097" t="str">
            <v>Invertivore</v>
          </cell>
          <cell r="AD8097" t="str">
            <v>Insessorial</v>
          </cell>
          <cell r="AE8097">
            <v>-15.39</v>
          </cell>
          <cell r="AF8097">
            <v>8.23</v>
          </cell>
          <cell r="AG8097">
            <v>-3.56</v>
          </cell>
          <cell r="AH8097">
            <v>-61.703995460000002</v>
          </cell>
          <cell r="AI8097">
            <v>527873.68000000005</v>
          </cell>
          <cell r="AJ8097" t="str">
            <v>Extant</v>
          </cell>
        </row>
        <row r="8098">
          <cell r="A8098" t="str">
            <v>Knipolegus poecilocercus</v>
          </cell>
          <cell r="B8098" t="str">
            <v>Tyrannidae</v>
          </cell>
          <cell r="C8098" t="str">
            <v>Passeriformes</v>
          </cell>
          <cell r="D8098">
            <v>4</v>
          </cell>
          <cell r="E8098">
            <v>3</v>
          </cell>
          <cell r="F8098">
            <v>1</v>
          </cell>
          <cell r="G8098">
            <v>0</v>
          </cell>
          <cell r="H8098">
            <v>4</v>
          </cell>
          <cell r="I8098">
            <v>14.2</v>
          </cell>
          <cell r="J8098">
            <v>8.6</v>
          </cell>
          <cell r="K8098">
            <v>5.0999999999999996</v>
          </cell>
          <cell r="L8098">
            <v>3.9</v>
          </cell>
          <cell r="M8098">
            <v>17.5</v>
          </cell>
          <cell r="N8098">
            <v>66.2</v>
          </cell>
          <cell r="O8098">
            <v>10.9</v>
          </cell>
          <cell r="P8098">
            <v>55.4</v>
          </cell>
          <cell r="Q8098">
            <v>16.399999999999999</v>
          </cell>
          <cell r="R8098">
            <v>57.2</v>
          </cell>
          <cell r="S8098">
            <v>14.3</v>
          </cell>
          <cell r="T8098" t="str">
            <v>Dunning</v>
          </cell>
          <cell r="U8098" t="str">
            <v>NA</v>
          </cell>
          <cell r="V8098" t="str">
            <v>NO</v>
          </cell>
          <cell r="W8098" t="str">
            <v>NA</v>
          </cell>
          <cell r="X8098" t="str">
            <v>NA</v>
          </cell>
          <cell r="Y8098" t="str">
            <v>Forest</v>
          </cell>
          <cell r="Z8098">
            <v>2</v>
          </cell>
          <cell r="AA8098">
            <v>1</v>
          </cell>
          <cell r="AB8098" t="str">
            <v>Carnivore</v>
          </cell>
          <cell r="AC8098" t="str">
            <v>Invertivore</v>
          </cell>
          <cell r="AD8098" t="str">
            <v>Insessorial</v>
          </cell>
          <cell r="AE8098">
            <v>-12.34</v>
          </cell>
          <cell r="AF8098">
            <v>8.36</v>
          </cell>
          <cell r="AG8098">
            <v>0.67</v>
          </cell>
          <cell r="AH8098">
            <v>-63.544528300000003</v>
          </cell>
          <cell r="AI8098">
            <v>1167038.3799999999</v>
          </cell>
          <cell r="AJ8098" t="str">
            <v>Extant</v>
          </cell>
        </row>
        <row r="8099">
          <cell r="A8099" t="str">
            <v>Knipolegus poecilurus</v>
          </cell>
          <cell r="B8099" t="str">
            <v>Tyrannidae</v>
          </cell>
          <cell r="C8099" t="str">
            <v>Passeriformes</v>
          </cell>
          <cell r="D8099">
            <v>8</v>
          </cell>
          <cell r="E8099">
            <v>1</v>
          </cell>
          <cell r="F8099">
            <v>3</v>
          </cell>
          <cell r="G8099">
            <v>4</v>
          </cell>
          <cell r="H8099">
            <v>4</v>
          </cell>
          <cell r="I8099">
            <v>14.8</v>
          </cell>
          <cell r="J8099">
            <v>9.3000000000000007</v>
          </cell>
          <cell r="K8099">
            <v>4.9000000000000004</v>
          </cell>
          <cell r="L8099">
            <v>3.8</v>
          </cell>
          <cell r="M8099">
            <v>17.7</v>
          </cell>
          <cell r="N8099">
            <v>76.400000000000006</v>
          </cell>
          <cell r="O8099">
            <v>16.8</v>
          </cell>
          <cell r="P8099">
            <v>59.9</v>
          </cell>
          <cell r="Q8099">
            <v>21.9</v>
          </cell>
          <cell r="R8099">
            <v>64.2</v>
          </cell>
          <cell r="S8099">
            <v>14.6</v>
          </cell>
          <cell r="T8099" t="str">
            <v>Dunning</v>
          </cell>
          <cell r="U8099" t="str">
            <v>NA</v>
          </cell>
          <cell r="V8099" t="str">
            <v>NO</v>
          </cell>
          <cell r="W8099" t="str">
            <v>NA</v>
          </cell>
          <cell r="X8099" t="str">
            <v>NA</v>
          </cell>
          <cell r="Y8099" t="str">
            <v>Forest</v>
          </cell>
          <cell r="Z8099">
            <v>2</v>
          </cell>
          <cell r="AA8099">
            <v>1</v>
          </cell>
          <cell r="AB8099" t="str">
            <v>Carnivore</v>
          </cell>
          <cell r="AC8099" t="str">
            <v>Invertivore</v>
          </cell>
          <cell r="AD8099" t="str">
            <v>Insessorial</v>
          </cell>
          <cell r="AE8099">
            <v>-18.32</v>
          </cell>
          <cell r="AF8099">
            <v>11.12</v>
          </cell>
          <cell r="AG8099">
            <v>-1.1100000000000001</v>
          </cell>
          <cell r="AH8099">
            <v>-70.511807669999996</v>
          </cell>
          <cell r="AI8099">
            <v>524563.47</v>
          </cell>
          <cell r="AJ8099" t="str">
            <v>Extant</v>
          </cell>
        </row>
        <row r="8100">
          <cell r="A8100" t="str">
            <v>Knipolegus signatus</v>
          </cell>
          <cell r="B8100" t="str">
            <v>Tyrannidae</v>
          </cell>
          <cell r="C8100" t="str">
            <v>Passeriformes</v>
          </cell>
          <cell r="D8100">
            <v>7</v>
          </cell>
          <cell r="E8100">
            <v>5</v>
          </cell>
          <cell r="F8100">
            <v>2</v>
          </cell>
          <cell r="G8100">
            <v>0</v>
          </cell>
          <cell r="H8100">
            <v>4</v>
          </cell>
          <cell r="I8100">
            <v>18.2</v>
          </cell>
          <cell r="J8100">
            <v>9.8000000000000007</v>
          </cell>
          <cell r="K8100">
            <v>6</v>
          </cell>
          <cell r="L8100">
            <v>4.2</v>
          </cell>
          <cell r="M8100">
            <v>20.100000000000001</v>
          </cell>
          <cell r="N8100">
            <v>79.3</v>
          </cell>
          <cell r="O8100">
            <v>16.600000000000001</v>
          </cell>
          <cell r="P8100">
            <v>62.8</v>
          </cell>
          <cell r="Q8100">
            <v>20.9</v>
          </cell>
          <cell r="R8100">
            <v>70</v>
          </cell>
          <cell r="S8100">
            <v>17.8</v>
          </cell>
          <cell r="T8100" t="str">
            <v>Dunning</v>
          </cell>
          <cell r="U8100" t="str">
            <v>NA</v>
          </cell>
          <cell r="V8100" t="str">
            <v>NO</v>
          </cell>
          <cell r="W8100" t="str">
            <v>NA</v>
          </cell>
          <cell r="X8100" t="str">
            <v>NA</v>
          </cell>
          <cell r="Y8100" t="str">
            <v>Forest</v>
          </cell>
          <cell r="Z8100">
            <v>2</v>
          </cell>
          <cell r="AA8100">
            <v>1</v>
          </cell>
          <cell r="AB8100" t="str">
            <v>Carnivore</v>
          </cell>
          <cell r="AC8100" t="str">
            <v>Invertivore</v>
          </cell>
          <cell r="AD8100" t="str">
            <v>Insessorial</v>
          </cell>
          <cell r="AE8100">
            <v>-28.5</v>
          </cell>
          <cell r="AF8100">
            <v>-4.2</v>
          </cell>
          <cell r="AG8100">
            <v>-16.739999999999998</v>
          </cell>
          <cell r="AH8100">
            <v>-68.847994760000006</v>
          </cell>
          <cell r="AI8100">
            <v>131939.5</v>
          </cell>
          <cell r="AJ8100" t="str">
            <v>Extant</v>
          </cell>
        </row>
        <row r="8101">
          <cell r="A8101" t="str">
            <v>Knipolegus striaticeps</v>
          </cell>
          <cell r="B8101" t="str">
            <v>Tyrannidae</v>
          </cell>
          <cell r="C8101" t="str">
            <v>Passeriformes</v>
          </cell>
          <cell r="D8101">
            <v>9</v>
          </cell>
          <cell r="E8101">
            <v>5</v>
          </cell>
          <cell r="F8101">
            <v>4</v>
          </cell>
          <cell r="G8101">
            <v>0</v>
          </cell>
          <cell r="H8101">
            <v>4</v>
          </cell>
          <cell r="I8101">
            <v>15.3</v>
          </cell>
          <cell r="J8101">
            <v>8</v>
          </cell>
          <cell r="K8101">
            <v>3.9</v>
          </cell>
          <cell r="L8101">
            <v>3.3</v>
          </cell>
          <cell r="M8101">
            <v>19.600000000000001</v>
          </cell>
          <cell r="N8101">
            <v>57</v>
          </cell>
          <cell r="O8101">
            <v>10.8</v>
          </cell>
          <cell r="P8101">
            <v>46.5</v>
          </cell>
          <cell r="Q8101">
            <v>18.899999999999999</v>
          </cell>
          <cell r="R8101">
            <v>58.4</v>
          </cell>
          <cell r="S8101">
            <v>11</v>
          </cell>
          <cell r="T8101" t="str">
            <v>Dunning</v>
          </cell>
          <cell r="U8101" t="str">
            <v>NA</v>
          </cell>
          <cell r="V8101" t="str">
            <v>NO</v>
          </cell>
          <cell r="W8101" t="str">
            <v>NA</v>
          </cell>
          <cell r="X8101" t="str">
            <v>NA</v>
          </cell>
          <cell r="Y8101" t="str">
            <v>Shrubland</v>
          </cell>
          <cell r="Z8101">
            <v>2</v>
          </cell>
          <cell r="AA8101">
            <v>1</v>
          </cell>
          <cell r="AB8101" t="str">
            <v>Carnivore</v>
          </cell>
          <cell r="AC8101" t="str">
            <v>Invertivore</v>
          </cell>
          <cell r="AD8101" t="str">
            <v>Insessorial</v>
          </cell>
          <cell r="AE8101">
            <v>-33.090000000000003</v>
          </cell>
          <cell r="AF8101">
            <v>-16.45</v>
          </cell>
          <cell r="AG8101">
            <v>-23.86</v>
          </cell>
          <cell r="AH8101">
            <v>-61.937663499999999</v>
          </cell>
          <cell r="AI8101">
            <v>946873.17</v>
          </cell>
          <cell r="AJ8101" t="str">
            <v>Extant</v>
          </cell>
        </row>
        <row r="8102">
          <cell r="A8102" t="str">
            <v>Lathrotriccus euleri</v>
          </cell>
          <cell r="B8102" t="str">
            <v>Tyrannidae</v>
          </cell>
          <cell r="C8102" t="str">
            <v>Passeriformes</v>
          </cell>
          <cell r="D8102">
            <v>23</v>
          </cell>
          <cell r="E8102">
            <v>5</v>
          </cell>
          <cell r="F8102">
            <v>11</v>
          </cell>
          <cell r="G8102">
            <v>7</v>
          </cell>
          <cell r="H8102">
            <v>6</v>
          </cell>
          <cell r="I8102">
            <v>14.4</v>
          </cell>
          <cell r="J8102">
            <v>7.8</v>
          </cell>
          <cell r="K8102">
            <v>5.3</v>
          </cell>
          <cell r="L8102">
            <v>3.8</v>
          </cell>
          <cell r="M8102">
            <v>14.5</v>
          </cell>
          <cell r="N8102">
            <v>62.2</v>
          </cell>
          <cell r="O8102">
            <v>12.6</v>
          </cell>
          <cell r="P8102">
            <v>48.5</v>
          </cell>
          <cell r="Q8102">
            <v>20.6</v>
          </cell>
          <cell r="R8102">
            <v>58</v>
          </cell>
          <cell r="S8102">
            <v>11.33</v>
          </cell>
          <cell r="T8102" t="str">
            <v>Dunning</v>
          </cell>
          <cell r="U8102" t="str">
            <v>NA</v>
          </cell>
          <cell r="V8102" t="str">
            <v>NO</v>
          </cell>
          <cell r="W8102" t="str">
            <v>NA</v>
          </cell>
          <cell r="X8102" t="str">
            <v>NA</v>
          </cell>
          <cell r="Y8102" t="str">
            <v>Forest</v>
          </cell>
          <cell r="Z8102">
            <v>1</v>
          </cell>
          <cell r="AA8102">
            <v>2</v>
          </cell>
          <cell r="AB8102" t="str">
            <v>Carnivore</v>
          </cell>
          <cell r="AC8102" t="str">
            <v>Invertivore</v>
          </cell>
          <cell r="AD8102" t="str">
            <v>Insessorial</v>
          </cell>
          <cell r="AE8102">
            <v>-35.29</v>
          </cell>
          <cell r="AF8102">
            <v>10.84</v>
          </cell>
          <cell r="AG8102">
            <v>-12.65</v>
          </cell>
          <cell r="AH8102">
            <v>-55.866944480000001</v>
          </cell>
          <cell r="AI8102">
            <v>10271696.23</v>
          </cell>
          <cell r="AJ8102" t="str">
            <v>Extant</v>
          </cell>
        </row>
        <row r="8103">
          <cell r="A8103" t="str">
            <v>Lathrotriccus griseipectus</v>
          </cell>
          <cell r="B8103" t="str">
            <v>Tyrannidae</v>
          </cell>
          <cell r="C8103" t="str">
            <v>Passeriformes</v>
          </cell>
          <cell r="D8103">
            <v>4</v>
          </cell>
          <cell r="E8103">
            <v>2</v>
          </cell>
          <cell r="F8103">
            <v>2</v>
          </cell>
          <cell r="G8103">
            <v>0</v>
          </cell>
          <cell r="H8103">
            <v>4</v>
          </cell>
          <cell r="I8103">
            <v>12.3</v>
          </cell>
          <cell r="J8103">
            <v>7.4</v>
          </cell>
          <cell r="K8103">
            <v>4.2</v>
          </cell>
          <cell r="L8103">
            <v>3.9</v>
          </cell>
          <cell r="M8103">
            <v>14.9</v>
          </cell>
          <cell r="N8103">
            <v>60.2</v>
          </cell>
          <cell r="O8103">
            <v>9.1999999999999993</v>
          </cell>
          <cell r="P8103">
            <v>51</v>
          </cell>
          <cell r="Q8103">
            <v>15.4</v>
          </cell>
          <cell r="R8103">
            <v>57.5</v>
          </cell>
          <cell r="S8103">
            <v>11</v>
          </cell>
          <cell r="T8103" t="str">
            <v>Dunning</v>
          </cell>
          <cell r="U8103" t="str">
            <v>NA</v>
          </cell>
          <cell r="V8103" t="str">
            <v>NO</v>
          </cell>
          <cell r="W8103" t="str">
            <v>NA</v>
          </cell>
          <cell r="X8103" t="str">
            <v>NA</v>
          </cell>
          <cell r="Y8103" t="str">
            <v>Forest</v>
          </cell>
          <cell r="Z8103">
            <v>1</v>
          </cell>
          <cell r="AA8103">
            <v>2</v>
          </cell>
          <cell r="AB8103" t="str">
            <v>Carnivore</v>
          </cell>
          <cell r="AC8103" t="str">
            <v>Invertivore</v>
          </cell>
          <cell r="AD8103" t="str">
            <v>Insessorial</v>
          </cell>
          <cell r="AE8103">
            <v>-5.98</v>
          </cell>
          <cell r="AF8103">
            <v>-1.57</v>
          </cell>
          <cell r="AG8103">
            <v>-3.86</v>
          </cell>
          <cell r="AH8103">
            <v>-79.959041859999999</v>
          </cell>
          <cell r="AI8103">
            <v>13751.82</v>
          </cell>
          <cell r="AJ8103" t="str">
            <v>Extant</v>
          </cell>
        </row>
        <row r="8104">
          <cell r="A8104" t="str">
            <v>Legatus leucophaius</v>
          </cell>
          <cell r="B8104" t="str">
            <v>Tyrannidae</v>
          </cell>
          <cell r="C8104" t="str">
            <v>Passeriformes</v>
          </cell>
          <cell r="D8104">
            <v>16</v>
          </cell>
          <cell r="E8104">
            <v>8</v>
          </cell>
          <cell r="F8104">
            <v>6</v>
          </cell>
          <cell r="G8104">
            <v>2</v>
          </cell>
          <cell r="H8104">
            <v>6</v>
          </cell>
          <cell r="I8104">
            <v>13</v>
          </cell>
          <cell r="J8104">
            <v>8.3000000000000007</v>
          </cell>
          <cell r="K8104">
            <v>6.3</v>
          </cell>
          <cell r="L8104">
            <v>4.5999999999999996</v>
          </cell>
          <cell r="M8104">
            <v>15.1</v>
          </cell>
          <cell r="N8104">
            <v>78.5</v>
          </cell>
          <cell r="O8104">
            <v>20.100000000000001</v>
          </cell>
          <cell r="P8104">
            <v>59.2</v>
          </cell>
          <cell r="Q8104">
            <v>25.5</v>
          </cell>
          <cell r="R8104">
            <v>55.2</v>
          </cell>
          <cell r="S8104">
            <v>22.2</v>
          </cell>
          <cell r="T8104" t="str">
            <v>Dunning</v>
          </cell>
          <cell r="U8104" t="str">
            <v>NA</v>
          </cell>
          <cell r="V8104" t="str">
            <v>NO</v>
          </cell>
          <cell r="W8104" t="str">
            <v>NA</v>
          </cell>
          <cell r="X8104" t="str">
            <v>NA</v>
          </cell>
          <cell r="Y8104" t="str">
            <v>Forest</v>
          </cell>
          <cell r="Z8104">
            <v>1</v>
          </cell>
          <cell r="AA8104">
            <v>1</v>
          </cell>
          <cell r="AB8104" t="str">
            <v>Herbivore</v>
          </cell>
          <cell r="AC8104" t="str">
            <v>Frugivore</v>
          </cell>
          <cell r="AD8104" t="str">
            <v>Insessorial</v>
          </cell>
          <cell r="AE8104">
            <v>-29.7</v>
          </cell>
          <cell r="AF8104">
            <v>21.59</v>
          </cell>
          <cell r="AG8104">
            <v>-6.02</v>
          </cell>
          <cell r="AH8104">
            <v>-61.431383840000002</v>
          </cell>
          <cell r="AI8104">
            <v>11371457.310000001</v>
          </cell>
          <cell r="AJ8104" t="str">
            <v>Extant</v>
          </cell>
        </row>
        <row r="8105">
          <cell r="A8105" t="str">
            <v>Leptopogon amaurocephalus</v>
          </cell>
          <cell r="B8105" t="str">
            <v>Tyrannidae</v>
          </cell>
          <cell r="C8105" t="str">
            <v>Passeriformes</v>
          </cell>
          <cell r="D8105">
            <v>38</v>
          </cell>
          <cell r="E8105">
            <v>5</v>
          </cell>
          <cell r="F8105">
            <v>10</v>
          </cell>
          <cell r="G8105">
            <v>23</v>
          </cell>
          <cell r="H8105">
            <v>7</v>
          </cell>
          <cell r="I8105">
            <v>13.8</v>
          </cell>
          <cell r="J8105">
            <v>8.9</v>
          </cell>
          <cell r="K8105">
            <v>3.8</v>
          </cell>
          <cell r="L8105">
            <v>4</v>
          </cell>
          <cell r="M8105">
            <v>14.5</v>
          </cell>
          <cell r="N8105">
            <v>62.7</v>
          </cell>
          <cell r="O8105">
            <v>11.7</v>
          </cell>
          <cell r="P8105">
            <v>50.9</v>
          </cell>
          <cell r="Q8105">
            <v>18.7</v>
          </cell>
          <cell r="R8105">
            <v>55.3</v>
          </cell>
          <cell r="S8105">
            <v>11.7</v>
          </cell>
          <cell r="T8105" t="str">
            <v>Dunning</v>
          </cell>
          <cell r="U8105" t="str">
            <v>NA</v>
          </cell>
          <cell r="V8105" t="str">
            <v>NO</v>
          </cell>
          <cell r="W8105" t="str">
            <v>NA</v>
          </cell>
          <cell r="X8105" t="str">
            <v>NA</v>
          </cell>
          <cell r="Y8105" t="str">
            <v>Forest</v>
          </cell>
          <cell r="Z8105">
            <v>1</v>
          </cell>
          <cell r="AA8105">
            <v>1</v>
          </cell>
          <cell r="AB8105" t="str">
            <v>Carnivore</v>
          </cell>
          <cell r="AC8105" t="str">
            <v>Invertivore</v>
          </cell>
          <cell r="AD8105" t="str">
            <v>Insessorial</v>
          </cell>
          <cell r="AE8105">
            <v>-29.94</v>
          </cell>
          <cell r="AF8105">
            <v>19.14</v>
          </cell>
          <cell r="AG8105">
            <v>-10.23</v>
          </cell>
          <cell r="AH8105">
            <v>-58.595086270000003</v>
          </cell>
          <cell r="AI8105">
            <v>8060136.7599999998</v>
          </cell>
          <cell r="AJ8105" t="str">
            <v>Extant</v>
          </cell>
        </row>
        <row r="8106">
          <cell r="A8106" t="str">
            <v>Leptopogon rufipectus</v>
          </cell>
          <cell r="B8106" t="str">
            <v>Tyrannidae</v>
          </cell>
          <cell r="C8106" t="str">
            <v>Passeriformes</v>
          </cell>
          <cell r="D8106">
            <v>18</v>
          </cell>
          <cell r="E8106">
            <v>5</v>
          </cell>
          <cell r="F8106">
            <v>6</v>
          </cell>
          <cell r="G8106">
            <v>7</v>
          </cell>
          <cell r="H8106">
            <v>4</v>
          </cell>
          <cell r="I8106">
            <v>14.3</v>
          </cell>
          <cell r="J8106">
            <v>7.8</v>
          </cell>
          <cell r="K8106">
            <v>3.8</v>
          </cell>
          <cell r="L8106">
            <v>3.8</v>
          </cell>
          <cell r="M8106">
            <v>15.5</v>
          </cell>
          <cell r="N8106">
            <v>67</v>
          </cell>
          <cell r="O8106">
            <v>11.3</v>
          </cell>
          <cell r="P8106">
            <v>55.2</v>
          </cell>
          <cell r="Q8106">
            <v>17</v>
          </cell>
          <cell r="R8106">
            <v>61.1</v>
          </cell>
          <cell r="S8106">
            <v>13.4</v>
          </cell>
          <cell r="T8106" t="str">
            <v>Dunning</v>
          </cell>
          <cell r="U8106" t="str">
            <v>NA</v>
          </cell>
          <cell r="V8106" t="str">
            <v>NO</v>
          </cell>
          <cell r="W8106" t="str">
            <v>NA</v>
          </cell>
          <cell r="X8106" t="str">
            <v>NA</v>
          </cell>
          <cell r="Y8106" t="str">
            <v>Forest</v>
          </cell>
          <cell r="Z8106">
            <v>1</v>
          </cell>
          <cell r="AA8106">
            <v>1</v>
          </cell>
          <cell r="AB8106" t="str">
            <v>Carnivore</v>
          </cell>
          <cell r="AC8106" t="str">
            <v>Invertivore</v>
          </cell>
          <cell r="AD8106" t="str">
            <v>Insessorial</v>
          </cell>
          <cell r="AE8106">
            <v>-5.99</v>
          </cell>
          <cell r="AF8106">
            <v>8.1</v>
          </cell>
          <cell r="AG8106">
            <v>4.33</v>
          </cell>
          <cell r="AH8106">
            <v>-74.489870909999993</v>
          </cell>
          <cell r="AI8106">
            <v>100544.65</v>
          </cell>
          <cell r="AJ8106" t="str">
            <v>Extant</v>
          </cell>
        </row>
        <row r="8107">
          <cell r="A8107" t="str">
            <v>Leptopogon superciliaris</v>
          </cell>
          <cell r="B8107" t="str">
            <v>Tyrannidae</v>
          </cell>
          <cell r="C8107" t="str">
            <v>Passeriformes</v>
          </cell>
          <cell r="D8107">
            <v>39</v>
          </cell>
          <cell r="E8107">
            <v>8</v>
          </cell>
          <cell r="F8107">
            <v>15</v>
          </cell>
          <cell r="G8107">
            <v>16</v>
          </cell>
          <cell r="H8107">
            <v>8</v>
          </cell>
          <cell r="I8107">
            <v>14.3</v>
          </cell>
          <cell r="J8107">
            <v>8.6999999999999993</v>
          </cell>
          <cell r="K8107">
            <v>4</v>
          </cell>
          <cell r="L8107">
            <v>3.9</v>
          </cell>
          <cell r="M8107">
            <v>15.7</v>
          </cell>
          <cell r="N8107">
            <v>64.599999999999994</v>
          </cell>
          <cell r="O8107">
            <v>11.7</v>
          </cell>
          <cell r="P8107">
            <v>53.1</v>
          </cell>
          <cell r="Q8107">
            <v>18.100000000000001</v>
          </cell>
          <cell r="R8107">
            <v>60.1</v>
          </cell>
          <cell r="S8107">
            <v>11.7</v>
          </cell>
          <cell r="T8107" t="str">
            <v>Dunning</v>
          </cell>
          <cell r="U8107" t="str">
            <v>NA</v>
          </cell>
          <cell r="V8107" t="str">
            <v>NO</v>
          </cell>
          <cell r="W8107" t="str">
            <v>NA</v>
          </cell>
          <cell r="X8107" t="str">
            <v>NA</v>
          </cell>
          <cell r="Y8107" t="str">
            <v>Forest</v>
          </cell>
          <cell r="Z8107">
            <v>1</v>
          </cell>
          <cell r="AA8107">
            <v>1</v>
          </cell>
          <cell r="AB8107" t="str">
            <v>Carnivore</v>
          </cell>
          <cell r="AC8107" t="str">
            <v>Invertivore</v>
          </cell>
          <cell r="AD8107" t="str">
            <v>Insessorial</v>
          </cell>
          <cell r="AE8107">
            <v>-18.5</v>
          </cell>
          <cell r="AF8107">
            <v>10.88</v>
          </cell>
          <cell r="AG8107">
            <v>-2.44</v>
          </cell>
          <cell r="AH8107">
            <v>-73.805930439999997</v>
          </cell>
          <cell r="AI8107">
            <v>615519.02</v>
          </cell>
          <cell r="AJ8107" t="str">
            <v>Extant</v>
          </cell>
        </row>
        <row r="8108">
          <cell r="A8108" t="str">
            <v>Leptopogon taczanowskii</v>
          </cell>
          <cell r="B8108" t="str">
            <v>Tyrannidae</v>
          </cell>
          <cell r="C8108" t="str">
            <v>Passeriformes</v>
          </cell>
          <cell r="D8108">
            <v>10</v>
          </cell>
          <cell r="E8108">
            <v>5</v>
          </cell>
          <cell r="F8108">
            <v>4</v>
          </cell>
          <cell r="G8108">
            <v>1</v>
          </cell>
          <cell r="H8108">
            <v>4</v>
          </cell>
          <cell r="I8108">
            <v>11.8</v>
          </cell>
          <cell r="J8108">
            <v>7.1</v>
          </cell>
          <cell r="K8108">
            <v>3.7</v>
          </cell>
          <cell r="L8108">
            <v>3.6</v>
          </cell>
          <cell r="M8108">
            <v>15.1</v>
          </cell>
          <cell r="N8108">
            <v>64.599999999999994</v>
          </cell>
          <cell r="O8108">
            <v>12</v>
          </cell>
          <cell r="P8108">
            <v>52.5</v>
          </cell>
          <cell r="Q8108">
            <v>18.5</v>
          </cell>
          <cell r="R8108">
            <v>62.5</v>
          </cell>
          <cell r="S8108">
            <v>11.5</v>
          </cell>
          <cell r="T8108" t="str">
            <v>Dunning</v>
          </cell>
          <cell r="U8108" t="str">
            <v>NA</v>
          </cell>
          <cell r="V8108" t="str">
            <v>NO</v>
          </cell>
          <cell r="W8108" t="str">
            <v>NA</v>
          </cell>
          <cell r="X8108" t="str">
            <v>NA</v>
          </cell>
          <cell r="Y8108" t="str">
            <v>Forest</v>
          </cell>
          <cell r="Z8108">
            <v>1</v>
          </cell>
          <cell r="AA8108">
            <v>1</v>
          </cell>
          <cell r="AB8108" t="str">
            <v>Carnivore</v>
          </cell>
          <cell r="AC8108" t="str">
            <v>Invertivore</v>
          </cell>
          <cell r="AD8108" t="str">
            <v>Insessorial</v>
          </cell>
          <cell r="AE8108">
            <v>-13.5</v>
          </cell>
          <cell r="AF8108">
            <v>-5.28</v>
          </cell>
          <cell r="AG8108">
            <v>-9.98</v>
          </cell>
          <cell r="AH8108">
            <v>-75.277055169999997</v>
          </cell>
          <cell r="AI8108">
            <v>86306.02</v>
          </cell>
          <cell r="AJ8108" t="str">
            <v>Extant</v>
          </cell>
        </row>
        <row r="8109">
          <cell r="A8109" t="str">
            <v>Lessonia oreas</v>
          </cell>
          <cell r="B8109" t="str">
            <v>Tyrannidae</v>
          </cell>
          <cell r="C8109" t="str">
            <v>Passeriformes</v>
          </cell>
          <cell r="D8109">
            <v>9</v>
          </cell>
          <cell r="E8109">
            <v>4</v>
          </cell>
          <cell r="F8109">
            <v>5</v>
          </cell>
          <cell r="G8109">
            <v>0</v>
          </cell>
          <cell r="H8109">
            <v>4</v>
          </cell>
          <cell r="I8109">
            <v>13.6</v>
          </cell>
          <cell r="J8109">
            <v>6.9</v>
          </cell>
          <cell r="K8109">
            <v>3.1</v>
          </cell>
          <cell r="L8109">
            <v>2.7</v>
          </cell>
          <cell r="M8109">
            <v>21.8</v>
          </cell>
          <cell r="N8109">
            <v>79.3</v>
          </cell>
          <cell r="O8109">
            <v>17.7</v>
          </cell>
          <cell r="P8109">
            <v>61.4</v>
          </cell>
          <cell r="Q8109">
            <v>22.4</v>
          </cell>
          <cell r="R8109">
            <v>48.5</v>
          </cell>
          <cell r="S8109">
            <v>13.8</v>
          </cell>
          <cell r="T8109" t="str">
            <v>Dunning</v>
          </cell>
          <cell r="U8109" t="str">
            <v>NA</v>
          </cell>
          <cell r="V8109" t="str">
            <v>NO</v>
          </cell>
          <cell r="W8109" t="str">
            <v>NA</v>
          </cell>
          <cell r="X8109" t="str">
            <v>NA</v>
          </cell>
          <cell r="Y8109" t="str">
            <v>Wetland</v>
          </cell>
          <cell r="Z8109">
            <v>3</v>
          </cell>
          <cell r="AA8109">
            <v>2</v>
          </cell>
          <cell r="AB8109" t="str">
            <v>Carnivore</v>
          </cell>
          <cell r="AC8109" t="str">
            <v>Invertivore</v>
          </cell>
          <cell r="AD8109" t="str">
            <v>Generalist</v>
          </cell>
          <cell r="AE8109">
            <v>-30.68</v>
          </cell>
          <cell r="AF8109">
            <v>-9.65</v>
          </cell>
          <cell r="AG8109">
            <v>-20.09</v>
          </cell>
          <cell r="AH8109">
            <v>-68.692516179999998</v>
          </cell>
          <cell r="AI8109">
            <v>831919.21</v>
          </cell>
          <cell r="AJ8109" t="str">
            <v>Extant</v>
          </cell>
        </row>
        <row r="8110">
          <cell r="A8110" t="str">
            <v>Lessonia rufa</v>
          </cell>
          <cell r="B8110" t="str">
            <v>Tyrannidae</v>
          </cell>
          <cell r="C8110" t="str">
            <v>Passeriformes</v>
          </cell>
          <cell r="D8110">
            <v>10</v>
          </cell>
          <cell r="E8110">
            <v>5</v>
          </cell>
          <cell r="F8110">
            <v>5</v>
          </cell>
          <cell r="G8110">
            <v>0</v>
          </cell>
          <cell r="H8110">
            <v>4</v>
          </cell>
          <cell r="I8110">
            <v>13.6</v>
          </cell>
          <cell r="J8110">
            <v>6.8</v>
          </cell>
          <cell r="K8110">
            <v>3</v>
          </cell>
          <cell r="L8110">
            <v>2.4</v>
          </cell>
          <cell r="M8110">
            <v>21.9</v>
          </cell>
          <cell r="N8110">
            <v>72.3</v>
          </cell>
          <cell r="O8110">
            <v>18</v>
          </cell>
          <cell r="P8110">
            <v>54.9</v>
          </cell>
          <cell r="Q8110">
            <v>24.7</v>
          </cell>
          <cell r="R8110">
            <v>44.2</v>
          </cell>
          <cell r="S8110">
            <v>13.4</v>
          </cell>
          <cell r="T8110" t="str">
            <v>Dunning</v>
          </cell>
          <cell r="U8110" t="str">
            <v>NA</v>
          </cell>
          <cell r="V8110" t="str">
            <v>NO</v>
          </cell>
          <cell r="W8110" t="str">
            <v>NA</v>
          </cell>
          <cell r="X8110" t="str">
            <v>NA</v>
          </cell>
          <cell r="Y8110" t="str">
            <v>Wetland</v>
          </cell>
          <cell r="Z8110">
            <v>3</v>
          </cell>
          <cell r="AA8110">
            <v>3</v>
          </cell>
          <cell r="AB8110" t="str">
            <v>Carnivore</v>
          </cell>
          <cell r="AC8110" t="str">
            <v>Invertivore</v>
          </cell>
          <cell r="AD8110" t="str">
            <v>Terrestrial</v>
          </cell>
          <cell r="AE8110">
            <v>-55.98</v>
          </cell>
          <cell r="AF8110">
            <v>-31.15</v>
          </cell>
          <cell r="AG8110">
            <v>-43.94</v>
          </cell>
          <cell r="AH8110">
            <v>-69.81088201</v>
          </cell>
          <cell r="AI8110">
            <v>1305752.32</v>
          </cell>
          <cell r="AJ8110" t="str">
            <v>Extant</v>
          </cell>
        </row>
        <row r="8111">
          <cell r="A8111" t="str">
            <v>Lophotriccus eulophotes</v>
          </cell>
          <cell r="B8111" t="str">
            <v>Tyrannidae</v>
          </cell>
          <cell r="C8111" t="str">
            <v>Passeriformes</v>
          </cell>
          <cell r="D8111">
            <v>5</v>
          </cell>
          <cell r="E8111">
            <v>0</v>
          </cell>
          <cell r="F8111">
            <v>1</v>
          </cell>
          <cell r="G8111">
            <v>4</v>
          </cell>
          <cell r="H8111">
            <v>1</v>
          </cell>
          <cell r="I8111">
            <v>11</v>
          </cell>
          <cell r="J8111">
            <v>7.1</v>
          </cell>
          <cell r="K8111">
            <v>3.9</v>
          </cell>
          <cell r="L8111">
            <v>2.9</v>
          </cell>
          <cell r="M8111">
            <v>14.9</v>
          </cell>
          <cell r="N8111">
            <v>46.6</v>
          </cell>
          <cell r="O8111">
            <v>8.1</v>
          </cell>
          <cell r="P8111">
            <v>38.5</v>
          </cell>
          <cell r="Q8111">
            <v>17.399999999999999</v>
          </cell>
          <cell r="R8111">
            <v>38.4</v>
          </cell>
          <cell r="S8111">
            <v>6</v>
          </cell>
          <cell r="T8111" t="str">
            <v>Dunning</v>
          </cell>
          <cell r="U8111" t="str">
            <v>NA</v>
          </cell>
          <cell r="V8111" t="str">
            <v>NO</v>
          </cell>
          <cell r="W8111" t="str">
            <v>NA</v>
          </cell>
          <cell r="X8111" t="str">
            <v>NA</v>
          </cell>
          <cell r="Y8111" t="str">
            <v>Forest</v>
          </cell>
          <cell r="Z8111">
            <v>1</v>
          </cell>
          <cell r="AA8111">
            <v>1</v>
          </cell>
          <cell r="AB8111" t="str">
            <v>Carnivore</v>
          </cell>
          <cell r="AC8111" t="str">
            <v>Invertivore</v>
          </cell>
          <cell r="AD8111" t="str">
            <v>Insessorial</v>
          </cell>
          <cell r="AE8111">
            <v>-12.82</v>
          </cell>
          <cell r="AF8111">
            <v>-7.42</v>
          </cell>
          <cell r="AG8111">
            <v>-9.61</v>
          </cell>
          <cell r="AH8111">
            <v>-69.59437819</v>
          </cell>
          <cell r="AI8111">
            <v>328683.83</v>
          </cell>
          <cell r="AJ8111" t="str">
            <v>Extant</v>
          </cell>
        </row>
        <row r="8112">
          <cell r="A8112" t="str">
            <v>Lophotriccus galeatus</v>
          </cell>
          <cell r="B8112" t="str">
            <v>Tyrannidae</v>
          </cell>
          <cell r="C8112" t="str">
            <v>Passeriformes</v>
          </cell>
          <cell r="D8112">
            <v>4</v>
          </cell>
          <cell r="E8112">
            <v>2</v>
          </cell>
          <cell r="F8112">
            <v>2</v>
          </cell>
          <cell r="G8112">
            <v>0</v>
          </cell>
          <cell r="H8112">
            <v>4</v>
          </cell>
          <cell r="I8112">
            <v>11.8</v>
          </cell>
          <cell r="J8112">
            <v>7</v>
          </cell>
          <cell r="K8112">
            <v>3.8</v>
          </cell>
          <cell r="L8112">
            <v>3</v>
          </cell>
          <cell r="M8112">
            <v>15.3</v>
          </cell>
          <cell r="N8112">
            <v>42.5</v>
          </cell>
          <cell r="O8112">
            <v>7.3</v>
          </cell>
          <cell r="P8112">
            <v>35.200000000000003</v>
          </cell>
          <cell r="Q8112">
            <v>17.2</v>
          </cell>
          <cell r="R8112">
            <v>36.5</v>
          </cell>
          <cell r="S8112">
            <v>6.6</v>
          </cell>
          <cell r="T8112" t="str">
            <v>Dunning</v>
          </cell>
          <cell r="U8112" t="str">
            <v>NA</v>
          </cell>
          <cell r="V8112" t="str">
            <v>NO</v>
          </cell>
          <cell r="W8112" t="str">
            <v>NA</v>
          </cell>
          <cell r="X8112" t="str">
            <v>NA</v>
          </cell>
          <cell r="Y8112" t="str">
            <v>Human Modified</v>
          </cell>
          <cell r="Z8112">
            <v>2</v>
          </cell>
          <cell r="AA8112">
            <v>1</v>
          </cell>
          <cell r="AB8112" t="str">
            <v>Carnivore</v>
          </cell>
          <cell r="AC8112" t="str">
            <v>Invertivore</v>
          </cell>
          <cell r="AD8112" t="str">
            <v>Insessorial</v>
          </cell>
          <cell r="AE8112">
            <v>-10.09</v>
          </cell>
          <cell r="AF8112">
            <v>10.77</v>
          </cell>
          <cell r="AG8112">
            <v>0.99</v>
          </cell>
          <cell r="AH8112">
            <v>-60.137552769999999</v>
          </cell>
          <cell r="AI8112">
            <v>2884993.06</v>
          </cell>
          <cell r="AJ8112" t="str">
            <v>Extant</v>
          </cell>
        </row>
        <row r="8113">
          <cell r="A8113" t="str">
            <v>Lophotriccus pileatus</v>
          </cell>
          <cell r="B8113" t="str">
            <v>Tyrannidae</v>
          </cell>
          <cell r="C8113" t="str">
            <v>Passeriformes</v>
          </cell>
          <cell r="D8113">
            <v>7</v>
          </cell>
          <cell r="E8113">
            <v>0</v>
          </cell>
          <cell r="F8113">
            <v>2</v>
          </cell>
          <cell r="G8113">
            <v>5</v>
          </cell>
          <cell r="H8113">
            <v>5</v>
          </cell>
          <cell r="I8113">
            <v>13.2</v>
          </cell>
          <cell r="J8113">
            <v>6.6</v>
          </cell>
          <cell r="K8113">
            <v>3.6</v>
          </cell>
          <cell r="L8113">
            <v>2.8</v>
          </cell>
          <cell r="M8113">
            <v>15.1</v>
          </cell>
          <cell r="N8113">
            <v>48.9</v>
          </cell>
          <cell r="O8113">
            <v>7.6</v>
          </cell>
          <cell r="P8113">
            <v>41.3</v>
          </cell>
          <cell r="Q8113">
            <v>15.7</v>
          </cell>
          <cell r="R8113">
            <v>39.299999999999997</v>
          </cell>
          <cell r="S8113">
            <v>7.47</v>
          </cell>
          <cell r="T8113" t="str">
            <v>Dunning</v>
          </cell>
          <cell r="U8113" t="str">
            <v>NA</v>
          </cell>
          <cell r="V8113" t="str">
            <v>NO</v>
          </cell>
          <cell r="W8113" t="str">
            <v>NA</v>
          </cell>
          <cell r="X8113" t="str">
            <v>NA</v>
          </cell>
          <cell r="Y8113" t="str">
            <v>Forest</v>
          </cell>
          <cell r="Z8113">
            <v>1</v>
          </cell>
          <cell r="AA8113">
            <v>1</v>
          </cell>
          <cell r="AB8113" t="str">
            <v>Carnivore</v>
          </cell>
          <cell r="AC8113" t="str">
            <v>Invertivore</v>
          </cell>
          <cell r="AD8113" t="str">
            <v>Insessorial</v>
          </cell>
          <cell r="AE8113">
            <v>-14.45</v>
          </cell>
          <cell r="AF8113">
            <v>15.64</v>
          </cell>
          <cell r="AG8113">
            <v>-1.34</v>
          </cell>
          <cell r="AH8113">
            <v>-75.6441114</v>
          </cell>
          <cell r="AI8113">
            <v>475468.12</v>
          </cell>
          <cell r="AJ8113" t="str">
            <v>Extant</v>
          </cell>
        </row>
        <row r="8114">
          <cell r="A8114" t="str">
            <v>Lophotriccus vitiosus</v>
          </cell>
          <cell r="B8114" t="str">
            <v>Tyrannidae</v>
          </cell>
          <cell r="C8114" t="str">
            <v>Passeriformes</v>
          </cell>
          <cell r="D8114">
            <v>4</v>
          </cell>
          <cell r="E8114">
            <v>2</v>
          </cell>
          <cell r="F8114">
            <v>2</v>
          </cell>
          <cell r="G8114">
            <v>0</v>
          </cell>
          <cell r="H8114">
            <v>4</v>
          </cell>
          <cell r="I8114">
            <v>11.6</v>
          </cell>
          <cell r="J8114">
            <v>7.6</v>
          </cell>
          <cell r="K8114">
            <v>3.9</v>
          </cell>
          <cell r="L8114">
            <v>3</v>
          </cell>
          <cell r="M8114">
            <v>14.3</v>
          </cell>
          <cell r="N8114">
            <v>47.2</v>
          </cell>
          <cell r="O8114">
            <v>4.8</v>
          </cell>
          <cell r="P8114">
            <v>42.4</v>
          </cell>
          <cell r="Q8114">
            <v>10.3</v>
          </cell>
          <cell r="R8114">
            <v>35.5</v>
          </cell>
          <cell r="S8114">
            <v>6.7</v>
          </cell>
          <cell r="T8114" t="str">
            <v>Dunning</v>
          </cell>
          <cell r="U8114" t="str">
            <v>NA</v>
          </cell>
          <cell r="V8114" t="str">
            <v>NO</v>
          </cell>
          <cell r="W8114" t="str">
            <v>NA</v>
          </cell>
          <cell r="X8114" t="str">
            <v>NA</v>
          </cell>
          <cell r="Y8114" t="str">
            <v>Forest</v>
          </cell>
          <cell r="Z8114">
            <v>1</v>
          </cell>
          <cell r="AA8114">
            <v>1</v>
          </cell>
          <cell r="AB8114" t="str">
            <v>Carnivore</v>
          </cell>
          <cell r="AC8114" t="str">
            <v>Invertivore</v>
          </cell>
          <cell r="AD8114" t="str">
            <v>Insessorial</v>
          </cell>
          <cell r="AE8114">
            <v>-11.34</v>
          </cell>
          <cell r="AF8114">
            <v>6.9</v>
          </cell>
          <cell r="AG8114">
            <v>-1.5</v>
          </cell>
          <cell r="AH8114">
            <v>-66.537581939999995</v>
          </cell>
          <cell r="AI8114">
            <v>2198953.7000000002</v>
          </cell>
          <cell r="AJ8114" t="str">
            <v>Extant</v>
          </cell>
        </row>
        <row r="8115">
          <cell r="A8115" t="str">
            <v>Machetornis rixosa</v>
          </cell>
          <cell r="B8115" t="str">
            <v>Tyrannidae</v>
          </cell>
          <cell r="C8115" t="str">
            <v>Passeriformes</v>
          </cell>
          <cell r="D8115">
            <v>6</v>
          </cell>
          <cell r="E8115">
            <v>2</v>
          </cell>
          <cell r="F8115">
            <v>4</v>
          </cell>
          <cell r="G8115">
            <v>0</v>
          </cell>
          <cell r="H8115">
            <v>4</v>
          </cell>
          <cell r="I8115">
            <v>22.2</v>
          </cell>
          <cell r="J8115">
            <v>13.8</v>
          </cell>
          <cell r="K8115">
            <v>5.6</v>
          </cell>
          <cell r="L8115">
            <v>5</v>
          </cell>
          <cell r="M8115">
            <v>29.8</v>
          </cell>
          <cell r="N8115">
            <v>93.8</v>
          </cell>
          <cell r="O8115">
            <v>16.899999999999999</v>
          </cell>
          <cell r="P8115">
            <v>76.7</v>
          </cell>
          <cell r="Q8115">
            <v>18</v>
          </cell>
          <cell r="R8115">
            <v>77.400000000000006</v>
          </cell>
          <cell r="S8115">
            <v>29.6</v>
          </cell>
          <cell r="T8115" t="str">
            <v>Dunning</v>
          </cell>
          <cell r="U8115" t="str">
            <v>NA</v>
          </cell>
          <cell r="V8115" t="str">
            <v>NO</v>
          </cell>
          <cell r="W8115" t="str">
            <v>NA</v>
          </cell>
          <cell r="X8115" t="str">
            <v>NA</v>
          </cell>
          <cell r="Y8115" t="str">
            <v>Grassland</v>
          </cell>
          <cell r="Z8115">
            <v>3</v>
          </cell>
          <cell r="AA8115">
            <v>1</v>
          </cell>
          <cell r="AB8115" t="str">
            <v>Carnivore</v>
          </cell>
          <cell r="AC8115" t="str">
            <v>Invertivore</v>
          </cell>
          <cell r="AD8115" t="str">
            <v>Terrestrial</v>
          </cell>
          <cell r="AE8115">
            <v>-36.950000000000003</v>
          </cell>
          <cell r="AF8115">
            <v>12.45</v>
          </cell>
          <cell r="AG8115">
            <v>-16.02</v>
          </cell>
          <cell r="AH8115">
            <v>-55.557068860000001</v>
          </cell>
          <cell r="AI8115">
            <v>6805756.5999999996</v>
          </cell>
          <cell r="AJ8115" t="str">
            <v>Extant</v>
          </cell>
        </row>
        <row r="8116">
          <cell r="A8116" t="str">
            <v>Mecocerculus calopterus</v>
          </cell>
          <cell r="B8116" t="str">
            <v>Tyrannidae</v>
          </cell>
          <cell r="C8116" t="str">
            <v>Passeriformes</v>
          </cell>
          <cell r="D8116">
            <v>5</v>
          </cell>
          <cell r="E8116">
            <v>1</v>
          </cell>
          <cell r="F8116">
            <v>1</v>
          </cell>
          <cell r="G8116">
            <v>3</v>
          </cell>
          <cell r="H8116">
            <v>4</v>
          </cell>
          <cell r="I8116">
            <v>11.3</v>
          </cell>
          <cell r="J8116">
            <v>5.8</v>
          </cell>
          <cell r="K8116">
            <v>3</v>
          </cell>
          <cell r="L8116">
            <v>2.5</v>
          </cell>
          <cell r="M8116">
            <v>17.100000000000001</v>
          </cell>
          <cell r="N8116">
            <v>51.2</v>
          </cell>
          <cell r="O8116">
            <v>9.3000000000000007</v>
          </cell>
          <cell r="P8116">
            <v>41.9</v>
          </cell>
          <cell r="Q8116">
            <v>18.100000000000001</v>
          </cell>
          <cell r="R8116">
            <v>46</v>
          </cell>
          <cell r="S8116">
            <v>7</v>
          </cell>
          <cell r="T8116" t="str">
            <v>Dunning</v>
          </cell>
          <cell r="U8116" t="str">
            <v>NA</v>
          </cell>
          <cell r="V8116" t="str">
            <v>NO</v>
          </cell>
          <cell r="W8116" t="str">
            <v>NA</v>
          </cell>
          <cell r="X8116" t="str">
            <v>NA</v>
          </cell>
          <cell r="Y8116" t="str">
            <v>Forest</v>
          </cell>
          <cell r="Z8116">
            <v>1</v>
          </cell>
          <cell r="AA8116">
            <v>1</v>
          </cell>
          <cell r="AB8116" t="str">
            <v>Carnivore</v>
          </cell>
          <cell r="AC8116" t="str">
            <v>Invertivore</v>
          </cell>
          <cell r="AD8116" t="str">
            <v>Insessorial</v>
          </cell>
          <cell r="AE8116">
            <v>-7.98</v>
          </cell>
          <cell r="AF8116">
            <v>0.61</v>
          </cell>
          <cell r="AG8116">
            <v>-4.87</v>
          </cell>
          <cell r="AH8116">
            <v>-78.884062920000005</v>
          </cell>
          <cell r="AI8116">
            <v>58759.68</v>
          </cell>
          <cell r="AJ8116" t="str">
            <v>Extant</v>
          </cell>
        </row>
        <row r="8117">
          <cell r="A8117" t="str">
            <v>Mecocerculus hellmayri</v>
          </cell>
          <cell r="B8117" t="str">
            <v>Tyrannidae</v>
          </cell>
          <cell r="C8117" t="str">
            <v>Passeriformes</v>
          </cell>
          <cell r="D8117">
            <v>10</v>
          </cell>
          <cell r="E8117">
            <v>5</v>
          </cell>
          <cell r="F8117">
            <v>5</v>
          </cell>
          <cell r="G8117">
            <v>0</v>
          </cell>
          <cell r="H8117">
            <v>3</v>
          </cell>
          <cell r="I8117">
            <v>9.4</v>
          </cell>
          <cell r="J8117">
            <v>5.0999999999999996</v>
          </cell>
          <cell r="K8117">
            <v>2.8</v>
          </cell>
          <cell r="L8117">
            <v>2.9</v>
          </cell>
          <cell r="M8117">
            <v>16.899999999999999</v>
          </cell>
          <cell r="N8117">
            <v>56.3</v>
          </cell>
          <cell r="O8117">
            <v>9</v>
          </cell>
          <cell r="P8117">
            <v>47.3</v>
          </cell>
          <cell r="Q8117">
            <v>16.100000000000001</v>
          </cell>
          <cell r="R8117">
            <v>45.9</v>
          </cell>
          <cell r="S8117">
            <v>8</v>
          </cell>
          <cell r="T8117" t="str">
            <v>Dunning</v>
          </cell>
          <cell r="U8117" t="str">
            <v>NA</v>
          </cell>
          <cell r="V8117" t="str">
            <v>NO</v>
          </cell>
          <cell r="W8117" t="str">
            <v>NA</v>
          </cell>
          <cell r="X8117" t="str">
            <v>NA</v>
          </cell>
          <cell r="Y8117" t="str">
            <v>Forest</v>
          </cell>
          <cell r="Z8117">
            <v>1</v>
          </cell>
          <cell r="AA8117">
            <v>1</v>
          </cell>
          <cell r="AB8117" t="str">
            <v>Carnivore</v>
          </cell>
          <cell r="AC8117" t="str">
            <v>Invertivore</v>
          </cell>
          <cell r="AD8117" t="str">
            <v>Insessorial</v>
          </cell>
          <cell r="AE8117">
            <v>-24.73</v>
          </cell>
          <cell r="AF8117">
            <v>-13.66</v>
          </cell>
          <cell r="AG8117">
            <v>-18.920000000000002</v>
          </cell>
          <cell r="AH8117">
            <v>-65.612416940000003</v>
          </cell>
          <cell r="AI8117">
            <v>69941.23</v>
          </cell>
          <cell r="AJ8117" t="str">
            <v>Extant</v>
          </cell>
        </row>
        <row r="8118">
          <cell r="A8118" t="str">
            <v>Mecocerculus leucophrys</v>
          </cell>
          <cell r="B8118" t="str">
            <v>Tyrannidae</v>
          </cell>
          <cell r="C8118" t="str">
            <v>Passeriformes</v>
          </cell>
          <cell r="D8118">
            <v>16</v>
          </cell>
          <cell r="E8118">
            <v>6</v>
          </cell>
          <cell r="F8118">
            <v>7</v>
          </cell>
          <cell r="G8118">
            <v>3</v>
          </cell>
          <cell r="H8118">
            <v>2</v>
          </cell>
          <cell r="I8118">
            <v>15.4</v>
          </cell>
          <cell r="J8118">
            <v>8.3000000000000007</v>
          </cell>
          <cell r="K8118">
            <v>3.8</v>
          </cell>
          <cell r="L8118">
            <v>3.4</v>
          </cell>
          <cell r="M8118">
            <v>20.6</v>
          </cell>
          <cell r="N8118">
            <v>64.900000000000006</v>
          </cell>
          <cell r="O8118">
            <v>10.1</v>
          </cell>
          <cell r="P8118">
            <v>54</v>
          </cell>
          <cell r="Q8118">
            <v>16.600000000000001</v>
          </cell>
          <cell r="R8118">
            <v>67.099999999999994</v>
          </cell>
          <cell r="S8118">
            <v>10.98</v>
          </cell>
          <cell r="T8118" t="str">
            <v>Dunning</v>
          </cell>
          <cell r="U8118" t="str">
            <v>NA</v>
          </cell>
          <cell r="V8118" t="str">
            <v>NO</v>
          </cell>
          <cell r="W8118" t="str">
            <v>NA</v>
          </cell>
          <cell r="X8118" t="str">
            <v>NA</v>
          </cell>
          <cell r="Y8118" t="str">
            <v>Forest</v>
          </cell>
          <cell r="Z8118">
            <v>1</v>
          </cell>
          <cell r="AA8118">
            <v>1</v>
          </cell>
          <cell r="AB8118" t="str">
            <v>Carnivore</v>
          </cell>
          <cell r="AC8118" t="str">
            <v>Invertivore</v>
          </cell>
          <cell r="AD8118" t="str">
            <v>Insessorial</v>
          </cell>
          <cell r="AE8118">
            <v>-30.08</v>
          </cell>
          <cell r="AF8118">
            <v>10.92</v>
          </cell>
          <cell r="AG8118">
            <v>-5.8</v>
          </cell>
          <cell r="AH8118">
            <v>-70.678846859999993</v>
          </cell>
          <cell r="AI8118">
            <v>885630.6</v>
          </cell>
          <cell r="AJ8118" t="str">
            <v>Extant</v>
          </cell>
        </row>
        <row r="8119">
          <cell r="A8119" t="str">
            <v>Mecocerculus minor</v>
          </cell>
          <cell r="B8119" t="str">
            <v>Tyrannidae</v>
          </cell>
          <cell r="C8119" t="str">
            <v>Passeriformes</v>
          </cell>
          <cell r="D8119">
            <v>4</v>
          </cell>
          <cell r="E8119">
            <v>1</v>
          </cell>
          <cell r="F8119">
            <v>0</v>
          </cell>
          <cell r="G8119">
            <v>3</v>
          </cell>
          <cell r="H8119">
            <v>4</v>
          </cell>
          <cell r="I8119">
            <v>11.1</v>
          </cell>
          <cell r="J8119">
            <v>5.7</v>
          </cell>
          <cell r="K8119">
            <v>2.9</v>
          </cell>
          <cell r="L8119">
            <v>2.7</v>
          </cell>
          <cell r="M8119">
            <v>17</v>
          </cell>
          <cell r="N8119">
            <v>57.5</v>
          </cell>
          <cell r="O8119">
            <v>10.7</v>
          </cell>
          <cell r="P8119">
            <v>46.9</v>
          </cell>
          <cell r="Q8119">
            <v>18.5</v>
          </cell>
          <cell r="R8119">
            <v>51</v>
          </cell>
          <cell r="S8119">
            <v>11</v>
          </cell>
          <cell r="T8119" t="str">
            <v>Dunning</v>
          </cell>
          <cell r="U8119" t="str">
            <v>NA</v>
          </cell>
          <cell r="V8119" t="str">
            <v>NO</v>
          </cell>
          <cell r="W8119" t="str">
            <v>NA</v>
          </cell>
          <cell r="X8119" t="str">
            <v>NA</v>
          </cell>
          <cell r="Y8119" t="str">
            <v>Forest</v>
          </cell>
          <cell r="Z8119">
            <v>1</v>
          </cell>
          <cell r="AA8119">
            <v>1</v>
          </cell>
          <cell r="AB8119" t="str">
            <v>Carnivore</v>
          </cell>
          <cell r="AC8119" t="str">
            <v>Invertivore</v>
          </cell>
          <cell r="AD8119" t="str">
            <v>Insessorial</v>
          </cell>
          <cell r="AE8119">
            <v>-10.18</v>
          </cell>
          <cell r="AF8119">
            <v>7.6</v>
          </cell>
          <cell r="AG8119">
            <v>-3.2</v>
          </cell>
          <cell r="AH8119">
            <v>-77.089031259999999</v>
          </cell>
          <cell r="AI8119">
            <v>62120.59</v>
          </cell>
          <cell r="AJ8119" t="str">
            <v>Extant</v>
          </cell>
        </row>
        <row r="8120">
          <cell r="A8120" t="str">
            <v>Mecocerculus poecilocercus</v>
          </cell>
          <cell r="B8120" t="str">
            <v>Tyrannidae</v>
          </cell>
          <cell r="C8120" t="str">
            <v>Passeriformes</v>
          </cell>
          <cell r="D8120">
            <v>9</v>
          </cell>
          <cell r="E8120">
            <v>4</v>
          </cell>
          <cell r="F8120">
            <v>4</v>
          </cell>
          <cell r="G8120">
            <v>1</v>
          </cell>
          <cell r="H8120">
            <v>4</v>
          </cell>
          <cell r="I8120">
            <v>9.1</v>
          </cell>
          <cell r="J8120">
            <v>5.2</v>
          </cell>
          <cell r="K8120">
            <v>2.4</v>
          </cell>
          <cell r="L8120">
            <v>2.5</v>
          </cell>
          <cell r="M8120">
            <v>15.2</v>
          </cell>
          <cell r="N8120">
            <v>57.6</v>
          </cell>
          <cell r="O8120">
            <v>8.6</v>
          </cell>
          <cell r="P8120">
            <v>46.8</v>
          </cell>
          <cell r="Q8120">
            <v>15.6</v>
          </cell>
          <cell r="R8120">
            <v>43.7</v>
          </cell>
          <cell r="S8120">
            <v>7.7</v>
          </cell>
          <cell r="T8120" t="str">
            <v>Dunning</v>
          </cell>
          <cell r="U8120" t="str">
            <v>NA</v>
          </cell>
          <cell r="V8120" t="str">
            <v>NO</v>
          </cell>
          <cell r="W8120" t="str">
            <v>NA</v>
          </cell>
          <cell r="X8120" t="str">
            <v>NA</v>
          </cell>
          <cell r="Y8120" t="str">
            <v>Forest</v>
          </cell>
          <cell r="Z8120">
            <v>1</v>
          </cell>
          <cell r="AA8120">
            <v>1</v>
          </cell>
          <cell r="AB8120" t="str">
            <v>Carnivore</v>
          </cell>
          <cell r="AC8120" t="str">
            <v>Invertivore</v>
          </cell>
          <cell r="AD8120" t="str">
            <v>Insessorial</v>
          </cell>
          <cell r="AE8120">
            <v>-13.53</v>
          </cell>
          <cell r="AF8120">
            <v>7.28</v>
          </cell>
          <cell r="AG8120">
            <v>-3.05</v>
          </cell>
          <cell r="AH8120">
            <v>-76.421501960000001</v>
          </cell>
          <cell r="AI8120">
            <v>177426.02</v>
          </cell>
          <cell r="AJ8120" t="str">
            <v>Extant</v>
          </cell>
        </row>
        <row r="8121">
          <cell r="A8121" t="str">
            <v>Mecocerculus stictopterus</v>
          </cell>
          <cell r="B8121" t="str">
            <v>Tyrannidae</v>
          </cell>
          <cell r="C8121" t="str">
            <v>Passeriformes</v>
          </cell>
          <cell r="D8121">
            <v>31</v>
          </cell>
          <cell r="E8121">
            <v>9</v>
          </cell>
          <cell r="F8121">
            <v>15</v>
          </cell>
          <cell r="G8121">
            <v>7</v>
          </cell>
          <cell r="H8121">
            <v>7</v>
          </cell>
          <cell r="I8121">
            <v>12.3</v>
          </cell>
          <cell r="J8121">
            <v>5.8</v>
          </cell>
          <cell r="K8121">
            <v>2.9</v>
          </cell>
          <cell r="L8121">
            <v>2.8</v>
          </cell>
          <cell r="M8121">
            <v>18</v>
          </cell>
          <cell r="N8121">
            <v>62.4</v>
          </cell>
          <cell r="O8121">
            <v>8.9</v>
          </cell>
          <cell r="P8121">
            <v>52.4</v>
          </cell>
          <cell r="Q8121">
            <v>14.5</v>
          </cell>
          <cell r="R8121">
            <v>60.2</v>
          </cell>
          <cell r="S8121">
            <v>9.4</v>
          </cell>
          <cell r="T8121" t="str">
            <v>Dunning</v>
          </cell>
          <cell r="U8121" t="str">
            <v>NA</v>
          </cell>
          <cell r="V8121" t="str">
            <v>NO</v>
          </cell>
          <cell r="W8121" t="str">
            <v>NA</v>
          </cell>
          <cell r="X8121" t="str">
            <v>NA</v>
          </cell>
          <cell r="Y8121" t="str">
            <v>Forest</v>
          </cell>
          <cell r="Z8121">
            <v>1</v>
          </cell>
          <cell r="AA8121">
            <v>1</v>
          </cell>
          <cell r="AB8121" t="str">
            <v>Carnivore</v>
          </cell>
          <cell r="AC8121" t="str">
            <v>Invertivore</v>
          </cell>
          <cell r="AD8121" t="str">
            <v>Insessorial</v>
          </cell>
          <cell r="AE8121">
            <v>-17.25</v>
          </cell>
          <cell r="AF8121">
            <v>9.4499999999999993</v>
          </cell>
          <cell r="AG8121">
            <v>-4.6399999999999997</v>
          </cell>
          <cell r="AH8121">
            <v>-75.245337860000006</v>
          </cell>
          <cell r="AI8121">
            <v>265969.64</v>
          </cell>
          <cell r="AJ8121" t="str">
            <v>Extant</v>
          </cell>
        </row>
        <row r="8122">
          <cell r="A8122" t="str">
            <v>Megarynchus pitangua</v>
          </cell>
          <cell r="B8122" t="str">
            <v>Tyrannidae</v>
          </cell>
          <cell r="C8122" t="str">
            <v>Passeriformes</v>
          </cell>
          <cell r="D8122">
            <v>42</v>
          </cell>
          <cell r="E8122">
            <v>13</v>
          </cell>
          <cell r="F8122">
            <v>15</v>
          </cell>
          <cell r="G8122">
            <v>14</v>
          </cell>
          <cell r="H8122">
            <v>7</v>
          </cell>
          <cell r="I8122">
            <v>33.700000000000003</v>
          </cell>
          <cell r="J8122">
            <v>24.7</v>
          </cell>
          <cell r="K8122">
            <v>13.9</v>
          </cell>
          <cell r="L8122">
            <v>10.4</v>
          </cell>
          <cell r="M8122">
            <v>19.2</v>
          </cell>
          <cell r="N8122">
            <v>113.5</v>
          </cell>
          <cell r="O8122">
            <v>26.6</v>
          </cell>
          <cell r="P8122">
            <v>87.5</v>
          </cell>
          <cell r="Q8122">
            <v>23.3</v>
          </cell>
          <cell r="R8122">
            <v>85.8</v>
          </cell>
          <cell r="S8122">
            <v>69.91</v>
          </cell>
          <cell r="T8122" t="str">
            <v>Dunning</v>
          </cell>
          <cell r="U8122" t="str">
            <v>NA</v>
          </cell>
          <cell r="V8122" t="str">
            <v>NO</v>
          </cell>
          <cell r="W8122" t="str">
            <v>NA</v>
          </cell>
          <cell r="X8122" t="str">
            <v>NA</v>
          </cell>
          <cell r="Y8122" t="str">
            <v>Woodland</v>
          </cell>
          <cell r="Z8122">
            <v>2</v>
          </cell>
          <cell r="AA8122">
            <v>1</v>
          </cell>
          <cell r="AB8122" t="str">
            <v>Carnivore</v>
          </cell>
          <cell r="AC8122" t="str">
            <v>Invertivore</v>
          </cell>
          <cell r="AD8122" t="str">
            <v>Insessorial</v>
          </cell>
          <cell r="AE8122">
            <v>-30.09</v>
          </cell>
          <cell r="AF8122">
            <v>24.06</v>
          </cell>
          <cell r="AG8122">
            <v>-6.11</v>
          </cell>
          <cell r="AH8122">
            <v>-60.199761799999997</v>
          </cell>
          <cell r="AI8122">
            <v>13243099.5</v>
          </cell>
          <cell r="AJ8122" t="str">
            <v>Extant</v>
          </cell>
        </row>
        <row r="8123">
          <cell r="A8123" t="str">
            <v>Mionectes macconnelli</v>
          </cell>
          <cell r="B8123" t="str">
            <v>Tyrannidae</v>
          </cell>
          <cell r="C8123" t="str">
            <v>Passeriformes</v>
          </cell>
          <cell r="D8123">
            <v>12</v>
          </cell>
          <cell r="E8123">
            <v>5</v>
          </cell>
          <cell r="F8123">
            <v>5</v>
          </cell>
          <cell r="G8123">
            <v>2</v>
          </cell>
          <cell r="H8123">
            <v>4</v>
          </cell>
          <cell r="I8123">
            <v>13.7</v>
          </cell>
          <cell r="J8123">
            <v>8</v>
          </cell>
          <cell r="K8123">
            <v>4.0999999999999996</v>
          </cell>
          <cell r="L8123">
            <v>3.4</v>
          </cell>
          <cell r="M8123">
            <v>16</v>
          </cell>
          <cell r="N8123">
            <v>60.7</v>
          </cell>
          <cell r="O8123">
            <v>10.199999999999999</v>
          </cell>
          <cell r="P8123">
            <v>50.5</v>
          </cell>
          <cell r="Q8123">
            <v>16.7</v>
          </cell>
          <cell r="R8123">
            <v>49.8</v>
          </cell>
          <cell r="S8123">
            <v>13.5</v>
          </cell>
          <cell r="T8123" t="str">
            <v>Dunning</v>
          </cell>
          <cell r="U8123" t="str">
            <v>NA</v>
          </cell>
          <cell r="V8123" t="str">
            <v>NO</v>
          </cell>
          <cell r="W8123" t="str">
            <v>NA</v>
          </cell>
          <cell r="X8123" t="str">
            <v>NA</v>
          </cell>
          <cell r="Y8123" t="str">
            <v>Forest</v>
          </cell>
          <cell r="Z8123">
            <v>1</v>
          </cell>
          <cell r="AA8123">
            <v>1</v>
          </cell>
          <cell r="AB8123" t="str">
            <v>Carnivore</v>
          </cell>
          <cell r="AC8123" t="str">
            <v>Invertivore</v>
          </cell>
          <cell r="AD8123" t="str">
            <v>Insessorial</v>
          </cell>
          <cell r="AE8123">
            <v>-17.399999999999999</v>
          </cell>
          <cell r="AF8123">
            <v>8.26</v>
          </cell>
          <cell r="AG8123">
            <v>-1.7</v>
          </cell>
          <cell r="AH8123">
            <v>-58.63142577</v>
          </cell>
          <cell r="AI8123">
            <v>2920810.8</v>
          </cell>
          <cell r="AJ8123" t="str">
            <v>Extant</v>
          </cell>
        </row>
        <row r="8124">
          <cell r="A8124" t="str">
            <v>Mionectes oleagineus</v>
          </cell>
          <cell r="B8124" t="str">
            <v>Tyrannidae</v>
          </cell>
          <cell r="C8124" t="str">
            <v>Passeriformes</v>
          </cell>
          <cell r="D8124">
            <v>202</v>
          </cell>
          <cell r="E8124">
            <v>17</v>
          </cell>
          <cell r="F8124">
            <v>25</v>
          </cell>
          <cell r="G8124">
            <v>160</v>
          </cell>
          <cell r="H8124">
            <v>22</v>
          </cell>
          <cell r="I8124">
            <v>11.8</v>
          </cell>
          <cell r="J8124">
            <v>8.1999999999999993</v>
          </cell>
          <cell r="K8124">
            <v>4.2</v>
          </cell>
          <cell r="L8124">
            <v>3.4</v>
          </cell>
          <cell r="M8124">
            <v>16</v>
          </cell>
          <cell r="N8124">
            <v>60.5</v>
          </cell>
          <cell r="O8124">
            <v>10.5</v>
          </cell>
          <cell r="P8124">
            <v>50.8</v>
          </cell>
          <cell r="Q8124">
            <v>17.100000000000001</v>
          </cell>
          <cell r="R8124">
            <v>48.2</v>
          </cell>
          <cell r="S8124">
            <v>11.17</v>
          </cell>
          <cell r="T8124" t="str">
            <v>Dunning</v>
          </cell>
          <cell r="U8124" t="str">
            <v>NA</v>
          </cell>
          <cell r="V8124" t="str">
            <v>NO</v>
          </cell>
          <cell r="W8124" t="str">
            <v>NA</v>
          </cell>
          <cell r="X8124" t="str">
            <v>NA</v>
          </cell>
          <cell r="Y8124" t="str">
            <v>Forest</v>
          </cell>
          <cell r="Z8124">
            <v>1</v>
          </cell>
          <cell r="AA8124">
            <v>1</v>
          </cell>
          <cell r="AB8124" t="str">
            <v>Herbivore</v>
          </cell>
          <cell r="AC8124" t="str">
            <v>Frugivore</v>
          </cell>
          <cell r="AD8124" t="str">
            <v>Insessorial</v>
          </cell>
          <cell r="AE8124">
            <v>-22.99</v>
          </cell>
          <cell r="AF8124">
            <v>21.4</v>
          </cell>
          <cell r="AG8124">
            <v>-2.23</v>
          </cell>
          <cell r="AH8124">
            <v>-64.382367220000006</v>
          </cell>
          <cell r="AI8124">
            <v>8947569.1199999992</v>
          </cell>
          <cell r="AJ8124" t="str">
            <v>Extant</v>
          </cell>
        </row>
        <row r="8125">
          <cell r="A8125" t="str">
            <v>Mionectes olivaceus</v>
          </cell>
          <cell r="B8125" t="str">
            <v>Tyrannidae</v>
          </cell>
          <cell r="C8125" t="str">
            <v>Passeriformes</v>
          </cell>
          <cell r="D8125">
            <v>42</v>
          </cell>
          <cell r="E8125">
            <v>12</v>
          </cell>
          <cell r="F8125">
            <v>17</v>
          </cell>
          <cell r="G8125">
            <v>13</v>
          </cell>
          <cell r="H8125">
            <v>24</v>
          </cell>
          <cell r="I8125">
            <v>15.4</v>
          </cell>
          <cell r="J8125">
            <v>8.9</v>
          </cell>
          <cell r="K8125">
            <v>4.0999999999999996</v>
          </cell>
          <cell r="L8125">
            <v>3.4</v>
          </cell>
          <cell r="M8125">
            <v>16.8</v>
          </cell>
          <cell r="N8125">
            <v>66.099999999999994</v>
          </cell>
          <cell r="O8125">
            <v>11.2</v>
          </cell>
          <cell r="P8125">
            <v>54.7</v>
          </cell>
          <cell r="Q8125">
            <v>17</v>
          </cell>
          <cell r="R8125">
            <v>51.5</v>
          </cell>
          <cell r="S8125">
            <v>15.31</v>
          </cell>
          <cell r="T8125" t="str">
            <v>Dunning</v>
          </cell>
          <cell r="U8125" t="str">
            <v>NA</v>
          </cell>
          <cell r="V8125" t="str">
            <v>NO</v>
          </cell>
          <cell r="W8125" t="str">
            <v>NA</v>
          </cell>
          <cell r="X8125" t="str">
            <v>NA</v>
          </cell>
          <cell r="Y8125" t="str">
            <v>Forest</v>
          </cell>
          <cell r="Z8125">
            <v>1</v>
          </cell>
          <cell r="AA8125">
            <v>1</v>
          </cell>
          <cell r="AB8125" t="str">
            <v>Herbivore</v>
          </cell>
          <cell r="AC8125" t="str">
            <v>Frugivore</v>
          </cell>
          <cell r="AD8125" t="str">
            <v>Insessorial</v>
          </cell>
          <cell r="AE8125">
            <v>-14.17</v>
          </cell>
          <cell r="AF8125">
            <v>11.4</v>
          </cell>
          <cell r="AG8125">
            <v>0.45</v>
          </cell>
          <cell r="AH8125">
            <v>-75.369868289999999</v>
          </cell>
          <cell r="AI8125">
            <v>744833.38</v>
          </cell>
          <cell r="AJ8125" t="str">
            <v>Extant</v>
          </cell>
        </row>
        <row r="8126">
          <cell r="A8126" t="str">
            <v>Mionectes rufiventris</v>
          </cell>
          <cell r="B8126" t="str">
            <v>Tyrannidae</v>
          </cell>
          <cell r="C8126" t="str">
            <v>Passeriformes</v>
          </cell>
          <cell r="D8126">
            <v>6</v>
          </cell>
          <cell r="E8126">
            <v>3</v>
          </cell>
          <cell r="F8126">
            <v>2</v>
          </cell>
          <cell r="G8126">
            <v>1</v>
          </cell>
          <cell r="H8126">
            <v>4</v>
          </cell>
          <cell r="I8126">
            <v>14.1</v>
          </cell>
          <cell r="J8126">
            <v>9.3000000000000007</v>
          </cell>
          <cell r="K8126">
            <v>4.3</v>
          </cell>
          <cell r="L8126">
            <v>3.8</v>
          </cell>
          <cell r="M8126">
            <v>16.2</v>
          </cell>
          <cell r="N8126">
            <v>68.400000000000006</v>
          </cell>
          <cell r="O8126">
            <v>9.1999999999999993</v>
          </cell>
          <cell r="P8126">
            <v>60</v>
          </cell>
          <cell r="Q8126">
            <v>13.3</v>
          </cell>
          <cell r="R8126">
            <v>55</v>
          </cell>
          <cell r="S8126">
            <v>13.3</v>
          </cell>
          <cell r="T8126" t="str">
            <v>Dunning</v>
          </cell>
          <cell r="U8126" t="str">
            <v>NA</v>
          </cell>
          <cell r="V8126" t="str">
            <v>NO</v>
          </cell>
          <cell r="W8126" t="str">
            <v>NA</v>
          </cell>
          <cell r="X8126" t="str">
            <v>NA</v>
          </cell>
          <cell r="Y8126" t="str">
            <v>Forest</v>
          </cell>
          <cell r="Z8126">
            <v>1</v>
          </cell>
          <cell r="AA8126">
            <v>1</v>
          </cell>
          <cell r="AB8126" t="str">
            <v>Omnivore</v>
          </cell>
          <cell r="AC8126" t="str">
            <v>Invertivore</v>
          </cell>
          <cell r="AD8126" t="str">
            <v>Insessorial</v>
          </cell>
          <cell r="AE8126">
            <v>-30.46</v>
          </cell>
          <cell r="AF8126">
            <v>-18.600000000000001</v>
          </cell>
          <cell r="AG8126">
            <v>-24</v>
          </cell>
          <cell r="AH8126">
            <v>-49.612173009999999</v>
          </cell>
          <cell r="AI8126">
            <v>1057487.3999999999</v>
          </cell>
          <cell r="AJ8126" t="str">
            <v>Extant</v>
          </cell>
        </row>
        <row r="8127">
          <cell r="A8127" t="str">
            <v>Mionectes striaticollis</v>
          </cell>
          <cell r="B8127" t="str">
            <v>Tyrannidae</v>
          </cell>
          <cell r="C8127" t="str">
            <v>Passeriformes</v>
          </cell>
          <cell r="D8127">
            <v>120</v>
          </cell>
          <cell r="E8127">
            <v>45</v>
          </cell>
          <cell r="F8127">
            <v>54</v>
          </cell>
          <cell r="G8127">
            <v>21</v>
          </cell>
          <cell r="H8127">
            <v>86</v>
          </cell>
          <cell r="I8127">
            <v>14.2</v>
          </cell>
          <cell r="J8127">
            <v>8</v>
          </cell>
          <cell r="K8127">
            <v>4.2</v>
          </cell>
          <cell r="L8127">
            <v>3.4</v>
          </cell>
          <cell r="M8127">
            <v>17.5</v>
          </cell>
          <cell r="N8127">
            <v>66.8</v>
          </cell>
          <cell r="O8127">
            <v>11.1</v>
          </cell>
          <cell r="P8127">
            <v>56.2</v>
          </cell>
          <cell r="Q8127">
            <v>16.5</v>
          </cell>
          <cell r="R8127">
            <v>53.7</v>
          </cell>
          <cell r="S8127">
            <v>15</v>
          </cell>
          <cell r="T8127" t="str">
            <v>Dunning</v>
          </cell>
          <cell r="U8127" t="str">
            <v>NA</v>
          </cell>
          <cell r="V8127" t="str">
            <v>NO</v>
          </cell>
          <cell r="W8127" t="str">
            <v>NA</v>
          </cell>
          <cell r="X8127" t="str">
            <v>NA</v>
          </cell>
          <cell r="Y8127" t="str">
            <v>Forest</v>
          </cell>
          <cell r="Z8127">
            <v>1</v>
          </cell>
          <cell r="AA8127">
            <v>1</v>
          </cell>
          <cell r="AB8127" t="str">
            <v>Omnivore</v>
          </cell>
          <cell r="AC8127" t="str">
            <v>Invertivore</v>
          </cell>
          <cell r="AD8127" t="str">
            <v>Insessorial</v>
          </cell>
          <cell r="AE8127">
            <v>-17.809999999999999</v>
          </cell>
          <cell r="AF8127">
            <v>7.03</v>
          </cell>
          <cell r="AG8127">
            <v>-6.36</v>
          </cell>
          <cell r="AH8127">
            <v>-74.722843429999998</v>
          </cell>
          <cell r="AI8127">
            <v>318010.84999999998</v>
          </cell>
          <cell r="AJ8127" t="str">
            <v>Extant</v>
          </cell>
        </row>
        <row r="8128">
          <cell r="A8128" t="str">
            <v>Mitrephanes olivaceus</v>
          </cell>
          <cell r="B8128" t="str">
            <v>Tyrannidae</v>
          </cell>
          <cell r="C8128" t="str">
            <v>Passeriformes</v>
          </cell>
          <cell r="D8128">
            <v>8</v>
          </cell>
          <cell r="E8128">
            <v>2</v>
          </cell>
          <cell r="F8128">
            <v>5</v>
          </cell>
          <cell r="G8128">
            <v>1</v>
          </cell>
          <cell r="H8128">
            <v>4</v>
          </cell>
          <cell r="I8128">
            <v>12.7</v>
          </cell>
          <cell r="J8128">
            <v>6.8</v>
          </cell>
          <cell r="K8128">
            <v>4.4000000000000004</v>
          </cell>
          <cell r="L8128">
            <v>3</v>
          </cell>
          <cell r="M8128">
            <v>12.4</v>
          </cell>
          <cell r="N8128">
            <v>66.5</v>
          </cell>
          <cell r="O8128">
            <v>14.3</v>
          </cell>
          <cell r="P8128">
            <v>52.2</v>
          </cell>
          <cell r="Q8128">
            <v>21.5</v>
          </cell>
          <cell r="R8128">
            <v>58.5</v>
          </cell>
          <cell r="S8128">
            <v>10</v>
          </cell>
          <cell r="T8128" t="str">
            <v>Dunning</v>
          </cell>
          <cell r="U8128" t="str">
            <v>NA</v>
          </cell>
          <cell r="V8128" t="str">
            <v>NO</v>
          </cell>
          <cell r="W8128" t="str">
            <v>NA</v>
          </cell>
          <cell r="X8128" t="str">
            <v>NA</v>
          </cell>
          <cell r="Y8128" t="str">
            <v>Forest</v>
          </cell>
          <cell r="Z8128">
            <v>1</v>
          </cell>
          <cell r="AA8128">
            <v>1</v>
          </cell>
          <cell r="AB8128" t="str">
            <v>Carnivore</v>
          </cell>
          <cell r="AC8128" t="str">
            <v>Invertivore</v>
          </cell>
          <cell r="AD8128" t="str">
            <v>Insessorial</v>
          </cell>
          <cell r="AE8128">
            <v>-17.02</v>
          </cell>
          <cell r="AF8128">
            <v>-5.12</v>
          </cell>
          <cell r="AG8128">
            <v>-11</v>
          </cell>
          <cell r="AH8128">
            <v>-73.692548290000005</v>
          </cell>
          <cell r="AI8128">
            <v>91009.82</v>
          </cell>
          <cell r="AJ8128" t="str">
            <v>Extant</v>
          </cell>
        </row>
        <row r="8129">
          <cell r="A8129" t="str">
            <v>Mitrephanes phaeocercus</v>
          </cell>
          <cell r="B8129" t="str">
            <v>Tyrannidae</v>
          </cell>
          <cell r="C8129" t="str">
            <v>Passeriformes</v>
          </cell>
          <cell r="D8129">
            <v>6</v>
          </cell>
          <cell r="E8129">
            <v>2</v>
          </cell>
          <cell r="F8129">
            <v>4</v>
          </cell>
          <cell r="G8129">
            <v>0</v>
          </cell>
          <cell r="H8129">
            <v>4</v>
          </cell>
          <cell r="I8129">
            <v>12.1</v>
          </cell>
          <cell r="J8129">
            <v>6.4</v>
          </cell>
          <cell r="K8129">
            <v>4.4000000000000004</v>
          </cell>
          <cell r="L8129">
            <v>2.6</v>
          </cell>
          <cell r="M8129">
            <v>12.6</v>
          </cell>
          <cell r="N8129">
            <v>70</v>
          </cell>
          <cell r="O8129">
            <v>17.399999999999999</v>
          </cell>
          <cell r="P8129">
            <v>51.4</v>
          </cell>
          <cell r="Q8129">
            <v>25.3</v>
          </cell>
          <cell r="R8129">
            <v>63</v>
          </cell>
          <cell r="S8129">
            <v>8.59</v>
          </cell>
          <cell r="T8129" t="str">
            <v>Dunning</v>
          </cell>
          <cell r="U8129" t="str">
            <v>NA</v>
          </cell>
          <cell r="V8129" t="str">
            <v>NO</v>
          </cell>
          <cell r="W8129" t="str">
            <v>NA</v>
          </cell>
          <cell r="X8129" t="str">
            <v>NA</v>
          </cell>
          <cell r="Y8129" t="str">
            <v>Forest</v>
          </cell>
          <cell r="Z8129">
            <v>1</v>
          </cell>
          <cell r="AA8129">
            <v>1</v>
          </cell>
          <cell r="AB8129" t="str">
            <v>Carnivore</v>
          </cell>
          <cell r="AC8129" t="str">
            <v>Invertivore</v>
          </cell>
          <cell r="AD8129" t="str">
            <v>Insessorial</v>
          </cell>
          <cell r="AE8129">
            <v>0.59</v>
          </cell>
          <cell r="AF8129">
            <v>30.09</v>
          </cell>
          <cell r="AG8129">
            <v>18.48</v>
          </cell>
          <cell r="AH8129">
            <v>-96.921599819999997</v>
          </cell>
          <cell r="AI8129">
            <v>599510.84</v>
          </cell>
          <cell r="AJ8129" t="str">
            <v>Extant</v>
          </cell>
        </row>
        <row r="8130">
          <cell r="A8130" t="str">
            <v>Muscigralla brevicauda</v>
          </cell>
          <cell r="B8130" t="str">
            <v>Tyrannidae</v>
          </cell>
          <cell r="C8130" t="str">
            <v>Passeriformes</v>
          </cell>
          <cell r="D8130">
            <v>5</v>
          </cell>
          <cell r="E8130">
            <v>2</v>
          </cell>
          <cell r="F8130">
            <v>3</v>
          </cell>
          <cell r="G8130">
            <v>0</v>
          </cell>
          <cell r="H8130">
            <v>4</v>
          </cell>
          <cell r="I8130">
            <v>14.9</v>
          </cell>
          <cell r="J8130">
            <v>8.6</v>
          </cell>
          <cell r="K8130">
            <v>3.6</v>
          </cell>
          <cell r="L8130">
            <v>3.1</v>
          </cell>
          <cell r="M8130">
            <v>25.7</v>
          </cell>
          <cell r="N8130">
            <v>60.9</v>
          </cell>
          <cell r="O8130">
            <v>9.5</v>
          </cell>
          <cell r="P8130">
            <v>51.9</v>
          </cell>
          <cell r="Q8130">
            <v>15.5</v>
          </cell>
          <cell r="R8130">
            <v>35</v>
          </cell>
          <cell r="S8130">
            <v>12.6</v>
          </cell>
          <cell r="T8130" t="str">
            <v>Dunning</v>
          </cell>
          <cell r="U8130" t="str">
            <v>NA</v>
          </cell>
          <cell r="V8130" t="str">
            <v>NO</v>
          </cell>
          <cell r="W8130" t="str">
            <v>NA</v>
          </cell>
          <cell r="X8130" t="str">
            <v>NA</v>
          </cell>
          <cell r="Y8130" t="str">
            <v>Shrubland</v>
          </cell>
          <cell r="Z8130">
            <v>3</v>
          </cell>
          <cell r="AA8130">
            <v>1</v>
          </cell>
          <cell r="AB8130" t="str">
            <v>Carnivore</v>
          </cell>
          <cell r="AC8130" t="str">
            <v>Invertivore</v>
          </cell>
          <cell r="AD8130" t="str">
            <v>Terrestrial</v>
          </cell>
          <cell r="AE8130">
            <v>-18.59</v>
          </cell>
          <cell r="AF8130">
            <v>-1.26</v>
          </cell>
          <cell r="AG8130">
            <v>-9.1999999999999993</v>
          </cell>
          <cell r="AH8130">
            <v>-77.53370425</v>
          </cell>
          <cell r="AI8130">
            <v>166922.92000000001</v>
          </cell>
          <cell r="AJ8130" t="str">
            <v>Extant</v>
          </cell>
        </row>
        <row r="8131">
          <cell r="A8131" t="str">
            <v>Muscipipra vetula</v>
          </cell>
          <cell r="B8131" t="str">
            <v>Tyrannidae</v>
          </cell>
          <cell r="C8131" t="str">
            <v>Passeriformes</v>
          </cell>
          <cell r="D8131">
            <v>5</v>
          </cell>
          <cell r="E8131">
            <v>2</v>
          </cell>
          <cell r="F8131">
            <v>3</v>
          </cell>
          <cell r="G8131">
            <v>0</v>
          </cell>
          <cell r="H8131">
            <v>4</v>
          </cell>
          <cell r="I8131">
            <v>17.3</v>
          </cell>
          <cell r="J8131">
            <v>10.4</v>
          </cell>
          <cell r="K8131">
            <v>6.4</v>
          </cell>
          <cell r="L8131">
            <v>4.7</v>
          </cell>
          <cell r="M8131">
            <v>19.899999999999999</v>
          </cell>
          <cell r="N8131">
            <v>112.2</v>
          </cell>
          <cell r="O8131">
            <v>29.9</v>
          </cell>
          <cell r="P8131">
            <v>81.900000000000006</v>
          </cell>
          <cell r="Q8131">
            <v>26.8</v>
          </cell>
          <cell r="R8131">
            <v>112.4</v>
          </cell>
          <cell r="S8131">
            <v>27</v>
          </cell>
          <cell r="T8131" t="str">
            <v>Dunning</v>
          </cell>
          <cell r="U8131" t="str">
            <v>NA</v>
          </cell>
          <cell r="V8131" t="str">
            <v>NO</v>
          </cell>
          <cell r="W8131" t="str">
            <v>NA</v>
          </cell>
          <cell r="X8131" t="str">
            <v>NA</v>
          </cell>
          <cell r="Y8131" t="str">
            <v>Forest</v>
          </cell>
          <cell r="Z8131">
            <v>1</v>
          </cell>
          <cell r="AA8131">
            <v>2</v>
          </cell>
          <cell r="AB8131" t="str">
            <v>Carnivore</v>
          </cell>
          <cell r="AC8131" t="str">
            <v>Invertivore</v>
          </cell>
          <cell r="AD8131" t="str">
            <v>Insessorial</v>
          </cell>
          <cell r="AE8131">
            <v>-30.81</v>
          </cell>
          <cell r="AF8131">
            <v>-18.52</v>
          </cell>
          <cell r="AG8131">
            <v>-25.14</v>
          </cell>
          <cell r="AH8131">
            <v>-49.989131790000002</v>
          </cell>
          <cell r="AI8131">
            <v>828420</v>
          </cell>
          <cell r="AJ8131" t="str">
            <v>Extant</v>
          </cell>
        </row>
        <row r="8132">
          <cell r="A8132" t="str">
            <v>Muscisaxicola albifrons</v>
          </cell>
          <cell r="B8132" t="str">
            <v>Tyrannidae</v>
          </cell>
          <cell r="C8132" t="str">
            <v>Passeriformes</v>
          </cell>
          <cell r="D8132">
            <v>9</v>
          </cell>
          <cell r="E8132">
            <v>3</v>
          </cell>
          <cell r="F8132">
            <v>6</v>
          </cell>
          <cell r="G8132">
            <v>0</v>
          </cell>
          <cell r="H8132">
            <v>4</v>
          </cell>
          <cell r="I8132">
            <v>22.9</v>
          </cell>
          <cell r="J8132">
            <v>13.1</v>
          </cell>
          <cell r="K8132">
            <v>4.7</v>
          </cell>
          <cell r="L8132">
            <v>4.5999999999999996</v>
          </cell>
          <cell r="M8132">
            <v>37.5</v>
          </cell>
          <cell r="N8132">
            <v>159.80000000000001</v>
          </cell>
          <cell r="O8132">
            <v>59.8</v>
          </cell>
          <cell r="P8132">
            <v>100</v>
          </cell>
          <cell r="Q8132">
            <v>37.299999999999997</v>
          </cell>
          <cell r="R8132">
            <v>93.4</v>
          </cell>
          <cell r="S8132">
            <v>34</v>
          </cell>
          <cell r="T8132" t="str">
            <v>EltonTraits_Model</v>
          </cell>
          <cell r="U8132" t="str">
            <v>NA</v>
          </cell>
          <cell r="V8132" t="str">
            <v>NO</v>
          </cell>
          <cell r="W8132" t="str">
            <v>NA</v>
          </cell>
          <cell r="X8132" t="str">
            <v>NA</v>
          </cell>
          <cell r="Y8132" t="str">
            <v>Grassland</v>
          </cell>
          <cell r="Z8132">
            <v>3</v>
          </cell>
          <cell r="AA8132">
            <v>2</v>
          </cell>
          <cell r="AB8132" t="str">
            <v>Carnivore</v>
          </cell>
          <cell r="AC8132" t="str">
            <v>Invertivore</v>
          </cell>
          <cell r="AD8132" t="str">
            <v>Terrestrial</v>
          </cell>
          <cell r="AE8132">
            <v>-18.25</v>
          </cell>
          <cell r="AF8132">
            <v>-8.77</v>
          </cell>
          <cell r="AG8132">
            <v>-14.84</v>
          </cell>
          <cell r="AH8132">
            <v>-71.650133640000007</v>
          </cell>
          <cell r="AI8132">
            <v>285962.86</v>
          </cell>
          <cell r="AJ8132" t="str">
            <v>Extant</v>
          </cell>
        </row>
        <row r="8133">
          <cell r="A8133" t="str">
            <v>Muscisaxicola albilora</v>
          </cell>
          <cell r="B8133" t="str">
            <v>Tyrannidae</v>
          </cell>
          <cell r="C8133" t="str">
            <v>Passeriformes</v>
          </cell>
          <cell r="D8133">
            <v>5</v>
          </cell>
          <cell r="E8133">
            <v>2</v>
          </cell>
          <cell r="F8133">
            <v>3</v>
          </cell>
          <cell r="G8133">
            <v>0</v>
          </cell>
          <cell r="H8133">
            <v>4</v>
          </cell>
          <cell r="I8133">
            <v>19.3</v>
          </cell>
          <cell r="J8133">
            <v>11.1</v>
          </cell>
          <cell r="K8133">
            <v>4</v>
          </cell>
          <cell r="L8133">
            <v>3.8</v>
          </cell>
          <cell r="M8133">
            <v>30.2</v>
          </cell>
          <cell r="N8133">
            <v>113.7</v>
          </cell>
          <cell r="O8133">
            <v>37.5</v>
          </cell>
          <cell r="P8133">
            <v>76.2</v>
          </cell>
          <cell r="Q8133">
            <v>33</v>
          </cell>
          <cell r="R8133">
            <v>70</v>
          </cell>
          <cell r="S8133">
            <v>22.6</v>
          </cell>
          <cell r="T8133" t="str">
            <v>Dunning</v>
          </cell>
          <cell r="U8133" t="str">
            <v>NA</v>
          </cell>
          <cell r="V8133" t="str">
            <v>NO</v>
          </cell>
          <cell r="W8133" t="str">
            <v>NA</v>
          </cell>
          <cell r="X8133" t="str">
            <v>NA</v>
          </cell>
          <cell r="Y8133" t="str">
            <v>Grassland</v>
          </cell>
          <cell r="Z8133">
            <v>3</v>
          </cell>
          <cell r="AA8133">
            <v>3</v>
          </cell>
          <cell r="AB8133" t="str">
            <v>Carnivore</v>
          </cell>
          <cell r="AC8133" t="str">
            <v>Invertivore</v>
          </cell>
          <cell r="AD8133" t="str">
            <v>Terrestrial</v>
          </cell>
          <cell r="AE8133">
            <v>-50.81</v>
          </cell>
          <cell r="AF8133">
            <v>-26.31</v>
          </cell>
          <cell r="AG8133">
            <v>-37.79</v>
          </cell>
          <cell r="AH8133">
            <v>-70.772675219999996</v>
          </cell>
          <cell r="AI8133">
            <v>358526.85</v>
          </cell>
          <cell r="AJ8133" t="str">
            <v>Extant</v>
          </cell>
        </row>
        <row r="8134">
          <cell r="A8134" t="str">
            <v>Muscisaxicola alpinus</v>
          </cell>
          <cell r="B8134" t="str">
            <v>Tyrannidae</v>
          </cell>
          <cell r="C8134" t="str">
            <v>Passeriformes</v>
          </cell>
          <cell r="D8134">
            <v>10</v>
          </cell>
          <cell r="E8134">
            <v>2</v>
          </cell>
          <cell r="F8134">
            <v>4</v>
          </cell>
          <cell r="G8134">
            <v>4</v>
          </cell>
          <cell r="H8134">
            <v>4</v>
          </cell>
          <cell r="I8134">
            <v>17.899999999999999</v>
          </cell>
          <cell r="J8134">
            <v>9.8000000000000007</v>
          </cell>
          <cell r="K8134">
            <v>3.9</v>
          </cell>
          <cell r="L8134">
            <v>3.7</v>
          </cell>
          <cell r="M8134">
            <v>31.3</v>
          </cell>
          <cell r="N8134">
            <v>126.3</v>
          </cell>
          <cell r="O8134">
            <v>37.700000000000003</v>
          </cell>
          <cell r="P8134">
            <v>88.6</v>
          </cell>
          <cell r="Q8134">
            <v>29.8</v>
          </cell>
          <cell r="R8134">
            <v>78.7</v>
          </cell>
          <cell r="S8134">
            <v>26.1</v>
          </cell>
          <cell r="T8134" t="str">
            <v>Dunning</v>
          </cell>
          <cell r="U8134" t="str">
            <v>NA</v>
          </cell>
          <cell r="V8134" t="str">
            <v>NO</v>
          </cell>
          <cell r="W8134" t="str">
            <v>NA</v>
          </cell>
          <cell r="X8134" t="str">
            <v>NA</v>
          </cell>
          <cell r="Y8134" t="str">
            <v>Grassland</v>
          </cell>
          <cell r="Z8134">
            <v>3</v>
          </cell>
          <cell r="AA8134">
            <v>2</v>
          </cell>
          <cell r="AB8134" t="str">
            <v>Carnivore</v>
          </cell>
          <cell r="AC8134" t="str">
            <v>Invertivore</v>
          </cell>
          <cell r="AD8134" t="str">
            <v>Terrestrial</v>
          </cell>
          <cell r="AE8134">
            <v>-3.05</v>
          </cell>
          <cell r="AF8134">
            <v>6.56</v>
          </cell>
          <cell r="AG8134">
            <v>1.17</v>
          </cell>
          <cell r="AH8134">
            <v>-76.942323630000004</v>
          </cell>
          <cell r="AI8134">
            <v>42973.19</v>
          </cell>
          <cell r="AJ8134" t="str">
            <v>Extant</v>
          </cell>
        </row>
        <row r="8135">
          <cell r="A8135" t="str">
            <v>Muscisaxicola capistratus</v>
          </cell>
          <cell r="B8135" t="str">
            <v>Tyrannidae</v>
          </cell>
          <cell r="C8135" t="str">
            <v>Passeriformes</v>
          </cell>
          <cell r="D8135">
            <v>9</v>
          </cell>
          <cell r="E8135">
            <v>3</v>
          </cell>
          <cell r="F8135">
            <v>5</v>
          </cell>
          <cell r="G8135">
            <v>1</v>
          </cell>
          <cell r="H8135">
            <v>5</v>
          </cell>
          <cell r="I8135">
            <v>19.3</v>
          </cell>
          <cell r="J8135">
            <v>11</v>
          </cell>
          <cell r="K8135">
            <v>3.9</v>
          </cell>
          <cell r="L8135">
            <v>3.8</v>
          </cell>
          <cell r="M8135">
            <v>28.1</v>
          </cell>
          <cell r="N8135">
            <v>114.6</v>
          </cell>
          <cell r="O8135">
            <v>40.6</v>
          </cell>
          <cell r="P8135">
            <v>74.099999999999994</v>
          </cell>
          <cell r="Q8135">
            <v>35.299999999999997</v>
          </cell>
          <cell r="R8135">
            <v>68.8</v>
          </cell>
          <cell r="S8135">
            <v>26.6</v>
          </cell>
          <cell r="T8135" t="str">
            <v>Dunning</v>
          </cell>
          <cell r="U8135" t="str">
            <v>NA</v>
          </cell>
          <cell r="V8135" t="str">
            <v>NO</v>
          </cell>
          <cell r="W8135" t="str">
            <v>NA</v>
          </cell>
          <cell r="X8135" t="str">
            <v>NA</v>
          </cell>
          <cell r="Y8135" t="str">
            <v>Grassland</v>
          </cell>
          <cell r="Z8135">
            <v>3</v>
          </cell>
          <cell r="AA8135">
            <v>3</v>
          </cell>
          <cell r="AB8135" t="str">
            <v>Carnivore</v>
          </cell>
          <cell r="AC8135" t="str">
            <v>Invertivore</v>
          </cell>
          <cell r="AD8135" t="str">
            <v>Terrestrial</v>
          </cell>
          <cell r="AE8135">
            <v>-54.03</v>
          </cell>
          <cell r="AF8135">
            <v>-46.13</v>
          </cell>
          <cell r="AG8135">
            <v>-49.4</v>
          </cell>
          <cell r="AH8135">
            <v>-70.021188609999996</v>
          </cell>
          <cell r="AI8135">
            <v>268373.34999999998</v>
          </cell>
          <cell r="AJ8135" t="str">
            <v>Extant</v>
          </cell>
        </row>
        <row r="8136">
          <cell r="A8136" t="str">
            <v>Muscisaxicola cinereus</v>
          </cell>
          <cell r="B8136" t="str">
            <v>Tyrannidae</v>
          </cell>
          <cell r="C8136" t="str">
            <v>Passeriformes</v>
          </cell>
          <cell r="D8136">
            <v>4</v>
          </cell>
          <cell r="E8136">
            <v>2</v>
          </cell>
          <cell r="F8136">
            <v>2</v>
          </cell>
          <cell r="G8136">
            <v>0</v>
          </cell>
          <cell r="H8136">
            <v>4</v>
          </cell>
          <cell r="I8136">
            <v>16.8</v>
          </cell>
          <cell r="J8136">
            <v>9.4</v>
          </cell>
          <cell r="K8136">
            <v>3.2</v>
          </cell>
          <cell r="L8136">
            <v>3.4</v>
          </cell>
          <cell r="M8136">
            <v>28.6</v>
          </cell>
          <cell r="N8136">
            <v>105.6</v>
          </cell>
          <cell r="O8136">
            <v>31.3</v>
          </cell>
          <cell r="P8136">
            <v>74.3</v>
          </cell>
          <cell r="Q8136">
            <v>29.6</v>
          </cell>
          <cell r="R8136">
            <v>66.5</v>
          </cell>
          <cell r="S8136">
            <v>18.59</v>
          </cell>
          <cell r="T8136" t="str">
            <v>Dunning</v>
          </cell>
          <cell r="U8136" t="str">
            <v>NA</v>
          </cell>
          <cell r="V8136" t="str">
            <v>NO</v>
          </cell>
          <cell r="W8136" t="str">
            <v>NA</v>
          </cell>
          <cell r="X8136" t="str">
            <v>NA</v>
          </cell>
          <cell r="Y8136" t="str">
            <v>Grassland</v>
          </cell>
          <cell r="Z8136">
            <v>3</v>
          </cell>
          <cell r="AA8136">
            <v>2</v>
          </cell>
          <cell r="AB8136" t="str">
            <v>Carnivore</v>
          </cell>
          <cell r="AC8136" t="str">
            <v>Invertivore</v>
          </cell>
          <cell r="AD8136" t="str">
            <v>Terrestrial</v>
          </cell>
          <cell r="AE8136">
            <v>-37.22</v>
          </cell>
          <cell r="AF8136">
            <v>-15.05</v>
          </cell>
          <cell r="AG8136">
            <v>-24.18</v>
          </cell>
          <cell r="AH8136">
            <v>-67.766213140000005</v>
          </cell>
          <cell r="AI8136">
            <v>649847.81999999995</v>
          </cell>
          <cell r="AJ8136" t="str">
            <v>Extant</v>
          </cell>
        </row>
        <row r="8137">
          <cell r="A8137" t="str">
            <v>Muscisaxicola flavinucha</v>
          </cell>
          <cell r="B8137" t="str">
            <v>Tyrannidae</v>
          </cell>
          <cell r="C8137" t="str">
            <v>Passeriformes</v>
          </cell>
          <cell r="D8137">
            <v>10</v>
          </cell>
          <cell r="E8137">
            <v>4</v>
          </cell>
          <cell r="F8137">
            <v>6</v>
          </cell>
          <cell r="G8137">
            <v>0</v>
          </cell>
          <cell r="H8137">
            <v>4</v>
          </cell>
          <cell r="I8137">
            <v>19.5</v>
          </cell>
          <cell r="J8137">
            <v>11.2</v>
          </cell>
          <cell r="K8137">
            <v>3.8</v>
          </cell>
          <cell r="L8137">
            <v>3.7</v>
          </cell>
          <cell r="M8137">
            <v>31.8</v>
          </cell>
          <cell r="N8137">
            <v>137.5</v>
          </cell>
          <cell r="O8137">
            <v>53.3</v>
          </cell>
          <cell r="P8137">
            <v>83.7</v>
          </cell>
          <cell r="Q8137">
            <v>38.9</v>
          </cell>
          <cell r="R8137">
            <v>78.3</v>
          </cell>
          <cell r="S8137">
            <v>36.229999999999997</v>
          </cell>
          <cell r="T8137" t="str">
            <v>Dunning</v>
          </cell>
          <cell r="U8137" t="str">
            <v>NA</v>
          </cell>
          <cell r="V8137" t="str">
            <v>NO</v>
          </cell>
          <cell r="W8137" t="str">
            <v>NA</v>
          </cell>
          <cell r="X8137" t="str">
            <v>NA</v>
          </cell>
          <cell r="Y8137" t="str">
            <v>Grassland</v>
          </cell>
          <cell r="Z8137">
            <v>3</v>
          </cell>
          <cell r="AA8137">
            <v>2</v>
          </cell>
          <cell r="AB8137" t="str">
            <v>Carnivore</v>
          </cell>
          <cell r="AC8137" t="str">
            <v>Invertivore</v>
          </cell>
          <cell r="AD8137" t="str">
            <v>Terrestrial</v>
          </cell>
          <cell r="AE8137">
            <v>-55.2</v>
          </cell>
          <cell r="AF8137">
            <v>-17.53</v>
          </cell>
          <cell r="AG8137">
            <v>-35.869999999999997</v>
          </cell>
          <cell r="AH8137">
            <v>-69.9298778</v>
          </cell>
          <cell r="AI8137">
            <v>762777.01</v>
          </cell>
          <cell r="AJ8137" t="str">
            <v>Extant</v>
          </cell>
        </row>
        <row r="8138">
          <cell r="A8138" t="str">
            <v>Muscisaxicola fluviatilis</v>
          </cell>
          <cell r="B8138" t="str">
            <v>Tyrannidae</v>
          </cell>
          <cell r="C8138" t="str">
            <v>Passeriformes</v>
          </cell>
          <cell r="D8138">
            <v>6</v>
          </cell>
          <cell r="E8138">
            <v>2</v>
          </cell>
          <cell r="F8138">
            <v>4</v>
          </cell>
          <cell r="G8138">
            <v>0</v>
          </cell>
          <cell r="H8138">
            <v>4</v>
          </cell>
          <cell r="I8138">
            <v>16</v>
          </cell>
          <cell r="J8138">
            <v>9.5</v>
          </cell>
          <cell r="K8138">
            <v>4</v>
          </cell>
          <cell r="L8138">
            <v>3.3</v>
          </cell>
          <cell r="M8138">
            <v>19</v>
          </cell>
          <cell r="N8138">
            <v>73.5</v>
          </cell>
          <cell r="O8138">
            <v>14.4</v>
          </cell>
          <cell r="P8138">
            <v>59</v>
          </cell>
          <cell r="Q8138">
            <v>19.600000000000001</v>
          </cell>
          <cell r="R8138">
            <v>50.6</v>
          </cell>
          <cell r="S8138">
            <v>14.7</v>
          </cell>
          <cell r="T8138" t="str">
            <v>Dunning</v>
          </cell>
          <cell r="U8138" t="str">
            <v>NA</v>
          </cell>
          <cell r="V8138" t="str">
            <v>NO</v>
          </cell>
          <cell r="W8138" t="str">
            <v>NA</v>
          </cell>
          <cell r="X8138" t="str">
            <v>NA</v>
          </cell>
          <cell r="Y8138" t="str">
            <v>Riverine</v>
          </cell>
          <cell r="Z8138">
            <v>3</v>
          </cell>
          <cell r="AA8138">
            <v>1</v>
          </cell>
          <cell r="AB8138" t="str">
            <v>Carnivore</v>
          </cell>
          <cell r="AC8138" t="str">
            <v>Invertivore</v>
          </cell>
          <cell r="AD8138" t="str">
            <v>Terrestrial</v>
          </cell>
          <cell r="AE8138">
            <v>-17.18</v>
          </cell>
          <cell r="AF8138">
            <v>-2.21</v>
          </cell>
          <cell r="AG8138">
            <v>-10.71</v>
          </cell>
          <cell r="AH8138">
            <v>-67.823411949999993</v>
          </cell>
          <cell r="AI8138">
            <v>1234514.01</v>
          </cell>
          <cell r="AJ8138" t="str">
            <v>Extant</v>
          </cell>
        </row>
        <row r="8139">
          <cell r="A8139" t="str">
            <v>Muscisaxicola frontalis</v>
          </cell>
          <cell r="B8139" t="str">
            <v>Tyrannidae</v>
          </cell>
          <cell r="C8139" t="str">
            <v>Passeriformes</v>
          </cell>
          <cell r="D8139">
            <v>8</v>
          </cell>
          <cell r="E8139">
            <v>0</v>
          </cell>
          <cell r="F8139">
            <v>1</v>
          </cell>
          <cell r="G8139">
            <v>7</v>
          </cell>
          <cell r="H8139">
            <v>4</v>
          </cell>
          <cell r="I8139">
            <v>21.3</v>
          </cell>
          <cell r="J8139">
            <v>12.7</v>
          </cell>
          <cell r="K8139">
            <v>4</v>
          </cell>
          <cell r="L8139">
            <v>3.8</v>
          </cell>
          <cell r="M8139">
            <v>31.7</v>
          </cell>
          <cell r="N8139">
            <v>117.3</v>
          </cell>
          <cell r="O8139">
            <v>37.4</v>
          </cell>
          <cell r="P8139">
            <v>79.8</v>
          </cell>
          <cell r="Q8139">
            <v>31.9</v>
          </cell>
          <cell r="R8139">
            <v>72.8</v>
          </cell>
          <cell r="S8139">
            <v>28.87</v>
          </cell>
          <cell r="T8139" t="str">
            <v>Dunning</v>
          </cell>
          <cell r="U8139" t="str">
            <v>NA</v>
          </cell>
          <cell r="V8139" t="str">
            <v>NO</v>
          </cell>
          <cell r="W8139" t="str">
            <v>NA</v>
          </cell>
          <cell r="X8139" t="str">
            <v>NA</v>
          </cell>
          <cell r="Y8139" t="str">
            <v>Grassland</v>
          </cell>
          <cell r="Z8139">
            <v>3</v>
          </cell>
          <cell r="AA8139">
            <v>3</v>
          </cell>
          <cell r="AB8139" t="str">
            <v>Carnivore</v>
          </cell>
          <cell r="AC8139" t="str">
            <v>Invertivore</v>
          </cell>
          <cell r="AD8139" t="str">
            <v>Terrestrial</v>
          </cell>
          <cell r="AE8139">
            <v>-41.57</v>
          </cell>
          <cell r="AF8139">
            <v>-23.56</v>
          </cell>
          <cell r="AG8139">
            <v>-33.21</v>
          </cell>
          <cell r="AH8139">
            <v>-69.789867729999997</v>
          </cell>
          <cell r="AI8139">
            <v>223028.47</v>
          </cell>
          <cell r="AJ8139" t="str">
            <v>Extant</v>
          </cell>
        </row>
        <row r="8140">
          <cell r="A8140" t="str">
            <v>Muscisaxicola griseus</v>
          </cell>
          <cell r="B8140" t="str">
            <v>Tyrannidae</v>
          </cell>
          <cell r="C8140" t="str">
            <v>Passeriformes</v>
          </cell>
          <cell r="D8140">
            <v>8</v>
          </cell>
          <cell r="E8140">
            <v>4</v>
          </cell>
          <cell r="F8140">
            <v>4</v>
          </cell>
          <cell r="G8140">
            <v>0</v>
          </cell>
          <cell r="H8140">
            <v>4</v>
          </cell>
          <cell r="I8140">
            <v>19.2</v>
          </cell>
          <cell r="J8140">
            <v>9.1999999999999993</v>
          </cell>
          <cell r="K8140">
            <v>3.4</v>
          </cell>
          <cell r="L8140">
            <v>3.1</v>
          </cell>
          <cell r="M8140">
            <v>32.299999999999997</v>
          </cell>
          <cell r="N8140">
            <v>120.2</v>
          </cell>
          <cell r="O8140">
            <v>32.200000000000003</v>
          </cell>
          <cell r="P8140">
            <v>88</v>
          </cell>
          <cell r="Q8140">
            <v>26.7</v>
          </cell>
          <cell r="R8140">
            <v>79.599999999999994</v>
          </cell>
          <cell r="S8140">
            <v>20.16</v>
          </cell>
          <cell r="T8140" t="str">
            <v>EltonTraits_GenAvg</v>
          </cell>
          <cell r="U8140" t="str">
            <v>NA</v>
          </cell>
          <cell r="V8140" t="str">
            <v>NO</v>
          </cell>
          <cell r="W8140" t="str">
            <v>NA</v>
          </cell>
          <cell r="X8140" t="str">
            <v>NA</v>
          </cell>
          <cell r="Y8140" t="str">
            <v>Grassland</v>
          </cell>
          <cell r="Z8140">
            <v>3</v>
          </cell>
          <cell r="AA8140">
            <v>2</v>
          </cell>
          <cell r="AB8140" t="str">
            <v>Carnivore</v>
          </cell>
          <cell r="AC8140" t="str">
            <v>Invertivore</v>
          </cell>
          <cell r="AD8140" t="str">
            <v>Terrestrial</v>
          </cell>
          <cell r="AE8140">
            <v>-17.62</v>
          </cell>
          <cell r="AF8140">
            <v>-6.91</v>
          </cell>
          <cell r="AG8140">
            <v>-13.42</v>
          </cell>
          <cell r="AH8140">
            <v>-73.069082600000002</v>
          </cell>
          <cell r="AI8140">
            <v>313132.73</v>
          </cell>
          <cell r="AJ8140" t="str">
            <v>Extant</v>
          </cell>
        </row>
        <row r="8141">
          <cell r="A8141" t="str">
            <v>Muscisaxicola juninensis</v>
          </cell>
          <cell r="B8141" t="str">
            <v>Tyrannidae</v>
          </cell>
          <cell r="C8141" t="str">
            <v>Passeriformes</v>
          </cell>
          <cell r="D8141">
            <v>9</v>
          </cell>
          <cell r="E8141">
            <v>4</v>
          </cell>
          <cell r="F8141">
            <v>5</v>
          </cell>
          <cell r="G8141">
            <v>0</v>
          </cell>
          <cell r="H8141">
            <v>4</v>
          </cell>
          <cell r="I8141">
            <v>17</v>
          </cell>
          <cell r="J8141">
            <v>8.9</v>
          </cell>
          <cell r="K8141">
            <v>3.1</v>
          </cell>
          <cell r="L8141">
            <v>3.2</v>
          </cell>
          <cell r="M8141">
            <v>27.8</v>
          </cell>
          <cell r="N8141">
            <v>111.4</v>
          </cell>
          <cell r="O8141">
            <v>32.200000000000003</v>
          </cell>
          <cell r="P8141">
            <v>79.2</v>
          </cell>
          <cell r="Q8141">
            <v>28.9</v>
          </cell>
          <cell r="R8141">
            <v>72.2</v>
          </cell>
          <cell r="S8141">
            <v>22.2</v>
          </cell>
          <cell r="T8141" t="str">
            <v>Dunning</v>
          </cell>
          <cell r="U8141" t="str">
            <v>NA</v>
          </cell>
          <cell r="V8141" t="str">
            <v>NO</v>
          </cell>
          <cell r="W8141" t="str">
            <v>NA</v>
          </cell>
          <cell r="X8141" t="str">
            <v>NA</v>
          </cell>
          <cell r="Y8141" t="str">
            <v>Grassland</v>
          </cell>
          <cell r="Z8141">
            <v>3</v>
          </cell>
          <cell r="AA8141">
            <v>2</v>
          </cell>
          <cell r="AB8141" t="str">
            <v>Carnivore</v>
          </cell>
          <cell r="AC8141" t="str">
            <v>Invertivore</v>
          </cell>
          <cell r="AD8141" t="str">
            <v>Terrestrial</v>
          </cell>
          <cell r="AE8141">
            <v>-27.17</v>
          </cell>
          <cell r="AF8141">
            <v>-9.6300000000000008</v>
          </cell>
          <cell r="AG8141">
            <v>-18.12</v>
          </cell>
          <cell r="AH8141">
            <v>-68.814767880000005</v>
          </cell>
          <cell r="AI8141">
            <v>514054.92</v>
          </cell>
          <cell r="AJ8141" t="str">
            <v>Extant</v>
          </cell>
        </row>
        <row r="8142">
          <cell r="A8142" t="str">
            <v>Muscisaxicola maclovianus</v>
          </cell>
          <cell r="B8142" t="str">
            <v>Tyrannidae</v>
          </cell>
          <cell r="C8142" t="str">
            <v>Passeriformes</v>
          </cell>
          <cell r="D8142">
            <v>14</v>
          </cell>
          <cell r="E8142">
            <v>3</v>
          </cell>
          <cell r="F8142">
            <v>11</v>
          </cell>
          <cell r="G8142">
            <v>0</v>
          </cell>
          <cell r="H8142">
            <v>9</v>
          </cell>
          <cell r="I8142">
            <v>17.5</v>
          </cell>
          <cell r="J8142">
            <v>9</v>
          </cell>
          <cell r="K8142">
            <v>3.5</v>
          </cell>
          <cell r="L8142">
            <v>3.5</v>
          </cell>
          <cell r="M8142">
            <v>28.9</v>
          </cell>
          <cell r="N8142">
            <v>104.1</v>
          </cell>
          <cell r="O8142">
            <v>35.299999999999997</v>
          </cell>
          <cell r="P8142">
            <v>68.8</v>
          </cell>
          <cell r="Q8142">
            <v>33.9</v>
          </cell>
          <cell r="R8142">
            <v>65.8</v>
          </cell>
          <cell r="S8142">
            <v>23.79</v>
          </cell>
          <cell r="T8142" t="str">
            <v>Dunning</v>
          </cell>
          <cell r="U8142" t="str">
            <v>NA</v>
          </cell>
          <cell r="V8142" t="str">
            <v>NO</v>
          </cell>
          <cell r="W8142" t="str">
            <v>NA</v>
          </cell>
          <cell r="X8142" t="str">
            <v>NA</v>
          </cell>
          <cell r="Y8142" t="str">
            <v>Grassland</v>
          </cell>
          <cell r="Z8142">
            <v>3</v>
          </cell>
          <cell r="AA8142">
            <v>3</v>
          </cell>
          <cell r="AB8142" t="str">
            <v>Carnivore</v>
          </cell>
          <cell r="AC8142" t="str">
            <v>Invertivore</v>
          </cell>
          <cell r="AD8142" t="str">
            <v>Terrestrial</v>
          </cell>
          <cell r="AE8142">
            <v>-55.98</v>
          </cell>
          <cell r="AF8142">
            <v>-37.58</v>
          </cell>
          <cell r="AG8142">
            <v>-47.22</v>
          </cell>
          <cell r="AH8142">
            <v>-71.704701310000004</v>
          </cell>
          <cell r="AI8142">
            <v>488724.37</v>
          </cell>
          <cell r="AJ8142" t="str">
            <v>Extant</v>
          </cell>
        </row>
        <row r="8143">
          <cell r="A8143" t="str">
            <v>Muscisaxicola maculirostris</v>
          </cell>
          <cell r="B8143" t="str">
            <v>Tyrannidae</v>
          </cell>
          <cell r="C8143" t="str">
            <v>Passeriformes</v>
          </cell>
          <cell r="D8143">
            <v>9</v>
          </cell>
          <cell r="E8143">
            <v>4</v>
          </cell>
          <cell r="F8143">
            <v>5</v>
          </cell>
          <cell r="G8143">
            <v>0</v>
          </cell>
          <cell r="H8143">
            <v>4</v>
          </cell>
          <cell r="I8143">
            <v>16.5</v>
          </cell>
          <cell r="J8143">
            <v>9</v>
          </cell>
          <cell r="K8143">
            <v>3.5</v>
          </cell>
          <cell r="L8143">
            <v>3.1</v>
          </cell>
          <cell r="M8143">
            <v>25.5</v>
          </cell>
          <cell r="N8143">
            <v>85.5</v>
          </cell>
          <cell r="O8143">
            <v>22.4</v>
          </cell>
          <cell r="P8143">
            <v>62.8</v>
          </cell>
          <cell r="Q8143">
            <v>26.2</v>
          </cell>
          <cell r="R8143">
            <v>61.3</v>
          </cell>
          <cell r="S8143">
            <v>14.2</v>
          </cell>
          <cell r="T8143" t="str">
            <v>Dunning</v>
          </cell>
          <cell r="U8143" t="str">
            <v>NA</v>
          </cell>
          <cell r="V8143" t="str">
            <v>NO</v>
          </cell>
          <cell r="W8143" t="str">
            <v>NA</v>
          </cell>
          <cell r="X8143" t="str">
            <v>NA</v>
          </cell>
          <cell r="Y8143" t="str">
            <v>Shrubland</v>
          </cell>
          <cell r="Z8143">
            <v>3</v>
          </cell>
          <cell r="AA8143">
            <v>1</v>
          </cell>
          <cell r="AB8143" t="str">
            <v>Carnivore</v>
          </cell>
          <cell r="AC8143" t="str">
            <v>Invertivore</v>
          </cell>
          <cell r="AD8143" t="str">
            <v>Terrestrial</v>
          </cell>
          <cell r="AE8143">
            <v>-52.4</v>
          </cell>
          <cell r="AF8143">
            <v>6.75</v>
          </cell>
          <cell r="AG8143">
            <v>-28.79</v>
          </cell>
          <cell r="AH8143">
            <v>-69.658333069999998</v>
          </cell>
          <cell r="AI8143">
            <v>1996565.98</v>
          </cell>
          <cell r="AJ8143" t="str">
            <v>Extant</v>
          </cell>
        </row>
        <row r="8144">
          <cell r="A8144" t="str">
            <v>Muscisaxicola rufivertex</v>
          </cell>
          <cell r="B8144" t="str">
            <v>Tyrannidae</v>
          </cell>
          <cell r="C8144" t="str">
            <v>Passeriformes</v>
          </cell>
          <cell r="D8144">
            <v>8</v>
          </cell>
          <cell r="E8144">
            <v>3</v>
          </cell>
          <cell r="F8144">
            <v>4</v>
          </cell>
          <cell r="G8144">
            <v>1</v>
          </cell>
          <cell r="H8144">
            <v>4</v>
          </cell>
          <cell r="I8144">
            <v>19.5</v>
          </cell>
          <cell r="J8144">
            <v>11.2</v>
          </cell>
          <cell r="K8144">
            <v>3.6</v>
          </cell>
          <cell r="L8144">
            <v>3.6</v>
          </cell>
          <cell r="M8144">
            <v>28.2</v>
          </cell>
          <cell r="N8144">
            <v>105.2</v>
          </cell>
          <cell r="O8144">
            <v>28.3</v>
          </cell>
          <cell r="P8144">
            <v>76.8</v>
          </cell>
          <cell r="Q8144">
            <v>26.9</v>
          </cell>
          <cell r="R8144">
            <v>71.3</v>
          </cell>
          <cell r="S8144">
            <v>20</v>
          </cell>
          <cell r="T8144" t="str">
            <v>Dunning</v>
          </cell>
          <cell r="U8144" t="str">
            <v>NA</v>
          </cell>
          <cell r="V8144" t="str">
            <v>NO</v>
          </cell>
          <cell r="W8144" t="str">
            <v>NA</v>
          </cell>
          <cell r="X8144" t="str">
            <v>NA</v>
          </cell>
          <cell r="Y8144" t="str">
            <v>Grassland</v>
          </cell>
          <cell r="Z8144">
            <v>3</v>
          </cell>
          <cell r="AA8144">
            <v>2</v>
          </cell>
          <cell r="AB8144" t="str">
            <v>Carnivore</v>
          </cell>
          <cell r="AC8144" t="str">
            <v>Invertivore</v>
          </cell>
          <cell r="AD8144" t="str">
            <v>Terrestrial</v>
          </cell>
          <cell r="AE8144">
            <v>-38.28</v>
          </cell>
          <cell r="AF8144">
            <v>-6.01</v>
          </cell>
          <cell r="AG8144">
            <v>-20.92</v>
          </cell>
          <cell r="AH8144">
            <v>-69.336189160000004</v>
          </cell>
          <cell r="AI8144">
            <v>1016279.42</v>
          </cell>
          <cell r="AJ8144" t="str">
            <v>Extant</v>
          </cell>
        </row>
        <row r="8145">
          <cell r="A8145" t="str">
            <v>Myiarchus antillarum</v>
          </cell>
          <cell r="B8145" t="str">
            <v>Tyrannidae</v>
          </cell>
          <cell r="C8145" t="str">
            <v>Passeriformes</v>
          </cell>
          <cell r="D8145">
            <v>6</v>
          </cell>
          <cell r="E8145">
            <v>0</v>
          </cell>
          <cell r="F8145">
            <v>1</v>
          </cell>
          <cell r="G8145">
            <v>5</v>
          </cell>
          <cell r="H8145">
            <v>4</v>
          </cell>
          <cell r="I8145">
            <v>23.5</v>
          </cell>
          <cell r="J8145">
            <v>13.9</v>
          </cell>
          <cell r="K8145">
            <v>6.4</v>
          </cell>
          <cell r="L8145">
            <v>5.0999999999999996</v>
          </cell>
          <cell r="M8145">
            <v>22.6</v>
          </cell>
          <cell r="N8145">
            <v>85.3</v>
          </cell>
          <cell r="O8145">
            <v>14.8</v>
          </cell>
          <cell r="P8145">
            <v>70.5</v>
          </cell>
          <cell r="Q8145">
            <v>17.3</v>
          </cell>
          <cell r="R8145">
            <v>77.5</v>
          </cell>
          <cell r="S8145">
            <v>23.4</v>
          </cell>
          <cell r="T8145" t="str">
            <v>Dunning</v>
          </cell>
          <cell r="U8145" t="str">
            <v>NA</v>
          </cell>
          <cell r="V8145" t="str">
            <v>NO</v>
          </cell>
          <cell r="W8145" t="str">
            <v>NA</v>
          </cell>
          <cell r="X8145" t="str">
            <v>NA</v>
          </cell>
          <cell r="Y8145" t="str">
            <v>Woodland</v>
          </cell>
          <cell r="Z8145">
            <v>2</v>
          </cell>
          <cell r="AA8145">
            <v>1</v>
          </cell>
          <cell r="AB8145" t="str">
            <v>Carnivore</v>
          </cell>
          <cell r="AC8145" t="str">
            <v>Invertivore</v>
          </cell>
          <cell r="AD8145" t="str">
            <v>Insessorial</v>
          </cell>
          <cell r="AE8145">
            <v>17.93</v>
          </cell>
          <cell r="AF8145">
            <v>18.52</v>
          </cell>
          <cell r="AG8145">
            <v>18.23</v>
          </cell>
          <cell r="AH8145">
            <v>-66.412754169999999</v>
          </cell>
          <cell r="AI8145">
            <v>9177.01</v>
          </cell>
          <cell r="AJ8145" t="str">
            <v>Extant</v>
          </cell>
        </row>
        <row r="8146">
          <cell r="A8146" t="str">
            <v>Myiarchus apicalis</v>
          </cell>
          <cell r="B8146" t="str">
            <v>Tyrannidae</v>
          </cell>
          <cell r="C8146" t="str">
            <v>Passeriformes</v>
          </cell>
          <cell r="D8146">
            <v>5</v>
          </cell>
          <cell r="E8146">
            <v>2</v>
          </cell>
          <cell r="F8146">
            <v>3</v>
          </cell>
          <cell r="G8146">
            <v>0</v>
          </cell>
          <cell r="H8146">
            <v>4</v>
          </cell>
          <cell r="I8146">
            <v>21.6</v>
          </cell>
          <cell r="J8146">
            <v>13.7</v>
          </cell>
          <cell r="K8146">
            <v>7.4</v>
          </cell>
          <cell r="L8146">
            <v>5.8</v>
          </cell>
          <cell r="M8146">
            <v>22.3</v>
          </cell>
          <cell r="N8146">
            <v>87.4</v>
          </cell>
          <cell r="O8146">
            <v>7.3</v>
          </cell>
          <cell r="P8146">
            <v>79.400000000000006</v>
          </cell>
          <cell r="Q8146">
            <v>8.4</v>
          </cell>
          <cell r="R8146">
            <v>88.8</v>
          </cell>
          <cell r="S8146">
            <v>29.2</v>
          </cell>
          <cell r="T8146" t="str">
            <v>Dunning</v>
          </cell>
          <cell r="U8146" t="str">
            <v>NA</v>
          </cell>
          <cell r="V8146" t="str">
            <v>NO</v>
          </cell>
          <cell r="W8146" t="str">
            <v>NA</v>
          </cell>
          <cell r="X8146" t="str">
            <v>NA</v>
          </cell>
          <cell r="Y8146" t="str">
            <v>Shrubland</v>
          </cell>
          <cell r="Z8146">
            <v>2</v>
          </cell>
          <cell r="AA8146">
            <v>1</v>
          </cell>
          <cell r="AB8146" t="str">
            <v>Omnivore</v>
          </cell>
          <cell r="AC8146" t="str">
            <v>Invertivore</v>
          </cell>
          <cell r="AD8146" t="str">
            <v>Insessorial</v>
          </cell>
          <cell r="AE8146">
            <v>1.18</v>
          </cell>
          <cell r="AF8146">
            <v>6.52</v>
          </cell>
          <cell r="AG8146">
            <v>4.0999999999999996</v>
          </cell>
          <cell r="AH8146">
            <v>-75.078673359999996</v>
          </cell>
          <cell r="AI8146">
            <v>41557.9</v>
          </cell>
          <cell r="AJ8146" t="str">
            <v>Extant</v>
          </cell>
        </row>
        <row r="8147">
          <cell r="A8147" t="str">
            <v>Myiarchus barbirostris</v>
          </cell>
          <cell r="B8147" t="str">
            <v>Tyrannidae</v>
          </cell>
          <cell r="C8147" t="str">
            <v>Passeriformes</v>
          </cell>
          <cell r="D8147">
            <v>4</v>
          </cell>
          <cell r="E8147">
            <v>1</v>
          </cell>
          <cell r="F8147">
            <v>2</v>
          </cell>
          <cell r="G8147">
            <v>1</v>
          </cell>
          <cell r="H8147">
            <v>4</v>
          </cell>
          <cell r="I8147">
            <v>19.600000000000001</v>
          </cell>
          <cell r="J8147">
            <v>11.5</v>
          </cell>
          <cell r="K8147">
            <v>6.8</v>
          </cell>
          <cell r="L8147">
            <v>4.2</v>
          </cell>
          <cell r="M8147">
            <v>18</v>
          </cell>
          <cell r="N8147">
            <v>71.2</v>
          </cell>
          <cell r="O8147">
            <v>11.1</v>
          </cell>
          <cell r="P8147">
            <v>60.2</v>
          </cell>
          <cell r="Q8147">
            <v>15.4</v>
          </cell>
          <cell r="R8147">
            <v>69.8</v>
          </cell>
          <cell r="S8147">
            <v>13.4</v>
          </cell>
          <cell r="T8147" t="str">
            <v>Dunning</v>
          </cell>
          <cell r="U8147" t="str">
            <v>NA</v>
          </cell>
          <cell r="V8147" t="str">
            <v>NO</v>
          </cell>
          <cell r="W8147" t="str">
            <v>NA</v>
          </cell>
          <cell r="X8147" t="str">
            <v>NA</v>
          </cell>
          <cell r="Y8147" t="str">
            <v>Forest</v>
          </cell>
          <cell r="Z8147">
            <v>1</v>
          </cell>
          <cell r="AA8147">
            <v>1</v>
          </cell>
          <cell r="AB8147" t="str">
            <v>Carnivore</v>
          </cell>
          <cell r="AC8147" t="str">
            <v>Invertivore</v>
          </cell>
          <cell r="AD8147" t="str">
            <v>Insessorial</v>
          </cell>
          <cell r="AE8147">
            <v>17.7</v>
          </cell>
          <cell r="AF8147">
            <v>18.53</v>
          </cell>
          <cell r="AG8147">
            <v>18.16</v>
          </cell>
          <cell r="AH8147">
            <v>-77.310637979999996</v>
          </cell>
          <cell r="AI8147">
            <v>11021.79</v>
          </cell>
          <cell r="AJ8147" t="str">
            <v>Extant</v>
          </cell>
        </row>
        <row r="8148">
          <cell r="A8148" t="str">
            <v>Myiarchus cephalotes</v>
          </cell>
          <cell r="B8148" t="str">
            <v>Tyrannidae</v>
          </cell>
          <cell r="C8148" t="str">
            <v>Passeriformes</v>
          </cell>
          <cell r="D8148">
            <v>21</v>
          </cell>
          <cell r="E8148">
            <v>6</v>
          </cell>
          <cell r="F8148">
            <v>9</v>
          </cell>
          <cell r="G8148">
            <v>6</v>
          </cell>
          <cell r="H8148">
            <v>4</v>
          </cell>
          <cell r="I8148">
            <v>21.7</v>
          </cell>
          <cell r="J8148">
            <v>12.4</v>
          </cell>
          <cell r="K8148">
            <v>6.5</v>
          </cell>
          <cell r="L8148">
            <v>5.7</v>
          </cell>
          <cell r="M8148">
            <v>21.3</v>
          </cell>
          <cell r="N8148">
            <v>88.8</v>
          </cell>
          <cell r="O8148">
            <v>14.4</v>
          </cell>
          <cell r="P8148">
            <v>74.5</v>
          </cell>
          <cell r="Q8148">
            <v>16.2</v>
          </cell>
          <cell r="R8148">
            <v>87.4</v>
          </cell>
          <cell r="S8148">
            <v>26.25</v>
          </cell>
          <cell r="T8148" t="str">
            <v>Dunning</v>
          </cell>
          <cell r="U8148" t="str">
            <v>NA</v>
          </cell>
          <cell r="V8148" t="str">
            <v>NO</v>
          </cell>
          <cell r="W8148" t="str">
            <v>NA</v>
          </cell>
          <cell r="X8148" t="str">
            <v>NA</v>
          </cell>
          <cell r="Y8148" t="str">
            <v>Forest</v>
          </cell>
          <cell r="Z8148">
            <v>2</v>
          </cell>
          <cell r="AA8148">
            <v>1</v>
          </cell>
          <cell r="AB8148" t="str">
            <v>Carnivore</v>
          </cell>
          <cell r="AC8148" t="str">
            <v>Invertivore</v>
          </cell>
          <cell r="AD8148" t="str">
            <v>Insessorial</v>
          </cell>
          <cell r="AE8148">
            <v>-17.71</v>
          </cell>
          <cell r="AF8148">
            <v>10.63</v>
          </cell>
          <cell r="AG8148">
            <v>-3.67</v>
          </cell>
          <cell r="AH8148">
            <v>-73.889326659999995</v>
          </cell>
          <cell r="AI8148">
            <v>292641.44</v>
          </cell>
          <cell r="AJ8148" t="str">
            <v>Extant</v>
          </cell>
        </row>
        <row r="8149">
          <cell r="A8149" t="str">
            <v>Myiarchus cinerascens</v>
          </cell>
          <cell r="B8149" t="str">
            <v>Tyrannidae</v>
          </cell>
          <cell r="C8149" t="str">
            <v>Passeriformes</v>
          </cell>
          <cell r="D8149">
            <v>6</v>
          </cell>
          <cell r="E8149">
            <v>3</v>
          </cell>
          <cell r="F8149">
            <v>3</v>
          </cell>
          <cell r="G8149">
            <v>0</v>
          </cell>
          <cell r="H8149">
            <v>4</v>
          </cell>
          <cell r="I8149">
            <v>23</v>
          </cell>
          <cell r="J8149">
            <v>14.3</v>
          </cell>
          <cell r="K8149">
            <v>6.8</v>
          </cell>
          <cell r="L8149">
            <v>6.2</v>
          </cell>
          <cell r="M8149">
            <v>22.4</v>
          </cell>
          <cell r="N8149">
            <v>96</v>
          </cell>
          <cell r="O8149">
            <v>19.8</v>
          </cell>
          <cell r="P8149">
            <v>77</v>
          </cell>
          <cell r="Q8149">
            <v>20.399999999999999</v>
          </cell>
          <cell r="R8149">
            <v>89.7</v>
          </cell>
          <cell r="S8149">
            <v>28.2</v>
          </cell>
          <cell r="T8149" t="str">
            <v>Dunning</v>
          </cell>
          <cell r="U8149" t="str">
            <v>NA</v>
          </cell>
          <cell r="V8149" t="str">
            <v>NO</v>
          </cell>
          <cell r="W8149" t="str">
            <v>NA</v>
          </cell>
          <cell r="X8149" t="str">
            <v>NA</v>
          </cell>
          <cell r="Y8149" t="str">
            <v>Shrubland</v>
          </cell>
          <cell r="Z8149">
            <v>2</v>
          </cell>
          <cell r="AA8149">
            <v>3</v>
          </cell>
          <cell r="AB8149" t="str">
            <v>Carnivore</v>
          </cell>
          <cell r="AC8149" t="str">
            <v>Invertivore</v>
          </cell>
          <cell r="AD8149" t="str">
            <v>Insessorial</v>
          </cell>
          <cell r="AE8149">
            <v>19.5</v>
          </cell>
          <cell r="AF8149">
            <v>47.6</v>
          </cell>
          <cell r="AG8149">
            <v>34.01</v>
          </cell>
          <cell r="AH8149">
            <v>-109.6498806</v>
          </cell>
          <cell r="AI8149">
            <v>3499111.39</v>
          </cell>
          <cell r="AJ8149" t="str">
            <v>Extant</v>
          </cell>
        </row>
        <row r="8150">
          <cell r="A8150" t="str">
            <v>Myiarchus crinitus</v>
          </cell>
          <cell r="B8150" t="str">
            <v>Tyrannidae</v>
          </cell>
          <cell r="C8150" t="str">
            <v>Passeriformes</v>
          </cell>
          <cell r="D8150">
            <v>18</v>
          </cell>
          <cell r="E8150">
            <v>4</v>
          </cell>
          <cell r="F8150">
            <v>6</v>
          </cell>
          <cell r="G8150">
            <v>8</v>
          </cell>
          <cell r="H8150">
            <v>4</v>
          </cell>
          <cell r="I8150">
            <v>22.7</v>
          </cell>
          <cell r="J8150">
            <v>15.5</v>
          </cell>
          <cell r="K8150">
            <v>8.5</v>
          </cell>
          <cell r="L8150">
            <v>6.9</v>
          </cell>
          <cell r="M8150">
            <v>21.8</v>
          </cell>
          <cell r="N8150">
            <v>98.8</v>
          </cell>
          <cell r="O8150">
            <v>21.6</v>
          </cell>
          <cell r="P8150">
            <v>79.400000000000006</v>
          </cell>
          <cell r="Q8150">
            <v>21.4</v>
          </cell>
          <cell r="R8150">
            <v>88.1</v>
          </cell>
          <cell r="S8150">
            <v>32.1</v>
          </cell>
          <cell r="T8150" t="str">
            <v>Dunning</v>
          </cell>
          <cell r="U8150" t="str">
            <v>NA</v>
          </cell>
          <cell r="V8150" t="str">
            <v>NO</v>
          </cell>
          <cell r="W8150" t="str">
            <v>NA</v>
          </cell>
          <cell r="X8150" t="str">
            <v>NA</v>
          </cell>
          <cell r="Y8150" t="str">
            <v>Woodland</v>
          </cell>
          <cell r="Z8150">
            <v>1</v>
          </cell>
          <cell r="AA8150">
            <v>3</v>
          </cell>
          <cell r="AB8150" t="str">
            <v>Omnivore</v>
          </cell>
          <cell r="AC8150" t="str">
            <v>Invertivore</v>
          </cell>
          <cell r="AD8150" t="str">
            <v>Insessorial</v>
          </cell>
          <cell r="AE8150">
            <v>8.61</v>
          </cell>
          <cell r="AF8150">
            <v>55.55</v>
          </cell>
          <cell r="AG8150">
            <v>40.770000000000003</v>
          </cell>
          <cell r="AH8150">
            <v>-88.837312479999994</v>
          </cell>
          <cell r="AI8150">
            <v>5137539.1500000004</v>
          </cell>
          <cell r="AJ8150" t="str">
            <v>Extant</v>
          </cell>
        </row>
        <row r="8151">
          <cell r="A8151" t="str">
            <v>Myiarchus ferox</v>
          </cell>
          <cell r="B8151" t="str">
            <v>Tyrannidae</v>
          </cell>
          <cell r="C8151" t="str">
            <v>Passeriformes</v>
          </cell>
          <cell r="D8151">
            <v>24</v>
          </cell>
          <cell r="E8151">
            <v>9</v>
          </cell>
          <cell r="F8151">
            <v>14</v>
          </cell>
          <cell r="G8151">
            <v>1</v>
          </cell>
          <cell r="H8151">
            <v>4</v>
          </cell>
          <cell r="I8151">
            <v>21.7</v>
          </cell>
          <cell r="J8151">
            <v>14.4</v>
          </cell>
          <cell r="K8151">
            <v>7.7</v>
          </cell>
          <cell r="L8151">
            <v>5.8</v>
          </cell>
          <cell r="M8151">
            <v>21.8</v>
          </cell>
          <cell r="N8151">
            <v>85.8</v>
          </cell>
          <cell r="O8151">
            <v>12.2</v>
          </cell>
          <cell r="P8151">
            <v>73.400000000000006</v>
          </cell>
          <cell r="Q8151">
            <v>14.2</v>
          </cell>
          <cell r="R8151">
            <v>86.9</v>
          </cell>
          <cell r="S8151">
            <v>27.5</v>
          </cell>
          <cell r="T8151" t="str">
            <v>Dunning</v>
          </cell>
          <cell r="U8151" t="str">
            <v>NA</v>
          </cell>
          <cell r="V8151" t="str">
            <v>NO</v>
          </cell>
          <cell r="W8151" t="str">
            <v>NA</v>
          </cell>
          <cell r="X8151" t="str">
            <v>NA</v>
          </cell>
          <cell r="Y8151" t="str">
            <v>Forest</v>
          </cell>
          <cell r="Z8151">
            <v>2</v>
          </cell>
          <cell r="AA8151">
            <v>1</v>
          </cell>
          <cell r="AB8151" t="str">
            <v>Omnivore</v>
          </cell>
          <cell r="AC8151" t="str">
            <v>Invertivore</v>
          </cell>
          <cell r="AD8151" t="str">
            <v>Insessorial</v>
          </cell>
          <cell r="AE8151">
            <v>-30.33</v>
          </cell>
          <cell r="AF8151">
            <v>10.41</v>
          </cell>
          <cell r="AG8151">
            <v>-8.3800000000000008</v>
          </cell>
          <cell r="AH8151">
            <v>-57.245226410000001</v>
          </cell>
          <cell r="AI8151">
            <v>11854121.16</v>
          </cell>
          <cell r="AJ8151" t="str">
            <v>Extant</v>
          </cell>
        </row>
        <row r="8152">
          <cell r="A8152" t="str">
            <v>Myiarchus magnirostris</v>
          </cell>
          <cell r="B8152" t="str">
            <v>Tyrannidae</v>
          </cell>
          <cell r="C8152" t="str">
            <v>Passeriformes</v>
          </cell>
          <cell r="D8152">
            <v>4</v>
          </cell>
          <cell r="E8152">
            <v>2</v>
          </cell>
          <cell r="F8152">
            <v>2</v>
          </cell>
          <cell r="G8152">
            <v>0</v>
          </cell>
          <cell r="H8152">
            <v>4</v>
          </cell>
          <cell r="I8152">
            <v>18.600000000000001</v>
          </cell>
          <cell r="J8152">
            <v>11.2</v>
          </cell>
          <cell r="K8152">
            <v>5.7</v>
          </cell>
          <cell r="L8152">
            <v>4.2</v>
          </cell>
          <cell r="M8152">
            <v>21.2</v>
          </cell>
          <cell r="N8152">
            <v>67</v>
          </cell>
          <cell r="O8152">
            <v>9.4</v>
          </cell>
          <cell r="P8152">
            <v>57.6</v>
          </cell>
          <cell r="Q8152">
            <v>14</v>
          </cell>
          <cell r="R8152">
            <v>64.2</v>
          </cell>
          <cell r="S8152">
            <v>14.7</v>
          </cell>
          <cell r="T8152" t="str">
            <v>Dunning</v>
          </cell>
          <cell r="U8152" t="str">
            <v>NA</v>
          </cell>
          <cell r="V8152" t="str">
            <v>NO</v>
          </cell>
          <cell r="W8152" t="str">
            <v>NA</v>
          </cell>
          <cell r="X8152" t="str">
            <v>NA</v>
          </cell>
          <cell r="Y8152" t="str">
            <v>Shrubland</v>
          </cell>
          <cell r="Z8152">
            <v>2</v>
          </cell>
          <cell r="AA8152">
            <v>1</v>
          </cell>
          <cell r="AB8152" t="str">
            <v>Carnivore</v>
          </cell>
          <cell r="AC8152" t="str">
            <v>Invertivore</v>
          </cell>
          <cell r="AD8152" t="str">
            <v>Insessorial</v>
          </cell>
          <cell r="AE8152">
            <v>-1.41</v>
          </cell>
          <cell r="AF8152">
            <v>0.65</v>
          </cell>
          <cell r="AG8152">
            <v>-0.56000000000000005</v>
          </cell>
          <cell r="AH8152">
            <v>-90.897204799999997</v>
          </cell>
          <cell r="AI8152">
            <v>7776.32</v>
          </cell>
          <cell r="AJ8152" t="str">
            <v>Extant</v>
          </cell>
        </row>
        <row r="8153">
          <cell r="A8153" t="str">
            <v>Myiarchus nugator</v>
          </cell>
          <cell r="B8153" t="str">
            <v>Tyrannidae</v>
          </cell>
          <cell r="C8153" t="str">
            <v>Passeriformes</v>
          </cell>
          <cell r="D8153">
            <v>5</v>
          </cell>
          <cell r="E8153">
            <v>2</v>
          </cell>
          <cell r="F8153">
            <v>3</v>
          </cell>
          <cell r="G8153">
            <v>0</v>
          </cell>
          <cell r="H8153">
            <v>4</v>
          </cell>
          <cell r="I8153">
            <v>27.4</v>
          </cell>
          <cell r="J8153">
            <v>17.899999999999999</v>
          </cell>
          <cell r="K8153">
            <v>8.6999999999999993</v>
          </cell>
          <cell r="L8153">
            <v>6.8</v>
          </cell>
          <cell r="M8153">
            <v>24.8</v>
          </cell>
          <cell r="N8153">
            <v>95.8</v>
          </cell>
          <cell r="O8153">
            <v>13.2</v>
          </cell>
          <cell r="P8153">
            <v>82.6</v>
          </cell>
          <cell r="Q8153">
            <v>13.8</v>
          </cell>
          <cell r="R8153">
            <v>89.8</v>
          </cell>
          <cell r="S8153">
            <v>37</v>
          </cell>
          <cell r="T8153" t="str">
            <v>Dunning</v>
          </cell>
          <cell r="U8153" t="str">
            <v>NA</v>
          </cell>
          <cell r="V8153" t="str">
            <v>NO</v>
          </cell>
          <cell r="W8153" t="str">
            <v>NA</v>
          </cell>
          <cell r="X8153" t="str">
            <v>NA</v>
          </cell>
          <cell r="Y8153" t="str">
            <v>Forest</v>
          </cell>
          <cell r="Z8153">
            <v>1</v>
          </cell>
          <cell r="AA8153">
            <v>1</v>
          </cell>
          <cell r="AB8153" t="str">
            <v>Carnivore</v>
          </cell>
          <cell r="AC8153" t="str">
            <v>Invertivore</v>
          </cell>
          <cell r="AD8153" t="str">
            <v>Insessorial</v>
          </cell>
          <cell r="AE8153">
            <v>11.99</v>
          </cell>
          <cell r="AF8153">
            <v>13.38</v>
          </cell>
          <cell r="AG8153">
            <v>12.7</v>
          </cell>
          <cell r="AH8153">
            <v>-61.416566430000003</v>
          </cell>
          <cell r="AI8153">
            <v>774.93</v>
          </cell>
          <cell r="AJ8153" t="str">
            <v>Extant</v>
          </cell>
        </row>
        <row r="8154">
          <cell r="A8154" t="str">
            <v>Myiarchus nuttingi</v>
          </cell>
          <cell r="B8154" t="str">
            <v>Tyrannidae</v>
          </cell>
          <cell r="C8154" t="str">
            <v>Passeriformes</v>
          </cell>
          <cell r="D8154">
            <v>5</v>
          </cell>
          <cell r="E8154">
            <v>2</v>
          </cell>
          <cell r="F8154">
            <v>3</v>
          </cell>
          <cell r="G8154">
            <v>0</v>
          </cell>
          <cell r="H8154">
            <v>4</v>
          </cell>
          <cell r="I8154">
            <v>17.5</v>
          </cell>
          <cell r="J8154">
            <v>12.3</v>
          </cell>
          <cell r="K8154">
            <v>6.5</v>
          </cell>
          <cell r="L8154">
            <v>5.5</v>
          </cell>
          <cell r="M8154">
            <v>18.899999999999999</v>
          </cell>
          <cell r="N8154">
            <v>83.2</v>
          </cell>
          <cell r="O8154">
            <v>14.9</v>
          </cell>
          <cell r="P8154">
            <v>65.599999999999994</v>
          </cell>
          <cell r="Q8154">
            <v>18.5</v>
          </cell>
          <cell r="R8154">
            <v>81.900000000000006</v>
          </cell>
          <cell r="S8154">
            <v>23</v>
          </cell>
          <cell r="T8154" t="str">
            <v>Dunning</v>
          </cell>
          <cell r="U8154" t="str">
            <v>NA</v>
          </cell>
          <cell r="V8154" t="str">
            <v>NO</v>
          </cell>
          <cell r="W8154" t="str">
            <v>NA</v>
          </cell>
          <cell r="X8154" t="str">
            <v>NA</v>
          </cell>
          <cell r="Y8154" t="str">
            <v>Woodland</v>
          </cell>
          <cell r="Z8154">
            <v>2</v>
          </cell>
          <cell r="AA8154">
            <v>2</v>
          </cell>
          <cell r="AB8154" t="str">
            <v>Omnivore</v>
          </cell>
          <cell r="AC8154" t="str">
            <v>Invertivore</v>
          </cell>
          <cell r="AD8154" t="str">
            <v>Insessorial</v>
          </cell>
          <cell r="AE8154">
            <v>9.5500000000000007</v>
          </cell>
          <cell r="AF8154">
            <v>30.49</v>
          </cell>
          <cell r="AG8154">
            <v>19.809999999999999</v>
          </cell>
          <cell r="AH8154">
            <v>-100.1417999</v>
          </cell>
          <cell r="AI8154">
            <v>634487.92000000004</v>
          </cell>
          <cell r="AJ8154" t="str">
            <v>Extant</v>
          </cell>
        </row>
        <row r="8155">
          <cell r="A8155" t="str">
            <v>Myiarchus oberi</v>
          </cell>
          <cell r="B8155" t="str">
            <v>Tyrannidae</v>
          </cell>
          <cell r="C8155" t="str">
            <v>Passeriformes</v>
          </cell>
          <cell r="D8155">
            <v>4</v>
          </cell>
          <cell r="E8155">
            <v>2</v>
          </cell>
          <cell r="F8155">
            <v>2</v>
          </cell>
          <cell r="G8155">
            <v>0</v>
          </cell>
          <cell r="H8155">
            <v>4</v>
          </cell>
          <cell r="I8155">
            <v>25.8</v>
          </cell>
          <cell r="J8155">
            <v>16.3</v>
          </cell>
          <cell r="K8155">
            <v>8.1</v>
          </cell>
          <cell r="L8155">
            <v>6.4</v>
          </cell>
          <cell r="M8155">
            <v>23.3</v>
          </cell>
          <cell r="N8155">
            <v>95.8</v>
          </cell>
          <cell r="O8155">
            <v>14.7</v>
          </cell>
          <cell r="P8155">
            <v>81.099999999999994</v>
          </cell>
          <cell r="Q8155">
            <v>15.3</v>
          </cell>
          <cell r="R8155">
            <v>89</v>
          </cell>
          <cell r="S8155">
            <v>34.71</v>
          </cell>
          <cell r="T8155" t="str">
            <v>Dunning</v>
          </cell>
          <cell r="U8155" t="str">
            <v>NA</v>
          </cell>
          <cell r="V8155" t="str">
            <v>NO</v>
          </cell>
          <cell r="W8155" t="str">
            <v>NA</v>
          </cell>
          <cell r="X8155" t="str">
            <v>NA</v>
          </cell>
          <cell r="Y8155" t="str">
            <v>Forest</v>
          </cell>
          <cell r="Z8155">
            <v>2</v>
          </cell>
          <cell r="AA8155">
            <v>1</v>
          </cell>
          <cell r="AB8155" t="str">
            <v>Omnivore</v>
          </cell>
          <cell r="AC8155" t="str">
            <v>Invertivore</v>
          </cell>
          <cell r="AD8155" t="str">
            <v>Insessorial</v>
          </cell>
          <cell r="AE8155">
            <v>13.7</v>
          </cell>
          <cell r="AF8155">
            <v>17.73</v>
          </cell>
          <cell r="AG8155">
            <v>15.48</v>
          </cell>
          <cell r="AH8155">
            <v>-61.388753440000002</v>
          </cell>
          <cell r="AI8155">
            <v>4421.6899999999996</v>
          </cell>
          <cell r="AJ8155" t="str">
            <v>Extant</v>
          </cell>
        </row>
        <row r="8156">
          <cell r="A8156" t="str">
            <v>Myiarchus panamensis</v>
          </cell>
          <cell r="B8156" t="str">
            <v>Tyrannidae</v>
          </cell>
          <cell r="C8156" t="str">
            <v>Passeriformes</v>
          </cell>
          <cell r="D8156">
            <v>7</v>
          </cell>
          <cell r="E8156">
            <v>3</v>
          </cell>
          <cell r="F8156">
            <v>3</v>
          </cell>
          <cell r="G8156">
            <v>1</v>
          </cell>
          <cell r="H8156">
            <v>6</v>
          </cell>
          <cell r="I8156">
            <v>21.6</v>
          </cell>
          <cell r="J8156">
            <v>14.6</v>
          </cell>
          <cell r="K8156">
            <v>7.7</v>
          </cell>
          <cell r="L8156">
            <v>6.4</v>
          </cell>
          <cell r="M8156">
            <v>23</v>
          </cell>
          <cell r="N8156">
            <v>90.4</v>
          </cell>
          <cell r="O8156">
            <v>15.5</v>
          </cell>
          <cell r="P8156">
            <v>74.7</v>
          </cell>
          <cell r="Q8156">
            <v>17.2</v>
          </cell>
          <cell r="R8156">
            <v>88.6</v>
          </cell>
          <cell r="S8156">
            <v>31.7</v>
          </cell>
          <cell r="T8156" t="str">
            <v>Dunning</v>
          </cell>
          <cell r="U8156" t="str">
            <v>NA</v>
          </cell>
          <cell r="V8156" t="str">
            <v>NO</v>
          </cell>
          <cell r="W8156" t="str">
            <v>NA</v>
          </cell>
          <cell r="X8156" t="str">
            <v>NA</v>
          </cell>
          <cell r="Y8156" t="str">
            <v>Woodland</v>
          </cell>
          <cell r="Z8156">
            <v>2</v>
          </cell>
          <cell r="AA8156">
            <v>1</v>
          </cell>
          <cell r="AB8156" t="str">
            <v>Omnivore</v>
          </cell>
          <cell r="AC8156" t="str">
            <v>Invertivore</v>
          </cell>
          <cell r="AD8156" t="str">
            <v>Insessorial</v>
          </cell>
          <cell r="AE8156">
            <v>0.97</v>
          </cell>
          <cell r="AF8156">
            <v>11.39</v>
          </cell>
          <cell r="AG8156">
            <v>8.02</v>
          </cell>
          <cell r="AH8156">
            <v>-75.544463840000006</v>
          </cell>
          <cell r="AI8156">
            <v>370862.95</v>
          </cell>
          <cell r="AJ8156" t="str">
            <v>Extant</v>
          </cell>
        </row>
        <row r="8157">
          <cell r="A8157" t="str">
            <v>Myiarchus phaeocephalus</v>
          </cell>
          <cell r="B8157" t="str">
            <v>Tyrannidae</v>
          </cell>
          <cell r="C8157" t="str">
            <v>Passeriformes</v>
          </cell>
          <cell r="D8157">
            <v>5</v>
          </cell>
          <cell r="E8157">
            <v>2</v>
          </cell>
          <cell r="F8157">
            <v>3</v>
          </cell>
          <cell r="G8157">
            <v>0</v>
          </cell>
          <cell r="H8157">
            <v>4</v>
          </cell>
          <cell r="I8157">
            <v>22.5</v>
          </cell>
          <cell r="J8157">
            <v>14.1</v>
          </cell>
          <cell r="K8157">
            <v>7.1</v>
          </cell>
          <cell r="L8157">
            <v>5.4</v>
          </cell>
          <cell r="M8157">
            <v>21.8</v>
          </cell>
          <cell r="N8157">
            <v>93</v>
          </cell>
          <cell r="O8157">
            <v>11.3</v>
          </cell>
          <cell r="P8157">
            <v>81.2</v>
          </cell>
          <cell r="Q8157">
            <v>12.2</v>
          </cell>
          <cell r="R8157">
            <v>89.8</v>
          </cell>
          <cell r="S8157">
            <v>26.3</v>
          </cell>
          <cell r="T8157" t="str">
            <v>Dunning</v>
          </cell>
          <cell r="U8157" t="str">
            <v>NA</v>
          </cell>
          <cell r="V8157" t="str">
            <v>NO</v>
          </cell>
          <cell r="W8157" t="str">
            <v>NA</v>
          </cell>
          <cell r="X8157" t="str">
            <v>NA</v>
          </cell>
          <cell r="Y8157" t="str">
            <v>Woodland</v>
          </cell>
          <cell r="Z8157">
            <v>2</v>
          </cell>
          <cell r="AA8157">
            <v>1</v>
          </cell>
          <cell r="AB8157" t="str">
            <v>Carnivore</v>
          </cell>
          <cell r="AC8157" t="str">
            <v>Invertivore</v>
          </cell>
          <cell r="AD8157" t="str">
            <v>Insessorial</v>
          </cell>
          <cell r="AE8157">
            <v>-6.74</v>
          </cell>
          <cell r="AF8157">
            <v>1.08</v>
          </cell>
          <cell r="AG8157">
            <v>-3.33</v>
          </cell>
          <cell r="AH8157">
            <v>-80.167158670000006</v>
          </cell>
          <cell r="AI8157">
            <v>99662.27</v>
          </cell>
          <cell r="AJ8157" t="str">
            <v>Extant</v>
          </cell>
        </row>
        <row r="8158">
          <cell r="A8158" t="str">
            <v>Myiarchus sagrae</v>
          </cell>
          <cell r="B8158" t="str">
            <v>Tyrannidae</v>
          </cell>
          <cell r="C8158" t="str">
            <v>Passeriformes</v>
          </cell>
          <cell r="D8158">
            <v>4</v>
          </cell>
          <cell r="E8158">
            <v>2</v>
          </cell>
          <cell r="F8158">
            <v>2</v>
          </cell>
          <cell r="G8158">
            <v>0</v>
          </cell>
          <cell r="H8158">
            <v>4</v>
          </cell>
          <cell r="I8158">
            <v>22.4</v>
          </cell>
          <cell r="J8158">
            <v>14.1</v>
          </cell>
          <cell r="K8158">
            <v>6.6</v>
          </cell>
          <cell r="L8158">
            <v>4.9000000000000004</v>
          </cell>
          <cell r="M8158">
            <v>19.2</v>
          </cell>
          <cell r="N8158">
            <v>82</v>
          </cell>
          <cell r="O8158">
            <v>11.2</v>
          </cell>
          <cell r="P8158">
            <v>70.8</v>
          </cell>
          <cell r="Q8158">
            <v>13.7</v>
          </cell>
          <cell r="R8158">
            <v>80</v>
          </cell>
          <cell r="S8158">
            <v>19.28</v>
          </cell>
          <cell r="T8158" t="str">
            <v>Dunning</v>
          </cell>
          <cell r="U8158" t="str">
            <v>NA</v>
          </cell>
          <cell r="V8158" t="str">
            <v>NO</v>
          </cell>
          <cell r="W8158" t="str">
            <v>NA</v>
          </cell>
          <cell r="X8158" t="str">
            <v>NA</v>
          </cell>
          <cell r="Y8158" t="str">
            <v>Forest</v>
          </cell>
          <cell r="Z8158">
            <v>2</v>
          </cell>
          <cell r="AA8158">
            <v>1</v>
          </cell>
          <cell r="AB8158" t="str">
            <v>Omnivore</v>
          </cell>
          <cell r="AC8158" t="str">
            <v>Invertivore</v>
          </cell>
          <cell r="AD8158" t="str">
            <v>Insessorial</v>
          </cell>
          <cell r="AE8158">
            <v>19.260000000000002</v>
          </cell>
          <cell r="AF8158">
            <v>27.23</v>
          </cell>
          <cell r="AG8158">
            <v>21.9</v>
          </cell>
          <cell r="AH8158">
            <v>-78.746960400000006</v>
          </cell>
          <cell r="AI8158">
            <v>122416.83</v>
          </cell>
          <cell r="AJ8158" t="str">
            <v>Extant</v>
          </cell>
        </row>
        <row r="8159">
          <cell r="A8159" t="str">
            <v>Myiarchus semirufus</v>
          </cell>
          <cell r="B8159" t="str">
            <v>Tyrannidae</v>
          </cell>
          <cell r="C8159" t="str">
            <v>Passeriformes</v>
          </cell>
          <cell r="D8159">
            <v>4</v>
          </cell>
          <cell r="E8159">
            <v>2</v>
          </cell>
          <cell r="F8159">
            <v>2</v>
          </cell>
          <cell r="G8159">
            <v>0</v>
          </cell>
          <cell r="H8159">
            <v>4</v>
          </cell>
          <cell r="I8159">
            <v>24.1</v>
          </cell>
          <cell r="J8159">
            <v>15.9</v>
          </cell>
          <cell r="K8159">
            <v>7.3</v>
          </cell>
          <cell r="L8159">
            <v>5.3</v>
          </cell>
          <cell r="M8159">
            <v>21.6</v>
          </cell>
          <cell r="N8159">
            <v>87.8</v>
          </cell>
          <cell r="O8159">
            <v>10.8</v>
          </cell>
          <cell r="P8159">
            <v>76.900000000000006</v>
          </cell>
          <cell r="Q8159">
            <v>12.4</v>
          </cell>
          <cell r="R8159">
            <v>87.5</v>
          </cell>
          <cell r="S8159">
            <v>22.5</v>
          </cell>
          <cell r="T8159" t="str">
            <v>Dunning</v>
          </cell>
          <cell r="U8159" t="str">
            <v>NA</v>
          </cell>
          <cell r="V8159" t="str">
            <v>NO</v>
          </cell>
          <cell r="W8159" t="str">
            <v>NA</v>
          </cell>
          <cell r="X8159" t="str">
            <v>NA</v>
          </cell>
          <cell r="Y8159" t="str">
            <v>Shrubland</v>
          </cell>
          <cell r="Z8159">
            <v>2</v>
          </cell>
          <cell r="AA8159">
            <v>1</v>
          </cell>
          <cell r="AB8159" t="str">
            <v>Carnivore</v>
          </cell>
          <cell r="AC8159" t="str">
            <v>Invertivore</v>
          </cell>
          <cell r="AD8159" t="str">
            <v>Insessorial</v>
          </cell>
          <cell r="AE8159">
            <v>-9.5500000000000007</v>
          </cell>
          <cell r="AF8159">
            <v>-4.03</v>
          </cell>
          <cell r="AG8159">
            <v>-5.55</v>
          </cell>
          <cell r="AH8159">
            <v>-80.422027470000003</v>
          </cell>
          <cell r="AI8159">
            <v>3794.35</v>
          </cell>
          <cell r="AJ8159" t="str">
            <v>Extant</v>
          </cell>
        </row>
        <row r="8160">
          <cell r="A8160" t="str">
            <v>Myiarchus stolidus</v>
          </cell>
          <cell r="B8160" t="str">
            <v>Tyrannidae</v>
          </cell>
          <cell r="C8160" t="str">
            <v>Passeriformes</v>
          </cell>
          <cell r="D8160">
            <v>4</v>
          </cell>
          <cell r="E8160">
            <v>2</v>
          </cell>
          <cell r="F8160">
            <v>2</v>
          </cell>
          <cell r="G8160">
            <v>0</v>
          </cell>
          <cell r="H8160">
            <v>4</v>
          </cell>
          <cell r="I8160">
            <v>21.9</v>
          </cell>
          <cell r="J8160">
            <v>13.7</v>
          </cell>
          <cell r="K8160">
            <v>6.5</v>
          </cell>
          <cell r="L8160">
            <v>5.0999999999999996</v>
          </cell>
          <cell r="M8160">
            <v>21.7</v>
          </cell>
          <cell r="N8160">
            <v>85.2</v>
          </cell>
          <cell r="O8160">
            <v>11</v>
          </cell>
          <cell r="P8160">
            <v>74.2</v>
          </cell>
          <cell r="Q8160">
            <v>12.9</v>
          </cell>
          <cell r="R8160">
            <v>84</v>
          </cell>
          <cell r="S8160">
            <v>20.8</v>
          </cell>
          <cell r="T8160" t="str">
            <v>Dunning</v>
          </cell>
          <cell r="U8160" t="str">
            <v>NA</v>
          </cell>
          <cell r="V8160" t="str">
            <v>NO</v>
          </cell>
          <cell r="W8160" t="str">
            <v>NA</v>
          </cell>
          <cell r="X8160" t="str">
            <v>NA</v>
          </cell>
          <cell r="Y8160" t="str">
            <v>Woodland</v>
          </cell>
          <cell r="Z8160">
            <v>1</v>
          </cell>
          <cell r="AA8160">
            <v>1</v>
          </cell>
          <cell r="AB8160" t="str">
            <v>Carnivore</v>
          </cell>
          <cell r="AC8160" t="str">
            <v>Invertivore</v>
          </cell>
          <cell r="AD8160" t="str">
            <v>Insessorial</v>
          </cell>
          <cell r="AE8160">
            <v>17.54</v>
          </cell>
          <cell r="AF8160">
            <v>20.09</v>
          </cell>
          <cell r="AG8160">
            <v>18.809999999999999</v>
          </cell>
          <cell r="AH8160">
            <v>-72.049491450000005</v>
          </cell>
          <cell r="AI8160">
            <v>86228.49</v>
          </cell>
          <cell r="AJ8160" t="str">
            <v>Extant</v>
          </cell>
        </row>
        <row r="8161">
          <cell r="A8161" t="str">
            <v>Myiarchus swainsoni</v>
          </cell>
          <cell r="B8161" t="str">
            <v>Tyrannidae</v>
          </cell>
          <cell r="C8161" t="str">
            <v>Passeriformes</v>
          </cell>
          <cell r="D8161">
            <v>15</v>
          </cell>
          <cell r="E8161">
            <v>6</v>
          </cell>
          <cell r="F8161">
            <v>8</v>
          </cell>
          <cell r="G8161">
            <v>1</v>
          </cell>
          <cell r="H8161">
            <v>4</v>
          </cell>
          <cell r="I8161">
            <v>20.2</v>
          </cell>
          <cell r="J8161">
            <v>14.6</v>
          </cell>
          <cell r="K8161">
            <v>7</v>
          </cell>
          <cell r="L8161">
            <v>5.7</v>
          </cell>
          <cell r="M8161">
            <v>20.6</v>
          </cell>
          <cell r="N8161">
            <v>88.6</v>
          </cell>
          <cell r="O8161">
            <v>15</v>
          </cell>
          <cell r="P8161">
            <v>73.2</v>
          </cell>
          <cell r="Q8161">
            <v>17</v>
          </cell>
          <cell r="R8161">
            <v>82.9</v>
          </cell>
          <cell r="S8161">
            <v>25.1</v>
          </cell>
          <cell r="T8161" t="str">
            <v>Dunning</v>
          </cell>
          <cell r="U8161" t="str">
            <v>NA</v>
          </cell>
          <cell r="V8161" t="str">
            <v>NO</v>
          </cell>
          <cell r="W8161" t="str">
            <v>NA</v>
          </cell>
          <cell r="X8161" t="str">
            <v>NA</v>
          </cell>
          <cell r="Y8161" t="str">
            <v>Forest</v>
          </cell>
          <cell r="Z8161">
            <v>2</v>
          </cell>
          <cell r="AA8161">
            <v>3</v>
          </cell>
          <cell r="AB8161" t="str">
            <v>Carnivore</v>
          </cell>
          <cell r="AC8161" t="str">
            <v>Invertivore</v>
          </cell>
          <cell r="AD8161" t="str">
            <v>Insessorial</v>
          </cell>
          <cell r="AE8161">
            <v>-41.17</v>
          </cell>
          <cell r="AF8161">
            <v>8.6300000000000008</v>
          </cell>
          <cell r="AG8161">
            <v>-14.04</v>
          </cell>
          <cell r="AH8161">
            <v>-54.6338893</v>
          </cell>
          <cell r="AI8161">
            <v>11083742.289999999</v>
          </cell>
          <cell r="AJ8161" t="str">
            <v>Extant</v>
          </cell>
        </row>
        <row r="8162">
          <cell r="A8162" t="str">
            <v>Myiarchus tuberculifer</v>
          </cell>
          <cell r="B8162" t="str">
            <v>Tyrannidae</v>
          </cell>
          <cell r="C8162" t="str">
            <v>Passeriformes</v>
          </cell>
          <cell r="D8162">
            <v>49</v>
          </cell>
          <cell r="E8162">
            <v>10</v>
          </cell>
          <cell r="F8162">
            <v>17</v>
          </cell>
          <cell r="G8162">
            <v>22</v>
          </cell>
          <cell r="H8162">
            <v>10</v>
          </cell>
          <cell r="I8162">
            <v>21.1</v>
          </cell>
          <cell r="J8162">
            <v>12.9</v>
          </cell>
          <cell r="K8162">
            <v>7.1</v>
          </cell>
          <cell r="L8162">
            <v>5.2</v>
          </cell>
          <cell r="M8162">
            <v>20.100000000000001</v>
          </cell>
          <cell r="N8162">
            <v>80.400000000000006</v>
          </cell>
          <cell r="O8162">
            <v>15.5</v>
          </cell>
          <cell r="P8162">
            <v>66.8</v>
          </cell>
          <cell r="Q8162">
            <v>18.8</v>
          </cell>
          <cell r="R8162">
            <v>76.5</v>
          </cell>
          <cell r="S8162">
            <v>17.7</v>
          </cell>
          <cell r="T8162" t="str">
            <v>Dunning</v>
          </cell>
          <cell r="U8162" t="str">
            <v>NA</v>
          </cell>
          <cell r="V8162" t="str">
            <v>NO</v>
          </cell>
          <cell r="W8162" t="str">
            <v>NA</v>
          </cell>
          <cell r="X8162" t="str">
            <v>NA</v>
          </cell>
          <cell r="Y8162" t="str">
            <v>Forest</v>
          </cell>
          <cell r="Z8162">
            <v>1</v>
          </cell>
          <cell r="AA8162">
            <v>1</v>
          </cell>
          <cell r="AB8162" t="str">
            <v>Carnivore</v>
          </cell>
          <cell r="AC8162" t="str">
            <v>Invertivore</v>
          </cell>
          <cell r="AD8162" t="str">
            <v>Insessorial</v>
          </cell>
          <cell r="AE8162">
            <v>-26.87</v>
          </cell>
          <cell r="AF8162">
            <v>34.880000000000003</v>
          </cell>
          <cell r="AG8162">
            <v>-0.3</v>
          </cell>
          <cell r="AH8162">
            <v>-68.518349689999994</v>
          </cell>
          <cell r="AI8162">
            <v>10588401.300000001</v>
          </cell>
          <cell r="AJ8162" t="str">
            <v>Extant</v>
          </cell>
        </row>
        <row r="8163">
          <cell r="A8163" t="str">
            <v>Myiarchus tyrannulus</v>
          </cell>
          <cell r="B8163" t="str">
            <v>Tyrannidae</v>
          </cell>
          <cell r="C8163" t="str">
            <v>Passeriformes</v>
          </cell>
          <cell r="D8163">
            <v>23</v>
          </cell>
          <cell r="E8163">
            <v>13</v>
          </cell>
          <cell r="F8163">
            <v>9</v>
          </cell>
          <cell r="G8163">
            <v>1</v>
          </cell>
          <cell r="H8163">
            <v>11</v>
          </cell>
          <cell r="I8163">
            <v>23.2</v>
          </cell>
          <cell r="J8163">
            <v>15.1</v>
          </cell>
          <cell r="K8163">
            <v>8.1999999999999993</v>
          </cell>
          <cell r="L8163">
            <v>6.5</v>
          </cell>
          <cell r="M8163">
            <v>21.9</v>
          </cell>
          <cell r="N8163">
            <v>92</v>
          </cell>
          <cell r="O8163">
            <v>15.4</v>
          </cell>
          <cell r="P8163">
            <v>76.8</v>
          </cell>
          <cell r="Q8163">
            <v>16.600000000000001</v>
          </cell>
          <cell r="R8163">
            <v>85.7</v>
          </cell>
          <cell r="S8163">
            <v>35.450000000000003</v>
          </cell>
          <cell r="T8163" t="str">
            <v>Dunning</v>
          </cell>
          <cell r="U8163" t="str">
            <v>NA</v>
          </cell>
          <cell r="V8163" t="str">
            <v>NO</v>
          </cell>
          <cell r="W8163" t="str">
            <v>NA</v>
          </cell>
          <cell r="X8163" t="str">
            <v>NA</v>
          </cell>
          <cell r="Y8163" t="str">
            <v>Woodland</v>
          </cell>
          <cell r="Z8163">
            <v>2</v>
          </cell>
          <cell r="AA8163">
            <v>2</v>
          </cell>
          <cell r="AB8163" t="str">
            <v>Carnivore</v>
          </cell>
          <cell r="AC8163" t="str">
            <v>Invertivore</v>
          </cell>
          <cell r="AD8163" t="str">
            <v>Insessorial</v>
          </cell>
          <cell r="AE8163">
            <v>-32.56</v>
          </cell>
          <cell r="AF8163">
            <v>37.51</v>
          </cell>
          <cell r="AG8163">
            <v>-6.54</v>
          </cell>
          <cell r="AH8163">
            <v>-61.36709596</v>
          </cell>
          <cell r="AI8163">
            <v>10591424.15</v>
          </cell>
          <cell r="AJ8163" t="str">
            <v>Extant</v>
          </cell>
        </row>
        <row r="8164">
          <cell r="A8164" t="str">
            <v>Myiarchus validus</v>
          </cell>
          <cell r="B8164" t="str">
            <v>Tyrannidae</v>
          </cell>
          <cell r="C8164" t="str">
            <v>Passeriformes</v>
          </cell>
          <cell r="D8164">
            <v>4</v>
          </cell>
          <cell r="E8164">
            <v>1</v>
          </cell>
          <cell r="F8164">
            <v>0</v>
          </cell>
          <cell r="G8164">
            <v>3</v>
          </cell>
          <cell r="H8164">
            <v>4</v>
          </cell>
          <cell r="I8164">
            <v>26.1</v>
          </cell>
          <cell r="J8164">
            <v>17.100000000000001</v>
          </cell>
          <cell r="K8164">
            <v>8.3000000000000007</v>
          </cell>
          <cell r="L8164">
            <v>6.7</v>
          </cell>
          <cell r="M8164">
            <v>23.4</v>
          </cell>
          <cell r="N8164">
            <v>101.8</v>
          </cell>
          <cell r="O8164">
            <v>14.3</v>
          </cell>
          <cell r="P8164">
            <v>87.5</v>
          </cell>
          <cell r="Q8164">
            <v>14</v>
          </cell>
          <cell r="R8164">
            <v>98</v>
          </cell>
          <cell r="S8164">
            <v>40.6</v>
          </cell>
          <cell r="T8164" t="str">
            <v>Dunning</v>
          </cell>
          <cell r="U8164" t="str">
            <v>NA</v>
          </cell>
          <cell r="V8164" t="str">
            <v>NO</v>
          </cell>
          <cell r="W8164" t="str">
            <v>NA</v>
          </cell>
          <cell r="X8164" t="str">
            <v>NA</v>
          </cell>
          <cell r="Y8164" t="str">
            <v>Forest</v>
          </cell>
          <cell r="Z8164">
            <v>1</v>
          </cell>
          <cell r="AA8164">
            <v>1</v>
          </cell>
          <cell r="AB8164" t="str">
            <v>Omnivore</v>
          </cell>
          <cell r="AC8164" t="str">
            <v>Omnivore</v>
          </cell>
          <cell r="AD8164" t="str">
            <v>Insessorial</v>
          </cell>
          <cell r="AE8164">
            <v>17.7</v>
          </cell>
          <cell r="AF8164">
            <v>18.53</v>
          </cell>
          <cell r="AG8164">
            <v>18.16</v>
          </cell>
          <cell r="AH8164">
            <v>-77.310637979999996</v>
          </cell>
          <cell r="AI8164">
            <v>11021.79</v>
          </cell>
          <cell r="AJ8164" t="str">
            <v>Extant</v>
          </cell>
        </row>
        <row r="8165">
          <cell r="A8165" t="str">
            <v>Myiarchus venezuelensis</v>
          </cell>
          <cell r="B8165" t="str">
            <v>Tyrannidae</v>
          </cell>
          <cell r="C8165" t="str">
            <v>Passeriformes</v>
          </cell>
          <cell r="D8165">
            <v>2</v>
          </cell>
          <cell r="E8165">
            <v>0</v>
          </cell>
          <cell r="F8165">
            <v>1</v>
          </cell>
          <cell r="G8165">
            <v>1</v>
          </cell>
          <cell r="H8165">
            <v>2</v>
          </cell>
          <cell r="I8165">
            <v>21.4</v>
          </cell>
          <cell r="J8165">
            <v>14.6</v>
          </cell>
          <cell r="K8165">
            <v>7.6</v>
          </cell>
          <cell r="L8165">
            <v>5.6</v>
          </cell>
          <cell r="M8165">
            <v>20</v>
          </cell>
          <cell r="N8165">
            <v>91</v>
          </cell>
          <cell r="O8165">
            <v>15.9</v>
          </cell>
          <cell r="P8165">
            <v>75.099999999999994</v>
          </cell>
          <cell r="Q8165">
            <v>17.5</v>
          </cell>
          <cell r="R8165">
            <v>89</v>
          </cell>
          <cell r="S8165">
            <v>29.8</v>
          </cell>
          <cell r="T8165" t="str">
            <v>Dunning</v>
          </cell>
          <cell r="U8165" t="str">
            <v>NA</v>
          </cell>
          <cell r="V8165" t="str">
            <v>NO</v>
          </cell>
          <cell r="W8165" t="str">
            <v>NA</v>
          </cell>
          <cell r="X8165" t="str">
            <v>NA</v>
          </cell>
          <cell r="Y8165" t="str">
            <v>Forest</v>
          </cell>
          <cell r="Z8165">
            <v>2</v>
          </cell>
          <cell r="AA8165">
            <v>1</v>
          </cell>
          <cell r="AB8165" t="str">
            <v>Omnivore</v>
          </cell>
          <cell r="AC8165" t="str">
            <v>Invertivore</v>
          </cell>
          <cell r="AD8165" t="str">
            <v>Insessorial</v>
          </cell>
          <cell r="AE8165">
            <v>6.74</v>
          </cell>
          <cell r="AF8165">
            <v>12.49</v>
          </cell>
          <cell r="AG8165">
            <v>9.76</v>
          </cell>
          <cell r="AH8165">
            <v>-70.214140479999998</v>
          </cell>
          <cell r="AI8165">
            <v>234706.4</v>
          </cell>
          <cell r="AJ8165" t="str">
            <v>Extant</v>
          </cell>
        </row>
        <row r="8166">
          <cell r="A8166" t="str">
            <v>Myiarchus yucatanensis</v>
          </cell>
          <cell r="B8166" t="str">
            <v>Tyrannidae</v>
          </cell>
          <cell r="C8166" t="str">
            <v>Passeriformes</v>
          </cell>
          <cell r="D8166">
            <v>4</v>
          </cell>
          <cell r="E8166">
            <v>1</v>
          </cell>
          <cell r="F8166">
            <v>1</v>
          </cell>
          <cell r="G8166">
            <v>2</v>
          </cell>
          <cell r="H8166">
            <v>4</v>
          </cell>
          <cell r="I8166">
            <v>20.6</v>
          </cell>
          <cell r="J8166">
            <v>13.4</v>
          </cell>
          <cell r="K8166">
            <v>6.9</v>
          </cell>
          <cell r="L8166">
            <v>6</v>
          </cell>
          <cell r="M8166">
            <v>22.2</v>
          </cell>
          <cell r="N8166">
            <v>81.400000000000006</v>
          </cell>
          <cell r="O8166">
            <v>12</v>
          </cell>
          <cell r="P8166">
            <v>69.3</v>
          </cell>
          <cell r="Q8166">
            <v>14.8</v>
          </cell>
          <cell r="R8166">
            <v>85</v>
          </cell>
          <cell r="S8166">
            <v>19.600000000000001</v>
          </cell>
          <cell r="T8166" t="str">
            <v>Dunning</v>
          </cell>
          <cell r="U8166" t="str">
            <v>NA</v>
          </cell>
          <cell r="V8166" t="str">
            <v>NO</v>
          </cell>
          <cell r="W8166" t="str">
            <v>NA</v>
          </cell>
          <cell r="X8166" t="str">
            <v>NA</v>
          </cell>
          <cell r="Y8166" t="str">
            <v>Woodland</v>
          </cell>
          <cell r="Z8166">
            <v>2</v>
          </cell>
          <cell r="AA8166">
            <v>1</v>
          </cell>
          <cell r="AB8166" t="str">
            <v>Carnivore</v>
          </cell>
          <cell r="AC8166" t="str">
            <v>Invertivore</v>
          </cell>
          <cell r="AD8166" t="str">
            <v>Insessorial</v>
          </cell>
          <cell r="AE8166">
            <v>16.96</v>
          </cell>
          <cell r="AF8166">
            <v>21.61</v>
          </cell>
          <cell r="AG8166">
            <v>19.29</v>
          </cell>
          <cell r="AH8166">
            <v>-89.198565149999993</v>
          </cell>
          <cell r="AI8166">
            <v>165390.72</v>
          </cell>
          <cell r="AJ8166" t="str">
            <v>Extant</v>
          </cell>
        </row>
        <row r="8167">
          <cell r="A8167" t="str">
            <v>Myiobius atricaudus</v>
          </cell>
          <cell r="B8167" t="str">
            <v>Tyrannidae</v>
          </cell>
          <cell r="C8167" t="str">
            <v>Passeriformes</v>
          </cell>
          <cell r="D8167">
            <v>11</v>
          </cell>
          <cell r="E8167">
            <v>4</v>
          </cell>
          <cell r="F8167">
            <v>5</v>
          </cell>
          <cell r="G8167">
            <v>2</v>
          </cell>
          <cell r="H8167">
            <v>5</v>
          </cell>
          <cell r="I8167">
            <v>12.7</v>
          </cell>
          <cell r="J8167">
            <v>7</v>
          </cell>
          <cell r="K8167">
            <v>4.3</v>
          </cell>
          <cell r="L8167">
            <v>3.2</v>
          </cell>
          <cell r="M8167">
            <v>15.8</v>
          </cell>
          <cell r="N8167">
            <v>59.6</v>
          </cell>
          <cell r="O8167">
            <v>7.8</v>
          </cell>
          <cell r="P8167">
            <v>51.8</v>
          </cell>
          <cell r="Q8167">
            <v>13</v>
          </cell>
          <cell r="R8167">
            <v>59.4</v>
          </cell>
          <cell r="S8167">
            <v>10</v>
          </cell>
          <cell r="T8167" t="str">
            <v>Dunning</v>
          </cell>
          <cell r="U8167" t="str">
            <v>NA</v>
          </cell>
          <cell r="V8167" t="str">
            <v>NO</v>
          </cell>
          <cell r="W8167" t="str">
            <v>NA</v>
          </cell>
          <cell r="X8167" t="str">
            <v>NA</v>
          </cell>
          <cell r="Y8167" t="str">
            <v>Forest</v>
          </cell>
          <cell r="Z8167">
            <v>1</v>
          </cell>
          <cell r="AA8167">
            <v>1</v>
          </cell>
          <cell r="AB8167" t="str">
            <v>Carnivore</v>
          </cell>
          <cell r="AC8167" t="str">
            <v>Invertivore</v>
          </cell>
          <cell r="AD8167" t="str">
            <v>Insessorial</v>
          </cell>
          <cell r="AE8167">
            <v>-24.82</v>
          </cell>
          <cell r="AF8167">
            <v>11.68</v>
          </cell>
          <cell r="AG8167">
            <v>-6.64</v>
          </cell>
          <cell r="AH8167">
            <v>-57.453550739999997</v>
          </cell>
          <cell r="AI8167">
            <v>4897288.43</v>
          </cell>
          <cell r="AJ8167" t="str">
            <v>Extant</v>
          </cell>
        </row>
        <row r="8168">
          <cell r="A8168" t="str">
            <v>Myiobius barbatus</v>
          </cell>
          <cell r="B8168" t="str">
            <v>Tyrannidae</v>
          </cell>
          <cell r="C8168" t="str">
            <v>Passeriformes</v>
          </cell>
          <cell r="D8168">
            <v>15</v>
          </cell>
          <cell r="E8168">
            <v>4</v>
          </cell>
          <cell r="F8168">
            <v>8</v>
          </cell>
          <cell r="G8168">
            <v>3</v>
          </cell>
          <cell r="H8168">
            <v>4</v>
          </cell>
          <cell r="I8168">
            <v>12.9</v>
          </cell>
          <cell r="J8168">
            <v>7</v>
          </cell>
          <cell r="K8168">
            <v>4.3</v>
          </cell>
          <cell r="L8168">
            <v>3.7</v>
          </cell>
          <cell r="M8168">
            <v>14.8</v>
          </cell>
          <cell r="N8168">
            <v>62.5</v>
          </cell>
          <cell r="O8168">
            <v>10.7</v>
          </cell>
          <cell r="P8168">
            <v>52.6</v>
          </cell>
          <cell r="Q8168">
            <v>16.8</v>
          </cell>
          <cell r="R8168">
            <v>54.3</v>
          </cell>
          <cell r="S8168">
            <v>11</v>
          </cell>
          <cell r="T8168" t="str">
            <v>Updated_literature</v>
          </cell>
          <cell r="U8168" t="str">
            <v>BoW</v>
          </cell>
          <cell r="V8168" t="str">
            <v>NO</v>
          </cell>
          <cell r="W8168" t="str">
            <v>NA</v>
          </cell>
          <cell r="X8168" t="str">
            <v>NA</v>
          </cell>
          <cell r="Y8168" t="str">
            <v>Forest</v>
          </cell>
          <cell r="Z8168">
            <v>1</v>
          </cell>
          <cell r="AA8168">
            <v>1</v>
          </cell>
          <cell r="AB8168" t="str">
            <v>Carnivore</v>
          </cell>
          <cell r="AC8168" t="str">
            <v>Invertivore</v>
          </cell>
          <cell r="AD8168" t="str">
            <v>Insessorial</v>
          </cell>
          <cell r="AE8168">
            <v>-27.82</v>
          </cell>
          <cell r="AF8168">
            <v>8.65</v>
          </cell>
          <cell r="AG8168">
            <v>-4.01</v>
          </cell>
          <cell r="AH8168">
            <v>-60.710631480000004</v>
          </cell>
          <cell r="AI8168">
            <v>6231670.5599999996</v>
          </cell>
          <cell r="AJ8168" t="str">
            <v>Extant</v>
          </cell>
        </row>
        <row r="8169">
          <cell r="A8169" t="str">
            <v>Myiobius sulphureipygius</v>
          </cell>
          <cell r="B8169" t="str">
            <v>Tyrannidae</v>
          </cell>
          <cell r="C8169" t="str">
            <v>Passeriformes</v>
          </cell>
          <cell r="D8169">
            <v>4</v>
          </cell>
          <cell r="E8169">
            <v>2</v>
          </cell>
          <cell r="F8169">
            <v>2</v>
          </cell>
          <cell r="G8169">
            <v>0</v>
          </cell>
          <cell r="H8169">
            <v>4</v>
          </cell>
          <cell r="I8169">
            <v>14.6</v>
          </cell>
          <cell r="J8169">
            <v>7.6</v>
          </cell>
          <cell r="K8169">
            <v>4.2</v>
          </cell>
          <cell r="L8169">
            <v>3.3</v>
          </cell>
          <cell r="M8169">
            <v>16.899999999999999</v>
          </cell>
          <cell r="N8169">
            <v>66.400000000000006</v>
          </cell>
          <cell r="O8169">
            <v>10.9</v>
          </cell>
          <cell r="P8169">
            <v>55.5</v>
          </cell>
          <cell r="Q8169">
            <v>16.399999999999999</v>
          </cell>
          <cell r="R8169">
            <v>56.2</v>
          </cell>
          <cell r="S8169">
            <v>11.64</v>
          </cell>
          <cell r="T8169" t="str">
            <v>Dunning</v>
          </cell>
          <cell r="U8169" t="str">
            <v>NA</v>
          </cell>
          <cell r="V8169" t="str">
            <v>NO</v>
          </cell>
          <cell r="W8169" t="str">
            <v>NA</v>
          </cell>
          <cell r="X8169" t="str">
            <v>NA</v>
          </cell>
          <cell r="Y8169" t="str">
            <v>Forest</v>
          </cell>
          <cell r="Z8169">
            <v>1</v>
          </cell>
          <cell r="AA8169">
            <v>1</v>
          </cell>
          <cell r="AB8169" t="str">
            <v>Carnivore</v>
          </cell>
          <cell r="AC8169" t="str">
            <v>Invertivore</v>
          </cell>
          <cell r="AD8169" t="str">
            <v>Insessorial</v>
          </cell>
          <cell r="AE8169">
            <v>-4.1100000000000003</v>
          </cell>
          <cell r="AF8169">
            <v>21.44</v>
          </cell>
          <cell r="AG8169">
            <v>12.24</v>
          </cell>
          <cell r="AH8169">
            <v>-84.752936039999994</v>
          </cell>
          <cell r="AI8169">
            <v>640104.92000000004</v>
          </cell>
          <cell r="AJ8169" t="str">
            <v>Extant</v>
          </cell>
        </row>
        <row r="8170">
          <cell r="A8170" t="str">
            <v>Myiobius villosus</v>
          </cell>
          <cell r="B8170" t="str">
            <v>Tyrannidae</v>
          </cell>
          <cell r="C8170" t="str">
            <v>Passeriformes</v>
          </cell>
          <cell r="D8170">
            <v>14</v>
          </cell>
          <cell r="E8170">
            <v>5</v>
          </cell>
          <cell r="F8170">
            <v>7</v>
          </cell>
          <cell r="G8170">
            <v>2</v>
          </cell>
          <cell r="H8170">
            <v>4</v>
          </cell>
          <cell r="I8170">
            <v>14.8</v>
          </cell>
          <cell r="J8170">
            <v>7.3</v>
          </cell>
          <cell r="K8170">
            <v>5.0999999999999996</v>
          </cell>
          <cell r="L8170">
            <v>3.3</v>
          </cell>
          <cell r="M8170">
            <v>18</v>
          </cell>
          <cell r="N8170">
            <v>68.099999999999994</v>
          </cell>
          <cell r="O8170">
            <v>11.7</v>
          </cell>
          <cell r="P8170">
            <v>56.7</v>
          </cell>
          <cell r="Q8170">
            <v>17.100000000000001</v>
          </cell>
          <cell r="R8170">
            <v>63.9</v>
          </cell>
          <cell r="S8170">
            <v>14.1</v>
          </cell>
          <cell r="T8170" t="str">
            <v>Dunning</v>
          </cell>
          <cell r="U8170" t="str">
            <v>NA</v>
          </cell>
          <cell r="V8170" t="str">
            <v>NO</v>
          </cell>
          <cell r="W8170" t="str">
            <v>NA</v>
          </cell>
          <cell r="X8170" t="str">
            <v>NA</v>
          </cell>
          <cell r="Y8170" t="str">
            <v>Forest</v>
          </cell>
          <cell r="Z8170">
            <v>1</v>
          </cell>
          <cell r="AA8170">
            <v>1</v>
          </cell>
          <cell r="AB8170" t="str">
            <v>Carnivore</v>
          </cell>
          <cell r="AC8170" t="str">
            <v>Invertivore</v>
          </cell>
          <cell r="AD8170" t="str">
            <v>Insessorial</v>
          </cell>
          <cell r="AE8170">
            <v>-16.38</v>
          </cell>
          <cell r="AF8170">
            <v>10.68</v>
          </cell>
          <cell r="AG8170">
            <v>-5.01</v>
          </cell>
          <cell r="AH8170">
            <v>-75.123479950000004</v>
          </cell>
          <cell r="AI8170">
            <v>270819.42</v>
          </cell>
          <cell r="AJ8170" t="str">
            <v>Extant</v>
          </cell>
        </row>
        <row r="8171">
          <cell r="A8171" t="str">
            <v>Myiodynastes bairdii</v>
          </cell>
          <cell r="B8171" t="str">
            <v>Tyrannidae</v>
          </cell>
          <cell r="C8171" t="str">
            <v>Passeriformes</v>
          </cell>
          <cell r="D8171">
            <v>4</v>
          </cell>
          <cell r="E8171">
            <v>3</v>
          </cell>
          <cell r="F8171">
            <v>1</v>
          </cell>
          <cell r="G8171">
            <v>0</v>
          </cell>
          <cell r="H8171">
            <v>4</v>
          </cell>
          <cell r="I8171">
            <v>28</v>
          </cell>
          <cell r="J8171">
            <v>18.5</v>
          </cell>
          <cell r="K8171">
            <v>10.1</v>
          </cell>
          <cell r="L8171">
            <v>9.1</v>
          </cell>
          <cell r="M8171">
            <v>24.6</v>
          </cell>
          <cell r="N8171">
            <v>116</v>
          </cell>
          <cell r="O8171">
            <v>23</v>
          </cell>
          <cell r="P8171">
            <v>93</v>
          </cell>
          <cell r="Q8171">
            <v>19.8</v>
          </cell>
          <cell r="R8171">
            <v>94</v>
          </cell>
          <cell r="S8171">
            <v>45</v>
          </cell>
          <cell r="T8171" t="str">
            <v>Dunning</v>
          </cell>
          <cell r="U8171" t="str">
            <v>NA</v>
          </cell>
          <cell r="V8171" t="str">
            <v>NO</v>
          </cell>
          <cell r="W8171" t="str">
            <v>NA</v>
          </cell>
          <cell r="X8171" t="str">
            <v>NA</v>
          </cell>
          <cell r="Y8171" t="str">
            <v>Woodland</v>
          </cell>
          <cell r="Z8171">
            <v>2</v>
          </cell>
          <cell r="AA8171">
            <v>1</v>
          </cell>
          <cell r="AB8171" t="str">
            <v>Omnivore</v>
          </cell>
          <cell r="AC8171" t="str">
            <v>Invertivore</v>
          </cell>
          <cell r="AD8171" t="str">
            <v>Insessorial</v>
          </cell>
          <cell r="AE8171">
            <v>-11.19</v>
          </cell>
          <cell r="AF8171">
            <v>-0.34</v>
          </cell>
          <cell r="AG8171">
            <v>-4.6500000000000004</v>
          </cell>
          <cell r="AH8171">
            <v>-80.063127969999996</v>
          </cell>
          <cell r="AI8171">
            <v>96352.03</v>
          </cell>
          <cell r="AJ8171" t="str">
            <v>Extant</v>
          </cell>
        </row>
        <row r="8172">
          <cell r="A8172" t="str">
            <v>Myiodynastes chrysocephalus</v>
          </cell>
          <cell r="B8172" t="str">
            <v>Tyrannidae</v>
          </cell>
          <cell r="C8172" t="str">
            <v>Passeriformes</v>
          </cell>
          <cell r="D8172">
            <v>18</v>
          </cell>
          <cell r="E8172">
            <v>7</v>
          </cell>
          <cell r="F8172">
            <v>9</v>
          </cell>
          <cell r="G8172">
            <v>2</v>
          </cell>
          <cell r="H8172">
            <v>4</v>
          </cell>
          <cell r="I8172">
            <v>26.6</v>
          </cell>
          <cell r="J8172">
            <v>17.7</v>
          </cell>
          <cell r="K8172">
            <v>11.1</v>
          </cell>
          <cell r="L8172">
            <v>7.7</v>
          </cell>
          <cell r="M8172">
            <v>18.5</v>
          </cell>
          <cell r="N8172">
            <v>106</v>
          </cell>
          <cell r="O8172">
            <v>22.6</v>
          </cell>
          <cell r="P8172">
            <v>83.8</v>
          </cell>
          <cell r="Q8172">
            <v>21.2</v>
          </cell>
          <cell r="R8172">
            <v>89.1</v>
          </cell>
          <cell r="S8172">
            <v>38.299999999999997</v>
          </cell>
          <cell r="T8172" t="str">
            <v>Dunning</v>
          </cell>
          <cell r="U8172" t="str">
            <v>NA</v>
          </cell>
          <cell r="V8172" t="str">
            <v>NO</v>
          </cell>
          <cell r="W8172" t="str">
            <v>NA</v>
          </cell>
          <cell r="X8172" t="str">
            <v>NA</v>
          </cell>
          <cell r="Y8172" t="str">
            <v>Forest</v>
          </cell>
          <cell r="Z8172">
            <v>2</v>
          </cell>
          <cell r="AA8172">
            <v>1</v>
          </cell>
          <cell r="AB8172" t="str">
            <v>Omnivore</v>
          </cell>
          <cell r="AC8172" t="str">
            <v>Invertivore</v>
          </cell>
          <cell r="AD8172" t="str">
            <v>Insessorial</v>
          </cell>
          <cell r="AE8172">
            <v>-23.02</v>
          </cell>
          <cell r="AF8172">
            <v>-5.59</v>
          </cell>
          <cell r="AG8172">
            <v>-12.5</v>
          </cell>
          <cell r="AH8172">
            <v>-72.072658320000002</v>
          </cell>
          <cell r="AI8172">
            <v>176225.83</v>
          </cell>
          <cell r="AJ8172" t="str">
            <v>Extant</v>
          </cell>
        </row>
        <row r="8173">
          <cell r="A8173" t="str">
            <v>Myiodynastes hemichrysus</v>
          </cell>
          <cell r="B8173" t="str">
            <v>Tyrannidae</v>
          </cell>
          <cell r="C8173" t="str">
            <v>Passeriformes</v>
          </cell>
          <cell r="D8173">
            <v>4</v>
          </cell>
          <cell r="E8173">
            <v>2</v>
          </cell>
          <cell r="F8173">
            <v>1</v>
          </cell>
          <cell r="G8173">
            <v>1</v>
          </cell>
          <cell r="H8173">
            <v>4</v>
          </cell>
          <cell r="I8173">
            <v>24.8</v>
          </cell>
          <cell r="J8173">
            <v>16.5</v>
          </cell>
          <cell r="K8173">
            <v>10.1</v>
          </cell>
          <cell r="L8173">
            <v>7.1</v>
          </cell>
          <cell r="M8173">
            <v>18.5</v>
          </cell>
          <cell r="N8173">
            <v>99.5</v>
          </cell>
          <cell r="O8173">
            <v>17.899999999999999</v>
          </cell>
          <cell r="P8173">
            <v>81.599999999999994</v>
          </cell>
          <cell r="Q8173">
            <v>18</v>
          </cell>
          <cell r="R8173">
            <v>82.1</v>
          </cell>
          <cell r="S8173">
            <v>43.4</v>
          </cell>
          <cell r="T8173" t="str">
            <v>Dunning</v>
          </cell>
          <cell r="U8173" t="str">
            <v>NA</v>
          </cell>
          <cell r="V8173" t="str">
            <v>NO</v>
          </cell>
          <cell r="W8173" t="str">
            <v>NA</v>
          </cell>
          <cell r="X8173" t="str">
            <v>NA</v>
          </cell>
          <cell r="Y8173" t="str">
            <v>Forest</v>
          </cell>
          <cell r="Z8173">
            <v>1</v>
          </cell>
          <cell r="AA8173">
            <v>1</v>
          </cell>
          <cell r="AB8173" t="str">
            <v>Omnivore</v>
          </cell>
          <cell r="AC8173" t="str">
            <v>Omnivore</v>
          </cell>
          <cell r="AD8173" t="str">
            <v>Insessorial</v>
          </cell>
          <cell r="AE8173">
            <v>-5.76</v>
          </cell>
          <cell r="AF8173">
            <v>11.19</v>
          </cell>
          <cell r="AG8173">
            <v>4.32</v>
          </cell>
          <cell r="AH8173">
            <v>-75.225407599999997</v>
          </cell>
          <cell r="AI8173">
            <v>319266.74</v>
          </cell>
          <cell r="AJ8173" t="str">
            <v>Extant</v>
          </cell>
        </row>
        <row r="8174">
          <cell r="A8174" t="str">
            <v>Myiodynastes luteiventris</v>
          </cell>
          <cell r="B8174" t="str">
            <v>Tyrannidae</v>
          </cell>
          <cell r="C8174" t="str">
            <v>Passeriformes</v>
          </cell>
          <cell r="D8174">
            <v>12</v>
          </cell>
          <cell r="E8174">
            <v>4</v>
          </cell>
          <cell r="F8174">
            <v>4</v>
          </cell>
          <cell r="G8174">
            <v>4</v>
          </cell>
          <cell r="H8174">
            <v>4</v>
          </cell>
          <cell r="I8174">
            <v>25.3</v>
          </cell>
          <cell r="J8174">
            <v>16.3</v>
          </cell>
          <cell r="K8174">
            <v>9.8000000000000007</v>
          </cell>
          <cell r="L8174">
            <v>8.1</v>
          </cell>
          <cell r="M8174">
            <v>19.5</v>
          </cell>
          <cell r="N8174">
            <v>109.3</v>
          </cell>
          <cell r="O8174">
            <v>28.2</v>
          </cell>
          <cell r="P8174">
            <v>79.900000000000006</v>
          </cell>
          <cell r="Q8174">
            <v>26</v>
          </cell>
          <cell r="R8174">
            <v>79.900000000000006</v>
          </cell>
          <cell r="S8174">
            <v>46.9</v>
          </cell>
          <cell r="T8174" t="str">
            <v>Dunning</v>
          </cell>
          <cell r="U8174" t="str">
            <v>NA</v>
          </cell>
          <cell r="V8174" t="str">
            <v>NO</v>
          </cell>
          <cell r="W8174" t="str">
            <v>NA</v>
          </cell>
          <cell r="X8174" t="str">
            <v>NA</v>
          </cell>
          <cell r="Y8174" t="str">
            <v>Woodland</v>
          </cell>
          <cell r="Z8174">
            <v>2</v>
          </cell>
          <cell r="AA8174">
            <v>3</v>
          </cell>
          <cell r="AB8174" t="str">
            <v>Omnivore</v>
          </cell>
          <cell r="AC8174" t="str">
            <v>Omnivore</v>
          </cell>
          <cell r="AD8174" t="str">
            <v>Insessorial</v>
          </cell>
          <cell r="AE8174">
            <v>9.5500000000000007</v>
          </cell>
          <cell r="AF8174">
            <v>32.950000000000003</v>
          </cell>
          <cell r="AG8174">
            <v>19.829999999999998</v>
          </cell>
          <cell r="AH8174">
            <v>-96.867880889999995</v>
          </cell>
          <cell r="AI8174">
            <v>1255922.08</v>
          </cell>
          <cell r="AJ8174" t="str">
            <v>Extant</v>
          </cell>
        </row>
        <row r="8175">
          <cell r="A8175" t="str">
            <v>Myiodynastes maculatus</v>
          </cell>
          <cell r="B8175" t="str">
            <v>Tyrannidae</v>
          </cell>
          <cell r="C8175" t="str">
            <v>Passeriformes</v>
          </cell>
          <cell r="D8175">
            <v>30</v>
          </cell>
          <cell r="E8175">
            <v>8</v>
          </cell>
          <cell r="F8175">
            <v>16</v>
          </cell>
          <cell r="G8175">
            <v>6</v>
          </cell>
          <cell r="H8175">
            <v>10</v>
          </cell>
          <cell r="I8175">
            <v>26.3</v>
          </cell>
          <cell r="J8175">
            <v>18.3</v>
          </cell>
          <cell r="K8175">
            <v>10.6</v>
          </cell>
          <cell r="L8175">
            <v>8.4</v>
          </cell>
          <cell r="M8175">
            <v>19.600000000000001</v>
          </cell>
          <cell r="N8175">
            <v>106.9</v>
          </cell>
          <cell r="O8175">
            <v>22.3</v>
          </cell>
          <cell r="P8175">
            <v>84.1</v>
          </cell>
          <cell r="Q8175">
            <v>21</v>
          </cell>
          <cell r="R8175">
            <v>85.5</v>
          </cell>
          <cell r="S8175">
            <v>43.2</v>
          </cell>
          <cell r="T8175" t="str">
            <v>Dunning</v>
          </cell>
          <cell r="U8175" t="str">
            <v>NA</v>
          </cell>
          <cell r="V8175" t="str">
            <v>NO</v>
          </cell>
          <cell r="W8175" t="str">
            <v>NA</v>
          </cell>
          <cell r="X8175" t="str">
            <v>NA</v>
          </cell>
          <cell r="Y8175" t="str">
            <v>Forest</v>
          </cell>
          <cell r="Z8175">
            <v>2</v>
          </cell>
          <cell r="AA8175">
            <v>3</v>
          </cell>
          <cell r="AB8175" t="str">
            <v>Carnivore</v>
          </cell>
          <cell r="AC8175" t="str">
            <v>Invertivore</v>
          </cell>
          <cell r="AD8175" t="str">
            <v>Insessorial</v>
          </cell>
          <cell r="AE8175">
            <v>-36.46</v>
          </cell>
          <cell r="AF8175">
            <v>23.38</v>
          </cell>
          <cell r="AG8175">
            <v>-9.86</v>
          </cell>
          <cell r="AH8175">
            <v>-58.675352910000001</v>
          </cell>
          <cell r="AI8175">
            <v>14072000.890000001</v>
          </cell>
          <cell r="AJ8175" t="str">
            <v>Extant</v>
          </cell>
        </row>
        <row r="8176">
          <cell r="A8176" t="str">
            <v>Myiopagis caniceps</v>
          </cell>
          <cell r="B8176" t="str">
            <v>Tyrannidae</v>
          </cell>
          <cell r="C8176" t="str">
            <v>Passeriformes</v>
          </cell>
          <cell r="D8176">
            <v>9</v>
          </cell>
          <cell r="E8176">
            <v>5</v>
          </cell>
          <cell r="F8176">
            <v>4</v>
          </cell>
          <cell r="G8176">
            <v>0</v>
          </cell>
          <cell r="H8176">
            <v>5</v>
          </cell>
          <cell r="I8176">
            <v>11.5</v>
          </cell>
          <cell r="J8176">
            <v>6.9</v>
          </cell>
          <cell r="K8176">
            <v>3.5</v>
          </cell>
          <cell r="L8176">
            <v>3.1</v>
          </cell>
          <cell r="M8176">
            <v>16.3</v>
          </cell>
          <cell r="N8176">
            <v>58.5</v>
          </cell>
          <cell r="O8176">
            <v>11.1</v>
          </cell>
          <cell r="P8176">
            <v>49</v>
          </cell>
          <cell r="Q8176">
            <v>18.5</v>
          </cell>
          <cell r="R8176">
            <v>50.6</v>
          </cell>
          <cell r="S8176">
            <v>10.5</v>
          </cell>
          <cell r="T8176" t="str">
            <v>Dunning</v>
          </cell>
          <cell r="U8176" t="str">
            <v>NA</v>
          </cell>
          <cell r="V8176" t="str">
            <v>NO</v>
          </cell>
          <cell r="W8176" t="str">
            <v>NA</v>
          </cell>
          <cell r="X8176" t="str">
            <v>NA</v>
          </cell>
          <cell r="Y8176" t="str">
            <v>Forest</v>
          </cell>
          <cell r="Z8176">
            <v>1</v>
          </cell>
          <cell r="AA8176">
            <v>1</v>
          </cell>
          <cell r="AB8176" t="str">
            <v>Carnivore</v>
          </cell>
          <cell r="AC8176" t="str">
            <v>Invertivore</v>
          </cell>
          <cell r="AD8176" t="str">
            <v>Insessorial</v>
          </cell>
          <cell r="AE8176">
            <v>-28.81</v>
          </cell>
          <cell r="AF8176">
            <v>9.33</v>
          </cell>
          <cell r="AG8176">
            <v>-9.14</v>
          </cell>
          <cell r="AH8176">
            <v>-58.57120707</v>
          </cell>
          <cell r="AI8176">
            <v>8696979.9000000004</v>
          </cell>
          <cell r="AJ8176" t="str">
            <v>Extant</v>
          </cell>
        </row>
        <row r="8177">
          <cell r="A8177" t="str">
            <v>Myiopagis cotta</v>
          </cell>
          <cell r="B8177" t="str">
            <v>Tyrannidae</v>
          </cell>
          <cell r="C8177" t="str">
            <v>Passeriformes</v>
          </cell>
          <cell r="D8177">
            <v>4</v>
          </cell>
          <cell r="E8177">
            <v>1</v>
          </cell>
          <cell r="F8177">
            <v>1</v>
          </cell>
          <cell r="G8177">
            <v>2</v>
          </cell>
          <cell r="H8177">
            <v>4</v>
          </cell>
          <cell r="I8177">
            <v>11.7</v>
          </cell>
          <cell r="J8177">
            <v>6.2</v>
          </cell>
          <cell r="K8177">
            <v>3.1</v>
          </cell>
          <cell r="L8177">
            <v>3</v>
          </cell>
          <cell r="M8177">
            <v>16.7</v>
          </cell>
          <cell r="N8177">
            <v>66.2</v>
          </cell>
          <cell r="O8177">
            <v>12.2</v>
          </cell>
          <cell r="P8177">
            <v>54</v>
          </cell>
          <cell r="Q8177">
            <v>18.5</v>
          </cell>
          <cell r="R8177">
            <v>63.2</v>
          </cell>
          <cell r="S8177">
            <v>11.6</v>
          </cell>
          <cell r="T8177" t="str">
            <v>Dunning</v>
          </cell>
          <cell r="U8177" t="str">
            <v>NA</v>
          </cell>
          <cell r="V8177" t="str">
            <v>NO</v>
          </cell>
          <cell r="W8177" t="str">
            <v>NA</v>
          </cell>
          <cell r="X8177" t="str">
            <v>NA</v>
          </cell>
          <cell r="Y8177" t="str">
            <v>Forest</v>
          </cell>
          <cell r="Z8177">
            <v>2</v>
          </cell>
          <cell r="AA8177">
            <v>1</v>
          </cell>
          <cell r="AB8177" t="str">
            <v>Carnivore</v>
          </cell>
          <cell r="AC8177" t="str">
            <v>Invertivore</v>
          </cell>
          <cell r="AD8177" t="str">
            <v>Insessorial</v>
          </cell>
          <cell r="AE8177">
            <v>17.7</v>
          </cell>
          <cell r="AF8177">
            <v>18.53</v>
          </cell>
          <cell r="AG8177">
            <v>18.16</v>
          </cell>
          <cell r="AH8177">
            <v>-77.310637979999996</v>
          </cell>
          <cell r="AI8177">
            <v>11021.79</v>
          </cell>
          <cell r="AJ8177" t="str">
            <v>Extant</v>
          </cell>
        </row>
        <row r="8178">
          <cell r="A8178" t="str">
            <v>Myiopagis flavivertex</v>
          </cell>
          <cell r="B8178" t="str">
            <v>Tyrannidae</v>
          </cell>
          <cell r="C8178" t="str">
            <v>Passeriformes</v>
          </cell>
          <cell r="D8178">
            <v>4</v>
          </cell>
          <cell r="E8178">
            <v>2</v>
          </cell>
          <cell r="F8178">
            <v>2</v>
          </cell>
          <cell r="G8178">
            <v>0</v>
          </cell>
          <cell r="H8178">
            <v>4</v>
          </cell>
          <cell r="I8178">
            <v>12.6</v>
          </cell>
          <cell r="J8178">
            <v>7.5</v>
          </cell>
          <cell r="K8178">
            <v>4.0999999999999996</v>
          </cell>
          <cell r="L8178">
            <v>3.4</v>
          </cell>
          <cell r="M8178">
            <v>17.7</v>
          </cell>
          <cell r="N8178">
            <v>61.5</v>
          </cell>
          <cell r="O8178">
            <v>10.7</v>
          </cell>
          <cell r="P8178">
            <v>50.8</v>
          </cell>
          <cell r="Q8178">
            <v>17.399999999999999</v>
          </cell>
          <cell r="R8178">
            <v>56.2</v>
          </cell>
          <cell r="S8178">
            <v>11.84</v>
          </cell>
          <cell r="T8178" t="str">
            <v>Dunning</v>
          </cell>
          <cell r="U8178" t="str">
            <v>NA</v>
          </cell>
          <cell r="V8178" t="str">
            <v>NO</v>
          </cell>
          <cell r="W8178" t="str">
            <v>NA</v>
          </cell>
          <cell r="X8178" t="str">
            <v>NA</v>
          </cell>
          <cell r="Y8178" t="str">
            <v>Forest</v>
          </cell>
          <cell r="Z8178">
            <v>1</v>
          </cell>
          <cell r="AA8178">
            <v>1</v>
          </cell>
          <cell r="AB8178" t="str">
            <v>Carnivore</v>
          </cell>
          <cell r="AC8178" t="str">
            <v>Invertivore</v>
          </cell>
          <cell r="AD8178" t="str">
            <v>Insessorial</v>
          </cell>
          <cell r="AE8178">
            <v>-11.16</v>
          </cell>
          <cell r="AF8178">
            <v>10.48</v>
          </cell>
          <cell r="AG8178">
            <v>0.76</v>
          </cell>
          <cell r="AH8178">
            <v>-61.08540412</v>
          </cell>
          <cell r="AI8178">
            <v>1303223.78</v>
          </cell>
          <cell r="AJ8178" t="str">
            <v>Extant</v>
          </cell>
        </row>
        <row r="8179">
          <cell r="A8179" t="str">
            <v>Myiopagis gaimardii</v>
          </cell>
          <cell r="B8179" t="str">
            <v>Tyrannidae</v>
          </cell>
          <cell r="C8179" t="str">
            <v>Passeriformes</v>
          </cell>
          <cell r="D8179">
            <v>7</v>
          </cell>
          <cell r="E8179">
            <v>2</v>
          </cell>
          <cell r="F8179">
            <v>4</v>
          </cell>
          <cell r="G8179">
            <v>1</v>
          </cell>
          <cell r="H8179">
            <v>4</v>
          </cell>
          <cell r="I8179">
            <v>11.3</v>
          </cell>
          <cell r="J8179">
            <v>6.9</v>
          </cell>
          <cell r="K8179">
            <v>3.9</v>
          </cell>
          <cell r="L8179">
            <v>3.2</v>
          </cell>
          <cell r="M8179">
            <v>17.8</v>
          </cell>
          <cell r="N8179">
            <v>57.3</v>
          </cell>
          <cell r="O8179">
            <v>10.3</v>
          </cell>
          <cell r="P8179">
            <v>46.1</v>
          </cell>
          <cell r="Q8179">
            <v>18.399999999999999</v>
          </cell>
          <cell r="R8179">
            <v>52.8</v>
          </cell>
          <cell r="S8179">
            <v>12.02</v>
          </cell>
          <cell r="T8179" t="str">
            <v>Dunning</v>
          </cell>
          <cell r="U8179" t="str">
            <v>NA</v>
          </cell>
          <cell r="V8179" t="str">
            <v>NO</v>
          </cell>
          <cell r="W8179" t="str">
            <v>NA</v>
          </cell>
          <cell r="X8179" t="str">
            <v>NA</v>
          </cell>
          <cell r="Y8179" t="str">
            <v>Forest</v>
          </cell>
          <cell r="Z8179">
            <v>1</v>
          </cell>
          <cell r="AA8179">
            <v>1</v>
          </cell>
          <cell r="AB8179" t="str">
            <v>Carnivore</v>
          </cell>
          <cell r="AC8179" t="str">
            <v>Invertivore</v>
          </cell>
          <cell r="AD8179" t="str">
            <v>Insessorial</v>
          </cell>
          <cell r="AE8179">
            <v>-21.86</v>
          </cell>
          <cell r="AF8179">
            <v>12.46</v>
          </cell>
          <cell r="AG8179">
            <v>-4.62</v>
          </cell>
          <cell r="AH8179">
            <v>-61.985100709999998</v>
          </cell>
          <cell r="AI8179">
            <v>8673168.3599999994</v>
          </cell>
          <cell r="AJ8179" t="str">
            <v>Extant</v>
          </cell>
        </row>
        <row r="8180">
          <cell r="A8180" t="str">
            <v>Myiopagis olallai</v>
          </cell>
          <cell r="B8180" t="str">
            <v>Tyrannidae</v>
          </cell>
          <cell r="C8180" t="str">
            <v>Passeriformes</v>
          </cell>
          <cell r="D8180">
            <v>4</v>
          </cell>
          <cell r="E8180">
            <v>0</v>
          </cell>
          <cell r="F8180">
            <v>4</v>
          </cell>
          <cell r="G8180">
            <v>0</v>
          </cell>
          <cell r="H8180">
            <v>4</v>
          </cell>
          <cell r="I8180">
            <v>11.1</v>
          </cell>
          <cell r="J8180">
            <v>6.9</v>
          </cell>
          <cell r="K8180">
            <v>3.4</v>
          </cell>
          <cell r="L8180">
            <v>3.1</v>
          </cell>
          <cell r="M8180">
            <v>16.7</v>
          </cell>
          <cell r="N8180">
            <v>58.9</v>
          </cell>
          <cell r="O8180">
            <v>10.7</v>
          </cell>
          <cell r="P8180">
            <v>48.2</v>
          </cell>
          <cell r="Q8180">
            <v>18.100000000000001</v>
          </cell>
          <cell r="R8180">
            <v>50.7</v>
          </cell>
          <cell r="S8180">
            <v>12.1</v>
          </cell>
          <cell r="T8180" t="str">
            <v>Dunning</v>
          </cell>
          <cell r="U8180" t="str">
            <v>NA</v>
          </cell>
          <cell r="V8180" t="str">
            <v>NO</v>
          </cell>
          <cell r="W8180" t="str">
            <v>NA</v>
          </cell>
          <cell r="X8180" t="str">
            <v>NA</v>
          </cell>
          <cell r="Y8180" t="str">
            <v>Forest</v>
          </cell>
          <cell r="Z8180">
            <v>1</v>
          </cell>
          <cell r="AA8180">
            <v>1</v>
          </cell>
          <cell r="AB8180" t="str">
            <v>Carnivore</v>
          </cell>
          <cell r="AC8180" t="str">
            <v>Invertivore</v>
          </cell>
          <cell r="AD8180" t="str">
            <v>Insessorial</v>
          </cell>
          <cell r="AE8180">
            <v>-13.01</v>
          </cell>
          <cell r="AF8180">
            <v>10.039999999999999</v>
          </cell>
          <cell r="AG8180">
            <v>-3.02</v>
          </cell>
          <cell r="AH8180">
            <v>-76.788933810000003</v>
          </cell>
          <cell r="AI8180">
            <v>17655.7</v>
          </cell>
          <cell r="AJ8180" t="str">
            <v>Extant</v>
          </cell>
        </row>
        <row r="8181">
          <cell r="A8181" t="str">
            <v>Myiopagis subplacens</v>
          </cell>
          <cell r="B8181" t="str">
            <v>Tyrannidae</v>
          </cell>
          <cell r="C8181" t="str">
            <v>Passeriformes</v>
          </cell>
          <cell r="D8181">
            <v>4</v>
          </cell>
          <cell r="E8181">
            <v>0</v>
          </cell>
          <cell r="F8181">
            <v>1</v>
          </cell>
          <cell r="G8181">
            <v>3</v>
          </cell>
          <cell r="H8181">
            <v>4</v>
          </cell>
          <cell r="I8181">
            <v>13.2</v>
          </cell>
          <cell r="J8181">
            <v>7.2</v>
          </cell>
          <cell r="K8181">
            <v>3.9</v>
          </cell>
          <cell r="L8181">
            <v>3.5</v>
          </cell>
          <cell r="M8181">
            <v>19.399999999999999</v>
          </cell>
          <cell r="N8181">
            <v>68.5</v>
          </cell>
          <cell r="O8181">
            <v>11.1</v>
          </cell>
          <cell r="P8181">
            <v>57.3</v>
          </cell>
          <cell r="Q8181">
            <v>16.3</v>
          </cell>
          <cell r="R8181">
            <v>65.5</v>
          </cell>
          <cell r="S8181">
            <v>15.86</v>
          </cell>
          <cell r="T8181" t="str">
            <v>Dunning</v>
          </cell>
          <cell r="U8181" t="str">
            <v>NA</v>
          </cell>
          <cell r="V8181" t="str">
            <v>NO</v>
          </cell>
          <cell r="W8181" t="str">
            <v>NA</v>
          </cell>
          <cell r="X8181" t="str">
            <v>NA</v>
          </cell>
          <cell r="Y8181" t="str">
            <v>Woodland</v>
          </cell>
          <cell r="Z8181">
            <v>2</v>
          </cell>
          <cell r="AA8181">
            <v>1</v>
          </cell>
          <cell r="AB8181" t="str">
            <v>Carnivore</v>
          </cell>
          <cell r="AC8181" t="str">
            <v>Invertivore</v>
          </cell>
          <cell r="AD8181" t="str">
            <v>Insessorial</v>
          </cell>
          <cell r="AE8181">
            <v>-7.14</v>
          </cell>
          <cell r="AF8181">
            <v>1.0900000000000001</v>
          </cell>
          <cell r="AG8181">
            <v>-3.39</v>
          </cell>
          <cell r="AH8181">
            <v>-80.127530419999999</v>
          </cell>
          <cell r="AI8181">
            <v>109447.79</v>
          </cell>
          <cell r="AJ8181" t="str">
            <v>Extant</v>
          </cell>
        </row>
        <row r="8182">
          <cell r="A8182" t="str">
            <v>Myiopagis viridicata</v>
          </cell>
          <cell r="B8182" t="str">
            <v>Tyrannidae</v>
          </cell>
          <cell r="C8182" t="str">
            <v>Passeriformes</v>
          </cell>
          <cell r="D8182">
            <v>18</v>
          </cell>
          <cell r="E8182">
            <v>7</v>
          </cell>
          <cell r="F8182">
            <v>8</v>
          </cell>
          <cell r="G8182">
            <v>3</v>
          </cell>
          <cell r="H8182">
            <v>8</v>
          </cell>
          <cell r="I8182">
            <v>11.8</v>
          </cell>
          <cell r="J8182">
            <v>7.1</v>
          </cell>
          <cell r="K8182">
            <v>3.8</v>
          </cell>
          <cell r="L8182">
            <v>3.6</v>
          </cell>
          <cell r="M8182">
            <v>16.899999999999999</v>
          </cell>
          <cell r="N8182">
            <v>60</v>
          </cell>
          <cell r="O8182">
            <v>11.3</v>
          </cell>
          <cell r="P8182">
            <v>47.8</v>
          </cell>
          <cell r="Q8182">
            <v>19</v>
          </cell>
          <cell r="R8182">
            <v>55.3</v>
          </cell>
          <cell r="S8182">
            <v>11.51</v>
          </cell>
          <cell r="T8182" t="str">
            <v>Dunning</v>
          </cell>
          <cell r="U8182" t="str">
            <v>NA</v>
          </cell>
          <cell r="V8182" t="str">
            <v>NO</v>
          </cell>
          <cell r="W8182" t="str">
            <v>NA</v>
          </cell>
          <cell r="X8182" t="str">
            <v>NA</v>
          </cell>
          <cell r="Y8182" t="str">
            <v>Forest</v>
          </cell>
          <cell r="Z8182">
            <v>2</v>
          </cell>
          <cell r="AA8182">
            <v>3</v>
          </cell>
          <cell r="AB8182" t="str">
            <v>Omnivore</v>
          </cell>
          <cell r="AC8182" t="str">
            <v>Invertivore</v>
          </cell>
          <cell r="AD8182" t="str">
            <v>Insessorial</v>
          </cell>
          <cell r="AE8182">
            <v>-30.62</v>
          </cell>
          <cell r="AF8182">
            <v>23.88</v>
          </cell>
          <cell r="AG8182">
            <v>-6.66</v>
          </cell>
          <cell r="AH8182">
            <v>-61.237388580000001</v>
          </cell>
          <cell r="AI8182">
            <v>7389845.2800000003</v>
          </cell>
          <cell r="AJ8182" t="str">
            <v>Extant</v>
          </cell>
        </row>
        <row r="8183">
          <cell r="A8183" t="str">
            <v>Myiophobus cryptoxanthus</v>
          </cell>
          <cell r="B8183" t="str">
            <v>Tyrannidae</v>
          </cell>
          <cell r="C8183" t="str">
            <v>Passeriformes</v>
          </cell>
          <cell r="D8183">
            <v>4</v>
          </cell>
          <cell r="E8183">
            <v>2</v>
          </cell>
          <cell r="F8183">
            <v>2</v>
          </cell>
          <cell r="G8183">
            <v>0</v>
          </cell>
          <cell r="H8183">
            <v>4</v>
          </cell>
          <cell r="I8183">
            <v>12.9</v>
          </cell>
          <cell r="J8183">
            <v>7.2</v>
          </cell>
          <cell r="K8183">
            <v>5.3</v>
          </cell>
          <cell r="L8183">
            <v>3.6</v>
          </cell>
          <cell r="M8183">
            <v>14.7</v>
          </cell>
          <cell r="N8183">
            <v>58.5</v>
          </cell>
          <cell r="O8183">
            <v>8.9</v>
          </cell>
          <cell r="P8183">
            <v>49.6</v>
          </cell>
          <cell r="Q8183">
            <v>15.2</v>
          </cell>
          <cell r="R8183">
            <v>54.5</v>
          </cell>
          <cell r="S8183">
            <v>9.8000000000000007</v>
          </cell>
          <cell r="T8183" t="str">
            <v>Dunning</v>
          </cell>
          <cell r="U8183" t="str">
            <v>NA</v>
          </cell>
          <cell r="V8183" t="str">
            <v>NO</v>
          </cell>
          <cell r="W8183" t="str">
            <v>NA</v>
          </cell>
          <cell r="X8183" t="str">
            <v>NA</v>
          </cell>
          <cell r="Y8183" t="str">
            <v>Forest</v>
          </cell>
          <cell r="Z8183">
            <v>2</v>
          </cell>
          <cell r="AA8183">
            <v>2</v>
          </cell>
          <cell r="AB8183" t="str">
            <v>Carnivore</v>
          </cell>
          <cell r="AC8183" t="str">
            <v>Invertivore</v>
          </cell>
          <cell r="AD8183" t="str">
            <v>Insessorial</v>
          </cell>
          <cell r="AE8183">
            <v>-7.3</v>
          </cell>
          <cell r="AF8183">
            <v>0.34</v>
          </cell>
          <cell r="AG8183">
            <v>-3.99</v>
          </cell>
          <cell r="AH8183">
            <v>-77.868206529999995</v>
          </cell>
          <cell r="AI8183">
            <v>70456.92</v>
          </cell>
          <cell r="AJ8183" t="str">
            <v>Extant</v>
          </cell>
        </row>
        <row r="8184">
          <cell r="A8184" t="str">
            <v>Myiophobus fasciatus</v>
          </cell>
          <cell r="B8184" t="str">
            <v>Tyrannidae</v>
          </cell>
          <cell r="C8184" t="str">
            <v>Passeriformes</v>
          </cell>
          <cell r="D8184">
            <v>39</v>
          </cell>
          <cell r="E8184">
            <v>12</v>
          </cell>
          <cell r="F8184">
            <v>13</v>
          </cell>
          <cell r="G8184">
            <v>14</v>
          </cell>
          <cell r="H8184">
            <v>8</v>
          </cell>
          <cell r="I8184">
            <v>13.6</v>
          </cell>
          <cell r="J8184">
            <v>7.4</v>
          </cell>
          <cell r="K8184">
            <v>5.0999999999999996</v>
          </cell>
          <cell r="L8184">
            <v>3.6</v>
          </cell>
          <cell r="M8184">
            <v>16.5</v>
          </cell>
          <cell r="N8184">
            <v>59.1</v>
          </cell>
          <cell r="O8184">
            <v>10.9</v>
          </cell>
          <cell r="P8184">
            <v>48.4</v>
          </cell>
          <cell r="Q8184">
            <v>18.399999999999999</v>
          </cell>
          <cell r="R8184">
            <v>54.2</v>
          </cell>
          <cell r="S8184">
            <v>9.9</v>
          </cell>
          <cell r="T8184" t="str">
            <v>Dunning</v>
          </cell>
          <cell r="U8184" t="str">
            <v>NA</v>
          </cell>
          <cell r="V8184" t="str">
            <v>NO</v>
          </cell>
          <cell r="W8184" t="str">
            <v>NA</v>
          </cell>
          <cell r="X8184" t="str">
            <v>NA</v>
          </cell>
          <cell r="Y8184" t="str">
            <v>Shrubland</v>
          </cell>
          <cell r="Z8184">
            <v>2</v>
          </cell>
          <cell r="AA8184">
            <v>3</v>
          </cell>
          <cell r="AB8184" t="str">
            <v>Carnivore</v>
          </cell>
          <cell r="AC8184" t="str">
            <v>Invertivore</v>
          </cell>
          <cell r="AD8184" t="str">
            <v>Insessorial</v>
          </cell>
          <cell r="AE8184">
            <v>-37.25</v>
          </cell>
          <cell r="AF8184">
            <v>11.43</v>
          </cell>
          <cell r="AG8184">
            <v>-14.54</v>
          </cell>
          <cell r="AH8184">
            <v>-56.610120559999999</v>
          </cell>
          <cell r="AI8184">
            <v>10291858.27</v>
          </cell>
          <cell r="AJ8184" t="str">
            <v>Extant</v>
          </cell>
        </row>
        <row r="8185">
          <cell r="A8185" t="str">
            <v>Myiophobus flavicans</v>
          </cell>
          <cell r="B8185" t="str">
            <v>Tyrannidae</v>
          </cell>
          <cell r="C8185" t="str">
            <v>Passeriformes</v>
          </cell>
          <cell r="D8185">
            <v>8</v>
          </cell>
          <cell r="E8185">
            <v>2</v>
          </cell>
          <cell r="F8185">
            <v>3</v>
          </cell>
          <cell r="G8185">
            <v>3</v>
          </cell>
          <cell r="H8185">
            <v>4</v>
          </cell>
          <cell r="I8185">
            <v>13.9</v>
          </cell>
          <cell r="J8185">
            <v>6.7</v>
          </cell>
          <cell r="K8185">
            <v>4.2</v>
          </cell>
          <cell r="L8185">
            <v>3.4</v>
          </cell>
          <cell r="M8185">
            <v>17.8</v>
          </cell>
          <cell r="N8185">
            <v>68</v>
          </cell>
          <cell r="O8185">
            <v>11.8</v>
          </cell>
          <cell r="P8185">
            <v>56.1</v>
          </cell>
          <cell r="Q8185">
            <v>17.3</v>
          </cell>
          <cell r="R8185">
            <v>55.8</v>
          </cell>
          <cell r="S8185">
            <v>12.7</v>
          </cell>
          <cell r="T8185" t="str">
            <v>Dunning</v>
          </cell>
          <cell r="U8185" t="str">
            <v>NA</v>
          </cell>
          <cell r="V8185" t="str">
            <v>NO</v>
          </cell>
          <cell r="W8185" t="str">
            <v>NA</v>
          </cell>
          <cell r="X8185" t="str">
            <v>NA</v>
          </cell>
          <cell r="Y8185" t="str">
            <v>Forest</v>
          </cell>
          <cell r="Z8185">
            <v>1</v>
          </cell>
          <cell r="AA8185">
            <v>1</v>
          </cell>
          <cell r="AB8185" t="str">
            <v>Carnivore</v>
          </cell>
          <cell r="AC8185" t="str">
            <v>Invertivore</v>
          </cell>
          <cell r="AD8185" t="str">
            <v>Insessorial</v>
          </cell>
          <cell r="AE8185">
            <v>-13.27</v>
          </cell>
          <cell r="AF8185">
            <v>10.93</v>
          </cell>
          <cell r="AG8185">
            <v>0.42</v>
          </cell>
          <cell r="AH8185">
            <v>-75.301991409999999</v>
          </cell>
          <cell r="AI8185">
            <v>272300.03999999998</v>
          </cell>
          <cell r="AJ8185" t="str">
            <v>Extant</v>
          </cell>
        </row>
        <row r="8186">
          <cell r="A8186" t="str">
            <v>Myiophobus inornatus</v>
          </cell>
          <cell r="B8186" t="str">
            <v>Tyrannidae</v>
          </cell>
          <cell r="C8186" t="str">
            <v>Passeriformes</v>
          </cell>
          <cell r="D8186">
            <v>7</v>
          </cell>
          <cell r="E8186">
            <v>1</v>
          </cell>
          <cell r="F8186">
            <v>4</v>
          </cell>
          <cell r="G8186">
            <v>2</v>
          </cell>
          <cell r="H8186">
            <v>4</v>
          </cell>
          <cell r="I8186">
            <v>11.9</v>
          </cell>
          <cell r="J8186">
            <v>6.1</v>
          </cell>
          <cell r="K8186">
            <v>4</v>
          </cell>
          <cell r="L8186">
            <v>3</v>
          </cell>
          <cell r="M8186">
            <v>17</v>
          </cell>
          <cell r="N8186">
            <v>62</v>
          </cell>
          <cell r="O8186">
            <v>12.2</v>
          </cell>
          <cell r="P8186">
            <v>49.8</v>
          </cell>
          <cell r="Q8186">
            <v>19.600000000000001</v>
          </cell>
          <cell r="R8186">
            <v>49.9</v>
          </cell>
          <cell r="S8186">
            <v>11.2</v>
          </cell>
          <cell r="T8186" t="str">
            <v>Dunning</v>
          </cell>
          <cell r="U8186" t="str">
            <v>NA</v>
          </cell>
          <cell r="V8186" t="str">
            <v>NO</v>
          </cell>
          <cell r="W8186" t="str">
            <v>NA</v>
          </cell>
          <cell r="X8186" t="str">
            <v>NA</v>
          </cell>
          <cell r="Y8186" t="str">
            <v>Forest</v>
          </cell>
          <cell r="Z8186">
            <v>1</v>
          </cell>
          <cell r="AA8186">
            <v>1</v>
          </cell>
          <cell r="AB8186" t="str">
            <v>Carnivore</v>
          </cell>
          <cell r="AC8186" t="str">
            <v>Invertivore</v>
          </cell>
          <cell r="AD8186" t="str">
            <v>Insessorial</v>
          </cell>
          <cell r="AE8186">
            <v>-17.309999999999999</v>
          </cell>
          <cell r="AF8186">
            <v>-11.96</v>
          </cell>
          <cell r="AG8186">
            <v>-14.78</v>
          </cell>
          <cell r="AH8186">
            <v>-68.993065479999999</v>
          </cell>
          <cell r="AI8186">
            <v>63282.28</v>
          </cell>
          <cell r="AJ8186" t="str">
            <v>Extant</v>
          </cell>
        </row>
        <row r="8187">
          <cell r="A8187" t="str">
            <v>Myiophobus lintoni</v>
          </cell>
          <cell r="B8187" t="str">
            <v>Tyrannidae</v>
          </cell>
          <cell r="C8187" t="str">
            <v>Passeriformes</v>
          </cell>
          <cell r="D8187">
            <v>3</v>
          </cell>
          <cell r="E8187">
            <v>1</v>
          </cell>
          <cell r="F8187">
            <v>1</v>
          </cell>
          <cell r="G8187">
            <v>1</v>
          </cell>
          <cell r="H8187">
            <v>3</v>
          </cell>
          <cell r="I8187">
            <v>16.2</v>
          </cell>
          <cell r="J8187">
            <v>7</v>
          </cell>
          <cell r="K8187">
            <v>4.5999999999999996</v>
          </cell>
          <cell r="L8187">
            <v>3.3</v>
          </cell>
          <cell r="M8187">
            <v>16.5</v>
          </cell>
          <cell r="N8187">
            <v>59</v>
          </cell>
          <cell r="O8187">
            <v>9.8000000000000007</v>
          </cell>
          <cell r="P8187">
            <v>49.2</v>
          </cell>
          <cell r="Q8187">
            <v>16.5</v>
          </cell>
          <cell r="R8187">
            <v>48.7</v>
          </cell>
          <cell r="S8187">
            <v>9.8000000000000007</v>
          </cell>
          <cell r="T8187" t="str">
            <v>Dunning</v>
          </cell>
          <cell r="U8187" t="str">
            <v>NA</v>
          </cell>
          <cell r="V8187" t="str">
            <v>NO</v>
          </cell>
          <cell r="W8187" t="str">
            <v>NA</v>
          </cell>
          <cell r="X8187" t="str">
            <v>NA</v>
          </cell>
          <cell r="Y8187" t="str">
            <v>Forest</v>
          </cell>
          <cell r="Z8187">
            <v>1</v>
          </cell>
          <cell r="AA8187">
            <v>1</v>
          </cell>
          <cell r="AB8187" t="str">
            <v>Carnivore</v>
          </cell>
          <cell r="AC8187" t="str">
            <v>Invertivore</v>
          </cell>
          <cell r="AD8187" t="str">
            <v>Insessorial</v>
          </cell>
          <cell r="AE8187">
            <v>-5.24</v>
          </cell>
          <cell r="AF8187">
            <v>-2.65</v>
          </cell>
          <cell r="AG8187">
            <v>-3.67</v>
          </cell>
          <cell r="AH8187">
            <v>-79.044370700000002</v>
          </cell>
          <cell r="AI8187">
            <v>11695.68</v>
          </cell>
          <cell r="AJ8187" t="str">
            <v>Extant</v>
          </cell>
        </row>
        <row r="8188">
          <cell r="A8188" t="str">
            <v>Myiophobus ochraceiventris</v>
          </cell>
          <cell r="B8188" t="str">
            <v>Tyrannidae</v>
          </cell>
          <cell r="C8188" t="str">
            <v>Passeriformes</v>
          </cell>
          <cell r="D8188">
            <v>8</v>
          </cell>
          <cell r="E8188">
            <v>2</v>
          </cell>
          <cell r="F8188">
            <v>4</v>
          </cell>
          <cell r="G8188">
            <v>2</v>
          </cell>
          <cell r="H8188">
            <v>4</v>
          </cell>
          <cell r="I8188">
            <v>13.4</v>
          </cell>
          <cell r="J8188">
            <v>6.1</v>
          </cell>
          <cell r="K8188">
            <v>4</v>
          </cell>
          <cell r="L8188">
            <v>3</v>
          </cell>
          <cell r="M8188">
            <v>18</v>
          </cell>
          <cell r="N8188">
            <v>65.8</v>
          </cell>
          <cell r="O8188">
            <v>10.7</v>
          </cell>
          <cell r="P8188">
            <v>55.1</v>
          </cell>
          <cell r="Q8188">
            <v>16.2</v>
          </cell>
          <cell r="R8188">
            <v>65.400000000000006</v>
          </cell>
          <cell r="S8188">
            <v>10.47</v>
          </cell>
          <cell r="T8188" t="str">
            <v>Dunning</v>
          </cell>
          <cell r="U8188" t="str">
            <v>NA</v>
          </cell>
          <cell r="V8188" t="str">
            <v>NO</v>
          </cell>
          <cell r="W8188" t="str">
            <v>NA</v>
          </cell>
          <cell r="X8188" t="str">
            <v>NA</v>
          </cell>
          <cell r="Y8188" t="str">
            <v>Forest</v>
          </cell>
          <cell r="Z8188">
            <v>1</v>
          </cell>
          <cell r="AA8188">
            <v>1</v>
          </cell>
          <cell r="AB8188" t="str">
            <v>Carnivore</v>
          </cell>
          <cell r="AC8188" t="str">
            <v>Invertivore</v>
          </cell>
          <cell r="AD8188" t="str">
            <v>Insessorial</v>
          </cell>
          <cell r="AE8188">
            <v>-16.34</v>
          </cell>
          <cell r="AF8188">
            <v>-5.16</v>
          </cell>
          <cell r="AG8188">
            <v>-11.75</v>
          </cell>
          <cell r="AH8188">
            <v>-73.231090449999996</v>
          </cell>
          <cell r="AI8188">
            <v>92901.37</v>
          </cell>
          <cell r="AJ8188" t="str">
            <v>Extant</v>
          </cell>
        </row>
        <row r="8189">
          <cell r="A8189" t="str">
            <v>Myiophobus phoenicomitra</v>
          </cell>
          <cell r="B8189" t="str">
            <v>Tyrannidae</v>
          </cell>
          <cell r="C8189" t="str">
            <v>Passeriformes</v>
          </cell>
          <cell r="D8189">
            <v>5</v>
          </cell>
          <cell r="E8189">
            <v>1</v>
          </cell>
          <cell r="F8189">
            <v>1</v>
          </cell>
          <cell r="G8189">
            <v>3</v>
          </cell>
          <cell r="H8189">
            <v>5</v>
          </cell>
          <cell r="I8189">
            <v>11.8</v>
          </cell>
          <cell r="J8189">
            <v>6.6</v>
          </cell>
          <cell r="K8189">
            <v>4.7</v>
          </cell>
          <cell r="L8189">
            <v>3.5</v>
          </cell>
          <cell r="M8189">
            <v>15.6</v>
          </cell>
          <cell r="N8189">
            <v>62.2</v>
          </cell>
          <cell r="O8189">
            <v>14.2</v>
          </cell>
          <cell r="P8189">
            <v>48</v>
          </cell>
          <cell r="Q8189">
            <v>22.9</v>
          </cell>
          <cell r="R8189">
            <v>53</v>
          </cell>
          <cell r="S8189">
            <v>11</v>
          </cell>
          <cell r="T8189" t="str">
            <v>Dunning</v>
          </cell>
          <cell r="U8189" t="str">
            <v>NA</v>
          </cell>
          <cell r="V8189" t="str">
            <v>NO</v>
          </cell>
          <cell r="W8189" t="str">
            <v>NA</v>
          </cell>
          <cell r="X8189" t="str">
            <v>NA</v>
          </cell>
          <cell r="Y8189" t="str">
            <v>Forest</v>
          </cell>
          <cell r="Z8189">
            <v>1</v>
          </cell>
          <cell r="AA8189">
            <v>1</v>
          </cell>
          <cell r="AB8189" t="str">
            <v>Carnivore</v>
          </cell>
          <cell r="AC8189" t="str">
            <v>Invertivore</v>
          </cell>
          <cell r="AD8189" t="str">
            <v>Insessorial</v>
          </cell>
          <cell r="AE8189">
            <v>-6.68</v>
          </cell>
          <cell r="AF8189">
            <v>7.14</v>
          </cell>
          <cell r="AG8189">
            <v>-0.42</v>
          </cell>
          <cell r="AH8189">
            <v>-77.743160320000001</v>
          </cell>
          <cell r="AI8189">
            <v>45578.52</v>
          </cell>
          <cell r="AJ8189" t="str">
            <v>Extant</v>
          </cell>
        </row>
        <row r="8190">
          <cell r="A8190" t="str">
            <v>Myiophobus pulcher</v>
          </cell>
          <cell r="B8190" t="str">
            <v>Tyrannidae</v>
          </cell>
          <cell r="C8190" t="str">
            <v>Passeriformes</v>
          </cell>
          <cell r="D8190">
            <v>9</v>
          </cell>
          <cell r="E8190">
            <v>2</v>
          </cell>
          <cell r="F8190">
            <v>6</v>
          </cell>
          <cell r="G8190">
            <v>1</v>
          </cell>
          <cell r="H8190">
            <v>4</v>
          </cell>
          <cell r="I8190">
            <v>12.4</v>
          </cell>
          <cell r="J8190">
            <v>5.0999999999999996</v>
          </cell>
          <cell r="K8190">
            <v>3.4</v>
          </cell>
          <cell r="L8190">
            <v>2.5</v>
          </cell>
          <cell r="M8190">
            <v>15.4</v>
          </cell>
          <cell r="N8190">
            <v>54.1</v>
          </cell>
          <cell r="O8190">
            <v>8.4</v>
          </cell>
          <cell r="P8190">
            <v>45.7</v>
          </cell>
          <cell r="Q8190">
            <v>15.6</v>
          </cell>
          <cell r="R8190">
            <v>42.1</v>
          </cell>
          <cell r="S8190">
            <v>9.5</v>
          </cell>
          <cell r="T8190" t="str">
            <v>Dunning</v>
          </cell>
          <cell r="U8190" t="str">
            <v>NA</v>
          </cell>
          <cell r="V8190" t="str">
            <v>NO</v>
          </cell>
          <cell r="W8190" t="str">
            <v>NA</v>
          </cell>
          <cell r="X8190" t="str">
            <v>NA</v>
          </cell>
          <cell r="Y8190" t="str">
            <v>Forest</v>
          </cell>
          <cell r="Z8190">
            <v>1</v>
          </cell>
          <cell r="AA8190">
            <v>1</v>
          </cell>
          <cell r="AB8190" t="str">
            <v>Carnivore</v>
          </cell>
          <cell r="AC8190" t="str">
            <v>Invertivore</v>
          </cell>
          <cell r="AD8190" t="str">
            <v>Insessorial</v>
          </cell>
          <cell r="AE8190">
            <v>-13.93</v>
          </cell>
          <cell r="AF8190">
            <v>7.06</v>
          </cell>
          <cell r="AG8190">
            <v>0.5</v>
          </cell>
          <cell r="AH8190">
            <v>-75.417065919999999</v>
          </cell>
          <cell r="AI8190">
            <v>92358.67</v>
          </cell>
          <cell r="AJ8190" t="str">
            <v>Extant</v>
          </cell>
        </row>
        <row r="8191">
          <cell r="A8191" t="str">
            <v>Myiophobus roraimae</v>
          </cell>
          <cell r="B8191" t="str">
            <v>Tyrannidae</v>
          </cell>
          <cell r="C8191" t="str">
            <v>Passeriformes</v>
          </cell>
          <cell r="D8191">
            <v>4</v>
          </cell>
          <cell r="E8191">
            <v>2</v>
          </cell>
          <cell r="F8191">
            <v>2</v>
          </cell>
          <cell r="G8191">
            <v>0</v>
          </cell>
          <cell r="H8191">
            <v>4</v>
          </cell>
          <cell r="I8191">
            <v>12.9</v>
          </cell>
          <cell r="J8191">
            <v>7.3</v>
          </cell>
          <cell r="K8191">
            <v>5</v>
          </cell>
          <cell r="L8191">
            <v>3.4</v>
          </cell>
          <cell r="M8191">
            <v>17.2</v>
          </cell>
          <cell r="N8191">
            <v>66.400000000000006</v>
          </cell>
          <cell r="O8191">
            <v>11.9</v>
          </cell>
          <cell r="P8191">
            <v>54.5</v>
          </cell>
          <cell r="Q8191">
            <v>18</v>
          </cell>
          <cell r="R8191">
            <v>59</v>
          </cell>
          <cell r="S8191">
            <v>13.62</v>
          </cell>
          <cell r="T8191" t="str">
            <v>Dunning</v>
          </cell>
          <cell r="U8191" t="str">
            <v>NA</v>
          </cell>
          <cell r="V8191" t="str">
            <v>NO</v>
          </cell>
          <cell r="W8191" t="str">
            <v>NA</v>
          </cell>
          <cell r="X8191" t="str">
            <v>NA</v>
          </cell>
          <cell r="Y8191" t="str">
            <v>Forest</v>
          </cell>
          <cell r="Z8191">
            <v>1</v>
          </cell>
          <cell r="AA8191">
            <v>1</v>
          </cell>
          <cell r="AB8191" t="str">
            <v>Carnivore</v>
          </cell>
          <cell r="AC8191" t="str">
            <v>Invertivore</v>
          </cell>
          <cell r="AD8191" t="str">
            <v>Insessorial</v>
          </cell>
          <cell r="AE8191">
            <v>-14.12</v>
          </cell>
          <cell r="AF8191">
            <v>7.1</v>
          </cell>
          <cell r="AG8191">
            <v>4.58</v>
          </cell>
          <cell r="AH8191">
            <v>-64.322690600000001</v>
          </cell>
          <cell r="AI8191">
            <v>247059.83</v>
          </cell>
          <cell r="AJ8191" t="str">
            <v>Extant</v>
          </cell>
        </row>
        <row r="8192">
          <cell r="A8192" t="str">
            <v>Myiornis albiventris</v>
          </cell>
          <cell r="B8192" t="str">
            <v>Tyrannidae</v>
          </cell>
          <cell r="C8192" t="str">
            <v>Passeriformes</v>
          </cell>
          <cell r="D8192">
            <v>7</v>
          </cell>
          <cell r="E8192">
            <v>4</v>
          </cell>
          <cell r="F8192">
            <v>3</v>
          </cell>
          <cell r="G8192">
            <v>0</v>
          </cell>
          <cell r="H8192">
            <v>4</v>
          </cell>
          <cell r="I8192">
            <v>10.5</v>
          </cell>
          <cell r="J8192">
            <v>6.4</v>
          </cell>
          <cell r="K8192">
            <v>3.6</v>
          </cell>
          <cell r="L8192">
            <v>2.8</v>
          </cell>
          <cell r="M8192">
            <v>13</v>
          </cell>
          <cell r="N8192">
            <v>37.4</v>
          </cell>
          <cell r="O8192">
            <v>4.5</v>
          </cell>
          <cell r="P8192">
            <v>33</v>
          </cell>
          <cell r="Q8192">
            <v>11.9</v>
          </cell>
          <cell r="R8192">
            <v>24</v>
          </cell>
          <cell r="S8192">
            <v>5.47</v>
          </cell>
          <cell r="T8192" t="str">
            <v>Dunning</v>
          </cell>
          <cell r="U8192" t="str">
            <v>NA</v>
          </cell>
          <cell r="V8192" t="str">
            <v>NO</v>
          </cell>
          <cell r="W8192" t="str">
            <v>NA</v>
          </cell>
          <cell r="X8192" t="str">
            <v>NA</v>
          </cell>
          <cell r="Y8192" t="str">
            <v>Forest</v>
          </cell>
          <cell r="Z8192">
            <v>1</v>
          </cell>
          <cell r="AA8192">
            <v>1</v>
          </cell>
          <cell r="AB8192" t="str">
            <v>Carnivore</v>
          </cell>
          <cell r="AC8192" t="str">
            <v>Invertivore</v>
          </cell>
          <cell r="AD8192" t="str">
            <v>Insessorial</v>
          </cell>
          <cell r="AE8192">
            <v>-18.37</v>
          </cell>
          <cell r="AF8192">
            <v>-4.05</v>
          </cell>
          <cell r="AG8192">
            <v>-13.25</v>
          </cell>
          <cell r="AH8192">
            <v>-69.990487869999995</v>
          </cell>
          <cell r="AI8192">
            <v>153561.37</v>
          </cell>
          <cell r="AJ8192" t="str">
            <v>Extant</v>
          </cell>
        </row>
        <row r="8193">
          <cell r="A8193" t="str">
            <v>Myiornis atricapillus</v>
          </cell>
          <cell r="B8193" t="str">
            <v>Tyrannidae</v>
          </cell>
          <cell r="C8193" t="str">
            <v>Passeriformes</v>
          </cell>
          <cell r="D8193">
            <v>4</v>
          </cell>
          <cell r="E8193">
            <v>1</v>
          </cell>
          <cell r="F8193">
            <v>3</v>
          </cell>
          <cell r="G8193">
            <v>0</v>
          </cell>
          <cell r="H8193">
            <v>4</v>
          </cell>
          <cell r="I8193">
            <v>11.7</v>
          </cell>
          <cell r="J8193">
            <v>7.2</v>
          </cell>
          <cell r="K8193">
            <v>3.8</v>
          </cell>
          <cell r="L8193">
            <v>2.9</v>
          </cell>
          <cell r="M8193">
            <v>12.8</v>
          </cell>
          <cell r="N8193">
            <v>34.5</v>
          </cell>
          <cell r="O8193">
            <v>5.2</v>
          </cell>
          <cell r="P8193">
            <v>29.3</v>
          </cell>
          <cell r="Q8193">
            <v>14.9</v>
          </cell>
          <cell r="R8193">
            <v>16.100000000000001</v>
          </cell>
          <cell r="S8193">
            <v>5.7</v>
          </cell>
          <cell r="T8193" t="str">
            <v>Dunning</v>
          </cell>
          <cell r="U8193" t="str">
            <v>NA</v>
          </cell>
          <cell r="V8193" t="str">
            <v>NO</v>
          </cell>
          <cell r="W8193" t="str">
            <v>NA</v>
          </cell>
          <cell r="X8193" t="str">
            <v>NA</v>
          </cell>
          <cell r="Y8193" t="str">
            <v>Forest</v>
          </cell>
          <cell r="Z8193">
            <v>1</v>
          </cell>
          <cell r="AA8193">
            <v>1</v>
          </cell>
          <cell r="AB8193" t="str">
            <v>Carnivore</v>
          </cell>
          <cell r="AC8193" t="str">
            <v>Invertivore</v>
          </cell>
          <cell r="AD8193" t="str">
            <v>Insessorial</v>
          </cell>
          <cell r="AE8193">
            <v>-0.11</v>
          </cell>
          <cell r="AF8193">
            <v>10.73</v>
          </cell>
          <cell r="AG8193">
            <v>6.2</v>
          </cell>
          <cell r="AH8193">
            <v>-77.729571629999995</v>
          </cell>
          <cell r="AI8193">
            <v>184278.95</v>
          </cell>
          <cell r="AJ8193" t="str">
            <v>Extant</v>
          </cell>
        </row>
        <row r="8194">
          <cell r="A8194" t="str">
            <v>Myiornis auricularis</v>
          </cell>
          <cell r="B8194" t="str">
            <v>Tyrannidae</v>
          </cell>
          <cell r="C8194" t="str">
            <v>Passeriformes</v>
          </cell>
          <cell r="D8194">
            <v>4</v>
          </cell>
          <cell r="E8194">
            <v>2</v>
          </cell>
          <cell r="F8194">
            <v>2</v>
          </cell>
          <cell r="G8194">
            <v>0</v>
          </cell>
          <cell r="H8194">
            <v>4</v>
          </cell>
          <cell r="I8194">
            <v>11.3</v>
          </cell>
          <cell r="J8194">
            <v>6.7</v>
          </cell>
          <cell r="K8194">
            <v>3.2</v>
          </cell>
          <cell r="L8194">
            <v>2.6</v>
          </cell>
          <cell r="M8194">
            <v>13.6</v>
          </cell>
          <cell r="N8194">
            <v>39.799999999999997</v>
          </cell>
          <cell r="O8194">
            <v>4.0999999999999996</v>
          </cell>
          <cell r="P8194">
            <v>35.700000000000003</v>
          </cell>
          <cell r="Q8194">
            <v>10.199999999999999</v>
          </cell>
          <cell r="R8194">
            <v>27.5</v>
          </cell>
          <cell r="S8194">
            <v>5.3</v>
          </cell>
          <cell r="T8194" t="str">
            <v>Dunning</v>
          </cell>
          <cell r="U8194" t="str">
            <v>NA</v>
          </cell>
          <cell r="V8194" t="str">
            <v>NO</v>
          </cell>
          <cell r="W8194" t="str">
            <v>NA</v>
          </cell>
          <cell r="X8194" t="str">
            <v>NA</v>
          </cell>
          <cell r="Y8194" t="str">
            <v>Forest</v>
          </cell>
          <cell r="Z8194">
            <v>1</v>
          </cell>
          <cell r="AA8194">
            <v>1</v>
          </cell>
          <cell r="AB8194" t="str">
            <v>Carnivore</v>
          </cell>
          <cell r="AC8194" t="str">
            <v>Invertivore</v>
          </cell>
          <cell r="AD8194" t="str">
            <v>Insessorial</v>
          </cell>
          <cell r="AE8194">
            <v>-30.34</v>
          </cell>
          <cell r="AF8194">
            <v>-12.77</v>
          </cell>
          <cell r="AG8194">
            <v>-23.42</v>
          </cell>
          <cell r="AH8194">
            <v>-49.18278316</v>
          </cell>
          <cell r="AI8194">
            <v>1267042.8500000001</v>
          </cell>
          <cell r="AJ8194" t="str">
            <v>Extant</v>
          </cell>
        </row>
        <row r="8195">
          <cell r="A8195" t="str">
            <v>Myiornis ecaudatus</v>
          </cell>
          <cell r="B8195" t="str">
            <v>Tyrannidae</v>
          </cell>
          <cell r="C8195" t="str">
            <v>Passeriformes</v>
          </cell>
          <cell r="D8195">
            <v>8</v>
          </cell>
          <cell r="E8195">
            <v>2</v>
          </cell>
          <cell r="F8195">
            <v>5</v>
          </cell>
          <cell r="G8195">
            <v>1</v>
          </cell>
          <cell r="H8195">
            <v>3</v>
          </cell>
          <cell r="I8195">
            <v>10.199999999999999</v>
          </cell>
          <cell r="J8195">
            <v>6.3</v>
          </cell>
          <cell r="K8195">
            <v>3.1</v>
          </cell>
          <cell r="L8195">
            <v>3</v>
          </cell>
          <cell r="M8195">
            <v>11.5</v>
          </cell>
          <cell r="N8195">
            <v>32</v>
          </cell>
          <cell r="O8195">
            <v>4.7</v>
          </cell>
          <cell r="P8195">
            <v>26.8</v>
          </cell>
          <cell r="Q8195">
            <v>15</v>
          </cell>
          <cell r="R8195">
            <v>16.600000000000001</v>
          </cell>
          <cell r="S8195">
            <v>5.25</v>
          </cell>
          <cell r="T8195" t="str">
            <v>Dunning</v>
          </cell>
          <cell r="U8195" t="str">
            <v>NA</v>
          </cell>
          <cell r="V8195" t="str">
            <v>NO</v>
          </cell>
          <cell r="W8195" t="str">
            <v>NA</v>
          </cell>
          <cell r="X8195" t="str">
            <v>NA</v>
          </cell>
          <cell r="Y8195" t="str">
            <v>Forest</v>
          </cell>
          <cell r="Z8195">
            <v>1</v>
          </cell>
          <cell r="AA8195">
            <v>1</v>
          </cell>
          <cell r="AB8195" t="str">
            <v>Carnivore</v>
          </cell>
          <cell r="AC8195" t="str">
            <v>Invertivore</v>
          </cell>
          <cell r="AD8195" t="str">
            <v>Insessorial</v>
          </cell>
          <cell r="AE8195">
            <v>-17.66</v>
          </cell>
          <cell r="AF8195">
            <v>10.84</v>
          </cell>
          <cell r="AG8195">
            <v>-4.28</v>
          </cell>
          <cell r="AH8195">
            <v>-62.615766669999999</v>
          </cell>
          <cell r="AI8195">
            <v>6431271.7400000002</v>
          </cell>
          <cell r="AJ8195" t="str">
            <v>Extant</v>
          </cell>
        </row>
        <row r="8196">
          <cell r="A8196" t="str">
            <v>Myiotheretes fumigatus</v>
          </cell>
          <cell r="B8196" t="str">
            <v>Tyrannidae</v>
          </cell>
          <cell r="C8196" t="str">
            <v>Passeriformes</v>
          </cell>
          <cell r="D8196">
            <v>11</v>
          </cell>
          <cell r="E8196">
            <v>1</v>
          </cell>
          <cell r="F8196">
            <v>6</v>
          </cell>
          <cell r="G8196">
            <v>4</v>
          </cell>
          <cell r="H8196">
            <v>4</v>
          </cell>
          <cell r="I8196">
            <v>23.7</v>
          </cell>
          <cell r="J8196">
            <v>13.4</v>
          </cell>
          <cell r="K8196">
            <v>7.1</v>
          </cell>
          <cell r="L8196">
            <v>5.3</v>
          </cell>
          <cell r="M8196">
            <v>23.4</v>
          </cell>
          <cell r="N8196">
            <v>110.1</v>
          </cell>
          <cell r="O8196">
            <v>23.6</v>
          </cell>
          <cell r="P8196">
            <v>86.5</v>
          </cell>
          <cell r="Q8196">
            <v>21.4</v>
          </cell>
          <cell r="R8196">
            <v>84.8</v>
          </cell>
          <cell r="S8196">
            <v>33.4</v>
          </cell>
          <cell r="T8196" t="str">
            <v>Dunning</v>
          </cell>
          <cell r="U8196" t="str">
            <v>NA</v>
          </cell>
          <cell r="V8196" t="str">
            <v>NO</v>
          </cell>
          <cell r="W8196" t="str">
            <v>NA</v>
          </cell>
          <cell r="X8196" t="str">
            <v>NA</v>
          </cell>
          <cell r="Y8196" t="str">
            <v>Forest</v>
          </cell>
          <cell r="Z8196">
            <v>2</v>
          </cell>
          <cell r="AA8196">
            <v>1</v>
          </cell>
          <cell r="AB8196" t="str">
            <v>Carnivore</v>
          </cell>
          <cell r="AC8196" t="str">
            <v>Invertivore</v>
          </cell>
          <cell r="AD8196" t="str">
            <v>Insessorial</v>
          </cell>
          <cell r="AE8196">
            <v>-13.33</v>
          </cell>
          <cell r="AF8196">
            <v>10.75</v>
          </cell>
          <cell r="AG8196">
            <v>0.34</v>
          </cell>
          <cell r="AH8196">
            <v>-75.633481119999999</v>
          </cell>
          <cell r="AI8196">
            <v>214456.43</v>
          </cell>
          <cell r="AJ8196" t="str">
            <v>Extant</v>
          </cell>
        </row>
        <row r="8197">
          <cell r="A8197" t="str">
            <v>Myiotheretes fuscorufus</v>
          </cell>
          <cell r="B8197" t="str">
            <v>Tyrannidae</v>
          </cell>
          <cell r="C8197" t="str">
            <v>Passeriformes</v>
          </cell>
          <cell r="D8197">
            <v>14</v>
          </cell>
          <cell r="E8197">
            <v>5</v>
          </cell>
          <cell r="F8197">
            <v>7</v>
          </cell>
          <cell r="G8197">
            <v>2</v>
          </cell>
          <cell r="H8197">
            <v>4</v>
          </cell>
          <cell r="I8197">
            <v>21.8</v>
          </cell>
          <cell r="J8197">
            <v>12.2</v>
          </cell>
          <cell r="K8197">
            <v>6.6</v>
          </cell>
          <cell r="L8197">
            <v>5.2</v>
          </cell>
          <cell r="M8197">
            <v>23.1</v>
          </cell>
          <cell r="N8197">
            <v>101</v>
          </cell>
          <cell r="O8197">
            <v>22.1</v>
          </cell>
          <cell r="P8197">
            <v>78.900000000000006</v>
          </cell>
          <cell r="Q8197">
            <v>21.8</v>
          </cell>
          <cell r="R8197">
            <v>80.7</v>
          </cell>
          <cell r="S8197">
            <v>31.7</v>
          </cell>
          <cell r="T8197" t="str">
            <v>Dunning</v>
          </cell>
          <cell r="U8197" t="str">
            <v>NA</v>
          </cell>
          <cell r="V8197" t="str">
            <v>NO</v>
          </cell>
          <cell r="W8197" t="str">
            <v>NA</v>
          </cell>
          <cell r="X8197" t="str">
            <v>NA</v>
          </cell>
          <cell r="Y8197" t="str">
            <v>Forest</v>
          </cell>
          <cell r="Z8197">
            <v>2</v>
          </cell>
          <cell r="AA8197">
            <v>1</v>
          </cell>
          <cell r="AB8197" t="str">
            <v>Carnivore</v>
          </cell>
          <cell r="AC8197" t="str">
            <v>Invertivore</v>
          </cell>
          <cell r="AD8197" t="str">
            <v>Insessorial</v>
          </cell>
          <cell r="AE8197">
            <v>-17.88</v>
          </cell>
          <cell r="AF8197">
            <v>-9.43</v>
          </cell>
          <cell r="AG8197">
            <v>-13.87</v>
          </cell>
          <cell r="AH8197">
            <v>-70.925453419999997</v>
          </cell>
          <cell r="AI8197">
            <v>109817.51</v>
          </cell>
          <cell r="AJ8197" t="str">
            <v>Extant</v>
          </cell>
        </row>
        <row r="8198">
          <cell r="A8198" t="str">
            <v>Myiotheretes pernix</v>
          </cell>
          <cell r="B8198" t="str">
            <v>Tyrannidae</v>
          </cell>
          <cell r="C8198" t="str">
            <v>Passeriformes</v>
          </cell>
          <cell r="D8198">
            <v>3</v>
          </cell>
          <cell r="E8198">
            <v>2</v>
          </cell>
          <cell r="F8198">
            <v>1</v>
          </cell>
          <cell r="G8198">
            <v>0</v>
          </cell>
          <cell r="H8198">
            <v>3</v>
          </cell>
          <cell r="I8198">
            <v>24.8</v>
          </cell>
          <cell r="J8198">
            <v>16</v>
          </cell>
          <cell r="K8198">
            <v>7.7</v>
          </cell>
          <cell r="L8198">
            <v>5.7</v>
          </cell>
          <cell r="M8198">
            <v>23.9</v>
          </cell>
          <cell r="N8198">
            <v>100</v>
          </cell>
          <cell r="O8198">
            <v>19.8</v>
          </cell>
          <cell r="P8198">
            <v>80.2</v>
          </cell>
          <cell r="Q8198">
            <v>19.8</v>
          </cell>
          <cell r="R8198">
            <v>83.8</v>
          </cell>
          <cell r="S8198">
            <v>33</v>
          </cell>
          <cell r="T8198" t="str">
            <v>Updated_literature</v>
          </cell>
          <cell r="U8198" t="str">
            <v>BoW</v>
          </cell>
          <cell r="V8198" t="str">
            <v>NO</v>
          </cell>
          <cell r="W8198" t="str">
            <v>NA</v>
          </cell>
          <cell r="X8198" t="str">
            <v>NA</v>
          </cell>
          <cell r="Y8198" t="str">
            <v>Forest</v>
          </cell>
          <cell r="Z8198">
            <v>2</v>
          </cell>
          <cell r="AA8198">
            <v>1</v>
          </cell>
          <cell r="AB8198" t="str">
            <v>Carnivore</v>
          </cell>
          <cell r="AC8198" t="str">
            <v>Invertivore</v>
          </cell>
          <cell r="AD8198" t="str">
            <v>Insessorial</v>
          </cell>
          <cell r="AE8198">
            <v>10.68</v>
          </cell>
          <cell r="AF8198">
            <v>11.18</v>
          </cell>
          <cell r="AG8198">
            <v>10.93</v>
          </cell>
          <cell r="AH8198">
            <v>-73.832235499999996</v>
          </cell>
          <cell r="AI8198">
            <v>546.69000000000005</v>
          </cell>
          <cell r="AJ8198" t="str">
            <v>Extant</v>
          </cell>
        </row>
        <row r="8199">
          <cell r="A8199" t="str">
            <v>Myiotheretes striaticollis</v>
          </cell>
          <cell r="B8199" t="str">
            <v>Tyrannidae</v>
          </cell>
          <cell r="C8199" t="str">
            <v>Passeriformes</v>
          </cell>
          <cell r="D8199">
            <v>15</v>
          </cell>
          <cell r="E8199">
            <v>3</v>
          </cell>
          <cell r="F8199">
            <v>7</v>
          </cell>
          <cell r="G8199">
            <v>5</v>
          </cell>
          <cell r="H8199">
            <v>4</v>
          </cell>
          <cell r="I8199">
            <v>27.4</v>
          </cell>
          <cell r="J8199">
            <v>16.100000000000001</v>
          </cell>
          <cell r="K8199">
            <v>8.1999999999999993</v>
          </cell>
          <cell r="L8199">
            <v>6.9</v>
          </cell>
          <cell r="M8199">
            <v>25.3</v>
          </cell>
          <cell r="N8199">
            <v>140.1</v>
          </cell>
          <cell r="O8199">
            <v>36.200000000000003</v>
          </cell>
          <cell r="P8199">
            <v>103.7</v>
          </cell>
          <cell r="Q8199">
            <v>25.8</v>
          </cell>
          <cell r="R8199">
            <v>98.8</v>
          </cell>
          <cell r="S8199">
            <v>61.2</v>
          </cell>
          <cell r="T8199" t="str">
            <v>Dunning</v>
          </cell>
          <cell r="U8199" t="str">
            <v>NA</v>
          </cell>
          <cell r="V8199" t="str">
            <v>NO</v>
          </cell>
          <cell r="W8199" t="str">
            <v>NA</v>
          </cell>
          <cell r="X8199" t="str">
            <v>NA</v>
          </cell>
          <cell r="Y8199" t="str">
            <v>Shrubland</v>
          </cell>
          <cell r="Z8199">
            <v>2</v>
          </cell>
          <cell r="AA8199">
            <v>1</v>
          </cell>
          <cell r="AB8199" t="str">
            <v>Carnivore</v>
          </cell>
          <cell r="AC8199" t="str">
            <v>Invertivore</v>
          </cell>
          <cell r="AD8199" t="str">
            <v>Insessorial</v>
          </cell>
          <cell r="AE8199">
            <v>-27.32</v>
          </cell>
          <cell r="AF8199">
            <v>11.15</v>
          </cell>
          <cell r="AG8199">
            <v>-9.89</v>
          </cell>
          <cell r="AH8199">
            <v>-72.582092380000006</v>
          </cell>
          <cell r="AI8199">
            <v>632466.9</v>
          </cell>
          <cell r="AJ8199" t="str">
            <v>Extant</v>
          </cell>
        </row>
        <row r="8200">
          <cell r="A8200" t="str">
            <v>Myiotriccus ornatus</v>
          </cell>
          <cell r="B8200" t="str">
            <v>Tyrannidae</v>
          </cell>
          <cell r="C8200" t="str">
            <v>Passeriformes</v>
          </cell>
          <cell r="D8200">
            <v>12</v>
          </cell>
          <cell r="E8200">
            <v>2</v>
          </cell>
          <cell r="F8200">
            <v>4</v>
          </cell>
          <cell r="G8200">
            <v>6</v>
          </cell>
          <cell r="H8200">
            <v>5</v>
          </cell>
          <cell r="I8200">
            <v>13.1</v>
          </cell>
          <cell r="J8200">
            <v>6.7</v>
          </cell>
          <cell r="K8200">
            <v>4.8</v>
          </cell>
          <cell r="L8200">
            <v>3.4</v>
          </cell>
          <cell r="M8200">
            <v>15</v>
          </cell>
          <cell r="N8200">
            <v>61.6</v>
          </cell>
          <cell r="O8200">
            <v>11.8</v>
          </cell>
          <cell r="P8200">
            <v>49.1</v>
          </cell>
          <cell r="Q8200">
            <v>19.399999999999999</v>
          </cell>
          <cell r="R8200">
            <v>47.1</v>
          </cell>
          <cell r="S8200">
            <v>9.9</v>
          </cell>
          <cell r="T8200" t="str">
            <v>Dunning</v>
          </cell>
          <cell r="U8200" t="str">
            <v>NA</v>
          </cell>
          <cell r="V8200" t="str">
            <v>NO</v>
          </cell>
          <cell r="W8200" t="str">
            <v>NA</v>
          </cell>
          <cell r="X8200" t="str">
            <v>NA</v>
          </cell>
          <cell r="Y8200" t="str">
            <v>Forest</v>
          </cell>
          <cell r="Z8200">
            <v>1</v>
          </cell>
          <cell r="AA8200">
            <v>1</v>
          </cell>
          <cell r="AB8200" t="str">
            <v>Carnivore</v>
          </cell>
          <cell r="AC8200" t="str">
            <v>Invertivore</v>
          </cell>
          <cell r="AD8200" t="str">
            <v>Insessorial</v>
          </cell>
          <cell r="AE8200">
            <v>-13.83</v>
          </cell>
          <cell r="AF8200">
            <v>8.42</v>
          </cell>
          <cell r="AG8200">
            <v>-0.21</v>
          </cell>
          <cell r="AH8200">
            <v>-76.156117800000004</v>
          </cell>
          <cell r="AI8200">
            <v>244299.7</v>
          </cell>
          <cell r="AJ8200" t="str">
            <v>Extant</v>
          </cell>
        </row>
        <row r="8201">
          <cell r="A8201" t="str">
            <v>Myiozetetes cayanensis</v>
          </cell>
          <cell r="B8201" t="str">
            <v>Tyrannidae</v>
          </cell>
          <cell r="C8201" t="str">
            <v>Passeriformes</v>
          </cell>
          <cell r="D8201">
            <v>21</v>
          </cell>
          <cell r="E8201">
            <v>4</v>
          </cell>
          <cell r="F8201">
            <v>7</v>
          </cell>
          <cell r="G8201">
            <v>10</v>
          </cell>
          <cell r="H8201">
            <v>4</v>
          </cell>
          <cell r="I8201">
            <v>14.4</v>
          </cell>
          <cell r="J8201">
            <v>9.8000000000000007</v>
          </cell>
          <cell r="K8201">
            <v>5.4</v>
          </cell>
          <cell r="L8201">
            <v>4.5999999999999996</v>
          </cell>
          <cell r="M8201">
            <v>20.399999999999999</v>
          </cell>
          <cell r="N8201">
            <v>84.1</v>
          </cell>
          <cell r="O8201">
            <v>12.8</v>
          </cell>
          <cell r="P8201">
            <v>70</v>
          </cell>
          <cell r="Q8201">
            <v>15.4</v>
          </cell>
          <cell r="R8201">
            <v>71.400000000000006</v>
          </cell>
          <cell r="S8201">
            <v>25.9</v>
          </cell>
          <cell r="T8201" t="str">
            <v>Dunning</v>
          </cell>
          <cell r="U8201" t="str">
            <v>NA</v>
          </cell>
          <cell r="V8201" t="str">
            <v>NO</v>
          </cell>
          <cell r="W8201" t="str">
            <v>NA</v>
          </cell>
          <cell r="X8201" t="str">
            <v>NA</v>
          </cell>
          <cell r="Y8201" t="str">
            <v>Shrubland</v>
          </cell>
          <cell r="Z8201">
            <v>2</v>
          </cell>
          <cell r="AA8201">
            <v>1</v>
          </cell>
          <cell r="AB8201" t="str">
            <v>Carnivore</v>
          </cell>
          <cell r="AC8201" t="str">
            <v>Invertivore</v>
          </cell>
          <cell r="AD8201" t="str">
            <v>Insessorial</v>
          </cell>
          <cell r="AE8201">
            <v>-23.1</v>
          </cell>
          <cell r="AF8201">
            <v>12.46</v>
          </cell>
          <cell r="AG8201">
            <v>-4.9000000000000004</v>
          </cell>
          <cell r="AH8201">
            <v>-58.041944309999998</v>
          </cell>
          <cell r="AI8201">
            <v>7536061.7699999996</v>
          </cell>
          <cell r="AJ8201" t="str">
            <v>Extant</v>
          </cell>
        </row>
        <row r="8202">
          <cell r="A8202" t="str">
            <v>Myiozetetes granadensis</v>
          </cell>
          <cell r="B8202" t="str">
            <v>Tyrannidae</v>
          </cell>
          <cell r="C8202" t="str">
            <v>Passeriformes</v>
          </cell>
          <cell r="D8202">
            <v>14</v>
          </cell>
          <cell r="E8202">
            <v>6</v>
          </cell>
          <cell r="F8202">
            <v>5</v>
          </cell>
          <cell r="G8202">
            <v>3</v>
          </cell>
          <cell r="H8202">
            <v>4</v>
          </cell>
          <cell r="I8202">
            <v>17.8</v>
          </cell>
          <cell r="J8202">
            <v>9.8000000000000007</v>
          </cell>
          <cell r="K8202">
            <v>5.7</v>
          </cell>
          <cell r="L8202">
            <v>5.0999999999999996</v>
          </cell>
          <cell r="M8202">
            <v>17.8</v>
          </cell>
          <cell r="N8202">
            <v>86.6</v>
          </cell>
          <cell r="O8202">
            <v>14.2</v>
          </cell>
          <cell r="P8202">
            <v>73.8</v>
          </cell>
          <cell r="Q8202">
            <v>16.2</v>
          </cell>
          <cell r="R8202">
            <v>66.8</v>
          </cell>
          <cell r="S8202">
            <v>29.3</v>
          </cell>
          <cell r="T8202" t="str">
            <v>Dunning</v>
          </cell>
          <cell r="U8202" t="str">
            <v>NA</v>
          </cell>
          <cell r="V8202" t="str">
            <v>NO</v>
          </cell>
          <cell r="W8202" t="str">
            <v>NA</v>
          </cell>
          <cell r="X8202" t="str">
            <v>NA</v>
          </cell>
          <cell r="Y8202" t="str">
            <v>Forest</v>
          </cell>
          <cell r="Z8202">
            <v>2</v>
          </cell>
          <cell r="AA8202">
            <v>1</v>
          </cell>
          <cell r="AB8202" t="str">
            <v>Omnivore</v>
          </cell>
          <cell r="AC8202" t="str">
            <v>Invertivore</v>
          </cell>
          <cell r="AD8202" t="str">
            <v>Insessorial</v>
          </cell>
          <cell r="AE8202">
            <v>-17.98</v>
          </cell>
          <cell r="AF8202">
            <v>15.88</v>
          </cell>
          <cell r="AG8202">
            <v>-3.2</v>
          </cell>
          <cell r="AH8202">
            <v>-70.693394369999993</v>
          </cell>
          <cell r="AI8202">
            <v>3322072.64</v>
          </cell>
          <cell r="AJ8202" t="str">
            <v>Extant</v>
          </cell>
        </row>
        <row r="8203">
          <cell r="A8203" t="str">
            <v>Myiozetetes luteiventris</v>
          </cell>
          <cell r="B8203" t="str">
            <v>Tyrannidae</v>
          </cell>
          <cell r="C8203" t="str">
            <v>Passeriformes</v>
          </cell>
          <cell r="D8203">
            <v>7</v>
          </cell>
          <cell r="E8203">
            <v>4</v>
          </cell>
          <cell r="F8203">
            <v>3</v>
          </cell>
          <cell r="G8203">
            <v>0</v>
          </cell>
          <cell r="H8203">
            <v>4</v>
          </cell>
          <cell r="I8203">
            <v>13.3</v>
          </cell>
          <cell r="J8203">
            <v>8</v>
          </cell>
          <cell r="K8203">
            <v>5</v>
          </cell>
          <cell r="L8203">
            <v>4</v>
          </cell>
          <cell r="M8203">
            <v>14.8</v>
          </cell>
          <cell r="N8203">
            <v>73.599999999999994</v>
          </cell>
          <cell r="O8203">
            <v>13.3</v>
          </cell>
          <cell r="P8203">
            <v>60.7</v>
          </cell>
          <cell r="Q8203">
            <v>18</v>
          </cell>
          <cell r="R8203">
            <v>62.6</v>
          </cell>
          <cell r="S8203">
            <v>19</v>
          </cell>
          <cell r="T8203" t="str">
            <v>Dunning</v>
          </cell>
          <cell r="U8203" t="str">
            <v>NA</v>
          </cell>
          <cell r="V8203" t="str">
            <v>NO</v>
          </cell>
          <cell r="W8203" t="str">
            <v>NA</v>
          </cell>
          <cell r="X8203" t="str">
            <v>NA</v>
          </cell>
          <cell r="Y8203" t="str">
            <v>Forest</v>
          </cell>
          <cell r="Z8203">
            <v>2</v>
          </cell>
          <cell r="AA8203">
            <v>1</v>
          </cell>
          <cell r="AB8203" t="str">
            <v>Omnivore</v>
          </cell>
          <cell r="AC8203" t="str">
            <v>Invertivore</v>
          </cell>
          <cell r="AD8203" t="str">
            <v>Insessorial</v>
          </cell>
          <cell r="AE8203">
            <v>-13.42</v>
          </cell>
          <cell r="AF8203">
            <v>7.55</v>
          </cell>
          <cell r="AG8203">
            <v>-3.95</v>
          </cell>
          <cell r="AH8203">
            <v>-64.535720240000003</v>
          </cell>
          <cell r="AI8203">
            <v>3959233.08</v>
          </cell>
          <cell r="AJ8203" t="str">
            <v>Extant</v>
          </cell>
        </row>
        <row r="8204">
          <cell r="A8204" t="str">
            <v>Myiozetetes similis</v>
          </cell>
          <cell r="B8204" t="str">
            <v>Tyrannidae</v>
          </cell>
          <cell r="C8204" t="str">
            <v>Passeriformes</v>
          </cell>
          <cell r="D8204">
            <v>34</v>
          </cell>
          <cell r="E8204">
            <v>11</v>
          </cell>
          <cell r="F8204">
            <v>12</v>
          </cell>
          <cell r="G8204">
            <v>11</v>
          </cell>
          <cell r="H8204">
            <v>4</v>
          </cell>
          <cell r="I8204">
            <v>17.399999999999999</v>
          </cell>
          <cell r="J8204">
            <v>9.6999999999999993</v>
          </cell>
          <cell r="K8204">
            <v>5.5</v>
          </cell>
          <cell r="L8204">
            <v>4.9000000000000004</v>
          </cell>
          <cell r="M8204">
            <v>19.600000000000001</v>
          </cell>
          <cell r="N8204">
            <v>87</v>
          </cell>
          <cell r="O8204">
            <v>14.5</v>
          </cell>
          <cell r="P8204">
            <v>73.8</v>
          </cell>
          <cell r="Q8204">
            <v>16.399999999999999</v>
          </cell>
          <cell r="R8204">
            <v>69.099999999999994</v>
          </cell>
          <cell r="S8204">
            <v>28</v>
          </cell>
          <cell r="T8204" t="str">
            <v>Dunning</v>
          </cell>
          <cell r="U8204" t="str">
            <v>NA</v>
          </cell>
          <cell r="V8204" t="str">
            <v>NO</v>
          </cell>
          <cell r="W8204" t="str">
            <v>NA</v>
          </cell>
          <cell r="X8204" t="str">
            <v>NA</v>
          </cell>
          <cell r="Y8204" t="str">
            <v>Shrubland</v>
          </cell>
          <cell r="Z8204">
            <v>2</v>
          </cell>
          <cell r="AA8204">
            <v>2</v>
          </cell>
          <cell r="AB8204" t="str">
            <v>Carnivore</v>
          </cell>
          <cell r="AC8204" t="str">
            <v>Invertivore</v>
          </cell>
          <cell r="AD8204" t="str">
            <v>Insessorial</v>
          </cell>
          <cell r="AE8204">
            <v>-27.92</v>
          </cell>
          <cell r="AF8204">
            <v>27.34</v>
          </cell>
          <cell r="AG8204">
            <v>-4.5</v>
          </cell>
          <cell r="AH8204">
            <v>-62.233281069999997</v>
          </cell>
          <cell r="AI8204">
            <v>10242322.01</v>
          </cell>
          <cell r="AJ8204" t="str">
            <v>Extant</v>
          </cell>
        </row>
        <row r="8205">
          <cell r="A8205" t="str">
            <v>Neopipo cinnamomea</v>
          </cell>
          <cell r="B8205" t="str">
            <v>Tyrannidae</v>
          </cell>
          <cell r="C8205" t="str">
            <v>Passeriformes</v>
          </cell>
          <cell r="D8205">
            <v>5</v>
          </cell>
          <cell r="E8205">
            <v>2</v>
          </cell>
          <cell r="F8205">
            <v>1</v>
          </cell>
          <cell r="G8205">
            <v>2</v>
          </cell>
          <cell r="H8205">
            <v>4</v>
          </cell>
          <cell r="I8205">
            <v>10.199999999999999</v>
          </cell>
          <cell r="J8205">
            <v>6.6</v>
          </cell>
          <cell r="K8205">
            <v>3</v>
          </cell>
          <cell r="L8205">
            <v>2.8</v>
          </cell>
          <cell r="M8205">
            <v>13.7</v>
          </cell>
          <cell r="N8205">
            <v>50.4</v>
          </cell>
          <cell r="O8205">
            <v>10.6</v>
          </cell>
          <cell r="P8205">
            <v>40.5</v>
          </cell>
          <cell r="Q8205">
            <v>20.7</v>
          </cell>
          <cell r="R8205">
            <v>34.799999999999997</v>
          </cell>
          <cell r="S8205">
            <v>7.7</v>
          </cell>
          <cell r="T8205" t="str">
            <v>Dunning</v>
          </cell>
          <cell r="U8205" t="str">
            <v>NA</v>
          </cell>
          <cell r="V8205" t="str">
            <v>NO</v>
          </cell>
          <cell r="W8205" t="str">
            <v>NA</v>
          </cell>
          <cell r="X8205" t="str">
            <v>NA</v>
          </cell>
          <cell r="Y8205" t="str">
            <v>Forest</v>
          </cell>
          <cell r="Z8205">
            <v>1</v>
          </cell>
          <cell r="AA8205">
            <v>1</v>
          </cell>
          <cell r="AB8205" t="str">
            <v>Carnivore</v>
          </cell>
          <cell r="AC8205" t="str">
            <v>Invertivore</v>
          </cell>
          <cell r="AD8205" t="str">
            <v>Insessorial</v>
          </cell>
          <cell r="AE8205">
            <v>-13.97</v>
          </cell>
          <cell r="AF8205">
            <v>7.7</v>
          </cell>
          <cell r="AG8205">
            <v>-3.59</v>
          </cell>
          <cell r="AH8205">
            <v>-64.398793769999997</v>
          </cell>
          <cell r="AI8205">
            <v>3575202.38</v>
          </cell>
          <cell r="AJ8205" t="str">
            <v>Extant</v>
          </cell>
        </row>
        <row r="8206">
          <cell r="A8206" t="str">
            <v>Neoxolmis rufiventris</v>
          </cell>
          <cell r="B8206" t="str">
            <v>Tyrannidae</v>
          </cell>
          <cell r="C8206" t="str">
            <v>Passeriformes</v>
          </cell>
          <cell r="D8206">
            <v>5</v>
          </cell>
          <cell r="E8206">
            <v>2</v>
          </cell>
          <cell r="F8206">
            <v>3</v>
          </cell>
          <cell r="G8206">
            <v>0</v>
          </cell>
          <cell r="H8206">
            <v>4</v>
          </cell>
          <cell r="I8206">
            <v>23.6</v>
          </cell>
          <cell r="J8206">
            <v>13.2</v>
          </cell>
          <cell r="K8206">
            <v>5.9</v>
          </cell>
          <cell r="L8206">
            <v>5.7</v>
          </cell>
          <cell r="M8206">
            <v>36.200000000000003</v>
          </cell>
          <cell r="N8206">
            <v>151.80000000000001</v>
          </cell>
          <cell r="O8206">
            <v>60.5</v>
          </cell>
          <cell r="P8206">
            <v>86.6</v>
          </cell>
          <cell r="Q8206">
            <v>41.1</v>
          </cell>
          <cell r="R8206">
            <v>91.3</v>
          </cell>
          <cell r="S8206">
            <v>77</v>
          </cell>
          <cell r="T8206" t="str">
            <v>Dunning</v>
          </cell>
          <cell r="U8206" t="str">
            <v>NA</v>
          </cell>
          <cell r="V8206" t="str">
            <v>NO</v>
          </cell>
          <cell r="W8206" t="str">
            <v>NA</v>
          </cell>
          <cell r="X8206" t="str">
            <v>NA</v>
          </cell>
          <cell r="Y8206" t="str">
            <v>Grassland</v>
          </cell>
          <cell r="Z8206">
            <v>3</v>
          </cell>
          <cell r="AA8206">
            <v>3</v>
          </cell>
          <cell r="AB8206" t="str">
            <v>Carnivore</v>
          </cell>
          <cell r="AC8206" t="str">
            <v>Invertivore</v>
          </cell>
          <cell r="AD8206" t="str">
            <v>Insessorial</v>
          </cell>
          <cell r="AE8206">
            <v>-55.37</v>
          </cell>
          <cell r="AF8206">
            <v>-41.99</v>
          </cell>
          <cell r="AG8206">
            <v>-48.48</v>
          </cell>
          <cell r="AH8206">
            <v>-69.349790670000004</v>
          </cell>
          <cell r="AI8206">
            <v>322175.73</v>
          </cell>
          <cell r="AJ8206" t="str">
            <v>Extant</v>
          </cell>
        </row>
        <row r="8207">
          <cell r="A8207" t="str">
            <v>Nesotriccus ridgwayi</v>
          </cell>
          <cell r="B8207" t="str">
            <v>Tyrannidae</v>
          </cell>
          <cell r="C8207" t="str">
            <v>Passeriformes</v>
          </cell>
          <cell r="D8207">
            <v>4</v>
          </cell>
          <cell r="E8207">
            <v>0</v>
          </cell>
          <cell r="F8207">
            <v>2</v>
          </cell>
          <cell r="G8207">
            <v>2</v>
          </cell>
          <cell r="H8207">
            <v>4</v>
          </cell>
          <cell r="I8207">
            <v>16.5</v>
          </cell>
          <cell r="J8207">
            <v>10</v>
          </cell>
          <cell r="K8207">
            <v>4.5999999999999996</v>
          </cell>
          <cell r="L8207">
            <v>3.3</v>
          </cell>
          <cell r="M8207">
            <v>20.6</v>
          </cell>
          <cell r="N8207">
            <v>60.5</v>
          </cell>
          <cell r="O8207">
            <v>10.1</v>
          </cell>
          <cell r="P8207">
            <v>50.4</v>
          </cell>
          <cell r="Q8207">
            <v>16.7</v>
          </cell>
          <cell r="R8207">
            <v>53.8</v>
          </cell>
          <cell r="S8207">
            <v>11</v>
          </cell>
          <cell r="T8207" t="str">
            <v>Dunning</v>
          </cell>
          <cell r="U8207" t="str">
            <v>NA</v>
          </cell>
          <cell r="V8207" t="str">
            <v>NO</v>
          </cell>
          <cell r="W8207" t="str">
            <v>NA</v>
          </cell>
          <cell r="X8207" t="str">
            <v>NA</v>
          </cell>
          <cell r="Y8207" t="str">
            <v>Forest</v>
          </cell>
          <cell r="Z8207">
            <v>1</v>
          </cell>
          <cell r="AA8207">
            <v>1</v>
          </cell>
          <cell r="AB8207" t="str">
            <v>Carnivore</v>
          </cell>
          <cell r="AC8207" t="str">
            <v>Invertivore</v>
          </cell>
          <cell r="AD8207" t="str">
            <v>Insessorial</v>
          </cell>
          <cell r="AE8207">
            <v>5.5</v>
          </cell>
          <cell r="AF8207">
            <v>5.56</v>
          </cell>
          <cell r="AG8207">
            <v>5.53</v>
          </cell>
          <cell r="AH8207">
            <v>-87.061451969999993</v>
          </cell>
          <cell r="AI8207">
            <v>24.76</v>
          </cell>
          <cell r="AJ8207" t="str">
            <v>Extant</v>
          </cell>
        </row>
        <row r="8208">
          <cell r="A8208" t="str">
            <v>Ochthoeca cinnamomeiventris</v>
          </cell>
          <cell r="B8208" t="str">
            <v>Tyrannidae</v>
          </cell>
          <cell r="C8208" t="str">
            <v>Passeriformes</v>
          </cell>
          <cell r="D8208">
            <v>38</v>
          </cell>
          <cell r="E8208">
            <v>7</v>
          </cell>
          <cell r="F8208">
            <v>6</v>
          </cell>
          <cell r="G8208">
            <v>25</v>
          </cell>
          <cell r="H8208">
            <v>0</v>
          </cell>
          <cell r="I8208">
            <v>13.6</v>
          </cell>
          <cell r="J8208">
            <v>7.2</v>
          </cell>
          <cell r="K8208">
            <v>5.0999999999999996</v>
          </cell>
          <cell r="L8208">
            <v>3.4</v>
          </cell>
          <cell r="M8208">
            <v>18.100000000000001</v>
          </cell>
          <cell r="N8208">
            <v>63.3</v>
          </cell>
          <cell r="O8208">
            <v>10.9</v>
          </cell>
          <cell r="P8208">
            <v>52.6</v>
          </cell>
          <cell r="Q8208">
            <v>17.2</v>
          </cell>
          <cell r="R8208">
            <v>54.4</v>
          </cell>
          <cell r="S8208">
            <v>12</v>
          </cell>
          <cell r="T8208" t="str">
            <v>Dunning</v>
          </cell>
          <cell r="U8208" t="str">
            <v>NA</v>
          </cell>
          <cell r="V8208" t="str">
            <v>NO</v>
          </cell>
          <cell r="W8208" t="str">
            <v>NA</v>
          </cell>
          <cell r="X8208" t="str">
            <v>NA</v>
          </cell>
          <cell r="Y8208" t="str">
            <v>Shrubland</v>
          </cell>
          <cell r="Z8208">
            <v>1</v>
          </cell>
          <cell r="AA8208">
            <v>1</v>
          </cell>
          <cell r="AB8208" t="str">
            <v>Carnivore</v>
          </cell>
          <cell r="AC8208" t="str">
            <v>Invertivore</v>
          </cell>
          <cell r="AD8208" t="str">
            <v>Insessorial</v>
          </cell>
          <cell r="AE8208">
            <v>-5.41</v>
          </cell>
          <cell r="AF8208">
            <v>7.84</v>
          </cell>
          <cell r="AG8208">
            <v>3.14</v>
          </cell>
          <cell r="AH8208">
            <v>-75.773899029999995</v>
          </cell>
          <cell r="AI8208">
            <v>174511.37</v>
          </cell>
          <cell r="AJ8208" t="str">
            <v>Extant</v>
          </cell>
        </row>
        <row r="8209">
          <cell r="A8209" t="str">
            <v>Ochthoeca diadema</v>
          </cell>
          <cell r="B8209" t="str">
            <v>Tyrannidae</v>
          </cell>
          <cell r="C8209" t="str">
            <v>Passeriformes</v>
          </cell>
          <cell r="D8209">
            <v>25</v>
          </cell>
          <cell r="E8209">
            <v>2</v>
          </cell>
          <cell r="F8209">
            <v>8</v>
          </cell>
          <cell r="G8209">
            <v>15</v>
          </cell>
          <cell r="H8209">
            <v>4</v>
          </cell>
          <cell r="I8209">
            <v>12.7</v>
          </cell>
          <cell r="J8209">
            <v>6.8</v>
          </cell>
          <cell r="K8209">
            <v>4.0999999999999996</v>
          </cell>
          <cell r="L8209">
            <v>3.5</v>
          </cell>
          <cell r="M8209">
            <v>19.3</v>
          </cell>
          <cell r="N8209">
            <v>63</v>
          </cell>
          <cell r="O8209">
            <v>11</v>
          </cell>
          <cell r="P8209">
            <v>52.4</v>
          </cell>
          <cell r="Q8209">
            <v>17.3</v>
          </cell>
          <cell r="R8209">
            <v>55.1</v>
          </cell>
          <cell r="S8209">
            <v>11.5</v>
          </cell>
          <cell r="T8209" t="str">
            <v>Dunning</v>
          </cell>
          <cell r="U8209" t="str">
            <v>NA</v>
          </cell>
          <cell r="V8209" t="str">
            <v>NO</v>
          </cell>
          <cell r="W8209" t="str">
            <v>NA</v>
          </cell>
          <cell r="X8209" t="str">
            <v>NA</v>
          </cell>
          <cell r="Y8209" t="str">
            <v>Forest</v>
          </cell>
          <cell r="Z8209">
            <v>1</v>
          </cell>
          <cell r="AA8209">
            <v>1</v>
          </cell>
          <cell r="AB8209" t="str">
            <v>Carnivore</v>
          </cell>
          <cell r="AC8209" t="str">
            <v>Invertivore</v>
          </cell>
          <cell r="AD8209" t="str">
            <v>Insessorial</v>
          </cell>
          <cell r="AE8209">
            <v>-6.04</v>
          </cell>
          <cell r="AF8209">
            <v>11.17</v>
          </cell>
          <cell r="AG8209">
            <v>4.09</v>
          </cell>
          <cell r="AH8209">
            <v>-74.958997440000005</v>
          </cell>
          <cell r="AI8209">
            <v>130712.81</v>
          </cell>
          <cell r="AJ8209" t="str">
            <v>Extant</v>
          </cell>
        </row>
        <row r="8210">
          <cell r="A8210" t="str">
            <v>Ochthoeca frontalis</v>
          </cell>
          <cell r="B8210" t="str">
            <v>Tyrannidae</v>
          </cell>
          <cell r="C8210" t="str">
            <v>Passeriformes</v>
          </cell>
          <cell r="D8210">
            <v>44</v>
          </cell>
          <cell r="E8210">
            <v>25</v>
          </cell>
          <cell r="F8210">
            <v>11</v>
          </cell>
          <cell r="G8210">
            <v>8</v>
          </cell>
          <cell r="H8210">
            <v>8</v>
          </cell>
          <cell r="I8210">
            <v>12.1</v>
          </cell>
          <cell r="J8210">
            <v>6.3</v>
          </cell>
          <cell r="K8210">
            <v>3.5</v>
          </cell>
          <cell r="L8210">
            <v>3.3</v>
          </cell>
          <cell r="M8210">
            <v>21</v>
          </cell>
          <cell r="N8210">
            <v>65.2</v>
          </cell>
          <cell r="O8210">
            <v>9.5</v>
          </cell>
          <cell r="P8210">
            <v>55.5</v>
          </cell>
          <cell r="Q8210">
            <v>14.7</v>
          </cell>
          <cell r="R8210">
            <v>57.5</v>
          </cell>
          <cell r="S8210">
            <v>9.99</v>
          </cell>
          <cell r="T8210" t="str">
            <v>Dunning</v>
          </cell>
          <cell r="U8210" t="str">
            <v>NA</v>
          </cell>
          <cell r="V8210" t="str">
            <v>NO</v>
          </cell>
          <cell r="W8210" t="str">
            <v>NA</v>
          </cell>
          <cell r="X8210" t="str">
            <v>NA</v>
          </cell>
          <cell r="Y8210" t="str">
            <v>Forest</v>
          </cell>
          <cell r="Z8210">
            <v>1</v>
          </cell>
          <cell r="AA8210">
            <v>1</v>
          </cell>
          <cell r="AB8210" t="str">
            <v>Carnivore</v>
          </cell>
          <cell r="AC8210" t="str">
            <v>Invertivore</v>
          </cell>
          <cell r="AD8210" t="str">
            <v>Insessorial</v>
          </cell>
          <cell r="AE8210">
            <v>-18.170000000000002</v>
          </cell>
          <cell r="AF8210">
            <v>7.3</v>
          </cell>
          <cell r="AG8210">
            <v>-5.94</v>
          </cell>
          <cell r="AH8210">
            <v>-74.387958620000006</v>
          </cell>
          <cell r="AI8210">
            <v>229755.72</v>
          </cell>
          <cell r="AJ8210" t="str">
            <v>Extant</v>
          </cell>
        </row>
        <row r="8211">
          <cell r="A8211" t="str">
            <v>Ochthoeca fumicolor</v>
          </cell>
          <cell r="B8211" t="str">
            <v>Tyrannidae</v>
          </cell>
          <cell r="C8211" t="str">
            <v>Passeriformes</v>
          </cell>
          <cell r="D8211">
            <v>20</v>
          </cell>
          <cell r="E8211">
            <v>11</v>
          </cell>
          <cell r="F8211">
            <v>7</v>
          </cell>
          <cell r="G8211">
            <v>2</v>
          </cell>
          <cell r="H8211">
            <v>8</v>
          </cell>
          <cell r="I8211">
            <v>15.3</v>
          </cell>
          <cell r="J8211">
            <v>8.3000000000000007</v>
          </cell>
          <cell r="K8211">
            <v>3.9</v>
          </cell>
          <cell r="L8211">
            <v>3.6</v>
          </cell>
          <cell r="M8211">
            <v>23.9</v>
          </cell>
          <cell r="N8211">
            <v>82.7</v>
          </cell>
          <cell r="O8211">
            <v>15.7</v>
          </cell>
          <cell r="P8211">
            <v>67</v>
          </cell>
          <cell r="Q8211">
            <v>19</v>
          </cell>
          <cell r="R8211">
            <v>74.7</v>
          </cell>
          <cell r="S8211">
            <v>16.600000000000001</v>
          </cell>
          <cell r="T8211" t="str">
            <v>Dunning</v>
          </cell>
          <cell r="U8211" t="str">
            <v>NA</v>
          </cell>
          <cell r="V8211" t="str">
            <v>NO</v>
          </cell>
          <cell r="W8211" t="str">
            <v>NA</v>
          </cell>
          <cell r="X8211" t="str">
            <v>NA</v>
          </cell>
          <cell r="Y8211" t="str">
            <v>Grassland</v>
          </cell>
          <cell r="Z8211">
            <v>2</v>
          </cell>
          <cell r="AA8211">
            <v>1</v>
          </cell>
          <cell r="AB8211" t="str">
            <v>Carnivore</v>
          </cell>
          <cell r="AC8211" t="str">
            <v>Invertivore</v>
          </cell>
          <cell r="AD8211" t="str">
            <v>Insessorial</v>
          </cell>
          <cell r="AE8211">
            <v>-17.54</v>
          </cell>
          <cell r="AF8211">
            <v>10.029999999999999</v>
          </cell>
          <cell r="AG8211">
            <v>-3.13</v>
          </cell>
          <cell r="AH8211">
            <v>-74.622178149999996</v>
          </cell>
          <cell r="AI8211">
            <v>258028.46</v>
          </cell>
          <cell r="AJ8211" t="str">
            <v>Extant</v>
          </cell>
        </row>
        <row r="8212">
          <cell r="A8212" t="str">
            <v>Ochthoeca jelskii</v>
          </cell>
          <cell r="B8212" t="str">
            <v>Tyrannidae</v>
          </cell>
          <cell r="C8212" t="str">
            <v>Passeriformes</v>
          </cell>
          <cell r="D8212">
            <v>4</v>
          </cell>
          <cell r="E8212">
            <v>1</v>
          </cell>
          <cell r="F8212">
            <v>3</v>
          </cell>
          <cell r="G8212">
            <v>0</v>
          </cell>
          <cell r="H8212">
            <v>4</v>
          </cell>
          <cell r="I8212">
            <v>12.8</v>
          </cell>
          <cell r="J8212">
            <v>6.7</v>
          </cell>
          <cell r="K8212">
            <v>3.8</v>
          </cell>
          <cell r="L8212">
            <v>3</v>
          </cell>
          <cell r="M8212">
            <v>21.2</v>
          </cell>
          <cell r="N8212">
            <v>65.8</v>
          </cell>
          <cell r="O8212">
            <v>9</v>
          </cell>
          <cell r="P8212">
            <v>56.7</v>
          </cell>
          <cell r="Q8212">
            <v>13.8</v>
          </cell>
          <cell r="R8212">
            <v>58.5</v>
          </cell>
          <cell r="S8212">
            <v>11.6</v>
          </cell>
          <cell r="T8212" t="str">
            <v>Dunning</v>
          </cell>
          <cell r="U8212" t="str">
            <v>NA</v>
          </cell>
          <cell r="V8212" t="str">
            <v>NO</v>
          </cell>
          <cell r="W8212" t="str">
            <v>NA</v>
          </cell>
          <cell r="X8212" t="str">
            <v>NA</v>
          </cell>
          <cell r="Y8212" t="str">
            <v>Forest</v>
          </cell>
          <cell r="Z8212">
            <v>1</v>
          </cell>
          <cell r="AA8212">
            <v>1</v>
          </cell>
          <cell r="AB8212" t="str">
            <v>Carnivore</v>
          </cell>
          <cell r="AC8212" t="str">
            <v>Invertivore</v>
          </cell>
          <cell r="AD8212" t="str">
            <v>Insessorial</v>
          </cell>
          <cell r="AE8212">
            <v>-11.78</v>
          </cell>
          <cell r="AF8212">
            <v>-3.83</v>
          </cell>
          <cell r="AG8212">
            <v>-7.51</v>
          </cell>
          <cell r="AH8212">
            <v>-78.188289409999996</v>
          </cell>
          <cell r="AI8212">
            <v>73769.990000000005</v>
          </cell>
          <cell r="AJ8212" t="str">
            <v>Extant</v>
          </cell>
        </row>
        <row r="8213">
          <cell r="A8213" t="str">
            <v>Ochthoeca leucophrys</v>
          </cell>
          <cell r="B8213" t="str">
            <v>Tyrannidae</v>
          </cell>
          <cell r="C8213" t="str">
            <v>Passeriformes</v>
          </cell>
          <cell r="D8213">
            <v>9</v>
          </cell>
          <cell r="E8213">
            <v>4</v>
          </cell>
          <cell r="F8213">
            <v>5</v>
          </cell>
          <cell r="G8213">
            <v>0</v>
          </cell>
          <cell r="H8213">
            <v>4</v>
          </cell>
          <cell r="I8213">
            <v>14.8</v>
          </cell>
          <cell r="J8213">
            <v>8.6999999999999993</v>
          </cell>
          <cell r="K8213">
            <v>3.7</v>
          </cell>
          <cell r="L8213">
            <v>3.5</v>
          </cell>
          <cell r="M8213">
            <v>21.8</v>
          </cell>
          <cell r="N8213">
            <v>75.7</v>
          </cell>
          <cell r="O8213">
            <v>13.5</v>
          </cell>
          <cell r="P8213">
            <v>62.2</v>
          </cell>
          <cell r="Q8213">
            <v>17.8</v>
          </cell>
          <cell r="R8213">
            <v>68.099999999999994</v>
          </cell>
          <cell r="S8213">
            <v>13.1</v>
          </cell>
          <cell r="T8213" t="str">
            <v>Dunning</v>
          </cell>
          <cell r="U8213" t="str">
            <v>NA</v>
          </cell>
          <cell r="V8213" t="str">
            <v>NO</v>
          </cell>
          <cell r="W8213" t="str">
            <v>NA</v>
          </cell>
          <cell r="X8213" t="str">
            <v>NA</v>
          </cell>
          <cell r="Y8213" t="str">
            <v>Shrubland</v>
          </cell>
          <cell r="Z8213">
            <v>2</v>
          </cell>
          <cell r="AA8213">
            <v>1</v>
          </cell>
          <cell r="AB8213" t="str">
            <v>Carnivore</v>
          </cell>
          <cell r="AC8213" t="str">
            <v>Invertivore</v>
          </cell>
          <cell r="AD8213" t="str">
            <v>Insessorial</v>
          </cell>
          <cell r="AE8213">
            <v>-31.33</v>
          </cell>
          <cell r="AF8213">
            <v>-2.75</v>
          </cell>
          <cell r="AG8213">
            <v>-18.63</v>
          </cell>
          <cell r="AH8213">
            <v>-69.548838110000005</v>
          </cell>
          <cell r="AI8213">
            <v>781892.76</v>
          </cell>
          <cell r="AJ8213" t="str">
            <v>Extant</v>
          </cell>
        </row>
        <row r="8214">
          <cell r="A8214" t="str">
            <v>Ochthoeca nigrita</v>
          </cell>
          <cell r="B8214" t="str">
            <v>Tyrannidae</v>
          </cell>
          <cell r="C8214" t="str">
            <v>Passeriformes</v>
          </cell>
          <cell r="D8214">
            <v>4</v>
          </cell>
          <cell r="E8214">
            <v>0</v>
          </cell>
          <cell r="F8214">
            <v>4</v>
          </cell>
          <cell r="G8214">
            <v>0</v>
          </cell>
          <cell r="H8214">
            <v>4</v>
          </cell>
          <cell r="I8214">
            <v>13.3</v>
          </cell>
          <cell r="J8214">
            <v>7.2</v>
          </cell>
          <cell r="K8214">
            <v>4.5999999999999996</v>
          </cell>
          <cell r="L8214">
            <v>3.2</v>
          </cell>
          <cell r="M8214">
            <v>18.5</v>
          </cell>
          <cell r="N8214">
            <v>61.4</v>
          </cell>
          <cell r="O8214">
            <v>11.6</v>
          </cell>
          <cell r="P8214">
            <v>49.8</v>
          </cell>
          <cell r="Q8214">
            <v>18.8</v>
          </cell>
          <cell r="R8214">
            <v>46</v>
          </cell>
          <cell r="S8214">
            <v>10.9</v>
          </cell>
          <cell r="T8214" t="str">
            <v>Updated_live.sample</v>
          </cell>
          <cell r="U8214" t="str">
            <v>Live sample (museum data)</v>
          </cell>
          <cell r="V8214" t="str">
            <v>NO</v>
          </cell>
          <cell r="W8214" t="str">
            <v>NA</v>
          </cell>
          <cell r="X8214" t="str">
            <v>NA</v>
          </cell>
          <cell r="Y8214" t="str">
            <v>Shrubland</v>
          </cell>
          <cell r="Z8214">
            <v>1</v>
          </cell>
          <cell r="AA8214">
            <v>1</v>
          </cell>
          <cell r="AB8214" t="str">
            <v>Carnivore</v>
          </cell>
          <cell r="AC8214" t="str">
            <v>Invertivore</v>
          </cell>
          <cell r="AD8214" t="str">
            <v>Insessorial</v>
          </cell>
          <cell r="AE8214">
            <v>7.86</v>
          </cell>
          <cell r="AF8214">
            <v>9.52</v>
          </cell>
          <cell r="AG8214">
            <v>8.64</v>
          </cell>
          <cell r="AH8214">
            <v>-71.215631060000007</v>
          </cell>
          <cell r="AI8214">
            <v>8206.93</v>
          </cell>
          <cell r="AJ8214" t="str">
            <v>Extant</v>
          </cell>
        </row>
        <row r="8215">
          <cell r="A8215" t="str">
            <v>Ochthoeca oenanthoides</v>
          </cell>
          <cell r="B8215" t="str">
            <v>Tyrannidae</v>
          </cell>
          <cell r="C8215" t="str">
            <v>Passeriformes</v>
          </cell>
          <cell r="D8215">
            <v>13</v>
          </cell>
          <cell r="E8215">
            <v>4</v>
          </cell>
          <cell r="F8215">
            <v>8</v>
          </cell>
          <cell r="G8215">
            <v>1</v>
          </cell>
          <cell r="H8215">
            <v>4</v>
          </cell>
          <cell r="I8215">
            <v>15.9</v>
          </cell>
          <cell r="J8215">
            <v>8.9</v>
          </cell>
          <cell r="K8215">
            <v>4</v>
          </cell>
          <cell r="L8215">
            <v>3.7</v>
          </cell>
          <cell r="M8215">
            <v>21.9</v>
          </cell>
          <cell r="N8215">
            <v>82.1</v>
          </cell>
          <cell r="O8215">
            <v>16.100000000000001</v>
          </cell>
          <cell r="P8215">
            <v>65.900000000000006</v>
          </cell>
          <cell r="Q8215">
            <v>19.7</v>
          </cell>
          <cell r="R8215">
            <v>68.400000000000006</v>
          </cell>
          <cell r="S8215">
            <v>17.7</v>
          </cell>
          <cell r="T8215" t="str">
            <v>Dunning</v>
          </cell>
          <cell r="U8215" t="str">
            <v>NA</v>
          </cell>
          <cell r="V8215" t="str">
            <v>NO</v>
          </cell>
          <cell r="W8215" t="str">
            <v>NA</v>
          </cell>
          <cell r="X8215" t="str">
            <v>NA</v>
          </cell>
          <cell r="Y8215" t="str">
            <v>Shrubland</v>
          </cell>
          <cell r="Z8215">
            <v>2</v>
          </cell>
          <cell r="AA8215">
            <v>1</v>
          </cell>
          <cell r="AB8215" t="str">
            <v>Carnivore</v>
          </cell>
          <cell r="AC8215" t="str">
            <v>Invertivore</v>
          </cell>
          <cell r="AD8215" t="str">
            <v>Insessorial</v>
          </cell>
          <cell r="AE8215">
            <v>-29.4</v>
          </cell>
          <cell r="AF8215">
            <v>-7.7</v>
          </cell>
          <cell r="AG8215">
            <v>-17.79</v>
          </cell>
          <cell r="AH8215">
            <v>-69.322490169999995</v>
          </cell>
          <cell r="AI8215">
            <v>624271.79</v>
          </cell>
          <cell r="AJ8215" t="str">
            <v>Extant</v>
          </cell>
        </row>
        <row r="8216">
          <cell r="A8216" t="str">
            <v>Ochthoeca piurae</v>
          </cell>
          <cell r="B8216" t="str">
            <v>Tyrannidae</v>
          </cell>
          <cell r="C8216" t="str">
            <v>Passeriformes</v>
          </cell>
          <cell r="D8216">
            <v>4</v>
          </cell>
          <cell r="E8216">
            <v>1</v>
          </cell>
          <cell r="F8216">
            <v>3</v>
          </cell>
          <cell r="G8216">
            <v>0</v>
          </cell>
          <cell r="H8216">
            <v>4</v>
          </cell>
          <cell r="I8216">
            <v>13.6</v>
          </cell>
          <cell r="J8216">
            <v>7.5</v>
          </cell>
          <cell r="K8216">
            <v>4.0999999999999996</v>
          </cell>
          <cell r="L8216">
            <v>3.3</v>
          </cell>
          <cell r="M8216">
            <v>19.600000000000001</v>
          </cell>
          <cell r="N8216">
            <v>60</v>
          </cell>
          <cell r="O8216">
            <v>8.5</v>
          </cell>
          <cell r="P8216">
            <v>51.5</v>
          </cell>
          <cell r="Q8216">
            <v>14.1</v>
          </cell>
          <cell r="R8216">
            <v>54.2</v>
          </cell>
          <cell r="S8216">
            <v>8.9</v>
          </cell>
          <cell r="T8216" t="str">
            <v>Updated_literature</v>
          </cell>
          <cell r="U8216" t="str">
            <v>BoW</v>
          </cell>
          <cell r="V8216" t="str">
            <v>NO</v>
          </cell>
          <cell r="W8216" t="str">
            <v>NA</v>
          </cell>
          <cell r="X8216" t="str">
            <v>NA</v>
          </cell>
          <cell r="Y8216" t="str">
            <v>Shrubland</v>
          </cell>
          <cell r="Z8216">
            <v>2</v>
          </cell>
          <cell r="AA8216">
            <v>1</v>
          </cell>
          <cell r="AB8216" t="str">
            <v>Carnivore</v>
          </cell>
          <cell r="AC8216" t="str">
            <v>Invertivore</v>
          </cell>
          <cell r="AD8216" t="str">
            <v>Insessorial</v>
          </cell>
          <cell r="AE8216">
            <v>-9.8699999999999992</v>
          </cell>
          <cell r="AF8216">
            <v>-5.49</v>
          </cell>
          <cell r="AG8216">
            <v>-7.81</v>
          </cell>
          <cell r="AH8216">
            <v>-78.537132130000003</v>
          </cell>
          <cell r="AI8216">
            <v>20071.86</v>
          </cell>
          <cell r="AJ8216" t="str">
            <v>Extant</v>
          </cell>
        </row>
        <row r="8217">
          <cell r="A8217" t="str">
            <v>Ochthoeca pulchella</v>
          </cell>
          <cell r="B8217" t="str">
            <v>Tyrannidae</v>
          </cell>
          <cell r="C8217" t="str">
            <v>Passeriformes</v>
          </cell>
          <cell r="D8217">
            <v>59</v>
          </cell>
          <cell r="E8217">
            <v>5</v>
          </cell>
          <cell r="F8217">
            <v>6</v>
          </cell>
          <cell r="G8217">
            <v>48</v>
          </cell>
          <cell r="H8217">
            <v>44</v>
          </cell>
          <cell r="I8217">
            <v>14.2</v>
          </cell>
          <cell r="J8217">
            <v>6.5</v>
          </cell>
          <cell r="K8217">
            <v>4</v>
          </cell>
          <cell r="L8217">
            <v>3.4</v>
          </cell>
          <cell r="M8217">
            <v>19.7</v>
          </cell>
          <cell r="N8217">
            <v>64.599999999999994</v>
          </cell>
          <cell r="O8217">
            <v>10.8</v>
          </cell>
          <cell r="P8217">
            <v>53.9</v>
          </cell>
          <cell r="Q8217">
            <v>16.7</v>
          </cell>
          <cell r="R8217">
            <v>57.5</v>
          </cell>
          <cell r="S8217">
            <v>12</v>
          </cell>
          <cell r="T8217" t="str">
            <v>Dunning</v>
          </cell>
          <cell r="U8217" t="str">
            <v>NA</v>
          </cell>
          <cell r="V8217" t="str">
            <v>NO</v>
          </cell>
          <cell r="W8217" t="str">
            <v>NA</v>
          </cell>
          <cell r="X8217" t="str">
            <v>NA</v>
          </cell>
          <cell r="Y8217" t="str">
            <v>Forest</v>
          </cell>
          <cell r="Z8217">
            <v>1</v>
          </cell>
          <cell r="AA8217">
            <v>1</v>
          </cell>
          <cell r="AB8217" t="str">
            <v>Carnivore</v>
          </cell>
          <cell r="AC8217" t="str">
            <v>Invertivore</v>
          </cell>
          <cell r="AD8217" t="str">
            <v>Insessorial</v>
          </cell>
          <cell r="AE8217">
            <v>-17.809999999999999</v>
          </cell>
          <cell r="AF8217">
            <v>-4.99</v>
          </cell>
          <cell r="AG8217">
            <v>-12.95</v>
          </cell>
          <cell r="AH8217">
            <v>-71.721878750000002</v>
          </cell>
          <cell r="AI8217">
            <v>116794.53</v>
          </cell>
          <cell r="AJ8217" t="str">
            <v>Extant</v>
          </cell>
        </row>
        <row r="8218">
          <cell r="A8218" t="str">
            <v>Ochthoeca rufipectoralis</v>
          </cell>
          <cell r="B8218" t="str">
            <v>Tyrannidae</v>
          </cell>
          <cell r="C8218" t="str">
            <v>Passeriformes</v>
          </cell>
          <cell r="D8218">
            <v>49</v>
          </cell>
          <cell r="E8218">
            <v>8</v>
          </cell>
          <cell r="F8218">
            <v>9</v>
          </cell>
          <cell r="G8218">
            <v>32</v>
          </cell>
          <cell r="H8218">
            <v>26</v>
          </cell>
          <cell r="I8218">
            <v>13.7</v>
          </cell>
          <cell r="J8218">
            <v>6.5</v>
          </cell>
          <cell r="K8218">
            <v>3.5</v>
          </cell>
          <cell r="L8218">
            <v>3</v>
          </cell>
          <cell r="M8218">
            <v>19.8</v>
          </cell>
          <cell r="N8218">
            <v>66.3</v>
          </cell>
          <cell r="O8218">
            <v>13</v>
          </cell>
          <cell r="P8218">
            <v>53.3</v>
          </cell>
          <cell r="Q8218">
            <v>19.600000000000001</v>
          </cell>
          <cell r="R8218">
            <v>61.5</v>
          </cell>
          <cell r="S8218">
            <v>9.98</v>
          </cell>
          <cell r="T8218" t="str">
            <v>Dunning</v>
          </cell>
          <cell r="U8218" t="str">
            <v>NA</v>
          </cell>
          <cell r="V8218" t="str">
            <v>NO</v>
          </cell>
          <cell r="W8218" t="str">
            <v>NA</v>
          </cell>
          <cell r="X8218" t="str">
            <v>NA</v>
          </cell>
          <cell r="Y8218" t="str">
            <v>Forest</v>
          </cell>
          <cell r="Z8218">
            <v>2</v>
          </cell>
          <cell r="AA8218">
            <v>1</v>
          </cell>
          <cell r="AB8218" t="str">
            <v>Carnivore</v>
          </cell>
          <cell r="AC8218" t="str">
            <v>Invertivore</v>
          </cell>
          <cell r="AD8218" t="str">
            <v>Insessorial</v>
          </cell>
          <cell r="AE8218">
            <v>-17.64</v>
          </cell>
          <cell r="AF8218">
            <v>11.09</v>
          </cell>
          <cell r="AG8218">
            <v>-4.9800000000000004</v>
          </cell>
          <cell r="AH8218">
            <v>-74.790334790000003</v>
          </cell>
          <cell r="AI8218">
            <v>333647.74</v>
          </cell>
          <cell r="AJ8218" t="str">
            <v>Extant</v>
          </cell>
        </row>
        <row r="8219">
          <cell r="A8219" t="str">
            <v>Ochthoeca thoracica</v>
          </cell>
          <cell r="B8219" t="str">
            <v>Tyrannidae</v>
          </cell>
          <cell r="C8219" t="str">
            <v>Passeriformes</v>
          </cell>
          <cell r="D8219">
            <v>38</v>
          </cell>
          <cell r="E8219">
            <v>12</v>
          </cell>
          <cell r="F8219">
            <v>14</v>
          </cell>
          <cell r="G8219">
            <v>12</v>
          </cell>
          <cell r="H8219">
            <v>13</v>
          </cell>
          <cell r="I8219">
            <v>13</v>
          </cell>
          <cell r="J8219">
            <v>7.1</v>
          </cell>
          <cell r="K8219">
            <v>4.7</v>
          </cell>
          <cell r="L8219">
            <v>3.4</v>
          </cell>
          <cell r="M8219">
            <v>19.2</v>
          </cell>
          <cell r="N8219">
            <v>67.5</v>
          </cell>
          <cell r="O8219">
            <v>12.1</v>
          </cell>
          <cell r="P8219">
            <v>55.5</v>
          </cell>
          <cell r="Q8219">
            <v>17.899999999999999</v>
          </cell>
          <cell r="R8219">
            <v>61.4</v>
          </cell>
          <cell r="S8219">
            <v>10.8</v>
          </cell>
          <cell r="T8219" t="str">
            <v>Updated_live.sample</v>
          </cell>
          <cell r="U8219" t="str">
            <v>Live sample (museum data)</v>
          </cell>
          <cell r="V8219" t="str">
            <v>NO</v>
          </cell>
          <cell r="W8219" t="str">
            <v>NA</v>
          </cell>
          <cell r="X8219" t="str">
            <v>NA</v>
          </cell>
          <cell r="Y8219" t="str">
            <v>Shrubland</v>
          </cell>
          <cell r="Z8219">
            <v>1</v>
          </cell>
          <cell r="AA8219">
            <v>1</v>
          </cell>
          <cell r="AB8219" t="str">
            <v>Carnivore</v>
          </cell>
          <cell r="AC8219" t="str">
            <v>Invertivore</v>
          </cell>
          <cell r="AD8219" t="str">
            <v>Insessorial</v>
          </cell>
          <cell r="AE8219">
            <v>-17.8</v>
          </cell>
          <cell r="AF8219">
            <v>-5.16</v>
          </cell>
          <cell r="AG8219">
            <v>-12.78</v>
          </cell>
          <cell r="AH8219">
            <v>-72.020181789999995</v>
          </cell>
          <cell r="AI8219">
            <v>124837.51</v>
          </cell>
          <cell r="AJ8219" t="str">
            <v>Extant</v>
          </cell>
        </row>
        <row r="8220">
          <cell r="A8220" t="str">
            <v>Ochthornis littoralis</v>
          </cell>
          <cell r="B8220" t="str">
            <v>Tyrannidae</v>
          </cell>
          <cell r="C8220" t="str">
            <v>Passeriformes</v>
          </cell>
          <cell r="D8220">
            <v>5</v>
          </cell>
          <cell r="E8220">
            <v>2</v>
          </cell>
          <cell r="F8220">
            <v>3</v>
          </cell>
          <cell r="G8220">
            <v>0</v>
          </cell>
          <cell r="H8220">
            <v>4</v>
          </cell>
          <cell r="I8220">
            <v>14.5</v>
          </cell>
          <cell r="J8220">
            <v>8.1999999999999993</v>
          </cell>
          <cell r="K8220">
            <v>4.5999999999999996</v>
          </cell>
          <cell r="L8220">
            <v>3.2</v>
          </cell>
          <cell r="M8220">
            <v>17.2</v>
          </cell>
          <cell r="N8220">
            <v>70.2</v>
          </cell>
          <cell r="O8220">
            <v>12.3</v>
          </cell>
          <cell r="P8220">
            <v>57.5</v>
          </cell>
          <cell r="Q8220">
            <v>17.600000000000001</v>
          </cell>
          <cell r="R8220">
            <v>54.6</v>
          </cell>
          <cell r="S8220">
            <v>13.4</v>
          </cell>
          <cell r="T8220" t="str">
            <v>Dunning</v>
          </cell>
          <cell r="U8220" t="str">
            <v>NA</v>
          </cell>
          <cell r="V8220" t="str">
            <v>NO</v>
          </cell>
          <cell r="W8220" t="str">
            <v>NA</v>
          </cell>
          <cell r="X8220" t="str">
            <v>NA</v>
          </cell>
          <cell r="Y8220" t="str">
            <v>Riverine</v>
          </cell>
          <cell r="Z8220">
            <v>3</v>
          </cell>
          <cell r="AA8220">
            <v>1</v>
          </cell>
          <cell r="AB8220" t="str">
            <v>Carnivore</v>
          </cell>
          <cell r="AC8220" t="str">
            <v>Invertivore</v>
          </cell>
          <cell r="AD8220" t="str">
            <v>Insessorial</v>
          </cell>
          <cell r="AE8220">
            <v>-17.649999999999999</v>
          </cell>
          <cell r="AF8220">
            <v>7.54</v>
          </cell>
          <cell r="AG8220">
            <v>-3.78</v>
          </cell>
          <cell r="AH8220">
            <v>-65.948604200000005</v>
          </cell>
          <cell r="AI8220">
            <v>4562555.95</v>
          </cell>
          <cell r="AJ8220" t="str">
            <v>Extant</v>
          </cell>
        </row>
        <row r="8221">
          <cell r="A8221" t="str">
            <v>Oncostoma cinereigulare</v>
          </cell>
          <cell r="B8221" t="str">
            <v>Tyrannidae</v>
          </cell>
          <cell r="C8221" t="str">
            <v>Passeriformes</v>
          </cell>
          <cell r="D8221">
            <v>17</v>
          </cell>
          <cell r="E8221">
            <v>4</v>
          </cell>
          <cell r="F8221">
            <v>6</v>
          </cell>
          <cell r="G8221">
            <v>7</v>
          </cell>
          <cell r="H8221">
            <v>4</v>
          </cell>
          <cell r="I8221">
            <v>13.8</v>
          </cell>
          <cell r="J8221">
            <v>7.2</v>
          </cell>
          <cell r="K8221">
            <v>4.2</v>
          </cell>
          <cell r="L8221">
            <v>3.6</v>
          </cell>
          <cell r="M8221">
            <v>15.3</v>
          </cell>
          <cell r="N8221">
            <v>48.5</v>
          </cell>
          <cell r="O8221">
            <v>5.5</v>
          </cell>
          <cell r="P8221">
            <v>42</v>
          </cell>
          <cell r="Q8221">
            <v>11.6</v>
          </cell>
          <cell r="R8221">
            <v>37.299999999999997</v>
          </cell>
          <cell r="S8221">
            <v>6.4</v>
          </cell>
          <cell r="T8221" t="str">
            <v>Dunning</v>
          </cell>
          <cell r="U8221" t="str">
            <v>NA</v>
          </cell>
          <cell r="V8221" t="str">
            <v>NO</v>
          </cell>
          <cell r="W8221" t="str">
            <v>NA</v>
          </cell>
          <cell r="X8221" t="str">
            <v>NA</v>
          </cell>
          <cell r="Y8221" t="str">
            <v>Forest</v>
          </cell>
          <cell r="Z8221">
            <v>2</v>
          </cell>
          <cell r="AA8221">
            <v>1</v>
          </cell>
          <cell r="AB8221" t="str">
            <v>Carnivore</v>
          </cell>
          <cell r="AC8221" t="str">
            <v>Invertivore</v>
          </cell>
          <cell r="AD8221" t="str">
            <v>Insessorial</v>
          </cell>
          <cell r="AE8221">
            <v>8.0299999999999994</v>
          </cell>
          <cell r="AF8221">
            <v>21.48</v>
          </cell>
          <cell r="AG8221">
            <v>15.85</v>
          </cell>
          <cell r="AH8221">
            <v>-88.820353479999994</v>
          </cell>
          <cell r="AI8221">
            <v>588153.9</v>
          </cell>
          <cell r="AJ8221" t="str">
            <v>Extant</v>
          </cell>
        </row>
        <row r="8222">
          <cell r="A8222" t="str">
            <v>Oncostoma olivaceum</v>
          </cell>
          <cell r="B8222" t="str">
            <v>Tyrannidae</v>
          </cell>
          <cell r="C8222" t="str">
            <v>Passeriformes</v>
          </cell>
          <cell r="D8222">
            <v>5</v>
          </cell>
          <cell r="E8222">
            <v>0</v>
          </cell>
          <cell r="F8222">
            <v>2</v>
          </cell>
          <cell r="G8222">
            <v>3</v>
          </cell>
          <cell r="H8222">
            <v>4</v>
          </cell>
          <cell r="I8222">
            <v>14.1</v>
          </cell>
          <cell r="J8222">
            <v>7.3</v>
          </cell>
          <cell r="K8222">
            <v>4.0999999999999996</v>
          </cell>
          <cell r="L8222">
            <v>3.6</v>
          </cell>
          <cell r="M8222">
            <v>15.5</v>
          </cell>
          <cell r="N8222">
            <v>45</v>
          </cell>
          <cell r="O8222">
            <v>6</v>
          </cell>
          <cell r="P8222">
            <v>39.799999999999997</v>
          </cell>
          <cell r="Q8222">
            <v>13</v>
          </cell>
          <cell r="R8222">
            <v>32.6</v>
          </cell>
          <cell r="S8222">
            <v>6.6</v>
          </cell>
          <cell r="T8222" t="str">
            <v>Dunning</v>
          </cell>
          <cell r="U8222" t="str">
            <v>NA</v>
          </cell>
          <cell r="V8222" t="str">
            <v>NO</v>
          </cell>
          <cell r="W8222" t="str">
            <v>NA</v>
          </cell>
          <cell r="X8222" t="str">
            <v>NA</v>
          </cell>
          <cell r="Y8222" t="str">
            <v>Forest</v>
          </cell>
          <cell r="Z8222">
            <v>1</v>
          </cell>
          <cell r="AA8222">
            <v>1</v>
          </cell>
          <cell r="AB8222" t="str">
            <v>Carnivore</v>
          </cell>
          <cell r="AC8222" t="str">
            <v>Invertivore</v>
          </cell>
          <cell r="AD8222" t="str">
            <v>Insessorial</v>
          </cell>
          <cell r="AE8222">
            <v>5.28</v>
          </cell>
          <cell r="AF8222">
            <v>11.36</v>
          </cell>
          <cell r="AG8222">
            <v>8.3800000000000008</v>
          </cell>
          <cell r="AH8222">
            <v>-75.425311410000006</v>
          </cell>
          <cell r="AI8222">
            <v>226322.4</v>
          </cell>
          <cell r="AJ8222" t="str">
            <v>Extant</v>
          </cell>
        </row>
        <row r="8223">
          <cell r="A8223" t="str">
            <v>Onychorhynchus coronatus</v>
          </cell>
          <cell r="B8223" t="str">
            <v>Tyrannidae</v>
          </cell>
          <cell r="C8223" t="str">
            <v>Passeriformes</v>
          </cell>
          <cell r="D8223">
            <v>13</v>
          </cell>
          <cell r="E8223">
            <v>2</v>
          </cell>
          <cell r="F8223">
            <v>3</v>
          </cell>
          <cell r="G8223">
            <v>8</v>
          </cell>
          <cell r="H8223">
            <v>4</v>
          </cell>
          <cell r="I8223">
            <v>22.1</v>
          </cell>
          <cell r="J8223">
            <v>13.8</v>
          </cell>
          <cell r="K8223">
            <v>7.4</v>
          </cell>
          <cell r="L8223">
            <v>4.5</v>
          </cell>
          <cell r="M8223">
            <v>15.8</v>
          </cell>
          <cell r="N8223">
            <v>73.900000000000006</v>
          </cell>
          <cell r="O8223">
            <v>15.7</v>
          </cell>
          <cell r="P8223">
            <v>58</v>
          </cell>
          <cell r="Q8223">
            <v>21.2</v>
          </cell>
          <cell r="R8223">
            <v>59.7</v>
          </cell>
          <cell r="S8223">
            <v>14</v>
          </cell>
          <cell r="T8223" t="str">
            <v>Dunning</v>
          </cell>
          <cell r="U8223" t="str">
            <v>NA</v>
          </cell>
          <cell r="V8223" t="str">
            <v>NO</v>
          </cell>
          <cell r="W8223" t="str">
            <v>NA</v>
          </cell>
          <cell r="X8223" t="str">
            <v>NA</v>
          </cell>
          <cell r="Y8223" t="str">
            <v>Forest</v>
          </cell>
          <cell r="Z8223">
            <v>1</v>
          </cell>
          <cell r="AA8223">
            <v>2</v>
          </cell>
          <cell r="AB8223" t="str">
            <v>Carnivore</v>
          </cell>
          <cell r="AC8223" t="str">
            <v>Invertivore</v>
          </cell>
          <cell r="AD8223" t="str">
            <v>Insessorial</v>
          </cell>
          <cell r="AE8223">
            <v>-16.87</v>
          </cell>
          <cell r="AF8223">
            <v>10.77</v>
          </cell>
          <cell r="AG8223">
            <v>-3.27</v>
          </cell>
          <cell r="AH8223">
            <v>-63.068643960000003</v>
          </cell>
          <cell r="AI8223">
            <v>5973721.8600000003</v>
          </cell>
          <cell r="AJ8223" t="str">
            <v>Extant</v>
          </cell>
        </row>
        <row r="8224">
          <cell r="A8224" t="str">
            <v>Onychorhynchus mexicanus</v>
          </cell>
          <cell r="B8224" t="str">
            <v>Tyrannidae</v>
          </cell>
          <cell r="C8224" t="str">
            <v>Passeriformes</v>
          </cell>
          <cell r="D8224">
            <v>5</v>
          </cell>
          <cell r="E8224">
            <v>3</v>
          </cell>
          <cell r="F8224">
            <v>2</v>
          </cell>
          <cell r="G8224">
            <v>0</v>
          </cell>
          <cell r="H8224">
            <v>4</v>
          </cell>
          <cell r="I8224">
            <v>22.1</v>
          </cell>
          <cell r="J8224">
            <v>13.2</v>
          </cell>
          <cell r="K8224">
            <v>8.1999999999999993</v>
          </cell>
          <cell r="L8224">
            <v>4.4000000000000004</v>
          </cell>
          <cell r="M8224">
            <v>15.8</v>
          </cell>
          <cell r="N8224">
            <v>81.7</v>
          </cell>
          <cell r="O8224">
            <v>16.3</v>
          </cell>
          <cell r="P8224">
            <v>65.8</v>
          </cell>
          <cell r="Q8224">
            <v>19.899999999999999</v>
          </cell>
          <cell r="R8224">
            <v>66.8</v>
          </cell>
          <cell r="S8224">
            <v>19</v>
          </cell>
          <cell r="T8224" t="str">
            <v>Updated_literature</v>
          </cell>
          <cell r="U8224" t="str">
            <v>Dunning (2021)</v>
          </cell>
          <cell r="V8224" t="str">
            <v>NO</v>
          </cell>
          <cell r="W8224" t="str">
            <v>NA</v>
          </cell>
          <cell r="X8224" t="str">
            <v>NA</v>
          </cell>
          <cell r="Y8224" t="str">
            <v>Forest</v>
          </cell>
          <cell r="Z8224">
            <v>1</v>
          </cell>
          <cell r="AA8224">
            <v>1</v>
          </cell>
          <cell r="AB8224" t="str">
            <v>Carnivore</v>
          </cell>
          <cell r="AC8224" t="str">
            <v>Invertivore</v>
          </cell>
          <cell r="AD8224" t="str">
            <v>Insessorial</v>
          </cell>
          <cell r="AE8224">
            <v>6.19</v>
          </cell>
          <cell r="AF8224">
            <v>21.61</v>
          </cell>
          <cell r="AG8224">
            <v>13.17</v>
          </cell>
          <cell r="AH8224">
            <v>-83.192749160000005</v>
          </cell>
          <cell r="AI8224">
            <v>888001</v>
          </cell>
          <cell r="AJ8224" t="str">
            <v>Extant</v>
          </cell>
        </row>
        <row r="8225">
          <cell r="A8225" t="str">
            <v>Onychorhynchus occidentalis</v>
          </cell>
          <cell r="B8225" t="str">
            <v>Tyrannidae</v>
          </cell>
          <cell r="C8225" t="str">
            <v>Passeriformes</v>
          </cell>
          <cell r="D8225">
            <v>4</v>
          </cell>
          <cell r="E8225">
            <v>2</v>
          </cell>
          <cell r="F8225">
            <v>2</v>
          </cell>
          <cell r="G8225">
            <v>0</v>
          </cell>
          <cell r="H8225">
            <v>4</v>
          </cell>
          <cell r="I8225">
            <v>26.3</v>
          </cell>
          <cell r="J8225">
            <v>15.8</v>
          </cell>
          <cell r="K8225">
            <v>8.1</v>
          </cell>
          <cell r="L8225">
            <v>3.8</v>
          </cell>
          <cell r="M8225">
            <v>15.7</v>
          </cell>
          <cell r="N8225">
            <v>79.900000000000006</v>
          </cell>
          <cell r="O8225">
            <v>12</v>
          </cell>
          <cell r="P8225">
            <v>67.900000000000006</v>
          </cell>
          <cell r="Q8225">
            <v>14.9</v>
          </cell>
          <cell r="R8225">
            <v>66.2</v>
          </cell>
          <cell r="S8225">
            <v>14.8</v>
          </cell>
          <cell r="T8225" t="str">
            <v>Updated_literature</v>
          </cell>
          <cell r="U8225" t="str">
            <v>Dunning (2021)</v>
          </cell>
          <cell r="V8225" t="str">
            <v>NO</v>
          </cell>
          <cell r="W8225" t="str">
            <v>NA</v>
          </cell>
          <cell r="X8225" t="str">
            <v>NA</v>
          </cell>
          <cell r="Y8225" t="str">
            <v>Forest</v>
          </cell>
          <cell r="Z8225">
            <v>1</v>
          </cell>
          <cell r="AA8225">
            <v>1</v>
          </cell>
          <cell r="AB8225" t="str">
            <v>Carnivore</v>
          </cell>
          <cell r="AC8225" t="str">
            <v>Invertivore</v>
          </cell>
          <cell r="AD8225" t="str">
            <v>Insessorial</v>
          </cell>
          <cell r="AE8225">
            <v>-3.96</v>
          </cell>
          <cell r="AF8225">
            <v>1.05</v>
          </cell>
          <cell r="AG8225">
            <v>-2.3199999999999998</v>
          </cell>
          <cell r="AH8225">
            <v>-79.785820330000007</v>
          </cell>
          <cell r="AI8225">
            <v>7472.25</v>
          </cell>
          <cell r="AJ8225" t="str">
            <v>Extant</v>
          </cell>
        </row>
        <row r="8226">
          <cell r="A8226" t="str">
            <v>Onychorhynchus swainsoni</v>
          </cell>
          <cell r="B8226" t="str">
            <v>Tyrannidae</v>
          </cell>
          <cell r="C8226" t="str">
            <v>Passeriformes</v>
          </cell>
          <cell r="D8226">
            <v>4</v>
          </cell>
          <cell r="E8226">
            <v>2</v>
          </cell>
          <cell r="F8226">
            <v>2</v>
          </cell>
          <cell r="G8226">
            <v>0</v>
          </cell>
          <cell r="H8226">
            <v>4</v>
          </cell>
          <cell r="I8226">
            <v>27.9</v>
          </cell>
          <cell r="J8226">
            <v>17.2</v>
          </cell>
          <cell r="K8226">
            <v>8.4</v>
          </cell>
          <cell r="L8226">
            <v>4.8</v>
          </cell>
          <cell r="M8226">
            <v>16.600000000000001</v>
          </cell>
          <cell r="N8226">
            <v>86.5</v>
          </cell>
          <cell r="O8226">
            <v>14.8</v>
          </cell>
          <cell r="P8226">
            <v>71.7</v>
          </cell>
          <cell r="Q8226">
            <v>17</v>
          </cell>
          <cell r="R8226">
            <v>69</v>
          </cell>
          <cell r="S8226">
            <v>17</v>
          </cell>
          <cell r="T8226" t="str">
            <v>EltonTraits_Model</v>
          </cell>
          <cell r="U8226" t="str">
            <v>NA</v>
          </cell>
          <cell r="V8226" t="str">
            <v>NO</v>
          </cell>
          <cell r="W8226" t="str">
            <v>NA</v>
          </cell>
          <cell r="X8226" t="str">
            <v>NA</v>
          </cell>
          <cell r="Y8226" t="str">
            <v>Forest</v>
          </cell>
          <cell r="Z8226">
            <v>1</v>
          </cell>
          <cell r="AA8226">
            <v>1</v>
          </cell>
          <cell r="AB8226" t="str">
            <v>Carnivore</v>
          </cell>
          <cell r="AC8226" t="str">
            <v>Invertivore</v>
          </cell>
          <cell r="AD8226" t="str">
            <v>Insessorial</v>
          </cell>
          <cell r="AE8226">
            <v>-25.91</v>
          </cell>
          <cell r="AF8226">
            <v>-16.41</v>
          </cell>
          <cell r="AG8226">
            <v>-24.16</v>
          </cell>
          <cell r="AH8226">
            <v>-47.115293559999998</v>
          </cell>
          <cell r="AI8226">
            <v>38092.82</v>
          </cell>
          <cell r="AJ8226" t="str">
            <v>Extant</v>
          </cell>
        </row>
        <row r="8227">
          <cell r="A8227" t="str">
            <v>Ornithion brunneicapillus</v>
          </cell>
          <cell r="B8227" t="str">
            <v>Tyrannidae</v>
          </cell>
          <cell r="C8227" t="str">
            <v>Passeriformes</v>
          </cell>
          <cell r="D8227">
            <v>4</v>
          </cell>
          <cell r="E8227">
            <v>0</v>
          </cell>
          <cell r="F8227">
            <v>2</v>
          </cell>
          <cell r="G8227">
            <v>2</v>
          </cell>
          <cell r="H8227">
            <v>4</v>
          </cell>
          <cell r="I8227">
            <v>9.3000000000000007</v>
          </cell>
          <cell r="J8227">
            <v>5.3</v>
          </cell>
          <cell r="K8227">
            <v>3</v>
          </cell>
          <cell r="L8227">
            <v>3.7</v>
          </cell>
          <cell r="M8227">
            <v>12.9</v>
          </cell>
          <cell r="N8227">
            <v>43.5</v>
          </cell>
          <cell r="O8227">
            <v>5.5</v>
          </cell>
          <cell r="P8227">
            <v>38</v>
          </cell>
          <cell r="Q8227">
            <v>12.6</v>
          </cell>
          <cell r="R8227">
            <v>27.1</v>
          </cell>
          <cell r="S8227">
            <v>7.1</v>
          </cell>
          <cell r="T8227" t="str">
            <v>Dunning</v>
          </cell>
          <cell r="U8227" t="str">
            <v>NA</v>
          </cell>
          <cell r="V8227" t="str">
            <v>NO</v>
          </cell>
          <cell r="W8227" t="str">
            <v>NA</v>
          </cell>
          <cell r="X8227" t="str">
            <v>NA</v>
          </cell>
          <cell r="Y8227" t="str">
            <v>Forest</v>
          </cell>
          <cell r="Z8227">
            <v>1</v>
          </cell>
          <cell r="AA8227">
            <v>1</v>
          </cell>
          <cell r="AB8227" t="str">
            <v>Carnivore</v>
          </cell>
          <cell r="AC8227" t="str">
            <v>Invertivore</v>
          </cell>
          <cell r="AD8227" t="str">
            <v>Insessorial</v>
          </cell>
          <cell r="AE8227">
            <v>-3.56</v>
          </cell>
          <cell r="AF8227">
            <v>11.4</v>
          </cell>
          <cell r="AG8227">
            <v>6.5</v>
          </cell>
          <cell r="AH8227">
            <v>-76.319044590000004</v>
          </cell>
          <cell r="AI8227">
            <v>282994.63</v>
          </cell>
          <cell r="AJ8227" t="str">
            <v>Extant</v>
          </cell>
        </row>
        <row r="8228">
          <cell r="A8228" t="str">
            <v>Ornithion inerme</v>
          </cell>
          <cell r="B8228" t="str">
            <v>Tyrannidae</v>
          </cell>
          <cell r="C8228" t="str">
            <v>Passeriformes</v>
          </cell>
          <cell r="D8228">
            <v>6</v>
          </cell>
          <cell r="E8228">
            <v>4</v>
          </cell>
          <cell r="F8228">
            <v>1</v>
          </cell>
          <cell r="G8228">
            <v>1</v>
          </cell>
          <cell r="H8228">
            <v>4</v>
          </cell>
          <cell r="I8228">
            <v>9.6</v>
          </cell>
          <cell r="J8228">
            <v>5.7</v>
          </cell>
          <cell r="K8228">
            <v>3.1</v>
          </cell>
          <cell r="L8228">
            <v>3.1</v>
          </cell>
          <cell r="M8228">
            <v>12.8</v>
          </cell>
          <cell r="N8228">
            <v>43.7</v>
          </cell>
          <cell r="O8228">
            <v>8.1</v>
          </cell>
          <cell r="P8228">
            <v>34.700000000000003</v>
          </cell>
          <cell r="Q8228">
            <v>18.8</v>
          </cell>
          <cell r="R8228">
            <v>31.6</v>
          </cell>
          <cell r="S8228">
            <v>7</v>
          </cell>
          <cell r="T8228" t="str">
            <v>Dunning</v>
          </cell>
          <cell r="U8228" t="str">
            <v>NA</v>
          </cell>
          <cell r="V8228" t="str">
            <v>NO</v>
          </cell>
          <cell r="W8228" t="str">
            <v>NA</v>
          </cell>
          <cell r="X8228" t="str">
            <v>NA</v>
          </cell>
          <cell r="Y8228" t="str">
            <v>Forest</v>
          </cell>
          <cell r="Z8228">
            <v>1</v>
          </cell>
          <cell r="AA8228">
            <v>1</v>
          </cell>
          <cell r="AB8228" t="str">
            <v>Carnivore</v>
          </cell>
          <cell r="AC8228" t="str">
            <v>Invertivore</v>
          </cell>
          <cell r="AD8228" t="str">
            <v>Insessorial</v>
          </cell>
          <cell r="AE8228">
            <v>-22.23</v>
          </cell>
          <cell r="AF8228">
            <v>8.6300000000000008</v>
          </cell>
          <cell r="AG8228">
            <v>-4.29</v>
          </cell>
          <cell r="AH8228">
            <v>-61.610483979999998</v>
          </cell>
          <cell r="AI8228">
            <v>6701180.6399999997</v>
          </cell>
          <cell r="AJ8228" t="str">
            <v>Extant</v>
          </cell>
        </row>
        <row r="8229">
          <cell r="A8229" t="str">
            <v>Ornithion semiflavum</v>
          </cell>
          <cell r="B8229" t="str">
            <v>Tyrannidae</v>
          </cell>
          <cell r="C8229" t="str">
            <v>Passeriformes</v>
          </cell>
          <cell r="D8229">
            <v>4</v>
          </cell>
          <cell r="E8229">
            <v>2</v>
          </cell>
          <cell r="F8229">
            <v>0</v>
          </cell>
          <cell r="G8229">
            <v>2</v>
          </cell>
          <cell r="H8229">
            <v>4</v>
          </cell>
          <cell r="I8229">
            <v>8.8000000000000007</v>
          </cell>
          <cell r="J8229">
            <v>5.4</v>
          </cell>
          <cell r="K8229">
            <v>3</v>
          </cell>
          <cell r="L8229">
            <v>3.2</v>
          </cell>
          <cell r="M8229">
            <v>13.4</v>
          </cell>
          <cell r="N8229">
            <v>44.8</v>
          </cell>
          <cell r="O8229">
            <v>9.1</v>
          </cell>
          <cell r="P8229">
            <v>35.700000000000003</v>
          </cell>
          <cell r="Q8229">
            <v>20.2</v>
          </cell>
          <cell r="R8229">
            <v>25</v>
          </cell>
          <cell r="S8229">
            <v>6.6</v>
          </cell>
          <cell r="T8229" t="str">
            <v>Dunning</v>
          </cell>
          <cell r="U8229" t="str">
            <v>NA</v>
          </cell>
          <cell r="V8229" t="str">
            <v>NO</v>
          </cell>
          <cell r="W8229" t="str">
            <v>NA</v>
          </cell>
          <cell r="X8229" t="str">
            <v>NA</v>
          </cell>
          <cell r="Y8229" t="str">
            <v>Forest</v>
          </cell>
          <cell r="Z8229">
            <v>1</v>
          </cell>
          <cell r="AA8229">
            <v>1</v>
          </cell>
          <cell r="AB8229" t="str">
            <v>Carnivore</v>
          </cell>
          <cell r="AC8229" t="str">
            <v>Invertivore</v>
          </cell>
          <cell r="AD8229" t="str">
            <v>Insessorial</v>
          </cell>
          <cell r="AE8229">
            <v>8.33</v>
          </cell>
          <cell r="AF8229">
            <v>18.73</v>
          </cell>
          <cell r="AG8229">
            <v>15.51</v>
          </cell>
          <cell r="AH8229">
            <v>-88.855719269999994</v>
          </cell>
          <cell r="AI8229">
            <v>257158.92</v>
          </cell>
          <cell r="AJ8229" t="str">
            <v>Extant</v>
          </cell>
        </row>
        <row r="8230">
          <cell r="A8230" t="str">
            <v>Phaeomyias murina</v>
          </cell>
          <cell r="B8230" t="str">
            <v>Tyrannidae</v>
          </cell>
          <cell r="C8230" t="str">
            <v>Passeriformes</v>
          </cell>
          <cell r="D8230">
            <v>30</v>
          </cell>
          <cell r="E8230">
            <v>8</v>
          </cell>
          <cell r="F8230">
            <v>6</v>
          </cell>
          <cell r="G8230">
            <v>16</v>
          </cell>
          <cell r="H8230">
            <v>7</v>
          </cell>
          <cell r="I8230">
            <v>11.1</v>
          </cell>
          <cell r="J8230">
            <v>6.3</v>
          </cell>
          <cell r="K8230">
            <v>4</v>
          </cell>
          <cell r="L8230">
            <v>3.2</v>
          </cell>
          <cell r="M8230">
            <v>18.7</v>
          </cell>
          <cell r="N8230">
            <v>55</v>
          </cell>
          <cell r="O8230">
            <v>8.5</v>
          </cell>
          <cell r="P8230">
            <v>46.2</v>
          </cell>
          <cell r="Q8230">
            <v>15.4</v>
          </cell>
          <cell r="R8230">
            <v>51.2</v>
          </cell>
          <cell r="S8230">
            <v>10</v>
          </cell>
          <cell r="T8230" t="str">
            <v>Dunning</v>
          </cell>
          <cell r="U8230" t="str">
            <v>NA</v>
          </cell>
          <cell r="V8230" t="str">
            <v>NO</v>
          </cell>
          <cell r="W8230" t="str">
            <v>NA</v>
          </cell>
          <cell r="X8230" t="str">
            <v>NA</v>
          </cell>
          <cell r="Y8230" t="str">
            <v>Shrubland</v>
          </cell>
          <cell r="Z8230">
            <v>2</v>
          </cell>
          <cell r="AA8230">
            <v>1</v>
          </cell>
          <cell r="AB8230" t="str">
            <v>Omnivore</v>
          </cell>
          <cell r="AC8230" t="str">
            <v>Invertivore</v>
          </cell>
          <cell r="AD8230" t="str">
            <v>Insessorial</v>
          </cell>
          <cell r="AE8230">
            <v>-30.37</v>
          </cell>
          <cell r="AF8230">
            <v>12.46</v>
          </cell>
          <cell r="AG8230">
            <v>-8</v>
          </cell>
          <cell r="AH8230">
            <v>-57.044517849999998</v>
          </cell>
          <cell r="AI8230">
            <v>10817801.09</v>
          </cell>
          <cell r="AJ8230" t="str">
            <v>Extant</v>
          </cell>
        </row>
        <row r="8231">
          <cell r="A8231" t="str">
            <v>Phaeomyias tumbezana</v>
          </cell>
          <cell r="B8231" t="str">
            <v>Tyrannidae</v>
          </cell>
          <cell r="C8231" t="str">
            <v>Passeriformes</v>
          </cell>
          <cell r="D8231">
            <v>4</v>
          </cell>
          <cell r="E8231">
            <v>1</v>
          </cell>
          <cell r="F8231">
            <v>3</v>
          </cell>
          <cell r="G8231">
            <v>0</v>
          </cell>
          <cell r="H8231">
            <v>4</v>
          </cell>
          <cell r="I8231">
            <v>12.1</v>
          </cell>
          <cell r="J8231">
            <v>6.3</v>
          </cell>
          <cell r="K8231">
            <v>3.6</v>
          </cell>
          <cell r="L8231">
            <v>3</v>
          </cell>
          <cell r="M8231">
            <v>19.100000000000001</v>
          </cell>
          <cell r="N8231">
            <v>60.8</v>
          </cell>
          <cell r="O8231">
            <v>9.3000000000000007</v>
          </cell>
          <cell r="P8231">
            <v>51.5</v>
          </cell>
          <cell r="Q8231">
            <v>15.2</v>
          </cell>
          <cell r="R8231">
            <v>58.5</v>
          </cell>
          <cell r="S8231">
            <v>11.5</v>
          </cell>
          <cell r="T8231" t="str">
            <v>Updated_literature</v>
          </cell>
          <cell r="U8231" t="str">
            <v>BoW</v>
          </cell>
          <cell r="V8231" t="str">
            <v>NO</v>
          </cell>
          <cell r="W8231" t="str">
            <v>NA</v>
          </cell>
          <cell r="X8231" t="str">
            <v>NA</v>
          </cell>
          <cell r="Y8231" t="str">
            <v>Shrubland</v>
          </cell>
          <cell r="Z8231">
            <v>2</v>
          </cell>
          <cell r="AA8231">
            <v>1</v>
          </cell>
          <cell r="AB8231" t="str">
            <v>Omnivore</v>
          </cell>
          <cell r="AC8231" t="str">
            <v>Invertivore</v>
          </cell>
          <cell r="AD8231" t="str">
            <v>Insessorial</v>
          </cell>
          <cell r="AE8231">
            <v>-10</v>
          </cell>
          <cell r="AF8231">
            <v>-0.23</v>
          </cell>
          <cell r="AG8231">
            <v>-5.04</v>
          </cell>
          <cell r="AH8231">
            <v>-79.722982520000002</v>
          </cell>
          <cell r="AI8231">
            <v>123816.24</v>
          </cell>
          <cell r="AJ8231" t="str">
            <v>Extant</v>
          </cell>
        </row>
        <row r="8232">
          <cell r="A8232" t="str">
            <v>Phelpsia inornatus</v>
          </cell>
          <cell r="B8232" t="str">
            <v>Tyrannidae</v>
          </cell>
          <cell r="C8232" t="str">
            <v>Passeriformes</v>
          </cell>
          <cell r="D8232">
            <v>2</v>
          </cell>
          <cell r="E8232">
            <v>0</v>
          </cell>
          <cell r="F8232">
            <v>2</v>
          </cell>
          <cell r="G8232">
            <v>0</v>
          </cell>
          <cell r="H8232">
            <v>2</v>
          </cell>
          <cell r="I8232">
            <v>17.899999999999999</v>
          </cell>
          <cell r="J8232">
            <v>10.5</v>
          </cell>
          <cell r="K8232">
            <v>6.3</v>
          </cell>
          <cell r="L8232">
            <v>4.8</v>
          </cell>
          <cell r="M8232">
            <v>22.4</v>
          </cell>
          <cell r="N8232">
            <v>98</v>
          </cell>
          <cell r="O8232">
            <v>19</v>
          </cell>
          <cell r="P8232">
            <v>79</v>
          </cell>
          <cell r="Q8232">
            <v>19.3</v>
          </cell>
          <cell r="R8232">
            <v>84.5</v>
          </cell>
          <cell r="S8232">
            <v>29.4</v>
          </cell>
          <cell r="T8232" t="str">
            <v>Dunning</v>
          </cell>
          <cell r="U8232" t="str">
            <v>NA</v>
          </cell>
          <cell r="V8232" t="str">
            <v>NO</v>
          </cell>
          <cell r="W8232" t="str">
            <v>NA</v>
          </cell>
          <cell r="X8232" t="str">
            <v>NA</v>
          </cell>
          <cell r="Y8232" t="str">
            <v>Forest</v>
          </cell>
          <cell r="Z8232">
            <v>2</v>
          </cell>
          <cell r="AA8232">
            <v>1</v>
          </cell>
          <cell r="AB8232" t="str">
            <v>Carnivore</v>
          </cell>
          <cell r="AC8232" t="str">
            <v>Invertivore</v>
          </cell>
          <cell r="AD8232" t="str">
            <v>Insessorial</v>
          </cell>
          <cell r="AE8232">
            <v>5.22</v>
          </cell>
          <cell r="AF8232">
            <v>10.45</v>
          </cell>
          <cell r="AG8232">
            <v>8.23</v>
          </cell>
          <cell r="AH8232">
            <v>-67.085233740000007</v>
          </cell>
          <cell r="AI8232">
            <v>278027.71999999997</v>
          </cell>
          <cell r="AJ8232" t="str">
            <v>Extant</v>
          </cell>
        </row>
        <row r="8233">
          <cell r="A8233" t="str">
            <v>Phyllomyias burmeisteri</v>
          </cell>
          <cell r="B8233" t="str">
            <v>Tyrannidae</v>
          </cell>
          <cell r="C8233" t="str">
            <v>Passeriformes</v>
          </cell>
          <cell r="D8233">
            <v>7</v>
          </cell>
          <cell r="E8233">
            <v>3</v>
          </cell>
          <cell r="F8233">
            <v>4</v>
          </cell>
          <cell r="G8233">
            <v>0</v>
          </cell>
          <cell r="H8233">
            <v>4</v>
          </cell>
          <cell r="I8233">
            <v>11.4</v>
          </cell>
          <cell r="J8233">
            <v>6.9</v>
          </cell>
          <cell r="K8233">
            <v>3.5</v>
          </cell>
          <cell r="L8233">
            <v>3.4</v>
          </cell>
          <cell r="M8233">
            <v>15.3</v>
          </cell>
          <cell r="N8233">
            <v>63.9</v>
          </cell>
          <cell r="O8233">
            <v>14.9</v>
          </cell>
          <cell r="P8233">
            <v>48.8</v>
          </cell>
          <cell r="Q8233">
            <v>23.3</v>
          </cell>
          <cell r="R8233">
            <v>48.1</v>
          </cell>
          <cell r="S8233">
            <v>11.1</v>
          </cell>
          <cell r="T8233" t="str">
            <v>Dunning</v>
          </cell>
          <cell r="U8233" t="str">
            <v>NA</v>
          </cell>
          <cell r="V8233" t="str">
            <v>NO</v>
          </cell>
          <cell r="W8233" t="str">
            <v>NA</v>
          </cell>
          <cell r="X8233" t="str">
            <v>NA</v>
          </cell>
          <cell r="Y8233" t="str">
            <v>Forest</v>
          </cell>
          <cell r="Z8233">
            <v>1</v>
          </cell>
          <cell r="AA8233">
            <v>1</v>
          </cell>
          <cell r="AB8233" t="str">
            <v>Omnivore</v>
          </cell>
          <cell r="AC8233" t="str">
            <v>Invertivore</v>
          </cell>
          <cell r="AD8233" t="str">
            <v>Insessorial</v>
          </cell>
          <cell r="AE8233">
            <v>-30.18</v>
          </cell>
          <cell r="AF8233">
            <v>-13.9</v>
          </cell>
          <cell r="AG8233">
            <v>-23.46</v>
          </cell>
          <cell r="AH8233">
            <v>-50.344592489999997</v>
          </cell>
          <cell r="AI8233">
            <v>971005.03</v>
          </cell>
          <cell r="AJ8233" t="str">
            <v>Extant</v>
          </cell>
        </row>
        <row r="8234">
          <cell r="A8234" t="str">
            <v>Phyllomyias cinereiceps</v>
          </cell>
          <cell r="B8234" t="str">
            <v>Tyrannidae</v>
          </cell>
          <cell r="C8234" t="str">
            <v>Passeriformes</v>
          </cell>
          <cell r="D8234">
            <v>4</v>
          </cell>
          <cell r="E8234">
            <v>0</v>
          </cell>
          <cell r="F8234">
            <v>2</v>
          </cell>
          <cell r="G8234">
            <v>2</v>
          </cell>
          <cell r="H8234">
            <v>4</v>
          </cell>
          <cell r="I8234">
            <v>10.4</v>
          </cell>
          <cell r="J8234">
            <v>5.2</v>
          </cell>
          <cell r="K8234">
            <v>2.9</v>
          </cell>
          <cell r="L8234">
            <v>2.2999999999999998</v>
          </cell>
          <cell r="M8234">
            <v>14.4</v>
          </cell>
          <cell r="N8234">
            <v>62.9</v>
          </cell>
          <cell r="O8234">
            <v>14.1</v>
          </cell>
          <cell r="P8234">
            <v>48.8</v>
          </cell>
          <cell r="Q8234">
            <v>22.4</v>
          </cell>
          <cell r="R8234">
            <v>46.1</v>
          </cell>
          <cell r="S8234">
            <v>9.5</v>
          </cell>
          <cell r="T8234" t="str">
            <v>Dunning</v>
          </cell>
          <cell r="U8234" t="str">
            <v>NA</v>
          </cell>
          <cell r="V8234" t="str">
            <v>NO</v>
          </cell>
          <cell r="W8234" t="str">
            <v>NA</v>
          </cell>
          <cell r="X8234" t="str">
            <v>NA</v>
          </cell>
          <cell r="Y8234" t="str">
            <v>Forest</v>
          </cell>
          <cell r="Z8234">
            <v>1</v>
          </cell>
          <cell r="AA8234">
            <v>1</v>
          </cell>
          <cell r="AB8234" t="str">
            <v>Carnivore</v>
          </cell>
          <cell r="AC8234" t="str">
            <v>Invertivore</v>
          </cell>
          <cell r="AD8234" t="str">
            <v>Insessorial</v>
          </cell>
          <cell r="AE8234">
            <v>-14.04</v>
          </cell>
          <cell r="AF8234">
            <v>7.56</v>
          </cell>
          <cell r="AG8234">
            <v>-3.2</v>
          </cell>
          <cell r="AH8234">
            <v>-75.962288869999995</v>
          </cell>
          <cell r="AI8234">
            <v>144525.03</v>
          </cell>
          <cell r="AJ8234" t="str">
            <v>Extant</v>
          </cell>
        </row>
        <row r="8235">
          <cell r="A8235" t="str">
            <v>Phyllomyias fasciatus</v>
          </cell>
          <cell r="B8235" t="str">
            <v>Tyrannidae</v>
          </cell>
          <cell r="C8235" t="str">
            <v>Passeriformes</v>
          </cell>
          <cell r="D8235">
            <v>7</v>
          </cell>
          <cell r="E8235">
            <v>4</v>
          </cell>
          <cell r="F8235">
            <v>3</v>
          </cell>
          <cell r="G8235">
            <v>0</v>
          </cell>
          <cell r="H8235">
            <v>4</v>
          </cell>
          <cell r="I8235">
            <v>9.8000000000000007</v>
          </cell>
          <cell r="J8235">
            <v>5.8</v>
          </cell>
          <cell r="K8235">
            <v>3.6</v>
          </cell>
          <cell r="L8235">
            <v>3.1</v>
          </cell>
          <cell r="M8235">
            <v>15.2</v>
          </cell>
          <cell r="N8235">
            <v>57.2</v>
          </cell>
          <cell r="O8235">
            <v>10</v>
          </cell>
          <cell r="P8235">
            <v>47.2</v>
          </cell>
          <cell r="Q8235">
            <v>17.5</v>
          </cell>
          <cell r="R8235">
            <v>49.1</v>
          </cell>
          <cell r="S8235">
            <v>10.3</v>
          </cell>
          <cell r="T8235" t="str">
            <v>Dunning</v>
          </cell>
          <cell r="U8235" t="str">
            <v>NA</v>
          </cell>
          <cell r="V8235" t="str">
            <v>NO</v>
          </cell>
          <cell r="W8235" t="str">
            <v>NA</v>
          </cell>
          <cell r="X8235" t="str">
            <v>NA</v>
          </cell>
          <cell r="Y8235" t="str">
            <v>Forest</v>
          </cell>
          <cell r="Z8235">
            <v>1</v>
          </cell>
          <cell r="AA8235">
            <v>1</v>
          </cell>
          <cell r="AB8235" t="str">
            <v>Carnivore</v>
          </cell>
          <cell r="AC8235" t="str">
            <v>Invertivore</v>
          </cell>
          <cell r="AD8235" t="str">
            <v>Insessorial</v>
          </cell>
          <cell r="AE8235">
            <v>-32.17</v>
          </cell>
          <cell r="AF8235">
            <v>-2.37</v>
          </cell>
          <cell r="AG8235">
            <v>-15.56</v>
          </cell>
          <cell r="AH8235">
            <v>-46.53012682</v>
          </cell>
          <cell r="AI8235">
            <v>3909215.38</v>
          </cell>
          <cell r="AJ8235" t="str">
            <v>Extant</v>
          </cell>
        </row>
        <row r="8236">
          <cell r="A8236" t="str">
            <v>Phyllomyias griseiceps</v>
          </cell>
          <cell r="B8236" t="str">
            <v>Tyrannidae</v>
          </cell>
          <cell r="C8236" t="str">
            <v>Passeriformes</v>
          </cell>
          <cell r="D8236">
            <v>5</v>
          </cell>
          <cell r="E8236">
            <v>2</v>
          </cell>
          <cell r="F8236">
            <v>2</v>
          </cell>
          <cell r="G8236">
            <v>1</v>
          </cell>
          <cell r="H8236">
            <v>4</v>
          </cell>
          <cell r="I8236">
            <v>9</v>
          </cell>
          <cell r="J8236">
            <v>4.9000000000000004</v>
          </cell>
          <cell r="K8236">
            <v>3.7</v>
          </cell>
          <cell r="L8236">
            <v>3.1</v>
          </cell>
          <cell r="M8236">
            <v>14.2</v>
          </cell>
          <cell r="N8236">
            <v>51.6</v>
          </cell>
          <cell r="O8236">
            <v>9.1999999999999993</v>
          </cell>
          <cell r="P8236">
            <v>42</v>
          </cell>
          <cell r="Q8236">
            <v>18</v>
          </cell>
          <cell r="R8236">
            <v>45.2</v>
          </cell>
          <cell r="S8236">
            <v>7.2</v>
          </cell>
          <cell r="T8236" t="str">
            <v>Dunning</v>
          </cell>
          <cell r="U8236" t="str">
            <v>NA</v>
          </cell>
          <cell r="V8236" t="str">
            <v>NO</v>
          </cell>
          <cell r="W8236" t="str">
            <v>NA</v>
          </cell>
          <cell r="X8236" t="str">
            <v>NA</v>
          </cell>
          <cell r="Y8236" t="str">
            <v>Forest</v>
          </cell>
          <cell r="Z8236">
            <v>1</v>
          </cell>
          <cell r="AA8236">
            <v>1</v>
          </cell>
          <cell r="AB8236" t="str">
            <v>Omnivore</v>
          </cell>
          <cell r="AC8236" t="str">
            <v>Invertivore</v>
          </cell>
          <cell r="AD8236" t="str">
            <v>Insessorial</v>
          </cell>
          <cell r="AE8236">
            <v>-12.12</v>
          </cell>
          <cell r="AF8236">
            <v>11.36</v>
          </cell>
          <cell r="AG8236">
            <v>3.46</v>
          </cell>
          <cell r="AH8236">
            <v>-68.772163390000003</v>
          </cell>
          <cell r="AI8236">
            <v>707633.09</v>
          </cell>
          <cell r="AJ8236" t="str">
            <v>Extant</v>
          </cell>
        </row>
        <row r="8237">
          <cell r="A8237" t="str">
            <v>Phyllomyias griseocapilla</v>
          </cell>
          <cell r="B8237" t="str">
            <v>Tyrannidae</v>
          </cell>
          <cell r="C8237" t="str">
            <v>Passeriformes</v>
          </cell>
          <cell r="D8237">
            <v>4</v>
          </cell>
          <cell r="E8237">
            <v>1</v>
          </cell>
          <cell r="F8237">
            <v>1</v>
          </cell>
          <cell r="G8237">
            <v>2</v>
          </cell>
          <cell r="H8237">
            <v>4</v>
          </cell>
          <cell r="I8237">
            <v>9.5</v>
          </cell>
          <cell r="J8237">
            <v>5.2</v>
          </cell>
          <cell r="K8237">
            <v>3.3</v>
          </cell>
          <cell r="L8237">
            <v>3.1</v>
          </cell>
          <cell r="M8237">
            <v>15.7</v>
          </cell>
          <cell r="N8237">
            <v>56.5</v>
          </cell>
          <cell r="O8237">
            <v>8</v>
          </cell>
          <cell r="P8237">
            <v>48.5</v>
          </cell>
          <cell r="Q8237">
            <v>14.2</v>
          </cell>
          <cell r="R8237">
            <v>46.8</v>
          </cell>
          <cell r="S8237">
            <v>8</v>
          </cell>
          <cell r="T8237" t="str">
            <v>EltonTraits_Model</v>
          </cell>
          <cell r="U8237" t="str">
            <v>NA</v>
          </cell>
          <cell r="V8237" t="str">
            <v>NO</v>
          </cell>
          <cell r="W8237" t="str">
            <v>NA</v>
          </cell>
          <cell r="X8237" t="str">
            <v>NA</v>
          </cell>
          <cell r="Y8237" t="str">
            <v>Forest</v>
          </cell>
          <cell r="Z8237">
            <v>1</v>
          </cell>
          <cell r="AA8237">
            <v>1</v>
          </cell>
          <cell r="AB8237" t="str">
            <v>Omnivore</v>
          </cell>
          <cell r="AC8237" t="str">
            <v>Invertivore</v>
          </cell>
          <cell r="AD8237" t="str">
            <v>Insessorial</v>
          </cell>
          <cell r="AE8237">
            <v>-29.8</v>
          </cell>
          <cell r="AF8237">
            <v>-14.3</v>
          </cell>
          <cell r="AG8237">
            <v>-22.35</v>
          </cell>
          <cell r="AH8237">
            <v>-44.417675590000002</v>
          </cell>
          <cell r="AI8237">
            <v>190093.2</v>
          </cell>
          <cell r="AJ8237" t="str">
            <v>Extant</v>
          </cell>
        </row>
        <row r="8238">
          <cell r="A8238" t="str">
            <v>Phyllomyias nigrocapillus</v>
          </cell>
          <cell r="B8238" t="str">
            <v>Tyrannidae</v>
          </cell>
          <cell r="C8238" t="str">
            <v>Passeriformes</v>
          </cell>
          <cell r="D8238">
            <v>10</v>
          </cell>
          <cell r="E8238">
            <v>3</v>
          </cell>
          <cell r="F8238">
            <v>2</v>
          </cell>
          <cell r="G8238">
            <v>5</v>
          </cell>
          <cell r="H8238">
            <v>4</v>
          </cell>
          <cell r="I8238">
            <v>8.5</v>
          </cell>
          <cell r="J8238">
            <v>4.0999999999999996</v>
          </cell>
          <cell r="K8238">
            <v>2.7</v>
          </cell>
          <cell r="L8238">
            <v>2.8</v>
          </cell>
          <cell r="M8238">
            <v>15.7</v>
          </cell>
          <cell r="N8238">
            <v>60.1</v>
          </cell>
          <cell r="O8238">
            <v>10.7</v>
          </cell>
          <cell r="P8238">
            <v>49</v>
          </cell>
          <cell r="Q8238">
            <v>18</v>
          </cell>
          <cell r="R8238">
            <v>47.5</v>
          </cell>
          <cell r="S8238">
            <v>9.5</v>
          </cell>
          <cell r="T8238" t="str">
            <v>Dunning</v>
          </cell>
          <cell r="U8238" t="str">
            <v>NA</v>
          </cell>
          <cell r="V8238" t="str">
            <v>NO</v>
          </cell>
          <cell r="W8238" t="str">
            <v>NA</v>
          </cell>
          <cell r="X8238" t="str">
            <v>NA</v>
          </cell>
          <cell r="Y8238" t="str">
            <v>Forest</v>
          </cell>
          <cell r="Z8238">
            <v>1</v>
          </cell>
          <cell r="AA8238">
            <v>1</v>
          </cell>
          <cell r="AB8238" t="str">
            <v>Omnivore</v>
          </cell>
          <cell r="AC8238" t="str">
            <v>Invertivore</v>
          </cell>
          <cell r="AD8238" t="str">
            <v>Insessorial</v>
          </cell>
          <cell r="AE8238">
            <v>-13.18</v>
          </cell>
          <cell r="AF8238">
            <v>11.19</v>
          </cell>
          <cell r="AG8238">
            <v>-0.49</v>
          </cell>
          <cell r="AH8238">
            <v>-75.865180240000001</v>
          </cell>
          <cell r="AI8238">
            <v>254835.7</v>
          </cell>
          <cell r="AJ8238" t="str">
            <v>Extant</v>
          </cell>
        </row>
        <row r="8239">
          <cell r="A8239" t="str">
            <v>Phyllomyias plumbeiceps</v>
          </cell>
          <cell r="B8239" t="str">
            <v>Tyrannidae</v>
          </cell>
          <cell r="C8239" t="str">
            <v>Passeriformes</v>
          </cell>
          <cell r="D8239">
            <v>6</v>
          </cell>
          <cell r="E8239">
            <v>2</v>
          </cell>
          <cell r="F8239">
            <v>3</v>
          </cell>
          <cell r="G8239">
            <v>1</v>
          </cell>
          <cell r="H8239">
            <v>4</v>
          </cell>
          <cell r="I8239">
            <v>8.9</v>
          </cell>
          <cell r="J8239">
            <v>5.2</v>
          </cell>
          <cell r="K8239">
            <v>3.3</v>
          </cell>
          <cell r="L8239">
            <v>2.9</v>
          </cell>
          <cell r="M8239">
            <v>15.7</v>
          </cell>
          <cell r="N8239">
            <v>59.8</v>
          </cell>
          <cell r="O8239">
            <v>11.8</v>
          </cell>
          <cell r="P8239">
            <v>47.2</v>
          </cell>
          <cell r="Q8239">
            <v>20</v>
          </cell>
          <cell r="R8239">
            <v>55.2</v>
          </cell>
          <cell r="S8239">
            <v>10.3</v>
          </cell>
          <cell r="T8239" t="str">
            <v>Updated_literature</v>
          </cell>
          <cell r="U8239" t="str">
            <v>BoW</v>
          </cell>
          <cell r="V8239" t="str">
            <v>NO</v>
          </cell>
          <cell r="W8239" t="str">
            <v>NA</v>
          </cell>
          <cell r="X8239" t="str">
            <v>NA</v>
          </cell>
          <cell r="Y8239" t="str">
            <v>Forest</v>
          </cell>
          <cell r="Z8239">
            <v>1</v>
          </cell>
          <cell r="AA8239">
            <v>1</v>
          </cell>
          <cell r="AB8239" t="str">
            <v>Omnivore</v>
          </cell>
          <cell r="AC8239" t="str">
            <v>Invertivore</v>
          </cell>
          <cell r="AD8239" t="str">
            <v>Insessorial</v>
          </cell>
          <cell r="AE8239">
            <v>-12.97</v>
          </cell>
          <cell r="AF8239">
            <v>5.83</v>
          </cell>
          <cell r="AG8239">
            <v>-4.6900000000000004</v>
          </cell>
          <cell r="AH8239">
            <v>-76.219771679999994</v>
          </cell>
          <cell r="AI8239">
            <v>71922.73</v>
          </cell>
          <cell r="AJ8239" t="str">
            <v>Extant</v>
          </cell>
        </row>
        <row r="8240">
          <cell r="A8240" t="str">
            <v>Phyllomyias reiseri</v>
          </cell>
          <cell r="B8240" t="str">
            <v>Tyrannidae</v>
          </cell>
          <cell r="C8240" t="str">
            <v>Passeriformes</v>
          </cell>
          <cell r="D8240">
            <v>4</v>
          </cell>
          <cell r="E8240">
            <v>2</v>
          </cell>
          <cell r="F8240">
            <v>1</v>
          </cell>
          <cell r="G8240">
            <v>1</v>
          </cell>
          <cell r="H8240">
            <v>3</v>
          </cell>
          <cell r="I8240">
            <v>7.9</v>
          </cell>
          <cell r="J8240">
            <v>5.0999999999999996</v>
          </cell>
          <cell r="K8240">
            <v>3.4</v>
          </cell>
          <cell r="L8240">
            <v>3.2</v>
          </cell>
          <cell r="M8240">
            <v>14.5</v>
          </cell>
          <cell r="N8240">
            <v>57.1</v>
          </cell>
          <cell r="O8240">
            <v>10.3</v>
          </cell>
          <cell r="P8240">
            <v>46.8</v>
          </cell>
          <cell r="Q8240">
            <v>18.100000000000001</v>
          </cell>
          <cell r="R8240">
            <v>52.9</v>
          </cell>
          <cell r="S8240">
            <v>7.48</v>
          </cell>
          <cell r="T8240" t="str">
            <v>Dunning</v>
          </cell>
          <cell r="U8240" t="str">
            <v>NA</v>
          </cell>
          <cell r="V8240" t="str">
            <v>NO</v>
          </cell>
          <cell r="W8240" t="str">
            <v>NA</v>
          </cell>
          <cell r="X8240" t="str">
            <v>NA</v>
          </cell>
          <cell r="Y8240" t="str">
            <v>Woodland</v>
          </cell>
          <cell r="Z8240">
            <v>1</v>
          </cell>
          <cell r="AA8240">
            <v>1</v>
          </cell>
          <cell r="AB8240" t="str">
            <v>Carnivore</v>
          </cell>
          <cell r="AC8240" t="str">
            <v>Invertivore</v>
          </cell>
          <cell r="AD8240" t="str">
            <v>Insessorial</v>
          </cell>
          <cell r="AE8240">
            <v>-24.04</v>
          </cell>
          <cell r="AF8240">
            <v>-8.4499999999999993</v>
          </cell>
          <cell r="AG8240">
            <v>-16.02</v>
          </cell>
          <cell r="AH8240">
            <v>-50.010135579999996</v>
          </cell>
          <cell r="AI8240">
            <v>650161.75</v>
          </cell>
          <cell r="AJ8240" t="str">
            <v>Extant</v>
          </cell>
        </row>
        <row r="8241">
          <cell r="A8241" t="str">
            <v>Phyllomyias sclateri</v>
          </cell>
          <cell r="B8241" t="str">
            <v>Tyrannidae</v>
          </cell>
          <cell r="C8241" t="str">
            <v>Passeriformes</v>
          </cell>
          <cell r="D8241">
            <v>12</v>
          </cell>
          <cell r="E8241">
            <v>4</v>
          </cell>
          <cell r="F8241">
            <v>4</v>
          </cell>
          <cell r="G8241">
            <v>4</v>
          </cell>
          <cell r="H8241">
            <v>4</v>
          </cell>
          <cell r="I8241">
            <v>10.8</v>
          </cell>
          <cell r="J8241">
            <v>5.5</v>
          </cell>
          <cell r="K8241">
            <v>3.1</v>
          </cell>
          <cell r="L8241">
            <v>3.2</v>
          </cell>
          <cell r="M8241">
            <v>17</v>
          </cell>
          <cell r="N8241">
            <v>60.1</v>
          </cell>
          <cell r="O8241">
            <v>11.7</v>
          </cell>
          <cell r="P8241">
            <v>48.4</v>
          </cell>
          <cell r="Q8241">
            <v>19.5</v>
          </cell>
          <cell r="R8241">
            <v>55.7</v>
          </cell>
          <cell r="S8241">
            <v>9.1999999999999993</v>
          </cell>
          <cell r="T8241" t="str">
            <v>Dunning</v>
          </cell>
          <cell r="U8241" t="str">
            <v>NA</v>
          </cell>
          <cell r="V8241" t="str">
            <v>NO</v>
          </cell>
          <cell r="W8241" t="str">
            <v>NA</v>
          </cell>
          <cell r="X8241" t="str">
            <v>NA</v>
          </cell>
          <cell r="Y8241" t="str">
            <v>Forest</v>
          </cell>
          <cell r="Z8241">
            <v>1</v>
          </cell>
          <cell r="AA8241">
            <v>1</v>
          </cell>
          <cell r="AB8241" t="str">
            <v>Carnivore</v>
          </cell>
          <cell r="AC8241" t="str">
            <v>Invertivore</v>
          </cell>
          <cell r="AD8241" t="str">
            <v>Insessorial</v>
          </cell>
          <cell r="AE8241">
            <v>-27.21</v>
          </cell>
          <cell r="AF8241">
            <v>-12.71</v>
          </cell>
          <cell r="AG8241">
            <v>-19.440000000000001</v>
          </cell>
          <cell r="AH8241">
            <v>-66.257303579999999</v>
          </cell>
          <cell r="AI8241">
            <v>87000.01</v>
          </cell>
          <cell r="AJ8241" t="str">
            <v>Extant</v>
          </cell>
        </row>
        <row r="8242">
          <cell r="A8242" t="str">
            <v>Phyllomyias urichi</v>
          </cell>
          <cell r="B8242" t="str">
            <v>Tyrannidae</v>
          </cell>
          <cell r="C8242" t="str">
            <v>Passeriformes</v>
          </cell>
          <cell r="D8242">
            <v>2</v>
          </cell>
          <cell r="E8242">
            <v>1</v>
          </cell>
          <cell r="F8242">
            <v>0</v>
          </cell>
          <cell r="G8242">
            <v>1</v>
          </cell>
          <cell r="H8242">
            <v>2</v>
          </cell>
          <cell r="I8242">
            <v>10.7</v>
          </cell>
          <cell r="J8242">
            <v>5.8</v>
          </cell>
          <cell r="K8242">
            <v>3.5</v>
          </cell>
          <cell r="L8242">
            <v>3.2</v>
          </cell>
          <cell r="M8242">
            <v>15.8</v>
          </cell>
          <cell r="N8242">
            <v>56.6</v>
          </cell>
          <cell r="O8242">
            <v>10.3</v>
          </cell>
          <cell r="P8242">
            <v>46.4</v>
          </cell>
          <cell r="Q8242">
            <v>18.2</v>
          </cell>
          <cell r="R8242">
            <v>55</v>
          </cell>
          <cell r="S8242">
            <v>9.1199999999999992</v>
          </cell>
          <cell r="T8242" t="str">
            <v>EltonTraits_GenAvg</v>
          </cell>
          <cell r="U8242" t="str">
            <v>NA</v>
          </cell>
          <cell r="V8242" t="str">
            <v>NO</v>
          </cell>
          <cell r="W8242" t="str">
            <v>NA</v>
          </cell>
          <cell r="X8242" t="str">
            <v>NA</v>
          </cell>
          <cell r="Y8242" t="str">
            <v>Forest</v>
          </cell>
          <cell r="Z8242">
            <v>1</v>
          </cell>
          <cell r="AA8242">
            <v>1</v>
          </cell>
          <cell r="AB8242" t="str">
            <v>Carnivore</v>
          </cell>
          <cell r="AC8242" t="str">
            <v>Invertivore</v>
          </cell>
          <cell r="AD8242" t="str">
            <v>Insessorial</v>
          </cell>
          <cell r="AE8242">
            <v>9.91</v>
          </cell>
          <cell r="AF8242">
            <v>10.69</v>
          </cell>
          <cell r="AG8242">
            <v>10.130000000000001</v>
          </cell>
          <cell r="AH8242">
            <v>-63.859461240000002</v>
          </cell>
          <cell r="AI8242">
            <v>1078.78</v>
          </cell>
          <cell r="AJ8242" t="str">
            <v>Extant</v>
          </cell>
        </row>
        <row r="8243">
          <cell r="A8243" t="str">
            <v>Phyllomyias uropygialis</v>
          </cell>
          <cell r="B8243" t="str">
            <v>Tyrannidae</v>
          </cell>
          <cell r="C8243" t="str">
            <v>Passeriformes</v>
          </cell>
          <cell r="D8243">
            <v>17</v>
          </cell>
          <cell r="E8243">
            <v>9</v>
          </cell>
          <cell r="F8243">
            <v>6</v>
          </cell>
          <cell r="G8243">
            <v>2</v>
          </cell>
          <cell r="H8243">
            <v>2</v>
          </cell>
          <cell r="I8243">
            <v>10.8</v>
          </cell>
          <cell r="J8243">
            <v>5.0999999999999996</v>
          </cell>
          <cell r="K8243">
            <v>3.1</v>
          </cell>
          <cell r="L8243">
            <v>2.9</v>
          </cell>
          <cell r="M8243">
            <v>16.8</v>
          </cell>
          <cell r="N8243">
            <v>59.9</v>
          </cell>
          <cell r="O8243">
            <v>10.4</v>
          </cell>
          <cell r="P8243">
            <v>49.5</v>
          </cell>
          <cell r="Q8243">
            <v>17.3</v>
          </cell>
          <cell r="R8243">
            <v>46.6</v>
          </cell>
          <cell r="S8243">
            <v>8.99</v>
          </cell>
          <cell r="T8243" t="str">
            <v>Dunning</v>
          </cell>
          <cell r="U8243" t="str">
            <v>NA</v>
          </cell>
          <cell r="V8243" t="str">
            <v>NO</v>
          </cell>
          <cell r="W8243" t="str">
            <v>NA</v>
          </cell>
          <cell r="X8243" t="str">
            <v>NA</v>
          </cell>
          <cell r="Y8243" t="str">
            <v>Forest</v>
          </cell>
          <cell r="Z8243">
            <v>1</v>
          </cell>
          <cell r="AA8243">
            <v>1</v>
          </cell>
          <cell r="AB8243" t="str">
            <v>Carnivore</v>
          </cell>
          <cell r="AC8243" t="str">
            <v>Invertivore</v>
          </cell>
          <cell r="AD8243" t="str">
            <v>Insessorial</v>
          </cell>
          <cell r="AE8243">
            <v>-23.11</v>
          </cell>
          <cell r="AF8243">
            <v>9.0399999999999991</v>
          </cell>
          <cell r="AG8243">
            <v>-8.98</v>
          </cell>
          <cell r="AH8243">
            <v>-72.437220060000001</v>
          </cell>
          <cell r="AI8243">
            <v>232128.96</v>
          </cell>
          <cell r="AJ8243" t="str">
            <v>Extant</v>
          </cell>
        </row>
        <row r="8244">
          <cell r="A8244" t="str">
            <v>Phyllomyias virescens</v>
          </cell>
          <cell r="B8244" t="str">
            <v>Tyrannidae</v>
          </cell>
          <cell r="C8244" t="str">
            <v>Passeriformes</v>
          </cell>
          <cell r="D8244">
            <v>4</v>
          </cell>
          <cell r="E8244">
            <v>1</v>
          </cell>
          <cell r="F8244">
            <v>3</v>
          </cell>
          <cell r="G8244">
            <v>0</v>
          </cell>
          <cell r="H8244">
            <v>3</v>
          </cell>
          <cell r="I8244">
            <v>10.6</v>
          </cell>
          <cell r="J8244">
            <v>5.3</v>
          </cell>
          <cell r="K8244">
            <v>3</v>
          </cell>
          <cell r="L8244">
            <v>3</v>
          </cell>
          <cell r="M8244">
            <v>16.5</v>
          </cell>
          <cell r="N8244">
            <v>60.3</v>
          </cell>
          <cell r="O8244">
            <v>12.6</v>
          </cell>
          <cell r="P8244">
            <v>52.1</v>
          </cell>
          <cell r="Q8244">
            <v>19.600000000000001</v>
          </cell>
          <cell r="R8244">
            <v>60.5</v>
          </cell>
          <cell r="S8244">
            <v>8.1999999999999993</v>
          </cell>
          <cell r="T8244" t="str">
            <v>Dunning</v>
          </cell>
          <cell r="U8244" t="str">
            <v>NA</v>
          </cell>
          <cell r="V8244" t="str">
            <v>NO</v>
          </cell>
          <cell r="W8244" t="str">
            <v>NA</v>
          </cell>
          <cell r="X8244" t="str">
            <v>NA</v>
          </cell>
          <cell r="Y8244" t="str">
            <v>Forest</v>
          </cell>
          <cell r="Z8244">
            <v>1</v>
          </cell>
          <cell r="AA8244">
            <v>1</v>
          </cell>
          <cell r="AB8244" t="str">
            <v>Carnivore</v>
          </cell>
          <cell r="AC8244" t="str">
            <v>Invertivore</v>
          </cell>
          <cell r="AD8244" t="str">
            <v>Insessorial</v>
          </cell>
          <cell r="AE8244">
            <v>-31.71</v>
          </cell>
          <cell r="AF8244">
            <v>-18.89</v>
          </cell>
          <cell r="AG8244">
            <v>-24.92</v>
          </cell>
          <cell r="AH8244">
            <v>-50.697066790000001</v>
          </cell>
          <cell r="AI8244">
            <v>1029199.71</v>
          </cell>
          <cell r="AJ8244" t="str">
            <v>Extant</v>
          </cell>
        </row>
        <row r="8245">
          <cell r="A8245" t="str">
            <v>Phyllomyias weedeni</v>
          </cell>
          <cell r="B8245" t="str">
            <v>Tyrannidae</v>
          </cell>
          <cell r="C8245" t="str">
            <v>Passeriformes</v>
          </cell>
          <cell r="D8245">
            <v>3</v>
          </cell>
          <cell r="E8245">
            <v>1</v>
          </cell>
          <cell r="F8245">
            <v>1</v>
          </cell>
          <cell r="G8245">
            <v>1</v>
          </cell>
          <cell r="H8245">
            <v>3</v>
          </cell>
          <cell r="I8245">
            <v>10</v>
          </cell>
          <cell r="J8245">
            <v>5.5</v>
          </cell>
          <cell r="K8245">
            <v>3.7</v>
          </cell>
          <cell r="L8245">
            <v>3.1</v>
          </cell>
          <cell r="M8245">
            <v>14.1</v>
          </cell>
          <cell r="N8245">
            <v>53.7</v>
          </cell>
          <cell r="O8245">
            <v>8.5</v>
          </cell>
          <cell r="P8245">
            <v>45.2</v>
          </cell>
          <cell r="Q8245">
            <v>15.9</v>
          </cell>
          <cell r="R8245">
            <v>47</v>
          </cell>
          <cell r="S8245">
            <v>8.5</v>
          </cell>
          <cell r="T8245" t="str">
            <v>Updated_literature</v>
          </cell>
          <cell r="U8245" t="str">
            <v>Dunning (2021)</v>
          </cell>
          <cell r="V8245" t="str">
            <v>NO</v>
          </cell>
          <cell r="W8245" t="str">
            <v>NA</v>
          </cell>
          <cell r="X8245" t="str">
            <v>NA</v>
          </cell>
          <cell r="Y8245" t="str">
            <v>Forest</v>
          </cell>
          <cell r="Z8245">
            <v>1</v>
          </cell>
          <cell r="AA8245">
            <v>1</v>
          </cell>
          <cell r="AB8245" t="str">
            <v>Carnivore</v>
          </cell>
          <cell r="AC8245" t="str">
            <v>Invertivore</v>
          </cell>
          <cell r="AD8245" t="str">
            <v>Insessorial</v>
          </cell>
          <cell r="AE8245">
            <v>-15.98</v>
          </cell>
          <cell r="AF8245">
            <v>-13.58</v>
          </cell>
          <cell r="AG8245">
            <v>-14.62</v>
          </cell>
          <cell r="AH8245">
            <v>-68.014747150000005</v>
          </cell>
          <cell r="AI8245">
            <v>14034.04</v>
          </cell>
          <cell r="AJ8245" t="str">
            <v>Extant</v>
          </cell>
        </row>
        <row r="8246">
          <cell r="A8246" t="str">
            <v>Phyllomyias zeledoni</v>
          </cell>
          <cell r="B8246" t="str">
            <v>Tyrannidae</v>
          </cell>
          <cell r="C8246" t="str">
            <v>Passeriformes</v>
          </cell>
          <cell r="D8246">
            <v>4</v>
          </cell>
          <cell r="E8246">
            <v>1</v>
          </cell>
          <cell r="F8246">
            <v>2</v>
          </cell>
          <cell r="G8246">
            <v>1</v>
          </cell>
          <cell r="H8246">
            <v>4</v>
          </cell>
          <cell r="I8246">
            <v>9.6</v>
          </cell>
          <cell r="J8246">
            <v>5.5</v>
          </cell>
          <cell r="K8246">
            <v>3.5</v>
          </cell>
          <cell r="L8246">
            <v>3</v>
          </cell>
          <cell r="M8246">
            <v>13.8</v>
          </cell>
          <cell r="N8246">
            <v>59.1</v>
          </cell>
          <cell r="O8246">
            <v>14.2</v>
          </cell>
          <cell r="P8246">
            <v>45</v>
          </cell>
          <cell r="Q8246">
            <v>23.8</v>
          </cell>
          <cell r="R8246">
            <v>44.5</v>
          </cell>
          <cell r="S8246">
            <v>10.3</v>
          </cell>
          <cell r="T8246" t="str">
            <v>Dunning</v>
          </cell>
          <cell r="U8246" t="str">
            <v>NA</v>
          </cell>
          <cell r="V8246" t="str">
            <v>NO</v>
          </cell>
          <cell r="W8246" t="str">
            <v>NA</v>
          </cell>
          <cell r="X8246" t="str">
            <v>NA</v>
          </cell>
          <cell r="Y8246" t="str">
            <v>Forest</v>
          </cell>
          <cell r="Z8246">
            <v>1</v>
          </cell>
          <cell r="AA8246">
            <v>1</v>
          </cell>
          <cell r="AB8246" t="str">
            <v>Omnivore</v>
          </cell>
          <cell r="AC8246" t="str">
            <v>Invertivore</v>
          </cell>
          <cell r="AD8246" t="str">
            <v>Insessorial</v>
          </cell>
          <cell r="AE8246">
            <v>-13.72</v>
          </cell>
          <cell r="AF8246">
            <v>11.22</v>
          </cell>
          <cell r="AG8246">
            <v>0.94</v>
          </cell>
          <cell r="AH8246">
            <v>-74.283074990000003</v>
          </cell>
          <cell r="AI8246">
            <v>92249.44</v>
          </cell>
          <cell r="AJ8246" t="str">
            <v>Extant</v>
          </cell>
        </row>
        <row r="8247">
          <cell r="A8247" t="str">
            <v>Phylloscartes beckeri</v>
          </cell>
          <cell r="B8247" t="str">
            <v>Tyrannidae</v>
          </cell>
          <cell r="C8247" t="str">
            <v>Passeriformes</v>
          </cell>
          <cell r="D8247">
            <v>5</v>
          </cell>
          <cell r="E8247">
            <v>2</v>
          </cell>
          <cell r="F8247">
            <v>3</v>
          </cell>
          <cell r="G8247">
            <v>0</v>
          </cell>
          <cell r="H8247">
            <v>5</v>
          </cell>
          <cell r="I8247">
            <v>11.2</v>
          </cell>
          <cell r="J8247">
            <v>7</v>
          </cell>
          <cell r="K8247">
            <v>3.4</v>
          </cell>
          <cell r="L8247">
            <v>3</v>
          </cell>
          <cell r="M8247">
            <v>17.7</v>
          </cell>
          <cell r="N8247">
            <v>53.8</v>
          </cell>
          <cell r="O8247">
            <v>9</v>
          </cell>
          <cell r="P8247">
            <v>44.8</v>
          </cell>
          <cell r="Q8247">
            <v>16.8</v>
          </cell>
          <cell r="R8247">
            <v>55.6</v>
          </cell>
          <cell r="S8247">
            <v>8.6999999999999993</v>
          </cell>
          <cell r="T8247" t="str">
            <v>Dunning</v>
          </cell>
          <cell r="U8247" t="str">
            <v>NA</v>
          </cell>
          <cell r="V8247" t="str">
            <v>NO</v>
          </cell>
          <cell r="W8247" t="str">
            <v>NA</v>
          </cell>
          <cell r="X8247" t="str">
            <v>NA</v>
          </cell>
          <cell r="Y8247" t="str">
            <v>Forest</v>
          </cell>
          <cell r="Z8247">
            <v>1</v>
          </cell>
          <cell r="AA8247">
            <v>1</v>
          </cell>
          <cell r="AB8247" t="str">
            <v>Carnivore</v>
          </cell>
          <cell r="AC8247" t="str">
            <v>Invertivore</v>
          </cell>
          <cell r="AD8247" t="str">
            <v>Insessorial</v>
          </cell>
          <cell r="AE8247">
            <v>-16.45</v>
          </cell>
          <cell r="AF8247">
            <v>-11.75</v>
          </cell>
          <cell r="AG8247">
            <v>-13.43</v>
          </cell>
          <cell r="AH8247">
            <v>-40.823791759999999</v>
          </cell>
          <cell r="AI8247">
            <v>2304.7800000000002</v>
          </cell>
          <cell r="AJ8247" t="str">
            <v>Extant</v>
          </cell>
        </row>
        <row r="8248">
          <cell r="A8248" t="str">
            <v>Phylloscartes ceciliae</v>
          </cell>
          <cell r="B8248" t="str">
            <v>Tyrannidae</v>
          </cell>
          <cell r="C8248" t="str">
            <v>Passeriformes</v>
          </cell>
          <cell r="D8248">
            <v>7</v>
          </cell>
          <cell r="E8248">
            <v>3</v>
          </cell>
          <cell r="F8248">
            <v>4</v>
          </cell>
          <cell r="G8248">
            <v>0</v>
          </cell>
          <cell r="H8248">
            <v>6</v>
          </cell>
          <cell r="I8248">
            <v>10.5</v>
          </cell>
          <cell r="J8248">
            <v>6.3</v>
          </cell>
          <cell r="K8248">
            <v>3.1</v>
          </cell>
          <cell r="L8248">
            <v>2.8</v>
          </cell>
          <cell r="M8248">
            <v>15.1</v>
          </cell>
          <cell r="N8248">
            <v>52.7</v>
          </cell>
          <cell r="O8248">
            <v>8.6</v>
          </cell>
          <cell r="P8248">
            <v>44.7</v>
          </cell>
          <cell r="Q8248">
            <v>16</v>
          </cell>
          <cell r="R8248">
            <v>53.5</v>
          </cell>
          <cell r="S8248">
            <v>7.6</v>
          </cell>
          <cell r="T8248" t="str">
            <v>Dunning</v>
          </cell>
          <cell r="U8248" t="str">
            <v>NA</v>
          </cell>
          <cell r="V8248" t="str">
            <v>NO</v>
          </cell>
          <cell r="W8248" t="str">
            <v>NA</v>
          </cell>
          <cell r="X8248" t="str">
            <v>NA</v>
          </cell>
          <cell r="Y8248" t="str">
            <v>Forest</v>
          </cell>
          <cell r="Z8248">
            <v>1</v>
          </cell>
          <cell r="AA8248">
            <v>1</v>
          </cell>
          <cell r="AB8248" t="str">
            <v>Carnivore</v>
          </cell>
          <cell r="AC8248" t="str">
            <v>Invertivore</v>
          </cell>
          <cell r="AD8248" t="str">
            <v>Insessorial</v>
          </cell>
          <cell r="AE8248">
            <v>-9.4</v>
          </cell>
          <cell r="AF8248">
            <v>-6.99</v>
          </cell>
          <cell r="AG8248">
            <v>-8.3000000000000007</v>
          </cell>
          <cell r="AH8248">
            <v>-35.945616010000002</v>
          </cell>
          <cell r="AI8248">
            <v>18944.189999999999</v>
          </cell>
          <cell r="AJ8248" t="str">
            <v>Extant</v>
          </cell>
        </row>
        <row r="8249">
          <cell r="A8249" t="str">
            <v>Phylloscartes chapmani</v>
          </cell>
          <cell r="B8249" t="str">
            <v>Tyrannidae</v>
          </cell>
          <cell r="C8249" t="str">
            <v>Passeriformes</v>
          </cell>
          <cell r="D8249">
            <v>4</v>
          </cell>
          <cell r="E8249">
            <v>2</v>
          </cell>
          <cell r="F8249">
            <v>1</v>
          </cell>
          <cell r="G8249">
            <v>1</v>
          </cell>
          <cell r="H8249">
            <v>4</v>
          </cell>
          <cell r="I8249">
            <v>11.8</v>
          </cell>
          <cell r="J8249">
            <v>6.8</v>
          </cell>
          <cell r="K8249">
            <v>3.4</v>
          </cell>
          <cell r="L8249">
            <v>3</v>
          </cell>
          <cell r="M8249">
            <v>16.3</v>
          </cell>
          <cell r="N8249">
            <v>57</v>
          </cell>
          <cell r="O8249">
            <v>10.199999999999999</v>
          </cell>
          <cell r="P8249">
            <v>46.8</v>
          </cell>
          <cell r="Q8249">
            <v>17.899999999999999</v>
          </cell>
          <cell r="R8249">
            <v>55.2</v>
          </cell>
          <cell r="S8249">
            <v>8.01</v>
          </cell>
          <cell r="T8249" t="str">
            <v>Dunning</v>
          </cell>
          <cell r="U8249" t="str">
            <v>NA</v>
          </cell>
          <cell r="V8249" t="str">
            <v>NO</v>
          </cell>
          <cell r="W8249" t="str">
            <v>NA</v>
          </cell>
          <cell r="X8249" t="str">
            <v>NA</v>
          </cell>
          <cell r="Y8249" t="str">
            <v>Forest</v>
          </cell>
          <cell r="Z8249">
            <v>1</v>
          </cell>
          <cell r="AA8249">
            <v>1</v>
          </cell>
          <cell r="AB8249" t="str">
            <v>Carnivore</v>
          </cell>
          <cell r="AC8249" t="str">
            <v>Invertivore</v>
          </cell>
          <cell r="AD8249" t="str">
            <v>Insessorial</v>
          </cell>
          <cell r="AE8249">
            <v>0.78</v>
          </cell>
          <cell r="AF8249">
            <v>6.67</v>
          </cell>
          <cell r="AG8249">
            <v>5.07</v>
          </cell>
          <cell r="AH8249">
            <v>-64.193617979999999</v>
          </cell>
          <cell r="AI8249">
            <v>175661.16</v>
          </cell>
          <cell r="AJ8249" t="str">
            <v>Extant</v>
          </cell>
        </row>
        <row r="8250">
          <cell r="A8250" t="str">
            <v>Phylloscartes difficilis</v>
          </cell>
          <cell r="B8250" t="str">
            <v>Tyrannidae</v>
          </cell>
          <cell r="C8250" t="str">
            <v>Passeriformes</v>
          </cell>
          <cell r="D8250">
            <v>4</v>
          </cell>
          <cell r="E8250">
            <v>2</v>
          </cell>
          <cell r="F8250">
            <v>2</v>
          </cell>
          <cell r="G8250">
            <v>0</v>
          </cell>
          <cell r="H8250">
            <v>4</v>
          </cell>
          <cell r="I8250">
            <v>11.8</v>
          </cell>
          <cell r="J8250">
            <v>6.2</v>
          </cell>
          <cell r="K8250">
            <v>3.2</v>
          </cell>
          <cell r="L8250">
            <v>2.5</v>
          </cell>
          <cell r="M8250">
            <v>18</v>
          </cell>
          <cell r="N8250">
            <v>52.8</v>
          </cell>
          <cell r="O8250">
            <v>6.2</v>
          </cell>
          <cell r="P8250">
            <v>46.5</v>
          </cell>
          <cell r="Q8250">
            <v>11.7</v>
          </cell>
          <cell r="R8250">
            <v>52.8</v>
          </cell>
          <cell r="S8250">
            <v>6.9</v>
          </cell>
          <cell r="T8250" t="str">
            <v>Dunning</v>
          </cell>
          <cell r="U8250" t="str">
            <v>NA</v>
          </cell>
          <cell r="V8250" t="str">
            <v>NO</v>
          </cell>
          <cell r="W8250" t="str">
            <v>NA</v>
          </cell>
          <cell r="X8250" t="str">
            <v>NA</v>
          </cell>
          <cell r="Y8250" t="str">
            <v>Forest</v>
          </cell>
          <cell r="Z8250">
            <v>1</v>
          </cell>
          <cell r="AA8250">
            <v>1</v>
          </cell>
          <cell r="AB8250" t="str">
            <v>Carnivore</v>
          </cell>
          <cell r="AC8250" t="str">
            <v>Invertivore</v>
          </cell>
          <cell r="AD8250" t="str">
            <v>Insessorial</v>
          </cell>
          <cell r="AE8250">
            <v>-30.03</v>
          </cell>
          <cell r="AF8250">
            <v>-19.739999999999998</v>
          </cell>
          <cell r="AG8250">
            <v>-24.98</v>
          </cell>
          <cell r="AH8250">
            <v>-47.006293139999997</v>
          </cell>
          <cell r="AI8250">
            <v>153868.01</v>
          </cell>
          <cell r="AJ8250" t="str">
            <v>Extant</v>
          </cell>
        </row>
        <row r="8251">
          <cell r="A8251" t="str">
            <v>Phylloscartes eximius</v>
          </cell>
          <cell r="B8251" t="str">
            <v>Tyrannidae</v>
          </cell>
          <cell r="C8251" t="str">
            <v>Passeriformes</v>
          </cell>
          <cell r="D8251">
            <v>4</v>
          </cell>
          <cell r="E8251">
            <v>2</v>
          </cell>
          <cell r="F8251">
            <v>2</v>
          </cell>
          <cell r="G8251">
            <v>0</v>
          </cell>
          <cell r="H8251">
            <v>4</v>
          </cell>
          <cell r="I8251">
            <v>10.9</v>
          </cell>
          <cell r="J8251">
            <v>6.2</v>
          </cell>
          <cell r="K8251">
            <v>3.4</v>
          </cell>
          <cell r="L8251">
            <v>2.8</v>
          </cell>
          <cell r="M8251">
            <v>14.9</v>
          </cell>
          <cell r="N8251">
            <v>53</v>
          </cell>
          <cell r="O8251">
            <v>9.1999999999999993</v>
          </cell>
          <cell r="P8251">
            <v>43.8</v>
          </cell>
          <cell r="Q8251">
            <v>17.399999999999999</v>
          </cell>
          <cell r="R8251">
            <v>48.5</v>
          </cell>
          <cell r="S8251">
            <v>7.5</v>
          </cell>
          <cell r="T8251" t="str">
            <v>Dunning</v>
          </cell>
          <cell r="U8251" t="str">
            <v>NA</v>
          </cell>
          <cell r="V8251" t="str">
            <v>NO</v>
          </cell>
          <cell r="W8251" t="str">
            <v>NA</v>
          </cell>
          <cell r="X8251" t="str">
            <v>NA</v>
          </cell>
          <cell r="Y8251" t="str">
            <v>Forest</v>
          </cell>
          <cell r="Z8251">
            <v>1</v>
          </cell>
          <cell r="AA8251">
            <v>1</v>
          </cell>
          <cell r="AB8251" t="str">
            <v>Carnivore</v>
          </cell>
          <cell r="AC8251" t="str">
            <v>Invertivore</v>
          </cell>
          <cell r="AD8251" t="str">
            <v>Insessorial</v>
          </cell>
          <cell r="AE8251">
            <v>-29.5</v>
          </cell>
          <cell r="AF8251">
            <v>-18.13</v>
          </cell>
          <cell r="AG8251">
            <v>-23.23</v>
          </cell>
          <cell r="AH8251">
            <v>-49.077714899999997</v>
          </cell>
          <cell r="AI8251">
            <v>1008457.47</v>
          </cell>
          <cell r="AJ8251" t="str">
            <v>Extant</v>
          </cell>
        </row>
        <row r="8252">
          <cell r="A8252" t="str">
            <v>Phylloscartes flaviventris</v>
          </cell>
          <cell r="B8252" t="str">
            <v>Tyrannidae</v>
          </cell>
          <cell r="C8252" t="str">
            <v>Passeriformes</v>
          </cell>
          <cell r="D8252">
            <v>1</v>
          </cell>
          <cell r="E8252">
            <v>0</v>
          </cell>
          <cell r="F8252">
            <v>0</v>
          </cell>
          <cell r="G8252">
            <v>1</v>
          </cell>
          <cell r="H8252">
            <v>1</v>
          </cell>
          <cell r="I8252">
            <v>10.8</v>
          </cell>
          <cell r="J8252">
            <v>5.9</v>
          </cell>
          <cell r="K8252">
            <v>3.4</v>
          </cell>
          <cell r="L8252">
            <v>2.5</v>
          </cell>
          <cell r="M8252">
            <v>15.5</v>
          </cell>
          <cell r="N8252">
            <v>48</v>
          </cell>
          <cell r="O8252">
            <v>9.6999999999999993</v>
          </cell>
          <cell r="P8252">
            <v>38.4</v>
          </cell>
          <cell r="Q8252">
            <v>20.2</v>
          </cell>
          <cell r="R8252">
            <v>49</v>
          </cell>
          <cell r="S8252">
            <v>8</v>
          </cell>
          <cell r="T8252" t="str">
            <v>Dunning</v>
          </cell>
          <cell r="U8252" t="str">
            <v>NA</v>
          </cell>
          <cell r="V8252" t="str">
            <v>NO</v>
          </cell>
          <cell r="W8252" t="str">
            <v>NA</v>
          </cell>
          <cell r="X8252" t="str">
            <v>NA</v>
          </cell>
          <cell r="Y8252" t="str">
            <v>Forest</v>
          </cell>
          <cell r="Z8252">
            <v>1</v>
          </cell>
          <cell r="AA8252">
            <v>1</v>
          </cell>
          <cell r="AB8252" t="str">
            <v>Carnivore</v>
          </cell>
          <cell r="AC8252" t="str">
            <v>Invertivore</v>
          </cell>
          <cell r="AD8252" t="str">
            <v>Insessorial</v>
          </cell>
          <cell r="AE8252">
            <v>10.19</v>
          </cell>
          <cell r="AF8252">
            <v>10.47</v>
          </cell>
          <cell r="AG8252">
            <v>10.33</v>
          </cell>
          <cell r="AH8252">
            <v>-67.168476200000001</v>
          </cell>
          <cell r="AI8252">
            <v>5225.5600000000004</v>
          </cell>
          <cell r="AJ8252" t="str">
            <v>Extant</v>
          </cell>
        </row>
        <row r="8253">
          <cell r="A8253" t="str">
            <v>Phylloscartes flavovirens</v>
          </cell>
          <cell r="B8253" t="str">
            <v>Tyrannidae</v>
          </cell>
          <cell r="C8253" t="str">
            <v>Passeriformes</v>
          </cell>
          <cell r="D8253">
            <v>1</v>
          </cell>
          <cell r="E8253">
            <v>0</v>
          </cell>
          <cell r="F8253">
            <v>1</v>
          </cell>
          <cell r="G8253">
            <v>0</v>
          </cell>
          <cell r="H8253">
            <v>1</v>
          </cell>
          <cell r="I8253">
            <v>11.9</v>
          </cell>
          <cell r="J8253">
            <v>7.7</v>
          </cell>
          <cell r="K8253">
            <v>3.6</v>
          </cell>
          <cell r="L8253">
            <v>2.9</v>
          </cell>
          <cell r="M8253">
            <v>16</v>
          </cell>
          <cell r="N8253">
            <v>51.5</v>
          </cell>
          <cell r="O8253">
            <v>9.9</v>
          </cell>
          <cell r="P8253">
            <v>41.6</v>
          </cell>
          <cell r="Q8253">
            <v>19.2</v>
          </cell>
          <cell r="R8253">
            <v>50</v>
          </cell>
          <cell r="S8253">
            <v>8.8000000000000007</v>
          </cell>
          <cell r="T8253" t="str">
            <v>Dunning</v>
          </cell>
          <cell r="U8253" t="str">
            <v>NA</v>
          </cell>
          <cell r="V8253" t="str">
            <v>NO</v>
          </cell>
          <cell r="W8253" t="str">
            <v>NA</v>
          </cell>
          <cell r="X8253" t="str">
            <v>NA</v>
          </cell>
          <cell r="Y8253" t="str">
            <v>Forest</v>
          </cell>
          <cell r="Z8253">
            <v>1</v>
          </cell>
          <cell r="AA8253">
            <v>1</v>
          </cell>
          <cell r="AB8253" t="str">
            <v>Carnivore</v>
          </cell>
          <cell r="AC8253" t="str">
            <v>Invertivore</v>
          </cell>
          <cell r="AD8253" t="str">
            <v>Insessorial</v>
          </cell>
          <cell r="AE8253">
            <v>7.54</v>
          </cell>
          <cell r="AF8253">
            <v>9.35</v>
          </cell>
          <cell r="AG8253">
            <v>8.6300000000000008</v>
          </cell>
          <cell r="AH8253">
            <v>-78.3577394</v>
          </cell>
          <cell r="AI8253">
            <v>17272.59</v>
          </cell>
          <cell r="AJ8253" t="str">
            <v>Extant</v>
          </cell>
        </row>
        <row r="8254">
          <cell r="A8254" t="str">
            <v>Phylloscartes gualaquizae</v>
          </cell>
          <cell r="B8254" t="str">
            <v>Tyrannidae</v>
          </cell>
          <cell r="C8254" t="str">
            <v>Passeriformes</v>
          </cell>
          <cell r="D8254">
            <v>4</v>
          </cell>
          <cell r="E8254">
            <v>2</v>
          </cell>
          <cell r="F8254">
            <v>2</v>
          </cell>
          <cell r="G8254">
            <v>0</v>
          </cell>
          <cell r="H8254">
            <v>4</v>
          </cell>
          <cell r="I8254">
            <v>10.9</v>
          </cell>
          <cell r="J8254">
            <v>6.3</v>
          </cell>
          <cell r="K8254">
            <v>3.8</v>
          </cell>
          <cell r="L8254">
            <v>2.9</v>
          </cell>
          <cell r="M8254">
            <v>15</v>
          </cell>
          <cell r="N8254">
            <v>49.8</v>
          </cell>
          <cell r="O8254">
            <v>6.4</v>
          </cell>
          <cell r="P8254">
            <v>43.3</v>
          </cell>
          <cell r="Q8254">
            <v>13</v>
          </cell>
          <cell r="R8254">
            <v>48.6</v>
          </cell>
          <cell r="S8254">
            <v>8</v>
          </cell>
          <cell r="T8254" t="str">
            <v>Dunning</v>
          </cell>
          <cell r="U8254" t="str">
            <v>NA</v>
          </cell>
          <cell r="V8254" t="str">
            <v>NO</v>
          </cell>
          <cell r="W8254" t="str">
            <v>NA</v>
          </cell>
          <cell r="X8254" t="str">
            <v>NA</v>
          </cell>
          <cell r="Y8254" t="str">
            <v>Forest</v>
          </cell>
          <cell r="Z8254">
            <v>1</v>
          </cell>
          <cell r="AA8254">
            <v>1</v>
          </cell>
          <cell r="AB8254" t="str">
            <v>Carnivore</v>
          </cell>
          <cell r="AC8254" t="str">
            <v>Invertivore</v>
          </cell>
          <cell r="AD8254" t="str">
            <v>Insessorial</v>
          </cell>
          <cell r="AE8254">
            <v>-6.18</v>
          </cell>
          <cell r="AF8254">
            <v>2.2400000000000002</v>
          </cell>
          <cell r="AG8254">
            <v>-1.66</v>
          </cell>
          <cell r="AH8254">
            <v>-77.448126270000003</v>
          </cell>
          <cell r="AI8254">
            <v>24658.75</v>
          </cell>
          <cell r="AJ8254" t="str">
            <v>Extant</v>
          </cell>
        </row>
        <row r="8255">
          <cell r="A8255" t="str">
            <v>Phylloscartes kronei</v>
          </cell>
          <cell r="B8255" t="str">
            <v>Tyrannidae</v>
          </cell>
          <cell r="C8255" t="str">
            <v>Passeriformes</v>
          </cell>
          <cell r="D8255">
            <v>3</v>
          </cell>
          <cell r="E8255">
            <v>0</v>
          </cell>
          <cell r="F8255">
            <v>1</v>
          </cell>
          <cell r="G8255">
            <v>2</v>
          </cell>
          <cell r="H8255">
            <v>3</v>
          </cell>
          <cell r="I8255">
            <v>9.1</v>
          </cell>
          <cell r="J8255">
            <v>7</v>
          </cell>
          <cell r="K8255">
            <v>3.6</v>
          </cell>
          <cell r="L8255">
            <v>3.6</v>
          </cell>
          <cell r="M8255">
            <v>17.8</v>
          </cell>
          <cell r="N8255">
            <v>50.6</v>
          </cell>
          <cell r="O8255">
            <v>9</v>
          </cell>
          <cell r="P8255">
            <v>41.7</v>
          </cell>
          <cell r="Q8255">
            <v>17.5</v>
          </cell>
          <cell r="R8255">
            <v>51.3</v>
          </cell>
          <cell r="S8255">
            <v>8.3000000000000007</v>
          </cell>
          <cell r="T8255" t="str">
            <v>Dunning</v>
          </cell>
          <cell r="U8255" t="str">
            <v>NA</v>
          </cell>
          <cell r="V8255" t="str">
            <v>NO</v>
          </cell>
          <cell r="W8255" t="str">
            <v>NA</v>
          </cell>
          <cell r="X8255" t="str">
            <v>NA</v>
          </cell>
          <cell r="Y8255" t="str">
            <v>Shrubland</v>
          </cell>
          <cell r="Z8255">
            <v>2</v>
          </cell>
          <cell r="AA8255">
            <v>1</v>
          </cell>
          <cell r="AB8255" t="str">
            <v>Carnivore</v>
          </cell>
          <cell r="AC8255" t="str">
            <v>Invertivore</v>
          </cell>
          <cell r="AD8255" t="str">
            <v>Insessorial</v>
          </cell>
          <cell r="AE8255">
            <v>-29.77</v>
          </cell>
          <cell r="AF8255">
            <v>-24.07</v>
          </cell>
          <cell r="AG8255">
            <v>-26.29</v>
          </cell>
          <cell r="AH8255">
            <v>-48.477819359999998</v>
          </cell>
          <cell r="AI8255">
            <v>5479.39</v>
          </cell>
          <cell r="AJ8255" t="str">
            <v>Extant</v>
          </cell>
        </row>
        <row r="8256">
          <cell r="A8256" t="str">
            <v>Phylloscartes lanyoni</v>
          </cell>
          <cell r="B8256" t="str">
            <v>Tyrannidae</v>
          </cell>
          <cell r="C8256" t="str">
            <v>Passeriformes</v>
          </cell>
          <cell r="D8256">
            <v>3</v>
          </cell>
          <cell r="E8256">
            <v>2</v>
          </cell>
          <cell r="F8256">
            <v>1</v>
          </cell>
          <cell r="G8256">
            <v>0</v>
          </cell>
          <cell r="H8256">
            <v>3</v>
          </cell>
          <cell r="I8256">
            <v>9.3000000000000007</v>
          </cell>
          <cell r="J8256">
            <v>6.6</v>
          </cell>
          <cell r="K8256">
            <v>3.1</v>
          </cell>
          <cell r="L8256">
            <v>2.7</v>
          </cell>
          <cell r="M8256">
            <v>14.2</v>
          </cell>
          <cell r="N8256">
            <v>50.5</v>
          </cell>
          <cell r="O8256">
            <v>8.5</v>
          </cell>
          <cell r="P8256">
            <v>42</v>
          </cell>
          <cell r="Q8256">
            <v>16.8</v>
          </cell>
          <cell r="R8256">
            <v>45.5</v>
          </cell>
          <cell r="S8256">
            <v>8</v>
          </cell>
          <cell r="T8256" t="str">
            <v>Dunning</v>
          </cell>
          <cell r="U8256" t="str">
            <v>NA</v>
          </cell>
          <cell r="V8256" t="str">
            <v>NO</v>
          </cell>
          <cell r="W8256" t="str">
            <v>NA</v>
          </cell>
          <cell r="X8256" t="str">
            <v>NA</v>
          </cell>
          <cell r="Y8256" t="str">
            <v>Forest</v>
          </cell>
          <cell r="Z8256">
            <v>2</v>
          </cell>
          <cell r="AA8256">
            <v>1</v>
          </cell>
          <cell r="AB8256" t="str">
            <v>Carnivore</v>
          </cell>
          <cell r="AC8256" t="str">
            <v>Invertivore</v>
          </cell>
          <cell r="AD8256" t="str">
            <v>Insessorial</v>
          </cell>
          <cell r="AE8256">
            <v>5.3</v>
          </cell>
          <cell r="AF8256">
            <v>7.57</v>
          </cell>
          <cell r="AG8256">
            <v>6.1</v>
          </cell>
          <cell r="AH8256">
            <v>-74.550663200000002</v>
          </cell>
          <cell r="AI8256">
            <v>1563.29</v>
          </cell>
          <cell r="AJ8256" t="str">
            <v>Extant</v>
          </cell>
        </row>
        <row r="8257">
          <cell r="A8257" t="str">
            <v>Phylloscartes nigrifrons</v>
          </cell>
          <cell r="B8257" t="str">
            <v>Tyrannidae</v>
          </cell>
          <cell r="C8257" t="str">
            <v>Passeriformes</v>
          </cell>
          <cell r="D8257">
            <v>4</v>
          </cell>
          <cell r="E8257">
            <v>2</v>
          </cell>
          <cell r="F8257">
            <v>2</v>
          </cell>
          <cell r="G8257">
            <v>0</v>
          </cell>
          <cell r="H8257">
            <v>4</v>
          </cell>
          <cell r="I8257">
            <v>12</v>
          </cell>
          <cell r="J8257">
            <v>7.2</v>
          </cell>
          <cell r="K8257">
            <v>3.7</v>
          </cell>
          <cell r="L8257">
            <v>3</v>
          </cell>
          <cell r="M8257">
            <v>16.899999999999999</v>
          </cell>
          <cell r="N8257">
            <v>58.9</v>
          </cell>
          <cell r="O8257">
            <v>8.3000000000000007</v>
          </cell>
          <cell r="P8257">
            <v>50.6</v>
          </cell>
          <cell r="Q8257">
            <v>14.1</v>
          </cell>
          <cell r="R8257">
            <v>61.2</v>
          </cell>
          <cell r="S8257">
            <v>9.1</v>
          </cell>
          <cell r="T8257" t="str">
            <v>Dunning</v>
          </cell>
          <cell r="U8257" t="str">
            <v>NA</v>
          </cell>
          <cell r="V8257" t="str">
            <v>NO</v>
          </cell>
          <cell r="W8257" t="str">
            <v>NA</v>
          </cell>
          <cell r="X8257" t="str">
            <v>NA</v>
          </cell>
          <cell r="Y8257" t="str">
            <v>Forest</v>
          </cell>
          <cell r="Z8257">
            <v>1</v>
          </cell>
          <cell r="AA8257">
            <v>1</v>
          </cell>
          <cell r="AB8257" t="str">
            <v>Carnivore</v>
          </cell>
          <cell r="AC8257" t="str">
            <v>Invertivore</v>
          </cell>
          <cell r="AD8257" t="str">
            <v>Insessorial</v>
          </cell>
          <cell r="AE8257">
            <v>3.15</v>
          </cell>
          <cell r="AF8257">
            <v>6.57</v>
          </cell>
          <cell r="AG8257">
            <v>5.0599999999999996</v>
          </cell>
          <cell r="AH8257">
            <v>-63.934673850000003</v>
          </cell>
          <cell r="AI8257">
            <v>172912.88</v>
          </cell>
          <cell r="AJ8257" t="str">
            <v>Extant</v>
          </cell>
        </row>
        <row r="8258">
          <cell r="A8258" t="str">
            <v>Phylloscartes ophthalmicus</v>
          </cell>
          <cell r="B8258" t="str">
            <v>Tyrannidae</v>
          </cell>
          <cell r="C8258" t="str">
            <v>Passeriformes</v>
          </cell>
          <cell r="D8258">
            <v>17</v>
          </cell>
          <cell r="E8258">
            <v>6</v>
          </cell>
          <cell r="F8258">
            <v>9</v>
          </cell>
          <cell r="G8258">
            <v>2</v>
          </cell>
          <cell r="H8258">
            <v>4</v>
          </cell>
          <cell r="I8258">
            <v>10.7</v>
          </cell>
          <cell r="J8258">
            <v>6.2</v>
          </cell>
          <cell r="K8258">
            <v>3.7</v>
          </cell>
          <cell r="L8258">
            <v>3.3</v>
          </cell>
          <cell r="M8258">
            <v>15.3</v>
          </cell>
          <cell r="N8258">
            <v>59.6</v>
          </cell>
          <cell r="O8258">
            <v>9.6999999999999993</v>
          </cell>
          <cell r="P8258">
            <v>49</v>
          </cell>
          <cell r="Q8258">
            <v>16.5</v>
          </cell>
          <cell r="R8258">
            <v>56.6</v>
          </cell>
          <cell r="S8258">
            <v>9.1999999999999993</v>
          </cell>
          <cell r="T8258" t="str">
            <v>Dunning</v>
          </cell>
          <cell r="U8258" t="str">
            <v>NA</v>
          </cell>
          <cell r="V8258" t="str">
            <v>NO</v>
          </cell>
          <cell r="W8258" t="str">
            <v>NA</v>
          </cell>
          <cell r="X8258" t="str">
            <v>NA</v>
          </cell>
          <cell r="Y8258" t="str">
            <v>Forest</v>
          </cell>
          <cell r="Z8258">
            <v>1</v>
          </cell>
          <cell r="AA8258">
            <v>1</v>
          </cell>
          <cell r="AB8258" t="str">
            <v>Carnivore</v>
          </cell>
          <cell r="AC8258" t="str">
            <v>Invertivore</v>
          </cell>
          <cell r="AD8258" t="str">
            <v>Insessorial</v>
          </cell>
          <cell r="AE8258">
            <v>-17.61</v>
          </cell>
          <cell r="AF8258">
            <v>10.46</v>
          </cell>
          <cell r="AG8258">
            <v>-4.05</v>
          </cell>
          <cell r="AH8258">
            <v>-74.412538530000006</v>
          </cell>
          <cell r="AI8258">
            <v>179706.35</v>
          </cell>
          <cell r="AJ8258" t="str">
            <v>Extant</v>
          </cell>
        </row>
        <row r="8259">
          <cell r="A8259" t="str">
            <v>Phylloscartes orbitalis</v>
          </cell>
          <cell r="B8259" t="str">
            <v>Tyrannidae</v>
          </cell>
          <cell r="C8259" t="str">
            <v>Passeriformes</v>
          </cell>
          <cell r="D8259">
            <v>4</v>
          </cell>
          <cell r="E8259">
            <v>0</v>
          </cell>
          <cell r="F8259">
            <v>2</v>
          </cell>
          <cell r="G8259">
            <v>2</v>
          </cell>
          <cell r="H8259">
            <v>3</v>
          </cell>
          <cell r="I8259">
            <v>12</v>
          </cell>
          <cell r="J8259">
            <v>6.7</v>
          </cell>
          <cell r="K8259">
            <v>3.6</v>
          </cell>
          <cell r="L8259">
            <v>2.7</v>
          </cell>
          <cell r="M8259">
            <v>15.3</v>
          </cell>
          <cell r="N8259">
            <v>51.5</v>
          </cell>
          <cell r="O8259">
            <v>9.8000000000000007</v>
          </cell>
          <cell r="P8259">
            <v>41.8</v>
          </cell>
          <cell r="Q8259">
            <v>18.899999999999999</v>
          </cell>
          <cell r="R8259">
            <v>43.5</v>
          </cell>
          <cell r="S8259">
            <v>7.08</v>
          </cell>
          <cell r="T8259" t="str">
            <v>Dunning</v>
          </cell>
          <cell r="U8259" t="str">
            <v>NA</v>
          </cell>
          <cell r="V8259" t="str">
            <v>NO</v>
          </cell>
          <cell r="W8259" t="str">
            <v>NA</v>
          </cell>
          <cell r="X8259" t="str">
            <v>NA</v>
          </cell>
          <cell r="Y8259" t="str">
            <v>Forest</v>
          </cell>
          <cell r="Z8259">
            <v>1</v>
          </cell>
          <cell r="AA8259">
            <v>1</v>
          </cell>
          <cell r="AB8259" t="str">
            <v>Carnivore</v>
          </cell>
          <cell r="AC8259" t="str">
            <v>Invertivore</v>
          </cell>
          <cell r="AD8259" t="str">
            <v>Insessorial</v>
          </cell>
          <cell r="AE8259">
            <v>-17.149999999999999</v>
          </cell>
          <cell r="AF8259">
            <v>0.55000000000000004</v>
          </cell>
          <cell r="AG8259">
            <v>-10.25</v>
          </cell>
          <cell r="AH8259">
            <v>-73.396155840000006</v>
          </cell>
          <cell r="AI8259">
            <v>121722.45</v>
          </cell>
          <cell r="AJ8259" t="str">
            <v>Extant</v>
          </cell>
        </row>
        <row r="8260">
          <cell r="A8260" t="str">
            <v>Phylloscartes oustaleti</v>
          </cell>
          <cell r="B8260" t="str">
            <v>Tyrannidae</v>
          </cell>
          <cell r="C8260" t="str">
            <v>Passeriformes</v>
          </cell>
          <cell r="D8260">
            <v>4</v>
          </cell>
          <cell r="E8260">
            <v>2</v>
          </cell>
          <cell r="F8260">
            <v>2</v>
          </cell>
          <cell r="G8260">
            <v>0</v>
          </cell>
          <cell r="H8260">
            <v>4</v>
          </cell>
          <cell r="I8260">
            <v>12.9</v>
          </cell>
          <cell r="J8260">
            <v>8.1999999999999993</v>
          </cell>
          <cell r="K8260">
            <v>4</v>
          </cell>
          <cell r="L8260">
            <v>3.4</v>
          </cell>
          <cell r="M8260">
            <v>18.7</v>
          </cell>
          <cell r="N8260">
            <v>56.5</v>
          </cell>
          <cell r="O8260">
            <v>8.3000000000000007</v>
          </cell>
          <cell r="P8260">
            <v>48.1</v>
          </cell>
          <cell r="Q8260">
            <v>14.7</v>
          </cell>
          <cell r="R8260">
            <v>56.8</v>
          </cell>
          <cell r="S8260">
            <v>10</v>
          </cell>
          <cell r="T8260" t="str">
            <v>Dunning</v>
          </cell>
          <cell r="U8260" t="str">
            <v>NA</v>
          </cell>
          <cell r="V8260" t="str">
            <v>NO</v>
          </cell>
          <cell r="W8260" t="str">
            <v>NA</v>
          </cell>
          <cell r="X8260" t="str">
            <v>NA</v>
          </cell>
          <cell r="Y8260" t="str">
            <v>Forest</v>
          </cell>
          <cell r="Z8260">
            <v>1</v>
          </cell>
          <cell r="AA8260">
            <v>1</v>
          </cell>
          <cell r="AB8260" t="str">
            <v>Carnivore</v>
          </cell>
          <cell r="AC8260" t="str">
            <v>Invertivore</v>
          </cell>
          <cell r="AD8260" t="str">
            <v>Insessorial</v>
          </cell>
          <cell r="AE8260">
            <v>-25.8</v>
          </cell>
          <cell r="AF8260">
            <v>-18.079999999999998</v>
          </cell>
          <cell r="AG8260">
            <v>-22.55</v>
          </cell>
          <cell r="AH8260">
            <v>-44.200244849999997</v>
          </cell>
          <cell r="AI8260">
            <v>74884.820000000007</v>
          </cell>
          <cell r="AJ8260" t="str">
            <v>Extant</v>
          </cell>
        </row>
        <row r="8261">
          <cell r="A8261" t="str">
            <v>Phylloscartes parkeri</v>
          </cell>
          <cell r="B8261" t="str">
            <v>Tyrannidae</v>
          </cell>
          <cell r="C8261" t="str">
            <v>Passeriformes</v>
          </cell>
          <cell r="D8261">
            <v>4</v>
          </cell>
          <cell r="E8261">
            <v>1</v>
          </cell>
          <cell r="F8261">
            <v>3</v>
          </cell>
          <cell r="G8261">
            <v>0</v>
          </cell>
          <cell r="H8261">
            <v>4</v>
          </cell>
          <cell r="I8261">
            <v>11.2</v>
          </cell>
          <cell r="J8261">
            <v>6.6</v>
          </cell>
          <cell r="K8261">
            <v>3</v>
          </cell>
          <cell r="L8261">
            <v>2.8</v>
          </cell>
          <cell r="M8261">
            <v>16.899999999999999</v>
          </cell>
          <cell r="N8261">
            <v>52</v>
          </cell>
          <cell r="O8261">
            <v>7.2</v>
          </cell>
          <cell r="P8261">
            <v>44.8</v>
          </cell>
          <cell r="Q8261">
            <v>13.8</v>
          </cell>
          <cell r="R8261">
            <v>47.5</v>
          </cell>
          <cell r="S8261">
            <v>8.1</v>
          </cell>
          <cell r="T8261" t="str">
            <v>Dunning</v>
          </cell>
          <cell r="U8261" t="str">
            <v>NA</v>
          </cell>
          <cell r="V8261" t="str">
            <v>NO</v>
          </cell>
          <cell r="W8261" t="str">
            <v>NA</v>
          </cell>
          <cell r="X8261" t="str">
            <v>NA</v>
          </cell>
          <cell r="Y8261" t="str">
            <v>Forest</v>
          </cell>
          <cell r="Z8261">
            <v>1</v>
          </cell>
          <cell r="AA8261">
            <v>1</v>
          </cell>
          <cell r="AB8261" t="str">
            <v>Carnivore</v>
          </cell>
          <cell r="AC8261" t="str">
            <v>Invertivore</v>
          </cell>
          <cell r="AD8261" t="str">
            <v>Insessorial</v>
          </cell>
          <cell r="AE8261">
            <v>-15.45</v>
          </cell>
          <cell r="AF8261">
            <v>-8.86</v>
          </cell>
          <cell r="AG8261">
            <v>-12.49</v>
          </cell>
          <cell r="AH8261">
            <v>-72.152617739999997</v>
          </cell>
          <cell r="AI8261">
            <v>94589</v>
          </cell>
          <cell r="AJ8261" t="str">
            <v>Extant</v>
          </cell>
        </row>
        <row r="8262">
          <cell r="A8262" t="str">
            <v>Phylloscartes paulista</v>
          </cell>
          <cell r="B8262" t="str">
            <v>Tyrannidae</v>
          </cell>
          <cell r="C8262" t="str">
            <v>Passeriformes</v>
          </cell>
          <cell r="D8262">
            <v>4</v>
          </cell>
          <cell r="E8262">
            <v>0</v>
          </cell>
          <cell r="F8262">
            <v>4</v>
          </cell>
          <cell r="G8262">
            <v>0</v>
          </cell>
          <cell r="H8262">
            <v>4</v>
          </cell>
          <cell r="I8262">
            <v>10.199999999999999</v>
          </cell>
          <cell r="J8262">
            <v>6.5</v>
          </cell>
          <cell r="K8262">
            <v>3</v>
          </cell>
          <cell r="L8262">
            <v>2.5</v>
          </cell>
          <cell r="M8262">
            <v>14.5</v>
          </cell>
          <cell r="N8262">
            <v>49.1</v>
          </cell>
          <cell r="O8262">
            <v>6.8</v>
          </cell>
          <cell r="P8262">
            <v>42.4</v>
          </cell>
          <cell r="Q8262">
            <v>13.7</v>
          </cell>
          <cell r="R8262">
            <v>44.5</v>
          </cell>
          <cell r="S8262">
            <v>7.48</v>
          </cell>
          <cell r="T8262" t="str">
            <v>Dunning</v>
          </cell>
          <cell r="U8262" t="str">
            <v>NA</v>
          </cell>
          <cell r="V8262" t="str">
            <v>NO</v>
          </cell>
          <cell r="W8262" t="str">
            <v>NA</v>
          </cell>
          <cell r="X8262" t="str">
            <v>NA</v>
          </cell>
          <cell r="Y8262" t="str">
            <v>Forest</v>
          </cell>
          <cell r="Z8262">
            <v>1</v>
          </cell>
          <cell r="AA8262">
            <v>1</v>
          </cell>
          <cell r="AB8262" t="str">
            <v>Carnivore</v>
          </cell>
          <cell r="AC8262" t="str">
            <v>Invertivore</v>
          </cell>
          <cell r="AD8262" t="str">
            <v>Insessorial</v>
          </cell>
          <cell r="AE8262">
            <v>-28.04</v>
          </cell>
          <cell r="AF8262">
            <v>-19.18</v>
          </cell>
          <cell r="AG8262">
            <v>-24</v>
          </cell>
          <cell r="AH8262">
            <v>-49.356623290000002</v>
          </cell>
          <cell r="AI8262">
            <v>473320.65</v>
          </cell>
          <cell r="AJ8262" t="str">
            <v>Extant</v>
          </cell>
        </row>
        <row r="8263">
          <cell r="A8263" t="str">
            <v>Phylloscartes poecilotis</v>
          </cell>
          <cell r="B8263" t="str">
            <v>Tyrannidae</v>
          </cell>
          <cell r="C8263" t="str">
            <v>Passeriformes</v>
          </cell>
          <cell r="D8263">
            <v>8</v>
          </cell>
          <cell r="E8263">
            <v>2</v>
          </cell>
          <cell r="F8263">
            <v>3</v>
          </cell>
          <cell r="G8263">
            <v>3</v>
          </cell>
          <cell r="H8263">
            <v>6</v>
          </cell>
          <cell r="I8263">
            <v>11.7</v>
          </cell>
          <cell r="J8263">
            <v>6.4</v>
          </cell>
          <cell r="K8263">
            <v>2.9</v>
          </cell>
          <cell r="L8263">
            <v>2.5</v>
          </cell>
          <cell r="M8263">
            <v>15.6</v>
          </cell>
          <cell r="N8263">
            <v>57.4</v>
          </cell>
          <cell r="O8263">
            <v>9.6999999999999993</v>
          </cell>
          <cell r="P8263">
            <v>47.7</v>
          </cell>
          <cell r="Q8263">
            <v>16.8</v>
          </cell>
          <cell r="R8263">
            <v>52.3</v>
          </cell>
          <cell r="S8263">
            <v>8</v>
          </cell>
          <cell r="T8263" t="str">
            <v>Dunning</v>
          </cell>
          <cell r="U8263" t="str">
            <v>NA</v>
          </cell>
          <cell r="V8263" t="str">
            <v>NO</v>
          </cell>
          <cell r="W8263" t="str">
            <v>NA</v>
          </cell>
          <cell r="X8263" t="str">
            <v>NA</v>
          </cell>
          <cell r="Y8263" t="str">
            <v>Forest</v>
          </cell>
          <cell r="Z8263">
            <v>1</v>
          </cell>
          <cell r="AA8263">
            <v>1</v>
          </cell>
          <cell r="AB8263" t="str">
            <v>Carnivore</v>
          </cell>
          <cell r="AC8263" t="str">
            <v>Invertivore</v>
          </cell>
          <cell r="AD8263" t="str">
            <v>Insessorial</v>
          </cell>
          <cell r="AE8263">
            <v>-14.41</v>
          </cell>
          <cell r="AF8263">
            <v>11.12</v>
          </cell>
          <cell r="AG8263">
            <v>-1.44</v>
          </cell>
          <cell r="AH8263">
            <v>-74.489220029999998</v>
          </cell>
          <cell r="AI8263">
            <v>213006.74</v>
          </cell>
          <cell r="AJ8263" t="str">
            <v>Extant</v>
          </cell>
        </row>
        <row r="8264">
          <cell r="A8264" t="str">
            <v>Phylloscartes roquettei</v>
          </cell>
          <cell r="B8264" t="str">
            <v>Tyrannidae</v>
          </cell>
          <cell r="C8264" t="str">
            <v>Passeriformes</v>
          </cell>
          <cell r="D8264">
            <v>2</v>
          </cell>
          <cell r="E8264">
            <v>1</v>
          </cell>
          <cell r="F8264">
            <v>1</v>
          </cell>
          <cell r="G8264">
            <v>0</v>
          </cell>
          <cell r="H8264">
            <v>2</v>
          </cell>
          <cell r="I8264">
            <v>10</v>
          </cell>
          <cell r="J8264">
            <v>6.2</v>
          </cell>
          <cell r="K8264">
            <v>2.8</v>
          </cell>
          <cell r="L8264">
            <v>2.5</v>
          </cell>
          <cell r="M8264">
            <v>13.5</v>
          </cell>
          <cell r="N8264">
            <v>48.5</v>
          </cell>
          <cell r="O8264">
            <v>5.5</v>
          </cell>
          <cell r="P8264">
            <v>43</v>
          </cell>
          <cell r="Q8264">
            <v>11.4</v>
          </cell>
          <cell r="R8264">
            <v>49</v>
          </cell>
          <cell r="S8264">
            <v>6</v>
          </cell>
          <cell r="T8264" t="str">
            <v>Dunning</v>
          </cell>
          <cell r="U8264" t="str">
            <v>NA</v>
          </cell>
          <cell r="V8264" t="str">
            <v>NO</v>
          </cell>
          <cell r="W8264" t="str">
            <v>NA</v>
          </cell>
          <cell r="X8264" t="str">
            <v>NA</v>
          </cell>
          <cell r="Y8264" t="str">
            <v>Woodland</v>
          </cell>
          <cell r="Z8264">
            <v>2</v>
          </cell>
          <cell r="AA8264">
            <v>1</v>
          </cell>
          <cell r="AB8264" t="str">
            <v>Carnivore</v>
          </cell>
          <cell r="AC8264" t="str">
            <v>Invertivore</v>
          </cell>
          <cell r="AD8264" t="str">
            <v>Insessorial</v>
          </cell>
          <cell r="AE8264">
            <v>-19.690000000000001</v>
          </cell>
          <cell r="AF8264">
            <v>-12.92</v>
          </cell>
          <cell r="AG8264">
            <v>-16.48</v>
          </cell>
          <cell r="AH8264">
            <v>-43.876292800000002</v>
          </cell>
          <cell r="AI8264">
            <v>238046.62</v>
          </cell>
          <cell r="AJ8264" t="str">
            <v>Extant</v>
          </cell>
        </row>
        <row r="8265">
          <cell r="A8265" t="str">
            <v>Phylloscartes superciliaris</v>
          </cell>
          <cell r="B8265" t="str">
            <v>Tyrannidae</v>
          </cell>
          <cell r="C8265" t="str">
            <v>Passeriformes</v>
          </cell>
          <cell r="D8265">
            <v>6</v>
          </cell>
          <cell r="E8265">
            <v>2</v>
          </cell>
          <cell r="F8265">
            <v>3</v>
          </cell>
          <cell r="G8265">
            <v>1</v>
          </cell>
          <cell r="H8265">
            <v>6</v>
          </cell>
          <cell r="I8265">
            <v>10.7</v>
          </cell>
          <cell r="J8265">
            <v>6.5</v>
          </cell>
          <cell r="K8265">
            <v>3.2</v>
          </cell>
          <cell r="L8265">
            <v>2.8</v>
          </cell>
          <cell r="M8265">
            <v>16.7</v>
          </cell>
          <cell r="N8265">
            <v>53.6</v>
          </cell>
          <cell r="O8265">
            <v>8.6</v>
          </cell>
          <cell r="P8265">
            <v>45</v>
          </cell>
          <cell r="Q8265">
            <v>16</v>
          </cell>
          <cell r="R8265">
            <v>50.6</v>
          </cell>
          <cell r="S8265">
            <v>7.71</v>
          </cell>
          <cell r="T8265" t="str">
            <v>Dunning</v>
          </cell>
          <cell r="U8265" t="str">
            <v>NA</v>
          </cell>
          <cell r="V8265" t="str">
            <v>NO</v>
          </cell>
          <cell r="W8265" t="str">
            <v>NA</v>
          </cell>
          <cell r="X8265" t="str">
            <v>NA</v>
          </cell>
          <cell r="Y8265" t="str">
            <v>Forest</v>
          </cell>
          <cell r="Z8265">
            <v>1</v>
          </cell>
          <cell r="AA8265">
            <v>1</v>
          </cell>
          <cell r="AB8265" t="str">
            <v>Carnivore</v>
          </cell>
          <cell r="AC8265" t="str">
            <v>Invertivore</v>
          </cell>
          <cell r="AD8265" t="str">
            <v>Insessorial</v>
          </cell>
          <cell r="AE8265">
            <v>-4.3499999999999996</v>
          </cell>
          <cell r="AF8265">
            <v>10.9</v>
          </cell>
          <cell r="AG8265">
            <v>7.47</v>
          </cell>
          <cell r="AH8265">
            <v>-77.586880230000006</v>
          </cell>
          <cell r="AI8265">
            <v>21396.15</v>
          </cell>
          <cell r="AJ8265" t="str">
            <v>Extant</v>
          </cell>
        </row>
        <row r="8266">
          <cell r="A8266" t="str">
            <v>Phylloscartes sylviolus</v>
          </cell>
          <cell r="B8266" t="str">
            <v>Tyrannidae</v>
          </cell>
          <cell r="C8266" t="str">
            <v>Passeriformes</v>
          </cell>
          <cell r="D8266">
            <v>4</v>
          </cell>
          <cell r="E8266">
            <v>2</v>
          </cell>
          <cell r="F8266">
            <v>2</v>
          </cell>
          <cell r="G8266">
            <v>0</v>
          </cell>
          <cell r="H8266">
            <v>3</v>
          </cell>
          <cell r="I8266">
            <v>9.3000000000000007</v>
          </cell>
          <cell r="J8266">
            <v>5.8</v>
          </cell>
          <cell r="K8266">
            <v>3</v>
          </cell>
          <cell r="L8266">
            <v>2.4</v>
          </cell>
          <cell r="M8266">
            <v>15.1</v>
          </cell>
          <cell r="N8266">
            <v>48.9</v>
          </cell>
          <cell r="O8266">
            <v>6.8</v>
          </cell>
          <cell r="P8266">
            <v>42.1</v>
          </cell>
          <cell r="Q8266">
            <v>13.9</v>
          </cell>
          <cell r="R8266">
            <v>51.4</v>
          </cell>
          <cell r="S8266">
            <v>8</v>
          </cell>
          <cell r="T8266" t="str">
            <v>Dunning</v>
          </cell>
          <cell r="U8266" t="str">
            <v>NA</v>
          </cell>
          <cell r="V8266" t="str">
            <v>NO</v>
          </cell>
          <cell r="W8266" t="str">
            <v>NA</v>
          </cell>
          <cell r="X8266" t="str">
            <v>NA</v>
          </cell>
          <cell r="Y8266" t="str">
            <v>Forest</v>
          </cell>
          <cell r="Z8266">
            <v>1</v>
          </cell>
          <cell r="AA8266">
            <v>1</v>
          </cell>
          <cell r="AB8266" t="str">
            <v>Carnivore</v>
          </cell>
          <cell r="AC8266" t="str">
            <v>Invertivore</v>
          </cell>
          <cell r="AD8266" t="str">
            <v>Insessorial</v>
          </cell>
          <cell r="AE8266">
            <v>-27.61</v>
          </cell>
          <cell r="AF8266">
            <v>-19.05</v>
          </cell>
          <cell r="AG8266">
            <v>-24.22</v>
          </cell>
          <cell r="AH8266">
            <v>-49.142075800000001</v>
          </cell>
          <cell r="AI8266">
            <v>434888.86</v>
          </cell>
          <cell r="AJ8266" t="str">
            <v>Extant</v>
          </cell>
        </row>
        <row r="8267">
          <cell r="A8267" t="str">
            <v>Phylloscartes venezuelanus</v>
          </cell>
          <cell r="B8267" t="str">
            <v>Tyrannidae</v>
          </cell>
          <cell r="C8267" t="str">
            <v>Passeriformes</v>
          </cell>
          <cell r="D8267">
            <v>3</v>
          </cell>
          <cell r="E8267">
            <v>1</v>
          </cell>
          <cell r="F8267">
            <v>1</v>
          </cell>
          <cell r="G8267">
            <v>1</v>
          </cell>
          <cell r="H8267">
            <v>2</v>
          </cell>
          <cell r="I8267">
            <v>14.9</v>
          </cell>
          <cell r="J8267">
            <v>9.1999999999999993</v>
          </cell>
          <cell r="K8267">
            <v>4.3</v>
          </cell>
          <cell r="L8267">
            <v>4.2</v>
          </cell>
          <cell r="M8267">
            <v>14.3</v>
          </cell>
          <cell r="N8267">
            <v>60</v>
          </cell>
          <cell r="O8267">
            <v>8.4</v>
          </cell>
          <cell r="P8267">
            <v>51.5</v>
          </cell>
          <cell r="Q8267">
            <v>14.2</v>
          </cell>
          <cell r="R8267">
            <v>54.5</v>
          </cell>
          <cell r="S8267">
            <v>9</v>
          </cell>
          <cell r="T8267" t="str">
            <v>Dunning</v>
          </cell>
          <cell r="U8267" t="str">
            <v>NA</v>
          </cell>
          <cell r="V8267" t="str">
            <v>NO</v>
          </cell>
          <cell r="W8267" t="str">
            <v>NA</v>
          </cell>
          <cell r="X8267" t="str">
            <v>NA</v>
          </cell>
          <cell r="Y8267" t="str">
            <v>Forest</v>
          </cell>
          <cell r="Z8267">
            <v>1</v>
          </cell>
          <cell r="AA8267">
            <v>1</v>
          </cell>
          <cell r="AB8267" t="str">
            <v>Carnivore</v>
          </cell>
          <cell r="AC8267" t="str">
            <v>Invertivore</v>
          </cell>
          <cell r="AD8267" t="str">
            <v>Insessorial</v>
          </cell>
          <cell r="AE8267">
            <v>9.9600000000000009</v>
          </cell>
          <cell r="AF8267">
            <v>10.62</v>
          </cell>
          <cell r="AG8267">
            <v>10.24</v>
          </cell>
          <cell r="AH8267">
            <v>-67.430672200000004</v>
          </cell>
          <cell r="AI8267">
            <v>10622.12</v>
          </cell>
          <cell r="AJ8267" t="str">
            <v>Extant</v>
          </cell>
        </row>
        <row r="8268">
          <cell r="A8268" t="str">
            <v>Phylloscartes ventralis</v>
          </cell>
          <cell r="B8268" t="str">
            <v>Tyrannidae</v>
          </cell>
          <cell r="C8268" t="str">
            <v>Passeriformes</v>
          </cell>
          <cell r="D8268">
            <v>12</v>
          </cell>
          <cell r="E8268">
            <v>4</v>
          </cell>
          <cell r="F8268">
            <v>8</v>
          </cell>
          <cell r="G8268">
            <v>0</v>
          </cell>
          <cell r="H8268">
            <v>4</v>
          </cell>
          <cell r="I8268">
            <v>12.6</v>
          </cell>
          <cell r="J8268">
            <v>7.6</v>
          </cell>
          <cell r="K8268">
            <v>3.3</v>
          </cell>
          <cell r="L8268">
            <v>3.1</v>
          </cell>
          <cell r="M8268">
            <v>18.8</v>
          </cell>
          <cell r="N8268">
            <v>53.1</v>
          </cell>
          <cell r="O8268">
            <v>8</v>
          </cell>
          <cell r="P8268">
            <v>45.1</v>
          </cell>
          <cell r="Q8268">
            <v>14.9</v>
          </cell>
          <cell r="R8268">
            <v>52.6</v>
          </cell>
          <cell r="S8268">
            <v>8.3000000000000007</v>
          </cell>
          <cell r="T8268" t="str">
            <v>Dunning</v>
          </cell>
          <cell r="U8268" t="str">
            <v>NA</v>
          </cell>
          <cell r="V8268" t="str">
            <v>NO</v>
          </cell>
          <cell r="W8268" t="str">
            <v>NA</v>
          </cell>
          <cell r="X8268" t="str">
            <v>NA</v>
          </cell>
          <cell r="Y8268" t="str">
            <v>Forest</v>
          </cell>
          <cell r="Z8268">
            <v>1</v>
          </cell>
          <cell r="AA8268">
            <v>1</v>
          </cell>
          <cell r="AB8268" t="str">
            <v>Carnivore</v>
          </cell>
          <cell r="AC8268" t="str">
            <v>Invertivore</v>
          </cell>
          <cell r="AD8268" t="str">
            <v>Insessorial</v>
          </cell>
          <cell r="AE8268">
            <v>-34.979999999999997</v>
          </cell>
          <cell r="AF8268">
            <v>-5.15</v>
          </cell>
          <cell r="AG8268">
            <v>-25.13</v>
          </cell>
          <cell r="AH8268">
            <v>-53.846177709999999</v>
          </cell>
          <cell r="AI8268">
            <v>1586787.28</v>
          </cell>
          <cell r="AJ8268" t="str">
            <v>Extant</v>
          </cell>
        </row>
        <row r="8269">
          <cell r="A8269" t="str">
            <v>Phylloscartes virescens</v>
          </cell>
          <cell r="B8269" t="str">
            <v>Tyrannidae</v>
          </cell>
          <cell r="C8269" t="str">
            <v>Passeriformes</v>
          </cell>
          <cell r="D8269">
            <v>3</v>
          </cell>
          <cell r="E8269">
            <v>1</v>
          </cell>
          <cell r="F8269">
            <v>1</v>
          </cell>
          <cell r="G8269">
            <v>1</v>
          </cell>
          <cell r="H8269">
            <v>3</v>
          </cell>
          <cell r="I8269">
            <v>13.1</v>
          </cell>
          <cell r="J8269">
            <v>8</v>
          </cell>
          <cell r="K8269">
            <v>3.7</v>
          </cell>
          <cell r="L8269">
            <v>3.1</v>
          </cell>
          <cell r="M8269">
            <v>16.7</v>
          </cell>
          <cell r="N8269">
            <v>53.3</v>
          </cell>
          <cell r="O8269">
            <v>9.1999999999999993</v>
          </cell>
          <cell r="P8269">
            <v>44.1</v>
          </cell>
          <cell r="Q8269">
            <v>17.2</v>
          </cell>
          <cell r="R8269">
            <v>51.7</v>
          </cell>
          <cell r="S8269">
            <v>8.5</v>
          </cell>
          <cell r="T8269" t="str">
            <v>Dunning</v>
          </cell>
          <cell r="U8269" t="str">
            <v>NA</v>
          </cell>
          <cell r="V8269" t="str">
            <v>NO</v>
          </cell>
          <cell r="W8269" t="str">
            <v>NA</v>
          </cell>
          <cell r="X8269" t="str">
            <v>NA</v>
          </cell>
          <cell r="Y8269" t="str">
            <v>Forest</v>
          </cell>
          <cell r="Z8269">
            <v>1</v>
          </cell>
          <cell r="AA8269">
            <v>1</v>
          </cell>
          <cell r="AB8269" t="str">
            <v>Carnivore</v>
          </cell>
          <cell r="AC8269" t="str">
            <v>Invertivore</v>
          </cell>
          <cell r="AD8269" t="str">
            <v>Insessorial</v>
          </cell>
          <cell r="AE8269">
            <v>-3.95</v>
          </cell>
          <cell r="AF8269">
            <v>7.13</v>
          </cell>
          <cell r="AG8269">
            <v>1.51</v>
          </cell>
          <cell r="AH8269">
            <v>-53.896262720000003</v>
          </cell>
          <cell r="AI8269">
            <v>798656.8</v>
          </cell>
          <cell r="AJ8269" t="str">
            <v>Extant</v>
          </cell>
        </row>
        <row r="8270">
          <cell r="A8270" t="str">
            <v>Pitangus lictor</v>
          </cell>
          <cell r="B8270" t="str">
            <v>Tyrannidae</v>
          </cell>
          <cell r="C8270" t="str">
            <v>Passeriformes</v>
          </cell>
          <cell r="D8270">
            <v>5</v>
          </cell>
          <cell r="E8270">
            <v>1</v>
          </cell>
          <cell r="F8270">
            <v>3</v>
          </cell>
          <cell r="G8270">
            <v>1</v>
          </cell>
          <cell r="H8270">
            <v>4</v>
          </cell>
          <cell r="I8270">
            <v>23.4</v>
          </cell>
          <cell r="J8270">
            <v>16.399999999999999</v>
          </cell>
          <cell r="K8270">
            <v>5.8</v>
          </cell>
          <cell r="L8270">
            <v>4.8</v>
          </cell>
          <cell r="M8270">
            <v>18.8</v>
          </cell>
          <cell r="N8270">
            <v>86.8</v>
          </cell>
          <cell r="O8270">
            <v>14.7</v>
          </cell>
          <cell r="P8270">
            <v>70.8</v>
          </cell>
          <cell r="Q8270">
            <v>17.2</v>
          </cell>
          <cell r="R8270">
            <v>74.2</v>
          </cell>
          <cell r="S8270">
            <v>25.5</v>
          </cell>
          <cell r="T8270" t="str">
            <v>Dunning</v>
          </cell>
          <cell r="U8270" t="str">
            <v>NA</v>
          </cell>
          <cell r="V8270" t="str">
            <v>NO</v>
          </cell>
          <cell r="W8270" t="str">
            <v>NA</v>
          </cell>
          <cell r="X8270" t="str">
            <v>NA</v>
          </cell>
          <cell r="Y8270" t="str">
            <v>Wetland</v>
          </cell>
          <cell r="Z8270">
            <v>2</v>
          </cell>
          <cell r="AA8270">
            <v>1</v>
          </cell>
          <cell r="AB8270" t="str">
            <v>Carnivore</v>
          </cell>
          <cell r="AC8270" t="str">
            <v>Invertivore</v>
          </cell>
          <cell r="AD8270" t="str">
            <v>Insessorial</v>
          </cell>
          <cell r="AE8270">
            <v>-23.01</v>
          </cell>
          <cell r="AF8270">
            <v>12.46</v>
          </cell>
          <cell r="AG8270">
            <v>-4.68</v>
          </cell>
          <cell r="AH8270">
            <v>-60.428872050000003</v>
          </cell>
          <cell r="AI8270">
            <v>9185994.7100000009</v>
          </cell>
          <cell r="AJ8270" t="str">
            <v>Extant</v>
          </cell>
        </row>
        <row r="8271">
          <cell r="A8271" t="str">
            <v>Pitangus sulphuratus</v>
          </cell>
          <cell r="B8271" t="str">
            <v>Tyrannidae</v>
          </cell>
          <cell r="C8271" t="str">
            <v>Passeriformes</v>
          </cell>
          <cell r="D8271">
            <v>53</v>
          </cell>
          <cell r="E8271">
            <v>14</v>
          </cell>
          <cell r="F8271">
            <v>17</v>
          </cell>
          <cell r="G8271">
            <v>22</v>
          </cell>
          <cell r="H8271">
            <v>8</v>
          </cell>
          <cell r="I8271">
            <v>29.3</v>
          </cell>
          <cell r="J8271">
            <v>21.1</v>
          </cell>
          <cell r="K8271">
            <v>10.1</v>
          </cell>
          <cell r="L8271">
            <v>9.1</v>
          </cell>
          <cell r="M8271">
            <v>25.8</v>
          </cell>
          <cell r="N8271">
            <v>111.9</v>
          </cell>
          <cell r="O8271">
            <v>20.6</v>
          </cell>
          <cell r="P8271">
            <v>92.5</v>
          </cell>
          <cell r="Q8271">
            <v>18.100000000000001</v>
          </cell>
          <cell r="R8271">
            <v>84.8</v>
          </cell>
          <cell r="S8271">
            <v>62.85</v>
          </cell>
          <cell r="T8271" t="str">
            <v>Dunning</v>
          </cell>
          <cell r="U8271" t="str">
            <v>NA</v>
          </cell>
          <cell r="V8271" t="str">
            <v>NO</v>
          </cell>
          <cell r="W8271" t="str">
            <v>NA</v>
          </cell>
          <cell r="X8271" t="str">
            <v>NA</v>
          </cell>
          <cell r="Y8271" t="str">
            <v>Human Modified</v>
          </cell>
          <cell r="Z8271">
            <v>3</v>
          </cell>
          <cell r="AA8271">
            <v>1</v>
          </cell>
          <cell r="AB8271" t="str">
            <v>Carnivore</v>
          </cell>
          <cell r="AC8271" t="str">
            <v>Omnivore</v>
          </cell>
          <cell r="AD8271" t="str">
            <v>Insessorial</v>
          </cell>
          <cell r="AE8271">
            <v>-44.52</v>
          </cell>
          <cell r="AF8271">
            <v>29.41</v>
          </cell>
          <cell r="AG8271">
            <v>-9.51</v>
          </cell>
          <cell r="AH8271">
            <v>-61.828520900000001</v>
          </cell>
          <cell r="AI8271">
            <v>16133982.75</v>
          </cell>
          <cell r="AJ8271" t="str">
            <v>Extant</v>
          </cell>
        </row>
        <row r="8272">
          <cell r="A8272" t="str">
            <v>Platyrinchus cancrominus</v>
          </cell>
          <cell r="B8272" t="str">
            <v>Tyrannidae</v>
          </cell>
          <cell r="C8272" t="str">
            <v>Passeriformes</v>
          </cell>
          <cell r="D8272">
            <v>5</v>
          </cell>
          <cell r="E8272">
            <v>2</v>
          </cell>
          <cell r="F8272">
            <v>3</v>
          </cell>
          <cell r="G8272">
            <v>0</v>
          </cell>
          <cell r="H8272">
            <v>4</v>
          </cell>
          <cell r="I8272">
            <v>13.7</v>
          </cell>
          <cell r="J8272">
            <v>6.6</v>
          </cell>
          <cell r="K8272">
            <v>6.8</v>
          </cell>
          <cell r="L8272">
            <v>3.4</v>
          </cell>
          <cell r="M8272">
            <v>16.2</v>
          </cell>
          <cell r="N8272">
            <v>56.8</v>
          </cell>
          <cell r="O8272">
            <v>8.1</v>
          </cell>
          <cell r="P8272">
            <v>48.9</v>
          </cell>
          <cell r="Q8272">
            <v>14.1</v>
          </cell>
          <cell r="R8272">
            <v>28</v>
          </cell>
          <cell r="S8272">
            <v>9.1999999999999993</v>
          </cell>
          <cell r="T8272" t="str">
            <v>Dunning</v>
          </cell>
          <cell r="U8272" t="str">
            <v>NA</v>
          </cell>
          <cell r="V8272" t="str">
            <v>NO</v>
          </cell>
          <cell r="W8272" t="str">
            <v>NA</v>
          </cell>
          <cell r="X8272" t="str">
            <v>NA</v>
          </cell>
          <cell r="Y8272" t="str">
            <v>Forest</v>
          </cell>
          <cell r="Z8272">
            <v>1</v>
          </cell>
          <cell r="AA8272">
            <v>1</v>
          </cell>
          <cell r="AB8272" t="str">
            <v>Carnivore</v>
          </cell>
          <cell r="AC8272" t="str">
            <v>Invertivore</v>
          </cell>
          <cell r="AD8272" t="str">
            <v>Insessorial</v>
          </cell>
          <cell r="AE8272">
            <v>9.1300000000000008</v>
          </cell>
          <cell r="AF8272">
            <v>21.37</v>
          </cell>
          <cell r="AG8272">
            <v>16.079999999999998</v>
          </cell>
          <cell r="AH8272">
            <v>-89.115285189999994</v>
          </cell>
          <cell r="AI8272">
            <v>443828.03</v>
          </cell>
          <cell r="AJ8272" t="str">
            <v>Extant</v>
          </cell>
        </row>
        <row r="8273">
          <cell r="A8273" t="str">
            <v>Platyrinchus coronatus</v>
          </cell>
          <cell r="B8273" t="str">
            <v>Tyrannidae</v>
          </cell>
          <cell r="C8273" t="str">
            <v>Passeriformes</v>
          </cell>
          <cell r="D8273">
            <v>19</v>
          </cell>
          <cell r="E8273">
            <v>7</v>
          </cell>
          <cell r="F8273">
            <v>3</v>
          </cell>
          <cell r="G8273">
            <v>9</v>
          </cell>
          <cell r="H8273">
            <v>11</v>
          </cell>
          <cell r="I8273">
            <v>12.6</v>
          </cell>
          <cell r="J8273">
            <v>7.1</v>
          </cell>
          <cell r="K8273">
            <v>6.4</v>
          </cell>
          <cell r="L8273">
            <v>3.4</v>
          </cell>
          <cell r="M8273">
            <v>13.2</v>
          </cell>
          <cell r="N8273">
            <v>54.4</v>
          </cell>
          <cell r="O8273">
            <v>12.1</v>
          </cell>
          <cell r="P8273">
            <v>42</v>
          </cell>
          <cell r="Q8273">
            <v>22.4</v>
          </cell>
          <cell r="R8273">
            <v>24.5</v>
          </cell>
          <cell r="S8273">
            <v>9.14</v>
          </cell>
          <cell r="T8273" t="str">
            <v>Dunning</v>
          </cell>
          <cell r="U8273" t="str">
            <v>NA</v>
          </cell>
          <cell r="V8273" t="str">
            <v>NO</v>
          </cell>
          <cell r="W8273" t="str">
            <v>NA</v>
          </cell>
          <cell r="X8273" t="str">
            <v>NA</v>
          </cell>
          <cell r="Y8273" t="str">
            <v>Forest</v>
          </cell>
          <cell r="Z8273">
            <v>1</v>
          </cell>
          <cell r="AA8273">
            <v>1</v>
          </cell>
          <cell r="AB8273" t="str">
            <v>Carnivore</v>
          </cell>
          <cell r="AC8273" t="str">
            <v>Invertivore</v>
          </cell>
          <cell r="AD8273" t="str">
            <v>Insessorial</v>
          </cell>
          <cell r="AE8273">
            <v>-15.75</v>
          </cell>
          <cell r="AF8273">
            <v>16.03</v>
          </cell>
          <cell r="AG8273">
            <v>-2.58</v>
          </cell>
          <cell r="AH8273">
            <v>-64.844089600000004</v>
          </cell>
          <cell r="AI8273">
            <v>5183010.82</v>
          </cell>
          <cell r="AJ8273" t="str">
            <v>Extant</v>
          </cell>
        </row>
        <row r="8274">
          <cell r="A8274" t="str">
            <v>Platyrinchus flavigularis</v>
          </cell>
          <cell r="B8274" t="str">
            <v>Tyrannidae</v>
          </cell>
          <cell r="C8274" t="str">
            <v>Passeriformes</v>
          </cell>
          <cell r="D8274">
            <v>4</v>
          </cell>
          <cell r="E8274">
            <v>0</v>
          </cell>
          <cell r="F8274">
            <v>2</v>
          </cell>
          <cell r="G8274">
            <v>2</v>
          </cell>
          <cell r="H8274">
            <v>3</v>
          </cell>
          <cell r="I8274">
            <v>13.3</v>
          </cell>
          <cell r="J8274">
            <v>6.4</v>
          </cell>
          <cell r="K8274">
            <v>8</v>
          </cell>
          <cell r="L8274">
            <v>3.6</v>
          </cell>
          <cell r="M8274">
            <v>12.4</v>
          </cell>
          <cell r="N8274">
            <v>60.2</v>
          </cell>
          <cell r="O8274">
            <v>15.1</v>
          </cell>
          <cell r="P8274">
            <v>45.1</v>
          </cell>
          <cell r="Q8274">
            <v>25.2</v>
          </cell>
          <cell r="R8274">
            <v>32.6</v>
          </cell>
          <cell r="S8274">
            <v>10</v>
          </cell>
          <cell r="T8274" t="str">
            <v>Dunning</v>
          </cell>
          <cell r="U8274" t="str">
            <v>NA</v>
          </cell>
          <cell r="V8274" t="str">
            <v>NO</v>
          </cell>
          <cell r="W8274" t="str">
            <v>NA</v>
          </cell>
          <cell r="X8274" t="str">
            <v>NA</v>
          </cell>
          <cell r="Y8274" t="str">
            <v>Forest</v>
          </cell>
          <cell r="Z8274">
            <v>1</v>
          </cell>
          <cell r="AA8274">
            <v>1</v>
          </cell>
          <cell r="AB8274" t="str">
            <v>Carnivore</v>
          </cell>
          <cell r="AC8274" t="str">
            <v>Invertivore</v>
          </cell>
          <cell r="AD8274" t="str">
            <v>Insessorial</v>
          </cell>
          <cell r="AE8274">
            <v>-12.75</v>
          </cell>
          <cell r="AF8274">
            <v>10.96</v>
          </cell>
          <cell r="AG8274">
            <v>-3.97</v>
          </cell>
          <cell r="AH8274">
            <v>-76.001395619999997</v>
          </cell>
          <cell r="AI8274">
            <v>114162.95</v>
          </cell>
          <cell r="AJ8274" t="str">
            <v>Extant</v>
          </cell>
        </row>
        <row r="8275">
          <cell r="A8275" t="str">
            <v>Platyrinchus leucoryphus</v>
          </cell>
          <cell r="B8275" t="str">
            <v>Tyrannidae</v>
          </cell>
          <cell r="C8275" t="str">
            <v>Passeriformes</v>
          </cell>
          <cell r="D8275">
            <v>5</v>
          </cell>
          <cell r="E8275">
            <v>1</v>
          </cell>
          <cell r="F8275">
            <v>3</v>
          </cell>
          <cell r="G8275">
            <v>1</v>
          </cell>
          <cell r="H8275">
            <v>4</v>
          </cell>
          <cell r="I8275">
            <v>16.899999999999999</v>
          </cell>
          <cell r="J8275">
            <v>8</v>
          </cell>
          <cell r="K8275">
            <v>7.9</v>
          </cell>
          <cell r="L8275">
            <v>4.3</v>
          </cell>
          <cell r="M8275">
            <v>16</v>
          </cell>
          <cell r="N8275">
            <v>76.099999999999994</v>
          </cell>
          <cell r="O8275">
            <v>17</v>
          </cell>
          <cell r="P8275">
            <v>59.1</v>
          </cell>
          <cell r="Q8275">
            <v>22.4</v>
          </cell>
          <cell r="R8275">
            <v>46.2</v>
          </cell>
          <cell r="S8275">
            <v>16</v>
          </cell>
          <cell r="T8275" t="str">
            <v>Dunning</v>
          </cell>
          <cell r="U8275" t="str">
            <v>NA</v>
          </cell>
          <cell r="V8275" t="str">
            <v>NO</v>
          </cell>
          <cell r="W8275" t="str">
            <v>NA</v>
          </cell>
          <cell r="X8275" t="str">
            <v>NA</v>
          </cell>
          <cell r="Y8275" t="str">
            <v>Forest</v>
          </cell>
          <cell r="Z8275">
            <v>1</v>
          </cell>
          <cell r="AA8275">
            <v>1</v>
          </cell>
          <cell r="AB8275" t="str">
            <v>Carnivore</v>
          </cell>
          <cell r="AC8275" t="str">
            <v>Invertivore</v>
          </cell>
          <cell r="AD8275" t="str">
            <v>Insessorial</v>
          </cell>
          <cell r="AE8275">
            <v>-29.51</v>
          </cell>
          <cell r="AF8275">
            <v>-19.53</v>
          </cell>
          <cell r="AG8275">
            <v>-24.28</v>
          </cell>
          <cell r="AH8275">
            <v>-49.778328690000002</v>
          </cell>
          <cell r="AI8275">
            <v>425471.32</v>
          </cell>
          <cell r="AJ8275" t="str">
            <v>Extant</v>
          </cell>
        </row>
        <row r="8276">
          <cell r="A8276" t="str">
            <v>Platyrinchus mystaceus</v>
          </cell>
          <cell r="B8276" t="str">
            <v>Tyrannidae</v>
          </cell>
          <cell r="C8276" t="str">
            <v>Passeriformes</v>
          </cell>
          <cell r="D8276">
            <v>50</v>
          </cell>
          <cell r="E8276">
            <v>18</v>
          </cell>
          <cell r="F8276">
            <v>29</v>
          </cell>
          <cell r="G8276">
            <v>3</v>
          </cell>
          <cell r="H8276">
            <v>11</v>
          </cell>
          <cell r="I8276">
            <v>13.5</v>
          </cell>
          <cell r="J8276">
            <v>6.6</v>
          </cell>
          <cell r="K8276">
            <v>7.4</v>
          </cell>
          <cell r="L8276">
            <v>3.6</v>
          </cell>
          <cell r="M8276">
            <v>15.8</v>
          </cell>
          <cell r="N8276">
            <v>54.6</v>
          </cell>
          <cell r="O8276">
            <v>7.9</v>
          </cell>
          <cell r="P8276">
            <v>45.7</v>
          </cell>
          <cell r="Q8276">
            <v>14.8</v>
          </cell>
          <cell r="R8276">
            <v>30</v>
          </cell>
          <cell r="S8276">
            <v>9.6999999999999993</v>
          </cell>
          <cell r="T8276" t="str">
            <v>Dunning</v>
          </cell>
          <cell r="U8276" t="str">
            <v>NA</v>
          </cell>
          <cell r="V8276" t="str">
            <v>NO</v>
          </cell>
          <cell r="W8276" t="str">
            <v>NA</v>
          </cell>
          <cell r="X8276" t="str">
            <v>NA</v>
          </cell>
          <cell r="Y8276" t="str">
            <v>Forest</v>
          </cell>
          <cell r="Z8276">
            <v>1</v>
          </cell>
          <cell r="AA8276">
            <v>1</v>
          </cell>
          <cell r="AB8276" t="str">
            <v>Carnivore</v>
          </cell>
          <cell r="AC8276" t="str">
            <v>Invertivore</v>
          </cell>
          <cell r="AD8276" t="str">
            <v>Insessorial</v>
          </cell>
          <cell r="AE8276">
            <v>-30</v>
          </cell>
          <cell r="AF8276">
            <v>11.53</v>
          </cell>
          <cell r="AG8276">
            <v>-11.5</v>
          </cell>
          <cell r="AH8276">
            <v>-52.786718880000002</v>
          </cell>
          <cell r="AI8276">
            <v>5770270.04</v>
          </cell>
          <cell r="AJ8276" t="str">
            <v>Extant</v>
          </cell>
        </row>
        <row r="8277">
          <cell r="A8277" t="str">
            <v>Platyrinchus platyrhynchos</v>
          </cell>
          <cell r="B8277" t="str">
            <v>Tyrannidae</v>
          </cell>
          <cell r="C8277" t="str">
            <v>Passeriformes</v>
          </cell>
          <cell r="D8277">
            <v>10</v>
          </cell>
          <cell r="E8277">
            <v>2</v>
          </cell>
          <cell r="F8277">
            <v>3</v>
          </cell>
          <cell r="G8277">
            <v>5</v>
          </cell>
          <cell r="H8277">
            <v>4</v>
          </cell>
          <cell r="I8277">
            <v>13.6</v>
          </cell>
          <cell r="J8277">
            <v>7.3</v>
          </cell>
          <cell r="K8277">
            <v>8.9</v>
          </cell>
          <cell r="L8277">
            <v>3.9</v>
          </cell>
          <cell r="M8277">
            <v>13.3</v>
          </cell>
          <cell r="N8277">
            <v>62.3</v>
          </cell>
          <cell r="O8277">
            <v>17.3</v>
          </cell>
          <cell r="P8277">
            <v>44.6</v>
          </cell>
          <cell r="Q8277">
            <v>27.9</v>
          </cell>
          <cell r="R8277">
            <v>32</v>
          </cell>
          <cell r="S8277">
            <v>12</v>
          </cell>
          <cell r="T8277" t="str">
            <v>Dunning</v>
          </cell>
          <cell r="U8277" t="str">
            <v>NA</v>
          </cell>
          <cell r="V8277" t="str">
            <v>NO</v>
          </cell>
          <cell r="W8277" t="str">
            <v>NA</v>
          </cell>
          <cell r="X8277" t="str">
            <v>NA</v>
          </cell>
          <cell r="Y8277" t="str">
            <v>Forest</v>
          </cell>
          <cell r="Z8277">
            <v>1</v>
          </cell>
          <cell r="AA8277">
            <v>1</v>
          </cell>
          <cell r="AB8277" t="str">
            <v>Carnivore</v>
          </cell>
          <cell r="AC8277" t="str">
            <v>Invertivore</v>
          </cell>
          <cell r="AD8277" t="str">
            <v>Insessorial</v>
          </cell>
          <cell r="AE8277">
            <v>-15.89</v>
          </cell>
          <cell r="AF8277">
            <v>7.67</v>
          </cell>
          <cell r="AG8277">
            <v>-3.28</v>
          </cell>
          <cell r="AH8277">
            <v>-62.54272624</v>
          </cell>
          <cell r="AI8277">
            <v>5529652.29</v>
          </cell>
          <cell r="AJ8277" t="str">
            <v>Extant</v>
          </cell>
        </row>
        <row r="8278">
          <cell r="A8278" t="str">
            <v>Platyrinchus saturatus</v>
          </cell>
          <cell r="B8278" t="str">
            <v>Tyrannidae</v>
          </cell>
          <cell r="C8278" t="str">
            <v>Passeriformes</v>
          </cell>
          <cell r="D8278">
            <v>5</v>
          </cell>
          <cell r="E8278">
            <v>2</v>
          </cell>
          <cell r="F8278">
            <v>2</v>
          </cell>
          <cell r="G8278">
            <v>1</v>
          </cell>
          <cell r="H8278">
            <v>4</v>
          </cell>
          <cell r="I8278">
            <v>13</v>
          </cell>
          <cell r="J8278">
            <v>7</v>
          </cell>
          <cell r="K8278">
            <v>7.9</v>
          </cell>
          <cell r="L8278">
            <v>3.4</v>
          </cell>
          <cell r="M8278">
            <v>16.600000000000001</v>
          </cell>
          <cell r="N8278">
            <v>55</v>
          </cell>
          <cell r="O8278">
            <v>17.2</v>
          </cell>
          <cell r="P8278">
            <v>37.799999999999997</v>
          </cell>
          <cell r="Q8278">
            <v>31.4</v>
          </cell>
          <cell r="R8278">
            <v>29.6</v>
          </cell>
          <cell r="S8278">
            <v>10.7</v>
          </cell>
          <cell r="T8278" t="str">
            <v>Dunning</v>
          </cell>
          <cell r="U8278" t="str">
            <v>NA</v>
          </cell>
          <cell r="V8278" t="str">
            <v>NO</v>
          </cell>
          <cell r="W8278" t="str">
            <v>NA</v>
          </cell>
          <cell r="X8278" t="str">
            <v>NA</v>
          </cell>
          <cell r="Y8278" t="str">
            <v>Forest</v>
          </cell>
          <cell r="Z8278">
            <v>1</v>
          </cell>
          <cell r="AA8278">
            <v>1</v>
          </cell>
          <cell r="AB8278" t="str">
            <v>Carnivore</v>
          </cell>
          <cell r="AC8278" t="str">
            <v>Invertivore</v>
          </cell>
          <cell r="AD8278" t="str">
            <v>Insessorial</v>
          </cell>
          <cell r="AE8278">
            <v>-12.12</v>
          </cell>
          <cell r="AF8278">
            <v>7.55</v>
          </cell>
          <cell r="AG8278">
            <v>-0.71</v>
          </cell>
          <cell r="AH8278">
            <v>-58.031263889999998</v>
          </cell>
          <cell r="AI8278">
            <v>3011725.4</v>
          </cell>
          <cell r="AJ8278" t="str">
            <v>Extant</v>
          </cell>
        </row>
        <row r="8279">
          <cell r="A8279" t="str">
            <v>Poecilotriccus albifacies</v>
          </cell>
          <cell r="B8279" t="str">
            <v>Tyrannidae</v>
          </cell>
          <cell r="C8279" t="str">
            <v>Passeriformes</v>
          </cell>
          <cell r="D8279">
            <v>3</v>
          </cell>
          <cell r="E8279">
            <v>1</v>
          </cell>
          <cell r="F8279">
            <v>2</v>
          </cell>
          <cell r="G8279">
            <v>0</v>
          </cell>
          <cell r="H8279">
            <v>2</v>
          </cell>
          <cell r="I8279">
            <v>10.4</v>
          </cell>
          <cell r="J8279">
            <v>7.3</v>
          </cell>
          <cell r="K8279">
            <v>4.5</v>
          </cell>
          <cell r="L8279">
            <v>2.9</v>
          </cell>
          <cell r="M8279">
            <v>14.2</v>
          </cell>
          <cell r="N8279">
            <v>45.2</v>
          </cell>
          <cell r="O8279">
            <v>4.8</v>
          </cell>
          <cell r="P8279">
            <v>41.6</v>
          </cell>
          <cell r="Q8279">
            <v>10.199999999999999</v>
          </cell>
          <cell r="R8279">
            <v>34.6</v>
          </cell>
          <cell r="S8279">
            <v>8</v>
          </cell>
          <cell r="T8279" t="str">
            <v>Dunning</v>
          </cell>
          <cell r="U8279" t="str">
            <v>NA</v>
          </cell>
          <cell r="V8279" t="str">
            <v>NO</v>
          </cell>
          <cell r="W8279" t="str">
            <v>NA</v>
          </cell>
          <cell r="X8279" t="str">
            <v>NA</v>
          </cell>
          <cell r="Y8279" t="str">
            <v>Forest</v>
          </cell>
          <cell r="Z8279">
            <v>1</v>
          </cell>
          <cell r="AA8279">
            <v>1</v>
          </cell>
          <cell r="AB8279" t="str">
            <v>Carnivore</v>
          </cell>
          <cell r="AC8279" t="str">
            <v>Invertivore</v>
          </cell>
          <cell r="AD8279" t="str">
            <v>Insessorial</v>
          </cell>
          <cell r="AE8279">
            <v>-13.26</v>
          </cell>
          <cell r="AF8279">
            <v>-11.41</v>
          </cell>
          <cell r="AG8279">
            <v>-12.63</v>
          </cell>
          <cell r="AH8279">
            <v>-70.877083839999997</v>
          </cell>
          <cell r="AI8279">
            <v>4050.69</v>
          </cell>
          <cell r="AJ8279" t="str">
            <v>Extant</v>
          </cell>
        </row>
        <row r="8280">
          <cell r="A8280" t="str">
            <v>Poecilotriccus calopterus</v>
          </cell>
          <cell r="B8280" t="str">
            <v>Tyrannidae</v>
          </cell>
          <cell r="C8280" t="str">
            <v>Passeriformes</v>
          </cell>
          <cell r="D8280">
            <v>4</v>
          </cell>
          <cell r="E8280">
            <v>0</v>
          </cell>
          <cell r="F8280">
            <v>1</v>
          </cell>
          <cell r="G8280">
            <v>3</v>
          </cell>
          <cell r="H8280">
            <v>4</v>
          </cell>
          <cell r="I8280">
            <v>12.4</v>
          </cell>
          <cell r="J8280">
            <v>7.6</v>
          </cell>
          <cell r="K8280">
            <v>4.5</v>
          </cell>
          <cell r="L8280">
            <v>2.7</v>
          </cell>
          <cell r="M8280">
            <v>15.8</v>
          </cell>
          <cell r="N8280">
            <v>47.9</v>
          </cell>
          <cell r="O8280">
            <v>5.8</v>
          </cell>
          <cell r="P8280">
            <v>42</v>
          </cell>
          <cell r="Q8280">
            <v>12.2</v>
          </cell>
          <cell r="R8280">
            <v>30</v>
          </cell>
          <cell r="S8280">
            <v>7.53</v>
          </cell>
          <cell r="T8280" t="str">
            <v>Dunning</v>
          </cell>
          <cell r="U8280" t="str">
            <v>NA</v>
          </cell>
          <cell r="V8280" t="str">
            <v>NO</v>
          </cell>
          <cell r="W8280" t="str">
            <v>NA</v>
          </cell>
          <cell r="X8280" t="str">
            <v>NA</v>
          </cell>
          <cell r="Y8280" t="str">
            <v>Forest</v>
          </cell>
          <cell r="Z8280">
            <v>1</v>
          </cell>
          <cell r="AA8280">
            <v>1</v>
          </cell>
          <cell r="AB8280" t="str">
            <v>Carnivore</v>
          </cell>
          <cell r="AC8280" t="str">
            <v>Invertivore</v>
          </cell>
          <cell r="AD8280" t="str">
            <v>Insessorial</v>
          </cell>
          <cell r="AE8280">
            <v>-4.4800000000000004</v>
          </cell>
          <cell r="AF8280">
            <v>1.68</v>
          </cell>
          <cell r="AG8280">
            <v>-1.64</v>
          </cell>
          <cell r="AH8280">
            <v>-76.093750589999999</v>
          </cell>
          <cell r="AI8280">
            <v>208588.83</v>
          </cell>
          <cell r="AJ8280" t="str">
            <v>Extant</v>
          </cell>
        </row>
        <row r="8281">
          <cell r="A8281" t="str">
            <v>Poecilotriccus capitalis</v>
          </cell>
          <cell r="B8281" t="str">
            <v>Tyrannidae</v>
          </cell>
          <cell r="C8281" t="str">
            <v>Passeriformes</v>
          </cell>
          <cell r="D8281">
            <v>4</v>
          </cell>
          <cell r="E8281">
            <v>0</v>
          </cell>
          <cell r="F8281">
            <v>1</v>
          </cell>
          <cell r="G8281">
            <v>3</v>
          </cell>
          <cell r="H8281">
            <v>4</v>
          </cell>
          <cell r="I8281">
            <v>12.9</v>
          </cell>
          <cell r="J8281">
            <v>8.1</v>
          </cell>
          <cell r="K8281">
            <v>5.2</v>
          </cell>
          <cell r="L8281">
            <v>3</v>
          </cell>
          <cell r="M8281">
            <v>16.2</v>
          </cell>
          <cell r="N8281">
            <v>48.5</v>
          </cell>
          <cell r="O8281">
            <v>6.1</v>
          </cell>
          <cell r="P8281">
            <v>42.4</v>
          </cell>
          <cell r="Q8281">
            <v>12.5</v>
          </cell>
          <cell r="R8281">
            <v>30.8</v>
          </cell>
          <cell r="S8281">
            <v>8</v>
          </cell>
          <cell r="T8281" t="str">
            <v>Dunning</v>
          </cell>
          <cell r="U8281" t="str">
            <v>NA</v>
          </cell>
          <cell r="V8281" t="str">
            <v>NO</v>
          </cell>
          <cell r="W8281" t="str">
            <v>NA</v>
          </cell>
          <cell r="X8281" t="str">
            <v>NA</v>
          </cell>
          <cell r="Y8281" t="str">
            <v>Forest</v>
          </cell>
          <cell r="Z8281">
            <v>1</v>
          </cell>
          <cell r="AA8281">
            <v>1</v>
          </cell>
          <cell r="AB8281" t="str">
            <v>Carnivore</v>
          </cell>
          <cell r="AC8281" t="str">
            <v>Invertivore</v>
          </cell>
          <cell r="AD8281" t="str">
            <v>Insessorial</v>
          </cell>
          <cell r="AE8281">
            <v>-11.68</v>
          </cell>
          <cell r="AF8281">
            <v>1.47</v>
          </cell>
          <cell r="AG8281">
            <v>-4.08</v>
          </cell>
          <cell r="AH8281">
            <v>-73.576139400000002</v>
          </cell>
          <cell r="AI8281">
            <v>525289.17000000004</v>
          </cell>
          <cell r="AJ8281" t="str">
            <v>Extant</v>
          </cell>
        </row>
        <row r="8282">
          <cell r="A8282" t="str">
            <v>Poecilotriccus fumifrons</v>
          </cell>
          <cell r="B8282" t="str">
            <v>Tyrannidae</v>
          </cell>
          <cell r="C8282" t="str">
            <v>Passeriformes</v>
          </cell>
          <cell r="D8282">
            <v>11</v>
          </cell>
          <cell r="E8282">
            <v>2</v>
          </cell>
          <cell r="F8282">
            <v>5</v>
          </cell>
          <cell r="G8282">
            <v>4</v>
          </cell>
          <cell r="H8282">
            <v>4</v>
          </cell>
          <cell r="I8282">
            <v>13.7</v>
          </cell>
          <cell r="J8282">
            <v>8.5</v>
          </cell>
          <cell r="K8282">
            <v>4.4000000000000004</v>
          </cell>
          <cell r="L8282">
            <v>3.3</v>
          </cell>
          <cell r="M8282">
            <v>17.3</v>
          </cell>
          <cell r="N8282">
            <v>43.8</v>
          </cell>
          <cell r="O8282">
            <v>5.3</v>
          </cell>
          <cell r="P8282">
            <v>37.200000000000003</v>
          </cell>
          <cell r="Q8282">
            <v>12.4</v>
          </cell>
          <cell r="R8282">
            <v>33.9</v>
          </cell>
          <cell r="S8282">
            <v>6.6</v>
          </cell>
          <cell r="T8282" t="str">
            <v>Dunning</v>
          </cell>
          <cell r="U8282" t="str">
            <v>NA</v>
          </cell>
          <cell r="V8282" t="str">
            <v>NO</v>
          </cell>
          <cell r="W8282" t="str">
            <v>NA</v>
          </cell>
          <cell r="X8282" t="str">
            <v>NA</v>
          </cell>
          <cell r="Y8282" t="str">
            <v>Forest</v>
          </cell>
          <cell r="Z8282">
            <v>1</v>
          </cell>
          <cell r="AA8282">
            <v>1</v>
          </cell>
          <cell r="AB8282" t="str">
            <v>Carnivore</v>
          </cell>
          <cell r="AC8282" t="str">
            <v>Invertivore</v>
          </cell>
          <cell r="AD8282" t="str">
            <v>Insessorial</v>
          </cell>
          <cell r="AE8282">
            <v>-13.56</v>
          </cell>
          <cell r="AF8282">
            <v>6</v>
          </cell>
          <cell r="AG8282">
            <v>-4.0599999999999996</v>
          </cell>
          <cell r="AH8282">
            <v>-51.048677980000001</v>
          </cell>
          <cell r="AI8282">
            <v>2055264.88</v>
          </cell>
          <cell r="AJ8282" t="str">
            <v>Extant</v>
          </cell>
        </row>
        <row r="8283">
          <cell r="A8283" t="str">
            <v>Poecilotriccus latirostris</v>
          </cell>
          <cell r="B8283" t="str">
            <v>Tyrannidae</v>
          </cell>
          <cell r="C8283" t="str">
            <v>Passeriformes</v>
          </cell>
          <cell r="D8283">
            <v>7</v>
          </cell>
          <cell r="E8283">
            <v>1</v>
          </cell>
          <cell r="F8283">
            <v>1</v>
          </cell>
          <cell r="G8283">
            <v>5</v>
          </cell>
          <cell r="H8283">
            <v>4</v>
          </cell>
          <cell r="I8283">
            <v>15</v>
          </cell>
          <cell r="J8283">
            <v>8.6999999999999993</v>
          </cell>
          <cell r="K8283">
            <v>4.5999999999999996</v>
          </cell>
          <cell r="L8283">
            <v>3.1</v>
          </cell>
          <cell r="M8283">
            <v>18.7</v>
          </cell>
          <cell r="N8283">
            <v>47.7</v>
          </cell>
          <cell r="O8283">
            <v>5.8</v>
          </cell>
          <cell r="P8283">
            <v>41.9</v>
          </cell>
          <cell r="Q8283">
            <v>12.3</v>
          </cell>
          <cell r="R8283">
            <v>33.1</v>
          </cell>
          <cell r="S8283">
            <v>8.1</v>
          </cell>
          <cell r="T8283" t="str">
            <v>Dunning</v>
          </cell>
          <cell r="U8283" t="str">
            <v>NA</v>
          </cell>
          <cell r="V8283" t="str">
            <v>NO</v>
          </cell>
          <cell r="W8283" t="str">
            <v>NA</v>
          </cell>
          <cell r="X8283" t="str">
            <v>NA</v>
          </cell>
          <cell r="Y8283" t="str">
            <v>Forest</v>
          </cell>
          <cell r="Z8283">
            <v>1</v>
          </cell>
          <cell r="AA8283">
            <v>1</v>
          </cell>
          <cell r="AB8283" t="str">
            <v>Carnivore</v>
          </cell>
          <cell r="AC8283" t="str">
            <v>Invertivore</v>
          </cell>
          <cell r="AD8283" t="str">
            <v>Insessorial</v>
          </cell>
          <cell r="AE8283">
            <v>-24.18</v>
          </cell>
          <cell r="AF8283">
            <v>1.88</v>
          </cell>
          <cell r="AG8283">
            <v>-10.26</v>
          </cell>
          <cell r="AH8283">
            <v>-63.628851599999997</v>
          </cell>
          <cell r="AI8283">
            <v>4661103.33</v>
          </cell>
          <cell r="AJ8283" t="str">
            <v>Extant</v>
          </cell>
        </row>
        <row r="8284">
          <cell r="A8284" t="str">
            <v>Poecilotriccus luluae</v>
          </cell>
          <cell r="B8284" t="str">
            <v>Tyrannidae</v>
          </cell>
          <cell r="C8284" t="str">
            <v>Passeriformes</v>
          </cell>
          <cell r="D8284">
            <v>4</v>
          </cell>
          <cell r="E8284">
            <v>2</v>
          </cell>
          <cell r="F8284">
            <v>2</v>
          </cell>
          <cell r="G8284">
            <v>0</v>
          </cell>
          <cell r="H8284">
            <v>4</v>
          </cell>
          <cell r="I8284">
            <v>13.3</v>
          </cell>
          <cell r="J8284">
            <v>7.6</v>
          </cell>
          <cell r="K8284">
            <v>4.0999999999999996</v>
          </cell>
          <cell r="L8284">
            <v>2.7</v>
          </cell>
          <cell r="M8284">
            <v>17.899999999999999</v>
          </cell>
          <cell r="N8284">
            <v>46.8</v>
          </cell>
          <cell r="O8284">
            <v>5.7</v>
          </cell>
          <cell r="P8284">
            <v>41.1</v>
          </cell>
          <cell r="Q8284">
            <v>12.1</v>
          </cell>
          <cell r="R8284">
            <v>38.799999999999997</v>
          </cell>
          <cell r="S8284">
            <v>7.3</v>
          </cell>
          <cell r="T8284" t="str">
            <v>Dunning</v>
          </cell>
          <cell r="U8284" t="str">
            <v>NA</v>
          </cell>
          <cell r="V8284" t="str">
            <v>NO</v>
          </cell>
          <cell r="W8284" t="str">
            <v>NA</v>
          </cell>
          <cell r="X8284" t="str">
            <v>NA</v>
          </cell>
          <cell r="Y8284" t="str">
            <v>Forest</v>
          </cell>
          <cell r="Z8284">
            <v>1</v>
          </cell>
          <cell r="AA8284">
            <v>1</v>
          </cell>
          <cell r="AB8284" t="str">
            <v>Carnivore</v>
          </cell>
          <cell r="AC8284" t="str">
            <v>Invertivore</v>
          </cell>
          <cell r="AD8284" t="str">
            <v>Insessorial</v>
          </cell>
          <cell r="AE8284">
            <v>-5.93</v>
          </cell>
          <cell r="AF8284">
            <v>-5.54</v>
          </cell>
          <cell r="AG8284">
            <v>-5.73</v>
          </cell>
          <cell r="AH8284">
            <v>-77.903403069999996</v>
          </cell>
          <cell r="AI8284">
            <v>361.84</v>
          </cell>
          <cell r="AJ8284" t="str">
            <v>Extant</v>
          </cell>
        </row>
        <row r="8285">
          <cell r="A8285" t="str">
            <v>Poecilotriccus plumbeiceps</v>
          </cell>
          <cell r="B8285" t="str">
            <v>Tyrannidae</v>
          </cell>
          <cell r="C8285" t="str">
            <v>Passeriformes</v>
          </cell>
          <cell r="D8285">
            <v>8</v>
          </cell>
          <cell r="E8285">
            <v>3</v>
          </cell>
          <cell r="F8285">
            <v>4</v>
          </cell>
          <cell r="G8285">
            <v>1</v>
          </cell>
          <cell r="H8285">
            <v>5</v>
          </cell>
          <cell r="I8285">
            <v>14</v>
          </cell>
          <cell r="J8285">
            <v>8.3000000000000007</v>
          </cell>
          <cell r="K8285">
            <v>3.3</v>
          </cell>
          <cell r="L8285">
            <v>3</v>
          </cell>
          <cell r="M8285">
            <v>18.3</v>
          </cell>
          <cell r="N8285">
            <v>42.5</v>
          </cell>
          <cell r="O8285">
            <v>4</v>
          </cell>
          <cell r="P8285">
            <v>38.700000000000003</v>
          </cell>
          <cell r="Q8285">
            <v>9.4</v>
          </cell>
          <cell r="R8285">
            <v>36.200000000000003</v>
          </cell>
          <cell r="S8285">
            <v>5.7</v>
          </cell>
          <cell r="T8285" t="str">
            <v>Dunning</v>
          </cell>
          <cell r="U8285" t="str">
            <v>NA</v>
          </cell>
          <cell r="V8285" t="str">
            <v>NO</v>
          </cell>
          <cell r="W8285" t="str">
            <v>NA</v>
          </cell>
          <cell r="X8285" t="str">
            <v>NA</v>
          </cell>
          <cell r="Y8285" t="str">
            <v>Forest</v>
          </cell>
          <cell r="Z8285">
            <v>1</v>
          </cell>
          <cell r="AA8285">
            <v>1</v>
          </cell>
          <cell r="AB8285" t="str">
            <v>Carnivore</v>
          </cell>
          <cell r="AC8285" t="str">
            <v>Invertivore</v>
          </cell>
          <cell r="AD8285" t="str">
            <v>Insessorial</v>
          </cell>
          <cell r="AE8285">
            <v>-32.869999999999997</v>
          </cell>
          <cell r="AF8285">
            <v>-8.19</v>
          </cell>
          <cell r="AG8285">
            <v>-23.42</v>
          </cell>
          <cell r="AH8285">
            <v>-50.740469050000002</v>
          </cell>
          <cell r="AI8285">
            <v>1475066.74</v>
          </cell>
          <cell r="AJ8285" t="str">
            <v>Extant</v>
          </cell>
        </row>
        <row r="8286">
          <cell r="A8286" t="str">
            <v>Poecilotriccus pulchellus</v>
          </cell>
          <cell r="B8286" t="str">
            <v>Tyrannidae</v>
          </cell>
          <cell r="C8286" t="str">
            <v>Passeriformes</v>
          </cell>
          <cell r="D8286">
            <v>3</v>
          </cell>
          <cell r="E8286">
            <v>2</v>
          </cell>
          <cell r="F8286">
            <v>1</v>
          </cell>
          <cell r="G8286">
            <v>0</v>
          </cell>
          <cell r="H8286">
            <v>3</v>
          </cell>
          <cell r="I8286">
            <v>12</v>
          </cell>
          <cell r="J8286">
            <v>7.1</v>
          </cell>
          <cell r="K8286">
            <v>4.3</v>
          </cell>
          <cell r="L8286">
            <v>3.1</v>
          </cell>
          <cell r="M8286">
            <v>14.6</v>
          </cell>
          <cell r="N8286">
            <v>46.7</v>
          </cell>
          <cell r="O8286">
            <v>4.5</v>
          </cell>
          <cell r="P8286">
            <v>42.2</v>
          </cell>
          <cell r="Q8286">
            <v>9.6</v>
          </cell>
          <cell r="R8286">
            <v>32.799999999999997</v>
          </cell>
          <cell r="S8286">
            <v>8</v>
          </cell>
          <cell r="T8286" t="str">
            <v>Updated_literature</v>
          </cell>
          <cell r="U8286" t="str">
            <v>BoW</v>
          </cell>
          <cell r="V8286" t="str">
            <v>NO</v>
          </cell>
          <cell r="W8286" t="str">
            <v>NA</v>
          </cell>
          <cell r="X8286" t="str">
            <v>NA</v>
          </cell>
          <cell r="Y8286" t="str">
            <v>Forest</v>
          </cell>
          <cell r="Z8286">
            <v>1</v>
          </cell>
          <cell r="AA8286">
            <v>1</v>
          </cell>
          <cell r="AB8286" t="str">
            <v>Carnivore</v>
          </cell>
          <cell r="AC8286" t="str">
            <v>Invertivore</v>
          </cell>
          <cell r="AD8286" t="str">
            <v>Insessorial</v>
          </cell>
          <cell r="AE8286">
            <v>-13.43</v>
          </cell>
          <cell r="AF8286">
            <v>-12.42</v>
          </cell>
          <cell r="AG8286">
            <v>-12.95</v>
          </cell>
          <cell r="AH8286">
            <v>-71.173120650000001</v>
          </cell>
          <cell r="AI8286">
            <v>6877.8</v>
          </cell>
          <cell r="AJ8286" t="str">
            <v>Extant</v>
          </cell>
        </row>
        <row r="8287">
          <cell r="A8287" t="str">
            <v>Poecilotriccus ruficeps</v>
          </cell>
          <cell r="B8287" t="str">
            <v>Tyrannidae</v>
          </cell>
          <cell r="C8287" t="str">
            <v>Passeriformes</v>
          </cell>
          <cell r="D8287">
            <v>13</v>
          </cell>
          <cell r="E8287">
            <v>4</v>
          </cell>
          <cell r="F8287">
            <v>5</v>
          </cell>
          <cell r="G8287">
            <v>4</v>
          </cell>
          <cell r="H8287">
            <v>4</v>
          </cell>
          <cell r="I8287">
            <v>13.2</v>
          </cell>
          <cell r="J8287">
            <v>7</v>
          </cell>
          <cell r="K8287">
            <v>3.7</v>
          </cell>
          <cell r="L8287">
            <v>2.7</v>
          </cell>
          <cell r="M8287">
            <v>16.7</v>
          </cell>
          <cell r="N8287">
            <v>46.5</v>
          </cell>
          <cell r="O8287">
            <v>4.8</v>
          </cell>
          <cell r="P8287">
            <v>42.5</v>
          </cell>
          <cell r="Q8287">
            <v>10.1</v>
          </cell>
          <cell r="R8287">
            <v>34.700000000000003</v>
          </cell>
          <cell r="S8287">
            <v>8.81</v>
          </cell>
          <cell r="T8287" t="str">
            <v>Dunning</v>
          </cell>
          <cell r="U8287" t="str">
            <v>NA</v>
          </cell>
          <cell r="V8287" t="str">
            <v>NO</v>
          </cell>
          <cell r="W8287" t="str">
            <v>NA</v>
          </cell>
          <cell r="X8287" t="str">
            <v>NA</v>
          </cell>
          <cell r="Y8287" t="str">
            <v>Forest</v>
          </cell>
          <cell r="Z8287">
            <v>1</v>
          </cell>
          <cell r="AA8287">
            <v>1</v>
          </cell>
          <cell r="AB8287" t="str">
            <v>Carnivore</v>
          </cell>
          <cell r="AC8287" t="str">
            <v>Invertivore</v>
          </cell>
          <cell r="AD8287" t="str">
            <v>Insessorial</v>
          </cell>
          <cell r="AE8287">
            <v>-5.57</v>
          </cell>
          <cell r="AF8287">
            <v>10.42</v>
          </cell>
          <cell r="AG8287">
            <v>2.68</v>
          </cell>
          <cell r="AH8287">
            <v>-75.852830819999994</v>
          </cell>
          <cell r="AI8287">
            <v>129577.78</v>
          </cell>
          <cell r="AJ8287" t="str">
            <v>Extant</v>
          </cell>
        </row>
        <row r="8288">
          <cell r="A8288" t="str">
            <v>Poecilotriccus russatus</v>
          </cell>
          <cell r="B8288" t="str">
            <v>Tyrannidae</v>
          </cell>
          <cell r="C8288" t="str">
            <v>Passeriformes</v>
          </cell>
          <cell r="D8288">
            <v>4</v>
          </cell>
          <cell r="E8288">
            <v>2</v>
          </cell>
          <cell r="F8288">
            <v>2</v>
          </cell>
          <cell r="G8288">
            <v>0</v>
          </cell>
          <cell r="H8288">
            <v>4</v>
          </cell>
          <cell r="I8288">
            <v>13.8</v>
          </cell>
          <cell r="J8288">
            <v>8.1999999999999993</v>
          </cell>
          <cell r="K8288">
            <v>4.4000000000000004</v>
          </cell>
          <cell r="L8288">
            <v>3</v>
          </cell>
          <cell r="M8288">
            <v>18.899999999999999</v>
          </cell>
          <cell r="N8288">
            <v>48.2</v>
          </cell>
          <cell r="O8288">
            <v>4.2</v>
          </cell>
          <cell r="P8288">
            <v>44.1</v>
          </cell>
          <cell r="Q8288">
            <v>8.6</v>
          </cell>
          <cell r="R8288">
            <v>32.200000000000003</v>
          </cell>
          <cell r="S8288">
            <v>8</v>
          </cell>
          <cell r="T8288" t="str">
            <v>Dunning</v>
          </cell>
          <cell r="U8288" t="str">
            <v>NA</v>
          </cell>
          <cell r="V8288" t="str">
            <v>NO</v>
          </cell>
          <cell r="W8288" t="str">
            <v>NA</v>
          </cell>
          <cell r="X8288" t="str">
            <v>NA</v>
          </cell>
          <cell r="Y8288" t="str">
            <v>Forest</v>
          </cell>
          <cell r="Z8288">
            <v>1</v>
          </cell>
          <cell r="AA8288">
            <v>1</v>
          </cell>
          <cell r="AB8288" t="str">
            <v>Carnivore</v>
          </cell>
          <cell r="AC8288" t="str">
            <v>Invertivore</v>
          </cell>
          <cell r="AD8288" t="str">
            <v>Insessorial</v>
          </cell>
          <cell r="AE8288">
            <v>4.29</v>
          </cell>
          <cell r="AF8288">
            <v>6.02</v>
          </cell>
          <cell r="AG8288">
            <v>5.19</v>
          </cell>
          <cell r="AH8288">
            <v>-61.506589220000002</v>
          </cell>
          <cell r="AI8288">
            <v>28836.77</v>
          </cell>
          <cell r="AJ8288" t="str">
            <v>Extant</v>
          </cell>
        </row>
        <row r="8289">
          <cell r="A8289" t="str">
            <v>Poecilotriccus senex</v>
          </cell>
          <cell r="B8289" t="str">
            <v>Tyrannidae</v>
          </cell>
          <cell r="C8289" t="str">
            <v>Passeriformes</v>
          </cell>
          <cell r="D8289">
            <v>6</v>
          </cell>
          <cell r="E8289">
            <v>1</v>
          </cell>
          <cell r="F8289">
            <v>5</v>
          </cell>
          <cell r="G8289">
            <v>0</v>
          </cell>
          <cell r="H8289">
            <v>3</v>
          </cell>
          <cell r="I8289">
            <v>11.8</v>
          </cell>
          <cell r="J8289">
            <v>7.6</v>
          </cell>
          <cell r="K8289">
            <v>4.7</v>
          </cell>
          <cell r="L8289">
            <v>3.1</v>
          </cell>
          <cell r="M8289">
            <v>18</v>
          </cell>
          <cell r="N8289">
            <v>44.5</v>
          </cell>
          <cell r="O8289">
            <v>5.7</v>
          </cell>
          <cell r="P8289">
            <v>38.5</v>
          </cell>
          <cell r="Q8289">
            <v>13.2</v>
          </cell>
          <cell r="R8289">
            <v>35.4</v>
          </cell>
          <cell r="S8289">
            <v>6.6</v>
          </cell>
          <cell r="T8289" t="str">
            <v>Inferred</v>
          </cell>
          <cell r="U8289" t="str">
            <v>NA</v>
          </cell>
          <cell r="V8289" t="str">
            <v>YES</v>
          </cell>
          <cell r="W8289" t="str">
            <v>Body Mass</v>
          </cell>
          <cell r="X8289" t="str">
            <v>Poecilotriccus fumifrons</v>
          </cell>
          <cell r="Y8289" t="str">
            <v>Forest</v>
          </cell>
          <cell r="Z8289">
            <v>1</v>
          </cell>
          <cell r="AA8289">
            <v>1</v>
          </cell>
          <cell r="AB8289" t="str">
            <v>Carnivore</v>
          </cell>
          <cell r="AC8289" t="str">
            <v>Invertivore</v>
          </cell>
          <cell r="AD8289" t="str">
            <v>Insessorial</v>
          </cell>
          <cell r="AE8289">
            <v>-9.9</v>
          </cell>
          <cell r="AF8289">
            <v>-4.25</v>
          </cell>
          <cell r="AG8289">
            <v>-6.12</v>
          </cell>
          <cell r="AH8289">
            <v>-60.700166039999999</v>
          </cell>
          <cell r="AI8289">
            <v>7349.28</v>
          </cell>
          <cell r="AJ8289" t="str">
            <v>Extant</v>
          </cell>
        </row>
        <row r="8290">
          <cell r="A8290" t="str">
            <v>Poecilotriccus sylvia</v>
          </cell>
          <cell r="B8290" t="str">
            <v>Tyrannidae</v>
          </cell>
          <cell r="C8290" t="str">
            <v>Passeriformes</v>
          </cell>
          <cell r="D8290">
            <v>6</v>
          </cell>
          <cell r="E8290">
            <v>2</v>
          </cell>
          <cell r="F8290">
            <v>2</v>
          </cell>
          <cell r="G8290">
            <v>2</v>
          </cell>
          <cell r="H8290">
            <v>4</v>
          </cell>
          <cell r="I8290">
            <v>13.8</v>
          </cell>
          <cell r="J8290">
            <v>8.6</v>
          </cell>
          <cell r="K8290">
            <v>4.9000000000000004</v>
          </cell>
          <cell r="L8290">
            <v>3.2</v>
          </cell>
          <cell r="M8290">
            <v>19.600000000000001</v>
          </cell>
          <cell r="N8290">
            <v>46.8</v>
          </cell>
          <cell r="O8290">
            <v>5.0999999999999996</v>
          </cell>
          <cell r="P8290">
            <v>40.1</v>
          </cell>
          <cell r="Q8290">
            <v>11.3</v>
          </cell>
          <cell r="R8290">
            <v>32.200000000000003</v>
          </cell>
          <cell r="S8290">
            <v>7.1</v>
          </cell>
          <cell r="T8290" t="str">
            <v>Dunning</v>
          </cell>
          <cell r="U8290" t="str">
            <v>NA</v>
          </cell>
          <cell r="V8290" t="str">
            <v>NO</v>
          </cell>
          <cell r="W8290" t="str">
            <v>NA</v>
          </cell>
          <cell r="X8290" t="str">
            <v>NA</v>
          </cell>
          <cell r="Y8290" t="str">
            <v>Forest</v>
          </cell>
          <cell r="Z8290">
            <v>1</v>
          </cell>
          <cell r="AA8290">
            <v>1</v>
          </cell>
          <cell r="AB8290" t="str">
            <v>Carnivore</v>
          </cell>
          <cell r="AC8290" t="str">
            <v>Invertivore</v>
          </cell>
          <cell r="AD8290" t="str">
            <v>Insessorial</v>
          </cell>
          <cell r="AE8290">
            <v>-7.67</v>
          </cell>
          <cell r="AF8290">
            <v>21.25</v>
          </cell>
          <cell r="AG8290">
            <v>6.32</v>
          </cell>
          <cell r="AH8290">
            <v>-68.061695599999993</v>
          </cell>
          <cell r="AI8290">
            <v>1909899.71</v>
          </cell>
          <cell r="AJ8290" t="str">
            <v>Extant</v>
          </cell>
        </row>
        <row r="8291">
          <cell r="A8291" t="str">
            <v>Polioxolmis rufipennis</v>
          </cell>
          <cell r="B8291" t="str">
            <v>Tyrannidae</v>
          </cell>
          <cell r="C8291" t="str">
            <v>Passeriformes</v>
          </cell>
          <cell r="D8291">
            <v>8</v>
          </cell>
          <cell r="E8291">
            <v>4</v>
          </cell>
          <cell r="F8291">
            <v>4</v>
          </cell>
          <cell r="G8291">
            <v>0</v>
          </cell>
          <cell r="H8291">
            <v>4</v>
          </cell>
          <cell r="I8291">
            <v>25</v>
          </cell>
          <cell r="J8291">
            <v>14.3</v>
          </cell>
          <cell r="K8291">
            <v>5.3</v>
          </cell>
          <cell r="L8291">
            <v>4.9000000000000004</v>
          </cell>
          <cell r="M8291">
            <v>28.1</v>
          </cell>
          <cell r="N8291">
            <v>127.2</v>
          </cell>
          <cell r="O8291">
            <v>36.299999999999997</v>
          </cell>
          <cell r="P8291">
            <v>90.9</v>
          </cell>
          <cell r="Q8291">
            <v>28.5</v>
          </cell>
          <cell r="R8291">
            <v>89.4</v>
          </cell>
          <cell r="S8291">
            <v>34.5</v>
          </cell>
          <cell r="T8291" t="str">
            <v>Dunning</v>
          </cell>
          <cell r="U8291" t="str">
            <v>NA</v>
          </cell>
          <cell r="V8291" t="str">
            <v>NO</v>
          </cell>
          <cell r="W8291" t="str">
            <v>NA</v>
          </cell>
          <cell r="X8291" t="str">
            <v>NA</v>
          </cell>
          <cell r="Y8291" t="str">
            <v>Forest</v>
          </cell>
          <cell r="Z8291">
            <v>3</v>
          </cell>
          <cell r="AA8291">
            <v>1</v>
          </cell>
          <cell r="AB8291" t="str">
            <v>Carnivore</v>
          </cell>
          <cell r="AC8291" t="str">
            <v>Invertivore</v>
          </cell>
          <cell r="AD8291" t="str">
            <v>Insessorial</v>
          </cell>
          <cell r="AE8291">
            <v>-23.15</v>
          </cell>
          <cell r="AF8291">
            <v>-6.21</v>
          </cell>
          <cell r="AG8291">
            <v>-14.86</v>
          </cell>
          <cell r="AH8291">
            <v>-71.325166879999998</v>
          </cell>
          <cell r="AI8291">
            <v>402534.91</v>
          </cell>
          <cell r="AJ8291" t="str">
            <v>Extant</v>
          </cell>
        </row>
        <row r="8292">
          <cell r="A8292" t="str">
            <v>Polystictus pectoralis</v>
          </cell>
          <cell r="B8292" t="str">
            <v>Tyrannidae</v>
          </cell>
          <cell r="C8292" t="str">
            <v>Passeriformes</v>
          </cell>
          <cell r="D8292">
            <v>4</v>
          </cell>
          <cell r="E8292">
            <v>2</v>
          </cell>
          <cell r="F8292">
            <v>2</v>
          </cell>
          <cell r="G8292">
            <v>0</v>
          </cell>
          <cell r="H8292">
            <v>4</v>
          </cell>
          <cell r="I8292">
            <v>10.8</v>
          </cell>
          <cell r="J8292">
            <v>6.1</v>
          </cell>
          <cell r="K8292">
            <v>3.2</v>
          </cell>
          <cell r="L8292">
            <v>2.9</v>
          </cell>
          <cell r="M8292">
            <v>15</v>
          </cell>
          <cell r="N8292">
            <v>44.8</v>
          </cell>
          <cell r="O8292">
            <v>6.3</v>
          </cell>
          <cell r="P8292">
            <v>38.5</v>
          </cell>
          <cell r="Q8292">
            <v>14</v>
          </cell>
          <cell r="R8292">
            <v>38.799999999999997</v>
          </cell>
          <cell r="S8292">
            <v>6.2</v>
          </cell>
          <cell r="T8292" t="str">
            <v>Dunning</v>
          </cell>
          <cell r="U8292" t="str">
            <v>NA</v>
          </cell>
          <cell r="V8292" t="str">
            <v>NO</v>
          </cell>
          <cell r="W8292" t="str">
            <v>NA</v>
          </cell>
          <cell r="X8292" t="str">
            <v>NA</v>
          </cell>
          <cell r="Y8292" t="str">
            <v>Grassland</v>
          </cell>
          <cell r="Z8292">
            <v>3</v>
          </cell>
          <cell r="AA8292">
            <v>2</v>
          </cell>
          <cell r="AB8292" t="str">
            <v>Carnivore</v>
          </cell>
          <cell r="AC8292" t="str">
            <v>Invertivore</v>
          </cell>
          <cell r="AD8292" t="str">
            <v>Insessorial</v>
          </cell>
          <cell r="AE8292">
            <v>-39.14</v>
          </cell>
          <cell r="AF8292">
            <v>9.7200000000000006</v>
          </cell>
          <cell r="AG8292">
            <v>-21.45</v>
          </cell>
          <cell r="AH8292">
            <v>-57.627246229999997</v>
          </cell>
          <cell r="AI8292">
            <v>3620193.03</v>
          </cell>
          <cell r="AJ8292" t="str">
            <v>Extant</v>
          </cell>
        </row>
        <row r="8293">
          <cell r="A8293" t="str">
            <v>Polystictus superciliaris</v>
          </cell>
          <cell r="B8293" t="str">
            <v>Tyrannidae</v>
          </cell>
          <cell r="C8293" t="str">
            <v>Passeriformes</v>
          </cell>
          <cell r="D8293">
            <v>4</v>
          </cell>
          <cell r="E8293">
            <v>2</v>
          </cell>
          <cell r="F8293">
            <v>2</v>
          </cell>
          <cell r="G8293">
            <v>0</v>
          </cell>
          <cell r="H8293">
            <v>4</v>
          </cell>
          <cell r="I8293">
            <v>10.199999999999999</v>
          </cell>
          <cell r="J8293">
            <v>5.8</v>
          </cell>
          <cell r="K8293">
            <v>3</v>
          </cell>
          <cell r="L8293">
            <v>2.6</v>
          </cell>
          <cell r="M8293">
            <v>15</v>
          </cell>
          <cell r="N8293">
            <v>43.6</v>
          </cell>
          <cell r="O8293">
            <v>5.7</v>
          </cell>
          <cell r="P8293">
            <v>38</v>
          </cell>
          <cell r="Q8293">
            <v>13</v>
          </cell>
          <cell r="R8293">
            <v>43.9</v>
          </cell>
          <cell r="S8293">
            <v>6</v>
          </cell>
          <cell r="T8293" t="str">
            <v>Dunning</v>
          </cell>
          <cell r="U8293" t="str">
            <v>NA</v>
          </cell>
          <cell r="V8293" t="str">
            <v>NO</v>
          </cell>
          <cell r="W8293" t="str">
            <v>NA</v>
          </cell>
          <cell r="X8293" t="str">
            <v>NA</v>
          </cell>
          <cell r="Y8293" t="str">
            <v>Shrubland</v>
          </cell>
          <cell r="Z8293">
            <v>3</v>
          </cell>
          <cell r="AA8293">
            <v>1</v>
          </cell>
          <cell r="AB8293" t="str">
            <v>Carnivore</v>
          </cell>
          <cell r="AC8293" t="str">
            <v>Invertivore</v>
          </cell>
          <cell r="AD8293" t="str">
            <v>Insessorial</v>
          </cell>
          <cell r="AE8293">
            <v>-23.71</v>
          </cell>
          <cell r="AF8293">
            <v>-9.75</v>
          </cell>
          <cell r="AG8293">
            <v>-18.2</v>
          </cell>
          <cell r="AH8293">
            <v>-43.981609169999999</v>
          </cell>
          <cell r="AI8293">
            <v>313983.58</v>
          </cell>
          <cell r="AJ8293" t="str">
            <v>Extant</v>
          </cell>
        </row>
        <row r="8294">
          <cell r="A8294" t="str">
            <v>Pseudelaenia leucospodia</v>
          </cell>
          <cell r="B8294" t="str">
            <v>Tyrannidae</v>
          </cell>
          <cell r="C8294" t="str">
            <v>Passeriformes</v>
          </cell>
          <cell r="D8294">
            <v>5</v>
          </cell>
          <cell r="E8294">
            <v>2</v>
          </cell>
          <cell r="F8294">
            <v>3</v>
          </cell>
          <cell r="G8294">
            <v>0</v>
          </cell>
          <cell r="H8294">
            <v>4</v>
          </cell>
          <cell r="I8294">
            <v>12.1</v>
          </cell>
          <cell r="J8294">
            <v>6.4</v>
          </cell>
          <cell r="K8294">
            <v>3.5</v>
          </cell>
          <cell r="L8294">
            <v>3.2</v>
          </cell>
          <cell r="M8294">
            <v>18.2</v>
          </cell>
          <cell r="N8294">
            <v>59.9</v>
          </cell>
          <cell r="O8294">
            <v>10.7</v>
          </cell>
          <cell r="P8294">
            <v>49.4</v>
          </cell>
          <cell r="Q8294">
            <v>17.8</v>
          </cell>
          <cell r="R8294">
            <v>52.5</v>
          </cell>
          <cell r="S8294">
            <v>11.9</v>
          </cell>
          <cell r="T8294" t="str">
            <v>Dunning</v>
          </cell>
          <cell r="U8294" t="str">
            <v>NA</v>
          </cell>
          <cell r="V8294" t="str">
            <v>NO</v>
          </cell>
          <cell r="W8294" t="str">
            <v>NA</v>
          </cell>
          <cell r="X8294" t="str">
            <v>NA</v>
          </cell>
          <cell r="Y8294" t="str">
            <v>Shrubland</v>
          </cell>
          <cell r="Z8294">
            <v>2</v>
          </cell>
          <cell r="AA8294">
            <v>1</v>
          </cell>
          <cell r="AB8294" t="str">
            <v>Carnivore</v>
          </cell>
          <cell r="AC8294" t="str">
            <v>Invertivore</v>
          </cell>
          <cell r="AD8294" t="str">
            <v>Insessorial</v>
          </cell>
          <cell r="AE8294">
            <v>-8.8000000000000007</v>
          </cell>
          <cell r="AF8294">
            <v>-2.08</v>
          </cell>
          <cell r="AG8294">
            <v>-5.5</v>
          </cell>
          <cell r="AH8294">
            <v>-80.220045209999995</v>
          </cell>
          <cell r="AI8294">
            <v>51916.21</v>
          </cell>
          <cell r="AJ8294" t="str">
            <v>Extant</v>
          </cell>
        </row>
        <row r="8295">
          <cell r="A8295" t="str">
            <v>Pseudocolopteryx acutipennis</v>
          </cell>
          <cell r="B8295" t="str">
            <v>Tyrannidae</v>
          </cell>
          <cell r="C8295" t="str">
            <v>Passeriformes</v>
          </cell>
          <cell r="D8295">
            <v>10</v>
          </cell>
          <cell r="E8295">
            <v>5</v>
          </cell>
          <cell r="F8295">
            <v>5</v>
          </cell>
          <cell r="G8295">
            <v>0</v>
          </cell>
          <cell r="H8295">
            <v>4</v>
          </cell>
          <cell r="I8295">
            <v>12.5</v>
          </cell>
          <cell r="J8295">
            <v>6.6</v>
          </cell>
          <cell r="K8295">
            <v>3.2</v>
          </cell>
          <cell r="L8295">
            <v>2.8</v>
          </cell>
          <cell r="M8295">
            <v>18.3</v>
          </cell>
          <cell r="N8295">
            <v>47.4</v>
          </cell>
          <cell r="O8295">
            <v>7.8</v>
          </cell>
          <cell r="P8295">
            <v>40</v>
          </cell>
          <cell r="Q8295">
            <v>16.2</v>
          </cell>
          <cell r="R8295">
            <v>44.3</v>
          </cell>
          <cell r="S8295">
            <v>6.9</v>
          </cell>
          <cell r="T8295" t="str">
            <v>Dunning</v>
          </cell>
          <cell r="U8295" t="str">
            <v>NA</v>
          </cell>
          <cell r="V8295" t="str">
            <v>NO</v>
          </cell>
          <cell r="W8295" t="str">
            <v>NA</v>
          </cell>
          <cell r="X8295" t="str">
            <v>NA</v>
          </cell>
          <cell r="Y8295" t="str">
            <v>Shrubland</v>
          </cell>
          <cell r="Z8295">
            <v>3</v>
          </cell>
          <cell r="AA8295">
            <v>3</v>
          </cell>
          <cell r="AB8295" t="str">
            <v>Carnivore</v>
          </cell>
          <cell r="AC8295" t="str">
            <v>Invertivore</v>
          </cell>
          <cell r="AD8295" t="str">
            <v>Insessorial</v>
          </cell>
          <cell r="AE8295">
            <v>-33.880000000000003</v>
          </cell>
          <cell r="AF8295">
            <v>6.53</v>
          </cell>
          <cell r="AG8295">
            <v>-19.03</v>
          </cell>
          <cell r="AH8295">
            <v>-68.513836690000005</v>
          </cell>
          <cell r="AI8295">
            <v>506201.86</v>
          </cell>
          <cell r="AJ8295" t="str">
            <v>Extant</v>
          </cell>
        </row>
        <row r="8296">
          <cell r="A8296" t="str">
            <v>Pseudocolopteryx dinelliana</v>
          </cell>
          <cell r="B8296" t="str">
            <v>Tyrannidae</v>
          </cell>
          <cell r="C8296" t="str">
            <v>Passeriformes</v>
          </cell>
          <cell r="D8296">
            <v>4</v>
          </cell>
          <cell r="E8296">
            <v>0</v>
          </cell>
          <cell r="F8296">
            <v>4</v>
          </cell>
          <cell r="G8296">
            <v>0</v>
          </cell>
          <cell r="H8296">
            <v>4</v>
          </cell>
          <cell r="I8296">
            <v>12.9</v>
          </cell>
          <cell r="J8296">
            <v>7</v>
          </cell>
          <cell r="K8296">
            <v>3</v>
          </cell>
          <cell r="L8296">
            <v>2.8</v>
          </cell>
          <cell r="M8296">
            <v>18.100000000000001</v>
          </cell>
          <cell r="N8296">
            <v>46.6</v>
          </cell>
          <cell r="O8296">
            <v>4.9000000000000004</v>
          </cell>
          <cell r="P8296">
            <v>41.8</v>
          </cell>
          <cell r="Q8296">
            <v>10.5</v>
          </cell>
          <cell r="R8296">
            <v>48.8</v>
          </cell>
          <cell r="S8296">
            <v>7.5</v>
          </cell>
          <cell r="T8296" t="str">
            <v>Inferred</v>
          </cell>
          <cell r="U8296" t="str">
            <v>NA</v>
          </cell>
          <cell r="V8296" t="str">
            <v>YES</v>
          </cell>
          <cell r="W8296" t="str">
            <v>Body Mass</v>
          </cell>
          <cell r="X8296" t="str">
            <v>Pseudocolopteryx flaviventris</v>
          </cell>
          <cell r="Y8296" t="str">
            <v>Wetland</v>
          </cell>
          <cell r="Z8296">
            <v>3</v>
          </cell>
          <cell r="AA8296">
            <v>2</v>
          </cell>
          <cell r="AB8296" t="str">
            <v>Carnivore</v>
          </cell>
          <cell r="AC8296" t="str">
            <v>Invertivore</v>
          </cell>
          <cell r="AD8296" t="str">
            <v>Insessorial</v>
          </cell>
          <cell r="AE8296">
            <v>-32.82</v>
          </cell>
          <cell r="AF8296">
            <v>-26.69</v>
          </cell>
          <cell r="AG8296">
            <v>-30.02</v>
          </cell>
          <cell r="AH8296">
            <v>-63.318615700000002</v>
          </cell>
          <cell r="AI8296">
            <v>181082.86</v>
          </cell>
          <cell r="AJ8296" t="str">
            <v>Extant</v>
          </cell>
        </row>
        <row r="8297">
          <cell r="A8297" t="str">
            <v>Pseudocolopteryx flaviventris</v>
          </cell>
          <cell r="B8297" t="str">
            <v>Tyrannidae</v>
          </cell>
          <cell r="C8297" t="str">
            <v>Passeriformes</v>
          </cell>
          <cell r="D8297">
            <v>8</v>
          </cell>
          <cell r="E8297">
            <v>2</v>
          </cell>
          <cell r="F8297">
            <v>4</v>
          </cell>
          <cell r="G8297">
            <v>2</v>
          </cell>
          <cell r="H8297">
            <v>7</v>
          </cell>
          <cell r="I8297">
            <v>14.7</v>
          </cell>
          <cell r="J8297">
            <v>7.7</v>
          </cell>
          <cell r="K8297">
            <v>3.3</v>
          </cell>
          <cell r="L8297">
            <v>2.9</v>
          </cell>
          <cell r="M8297">
            <v>18.600000000000001</v>
          </cell>
          <cell r="N8297">
            <v>48.7</v>
          </cell>
          <cell r="O8297">
            <v>8.4</v>
          </cell>
          <cell r="P8297">
            <v>41</v>
          </cell>
          <cell r="Q8297">
            <v>17</v>
          </cell>
          <cell r="R8297">
            <v>50.3</v>
          </cell>
          <cell r="S8297">
            <v>7.5</v>
          </cell>
          <cell r="T8297" t="str">
            <v>Dunning</v>
          </cell>
          <cell r="U8297" t="str">
            <v>NA</v>
          </cell>
          <cell r="V8297" t="str">
            <v>NO</v>
          </cell>
          <cell r="W8297" t="str">
            <v>NA</v>
          </cell>
          <cell r="X8297" t="str">
            <v>NA</v>
          </cell>
          <cell r="Y8297" t="str">
            <v>Wetland</v>
          </cell>
          <cell r="Z8297">
            <v>3</v>
          </cell>
          <cell r="AA8297">
            <v>2</v>
          </cell>
          <cell r="AB8297" t="str">
            <v>Carnivore</v>
          </cell>
          <cell r="AC8297" t="str">
            <v>Invertivore</v>
          </cell>
          <cell r="AD8297" t="str">
            <v>Insessorial</v>
          </cell>
          <cell r="AE8297">
            <v>-42.78</v>
          </cell>
          <cell r="AF8297">
            <v>-24.04</v>
          </cell>
          <cell r="AG8297">
            <v>-33.799999999999997</v>
          </cell>
          <cell r="AH8297">
            <v>-61.972318790000003</v>
          </cell>
          <cell r="AI8297">
            <v>1450071.49</v>
          </cell>
          <cell r="AJ8297" t="str">
            <v>Extant</v>
          </cell>
        </row>
        <row r="8298">
          <cell r="A8298" t="str">
            <v>Pseudocolopteryx sclateri</v>
          </cell>
          <cell r="B8298" t="str">
            <v>Tyrannidae</v>
          </cell>
          <cell r="C8298" t="str">
            <v>Passeriformes</v>
          </cell>
          <cell r="D8298">
            <v>5</v>
          </cell>
          <cell r="E8298">
            <v>1</v>
          </cell>
          <cell r="F8298">
            <v>3</v>
          </cell>
          <cell r="G8298">
            <v>1</v>
          </cell>
          <cell r="H8298">
            <v>3</v>
          </cell>
          <cell r="I8298">
            <v>9.8000000000000007</v>
          </cell>
          <cell r="J8298">
            <v>6</v>
          </cell>
          <cell r="K8298">
            <v>3.1</v>
          </cell>
          <cell r="L8298">
            <v>3</v>
          </cell>
          <cell r="M8298">
            <v>17</v>
          </cell>
          <cell r="N8298">
            <v>42</v>
          </cell>
          <cell r="O8298">
            <v>6.7</v>
          </cell>
          <cell r="P8298">
            <v>36</v>
          </cell>
          <cell r="Q8298">
            <v>15.6</v>
          </cell>
          <cell r="R8298">
            <v>43.9</v>
          </cell>
          <cell r="S8298">
            <v>8</v>
          </cell>
          <cell r="T8298" t="str">
            <v>Dunning</v>
          </cell>
          <cell r="U8298" t="str">
            <v>NA</v>
          </cell>
          <cell r="V8298" t="str">
            <v>NO</v>
          </cell>
          <cell r="W8298" t="str">
            <v>NA</v>
          </cell>
          <cell r="X8298" t="str">
            <v>NA</v>
          </cell>
          <cell r="Y8298" t="str">
            <v>Wetland</v>
          </cell>
          <cell r="Z8298">
            <v>3</v>
          </cell>
          <cell r="AA8298">
            <v>2</v>
          </cell>
          <cell r="AB8298" t="str">
            <v>Carnivore</v>
          </cell>
          <cell r="AC8298" t="str">
            <v>Invertivore</v>
          </cell>
          <cell r="AD8298" t="str">
            <v>Insessorial</v>
          </cell>
          <cell r="AE8298">
            <v>-37.44</v>
          </cell>
          <cell r="AF8298">
            <v>11.42</v>
          </cell>
          <cell r="AG8298">
            <v>-25.56</v>
          </cell>
          <cell r="AH8298">
            <v>-56.277553220000001</v>
          </cell>
          <cell r="AI8298">
            <v>816154.8</v>
          </cell>
          <cell r="AJ8298" t="str">
            <v>Extant</v>
          </cell>
        </row>
        <row r="8299">
          <cell r="A8299" t="str">
            <v>Pseudotriccus pelzelni</v>
          </cell>
          <cell r="B8299" t="str">
            <v>Tyrannidae</v>
          </cell>
          <cell r="C8299" t="str">
            <v>Passeriformes</v>
          </cell>
          <cell r="D8299">
            <v>4</v>
          </cell>
          <cell r="E8299">
            <v>2</v>
          </cell>
          <cell r="F8299">
            <v>2</v>
          </cell>
          <cell r="G8299">
            <v>0</v>
          </cell>
          <cell r="H8299">
            <v>4</v>
          </cell>
          <cell r="I8299">
            <v>11.5</v>
          </cell>
          <cell r="J8299">
            <v>6.4</v>
          </cell>
          <cell r="K8299">
            <v>3.9</v>
          </cell>
          <cell r="L8299">
            <v>3.2</v>
          </cell>
          <cell r="M8299">
            <v>19.3</v>
          </cell>
          <cell r="N8299">
            <v>53.8</v>
          </cell>
          <cell r="O8299">
            <v>9</v>
          </cell>
          <cell r="P8299">
            <v>44.8</v>
          </cell>
          <cell r="Q8299">
            <v>16.600000000000001</v>
          </cell>
          <cell r="R8299">
            <v>43.2</v>
          </cell>
          <cell r="S8299">
            <v>10.9</v>
          </cell>
          <cell r="T8299" t="str">
            <v>Dunning</v>
          </cell>
          <cell r="U8299" t="str">
            <v>NA</v>
          </cell>
          <cell r="V8299" t="str">
            <v>NO</v>
          </cell>
          <cell r="W8299" t="str">
            <v>NA</v>
          </cell>
          <cell r="X8299" t="str">
            <v>NA</v>
          </cell>
          <cell r="Y8299" t="str">
            <v>Forest</v>
          </cell>
          <cell r="Z8299">
            <v>1</v>
          </cell>
          <cell r="AA8299">
            <v>1</v>
          </cell>
          <cell r="AB8299" t="str">
            <v>Carnivore</v>
          </cell>
          <cell r="AC8299" t="str">
            <v>Invertivore</v>
          </cell>
          <cell r="AD8299" t="str">
            <v>Insessorial</v>
          </cell>
          <cell r="AE8299">
            <v>-12.79</v>
          </cell>
          <cell r="AF8299">
            <v>8.26</v>
          </cell>
          <cell r="AG8299">
            <v>-1.48</v>
          </cell>
          <cell r="AH8299">
            <v>-76.826506539999997</v>
          </cell>
          <cell r="AI8299">
            <v>148376.20000000001</v>
          </cell>
          <cell r="AJ8299" t="str">
            <v>Extant</v>
          </cell>
        </row>
        <row r="8300">
          <cell r="A8300" t="str">
            <v>Pseudotriccus ruficeps</v>
          </cell>
          <cell r="B8300" t="str">
            <v>Tyrannidae</v>
          </cell>
          <cell r="C8300" t="str">
            <v>Passeriformes</v>
          </cell>
          <cell r="D8300">
            <v>13</v>
          </cell>
          <cell r="E8300">
            <v>4</v>
          </cell>
          <cell r="F8300">
            <v>7</v>
          </cell>
          <cell r="G8300">
            <v>2</v>
          </cell>
          <cell r="H8300">
            <v>4</v>
          </cell>
          <cell r="I8300">
            <v>11.6</v>
          </cell>
          <cell r="J8300">
            <v>6.2</v>
          </cell>
          <cell r="K8300">
            <v>3.8</v>
          </cell>
          <cell r="L8300">
            <v>3.2</v>
          </cell>
          <cell r="M8300">
            <v>22.7</v>
          </cell>
          <cell r="N8300">
            <v>55.8</v>
          </cell>
          <cell r="O8300">
            <v>6.8</v>
          </cell>
          <cell r="P8300">
            <v>49.3</v>
          </cell>
          <cell r="Q8300">
            <v>12.2</v>
          </cell>
          <cell r="R8300">
            <v>43</v>
          </cell>
          <cell r="S8300">
            <v>11.3</v>
          </cell>
          <cell r="T8300" t="str">
            <v>Dunning</v>
          </cell>
          <cell r="U8300" t="str">
            <v>NA</v>
          </cell>
          <cell r="V8300" t="str">
            <v>NO</v>
          </cell>
          <cell r="W8300" t="str">
            <v>NA</v>
          </cell>
          <cell r="X8300" t="str">
            <v>NA</v>
          </cell>
          <cell r="Y8300" t="str">
            <v>Forest</v>
          </cell>
          <cell r="Z8300">
            <v>1</v>
          </cell>
          <cell r="AA8300">
            <v>1</v>
          </cell>
          <cell r="AB8300" t="str">
            <v>Carnivore</v>
          </cell>
          <cell r="AC8300" t="str">
            <v>Invertivore</v>
          </cell>
          <cell r="AD8300" t="str">
            <v>Insessorial</v>
          </cell>
          <cell r="AE8300">
            <v>-17.37</v>
          </cell>
          <cell r="AF8300">
            <v>6.52</v>
          </cell>
          <cell r="AG8300">
            <v>-6.31</v>
          </cell>
          <cell r="AH8300">
            <v>-74.536580369999996</v>
          </cell>
          <cell r="AI8300">
            <v>194101.79</v>
          </cell>
          <cell r="AJ8300" t="str">
            <v>Extant</v>
          </cell>
        </row>
        <row r="8301">
          <cell r="A8301" t="str">
            <v>Pseudotriccus simplex</v>
          </cell>
          <cell r="B8301" t="str">
            <v>Tyrannidae</v>
          </cell>
          <cell r="C8301" t="str">
            <v>Passeriformes</v>
          </cell>
          <cell r="D8301">
            <v>9</v>
          </cell>
          <cell r="E8301">
            <v>4</v>
          </cell>
          <cell r="F8301">
            <v>3</v>
          </cell>
          <cell r="G8301">
            <v>2</v>
          </cell>
          <cell r="H8301">
            <v>1</v>
          </cell>
          <cell r="I8301">
            <v>12.5</v>
          </cell>
          <cell r="J8301">
            <v>6.3</v>
          </cell>
          <cell r="K8301">
            <v>3.4</v>
          </cell>
          <cell r="L8301">
            <v>3.1</v>
          </cell>
          <cell r="M8301">
            <v>19.7</v>
          </cell>
          <cell r="N8301">
            <v>53.9</v>
          </cell>
          <cell r="O8301">
            <v>7.5</v>
          </cell>
          <cell r="P8301">
            <v>46.3</v>
          </cell>
          <cell r="Q8301">
            <v>14</v>
          </cell>
          <cell r="R8301">
            <v>43.4</v>
          </cell>
          <cell r="S8301">
            <v>9.5</v>
          </cell>
          <cell r="T8301" t="str">
            <v>Dunning</v>
          </cell>
          <cell r="U8301" t="str">
            <v>NA</v>
          </cell>
          <cell r="V8301" t="str">
            <v>NO</v>
          </cell>
          <cell r="W8301" t="str">
            <v>NA</v>
          </cell>
          <cell r="X8301" t="str">
            <v>NA</v>
          </cell>
          <cell r="Y8301" t="str">
            <v>Forest</v>
          </cell>
          <cell r="Z8301">
            <v>1</v>
          </cell>
          <cell r="AA8301">
            <v>1</v>
          </cell>
          <cell r="AB8301" t="str">
            <v>Carnivore</v>
          </cell>
          <cell r="AC8301" t="str">
            <v>Invertivore</v>
          </cell>
          <cell r="AD8301" t="str">
            <v>Insessorial</v>
          </cell>
          <cell r="AE8301">
            <v>-17.899999999999999</v>
          </cell>
          <cell r="AF8301">
            <v>-12.25</v>
          </cell>
          <cell r="AG8301">
            <v>-15.28</v>
          </cell>
          <cell r="AH8301">
            <v>-68.023158710000004</v>
          </cell>
          <cell r="AI8301">
            <v>68986.06</v>
          </cell>
          <cell r="AJ8301" t="str">
            <v>Extant</v>
          </cell>
        </row>
        <row r="8302">
          <cell r="A8302" t="str">
            <v>Pyrocephalus rubinus</v>
          </cell>
          <cell r="B8302" t="str">
            <v>Tyrannidae</v>
          </cell>
          <cell r="C8302" t="str">
            <v>Passeriformes</v>
          </cell>
          <cell r="D8302">
            <v>31</v>
          </cell>
          <cell r="E8302">
            <v>11</v>
          </cell>
          <cell r="F8302">
            <v>20</v>
          </cell>
          <cell r="G8302">
            <v>0</v>
          </cell>
          <cell r="H8302">
            <v>8</v>
          </cell>
          <cell r="I8302">
            <v>14.4</v>
          </cell>
          <cell r="J8302">
            <v>9.6</v>
          </cell>
          <cell r="K8302">
            <v>5.4</v>
          </cell>
          <cell r="L8302">
            <v>4</v>
          </cell>
          <cell r="M8302">
            <v>16.899999999999999</v>
          </cell>
          <cell r="N8302">
            <v>73.599999999999994</v>
          </cell>
          <cell r="O8302">
            <v>16.7</v>
          </cell>
          <cell r="P8302">
            <v>56.7</v>
          </cell>
          <cell r="Q8302">
            <v>22.4</v>
          </cell>
          <cell r="R8302">
            <v>57.7</v>
          </cell>
          <cell r="S8302">
            <v>14.4</v>
          </cell>
          <cell r="T8302" t="str">
            <v>Dunning</v>
          </cell>
          <cell r="U8302" t="str">
            <v>NA</v>
          </cell>
          <cell r="V8302" t="str">
            <v>NO</v>
          </cell>
          <cell r="W8302" t="str">
            <v>NA</v>
          </cell>
          <cell r="X8302" t="str">
            <v>NA</v>
          </cell>
          <cell r="Y8302" t="str">
            <v>Woodland</v>
          </cell>
          <cell r="Z8302">
            <v>3</v>
          </cell>
          <cell r="AA8302">
            <v>3</v>
          </cell>
          <cell r="AB8302" t="str">
            <v>Carnivore</v>
          </cell>
          <cell r="AC8302" t="str">
            <v>Invertivore</v>
          </cell>
          <cell r="AD8302" t="str">
            <v>Insessorial</v>
          </cell>
          <cell r="AE8302">
            <v>-41.16</v>
          </cell>
          <cell r="AF8302">
            <v>39.479999999999997</v>
          </cell>
          <cell r="AG8302">
            <v>-0.22</v>
          </cell>
          <cell r="AH8302">
            <v>-79.92733398</v>
          </cell>
          <cell r="AI8302">
            <v>8469498.6099999994</v>
          </cell>
          <cell r="AJ8302" t="str">
            <v>Extant</v>
          </cell>
        </row>
        <row r="8303">
          <cell r="A8303" t="str">
            <v>Pyrrhomyias cinnamomeus</v>
          </cell>
          <cell r="B8303" t="str">
            <v>Tyrannidae</v>
          </cell>
          <cell r="C8303" t="str">
            <v>Passeriformes</v>
          </cell>
          <cell r="D8303">
            <v>33</v>
          </cell>
          <cell r="E8303">
            <v>5</v>
          </cell>
          <cell r="F8303">
            <v>23</v>
          </cell>
          <cell r="G8303">
            <v>5</v>
          </cell>
          <cell r="H8303">
            <v>4</v>
          </cell>
          <cell r="I8303">
            <v>13.6</v>
          </cell>
          <cell r="J8303">
            <v>7</v>
          </cell>
          <cell r="K8303">
            <v>5</v>
          </cell>
          <cell r="L8303">
            <v>3.1</v>
          </cell>
          <cell r="M8303">
            <v>12.8</v>
          </cell>
          <cell r="N8303">
            <v>69.900000000000006</v>
          </cell>
          <cell r="O8303">
            <v>15.8</v>
          </cell>
          <cell r="P8303">
            <v>53.8</v>
          </cell>
          <cell r="Q8303">
            <v>22.7</v>
          </cell>
          <cell r="R8303">
            <v>61.3</v>
          </cell>
          <cell r="S8303">
            <v>9.9</v>
          </cell>
          <cell r="T8303" t="str">
            <v>Dunning</v>
          </cell>
          <cell r="U8303" t="str">
            <v>NA</v>
          </cell>
          <cell r="V8303" t="str">
            <v>NO</v>
          </cell>
          <cell r="W8303" t="str">
            <v>NA</v>
          </cell>
          <cell r="X8303" t="str">
            <v>NA</v>
          </cell>
          <cell r="Y8303" t="str">
            <v>Forest</v>
          </cell>
          <cell r="Z8303">
            <v>2</v>
          </cell>
          <cell r="AA8303">
            <v>1</v>
          </cell>
          <cell r="AB8303" t="str">
            <v>Carnivore</v>
          </cell>
          <cell r="AC8303" t="str">
            <v>Invertivore</v>
          </cell>
          <cell r="AD8303" t="str">
            <v>Insessorial</v>
          </cell>
          <cell r="AE8303">
            <v>-27.35</v>
          </cell>
          <cell r="AF8303">
            <v>11.15</v>
          </cell>
          <cell r="AG8303">
            <v>-5.78</v>
          </cell>
          <cell r="AH8303">
            <v>-72.168406200000007</v>
          </cell>
          <cell r="AI8303">
            <v>539963.43999999994</v>
          </cell>
          <cell r="AJ8303" t="str">
            <v>Extant</v>
          </cell>
        </row>
        <row r="8304">
          <cell r="A8304" t="str">
            <v>Ramphotrigon fuscicauda</v>
          </cell>
          <cell r="B8304" t="str">
            <v>Tyrannidae</v>
          </cell>
          <cell r="C8304" t="str">
            <v>Passeriformes</v>
          </cell>
          <cell r="D8304">
            <v>6</v>
          </cell>
          <cell r="E8304">
            <v>2</v>
          </cell>
          <cell r="F8304">
            <v>2</v>
          </cell>
          <cell r="G8304">
            <v>2</v>
          </cell>
          <cell r="H8304">
            <v>4</v>
          </cell>
          <cell r="I8304">
            <v>17</v>
          </cell>
          <cell r="J8304">
            <v>9.6999999999999993</v>
          </cell>
          <cell r="K8304">
            <v>6.6</v>
          </cell>
          <cell r="L8304">
            <v>4.5999999999999996</v>
          </cell>
          <cell r="M8304">
            <v>17.899999999999999</v>
          </cell>
          <cell r="N8304">
            <v>70.7</v>
          </cell>
          <cell r="O8304">
            <v>7.4</v>
          </cell>
          <cell r="P8304">
            <v>63.8</v>
          </cell>
          <cell r="Q8304">
            <v>10.4</v>
          </cell>
          <cell r="R8304">
            <v>72.3</v>
          </cell>
          <cell r="S8304">
            <v>18.600000000000001</v>
          </cell>
          <cell r="T8304" t="str">
            <v>Dunning</v>
          </cell>
          <cell r="U8304" t="str">
            <v>NA</v>
          </cell>
          <cell r="V8304" t="str">
            <v>NO</v>
          </cell>
          <cell r="W8304" t="str">
            <v>NA</v>
          </cell>
          <cell r="X8304" t="str">
            <v>NA</v>
          </cell>
          <cell r="Y8304" t="str">
            <v>Forest</v>
          </cell>
          <cell r="Z8304">
            <v>1</v>
          </cell>
          <cell r="AA8304">
            <v>1</v>
          </cell>
          <cell r="AB8304" t="str">
            <v>Carnivore</v>
          </cell>
          <cell r="AC8304" t="str">
            <v>Invertivore</v>
          </cell>
          <cell r="AD8304" t="str">
            <v>Insessorial</v>
          </cell>
          <cell r="AE8304">
            <v>-15.12</v>
          </cell>
          <cell r="AF8304">
            <v>0.82</v>
          </cell>
          <cell r="AG8304">
            <v>-10.36</v>
          </cell>
          <cell r="AH8304">
            <v>-70.349797039999999</v>
          </cell>
          <cell r="AI8304">
            <v>472095.3</v>
          </cell>
          <cell r="AJ8304" t="str">
            <v>Extant</v>
          </cell>
        </row>
        <row r="8305">
          <cell r="A8305" t="str">
            <v>Ramphotrigon megacephalum</v>
          </cell>
          <cell r="B8305" t="str">
            <v>Tyrannidae</v>
          </cell>
          <cell r="C8305" t="str">
            <v>Passeriformes</v>
          </cell>
          <cell r="D8305">
            <v>5</v>
          </cell>
          <cell r="E8305">
            <v>2</v>
          </cell>
          <cell r="F8305">
            <v>2</v>
          </cell>
          <cell r="G8305">
            <v>1</v>
          </cell>
          <cell r="H8305">
            <v>4</v>
          </cell>
          <cell r="I8305">
            <v>14</v>
          </cell>
          <cell r="J8305">
            <v>8.3000000000000007</v>
          </cell>
          <cell r="K8305">
            <v>5.6</v>
          </cell>
          <cell r="L8305">
            <v>4.0999999999999996</v>
          </cell>
          <cell r="M8305">
            <v>15.8</v>
          </cell>
          <cell r="N8305">
            <v>59</v>
          </cell>
          <cell r="O8305">
            <v>8.6</v>
          </cell>
          <cell r="P8305">
            <v>50.4</v>
          </cell>
          <cell r="Q8305">
            <v>14.6</v>
          </cell>
          <cell r="R8305">
            <v>55.6</v>
          </cell>
          <cell r="S8305">
            <v>14.2</v>
          </cell>
          <cell r="T8305" t="str">
            <v>Dunning</v>
          </cell>
          <cell r="U8305" t="str">
            <v>NA</v>
          </cell>
          <cell r="V8305" t="str">
            <v>NO</v>
          </cell>
          <cell r="W8305" t="str">
            <v>NA</v>
          </cell>
          <cell r="X8305" t="str">
            <v>NA</v>
          </cell>
          <cell r="Y8305" t="str">
            <v>Forest</v>
          </cell>
          <cell r="Z8305">
            <v>1</v>
          </cell>
          <cell r="AA8305">
            <v>1</v>
          </cell>
          <cell r="AB8305" t="str">
            <v>Carnivore</v>
          </cell>
          <cell r="AC8305" t="str">
            <v>Invertivore</v>
          </cell>
          <cell r="AD8305" t="str">
            <v>Insessorial</v>
          </cell>
          <cell r="AE8305">
            <v>-27.34</v>
          </cell>
          <cell r="AF8305">
            <v>10.53</v>
          </cell>
          <cell r="AG8305">
            <v>-9.2200000000000006</v>
          </cell>
          <cell r="AH8305">
            <v>-63.367652710000002</v>
          </cell>
          <cell r="AI8305">
            <v>2269306.34</v>
          </cell>
          <cell r="AJ8305" t="str">
            <v>Extant</v>
          </cell>
        </row>
        <row r="8306">
          <cell r="A8306" t="str">
            <v>Ramphotrigon ruficauda</v>
          </cell>
          <cell r="B8306" t="str">
            <v>Tyrannidae</v>
          </cell>
          <cell r="C8306" t="str">
            <v>Passeriformes</v>
          </cell>
          <cell r="D8306">
            <v>7</v>
          </cell>
          <cell r="E8306">
            <v>2</v>
          </cell>
          <cell r="F8306">
            <v>3</v>
          </cell>
          <cell r="G8306">
            <v>2</v>
          </cell>
          <cell r="H8306">
            <v>6</v>
          </cell>
          <cell r="I8306">
            <v>17.100000000000001</v>
          </cell>
          <cell r="J8306">
            <v>9.6</v>
          </cell>
          <cell r="K8306">
            <v>6.5</v>
          </cell>
          <cell r="L8306">
            <v>4.3</v>
          </cell>
          <cell r="M8306">
            <v>16.3</v>
          </cell>
          <cell r="N8306">
            <v>75.400000000000006</v>
          </cell>
          <cell r="O8306">
            <v>11</v>
          </cell>
          <cell r="P8306">
            <v>64</v>
          </cell>
          <cell r="Q8306">
            <v>14.7</v>
          </cell>
          <cell r="R8306">
            <v>70.900000000000006</v>
          </cell>
          <cell r="S8306">
            <v>18.399999999999999</v>
          </cell>
          <cell r="T8306" t="str">
            <v>Dunning</v>
          </cell>
          <cell r="U8306" t="str">
            <v>NA</v>
          </cell>
          <cell r="V8306" t="str">
            <v>NO</v>
          </cell>
          <cell r="W8306" t="str">
            <v>NA</v>
          </cell>
          <cell r="X8306" t="str">
            <v>NA</v>
          </cell>
          <cell r="Y8306" t="str">
            <v>Forest</v>
          </cell>
          <cell r="Z8306">
            <v>2</v>
          </cell>
          <cell r="AA8306">
            <v>1</v>
          </cell>
          <cell r="AB8306" t="str">
            <v>Carnivore</v>
          </cell>
          <cell r="AC8306" t="str">
            <v>Invertivore</v>
          </cell>
          <cell r="AD8306" t="str">
            <v>Insessorial</v>
          </cell>
          <cell r="AE8306">
            <v>-16.38</v>
          </cell>
          <cell r="AF8306">
            <v>10.14</v>
          </cell>
          <cell r="AG8306">
            <v>-4.0999999999999996</v>
          </cell>
          <cell r="AH8306">
            <v>-61.728717170000003</v>
          </cell>
          <cell r="AI8306">
            <v>6736020.9100000001</v>
          </cell>
          <cell r="AJ8306" t="str">
            <v>Extant</v>
          </cell>
        </row>
        <row r="8307">
          <cell r="A8307" t="str">
            <v>Rhynchocyclus brevirostris</v>
          </cell>
          <cell r="B8307" t="str">
            <v>Tyrannidae</v>
          </cell>
          <cell r="C8307" t="str">
            <v>Passeriformes</v>
          </cell>
          <cell r="D8307">
            <v>4</v>
          </cell>
          <cell r="E8307">
            <v>2</v>
          </cell>
          <cell r="F8307">
            <v>2</v>
          </cell>
          <cell r="G8307">
            <v>0</v>
          </cell>
          <cell r="H8307">
            <v>4</v>
          </cell>
          <cell r="I8307">
            <v>20.9</v>
          </cell>
          <cell r="J8307">
            <v>10.4</v>
          </cell>
          <cell r="K8307">
            <v>8.3000000000000007</v>
          </cell>
          <cell r="L8307">
            <v>5.2</v>
          </cell>
          <cell r="M8307">
            <v>18.8</v>
          </cell>
          <cell r="N8307">
            <v>76.599999999999994</v>
          </cell>
          <cell r="O8307">
            <v>13.3</v>
          </cell>
          <cell r="P8307">
            <v>63.3</v>
          </cell>
          <cell r="Q8307">
            <v>17.3</v>
          </cell>
          <cell r="R8307">
            <v>63.8</v>
          </cell>
          <cell r="S8307">
            <v>24.3</v>
          </cell>
          <cell r="T8307" t="str">
            <v>Dunning</v>
          </cell>
          <cell r="U8307" t="str">
            <v>NA</v>
          </cell>
          <cell r="V8307" t="str">
            <v>NO</v>
          </cell>
          <cell r="W8307" t="str">
            <v>NA</v>
          </cell>
          <cell r="X8307" t="str">
            <v>NA</v>
          </cell>
          <cell r="Y8307" t="str">
            <v>Forest</v>
          </cell>
          <cell r="Z8307">
            <v>1</v>
          </cell>
          <cell r="AA8307">
            <v>1</v>
          </cell>
          <cell r="AB8307" t="str">
            <v>Omnivore</v>
          </cell>
          <cell r="AC8307" t="str">
            <v>Invertivore</v>
          </cell>
          <cell r="AD8307" t="str">
            <v>Insessorial</v>
          </cell>
          <cell r="AE8307">
            <v>7.23</v>
          </cell>
          <cell r="AF8307">
            <v>21.48</v>
          </cell>
          <cell r="AG8307">
            <v>15.56</v>
          </cell>
          <cell r="AH8307">
            <v>-88.950648639999997</v>
          </cell>
          <cell r="AI8307">
            <v>579326.26</v>
          </cell>
          <cell r="AJ8307" t="str">
            <v>Extant</v>
          </cell>
        </row>
        <row r="8308">
          <cell r="A8308" t="str">
            <v>Rhynchocyclus fulvipectus</v>
          </cell>
          <cell r="B8308" t="str">
            <v>Tyrannidae</v>
          </cell>
          <cell r="C8308" t="str">
            <v>Passeriformes</v>
          </cell>
          <cell r="D8308">
            <v>9</v>
          </cell>
          <cell r="E8308">
            <v>2</v>
          </cell>
          <cell r="F8308">
            <v>4</v>
          </cell>
          <cell r="G8308">
            <v>3</v>
          </cell>
          <cell r="H8308">
            <v>4</v>
          </cell>
          <cell r="I8308">
            <v>16.5</v>
          </cell>
          <cell r="J8308">
            <v>9</v>
          </cell>
          <cell r="K8308">
            <v>8.3000000000000007</v>
          </cell>
          <cell r="L8308">
            <v>5.0999999999999996</v>
          </cell>
          <cell r="M8308">
            <v>18.899999999999999</v>
          </cell>
          <cell r="N8308">
            <v>77.2</v>
          </cell>
          <cell r="O8308">
            <v>11.6</v>
          </cell>
          <cell r="P8308">
            <v>65.900000000000006</v>
          </cell>
          <cell r="Q8308">
            <v>15.1</v>
          </cell>
          <cell r="R8308">
            <v>70.2</v>
          </cell>
          <cell r="S8308">
            <v>23.1</v>
          </cell>
          <cell r="T8308" t="str">
            <v>Dunning</v>
          </cell>
          <cell r="U8308" t="str">
            <v>NA</v>
          </cell>
          <cell r="V8308" t="str">
            <v>NO</v>
          </cell>
          <cell r="W8308" t="str">
            <v>NA</v>
          </cell>
          <cell r="X8308" t="str">
            <v>NA</v>
          </cell>
          <cell r="Y8308" t="str">
            <v>Forest</v>
          </cell>
          <cell r="Z8308">
            <v>1</v>
          </cell>
          <cell r="AA8308">
            <v>1</v>
          </cell>
          <cell r="AB8308" t="str">
            <v>Carnivore</v>
          </cell>
          <cell r="AC8308" t="str">
            <v>Invertivore</v>
          </cell>
          <cell r="AD8308" t="str">
            <v>Insessorial</v>
          </cell>
          <cell r="AE8308">
            <v>-17.420000000000002</v>
          </cell>
          <cell r="AF8308">
            <v>7.62</v>
          </cell>
          <cell r="AG8308">
            <v>-8.5399999999999991</v>
          </cell>
          <cell r="AH8308">
            <v>-73.550092950000007</v>
          </cell>
          <cell r="AI8308">
            <v>196891.42</v>
          </cell>
          <cell r="AJ8308" t="str">
            <v>Extant</v>
          </cell>
        </row>
        <row r="8309">
          <cell r="A8309" t="str">
            <v>Rhynchocyclus olivaceus</v>
          </cell>
          <cell r="B8309" t="str">
            <v>Tyrannidae</v>
          </cell>
          <cell r="C8309" t="str">
            <v>Passeriformes</v>
          </cell>
          <cell r="D8309">
            <v>22</v>
          </cell>
          <cell r="E8309">
            <v>6</v>
          </cell>
          <cell r="F8309">
            <v>7</v>
          </cell>
          <cell r="G8309">
            <v>9</v>
          </cell>
          <cell r="H8309">
            <v>4</v>
          </cell>
          <cell r="I8309">
            <v>16.600000000000001</v>
          </cell>
          <cell r="J8309">
            <v>10</v>
          </cell>
          <cell r="K8309">
            <v>8.9</v>
          </cell>
          <cell r="L8309">
            <v>5.7</v>
          </cell>
          <cell r="M8309">
            <v>18</v>
          </cell>
          <cell r="N8309">
            <v>73.900000000000006</v>
          </cell>
          <cell r="O8309">
            <v>10.7</v>
          </cell>
          <cell r="P8309">
            <v>60.1</v>
          </cell>
          <cell r="Q8309">
            <v>15.2</v>
          </cell>
          <cell r="R8309">
            <v>64.099999999999994</v>
          </cell>
          <cell r="S8309">
            <v>21.3</v>
          </cell>
          <cell r="T8309" t="str">
            <v>Dunning</v>
          </cell>
          <cell r="U8309" t="str">
            <v>NA</v>
          </cell>
          <cell r="V8309" t="str">
            <v>NO</v>
          </cell>
          <cell r="W8309" t="str">
            <v>NA</v>
          </cell>
          <cell r="X8309" t="str">
            <v>NA</v>
          </cell>
          <cell r="Y8309" t="str">
            <v>Forest</v>
          </cell>
          <cell r="Z8309">
            <v>1</v>
          </cell>
          <cell r="AA8309">
            <v>1</v>
          </cell>
          <cell r="AB8309" t="str">
            <v>Carnivore</v>
          </cell>
          <cell r="AC8309" t="str">
            <v>Invertivore</v>
          </cell>
          <cell r="AD8309" t="str">
            <v>Insessorial</v>
          </cell>
          <cell r="AE8309">
            <v>-22.99</v>
          </cell>
          <cell r="AF8309">
            <v>12.46</v>
          </cell>
          <cell r="AG8309">
            <v>-2.98</v>
          </cell>
          <cell r="AH8309">
            <v>-62.342234179999998</v>
          </cell>
          <cell r="AI8309">
            <v>5662675.1399999997</v>
          </cell>
          <cell r="AJ8309" t="str">
            <v>Extant</v>
          </cell>
        </row>
        <row r="8310">
          <cell r="A8310" t="str">
            <v>Rhynchocyclus pacificus</v>
          </cell>
          <cell r="B8310" t="str">
            <v>Tyrannidae</v>
          </cell>
          <cell r="C8310" t="str">
            <v>Passeriformes</v>
          </cell>
          <cell r="D8310">
            <v>4</v>
          </cell>
          <cell r="E8310">
            <v>3</v>
          </cell>
          <cell r="F8310">
            <v>1</v>
          </cell>
          <cell r="G8310">
            <v>0</v>
          </cell>
          <cell r="H8310">
            <v>4</v>
          </cell>
          <cell r="I8310">
            <v>19.399999999999999</v>
          </cell>
          <cell r="J8310">
            <v>10</v>
          </cell>
          <cell r="K8310">
            <v>9.1999999999999993</v>
          </cell>
          <cell r="L8310">
            <v>5.7</v>
          </cell>
          <cell r="M8310">
            <v>18.600000000000001</v>
          </cell>
          <cell r="N8310">
            <v>78.599999999999994</v>
          </cell>
          <cell r="O8310">
            <v>12.2</v>
          </cell>
          <cell r="P8310">
            <v>66.400000000000006</v>
          </cell>
          <cell r="Q8310">
            <v>15.7</v>
          </cell>
          <cell r="R8310">
            <v>66.2</v>
          </cell>
          <cell r="S8310">
            <v>24.95</v>
          </cell>
          <cell r="T8310" t="str">
            <v>Dunning</v>
          </cell>
          <cell r="U8310" t="str">
            <v>NA</v>
          </cell>
          <cell r="V8310" t="str">
            <v>NO</v>
          </cell>
          <cell r="W8310" t="str">
            <v>NA</v>
          </cell>
          <cell r="X8310" t="str">
            <v>NA</v>
          </cell>
          <cell r="Y8310" t="str">
            <v>Forest</v>
          </cell>
          <cell r="Z8310">
            <v>1</v>
          </cell>
          <cell r="AA8310">
            <v>1</v>
          </cell>
          <cell r="AB8310" t="str">
            <v>Carnivore</v>
          </cell>
          <cell r="AC8310" t="str">
            <v>Invertivore</v>
          </cell>
          <cell r="AD8310" t="str">
            <v>Insessorial</v>
          </cell>
          <cell r="AE8310">
            <v>-0.69</v>
          </cell>
          <cell r="AF8310">
            <v>7.32</v>
          </cell>
          <cell r="AG8310">
            <v>3.38</v>
          </cell>
          <cell r="AH8310">
            <v>-77.653189170000005</v>
          </cell>
          <cell r="AI8310">
            <v>105882.4</v>
          </cell>
          <cell r="AJ8310" t="str">
            <v>Extant</v>
          </cell>
        </row>
        <row r="8311">
          <cell r="A8311" t="str">
            <v>Rhytipterna holerythra</v>
          </cell>
          <cell r="B8311" t="str">
            <v>Tyrannidae</v>
          </cell>
          <cell r="C8311" t="str">
            <v>Passeriformes</v>
          </cell>
          <cell r="D8311">
            <v>21</v>
          </cell>
          <cell r="E8311">
            <v>10</v>
          </cell>
          <cell r="F8311">
            <v>11</v>
          </cell>
          <cell r="G8311">
            <v>0</v>
          </cell>
          <cell r="H8311">
            <v>4</v>
          </cell>
          <cell r="I8311">
            <v>22.7</v>
          </cell>
          <cell r="J8311">
            <v>13.5</v>
          </cell>
          <cell r="K8311">
            <v>7.1</v>
          </cell>
          <cell r="L8311">
            <v>6.3</v>
          </cell>
          <cell r="M8311">
            <v>23.6</v>
          </cell>
          <cell r="N8311">
            <v>103.1</v>
          </cell>
          <cell r="O8311">
            <v>16.899999999999999</v>
          </cell>
          <cell r="P8311">
            <v>85.4</v>
          </cell>
          <cell r="Q8311">
            <v>16.5</v>
          </cell>
          <cell r="R8311">
            <v>92.6</v>
          </cell>
          <cell r="S8311">
            <v>36.799999999999997</v>
          </cell>
          <cell r="T8311" t="str">
            <v>Dunning</v>
          </cell>
          <cell r="U8311" t="str">
            <v>NA</v>
          </cell>
          <cell r="V8311" t="str">
            <v>NO</v>
          </cell>
          <cell r="W8311" t="str">
            <v>NA</v>
          </cell>
          <cell r="X8311" t="str">
            <v>NA</v>
          </cell>
          <cell r="Y8311" t="str">
            <v>Forest</v>
          </cell>
          <cell r="Z8311">
            <v>1</v>
          </cell>
          <cell r="AA8311">
            <v>1</v>
          </cell>
          <cell r="AB8311" t="str">
            <v>Carnivore</v>
          </cell>
          <cell r="AC8311" t="str">
            <v>Invertivore</v>
          </cell>
          <cell r="AD8311" t="str">
            <v>Insessorial</v>
          </cell>
          <cell r="AE8311">
            <v>-0.69</v>
          </cell>
          <cell r="AF8311">
            <v>18.579999999999998</v>
          </cell>
          <cell r="AG8311">
            <v>10.92</v>
          </cell>
          <cell r="AH8311">
            <v>-83.103245430000001</v>
          </cell>
          <cell r="AI8311">
            <v>469909.57</v>
          </cell>
          <cell r="AJ8311" t="str">
            <v>Extant</v>
          </cell>
        </row>
        <row r="8312">
          <cell r="A8312" t="str">
            <v>Rhytipterna immunda</v>
          </cell>
          <cell r="B8312" t="str">
            <v>Tyrannidae</v>
          </cell>
          <cell r="C8312" t="str">
            <v>Passeriformes</v>
          </cell>
          <cell r="D8312">
            <v>4</v>
          </cell>
          <cell r="E8312">
            <v>1</v>
          </cell>
          <cell r="F8312">
            <v>3</v>
          </cell>
          <cell r="G8312">
            <v>0</v>
          </cell>
          <cell r="H8312">
            <v>4</v>
          </cell>
          <cell r="I8312">
            <v>20</v>
          </cell>
          <cell r="J8312">
            <v>11.6</v>
          </cell>
          <cell r="K8312">
            <v>6</v>
          </cell>
          <cell r="L8312">
            <v>5.6</v>
          </cell>
          <cell r="M8312">
            <v>21.6</v>
          </cell>
          <cell r="N8312">
            <v>86</v>
          </cell>
          <cell r="O8312">
            <v>17.3</v>
          </cell>
          <cell r="P8312">
            <v>68.7</v>
          </cell>
          <cell r="Q8312">
            <v>20.100000000000001</v>
          </cell>
          <cell r="R8312">
            <v>80.2</v>
          </cell>
          <cell r="S8312">
            <v>27.4</v>
          </cell>
          <cell r="T8312" t="str">
            <v>Dunning</v>
          </cell>
          <cell r="U8312" t="str">
            <v>NA</v>
          </cell>
          <cell r="V8312" t="str">
            <v>NO</v>
          </cell>
          <cell r="W8312" t="str">
            <v>NA</v>
          </cell>
          <cell r="X8312" t="str">
            <v>NA</v>
          </cell>
          <cell r="Y8312" t="str">
            <v>Shrubland</v>
          </cell>
          <cell r="Z8312">
            <v>2</v>
          </cell>
          <cell r="AA8312">
            <v>1</v>
          </cell>
          <cell r="AB8312" t="str">
            <v>Carnivore</v>
          </cell>
          <cell r="AC8312" t="str">
            <v>Invertivore</v>
          </cell>
          <cell r="AD8312" t="str">
            <v>Insessorial</v>
          </cell>
          <cell r="AE8312">
            <v>-15.67</v>
          </cell>
          <cell r="AF8312">
            <v>6.77</v>
          </cell>
          <cell r="AG8312">
            <v>-6.62</v>
          </cell>
          <cell r="AH8312">
            <v>-59.172141490000001</v>
          </cell>
          <cell r="AI8312">
            <v>1435282.35</v>
          </cell>
          <cell r="AJ8312" t="str">
            <v>Extant</v>
          </cell>
        </row>
        <row r="8313">
          <cell r="A8313" t="str">
            <v>Rhytipterna simplex</v>
          </cell>
          <cell r="B8313" t="str">
            <v>Tyrannidae</v>
          </cell>
          <cell r="C8313" t="str">
            <v>Passeriformes</v>
          </cell>
          <cell r="D8313">
            <v>28</v>
          </cell>
          <cell r="E8313">
            <v>13</v>
          </cell>
          <cell r="F8313">
            <v>14</v>
          </cell>
          <cell r="G8313">
            <v>1</v>
          </cell>
          <cell r="H8313">
            <v>4</v>
          </cell>
          <cell r="I8313">
            <v>22.7</v>
          </cell>
          <cell r="J8313">
            <v>13.5</v>
          </cell>
          <cell r="K8313">
            <v>7.1</v>
          </cell>
          <cell r="L8313">
            <v>6.4</v>
          </cell>
          <cell r="M8313">
            <v>21.3</v>
          </cell>
          <cell r="N8313">
            <v>96.8</v>
          </cell>
          <cell r="O8313">
            <v>16</v>
          </cell>
          <cell r="P8313">
            <v>79.5</v>
          </cell>
          <cell r="Q8313">
            <v>16.8</v>
          </cell>
          <cell r="R8313">
            <v>95.3</v>
          </cell>
          <cell r="S8313">
            <v>31.8</v>
          </cell>
          <cell r="T8313" t="str">
            <v>Dunning</v>
          </cell>
          <cell r="U8313" t="str">
            <v>NA</v>
          </cell>
          <cell r="V8313" t="str">
            <v>NO</v>
          </cell>
          <cell r="W8313" t="str">
            <v>NA</v>
          </cell>
          <cell r="X8313" t="str">
            <v>NA</v>
          </cell>
          <cell r="Y8313" t="str">
            <v>Forest</v>
          </cell>
          <cell r="Z8313">
            <v>2</v>
          </cell>
          <cell r="AA8313">
            <v>1</v>
          </cell>
          <cell r="AB8313" t="str">
            <v>Carnivore</v>
          </cell>
          <cell r="AC8313" t="str">
            <v>Invertivore</v>
          </cell>
          <cell r="AD8313" t="str">
            <v>Insessorial</v>
          </cell>
          <cell r="AE8313">
            <v>-25.46</v>
          </cell>
          <cell r="AF8313">
            <v>10.53</v>
          </cell>
          <cell r="AG8313">
            <v>-4.5999999999999996</v>
          </cell>
          <cell r="AH8313">
            <v>-61.321212260000003</v>
          </cell>
          <cell r="AI8313">
            <v>7376423.2599999998</v>
          </cell>
          <cell r="AJ8313" t="str">
            <v>Extant</v>
          </cell>
        </row>
        <row r="8314">
          <cell r="A8314" t="str">
            <v>Satrapa icterophrys</v>
          </cell>
          <cell r="B8314" t="str">
            <v>Tyrannidae</v>
          </cell>
          <cell r="C8314" t="str">
            <v>Passeriformes</v>
          </cell>
          <cell r="D8314">
            <v>13</v>
          </cell>
          <cell r="E8314">
            <v>7</v>
          </cell>
          <cell r="F8314">
            <v>5</v>
          </cell>
          <cell r="G8314">
            <v>1</v>
          </cell>
          <cell r="H8314">
            <v>4</v>
          </cell>
          <cell r="I8314">
            <v>16.8</v>
          </cell>
          <cell r="J8314">
            <v>10.8</v>
          </cell>
          <cell r="K8314">
            <v>4.2</v>
          </cell>
          <cell r="L8314">
            <v>4</v>
          </cell>
          <cell r="M8314">
            <v>18.8</v>
          </cell>
          <cell r="N8314">
            <v>86.6</v>
          </cell>
          <cell r="O8314">
            <v>19.600000000000001</v>
          </cell>
          <cell r="P8314">
            <v>67.099999999999994</v>
          </cell>
          <cell r="Q8314">
            <v>22.6</v>
          </cell>
          <cell r="R8314">
            <v>68.7</v>
          </cell>
          <cell r="S8314">
            <v>21.5</v>
          </cell>
          <cell r="T8314" t="str">
            <v>Dunning</v>
          </cell>
          <cell r="U8314" t="str">
            <v>NA</v>
          </cell>
          <cell r="V8314" t="str">
            <v>NO</v>
          </cell>
          <cell r="W8314" t="str">
            <v>NA</v>
          </cell>
          <cell r="X8314" t="str">
            <v>NA</v>
          </cell>
          <cell r="Y8314" t="str">
            <v>Shrubland</v>
          </cell>
          <cell r="Z8314">
            <v>3</v>
          </cell>
          <cell r="AA8314">
            <v>3</v>
          </cell>
          <cell r="AB8314" t="str">
            <v>Carnivore</v>
          </cell>
          <cell r="AC8314" t="str">
            <v>Invertivore</v>
          </cell>
          <cell r="AD8314" t="str">
            <v>Insessorial</v>
          </cell>
          <cell r="AE8314">
            <v>-37.42</v>
          </cell>
          <cell r="AF8314">
            <v>10.25</v>
          </cell>
          <cell r="AG8314">
            <v>-19.03</v>
          </cell>
          <cell r="AH8314">
            <v>-53.898555049999999</v>
          </cell>
          <cell r="AI8314">
            <v>6572157.3300000001</v>
          </cell>
          <cell r="AJ8314" t="str">
            <v>Extant</v>
          </cell>
        </row>
        <row r="8315">
          <cell r="A8315" t="str">
            <v>Sayornis nigricans</v>
          </cell>
          <cell r="B8315" t="str">
            <v>Tyrannidae</v>
          </cell>
          <cell r="C8315" t="str">
            <v>Passeriformes</v>
          </cell>
          <cell r="D8315">
            <v>23</v>
          </cell>
          <cell r="E8315">
            <v>10</v>
          </cell>
          <cell r="F8315">
            <v>10</v>
          </cell>
          <cell r="G8315">
            <v>3</v>
          </cell>
          <cell r="H8315">
            <v>4</v>
          </cell>
          <cell r="I8315">
            <v>18.100000000000001</v>
          </cell>
          <cell r="J8315">
            <v>9.9</v>
          </cell>
          <cell r="K8315">
            <v>5.9</v>
          </cell>
          <cell r="L8315">
            <v>4</v>
          </cell>
          <cell r="M8315">
            <v>17.399999999999999</v>
          </cell>
          <cell r="N8315">
            <v>86.3</v>
          </cell>
          <cell r="O8315">
            <v>19.399999999999999</v>
          </cell>
          <cell r="P8315">
            <v>68.900000000000006</v>
          </cell>
          <cell r="Q8315">
            <v>22</v>
          </cell>
          <cell r="R8315">
            <v>77.2</v>
          </cell>
          <cell r="S8315">
            <v>18.63</v>
          </cell>
          <cell r="T8315" t="str">
            <v>Dunning</v>
          </cell>
          <cell r="U8315" t="str">
            <v>NA</v>
          </cell>
          <cell r="V8315" t="str">
            <v>NO</v>
          </cell>
          <cell r="W8315" t="str">
            <v>NA</v>
          </cell>
          <cell r="X8315" t="str">
            <v>NA</v>
          </cell>
          <cell r="Y8315" t="str">
            <v>Rock</v>
          </cell>
          <cell r="Z8315">
            <v>2</v>
          </cell>
          <cell r="AA8315">
            <v>1</v>
          </cell>
          <cell r="AB8315" t="str">
            <v>Carnivore</v>
          </cell>
          <cell r="AC8315" t="str">
            <v>Invertivore</v>
          </cell>
          <cell r="AD8315" t="str">
            <v>Insessorial</v>
          </cell>
          <cell r="AE8315">
            <v>-29.12</v>
          </cell>
          <cell r="AF8315">
            <v>42.94</v>
          </cell>
          <cell r="AG8315">
            <v>17.12</v>
          </cell>
          <cell r="AH8315">
            <v>-95.452011040000002</v>
          </cell>
          <cell r="AI8315">
            <v>2967593.66</v>
          </cell>
          <cell r="AJ8315" t="str">
            <v>Extant</v>
          </cell>
        </row>
        <row r="8316">
          <cell r="A8316" t="str">
            <v>Sayornis phoebe</v>
          </cell>
          <cell r="B8316" t="str">
            <v>Tyrannidae</v>
          </cell>
          <cell r="C8316" t="str">
            <v>Passeriformes</v>
          </cell>
          <cell r="D8316">
            <v>5</v>
          </cell>
          <cell r="E8316">
            <v>2</v>
          </cell>
          <cell r="F8316">
            <v>3</v>
          </cell>
          <cell r="G8316">
            <v>0</v>
          </cell>
          <cell r="H8316">
            <v>4</v>
          </cell>
          <cell r="I8316">
            <v>17.399999999999999</v>
          </cell>
          <cell r="J8316">
            <v>9.6999999999999993</v>
          </cell>
          <cell r="K8316">
            <v>5.5</v>
          </cell>
          <cell r="L8316">
            <v>4.0999999999999996</v>
          </cell>
          <cell r="M8316">
            <v>17.7</v>
          </cell>
          <cell r="N8316">
            <v>83.9</v>
          </cell>
          <cell r="O8316">
            <v>17.399999999999999</v>
          </cell>
          <cell r="P8316">
            <v>66.7</v>
          </cell>
          <cell r="Q8316">
            <v>20.6</v>
          </cell>
          <cell r="R8316">
            <v>70.099999999999994</v>
          </cell>
          <cell r="S8316">
            <v>19.7</v>
          </cell>
          <cell r="T8316" t="str">
            <v>Dunning</v>
          </cell>
          <cell r="U8316" t="str">
            <v>NA</v>
          </cell>
          <cell r="V8316" t="str">
            <v>NO</v>
          </cell>
          <cell r="W8316" t="str">
            <v>NA</v>
          </cell>
          <cell r="X8316" t="str">
            <v>NA</v>
          </cell>
          <cell r="Y8316" t="str">
            <v>Forest</v>
          </cell>
          <cell r="Z8316">
            <v>2</v>
          </cell>
          <cell r="AA8316">
            <v>3</v>
          </cell>
          <cell r="AB8316" t="str">
            <v>Carnivore</v>
          </cell>
          <cell r="AC8316" t="str">
            <v>Invertivore</v>
          </cell>
          <cell r="AD8316" t="str">
            <v>Insessorial</v>
          </cell>
          <cell r="AE8316">
            <v>28.79</v>
          </cell>
          <cell r="AF8316">
            <v>65.209999999999994</v>
          </cell>
          <cell r="AG8316">
            <v>47.3</v>
          </cell>
          <cell r="AH8316">
            <v>-95.725474800000001</v>
          </cell>
          <cell r="AI8316">
            <v>6246276.4500000002</v>
          </cell>
          <cell r="AJ8316" t="str">
            <v>Extant</v>
          </cell>
        </row>
        <row r="8317">
          <cell r="A8317" t="str">
            <v>Sayornis saya</v>
          </cell>
          <cell r="B8317" t="str">
            <v>Tyrannidae</v>
          </cell>
          <cell r="C8317" t="str">
            <v>Passeriformes</v>
          </cell>
          <cell r="D8317">
            <v>5</v>
          </cell>
          <cell r="E8317">
            <v>2</v>
          </cell>
          <cell r="F8317">
            <v>3</v>
          </cell>
          <cell r="G8317">
            <v>0</v>
          </cell>
          <cell r="H8317">
            <v>4</v>
          </cell>
          <cell r="I8317">
            <v>19.5</v>
          </cell>
          <cell r="J8317">
            <v>11.3</v>
          </cell>
          <cell r="K8317">
            <v>5.4</v>
          </cell>
          <cell r="L8317">
            <v>4.2</v>
          </cell>
          <cell r="M8317">
            <v>20.2</v>
          </cell>
          <cell r="N8317">
            <v>104.4</v>
          </cell>
          <cell r="O8317">
            <v>26.8</v>
          </cell>
          <cell r="P8317">
            <v>77.7</v>
          </cell>
          <cell r="Q8317">
            <v>25.6</v>
          </cell>
          <cell r="R8317">
            <v>79.8</v>
          </cell>
          <cell r="S8317">
            <v>20.9</v>
          </cell>
          <cell r="T8317" t="str">
            <v>Dunning</v>
          </cell>
          <cell r="U8317" t="str">
            <v>NA</v>
          </cell>
          <cell r="V8317" t="str">
            <v>NO</v>
          </cell>
          <cell r="W8317" t="str">
            <v>NA</v>
          </cell>
          <cell r="X8317" t="str">
            <v>NA</v>
          </cell>
          <cell r="Y8317" t="str">
            <v>Forest</v>
          </cell>
          <cell r="Z8317">
            <v>3</v>
          </cell>
          <cell r="AA8317">
            <v>3</v>
          </cell>
          <cell r="AB8317" t="str">
            <v>Carnivore</v>
          </cell>
          <cell r="AC8317" t="str">
            <v>Invertivore</v>
          </cell>
          <cell r="AD8317" t="str">
            <v>Insessorial</v>
          </cell>
          <cell r="AE8317">
            <v>23.16</v>
          </cell>
          <cell r="AF8317">
            <v>69.87</v>
          </cell>
          <cell r="AG8317">
            <v>51.2</v>
          </cell>
          <cell r="AH8317">
            <v>-122.25613970000001</v>
          </cell>
          <cell r="AI8317">
            <v>7204273.9000000004</v>
          </cell>
          <cell r="AJ8317" t="str">
            <v>Extant</v>
          </cell>
        </row>
        <row r="8318">
          <cell r="A8318" t="str">
            <v>Serpophaga cinerea</v>
          </cell>
          <cell r="B8318" t="str">
            <v>Tyrannidae</v>
          </cell>
          <cell r="C8318" t="str">
            <v>Passeriformes</v>
          </cell>
          <cell r="D8318">
            <v>9</v>
          </cell>
          <cell r="E8318">
            <v>4</v>
          </cell>
          <cell r="F8318">
            <v>5</v>
          </cell>
          <cell r="G8318">
            <v>0</v>
          </cell>
          <cell r="H8318">
            <v>4</v>
          </cell>
          <cell r="I8318">
            <v>12.2</v>
          </cell>
          <cell r="J8318">
            <v>5.7</v>
          </cell>
          <cell r="K8318">
            <v>3</v>
          </cell>
          <cell r="L8318">
            <v>2.7</v>
          </cell>
          <cell r="M8318">
            <v>16.7</v>
          </cell>
          <cell r="N8318">
            <v>56.1</v>
          </cell>
          <cell r="O8318">
            <v>8.6</v>
          </cell>
          <cell r="P8318">
            <v>47.5</v>
          </cell>
          <cell r="Q8318">
            <v>15.4</v>
          </cell>
          <cell r="R8318">
            <v>47.7</v>
          </cell>
          <cell r="S8318">
            <v>8.3000000000000007</v>
          </cell>
          <cell r="T8318" t="str">
            <v>Dunning</v>
          </cell>
          <cell r="U8318" t="str">
            <v>NA</v>
          </cell>
          <cell r="V8318" t="str">
            <v>NO</v>
          </cell>
          <cell r="W8318" t="str">
            <v>NA</v>
          </cell>
          <cell r="X8318" t="str">
            <v>NA</v>
          </cell>
          <cell r="Y8318" t="str">
            <v>Riverine</v>
          </cell>
          <cell r="Z8318">
            <v>3</v>
          </cell>
          <cell r="AA8318">
            <v>1</v>
          </cell>
          <cell r="AB8318" t="str">
            <v>Carnivore</v>
          </cell>
          <cell r="AC8318" t="str">
            <v>Invertivore</v>
          </cell>
          <cell r="AD8318" t="str">
            <v>Insessorial</v>
          </cell>
          <cell r="AE8318">
            <v>-17.829999999999998</v>
          </cell>
          <cell r="AF8318">
            <v>11.09</v>
          </cell>
          <cell r="AG8318">
            <v>-2.75</v>
          </cell>
          <cell r="AH8318">
            <v>-75.649976499999994</v>
          </cell>
          <cell r="AI8318">
            <v>537348.41</v>
          </cell>
          <cell r="AJ8318" t="str">
            <v>Extant</v>
          </cell>
        </row>
        <row r="8319">
          <cell r="A8319" t="str">
            <v>Serpophaga hypoleuca</v>
          </cell>
          <cell r="B8319" t="str">
            <v>Tyrannidae</v>
          </cell>
          <cell r="C8319" t="str">
            <v>Passeriformes</v>
          </cell>
          <cell r="D8319">
            <v>5</v>
          </cell>
          <cell r="E8319">
            <v>2</v>
          </cell>
          <cell r="F8319">
            <v>2</v>
          </cell>
          <cell r="G8319">
            <v>1</v>
          </cell>
          <cell r="H8319">
            <v>5</v>
          </cell>
          <cell r="I8319">
            <v>11.3</v>
          </cell>
          <cell r="J8319">
            <v>6.3</v>
          </cell>
          <cell r="K8319">
            <v>3.1</v>
          </cell>
          <cell r="L8319">
            <v>2.6</v>
          </cell>
          <cell r="M8319">
            <v>17.100000000000001</v>
          </cell>
          <cell r="N8319">
            <v>47.1</v>
          </cell>
          <cell r="O8319">
            <v>7.6</v>
          </cell>
          <cell r="P8319">
            <v>39.5</v>
          </cell>
          <cell r="Q8319">
            <v>16.100000000000001</v>
          </cell>
          <cell r="R8319">
            <v>45.1</v>
          </cell>
          <cell r="S8319">
            <v>6.07</v>
          </cell>
          <cell r="T8319" t="str">
            <v>Dunning</v>
          </cell>
          <cell r="U8319" t="str">
            <v>NA</v>
          </cell>
          <cell r="V8319" t="str">
            <v>NO</v>
          </cell>
          <cell r="W8319" t="str">
            <v>NA</v>
          </cell>
          <cell r="X8319" t="str">
            <v>NA</v>
          </cell>
          <cell r="Y8319" t="str">
            <v>Shrubland</v>
          </cell>
          <cell r="Z8319">
            <v>2</v>
          </cell>
          <cell r="AA8319">
            <v>1</v>
          </cell>
          <cell r="AB8319" t="str">
            <v>Carnivore</v>
          </cell>
          <cell r="AC8319" t="str">
            <v>Invertivore</v>
          </cell>
          <cell r="AD8319" t="str">
            <v>Insessorial</v>
          </cell>
          <cell r="AE8319">
            <v>-13.49</v>
          </cell>
          <cell r="AF8319">
            <v>8.57</v>
          </cell>
          <cell r="AG8319">
            <v>-3.42</v>
          </cell>
          <cell r="AH8319">
            <v>-63.610252719999998</v>
          </cell>
          <cell r="AI8319">
            <v>557853.93999999994</v>
          </cell>
          <cell r="AJ8319" t="str">
            <v>Extant</v>
          </cell>
        </row>
        <row r="8320">
          <cell r="A8320" t="str">
            <v>Serpophaga munda</v>
          </cell>
          <cell r="B8320" t="str">
            <v>Tyrannidae</v>
          </cell>
          <cell r="C8320" t="str">
            <v>Passeriformes</v>
          </cell>
          <cell r="D8320">
            <v>4</v>
          </cell>
          <cell r="E8320">
            <v>1</v>
          </cell>
          <cell r="F8320">
            <v>3</v>
          </cell>
          <cell r="G8320">
            <v>0</v>
          </cell>
          <cell r="H8320">
            <v>4</v>
          </cell>
          <cell r="I8320">
            <v>10.5</v>
          </cell>
          <cell r="J8320">
            <v>5.8</v>
          </cell>
          <cell r="K8320">
            <v>3.2</v>
          </cell>
          <cell r="L8320">
            <v>3</v>
          </cell>
          <cell r="M8320">
            <v>16.899999999999999</v>
          </cell>
          <cell r="N8320">
            <v>48</v>
          </cell>
          <cell r="O8320">
            <v>7.5</v>
          </cell>
          <cell r="P8320">
            <v>40.5</v>
          </cell>
          <cell r="Q8320">
            <v>15.6</v>
          </cell>
          <cell r="R8320">
            <v>50.2</v>
          </cell>
          <cell r="S8320">
            <v>5.4</v>
          </cell>
          <cell r="T8320" t="str">
            <v>Dunning</v>
          </cell>
          <cell r="U8320" t="str">
            <v>NA</v>
          </cell>
          <cell r="V8320" t="str">
            <v>NO</v>
          </cell>
          <cell r="W8320" t="str">
            <v>NA</v>
          </cell>
          <cell r="X8320" t="str">
            <v>NA</v>
          </cell>
          <cell r="Y8320" t="str">
            <v>Forest</v>
          </cell>
          <cell r="Z8320">
            <v>2</v>
          </cell>
          <cell r="AA8320">
            <v>3</v>
          </cell>
          <cell r="AB8320" t="str">
            <v>Carnivore</v>
          </cell>
          <cell r="AC8320" t="str">
            <v>Invertivore</v>
          </cell>
          <cell r="AD8320" t="str">
            <v>Insessorial</v>
          </cell>
          <cell r="AE8320">
            <v>-39.35</v>
          </cell>
          <cell r="AF8320">
            <v>-16.940000000000001</v>
          </cell>
          <cell r="AG8320">
            <v>-28.75</v>
          </cell>
          <cell r="AH8320">
            <v>-66.458308740000007</v>
          </cell>
          <cell r="AI8320">
            <v>505506.37</v>
          </cell>
          <cell r="AJ8320" t="str">
            <v>Extant</v>
          </cell>
        </row>
        <row r="8321">
          <cell r="A8321" t="str">
            <v>Serpophaga nigricans</v>
          </cell>
          <cell r="B8321" t="str">
            <v>Tyrannidae</v>
          </cell>
          <cell r="C8321" t="str">
            <v>Passeriformes</v>
          </cell>
          <cell r="D8321">
            <v>4</v>
          </cell>
          <cell r="E8321">
            <v>2</v>
          </cell>
          <cell r="F8321">
            <v>2</v>
          </cell>
          <cell r="G8321">
            <v>0</v>
          </cell>
          <cell r="H8321">
            <v>4</v>
          </cell>
          <cell r="I8321">
            <v>13.1</v>
          </cell>
          <cell r="J8321">
            <v>7.9</v>
          </cell>
          <cell r="K8321">
            <v>3.1</v>
          </cell>
          <cell r="L8321">
            <v>3.2</v>
          </cell>
          <cell r="M8321">
            <v>17.8</v>
          </cell>
          <cell r="N8321">
            <v>57.5</v>
          </cell>
          <cell r="O8321">
            <v>8</v>
          </cell>
          <cell r="P8321">
            <v>49.5</v>
          </cell>
          <cell r="Q8321">
            <v>13.8</v>
          </cell>
          <cell r="R8321">
            <v>51</v>
          </cell>
          <cell r="S8321">
            <v>8.5</v>
          </cell>
          <cell r="T8321" t="str">
            <v>Dunning</v>
          </cell>
          <cell r="U8321" t="str">
            <v>NA</v>
          </cell>
          <cell r="V8321" t="str">
            <v>NO</v>
          </cell>
          <cell r="W8321" t="str">
            <v>NA</v>
          </cell>
          <cell r="X8321" t="str">
            <v>NA</v>
          </cell>
          <cell r="Y8321" t="str">
            <v>Shrubland</v>
          </cell>
          <cell r="Z8321">
            <v>3</v>
          </cell>
          <cell r="AA8321">
            <v>2</v>
          </cell>
          <cell r="AB8321" t="str">
            <v>Carnivore</v>
          </cell>
          <cell r="AC8321" t="str">
            <v>Invertivore</v>
          </cell>
          <cell r="AD8321" t="str">
            <v>Insessorial</v>
          </cell>
          <cell r="AE8321">
            <v>-39.46</v>
          </cell>
          <cell r="AF8321">
            <v>-10.199999999999999</v>
          </cell>
          <cell r="AG8321">
            <v>-27.22</v>
          </cell>
          <cell r="AH8321">
            <v>-56.121362609999998</v>
          </cell>
          <cell r="AI8321">
            <v>3661570.49</v>
          </cell>
          <cell r="AJ8321" t="str">
            <v>Extant</v>
          </cell>
        </row>
        <row r="8322">
          <cell r="A8322" t="str">
            <v>Serpophaga subcristata</v>
          </cell>
          <cell r="B8322" t="str">
            <v>Tyrannidae</v>
          </cell>
          <cell r="C8322" t="str">
            <v>Passeriformes</v>
          </cell>
          <cell r="D8322">
            <v>9</v>
          </cell>
          <cell r="E8322">
            <v>5</v>
          </cell>
          <cell r="F8322">
            <v>2</v>
          </cell>
          <cell r="G8322">
            <v>2</v>
          </cell>
          <cell r="H8322">
            <v>5</v>
          </cell>
          <cell r="I8322">
            <v>10.5</v>
          </cell>
          <cell r="J8322">
            <v>5.9</v>
          </cell>
          <cell r="K8322">
            <v>3</v>
          </cell>
          <cell r="L8322">
            <v>2.8</v>
          </cell>
          <cell r="M8322">
            <v>16</v>
          </cell>
          <cell r="N8322">
            <v>48.3</v>
          </cell>
          <cell r="O8322">
            <v>7</v>
          </cell>
          <cell r="P8322">
            <v>41.6</v>
          </cell>
          <cell r="Q8322">
            <v>14.3</v>
          </cell>
          <cell r="R8322">
            <v>45.9</v>
          </cell>
          <cell r="S8322">
            <v>6.6</v>
          </cell>
          <cell r="T8322" t="str">
            <v>Dunning</v>
          </cell>
          <cell r="U8322" t="str">
            <v>NA</v>
          </cell>
          <cell r="V8322" t="str">
            <v>NO</v>
          </cell>
          <cell r="W8322" t="str">
            <v>NA</v>
          </cell>
          <cell r="X8322" t="str">
            <v>NA</v>
          </cell>
          <cell r="Y8322" t="str">
            <v>Forest</v>
          </cell>
          <cell r="Z8322">
            <v>2</v>
          </cell>
          <cell r="AA8322">
            <v>3</v>
          </cell>
          <cell r="AB8322" t="str">
            <v>Carnivore</v>
          </cell>
          <cell r="AC8322" t="str">
            <v>Invertivore</v>
          </cell>
          <cell r="AD8322" t="str">
            <v>Insessorial</v>
          </cell>
          <cell r="AE8322">
            <v>-43.36</v>
          </cell>
          <cell r="AF8322">
            <v>-12.79</v>
          </cell>
          <cell r="AG8322">
            <v>-25.92</v>
          </cell>
          <cell r="AH8322">
            <v>-56.843186619999997</v>
          </cell>
          <cell r="AI8322">
            <v>5109828.8099999996</v>
          </cell>
          <cell r="AJ8322" t="str">
            <v>Extant</v>
          </cell>
        </row>
        <row r="8323">
          <cell r="A8323" t="str">
            <v>Sirystes albogriseus</v>
          </cell>
          <cell r="B8323" t="str">
            <v>Tyrannidae</v>
          </cell>
          <cell r="C8323" t="str">
            <v>Passeriformes</v>
          </cell>
          <cell r="D8323">
            <v>2</v>
          </cell>
          <cell r="E8323">
            <v>0</v>
          </cell>
          <cell r="F8323">
            <v>0</v>
          </cell>
          <cell r="G8323">
            <v>2</v>
          </cell>
          <cell r="H8323">
            <v>2</v>
          </cell>
          <cell r="I8323">
            <v>20</v>
          </cell>
          <cell r="J8323">
            <v>12.4</v>
          </cell>
          <cell r="K8323">
            <v>7.7</v>
          </cell>
          <cell r="L8323">
            <v>5.3</v>
          </cell>
          <cell r="M8323">
            <v>18.399999999999999</v>
          </cell>
          <cell r="N8323">
            <v>99.5</v>
          </cell>
          <cell r="O8323">
            <v>19.8</v>
          </cell>
          <cell r="P8323">
            <v>79.8</v>
          </cell>
          <cell r="Q8323">
            <v>19.899999999999999</v>
          </cell>
          <cell r="R8323">
            <v>85.5</v>
          </cell>
          <cell r="S8323">
            <v>34</v>
          </cell>
          <cell r="T8323" t="str">
            <v>Updated_literature</v>
          </cell>
          <cell r="U8323" t="str">
            <v>BoW</v>
          </cell>
          <cell r="V8323" t="str">
            <v>NO</v>
          </cell>
          <cell r="W8323" t="str">
            <v>NA</v>
          </cell>
          <cell r="X8323" t="str">
            <v>NA</v>
          </cell>
          <cell r="Y8323" t="str">
            <v>Forest</v>
          </cell>
          <cell r="Z8323">
            <v>1</v>
          </cell>
          <cell r="AA8323">
            <v>1</v>
          </cell>
          <cell r="AB8323" t="str">
            <v>Carnivore</v>
          </cell>
          <cell r="AC8323" t="str">
            <v>Invertivore</v>
          </cell>
          <cell r="AD8323" t="str">
            <v>Insessorial</v>
          </cell>
          <cell r="AE8323">
            <v>-0.96</v>
          </cell>
          <cell r="AF8323">
            <v>9.6199999999999992</v>
          </cell>
          <cell r="AG8323">
            <v>4.78</v>
          </cell>
          <cell r="AH8323">
            <v>-77.639940350000003</v>
          </cell>
          <cell r="AI8323">
            <v>174213.1</v>
          </cell>
          <cell r="AJ8323" t="str">
            <v>Extant</v>
          </cell>
        </row>
        <row r="8324">
          <cell r="A8324" t="str">
            <v>Sirystes sibilator</v>
          </cell>
          <cell r="B8324" t="str">
            <v>Tyrannidae</v>
          </cell>
          <cell r="C8324" t="str">
            <v>Passeriformes</v>
          </cell>
          <cell r="D8324">
            <v>12</v>
          </cell>
          <cell r="E8324">
            <v>6</v>
          </cell>
          <cell r="F8324">
            <v>4</v>
          </cell>
          <cell r="G8324">
            <v>2</v>
          </cell>
          <cell r="H8324">
            <v>6</v>
          </cell>
          <cell r="I8324">
            <v>23.2</v>
          </cell>
          <cell r="J8324">
            <v>13.8</v>
          </cell>
          <cell r="K8324">
            <v>8.3000000000000007</v>
          </cell>
          <cell r="L8324">
            <v>6.4</v>
          </cell>
          <cell r="M8324">
            <v>19.3</v>
          </cell>
          <cell r="N8324">
            <v>96.2</v>
          </cell>
          <cell r="O8324">
            <v>18.8</v>
          </cell>
          <cell r="P8324">
            <v>77.400000000000006</v>
          </cell>
          <cell r="Q8324">
            <v>19.600000000000001</v>
          </cell>
          <cell r="R8324">
            <v>82.2</v>
          </cell>
          <cell r="S8324">
            <v>32.299999999999997</v>
          </cell>
          <cell r="T8324" t="str">
            <v>Dunning</v>
          </cell>
          <cell r="U8324" t="str">
            <v>NA</v>
          </cell>
          <cell r="V8324" t="str">
            <v>NO</v>
          </cell>
          <cell r="W8324" t="str">
            <v>NA</v>
          </cell>
          <cell r="X8324" t="str">
            <v>NA</v>
          </cell>
          <cell r="Y8324" t="str">
            <v>Forest</v>
          </cell>
          <cell r="Z8324">
            <v>1</v>
          </cell>
          <cell r="AA8324">
            <v>1</v>
          </cell>
          <cell r="AB8324" t="str">
            <v>Carnivore</v>
          </cell>
          <cell r="AC8324" t="str">
            <v>Invertivore</v>
          </cell>
          <cell r="AD8324" t="str">
            <v>Insessorial</v>
          </cell>
          <cell r="AE8324">
            <v>-30.44</v>
          </cell>
          <cell r="AF8324">
            <v>8.98</v>
          </cell>
          <cell r="AG8324">
            <v>-10.47</v>
          </cell>
          <cell r="AH8324">
            <v>-57.988597009999999</v>
          </cell>
          <cell r="AI8324">
            <v>6826526.6600000001</v>
          </cell>
          <cell r="AJ8324" t="str">
            <v>Extant</v>
          </cell>
        </row>
        <row r="8325">
          <cell r="A8325" t="str">
            <v>Stigmatura budytoides</v>
          </cell>
          <cell r="B8325" t="str">
            <v>Tyrannidae</v>
          </cell>
          <cell r="C8325" t="str">
            <v>Passeriformes</v>
          </cell>
          <cell r="D8325">
            <v>13</v>
          </cell>
          <cell r="E8325">
            <v>5</v>
          </cell>
          <cell r="F8325">
            <v>7</v>
          </cell>
          <cell r="G8325">
            <v>1</v>
          </cell>
          <cell r="H8325">
            <v>4</v>
          </cell>
          <cell r="I8325">
            <v>11.8</v>
          </cell>
          <cell r="J8325">
            <v>6.7</v>
          </cell>
          <cell r="K8325">
            <v>3.4</v>
          </cell>
          <cell r="L8325">
            <v>3.4</v>
          </cell>
          <cell r="M8325">
            <v>19.2</v>
          </cell>
          <cell r="N8325">
            <v>58.5</v>
          </cell>
          <cell r="O8325">
            <v>9.1999999999999993</v>
          </cell>
          <cell r="P8325">
            <v>49.2</v>
          </cell>
          <cell r="Q8325">
            <v>15.8</v>
          </cell>
          <cell r="R8325">
            <v>73.5</v>
          </cell>
          <cell r="S8325">
            <v>11.08</v>
          </cell>
          <cell r="T8325" t="str">
            <v>Dunning</v>
          </cell>
          <cell r="U8325" t="str">
            <v>NA</v>
          </cell>
          <cell r="V8325" t="str">
            <v>NO</v>
          </cell>
          <cell r="W8325" t="str">
            <v>NA</v>
          </cell>
          <cell r="X8325" t="str">
            <v>NA</v>
          </cell>
          <cell r="Y8325" t="str">
            <v>Shrubland</v>
          </cell>
          <cell r="Z8325">
            <v>2</v>
          </cell>
          <cell r="AA8325">
            <v>1</v>
          </cell>
          <cell r="AB8325" t="str">
            <v>Carnivore</v>
          </cell>
          <cell r="AC8325" t="str">
            <v>Invertivore</v>
          </cell>
          <cell r="AD8325" t="str">
            <v>Insessorial</v>
          </cell>
          <cell r="AE8325">
            <v>-41.17</v>
          </cell>
          <cell r="AF8325">
            <v>-6.97</v>
          </cell>
          <cell r="AG8325">
            <v>-24.94</v>
          </cell>
          <cell r="AH8325">
            <v>-58.264475859999997</v>
          </cell>
          <cell r="AI8325">
            <v>1866889.93</v>
          </cell>
          <cell r="AJ8325" t="str">
            <v>Extant</v>
          </cell>
        </row>
        <row r="8326">
          <cell r="A8326" t="str">
            <v>Stigmatura napensis</v>
          </cell>
          <cell r="B8326" t="str">
            <v>Tyrannidae</v>
          </cell>
          <cell r="C8326" t="str">
            <v>Passeriformes</v>
          </cell>
          <cell r="D8326">
            <v>18</v>
          </cell>
          <cell r="E8326">
            <v>7</v>
          </cell>
          <cell r="F8326">
            <v>9</v>
          </cell>
          <cell r="G8326">
            <v>2</v>
          </cell>
          <cell r="H8326">
            <v>7</v>
          </cell>
          <cell r="I8326">
            <v>11.4</v>
          </cell>
          <cell r="J8326">
            <v>6.8</v>
          </cell>
          <cell r="K8326">
            <v>3.6</v>
          </cell>
          <cell r="L8326">
            <v>3.2</v>
          </cell>
          <cell r="M8326">
            <v>19.2</v>
          </cell>
          <cell r="N8326">
            <v>52.1</v>
          </cell>
          <cell r="O8326">
            <v>5.8</v>
          </cell>
          <cell r="P8326">
            <v>46</v>
          </cell>
          <cell r="Q8326">
            <v>11.1</v>
          </cell>
          <cell r="R8326">
            <v>59.7</v>
          </cell>
          <cell r="S8326">
            <v>9.77</v>
          </cell>
          <cell r="T8326" t="str">
            <v>Dunning</v>
          </cell>
          <cell r="U8326" t="str">
            <v>NA</v>
          </cell>
          <cell r="V8326" t="str">
            <v>NO</v>
          </cell>
          <cell r="W8326" t="str">
            <v>NA</v>
          </cell>
          <cell r="X8326" t="str">
            <v>NA</v>
          </cell>
          <cell r="Y8326" t="str">
            <v>Shrubland</v>
          </cell>
          <cell r="Z8326">
            <v>3</v>
          </cell>
          <cell r="AA8326">
            <v>1</v>
          </cell>
          <cell r="AB8326" t="str">
            <v>Carnivore</v>
          </cell>
          <cell r="AC8326" t="str">
            <v>Invertivore</v>
          </cell>
          <cell r="AD8326" t="str">
            <v>Insessorial</v>
          </cell>
          <cell r="AE8326">
            <v>-14.83</v>
          </cell>
          <cell r="AF8326">
            <v>6.07</v>
          </cell>
          <cell r="AG8326">
            <v>-7.53</v>
          </cell>
          <cell r="AH8326">
            <v>-49.130742560000002</v>
          </cell>
          <cell r="AI8326">
            <v>895034.25</v>
          </cell>
          <cell r="AJ8326" t="str">
            <v>Extant</v>
          </cell>
        </row>
        <row r="8327">
          <cell r="A8327" t="str">
            <v>Sublegatus arenarum</v>
          </cell>
          <cell r="B8327" t="str">
            <v>Tyrannidae</v>
          </cell>
          <cell r="C8327" t="str">
            <v>Passeriformes</v>
          </cell>
          <cell r="D8327">
            <v>4</v>
          </cell>
          <cell r="E8327">
            <v>2</v>
          </cell>
          <cell r="F8327">
            <v>2</v>
          </cell>
          <cell r="G8327">
            <v>0</v>
          </cell>
          <cell r="H8327">
            <v>4</v>
          </cell>
          <cell r="I8327">
            <v>12.1</v>
          </cell>
          <cell r="J8327">
            <v>7.1</v>
          </cell>
          <cell r="K8327">
            <v>4.8</v>
          </cell>
          <cell r="L8327">
            <v>3.5</v>
          </cell>
          <cell r="M8327">
            <v>18.600000000000001</v>
          </cell>
          <cell r="N8327">
            <v>69.8</v>
          </cell>
          <cell r="O8327">
            <v>13.2</v>
          </cell>
          <cell r="P8327">
            <v>56.5</v>
          </cell>
          <cell r="Q8327">
            <v>19</v>
          </cell>
          <cell r="R8327">
            <v>69.5</v>
          </cell>
          <cell r="S8327">
            <v>12.3</v>
          </cell>
          <cell r="T8327" t="str">
            <v>Dunning</v>
          </cell>
          <cell r="U8327" t="str">
            <v>NA</v>
          </cell>
          <cell r="V8327" t="str">
            <v>NO</v>
          </cell>
          <cell r="W8327" t="str">
            <v>NA</v>
          </cell>
          <cell r="X8327" t="str">
            <v>NA</v>
          </cell>
          <cell r="Y8327" t="str">
            <v>Woodland</v>
          </cell>
          <cell r="Z8327">
            <v>2</v>
          </cell>
          <cell r="AA8327">
            <v>1</v>
          </cell>
          <cell r="AB8327" t="str">
            <v>Omnivore</v>
          </cell>
          <cell r="AC8327" t="str">
            <v>Invertivore</v>
          </cell>
          <cell r="AD8327" t="str">
            <v>Insessorial</v>
          </cell>
          <cell r="AE8327">
            <v>3.78</v>
          </cell>
          <cell r="AF8327">
            <v>12.63</v>
          </cell>
          <cell r="AG8327">
            <v>8.1199999999999992</v>
          </cell>
          <cell r="AH8327">
            <v>-67.614906750000003</v>
          </cell>
          <cell r="AI8327">
            <v>940862.17</v>
          </cell>
          <cell r="AJ8327" t="str">
            <v>Extant</v>
          </cell>
        </row>
        <row r="8328">
          <cell r="A8328" t="str">
            <v>Sublegatus modestus</v>
          </cell>
          <cell r="B8328" t="str">
            <v>Tyrannidae</v>
          </cell>
          <cell r="C8328" t="str">
            <v>Passeriformes</v>
          </cell>
          <cell r="D8328">
            <v>9</v>
          </cell>
          <cell r="E8328">
            <v>1</v>
          </cell>
          <cell r="F8328">
            <v>4</v>
          </cell>
          <cell r="G8328">
            <v>4</v>
          </cell>
          <cell r="H8328">
            <v>4</v>
          </cell>
          <cell r="I8328">
            <v>9.5</v>
          </cell>
          <cell r="J8328">
            <v>5.6</v>
          </cell>
          <cell r="K8328">
            <v>4.0999999999999996</v>
          </cell>
          <cell r="L8328">
            <v>3.4</v>
          </cell>
          <cell r="M8328">
            <v>15.5</v>
          </cell>
          <cell r="N8328">
            <v>65.2</v>
          </cell>
          <cell r="O8328">
            <v>12.1</v>
          </cell>
          <cell r="P8328">
            <v>53.2</v>
          </cell>
          <cell r="Q8328">
            <v>18.600000000000001</v>
          </cell>
          <cell r="R8328">
            <v>57.7</v>
          </cell>
          <cell r="S8328">
            <v>14</v>
          </cell>
          <cell r="T8328" t="str">
            <v>Dunning</v>
          </cell>
          <cell r="U8328" t="str">
            <v>NA</v>
          </cell>
          <cell r="V8328" t="str">
            <v>NO</v>
          </cell>
          <cell r="W8328" t="str">
            <v>NA</v>
          </cell>
          <cell r="X8328" t="str">
            <v>NA</v>
          </cell>
          <cell r="Y8328" t="str">
            <v>Shrubland</v>
          </cell>
          <cell r="Z8328">
            <v>2</v>
          </cell>
          <cell r="AA8328">
            <v>3</v>
          </cell>
          <cell r="AB8328" t="str">
            <v>Carnivore</v>
          </cell>
          <cell r="AC8328" t="str">
            <v>Invertivore</v>
          </cell>
          <cell r="AD8328" t="str">
            <v>Insessorial</v>
          </cell>
          <cell r="AE8328">
            <v>-41.16</v>
          </cell>
          <cell r="AF8328">
            <v>-6.16</v>
          </cell>
          <cell r="AG8328">
            <v>-19.64</v>
          </cell>
          <cell r="AH8328">
            <v>-53.790213919999999</v>
          </cell>
          <cell r="AI8328">
            <v>5706526.1100000003</v>
          </cell>
          <cell r="AJ8328" t="str">
            <v>Extant</v>
          </cell>
        </row>
        <row r="8329">
          <cell r="A8329" t="str">
            <v>Sublegatus obscurior</v>
          </cell>
          <cell r="B8329" t="str">
            <v>Tyrannidae</v>
          </cell>
          <cell r="C8329" t="str">
            <v>Passeriformes</v>
          </cell>
          <cell r="D8329">
            <v>5</v>
          </cell>
          <cell r="E8329">
            <v>0</v>
          </cell>
          <cell r="F8329">
            <v>4</v>
          </cell>
          <cell r="G8329">
            <v>1</v>
          </cell>
          <cell r="H8329">
            <v>4</v>
          </cell>
          <cell r="I8329">
            <v>11.7</v>
          </cell>
          <cell r="J8329">
            <v>6.8</v>
          </cell>
          <cell r="K8329">
            <v>4.5</v>
          </cell>
          <cell r="L8329">
            <v>3</v>
          </cell>
          <cell r="M8329">
            <v>16.899999999999999</v>
          </cell>
          <cell r="N8329">
            <v>65.599999999999994</v>
          </cell>
          <cell r="O8329">
            <v>11</v>
          </cell>
          <cell r="P8329">
            <v>54.8</v>
          </cell>
          <cell r="Q8329">
            <v>16.7</v>
          </cell>
          <cell r="R8329">
            <v>62</v>
          </cell>
          <cell r="S8329">
            <v>16</v>
          </cell>
          <cell r="T8329" t="str">
            <v>Dunning</v>
          </cell>
          <cell r="U8329" t="str">
            <v>NA</v>
          </cell>
          <cell r="V8329" t="str">
            <v>NO</v>
          </cell>
          <cell r="W8329" t="str">
            <v>NA</v>
          </cell>
          <cell r="X8329" t="str">
            <v>NA</v>
          </cell>
          <cell r="Y8329" t="str">
            <v>Shrubland</v>
          </cell>
          <cell r="Z8329">
            <v>2</v>
          </cell>
          <cell r="AA8329">
            <v>2</v>
          </cell>
          <cell r="AB8329" t="str">
            <v>Carnivore</v>
          </cell>
          <cell r="AC8329" t="str">
            <v>Invertivore</v>
          </cell>
          <cell r="AD8329" t="str">
            <v>Insessorial</v>
          </cell>
          <cell r="AE8329">
            <v>-13.61</v>
          </cell>
          <cell r="AF8329">
            <v>9.11</v>
          </cell>
          <cell r="AG8329">
            <v>-1.82</v>
          </cell>
          <cell r="AH8329">
            <v>-63.858424970000002</v>
          </cell>
          <cell r="AI8329">
            <v>5373017.8200000003</v>
          </cell>
          <cell r="AJ8329" t="str">
            <v>Extant</v>
          </cell>
        </row>
        <row r="8330">
          <cell r="A8330" t="str">
            <v>Suiriri islerorum</v>
          </cell>
          <cell r="B8330" t="str">
            <v>Tyrannidae</v>
          </cell>
          <cell r="C8330" t="str">
            <v>Passeriformes</v>
          </cell>
          <cell r="D8330">
            <v>4</v>
          </cell>
          <cell r="E8330">
            <v>3</v>
          </cell>
          <cell r="F8330">
            <v>1</v>
          </cell>
          <cell r="G8330">
            <v>0</v>
          </cell>
          <cell r="H8330">
            <v>4</v>
          </cell>
          <cell r="I8330">
            <v>14.3</v>
          </cell>
          <cell r="J8330">
            <v>8.1</v>
          </cell>
          <cell r="K8330">
            <v>5.4</v>
          </cell>
          <cell r="L8330">
            <v>4.2</v>
          </cell>
          <cell r="M8330">
            <v>20.2</v>
          </cell>
          <cell r="N8330">
            <v>81.099999999999994</v>
          </cell>
          <cell r="O8330">
            <v>17.399999999999999</v>
          </cell>
          <cell r="P8330">
            <v>63.7</v>
          </cell>
          <cell r="Q8330">
            <v>21.4</v>
          </cell>
          <cell r="R8330">
            <v>70.8</v>
          </cell>
          <cell r="S8330">
            <v>22.8</v>
          </cell>
          <cell r="T8330" t="str">
            <v>Dunning</v>
          </cell>
          <cell r="U8330" t="str">
            <v>NA</v>
          </cell>
          <cell r="V8330" t="str">
            <v>NO</v>
          </cell>
          <cell r="W8330" t="str">
            <v>NA</v>
          </cell>
          <cell r="X8330" t="str">
            <v>NA</v>
          </cell>
          <cell r="Y8330" t="str">
            <v>Shrubland</v>
          </cell>
          <cell r="Z8330">
            <v>2</v>
          </cell>
          <cell r="AA8330">
            <v>1</v>
          </cell>
          <cell r="AB8330" t="str">
            <v>Carnivore</v>
          </cell>
          <cell r="AC8330" t="str">
            <v>Invertivore</v>
          </cell>
          <cell r="AD8330" t="str">
            <v>Insessorial</v>
          </cell>
          <cell r="AE8330">
            <v>-21.21</v>
          </cell>
          <cell r="AF8330">
            <v>-5.72</v>
          </cell>
          <cell r="AG8330">
            <v>-14.86</v>
          </cell>
          <cell r="AH8330">
            <v>-50.176067699999997</v>
          </cell>
          <cell r="AI8330">
            <v>1627452.53</v>
          </cell>
          <cell r="AJ8330" t="str">
            <v>Extant</v>
          </cell>
        </row>
        <row r="8331">
          <cell r="A8331" t="str">
            <v>Suiriri suiriri</v>
          </cell>
          <cell r="B8331" t="str">
            <v>Tyrannidae</v>
          </cell>
          <cell r="C8331" t="str">
            <v>Passeriformes</v>
          </cell>
          <cell r="D8331">
            <v>9</v>
          </cell>
          <cell r="E8331">
            <v>4</v>
          </cell>
          <cell r="F8331">
            <v>3</v>
          </cell>
          <cell r="G8331">
            <v>2</v>
          </cell>
          <cell r="H8331">
            <v>4</v>
          </cell>
          <cell r="I8331">
            <v>14.3</v>
          </cell>
          <cell r="J8331">
            <v>7.6</v>
          </cell>
          <cell r="K8331">
            <v>4.4000000000000004</v>
          </cell>
          <cell r="L8331">
            <v>4.5</v>
          </cell>
          <cell r="M8331">
            <v>18.899999999999999</v>
          </cell>
          <cell r="N8331">
            <v>74.400000000000006</v>
          </cell>
          <cell r="O8331">
            <v>14.3</v>
          </cell>
          <cell r="P8331">
            <v>59.9</v>
          </cell>
          <cell r="Q8331">
            <v>19.2</v>
          </cell>
          <cell r="R8331">
            <v>66</v>
          </cell>
          <cell r="S8331">
            <v>14.53</v>
          </cell>
          <cell r="T8331" t="str">
            <v>Dunning</v>
          </cell>
          <cell r="U8331" t="str">
            <v>NA</v>
          </cell>
          <cell r="V8331" t="str">
            <v>NO</v>
          </cell>
          <cell r="W8331" t="str">
            <v>NA</v>
          </cell>
          <cell r="X8331" t="str">
            <v>NA</v>
          </cell>
          <cell r="Y8331" t="str">
            <v>Woodland</v>
          </cell>
          <cell r="Z8331">
            <v>2</v>
          </cell>
          <cell r="AA8331">
            <v>1</v>
          </cell>
          <cell r="AB8331" t="str">
            <v>Carnivore</v>
          </cell>
          <cell r="AC8331" t="str">
            <v>Invertivore</v>
          </cell>
          <cell r="AD8331" t="str">
            <v>Insessorial</v>
          </cell>
          <cell r="AE8331">
            <v>-39.020000000000003</v>
          </cell>
          <cell r="AF8331">
            <v>2.16</v>
          </cell>
          <cell r="AG8331">
            <v>-19.48</v>
          </cell>
          <cell r="AH8331">
            <v>-53.055458659999999</v>
          </cell>
          <cell r="AI8331">
            <v>6139582.1699999999</v>
          </cell>
          <cell r="AJ8331" t="str">
            <v>Extant</v>
          </cell>
        </row>
        <row r="8332">
          <cell r="A8332" t="str">
            <v>Tachuris rubrigastra</v>
          </cell>
          <cell r="B8332" t="str">
            <v>Tyrannidae</v>
          </cell>
          <cell r="C8332" t="str">
            <v>Passeriformes</v>
          </cell>
          <cell r="D8332">
            <v>5</v>
          </cell>
          <cell r="E8332">
            <v>2</v>
          </cell>
          <cell r="F8332">
            <v>3</v>
          </cell>
          <cell r="G8332">
            <v>0</v>
          </cell>
          <cell r="H8332">
            <v>5</v>
          </cell>
          <cell r="I8332">
            <v>16</v>
          </cell>
          <cell r="J8332">
            <v>7</v>
          </cell>
          <cell r="K8332">
            <v>2.4</v>
          </cell>
          <cell r="L8332">
            <v>2.2999999999999998</v>
          </cell>
          <cell r="M8332">
            <v>18.399999999999999</v>
          </cell>
          <cell r="N8332">
            <v>50.5</v>
          </cell>
          <cell r="O8332">
            <v>9.1</v>
          </cell>
          <cell r="P8332">
            <v>41.4</v>
          </cell>
          <cell r="Q8332">
            <v>18.100000000000001</v>
          </cell>
          <cell r="R8332">
            <v>41</v>
          </cell>
          <cell r="S8332">
            <v>7.8</v>
          </cell>
          <cell r="T8332" t="str">
            <v>Dunning</v>
          </cell>
          <cell r="U8332" t="str">
            <v>NA</v>
          </cell>
          <cell r="V8332" t="str">
            <v>NO</v>
          </cell>
          <cell r="W8332" t="str">
            <v>NA</v>
          </cell>
          <cell r="X8332" t="str">
            <v>NA</v>
          </cell>
          <cell r="Y8332" t="str">
            <v>Wetland</v>
          </cell>
          <cell r="Z8332">
            <v>3</v>
          </cell>
          <cell r="AA8332">
            <v>1</v>
          </cell>
          <cell r="AB8332" t="str">
            <v>Carnivore</v>
          </cell>
          <cell r="AC8332" t="str">
            <v>Invertivore</v>
          </cell>
          <cell r="AD8332" t="str">
            <v>Insessorial</v>
          </cell>
          <cell r="AE8332">
            <v>-49.9</v>
          </cell>
          <cell r="AF8332">
            <v>-4.6399999999999997</v>
          </cell>
          <cell r="AG8332">
            <v>-34.270000000000003</v>
          </cell>
          <cell r="AH8332">
            <v>-65.565555160000002</v>
          </cell>
          <cell r="AI8332">
            <v>2272551.5</v>
          </cell>
          <cell r="AJ8332" t="str">
            <v>Extant</v>
          </cell>
        </row>
        <row r="8333">
          <cell r="A8333" t="str">
            <v>Taeniotriccus andrei</v>
          </cell>
          <cell r="B8333" t="str">
            <v>Tyrannidae</v>
          </cell>
          <cell r="C8333" t="str">
            <v>Passeriformes</v>
          </cell>
          <cell r="D8333">
            <v>4</v>
          </cell>
          <cell r="E8333">
            <v>2</v>
          </cell>
          <cell r="F8333">
            <v>2</v>
          </cell>
          <cell r="G8333">
            <v>0</v>
          </cell>
          <cell r="H8333">
            <v>4</v>
          </cell>
          <cell r="I8333">
            <v>12.6</v>
          </cell>
          <cell r="J8333">
            <v>7.2</v>
          </cell>
          <cell r="K8333">
            <v>5</v>
          </cell>
          <cell r="L8333">
            <v>4.2</v>
          </cell>
          <cell r="M8333">
            <v>14.3</v>
          </cell>
          <cell r="N8333">
            <v>57.5</v>
          </cell>
          <cell r="O8333">
            <v>6.2</v>
          </cell>
          <cell r="P8333">
            <v>51.3</v>
          </cell>
          <cell r="Q8333">
            <v>10.8</v>
          </cell>
          <cell r="R8333">
            <v>44</v>
          </cell>
          <cell r="S8333">
            <v>9.5</v>
          </cell>
          <cell r="T8333" t="str">
            <v>Dunning</v>
          </cell>
          <cell r="U8333" t="str">
            <v>NA</v>
          </cell>
          <cell r="V8333" t="str">
            <v>NO</v>
          </cell>
          <cell r="W8333" t="str">
            <v>NA</v>
          </cell>
          <cell r="X8333" t="str">
            <v>NA</v>
          </cell>
          <cell r="Y8333" t="str">
            <v>Forest</v>
          </cell>
          <cell r="Z8333">
            <v>1</v>
          </cell>
          <cell r="AA8333">
            <v>1</v>
          </cell>
          <cell r="AB8333" t="str">
            <v>Carnivore</v>
          </cell>
          <cell r="AC8333" t="str">
            <v>Invertivore</v>
          </cell>
          <cell r="AD8333" t="str">
            <v>Insessorial</v>
          </cell>
          <cell r="AE8333">
            <v>-10.17</v>
          </cell>
          <cell r="AF8333">
            <v>10.56</v>
          </cell>
          <cell r="AG8333">
            <v>-0.15</v>
          </cell>
          <cell r="AH8333">
            <v>-56.450316129999997</v>
          </cell>
          <cell r="AI8333">
            <v>857576.24</v>
          </cell>
          <cell r="AJ8333" t="str">
            <v>Extant</v>
          </cell>
        </row>
        <row r="8334">
          <cell r="A8334" t="str">
            <v>Terenotriccus erythrurus</v>
          </cell>
          <cell r="B8334" t="str">
            <v>Tyrannidae</v>
          </cell>
          <cell r="C8334" t="str">
            <v>Passeriformes</v>
          </cell>
          <cell r="D8334">
            <v>28</v>
          </cell>
          <cell r="E8334">
            <v>3</v>
          </cell>
          <cell r="F8334">
            <v>7</v>
          </cell>
          <cell r="G8334">
            <v>18</v>
          </cell>
          <cell r="H8334">
            <v>6</v>
          </cell>
          <cell r="I8334">
            <v>9</v>
          </cell>
          <cell r="J8334">
            <v>5.3</v>
          </cell>
          <cell r="K8334">
            <v>3.5</v>
          </cell>
          <cell r="L8334">
            <v>2.5</v>
          </cell>
          <cell r="M8334">
            <v>14.8</v>
          </cell>
          <cell r="N8334">
            <v>47.6</v>
          </cell>
          <cell r="O8334">
            <v>7.6</v>
          </cell>
          <cell r="P8334">
            <v>39.299999999999997</v>
          </cell>
          <cell r="Q8334">
            <v>16.2</v>
          </cell>
          <cell r="R8334">
            <v>38.1</v>
          </cell>
          <cell r="S8334">
            <v>7.4</v>
          </cell>
          <cell r="T8334" t="str">
            <v>Dunning</v>
          </cell>
          <cell r="U8334" t="str">
            <v>NA</v>
          </cell>
          <cell r="V8334" t="str">
            <v>NO</v>
          </cell>
          <cell r="W8334" t="str">
            <v>NA</v>
          </cell>
          <cell r="X8334" t="str">
            <v>NA</v>
          </cell>
          <cell r="Y8334" t="str">
            <v>Forest</v>
          </cell>
          <cell r="Z8334">
            <v>1</v>
          </cell>
          <cell r="AA8334">
            <v>1</v>
          </cell>
          <cell r="AB8334" t="str">
            <v>Carnivore</v>
          </cell>
          <cell r="AC8334" t="str">
            <v>Invertivore</v>
          </cell>
          <cell r="AD8334" t="str">
            <v>Insessorial</v>
          </cell>
          <cell r="AE8334">
            <v>-18.03</v>
          </cell>
          <cell r="AF8334">
            <v>18.23</v>
          </cell>
          <cell r="AG8334">
            <v>-2.98</v>
          </cell>
          <cell r="AH8334">
            <v>-63.784361079999996</v>
          </cell>
          <cell r="AI8334">
            <v>7494686.8600000003</v>
          </cell>
          <cell r="AJ8334" t="str">
            <v>Extant</v>
          </cell>
        </row>
        <row r="8335">
          <cell r="A8335" t="str">
            <v>Todirostrum chrysocrotaphum</v>
          </cell>
          <cell r="B8335" t="str">
            <v>Tyrannidae</v>
          </cell>
          <cell r="C8335" t="str">
            <v>Passeriformes</v>
          </cell>
          <cell r="D8335">
            <v>4</v>
          </cell>
          <cell r="E8335">
            <v>2</v>
          </cell>
          <cell r="F8335">
            <v>2</v>
          </cell>
          <cell r="G8335">
            <v>0</v>
          </cell>
          <cell r="H8335">
            <v>4</v>
          </cell>
          <cell r="I8335">
            <v>14.1</v>
          </cell>
          <cell r="J8335">
            <v>9.1</v>
          </cell>
          <cell r="K8335">
            <v>5.8</v>
          </cell>
          <cell r="L8335">
            <v>3</v>
          </cell>
          <cell r="M8335">
            <v>16.100000000000001</v>
          </cell>
          <cell r="N8335">
            <v>40.200000000000003</v>
          </cell>
          <cell r="O8335">
            <v>7.3</v>
          </cell>
          <cell r="P8335">
            <v>33</v>
          </cell>
          <cell r="Q8335">
            <v>18.100000000000001</v>
          </cell>
          <cell r="R8335">
            <v>29.2</v>
          </cell>
          <cell r="S8335">
            <v>7</v>
          </cell>
          <cell r="T8335" t="str">
            <v>Dunning</v>
          </cell>
          <cell r="U8335" t="str">
            <v>NA</v>
          </cell>
          <cell r="V8335" t="str">
            <v>NO</v>
          </cell>
          <cell r="W8335" t="str">
            <v>NA</v>
          </cell>
          <cell r="X8335" t="str">
            <v>NA</v>
          </cell>
          <cell r="Y8335" t="str">
            <v>Forest</v>
          </cell>
          <cell r="Z8335">
            <v>1</v>
          </cell>
          <cell r="AA8335">
            <v>1</v>
          </cell>
          <cell r="AB8335" t="str">
            <v>Carnivore</v>
          </cell>
          <cell r="AC8335" t="str">
            <v>Invertivore</v>
          </cell>
          <cell r="AD8335" t="str">
            <v>Insessorial</v>
          </cell>
          <cell r="AE8335">
            <v>-18.59</v>
          </cell>
          <cell r="AF8335">
            <v>4.04</v>
          </cell>
          <cell r="AG8335">
            <v>-6.23</v>
          </cell>
          <cell r="AH8335">
            <v>-65.279031579999995</v>
          </cell>
          <cell r="AI8335">
            <v>4205502.1100000003</v>
          </cell>
          <cell r="AJ8335" t="str">
            <v>Extant</v>
          </cell>
        </row>
        <row r="8336">
          <cell r="A8336" t="str">
            <v>Todirostrum cinereum</v>
          </cell>
          <cell r="B8336" t="str">
            <v>Tyrannidae</v>
          </cell>
          <cell r="C8336" t="str">
            <v>Passeriformes</v>
          </cell>
          <cell r="D8336">
            <v>55</v>
          </cell>
          <cell r="E8336">
            <v>7</v>
          </cell>
          <cell r="F8336">
            <v>11</v>
          </cell>
          <cell r="G8336">
            <v>37</v>
          </cell>
          <cell r="H8336">
            <v>4</v>
          </cell>
          <cell r="I8336">
            <v>14.8</v>
          </cell>
          <cell r="J8336">
            <v>9.9</v>
          </cell>
          <cell r="K8336">
            <v>4.8</v>
          </cell>
          <cell r="L8336">
            <v>3</v>
          </cell>
          <cell r="M8336">
            <v>19.100000000000001</v>
          </cell>
          <cell r="N8336">
            <v>42.5</v>
          </cell>
          <cell r="O8336">
            <v>6.3</v>
          </cell>
          <cell r="P8336">
            <v>35.9</v>
          </cell>
          <cell r="Q8336">
            <v>15</v>
          </cell>
          <cell r="R8336">
            <v>33.799999999999997</v>
          </cell>
          <cell r="S8336">
            <v>6.29</v>
          </cell>
          <cell r="T8336" t="str">
            <v>Dunning</v>
          </cell>
          <cell r="U8336" t="str">
            <v>NA</v>
          </cell>
          <cell r="V8336" t="str">
            <v>NO</v>
          </cell>
          <cell r="W8336" t="str">
            <v>NA</v>
          </cell>
          <cell r="X8336" t="str">
            <v>NA</v>
          </cell>
          <cell r="Y8336" t="str">
            <v>Shrubland</v>
          </cell>
          <cell r="Z8336">
            <v>2</v>
          </cell>
          <cell r="AA8336">
            <v>1</v>
          </cell>
          <cell r="AB8336" t="str">
            <v>Carnivore</v>
          </cell>
          <cell r="AC8336" t="str">
            <v>Invertivore</v>
          </cell>
          <cell r="AD8336" t="str">
            <v>Insessorial</v>
          </cell>
          <cell r="AE8336">
            <v>-26.27</v>
          </cell>
          <cell r="AF8336">
            <v>21.62</v>
          </cell>
          <cell r="AG8336">
            <v>-5.99</v>
          </cell>
          <cell r="AH8336">
            <v>-60.946307969999999</v>
          </cell>
          <cell r="AI8336">
            <v>8243668.8799999999</v>
          </cell>
          <cell r="AJ8336" t="str">
            <v>Extant</v>
          </cell>
        </row>
        <row r="8337">
          <cell r="A8337" t="str">
            <v>Todirostrum maculatum</v>
          </cell>
          <cell r="B8337" t="str">
            <v>Tyrannidae</v>
          </cell>
          <cell r="C8337" t="str">
            <v>Passeriformes</v>
          </cell>
          <cell r="D8337">
            <v>8</v>
          </cell>
          <cell r="E8337">
            <v>0</v>
          </cell>
          <cell r="F8337">
            <v>7</v>
          </cell>
          <cell r="G8337">
            <v>1</v>
          </cell>
          <cell r="H8337">
            <v>7</v>
          </cell>
          <cell r="I8337">
            <v>16.3</v>
          </cell>
          <cell r="J8337">
            <v>10.6</v>
          </cell>
          <cell r="K8337">
            <v>4.8</v>
          </cell>
          <cell r="L8337">
            <v>3.5</v>
          </cell>
          <cell r="M8337">
            <v>17.7</v>
          </cell>
          <cell r="N8337">
            <v>45.3</v>
          </cell>
          <cell r="O8337">
            <v>6.2</v>
          </cell>
          <cell r="P8337">
            <v>39</v>
          </cell>
          <cell r="Q8337">
            <v>13.8</v>
          </cell>
          <cell r="R8337">
            <v>32.6</v>
          </cell>
          <cell r="S8337">
            <v>7.3</v>
          </cell>
          <cell r="T8337" t="str">
            <v>Dunning</v>
          </cell>
          <cell r="U8337" t="str">
            <v>NA</v>
          </cell>
          <cell r="V8337" t="str">
            <v>NO</v>
          </cell>
          <cell r="W8337" t="str">
            <v>NA</v>
          </cell>
          <cell r="X8337" t="str">
            <v>NA</v>
          </cell>
          <cell r="Y8337" t="str">
            <v>Forest</v>
          </cell>
          <cell r="Z8337">
            <v>1</v>
          </cell>
          <cell r="AA8337">
            <v>1</v>
          </cell>
          <cell r="AB8337" t="str">
            <v>Carnivore</v>
          </cell>
          <cell r="AC8337" t="str">
            <v>Invertivore</v>
          </cell>
          <cell r="AD8337" t="str">
            <v>Insessorial</v>
          </cell>
          <cell r="AE8337">
            <v>-12.73</v>
          </cell>
          <cell r="AF8337">
            <v>10.84</v>
          </cell>
          <cell r="AG8337">
            <v>-3.25</v>
          </cell>
          <cell r="AH8337">
            <v>-60.854903460000003</v>
          </cell>
          <cell r="AI8337">
            <v>4363496.68</v>
          </cell>
          <cell r="AJ8337" t="str">
            <v>Extant</v>
          </cell>
        </row>
        <row r="8338">
          <cell r="A8338" t="str">
            <v>Todirostrum nigriceps</v>
          </cell>
          <cell r="B8338" t="str">
            <v>Tyrannidae</v>
          </cell>
          <cell r="C8338" t="str">
            <v>Passeriformes</v>
          </cell>
          <cell r="D8338">
            <v>4</v>
          </cell>
          <cell r="E8338">
            <v>1</v>
          </cell>
          <cell r="F8338">
            <v>1</v>
          </cell>
          <cell r="G8338">
            <v>2</v>
          </cell>
          <cell r="H8338">
            <v>4</v>
          </cell>
          <cell r="I8338">
            <v>14.4</v>
          </cell>
          <cell r="J8338">
            <v>8.1</v>
          </cell>
          <cell r="K8338">
            <v>4.9000000000000004</v>
          </cell>
          <cell r="L8338">
            <v>2.7</v>
          </cell>
          <cell r="M8338">
            <v>15.2</v>
          </cell>
          <cell r="N8338">
            <v>37.9</v>
          </cell>
          <cell r="O8338">
            <v>6.2</v>
          </cell>
          <cell r="P8338">
            <v>31.6</v>
          </cell>
          <cell r="Q8338">
            <v>16.399999999999999</v>
          </cell>
          <cell r="R8338">
            <v>23.8</v>
          </cell>
          <cell r="S8338">
            <v>6.5</v>
          </cell>
          <cell r="T8338" t="str">
            <v>Dunning</v>
          </cell>
          <cell r="U8338" t="str">
            <v>NA</v>
          </cell>
          <cell r="V8338" t="str">
            <v>NO</v>
          </cell>
          <cell r="W8338" t="str">
            <v>NA</v>
          </cell>
          <cell r="X8338" t="str">
            <v>NA</v>
          </cell>
          <cell r="Y8338" t="str">
            <v>Forest</v>
          </cell>
          <cell r="Z8338">
            <v>1</v>
          </cell>
          <cell r="AA8338">
            <v>1</v>
          </cell>
          <cell r="AB8338" t="str">
            <v>Carnivore</v>
          </cell>
          <cell r="AC8338" t="str">
            <v>Invertivore</v>
          </cell>
          <cell r="AD8338" t="str">
            <v>Insessorial</v>
          </cell>
          <cell r="AE8338">
            <v>-2.8</v>
          </cell>
          <cell r="AF8338">
            <v>11.36</v>
          </cell>
          <cell r="AG8338">
            <v>7.02</v>
          </cell>
          <cell r="AH8338">
            <v>-76.048214400000006</v>
          </cell>
          <cell r="AI8338">
            <v>401251.44</v>
          </cell>
          <cell r="AJ8338" t="str">
            <v>Extant</v>
          </cell>
        </row>
        <row r="8339">
          <cell r="A8339" t="str">
            <v>Todirostrum pictum</v>
          </cell>
          <cell r="B8339" t="str">
            <v>Tyrannidae</v>
          </cell>
          <cell r="C8339" t="str">
            <v>Passeriformes</v>
          </cell>
          <cell r="D8339">
            <v>2</v>
          </cell>
          <cell r="E8339">
            <v>0</v>
          </cell>
          <cell r="F8339">
            <v>1</v>
          </cell>
          <cell r="G8339">
            <v>1</v>
          </cell>
          <cell r="H8339">
            <v>2</v>
          </cell>
          <cell r="I8339">
            <v>13.4</v>
          </cell>
          <cell r="J8339">
            <v>9.1999999999999993</v>
          </cell>
          <cell r="K8339">
            <v>5.9</v>
          </cell>
          <cell r="L8339">
            <v>3.4</v>
          </cell>
          <cell r="M8339">
            <v>16.399999999999999</v>
          </cell>
          <cell r="N8339">
            <v>42.1</v>
          </cell>
          <cell r="O8339">
            <v>6.4</v>
          </cell>
          <cell r="P8339">
            <v>35.6</v>
          </cell>
          <cell r="Q8339">
            <v>15.2</v>
          </cell>
          <cell r="R8339">
            <v>33.4</v>
          </cell>
          <cell r="S8339">
            <v>6.8</v>
          </cell>
          <cell r="T8339" t="str">
            <v>Dunning</v>
          </cell>
          <cell r="U8339" t="str">
            <v>NA</v>
          </cell>
          <cell r="V8339" t="str">
            <v>NO</v>
          </cell>
          <cell r="W8339" t="str">
            <v>NA</v>
          </cell>
          <cell r="X8339" t="str">
            <v>NA</v>
          </cell>
          <cell r="Y8339" t="str">
            <v>Forest</v>
          </cell>
          <cell r="Z8339">
            <v>1</v>
          </cell>
          <cell r="AA8339">
            <v>1</v>
          </cell>
          <cell r="AB8339" t="str">
            <v>Carnivore</v>
          </cell>
          <cell r="AC8339" t="str">
            <v>Invertivore</v>
          </cell>
          <cell r="AD8339" t="str">
            <v>Insessorial</v>
          </cell>
          <cell r="AE8339">
            <v>-3.36</v>
          </cell>
          <cell r="AF8339">
            <v>8.33</v>
          </cell>
          <cell r="AG8339">
            <v>2.56</v>
          </cell>
          <cell r="AH8339">
            <v>-59.32489193</v>
          </cell>
          <cell r="AI8339">
            <v>1704255.68</v>
          </cell>
          <cell r="AJ8339" t="str">
            <v>Extant</v>
          </cell>
        </row>
        <row r="8340">
          <cell r="A8340" t="str">
            <v>Todirostrum poliocephalum</v>
          </cell>
          <cell r="B8340" t="str">
            <v>Tyrannidae</v>
          </cell>
          <cell r="C8340" t="str">
            <v>Passeriformes</v>
          </cell>
          <cell r="D8340">
            <v>4</v>
          </cell>
          <cell r="E8340">
            <v>1</v>
          </cell>
          <cell r="F8340">
            <v>3</v>
          </cell>
          <cell r="G8340">
            <v>0</v>
          </cell>
          <cell r="H8340">
            <v>4</v>
          </cell>
          <cell r="I8340">
            <v>13.8</v>
          </cell>
          <cell r="J8340">
            <v>8</v>
          </cell>
          <cell r="K8340">
            <v>4.4000000000000004</v>
          </cell>
          <cell r="L8340">
            <v>2.8</v>
          </cell>
          <cell r="M8340">
            <v>16.3</v>
          </cell>
          <cell r="N8340">
            <v>42.2</v>
          </cell>
          <cell r="O8340">
            <v>5.3</v>
          </cell>
          <cell r="P8340">
            <v>37</v>
          </cell>
          <cell r="Q8340">
            <v>12.5</v>
          </cell>
          <cell r="R8340">
            <v>35</v>
          </cell>
          <cell r="S8340">
            <v>5.6</v>
          </cell>
          <cell r="T8340" t="str">
            <v>Updated_literature</v>
          </cell>
          <cell r="U8340" t="str">
            <v>BoW</v>
          </cell>
          <cell r="V8340" t="str">
            <v>NO</v>
          </cell>
          <cell r="W8340" t="str">
            <v>NA</v>
          </cell>
          <cell r="X8340" t="str">
            <v>NA</v>
          </cell>
          <cell r="Y8340" t="str">
            <v>Forest</v>
          </cell>
          <cell r="Z8340">
            <v>1</v>
          </cell>
          <cell r="AA8340">
            <v>1</v>
          </cell>
          <cell r="AB8340" t="str">
            <v>Carnivore</v>
          </cell>
          <cell r="AC8340" t="str">
            <v>Invertivore</v>
          </cell>
          <cell r="AD8340" t="str">
            <v>Insessorial</v>
          </cell>
          <cell r="AE8340">
            <v>-27.64</v>
          </cell>
          <cell r="AF8340">
            <v>-14.34</v>
          </cell>
          <cell r="AG8340">
            <v>-21.27</v>
          </cell>
          <cell r="AH8340">
            <v>-44.861340130000002</v>
          </cell>
          <cell r="AI8340">
            <v>465051.92</v>
          </cell>
          <cell r="AJ8340" t="str">
            <v>Extant</v>
          </cell>
        </row>
        <row r="8341">
          <cell r="A8341" t="str">
            <v>Todirostrum viridanum</v>
          </cell>
          <cell r="B8341" t="str">
            <v>Tyrannidae</v>
          </cell>
          <cell r="C8341" t="str">
            <v>Passeriformes</v>
          </cell>
          <cell r="D8341">
            <v>1</v>
          </cell>
          <cell r="E8341">
            <v>1</v>
          </cell>
          <cell r="F8341">
            <v>0</v>
          </cell>
          <cell r="G8341">
            <v>0</v>
          </cell>
          <cell r="H8341">
            <v>1</v>
          </cell>
          <cell r="I8341">
            <v>16.8</v>
          </cell>
          <cell r="J8341">
            <v>10.4</v>
          </cell>
          <cell r="K8341">
            <v>4.8</v>
          </cell>
          <cell r="L8341">
            <v>3</v>
          </cell>
          <cell r="M8341">
            <v>17.5</v>
          </cell>
          <cell r="N8341">
            <v>44.5</v>
          </cell>
          <cell r="O8341">
            <v>5.3</v>
          </cell>
          <cell r="P8341">
            <v>39.200000000000003</v>
          </cell>
          <cell r="Q8341">
            <v>11.9</v>
          </cell>
          <cell r="R8341">
            <v>28.5</v>
          </cell>
          <cell r="S8341">
            <v>6.5</v>
          </cell>
          <cell r="T8341" t="str">
            <v>Updated_literature</v>
          </cell>
          <cell r="U8341" t="str">
            <v>Rodrigues et al. (2019)</v>
          </cell>
          <cell r="V8341" t="str">
            <v>NO</v>
          </cell>
          <cell r="W8341" t="str">
            <v>NA</v>
          </cell>
          <cell r="X8341" t="str">
            <v>NA</v>
          </cell>
          <cell r="Y8341" t="str">
            <v>Shrubland</v>
          </cell>
          <cell r="Z8341">
            <v>2</v>
          </cell>
          <cell r="AA8341">
            <v>1</v>
          </cell>
          <cell r="AB8341" t="str">
            <v>Carnivore</v>
          </cell>
          <cell r="AC8341" t="str">
            <v>Invertivore</v>
          </cell>
          <cell r="AD8341" t="str">
            <v>Insessorial</v>
          </cell>
          <cell r="AE8341">
            <v>10.16</v>
          </cell>
          <cell r="AF8341">
            <v>12.2</v>
          </cell>
          <cell r="AG8341">
            <v>11.09</v>
          </cell>
          <cell r="AH8341">
            <v>-70.379762490000005</v>
          </cell>
          <cell r="AI8341">
            <v>24015.08</v>
          </cell>
          <cell r="AJ8341" t="str">
            <v>Extant</v>
          </cell>
        </row>
        <row r="8342">
          <cell r="A8342" t="str">
            <v>Tolmomyias assimilis</v>
          </cell>
          <cell r="B8342" t="str">
            <v>Tyrannidae</v>
          </cell>
          <cell r="C8342" t="str">
            <v>Passeriformes</v>
          </cell>
          <cell r="D8342">
            <v>4</v>
          </cell>
          <cell r="E8342">
            <v>2</v>
          </cell>
          <cell r="F8342">
            <v>2</v>
          </cell>
          <cell r="G8342">
            <v>0</v>
          </cell>
          <cell r="H8342">
            <v>4</v>
          </cell>
          <cell r="I8342">
            <v>15</v>
          </cell>
          <cell r="J8342">
            <v>8.1999999999999993</v>
          </cell>
          <cell r="K8342">
            <v>6</v>
          </cell>
          <cell r="L8342">
            <v>4</v>
          </cell>
          <cell r="M8342">
            <v>18.899999999999999</v>
          </cell>
          <cell r="N8342">
            <v>63.8</v>
          </cell>
          <cell r="O8342">
            <v>9.4</v>
          </cell>
          <cell r="P8342">
            <v>54.4</v>
          </cell>
          <cell r="Q8342">
            <v>14.8</v>
          </cell>
          <cell r="R8342">
            <v>54.5</v>
          </cell>
          <cell r="S8342">
            <v>17</v>
          </cell>
          <cell r="T8342" t="str">
            <v>Dunning</v>
          </cell>
          <cell r="U8342" t="str">
            <v>NA</v>
          </cell>
          <cell r="V8342" t="str">
            <v>NO</v>
          </cell>
          <cell r="W8342" t="str">
            <v>NA</v>
          </cell>
          <cell r="X8342" t="str">
            <v>NA</v>
          </cell>
          <cell r="Y8342" t="str">
            <v>Forest</v>
          </cell>
          <cell r="Z8342">
            <v>1</v>
          </cell>
          <cell r="AA8342">
            <v>1</v>
          </cell>
          <cell r="AB8342" t="str">
            <v>Carnivore</v>
          </cell>
          <cell r="AC8342" t="str">
            <v>Invertivore</v>
          </cell>
          <cell r="AD8342" t="str">
            <v>Insessorial</v>
          </cell>
          <cell r="AE8342">
            <v>-17.73</v>
          </cell>
          <cell r="AF8342">
            <v>8.4600000000000009</v>
          </cell>
          <cell r="AG8342">
            <v>-3.44</v>
          </cell>
          <cell r="AH8342">
            <v>-63.771758900000002</v>
          </cell>
          <cell r="AI8342">
            <v>5871080.8899999997</v>
          </cell>
          <cell r="AJ8342" t="str">
            <v>Extant</v>
          </cell>
        </row>
        <row r="8343">
          <cell r="A8343" t="str">
            <v>Tolmomyias flaviventris</v>
          </cell>
          <cell r="B8343" t="str">
            <v>Tyrannidae</v>
          </cell>
          <cell r="C8343" t="str">
            <v>Passeriformes</v>
          </cell>
          <cell r="D8343">
            <v>17</v>
          </cell>
          <cell r="E8343">
            <v>8</v>
          </cell>
          <cell r="F8343">
            <v>8</v>
          </cell>
          <cell r="G8343">
            <v>1</v>
          </cell>
          <cell r="H8343">
            <v>4</v>
          </cell>
          <cell r="I8343">
            <v>12.6</v>
          </cell>
          <cell r="J8343">
            <v>6.8</v>
          </cell>
          <cell r="K8343">
            <v>5.2</v>
          </cell>
          <cell r="L8343">
            <v>4</v>
          </cell>
          <cell r="M8343">
            <v>16.2</v>
          </cell>
          <cell r="N8343">
            <v>59.9</v>
          </cell>
          <cell r="O8343">
            <v>9.6999999999999993</v>
          </cell>
          <cell r="P8343">
            <v>49.9</v>
          </cell>
          <cell r="Q8343">
            <v>16.2</v>
          </cell>
          <cell r="R8343">
            <v>52.7</v>
          </cell>
          <cell r="S8343">
            <v>12.2</v>
          </cell>
          <cell r="T8343" t="str">
            <v>Dunning</v>
          </cell>
          <cell r="U8343" t="str">
            <v>NA</v>
          </cell>
          <cell r="V8343" t="str">
            <v>NO</v>
          </cell>
          <cell r="W8343" t="str">
            <v>NA</v>
          </cell>
          <cell r="X8343" t="str">
            <v>NA</v>
          </cell>
          <cell r="Y8343" t="str">
            <v>Forest</v>
          </cell>
          <cell r="Z8343">
            <v>1</v>
          </cell>
          <cell r="AA8343">
            <v>1</v>
          </cell>
          <cell r="AB8343" t="str">
            <v>Carnivore</v>
          </cell>
          <cell r="AC8343" t="str">
            <v>Invertivore</v>
          </cell>
          <cell r="AD8343" t="str">
            <v>Insessorial</v>
          </cell>
          <cell r="AE8343">
            <v>-23.97</v>
          </cell>
          <cell r="AF8343">
            <v>12.46</v>
          </cell>
          <cell r="AG8343">
            <v>-3.7</v>
          </cell>
          <cell r="AH8343">
            <v>-54.821960300000001</v>
          </cell>
          <cell r="AI8343">
            <v>6722663.2000000002</v>
          </cell>
          <cell r="AJ8343" t="str">
            <v>Extant</v>
          </cell>
        </row>
        <row r="8344">
          <cell r="A8344" t="str">
            <v>Tolmomyias flavotectus</v>
          </cell>
          <cell r="B8344" t="str">
            <v>Tyrannidae</v>
          </cell>
          <cell r="C8344" t="str">
            <v>Passeriformes</v>
          </cell>
          <cell r="D8344">
            <v>9</v>
          </cell>
          <cell r="E8344">
            <v>4</v>
          </cell>
          <cell r="F8344">
            <v>4</v>
          </cell>
          <cell r="G8344">
            <v>1</v>
          </cell>
          <cell r="H8344">
            <v>4</v>
          </cell>
          <cell r="I8344">
            <v>16.8</v>
          </cell>
          <cell r="J8344">
            <v>7.5</v>
          </cell>
          <cell r="K8344">
            <v>5.6</v>
          </cell>
          <cell r="L8344">
            <v>3.8</v>
          </cell>
          <cell r="M8344">
            <v>16.899999999999999</v>
          </cell>
          <cell r="N8344">
            <v>62.8</v>
          </cell>
          <cell r="O8344">
            <v>10.8</v>
          </cell>
          <cell r="P8344">
            <v>52.6</v>
          </cell>
          <cell r="Q8344">
            <v>17</v>
          </cell>
          <cell r="R8344">
            <v>48.4</v>
          </cell>
          <cell r="S8344">
            <v>14.9</v>
          </cell>
          <cell r="T8344" t="str">
            <v>Updated_live.sample</v>
          </cell>
          <cell r="U8344" t="str">
            <v>Live sample (museum data)</v>
          </cell>
          <cell r="V8344" t="str">
            <v>NO</v>
          </cell>
          <cell r="W8344" t="str">
            <v>NA</v>
          </cell>
          <cell r="X8344" t="str">
            <v>NA</v>
          </cell>
          <cell r="Y8344" t="str">
            <v>Forest</v>
          </cell>
          <cell r="Z8344">
            <v>1</v>
          </cell>
          <cell r="AA8344">
            <v>1</v>
          </cell>
          <cell r="AB8344" t="str">
            <v>Carnivore</v>
          </cell>
          <cell r="AC8344" t="str">
            <v>Invertivore</v>
          </cell>
          <cell r="AD8344" t="str">
            <v>Insessorial</v>
          </cell>
          <cell r="AE8344">
            <v>-1.95</v>
          </cell>
          <cell r="AF8344">
            <v>11.21</v>
          </cell>
          <cell r="AG8344">
            <v>5.96</v>
          </cell>
          <cell r="AH8344">
            <v>-77.856817849999999</v>
          </cell>
          <cell r="AI8344">
            <v>212437.98</v>
          </cell>
          <cell r="AJ8344" t="str">
            <v>Extant</v>
          </cell>
        </row>
        <row r="8345">
          <cell r="A8345" t="str">
            <v>Tolmomyias poliocephalus</v>
          </cell>
          <cell r="B8345" t="str">
            <v>Tyrannidae</v>
          </cell>
          <cell r="C8345" t="str">
            <v>Passeriformes</v>
          </cell>
          <cell r="D8345">
            <v>5</v>
          </cell>
          <cell r="E8345">
            <v>2</v>
          </cell>
          <cell r="F8345">
            <v>3</v>
          </cell>
          <cell r="G8345">
            <v>0</v>
          </cell>
          <cell r="H8345">
            <v>4</v>
          </cell>
          <cell r="I8345">
            <v>12.7</v>
          </cell>
          <cell r="J8345">
            <v>7</v>
          </cell>
          <cell r="K8345">
            <v>5.0999999999999996</v>
          </cell>
          <cell r="L8345">
            <v>3.8</v>
          </cell>
          <cell r="M8345">
            <v>16.100000000000001</v>
          </cell>
          <cell r="N8345">
            <v>53.9</v>
          </cell>
          <cell r="O8345">
            <v>7.9</v>
          </cell>
          <cell r="P8345">
            <v>45.1</v>
          </cell>
          <cell r="Q8345">
            <v>14.8</v>
          </cell>
          <cell r="R8345">
            <v>46.1</v>
          </cell>
          <cell r="S8345">
            <v>10.8</v>
          </cell>
          <cell r="T8345" t="str">
            <v>Dunning</v>
          </cell>
          <cell r="U8345" t="str">
            <v>NA</v>
          </cell>
          <cell r="V8345" t="str">
            <v>NO</v>
          </cell>
          <cell r="W8345" t="str">
            <v>NA</v>
          </cell>
          <cell r="X8345" t="str">
            <v>NA</v>
          </cell>
          <cell r="Y8345" t="str">
            <v>Forest</v>
          </cell>
          <cell r="Z8345">
            <v>1</v>
          </cell>
          <cell r="AA8345">
            <v>1</v>
          </cell>
          <cell r="AB8345" t="str">
            <v>Carnivore</v>
          </cell>
          <cell r="AC8345" t="str">
            <v>Invertivore</v>
          </cell>
          <cell r="AD8345" t="str">
            <v>Insessorial</v>
          </cell>
          <cell r="AE8345">
            <v>-21.23</v>
          </cell>
          <cell r="AF8345">
            <v>8.6300000000000008</v>
          </cell>
          <cell r="AG8345">
            <v>-3.35</v>
          </cell>
          <cell r="AH8345">
            <v>-62.458158760000003</v>
          </cell>
          <cell r="AI8345">
            <v>6112774.7400000002</v>
          </cell>
          <cell r="AJ8345" t="str">
            <v>Extant</v>
          </cell>
        </row>
        <row r="8346">
          <cell r="A8346" t="str">
            <v>Tolmomyias sulphurescens</v>
          </cell>
          <cell r="B8346" t="str">
            <v>Tyrannidae</v>
          </cell>
          <cell r="C8346" t="str">
            <v>Passeriformes</v>
          </cell>
          <cell r="D8346">
            <v>46</v>
          </cell>
          <cell r="E8346">
            <v>19</v>
          </cell>
          <cell r="F8346">
            <v>11</v>
          </cell>
          <cell r="G8346">
            <v>16</v>
          </cell>
          <cell r="H8346">
            <v>4</v>
          </cell>
          <cell r="I8346">
            <v>13.4</v>
          </cell>
          <cell r="J8346">
            <v>7.4</v>
          </cell>
          <cell r="K8346">
            <v>5.4</v>
          </cell>
          <cell r="L8346">
            <v>4</v>
          </cell>
          <cell r="M8346">
            <v>18.600000000000001</v>
          </cell>
          <cell r="N8346">
            <v>63</v>
          </cell>
          <cell r="O8346">
            <v>10</v>
          </cell>
          <cell r="P8346">
            <v>54</v>
          </cell>
          <cell r="Q8346">
            <v>15.7</v>
          </cell>
          <cell r="R8346">
            <v>55.5</v>
          </cell>
          <cell r="S8346">
            <v>14.3</v>
          </cell>
          <cell r="T8346" t="str">
            <v>Dunning</v>
          </cell>
          <cell r="U8346" t="str">
            <v>NA</v>
          </cell>
          <cell r="V8346" t="str">
            <v>NO</v>
          </cell>
          <cell r="W8346" t="str">
            <v>NA</v>
          </cell>
          <cell r="X8346" t="str">
            <v>NA</v>
          </cell>
          <cell r="Y8346" t="str">
            <v>Forest</v>
          </cell>
          <cell r="Z8346">
            <v>1</v>
          </cell>
          <cell r="AA8346">
            <v>1</v>
          </cell>
          <cell r="AB8346" t="str">
            <v>Carnivore</v>
          </cell>
          <cell r="AC8346" t="str">
            <v>Invertivore</v>
          </cell>
          <cell r="AD8346" t="str">
            <v>Insessorial</v>
          </cell>
          <cell r="AE8346">
            <v>-30.92</v>
          </cell>
          <cell r="AF8346">
            <v>21.34</v>
          </cell>
          <cell r="AG8346">
            <v>-6.44</v>
          </cell>
          <cell r="AH8346">
            <v>-61.060042189999997</v>
          </cell>
          <cell r="AI8346">
            <v>12413249.74</v>
          </cell>
          <cell r="AJ8346" t="str">
            <v>Extant</v>
          </cell>
        </row>
        <row r="8347">
          <cell r="A8347" t="str">
            <v>Tolmomyias traylori</v>
          </cell>
          <cell r="B8347" t="str">
            <v>Tyrannidae</v>
          </cell>
          <cell r="C8347" t="str">
            <v>Passeriformes</v>
          </cell>
          <cell r="D8347">
            <v>2</v>
          </cell>
          <cell r="E8347">
            <v>1</v>
          </cell>
          <cell r="F8347">
            <v>0</v>
          </cell>
          <cell r="G8347">
            <v>1</v>
          </cell>
          <cell r="H8347">
            <v>2</v>
          </cell>
          <cell r="I8347">
            <v>13.1</v>
          </cell>
          <cell r="J8347">
            <v>6.8</v>
          </cell>
          <cell r="K8347">
            <v>5.6</v>
          </cell>
          <cell r="L8347">
            <v>3.8</v>
          </cell>
          <cell r="M8347">
            <v>16.399999999999999</v>
          </cell>
          <cell r="N8347">
            <v>57.5</v>
          </cell>
          <cell r="O8347">
            <v>8.9</v>
          </cell>
          <cell r="P8347">
            <v>48.7</v>
          </cell>
          <cell r="Q8347">
            <v>15.4</v>
          </cell>
          <cell r="R8347">
            <v>50.2</v>
          </cell>
          <cell r="S8347">
            <v>11.5</v>
          </cell>
          <cell r="T8347" t="str">
            <v>Dunning</v>
          </cell>
          <cell r="U8347" t="str">
            <v>NA</v>
          </cell>
          <cell r="V8347" t="str">
            <v>NO</v>
          </cell>
          <cell r="W8347" t="str">
            <v>NA</v>
          </cell>
          <cell r="X8347" t="str">
            <v>NA</v>
          </cell>
          <cell r="Y8347" t="str">
            <v>Forest</v>
          </cell>
          <cell r="Z8347">
            <v>1</v>
          </cell>
          <cell r="AA8347">
            <v>1</v>
          </cell>
          <cell r="AB8347" t="str">
            <v>Carnivore</v>
          </cell>
          <cell r="AC8347" t="str">
            <v>Invertivore</v>
          </cell>
          <cell r="AD8347" t="str">
            <v>Insessorial</v>
          </cell>
          <cell r="AE8347">
            <v>-6.06</v>
          </cell>
          <cell r="AF8347">
            <v>0.91</v>
          </cell>
          <cell r="AG8347">
            <v>-3.28</v>
          </cell>
          <cell r="AH8347">
            <v>-75.366138789999994</v>
          </cell>
          <cell r="AI8347">
            <v>270037.12</v>
          </cell>
          <cell r="AJ8347" t="str">
            <v>Extant</v>
          </cell>
        </row>
        <row r="8348">
          <cell r="A8348" t="str">
            <v>Tolmomyias viridiceps</v>
          </cell>
          <cell r="B8348" t="str">
            <v>Tyrannidae</v>
          </cell>
          <cell r="C8348" t="str">
            <v>Passeriformes</v>
          </cell>
          <cell r="D8348">
            <v>5</v>
          </cell>
          <cell r="E8348">
            <v>2</v>
          </cell>
          <cell r="F8348">
            <v>3</v>
          </cell>
          <cell r="G8348">
            <v>0</v>
          </cell>
          <cell r="H8348">
            <v>1</v>
          </cell>
          <cell r="I8348">
            <v>15.9</v>
          </cell>
          <cell r="J8348">
            <v>6.9</v>
          </cell>
          <cell r="K8348">
            <v>4.5</v>
          </cell>
          <cell r="L8348">
            <v>3.7</v>
          </cell>
          <cell r="M8348">
            <v>16.600000000000001</v>
          </cell>
          <cell r="N8348">
            <v>57.9</v>
          </cell>
          <cell r="O8348">
            <v>7</v>
          </cell>
          <cell r="P8348">
            <v>50.9</v>
          </cell>
          <cell r="Q8348">
            <v>12</v>
          </cell>
          <cell r="R8348">
            <v>46.3</v>
          </cell>
          <cell r="S8348">
            <v>11.3</v>
          </cell>
          <cell r="T8348" t="str">
            <v>EltonTraits_Model</v>
          </cell>
          <cell r="U8348" t="str">
            <v>NA</v>
          </cell>
          <cell r="V8348" t="str">
            <v>NO</v>
          </cell>
          <cell r="W8348" t="str">
            <v>NA</v>
          </cell>
          <cell r="X8348" t="str">
            <v>NA</v>
          </cell>
          <cell r="Y8348" t="str">
            <v>Forest</v>
          </cell>
          <cell r="Z8348">
            <v>1</v>
          </cell>
          <cell r="AA8348">
            <v>1</v>
          </cell>
          <cell r="AB8348" t="str">
            <v>Carnivore</v>
          </cell>
          <cell r="AC8348" t="str">
            <v>Invertivore</v>
          </cell>
          <cell r="AD8348" t="str">
            <v>Insessorial</v>
          </cell>
          <cell r="AE8348">
            <v>-15.95</v>
          </cell>
          <cell r="AF8348">
            <v>3.96</v>
          </cell>
          <cell r="AG8348">
            <v>-6.38</v>
          </cell>
          <cell r="AH8348">
            <v>-70.600135910000006</v>
          </cell>
          <cell r="AI8348">
            <v>2251079.38</v>
          </cell>
          <cell r="AJ8348" t="str">
            <v>Extant</v>
          </cell>
        </row>
        <row r="8349">
          <cell r="A8349" t="str">
            <v>Tumbezia salvini</v>
          </cell>
          <cell r="B8349" t="str">
            <v>Tyrannidae</v>
          </cell>
          <cell r="C8349" t="str">
            <v>Passeriformes</v>
          </cell>
          <cell r="D8349">
            <v>5</v>
          </cell>
          <cell r="E8349">
            <v>1</v>
          </cell>
          <cell r="F8349">
            <v>4</v>
          </cell>
          <cell r="G8349">
            <v>0</v>
          </cell>
          <cell r="H8349">
            <v>4</v>
          </cell>
          <cell r="I8349">
            <v>14.4</v>
          </cell>
          <cell r="J8349">
            <v>8.9</v>
          </cell>
          <cell r="K8349">
            <v>4.5999999999999996</v>
          </cell>
          <cell r="L8349">
            <v>3.7</v>
          </cell>
          <cell r="M8349">
            <v>18.7</v>
          </cell>
          <cell r="N8349">
            <v>67.400000000000006</v>
          </cell>
          <cell r="O8349">
            <v>12.5</v>
          </cell>
          <cell r="P8349">
            <v>54.5</v>
          </cell>
          <cell r="Q8349">
            <v>18.600000000000001</v>
          </cell>
          <cell r="R8349">
            <v>62.2</v>
          </cell>
          <cell r="S8349">
            <v>12.2</v>
          </cell>
          <cell r="T8349" t="str">
            <v>Dunning</v>
          </cell>
          <cell r="U8349" t="str">
            <v>NA</v>
          </cell>
          <cell r="V8349" t="str">
            <v>NO</v>
          </cell>
          <cell r="W8349" t="str">
            <v>NA</v>
          </cell>
          <cell r="X8349" t="str">
            <v>NA</v>
          </cell>
          <cell r="Y8349" t="str">
            <v>Woodland</v>
          </cell>
          <cell r="Z8349">
            <v>2</v>
          </cell>
          <cell r="AA8349">
            <v>1</v>
          </cell>
          <cell r="AB8349" t="str">
            <v>Carnivore</v>
          </cell>
          <cell r="AC8349" t="str">
            <v>Invertivore</v>
          </cell>
          <cell r="AD8349" t="str">
            <v>Insessorial</v>
          </cell>
          <cell r="AE8349">
            <v>-8.26</v>
          </cell>
          <cell r="AF8349">
            <v>-3.5</v>
          </cell>
          <cell r="AG8349">
            <v>-5.89</v>
          </cell>
          <cell r="AH8349">
            <v>-80.340854849999999</v>
          </cell>
          <cell r="AI8349">
            <v>30244.16</v>
          </cell>
          <cell r="AJ8349" t="str">
            <v>Extant</v>
          </cell>
        </row>
        <row r="8350">
          <cell r="A8350" t="str">
            <v>Tyrannopsis sulphurea</v>
          </cell>
          <cell r="B8350" t="str">
            <v>Tyrannidae</v>
          </cell>
          <cell r="C8350" t="str">
            <v>Passeriformes</v>
          </cell>
          <cell r="D8350">
            <v>5</v>
          </cell>
          <cell r="E8350">
            <v>2</v>
          </cell>
          <cell r="F8350">
            <v>3</v>
          </cell>
          <cell r="G8350">
            <v>0</v>
          </cell>
          <cell r="H8350">
            <v>4</v>
          </cell>
          <cell r="I8350">
            <v>21.1</v>
          </cell>
          <cell r="J8350">
            <v>13.8</v>
          </cell>
          <cell r="K8350">
            <v>8.1999999999999993</v>
          </cell>
          <cell r="L8350">
            <v>6.3</v>
          </cell>
          <cell r="M8350">
            <v>20.399999999999999</v>
          </cell>
          <cell r="N8350">
            <v>106.2</v>
          </cell>
          <cell r="O8350">
            <v>17.2</v>
          </cell>
          <cell r="P8350">
            <v>88.1</v>
          </cell>
          <cell r="Q8350">
            <v>16.2</v>
          </cell>
          <cell r="R8350">
            <v>75.8</v>
          </cell>
          <cell r="S8350">
            <v>53.6</v>
          </cell>
          <cell r="T8350" t="str">
            <v>Dunning</v>
          </cell>
          <cell r="U8350" t="str">
            <v>NA</v>
          </cell>
          <cell r="V8350" t="str">
            <v>NO</v>
          </cell>
          <cell r="W8350" t="str">
            <v>NA</v>
          </cell>
          <cell r="X8350" t="str">
            <v>NA</v>
          </cell>
          <cell r="Y8350" t="str">
            <v>Woodland</v>
          </cell>
          <cell r="Z8350">
            <v>2</v>
          </cell>
          <cell r="AA8350">
            <v>1</v>
          </cell>
          <cell r="AB8350" t="str">
            <v>Carnivore</v>
          </cell>
          <cell r="AC8350" t="str">
            <v>Invertivore</v>
          </cell>
          <cell r="AD8350" t="str">
            <v>Insessorial</v>
          </cell>
          <cell r="AE8350">
            <v>-15.54</v>
          </cell>
          <cell r="AF8350">
            <v>10.84</v>
          </cell>
          <cell r="AG8350">
            <v>-2.97</v>
          </cell>
          <cell r="AH8350">
            <v>-61.215803940000001</v>
          </cell>
          <cell r="AI8350">
            <v>6496396.0599999996</v>
          </cell>
          <cell r="AJ8350" t="str">
            <v>Extant</v>
          </cell>
        </row>
        <row r="8351">
          <cell r="A8351" t="str">
            <v>Tyrannulus elatus</v>
          </cell>
          <cell r="B8351" t="str">
            <v>Tyrannidae</v>
          </cell>
          <cell r="C8351" t="str">
            <v>Passeriformes</v>
          </cell>
          <cell r="D8351">
            <v>8</v>
          </cell>
          <cell r="E8351">
            <v>2</v>
          </cell>
          <cell r="F8351">
            <v>3</v>
          </cell>
          <cell r="G8351">
            <v>3</v>
          </cell>
          <cell r="H8351">
            <v>4</v>
          </cell>
          <cell r="I8351">
            <v>8.3000000000000007</v>
          </cell>
          <cell r="J8351">
            <v>5</v>
          </cell>
          <cell r="K8351">
            <v>3.2</v>
          </cell>
          <cell r="L8351">
            <v>3.1</v>
          </cell>
          <cell r="M8351">
            <v>13.7</v>
          </cell>
          <cell r="N8351">
            <v>48.2</v>
          </cell>
          <cell r="O8351">
            <v>8.6999999999999993</v>
          </cell>
          <cell r="P8351">
            <v>36.9</v>
          </cell>
          <cell r="Q8351">
            <v>19.2</v>
          </cell>
          <cell r="R8351">
            <v>40.700000000000003</v>
          </cell>
          <cell r="S8351">
            <v>7</v>
          </cell>
          <cell r="T8351" t="str">
            <v>Dunning</v>
          </cell>
          <cell r="U8351" t="str">
            <v>NA</v>
          </cell>
          <cell r="V8351" t="str">
            <v>NO</v>
          </cell>
          <cell r="W8351" t="str">
            <v>NA</v>
          </cell>
          <cell r="X8351" t="str">
            <v>NA</v>
          </cell>
          <cell r="Y8351" t="str">
            <v>Shrubland</v>
          </cell>
          <cell r="Z8351">
            <v>2</v>
          </cell>
          <cell r="AA8351">
            <v>1</v>
          </cell>
          <cell r="AB8351" t="str">
            <v>Omnivore</v>
          </cell>
          <cell r="AC8351" t="str">
            <v>Invertivore</v>
          </cell>
          <cell r="AD8351" t="str">
            <v>Insessorial</v>
          </cell>
          <cell r="AE8351">
            <v>-16.940000000000001</v>
          </cell>
          <cell r="AF8351">
            <v>11.42</v>
          </cell>
          <cell r="AG8351">
            <v>-1.95</v>
          </cell>
          <cell r="AH8351">
            <v>-64.641139440000003</v>
          </cell>
          <cell r="AI8351">
            <v>6406376.29</v>
          </cell>
          <cell r="AJ8351" t="str">
            <v>Extant</v>
          </cell>
        </row>
        <row r="8352">
          <cell r="A8352" t="str">
            <v>Tyrannus albogularis</v>
          </cell>
          <cell r="B8352" t="str">
            <v>Tyrannidae</v>
          </cell>
          <cell r="C8352" t="str">
            <v>Passeriformes</v>
          </cell>
          <cell r="D8352">
            <v>4</v>
          </cell>
          <cell r="E8352">
            <v>2</v>
          </cell>
          <cell r="F8352">
            <v>2</v>
          </cell>
          <cell r="G8352">
            <v>0</v>
          </cell>
          <cell r="H8352">
            <v>4</v>
          </cell>
          <cell r="I8352">
            <v>23.4</v>
          </cell>
          <cell r="J8352">
            <v>16.2</v>
          </cell>
          <cell r="K8352">
            <v>8.4</v>
          </cell>
          <cell r="L8352">
            <v>6.4</v>
          </cell>
          <cell r="M8352">
            <v>17.8</v>
          </cell>
          <cell r="N8352">
            <v>105.8</v>
          </cell>
          <cell r="O8352">
            <v>28.8</v>
          </cell>
          <cell r="P8352">
            <v>77</v>
          </cell>
          <cell r="Q8352">
            <v>27.1</v>
          </cell>
          <cell r="R8352">
            <v>88.8</v>
          </cell>
          <cell r="S8352">
            <v>37.1</v>
          </cell>
          <cell r="T8352" t="str">
            <v>Dunning</v>
          </cell>
          <cell r="U8352" t="str">
            <v>NA</v>
          </cell>
          <cell r="V8352" t="str">
            <v>NO</v>
          </cell>
          <cell r="W8352" t="str">
            <v>NA</v>
          </cell>
          <cell r="X8352" t="str">
            <v>NA</v>
          </cell>
          <cell r="Y8352" t="str">
            <v>Shrubland</v>
          </cell>
          <cell r="Z8352">
            <v>2</v>
          </cell>
          <cell r="AA8352">
            <v>3</v>
          </cell>
          <cell r="AB8352" t="str">
            <v>Carnivore</v>
          </cell>
          <cell r="AC8352" t="str">
            <v>Invertivore</v>
          </cell>
          <cell r="AD8352" t="str">
            <v>Insessorial</v>
          </cell>
          <cell r="AE8352">
            <v>-22.44</v>
          </cell>
          <cell r="AF8352">
            <v>6.38</v>
          </cell>
          <cell r="AG8352">
            <v>-9.74</v>
          </cell>
          <cell r="AH8352">
            <v>-54.595301229999997</v>
          </cell>
          <cell r="AI8352">
            <v>4233971.75</v>
          </cell>
          <cell r="AJ8352" t="str">
            <v>Extant</v>
          </cell>
        </row>
        <row r="8353">
          <cell r="A8353" t="str">
            <v>Tyrannus caudifasciatus</v>
          </cell>
          <cell r="B8353" t="str">
            <v>Tyrannidae</v>
          </cell>
          <cell r="C8353" t="str">
            <v>Passeriformes</v>
          </cell>
          <cell r="D8353">
            <v>9</v>
          </cell>
          <cell r="E8353">
            <v>1</v>
          </cell>
          <cell r="F8353">
            <v>7</v>
          </cell>
          <cell r="G8353">
            <v>1</v>
          </cell>
          <cell r="H8353">
            <v>8</v>
          </cell>
          <cell r="I8353">
            <v>29.3</v>
          </cell>
          <cell r="J8353">
            <v>19.8</v>
          </cell>
          <cell r="K8353">
            <v>9.1999999999999993</v>
          </cell>
          <cell r="L8353">
            <v>7.4</v>
          </cell>
          <cell r="M8353">
            <v>21.8</v>
          </cell>
          <cell r="N8353">
            <v>105.2</v>
          </cell>
          <cell r="O8353">
            <v>24.3</v>
          </cell>
          <cell r="P8353">
            <v>80.900000000000006</v>
          </cell>
          <cell r="Q8353">
            <v>23.1</v>
          </cell>
          <cell r="R8353">
            <v>84.2</v>
          </cell>
          <cell r="S8353">
            <v>42.36</v>
          </cell>
          <cell r="T8353" t="str">
            <v>Dunning</v>
          </cell>
          <cell r="U8353" t="str">
            <v>NA</v>
          </cell>
          <cell r="V8353" t="str">
            <v>NO</v>
          </cell>
          <cell r="W8353" t="str">
            <v>NA</v>
          </cell>
          <cell r="X8353" t="str">
            <v>NA</v>
          </cell>
          <cell r="Y8353" t="str">
            <v>Forest</v>
          </cell>
          <cell r="Z8353">
            <v>1</v>
          </cell>
          <cell r="AA8353">
            <v>1</v>
          </cell>
          <cell r="AB8353" t="str">
            <v>Carnivore</v>
          </cell>
          <cell r="AC8353" t="str">
            <v>Invertivore</v>
          </cell>
          <cell r="AD8353" t="str">
            <v>Insessorial</v>
          </cell>
          <cell r="AE8353">
            <v>11.99</v>
          </cell>
          <cell r="AF8353">
            <v>26.92</v>
          </cell>
          <cell r="AG8353">
            <v>20.47</v>
          </cell>
          <cell r="AH8353">
            <v>-75.649364030000001</v>
          </cell>
          <cell r="AI8353">
            <v>211062.13</v>
          </cell>
          <cell r="AJ8353" t="str">
            <v>Extant</v>
          </cell>
        </row>
        <row r="8354">
          <cell r="A8354" t="str">
            <v>Tyrannus couchii</v>
          </cell>
          <cell r="B8354" t="str">
            <v>Tyrannidae</v>
          </cell>
          <cell r="C8354" t="str">
            <v>Passeriformes</v>
          </cell>
          <cell r="D8354">
            <v>9</v>
          </cell>
          <cell r="E8354">
            <v>4</v>
          </cell>
          <cell r="F8354">
            <v>5</v>
          </cell>
          <cell r="G8354">
            <v>0</v>
          </cell>
          <cell r="H8354">
            <v>4</v>
          </cell>
          <cell r="I8354">
            <v>26</v>
          </cell>
          <cell r="J8354">
            <v>16.8</v>
          </cell>
          <cell r="K8354">
            <v>10.3</v>
          </cell>
          <cell r="L8354">
            <v>7.9</v>
          </cell>
          <cell r="M8354">
            <v>19.5</v>
          </cell>
          <cell r="N8354">
            <v>117</v>
          </cell>
          <cell r="O8354">
            <v>30.9</v>
          </cell>
          <cell r="P8354">
            <v>87</v>
          </cell>
          <cell r="Q8354">
            <v>26.6</v>
          </cell>
          <cell r="R8354">
            <v>90.5</v>
          </cell>
          <cell r="S8354">
            <v>39</v>
          </cell>
          <cell r="T8354" t="str">
            <v>Dunning</v>
          </cell>
          <cell r="U8354" t="str">
            <v>NA</v>
          </cell>
          <cell r="V8354" t="str">
            <v>NO</v>
          </cell>
          <cell r="W8354" t="str">
            <v>NA</v>
          </cell>
          <cell r="X8354" t="str">
            <v>NA</v>
          </cell>
          <cell r="Y8354" t="str">
            <v>Forest</v>
          </cell>
          <cell r="Z8354">
            <v>2</v>
          </cell>
          <cell r="AA8354">
            <v>1</v>
          </cell>
          <cell r="AB8354" t="str">
            <v>Carnivore</v>
          </cell>
          <cell r="AC8354" t="str">
            <v>Invertivore</v>
          </cell>
          <cell r="AD8354" t="str">
            <v>Insessorial</v>
          </cell>
          <cell r="AE8354">
            <v>15.24</v>
          </cell>
          <cell r="AF8354">
            <v>29.78</v>
          </cell>
          <cell r="AG8354">
            <v>21.89</v>
          </cell>
          <cell r="AH8354">
            <v>-94.563014080000002</v>
          </cell>
          <cell r="AI8354">
            <v>551401.87</v>
          </cell>
          <cell r="AJ8354" t="str">
            <v>Extant</v>
          </cell>
        </row>
        <row r="8355">
          <cell r="A8355" t="str">
            <v>Tyrannus crassirostris</v>
          </cell>
          <cell r="B8355" t="str">
            <v>Tyrannidae</v>
          </cell>
          <cell r="C8355" t="str">
            <v>Passeriformes</v>
          </cell>
          <cell r="D8355">
            <v>5</v>
          </cell>
          <cell r="E8355">
            <v>2</v>
          </cell>
          <cell r="F8355">
            <v>3</v>
          </cell>
          <cell r="G8355">
            <v>0</v>
          </cell>
          <cell r="H8355">
            <v>4</v>
          </cell>
          <cell r="I8355">
            <v>30.1</v>
          </cell>
          <cell r="J8355">
            <v>20.6</v>
          </cell>
          <cell r="K8355">
            <v>12.6</v>
          </cell>
          <cell r="L8355">
            <v>10.3</v>
          </cell>
          <cell r="M8355">
            <v>19.7</v>
          </cell>
          <cell r="N8355">
            <v>126.3</v>
          </cell>
          <cell r="O8355">
            <v>36.299999999999997</v>
          </cell>
          <cell r="P8355">
            <v>88.3</v>
          </cell>
          <cell r="Q8355">
            <v>29</v>
          </cell>
          <cell r="R8355">
            <v>96.8</v>
          </cell>
          <cell r="S8355">
            <v>55.89</v>
          </cell>
          <cell r="T8355" t="str">
            <v>Dunning</v>
          </cell>
          <cell r="U8355" t="str">
            <v>NA</v>
          </cell>
          <cell r="V8355" t="str">
            <v>NO</v>
          </cell>
          <cell r="W8355" t="str">
            <v>NA</v>
          </cell>
          <cell r="X8355" t="str">
            <v>NA</v>
          </cell>
          <cell r="Y8355" t="str">
            <v>Forest</v>
          </cell>
          <cell r="Z8355">
            <v>2</v>
          </cell>
          <cell r="AA8355">
            <v>1</v>
          </cell>
          <cell r="AB8355" t="str">
            <v>Carnivore</v>
          </cell>
          <cell r="AC8355" t="str">
            <v>Invertivore</v>
          </cell>
          <cell r="AD8355" t="str">
            <v>Insessorial</v>
          </cell>
          <cell r="AE8355">
            <v>15.65</v>
          </cell>
          <cell r="AF8355">
            <v>32.909999999999997</v>
          </cell>
          <cell r="AG8355">
            <v>22.95</v>
          </cell>
          <cell r="AH8355">
            <v>-104.478945</v>
          </cell>
          <cell r="AI8355">
            <v>505171.68</v>
          </cell>
          <cell r="AJ8355" t="str">
            <v>Extant</v>
          </cell>
        </row>
        <row r="8356">
          <cell r="A8356" t="str">
            <v>Tyrannus cubensis</v>
          </cell>
          <cell r="B8356" t="str">
            <v>Tyrannidae</v>
          </cell>
          <cell r="C8356" t="str">
            <v>Passeriformes</v>
          </cell>
          <cell r="D8356">
            <v>2</v>
          </cell>
          <cell r="E8356">
            <v>0</v>
          </cell>
          <cell r="F8356">
            <v>0</v>
          </cell>
          <cell r="G8356">
            <v>2</v>
          </cell>
          <cell r="H8356">
            <v>1</v>
          </cell>
          <cell r="I8356">
            <v>36.6</v>
          </cell>
          <cell r="J8356">
            <v>25.7</v>
          </cell>
          <cell r="K8356">
            <v>14.3</v>
          </cell>
          <cell r="L8356">
            <v>11.9</v>
          </cell>
          <cell r="M8356">
            <v>21.9</v>
          </cell>
          <cell r="N8356">
            <v>131.80000000000001</v>
          </cell>
          <cell r="O8356">
            <v>33</v>
          </cell>
          <cell r="P8356">
            <v>98.7</v>
          </cell>
          <cell r="Q8356">
            <v>25.1</v>
          </cell>
          <cell r="R8356">
            <v>92</v>
          </cell>
          <cell r="S8356">
            <v>93.6</v>
          </cell>
          <cell r="T8356" t="str">
            <v>Dunning</v>
          </cell>
          <cell r="U8356" t="str">
            <v>NA</v>
          </cell>
          <cell r="V8356" t="str">
            <v>NO</v>
          </cell>
          <cell r="W8356" t="str">
            <v>NA</v>
          </cell>
          <cell r="X8356" t="str">
            <v>NA</v>
          </cell>
          <cell r="Y8356" t="str">
            <v>Forest</v>
          </cell>
          <cell r="Z8356">
            <v>1</v>
          </cell>
          <cell r="AA8356">
            <v>1</v>
          </cell>
          <cell r="AB8356" t="str">
            <v>Carnivore</v>
          </cell>
          <cell r="AC8356" t="str">
            <v>Invertivore</v>
          </cell>
          <cell r="AD8356" t="str">
            <v>Insessorial</v>
          </cell>
          <cell r="AE8356">
            <v>20.37</v>
          </cell>
          <cell r="AF8356">
            <v>22.97</v>
          </cell>
          <cell r="AG8356">
            <v>20.79</v>
          </cell>
          <cell r="AH8356">
            <v>-76.380438130000002</v>
          </cell>
          <cell r="AI8356">
            <v>3190.29</v>
          </cell>
          <cell r="AJ8356" t="str">
            <v>Extant</v>
          </cell>
        </row>
        <row r="8357">
          <cell r="A8357" t="str">
            <v>Tyrannus dominicensis</v>
          </cell>
          <cell r="B8357" t="str">
            <v>Tyrannidae</v>
          </cell>
          <cell r="C8357" t="str">
            <v>Passeriformes</v>
          </cell>
          <cell r="D8357">
            <v>9</v>
          </cell>
          <cell r="E8357">
            <v>4</v>
          </cell>
          <cell r="F8357">
            <v>5</v>
          </cell>
          <cell r="G8357">
            <v>0</v>
          </cell>
          <cell r="H8357">
            <v>4</v>
          </cell>
          <cell r="I8357">
            <v>30.6</v>
          </cell>
          <cell r="J8357">
            <v>21.6</v>
          </cell>
          <cell r="K8357">
            <v>11.5</v>
          </cell>
          <cell r="L8357">
            <v>8.8000000000000007</v>
          </cell>
          <cell r="M8357">
            <v>18.5</v>
          </cell>
          <cell r="N8357">
            <v>116.6</v>
          </cell>
          <cell r="O8357">
            <v>35.200000000000003</v>
          </cell>
          <cell r="P8357">
            <v>81.599999999999994</v>
          </cell>
          <cell r="Q8357">
            <v>30.1</v>
          </cell>
          <cell r="R8357">
            <v>89</v>
          </cell>
          <cell r="S8357">
            <v>46.5</v>
          </cell>
          <cell r="T8357" t="str">
            <v>Dunning</v>
          </cell>
          <cell r="U8357" t="str">
            <v>NA</v>
          </cell>
          <cell r="V8357" t="str">
            <v>NO</v>
          </cell>
          <cell r="W8357" t="str">
            <v>NA</v>
          </cell>
          <cell r="X8357" t="str">
            <v>NA</v>
          </cell>
          <cell r="Y8357" t="str">
            <v>Forest</v>
          </cell>
          <cell r="Z8357">
            <v>3</v>
          </cell>
          <cell r="AA8357">
            <v>2</v>
          </cell>
          <cell r="AB8357" t="str">
            <v>Carnivore</v>
          </cell>
          <cell r="AC8357" t="str">
            <v>Omnivore</v>
          </cell>
          <cell r="AD8357" t="str">
            <v>Insessorial</v>
          </cell>
          <cell r="AE8357">
            <v>7.55</v>
          </cell>
          <cell r="AF8357">
            <v>30.92</v>
          </cell>
          <cell r="AG8357">
            <v>17.440000000000001</v>
          </cell>
          <cell r="AH8357">
            <v>-73.020042340000003</v>
          </cell>
          <cell r="AI8357">
            <v>575526.35</v>
          </cell>
          <cell r="AJ8357" t="str">
            <v>Extant</v>
          </cell>
        </row>
        <row r="8358">
          <cell r="A8358" t="str">
            <v>Tyrannus forficatus</v>
          </cell>
          <cell r="B8358" t="str">
            <v>Tyrannidae</v>
          </cell>
          <cell r="C8358" t="str">
            <v>Passeriformes</v>
          </cell>
          <cell r="D8358">
            <v>5</v>
          </cell>
          <cell r="E8358">
            <v>2</v>
          </cell>
          <cell r="F8358">
            <v>3</v>
          </cell>
          <cell r="G8358">
            <v>0</v>
          </cell>
          <cell r="H8358">
            <v>3</v>
          </cell>
          <cell r="I8358">
            <v>22.4</v>
          </cell>
          <cell r="J8358">
            <v>13.9</v>
          </cell>
          <cell r="K8358">
            <v>7.6</v>
          </cell>
          <cell r="L8358">
            <v>6</v>
          </cell>
          <cell r="M8358">
            <v>18.600000000000001</v>
          </cell>
          <cell r="N8358">
            <v>121.2</v>
          </cell>
          <cell r="O8358">
            <v>45.1</v>
          </cell>
          <cell r="P8358">
            <v>74.900000000000006</v>
          </cell>
          <cell r="Q8358">
            <v>37.5</v>
          </cell>
          <cell r="R8358">
            <v>214</v>
          </cell>
          <cell r="S8358">
            <v>39.299999999999997</v>
          </cell>
          <cell r="T8358" t="str">
            <v>Dunning</v>
          </cell>
          <cell r="U8358" t="str">
            <v>NA</v>
          </cell>
          <cell r="V8358" t="str">
            <v>NO</v>
          </cell>
          <cell r="W8358" t="str">
            <v>NA</v>
          </cell>
          <cell r="X8358" t="str">
            <v>NA</v>
          </cell>
          <cell r="Y8358" t="str">
            <v>Human Modified</v>
          </cell>
          <cell r="Z8358">
            <v>2</v>
          </cell>
          <cell r="AA8358">
            <v>3</v>
          </cell>
          <cell r="AB8358" t="str">
            <v>Omnivore</v>
          </cell>
          <cell r="AC8358" t="str">
            <v>Invertivore</v>
          </cell>
          <cell r="AD8358" t="str">
            <v>Insessorial</v>
          </cell>
          <cell r="AE8358">
            <v>24.1</v>
          </cell>
          <cell r="AF8358">
            <v>40.590000000000003</v>
          </cell>
          <cell r="AG8358">
            <v>33.46</v>
          </cell>
          <cell r="AH8358">
            <v>-98.038135990000001</v>
          </cell>
          <cell r="AI8358">
            <v>1445850.08</v>
          </cell>
          <cell r="AJ8358" t="str">
            <v>Extant</v>
          </cell>
        </row>
        <row r="8359">
          <cell r="A8359" t="str">
            <v>Tyrannus melancholicus</v>
          </cell>
          <cell r="B8359" t="str">
            <v>Tyrannidae</v>
          </cell>
          <cell r="C8359" t="str">
            <v>Passeriformes</v>
          </cell>
          <cell r="D8359">
            <v>55</v>
          </cell>
          <cell r="E8359">
            <v>15</v>
          </cell>
          <cell r="F8359">
            <v>13</v>
          </cell>
          <cell r="G8359">
            <v>27</v>
          </cell>
          <cell r="H8359">
            <v>4</v>
          </cell>
          <cell r="I8359">
            <v>23.5</v>
          </cell>
          <cell r="J8359">
            <v>17.399999999999999</v>
          </cell>
          <cell r="K8359">
            <v>9.6999999999999993</v>
          </cell>
          <cell r="L8359">
            <v>7.4</v>
          </cell>
          <cell r="M8359">
            <v>18.7</v>
          </cell>
          <cell r="N8359">
            <v>108.8</v>
          </cell>
          <cell r="O8359">
            <v>25.5</v>
          </cell>
          <cell r="P8359">
            <v>81.599999999999994</v>
          </cell>
          <cell r="Q8359">
            <v>23.7</v>
          </cell>
          <cell r="R8359">
            <v>91.9</v>
          </cell>
          <cell r="S8359">
            <v>37.4</v>
          </cell>
          <cell r="T8359" t="str">
            <v>Dunning</v>
          </cell>
          <cell r="U8359" t="str">
            <v>NA</v>
          </cell>
          <cell r="V8359" t="str">
            <v>NO</v>
          </cell>
          <cell r="W8359" t="str">
            <v>NA</v>
          </cell>
          <cell r="X8359" t="str">
            <v>NA</v>
          </cell>
          <cell r="Y8359" t="str">
            <v>Human Modified</v>
          </cell>
          <cell r="Z8359">
            <v>3</v>
          </cell>
          <cell r="AA8359">
            <v>1</v>
          </cell>
          <cell r="AB8359" t="str">
            <v>Carnivore</v>
          </cell>
          <cell r="AC8359" t="str">
            <v>Invertivore</v>
          </cell>
          <cell r="AD8359" t="str">
            <v>Insessorial</v>
          </cell>
          <cell r="AE8359">
            <v>-41.17</v>
          </cell>
          <cell r="AF8359">
            <v>33.299999999999997</v>
          </cell>
          <cell r="AG8359">
            <v>-8.8699999999999992</v>
          </cell>
          <cell r="AH8359">
            <v>-62.173034139999999</v>
          </cell>
          <cell r="AI8359">
            <v>16505803.880000001</v>
          </cell>
          <cell r="AJ8359" t="str">
            <v>Extant</v>
          </cell>
        </row>
        <row r="8360">
          <cell r="A8360" t="str">
            <v>Tyrannus niveigularis</v>
          </cell>
          <cell r="B8360" t="str">
            <v>Tyrannidae</v>
          </cell>
          <cell r="C8360" t="str">
            <v>Passeriformes</v>
          </cell>
          <cell r="D8360">
            <v>8</v>
          </cell>
          <cell r="E8360">
            <v>3</v>
          </cell>
          <cell r="F8360">
            <v>5</v>
          </cell>
          <cell r="G8360">
            <v>0</v>
          </cell>
          <cell r="H8360">
            <v>4</v>
          </cell>
          <cell r="I8360">
            <v>21.1</v>
          </cell>
          <cell r="J8360">
            <v>14.6</v>
          </cell>
          <cell r="K8360">
            <v>8.9</v>
          </cell>
          <cell r="L8360">
            <v>6.8</v>
          </cell>
          <cell r="M8360">
            <v>17.600000000000001</v>
          </cell>
          <cell r="N8360">
            <v>103.4</v>
          </cell>
          <cell r="O8360">
            <v>26.7</v>
          </cell>
          <cell r="P8360">
            <v>76.3</v>
          </cell>
          <cell r="Q8360">
            <v>26.4</v>
          </cell>
          <cell r="R8360">
            <v>85.5</v>
          </cell>
          <cell r="S8360">
            <v>34.4</v>
          </cell>
          <cell r="T8360" t="str">
            <v>Dunning</v>
          </cell>
          <cell r="U8360" t="str">
            <v>NA</v>
          </cell>
          <cell r="V8360" t="str">
            <v>NO</v>
          </cell>
          <cell r="W8360" t="str">
            <v>NA</v>
          </cell>
          <cell r="X8360" t="str">
            <v>NA</v>
          </cell>
          <cell r="Y8360" t="str">
            <v>Shrubland</v>
          </cell>
          <cell r="Z8360">
            <v>2</v>
          </cell>
          <cell r="AA8360">
            <v>2</v>
          </cell>
          <cell r="AB8360" t="str">
            <v>Omnivore</v>
          </cell>
          <cell r="AC8360" t="str">
            <v>Invertivore</v>
          </cell>
          <cell r="AD8360" t="str">
            <v>Insessorial</v>
          </cell>
          <cell r="AE8360">
            <v>-9.7100000000000009</v>
          </cell>
          <cell r="AF8360">
            <v>0.04</v>
          </cell>
          <cell r="AG8360">
            <v>-3.89</v>
          </cell>
          <cell r="AH8360">
            <v>-80.172832619999994</v>
          </cell>
          <cell r="AI8360">
            <v>88235.75</v>
          </cell>
          <cell r="AJ8360" t="str">
            <v>Extant</v>
          </cell>
        </row>
        <row r="8361">
          <cell r="A8361" t="str">
            <v>Tyrannus savana</v>
          </cell>
          <cell r="B8361" t="str">
            <v>Tyrannidae</v>
          </cell>
          <cell r="C8361" t="str">
            <v>Passeriformes</v>
          </cell>
          <cell r="D8361">
            <v>11</v>
          </cell>
          <cell r="E8361">
            <v>5</v>
          </cell>
          <cell r="F8361">
            <v>5</v>
          </cell>
          <cell r="G8361">
            <v>1</v>
          </cell>
          <cell r="H8361">
            <v>4</v>
          </cell>
          <cell r="I8361">
            <v>20.100000000000001</v>
          </cell>
          <cell r="J8361">
            <v>11.5</v>
          </cell>
          <cell r="K8361">
            <v>6.5</v>
          </cell>
          <cell r="L8361">
            <v>5.4</v>
          </cell>
          <cell r="M8361">
            <v>17.899999999999999</v>
          </cell>
          <cell r="N8361">
            <v>105.6</v>
          </cell>
          <cell r="O8361">
            <v>34.200000000000003</v>
          </cell>
          <cell r="P8361">
            <v>71.900000000000006</v>
          </cell>
          <cell r="Q8361">
            <v>32</v>
          </cell>
          <cell r="R8361">
            <v>215</v>
          </cell>
          <cell r="S8361">
            <v>31.9</v>
          </cell>
          <cell r="T8361" t="str">
            <v>Dunning</v>
          </cell>
          <cell r="U8361" t="str">
            <v>NA</v>
          </cell>
          <cell r="V8361" t="str">
            <v>NO</v>
          </cell>
          <cell r="W8361" t="str">
            <v>NA</v>
          </cell>
          <cell r="X8361" t="str">
            <v>NA</v>
          </cell>
          <cell r="Y8361" t="str">
            <v>Grassland</v>
          </cell>
          <cell r="Z8361">
            <v>3</v>
          </cell>
          <cell r="AA8361">
            <v>3</v>
          </cell>
          <cell r="AB8361" t="str">
            <v>Carnivore</v>
          </cell>
          <cell r="AC8361" t="str">
            <v>Invertivore</v>
          </cell>
          <cell r="AD8361" t="str">
            <v>Insessorial</v>
          </cell>
          <cell r="AE8361">
            <v>-43.34</v>
          </cell>
          <cell r="AF8361">
            <v>18.89</v>
          </cell>
          <cell r="AG8361">
            <v>-16.29</v>
          </cell>
          <cell r="AH8361">
            <v>-58.798996250000002</v>
          </cell>
          <cell r="AI8361">
            <v>8167916.46</v>
          </cell>
          <cell r="AJ8361" t="str">
            <v>Extant</v>
          </cell>
        </row>
        <row r="8362">
          <cell r="A8362" t="str">
            <v>Tyrannus tyrannus</v>
          </cell>
          <cell r="B8362" t="str">
            <v>Tyrannidae</v>
          </cell>
          <cell r="C8362" t="str">
            <v>Passeriformes</v>
          </cell>
          <cell r="D8362">
            <v>10</v>
          </cell>
          <cell r="E8362">
            <v>2</v>
          </cell>
          <cell r="F8362">
            <v>3</v>
          </cell>
          <cell r="G8362">
            <v>5</v>
          </cell>
          <cell r="H8362">
            <v>4</v>
          </cell>
          <cell r="I8362">
            <v>21.5</v>
          </cell>
          <cell r="J8362">
            <v>14.8</v>
          </cell>
          <cell r="K8362">
            <v>8.1999999999999993</v>
          </cell>
          <cell r="L8362">
            <v>6.5</v>
          </cell>
          <cell r="M8362">
            <v>18.5</v>
          </cell>
          <cell r="N8362">
            <v>116.7</v>
          </cell>
          <cell r="O8362">
            <v>38.6</v>
          </cell>
          <cell r="P8362">
            <v>77.2</v>
          </cell>
          <cell r="Q8362">
            <v>33.299999999999997</v>
          </cell>
          <cell r="R8362">
            <v>87.6</v>
          </cell>
          <cell r="S8362">
            <v>39.85</v>
          </cell>
          <cell r="T8362" t="str">
            <v>Dunning</v>
          </cell>
          <cell r="U8362" t="str">
            <v>NA</v>
          </cell>
          <cell r="V8362" t="str">
            <v>NO</v>
          </cell>
          <cell r="W8362" t="str">
            <v>NA</v>
          </cell>
          <cell r="X8362" t="str">
            <v>NA</v>
          </cell>
          <cell r="Y8362" t="str">
            <v>Woodland</v>
          </cell>
          <cell r="Z8362">
            <v>2</v>
          </cell>
          <cell r="AA8362">
            <v>3</v>
          </cell>
          <cell r="AB8362" t="str">
            <v>Carnivore</v>
          </cell>
          <cell r="AC8362" t="str">
            <v>Invertivore</v>
          </cell>
          <cell r="AD8362" t="str">
            <v>Insessorial</v>
          </cell>
          <cell r="AE8362">
            <v>24.95</v>
          </cell>
          <cell r="AF8362">
            <v>65.28</v>
          </cell>
          <cell r="AG8362">
            <v>45.77</v>
          </cell>
          <cell r="AH8362">
            <v>-98.878518319999998</v>
          </cell>
          <cell r="AI8362">
            <v>9124093.1600000001</v>
          </cell>
          <cell r="AJ8362" t="str">
            <v>Extant</v>
          </cell>
        </row>
        <row r="8363">
          <cell r="A8363" t="str">
            <v>Tyrannus verticalis</v>
          </cell>
          <cell r="B8363" t="str">
            <v>Tyrannidae</v>
          </cell>
          <cell r="C8363" t="str">
            <v>Passeriformes</v>
          </cell>
          <cell r="D8363">
            <v>4</v>
          </cell>
          <cell r="E8363">
            <v>2</v>
          </cell>
          <cell r="F8363">
            <v>2</v>
          </cell>
          <cell r="G8363">
            <v>0</v>
          </cell>
          <cell r="H8363">
            <v>4</v>
          </cell>
          <cell r="I8363">
            <v>21.8</v>
          </cell>
          <cell r="J8363">
            <v>13.5</v>
          </cell>
          <cell r="K8363">
            <v>7.5</v>
          </cell>
          <cell r="L8363">
            <v>6.4</v>
          </cell>
          <cell r="M8363">
            <v>18.3</v>
          </cell>
          <cell r="N8363">
            <v>126.1</v>
          </cell>
          <cell r="O8363">
            <v>41.9</v>
          </cell>
          <cell r="P8363">
            <v>84.3</v>
          </cell>
          <cell r="Q8363">
            <v>33.200000000000003</v>
          </cell>
          <cell r="R8363">
            <v>89.9</v>
          </cell>
          <cell r="S8363">
            <v>39.6</v>
          </cell>
          <cell r="T8363" t="str">
            <v>Dunning</v>
          </cell>
          <cell r="U8363" t="str">
            <v>NA</v>
          </cell>
          <cell r="V8363" t="str">
            <v>NO</v>
          </cell>
          <cell r="W8363" t="str">
            <v>NA</v>
          </cell>
          <cell r="X8363" t="str">
            <v>NA</v>
          </cell>
          <cell r="Y8363" t="str">
            <v>Shrubland</v>
          </cell>
          <cell r="Z8363">
            <v>3</v>
          </cell>
          <cell r="AA8363">
            <v>3</v>
          </cell>
          <cell r="AB8363" t="str">
            <v>Carnivore</v>
          </cell>
          <cell r="AC8363" t="str">
            <v>Invertivore</v>
          </cell>
          <cell r="AD8363" t="str">
            <v>Insessorial</v>
          </cell>
          <cell r="AE8363">
            <v>26.05</v>
          </cell>
          <cell r="AF8363">
            <v>53.7</v>
          </cell>
          <cell r="AG8363">
            <v>40.94</v>
          </cell>
          <cell r="AH8363">
            <v>-108.9620384</v>
          </cell>
          <cell r="AI8363">
            <v>5067458.79</v>
          </cell>
          <cell r="AJ8363" t="str">
            <v>Extant</v>
          </cell>
        </row>
        <row r="8364">
          <cell r="A8364" t="str">
            <v>Tyrannus vociferans</v>
          </cell>
          <cell r="B8364" t="str">
            <v>Tyrannidae</v>
          </cell>
          <cell r="C8364" t="str">
            <v>Passeriformes</v>
          </cell>
          <cell r="D8364">
            <v>11</v>
          </cell>
          <cell r="E8364">
            <v>3</v>
          </cell>
          <cell r="F8364">
            <v>8</v>
          </cell>
          <cell r="G8364">
            <v>0</v>
          </cell>
          <cell r="H8364">
            <v>4</v>
          </cell>
          <cell r="I8364">
            <v>23.8</v>
          </cell>
          <cell r="J8364">
            <v>14.9</v>
          </cell>
          <cell r="K8364">
            <v>8.5</v>
          </cell>
          <cell r="L8364">
            <v>7</v>
          </cell>
          <cell r="M8364">
            <v>19.5</v>
          </cell>
          <cell r="N8364">
            <v>128.9</v>
          </cell>
          <cell r="O8364">
            <v>41.3</v>
          </cell>
          <cell r="P8364">
            <v>89.6</v>
          </cell>
          <cell r="Q8364">
            <v>31.9</v>
          </cell>
          <cell r="R8364">
            <v>96.9</v>
          </cell>
          <cell r="S8364">
            <v>45.6</v>
          </cell>
          <cell r="T8364" t="str">
            <v>Dunning</v>
          </cell>
          <cell r="U8364" t="str">
            <v>NA</v>
          </cell>
          <cell r="V8364" t="str">
            <v>NO</v>
          </cell>
          <cell r="W8364" t="str">
            <v>NA</v>
          </cell>
          <cell r="X8364" t="str">
            <v>NA</v>
          </cell>
          <cell r="Y8364" t="str">
            <v>Forest</v>
          </cell>
          <cell r="Z8364">
            <v>2</v>
          </cell>
          <cell r="AA8364">
            <v>3</v>
          </cell>
          <cell r="AB8364" t="str">
            <v>Carnivore</v>
          </cell>
          <cell r="AC8364" t="str">
            <v>Invertivore</v>
          </cell>
          <cell r="AD8364" t="str">
            <v>Insessorial</v>
          </cell>
          <cell r="AE8364">
            <v>16.36</v>
          </cell>
          <cell r="AF8364">
            <v>46.22</v>
          </cell>
          <cell r="AG8364">
            <v>28.68</v>
          </cell>
          <cell r="AH8364">
            <v>-106.0204335</v>
          </cell>
          <cell r="AI8364">
            <v>1436515.31</v>
          </cell>
          <cell r="AJ8364" t="str">
            <v>Extant</v>
          </cell>
        </row>
        <row r="8365">
          <cell r="A8365" t="str">
            <v>Xenotriccus callizonus</v>
          </cell>
          <cell r="B8365" t="str">
            <v>Tyrannidae</v>
          </cell>
          <cell r="C8365" t="str">
            <v>Passeriformes</v>
          </cell>
          <cell r="D8365">
            <v>4</v>
          </cell>
          <cell r="E8365">
            <v>0</v>
          </cell>
          <cell r="F8365">
            <v>4</v>
          </cell>
          <cell r="G8365">
            <v>0</v>
          </cell>
          <cell r="H8365">
            <v>4</v>
          </cell>
          <cell r="I8365">
            <v>13</v>
          </cell>
          <cell r="J8365">
            <v>7.4</v>
          </cell>
          <cell r="K8365">
            <v>4.7</v>
          </cell>
          <cell r="L8365">
            <v>3.4</v>
          </cell>
          <cell r="M8365">
            <v>18.7</v>
          </cell>
          <cell r="N8365">
            <v>59.2</v>
          </cell>
          <cell r="O8365">
            <v>8.5</v>
          </cell>
          <cell r="P8365">
            <v>50.7</v>
          </cell>
          <cell r="Q8365">
            <v>14.4</v>
          </cell>
          <cell r="R8365">
            <v>63.2</v>
          </cell>
          <cell r="S8365">
            <v>11.2</v>
          </cell>
          <cell r="T8365" t="str">
            <v>Dunning</v>
          </cell>
          <cell r="U8365" t="str">
            <v>NA</v>
          </cell>
          <cell r="V8365" t="str">
            <v>NO</v>
          </cell>
          <cell r="W8365" t="str">
            <v>NA</v>
          </cell>
          <cell r="X8365" t="str">
            <v>NA</v>
          </cell>
          <cell r="Y8365" t="str">
            <v>Woodland</v>
          </cell>
          <cell r="Z8365">
            <v>2</v>
          </cell>
          <cell r="AA8365">
            <v>1</v>
          </cell>
          <cell r="AB8365" t="str">
            <v>Carnivore</v>
          </cell>
          <cell r="AC8365" t="str">
            <v>Invertivore</v>
          </cell>
          <cell r="AD8365" t="str">
            <v>Insessorial</v>
          </cell>
          <cell r="AE8365">
            <v>14.29</v>
          </cell>
          <cell r="AF8365">
            <v>17.46</v>
          </cell>
          <cell r="AG8365">
            <v>16.579999999999998</v>
          </cell>
          <cell r="AH8365">
            <v>-92.142830779999997</v>
          </cell>
          <cell r="AI8365">
            <v>22237.89</v>
          </cell>
          <cell r="AJ8365" t="str">
            <v>Extant</v>
          </cell>
        </row>
        <row r="8366">
          <cell r="A8366" t="str">
            <v>Xenotriccus mexicanus</v>
          </cell>
          <cell r="B8366" t="str">
            <v>Tyrannidae</v>
          </cell>
          <cell r="C8366" t="str">
            <v>Passeriformes</v>
          </cell>
          <cell r="D8366">
            <v>4</v>
          </cell>
          <cell r="E8366">
            <v>1</v>
          </cell>
          <cell r="F8366">
            <v>2</v>
          </cell>
          <cell r="G8366">
            <v>1</v>
          </cell>
          <cell r="H8366">
            <v>4</v>
          </cell>
          <cell r="I8366">
            <v>15</v>
          </cell>
          <cell r="J8366">
            <v>8.6</v>
          </cell>
          <cell r="K8366">
            <v>5.4</v>
          </cell>
          <cell r="L8366">
            <v>3.8</v>
          </cell>
          <cell r="M8366">
            <v>19</v>
          </cell>
          <cell r="N8366">
            <v>65</v>
          </cell>
          <cell r="O8366">
            <v>10.1</v>
          </cell>
          <cell r="P8366">
            <v>55</v>
          </cell>
          <cell r="Q8366">
            <v>15.3</v>
          </cell>
          <cell r="R8366">
            <v>65.8</v>
          </cell>
          <cell r="S8366">
            <v>13.8</v>
          </cell>
          <cell r="T8366" t="str">
            <v>Dunning</v>
          </cell>
          <cell r="U8366" t="str">
            <v>NA</v>
          </cell>
          <cell r="V8366" t="str">
            <v>NO</v>
          </cell>
          <cell r="W8366" t="str">
            <v>NA</v>
          </cell>
          <cell r="X8366" t="str">
            <v>NA</v>
          </cell>
          <cell r="Y8366" t="str">
            <v>Shrubland</v>
          </cell>
          <cell r="Z8366">
            <v>2</v>
          </cell>
          <cell r="AA8366">
            <v>1</v>
          </cell>
          <cell r="AB8366" t="str">
            <v>Carnivore</v>
          </cell>
          <cell r="AC8366" t="str">
            <v>Invertivore</v>
          </cell>
          <cell r="AD8366" t="str">
            <v>Insessorial</v>
          </cell>
          <cell r="AE8366">
            <v>15.84</v>
          </cell>
          <cell r="AF8366">
            <v>19.05</v>
          </cell>
          <cell r="AG8366">
            <v>17.579999999999998</v>
          </cell>
          <cell r="AH8366">
            <v>-98.394037170000004</v>
          </cell>
          <cell r="AI8366">
            <v>112766.33</v>
          </cell>
          <cell r="AJ8366" t="str">
            <v>Extant</v>
          </cell>
        </row>
        <row r="8367">
          <cell r="A8367" t="str">
            <v>Xolmis cinereus</v>
          </cell>
          <cell r="B8367" t="str">
            <v>Tyrannidae</v>
          </cell>
          <cell r="C8367" t="str">
            <v>Passeriformes</v>
          </cell>
          <cell r="D8367">
            <v>8</v>
          </cell>
          <cell r="E8367">
            <v>5</v>
          </cell>
          <cell r="F8367">
            <v>3</v>
          </cell>
          <cell r="G8367">
            <v>0</v>
          </cell>
          <cell r="H8367">
            <v>4</v>
          </cell>
          <cell r="I8367">
            <v>25.6</v>
          </cell>
          <cell r="J8367">
            <v>15.1</v>
          </cell>
          <cell r="K8367">
            <v>6.2</v>
          </cell>
          <cell r="L8367">
            <v>6</v>
          </cell>
          <cell r="M8367">
            <v>29</v>
          </cell>
          <cell r="N8367">
            <v>136.1</v>
          </cell>
          <cell r="O8367">
            <v>43.3</v>
          </cell>
          <cell r="P8367">
            <v>92.8</v>
          </cell>
          <cell r="Q8367">
            <v>31.8</v>
          </cell>
          <cell r="R8367">
            <v>91.1</v>
          </cell>
          <cell r="S8367">
            <v>57.1</v>
          </cell>
          <cell r="T8367" t="str">
            <v>Dunning</v>
          </cell>
          <cell r="U8367" t="str">
            <v>NA</v>
          </cell>
          <cell r="V8367" t="str">
            <v>NO</v>
          </cell>
          <cell r="W8367" t="str">
            <v>NA</v>
          </cell>
          <cell r="X8367" t="str">
            <v>NA</v>
          </cell>
          <cell r="Y8367" t="str">
            <v>Grassland</v>
          </cell>
          <cell r="Z8367">
            <v>3</v>
          </cell>
          <cell r="AA8367">
            <v>2</v>
          </cell>
          <cell r="AB8367" t="str">
            <v>Carnivore</v>
          </cell>
          <cell r="AC8367" t="str">
            <v>Invertivore</v>
          </cell>
          <cell r="AD8367" t="str">
            <v>Insessorial</v>
          </cell>
          <cell r="AE8367">
            <v>-37.450000000000003</v>
          </cell>
          <cell r="AF8367">
            <v>2.65</v>
          </cell>
          <cell r="AG8367">
            <v>-17.16</v>
          </cell>
          <cell r="AH8367">
            <v>-53.242354249999998</v>
          </cell>
          <cell r="AI8367">
            <v>6894893.4100000001</v>
          </cell>
          <cell r="AJ8367" t="str">
            <v>Extant</v>
          </cell>
        </row>
        <row r="8368">
          <cell r="A8368" t="str">
            <v>Xolmis coronatus</v>
          </cell>
          <cell r="B8368" t="str">
            <v>Tyrannidae</v>
          </cell>
          <cell r="C8368" t="str">
            <v>Passeriformes</v>
          </cell>
          <cell r="D8368">
            <v>8</v>
          </cell>
          <cell r="E8368">
            <v>4</v>
          </cell>
          <cell r="F8368">
            <v>4</v>
          </cell>
          <cell r="G8368">
            <v>0</v>
          </cell>
          <cell r="H8368">
            <v>4</v>
          </cell>
          <cell r="I8368">
            <v>24.8</v>
          </cell>
          <cell r="J8368">
            <v>13</v>
          </cell>
          <cell r="K8368">
            <v>5.7</v>
          </cell>
          <cell r="L8368">
            <v>5.3</v>
          </cell>
          <cell r="M8368">
            <v>29</v>
          </cell>
          <cell r="N8368">
            <v>126.7</v>
          </cell>
          <cell r="O8368">
            <v>42.5</v>
          </cell>
          <cell r="P8368">
            <v>84.2</v>
          </cell>
          <cell r="Q8368">
            <v>33.4</v>
          </cell>
          <cell r="R8368">
            <v>91.1</v>
          </cell>
          <cell r="S8368">
            <v>46.8</v>
          </cell>
          <cell r="T8368" t="str">
            <v>Dunning</v>
          </cell>
          <cell r="U8368" t="str">
            <v>NA</v>
          </cell>
          <cell r="V8368" t="str">
            <v>NO</v>
          </cell>
          <cell r="W8368" t="str">
            <v>NA</v>
          </cell>
          <cell r="X8368" t="str">
            <v>NA</v>
          </cell>
          <cell r="Y8368" t="str">
            <v>Shrubland</v>
          </cell>
          <cell r="Z8368">
            <v>3</v>
          </cell>
          <cell r="AA8368">
            <v>3</v>
          </cell>
          <cell r="AB8368" t="str">
            <v>Carnivore</v>
          </cell>
          <cell r="AC8368" t="str">
            <v>Invertivore</v>
          </cell>
          <cell r="AD8368" t="str">
            <v>Insessorial</v>
          </cell>
          <cell r="AE8368">
            <v>-42.13</v>
          </cell>
          <cell r="AF8368">
            <v>-26.21</v>
          </cell>
          <cell r="AG8368">
            <v>-35.57</v>
          </cell>
          <cell r="AH8368">
            <v>-66.440479769999996</v>
          </cell>
          <cell r="AI8368">
            <v>761874.7</v>
          </cell>
          <cell r="AJ8368" t="str">
            <v>Extant</v>
          </cell>
        </row>
        <row r="8369">
          <cell r="A8369" t="str">
            <v>Xolmis dominicanus</v>
          </cell>
          <cell r="B8369" t="str">
            <v>Tyrannidae</v>
          </cell>
          <cell r="C8369" t="str">
            <v>Passeriformes</v>
          </cell>
          <cell r="D8369">
            <v>5</v>
          </cell>
          <cell r="E8369">
            <v>3</v>
          </cell>
          <cell r="F8369">
            <v>2</v>
          </cell>
          <cell r="G8369">
            <v>0</v>
          </cell>
          <cell r="H8369">
            <v>4</v>
          </cell>
          <cell r="I8369">
            <v>21.1</v>
          </cell>
          <cell r="J8369">
            <v>12.4</v>
          </cell>
          <cell r="K8369">
            <v>5.8</v>
          </cell>
          <cell r="L8369">
            <v>5.2</v>
          </cell>
          <cell r="M8369">
            <v>26.1</v>
          </cell>
          <cell r="N8369">
            <v>112.2</v>
          </cell>
          <cell r="O8369">
            <v>24.5</v>
          </cell>
          <cell r="P8369">
            <v>87.7</v>
          </cell>
          <cell r="Q8369">
            <v>21.8</v>
          </cell>
          <cell r="R8369">
            <v>93.3</v>
          </cell>
          <cell r="S8369">
            <v>42.8</v>
          </cell>
          <cell r="T8369" t="str">
            <v>Dunning</v>
          </cell>
          <cell r="U8369" t="str">
            <v>NA</v>
          </cell>
          <cell r="V8369" t="str">
            <v>NO</v>
          </cell>
          <cell r="W8369" t="str">
            <v>NA</v>
          </cell>
          <cell r="X8369" t="str">
            <v>NA</v>
          </cell>
          <cell r="Y8369" t="str">
            <v>Grassland</v>
          </cell>
          <cell r="Z8369">
            <v>3</v>
          </cell>
          <cell r="AA8369">
            <v>1</v>
          </cell>
          <cell r="AB8369" t="str">
            <v>Carnivore</v>
          </cell>
          <cell r="AC8369" t="str">
            <v>Invertivore</v>
          </cell>
          <cell r="AD8369" t="str">
            <v>Insessorial</v>
          </cell>
          <cell r="AE8369">
            <v>-37.71</v>
          </cell>
          <cell r="AF8369">
            <v>-23.94</v>
          </cell>
          <cell r="AG8369">
            <v>-30.01</v>
          </cell>
          <cell r="AH8369">
            <v>-53.954332989999997</v>
          </cell>
          <cell r="AI8369">
            <v>236129.08</v>
          </cell>
          <cell r="AJ8369" t="str">
            <v>Extant</v>
          </cell>
        </row>
        <row r="8370">
          <cell r="A8370" t="str">
            <v>Xolmis irupero</v>
          </cell>
          <cell r="B8370" t="str">
            <v>Tyrannidae</v>
          </cell>
          <cell r="C8370" t="str">
            <v>Passeriformes</v>
          </cell>
          <cell r="D8370">
            <v>8</v>
          </cell>
          <cell r="E8370">
            <v>4</v>
          </cell>
          <cell r="F8370">
            <v>4</v>
          </cell>
          <cell r="G8370">
            <v>0</v>
          </cell>
          <cell r="H8370">
            <v>4</v>
          </cell>
          <cell r="I8370">
            <v>20.6</v>
          </cell>
          <cell r="J8370">
            <v>11.2</v>
          </cell>
          <cell r="K8370">
            <v>5</v>
          </cell>
          <cell r="L8370">
            <v>4.3</v>
          </cell>
          <cell r="M8370">
            <v>23.7</v>
          </cell>
          <cell r="N8370">
            <v>107.2</v>
          </cell>
          <cell r="O8370">
            <v>34.4</v>
          </cell>
          <cell r="P8370">
            <v>72.8</v>
          </cell>
          <cell r="Q8370">
            <v>32</v>
          </cell>
          <cell r="R8370">
            <v>77.3</v>
          </cell>
          <cell r="S8370">
            <v>28.7</v>
          </cell>
          <cell r="T8370" t="str">
            <v>Dunning</v>
          </cell>
          <cell r="U8370" t="str">
            <v>NA</v>
          </cell>
          <cell r="V8370" t="str">
            <v>NO</v>
          </cell>
          <cell r="W8370" t="str">
            <v>NA</v>
          </cell>
          <cell r="X8370" t="str">
            <v>NA</v>
          </cell>
          <cell r="Y8370" t="str">
            <v>Human Modified</v>
          </cell>
          <cell r="Z8370">
            <v>3</v>
          </cell>
          <cell r="AA8370">
            <v>2</v>
          </cell>
          <cell r="AB8370" t="str">
            <v>Carnivore</v>
          </cell>
          <cell r="AC8370" t="str">
            <v>Invertivore</v>
          </cell>
          <cell r="AD8370" t="str">
            <v>Insessorial</v>
          </cell>
          <cell r="AE8370">
            <v>-41.17</v>
          </cell>
          <cell r="AF8370">
            <v>-4.0199999999999996</v>
          </cell>
          <cell r="AG8370">
            <v>-24.73</v>
          </cell>
          <cell r="AH8370">
            <v>-57.449527019999998</v>
          </cell>
          <cell r="AI8370">
            <v>3570599.32</v>
          </cell>
          <cell r="AJ8370" t="str">
            <v>Extant</v>
          </cell>
        </row>
        <row r="8371">
          <cell r="A8371" t="str">
            <v>Xolmis pyrope</v>
          </cell>
          <cell r="B8371" t="str">
            <v>Tyrannidae</v>
          </cell>
          <cell r="C8371" t="str">
            <v>Passeriformes</v>
          </cell>
          <cell r="D8371">
            <v>9</v>
          </cell>
          <cell r="E8371">
            <v>4</v>
          </cell>
          <cell r="F8371">
            <v>4</v>
          </cell>
          <cell r="G8371">
            <v>1</v>
          </cell>
          <cell r="H8371">
            <v>4</v>
          </cell>
          <cell r="I8371">
            <v>23.6</v>
          </cell>
          <cell r="J8371">
            <v>11.8</v>
          </cell>
          <cell r="K8371">
            <v>5.0999999999999996</v>
          </cell>
          <cell r="L8371">
            <v>4.5</v>
          </cell>
          <cell r="M8371">
            <v>27.2</v>
          </cell>
          <cell r="N8371">
            <v>107</v>
          </cell>
          <cell r="O8371">
            <v>23</v>
          </cell>
          <cell r="P8371">
            <v>83.8</v>
          </cell>
          <cell r="Q8371">
            <v>21.5</v>
          </cell>
          <cell r="R8371">
            <v>84.4</v>
          </cell>
          <cell r="S8371">
            <v>35.299999999999997</v>
          </cell>
          <cell r="T8371" t="str">
            <v>Dunning</v>
          </cell>
          <cell r="U8371" t="str">
            <v>NA</v>
          </cell>
          <cell r="V8371" t="str">
            <v>NO</v>
          </cell>
          <cell r="W8371" t="str">
            <v>NA</v>
          </cell>
          <cell r="X8371" t="str">
            <v>NA</v>
          </cell>
          <cell r="Y8371" t="str">
            <v>Forest</v>
          </cell>
          <cell r="Z8371">
            <v>2</v>
          </cell>
          <cell r="AA8371">
            <v>2</v>
          </cell>
          <cell r="AB8371" t="str">
            <v>Carnivore</v>
          </cell>
          <cell r="AC8371" t="str">
            <v>Invertivore</v>
          </cell>
          <cell r="AD8371" t="str">
            <v>Insessorial</v>
          </cell>
          <cell r="AE8371">
            <v>-55.98</v>
          </cell>
          <cell r="AF8371">
            <v>-31.34</v>
          </cell>
          <cell r="AG8371">
            <v>-44.95</v>
          </cell>
          <cell r="AH8371">
            <v>-71.867800669999994</v>
          </cell>
          <cell r="AI8371">
            <v>642448.41</v>
          </cell>
          <cell r="AJ8371" t="str">
            <v>Extant</v>
          </cell>
        </row>
        <row r="8372">
          <cell r="A8372" t="str">
            <v>Xolmis rubetra</v>
          </cell>
          <cell r="B8372" t="str">
            <v>Tyrannidae</v>
          </cell>
          <cell r="C8372" t="str">
            <v>Passeriformes</v>
          </cell>
          <cell r="D8372">
            <v>7</v>
          </cell>
          <cell r="E8372">
            <v>3</v>
          </cell>
          <cell r="F8372">
            <v>4</v>
          </cell>
          <cell r="G8372">
            <v>0</v>
          </cell>
          <cell r="H8372">
            <v>4</v>
          </cell>
          <cell r="I8372">
            <v>19.899999999999999</v>
          </cell>
          <cell r="J8372">
            <v>11</v>
          </cell>
          <cell r="K8372">
            <v>4.4000000000000004</v>
          </cell>
          <cell r="L8372">
            <v>3.9</v>
          </cell>
          <cell r="M8372">
            <v>29.5</v>
          </cell>
          <cell r="N8372">
            <v>118.2</v>
          </cell>
          <cell r="O8372">
            <v>36.9</v>
          </cell>
          <cell r="P8372">
            <v>81.2</v>
          </cell>
          <cell r="Q8372">
            <v>31.2</v>
          </cell>
          <cell r="R8372">
            <v>80.5</v>
          </cell>
          <cell r="S8372">
            <v>36.299999999999997</v>
          </cell>
          <cell r="T8372" t="str">
            <v>Dunning</v>
          </cell>
          <cell r="U8372" t="str">
            <v>NA</v>
          </cell>
          <cell r="V8372" t="str">
            <v>NO</v>
          </cell>
          <cell r="W8372" t="str">
            <v>NA</v>
          </cell>
          <cell r="X8372" t="str">
            <v>NA</v>
          </cell>
          <cell r="Y8372" t="str">
            <v>Shrubland</v>
          </cell>
          <cell r="Z8372">
            <v>3</v>
          </cell>
          <cell r="AA8372">
            <v>2</v>
          </cell>
          <cell r="AB8372" t="str">
            <v>Carnivore</v>
          </cell>
          <cell r="AC8372" t="str">
            <v>Invertivore</v>
          </cell>
          <cell r="AD8372" t="str">
            <v>Generalist</v>
          </cell>
          <cell r="AE8372">
            <v>-47.31</v>
          </cell>
          <cell r="AF8372">
            <v>-32.549999999999997</v>
          </cell>
          <cell r="AG8372">
            <v>-39.83</v>
          </cell>
          <cell r="AH8372">
            <v>-67.159937889999995</v>
          </cell>
          <cell r="AI8372">
            <v>685076.84</v>
          </cell>
          <cell r="AJ8372" t="str">
            <v>Extant</v>
          </cell>
        </row>
        <row r="8373">
          <cell r="A8373" t="str">
            <v>Xolmis salinarum</v>
          </cell>
          <cell r="B8373" t="str">
            <v>Tyrannidae</v>
          </cell>
          <cell r="C8373" t="str">
            <v>Passeriformes</v>
          </cell>
          <cell r="D8373">
            <v>3</v>
          </cell>
          <cell r="E8373">
            <v>0</v>
          </cell>
          <cell r="F8373">
            <v>3</v>
          </cell>
          <cell r="G8373">
            <v>0</v>
          </cell>
          <cell r="H8373">
            <v>2</v>
          </cell>
          <cell r="I8373">
            <v>16.2</v>
          </cell>
          <cell r="J8373">
            <v>10.199999999999999</v>
          </cell>
          <cell r="K8373">
            <v>4</v>
          </cell>
          <cell r="L8373">
            <v>3.9</v>
          </cell>
          <cell r="M8373">
            <v>26.8</v>
          </cell>
          <cell r="N8373">
            <v>106.3</v>
          </cell>
          <cell r="O8373">
            <v>35.299999999999997</v>
          </cell>
          <cell r="P8373">
            <v>71</v>
          </cell>
          <cell r="Q8373">
            <v>33.299999999999997</v>
          </cell>
          <cell r="R8373">
            <v>75</v>
          </cell>
          <cell r="S8373">
            <v>25.1</v>
          </cell>
          <cell r="T8373" t="str">
            <v>Updated_literature</v>
          </cell>
          <cell r="U8373" t="str">
            <v>Dunning (2021)</v>
          </cell>
          <cell r="V8373" t="str">
            <v>NO</v>
          </cell>
          <cell r="W8373" t="str">
            <v>NA</v>
          </cell>
          <cell r="X8373" t="str">
            <v>NA</v>
          </cell>
          <cell r="Y8373" t="str">
            <v>Shrubland</v>
          </cell>
          <cell r="Z8373">
            <v>3</v>
          </cell>
          <cell r="AA8373">
            <v>1</v>
          </cell>
          <cell r="AB8373" t="str">
            <v>Carnivore</v>
          </cell>
          <cell r="AC8373" t="str">
            <v>Invertivore</v>
          </cell>
          <cell r="AD8373" t="str">
            <v>Generalist</v>
          </cell>
          <cell r="AE8373">
            <v>-30.58</v>
          </cell>
          <cell r="AF8373">
            <v>-28.61</v>
          </cell>
          <cell r="AG8373">
            <v>-29.54</v>
          </cell>
          <cell r="AH8373">
            <v>-64.779457239999999</v>
          </cell>
          <cell r="AI8373">
            <v>24940.02</v>
          </cell>
          <cell r="AJ8373" t="str">
            <v>Extant</v>
          </cell>
        </row>
        <row r="8374">
          <cell r="A8374" t="str">
            <v>Xolmis velatus</v>
          </cell>
          <cell r="B8374" t="str">
            <v>Tyrannidae</v>
          </cell>
          <cell r="C8374" t="str">
            <v>Passeriformes</v>
          </cell>
          <cell r="D8374">
            <v>7</v>
          </cell>
          <cell r="E8374">
            <v>2</v>
          </cell>
          <cell r="F8374">
            <v>2</v>
          </cell>
          <cell r="G8374">
            <v>3</v>
          </cell>
          <cell r="H8374">
            <v>4</v>
          </cell>
          <cell r="I8374">
            <v>24.7</v>
          </cell>
          <cell r="J8374">
            <v>14.8</v>
          </cell>
          <cell r="K8374">
            <v>6.3</v>
          </cell>
          <cell r="L8374">
            <v>5.7</v>
          </cell>
          <cell r="M8374">
            <v>26.9</v>
          </cell>
          <cell r="N8374">
            <v>117.7</v>
          </cell>
          <cell r="O8374">
            <v>40.9</v>
          </cell>
          <cell r="P8374">
            <v>76.8</v>
          </cell>
          <cell r="Q8374">
            <v>34.799999999999997</v>
          </cell>
          <cell r="R8374">
            <v>76.2</v>
          </cell>
          <cell r="S8374">
            <v>28.7</v>
          </cell>
          <cell r="T8374" t="str">
            <v>Inferred</v>
          </cell>
          <cell r="U8374" t="str">
            <v>NA</v>
          </cell>
          <cell r="V8374" t="str">
            <v>YES</v>
          </cell>
          <cell r="W8374" t="str">
            <v>Body Mass</v>
          </cell>
          <cell r="X8374" t="str">
            <v>Xolmis irupero</v>
          </cell>
          <cell r="Y8374" t="str">
            <v>Shrubland</v>
          </cell>
          <cell r="Z8374">
            <v>3</v>
          </cell>
          <cell r="AA8374">
            <v>2</v>
          </cell>
          <cell r="AB8374" t="str">
            <v>Carnivore</v>
          </cell>
          <cell r="AC8374" t="str">
            <v>Invertivore</v>
          </cell>
          <cell r="AD8374" t="str">
            <v>Insessorial</v>
          </cell>
          <cell r="AE8374">
            <v>-24.27</v>
          </cell>
          <cell r="AF8374">
            <v>1.72</v>
          </cell>
          <cell r="AG8374">
            <v>-14.02</v>
          </cell>
          <cell r="AH8374">
            <v>-51.355560310000001</v>
          </cell>
          <cell r="AI8374">
            <v>3619472.89</v>
          </cell>
          <cell r="AJ8374" t="str">
            <v>Extant</v>
          </cell>
        </row>
        <row r="8375">
          <cell r="A8375" t="str">
            <v>Zimmerius acer</v>
          </cell>
          <cell r="B8375" t="str">
            <v>Tyrannidae</v>
          </cell>
          <cell r="C8375" t="str">
            <v>Passeriformes</v>
          </cell>
          <cell r="D8375">
            <v>5</v>
          </cell>
          <cell r="E8375">
            <v>2</v>
          </cell>
          <cell r="F8375">
            <v>1</v>
          </cell>
          <cell r="G8375">
            <v>2</v>
          </cell>
          <cell r="H8375">
            <v>4</v>
          </cell>
          <cell r="I8375">
            <v>9.6999999999999993</v>
          </cell>
          <cell r="J8375">
            <v>5.4</v>
          </cell>
          <cell r="K8375">
            <v>2.9</v>
          </cell>
          <cell r="L8375">
            <v>2.9</v>
          </cell>
          <cell r="M8375">
            <v>14.7</v>
          </cell>
          <cell r="N8375">
            <v>50.6</v>
          </cell>
          <cell r="O8375">
            <v>8.9</v>
          </cell>
          <cell r="P8375">
            <v>43.8</v>
          </cell>
          <cell r="Q8375">
            <v>16.8</v>
          </cell>
          <cell r="R8375">
            <v>40.9</v>
          </cell>
          <cell r="S8375">
            <v>7.13</v>
          </cell>
          <cell r="T8375" t="str">
            <v>Dunning</v>
          </cell>
          <cell r="U8375" t="str">
            <v>NA</v>
          </cell>
          <cell r="V8375" t="str">
            <v>NO</v>
          </cell>
          <cell r="W8375" t="str">
            <v>NA</v>
          </cell>
          <cell r="X8375" t="str">
            <v>NA</v>
          </cell>
          <cell r="Y8375" t="str">
            <v>Forest</v>
          </cell>
          <cell r="Z8375">
            <v>1</v>
          </cell>
          <cell r="AA8375">
            <v>1</v>
          </cell>
          <cell r="AB8375" t="str">
            <v>Carnivore</v>
          </cell>
          <cell r="AC8375" t="str">
            <v>Invertivore</v>
          </cell>
          <cell r="AD8375" t="str">
            <v>Insessorial</v>
          </cell>
          <cell r="AE8375">
            <v>-11.12</v>
          </cell>
          <cell r="AF8375">
            <v>8.41</v>
          </cell>
          <cell r="AG8375">
            <v>-1.83</v>
          </cell>
          <cell r="AH8375">
            <v>-53.232593469999998</v>
          </cell>
          <cell r="AI8375">
            <v>2616255.56</v>
          </cell>
          <cell r="AJ8375" t="str">
            <v>Extant</v>
          </cell>
        </row>
        <row r="8376">
          <cell r="A8376" t="str">
            <v>Zimmerius albigularis</v>
          </cell>
          <cell r="B8376" t="str">
            <v>Tyrannidae</v>
          </cell>
          <cell r="C8376" t="str">
            <v>Passeriformes</v>
          </cell>
          <cell r="D8376">
            <v>4</v>
          </cell>
          <cell r="E8376">
            <v>2</v>
          </cell>
          <cell r="F8376">
            <v>2</v>
          </cell>
          <cell r="G8376">
            <v>0</v>
          </cell>
          <cell r="H8376">
            <v>4</v>
          </cell>
          <cell r="I8376">
            <v>9</v>
          </cell>
          <cell r="J8376">
            <v>5</v>
          </cell>
          <cell r="K8376">
            <v>3.2</v>
          </cell>
          <cell r="L8376">
            <v>3.1</v>
          </cell>
          <cell r="M8376">
            <v>14.6</v>
          </cell>
          <cell r="N8376">
            <v>49.6</v>
          </cell>
          <cell r="O8376">
            <v>7.2</v>
          </cell>
          <cell r="P8376">
            <v>42.4</v>
          </cell>
          <cell r="Q8376">
            <v>14.6</v>
          </cell>
          <cell r="R8376">
            <v>44.5</v>
          </cell>
          <cell r="S8376">
            <v>10.4</v>
          </cell>
          <cell r="T8376" t="str">
            <v>Dunning</v>
          </cell>
          <cell r="U8376" t="str">
            <v>NA</v>
          </cell>
          <cell r="V8376" t="str">
            <v>NO</v>
          </cell>
          <cell r="W8376" t="str">
            <v>NA</v>
          </cell>
          <cell r="X8376" t="str">
            <v>NA</v>
          </cell>
          <cell r="Y8376" t="str">
            <v>Forest</v>
          </cell>
          <cell r="Z8376">
            <v>1</v>
          </cell>
          <cell r="AA8376">
            <v>1</v>
          </cell>
          <cell r="AB8376" t="str">
            <v>Carnivore</v>
          </cell>
          <cell r="AC8376" t="str">
            <v>Invertivore</v>
          </cell>
          <cell r="AD8376" t="str">
            <v>Insessorial</v>
          </cell>
          <cell r="AE8376">
            <v>-2.14</v>
          </cell>
          <cell r="AF8376">
            <v>1.77</v>
          </cell>
          <cell r="AG8376">
            <v>-0.27</v>
          </cell>
          <cell r="AH8376">
            <v>-79.346680570000004</v>
          </cell>
          <cell r="AI8376">
            <v>72300.960000000006</v>
          </cell>
          <cell r="AJ8376" t="str">
            <v>Extant</v>
          </cell>
        </row>
        <row r="8377">
          <cell r="A8377" t="str">
            <v>Zimmerius bolivianus</v>
          </cell>
          <cell r="B8377" t="str">
            <v>Tyrannidae</v>
          </cell>
          <cell r="C8377" t="str">
            <v>Passeriformes</v>
          </cell>
          <cell r="D8377">
            <v>15</v>
          </cell>
          <cell r="E8377">
            <v>4</v>
          </cell>
          <cell r="F8377">
            <v>7</v>
          </cell>
          <cell r="G8377">
            <v>4</v>
          </cell>
          <cell r="H8377">
            <v>5</v>
          </cell>
          <cell r="I8377">
            <v>11.1</v>
          </cell>
          <cell r="J8377">
            <v>5.3</v>
          </cell>
          <cell r="K8377">
            <v>2.9</v>
          </cell>
          <cell r="L8377">
            <v>3.3</v>
          </cell>
          <cell r="M8377">
            <v>16.3</v>
          </cell>
          <cell r="N8377">
            <v>57.5</v>
          </cell>
          <cell r="O8377">
            <v>8.5</v>
          </cell>
          <cell r="P8377">
            <v>48.9</v>
          </cell>
          <cell r="Q8377">
            <v>14.9</v>
          </cell>
          <cell r="R8377">
            <v>50.5</v>
          </cell>
          <cell r="S8377">
            <v>11</v>
          </cell>
          <cell r="T8377" t="str">
            <v>Dunning</v>
          </cell>
          <cell r="U8377" t="str">
            <v>NA</v>
          </cell>
          <cell r="V8377" t="str">
            <v>NO</v>
          </cell>
          <cell r="W8377" t="str">
            <v>NA</v>
          </cell>
          <cell r="X8377" t="str">
            <v>NA</v>
          </cell>
          <cell r="Y8377" t="str">
            <v>Forest</v>
          </cell>
          <cell r="Z8377">
            <v>1</v>
          </cell>
          <cell r="AA8377">
            <v>1</v>
          </cell>
          <cell r="AB8377" t="str">
            <v>Carnivore</v>
          </cell>
          <cell r="AC8377" t="str">
            <v>Invertivore</v>
          </cell>
          <cell r="AD8377" t="str">
            <v>Insessorial</v>
          </cell>
          <cell r="AE8377">
            <v>-18.7</v>
          </cell>
          <cell r="AF8377">
            <v>-11.54</v>
          </cell>
          <cell r="AG8377">
            <v>-14.72</v>
          </cell>
          <cell r="AH8377">
            <v>-69.430278779999995</v>
          </cell>
          <cell r="AI8377">
            <v>111971.31</v>
          </cell>
          <cell r="AJ8377" t="str">
            <v>Extant</v>
          </cell>
        </row>
        <row r="8378">
          <cell r="A8378" t="str">
            <v>Zimmerius chrysops</v>
          </cell>
          <cell r="B8378" t="str">
            <v>Tyrannidae</v>
          </cell>
          <cell r="C8378" t="str">
            <v>Passeriformes</v>
          </cell>
          <cell r="D8378">
            <v>85</v>
          </cell>
          <cell r="E8378">
            <v>6</v>
          </cell>
          <cell r="F8378">
            <v>13</v>
          </cell>
          <cell r="G8378">
            <v>66</v>
          </cell>
          <cell r="H8378">
            <v>6</v>
          </cell>
          <cell r="I8378">
            <v>9.1999999999999993</v>
          </cell>
          <cell r="J8378">
            <v>5.5</v>
          </cell>
          <cell r="K8378">
            <v>3.8</v>
          </cell>
          <cell r="L8378">
            <v>3.3</v>
          </cell>
          <cell r="M8378">
            <v>17</v>
          </cell>
          <cell r="N8378">
            <v>52.8</v>
          </cell>
          <cell r="O8378">
            <v>6.4</v>
          </cell>
          <cell r="P8378">
            <v>43.3</v>
          </cell>
          <cell r="Q8378">
            <v>13.1</v>
          </cell>
          <cell r="R8378">
            <v>45.7</v>
          </cell>
          <cell r="S8378">
            <v>10.4</v>
          </cell>
          <cell r="T8378" t="str">
            <v>Dunning</v>
          </cell>
          <cell r="U8378" t="str">
            <v>NA</v>
          </cell>
          <cell r="V8378" t="str">
            <v>NO</v>
          </cell>
          <cell r="W8378" t="str">
            <v>NA</v>
          </cell>
          <cell r="X8378" t="str">
            <v>NA</v>
          </cell>
          <cell r="Y8378" t="str">
            <v>Forest</v>
          </cell>
          <cell r="Z8378">
            <v>1</v>
          </cell>
          <cell r="AA8378">
            <v>1</v>
          </cell>
          <cell r="AB8378" t="str">
            <v>Carnivore</v>
          </cell>
          <cell r="AC8378" t="str">
            <v>Invertivore</v>
          </cell>
          <cell r="AD8378" t="str">
            <v>Insessorial</v>
          </cell>
          <cell r="AE8378">
            <v>-8.42</v>
          </cell>
          <cell r="AF8378">
            <v>11.31</v>
          </cell>
          <cell r="AG8378">
            <v>2.97</v>
          </cell>
          <cell r="AH8378">
            <v>-75.132723830000003</v>
          </cell>
          <cell r="AI8378">
            <v>387308.82</v>
          </cell>
          <cell r="AJ8378" t="str">
            <v>Extant</v>
          </cell>
        </row>
        <row r="8379">
          <cell r="A8379" t="str">
            <v>Zimmerius cinereicapilla</v>
          </cell>
          <cell r="B8379" t="str">
            <v>Tyrannidae</v>
          </cell>
          <cell r="C8379" t="str">
            <v>Passeriformes</v>
          </cell>
          <cell r="D8379">
            <v>8</v>
          </cell>
          <cell r="E8379">
            <v>3</v>
          </cell>
          <cell r="F8379">
            <v>5</v>
          </cell>
          <cell r="G8379">
            <v>0</v>
          </cell>
          <cell r="H8379">
            <v>4</v>
          </cell>
          <cell r="I8379">
            <v>11.2</v>
          </cell>
          <cell r="J8379">
            <v>5.5</v>
          </cell>
          <cell r="K8379">
            <v>4.0999999999999996</v>
          </cell>
          <cell r="L8379">
            <v>3.3</v>
          </cell>
          <cell r="M8379">
            <v>16.100000000000001</v>
          </cell>
          <cell r="N8379">
            <v>55.6</v>
          </cell>
          <cell r="O8379">
            <v>9.5</v>
          </cell>
          <cell r="P8379">
            <v>46.1</v>
          </cell>
          <cell r="Q8379">
            <v>17.100000000000001</v>
          </cell>
          <cell r="R8379">
            <v>48</v>
          </cell>
          <cell r="S8379">
            <v>11.8</v>
          </cell>
          <cell r="T8379" t="str">
            <v>Dunning</v>
          </cell>
          <cell r="U8379" t="str">
            <v>NA</v>
          </cell>
          <cell r="V8379" t="str">
            <v>NO</v>
          </cell>
          <cell r="W8379" t="str">
            <v>NA</v>
          </cell>
          <cell r="X8379" t="str">
            <v>NA</v>
          </cell>
          <cell r="Y8379" t="str">
            <v>Forest</v>
          </cell>
          <cell r="Z8379">
            <v>1</v>
          </cell>
          <cell r="AA8379">
            <v>1</v>
          </cell>
          <cell r="AB8379" t="str">
            <v>Carnivore</v>
          </cell>
          <cell r="AC8379" t="str">
            <v>Invertivore</v>
          </cell>
          <cell r="AD8379" t="str">
            <v>Insessorial</v>
          </cell>
          <cell r="AE8379">
            <v>-14.73</v>
          </cell>
          <cell r="AF8379">
            <v>-0.52</v>
          </cell>
          <cell r="AG8379">
            <v>-9.51</v>
          </cell>
          <cell r="AH8379">
            <v>-75.074049180000003</v>
          </cell>
          <cell r="AI8379">
            <v>75707.759999999995</v>
          </cell>
          <cell r="AJ8379" t="str">
            <v>Extant</v>
          </cell>
        </row>
        <row r="8380">
          <cell r="A8380" t="str">
            <v>Zimmerius flavidifrons</v>
          </cell>
          <cell r="B8380" t="str">
            <v>Tyrannidae</v>
          </cell>
          <cell r="C8380" t="str">
            <v>Passeriformes</v>
          </cell>
          <cell r="D8380">
            <v>4</v>
          </cell>
          <cell r="E8380">
            <v>0</v>
          </cell>
          <cell r="F8380">
            <v>4</v>
          </cell>
          <cell r="G8380">
            <v>0</v>
          </cell>
          <cell r="H8380">
            <v>4</v>
          </cell>
          <cell r="I8380">
            <v>9.8000000000000007</v>
          </cell>
          <cell r="J8380">
            <v>5.3</v>
          </cell>
          <cell r="K8380">
            <v>2.9</v>
          </cell>
          <cell r="L8380">
            <v>3</v>
          </cell>
          <cell r="M8380">
            <v>17.7</v>
          </cell>
          <cell r="N8380">
            <v>53</v>
          </cell>
          <cell r="O8380">
            <v>6.1</v>
          </cell>
          <cell r="P8380">
            <v>46.9</v>
          </cell>
          <cell r="Q8380">
            <v>11.5</v>
          </cell>
          <cell r="R8380">
            <v>49.6</v>
          </cell>
          <cell r="S8380">
            <v>9.6</v>
          </cell>
          <cell r="T8380" t="str">
            <v>Inferred</v>
          </cell>
          <cell r="U8380" t="str">
            <v>NA</v>
          </cell>
          <cell r="V8380" t="str">
            <v>YES</v>
          </cell>
          <cell r="W8380" t="str">
            <v>Body Mass</v>
          </cell>
          <cell r="X8380" t="str">
            <v>Zimmerius viridiflavus</v>
          </cell>
          <cell r="Y8380" t="str">
            <v>Forest</v>
          </cell>
          <cell r="Z8380">
            <v>1</v>
          </cell>
          <cell r="AA8380">
            <v>1</v>
          </cell>
          <cell r="AB8380" t="str">
            <v>Carnivore</v>
          </cell>
          <cell r="AC8380" t="str">
            <v>Invertivore</v>
          </cell>
          <cell r="AD8380" t="str">
            <v>Insessorial</v>
          </cell>
          <cell r="AE8380" t="str">
            <v>NA</v>
          </cell>
          <cell r="AF8380" t="str">
            <v>NA</v>
          </cell>
          <cell r="AG8380" t="str">
            <v>NA</v>
          </cell>
          <cell r="AH8380" t="str">
            <v>NA</v>
          </cell>
          <cell r="AI8380" t="str">
            <v>NA</v>
          </cell>
          <cell r="AJ8380" t="str">
            <v>Extant</v>
          </cell>
        </row>
        <row r="8381">
          <cell r="A8381" t="str">
            <v>Zimmerius gracilipes</v>
          </cell>
          <cell r="B8381" t="str">
            <v>Tyrannidae</v>
          </cell>
          <cell r="C8381" t="str">
            <v>Passeriformes</v>
          </cell>
          <cell r="D8381">
            <v>7</v>
          </cell>
          <cell r="E8381">
            <v>3</v>
          </cell>
          <cell r="F8381">
            <v>3</v>
          </cell>
          <cell r="G8381">
            <v>1</v>
          </cell>
          <cell r="H8381">
            <v>4</v>
          </cell>
          <cell r="I8381">
            <v>10</v>
          </cell>
          <cell r="J8381">
            <v>5.0999999999999996</v>
          </cell>
          <cell r="K8381">
            <v>3.4</v>
          </cell>
          <cell r="L8381">
            <v>2.8</v>
          </cell>
          <cell r="M8381">
            <v>14.8</v>
          </cell>
          <cell r="N8381">
            <v>46.7</v>
          </cell>
          <cell r="O8381">
            <v>6.1</v>
          </cell>
          <cell r="P8381">
            <v>40.6</v>
          </cell>
          <cell r="Q8381">
            <v>13.3</v>
          </cell>
          <cell r="R8381">
            <v>41.8</v>
          </cell>
          <cell r="S8381">
            <v>7.13</v>
          </cell>
          <cell r="T8381" t="str">
            <v>Dunning</v>
          </cell>
          <cell r="U8381" t="str">
            <v>NA</v>
          </cell>
          <cell r="V8381" t="str">
            <v>NO</v>
          </cell>
          <cell r="W8381" t="str">
            <v>NA</v>
          </cell>
          <cell r="X8381" t="str">
            <v>NA</v>
          </cell>
          <cell r="Y8381" t="str">
            <v>Forest</v>
          </cell>
          <cell r="Z8381">
            <v>1</v>
          </cell>
          <cell r="AA8381">
            <v>1</v>
          </cell>
          <cell r="AB8381" t="str">
            <v>Carnivore</v>
          </cell>
          <cell r="AC8381" t="str">
            <v>Invertivore</v>
          </cell>
          <cell r="AD8381" t="str">
            <v>Insessorial</v>
          </cell>
          <cell r="AE8381">
            <v>-17.23</v>
          </cell>
          <cell r="AF8381">
            <v>8.06</v>
          </cell>
          <cell r="AG8381">
            <v>-4.8600000000000003</v>
          </cell>
          <cell r="AH8381">
            <v>-66.454285130000002</v>
          </cell>
          <cell r="AI8381">
            <v>3855220.6</v>
          </cell>
          <cell r="AJ8381" t="str">
            <v>Extant</v>
          </cell>
        </row>
        <row r="8382">
          <cell r="A8382" t="str">
            <v>Zimmerius improbus</v>
          </cell>
          <cell r="B8382" t="str">
            <v>Tyrannidae</v>
          </cell>
          <cell r="C8382" t="str">
            <v>Passeriformes</v>
          </cell>
          <cell r="D8382">
            <v>8</v>
          </cell>
          <cell r="E8382">
            <v>2</v>
          </cell>
          <cell r="F8382">
            <v>6</v>
          </cell>
          <cell r="G8382">
            <v>0</v>
          </cell>
          <cell r="H8382">
            <v>4</v>
          </cell>
          <cell r="I8382">
            <v>11.2</v>
          </cell>
          <cell r="J8382">
            <v>5.6</v>
          </cell>
          <cell r="K8382">
            <v>3.2</v>
          </cell>
          <cell r="L8382">
            <v>3.2</v>
          </cell>
          <cell r="M8382">
            <v>18</v>
          </cell>
          <cell r="N8382">
            <v>60.4</v>
          </cell>
          <cell r="O8382">
            <v>9.5</v>
          </cell>
          <cell r="P8382">
            <v>49.8</v>
          </cell>
          <cell r="Q8382">
            <v>16</v>
          </cell>
          <cell r="R8382">
            <v>52.8</v>
          </cell>
          <cell r="S8382">
            <v>10.9</v>
          </cell>
          <cell r="T8382" t="str">
            <v>Dunning</v>
          </cell>
          <cell r="U8382" t="str">
            <v>NA</v>
          </cell>
          <cell r="V8382" t="str">
            <v>NO</v>
          </cell>
          <cell r="W8382" t="str">
            <v>NA</v>
          </cell>
          <cell r="X8382" t="str">
            <v>NA</v>
          </cell>
          <cell r="Y8382" t="str">
            <v>Forest</v>
          </cell>
          <cell r="Z8382">
            <v>1</v>
          </cell>
          <cell r="AA8382">
            <v>1</v>
          </cell>
          <cell r="AB8382" t="str">
            <v>Omnivore</v>
          </cell>
          <cell r="AC8382" t="str">
            <v>Invertivore</v>
          </cell>
          <cell r="AD8382" t="str">
            <v>Insessorial</v>
          </cell>
          <cell r="AE8382">
            <v>6.89</v>
          </cell>
          <cell r="AF8382">
            <v>11.15</v>
          </cell>
          <cell r="AG8382">
            <v>9.52</v>
          </cell>
          <cell r="AH8382">
            <v>-70.931885350000002</v>
          </cell>
          <cell r="AI8382">
            <v>35728.04</v>
          </cell>
          <cell r="AJ8382" t="str">
            <v>Extant</v>
          </cell>
        </row>
        <row r="8383">
          <cell r="A8383" t="str">
            <v>Zimmerius vilissimus</v>
          </cell>
          <cell r="B8383" t="str">
            <v>Tyrannidae</v>
          </cell>
          <cell r="C8383" t="str">
            <v>Passeriformes</v>
          </cell>
          <cell r="D8383">
            <v>26</v>
          </cell>
          <cell r="E8383">
            <v>5</v>
          </cell>
          <cell r="F8383">
            <v>14</v>
          </cell>
          <cell r="G8383">
            <v>7</v>
          </cell>
          <cell r="H8383">
            <v>4</v>
          </cell>
          <cell r="I8383">
            <v>10.1</v>
          </cell>
          <cell r="J8383">
            <v>5.0999999999999996</v>
          </cell>
          <cell r="K8383">
            <v>3.4</v>
          </cell>
          <cell r="L8383">
            <v>3.2</v>
          </cell>
          <cell r="M8383">
            <v>17</v>
          </cell>
          <cell r="N8383">
            <v>51.8</v>
          </cell>
          <cell r="O8383">
            <v>8.8000000000000007</v>
          </cell>
          <cell r="P8383">
            <v>49.5</v>
          </cell>
          <cell r="Q8383">
            <v>15.1</v>
          </cell>
          <cell r="R8383">
            <v>43.5</v>
          </cell>
          <cell r="S8383">
            <v>9.6999999999999993</v>
          </cell>
          <cell r="T8383" t="str">
            <v>Dunning</v>
          </cell>
          <cell r="U8383" t="str">
            <v>NA</v>
          </cell>
          <cell r="V8383" t="str">
            <v>NO</v>
          </cell>
          <cell r="W8383" t="str">
            <v>NA</v>
          </cell>
          <cell r="X8383" t="str">
            <v>NA</v>
          </cell>
          <cell r="Y8383" t="str">
            <v>Forest</v>
          </cell>
          <cell r="Z8383">
            <v>1</v>
          </cell>
          <cell r="AA8383">
            <v>1</v>
          </cell>
          <cell r="AB8383" t="str">
            <v>Omnivore</v>
          </cell>
          <cell r="AC8383" t="str">
            <v>Invertivore</v>
          </cell>
          <cell r="AD8383" t="str">
            <v>Insessorial</v>
          </cell>
          <cell r="AE8383">
            <v>6.72</v>
          </cell>
          <cell r="AF8383">
            <v>17.350000000000001</v>
          </cell>
          <cell r="AG8383">
            <v>12.25</v>
          </cell>
          <cell r="AH8383">
            <v>-84.926246989999996</v>
          </cell>
          <cell r="AI8383">
            <v>294875.03000000003</v>
          </cell>
          <cell r="AJ8383" t="str">
            <v>Extant</v>
          </cell>
        </row>
        <row r="8384">
          <cell r="A8384" t="str">
            <v>Zimmerius villarejoi</v>
          </cell>
          <cell r="B8384" t="str">
            <v>Tyrannidae</v>
          </cell>
          <cell r="C8384" t="str">
            <v>Passeriformes</v>
          </cell>
          <cell r="D8384">
            <v>5</v>
          </cell>
          <cell r="E8384">
            <v>3</v>
          </cell>
          <cell r="F8384">
            <v>2</v>
          </cell>
          <cell r="G8384">
            <v>0</v>
          </cell>
          <cell r="H8384">
            <v>3</v>
          </cell>
          <cell r="I8384">
            <v>7.4</v>
          </cell>
          <cell r="J8384">
            <v>4.5</v>
          </cell>
          <cell r="K8384">
            <v>2.7</v>
          </cell>
          <cell r="L8384">
            <v>2.5</v>
          </cell>
          <cell r="M8384">
            <v>13</v>
          </cell>
          <cell r="N8384">
            <v>44</v>
          </cell>
          <cell r="O8384">
            <v>4.5</v>
          </cell>
          <cell r="P8384">
            <v>39.5</v>
          </cell>
          <cell r="Q8384">
            <v>10.199999999999999</v>
          </cell>
          <cell r="R8384">
            <v>39.799999999999997</v>
          </cell>
          <cell r="S8384">
            <v>6.1</v>
          </cell>
          <cell r="T8384" t="str">
            <v>Updated_literature</v>
          </cell>
          <cell r="U8384" t="str">
            <v>BoW</v>
          </cell>
          <cell r="V8384" t="str">
            <v>NO</v>
          </cell>
          <cell r="W8384" t="str">
            <v>NA</v>
          </cell>
          <cell r="X8384" t="str">
            <v>NA</v>
          </cell>
          <cell r="Y8384" t="str">
            <v>Forest</v>
          </cell>
          <cell r="Z8384">
            <v>2</v>
          </cell>
          <cell r="AA8384">
            <v>1</v>
          </cell>
          <cell r="AB8384" t="str">
            <v>Omnivore</v>
          </cell>
          <cell r="AC8384" t="str">
            <v>Frugivore</v>
          </cell>
          <cell r="AD8384" t="str">
            <v>Insessorial</v>
          </cell>
          <cell r="AE8384">
            <v>-8.93</v>
          </cell>
          <cell r="AF8384">
            <v>-3.11</v>
          </cell>
          <cell r="AG8384">
            <v>-7.52</v>
          </cell>
          <cell r="AH8384">
            <v>-65.960703350000003</v>
          </cell>
          <cell r="AI8384">
            <v>28392.74</v>
          </cell>
          <cell r="AJ8384" t="str">
            <v>Extant</v>
          </cell>
        </row>
        <row r="8385">
          <cell r="A8385" t="str">
            <v>Zimmerius viridiflavus</v>
          </cell>
          <cell r="B8385" t="str">
            <v>Tyrannidae</v>
          </cell>
          <cell r="C8385" t="str">
            <v>Passeriformes</v>
          </cell>
          <cell r="D8385">
            <v>6</v>
          </cell>
          <cell r="E8385">
            <v>0</v>
          </cell>
          <cell r="F8385">
            <v>6</v>
          </cell>
          <cell r="G8385">
            <v>0</v>
          </cell>
          <cell r="H8385">
            <v>0</v>
          </cell>
          <cell r="I8385">
            <v>9.1999999999999993</v>
          </cell>
          <cell r="J8385">
            <v>5.3</v>
          </cell>
          <cell r="K8385">
            <v>3.6</v>
          </cell>
          <cell r="L8385">
            <v>3.4</v>
          </cell>
          <cell r="M8385">
            <v>16.3</v>
          </cell>
          <cell r="N8385">
            <v>55.2</v>
          </cell>
          <cell r="O8385">
            <v>6.4</v>
          </cell>
          <cell r="P8385">
            <v>43.3</v>
          </cell>
          <cell r="Q8385">
            <v>13.1</v>
          </cell>
          <cell r="R8385">
            <v>54.8</v>
          </cell>
          <cell r="S8385">
            <v>9.6</v>
          </cell>
          <cell r="T8385" t="str">
            <v>Dunning</v>
          </cell>
          <cell r="U8385" t="str">
            <v>NA</v>
          </cell>
          <cell r="V8385" t="str">
            <v>YES</v>
          </cell>
          <cell r="W8385" t="str">
            <v>Beak Culmen; Kipps' Distance; Secondary1; Hand-Wing Index</v>
          </cell>
          <cell r="X8385" t="str">
            <v>Zimmerius chrysops</v>
          </cell>
          <cell r="Y8385" t="str">
            <v>Forest</v>
          </cell>
          <cell r="Z8385">
            <v>1</v>
          </cell>
          <cell r="AA8385">
            <v>1</v>
          </cell>
          <cell r="AB8385" t="str">
            <v>Carnivore</v>
          </cell>
          <cell r="AC8385" t="str">
            <v>Invertivore</v>
          </cell>
          <cell r="AD8385" t="str">
            <v>Insessorial</v>
          </cell>
          <cell r="AE8385" t="str">
            <v>NA</v>
          </cell>
          <cell r="AF8385" t="str">
            <v>NA</v>
          </cell>
          <cell r="AG8385" t="str">
            <v>NA</v>
          </cell>
          <cell r="AH8385" t="str">
            <v>NA</v>
          </cell>
          <cell r="AI8385" t="str">
            <v>NA</v>
          </cell>
          <cell r="AJ8385" t="str">
            <v>Extant</v>
          </cell>
        </row>
        <row r="8386">
          <cell r="A8386" t="str">
            <v>Urocynchramus pylzowi</v>
          </cell>
          <cell r="B8386" t="str">
            <v>Urocynchramidae</v>
          </cell>
          <cell r="C8386" t="str">
            <v>Passeriformes</v>
          </cell>
          <cell r="D8386">
            <v>4</v>
          </cell>
          <cell r="E8386">
            <v>1</v>
          </cell>
          <cell r="F8386">
            <v>3</v>
          </cell>
          <cell r="G8386">
            <v>0</v>
          </cell>
          <cell r="H8386">
            <v>4</v>
          </cell>
          <cell r="I8386">
            <v>12.7</v>
          </cell>
          <cell r="J8386">
            <v>7.3</v>
          </cell>
          <cell r="K8386">
            <v>3.9</v>
          </cell>
          <cell r="L8386">
            <v>4.5999999999999996</v>
          </cell>
          <cell r="M8386">
            <v>22</v>
          </cell>
          <cell r="N8386">
            <v>73.5</v>
          </cell>
          <cell r="O8386">
            <v>10.8</v>
          </cell>
          <cell r="P8386">
            <v>62.6</v>
          </cell>
          <cell r="Q8386">
            <v>14.8</v>
          </cell>
          <cell r="R8386">
            <v>78.2</v>
          </cell>
          <cell r="S8386">
            <v>28.62</v>
          </cell>
          <cell r="T8386" t="str">
            <v>EltonTraits_Model</v>
          </cell>
          <cell r="U8386" t="str">
            <v>NA</v>
          </cell>
          <cell r="V8386" t="str">
            <v>NO</v>
          </cell>
          <cell r="W8386" t="str">
            <v>NA</v>
          </cell>
          <cell r="X8386" t="str">
            <v>NA</v>
          </cell>
          <cell r="Y8386" t="str">
            <v>Shrubland</v>
          </cell>
          <cell r="Z8386">
            <v>2</v>
          </cell>
          <cell r="AA8386">
            <v>1</v>
          </cell>
          <cell r="AB8386" t="str">
            <v>Herbivore</v>
          </cell>
          <cell r="AC8386" t="str">
            <v>Granivore</v>
          </cell>
          <cell r="AD8386" t="str">
            <v>Generalist</v>
          </cell>
          <cell r="AE8386">
            <v>28.83</v>
          </cell>
          <cell r="AF8386">
            <v>38.92</v>
          </cell>
          <cell r="AG8386">
            <v>33.82</v>
          </cell>
          <cell r="AH8386">
            <v>100.0822446</v>
          </cell>
          <cell r="AI8386">
            <v>627499.68000000005</v>
          </cell>
          <cell r="AJ8386" t="str">
            <v>Extant</v>
          </cell>
        </row>
        <row r="8387">
          <cell r="A8387" t="str">
            <v>Artamella viridis</v>
          </cell>
          <cell r="B8387" t="str">
            <v>Vangidae</v>
          </cell>
          <cell r="C8387" t="str">
            <v>Passeriformes</v>
          </cell>
          <cell r="D8387">
            <v>8</v>
          </cell>
          <cell r="E8387">
            <v>2</v>
          </cell>
          <cell r="F8387">
            <v>6</v>
          </cell>
          <cell r="G8387">
            <v>0</v>
          </cell>
          <cell r="H8387">
            <v>4</v>
          </cell>
          <cell r="I8387">
            <v>25.5</v>
          </cell>
          <cell r="J8387">
            <v>14.8</v>
          </cell>
          <cell r="K8387">
            <v>6.2</v>
          </cell>
          <cell r="L8387">
            <v>8.6</v>
          </cell>
          <cell r="M8387">
            <v>26.2</v>
          </cell>
          <cell r="N8387">
            <v>117.8</v>
          </cell>
          <cell r="O8387">
            <v>21.8</v>
          </cell>
          <cell r="P8387">
            <v>95.9</v>
          </cell>
          <cell r="Q8387">
            <v>18.5</v>
          </cell>
          <cell r="R8387">
            <v>69.5</v>
          </cell>
          <cell r="S8387">
            <v>48.8</v>
          </cell>
          <cell r="T8387" t="str">
            <v>Dunning</v>
          </cell>
          <cell r="U8387" t="str">
            <v>NA</v>
          </cell>
          <cell r="V8387" t="str">
            <v>NO</v>
          </cell>
          <cell r="W8387" t="str">
            <v>NA</v>
          </cell>
          <cell r="X8387" t="str">
            <v>NA</v>
          </cell>
          <cell r="Y8387" t="str">
            <v>Forest</v>
          </cell>
          <cell r="Z8387">
            <v>1</v>
          </cell>
          <cell r="AA8387">
            <v>1</v>
          </cell>
          <cell r="AB8387" t="str">
            <v>Carnivore</v>
          </cell>
          <cell r="AC8387" t="str">
            <v>Invertivore</v>
          </cell>
          <cell r="AD8387" t="str">
            <v>Insessorial</v>
          </cell>
          <cell r="AE8387">
            <v>-25.61</v>
          </cell>
          <cell r="AF8387">
            <v>-11.95</v>
          </cell>
          <cell r="AG8387">
            <v>-19.57</v>
          </cell>
          <cell r="AH8387">
            <v>46.706218010000001</v>
          </cell>
          <cell r="AI8387">
            <v>415338.92</v>
          </cell>
          <cell r="AJ8387" t="str">
            <v>Extant</v>
          </cell>
        </row>
        <row r="8388">
          <cell r="A8388" t="str">
            <v>Calicalicus madagascariensis</v>
          </cell>
          <cell r="B8388" t="str">
            <v>Vangidae</v>
          </cell>
          <cell r="C8388" t="str">
            <v>Passeriformes</v>
          </cell>
          <cell r="D8388">
            <v>10</v>
          </cell>
          <cell r="E8388">
            <v>2</v>
          </cell>
          <cell r="F8388">
            <v>8</v>
          </cell>
          <cell r="G8388">
            <v>0</v>
          </cell>
          <cell r="H8388">
            <v>4</v>
          </cell>
          <cell r="I8388">
            <v>14.2</v>
          </cell>
          <cell r="J8388">
            <v>7.4</v>
          </cell>
          <cell r="K8388">
            <v>4.2</v>
          </cell>
          <cell r="L8388">
            <v>4.8</v>
          </cell>
          <cell r="M8388">
            <v>20.2</v>
          </cell>
          <cell r="N8388">
            <v>66.5</v>
          </cell>
          <cell r="O8388">
            <v>8.3000000000000007</v>
          </cell>
          <cell r="P8388">
            <v>58.3</v>
          </cell>
          <cell r="Q8388">
            <v>12.4</v>
          </cell>
          <cell r="R8388">
            <v>46.7</v>
          </cell>
          <cell r="S8388">
            <v>16.39</v>
          </cell>
          <cell r="T8388" t="str">
            <v>Dunning</v>
          </cell>
          <cell r="U8388" t="str">
            <v>NA</v>
          </cell>
          <cell r="V8388" t="str">
            <v>NO</v>
          </cell>
          <cell r="W8388" t="str">
            <v>NA</v>
          </cell>
          <cell r="X8388" t="str">
            <v>NA</v>
          </cell>
          <cell r="Y8388" t="str">
            <v>Forest</v>
          </cell>
          <cell r="Z8388">
            <v>1</v>
          </cell>
          <cell r="AA8388">
            <v>1</v>
          </cell>
          <cell r="AB8388" t="str">
            <v>Carnivore</v>
          </cell>
          <cell r="AC8388" t="str">
            <v>Invertivore</v>
          </cell>
          <cell r="AD8388" t="str">
            <v>Insessorial</v>
          </cell>
          <cell r="AE8388">
            <v>-25.2</v>
          </cell>
          <cell r="AF8388">
            <v>-11.95</v>
          </cell>
          <cell r="AG8388">
            <v>-18.07</v>
          </cell>
          <cell r="AH8388">
            <v>47.124197039999999</v>
          </cell>
          <cell r="AI8388">
            <v>341449.07</v>
          </cell>
          <cell r="AJ8388" t="str">
            <v>Extant</v>
          </cell>
        </row>
        <row r="8389">
          <cell r="A8389" t="str">
            <v>Calicalicus rufocarpalis</v>
          </cell>
          <cell r="B8389" t="str">
            <v>Vangidae</v>
          </cell>
          <cell r="C8389" t="str">
            <v>Passeriformes</v>
          </cell>
          <cell r="D8389">
            <v>2</v>
          </cell>
          <cell r="E8389">
            <v>2</v>
          </cell>
          <cell r="F8389">
            <v>0</v>
          </cell>
          <cell r="G8389">
            <v>0</v>
          </cell>
          <cell r="H8389">
            <v>2</v>
          </cell>
          <cell r="I8389">
            <v>17</v>
          </cell>
          <cell r="J8389">
            <v>9</v>
          </cell>
          <cell r="K8389">
            <v>3.5</v>
          </cell>
          <cell r="L8389">
            <v>5</v>
          </cell>
          <cell r="M8389">
            <v>21.8</v>
          </cell>
          <cell r="N8389">
            <v>62</v>
          </cell>
          <cell r="O8389">
            <v>4</v>
          </cell>
          <cell r="P8389">
            <v>58</v>
          </cell>
          <cell r="Q8389">
            <v>6.4</v>
          </cell>
          <cell r="R8389">
            <v>60.7</v>
          </cell>
          <cell r="S8389">
            <v>16.8</v>
          </cell>
          <cell r="T8389" t="str">
            <v>Dunning</v>
          </cell>
          <cell r="U8389" t="str">
            <v>NA</v>
          </cell>
          <cell r="V8389" t="str">
            <v>NO</v>
          </cell>
          <cell r="W8389" t="str">
            <v>NA</v>
          </cell>
          <cell r="X8389" t="str">
            <v>NA</v>
          </cell>
          <cell r="Y8389" t="str">
            <v>Shrubland</v>
          </cell>
          <cell r="Z8389">
            <v>2</v>
          </cell>
          <cell r="AA8389">
            <v>1</v>
          </cell>
          <cell r="AB8389" t="str">
            <v>Carnivore</v>
          </cell>
          <cell r="AC8389" t="str">
            <v>Invertivore</v>
          </cell>
          <cell r="AD8389" t="str">
            <v>Insessorial</v>
          </cell>
          <cell r="AE8389">
            <v>-25.16</v>
          </cell>
          <cell r="AF8389">
            <v>-23.2</v>
          </cell>
          <cell r="AG8389">
            <v>-24.22</v>
          </cell>
          <cell r="AH8389">
            <v>44.123681400000002</v>
          </cell>
          <cell r="AI8389">
            <v>13210.57</v>
          </cell>
          <cell r="AJ8389" t="str">
            <v>Extant</v>
          </cell>
        </row>
        <row r="8390">
          <cell r="A8390" t="str">
            <v>Cyanolanius madagascarinus</v>
          </cell>
          <cell r="B8390" t="str">
            <v>Vangidae</v>
          </cell>
          <cell r="C8390" t="str">
            <v>Passeriformes</v>
          </cell>
          <cell r="D8390">
            <v>10</v>
          </cell>
          <cell r="E8390">
            <v>2</v>
          </cell>
          <cell r="F8390">
            <v>8</v>
          </cell>
          <cell r="G8390">
            <v>0</v>
          </cell>
          <cell r="H8390">
            <v>4</v>
          </cell>
          <cell r="I8390">
            <v>18.600000000000001</v>
          </cell>
          <cell r="J8390">
            <v>10.7</v>
          </cell>
          <cell r="K8390">
            <v>5.6</v>
          </cell>
          <cell r="L8390">
            <v>6.3</v>
          </cell>
          <cell r="M8390">
            <v>19.3</v>
          </cell>
          <cell r="N8390">
            <v>88.1</v>
          </cell>
          <cell r="O8390">
            <v>17.5</v>
          </cell>
          <cell r="P8390">
            <v>70.2</v>
          </cell>
          <cell r="Q8390">
            <v>19.8</v>
          </cell>
          <cell r="R8390">
            <v>65.2</v>
          </cell>
          <cell r="S8390">
            <v>22.3</v>
          </cell>
          <cell r="T8390" t="str">
            <v>Dunning</v>
          </cell>
          <cell r="U8390" t="str">
            <v>NA</v>
          </cell>
          <cell r="V8390" t="str">
            <v>NO</v>
          </cell>
          <cell r="W8390" t="str">
            <v>NA</v>
          </cell>
          <cell r="X8390" t="str">
            <v>NA</v>
          </cell>
          <cell r="Y8390" t="str">
            <v>Forest</v>
          </cell>
          <cell r="Z8390">
            <v>2</v>
          </cell>
          <cell r="AA8390">
            <v>1</v>
          </cell>
          <cell r="AB8390" t="str">
            <v>Carnivore</v>
          </cell>
          <cell r="AC8390" t="str">
            <v>Invertivore</v>
          </cell>
          <cell r="AD8390" t="str">
            <v>Insessorial</v>
          </cell>
          <cell r="AE8390">
            <v>-25.17</v>
          </cell>
          <cell r="AF8390">
            <v>-11.64</v>
          </cell>
          <cell r="AG8390">
            <v>-19.079999999999998</v>
          </cell>
          <cell r="AH8390">
            <v>46.848265529999999</v>
          </cell>
          <cell r="AI8390">
            <v>446180.67</v>
          </cell>
          <cell r="AJ8390" t="str">
            <v>Extant</v>
          </cell>
        </row>
        <row r="8391">
          <cell r="A8391" t="str">
            <v>Euryceros prevostii</v>
          </cell>
          <cell r="B8391" t="str">
            <v>Vangidae</v>
          </cell>
          <cell r="C8391" t="str">
            <v>Passeriformes</v>
          </cell>
          <cell r="D8391">
            <v>9</v>
          </cell>
          <cell r="E8391">
            <v>4</v>
          </cell>
          <cell r="F8391">
            <v>5</v>
          </cell>
          <cell r="G8391">
            <v>0</v>
          </cell>
          <cell r="H8391">
            <v>4</v>
          </cell>
          <cell r="I8391">
            <v>47.3</v>
          </cell>
          <cell r="J8391">
            <v>29.7</v>
          </cell>
          <cell r="K8391">
            <v>14.3</v>
          </cell>
          <cell r="L8391">
            <v>24.9</v>
          </cell>
          <cell r="M8391">
            <v>30.3</v>
          </cell>
          <cell r="N8391">
            <v>142.4</v>
          </cell>
          <cell r="O8391">
            <v>32.200000000000003</v>
          </cell>
          <cell r="P8391">
            <v>112.1</v>
          </cell>
          <cell r="Q8391">
            <v>22.2</v>
          </cell>
          <cell r="R8391">
            <v>104.1</v>
          </cell>
          <cell r="S8391">
            <v>96.93</v>
          </cell>
          <cell r="T8391" t="str">
            <v>Dunning</v>
          </cell>
          <cell r="U8391" t="str">
            <v>NA</v>
          </cell>
          <cell r="V8391" t="str">
            <v>NO</v>
          </cell>
          <cell r="W8391" t="str">
            <v>NA</v>
          </cell>
          <cell r="X8391" t="str">
            <v>NA</v>
          </cell>
          <cell r="Y8391" t="str">
            <v>Forest</v>
          </cell>
          <cell r="Z8391">
            <v>1</v>
          </cell>
          <cell r="AA8391">
            <v>1</v>
          </cell>
          <cell r="AB8391" t="str">
            <v>Carnivore</v>
          </cell>
          <cell r="AC8391" t="str">
            <v>Invertivore</v>
          </cell>
          <cell r="AD8391" t="str">
            <v>Insessorial</v>
          </cell>
          <cell r="AE8391">
            <v>-18.809999999999999</v>
          </cell>
          <cell r="AF8391">
            <v>-13.88</v>
          </cell>
          <cell r="AG8391">
            <v>-16.07</v>
          </cell>
          <cell r="AH8391">
            <v>49.50957648</v>
          </cell>
          <cell r="AI8391">
            <v>16245.72</v>
          </cell>
          <cell r="AJ8391" t="str">
            <v>Extant</v>
          </cell>
        </row>
        <row r="8392">
          <cell r="A8392" t="str">
            <v>Falculea palliata</v>
          </cell>
          <cell r="B8392" t="str">
            <v>Vangidae</v>
          </cell>
          <cell r="C8392" t="str">
            <v>Passeriformes</v>
          </cell>
          <cell r="D8392">
            <v>13</v>
          </cell>
          <cell r="E8392">
            <v>3</v>
          </cell>
          <cell r="F8392">
            <v>10</v>
          </cell>
          <cell r="G8392">
            <v>0</v>
          </cell>
          <cell r="H8392">
            <v>4</v>
          </cell>
          <cell r="I8392">
            <v>69.099999999999994</v>
          </cell>
          <cell r="J8392">
            <v>56.8</v>
          </cell>
          <cell r="K8392">
            <v>6.5</v>
          </cell>
          <cell r="L8392">
            <v>9.1999999999999993</v>
          </cell>
          <cell r="M8392">
            <v>31.3</v>
          </cell>
          <cell r="N8392">
            <v>159.80000000000001</v>
          </cell>
          <cell r="O8392">
            <v>31.1</v>
          </cell>
          <cell r="P8392">
            <v>129</v>
          </cell>
          <cell r="Q8392">
            <v>19.399999999999999</v>
          </cell>
          <cell r="R8392">
            <v>103.5</v>
          </cell>
          <cell r="S8392">
            <v>111</v>
          </cell>
          <cell r="T8392" t="str">
            <v>Dunning</v>
          </cell>
          <cell r="U8392" t="str">
            <v>NA</v>
          </cell>
          <cell r="V8392" t="str">
            <v>NO</v>
          </cell>
          <cell r="W8392" t="str">
            <v>NA</v>
          </cell>
          <cell r="X8392" t="str">
            <v>NA</v>
          </cell>
          <cell r="Y8392" t="str">
            <v>Woodland</v>
          </cell>
          <cell r="Z8392">
            <v>2</v>
          </cell>
          <cell r="AA8392">
            <v>1</v>
          </cell>
          <cell r="AB8392" t="str">
            <v>Carnivore</v>
          </cell>
          <cell r="AC8392" t="str">
            <v>Invertivore</v>
          </cell>
          <cell r="AD8392" t="str">
            <v>Insessorial</v>
          </cell>
          <cell r="AE8392">
            <v>-25.61</v>
          </cell>
          <cell r="AF8392">
            <v>-11.95</v>
          </cell>
          <cell r="AG8392">
            <v>-19.63</v>
          </cell>
          <cell r="AH8392">
            <v>45.72004295</v>
          </cell>
          <cell r="AI8392">
            <v>301726.39</v>
          </cell>
          <cell r="AJ8392" t="str">
            <v>Extant</v>
          </cell>
        </row>
        <row r="8393">
          <cell r="A8393" t="str">
            <v>Hypositta corallirostris</v>
          </cell>
          <cell r="B8393" t="str">
            <v>Vangidae</v>
          </cell>
          <cell r="C8393" t="str">
            <v>Passeriformes</v>
          </cell>
          <cell r="D8393">
            <v>8</v>
          </cell>
          <cell r="E8393">
            <v>2</v>
          </cell>
          <cell r="F8393">
            <v>6</v>
          </cell>
          <cell r="G8393">
            <v>0</v>
          </cell>
          <cell r="H8393">
            <v>4</v>
          </cell>
          <cell r="I8393">
            <v>14</v>
          </cell>
          <cell r="J8393">
            <v>7.1</v>
          </cell>
          <cell r="K8393">
            <v>3.8</v>
          </cell>
          <cell r="L8393">
            <v>4</v>
          </cell>
          <cell r="M8393">
            <v>20</v>
          </cell>
          <cell r="N8393">
            <v>77.900000000000006</v>
          </cell>
          <cell r="O8393">
            <v>14.2</v>
          </cell>
          <cell r="P8393">
            <v>63.8</v>
          </cell>
          <cell r="Q8393">
            <v>18.2</v>
          </cell>
          <cell r="R8393">
            <v>57.1</v>
          </cell>
          <cell r="S8393">
            <v>14.1</v>
          </cell>
          <cell r="T8393" t="str">
            <v>Dunning</v>
          </cell>
          <cell r="U8393" t="str">
            <v>NA</v>
          </cell>
          <cell r="V8393" t="str">
            <v>NO</v>
          </cell>
          <cell r="W8393" t="str">
            <v>NA</v>
          </cell>
          <cell r="X8393" t="str">
            <v>NA</v>
          </cell>
          <cell r="Y8393" t="str">
            <v>Forest</v>
          </cell>
          <cell r="Z8393">
            <v>1</v>
          </cell>
          <cell r="AA8393">
            <v>1</v>
          </cell>
          <cell r="AB8393" t="str">
            <v>Carnivore</v>
          </cell>
          <cell r="AC8393" t="str">
            <v>Invertivore</v>
          </cell>
          <cell r="AD8393" t="str">
            <v>Insessorial</v>
          </cell>
          <cell r="AE8393">
            <v>-25.18</v>
          </cell>
          <cell r="AF8393">
            <v>-13.2</v>
          </cell>
          <cell r="AG8393">
            <v>-18.39</v>
          </cell>
          <cell r="AH8393">
            <v>48.389070310000001</v>
          </cell>
          <cell r="AI8393">
            <v>159578.63</v>
          </cell>
          <cell r="AJ8393" t="str">
            <v>Extant</v>
          </cell>
        </row>
        <row r="8394">
          <cell r="A8394" t="str">
            <v>Hypositta perdita</v>
          </cell>
          <cell r="B8394" t="str">
            <v>Vangidae</v>
          </cell>
          <cell r="C8394" t="str">
            <v>Passeriformes</v>
          </cell>
          <cell r="D8394">
            <v>0</v>
          </cell>
          <cell r="E8394">
            <v>0</v>
          </cell>
          <cell r="F8394">
            <v>0</v>
          </cell>
          <cell r="G8394">
            <v>0</v>
          </cell>
          <cell r="H8394">
            <v>0</v>
          </cell>
          <cell r="I8394">
            <v>24.4</v>
          </cell>
          <cell r="J8394">
            <v>15.5</v>
          </cell>
          <cell r="K8394">
            <v>5.3</v>
          </cell>
          <cell r="L8394">
            <v>6.3</v>
          </cell>
          <cell r="M8394">
            <v>18.399999999999999</v>
          </cell>
          <cell r="N8394">
            <v>107.9</v>
          </cell>
          <cell r="O8394">
            <v>25.5</v>
          </cell>
          <cell r="P8394">
            <v>83.1</v>
          </cell>
          <cell r="Q8394">
            <v>23.4</v>
          </cell>
          <cell r="R8394">
            <v>86.8</v>
          </cell>
          <cell r="S8394">
            <v>23.3</v>
          </cell>
          <cell r="T8394" t="str">
            <v>Inferred</v>
          </cell>
          <cell r="U8394" t="str">
            <v>NA</v>
          </cell>
          <cell r="V8394" t="str">
            <v>YES</v>
          </cell>
          <cell r="W8394" t="str">
            <v>Beak Culmen; Beak Nares; Beak Width; Beak Depth; Tarsus Length; Wing Length; Kipp's Distance; Secondary1; Hand-Wing Index; Tail Length; Body Mass</v>
          </cell>
          <cell r="X8394" t="str">
            <v>Oxylabes madagascariensis</v>
          </cell>
          <cell r="Y8394" t="str">
            <v>NA</v>
          </cell>
          <cell r="Z8394">
            <v>1</v>
          </cell>
          <cell r="AA8394" t="str">
            <v>NA</v>
          </cell>
          <cell r="AB8394" t="str">
            <v>NA</v>
          </cell>
          <cell r="AC8394" t="str">
            <v>NA</v>
          </cell>
          <cell r="AD8394" t="str">
            <v>Generalist</v>
          </cell>
          <cell r="AE8394" t="str">
            <v>NA</v>
          </cell>
          <cell r="AF8394" t="str">
            <v>NA</v>
          </cell>
          <cell r="AG8394" t="str">
            <v>NA</v>
          </cell>
          <cell r="AH8394" t="str">
            <v>NA</v>
          </cell>
          <cell r="AI8394" t="str">
            <v>NA</v>
          </cell>
          <cell r="AJ8394" t="str">
            <v>Invalid</v>
          </cell>
        </row>
        <row r="8395">
          <cell r="A8395" t="str">
            <v>Leptopterus chabert</v>
          </cell>
          <cell r="B8395" t="str">
            <v>Vangidae</v>
          </cell>
          <cell r="C8395" t="str">
            <v>Passeriformes</v>
          </cell>
          <cell r="D8395">
            <v>9</v>
          </cell>
          <cell r="E8395">
            <v>2</v>
          </cell>
          <cell r="F8395">
            <v>7</v>
          </cell>
          <cell r="G8395">
            <v>0</v>
          </cell>
          <cell r="H8395">
            <v>4</v>
          </cell>
          <cell r="I8395">
            <v>19</v>
          </cell>
          <cell r="J8395">
            <v>10.7</v>
          </cell>
          <cell r="K8395">
            <v>5.9</v>
          </cell>
          <cell r="L8395">
            <v>6.6</v>
          </cell>
          <cell r="M8395">
            <v>18.2</v>
          </cell>
          <cell r="N8395">
            <v>93.2</v>
          </cell>
          <cell r="O8395">
            <v>28.8</v>
          </cell>
          <cell r="P8395">
            <v>64.400000000000006</v>
          </cell>
          <cell r="Q8395">
            <v>30.9</v>
          </cell>
          <cell r="R8395">
            <v>47.1</v>
          </cell>
          <cell r="S8395">
            <v>19.600000000000001</v>
          </cell>
          <cell r="T8395" t="str">
            <v>Dunning</v>
          </cell>
          <cell r="U8395" t="str">
            <v>NA</v>
          </cell>
          <cell r="V8395" t="str">
            <v>NO</v>
          </cell>
          <cell r="W8395" t="str">
            <v>NA</v>
          </cell>
          <cell r="X8395" t="str">
            <v>NA</v>
          </cell>
          <cell r="Y8395" t="str">
            <v>Forest</v>
          </cell>
          <cell r="Z8395">
            <v>1</v>
          </cell>
          <cell r="AA8395">
            <v>1</v>
          </cell>
          <cell r="AB8395" t="str">
            <v>Carnivore</v>
          </cell>
          <cell r="AC8395" t="str">
            <v>Invertivore</v>
          </cell>
          <cell r="AD8395" t="str">
            <v>Insessorial</v>
          </cell>
          <cell r="AE8395">
            <v>-25.61</v>
          </cell>
          <cell r="AF8395">
            <v>-11.95</v>
          </cell>
          <cell r="AG8395">
            <v>-19.39</v>
          </cell>
          <cell r="AH8395">
            <v>46.712936970000001</v>
          </cell>
          <cell r="AI8395">
            <v>577947.6</v>
          </cell>
          <cell r="AJ8395" t="str">
            <v>Extant</v>
          </cell>
        </row>
        <row r="8396">
          <cell r="A8396" t="str">
            <v>Mystacornis crossleyi</v>
          </cell>
          <cell r="B8396" t="str">
            <v>Vangidae</v>
          </cell>
          <cell r="C8396" t="str">
            <v>Passeriformes</v>
          </cell>
          <cell r="D8396">
            <v>9</v>
          </cell>
          <cell r="E8396">
            <v>2</v>
          </cell>
          <cell r="F8396">
            <v>7</v>
          </cell>
          <cell r="G8396">
            <v>0</v>
          </cell>
          <cell r="H8396">
            <v>4</v>
          </cell>
          <cell r="I8396">
            <v>22.4</v>
          </cell>
          <cell r="J8396">
            <v>13.4</v>
          </cell>
          <cell r="K8396">
            <v>4.2</v>
          </cell>
          <cell r="L8396">
            <v>4.4000000000000004</v>
          </cell>
          <cell r="M8396">
            <v>25.3</v>
          </cell>
          <cell r="N8396">
            <v>70.2</v>
          </cell>
          <cell r="O8396">
            <v>6.6</v>
          </cell>
          <cell r="P8396">
            <v>63.5</v>
          </cell>
          <cell r="Q8396">
            <v>9.3000000000000007</v>
          </cell>
          <cell r="R8396">
            <v>52.2</v>
          </cell>
          <cell r="S8396">
            <v>24.5</v>
          </cell>
          <cell r="T8396" t="str">
            <v>Dunning</v>
          </cell>
          <cell r="U8396" t="str">
            <v>NA</v>
          </cell>
          <cell r="V8396" t="str">
            <v>NO</v>
          </cell>
          <cell r="W8396" t="str">
            <v>NA</v>
          </cell>
          <cell r="X8396" t="str">
            <v>NA</v>
          </cell>
          <cell r="Y8396" t="str">
            <v>Forest</v>
          </cell>
          <cell r="Z8396">
            <v>1</v>
          </cell>
          <cell r="AA8396">
            <v>1</v>
          </cell>
          <cell r="AB8396" t="str">
            <v>Carnivore</v>
          </cell>
          <cell r="AC8396" t="str">
            <v>Invertivore</v>
          </cell>
          <cell r="AD8396" t="str">
            <v>Terrestrial</v>
          </cell>
          <cell r="AE8396">
            <v>-25.09</v>
          </cell>
          <cell r="AF8396">
            <v>-12.83</v>
          </cell>
          <cell r="AG8396">
            <v>-18.739999999999998</v>
          </cell>
          <cell r="AH8396">
            <v>48.417255500000003</v>
          </cell>
          <cell r="AI8396">
            <v>159923.75</v>
          </cell>
          <cell r="AJ8396" t="str">
            <v>Extant</v>
          </cell>
        </row>
        <row r="8397">
          <cell r="A8397" t="str">
            <v>Newtonia amphichroa</v>
          </cell>
          <cell r="B8397" t="str">
            <v>Vangidae</v>
          </cell>
          <cell r="C8397" t="str">
            <v>Passeriformes</v>
          </cell>
          <cell r="D8397">
            <v>8</v>
          </cell>
          <cell r="E8397">
            <v>2</v>
          </cell>
          <cell r="F8397">
            <v>6</v>
          </cell>
          <cell r="G8397">
            <v>0</v>
          </cell>
          <cell r="H8397">
            <v>4</v>
          </cell>
          <cell r="I8397">
            <v>14.6</v>
          </cell>
          <cell r="J8397">
            <v>8.1999999999999993</v>
          </cell>
          <cell r="K8397">
            <v>3.9</v>
          </cell>
          <cell r="L8397">
            <v>3.5</v>
          </cell>
          <cell r="M8397">
            <v>23.5</v>
          </cell>
          <cell r="N8397">
            <v>55.8</v>
          </cell>
          <cell r="O8397">
            <v>4.3</v>
          </cell>
          <cell r="P8397">
            <v>50.9</v>
          </cell>
          <cell r="Q8397">
            <v>7.8</v>
          </cell>
          <cell r="R8397">
            <v>43.5</v>
          </cell>
          <cell r="S8397">
            <v>12.3</v>
          </cell>
          <cell r="T8397" t="str">
            <v>Dunning</v>
          </cell>
          <cell r="U8397" t="str">
            <v>NA</v>
          </cell>
          <cell r="V8397" t="str">
            <v>NO</v>
          </cell>
          <cell r="W8397" t="str">
            <v>NA</v>
          </cell>
          <cell r="X8397" t="str">
            <v>NA</v>
          </cell>
          <cell r="Y8397" t="str">
            <v>Forest</v>
          </cell>
          <cell r="Z8397">
            <v>1</v>
          </cell>
          <cell r="AA8397">
            <v>1</v>
          </cell>
          <cell r="AB8397" t="str">
            <v>Carnivore</v>
          </cell>
          <cell r="AC8397" t="str">
            <v>Invertivore</v>
          </cell>
          <cell r="AD8397" t="str">
            <v>Insessorial</v>
          </cell>
          <cell r="AE8397">
            <v>-25.19</v>
          </cell>
          <cell r="AF8397">
            <v>-12.43</v>
          </cell>
          <cell r="AG8397">
            <v>-18.829999999999998</v>
          </cell>
          <cell r="AH8397">
            <v>48.118327350000001</v>
          </cell>
          <cell r="AI8397">
            <v>241558.19</v>
          </cell>
          <cell r="AJ8397" t="str">
            <v>Extant</v>
          </cell>
        </row>
        <row r="8398">
          <cell r="A8398" t="str">
            <v>Newtonia archboldi</v>
          </cell>
          <cell r="B8398" t="str">
            <v>Vangidae</v>
          </cell>
          <cell r="C8398" t="str">
            <v>Passeriformes</v>
          </cell>
          <cell r="D8398">
            <v>4</v>
          </cell>
          <cell r="E8398">
            <v>1</v>
          </cell>
          <cell r="F8398">
            <v>2</v>
          </cell>
          <cell r="G8398">
            <v>1</v>
          </cell>
          <cell r="H8398">
            <v>4</v>
          </cell>
          <cell r="I8398">
            <v>13.1</v>
          </cell>
          <cell r="J8398">
            <v>7.3</v>
          </cell>
          <cell r="K8398">
            <v>3.4</v>
          </cell>
          <cell r="L8398">
            <v>3.2</v>
          </cell>
          <cell r="M8398">
            <v>18.2</v>
          </cell>
          <cell r="N8398">
            <v>45</v>
          </cell>
          <cell r="O8398">
            <v>5.2</v>
          </cell>
          <cell r="P8398">
            <v>39.799999999999997</v>
          </cell>
          <cell r="Q8398">
            <v>11.8</v>
          </cell>
          <cell r="R8398">
            <v>46.8</v>
          </cell>
          <cell r="S8398">
            <v>7.8</v>
          </cell>
          <cell r="T8398" t="str">
            <v>Dunning</v>
          </cell>
          <cell r="U8398" t="str">
            <v>NA</v>
          </cell>
          <cell r="V8398" t="str">
            <v>NO</v>
          </cell>
          <cell r="W8398" t="str">
            <v>NA</v>
          </cell>
          <cell r="X8398" t="str">
            <v>NA</v>
          </cell>
          <cell r="Y8398" t="str">
            <v>Shrubland</v>
          </cell>
          <cell r="Z8398">
            <v>2</v>
          </cell>
          <cell r="AA8398">
            <v>1</v>
          </cell>
          <cell r="AB8398" t="str">
            <v>Carnivore</v>
          </cell>
          <cell r="AC8398" t="str">
            <v>Invertivore</v>
          </cell>
          <cell r="AD8398" t="str">
            <v>Insessorial</v>
          </cell>
          <cell r="AE8398">
            <v>-25.61</v>
          </cell>
          <cell r="AF8398">
            <v>-20.78</v>
          </cell>
          <cell r="AG8398">
            <v>-23.65</v>
          </cell>
          <cell r="AH8398">
            <v>44.679057030000003</v>
          </cell>
          <cell r="AI8398">
            <v>77835.210000000006</v>
          </cell>
          <cell r="AJ8398" t="str">
            <v>Extant</v>
          </cell>
        </row>
        <row r="8399">
          <cell r="A8399" t="str">
            <v>Newtonia brunneicauda</v>
          </cell>
          <cell r="B8399" t="str">
            <v>Vangidae</v>
          </cell>
          <cell r="C8399" t="str">
            <v>Passeriformes</v>
          </cell>
          <cell r="D8399">
            <v>10</v>
          </cell>
          <cell r="E8399">
            <v>2</v>
          </cell>
          <cell r="F8399">
            <v>8</v>
          </cell>
          <cell r="G8399">
            <v>0</v>
          </cell>
          <cell r="H8399">
            <v>4</v>
          </cell>
          <cell r="I8399">
            <v>14</v>
          </cell>
          <cell r="J8399">
            <v>7.3</v>
          </cell>
          <cell r="K8399">
            <v>4.0999999999999996</v>
          </cell>
          <cell r="L8399">
            <v>3.2</v>
          </cell>
          <cell r="M8399">
            <v>19.100000000000001</v>
          </cell>
          <cell r="N8399">
            <v>54.3</v>
          </cell>
          <cell r="O8399">
            <v>4.5999999999999996</v>
          </cell>
          <cell r="P8399">
            <v>49.7</v>
          </cell>
          <cell r="Q8399">
            <v>8.4</v>
          </cell>
          <cell r="R8399">
            <v>40.700000000000003</v>
          </cell>
          <cell r="S8399">
            <v>10.1</v>
          </cell>
          <cell r="T8399" t="str">
            <v>Dunning</v>
          </cell>
          <cell r="U8399" t="str">
            <v>NA</v>
          </cell>
          <cell r="V8399" t="str">
            <v>NO</v>
          </cell>
          <cell r="W8399" t="str">
            <v>NA</v>
          </cell>
          <cell r="X8399" t="str">
            <v>NA</v>
          </cell>
          <cell r="Y8399" t="str">
            <v>Forest</v>
          </cell>
          <cell r="Z8399">
            <v>2</v>
          </cell>
          <cell r="AA8399">
            <v>1</v>
          </cell>
          <cell r="AB8399" t="str">
            <v>Carnivore</v>
          </cell>
          <cell r="AC8399" t="str">
            <v>Invertivore</v>
          </cell>
          <cell r="AD8399" t="str">
            <v>Insessorial</v>
          </cell>
          <cell r="AE8399">
            <v>-25.61</v>
          </cell>
          <cell r="AF8399">
            <v>-11.95</v>
          </cell>
          <cell r="AG8399">
            <v>-19.47</v>
          </cell>
          <cell r="AH8399">
            <v>46.675941389999998</v>
          </cell>
          <cell r="AI8399">
            <v>550725.41</v>
          </cell>
          <cell r="AJ8399" t="str">
            <v>Extant</v>
          </cell>
        </row>
        <row r="8400">
          <cell r="A8400" t="str">
            <v>Newtonia fanovanae</v>
          </cell>
          <cell r="B8400" t="str">
            <v>Vangidae</v>
          </cell>
          <cell r="C8400" t="str">
            <v>Passeriformes</v>
          </cell>
          <cell r="D8400">
            <v>1</v>
          </cell>
          <cell r="E8400">
            <v>1</v>
          </cell>
          <cell r="F8400">
            <v>0</v>
          </cell>
          <cell r="G8400">
            <v>0</v>
          </cell>
          <cell r="H8400">
            <v>1</v>
          </cell>
          <cell r="I8400">
            <v>14.1</v>
          </cell>
          <cell r="J8400">
            <v>7.5</v>
          </cell>
          <cell r="K8400">
            <v>3.1</v>
          </cell>
          <cell r="L8400">
            <v>4</v>
          </cell>
          <cell r="M8400">
            <v>17</v>
          </cell>
          <cell r="N8400">
            <v>56.5</v>
          </cell>
          <cell r="O8400">
            <v>6</v>
          </cell>
          <cell r="P8400">
            <v>50.5</v>
          </cell>
          <cell r="Q8400">
            <v>10.6</v>
          </cell>
          <cell r="R8400">
            <v>41</v>
          </cell>
          <cell r="S8400">
            <v>12.7</v>
          </cell>
          <cell r="T8400" t="str">
            <v>Dunning</v>
          </cell>
          <cell r="U8400" t="str">
            <v>NA</v>
          </cell>
          <cell r="V8400" t="str">
            <v>NO</v>
          </cell>
          <cell r="W8400" t="str">
            <v>NA</v>
          </cell>
          <cell r="X8400" t="str">
            <v>NA</v>
          </cell>
          <cell r="Y8400" t="str">
            <v>Forest</v>
          </cell>
          <cell r="Z8400">
            <v>1</v>
          </cell>
          <cell r="AA8400">
            <v>1</v>
          </cell>
          <cell r="AB8400" t="str">
            <v>Carnivore</v>
          </cell>
          <cell r="AC8400" t="str">
            <v>Invertivore</v>
          </cell>
          <cell r="AD8400" t="str">
            <v>Insessorial</v>
          </cell>
          <cell r="AE8400">
            <v>-25.03</v>
          </cell>
          <cell r="AF8400">
            <v>-14.27</v>
          </cell>
          <cell r="AG8400">
            <v>-19.2</v>
          </cell>
          <cell r="AH8400">
            <v>48.233698019999999</v>
          </cell>
          <cell r="AI8400">
            <v>84117.11</v>
          </cell>
          <cell r="AJ8400" t="str">
            <v>Extant</v>
          </cell>
        </row>
        <row r="8401">
          <cell r="A8401" t="str">
            <v>Oriolia bernieri</v>
          </cell>
          <cell r="B8401" t="str">
            <v>Vangidae</v>
          </cell>
          <cell r="C8401" t="str">
            <v>Passeriformes</v>
          </cell>
          <cell r="D8401">
            <v>8</v>
          </cell>
          <cell r="E8401">
            <v>3</v>
          </cell>
          <cell r="F8401">
            <v>5</v>
          </cell>
          <cell r="G8401">
            <v>0</v>
          </cell>
          <cell r="H8401">
            <v>4</v>
          </cell>
          <cell r="I8401">
            <v>28.4</v>
          </cell>
          <cell r="J8401">
            <v>17.2</v>
          </cell>
          <cell r="K8401">
            <v>6</v>
          </cell>
          <cell r="L8401">
            <v>8.1</v>
          </cell>
          <cell r="M8401">
            <v>23.1</v>
          </cell>
          <cell r="N8401">
            <v>120.6</v>
          </cell>
          <cell r="O8401">
            <v>22.8</v>
          </cell>
          <cell r="P8401">
            <v>97.5</v>
          </cell>
          <cell r="Q8401">
            <v>18.899999999999999</v>
          </cell>
          <cell r="R8401">
            <v>86.9</v>
          </cell>
          <cell r="S8401">
            <v>52</v>
          </cell>
          <cell r="T8401" t="str">
            <v>Dunning</v>
          </cell>
          <cell r="U8401" t="str">
            <v>NA</v>
          </cell>
          <cell r="V8401" t="str">
            <v>NO</v>
          </cell>
          <cell r="W8401" t="str">
            <v>NA</v>
          </cell>
          <cell r="X8401" t="str">
            <v>NA</v>
          </cell>
          <cell r="Y8401" t="str">
            <v>Forest</v>
          </cell>
          <cell r="Z8401">
            <v>1</v>
          </cell>
          <cell r="AA8401">
            <v>1</v>
          </cell>
          <cell r="AB8401" t="str">
            <v>Carnivore</v>
          </cell>
          <cell r="AC8401" t="str">
            <v>Invertivore</v>
          </cell>
          <cell r="AD8401" t="str">
            <v>Insessorial</v>
          </cell>
          <cell r="AE8401">
            <v>-18.75</v>
          </cell>
          <cell r="AF8401">
            <v>-14.16</v>
          </cell>
          <cell r="AG8401">
            <v>-15.86</v>
          </cell>
          <cell r="AH8401">
            <v>49.521899079999997</v>
          </cell>
          <cell r="AI8401">
            <v>18135.88</v>
          </cell>
          <cell r="AJ8401" t="str">
            <v>Extant</v>
          </cell>
        </row>
        <row r="8402">
          <cell r="A8402" t="str">
            <v>Pseudobias wardi</v>
          </cell>
          <cell r="B8402" t="str">
            <v>Vangidae</v>
          </cell>
          <cell r="C8402" t="str">
            <v>Passeriformes</v>
          </cell>
          <cell r="D8402">
            <v>10</v>
          </cell>
          <cell r="E8402">
            <v>2</v>
          </cell>
          <cell r="F8402">
            <v>7</v>
          </cell>
          <cell r="G8402">
            <v>1</v>
          </cell>
          <cell r="H8402">
            <v>4</v>
          </cell>
          <cell r="I8402">
            <v>16.600000000000001</v>
          </cell>
          <cell r="J8402">
            <v>9.1999999999999993</v>
          </cell>
          <cell r="K8402">
            <v>6.6</v>
          </cell>
          <cell r="L8402">
            <v>4.5</v>
          </cell>
          <cell r="M8402">
            <v>15.3</v>
          </cell>
          <cell r="N8402">
            <v>76.7</v>
          </cell>
          <cell r="O8402">
            <v>15.4</v>
          </cell>
          <cell r="P8402">
            <v>61.2</v>
          </cell>
          <cell r="Q8402">
            <v>20.100000000000001</v>
          </cell>
          <cell r="R8402">
            <v>63.1</v>
          </cell>
          <cell r="S8402">
            <v>12.7</v>
          </cell>
          <cell r="T8402" t="str">
            <v>Dunning</v>
          </cell>
          <cell r="U8402" t="str">
            <v>NA</v>
          </cell>
          <cell r="V8402" t="str">
            <v>NO</v>
          </cell>
          <cell r="W8402" t="str">
            <v>NA</v>
          </cell>
          <cell r="X8402" t="str">
            <v>NA</v>
          </cell>
          <cell r="Y8402" t="str">
            <v>Forest</v>
          </cell>
          <cell r="Z8402">
            <v>1</v>
          </cell>
          <cell r="AA8402">
            <v>1</v>
          </cell>
          <cell r="AB8402" t="str">
            <v>Carnivore</v>
          </cell>
          <cell r="AC8402" t="str">
            <v>Invertivore</v>
          </cell>
          <cell r="AD8402" t="str">
            <v>Insessorial</v>
          </cell>
          <cell r="AE8402">
            <v>-25.13</v>
          </cell>
          <cell r="AF8402">
            <v>-13.39</v>
          </cell>
          <cell r="AG8402">
            <v>-19.059999999999999</v>
          </cell>
          <cell r="AH8402">
            <v>48.309385200000001</v>
          </cell>
          <cell r="AI8402">
            <v>172356.28</v>
          </cell>
          <cell r="AJ8402" t="str">
            <v>Extant</v>
          </cell>
        </row>
        <row r="8403">
          <cell r="A8403" t="str">
            <v>Schetba rufa</v>
          </cell>
          <cell r="B8403" t="str">
            <v>Vangidae</v>
          </cell>
          <cell r="C8403" t="str">
            <v>Passeriformes</v>
          </cell>
          <cell r="D8403">
            <v>12</v>
          </cell>
          <cell r="E8403">
            <v>3</v>
          </cell>
          <cell r="F8403">
            <v>9</v>
          </cell>
          <cell r="G8403">
            <v>0</v>
          </cell>
          <cell r="H8403">
            <v>3</v>
          </cell>
          <cell r="I8403">
            <v>24.5</v>
          </cell>
          <cell r="J8403">
            <v>14.2</v>
          </cell>
          <cell r="K8403">
            <v>7.6</v>
          </cell>
          <cell r="L8403">
            <v>8.4</v>
          </cell>
          <cell r="M8403">
            <v>22.7</v>
          </cell>
          <cell r="N8403">
            <v>102.5</v>
          </cell>
          <cell r="O8403">
            <v>19.600000000000001</v>
          </cell>
          <cell r="P8403">
            <v>82.8</v>
          </cell>
          <cell r="Q8403">
            <v>19.100000000000001</v>
          </cell>
          <cell r="R8403">
            <v>74.2</v>
          </cell>
          <cell r="S8403">
            <v>37.299999999999997</v>
          </cell>
          <cell r="T8403" t="str">
            <v>Dunning</v>
          </cell>
          <cell r="U8403" t="str">
            <v>NA</v>
          </cell>
          <cell r="V8403" t="str">
            <v>NO</v>
          </cell>
          <cell r="W8403" t="str">
            <v>NA</v>
          </cell>
          <cell r="X8403" t="str">
            <v>NA</v>
          </cell>
          <cell r="Y8403" t="str">
            <v>Forest</v>
          </cell>
          <cell r="Z8403">
            <v>1</v>
          </cell>
          <cell r="AA8403">
            <v>1</v>
          </cell>
          <cell r="AB8403" t="str">
            <v>Carnivore</v>
          </cell>
          <cell r="AC8403" t="str">
            <v>Invertivore</v>
          </cell>
          <cell r="AD8403" t="str">
            <v>Insessorial</v>
          </cell>
          <cell r="AE8403">
            <v>-25.18</v>
          </cell>
          <cell r="AF8403">
            <v>-11.95</v>
          </cell>
          <cell r="AG8403">
            <v>-18.46</v>
          </cell>
          <cell r="AH8403">
            <v>46.99547991</v>
          </cell>
          <cell r="AI8403">
            <v>408087.53</v>
          </cell>
          <cell r="AJ8403" t="str">
            <v>Extant</v>
          </cell>
        </row>
        <row r="8404">
          <cell r="A8404" t="str">
            <v>Tylas eduardi</v>
          </cell>
          <cell r="B8404" t="str">
            <v>Vangidae</v>
          </cell>
          <cell r="C8404" t="str">
            <v>Passeriformes</v>
          </cell>
          <cell r="D8404">
            <v>10</v>
          </cell>
          <cell r="E8404">
            <v>2</v>
          </cell>
          <cell r="F8404">
            <v>8</v>
          </cell>
          <cell r="G8404">
            <v>0</v>
          </cell>
          <cell r="H8404">
            <v>4</v>
          </cell>
          <cell r="I8404">
            <v>24.1</v>
          </cell>
          <cell r="J8404">
            <v>13</v>
          </cell>
          <cell r="K8404">
            <v>6.2</v>
          </cell>
          <cell r="L8404">
            <v>6.4</v>
          </cell>
          <cell r="M8404">
            <v>25.6</v>
          </cell>
          <cell r="N8404">
            <v>117.2</v>
          </cell>
          <cell r="O8404">
            <v>19.899999999999999</v>
          </cell>
          <cell r="P8404">
            <v>96.8</v>
          </cell>
          <cell r="Q8404">
            <v>17.100000000000001</v>
          </cell>
          <cell r="R8404">
            <v>80.099999999999994</v>
          </cell>
          <cell r="S8404">
            <v>46.8</v>
          </cell>
          <cell r="T8404" t="str">
            <v>Dunning</v>
          </cell>
          <cell r="U8404" t="str">
            <v>NA</v>
          </cell>
          <cell r="V8404" t="str">
            <v>NO</v>
          </cell>
          <cell r="W8404" t="str">
            <v>NA</v>
          </cell>
          <cell r="X8404" t="str">
            <v>NA</v>
          </cell>
          <cell r="Y8404" t="str">
            <v>Forest</v>
          </cell>
          <cell r="Z8404">
            <v>1</v>
          </cell>
          <cell r="AA8404">
            <v>1</v>
          </cell>
          <cell r="AB8404" t="str">
            <v>Carnivore</v>
          </cell>
          <cell r="AC8404" t="str">
            <v>Invertivore</v>
          </cell>
          <cell r="AD8404" t="str">
            <v>Insessorial</v>
          </cell>
          <cell r="AE8404">
            <v>-25.18</v>
          </cell>
          <cell r="AF8404">
            <v>-13.22</v>
          </cell>
          <cell r="AG8404">
            <v>-18.97</v>
          </cell>
          <cell r="AH8404">
            <v>47.771153050000002</v>
          </cell>
          <cell r="AI8404">
            <v>231862.91</v>
          </cell>
          <cell r="AJ8404" t="str">
            <v>Extant</v>
          </cell>
        </row>
        <row r="8405">
          <cell r="A8405" t="str">
            <v>Vanga curvirostris</v>
          </cell>
          <cell r="B8405" t="str">
            <v>Vangidae</v>
          </cell>
          <cell r="C8405" t="str">
            <v>Passeriformes</v>
          </cell>
          <cell r="D8405">
            <v>14</v>
          </cell>
          <cell r="E8405">
            <v>4</v>
          </cell>
          <cell r="F8405">
            <v>10</v>
          </cell>
          <cell r="G8405">
            <v>0</v>
          </cell>
          <cell r="H8405">
            <v>4</v>
          </cell>
          <cell r="I8405">
            <v>33.700000000000003</v>
          </cell>
          <cell r="J8405">
            <v>21.3</v>
          </cell>
          <cell r="K8405">
            <v>7.8</v>
          </cell>
          <cell r="L8405">
            <v>10.8</v>
          </cell>
          <cell r="M8405">
            <v>29.5</v>
          </cell>
          <cell r="N8405">
            <v>109.1</v>
          </cell>
          <cell r="O8405">
            <v>17.600000000000001</v>
          </cell>
          <cell r="P8405">
            <v>92.6</v>
          </cell>
          <cell r="Q8405">
            <v>15.9</v>
          </cell>
          <cell r="R8405">
            <v>101.9</v>
          </cell>
          <cell r="S8405">
            <v>64.17</v>
          </cell>
          <cell r="T8405" t="str">
            <v>Dunning</v>
          </cell>
          <cell r="U8405" t="str">
            <v>NA</v>
          </cell>
          <cell r="V8405" t="str">
            <v>NO</v>
          </cell>
          <cell r="W8405" t="str">
            <v>NA</v>
          </cell>
          <cell r="X8405" t="str">
            <v>NA</v>
          </cell>
          <cell r="Y8405" t="str">
            <v>Forest</v>
          </cell>
          <cell r="Z8405">
            <v>1</v>
          </cell>
          <cell r="AA8405">
            <v>1</v>
          </cell>
          <cell r="AB8405" t="str">
            <v>Carnivore</v>
          </cell>
          <cell r="AC8405" t="str">
            <v>Invertivore</v>
          </cell>
          <cell r="AD8405" t="str">
            <v>Insessorial</v>
          </cell>
          <cell r="AE8405">
            <v>-25.61</v>
          </cell>
          <cell r="AF8405">
            <v>-11.95</v>
          </cell>
          <cell r="AG8405">
            <v>-19.420000000000002</v>
          </cell>
          <cell r="AH8405">
            <v>46.78366905</v>
          </cell>
          <cell r="AI8405">
            <v>499102.36</v>
          </cell>
          <cell r="AJ8405" t="str">
            <v>Extant</v>
          </cell>
        </row>
        <row r="8406">
          <cell r="A8406" t="str">
            <v>Xenopirostris damii</v>
          </cell>
          <cell r="B8406" t="str">
            <v>Vangidae</v>
          </cell>
          <cell r="C8406" t="str">
            <v>Passeriformes</v>
          </cell>
          <cell r="D8406">
            <v>6</v>
          </cell>
          <cell r="E8406">
            <v>1</v>
          </cell>
          <cell r="F8406">
            <v>5</v>
          </cell>
          <cell r="G8406">
            <v>0</v>
          </cell>
          <cell r="H8406">
            <v>4</v>
          </cell>
          <cell r="I8406">
            <v>30.3</v>
          </cell>
          <cell r="J8406">
            <v>18.7</v>
          </cell>
          <cell r="K8406">
            <v>6.4</v>
          </cell>
          <cell r="L8406">
            <v>10.9</v>
          </cell>
          <cell r="M8406">
            <v>27.7</v>
          </cell>
          <cell r="N8406">
            <v>113.4</v>
          </cell>
          <cell r="O8406">
            <v>15.8</v>
          </cell>
          <cell r="P8406">
            <v>97.6</v>
          </cell>
          <cell r="Q8406">
            <v>14</v>
          </cell>
          <cell r="R8406">
            <v>85.3</v>
          </cell>
          <cell r="S8406">
            <v>59.5</v>
          </cell>
          <cell r="T8406" t="str">
            <v>Inferred</v>
          </cell>
          <cell r="U8406" t="str">
            <v>NA</v>
          </cell>
          <cell r="V8406" t="str">
            <v>YES</v>
          </cell>
          <cell r="W8406" t="str">
            <v>Body Mass</v>
          </cell>
          <cell r="X8406" t="str">
            <v>Xenopirostris xenopirostris</v>
          </cell>
          <cell r="Y8406" t="str">
            <v>Woodland</v>
          </cell>
          <cell r="Z8406">
            <v>2</v>
          </cell>
          <cell r="AA8406">
            <v>1</v>
          </cell>
          <cell r="AB8406" t="str">
            <v>Carnivore</v>
          </cell>
          <cell r="AC8406" t="str">
            <v>Invertivore</v>
          </cell>
          <cell r="AD8406" t="str">
            <v>Insessorial</v>
          </cell>
          <cell r="AE8406">
            <v>-16.48</v>
          </cell>
          <cell r="AF8406">
            <v>-12.67</v>
          </cell>
          <cell r="AG8406">
            <v>-15.83</v>
          </cell>
          <cell r="AH8406">
            <v>47.187396890000002</v>
          </cell>
          <cell r="AI8406">
            <v>6067.22</v>
          </cell>
          <cell r="AJ8406" t="str">
            <v>Extant</v>
          </cell>
        </row>
        <row r="8407">
          <cell r="A8407" t="str">
            <v>Xenopirostris polleni</v>
          </cell>
          <cell r="B8407" t="str">
            <v>Vangidae</v>
          </cell>
          <cell r="C8407" t="str">
            <v>Passeriformes</v>
          </cell>
          <cell r="D8407">
            <v>5</v>
          </cell>
          <cell r="E8407">
            <v>1</v>
          </cell>
          <cell r="F8407">
            <v>2</v>
          </cell>
          <cell r="G8407">
            <v>2</v>
          </cell>
          <cell r="H8407">
            <v>4</v>
          </cell>
          <cell r="I8407">
            <v>30.5</v>
          </cell>
          <cell r="J8407">
            <v>17.2</v>
          </cell>
          <cell r="K8407">
            <v>6</v>
          </cell>
          <cell r="L8407">
            <v>12</v>
          </cell>
          <cell r="M8407">
            <v>25.6</v>
          </cell>
          <cell r="N8407">
            <v>120</v>
          </cell>
          <cell r="O8407">
            <v>15.8</v>
          </cell>
          <cell r="P8407">
            <v>104.2</v>
          </cell>
          <cell r="Q8407">
            <v>13.2</v>
          </cell>
          <cell r="R8407">
            <v>77.2</v>
          </cell>
          <cell r="S8407">
            <v>61.5</v>
          </cell>
          <cell r="T8407" t="str">
            <v>Dunning</v>
          </cell>
          <cell r="U8407" t="str">
            <v>NA</v>
          </cell>
          <cell r="V8407" t="str">
            <v>NO</v>
          </cell>
          <cell r="W8407" t="str">
            <v>NA</v>
          </cell>
          <cell r="X8407" t="str">
            <v>NA</v>
          </cell>
          <cell r="Y8407" t="str">
            <v>Forest</v>
          </cell>
          <cell r="Z8407">
            <v>1</v>
          </cell>
          <cell r="AA8407">
            <v>1</v>
          </cell>
          <cell r="AB8407" t="str">
            <v>Carnivore</v>
          </cell>
          <cell r="AC8407" t="str">
            <v>Invertivore</v>
          </cell>
          <cell r="AD8407" t="str">
            <v>Insessorial</v>
          </cell>
          <cell r="AE8407">
            <v>-25</v>
          </cell>
          <cell r="AF8407">
            <v>-16.18</v>
          </cell>
          <cell r="AG8407">
            <v>-19.940000000000001</v>
          </cell>
          <cell r="AH8407">
            <v>48.064360229999998</v>
          </cell>
          <cell r="AI8407">
            <v>61347.27</v>
          </cell>
          <cell r="AJ8407" t="str">
            <v>Extant</v>
          </cell>
        </row>
        <row r="8408">
          <cell r="A8408" t="str">
            <v>Xenopirostris xenopirostris</v>
          </cell>
          <cell r="B8408" t="str">
            <v>Vangidae</v>
          </cell>
          <cell r="C8408" t="str">
            <v>Passeriformes</v>
          </cell>
          <cell r="D8408">
            <v>8</v>
          </cell>
          <cell r="E8408">
            <v>2</v>
          </cell>
          <cell r="F8408">
            <v>6</v>
          </cell>
          <cell r="G8408">
            <v>0</v>
          </cell>
          <cell r="H8408">
            <v>4</v>
          </cell>
          <cell r="I8408">
            <v>26.3</v>
          </cell>
          <cell r="J8408">
            <v>16.100000000000001</v>
          </cell>
          <cell r="K8408">
            <v>6</v>
          </cell>
          <cell r="L8408">
            <v>12.4</v>
          </cell>
          <cell r="M8408">
            <v>26.9</v>
          </cell>
          <cell r="N8408">
            <v>118.6</v>
          </cell>
          <cell r="O8408">
            <v>11.9</v>
          </cell>
          <cell r="P8408">
            <v>106.8</v>
          </cell>
          <cell r="Q8408">
            <v>10</v>
          </cell>
          <cell r="R8408">
            <v>87.5</v>
          </cell>
          <cell r="S8408">
            <v>59.5</v>
          </cell>
          <cell r="T8408" t="str">
            <v>Dunning</v>
          </cell>
          <cell r="U8408" t="str">
            <v>NA</v>
          </cell>
          <cell r="V8408" t="str">
            <v>NO</v>
          </cell>
          <cell r="W8408" t="str">
            <v>NA</v>
          </cell>
          <cell r="X8408" t="str">
            <v>NA</v>
          </cell>
          <cell r="Y8408" t="str">
            <v>Shrubland</v>
          </cell>
          <cell r="Z8408">
            <v>2</v>
          </cell>
          <cell r="AA8408">
            <v>1</v>
          </cell>
          <cell r="AB8408" t="str">
            <v>Carnivore</v>
          </cell>
          <cell r="AC8408" t="str">
            <v>Invertivore</v>
          </cell>
          <cell r="AD8408" t="str">
            <v>Insessorial</v>
          </cell>
          <cell r="AE8408">
            <v>-25.61</v>
          </cell>
          <cell r="AF8408">
            <v>-20.79</v>
          </cell>
          <cell r="AG8408">
            <v>-24.12</v>
          </cell>
          <cell r="AH8408">
            <v>44.592427610000001</v>
          </cell>
          <cell r="AI8408">
            <v>40589.83</v>
          </cell>
          <cell r="AJ8408" t="str">
            <v>Extant</v>
          </cell>
        </row>
        <row r="8409">
          <cell r="A8409" t="str">
            <v>Anomalospiza imberbis</v>
          </cell>
          <cell r="B8409" t="str">
            <v>Viduidae</v>
          </cell>
          <cell r="C8409" t="str">
            <v>Passeriformes</v>
          </cell>
          <cell r="D8409">
            <v>4</v>
          </cell>
          <cell r="E8409">
            <v>2</v>
          </cell>
          <cell r="F8409">
            <v>2</v>
          </cell>
          <cell r="G8409">
            <v>0</v>
          </cell>
          <cell r="H8409">
            <v>4</v>
          </cell>
          <cell r="I8409">
            <v>12.8</v>
          </cell>
          <cell r="J8409">
            <v>7.2</v>
          </cell>
          <cell r="K8409">
            <v>4.3</v>
          </cell>
          <cell r="L8409">
            <v>7.7</v>
          </cell>
          <cell r="M8409">
            <v>16.8</v>
          </cell>
          <cell r="N8409">
            <v>63.9</v>
          </cell>
          <cell r="O8409">
            <v>15.2</v>
          </cell>
          <cell r="P8409">
            <v>48.6</v>
          </cell>
          <cell r="Q8409">
            <v>23.9</v>
          </cell>
          <cell r="R8409">
            <v>42.8</v>
          </cell>
          <cell r="S8409">
            <v>20.53</v>
          </cell>
          <cell r="T8409" t="str">
            <v>Dunning</v>
          </cell>
          <cell r="U8409" t="str">
            <v>NA</v>
          </cell>
          <cell r="V8409" t="str">
            <v>NO</v>
          </cell>
          <cell r="W8409" t="str">
            <v>NA</v>
          </cell>
          <cell r="X8409" t="str">
            <v>NA</v>
          </cell>
          <cell r="Y8409" t="str">
            <v>Grassland</v>
          </cell>
          <cell r="Z8409">
            <v>3</v>
          </cell>
          <cell r="AA8409">
            <v>2</v>
          </cell>
          <cell r="AB8409" t="str">
            <v>Herbivore</v>
          </cell>
          <cell r="AC8409" t="str">
            <v>Granivore</v>
          </cell>
          <cell r="AD8409" t="str">
            <v>Terrestrial</v>
          </cell>
          <cell r="AE8409">
            <v>-31.49</v>
          </cell>
          <cell r="AF8409">
            <v>12.93</v>
          </cell>
          <cell r="AG8409">
            <v>-10.4</v>
          </cell>
          <cell r="AH8409">
            <v>26.728703020000001</v>
          </cell>
          <cell r="AI8409">
            <v>1822871.11</v>
          </cell>
          <cell r="AJ8409" t="str">
            <v>Extant</v>
          </cell>
        </row>
        <row r="8410">
          <cell r="A8410" t="str">
            <v>Vidua camerunensis</v>
          </cell>
          <cell r="B8410" t="str">
            <v>Viduidae</v>
          </cell>
          <cell r="C8410" t="str">
            <v>Passeriformes</v>
          </cell>
          <cell r="D8410">
            <v>5</v>
          </cell>
          <cell r="E8410">
            <v>0</v>
          </cell>
          <cell r="F8410">
            <v>5</v>
          </cell>
          <cell r="G8410">
            <v>0</v>
          </cell>
          <cell r="H8410">
            <v>4</v>
          </cell>
          <cell r="I8410">
            <v>10.1</v>
          </cell>
          <cell r="J8410">
            <v>6.4</v>
          </cell>
          <cell r="K8410">
            <v>3.9</v>
          </cell>
          <cell r="L8410">
            <v>5.9</v>
          </cell>
          <cell r="M8410">
            <v>13.6</v>
          </cell>
          <cell r="N8410">
            <v>63.3</v>
          </cell>
          <cell r="O8410">
            <v>14.2</v>
          </cell>
          <cell r="P8410">
            <v>49.2</v>
          </cell>
          <cell r="Q8410">
            <v>22.4</v>
          </cell>
          <cell r="R8410">
            <v>40.200000000000003</v>
          </cell>
          <cell r="S8410">
            <v>12.09</v>
          </cell>
          <cell r="T8410" t="str">
            <v>Dunning</v>
          </cell>
          <cell r="U8410" t="str">
            <v>NA</v>
          </cell>
          <cell r="V8410" t="str">
            <v>NO</v>
          </cell>
          <cell r="W8410" t="str">
            <v>NA</v>
          </cell>
          <cell r="X8410" t="str">
            <v>NA</v>
          </cell>
          <cell r="Y8410" t="str">
            <v>Woodland</v>
          </cell>
          <cell r="Z8410">
            <v>3</v>
          </cell>
          <cell r="AA8410">
            <v>1</v>
          </cell>
          <cell r="AB8410" t="str">
            <v>Herbivore</v>
          </cell>
          <cell r="AC8410" t="str">
            <v>Granivore</v>
          </cell>
          <cell r="AD8410" t="str">
            <v>Terrestrial</v>
          </cell>
          <cell r="AE8410">
            <v>-3.53</v>
          </cell>
          <cell r="AF8410">
            <v>13.45</v>
          </cell>
          <cell r="AG8410">
            <v>6.12</v>
          </cell>
          <cell r="AH8410">
            <v>14.17251851</v>
          </cell>
          <cell r="AI8410">
            <v>614413.43000000005</v>
          </cell>
          <cell r="AJ8410" t="str">
            <v>Extant</v>
          </cell>
        </row>
        <row r="8411">
          <cell r="A8411" t="str">
            <v>Vidua chalybeata</v>
          </cell>
          <cell r="B8411" t="str">
            <v>Viduidae</v>
          </cell>
          <cell r="C8411" t="str">
            <v>Passeriformes</v>
          </cell>
          <cell r="D8411">
            <v>9</v>
          </cell>
          <cell r="E8411">
            <v>4</v>
          </cell>
          <cell r="F8411">
            <v>5</v>
          </cell>
          <cell r="G8411">
            <v>0</v>
          </cell>
          <cell r="H8411">
            <v>4</v>
          </cell>
          <cell r="I8411">
            <v>10.1</v>
          </cell>
          <cell r="J8411">
            <v>6</v>
          </cell>
          <cell r="K8411">
            <v>3.9</v>
          </cell>
          <cell r="L8411">
            <v>5.4</v>
          </cell>
          <cell r="M8411">
            <v>13.3</v>
          </cell>
          <cell r="N8411">
            <v>63.8</v>
          </cell>
          <cell r="O8411">
            <v>13.4</v>
          </cell>
          <cell r="P8411">
            <v>50.3</v>
          </cell>
          <cell r="Q8411">
            <v>21</v>
          </cell>
          <cell r="R8411">
            <v>40.200000000000003</v>
          </cell>
          <cell r="S8411">
            <v>12.5</v>
          </cell>
          <cell r="T8411" t="str">
            <v>Dunning</v>
          </cell>
          <cell r="U8411" t="str">
            <v>NA</v>
          </cell>
          <cell r="V8411" t="str">
            <v>NO</v>
          </cell>
          <cell r="W8411" t="str">
            <v>NA</v>
          </cell>
          <cell r="X8411" t="str">
            <v>NA</v>
          </cell>
          <cell r="Y8411" t="str">
            <v>Shrubland</v>
          </cell>
          <cell r="Z8411">
            <v>3</v>
          </cell>
          <cell r="AA8411">
            <v>1</v>
          </cell>
          <cell r="AB8411" t="str">
            <v>Herbivore</v>
          </cell>
          <cell r="AC8411" t="str">
            <v>Granivore</v>
          </cell>
          <cell r="AD8411" t="str">
            <v>Terrestrial</v>
          </cell>
          <cell r="AE8411">
            <v>-33.06</v>
          </cell>
          <cell r="AF8411">
            <v>20.6</v>
          </cell>
          <cell r="AG8411">
            <v>1.29</v>
          </cell>
          <cell r="AH8411">
            <v>21.312655280000001</v>
          </cell>
          <cell r="AI8411">
            <v>6962831.5700000003</v>
          </cell>
          <cell r="AJ8411" t="str">
            <v>Extant</v>
          </cell>
        </row>
        <row r="8412">
          <cell r="A8412" t="str">
            <v>Vidua codringtoni</v>
          </cell>
          <cell r="B8412" t="str">
            <v>Viduidae</v>
          </cell>
          <cell r="C8412" t="str">
            <v>Passeriformes</v>
          </cell>
          <cell r="D8412">
            <v>3</v>
          </cell>
          <cell r="E8412">
            <v>0</v>
          </cell>
          <cell r="F8412">
            <v>3</v>
          </cell>
          <cell r="G8412">
            <v>0</v>
          </cell>
          <cell r="H8412">
            <v>3</v>
          </cell>
          <cell r="I8412">
            <v>10.1</v>
          </cell>
          <cell r="J8412">
            <v>6.2</v>
          </cell>
          <cell r="K8412">
            <v>4.3</v>
          </cell>
          <cell r="L8412">
            <v>5.9</v>
          </cell>
          <cell r="M8412">
            <v>14.7</v>
          </cell>
          <cell r="N8412">
            <v>67.2</v>
          </cell>
          <cell r="O8412">
            <v>14.3</v>
          </cell>
          <cell r="P8412">
            <v>52.9</v>
          </cell>
          <cell r="Q8412">
            <v>21.2</v>
          </cell>
          <cell r="R8412">
            <v>42.3</v>
          </cell>
          <cell r="S8412">
            <v>12.8</v>
          </cell>
          <cell r="T8412" t="str">
            <v>Dunning</v>
          </cell>
          <cell r="U8412" t="str">
            <v>NA</v>
          </cell>
          <cell r="V8412" t="str">
            <v>NO</v>
          </cell>
          <cell r="W8412" t="str">
            <v>NA</v>
          </cell>
          <cell r="X8412" t="str">
            <v>NA</v>
          </cell>
          <cell r="Y8412" t="str">
            <v>Forest</v>
          </cell>
          <cell r="Z8412">
            <v>2</v>
          </cell>
          <cell r="AA8412">
            <v>1</v>
          </cell>
          <cell r="AB8412" t="str">
            <v>Herbivore</v>
          </cell>
          <cell r="AC8412" t="str">
            <v>Granivore</v>
          </cell>
          <cell r="AD8412" t="str">
            <v>Terrestrial</v>
          </cell>
          <cell r="AE8412">
            <v>-24.51</v>
          </cell>
          <cell r="AF8412">
            <v>-7.02</v>
          </cell>
          <cell r="AG8412">
            <v>-15.67</v>
          </cell>
          <cell r="AH8412">
            <v>30.865042209999999</v>
          </cell>
          <cell r="AI8412">
            <v>219031.2</v>
          </cell>
          <cell r="AJ8412" t="str">
            <v>Extant</v>
          </cell>
        </row>
        <row r="8413">
          <cell r="A8413" t="str">
            <v>Vidua fischeri</v>
          </cell>
          <cell r="B8413" t="str">
            <v>Viduidae</v>
          </cell>
          <cell r="C8413" t="str">
            <v>Passeriformes</v>
          </cell>
          <cell r="D8413">
            <v>8</v>
          </cell>
          <cell r="E8413">
            <v>4</v>
          </cell>
          <cell r="F8413">
            <v>4</v>
          </cell>
          <cell r="G8413">
            <v>0</v>
          </cell>
          <cell r="H8413">
            <v>4</v>
          </cell>
          <cell r="I8413">
            <v>10.199999999999999</v>
          </cell>
          <cell r="J8413">
            <v>6.1</v>
          </cell>
          <cell r="K8413">
            <v>4.0999999999999996</v>
          </cell>
          <cell r="L8413">
            <v>5.9</v>
          </cell>
          <cell r="M8413">
            <v>14.5</v>
          </cell>
          <cell r="N8413">
            <v>67.3</v>
          </cell>
          <cell r="O8413">
            <v>14.9</v>
          </cell>
          <cell r="P8413">
            <v>52.4</v>
          </cell>
          <cell r="Q8413">
            <v>22.2</v>
          </cell>
          <cell r="R8413">
            <v>41.7</v>
          </cell>
          <cell r="S8413">
            <v>12.21</v>
          </cell>
          <cell r="T8413" t="str">
            <v>Dunning</v>
          </cell>
          <cell r="U8413" t="str">
            <v>NA</v>
          </cell>
          <cell r="V8413" t="str">
            <v>NO</v>
          </cell>
          <cell r="W8413" t="str">
            <v>NA</v>
          </cell>
          <cell r="X8413" t="str">
            <v>NA</v>
          </cell>
          <cell r="Y8413" t="str">
            <v>Shrubland</v>
          </cell>
          <cell r="Z8413">
            <v>3</v>
          </cell>
          <cell r="AA8413">
            <v>1</v>
          </cell>
          <cell r="AB8413" t="str">
            <v>Herbivore</v>
          </cell>
          <cell r="AC8413" t="str">
            <v>Granivore</v>
          </cell>
          <cell r="AD8413" t="str">
            <v>Terrestrial</v>
          </cell>
          <cell r="AE8413">
            <v>-7.48</v>
          </cell>
          <cell r="AF8413">
            <v>10.7</v>
          </cell>
          <cell r="AG8413">
            <v>3.44</v>
          </cell>
          <cell r="AH8413">
            <v>40.007632839999999</v>
          </cell>
          <cell r="AI8413">
            <v>1423681.72</v>
          </cell>
          <cell r="AJ8413" t="str">
            <v>Extant</v>
          </cell>
        </row>
        <row r="8414">
          <cell r="A8414" t="str">
            <v>Vidua funerea</v>
          </cell>
          <cell r="B8414" t="str">
            <v>Viduidae</v>
          </cell>
          <cell r="C8414" t="str">
            <v>Passeriformes</v>
          </cell>
          <cell r="D8414">
            <v>5</v>
          </cell>
          <cell r="E8414">
            <v>0</v>
          </cell>
          <cell r="F8414">
            <v>5</v>
          </cell>
          <cell r="G8414">
            <v>0</v>
          </cell>
          <cell r="H8414">
            <v>4</v>
          </cell>
          <cell r="I8414">
            <v>10.5</v>
          </cell>
          <cell r="J8414">
            <v>6.4</v>
          </cell>
          <cell r="K8414">
            <v>4.4000000000000004</v>
          </cell>
          <cell r="L8414">
            <v>6</v>
          </cell>
          <cell r="M8414">
            <v>13.6</v>
          </cell>
          <cell r="N8414">
            <v>67.8</v>
          </cell>
          <cell r="O8414">
            <v>15</v>
          </cell>
          <cell r="P8414">
            <v>52.5</v>
          </cell>
          <cell r="Q8414">
            <v>22.2</v>
          </cell>
          <cell r="R8414">
            <v>42.9</v>
          </cell>
          <cell r="S8414">
            <v>14.33</v>
          </cell>
          <cell r="T8414" t="str">
            <v>Dunning</v>
          </cell>
          <cell r="U8414" t="str">
            <v>NA</v>
          </cell>
          <cell r="V8414" t="str">
            <v>NO</v>
          </cell>
          <cell r="W8414" t="str">
            <v>NA</v>
          </cell>
          <cell r="X8414" t="str">
            <v>NA</v>
          </cell>
          <cell r="Y8414" t="str">
            <v>Woodland</v>
          </cell>
          <cell r="Z8414">
            <v>3</v>
          </cell>
          <cell r="AA8414">
            <v>1</v>
          </cell>
          <cell r="AB8414" t="str">
            <v>Herbivore</v>
          </cell>
          <cell r="AC8414" t="str">
            <v>Granivore</v>
          </cell>
          <cell r="AD8414" t="str">
            <v>Terrestrial</v>
          </cell>
          <cell r="AE8414">
            <v>-34.03</v>
          </cell>
          <cell r="AF8414">
            <v>1.1399999999999999</v>
          </cell>
          <cell r="AG8414">
            <v>-16.850000000000001</v>
          </cell>
          <cell r="AH8414">
            <v>29.404794129999999</v>
          </cell>
          <cell r="AI8414">
            <v>1390191.12</v>
          </cell>
          <cell r="AJ8414" t="str">
            <v>Extant</v>
          </cell>
        </row>
        <row r="8415">
          <cell r="A8415" t="str">
            <v>Vidua hypocherina</v>
          </cell>
          <cell r="B8415" t="str">
            <v>Viduidae</v>
          </cell>
          <cell r="C8415" t="str">
            <v>Passeriformes</v>
          </cell>
          <cell r="D8415">
            <v>5</v>
          </cell>
          <cell r="E8415">
            <v>2</v>
          </cell>
          <cell r="F8415">
            <v>3</v>
          </cell>
          <cell r="G8415">
            <v>0</v>
          </cell>
          <cell r="H8415">
            <v>4</v>
          </cell>
          <cell r="I8415">
            <v>10.1</v>
          </cell>
          <cell r="J8415">
            <v>6.4</v>
          </cell>
          <cell r="K8415">
            <v>4.4000000000000004</v>
          </cell>
          <cell r="L8415">
            <v>5.9</v>
          </cell>
          <cell r="M8415">
            <v>14.4</v>
          </cell>
          <cell r="N8415">
            <v>64.5</v>
          </cell>
          <cell r="O8415">
            <v>13.2</v>
          </cell>
          <cell r="P8415">
            <v>51.2</v>
          </cell>
          <cell r="Q8415">
            <v>20.5</v>
          </cell>
          <cell r="R8415">
            <v>44.4</v>
          </cell>
          <cell r="S8415">
            <v>11.9</v>
          </cell>
          <cell r="T8415" t="str">
            <v>Dunning</v>
          </cell>
          <cell r="U8415" t="str">
            <v>NA</v>
          </cell>
          <cell r="V8415" t="str">
            <v>NO</v>
          </cell>
          <cell r="W8415" t="str">
            <v>NA</v>
          </cell>
          <cell r="X8415" t="str">
            <v>NA</v>
          </cell>
          <cell r="Y8415" t="str">
            <v>Shrubland</v>
          </cell>
          <cell r="Z8415">
            <v>3</v>
          </cell>
          <cell r="AA8415">
            <v>1</v>
          </cell>
          <cell r="AB8415" t="str">
            <v>Herbivore</v>
          </cell>
          <cell r="AC8415" t="str">
            <v>Granivore</v>
          </cell>
          <cell r="AD8415" t="str">
            <v>Terrestrial</v>
          </cell>
          <cell r="AE8415">
            <v>-8.59</v>
          </cell>
          <cell r="AF8415">
            <v>10.36</v>
          </cell>
          <cell r="AG8415">
            <v>1</v>
          </cell>
          <cell r="AH8415">
            <v>38.248893440000003</v>
          </cell>
          <cell r="AI8415">
            <v>782303.11</v>
          </cell>
          <cell r="AJ8415" t="str">
            <v>Extant</v>
          </cell>
        </row>
        <row r="8416">
          <cell r="A8416" t="str">
            <v>Vidua interjecta</v>
          </cell>
          <cell r="B8416" t="str">
            <v>Viduidae</v>
          </cell>
          <cell r="C8416" t="str">
            <v>Passeriformes</v>
          </cell>
          <cell r="D8416">
            <v>4</v>
          </cell>
          <cell r="E8416">
            <v>2</v>
          </cell>
          <cell r="F8416">
            <v>2</v>
          </cell>
          <cell r="G8416">
            <v>0</v>
          </cell>
          <cell r="H8416">
            <v>4</v>
          </cell>
          <cell r="I8416">
            <v>11.7</v>
          </cell>
          <cell r="J8416">
            <v>6.8</v>
          </cell>
          <cell r="K8416">
            <v>4.5</v>
          </cell>
          <cell r="L8416">
            <v>5.8</v>
          </cell>
          <cell r="M8416">
            <v>16.600000000000001</v>
          </cell>
          <cell r="N8416">
            <v>75.400000000000006</v>
          </cell>
          <cell r="O8416">
            <v>18.600000000000001</v>
          </cell>
          <cell r="P8416">
            <v>56.8</v>
          </cell>
          <cell r="Q8416">
            <v>24.6</v>
          </cell>
          <cell r="R8416">
            <v>57.5</v>
          </cell>
          <cell r="S8416">
            <v>20.6</v>
          </cell>
          <cell r="T8416" t="str">
            <v>Dunning</v>
          </cell>
          <cell r="U8416" t="str">
            <v>NA</v>
          </cell>
          <cell r="V8416" t="str">
            <v>NO</v>
          </cell>
          <cell r="W8416" t="str">
            <v>NA</v>
          </cell>
          <cell r="X8416" t="str">
            <v>NA</v>
          </cell>
          <cell r="Y8416" t="str">
            <v>Woodland</v>
          </cell>
          <cell r="Z8416">
            <v>3</v>
          </cell>
          <cell r="AA8416">
            <v>1</v>
          </cell>
          <cell r="AB8416" t="str">
            <v>Herbivore</v>
          </cell>
          <cell r="AC8416" t="str">
            <v>Granivore</v>
          </cell>
          <cell r="AD8416" t="str">
            <v>Terrestrial</v>
          </cell>
          <cell r="AE8416">
            <v>3.83</v>
          </cell>
          <cell r="AF8416">
            <v>13.73</v>
          </cell>
          <cell r="AG8416">
            <v>8.7200000000000006</v>
          </cell>
          <cell r="AH8416">
            <v>9.0609327919999991</v>
          </cell>
          <cell r="AI8416">
            <v>1775828.32</v>
          </cell>
          <cell r="AJ8416" t="str">
            <v>Extant</v>
          </cell>
        </row>
        <row r="8417">
          <cell r="A8417" t="str">
            <v>Vidua larvaticola</v>
          </cell>
          <cell r="B8417" t="str">
            <v>Viduidae</v>
          </cell>
          <cell r="C8417" t="str">
            <v>Passeriformes</v>
          </cell>
          <cell r="D8417">
            <v>7</v>
          </cell>
          <cell r="E8417">
            <v>3</v>
          </cell>
          <cell r="F8417">
            <v>4</v>
          </cell>
          <cell r="G8417">
            <v>0</v>
          </cell>
          <cell r="H8417">
            <v>7</v>
          </cell>
          <cell r="I8417">
            <v>9.6999999999999993</v>
          </cell>
          <cell r="J8417">
            <v>6</v>
          </cell>
          <cell r="K8417">
            <v>4.8</v>
          </cell>
          <cell r="L8417">
            <v>6.1</v>
          </cell>
          <cell r="M8417">
            <v>13.5</v>
          </cell>
          <cell r="N8417">
            <v>64.8</v>
          </cell>
          <cell r="O8417">
            <v>15</v>
          </cell>
          <cell r="P8417">
            <v>49.8</v>
          </cell>
          <cell r="Q8417">
            <v>23.1</v>
          </cell>
          <cell r="R8417">
            <v>37.799999999999997</v>
          </cell>
          <cell r="S8417">
            <v>13.1</v>
          </cell>
          <cell r="T8417" t="str">
            <v>Dunning</v>
          </cell>
          <cell r="U8417" t="str">
            <v>NA</v>
          </cell>
          <cell r="V8417" t="str">
            <v>NO</v>
          </cell>
          <cell r="W8417" t="str">
            <v>NA</v>
          </cell>
          <cell r="X8417" t="str">
            <v>NA</v>
          </cell>
          <cell r="Y8417" t="str">
            <v>Shrubland</v>
          </cell>
          <cell r="Z8417">
            <v>3</v>
          </cell>
          <cell r="AA8417">
            <v>1</v>
          </cell>
          <cell r="AB8417" t="str">
            <v>Herbivore</v>
          </cell>
          <cell r="AC8417" t="str">
            <v>Granivore</v>
          </cell>
          <cell r="AD8417" t="str">
            <v>Terrestrial</v>
          </cell>
          <cell r="AE8417">
            <v>4.6100000000000003</v>
          </cell>
          <cell r="AF8417">
            <v>14.34</v>
          </cell>
          <cell r="AG8417">
            <v>8.68</v>
          </cell>
          <cell r="AH8417">
            <v>14.888647969999999</v>
          </cell>
          <cell r="AI8417">
            <v>572282.77</v>
          </cell>
          <cell r="AJ8417" t="str">
            <v>Extant</v>
          </cell>
        </row>
        <row r="8418">
          <cell r="A8418" t="str">
            <v>Vidua macroura</v>
          </cell>
          <cell r="B8418" t="str">
            <v>Viduidae</v>
          </cell>
          <cell r="C8418" t="str">
            <v>Passeriformes</v>
          </cell>
          <cell r="D8418">
            <v>9</v>
          </cell>
          <cell r="E8418">
            <v>4</v>
          </cell>
          <cell r="F8418">
            <v>5</v>
          </cell>
          <cell r="G8418">
            <v>0</v>
          </cell>
          <cell r="H8418">
            <v>4</v>
          </cell>
          <cell r="I8418">
            <v>10.4</v>
          </cell>
          <cell r="J8418">
            <v>6.3</v>
          </cell>
          <cell r="K8418">
            <v>4.3</v>
          </cell>
          <cell r="L8418">
            <v>6.3</v>
          </cell>
          <cell r="M8418">
            <v>15.7</v>
          </cell>
          <cell r="N8418">
            <v>69</v>
          </cell>
          <cell r="O8418">
            <v>13.8</v>
          </cell>
          <cell r="P8418">
            <v>54.5</v>
          </cell>
          <cell r="Q8418">
            <v>20.2</v>
          </cell>
          <cell r="R8418">
            <v>47.3</v>
          </cell>
          <cell r="S8418">
            <v>15.74</v>
          </cell>
          <cell r="T8418" t="str">
            <v>Dunning</v>
          </cell>
          <cell r="U8418" t="str">
            <v>NA</v>
          </cell>
          <cell r="V8418" t="str">
            <v>NO</v>
          </cell>
          <cell r="W8418" t="str">
            <v>NA</v>
          </cell>
          <cell r="X8418" t="str">
            <v>NA</v>
          </cell>
          <cell r="Y8418" t="str">
            <v>Shrubland</v>
          </cell>
          <cell r="Z8418">
            <v>3</v>
          </cell>
          <cell r="AA8418">
            <v>1</v>
          </cell>
          <cell r="AB8418" t="str">
            <v>Herbivore</v>
          </cell>
          <cell r="AC8418" t="str">
            <v>Granivore</v>
          </cell>
          <cell r="AD8418" t="str">
            <v>Terrestrial</v>
          </cell>
          <cell r="AE8418">
            <v>-34.840000000000003</v>
          </cell>
          <cell r="AF8418">
            <v>19.079999999999998</v>
          </cell>
          <cell r="AG8418">
            <v>-3.03</v>
          </cell>
          <cell r="AH8418">
            <v>21.131962439999999</v>
          </cell>
          <cell r="AI8418">
            <v>13164158.380000001</v>
          </cell>
          <cell r="AJ8418" t="str">
            <v>Extant</v>
          </cell>
        </row>
        <row r="8419">
          <cell r="A8419" t="str">
            <v>Vidua maryae</v>
          </cell>
          <cell r="B8419" t="str">
            <v>Viduidae</v>
          </cell>
          <cell r="C8419" t="str">
            <v>Passeriformes</v>
          </cell>
          <cell r="D8419">
            <v>4</v>
          </cell>
          <cell r="E8419">
            <v>2</v>
          </cell>
          <cell r="F8419">
            <v>2</v>
          </cell>
          <cell r="G8419">
            <v>0</v>
          </cell>
          <cell r="H8419">
            <v>4</v>
          </cell>
          <cell r="I8419">
            <v>10.1</v>
          </cell>
          <cell r="J8419">
            <v>6.3</v>
          </cell>
          <cell r="K8419">
            <v>4.5999999999999996</v>
          </cell>
          <cell r="L8419">
            <v>6</v>
          </cell>
          <cell r="M8419">
            <v>14.1</v>
          </cell>
          <cell r="N8419">
            <v>66.400000000000006</v>
          </cell>
          <cell r="O8419">
            <v>16.399999999999999</v>
          </cell>
          <cell r="P8419">
            <v>50</v>
          </cell>
          <cell r="Q8419">
            <v>24.8</v>
          </cell>
          <cell r="R8419">
            <v>38.200000000000003</v>
          </cell>
          <cell r="S8419">
            <v>12.8</v>
          </cell>
          <cell r="T8419" t="str">
            <v>Dunning</v>
          </cell>
          <cell r="U8419" t="str">
            <v>NA</v>
          </cell>
          <cell r="V8419" t="str">
            <v>NO</v>
          </cell>
          <cell r="W8419" t="str">
            <v>NA</v>
          </cell>
          <cell r="X8419" t="str">
            <v>NA</v>
          </cell>
          <cell r="Y8419" t="str">
            <v>Rock</v>
          </cell>
          <cell r="Z8419">
            <v>3</v>
          </cell>
          <cell r="AA8419">
            <v>1</v>
          </cell>
          <cell r="AB8419" t="str">
            <v>Herbivore</v>
          </cell>
          <cell r="AC8419" t="str">
            <v>Granivore</v>
          </cell>
          <cell r="AD8419" t="str">
            <v>Terrestrial</v>
          </cell>
          <cell r="AE8419">
            <v>9.0500000000000007</v>
          </cell>
          <cell r="AF8419">
            <v>10.61</v>
          </cell>
          <cell r="AG8419">
            <v>9.6999999999999993</v>
          </cell>
          <cell r="AH8419">
            <v>9.4523013809999998</v>
          </cell>
          <cell r="AI8419">
            <v>12038.87</v>
          </cell>
          <cell r="AJ8419" t="str">
            <v>Extant</v>
          </cell>
        </row>
        <row r="8420">
          <cell r="A8420" t="str">
            <v>Vidua nigeriae</v>
          </cell>
          <cell r="B8420" t="str">
            <v>Viduidae</v>
          </cell>
          <cell r="C8420" t="str">
            <v>Passeriformes</v>
          </cell>
          <cell r="D8420">
            <v>5</v>
          </cell>
          <cell r="E8420">
            <v>1</v>
          </cell>
          <cell r="F8420">
            <v>4</v>
          </cell>
          <cell r="G8420">
            <v>0</v>
          </cell>
          <cell r="H8420">
            <v>4</v>
          </cell>
          <cell r="I8420">
            <v>9.4</v>
          </cell>
          <cell r="J8420">
            <v>5.5</v>
          </cell>
          <cell r="K8420">
            <v>3.6</v>
          </cell>
          <cell r="L8420">
            <v>5.4</v>
          </cell>
          <cell r="M8420">
            <v>13.2</v>
          </cell>
          <cell r="N8420">
            <v>63.2</v>
          </cell>
          <cell r="O8420">
            <v>14.7</v>
          </cell>
          <cell r="P8420">
            <v>49.1</v>
          </cell>
          <cell r="Q8420">
            <v>23</v>
          </cell>
          <cell r="R8420">
            <v>40</v>
          </cell>
          <cell r="S8420">
            <v>12.04</v>
          </cell>
          <cell r="T8420" t="str">
            <v>Dunning</v>
          </cell>
          <cell r="U8420" t="str">
            <v>NA</v>
          </cell>
          <cell r="V8420" t="str">
            <v>NO</v>
          </cell>
          <cell r="W8420" t="str">
            <v>NA</v>
          </cell>
          <cell r="X8420" t="str">
            <v>NA</v>
          </cell>
          <cell r="Y8420" t="str">
            <v>Shrubland</v>
          </cell>
          <cell r="Z8420">
            <v>3</v>
          </cell>
          <cell r="AA8420">
            <v>1</v>
          </cell>
          <cell r="AB8420" t="str">
            <v>Herbivore</v>
          </cell>
          <cell r="AC8420" t="str">
            <v>Granivore</v>
          </cell>
          <cell r="AD8420" t="str">
            <v>Terrestrial</v>
          </cell>
          <cell r="AE8420">
            <v>3.79</v>
          </cell>
          <cell r="AF8420">
            <v>14.82</v>
          </cell>
          <cell r="AG8420">
            <v>9.94</v>
          </cell>
          <cell r="AH8420">
            <v>7.7667808100000002</v>
          </cell>
          <cell r="AI8420">
            <v>73783.08</v>
          </cell>
          <cell r="AJ8420" t="str">
            <v>Extant</v>
          </cell>
        </row>
        <row r="8421">
          <cell r="A8421" t="str">
            <v>Vidua obtusa</v>
          </cell>
          <cell r="B8421" t="str">
            <v>Viduidae</v>
          </cell>
          <cell r="C8421" t="str">
            <v>Passeriformes</v>
          </cell>
          <cell r="D8421">
            <v>5</v>
          </cell>
          <cell r="E8421">
            <v>0</v>
          </cell>
          <cell r="F8421">
            <v>5</v>
          </cell>
          <cell r="G8421">
            <v>0</v>
          </cell>
          <cell r="H8421">
            <v>4</v>
          </cell>
          <cell r="I8421">
            <v>12.3</v>
          </cell>
          <cell r="J8421">
            <v>7.1</v>
          </cell>
          <cell r="K8421">
            <v>5.2</v>
          </cell>
          <cell r="L8421">
            <v>6.7</v>
          </cell>
          <cell r="M8421">
            <v>16.100000000000001</v>
          </cell>
          <cell r="N8421">
            <v>81.8</v>
          </cell>
          <cell r="O8421">
            <v>18.5</v>
          </cell>
          <cell r="P8421">
            <v>63.2</v>
          </cell>
          <cell r="Q8421">
            <v>22.7</v>
          </cell>
          <cell r="R8421">
            <v>60.5</v>
          </cell>
          <cell r="S8421">
            <v>20.69</v>
          </cell>
          <cell r="T8421" t="str">
            <v>Dunning</v>
          </cell>
          <cell r="U8421" t="str">
            <v>NA</v>
          </cell>
          <cell r="V8421" t="str">
            <v>NO</v>
          </cell>
          <cell r="W8421" t="str">
            <v>NA</v>
          </cell>
          <cell r="X8421" t="str">
            <v>NA</v>
          </cell>
          <cell r="Y8421" t="str">
            <v>Woodland</v>
          </cell>
          <cell r="Z8421">
            <v>3</v>
          </cell>
          <cell r="AA8421">
            <v>1</v>
          </cell>
          <cell r="AB8421" t="str">
            <v>Herbivore</v>
          </cell>
          <cell r="AC8421" t="str">
            <v>Granivore</v>
          </cell>
          <cell r="AD8421" t="str">
            <v>Terrestrial</v>
          </cell>
          <cell r="AE8421">
            <v>-22.18</v>
          </cell>
          <cell r="AF8421">
            <v>1.33</v>
          </cell>
          <cell r="AG8421">
            <v>-11.07</v>
          </cell>
          <cell r="AH8421">
            <v>27.991599359999999</v>
          </cell>
          <cell r="AI8421">
            <v>3242417.31</v>
          </cell>
          <cell r="AJ8421" t="str">
            <v>Extant</v>
          </cell>
        </row>
        <row r="8422">
          <cell r="A8422" t="str">
            <v>Vidua orientalis</v>
          </cell>
          <cell r="B8422" t="str">
            <v>Viduidae</v>
          </cell>
          <cell r="C8422" t="str">
            <v>Passeriformes</v>
          </cell>
          <cell r="D8422">
            <v>5</v>
          </cell>
          <cell r="E8422">
            <v>2</v>
          </cell>
          <cell r="F8422">
            <v>3</v>
          </cell>
          <cell r="G8422">
            <v>0</v>
          </cell>
          <cell r="H8422">
            <v>4</v>
          </cell>
          <cell r="I8422">
            <v>10.8</v>
          </cell>
          <cell r="J8422">
            <v>6.6</v>
          </cell>
          <cell r="K8422">
            <v>5</v>
          </cell>
          <cell r="L8422">
            <v>6.3</v>
          </cell>
          <cell r="M8422">
            <v>16</v>
          </cell>
          <cell r="N8422">
            <v>74.7</v>
          </cell>
          <cell r="O8422">
            <v>16.399999999999999</v>
          </cell>
          <cell r="P8422">
            <v>57.5</v>
          </cell>
          <cell r="Q8422">
            <v>22.1</v>
          </cell>
          <cell r="R8422">
            <v>60.2</v>
          </cell>
          <cell r="S8422">
            <v>18.46</v>
          </cell>
          <cell r="T8422" t="str">
            <v>Dunning</v>
          </cell>
          <cell r="U8422" t="str">
            <v>NA</v>
          </cell>
          <cell r="V8422" t="str">
            <v>NO</v>
          </cell>
          <cell r="W8422" t="str">
            <v>NA</v>
          </cell>
          <cell r="X8422" t="str">
            <v>NA</v>
          </cell>
          <cell r="Y8422" t="str">
            <v>Grassland</v>
          </cell>
          <cell r="Z8422">
            <v>3</v>
          </cell>
          <cell r="AA8422">
            <v>1</v>
          </cell>
          <cell r="AB8422" t="str">
            <v>Herbivore</v>
          </cell>
          <cell r="AC8422" t="str">
            <v>Granivore</v>
          </cell>
          <cell r="AD8422" t="str">
            <v>Terrestrial</v>
          </cell>
          <cell r="AE8422">
            <v>6.59</v>
          </cell>
          <cell r="AF8422">
            <v>17.41</v>
          </cell>
          <cell r="AG8422">
            <v>12.44</v>
          </cell>
          <cell r="AH8422">
            <v>15.22989857</v>
          </cell>
          <cell r="AI8422">
            <v>2652424.7799999998</v>
          </cell>
          <cell r="AJ8422" t="str">
            <v>Extant</v>
          </cell>
        </row>
        <row r="8423">
          <cell r="A8423" t="str">
            <v>Vidua paradisaea</v>
          </cell>
          <cell r="B8423" t="str">
            <v>Viduidae</v>
          </cell>
          <cell r="C8423" t="str">
            <v>Passeriformes</v>
          </cell>
          <cell r="D8423">
            <v>8</v>
          </cell>
          <cell r="E8423">
            <v>3</v>
          </cell>
          <cell r="F8423">
            <v>5</v>
          </cell>
          <cell r="G8423">
            <v>0</v>
          </cell>
          <cell r="H8423">
            <v>4</v>
          </cell>
          <cell r="I8423">
            <v>12.1</v>
          </cell>
          <cell r="J8423">
            <v>7.1</v>
          </cell>
          <cell r="K8423">
            <v>5.2</v>
          </cell>
          <cell r="L8423">
            <v>6.9</v>
          </cell>
          <cell r="M8423">
            <v>16</v>
          </cell>
          <cell r="N8423">
            <v>78.599999999999994</v>
          </cell>
          <cell r="O8423">
            <v>17</v>
          </cell>
          <cell r="P8423">
            <v>61.8</v>
          </cell>
          <cell r="Q8423">
            <v>21.6</v>
          </cell>
          <cell r="R8423">
            <v>59.7</v>
          </cell>
          <cell r="S8423">
            <v>20.350000000000001</v>
          </cell>
          <cell r="T8423" t="str">
            <v>Dunning</v>
          </cell>
          <cell r="U8423" t="str">
            <v>NA</v>
          </cell>
          <cell r="V8423" t="str">
            <v>NO</v>
          </cell>
          <cell r="W8423" t="str">
            <v>NA</v>
          </cell>
          <cell r="X8423" t="str">
            <v>NA</v>
          </cell>
          <cell r="Y8423" t="str">
            <v>Woodland</v>
          </cell>
          <cell r="Z8423">
            <v>3</v>
          </cell>
          <cell r="AA8423">
            <v>1</v>
          </cell>
          <cell r="AB8423" t="str">
            <v>Herbivore</v>
          </cell>
          <cell r="AC8423" t="str">
            <v>Granivore</v>
          </cell>
          <cell r="AD8423" t="str">
            <v>Terrestrial</v>
          </cell>
          <cell r="AE8423">
            <v>-30.41</v>
          </cell>
          <cell r="AF8423">
            <v>14.19</v>
          </cell>
          <cell r="AG8423">
            <v>-11.07</v>
          </cell>
          <cell r="AH8423">
            <v>31.578012399999999</v>
          </cell>
          <cell r="AI8423">
            <v>4674400.6399999997</v>
          </cell>
          <cell r="AJ8423" t="str">
            <v>Extant</v>
          </cell>
        </row>
        <row r="8424">
          <cell r="A8424" t="str">
            <v>Vidua purpurascens</v>
          </cell>
          <cell r="B8424" t="str">
            <v>Viduidae</v>
          </cell>
          <cell r="C8424" t="str">
            <v>Passeriformes</v>
          </cell>
          <cell r="D8424">
            <v>5</v>
          </cell>
          <cell r="E8424">
            <v>2</v>
          </cell>
          <cell r="F8424">
            <v>3</v>
          </cell>
          <cell r="G8424">
            <v>0</v>
          </cell>
          <cell r="H8424">
            <v>4</v>
          </cell>
          <cell r="I8424">
            <v>10.1</v>
          </cell>
          <cell r="J8424">
            <v>6.2</v>
          </cell>
          <cell r="K8424">
            <v>3.7</v>
          </cell>
          <cell r="L8424">
            <v>5.5</v>
          </cell>
          <cell r="M8424">
            <v>14.1</v>
          </cell>
          <cell r="N8424">
            <v>67</v>
          </cell>
          <cell r="O8424">
            <v>14.3</v>
          </cell>
          <cell r="P8424">
            <v>52.2</v>
          </cell>
          <cell r="Q8424">
            <v>21.5</v>
          </cell>
          <cell r="R8424">
            <v>42.2</v>
          </cell>
          <cell r="S8424">
            <v>13.09</v>
          </cell>
          <cell r="T8424" t="str">
            <v>Dunning</v>
          </cell>
          <cell r="U8424" t="str">
            <v>NA</v>
          </cell>
          <cell r="V8424" t="str">
            <v>NO</v>
          </cell>
          <cell r="W8424" t="str">
            <v>NA</v>
          </cell>
          <cell r="X8424" t="str">
            <v>NA</v>
          </cell>
          <cell r="Y8424" t="str">
            <v>Woodland</v>
          </cell>
          <cell r="Z8424">
            <v>3</v>
          </cell>
          <cell r="AA8424">
            <v>1</v>
          </cell>
          <cell r="AB8424" t="str">
            <v>Herbivore</v>
          </cell>
          <cell r="AC8424" t="str">
            <v>Granivore</v>
          </cell>
          <cell r="AD8424" t="str">
            <v>Terrestrial</v>
          </cell>
          <cell r="AE8424">
            <v>-27.66</v>
          </cell>
          <cell r="AF8424">
            <v>3.88</v>
          </cell>
          <cell r="AG8424">
            <v>-17.48</v>
          </cell>
          <cell r="AH8424">
            <v>30.45243567</v>
          </cell>
          <cell r="AI8424">
            <v>995520.21</v>
          </cell>
          <cell r="AJ8424" t="str">
            <v>Extant</v>
          </cell>
        </row>
        <row r="8425">
          <cell r="A8425" t="str">
            <v>Vidua raricola</v>
          </cell>
          <cell r="B8425" t="str">
            <v>Viduidae</v>
          </cell>
          <cell r="C8425" t="str">
            <v>Passeriformes</v>
          </cell>
          <cell r="D8425">
            <v>4</v>
          </cell>
          <cell r="E8425">
            <v>0</v>
          </cell>
          <cell r="F8425">
            <v>4</v>
          </cell>
          <cell r="G8425">
            <v>0</v>
          </cell>
          <cell r="H8425">
            <v>3</v>
          </cell>
          <cell r="I8425">
            <v>9.1</v>
          </cell>
          <cell r="J8425">
            <v>5.4</v>
          </cell>
          <cell r="K8425">
            <v>3.8</v>
          </cell>
          <cell r="L8425">
            <v>5.7</v>
          </cell>
          <cell r="M8425">
            <v>13.5</v>
          </cell>
          <cell r="N8425">
            <v>63.2</v>
          </cell>
          <cell r="O8425">
            <v>13.7</v>
          </cell>
          <cell r="P8425">
            <v>49.3</v>
          </cell>
          <cell r="Q8425">
            <v>21.8</v>
          </cell>
          <cell r="R8425">
            <v>38.9</v>
          </cell>
          <cell r="S8425">
            <v>11.94</v>
          </cell>
          <cell r="T8425" t="str">
            <v>Dunning</v>
          </cell>
          <cell r="U8425" t="str">
            <v>NA</v>
          </cell>
          <cell r="V8425" t="str">
            <v>NO</v>
          </cell>
          <cell r="W8425" t="str">
            <v>NA</v>
          </cell>
          <cell r="X8425" t="str">
            <v>NA</v>
          </cell>
          <cell r="Y8425" t="str">
            <v>Grassland</v>
          </cell>
          <cell r="Z8425">
            <v>3</v>
          </cell>
          <cell r="AA8425">
            <v>1</v>
          </cell>
          <cell r="AB8425" t="str">
            <v>Herbivore</v>
          </cell>
          <cell r="AC8425" t="str">
            <v>Granivore</v>
          </cell>
          <cell r="AD8425" t="str">
            <v>Terrestrial</v>
          </cell>
          <cell r="AE8425">
            <v>3.07</v>
          </cell>
          <cell r="AF8425">
            <v>13.04</v>
          </cell>
          <cell r="AG8425">
            <v>7.3</v>
          </cell>
          <cell r="AH8425">
            <v>12.53737259</v>
          </cell>
          <cell r="AI8425">
            <v>236931.71</v>
          </cell>
          <cell r="AJ8425" t="str">
            <v>Extant</v>
          </cell>
        </row>
        <row r="8426">
          <cell r="A8426" t="str">
            <v>Vidua regia</v>
          </cell>
          <cell r="B8426" t="str">
            <v>Viduidae</v>
          </cell>
          <cell r="C8426" t="str">
            <v>Passeriformes</v>
          </cell>
          <cell r="D8426">
            <v>4</v>
          </cell>
          <cell r="E8426">
            <v>2</v>
          </cell>
          <cell r="F8426">
            <v>2</v>
          </cell>
          <cell r="G8426">
            <v>0</v>
          </cell>
          <cell r="H8426">
            <v>4</v>
          </cell>
          <cell r="I8426">
            <v>11.4</v>
          </cell>
          <cell r="J8426">
            <v>6.2</v>
          </cell>
          <cell r="K8426">
            <v>4.0999999999999996</v>
          </cell>
          <cell r="L8426">
            <v>6</v>
          </cell>
          <cell r="M8426">
            <v>15.3</v>
          </cell>
          <cell r="N8426">
            <v>70.2</v>
          </cell>
          <cell r="O8426">
            <v>16.2</v>
          </cell>
          <cell r="P8426">
            <v>54</v>
          </cell>
          <cell r="Q8426">
            <v>23.1</v>
          </cell>
          <cell r="R8426">
            <v>42.9</v>
          </cell>
          <cell r="S8426">
            <v>14.38</v>
          </cell>
          <cell r="T8426" t="str">
            <v>Dunning</v>
          </cell>
          <cell r="U8426" t="str">
            <v>NA</v>
          </cell>
          <cell r="V8426" t="str">
            <v>NO</v>
          </cell>
          <cell r="W8426" t="str">
            <v>NA</v>
          </cell>
          <cell r="X8426" t="str">
            <v>NA</v>
          </cell>
          <cell r="Y8426" t="str">
            <v>Shrubland</v>
          </cell>
          <cell r="Z8426">
            <v>3</v>
          </cell>
          <cell r="AA8426">
            <v>1</v>
          </cell>
          <cell r="AB8426" t="str">
            <v>Herbivore</v>
          </cell>
          <cell r="AC8426" t="str">
            <v>Granivore</v>
          </cell>
          <cell r="AD8426" t="str">
            <v>Terrestrial</v>
          </cell>
          <cell r="AE8426">
            <v>-28.51</v>
          </cell>
          <cell r="AF8426">
            <v>-14.29</v>
          </cell>
          <cell r="AG8426">
            <v>-21.5</v>
          </cell>
          <cell r="AH8426">
            <v>23.43460726</v>
          </cell>
          <cell r="AI8426">
            <v>1955547.72</v>
          </cell>
          <cell r="AJ8426" t="str">
            <v>Extant</v>
          </cell>
        </row>
        <row r="8427">
          <cell r="A8427" t="str">
            <v>Vidua togoensis</v>
          </cell>
          <cell r="B8427" t="str">
            <v>Viduidae</v>
          </cell>
          <cell r="C8427" t="str">
            <v>Passeriformes</v>
          </cell>
          <cell r="D8427">
            <v>4</v>
          </cell>
          <cell r="E8427">
            <v>0</v>
          </cell>
          <cell r="F8427">
            <v>2</v>
          </cell>
          <cell r="G8427">
            <v>2</v>
          </cell>
          <cell r="H8427">
            <v>4</v>
          </cell>
          <cell r="I8427">
            <v>11.3</v>
          </cell>
          <cell r="J8427">
            <v>6.9</v>
          </cell>
          <cell r="K8427">
            <v>4.7</v>
          </cell>
          <cell r="L8427">
            <v>6.1</v>
          </cell>
          <cell r="M8427">
            <v>15.9</v>
          </cell>
          <cell r="N8427">
            <v>74.8</v>
          </cell>
          <cell r="O8427">
            <v>16.899999999999999</v>
          </cell>
          <cell r="P8427">
            <v>57.8</v>
          </cell>
          <cell r="Q8427">
            <v>22.6</v>
          </cell>
          <cell r="R8427">
            <v>57.6</v>
          </cell>
          <cell r="S8427">
            <v>15.63</v>
          </cell>
          <cell r="T8427" t="str">
            <v>EltonTraits_GenAvg</v>
          </cell>
          <cell r="U8427" t="str">
            <v>NA</v>
          </cell>
          <cell r="V8427" t="str">
            <v>NO</v>
          </cell>
          <cell r="W8427" t="str">
            <v>NA</v>
          </cell>
          <cell r="X8427" t="str">
            <v>NA</v>
          </cell>
          <cell r="Y8427" t="str">
            <v>Woodland</v>
          </cell>
          <cell r="Z8427">
            <v>3</v>
          </cell>
          <cell r="AA8427">
            <v>1</v>
          </cell>
          <cell r="AB8427" t="str">
            <v>Herbivore</v>
          </cell>
          <cell r="AC8427" t="str">
            <v>Granivore</v>
          </cell>
          <cell r="AD8427" t="str">
            <v>Terrestrial</v>
          </cell>
          <cell r="AE8427">
            <v>5.09</v>
          </cell>
          <cell r="AF8427">
            <v>15</v>
          </cell>
          <cell r="AG8427">
            <v>8.73</v>
          </cell>
          <cell r="AH8427">
            <v>-4.315869534</v>
          </cell>
          <cell r="AI8427">
            <v>418624.53</v>
          </cell>
          <cell r="AJ8427" t="str">
            <v>Extant</v>
          </cell>
        </row>
        <row r="8428">
          <cell r="A8428" t="str">
            <v>Vidua wilsoni</v>
          </cell>
          <cell r="B8428" t="str">
            <v>Viduidae</v>
          </cell>
          <cell r="C8428" t="str">
            <v>Passeriformes</v>
          </cell>
          <cell r="D8428">
            <v>5</v>
          </cell>
          <cell r="E8428">
            <v>0</v>
          </cell>
          <cell r="F8428">
            <v>5</v>
          </cell>
          <cell r="G8428">
            <v>0</v>
          </cell>
          <cell r="H8428">
            <v>4</v>
          </cell>
          <cell r="I8428">
            <v>10.3</v>
          </cell>
          <cell r="J8428">
            <v>6.1</v>
          </cell>
          <cell r="K8428">
            <v>4.0999999999999996</v>
          </cell>
          <cell r="L8428">
            <v>5.9</v>
          </cell>
          <cell r="M8428">
            <v>13.4</v>
          </cell>
          <cell r="N8428">
            <v>62.9</v>
          </cell>
          <cell r="O8428">
            <v>13.7</v>
          </cell>
          <cell r="P8428">
            <v>48.9</v>
          </cell>
          <cell r="Q8428">
            <v>21.9</v>
          </cell>
          <cell r="R8428">
            <v>37.299999999999997</v>
          </cell>
          <cell r="S8428">
            <v>13.08</v>
          </cell>
          <cell r="T8428" t="str">
            <v>Dunning</v>
          </cell>
          <cell r="U8428" t="str">
            <v>NA</v>
          </cell>
          <cell r="V8428" t="str">
            <v>NO</v>
          </cell>
          <cell r="W8428" t="str">
            <v>NA</v>
          </cell>
          <cell r="X8428" t="str">
            <v>NA</v>
          </cell>
          <cell r="Y8428" t="str">
            <v>Grassland</v>
          </cell>
          <cell r="Z8428">
            <v>3</v>
          </cell>
          <cell r="AA8428">
            <v>1</v>
          </cell>
          <cell r="AB8428" t="str">
            <v>Herbivore</v>
          </cell>
          <cell r="AC8428" t="str">
            <v>Granivore</v>
          </cell>
          <cell r="AD8428" t="str">
            <v>Terrestrial</v>
          </cell>
          <cell r="AE8428">
            <v>2.21</v>
          </cell>
          <cell r="AF8428">
            <v>13.59</v>
          </cell>
          <cell r="AG8428">
            <v>8.02</v>
          </cell>
          <cell r="AH8428">
            <v>8.1199990769999992</v>
          </cell>
          <cell r="AI8428">
            <v>2114085.7400000002</v>
          </cell>
          <cell r="AJ8428" t="str">
            <v>Extant</v>
          </cell>
        </row>
        <row r="8429">
          <cell r="A8429" t="str">
            <v>Cyclarhis gujanensis</v>
          </cell>
          <cell r="B8429" t="str">
            <v>Vireonidae</v>
          </cell>
          <cell r="C8429" t="str">
            <v>Passeriformes</v>
          </cell>
          <cell r="D8429">
            <v>69</v>
          </cell>
          <cell r="E8429">
            <v>17</v>
          </cell>
          <cell r="F8429">
            <v>40</v>
          </cell>
          <cell r="G8429">
            <v>12</v>
          </cell>
          <cell r="H8429">
            <v>4</v>
          </cell>
          <cell r="I8429">
            <v>18</v>
          </cell>
          <cell r="J8429">
            <v>11.1</v>
          </cell>
          <cell r="K8429">
            <v>5.8</v>
          </cell>
          <cell r="L8429">
            <v>9.1999999999999993</v>
          </cell>
          <cell r="M8429">
            <v>22.8</v>
          </cell>
          <cell r="N8429">
            <v>76.2</v>
          </cell>
          <cell r="O8429">
            <v>11.2</v>
          </cell>
          <cell r="P8429">
            <v>64.900000000000006</v>
          </cell>
          <cell r="Q8429">
            <v>14.8</v>
          </cell>
          <cell r="R8429">
            <v>64.099999999999994</v>
          </cell>
          <cell r="S8429">
            <v>28.8</v>
          </cell>
          <cell r="T8429" t="str">
            <v>Dunning</v>
          </cell>
          <cell r="U8429" t="str">
            <v>NA</v>
          </cell>
          <cell r="V8429" t="str">
            <v>NO</v>
          </cell>
          <cell r="W8429" t="str">
            <v>NA</v>
          </cell>
          <cell r="X8429" t="str">
            <v>NA</v>
          </cell>
          <cell r="Y8429" t="str">
            <v>Forest</v>
          </cell>
          <cell r="Z8429">
            <v>2</v>
          </cell>
          <cell r="AA8429">
            <v>1</v>
          </cell>
          <cell r="AB8429" t="str">
            <v>Carnivore</v>
          </cell>
          <cell r="AC8429" t="str">
            <v>Invertivore</v>
          </cell>
          <cell r="AD8429" t="str">
            <v>Insessorial</v>
          </cell>
          <cell r="AE8429">
            <v>-35.49</v>
          </cell>
          <cell r="AF8429">
            <v>23.65</v>
          </cell>
          <cell r="AG8429">
            <v>-10.18</v>
          </cell>
          <cell r="AH8429">
            <v>-58.30395566</v>
          </cell>
          <cell r="AI8429">
            <v>13485715.119999999</v>
          </cell>
          <cell r="AJ8429" t="str">
            <v>Extant</v>
          </cell>
        </row>
        <row r="8430">
          <cell r="A8430" t="str">
            <v>Cyclarhis nigrirostris</v>
          </cell>
          <cell r="B8430" t="str">
            <v>Vireonidae</v>
          </cell>
          <cell r="C8430" t="str">
            <v>Passeriformes</v>
          </cell>
          <cell r="D8430">
            <v>16</v>
          </cell>
          <cell r="E8430">
            <v>4</v>
          </cell>
          <cell r="F8430">
            <v>7</v>
          </cell>
          <cell r="G8430">
            <v>5</v>
          </cell>
          <cell r="H8430">
            <v>4</v>
          </cell>
          <cell r="I8430">
            <v>18.600000000000001</v>
          </cell>
          <cell r="J8430">
            <v>10.7</v>
          </cell>
          <cell r="K8430">
            <v>5.3</v>
          </cell>
          <cell r="L8430">
            <v>7.3</v>
          </cell>
          <cell r="M8430">
            <v>22.6</v>
          </cell>
          <cell r="N8430">
            <v>76.7</v>
          </cell>
          <cell r="O8430">
            <v>10.4</v>
          </cell>
          <cell r="P8430">
            <v>66.2</v>
          </cell>
          <cell r="Q8430">
            <v>13.5</v>
          </cell>
          <cell r="R8430">
            <v>62.6</v>
          </cell>
          <cell r="S8430">
            <v>31.9</v>
          </cell>
          <cell r="T8430" t="str">
            <v>Dunning</v>
          </cell>
          <cell r="U8430" t="str">
            <v>NA</v>
          </cell>
          <cell r="V8430" t="str">
            <v>NO</v>
          </cell>
          <cell r="W8430" t="str">
            <v>NA</v>
          </cell>
          <cell r="X8430" t="str">
            <v>NA</v>
          </cell>
          <cell r="Y8430" t="str">
            <v>Forest</v>
          </cell>
          <cell r="Z8430">
            <v>2</v>
          </cell>
          <cell r="AA8430">
            <v>1</v>
          </cell>
          <cell r="AB8430" t="str">
            <v>Carnivore</v>
          </cell>
          <cell r="AC8430" t="str">
            <v>Invertivore</v>
          </cell>
          <cell r="AD8430" t="str">
            <v>Insessorial</v>
          </cell>
          <cell r="AE8430">
            <v>-1.2</v>
          </cell>
          <cell r="AF8430">
            <v>7.76</v>
          </cell>
          <cell r="AG8430">
            <v>3.86</v>
          </cell>
          <cell r="AH8430">
            <v>-75.667618009999998</v>
          </cell>
          <cell r="AI8430">
            <v>83596.160000000003</v>
          </cell>
          <cell r="AJ8430" t="str">
            <v>Extant</v>
          </cell>
        </row>
        <row r="8431">
          <cell r="A8431" t="str">
            <v>Hylophilus amaurocephalus</v>
          </cell>
          <cell r="B8431" t="str">
            <v>Vireonidae</v>
          </cell>
          <cell r="C8431" t="str">
            <v>Passeriformes</v>
          </cell>
          <cell r="D8431">
            <v>24</v>
          </cell>
          <cell r="E8431">
            <v>6</v>
          </cell>
          <cell r="F8431">
            <v>10</v>
          </cell>
          <cell r="G8431">
            <v>8</v>
          </cell>
          <cell r="H8431">
            <v>4</v>
          </cell>
          <cell r="I8431">
            <v>12.6</v>
          </cell>
          <cell r="J8431">
            <v>7.7</v>
          </cell>
          <cell r="K8431">
            <v>3.5</v>
          </cell>
          <cell r="L8431">
            <v>4.2</v>
          </cell>
          <cell r="M8431">
            <v>17.2</v>
          </cell>
          <cell r="N8431">
            <v>52.8</v>
          </cell>
          <cell r="O8431">
            <v>6.8</v>
          </cell>
          <cell r="P8431">
            <v>46.2</v>
          </cell>
          <cell r="Q8431">
            <v>12.9</v>
          </cell>
          <cell r="R8431">
            <v>49.3</v>
          </cell>
          <cell r="S8431">
            <v>11.7</v>
          </cell>
          <cell r="T8431" t="str">
            <v>Updated_literature</v>
          </cell>
          <cell r="U8431" t="str">
            <v>Dunning (2021)</v>
          </cell>
          <cell r="V8431" t="str">
            <v>NO</v>
          </cell>
          <cell r="W8431" t="str">
            <v>NA</v>
          </cell>
          <cell r="X8431" t="str">
            <v>NA</v>
          </cell>
          <cell r="Y8431" t="str">
            <v>Shrubland</v>
          </cell>
          <cell r="Z8431">
            <v>1</v>
          </cell>
          <cell r="AA8431">
            <v>1</v>
          </cell>
          <cell r="AB8431" t="str">
            <v>Omnivore</v>
          </cell>
          <cell r="AC8431" t="str">
            <v>Invertivore</v>
          </cell>
          <cell r="AD8431" t="str">
            <v>Insessorial</v>
          </cell>
          <cell r="AE8431">
            <v>-24.15</v>
          </cell>
          <cell r="AF8431">
            <v>-3.68</v>
          </cell>
          <cell r="AG8431">
            <v>-14.58</v>
          </cell>
          <cell r="AH8431">
            <v>-44.137303989999999</v>
          </cell>
          <cell r="AI8431">
            <v>1515487.23</v>
          </cell>
          <cell r="AJ8431" t="str">
            <v>Extant</v>
          </cell>
        </row>
        <row r="8432">
          <cell r="A8432" t="str">
            <v>Hylophilus aurantiifrons</v>
          </cell>
          <cell r="B8432" t="str">
            <v>Vireonidae</v>
          </cell>
          <cell r="C8432" t="str">
            <v>Passeriformes</v>
          </cell>
          <cell r="D8432">
            <v>13</v>
          </cell>
          <cell r="E8432">
            <v>4</v>
          </cell>
          <cell r="F8432">
            <v>9</v>
          </cell>
          <cell r="G8432">
            <v>0</v>
          </cell>
          <cell r="H8432">
            <v>4</v>
          </cell>
          <cell r="I8432">
            <v>16.100000000000001</v>
          </cell>
          <cell r="J8432">
            <v>8.9</v>
          </cell>
          <cell r="K8432">
            <v>3.9</v>
          </cell>
          <cell r="L8432">
            <v>4</v>
          </cell>
          <cell r="M8432">
            <v>17.600000000000001</v>
          </cell>
          <cell r="N8432">
            <v>54.9</v>
          </cell>
          <cell r="O8432">
            <v>6.4</v>
          </cell>
          <cell r="P8432">
            <v>48.5</v>
          </cell>
          <cell r="Q8432">
            <v>11.7</v>
          </cell>
          <cell r="R8432">
            <v>44.7</v>
          </cell>
          <cell r="S8432">
            <v>9.5</v>
          </cell>
          <cell r="T8432" t="str">
            <v>Dunning</v>
          </cell>
          <cell r="U8432" t="str">
            <v>NA</v>
          </cell>
          <cell r="V8432" t="str">
            <v>NO</v>
          </cell>
          <cell r="W8432" t="str">
            <v>NA</v>
          </cell>
          <cell r="X8432" t="str">
            <v>NA</v>
          </cell>
          <cell r="Y8432" t="str">
            <v>Woodland</v>
          </cell>
          <cell r="Z8432">
            <v>1</v>
          </cell>
          <cell r="AA8432">
            <v>1</v>
          </cell>
          <cell r="AB8432" t="str">
            <v>Carnivore</v>
          </cell>
          <cell r="AC8432" t="str">
            <v>Invertivore</v>
          </cell>
          <cell r="AD8432" t="str">
            <v>Insessorial</v>
          </cell>
          <cell r="AE8432">
            <v>5.56</v>
          </cell>
          <cell r="AF8432">
            <v>12.49</v>
          </cell>
          <cell r="AG8432">
            <v>9.08</v>
          </cell>
          <cell r="AH8432">
            <v>-69.83709906</v>
          </cell>
          <cell r="AI8432">
            <v>611619.81999999995</v>
          </cell>
          <cell r="AJ8432" t="str">
            <v>Extant</v>
          </cell>
        </row>
        <row r="8433">
          <cell r="A8433" t="str">
            <v>Hylophilus brunneiceps</v>
          </cell>
          <cell r="B8433" t="str">
            <v>Vireonidae</v>
          </cell>
          <cell r="C8433" t="str">
            <v>Passeriformes</v>
          </cell>
          <cell r="D8433">
            <v>13</v>
          </cell>
          <cell r="E8433">
            <v>0</v>
          </cell>
          <cell r="F8433">
            <v>7</v>
          </cell>
          <cell r="G8433">
            <v>6</v>
          </cell>
          <cell r="H8433">
            <v>4</v>
          </cell>
          <cell r="I8433">
            <v>15.4</v>
          </cell>
          <cell r="J8433">
            <v>9.1</v>
          </cell>
          <cell r="K8433">
            <v>3.8</v>
          </cell>
          <cell r="L8433">
            <v>4.2</v>
          </cell>
          <cell r="M8433">
            <v>17.5</v>
          </cell>
          <cell r="N8433">
            <v>56.1</v>
          </cell>
          <cell r="O8433">
            <v>5.4</v>
          </cell>
          <cell r="P8433">
            <v>50.9</v>
          </cell>
          <cell r="Q8433">
            <v>9.5</v>
          </cell>
          <cell r="R8433">
            <v>41.3</v>
          </cell>
          <cell r="S8433">
            <v>9.9</v>
          </cell>
          <cell r="T8433" t="str">
            <v>Dunning</v>
          </cell>
          <cell r="U8433" t="str">
            <v>NA</v>
          </cell>
          <cell r="V8433" t="str">
            <v>NO</v>
          </cell>
          <cell r="W8433" t="str">
            <v>NA</v>
          </cell>
          <cell r="X8433" t="str">
            <v>NA</v>
          </cell>
          <cell r="Y8433" t="str">
            <v>Shrubland</v>
          </cell>
          <cell r="Z8433">
            <v>2</v>
          </cell>
          <cell r="AA8433">
            <v>1</v>
          </cell>
          <cell r="AB8433" t="str">
            <v>Carnivore</v>
          </cell>
          <cell r="AC8433" t="str">
            <v>Invertivore</v>
          </cell>
          <cell r="AD8433" t="str">
            <v>Insessorial</v>
          </cell>
          <cell r="AE8433">
            <v>-2.21</v>
          </cell>
          <cell r="AF8433">
            <v>5.7</v>
          </cell>
          <cell r="AG8433">
            <v>1.89</v>
          </cell>
          <cell r="AH8433">
            <v>-66.137652059999994</v>
          </cell>
          <cell r="AI8433">
            <v>528917.17000000004</v>
          </cell>
          <cell r="AJ8433" t="str">
            <v>Extant</v>
          </cell>
        </row>
        <row r="8434">
          <cell r="A8434" t="str">
            <v>Hylophilus decurtatus</v>
          </cell>
          <cell r="B8434" t="str">
            <v>Vireonidae</v>
          </cell>
          <cell r="C8434" t="str">
            <v>Passeriformes</v>
          </cell>
          <cell r="D8434">
            <v>34</v>
          </cell>
          <cell r="E8434">
            <v>8</v>
          </cell>
          <cell r="F8434">
            <v>20</v>
          </cell>
          <cell r="G8434">
            <v>6</v>
          </cell>
          <cell r="H8434">
            <v>5</v>
          </cell>
          <cell r="I8434">
            <v>14.6</v>
          </cell>
          <cell r="J8434">
            <v>8.4</v>
          </cell>
          <cell r="K8434">
            <v>3.5</v>
          </cell>
          <cell r="L8434">
            <v>3.7</v>
          </cell>
          <cell r="M8434">
            <v>16.899999999999999</v>
          </cell>
          <cell r="N8434">
            <v>52.5</v>
          </cell>
          <cell r="O8434">
            <v>6.8</v>
          </cell>
          <cell r="P8434">
            <v>46.7</v>
          </cell>
          <cell r="Q8434">
            <v>12.8</v>
          </cell>
          <cell r="R8434">
            <v>36</v>
          </cell>
          <cell r="S8434">
            <v>8.49</v>
          </cell>
          <cell r="T8434" t="str">
            <v>Dunning</v>
          </cell>
          <cell r="U8434" t="str">
            <v>NA</v>
          </cell>
          <cell r="V8434" t="str">
            <v>NO</v>
          </cell>
          <cell r="W8434" t="str">
            <v>NA</v>
          </cell>
          <cell r="X8434" t="str">
            <v>NA</v>
          </cell>
          <cell r="Y8434" t="str">
            <v>Forest</v>
          </cell>
          <cell r="Z8434">
            <v>2</v>
          </cell>
          <cell r="AA8434">
            <v>1</v>
          </cell>
          <cell r="AB8434" t="str">
            <v>Carnivore</v>
          </cell>
          <cell r="AC8434" t="str">
            <v>Invertivore</v>
          </cell>
          <cell r="AD8434" t="str">
            <v>Insessorial</v>
          </cell>
          <cell r="AE8434">
            <v>-4.29</v>
          </cell>
          <cell r="AF8434">
            <v>21.58</v>
          </cell>
          <cell r="AG8434">
            <v>12.53</v>
          </cell>
          <cell r="AH8434">
            <v>-85.989490700000005</v>
          </cell>
          <cell r="AI8434">
            <v>856443.06</v>
          </cell>
          <cell r="AJ8434" t="str">
            <v>Extant</v>
          </cell>
        </row>
        <row r="8435">
          <cell r="A8435" t="str">
            <v>Hylophilus flavipes</v>
          </cell>
          <cell r="B8435" t="str">
            <v>Vireonidae</v>
          </cell>
          <cell r="C8435" t="str">
            <v>Passeriformes</v>
          </cell>
          <cell r="D8435">
            <v>16</v>
          </cell>
          <cell r="E8435">
            <v>2</v>
          </cell>
          <cell r="F8435">
            <v>8</v>
          </cell>
          <cell r="G8435">
            <v>6</v>
          </cell>
          <cell r="H8435">
            <v>4</v>
          </cell>
          <cell r="I8435">
            <v>14</v>
          </cell>
          <cell r="J8435">
            <v>7.9</v>
          </cell>
          <cell r="K8435">
            <v>3.9</v>
          </cell>
          <cell r="L8435">
            <v>4.3</v>
          </cell>
          <cell r="M8435">
            <v>19.600000000000001</v>
          </cell>
          <cell r="N8435">
            <v>56.3</v>
          </cell>
          <cell r="O8435">
            <v>6.6</v>
          </cell>
          <cell r="P8435">
            <v>49.4</v>
          </cell>
          <cell r="Q8435">
            <v>11.8</v>
          </cell>
          <cell r="R8435">
            <v>45</v>
          </cell>
          <cell r="S8435">
            <v>11.66</v>
          </cell>
          <cell r="T8435" t="str">
            <v>Dunning</v>
          </cell>
          <cell r="U8435" t="str">
            <v>NA</v>
          </cell>
          <cell r="V8435" t="str">
            <v>NO</v>
          </cell>
          <cell r="W8435" t="str">
            <v>NA</v>
          </cell>
          <cell r="X8435" t="str">
            <v>NA</v>
          </cell>
          <cell r="Y8435" t="str">
            <v>Shrubland</v>
          </cell>
          <cell r="Z8435">
            <v>2</v>
          </cell>
          <cell r="AA8435">
            <v>1</v>
          </cell>
          <cell r="AB8435" t="str">
            <v>Carnivore</v>
          </cell>
          <cell r="AC8435" t="str">
            <v>Invertivore</v>
          </cell>
          <cell r="AD8435" t="str">
            <v>Insessorial</v>
          </cell>
          <cell r="AE8435">
            <v>1.87</v>
          </cell>
          <cell r="AF8435">
            <v>12.46</v>
          </cell>
          <cell r="AG8435">
            <v>8.19</v>
          </cell>
          <cell r="AH8435">
            <v>-70.171959869999995</v>
          </cell>
          <cell r="AI8435">
            <v>838023.69</v>
          </cell>
          <cell r="AJ8435" t="str">
            <v>Extant</v>
          </cell>
        </row>
        <row r="8436">
          <cell r="A8436" t="str">
            <v>Hylophilus hypoxanthus</v>
          </cell>
          <cell r="B8436" t="str">
            <v>Vireonidae</v>
          </cell>
          <cell r="C8436" t="str">
            <v>Passeriformes</v>
          </cell>
          <cell r="D8436">
            <v>13</v>
          </cell>
          <cell r="E8436">
            <v>2</v>
          </cell>
          <cell r="F8436">
            <v>9</v>
          </cell>
          <cell r="G8436">
            <v>2</v>
          </cell>
          <cell r="H8436">
            <v>4</v>
          </cell>
          <cell r="I8436">
            <v>15.6</v>
          </cell>
          <cell r="J8436">
            <v>8.8000000000000007</v>
          </cell>
          <cell r="K8436">
            <v>3.6</v>
          </cell>
          <cell r="L8436">
            <v>4</v>
          </cell>
          <cell r="M8436">
            <v>16.7</v>
          </cell>
          <cell r="N8436">
            <v>58.6</v>
          </cell>
          <cell r="O8436">
            <v>7.7</v>
          </cell>
          <cell r="P8436">
            <v>51.2</v>
          </cell>
          <cell r="Q8436">
            <v>13.1</v>
          </cell>
          <cell r="R8436">
            <v>44.3</v>
          </cell>
          <cell r="S8436">
            <v>17</v>
          </cell>
          <cell r="T8436" t="str">
            <v>Dunning</v>
          </cell>
          <cell r="U8436" t="str">
            <v>NA</v>
          </cell>
          <cell r="V8436" t="str">
            <v>NO</v>
          </cell>
          <cell r="W8436" t="str">
            <v>NA</v>
          </cell>
          <cell r="X8436" t="str">
            <v>NA</v>
          </cell>
          <cell r="Y8436" t="str">
            <v>Forest</v>
          </cell>
          <cell r="Z8436">
            <v>1</v>
          </cell>
          <cell r="AA8436">
            <v>1</v>
          </cell>
          <cell r="AB8436" t="str">
            <v>Carnivore</v>
          </cell>
          <cell r="AC8436" t="str">
            <v>Invertivore</v>
          </cell>
          <cell r="AD8436" t="str">
            <v>Insessorial</v>
          </cell>
          <cell r="AE8436">
            <v>-16.96</v>
          </cell>
          <cell r="AF8436">
            <v>5.19</v>
          </cell>
          <cell r="AG8436">
            <v>-5.8</v>
          </cell>
          <cell r="AH8436">
            <v>-66.314415589999996</v>
          </cell>
          <cell r="AI8436">
            <v>3940574.21</v>
          </cell>
          <cell r="AJ8436" t="str">
            <v>Extant</v>
          </cell>
        </row>
        <row r="8437">
          <cell r="A8437" t="str">
            <v>Hylophilus muscicapinus</v>
          </cell>
          <cell r="B8437" t="str">
            <v>Vireonidae</v>
          </cell>
          <cell r="C8437" t="str">
            <v>Passeriformes</v>
          </cell>
          <cell r="D8437">
            <v>14</v>
          </cell>
          <cell r="E8437">
            <v>2</v>
          </cell>
          <cell r="F8437">
            <v>10</v>
          </cell>
          <cell r="G8437">
            <v>2</v>
          </cell>
          <cell r="H8437">
            <v>6</v>
          </cell>
          <cell r="I8437">
            <v>16.600000000000001</v>
          </cell>
          <cell r="J8437">
            <v>10.6</v>
          </cell>
          <cell r="K8437">
            <v>3.8</v>
          </cell>
          <cell r="L8437">
            <v>4.2</v>
          </cell>
          <cell r="M8437">
            <v>17.5</v>
          </cell>
          <cell r="N8437">
            <v>60.4</v>
          </cell>
          <cell r="O8437">
            <v>8.6999999999999993</v>
          </cell>
          <cell r="P8437">
            <v>51.7</v>
          </cell>
          <cell r="Q8437">
            <v>14.3</v>
          </cell>
          <cell r="R8437">
            <v>44.4</v>
          </cell>
          <cell r="S8437">
            <v>11.7</v>
          </cell>
          <cell r="T8437" t="str">
            <v>Dunning</v>
          </cell>
          <cell r="U8437" t="str">
            <v>NA</v>
          </cell>
          <cell r="V8437" t="str">
            <v>NO</v>
          </cell>
          <cell r="W8437" t="str">
            <v>NA</v>
          </cell>
          <cell r="X8437" t="str">
            <v>NA</v>
          </cell>
          <cell r="Y8437" t="str">
            <v>Forest</v>
          </cell>
          <cell r="Z8437">
            <v>1</v>
          </cell>
          <cell r="AA8437">
            <v>1</v>
          </cell>
          <cell r="AB8437" t="str">
            <v>Carnivore</v>
          </cell>
          <cell r="AC8437" t="str">
            <v>Invertivore</v>
          </cell>
          <cell r="AD8437" t="str">
            <v>Insessorial</v>
          </cell>
          <cell r="AE8437">
            <v>-16.73</v>
          </cell>
          <cell r="AF8437">
            <v>8.6199999999999992</v>
          </cell>
          <cell r="AG8437">
            <v>-2.1</v>
          </cell>
          <cell r="AH8437">
            <v>-58.628014550000003</v>
          </cell>
          <cell r="AI8437">
            <v>2386727.39</v>
          </cell>
          <cell r="AJ8437" t="str">
            <v>Extant</v>
          </cell>
        </row>
        <row r="8438">
          <cell r="A8438" t="str">
            <v>Hylophilus ochraceiceps</v>
          </cell>
          <cell r="B8438" t="str">
            <v>Vireonidae</v>
          </cell>
          <cell r="C8438" t="str">
            <v>Passeriformes</v>
          </cell>
          <cell r="D8438">
            <v>44</v>
          </cell>
          <cell r="E8438">
            <v>15</v>
          </cell>
          <cell r="F8438">
            <v>18</v>
          </cell>
          <cell r="G8438">
            <v>11</v>
          </cell>
          <cell r="H8438">
            <v>10</v>
          </cell>
          <cell r="I8438">
            <v>15.6</v>
          </cell>
          <cell r="J8438">
            <v>8.6999999999999993</v>
          </cell>
          <cell r="K8438">
            <v>3.6</v>
          </cell>
          <cell r="L8438">
            <v>4.2</v>
          </cell>
          <cell r="M8438">
            <v>16.8</v>
          </cell>
          <cell r="N8438">
            <v>57.1</v>
          </cell>
          <cell r="O8438">
            <v>7.5</v>
          </cell>
          <cell r="P8438">
            <v>49.5</v>
          </cell>
          <cell r="Q8438">
            <v>13.2</v>
          </cell>
          <cell r="R8438">
            <v>43.9</v>
          </cell>
          <cell r="S8438">
            <v>11.6</v>
          </cell>
          <cell r="T8438" t="str">
            <v>Dunning</v>
          </cell>
          <cell r="U8438" t="str">
            <v>NA</v>
          </cell>
          <cell r="V8438" t="str">
            <v>NO</v>
          </cell>
          <cell r="W8438" t="str">
            <v>NA</v>
          </cell>
          <cell r="X8438" t="str">
            <v>NA</v>
          </cell>
          <cell r="Y8438" t="str">
            <v>Forest</v>
          </cell>
          <cell r="Z8438">
            <v>1</v>
          </cell>
          <cell r="AA8438">
            <v>1</v>
          </cell>
          <cell r="AB8438" t="str">
            <v>Carnivore</v>
          </cell>
          <cell r="AC8438" t="str">
            <v>Invertivore</v>
          </cell>
          <cell r="AD8438" t="str">
            <v>Insessorial</v>
          </cell>
          <cell r="AE8438">
            <v>-17.7</v>
          </cell>
          <cell r="AF8438">
            <v>21.31</v>
          </cell>
          <cell r="AG8438">
            <v>-1.31</v>
          </cell>
          <cell r="AH8438">
            <v>-65.494458289999997</v>
          </cell>
          <cell r="AI8438">
            <v>6037771.6500000004</v>
          </cell>
          <cell r="AJ8438" t="str">
            <v>Extant</v>
          </cell>
        </row>
        <row r="8439">
          <cell r="A8439" t="str">
            <v>Hylophilus olivaceus</v>
          </cell>
          <cell r="B8439" t="str">
            <v>Vireonidae</v>
          </cell>
          <cell r="C8439" t="str">
            <v>Passeriformes</v>
          </cell>
          <cell r="D8439">
            <v>3</v>
          </cell>
          <cell r="E8439">
            <v>1</v>
          </cell>
          <cell r="F8439">
            <v>2</v>
          </cell>
          <cell r="G8439">
            <v>0</v>
          </cell>
          <cell r="H8439">
            <v>2</v>
          </cell>
          <cell r="I8439">
            <v>14.3</v>
          </cell>
          <cell r="J8439">
            <v>7.8</v>
          </cell>
          <cell r="K8439">
            <v>3.2</v>
          </cell>
          <cell r="L8439">
            <v>4</v>
          </cell>
          <cell r="M8439">
            <v>18.600000000000001</v>
          </cell>
          <cell r="N8439">
            <v>58</v>
          </cell>
          <cell r="O8439">
            <v>8.6999999999999993</v>
          </cell>
          <cell r="P8439">
            <v>49.3</v>
          </cell>
          <cell r="Q8439">
            <v>15</v>
          </cell>
          <cell r="R8439">
            <v>51</v>
          </cell>
          <cell r="S8439">
            <v>12</v>
          </cell>
          <cell r="T8439" t="str">
            <v>Dunning</v>
          </cell>
          <cell r="U8439" t="str">
            <v>NA</v>
          </cell>
          <cell r="V8439" t="str">
            <v>NO</v>
          </cell>
          <cell r="W8439" t="str">
            <v>NA</v>
          </cell>
          <cell r="X8439" t="str">
            <v>NA</v>
          </cell>
          <cell r="Y8439" t="str">
            <v>Forest</v>
          </cell>
          <cell r="Z8439">
            <v>2</v>
          </cell>
          <cell r="AA8439">
            <v>1</v>
          </cell>
          <cell r="AB8439" t="str">
            <v>Carnivore</v>
          </cell>
          <cell r="AC8439" t="str">
            <v>Invertivore</v>
          </cell>
          <cell r="AD8439" t="str">
            <v>Insessorial</v>
          </cell>
          <cell r="AE8439">
            <v>-11.28</v>
          </cell>
          <cell r="AF8439">
            <v>0.24</v>
          </cell>
          <cell r="AG8439">
            <v>-5.87</v>
          </cell>
          <cell r="AH8439">
            <v>-77.276546300000007</v>
          </cell>
          <cell r="AI8439">
            <v>86246</v>
          </cell>
          <cell r="AJ8439" t="str">
            <v>Extant</v>
          </cell>
        </row>
        <row r="8440">
          <cell r="A8440" t="str">
            <v>Hylophilus pectoralis</v>
          </cell>
          <cell r="B8440" t="str">
            <v>Vireonidae</v>
          </cell>
          <cell r="C8440" t="str">
            <v>Passeriformes</v>
          </cell>
          <cell r="D8440">
            <v>14</v>
          </cell>
          <cell r="E8440">
            <v>4</v>
          </cell>
          <cell r="F8440">
            <v>10</v>
          </cell>
          <cell r="G8440">
            <v>0</v>
          </cell>
          <cell r="H8440">
            <v>4</v>
          </cell>
          <cell r="I8440">
            <v>13.9</v>
          </cell>
          <cell r="J8440">
            <v>7.8</v>
          </cell>
          <cell r="K8440">
            <v>3.8</v>
          </cell>
          <cell r="L8440">
            <v>4.2</v>
          </cell>
          <cell r="M8440">
            <v>18.100000000000001</v>
          </cell>
          <cell r="N8440">
            <v>53.8</v>
          </cell>
          <cell r="O8440">
            <v>6</v>
          </cell>
          <cell r="P8440">
            <v>47.8</v>
          </cell>
          <cell r="Q8440">
            <v>11.1</v>
          </cell>
          <cell r="R8440">
            <v>43</v>
          </cell>
          <cell r="S8440">
            <v>11.6</v>
          </cell>
          <cell r="T8440" t="str">
            <v>Dunning</v>
          </cell>
          <cell r="U8440" t="str">
            <v>NA</v>
          </cell>
          <cell r="V8440" t="str">
            <v>NO</v>
          </cell>
          <cell r="W8440" t="str">
            <v>NA</v>
          </cell>
          <cell r="X8440" t="str">
            <v>NA</v>
          </cell>
          <cell r="Y8440" t="str">
            <v>Forest</v>
          </cell>
          <cell r="Z8440">
            <v>1</v>
          </cell>
          <cell r="AA8440">
            <v>1</v>
          </cell>
          <cell r="AB8440" t="str">
            <v>Carnivore</v>
          </cell>
          <cell r="AC8440" t="str">
            <v>Invertivore</v>
          </cell>
          <cell r="AD8440" t="str">
            <v>Insessorial</v>
          </cell>
          <cell r="AE8440">
            <v>-22.82</v>
          </cell>
          <cell r="AF8440">
            <v>9.8800000000000008</v>
          </cell>
          <cell r="AG8440">
            <v>-9.7799999999999994</v>
          </cell>
          <cell r="AH8440">
            <v>-53.94373641</v>
          </cell>
          <cell r="AI8440">
            <v>3214859.36</v>
          </cell>
          <cell r="AJ8440" t="str">
            <v>Extant</v>
          </cell>
        </row>
        <row r="8441">
          <cell r="A8441" t="str">
            <v>Hylophilus poicilotis</v>
          </cell>
          <cell r="B8441" t="str">
            <v>Vireonidae</v>
          </cell>
          <cell r="C8441" t="str">
            <v>Passeriformes</v>
          </cell>
          <cell r="D8441">
            <v>13</v>
          </cell>
          <cell r="E8441">
            <v>4</v>
          </cell>
          <cell r="F8441">
            <v>9</v>
          </cell>
          <cell r="G8441">
            <v>0</v>
          </cell>
          <cell r="H8441">
            <v>4</v>
          </cell>
          <cell r="I8441">
            <v>13.4</v>
          </cell>
          <cell r="J8441">
            <v>7.6</v>
          </cell>
          <cell r="K8441">
            <v>3.6</v>
          </cell>
          <cell r="L8441">
            <v>3.8</v>
          </cell>
          <cell r="M8441">
            <v>18.5</v>
          </cell>
          <cell r="N8441">
            <v>55.5</v>
          </cell>
          <cell r="O8441">
            <v>7</v>
          </cell>
          <cell r="P8441">
            <v>48.5</v>
          </cell>
          <cell r="Q8441">
            <v>12.6</v>
          </cell>
          <cell r="R8441">
            <v>52.7</v>
          </cell>
          <cell r="S8441">
            <v>10.4</v>
          </cell>
          <cell r="T8441" t="str">
            <v>Dunning</v>
          </cell>
          <cell r="U8441" t="str">
            <v>NA</v>
          </cell>
          <cell r="V8441" t="str">
            <v>NO</v>
          </cell>
          <cell r="W8441" t="str">
            <v>NA</v>
          </cell>
          <cell r="X8441" t="str">
            <v>NA</v>
          </cell>
          <cell r="Y8441" t="str">
            <v>Forest</v>
          </cell>
          <cell r="Z8441">
            <v>1</v>
          </cell>
          <cell r="AA8441">
            <v>1</v>
          </cell>
          <cell r="AB8441" t="str">
            <v>Carnivore</v>
          </cell>
          <cell r="AC8441" t="str">
            <v>Invertivore</v>
          </cell>
          <cell r="AD8441" t="str">
            <v>Insessorial</v>
          </cell>
          <cell r="AE8441">
            <v>-30.05</v>
          </cell>
          <cell r="AF8441">
            <v>-19.38</v>
          </cell>
          <cell r="AG8441">
            <v>-25.2</v>
          </cell>
          <cell r="AH8441">
            <v>-51.176743209999998</v>
          </cell>
          <cell r="AI8441">
            <v>673378.96</v>
          </cell>
          <cell r="AJ8441" t="str">
            <v>Extant</v>
          </cell>
        </row>
        <row r="8442">
          <cell r="A8442" t="str">
            <v>Hylophilus sclateri</v>
          </cell>
          <cell r="B8442" t="str">
            <v>Vireonidae</v>
          </cell>
          <cell r="C8442" t="str">
            <v>Passeriformes</v>
          </cell>
          <cell r="D8442">
            <v>11</v>
          </cell>
          <cell r="E8442">
            <v>2</v>
          </cell>
          <cell r="F8442">
            <v>9</v>
          </cell>
          <cell r="G8442">
            <v>0</v>
          </cell>
          <cell r="H8442">
            <v>4</v>
          </cell>
          <cell r="I8442">
            <v>14.2</v>
          </cell>
          <cell r="J8442">
            <v>7.6</v>
          </cell>
          <cell r="K8442">
            <v>3.7</v>
          </cell>
          <cell r="L8442">
            <v>3.8</v>
          </cell>
          <cell r="M8442">
            <v>17.7</v>
          </cell>
          <cell r="N8442">
            <v>59.7</v>
          </cell>
          <cell r="O8442">
            <v>9.6999999999999993</v>
          </cell>
          <cell r="P8442">
            <v>50</v>
          </cell>
          <cell r="Q8442">
            <v>16.3</v>
          </cell>
          <cell r="R8442">
            <v>49.5</v>
          </cell>
          <cell r="S8442">
            <v>11.2</v>
          </cell>
          <cell r="T8442" t="str">
            <v>Dunning</v>
          </cell>
          <cell r="U8442" t="str">
            <v>NA</v>
          </cell>
          <cell r="V8442" t="str">
            <v>NO</v>
          </cell>
          <cell r="W8442" t="str">
            <v>NA</v>
          </cell>
          <cell r="X8442" t="str">
            <v>NA</v>
          </cell>
          <cell r="Y8442" t="str">
            <v>Forest</v>
          </cell>
          <cell r="Z8442">
            <v>1</v>
          </cell>
          <cell r="AA8442">
            <v>1</v>
          </cell>
          <cell r="AB8442" t="str">
            <v>Carnivore</v>
          </cell>
          <cell r="AC8442" t="str">
            <v>Invertivore</v>
          </cell>
          <cell r="AD8442" t="str">
            <v>Insessorial</v>
          </cell>
          <cell r="AE8442">
            <v>0.82</v>
          </cell>
          <cell r="AF8442">
            <v>7.03</v>
          </cell>
          <cell r="AG8442">
            <v>4.71</v>
          </cell>
          <cell r="AH8442">
            <v>-64.062115250000005</v>
          </cell>
          <cell r="AI8442">
            <v>292061.96000000002</v>
          </cell>
          <cell r="AJ8442" t="str">
            <v>Extant</v>
          </cell>
        </row>
        <row r="8443">
          <cell r="A8443" t="str">
            <v>Hylophilus semibrunneus</v>
          </cell>
          <cell r="B8443" t="str">
            <v>Vireonidae</v>
          </cell>
          <cell r="C8443" t="str">
            <v>Passeriformes</v>
          </cell>
          <cell r="D8443">
            <v>16</v>
          </cell>
          <cell r="E8443">
            <v>0</v>
          </cell>
          <cell r="F8443">
            <v>6</v>
          </cell>
          <cell r="G8443">
            <v>10</v>
          </cell>
          <cell r="H8443">
            <v>4</v>
          </cell>
          <cell r="I8443">
            <v>16</v>
          </cell>
          <cell r="J8443">
            <v>9</v>
          </cell>
          <cell r="K8443">
            <v>4</v>
          </cell>
          <cell r="L8443">
            <v>4.3</v>
          </cell>
          <cell r="M8443">
            <v>17.899999999999999</v>
          </cell>
          <cell r="N8443">
            <v>62.2</v>
          </cell>
          <cell r="O8443">
            <v>7.8</v>
          </cell>
          <cell r="P8443">
            <v>54.4</v>
          </cell>
          <cell r="Q8443">
            <v>12.6</v>
          </cell>
          <cell r="R8443">
            <v>50.1</v>
          </cell>
          <cell r="S8443">
            <v>11.4</v>
          </cell>
          <cell r="T8443" t="str">
            <v>Dunning</v>
          </cell>
          <cell r="U8443" t="str">
            <v>NA</v>
          </cell>
          <cell r="V8443" t="str">
            <v>NO</v>
          </cell>
          <cell r="W8443" t="str">
            <v>NA</v>
          </cell>
          <cell r="X8443" t="str">
            <v>NA</v>
          </cell>
          <cell r="Y8443" t="str">
            <v>Forest</v>
          </cell>
          <cell r="Z8443">
            <v>1</v>
          </cell>
          <cell r="AA8443">
            <v>1</v>
          </cell>
          <cell r="AB8443" t="str">
            <v>Carnivore</v>
          </cell>
          <cell r="AC8443" t="str">
            <v>Invertivore</v>
          </cell>
          <cell r="AD8443" t="str">
            <v>Insessorial</v>
          </cell>
          <cell r="AE8443">
            <v>-0.74</v>
          </cell>
          <cell r="AF8443">
            <v>10.87</v>
          </cell>
          <cell r="AG8443">
            <v>5.0599999999999996</v>
          </cell>
          <cell r="AH8443">
            <v>-75.071431910000001</v>
          </cell>
          <cell r="AI8443">
            <v>42187.56</v>
          </cell>
          <cell r="AJ8443" t="str">
            <v>Extant</v>
          </cell>
        </row>
        <row r="8444">
          <cell r="A8444" t="str">
            <v>Hylophilus semicinereus</v>
          </cell>
          <cell r="B8444" t="str">
            <v>Vireonidae</v>
          </cell>
          <cell r="C8444" t="str">
            <v>Passeriformes</v>
          </cell>
          <cell r="D8444">
            <v>12</v>
          </cell>
          <cell r="E8444">
            <v>2</v>
          </cell>
          <cell r="F8444">
            <v>9</v>
          </cell>
          <cell r="G8444">
            <v>1</v>
          </cell>
          <cell r="H8444">
            <v>4</v>
          </cell>
          <cell r="I8444">
            <v>14.4</v>
          </cell>
          <cell r="J8444">
            <v>8.4</v>
          </cell>
          <cell r="K8444">
            <v>3.9</v>
          </cell>
          <cell r="L8444">
            <v>4.0999999999999996</v>
          </cell>
          <cell r="M8444">
            <v>18.399999999999999</v>
          </cell>
          <cell r="N8444">
            <v>55.8</v>
          </cell>
          <cell r="O8444">
            <v>6.2</v>
          </cell>
          <cell r="P8444">
            <v>49.8</v>
          </cell>
          <cell r="Q8444">
            <v>11.1</v>
          </cell>
          <cell r="R8444">
            <v>44.3</v>
          </cell>
          <cell r="S8444">
            <v>13</v>
          </cell>
          <cell r="T8444" t="str">
            <v>Dunning</v>
          </cell>
          <cell r="U8444" t="str">
            <v>NA</v>
          </cell>
          <cell r="V8444" t="str">
            <v>NO</v>
          </cell>
          <cell r="W8444" t="str">
            <v>NA</v>
          </cell>
          <cell r="X8444" t="str">
            <v>NA</v>
          </cell>
          <cell r="Y8444" t="str">
            <v>Human Modified</v>
          </cell>
          <cell r="Z8444">
            <v>1</v>
          </cell>
          <cell r="AA8444">
            <v>1</v>
          </cell>
          <cell r="AB8444" t="str">
            <v>Carnivore</v>
          </cell>
          <cell r="AC8444" t="str">
            <v>Invertivore</v>
          </cell>
          <cell r="AD8444" t="str">
            <v>Insessorial</v>
          </cell>
          <cell r="AE8444">
            <v>-14.28</v>
          </cell>
          <cell r="AF8444">
            <v>6.12</v>
          </cell>
          <cell r="AG8444">
            <v>-4.1100000000000003</v>
          </cell>
          <cell r="AH8444">
            <v>-58.089681900000002</v>
          </cell>
          <cell r="AI8444">
            <v>3561762.58</v>
          </cell>
          <cell r="AJ8444" t="str">
            <v>Extant</v>
          </cell>
        </row>
        <row r="8445">
          <cell r="A8445" t="str">
            <v>Hylophilus thoracicus</v>
          </cell>
          <cell r="B8445" t="str">
            <v>Vireonidae</v>
          </cell>
          <cell r="C8445" t="str">
            <v>Passeriformes</v>
          </cell>
          <cell r="D8445">
            <v>13</v>
          </cell>
          <cell r="E8445">
            <v>2</v>
          </cell>
          <cell r="F8445">
            <v>8</v>
          </cell>
          <cell r="G8445">
            <v>3</v>
          </cell>
          <cell r="H8445">
            <v>4</v>
          </cell>
          <cell r="I8445">
            <v>15.4</v>
          </cell>
          <cell r="J8445">
            <v>8.1999999999999993</v>
          </cell>
          <cell r="K8445">
            <v>3.8</v>
          </cell>
          <cell r="L8445">
            <v>4.2</v>
          </cell>
          <cell r="M8445">
            <v>18.3</v>
          </cell>
          <cell r="N8445">
            <v>55.8</v>
          </cell>
          <cell r="O8445">
            <v>5.9</v>
          </cell>
          <cell r="P8445">
            <v>49.7</v>
          </cell>
          <cell r="Q8445">
            <v>10.6</v>
          </cell>
          <cell r="R8445">
            <v>47.3</v>
          </cell>
          <cell r="S8445">
            <v>13.8</v>
          </cell>
          <cell r="T8445" t="str">
            <v>Dunning</v>
          </cell>
          <cell r="U8445" t="str">
            <v>NA</v>
          </cell>
          <cell r="V8445" t="str">
            <v>NO</v>
          </cell>
          <cell r="W8445" t="str">
            <v>NA</v>
          </cell>
          <cell r="X8445" t="str">
            <v>NA</v>
          </cell>
          <cell r="Y8445" t="str">
            <v>Forest</v>
          </cell>
          <cell r="Z8445">
            <v>1</v>
          </cell>
          <cell r="AA8445">
            <v>1</v>
          </cell>
          <cell r="AB8445" t="str">
            <v>Carnivore</v>
          </cell>
          <cell r="AC8445" t="str">
            <v>Invertivore</v>
          </cell>
          <cell r="AD8445" t="str">
            <v>Insessorial</v>
          </cell>
          <cell r="AE8445">
            <v>-23.97</v>
          </cell>
          <cell r="AF8445">
            <v>8.6300000000000008</v>
          </cell>
          <cell r="AG8445">
            <v>-3.36</v>
          </cell>
          <cell r="AH8445">
            <v>-63.57651989</v>
          </cell>
          <cell r="AI8445">
            <v>3328663.81</v>
          </cell>
          <cell r="AJ8445" t="str">
            <v>Extant</v>
          </cell>
        </row>
        <row r="8446">
          <cell r="A8446" t="str">
            <v>Vireo altiloquus</v>
          </cell>
          <cell r="B8446" t="str">
            <v>Vireonidae</v>
          </cell>
          <cell r="C8446" t="str">
            <v>Passeriformes</v>
          </cell>
          <cell r="D8446">
            <v>22</v>
          </cell>
          <cell r="E8446">
            <v>5</v>
          </cell>
          <cell r="F8446">
            <v>14</v>
          </cell>
          <cell r="G8446">
            <v>3</v>
          </cell>
          <cell r="H8446">
            <v>4</v>
          </cell>
          <cell r="I8446">
            <v>20.6</v>
          </cell>
          <cell r="J8446">
            <v>12</v>
          </cell>
          <cell r="K8446">
            <v>4.5</v>
          </cell>
          <cell r="L8446">
            <v>4.7</v>
          </cell>
          <cell r="M8446">
            <v>19.2</v>
          </cell>
          <cell r="N8446">
            <v>80.400000000000006</v>
          </cell>
          <cell r="O8446">
            <v>20.100000000000001</v>
          </cell>
          <cell r="P8446">
            <v>60.2</v>
          </cell>
          <cell r="Q8446">
            <v>25</v>
          </cell>
          <cell r="R8446">
            <v>54.2</v>
          </cell>
          <cell r="S8446">
            <v>18.97</v>
          </cell>
          <cell r="T8446" t="str">
            <v>Dunning</v>
          </cell>
          <cell r="U8446" t="str">
            <v>NA</v>
          </cell>
          <cell r="V8446" t="str">
            <v>NO</v>
          </cell>
          <cell r="W8446" t="str">
            <v>NA</v>
          </cell>
          <cell r="X8446" t="str">
            <v>NA</v>
          </cell>
          <cell r="Y8446" t="str">
            <v>Woodland</v>
          </cell>
          <cell r="Z8446">
            <v>2</v>
          </cell>
          <cell r="AA8446">
            <v>1</v>
          </cell>
          <cell r="AB8446" t="str">
            <v>Omnivore</v>
          </cell>
          <cell r="AC8446" t="str">
            <v>Invertivore</v>
          </cell>
          <cell r="AD8446" t="str">
            <v>Insessorial</v>
          </cell>
          <cell r="AE8446">
            <v>10.86</v>
          </cell>
          <cell r="AF8446">
            <v>29.37</v>
          </cell>
          <cell r="AG8446">
            <v>20.76</v>
          </cell>
          <cell r="AH8446">
            <v>-75.546524529999999</v>
          </cell>
          <cell r="AI8446">
            <v>243716.04</v>
          </cell>
          <cell r="AJ8446" t="str">
            <v>Extant</v>
          </cell>
        </row>
        <row r="8447">
          <cell r="A8447" t="str">
            <v>Vireo atricapilla</v>
          </cell>
          <cell r="B8447" t="str">
            <v>Vireonidae</v>
          </cell>
          <cell r="C8447" t="str">
            <v>Passeriformes</v>
          </cell>
          <cell r="D8447">
            <v>10</v>
          </cell>
          <cell r="E8447">
            <v>2</v>
          </cell>
          <cell r="F8447">
            <v>8</v>
          </cell>
          <cell r="G8447">
            <v>0</v>
          </cell>
          <cell r="H8447">
            <v>4</v>
          </cell>
          <cell r="I8447">
            <v>13.1</v>
          </cell>
          <cell r="J8447">
            <v>6.8</v>
          </cell>
          <cell r="K8447">
            <v>3.7</v>
          </cell>
          <cell r="L8447">
            <v>3.3</v>
          </cell>
          <cell r="M8447">
            <v>19.8</v>
          </cell>
          <cell r="N8447">
            <v>54.8</v>
          </cell>
          <cell r="O8447">
            <v>8.1999999999999993</v>
          </cell>
          <cell r="P8447">
            <v>46.6</v>
          </cell>
          <cell r="Q8447">
            <v>14.9</v>
          </cell>
          <cell r="R8447">
            <v>42.9</v>
          </cell>
          <cell r="S8447">
            <v>8.99</v>
          </cell>
          <cell r="T8447" t="str">
            <v>Dunning</v>
          </cell>
          <cell r="U8447" t="str">
            <v>NA</v>
          </cell>
          <cell r="V8447" t="str">
            <v>NO</v>
          </cell>
          <cell r="W8447" t="str">
            <v>NA</v>
          </cell>
          <cell r="X8447" t="str">
            <v>NA</v>
          </cell>
          <cell r="Y8447" t="str">
            <v>Shrubland</v>
          </cell>
          <cell r="Z8447">
            <v>2</v>
          </cell>
          <cell r="AA8447">
            <v>3</v>
          </cell>
          <cell r="AB8447" t="str">
            <v>Carnivore</v>
          </cell>
          <cell r="AC8447" t="str">
            <v>Invertivore</v>
          </cell>
          <cell r="AD8447" t="str">
            <v>Insessorial</v>
          </cell>
          <cell r="AE8447">
            <v>23.07</v>
          </cell>
          <cell r="AF8447">
            <v>35.950000000000003</v>
          </cell>
          <cell r="AG8447">
            <v>29.22</v>
          </cell>
          <cell r="AH8447">
            <v>-100.086324</v>
          </cell>
          <cell r="AI8447">
            <v>315128.21000000002</v>
          </cell>
          <cell r="AJ8447" t="str">
            <v>Extant</v>
          </cell>
        </row>
        <row r="8448">
          <cell r="A8448" t="str">
            <v>Vireo bairdi</v>
          </cell>
          <cell r="B8448" t="str">
            <v>Vireonidae</v>
          </cell>
          <cell r="C8448" t="str">
            <v>Passeriformes</v>
          </cell>
          <cell r="D8448">
            <v>10</v>
          </cell>
          <cell r="E8448">
            <v>0</v>
          </cell>
          <cell r="F8448">
            <v>4</v>
          </cell>
          <cell r="G8448">
            <v>6</v>
          </cell>
          <cell r="H8448">
            <v>4</v>
          </cell>
          <cell r="I8448">
            <v>14.9</v>
          </cell>
          <cell r="J8448">
            <v>7.8</v>
          </cell>
          <cell r="K8448">
            <v>4.0999999999999996</v>
          </cell>
          <cell r="L8448">
            <v>4.4000000000000004</v>
          </cell>
          <cell r="M8448">
            <v>22.6</v>
          </cell>
          <cell r="N8448">
            <v>61.2</v>
          </cell>
          <cell r="O8448">
            <v>8.5</v>
          </cell>
          <cell r="P8448">
            <v>52.7</v>
          </cell>
          <cell r="Q8448">
            <v>13.9</v>
          </cell>
          <cell r="R8448">
            <v>50.6</v>
          </cell>
          <cell r="S8448">
            <v>12</v>
          </cell>
          <cell r="T8448" t="str">
            <v>Dunning</v>
          </cell>
          <cell r="U8448" t="str">
            <v>NA</v>
          </cell>
          <cell r="V8448" t="str">
            <v>NO</v>
          </cell>
          <cell r="W8448" t="str">
            <v>NA</v>
          </cell>
          <cell r="X8448" t="str">
            <v>NA</v>
          </cell>
          <cell r="Y8448" t="str">
            <v>Woodland</v>
          </cell>
          <cell r="Z8448">
            <v>2</v>
          </cell>
          <cell r="AA8448">
            <v>1</v>
          </cell>
          <cell r="AB8448" t="str">
            <v>Carnivore</v>
          </cell>
          <cell r="AC8448" t="str">
            <v>Invertivore</v>
          </cell>
          <cell r="AD8448" t="str">
            <v>Insessorial</v>
          </cell>
          <cell r="AE8448">
            <v>20.260000000000002</v>
          </cell>
          <cell r="AF8448">
            <v>20.6</v>
          </cell>
          <cell r="AG8448">
            <v>20.440000000000001</v>
          </cell>
          <cell r="AH8448">
            <v>-86.90510046</v>
          </cell>
          <cell r="AI8448">
            <v>488.33</v>
          </cell>
          <cell r="AJ8448" t="str">
            <v>Extant</v>
          </cell>
        </row>
        <row r="8449">
          <cell r="A8449" t="str">
            <v>Vireo bellii</v>
          </cell>
          <cell r="B8449" t="str">
            <v>Vireonidae</v>
          </cell>
          <cell r="C8449" t="str">
            <v>Passeriformes</v>
          </cell>
          <cell r="D8449">
            <v>13</v>
          </cell>
          <cell r="E8449">
            <v>3</v>
          </cell>
          <cell r="F8449">
            <v>10</v>
          </cell>
          <cell r="G8449">
            <v>0</v>
          </cell>
          <cell r="H8449">
            <v>4</v>
          </cell>
          <cell r="I8449">
            <v>13.5</v>
          </cell>
          <cell r="J8449">
            <v>7</v>
          </cell>
          <cell r="K8449">
            <v>3.7</v>
          </cell>
          <cell r="L8449">
            <v>3.7</v>
          </cell>
          <cell r="M8449">
            <v>19.2</v>
          </cell>
          <cell r="N8449">
            <v>55.7</v>
          </cell>
          <cell r="O8449">
            <v>10.8</v>
          </cell>
          <cell r="P8449">
            <v>44.9</v>
          </cell>
          <cell r="Q8449">
            <v>19.399999999999999</v>
          </cell>
          <cell r="R8449">
            <v>44.1</v>
          </cell>
          <cell r="S8449">
            <v>8.5</v>
          </cell>
          <cell r="T8449" t="str">
            <v>Dunning</v>
          </cell>
          <cell r="U8449" t="str">
            <v>NA</v>
          </cell>
          <cell r="V8449" t="str">
            <v>NO</v>
          </cell>
          <cell r="W8449" t="str">
            <v>NA</v>
          </cell>
          <cell r="X8449" t="str">
            <v>NA</v>
          </cell>
          <cell r="Y8449" t="str">
            <v>Shrubland</v>
          </cell>
          <cell r="Z8449">
            <v>2</v>
          </cell>
          <cell r="AA8449">
            <v>3</v>
          </cell>
          <cell r="AB8449" t="str">
            <v>Carnivore</v>
          </cell>
          <cell r="AC8449" t="str">
            <v>Invertivore</v>
          </cell>
          <cell r="AD8449" t="str">
            <v>Insessorial</v>
          </cell>
          <cell r="AE8449">
            <v>21.36</v>
          </cell>
          <cell r="AF8449">
            <v>47.35</v>
          </cell>
          <cell r="AG8449">
            <v>34.81</v>
          </cell>
          <cell r="AH8449">
            <v>-99.812808390000001</v>
          </cell>
          <cell r="AI8449">
            <v>2636566.5299999998</v>
          </cell>
          <cell r="AJ8449" t="str">
            <v>Extant</v>
          </cell>
        </row>
        <row r="8450">
          <cell r="A8450" t="str">
            <v>Vireo brevipennis</v>
          </cell>
          <cell r="B8450" t="str">
            <v>Vireonidae</v>
          </cell>
          <cell r="C8450" t="str">
            <v>Passeriformes</v>
          </cell>
          <cell r="D8450">
            <v>9</v>
          </cell>
          <cell r="E8450">
            <v>1</v>
          </cell>
          <cell r="F8450">
            <v>6</v>
          </cell>
          <cell r="G8450">
            <v>2</v>
          </cell>
          <cell r="H8450">
            <v>4</v>
          </cell>
          <cell r="I8450">
            <v>13.2</v>
          </cell>
          <cell r="J8450">
            <v>6.8</v>
          </cell>
          <cell r="K8450">
            <v>3.8</v>
          </cell>
          <cell r="L8450">
            <v>3.6</v>
          </cell>
          <cell r="M8450">
            <v>20.6</v>
          </cell>
          <cell r="N8450">
            <v>56.9</v>
          </cell>
          <cell r="O8450">
            <v>6.2</v>
          </cell>
          <cell r="P8450">
            <v>50.7</v>
          </cell>
          <cell r="Q8450">
            <v>10.9</v>
          </cell>
          <cell r="R8450">
            <v>53.9</v>
          </cell>
          <cell r="S8450">
            <v>11.8</v>
          </cell>
          <cell r="T8450" t="str">
            <v>Dunning</v>
          </cell>
          <cell r="U8450" t="str">
            <v>NA</v>
          </cell>
          <cell r="V8450" t="str">
            <v>NO</v>
          </cell>
          <cell r="W8450" t="str">
            <v>NA</v>
          </cell>
          <cell r="X8450" t="str">
            <v>NA</v>
          </cell>
          <cell r="Y8450" t="str">
            <v>Shrubland</v>
          </cell>
          <cell r="Z8450">
            <v>2</v>
          </cell>
          <cell r="AA8450">
            <v>1</v>
          </cell>
          <cell r="AB8450" t="str">
            <v>Carnivore</v>
          </cell>
          <cell r="AC8450" t="str">
            <v>Invertivore</v>
          </cell>
          <cell r="AD8450" t="str">
            <v>Insessorial</v>
          </cell>
          <cell r="AE8450">
            <v>16.23</v>
          </cell>
          <cell r="AF8450">
            <v>20</v>
          </cell>
          <cell r="AG8450">
            <v>18.21</v>
          </cell>
          <cell r="AH8450">
            <v>-99.466690080000006</v>
          </cell>
          <cell r="AI8450">
            <v>162984.26</v>
          </cell>
          <cell r="AJ8450" t="str">
            <v>Extant</v>
          </cell>
        </row>
        <row r="8451">
          <cell r="A8451" t="str">
            <v>Vireo caribaeus</v>
          </cell>
          <cell r="B8451" t="str">
            <v>Vireonidae</v>
          </cell>
          <cell r="C8451" t="str">
            <v>Passeriformes</v>
          </cell>
          <cell r="D8451">
            <v>2</v>
          </cell>
          <cell r="E8451">
            <v>1</v>
          </cell>
          <cell r="F8451">
            <v>1</v>
          </cell>
          <cell r="G8451">
            <v>0</v>
          </cell>
          <cell r="H8451">
            <v>2</v>
          </cell>
          <cell r="I8451">
            <v>13.8</v>
          </cell>
          <cell r="J8451">
            <v>7.1</v>
          </cell>
          <cell r="K8451">
            <v>3.8</v>
          </cell>
          <cell r="L8451">
            <v>3.9</v>
          </cell>
          <cell r="M8451">
            <v>20</v>
          </cell>
          <cell r="N8451">
            <v>56.5</v>
          </cell>
          <cell r="O8451">
            <v>7.6</v>
          </cell>
          <cell r="P8451">
            <v>48.9</v>
          </cell>
          <cell r="Q8451">
            <v>13.4</v>
          </cell>
          <cell r="R8451">
            <v>48.5</v>
          </cell>
          <cell r="S8451">
            <v>9.3000000000000007</v>
          </cell>
          <cell r="T8451" t="str">
            <v>Dunning</v>
          </cell>
          <cell r="U8451" t="str">
            <v>NA</v>
          </cell>
          <cell r="V8451" t="str">
            <v>NO</v>
          </cell>
          <cell r="W8451" t="str">
            <v>NA</v>
          </cell>
          <cell r="X8451" t="str">
            <v>NA</v>
          </cell>
          <cell r="Y8451" t="str">
            <v>Woodland</v>
          </cell>
          <cell r="Z8451">
            <v>2</v>
          </cell>
          <cell r="AA8451">
            <v>1</v>
          </cell>
          <cell r="AB8451" t="str">
            <v>Omnivore</v>
          </cell>
          <cell r="AC8451" t="str">
            <v>Invertivore</v>
          </cell>
          <cell r="AD8451" t="str">
            <v>Insessorial</v>
          </cell>
          <cell r="AE8451">
            <v>12.49</v>
          </cell>
          <cell r="AF8451">
            <v>12.56</v>
          </cell>
          <cell r="AG8451">
            <v>12.53</v>
          </cell>
          <cell r="AH8451">
            <v>-81.712631029999997</v>
          </cell>
          <cell r="AI8451">
            <v>16.899999999999999</v>
          </cell>
          <cell r="AJ8451" t="str">
            <v>Extant</v>
          </cell>
        </row>
        <row r="8452">
          <cell r="A8452" t="str">
            <v>Vireo carmioli</v>
          </cell>
          <cell r="B8452" t="str">
            <v>Vireonidae</v>
          </cell>
          <cell r="C8452" t="str">
            <v>Passeriformes</v>
          </cell>
          <cell r="D8452">
            <v>17</v>
          </cell>
          <cell r="E8452">
            <v>4</v>
          </cell>
          <cell r="F8452">
            <v>12</v>
          </cell>
          <cell r="G8452">
            <v>1</v>
          </cell>
          <cell r="H8452">
            <v>4</v>
          </cell>
          <cell r="I8452">
            <v>12.5</v>
          </cell>
          <cell r="J8452">
            <v>6.7</v>
          </cell>
          <cell r="K8452">
            <v>3.6</v>
          </cell>
          <cell r="L8452">
            <v>4</v>
          </cell>
          <cell r="M8452">
            <v>18.8</v>
          </cell>
          <cell r="N8452">
            <v>65.599999999999994</v>
          </cell>
          <cell r="O8452">
            <v>12.6</v>
          </cell>
          <cell r="P8452">
            <v>52.6</v>
          </cell>
          <cell r="Q8452">
            <v>19.399999999999999</v>
          </cell>
          <cell r="R8452">
            <v>48.4</v>
          </cell>
          <cell r="S8452">
            <v>13.1</v>
          </cell>
          <cell r="T8452" t="str">
            <v>Dunning</v>
          </cell>
          <cell r="U8452" t="str">
            <v>NA</v>
          </cell>
          <cell r="V8452" t="str">
            <v>NO</v>
          </cell>
          <cell r="W8452" t="str">
            <v>NA</v>
          </cell>
          <cell r="X8452" t="str">
            <v>NA</v>
          </cell>
          <cell r="Y8452" t="str">
            <v>Forest</v>
          </cell>
          <cell r="Z8452">
            <v>1</v>
          </cell>
          <cell r="AA8452">
            <v>1</v>
          </cell>
          <cell r="AB8452" t="str">
            <v>Carnivore</v>
          </cell>
          <cell r="AC8452" t="str">
            <v>Invertivore</v>
          </cell>
          <cell r="AD8452" t="str">
            <v>Insessorial</v>
          </cell>
          <cell r="AE8452">
            <v>8.76</v>
          </cell>
          <cell r="AF8452">
            <v>10.26</v>
          </cell>
          <cell r="AG8452">
            <v>9.4700000000000006</v>
          </cell>
          <cell r="AH8452">
            <v>-83.415444280000003</v>
          </cell>
          <cell r="AI8452">
            <v>4187.03</v>
          </cell>
          <cell r="AJ8452" t="str">
            <v>Extant</v>
          </cell>
        </row>
        <row r="8453">
          <cell r="A8453" t="str">
            <v>Vireo cassinii</v>
          </cell>
          <cell r="B8453" t="str">
            <v>Vireonidae</v>
          </cell>
          <cell r="C8453" t="str">
            <v>Passeriformes</v>
          </cell>
          <cell r="D8453">
            <v>12</v>
          </cell>
          <cell r="E8453">
            <v>3</v>
          </cell>
          <cell r="F8453">
            <v>9</v>
          </cell>
          <cell r="G8453">
            <v>0</v>
          </cell>
          <cell r="H8453">
            <v>4</v>
          </cell>
          <cell r="I8453">
            <v>14.7</v>
          </cell>
          <cell r="J8453">
            <v>7.7</v>
          </cell>
          <cell r="K8453">
            <v>4.0999999999999996</v>
          </cell>
          <cell r="L8453">
            <v>4.3</v>
          </cell>
          <cell r="M8453">
            <v>19.3</v>
          </cell>
          <cell r="N8453">
            <v>73.599999999999994</v>
          </cell>
          <cell r="O8453">
            <v>20.5</v>
          </cell>
          <cell r="P8453">
            <v>53</v>
          </cell>
          <cell r="Q8453">
            <v>27.9</v>
          </cell>
          <cell r="R8453">
            <v>51</v>
          </cell>
          <cell r="S8453">
            <v>14.7</v>
          </cell>
          <cell r="T8453" t="str">
            <v>Dunning</v>
          </cell>
          <cell r="U8453" t="str">
            <v>NA</v>
          </cell>
          <cell r="V8453" t="str">
            <v>NO</v>
          </cell>
          <cell r="W8453" t="str">
            <v>NA</v>
          </cell>
          <cell r="X8453" t="str">
            <v>NA</v>
          </cell>
          <cell r="Y8453" t="str">
            <v>Forest</v>
          </cell>
          <cell r="Z8453">
            <v>2</v>
          </cell>
          <cell r="AA8453">
            <v>3</v>
          </cell>
          <cell r="AB8453" t="str">
            <v>Carnivore</v>
          </cell>
          <cell r="AC8453" t="str">
            <v>Invertivore</v>
          </cell>
          <cell r="AD8453" t="str">
            <v>Insessorial</v>
          </cell>
          <cell r="AE8453">
            <v>23.27</v>
          </cell>
          <cell r="AF8453">
            <v>53.93</v>
          </cell>
          <cell r="AG8453">
            <v>45.02</v>
          </cell>
          <cell r="AH8453">
            <v>-119.6478195</v>
          </cell>
          <cell r="AI8453">
            <v>923209.39</v>
          </cell>
          <cell r="AJ8453" t="str">
            <v>Extant</v>
          </cell>
        </row>
        <row r="8454">
          <cell r="A8454" t="str">
            <v>Vireo crassirostris</v>
          </cell>
          <cell r="B8454" t="str">
            <v>Vireonidae</v>
          </cell>
          <cell r="C8454" t="str">
            <v>Passeriformes</v>
          </cell>
          <cell r="D8454">
            <v>11</v>
          </cell>
          <cell r="E8454">
            <v>3</v>
          </cell>
          <cell r="F8454">
            <v>7</v>
          </cell>
          <cell r="G8454">
            <v>1</v>
          </cell>
          <cell r="H8454">
            <v>4</v>
          </cell>
          <cell r="I8454">
            <v>15.8</v>
          </cell>
          <cell r="J8454">
            <v>9</v>
          </cell>
          <cell r="K8454">
            <v>4.4000000000000004</v>
          </cell>
          <cell r="L8454">
            <v>4.9000000000000004</v>
          </cell>
          <cell r="M8454">
            <v>21.4</v>
          </cell>
          <cell r="N8454">
            <v>62.1</v>
          </cell>
          <cell r="O8454">
            <v>9.4</v>
          </cell>
          <cell r="P8454">
            <v>52.5</v>
          </cell>
          <cell r="Q8454">
            <v>15.2</v>
          </cell>
          <cell r="R8454">
            <v>50.3</v>
          </cell>
          <cell r="S8454">
            <v>13.01</v>
          </cell>
          <cell r="T8454" t="str">
            <v>Dunning</v>
          </cell>
          <cell r="U8454" t="str">
            <v>NA</v>
          </cell>
          <cell r="V8454" t="str">
            <v>NO</v>
          </cell>
          <cell r="W8454" t="str">
            <v>NA</v>
          </cell>
          <cell r="X8454" t="str">
            <v>NA</v>
          </cell>
          <cell r="Y8454" t="str">
            <v>Woodland</v>
          </cell>
          <cell r="Z8454">
            <v>2</v>
          </cell>
          <cell r="AA8454">
            <v>1</v>
          </cell>
          <cell r="AB8454" t="str">
            <v>Carnivore</v>
          </cell>
          <cell r="AC8454" t="str">
            <v>Invertivore</v>
          </cell>
          <cell r="AD8454" t="str">
            <v>Insessorial</v>
          </cell>
          <cell r="AE8454">
            <v>19.260000000000002</v>
          </cell>
          <cell r="AF8454">
            <v>27.23</v>
          </cell>
          <cell r="AG8454">
            <v>24.02</v>
          </cell>
          <cell r="AH8454">
            <v>-76.467630929999999</v>
          </cell>
          <cell r="AI8454">
            <v>14348.95</v>
          </cell>
          <cell r="AJ8454" t="str">
            <v>Extant</v>
          </cell>
        </row>
        <row r="8455">
          <cell r="A8455" t="str">
            <v>Vireo flavifrons</v>
          </cell>
          <cell r="B8455" t="str">
            <v>Vireonidae</v>
          </cell>
          <cell r="C8455" t="str">
            <v>Passeriformes</v>
          </cell>
          <cell r="D8455">
            <v>27</v>
          </cell>
          <cell r="E8455">
            <v>7</v>
          </cell>
          <cell r="F8455">
            <v>13</v>
          </cell>
          <cell r="G8455">
            <v>7</v>
          </cell>
          <cell r="H8455">
            <v>4</v>
          </cell>
          <cell r="I8455">
            <v>15.1</v>
          </cell>
          <cell r="J8455">
            <v>8.5</v>
          </cell>
          <cell r="K8455">
            <v>4.3</v>
          </cell>
          <cell r="L8455">
            <v>4.9000000000000004</v>
          </cell>
          <cell r="M8455">
            <v>19.3</v>
          </cell>
          <cell r="N8455">
            <v>76.3</v>
          </cell>
          <cell r="O8455">
            <v>25.8</v>
          </cell>
          <cell r="P8455">
            <v>50.4</v>
          </cell>
          <cell r="Q8455">
            <v>33.799999999999997</v>
          </cell>
          <cell r="R8455">
            <v>48.4</v>
          </cell>
          <cell r="S8455">
            <v>18</v>
          </cell>
          <cell r="T8455" t="str">
            <v>Dunning</v>
          </cell>
          <cell r="U8455" t="str">
            <v>NA</v>
          </cell>
          <cell r="V8455" t="str">
            <v>NO</v>
          </cell>
          <cell r="W8455" t="str">
            <v>NA</v>
          </cell>
          <cell r="X8455" t="str">
            <v>NA</v>
          </cell>
          <cell r="Y8455" t="str">
            <v>Forest</v>
          </cell>
          <cell r="Z8455">
            <v>2</v>
          </cell>
          <cell r="AA8455">
            <v>3</v>
          </cell>
          <cell r="AB8455" t="str">
            <v>Carnivore</v>
          </cell>
          <cell r="AC8455" t="str">
            <v>Invertivore</v>
          </cell>
          <cell r="AD8455" t="str">
            <v>Insessorial</v>
          </cell>
          <cell r="AE8455">
            <v>28.07</v>
          </cell>
          <cell r="AF8455">
            <v>49.87</v>
          </cell>
          <cell r="AG8455">
            <v>38.909999999999997</v>
          </cell>
          <cell r="AH8455">
            <v>-86.419331060000005</v>
          </cell>
          <cell r="AI8455">
            <v>3167329.54</v>
          </cell>
          <cell r="AJ8455" t="str">
            <v>Extant</v>
          </cell>
        </row>
        <row r="8456">
          <cell r="A8456" t="str">
            <v>Vireo flavoviridis</v>
          </cell>
          <cell r="B8456" t="str">
            <v>Vireonidae</v>
          </cell>
          <cell r="C8456" t="str">
            <v>Passeriformes</v>
          </cell>
          <cell r="D8456">
            <v>22</v>
          </cell>
          <cell r="E8456">
            <v>5</v>
          </cell>
          <cell r="F8456">
            <v>14</v>
          </cell>
          <cell r="G8456">
            <v>3</v>
          </cell>
          <cell r="H8456">
            <v>4</v>
          </cell>
          <cell r="I8456">
            <v>18.100000000000001</v>
          </cell>
          <cell r="J8456">
            <v>9.9</v>
          </cell>
          <cell r="K8456">
            <v>4.4000000000000004</v>
          </cell>
          <cell r="L8456">
            <v>4.5999999999999996</v>
          </cell>
          <cell r="M8456">
            <v>18.899999999999999</v>
          </cell>
          <cell r="N8456">
            <v>77.7</v>
          </cell>
          <cell r="O8456">
            <v>20.399999999999999</v>
          </cell>
          <cell r="P8456">
            <v>58.5</v>
          </cell>
          <cell r="Q8456">
            <v>25.9</v>
          </cell>
          <cell r="R8456">
            <v>51.9</v>
          </cell>
          <cell r="S8456">
            <v>17.59</v>
          </cell>
          <cell r="T8456" t="str">
            <v>Dunning</v>
          </cell>
          <cell r="U8456" t="str">
            <v>NA</v>
          </cell>
          <cell r="V8456" t="str">
            <v>NO</v>
          </cell>
          <cell r="W8456" t="str">
            <v>NA</v>
          </cell>
          <cell r="X8456" t="str">
            <v>NA</v>
          </cell>
          <cell r="Y8456" t="str">
            <v>Woodland</v>
          </cell>
          <cell r="Z8456">
            <v>2</v>
          </cell>
          <cell r="AA8456">
            <v>3</v>
          </cell>
          <cell r="AB8456" t="str">
            <v>Omnivore</v>
          </cell>
          <cell r="AC8456" t="str">
            <v>Invertivore</v>
          </cell>
          <cell r="AD8456" t="str">
            <v>Insessorial</v>
          </cell>
          <cell r="AE8456">
            <v>7.2</v>
          </cell>
          <cell r="AF8456">
            <v>29.23</v>
          </cell>
          <cell r="AG8456">
            <v>17.89</v>
          </cell>
          <cell r="AH8456">
            <v>-93.821329009999999</v>
          </cell>
          <cell r="AI8456">
            <v>1006388.21</v>
          </cell>
          <cell r="AJ8456" t="str">
            <v>Extant</v>
          </cell>
        </row>
        <row r="8457">
          <cell r="A8457" t="str">
            <v>Vireo gilvus</v>
          </cell>
          <cell r="B8457" t="str">
            <v>Vireonidae</v>
          </cell>
          <cell r="C8457" t="str">
            <v>Passeriformes</v>
          </cell>
          <cell r="D8457">
            <v>21</v>
          </cell>
          <cell r="E8457">
            <v>5</v>
          </cell>
          <cell r="F8457">
            <v>13</v>
          </cell>
          <cell r="G8457">
            <v>3</v>
          </cell>
          <cell r="H8457">
            <v>11</v>
          </cell>
          <cell r="I8457">
            <v>14.3</v>
          </cell>
          <cell r="J8457">
            <v>7.5</v>
          </cell>
          <cell r="K8457">
            <v>3.7</v>
          </cell>
          <cell r="L8457">
            <v>3.7</v>
          </cell>
          <cell r="M8457">
            <v>17.600000000000001</v>
          </cell>
          <cell r="N8457">
            <v>70.099999999999994</v>
          </cell>
          <cell r="O8457">
            <v>16.5</v>
          </cell>
          <cell r="P8457">
            <v>53.5</v>
          </cell>
          <cell r="Q8457">
            <v>23.5</v>
          </cell>
          <cell r="R8457">
            <v>51.3</v>
          </cell>
          <cell r="S8457">
            <v>12.67</v>
          </cell>
          <cell r="T8457" t="str">
            <v>Dunning</v>
          </cell>
          <cell r="U8457" t="str">
            <v>NA</v>
          </cell>
          <cell r="V8457" t="str">
            <v>NO</v>
          </cell>
          <cell r="W8457" t="str">
            <v>NA</v>
          </cell>
          <cell r="X8457" t="str">
            <v>NA</v>
          </cell>
          <cell r="Y8457" t="str">
            <v>Forest</v>
          </cell>
          <cell r="Z8457">
            <v>1</v>
          </cell>
          <cell r="AA8457">
            <v>3</v>
          </cell>
          <cell r="AB8457" t="str">
            <v>Carnivore</v>
          </cell>
          <cell r="AC8457" t="str">
            <v>Invertivore</v>
          </cell>
          <cell r="AD8457" t="str">
            <v>Insessorial</v>
          </cell>
          <cell r="AE8457">
            <v>16.11</v>
          </cell>
          <cell r="AF8457">
            <v>66.86</v>
          </cell>
          <cell r="AG8457">
            <v>45.21</v>
          </cell>
          <cell r="AH8457">
            <v>-105.8408317</v>
          </cell>
          <cell r="AI8457">
            <v>9680437.5600000005</v>
          </cell>
          <cell r="AJ8457" t="str">
            <v>Extant</v>
          </cell>
        </row>
        <row r="8458">
          <cell r="A8458" t="str">
            <v>Vireo gracilirostris</v>
          </cell>
          <cell r="B8458" t="str">
            <v>Vireonidae</v>
          </cell>
          <cell r="C8458" t="str">
            <v>Passeriformes</v>
          </cell>
          <cell r="D8458">
            <v>9</v>
          </cell>
          <cell r="E8458">
            <v>3</v>
          </cell>
          <cell r="F8458">
            <v>6</v>
          </cell>
          <cell r="G8458">
            <v>0</v>
          </cell>
          <cell r="H8458">
            <v>4</v>
          </cell>
          <cell r="I8458">
            <v>18</v>
          </cell>
          <cell r="J8458">
            <v>9.1999999999999993</v>
          </cell>
          <cell r="K8458">
            <v>3.3</v>
          </cell>
          <cell r="L8458">
            <v>3.5</v>
          </cell>
          <cell r="M8458">
            <v>20.8</v>
          </cell>
          <cell r="N8458">
            <v>62.9</v>
          </cell>
          <cell r="O8458">
            <v>8.8000000000000007</v>
          </cell>
          <cell r="P8458">
            <v>53.5</v>
          </cell>
          <cell r="Q8458">
            <v>14.1</v>
          </cell>
          <cell r="R8458">
            <v>57</v>
          </cell>
          <cell r="S8458">
            <v>16.5</v>
          </cell>
          <cell r="T8458" t="str">
            <v>Dunning</v>
          </cell>
          <cell r="U8458" t="str">
            <v>NA</v>
          </cell>
          <cell r="V8458" t="str">
            <v>NO</v>
          </cell>
          <cell r="W8458" t="str">
            <v>NA</v>
          </cell>
          <cell r="X8458" t="str">
            <v>NA</v>
          </cell>
          <cell r="Y8458" t="str">
            <v>Forest</v>
          </cell>
          <cell r="Z8458">
            <v>2</v>
          </cell>
          <cell r="AA8458">
            <v>1</v>
          </cell>
          <cell r="AB8458" t="str">
            <v>Carnivore</v>
          </cell>
          <cell r="AC8458" t="str">
            <v>Invertivore</v>
          </cell>
          <cell r="AD8458" t="str">
            <v>Insessorial</v>
          </cell>
          <cell r="AE8458">
            <v>-3.88</v>
          </cell>
          <cell r="AF8458">
            <v>-3.84</v>
          </cell>
          <cell r="AG8458">
            <v>-3.86</v>
          </cell>
          <cell r="AH8458">
            <v>-32.419239949999998</v>
          </cell>
          <cell r="AI8458">
            <v>20.190000000000001</v>
          </cell>
          <cell r="AJ8458" t="str">
            <v>Extant</v>
          </cell>
        </row>
        <row r="8459">
          <cell r="A8459" t="str">
            <v>Vireo griseus</v>
          </cell>
          <cell r="B8459" t="str">
            <v>Vireonidae</v>
          </cell>
          <cell r="C8459" t="str">
            <v>Passeriformes</v>
          </cell>
          <cell r="D8459">
            <v>24</v>
          </cell>
          <cell r="E8459">
            <v>6</v>
          </cell>
          <cell r="F8459">
            <v>13</v>
          </cell>
          <cell r="G8459">
            <v>5</v>
          </cell>
          <cell r="H8459">
            <v>11</v>
          </cell>
          <cell r="I8459">
            <v>13.7</v>
          </cell>
          <cell r="J8459">
            <v>7.4</v>
          </cell>
          <cell r="K8459">
            <v>3.9</v>
          </cell>
          <cell r="L8459">
            <v>4.0999999999999996</v>
          </cell>
          <cell r="M8459">
            <v>19.5</v>
          </cell>
          <cell r="N8459">
            <v>61.6</v>
          </cell>
          <cell r="O8459">
            <v>11.1</v>
          </cell>
          <cell r="P8459">
            <v>50.6</v>
          </cell>
          <cell r="Q8459">
            <v>17.899999999999999</v>
          </cell>
          <cell r="R8459">
            <v>48.9</v>
          </cell>
          <cell r="S8459">
            <v>11.4</v>
          </cell>
          <cell r="T8459" t="str">
            <v>Dunning</v>
          </cell>
          <cell r="U8459" t="str">
            <v>NA</v>
          </cell>
          <cell r="V8459" t="str">
            <v>NO</v>
          </cell>
          <cell r="W8459" t="str">
            <v>NA</v>
          </cell>
          <cell r="X8459" t="str">
            <v>NA</v>
          </cell>
          <cell r="Y8459" t="str">
            <v>Shrubland</v>
          </cell>
          <cell r="Z8459">
            <v>2</v>
          </cell>
          <cell r="AA8459">
            <v>3</v>
          </cell>
          <cell r="AB8459" t="str">
            <v>Carnivore</v>
          </cell>
          <cell r="AC8459" t="str">
            <v>Invertivore</v>
          </cell>
          <cell r="AD8459" t="str">
            <v>Insessorial</v>
          </cell>
          <cell r="AE8459">
            <v>20.09</v>
          </cell>
          <cell r="AF8459">
            <v>42.84</v>
          </cell>
          <cell r="AG8459">
            <v>34.729999999999997</v>
          </cell>
          <cell r="AH8459">
            <v>-88.702071250000003</v>
          </cell>
          <cell r="AI8459">
            <v>3034548.86</v>
          </cell>
          <cell r="AJ8459" t="str">
            <v>Extant</v>
          </cell>
        </row>
        <row r="8460">
          <cell r="A8460" t="str">
            <v>Vireo gundlachii</v>
          </cell>
          <cell r="B8460" t="str">
            <v>Vireonidae</v>
          </cell>
          <cell r="C8460" t="str">
            <v>Passeriformes</v>
          </cell>
          <cell r="D8460">
            <v>10</v>
          </cell>
          <cell r="E8460">
            <v>2</v>
          </cell>
          <cell r="F8460">
            <v>8</v>
          </cell>
          <cell r="G8460">
            <v>0</v>
          </cell>
          <cell r="H8460">
            <v>4</v>
          </cell>
          <cell r="I8460">
            <v>15.4</v>
          </cell>
          <cell r="J8460">
            <v>7.8</v>
          </cell>
          <cell r="K8460">
            <v>4.3</v>
          </cell>
          <cell r="L8460">
            <v>4.5</v>
          </cell>
          <cell r="M8460">
            <v>21.4</v>
          </cell>
          <cell r="N8460">
            <v>56</v>
          </cell>
          <cell r="O8460">
            <v>6</v>
          </cell>
          <cell r="P8460">
            <v>50.1</v>
          </cell>
          <cell r="Q8460">
            <v>10.6</v>
          </cell>
          <cell r="R8460">
            <v>50.8</v>
          </cell>
          <cell r="S8460">
            <v>12.9</v>
          </cell>
          <cell r="T8460" t="str">
            <v>Dunning</v>
          </cell>
          <cell r="U8460" t="str">
            <v>NA</v>
          </cell>
          <cell r="V8460" t="str">
            <v>NO</v>
          </cell>
          <cell r="W8460" t="str">
            <v>NA</v>
          </cell>
          <cell r="X8460" t="str">
            <v>NA</v>
          </cell>
          <cell r="Y8460" t="str">
            <v>Shrubland</v>
          </cell>
          <cell r="Z8460">
            <v>1</v>
          </cell>
          <cell r="AA8460">
            <v>1</v>
          </cell>
          <cell r="AB8460" t="str">
            <v>Carnivore</v>
          </cell>
          <cell r="AC8460" t="str">
            <v>Invertivore</v>
          </cell>
          <cell r="AD8460" t="str">
            <v>Insessorial</v>
          </cell>
          <cell r="AE8460">
            <v>19.829999999999998</v>
          </cell>
          <cell r="AF8460">
            <v>23.19</v>
          </cell>
          <cell r="AG8460">
            <v>21.62</v>
          </cell>
          <cell r="AH8460">
            <v>-79.002759810000001</v>
          </cell>
          <cell r="AI8460">
            <v>109844.77</v>
          </cell>
          <cell r="AJ8460" t="str">
            <v>Extant</v>
          </cell>
        </row>
        <row r="8461">
          <cell r="A8461" t="str">
            <v>Vireo huttoni</v>
          </cell>
          <cell r="B8461" t="str">
            <v>Vireonidae</v>
          </cell>
          <cell r="C8461" t="str">
            <v>Passeriformes</v>
          </cell>
          <cell r="D8461">
            <v>15</v>
          </cell>
          <cell r="E8461">
            <v>4</v>
          </cell>
          <cell r="F8461">
            <v>11</v>
          </cell>
          <cell r="G8461">
            <v>0</v>
          </cell>
          <cell r="H8461">
            <v>4</v>
          </cell>
          <cell r="I8461">
            <v>13.1</v>
          </cell>
          <cell r="J8461">
            <v>6.9</v>
          </cell>
          <cell r="K8461">
            <v>3.7</v>
          </cell>
          <cell r="L8461">
            <v>3.8</v>
          </cell>
          <cell r="M8461">
            <v>19.5</v>
          </cell>
          <cell r="N8461">
            <v>63.2</v>
          </cell>
          <cell r="O8461">
            <v>10.8</v>
          </cell>
          <cell r="P8461">
            <v>52.6</v>
          </cell>
          <cell r="Q8461">
            <v>17</v>
          </cell>
          <cell r="R8461">
            <v>49.1</v>
          </cell>
          <cell r="S8461">
            <v>11.3</v>
          </cell>
          <cell r="T8461" t="str">
            <v>Dunning</v>
          </cell>
          <cell r="U8461" t="str">
            <v>NA</v>
          </cell>
          <cell r="V8461" t="str">
            <v>NO</v>
          </cell>
          <cell r="W8461" t="str">
            <v>NA</v>
          </cell>
          <cell r="X8461" t="str">
            <v>NA</v>
          </cell>
          <cell r="Y8461" t="str">
            <v>Forest</v>
          </cell>
          <cell r="Z8461">
            <v>1</v>
          </cell>
          <cell r="AA8461">
            <v>1</v>
          </cell>
          <cell r="AB8461" t="str">
            <v>Carnivore</v>
          </cell>
          <cell r="AC8461" t="str">
            <v>Invertivore</v>
          </cell>
          <cell r="AD8461" t="str">
            <v>Insessorial</v>
          </cell>
          <cell r="AE8461">
            <v>14.13</v>
          </cell>
          <cell r="AF8461">
            <v>51</v>
          </cell>
          <cell r="AG8461">
            <v>30.65</v>
          </cell>
          <cell r="AH8461">
            <v>-109.8461904</v>
          </cell>
          <cell r="AI8461">
            <v>1214843.43</v>
          </cell>
          <cell r="AJ8461" t="str">
            <v>Extant</v>
          </cell>
        </row>
        <row r="8462">
          <cell r="A8462" t="str">
            <v>Vireo hypochryseus</v>
          </cell>
          <cell r="B8462" t="str">
            <v>Vireonidae</v>
          </cell>
          <cell r="C8462" t="str">
            <v>Passeriformes</v>
          </cell>
          <cell r="D8462">
            <v>13</v>
          </cell>
          <cell r="E8462">
            <v>3</v>
          </cell>
          <cell r="F8462">
            <v>10</v>
          </cell>
          <cell r="G8462">
            <v>0</v>
          </cell>
          <cell r="H8462">
            <v>4</v>
          </cell>
          <cell r="I8462">
            <v>15.7</v>
          </cell>
          <cell r="J8462">
            <v>8.1999999999999993</v>
          </cell>
          <cell r="K8462">
            <v>4.2</v>
          </cell>
          <cell r="L8462">
            <v>4.4000000000000004</v>
          </cell>
          <cell r="M8462">
            <v>19</v>
          </cell>
          <cell r="N8462">
            <v>62.8</v>
          </cell>
          <cell r="O8462">
            <v>9.6</v>
          </cell>
          <cell r="P8462">
            <v>53</v>
          </cell>
          <cell r="Q8462">
            <v>15.3</v>
          </cell>
          <cell r="R8462">
            <v>54.8</v>
          </cell>
          <cell r="S8462">
            <v>12.2</v>
          </cell>
          <cell r="T8462" t="str">
            <v>Dunning</v>
          </cell>
          <cell r="U8462" t="str">
            <v>NA</v>
          </cell>
          <cell r="V8462" t="str">
            <v>NO</v>
          </cell>
          <cell r="W8462" t="str">
            <v>NA</v>
          </cell>
          <cell r="X8462" t="str">
            <v>NA</v>
          </cell>
          <cell r="Y8462" t="str">
            <v>Shrubland</v>
          </cell>
          <cell r="Z8462">
            <v>1</v>
          </cell>
          <cell r="AA8462">
            <v>1</v>
          </cell>
          <cell r="AB8462" t="str">
            <v>Carnivore</v>
          </cell>
          <cell r="AC8462" t="str">
            <v>Invertivore</v>
          </cell>
          <cell r="AD8462" t="str">
            <v>Insessorial</v>
          </cell>
          <cell r="AE8462">
            <v>15.65</v>
          </cell>
          <cell r="AF8462">
            <v>28.5</v>
          </cell>
          <cell r="AG8462">
            <v>20.420000000000002</v>
          </cell>
          <cell r="AH8462">
            <v>-102.5449866</v>
          </cell>
          <cell r="AI8462">
            <v>356386.02</v>
          </cell>
          <cell r="AJ8462" t="str">
            <v>Extant</v>
          </cell>
        </row>
        <row r="8463">
          <cell r="A8463" t="str">
            <v>Vireo latimeri</v>
          </cell>
          <cell r="B8463" t="str">
            <v>Vireonidae</v>
          </cell>
          <cell r="C8463" t="str">
            <v>Passeriformes</v>
          </cell>
          <cell r="D8463">
            <v>10</v>
          </cell>
          <cell r="E8463">
            <v>0</v>
          </cell>
          <cell r="F8463">
            <v>5</v>
          </cell>
          <cell r="G8463">
            <v>5</v>
          </cell>
          <cell r="H8463">
            <v>4</v>
          </cell>
          <cell r="I8463">
            <v>14.3</v>
          </cell>
          <cell r="J8463">
            <v>7.7</v>
          </cell>
          <cell r="K8463">
            <v>4</v>
          </cell>
          <cell r="L8463">
            <v>3.9</v>
          </cell>
          <cell r="M8463">
            <v>19.7</v>
          </cell>
          <cell r="N8463">
            <v>56.6</v>
          </cell>
          <cell r="O8463">
            <v>7.3</v>
          </cell>
          <cell r="P8463">
            <v>49.4</v>
          </cell>
          <cell r="Q8463">
            <v>12.9</v>
          </cell>
          <cell r="R8463">
            <v>44.7</v>
          </cell>
          <cell r="S8463">
            <v>12</v>
          </cell>
          <cell r="T8463" t="str">
            <v>Dunning</v>
          </cell>
          <cell r="U8463" t="str">
            <v>NA</v>
          </cell>
          <cell r="V8463" t="str">
            <v>NO</v>
          </cell>
          <cell r="W8463" t="str">
            <v>NA</v>
          </cell>
          <cell r="X8463" t="str">
            <v>NA</v>
          </cell>
          <cell r="Y8463" t="str">
            <v>Forest</v>
          </cell>
          <cell r="Z8463">
            <v>1</v>
          </cell>
          <cell r="AA8463">
            <v>1</v>
          </cell>
          <cell r="AB8463" t="str">
            <v>Carnivore</v>
          </cell>
          <cell r="AC8463" t="str">
            <v>Invertivore</v>
          </cell>
          <cell r="AD8463" t="str">
            <v>Insessorial</v>
          </cell>
          <cell r="AE8463">
            <v>17.93</v>
          </cell>
          <cell r="AF8463">
            <v>18.52</v>
          </cell>
          <cell r="AG8463">
            <v>18.22</v>
          </cell>
          <cell r="AH8463">
            <v>-66.627569120000004</v>
          </cell>
          <cell r="AI8463">
            <v>6995.48</v>
          </cell>
          <cell r="AJ8463" t="str">
            <v>Extant</v>
          </cell>
        </row>
        <row r="8464">
          <cell r="A8464" t="str">
            <v>Vireo leucophrys</v>
          </cell>
          <cell r="B8464" t="str">
            <v>Vireonidae</v>
          </cell>
          <cell r="C8464" t="str">
            <v>Passeriformes</v>
          </cell>
          <cell r="D8464">
            <v>33</v>
          </cell>
          <cell r="E8464">
            <v>4</v>
          </cell>
          <cell r="F8464">
            <v>23</v>
          </cell>
          <cell r="G8464">
            <v>6</v>
          </cell>
          <cell r="H8464">
            <v>4</v>
          </cell>
          <cell r="I8464">
            <v>14</v>
          </cell>
          <cell r="J8464">
            <v>7.8</v>
          </cell>
          <cell r="K8464">
            <v>3.8</v>
          </cell>
          <cell r="L8464">
            <v>3.9</v>
          </cell>
          <cell r="M8464">
            <v>17.600000000000001</v>
          </cell>
          <cell r="N8464">
            <v>64.900000000000006</v>
          </cell>
          <cell r="O8464">
            <v>12.3</v>
          </cell>
          <cell r="P8464">
            <v>52.7</v>
          </cell>
          <cell r="Q8464">
            <v>18.899999999999999</v>
          </cell>
          <cell r="R8464">
            <v>49.7</v>
          </cell>
          <cell r="S8464">
            <v>12.3</v>
          </cell>
          <cell r="T8464" t="str">
            <v>Dunning</v>
          </cell>
          <cell r="U8464" t="str">
            <v>NA</v>
          </cell>
          <cell r="V8464" t="str">
            <v>NO</v>
          </cell>
          <cell r="W8464" t="str">
            <v>NA</v>
          </cell>
          <cell r="X8464" t="str">
            <v>NA</v>
          </cell>
          <cell r="Y8464" t="str">
            <v>Forest</v>
          </cell>
          <cell r="Z8464">
            <v>1</v>
          </cell>
          <cell r="AA8464">
            <v>1</v>
          </cell>
          <cell r="AB8464" t="str">
            <v>Carnivore</v>
          </cell>
          <cell r="AC8464" t="str">
            <v>Invertivore</v>
          </cell>
          <cell r="AD8464" t="str">
            <v>Insessorial</v>
          </cell>
          <cell r="AE8464">
            <v>-17.739999999999998</v>
          </cell>
          <cell r="AF8464">
            <v>23.74</v>
          </cell>
          <cell r="AG8464">
            <v>2.06</v>
          </cell>
          <cell r="AH8464">
            <v>-78.72677616</v>
          </cell>
          <cell r="AI8464">
            <v>592873.42000000004</v>
          </cell>
          <cell r="AJ8464" t="str">
            <v>Extant</v>
          </cell>
        </row>
        <row r="8465">
          <cell r="A8465" t="str">
            <v>Vireo magister</v>
          </cell>
          <cell r="B8465" t="str">
            <v>Vireonidae</v>
          </cell>
          <cell r="C8465" t="str">
            <v>Passeriformes</v>
          </cell>
          <cell r="D8465">
            <v>11</v>
          </cell>
          <cell r="E8465">
            <v>1</v>
          </cell>
          <cell r="F8465">
            <v>8</v>
          </cell>
          <cell r="G8465">
            <v>2</v>
          </cell>
          <cell r="H8465">
            <v>4</v>
          </cell>
          <cell r="I8465">
            <v>19.600000000000001</v>
          </cell>
          <cell r="J8465">
            <v>11.2</v>
          </cell>
          <cell r="K8465">
            <v>4.4000000000000004</v>
          </cell>
          <cell r="L8465">
            <v>5.0999999999999996</v>
          </cell>
          <cell r="M8465">
            <v>21.6</v>
          </cell>
          <cell r="N8465">
            <v>74.900000000000006</v>
          </cell>
          <cell r="O8465">
            <v>14.7</v>
          </cell>
          <cell r="P8465">
            <v>60.2</v>
          </cell>
          <cell r="Q8465">
            <v>19.600000000000001</v>
          </cell>
          <cell r="R8465">
            <v>53.6</v>
          </cell>
          <cell r="S8465">
            <v>15.4</v>
          </cell>
          <cell r="T8465" t="str">
            <v>Dunning</v>
          </cell>
          <cell r="U8465" t="str">
            <v>NA</v>
          </cell>
          <cell r="V8465" t="str">
            <v>NO</v>
          </cell>
          <cell r="W8465" t="str">
            <v>NA</v>
          </cell>
          <cell r="X8465" t="str">
            <v>NA</v>
          </cell>
          <cell r="Y8465" t="str">
            <v>Forest</v>
          </cell>
          <cell r="Z8465">
            <v>1</v>
          </cell>
          <cell r="AA8465">
            <v>1</v>
          </cell>
          <cell r="AB8465" t="str">
            <v>Omnivore</v>
          </cell>
          <cell r="AC8465" t="str">
            <v>Invertivore</v>
          </cell>
          <cell r="AD8465" t="str">
            <v>Insessorial</v>
          </cell>
          <cell r="AE8465">
            <v>16.07</v>
          </cell>
          <cell r="AF8465">
            <v>21.26</v>
          </cell>
          <cell r="AG8465">
            <v>19.32</v>
          </cell>
          <cell r="AH8465">
            <v>-87.371638009999998</v>
          </cell>
          <cell r="AI8465">
            <v>8592.85</v>
          </cell>
          <cell r="AJ8465" t="str">
            <v>Extant</v>
          </cell>
        </row>
        <row r="8466">
          <cell r="A8466" t="str">
            <v>Vireo masteri</v>
          </cell>
          <cell r="B8466" t="str">
            <v>Vireonidae</v>
          </cell>
          <cell r="C8466" t="str">
            <v>Passeriformes</v>
          </cell>
          <cell r="D8466">
            <v>1</v>
          </cell>
          <cell r="E8466">
            <v>0</v>
          </cell>
          <cell r="F8466">
            <v>1</v>
          </cell>
          <cell r="G8466">
            <v>0</v>
          </cell>
          <cell r="H8466">
            <v>1</v>
          </cell>
          <cell r="I8466">
            <v>12.1</v>
          </cell>
          <cell r="J8466">
            <v>7.6</v>
          </cell>
          <cell r="K8466">
            <v>2.9</v>
          </cell>
          <cell r="L8466">
            <v>3.3</v>
          </cell>
          <cell r="M8466">
            <v>17.100000000000001</v>
          </cell>
          <cell r="N8466">
            <v>55.4</v>
          </cell>
          <cell r="O8466">
            <v>9.1999999999999993</v>
          </cell>
          <cell r="P8466">
            <v>46.2</v>
          </cell>
          <cell r="Q8466">
            <v>16.600000000000001</v>
          </cell>
          <cell r="R8466">
            <v>40.200000000000003</v>
          </cell>
          <cell r="S8466">
            <v>11.2</v>
          </cell>
          <cell r="T8466" t="str">
            <v>Dunning</v>
          </cell>
          <cell r="U8466" t="str">
            <v>NA</v>
          </cell>
          <cell r="V8466" t="str">
            <v>NO</v>
          </cell>
          <cell r="W8466" t="str">
            <v>NA</v>
          </cell>
          <cell r="X8466" t="str">
            <v>NA</v>
          </cell>
          <cell r="Y8466" t="str">
            <v>Forest</v>
          </cell>
          <cell r="Z8466">
            <v>1</v>
          </cell>
          <cell r="AA8466">
            <v>1</v>
          </cell>
          <cell r="AB8466" t="str">
            <v>Carnivore</v>
          </cell>
          <cell r="AC8466" t="str">
            <v>Invertivore</v>
          </cell>
          <cell r="AD8466" t="str">
            <v>Insessorial</v>
          </cell>
          <cell r="AE8466">
            <v>0.12</v>
          </cell>
          <cell r="AF8466">
            <v>5.48</v>
          </cell>
          <cell r="AG8466">
            <v>3.17</v>
          </cell>
          <cell r="AH8466">
            <v>-77.039201719999994</v>
          </cell>
          <cell r="AI8466">
            <v>3161.83</v>
          </cell>
          <cell r="AJ8466" t="str">
            <v>Extant</v>
          </cell>
        </row>
        <row r="8467">
          <cell r="A8467" t="str">
            <v>Vireo modestus</v>
          </cell>
          <cell r="B8467" t="str">
            <v>Vireonidae</v>
          </cell>
          <cell r="C8467" t="str">
            <v>Passeriformes</v>
          </cell>
          <cell r="D8467">
            <v>12</v>
          </cell>
          <cell r="E8467">
            <v>2</v>
          </cell>
          <cell r="F8467">
            <v>8</v>
          </cell>
          <cell r="G8467">
            <v>2</v>
          </cell>
          <cell r="H8467">
            <v>4</v>
          </cell>
          <cell r="I8467">
            <v>12.5</v>
          </cell>
          <cell r="J8467">
            <v>6.4</v>
          </cell>
          <cell r="K8467">
            <v>3.6</v>
          </cell>
          <cell r="L8467">
            <v>3.6</v>
          </cell>
          <cell r="M8467">
            <v>19.3</v>
          </cell>
          <cell r="N8467">
            <v>56.6</v>
          </cell>
          <cell r="O8467">
            <v>6.8</v>
          </cell>
          <cell r="P8467">
            <v>49.8</v>
          </cell>
          <cell r="Q8467">
            <v>11.9</v>
          </cell>
          <cell r="R8467">
            <v>49</v>
          </cell>
          <cell r="S8467">
            <v>9.6</v>
          </cell>
          <cell r="T8467" t="str">
            <v>Dunning</v>
          </cell>
          <cell r="U8467" t="str">
            <v>NA</v>
          </cell>
          <cell r="V8467" t="str">
            <v>NO</v>
          </cell>
          <cell r="W8467" t="str">
            <v>NA</v>
          </cell>
          <cell r="X8467" t="str">
            <v>NA</v>
          </cell>
          <cell r="Y8467" t="str">
            <v>Woodland</v>
          </cell>
          <cell r="Z8467">
            <v>1</v>
          </cell>
          <cell r="AA8467">
            <v>1</v>
          </cell>
          <cell r="AB8467" t="str">
            <v>Carnivore</v>
          </cell>
          <cell r="AC8467" t="str">
            <v>Invertivore</v>
          </cell>
          <cell r="AD8467" t="str">
            <v>Insessorial</v>
          </cell>
          <cell r="AE8467">
            <v>17.7</v>
          </cell>
          <cell r="AF8467">
            <v>18.53</v>
          </cell>
          <cell r="AG8467">
            <v>18.16</v>
          </cell>
          <cell r="AH8467">
            <v>-77.310637979999996</v>
          </cell>
          <cell r="AI8467">
            <v>11021.79</v>
          </cell>
          <cell r="AJ8467" t="str">
            <v>Extant</v>
          </cell>
        </row>
        <row r="8468">
          <cell r="A8468" t="str">
            <v>Vireo nanus</v>
          </cell>
          <cell r="B8468" t="str">
            <v>Vireonidae</v>
          </cell>
          <cell r="C8468" t="str">
            <v>Passeriformes</v>
          </cell>
          <cell r="D8468">
            <v>7</v>
          </cell>
          <cell r="E8468">
            <v>1</v>
          </cell>
          <cell r="F8468">
            <v>6</v>
          </cell>
          <cell r="G8468">
            <v>0</v>
          </cell>
          <cell r="H8468">
            <v>4</v>
          </cell>
          <cell r="I8468">
            <v>12.5</v>
          </cell>
          <cell r="J8468">
            <v>6</v>
          </cell>
          <cell r="K8468">
            <v>4.5</v>
          </cell>
          <cell r="L8468">
            <v>3.3</v>
          </cell>
          <cell r="M8468">
            <v>20.2</v>
          </cell>
          <cell r="N8468">
            <v>55.4</v>
          </cell>
          <cell r="O8468">
            <v>7.1</v>
          </cell>
          <cell r="P8468">
            <v>48.3</v>
          </cell>
          <cell r="Q8468">
            <v>12.7</v>
          </cell>
          <cell r="R8468">
            <v>51.1</v>
          </cell>
          <cell r="S8468">
            <v>10.5</v>
          </cell>
          <cell r="T8468" t="str">
            <v>Dunning</v>
          </cell>
          <cell r="U8468" t="str">
            <v>NA</v>
          </cell>
          <cell r="V8468" t="str">
            <v>NO</v>
          </cell>
          <cell r="W8468" t="str">
            <v>NA</v>
          </cell>
          <cell r="X8468" t="str">
            <v>NA</v>
          </cell>
          <cell r="Y8468" t="str">
            <v>Woodland</v>
          </cell>
          <cell r="Z8468">
            <v>1</v>
          </cell>
          <cell r="AA8468">
            <v>1</v>
          </cell>
          <cell r="AB8468" t="str">
            <v>Omnivore</v>
          </cell>
          <cell r="AC8468" t="str">
            <v>Invertivore</v>
          </cell>
          <cell r="AD8468" t="str">
            <v>Insessorial</v>
          </cell>
          <cell r="AE8468">
            <v>17.61</v>
          </cell>
          <cell r="AF8468">
            <v>19.95</v>
          </cell>
          <cell r="AG8468">
            <v>19.09</v>
          </cell>
          <cell r="AH8468">
            <v>-71.522618140000006</v>
          </cell>
          <cell r="AI8468">
            <v>13196.28</v>
          </cell>
          <cell r="AJ8468" t="str">
            <v>Extant</v>
          </cell>
        </row>
        <row r="8469">
          <cell r="A8469" t="str">
            <v>Vireo nelsoni</v>
          </cell>
          <cell r="B8469" t="str">
            <v>Vireonidae</v>
          </cell>
          <cell r="C8469" t="str">
            <v>Passeriformes</v>
          </cell>
          <cell r="D8469">
            <v>5</v>
          </cell>
          <cell r="E8469">
            <v>1</v>
          </cell>
          <cell r="F8469">
            <v>4</v>
          </cell>
          <cell r="G8469">
            <v>0</v>
          </cell>
          <cell r="H8469">
            <v>4</v>
          </cell>
          <cell r="I8469">
            <v>12.6</v>
          </cell>
          <cell r="J8469">
            <v>6.6</v>
          </cell>
          <cell r="K8469">
            <v>3.2</v>
          </cell>
          <cell r="L8469">
            <v>3</v>
          </cell>
          <cell r="M8469">
            <v>19.2</v>
          </cell>
          <cell r="N8469">
            <v>55.2</v>
          </cell>
          <cell r="O8469">
            <v>6.6</v>
          </cell>
          <cell r="P8469">
            <v>48.6</v>
          </cell>
          <cell r="Q8469">
            <v>11.9</v>
          </cell>
          <cell r="R8469">
            <v>46.2</v>
          </cell>
          <cell r="S8469">
            <v>9.4</v>
          </cell>
          <cell r="T8469" t="str">
            <v>Dunning</v>
          </cell>
          <cell r="U8469" t="str">
            <v>NA</v>
          </cell>
          <cell r="V8469" t="str">
            <v>NO</v>
          </cell>
          <cell r="W8469" t="str">
            <v>NA</v>
          </cell>
          <cell r="X8469" t="str">
            <v>NA</v>
          </cell>
          <cell r="Y8469" t="str">
            <v>Shrubland</v>
          </cell>
          <cell r="Z8469">
            <v>2</v>
          </cell>
          <cell r="AA8469">
            <v>1</v>
          </cell>
          <cell r="AB8469" t="str">
            <v>Carnivore</v>
          </cell>
          <cell r="AC8469" t="str">
            <v>Invertivore</v>
          </cell>
          <cell r="AD8469" t="str">
            <v>Insessorial</v>
          </cell>
          <cell r="AE8469">
            <v>16.190000000000001</v>
          </cell>
          <cell r="AF8469">
            <v>20.64</v>
          </cell>
          <cell r="AG8469">
            <v>18.559999999999999</v>
          </cell>
          <cell r="AH8469">
            <v>-100.1959784</v>
          </cell>
          <cell r="AI8469">
            <v>190119.25</v>
          </cell>
          <cell r="AJ8469" t="str">
            <v>Extant</v>
          </cell>
        </row>
        <row r="8470">
          <cell r="A8470" t="str">
            <v>Vireo olivaceus</v>
          </cell>
          <cell r="B8470" t="str">
            <v>Vireonidae</v>
          </cell>
          <cell r="C8470" t="str">
            <v>Passeriformes</v>
          </cell>
          <cell r="D8470">
            <v>75</v>
          </cell>
          <cell r="E8470">
            <v>16</v>
          </cell>
          <cell r="F8470">
            <v>28</v>
          </cell>
          <cell r="G8470">
            <v>31</v>
          </cell>
          <cell r="H8470">
            <v>12</v>
          </cell>
          <cell r="I8470">
            <v>15.1</v>
          </cell>
          <cell r="J8470">
            <v>9.5</v>
          </cell>
          <cell r="K8470">
            <v>4.4000000000000004</v>
          </cell>
          <cell r="L8470">
            <v>4.4000000000000004</v>
          </cell>
          <cell r="M8470">
            <v>18.8</v>
          </cell>
          <cell r="N8470">
            <v>72.8</v>
          </cell>
          <cell r="O8470">
            <v>17.899999999999999</v>
          </cell>
          <cell r="P8470">
            <v>54.3</v>
          </cell>
          <cell r="Q8470">
            <v>24.4</v>
          </cell>
          <cell r="R8470">
            <v>51.8</v>
          </cell>
          <cell r="S8470">
            <v>16.059999999999999</v>
          </cell>
          <cell r="T8470" t="str">
            <v>Dunning</v>
          </cell>
          <cell r="U8470" t="str">
            <v>NA</v>
          </cell>
          <cell r="V8470" t="str">
            <v>NO</v>
          </cell>
          <cell r="W8470" t="str">
            <v>NA</v>
          </cell>
          <cell r="X8470" t="str">
            <v>NA</v>
          </cell>
          <cell r="Y8470" t="str">
            <v>Forest</v>
          </cell>
          <cell r="Z8470">
            <v>1</v>
          </cell>
          <cell r="AA8470">
            <v>3</v>
          </cell>
          <cell r="AB8470" t="str">
            <v>Omnivore</v>
          </cell>
          <cell r="AC8470" t="str">
            <v>Invertivore</v>
          </cell>
          <cell r="AD8470" t="str">
            <v>Insessorial</v>
          </cell>
          <cell r="AE8470">
            <v>-36.25</v>
          </cell>
          <cell r="AF8470">
            <v>66.319999999999993</v>
          </cell>
          <cell r="AG8470">
            <v>16.37</v>
          </cell>
          <cell r="AH8470">
            <v>-76.330370849999994</v>
          </cell>
          <cell r="AI8470">
            <v>22981311.760000002</v>
          </cell>
          <cell r="AJ8470" t="str">
            <v>Extant</v>
          </cell>
        </row>
        <row r="8471">
          <cell r="A8471" t="str">
            <v>Vireo osburni</v>
          </cell>
          <cell r="B8471" t="str">
            <v>Vireonidae</v>
          </cell>
          <cell r="C8471" t="str">
            <v>Passeriformes</v>
          </cell>
          <cell r="D8471">
            <v>9</v>
          </cell>
          <cell r="E8471">
            <v>2</v>
          </cell>
          <cell r="F8471">
            <v>7</v>
          </cell>
          <cell r="G8471">
            <v>0</v>
          </cell>
          <cell r="H8471">
            <v>3</v>
          </cell>
          <cell r="I8471">
            <v>17.3</v>
          </cell>
          <cell r="J8471">
            <v>9.1999999999999993</v>
          </cell>
          <cell r="K8471">
            <v>4.9000000000000004</v>
          </cell>
          <cell r="L8471">
            <v>5.7</v>
          </cell>
          <cell r="M8471">
            <v>21.7</v>
          </cell>
          <cell r="N8471">
            <v>72.900000000000006</v>
          </cell>
          <cell r="O8471">
            <v>10.7</v>
          </cell>
          <cell r="P8471">
            <v>62.2</v>
          </cell>
          <cell r="Q8471">
            <v>14.6</v>
          </cell>
          <cell r="R8471">
            <v>56.6</v>
          </cell>
          <cell r="S8471">
            <v>19.899999999999999</v>
          </cell>
          <cell r="T8471" t="str">
            <v>Dunning</v>
          </cell>
          <cell r="U8471" t="str">
            <v>NA</v>
          </cell>
          <cell r="V8471" t="str">
            <v>NO</v>
          </cell>
          <cell r="W8471" t="str">
            <v>NA</v>
          </cell>
          <cell r="X8471" t="str">
            <v>NA</v>
          </cell>
          <cell r="Y8471" t="str">
            <v>Forest</v>
          </cell>
          <cell r="Z8471">
            <v>1</v>
          </cell>
          <cell r="AA8471">
            <v>1</v>
          </cell>
          <cell r="AB8471" t="str">
            <v>Omnivore</v>
          </cell>
          <cell r="AC8471" t="str">
            <v>Omnivore</v>
          </cell>
          <cell r="AD8471" t="str">
            <v>Insessorial</v>
          </cell>
          <cell r="AE8471">
            <v>17.7</v>
          </cell>
          <cell r="AF8471">
            <v>18.53</v>
          </cell>
          <cell r="AG8471">
            <v>18.16</v>
          </cell>
          <cell r="AH8471">
            <v>-77.310637979999996</v>
          </cell>
          <cell r="AI8471">
            <v>11021.79</v>
          </cell>
          <cell r="AJ8471" t="str">
            <v>Extant</v>
          </cell>
        </row>
        <row r="8472">
          <cell r="A8472" t="str">
            <v>Vireo pallens</v>
          </cell>
          <cell r="B8472" t="str">
            <v>Vireonidae</v>
          </cell>
          <cell r="C8472" t="str">
            <v>Passeriformes</v>
          </cell>
          <cell r="D8472">
            <v>19</v>
          </cell>
          <cell r="E8472">
            <v>4</v>
          </cell>
          <cell r="F8472">
            <v>15</v>
          </cell>
          <cell r="G8472">
            <v>0</v>
          </cell>
          <cell r="H8472">
            <v>7</v>
          </cell>
          <cell r="I8472">
            <v>14.4</v>
          </cell>
          <cell r="J8472">
            <v>8</v>
          </cell>
          <cell r="K8472">
            <v>4.0999999999999996</v>
          </cell>
          <cell r="L8472">
            <v>4.2</v>
          </cell>
          <cell r="M8472">
            <v>21</v>
          </cell>
          <cell r="N8472">
            <v>57</v>
          </cell>
          <cell r="O8472">
            <v>8.1</v>
          </cell>
          <cell r="P8472">
            <v>48.9</v>
          </cell>
          <cell r="Q8472">
            <v>14.2</v>
          </cell>
          <cell r="R8472">
            <v>46.6</v>
          </cell>
          <cell r="S8472">
            <v>11</v>
          </cell>
          <cell r="T8472" t="str">
            <v>Dunning</v>
          </cell>
          <cell r="U8472" t="str">
            <v>NA</v>
          </cell>
          <cell r="V8472" t="str">
            <v>NO</v>
          </cell>
          <cell r="W8472" t="str">
            <v>NA</v>
          </cell>
          <cell r="X8472" t="str">
            <v>NA</v>
          </cell>
          <cell r="Y8472" t="str">
            <v>Woodland</v>
          </cell>
          <cell r="Z8472">
            <v>2</v>
          </cell>
          <cell r="AA8472">
            <v>3</v>
          </cell>
          <cell r="AB8472" t="str">
            <v>Carnivore</v>
          </cell>
          <cell r="AC8472" t="str">
            <v>Invertivore</v>
          </cell>
          <cell r="AD8472" t="str">
            <v>Insessorial</v>
          </cell>
          <cell r="AE8472">
            <v>9.5500000000000007</v>
          </cell>
          <cell r="AF8472">
            <v>26.82</v>
          </cell>
          <cell r="AG8472">
            <v>18.8</v>
          </cell>
          <cell r="AH8472">
            <v>-92.043127200000001</v>
          </cell>
          <cell r="AI8472">
            <v>264054.34999999998</v>
          </cell>
          <cell r="AJ8472" t="str">
            <v>Extant</v>
          </cell>
        </row>
        <row r="8473">
          <cell r="A8473" t="str">
            <v>Vireo philadelphicus</v>
          </cell>
          <cell r="B8473" t="str">
            <v>Vireonidae</v>
          </cell>
          <cell r="C8473" t="str">
            <v>Passeriformes</v>
          </cell>
          <cell r="D8473">
            <v>31</v>
          </cell>
          <cell r="E8473">
            <v>8</v>
          </cell>
          <cell r="F8473">
            <v>17</v>
          </cell>
          <cell r="G8473">
            <v>6</v>
          </cell>
          <cell r="H8473">
            <v>4</v>
          </cell>
          <cell r="I8473">
            <v>13.2</v>
          </cell>
          <cell r="J8473">
            <v>6.9</v>
          </cell>
          <cell r="K8473">
            <v>3.4</v>
          </cell>
          <cell r="L8473">
            <v>3.5</v>
          </cell>
          <cell r="M8473">
            <v>17</v>
          </cell>
          <cell r="N8473">
            <v>66.2</v>
          </cell>
          <cell r="O8473">
            <v>17</v>
          </cell>
          <cell r="P8473">
            <v>49.4</v>
          </cell>
          <cell r="Q8473">
            <v>25.6</v>
          </cell>
          <cell r="R8473">
            <v>47.1</v>
          </cell>
          <cell r="S8473">
            <v>11.5</v>
          </cell>
          <cell r="T8473" t="str">
            <v>Dunning</v>
          </cell>
          <cell r="U8473" t="str">
            <v>NA</v>
          </cell>
          <cell r="V8473" t="str">
            <v>NO</v>
          </cell>
          <cell r="W8473" t="str">
            <v>NA</v>
          </cell>
          <cell r="X8473" t="str">
            <v>NA</v>
          </cell>
          <cell r="Y8473" t="str">
            <v>Woodland</v>
          </cell>
          <cell r="Z8473">
            <v>1</v>
          </cell>
          <cell r="AA8473">
            <v>3</v>
          </cell>
          <cell r="AB8473" t="str">
            <v>Carnivore</v>
          </cell>
          <cell r="AC8473" t="str">
            <v>Invertivore</v>
          </cell>
          <cell r="AD8473" t="str">
            <v>Insessorial</v>
          </cell>
          <cell r="AE8473">
            <v>43.55</v>
          </cell>
          <cell r="AF8473">
            <v>59.51</v>
          </cell>
          <cell r="AG8473">
            <v>51.96</v>
          </cell>
          <cell r="AH8473">
            <v>-99.546765179999994</v>
          </cell>
          <cell r="AI8473">
            <v>2750346.28</v>
          </cell>
          <cell r="AJ8473" t="str">
            <v>Extant</v>
          </cell>
        </row>
        <row r="8474">
          <cell r="A8474" t="str">
            <v>Vireo plumbeus</v>
          </cell>
          <cell r="B8474" t="str">
            <v>Vireonidae</v>
          </cell>
          <cell r="C8474" t="str">
            <v>Passeriformes</v>
          </cell>
          <cell r="D8474">
            <v>18</v>
          </cell>
          <cell r="E8474">
            <v>5</v>
          </cell>
          <cell r="F8474">
            <v>12</v>
          </cell>
          <cell r="G8474">
            <v>1</v>
          </cell>
          <cell r="H8474">
            <v>4</v>
          </cell>
          <cell r="I8474">
            <v>14.8</v>
          </cell>
          <cell r="J8474">
            <v>7.8</v>
          </cell>
          <cell r="K8474">
            <v>4.2</v>
          </cell>
          <cell r="L8474">
            <v>4.9000000000000004</v>
          </cell>
          <cell r="M8474">
            <v>19.100000000000001</v>
          </cell>
          <cell r="N8474">
            <v>77</v>
          </cell>
          <cell r="O8474">
            <v>22.7</v>
          </cell>
          <cell r="P8474">
            <v>56.6</v>
          </cell>
          <cell r="Q8474">
            <v>28.6</v>
          </cell>
          <cell r="R8474">
            <v>56.7</v>
          </cell>
          <cell r="S8474">
            <v>16.399999999999999</v>
          </cell>
          <cell r="T8474" t="str">
            <v>Dunning</v>
          </cell>
          <cell r="U8474" t="str">
            <v>NA</v>
          </cell>
          <cell r="V8474" t="str">
            <v>NO</v>
          </cell>
          <cell r="W8474" t="str">
            <v>NA</v>
          </cell>
          <cell r="X8474" t="str">
            <v>NA</v>
          </cell>
          <cell r="Y8474" t="str">
            <v>Forest</v>
          </cell>
          <cell r="Z8474">
            <v>2</v>
          </cell>
          <cell r="AA8474">
            <v>3</v>
          </cell>
          <cell r="AB8474" t="str">
            <v>Carnivore</v>
          </cell>
          <cell r="AC8474" t="str">
            <v>Invertivore</v>
          </cell>
          <cell r="AD8474" t="str">
            <v>Insessorial</v>
          </cell>
          <cell r="AE8474">
            <v>13.35</v>
          </cell>
          <cell r="AF8474">
            <v>45.79</v>
          </cell>
          <cell r="AG8474">
            <v>34.06</v>
          </cell>
          <cell r="AH8474">
            <v>-108.5768137</v>
          </cell>
          <cell r="AI8474">
            <v>1311596.67</v>
          </cell>
          <cell r="AJ8474" t="str">
            <v>Extant</v>
          </cell>
        </row>
        <row r="8475">
          <cell r="A8475" t="str">
            <v>Vireo solitarius</v>
          </cell>
          <cell r="B8475" t="str">
            <v>Vireonidae</v>
          </cell>
          <cell r="C8475" t="str">
            <v>Passeriformes</v>
          </cell>
          <cell r="D8475">
            <v>11</v>
          </cell>
          <cell r="E8475">
            <v>3</v>
          </cell>
          <cell r="F8475">
            <v>8</v>
          </cell>
          <cell r="G8475">
            <v>0</v>
          </cell>
          <cell r="H8475">
            <v>4</v>
          </cell>
          <cell r="I8475">
            <v>13.7</v>
          </cell>
          <cell r="J8475">
            <v>7.5</v>
          </cell>
          <cell r="K8475">
            <v>4</v>
          </cell>
          <cell r="L8475">
            <v>4.4000000000000004</v>
          </cell>
          <cell r="M8475">
            <v>18.600000000000001</v>
          </cell>
          <cell r="N8475">
            <v>75.3</v>
          </cell>
          <cell r="O8475">
            <v>22.1</v>
          </cell>
          <cell r="P8475">
            <v>53.2</v>
          </cell>
          <cell r="Q8475">
            <v>29.3</v>
          </cell>
          <cell r="R8475">
            <v>51.4</v>
          </cell>
          <cell r="S8475">
            <v>15.3</v>
          </cell>
          <cell r="T8475" t="str">
            <v>Dunning</v>
          </cell>
          <cell r="U8475" t="str">
            <v>NA</v>
          </cell>
          <cell r="V8475" t="str">
            <v>NO</v>
          </cell>
          <cell r="W8475" t="str">
            <v>NA</v>
          </cell>
          <cell r="X8475" t="str">
            <v>NA</v>
          </cell>
          <cell r="Y8475" t="str">
            <v>Forest</v>
          </cell>
          <cell r="Z8475">
            <v>1</v>
          </cell>
          <cell r="AA8475">
            <v>3</v>
          </cell>
          <cell r="AB8475" t="str">
            <v>Carnivore</v>
          </cell>
          <cell r="AC8475" t="str">
            <v>Invertivore</v>
          </cell>
          <cell r="AD8475" t="str">
            <v>Insessorial</v>
          </cell>
          <cell r="AE8475">
            <v>34.76</v>
          </cell>
          <cell r="AF8475">
            <v>62.01</v>
          </cell>
          <cell r="AG8475">
            <v>51.05</v>
          </cell>
          <cell r="AH8475">
            <v>-92.774708820000001</v>
          </cell>
          <cell r="AI8475">
            <v>3329804.9</v>
          </cell>
          <cell r="AJ8475" t="str">
            <v>Extant</v>
          </cell>
        </row>
        <row r="8476">
          <cell r="A8476" t="str">
            <v>Vireo vicinior</v>
          </cell>
          <cell r="B8476" t="str">
            <v>Vireonidae</v>
          </cell>
          <cell r="C8476" t="str">
            <v>Passeriformes</v>
          </cell>
          <cell r="D8476">
            <v>11</v>
          </cell>
          <cell r="E8476">
            <v>2</v>
          </cell>
          <cell r="F8476">
            <v>9</v>
          </cell>
          <cell r="G8476">
            <v>0</v>
          </cell>
          <cell r="H8476">
            <v>4</v>
          </cell>
          <cell r="I8476">
            <v>13.7</v>
          </cell>
          <cell r="J8476">
            <v>7.3</v>
          </cell>
          <cell r="K8476">
            <v>4.4000000000000004</v>
          </cell>
          <cell r="L8476">
            <v>4.7</v>
          </cell>
          <cell r="M8476">
            <v>19.899999999999999</v>
          </cell>
          <cell r="N8476">
            <v>63.6</v>
          </cell>
          <cell r="O8476">
            <v>9.8000000000000007</v>
          </cell>
          <cell r="P8476">
            <v>53.8</v>
          </cell>
          <cell r="Q8476">
            <v>15.5</v>
          </cell>
          <cell r="R8476">
            <v>56.8</v>
          </cell>
          <cell r="S8476">
            <v>12.8</v>
          </cell>
          <cell r="T8476" t="str">
            <v>Dunning</v>
          </cell>
          <cell r="U8476" t="str">
            <v>NA</v>
          </cell>
          <cell r="V8476" t="str">
            <v>NO</v>
          </cell>
          <cell r="W8476" t="str">
            <v>NA</v>
          </cell>
          <cell r="X8476" t="str">
            <v>NA</v>
          </cell>
          <cell r="Y8476" t="str">
            <v>Forest</v>
          </cell>
          <cell r="Z8476">
            <v>2</v>
          </cell>
          <cell r="AA8476">
            <v>3</v>
          </cell>
          <cell r="AB8476" t="str">
            <v>Carnivore</v>
          </cell>
          <cell r="AC8476" t="str">
            <v>Invertivore</v>
          </cell>
          <cell r="AD8476" t="str">
            <v>Insessorial</v>
          </cell>
          <cell r="AE8476">
            <v>28.55</v>
          </cell>
          <cell r="AF8476">
            <v>40.479999999999997</v>
          </cell>
          <cell r="AG8476">
            <v>35.29</v>
          </cell>
          <cell r="AH8476">
            <v>-109.8355293</v>
          </cell>
          <cell r="AI8476">
            <v>483115.53</v>
          </cell>
          <cell r="AJ8476" t="str">
            <v>Extant</v>
          </cell>
        </row>
        <row r="8477">
          <cell r="A8477" t="str">
            <v>Vireolanius eximius</v>
          </cell>
          <cell r="B8477" t="str">
            <v>Vireonidae</v>
          </cell>
          <cell r="C8477" t="str">
            <v>Passeriformes</v>
          </cell>
          <cell r="D8477">
            <v>8</v>
          </cell>
          <cell r="E8477">
            <v>0</v>
          </cell>
          <cell r="F8477">
            <v>0</v>
          </cell>
          <cell r="G8477">
            <v>8</v>
          </cell>
          <cell r="H8477">
            <v>4</v>
          </cell>
          <cell r="I8477">
            <v>19.7</v>
          </cell>
          <cell r="J8477">
            <v>11.4</v>
          </cell>
          <cell r="K8477">
            <v>5.5</v>
          </cell>
          <cell r="L8477">
            <v>6.8</v>
          </cell>
          <cell r="M8477">
            <v>21</v>
          </cell>
          <cell r="N8477">
            <v>72.900000000000006</v>
          </cell>
          <cell r="O8477">
            <v>12.1</v>
          </cell>
          <cell r="P8477">
            <v>60.7</v>
          </cell>
          <cell r="Q8477">
            <v>16.600000000000001</v>
          </cell>
          <cell r="R8477">
            <v>50.7</v>
          </cell>
          <cell r="S8477">
            <v>24</v>
          </cell>
          <cell r="T8477" t="str">
            <v>Inferred</v>
          </cell>
          <cell r="U8477" t="str">
            <v>NA</v>
          </cell>
          <cell r="V8477" t="str">
            <v>YES</v>
          </cell>
          <cell r="W8477" t="str">
            <v>Body Mass</v>
          </cell>
          <cell r="X8477" t="str">
            <v>Vireolanius pulchellus</v>
          </cell>
          <cell r="Y8477" t="str">
            <v>Forest</v>
          </cell>
          <cell r="Z8477">
            <v>1</v>
          </cell>
          <cell r="AA8477">
            <v>1</v>
          </cell>
          <cell r="AB8477" t="str">
            <v>Carnivore</v>
          </cell>
          <cell r="AC8477" t="str">
            <v>Invertivore</v>
          </cell>
          <cell r="AD8477" t="str">
            <v>Insessorial</v>
          </cell>
          <cell r="AE8477">
            <v>3.74</v>
          </cell>
          <cell r="AF8477">
            <v>11.43</v>
          </cell>
          <cell r="AG8477">
            <v>8.67</v>
          </cell>
          <cell r="AH8477">
            <v>-74.570624330000001</v>
          </cell>
          <cell r="AI8477">
            <v>192116.73</v>
          </cell>
          <cell r="AJ8477" t="str">
            <v>Extant</v>
          </cell>
        </row>
        <row r="8478">
          <cell r="A8478" t="str">
            <v>Vireolanius leucotis</v>
          </cell>
          <cell r="B8478" t="str">
            <v>Vireonidae</v>
          </cell>
          <cell r="C8478" t="str">
            <v>Passeriformes</v>
          </cell>
          <cell r="D8478">
            <v>17</v>
          </cell>
          <cell r="E8478">
            <v>3</v>
          </cell>
          <cell r="F8478">
            <v>11</v>
          </cell>
          <cell r="G8478">
            <v>3</v>
          </cell>
          <cell r="H8478">
            <v>4</v>
          </cell>
          <cell r="I8478">
            <v>19.600000000000001</v>
          </cell>
          <cell r="J8478">
            <v>11</v>
          </cell>
          <cell r="K8478">
            <v>5.6</v>
          </cell>
          <cell r="L8478">
            <v>6.5</v>
          </cell>
          <cell r="M8478">
            <v>21.6</v>
          </cell>
          <cell r="N8478">
            <v>70.099999999999994</v>
          </cell>
          <cell r="O8478">
            <v>11.3</v>
          </cell>
          <cell r="P8478">
            <v>59</v>
          </cell>
          <cell r="Q8478">
            <v>16</v>
          </cell>
          <cell r="R8478">
            <v>48.9</v>
          </cell>
          <cell r="S8478">
            <v>26</v>
          </cell>
          <cell r="T8478" t="str">
            <v>Dunning</v>
          </cell>
          <cell r="U8478" t="str">
            <v>NA</v>
          </cell>
          <cell r="V8478" t="str">
            <v>NO</v>
          </cell>
          <cell r="W8478" t="str">
            <v>NA</v>
          </cell>
          <cell r="X8478" t="str">
            <v>NA</v>
          </cell>
          <cell r="Y8478" t="str">
            <v>Forest</v>
          </cell>
          <cell r="Z8478">
            <v>1</v>
          </cell>
          <cell r="AA8478">
            <v>1</v>
          </cell>
          <cell r="AB8478" t="str">
            <v>Carnivore</v>
          </cell>
          <cell r="AC8478" t="str">
            <v>Invertivore</v>
          </cell>
          <cell r="AD8478" t="str">
            <v>Insessorial</v>
          </cell>
          <cell r="AE8478">
            <v>-17.989999999999998</v>
          </cell>
          <cell r="AF8478">
            <v>8.6300000000000008</v>
          </cell>
          <cell r="AG8478">
            <v>-3.46</v>
          </cell>
          <cell r="AH8478">
            <v>-62.328804849999997</v>
          </cell>
          <cell r="AI8478">
            <v>4316625.41</v>
          </cell>
          <cell r="AJ8478" t="str">
            <v>Extant</v>
          </cell>
        </row>
        <row r="8479">
          <cell r="A8479" t="str">
            <v>Vireolanius melitophrys</v>
          </cell>
          <cell r="B8479" t="str">
            <v>Vireonidae</v>
          </cell>
          <cell r="C8479" t="str">
            <v>Passeriformes</v>
          </cell>
          <cell r="D8479">
            <v>11</v>
          </cell>
          <cell r="E8479">
            <v>3</v>
          </cell>
          <cell r="F8479">
            <v>8</v>
          </cell>
          <cell r="G8479">
            <v>0</v>
          </cell>
          <cell r="H8479">
            <v>4</v>
          </cell>
          <cell r="I8479">
            <v>20.5</v>
          </cell>
          <cell r="J8479">
            <v>10.7</v>
          </cell>
          <cell r="K8479">
            <v>5.7</v>
          </cell>
          <cell r="L8479">
            <v>7.1</v>
          </cell>
          <cell r="M8479">
            <v>25</v>
          </cell>
          <cell r="N8479">
            <v>81</v>
          </cell>
          <cell r="O8479">
            <v>13.1</v>
          </cell>
          <cell r="P8479">
            <v>67.900000000000006</v>
          </cell>
          <cell r="Q8479">
            <v>16.2</v>
          </cell>
          <cell r="R8479">
            <v>68.2</v>
          </cell>
          <cell r="S8479">
            <v>34.700000000000003</v>
          </cell>
          <cell r="T8479" t="str">
            <v>Dunning</v>
          </cell>
          <cell r="U8479" t="str">
            <v>NA</v>
          </cell>
          <cell r="V8479" t="str">
            <v>NO</v>
          </cell>
          <cell r="W8479" t="str">
            <v>NA</v>
          </cell>
          <cell r="X8479" t="str">
            <v>NA</v>
          </cell>
          <cell r="Y8479" t="str">
            <v>Forest</v>
          </cell>
          <cell r="Z8479">
            <v>1</v>
          </cell>
          <cell r="AA8479">
            <v>1</v>
          </cell>
          <cell r="AB8479" t="str">
            <v>Carnivore</v>
          </cell>
          <cell r="AC8479" t="str">
            <v>Invertivore</v>
          </cell>
          <cell r="AD8479" t="str">
            <v>Insessorial</v>
          </cell>
          <cell r="AE8479">
            <v>14.21</v>
          </cell>
          <cell r="AF8479">
            <v>21.36</v>
          </cell>
          <cell r="AG8479">
            <v>18.16</v>
          </cell>
          <cell r="AH8479">
            <v>-98.999471889999995</v>
          </cell>
          <cell r="AI8479">
            <v>170969.25</v>
          </cell>
          <cell r="AJ8479" t="str">
            <v>Extant</v>
          </cell>
        </row>
        <row r="8480">
          <cell r="A8480" t="str">
            <v>Vireolanius pulchellus</v>
          </cell>
          <cell r="B8480" t="str">
            <v>Vireonidae</v>
          </cell>
          <cell r="C8480" t="str">
            <v>Passeriformes</v>
          </cell>
          <cell r="D8480">
            <v>14</v>
          </cell>
          <cell r="E8480">
            <v>2</v>
          </cell>
          <cell r="F8480">
            <v>10</v>
          </cell>
          <cell r="G8480">
            <v>2</v>
          </cell>
          <cell r="H8480">
            <v>4</v>
          </cell>
          <cell r="I8480">
            <v>21.2</v>
          </cell>
          <cell r="J8480">
            <v>11.7</v>
          </cell>
          <cell r="K8480">
            <v>5.7</v>
          </cell>
          <cell r="L8480">
            <v>7</v>
          </cell>
          <cell r="M8480">
            <v>22.1</v>
          </cell>
          <cell r="N8480">
            <v>74.099999999999994</v>
          </cell>
          <cell r="O8480">
            <v>11.6</v>
          </cell>
          <cell r="P8480">
            <v>62.5</v>
          </cell>
          <cell r="Q8480">
            <v>15.6</v>
          </cell>
          <cell r="R8480">
            <v>49.1</v>
          </cell>
          <cell r="S8480">
            <v>24</v>
          </cell>
          <cell r="T8480" t="str">
            <v>Dunning</v>
          </cell>
          <cell r="U8480" t="str">
            <v>NA</v>
          </cell>
          <cell r="V8480" t="str">
            <v>NO</v>
          </cell>
          <cell r="W8480" t="str">
            <v>NA</v>
          </cell>
          <cell r="X8480" t="str">
            <v>NA</v>
          </cell>
          <cell r="Y8480" t="str">
            <v>Forest</v>
          </cell>
          <cell r="Z8480">
            <v>1</v>
          </cell>
          <cell r="AA8480">
            <v>1</v>
          </cell>
          <cell r="AB8480" t="str">
            <v>Carnivore</v>
          </cell>
          <cell r="AC8480" t="str">
            <v>Invertivore</v>
          </cell>
          <cell r="AD8480" t="str">
            <v>Insessorial</v>
          </cell>
          <cell r="AE8480">
            <v>7.67</v>
          </cell>
          <cell r="AF8480">
            <v>19.59</v>
          </cell>
          <cell r="AG8480">
            <v>14.9</v>
          </cell>
          <cell r="AH8480">
            <v>-88.306422949999998</v>
          </cell>
          <cell r="AI8480">
            <v>372658.61</v>
          </cell>
          <cell r="AJ8480" t="str">
            <v>Extant</v>
          </cell>
        </row>
        <row r="8481">
          <cell r="A8481" t="str">
            <v>Apalopteron familiare</v>
          </cell>
          <cell r="B8481" t="str">
            <v>Zosteropidae</v>
          </cell>
          <cell r="C8481" t="str">
            <v>Passeriformes</v>
          </cell>
          <cell r="D8481">
            <v>5</v>
          </cell>
          <cell r="E8481">
            <v>2</v>
          </cell>
          <cell r="F8481">
            <v>3</v>
          </cell>
          <cell r="G8481">
            <v>0</v>
          </cell>
          <cell r="H8481">
            <v>4</v>
          </cell>
          <cell r="I8481">
            <v>16.899999999999999</v>
          </cell>
          <cell r="J8481">
            <v>9.1</v>
          </cell>
          <cell r="K8481">
            <v>3.4</v>
          </cell>
          <cell r="L8481">
            <v>4.2</v>
          </cell>
          <cell r="M8481">
            <v>22.8</v>
          </cell>
          <cell r="N8481">
            <v>67.3</v>
          </cell>
          <cell r="O8481">
            <v>10.8</v>
          </cell>
          <cell r="P8481">
            <v>57.3</v>
          </cell>
          <cell r="Q8481">
            <v>15.9</v>
          </cell>
          <cell r="R8481">
            <v>63.1</v>
          </cell>
          <cell r="S8481">
            <v>15</v>
          </cell>
          <cell r="T8481" t="str">
            <v>Dunning</v>
          </cell>
          <cell r="U8481" t="str">
            <v>NA</v>
          </cell>
          <cell r="V8481" t="str">
            <v>NO</v>
          </cell>
          <cell r="W8481" t="str">
            <v>NA</v>
          </cell>
          <cell r="X8481" t="str">
            <v>NA</v>
          </cell>
          <cell r="Y8481" t="str">
            <v>Forest</v>
          </cell>
          <cell r="Z8481">
            <v>1</v>
          </cell>
          <cell r="AA8481">
            <v>1</v>
          </cell>
          <cell r="AB8481" t="str">
            <v>Herbivore</v>
          </cell>
          <cell r="AC8481" t="str">
            <v>Frugivore</v>
          </cell>
          <cell r="AD8481" t="str">
            <v>Insessorial</v>
          </cell>
          <cell r="AE8481">
            <v>26.54</v>
          </cell>
          <cell r="AF8481">
            <v>26.71</v>
          </cell>
          <cell r="AG8481">
            <v>26.65</v>
          </cell>
          <cell r="AH8481">
            <v>142.15669270000001</v>
          </cell>
          <cell r="AI8481">
            <v>23.9</v>
          </cell>
          <cell r="AJ8481" t="str">
            <v>Extant</v>
          </cell>
        </row>
        <row r="8482">
          <cell r="A8482" t="str">
            <v>Chlorocharis emiliae</v>
          </cell>
          <cell r="B8482" t="str">
            <v>Zosteropidae</v>
          </cell>
          <cell r="C8482" t="str">
            <v>Passeriformes</v>
          </cell>
          <cell r="D8482">
            <v>5</v>
          </cell>
          <cell r="E8482">
            <v>2</v>
          </cell>
          <cell r="F8482">
            <v>3</v>
          </cell>
          <cell r="G8482">
            <v>0</v>
          </cell>
          <cell r="H8482">
            <v>4</v>
          </cell>
          <cell r="I8482">
            <v>17.3</v>
          </cell>
          <cell r="J8482">
            <v>9.6999999999999993</v>
          </cell>
          <cell r="K8482">
            <v>3.1</v>
          </cell>
          <cell r="L8482">
            <v>3.3</v>
          </cell>
          <cell r="M8482">
            <v>21.4</v>
          </cell>
          <cell r="N8482">
            <v>68.099999999999994</v>
          </cell>
          <cell r="O8482">
            <v>12</v>
          </cell>
          <cell r="P8482">
            <v>55.4</v>
          </cell>
          <cell r="Q8482">
            <v>17.899999999999999</v>
          </cell>
          <cell r="R8482">
            <v>53.6</v>
          </cell>
          <cell r="S8482">
            <v>13.9</v>
          </cell>
          <cell r="T8482" t="str">
            <v>Dunning</v>
          </cell>
          <cell r="U8482" t="str">
            <v>NA</v>
          </cell>
          <cell r="V8482" t="str">
            <v>NO</v>
          </cell>
          <cell r="W8482" t="str">
            <v>NA</v>
          </cell>
          <cell r="X8482" t="str">
            <v>NA</v>
          </cell>
          <cell r="Y8482" t="str">
            <v>Forest</v>
          </cell>
          <cell r="Z8482">
            <v>1</v>
          </cell>
          <cell r="AA8482">
            <v>1</v>
          </cell>
          <cell r="AB8482" t="str">
            <v>Omnivore</v>
          </cell>
          <cell r="AC8482" t="str">
            <v>Invertivore</v>
          </cell>
          <cell r="AD8482" t="str">
            <v>Insessorial</v>
          </cell>
          <cell r="AE8482">
            <v>-0.27</v>
          </cell>
          <cell r="AF8482">
            <v>6.37</v>
          </cell>
          <cell r="AG8482">
            <v>2.08</v>
          </cell>
          <cell r="AH8482">
            <v>113.8540229</v>
          </cell>
          <cell r="AI8482">
            <v>206417.3</v>
          </cell>
          <cell r="AJ8482" t="str">
            <v>Extant</v>
          </cell>
        </row>
        <row r="8483">
          <cell r="A8483" t="str">
            <v>Cleptornis marchei</v>
          </cell>
          <cell r="B8483" t="str">
            <v>Zosteropidae</v>
          </cell>
          <cell r="C8483" t="str">
            <v>Passeriformes</v>
          </cell>
          <cell r="D8483">
            <v>5</v>
          </cell>
          <cell r="E8483">
            <v>1</v>
          </cell>
          <cell r="F8483">
            <v>3</v>
          </cell>
          <cell r="G8483">
            <v>1</v>
          </cell>
          <cell r="H8483">
            <v>4</v>
          </cell>
          <cell r="I8483">
            <v>18</v>
          </cell>
          <cell r="J8483">
            <v>9.3000000000000007</v>
          </cell>
          <cell r="K8483">
            <v>3.6</v>
          </cell>
          <cell r="L8483">
            <v>4</v>
          </cell>
          <cell r="M8483">
            <v>25.1</v>
          </cell>
          <cell r="N8483">
            <v>72.3</v>
          </cell>
          <cell r="O8483">
            <v>10.7</v>
          </cell>
          <cell r="P8483">
            <v>61.5</v>
          </cell>
          <cell r="Q8483">
            <v>14.8</v>
          </cell>
          <cell r="R8483">
            <v>60.4</v>
          </cell>
          <cell r="S8483">
            <v>20.2</v>
          </cell>
          <cell r="T8483" t="str">
            <v>Dunning</v>
          </cell>
          <cell r="U8483" t="str">
            <v>NA</v>
          </cell>
          <cell r="V8483" t="str">
            <v>NO</v>
          </cell>
          <cell r="W8483" t="str">
            <v>NA</v>
          </cell>
          <cell r="X8483" t="str">
            <v>NA</v>
          </cell>
          <cell r="Y8483" t="str">
            <v>Forest</v>
          </cell>
          <cell r="Z8483">
            <v>2</v>
          </cell>
          <cell r="AA8483">
            <v>1</v>
          </cell>
          <cell r="AB8483" t="str">
            <v>Herbivore</v>
          </cell>
          <cell r="AC8483" t="str">
            <v>Frugivore</v>
          </cell>
          <cell r="AD8483" t="str">
            <v>Insessorial</v>
          </cell>
          <cell r="AE8483">
            <v>14.84</v>
          </cell>
          <cell r="AF8483">
            <v>15.29</v>
          </cell>
          <cell r="AG8483">
            <v>15.17</v>
          </cell>
          <cell r="AH8483">
            <v>145.7468409</v>
          </cell>
          <cell r="AI8483">
            <v>134.47</v>
          </cell>
          <cell r="AJ8483" t="str">
            <v>Extant</v>
          </cell>
        </row>
        <row r="8484">
          <cell r="A8484" t="str">
            <v>Heleia crassirostris</v>
          </cell>
          <cell r="B8484" t="str">
            <v>Zosteropidae</v>
          </cell>
          <cell r="C8484" t="str">
            <v>Passeriformes</v>
          </cell>
          <cell r="D8484">
            <v>4</v>
          </cell>
          <cell r="E8484">
            <v>1</v>
          </cell>
          <cell r="F8484">
            <v>3</v>
          </cell>
          <cell r="G8484">
            <v>0</v>
          </cell>
          <cell r="H8484">
            <v>4</v>
          </cell>
          <cell r="I8484">
            <v>16.7</v>
          </cell>
          <cell r="J8484">
            <v>10.6</v>
          </cell>
          <cell r="K8484">
            <v>3.7</v>
          </cell>
          <cell r="L8484">
            <v>4.4000000000000004</v>
          </cell>
          <cell r="M8484">
            <v>19.600000000000001</v>
          </cell>
          <cell r="N8484">
            <v>67.400000000000006</v>
          </cell>
          <cell r="O8484">
            <v>8.5</v>
          </cell>
          <cell r="P8484">
            <v>58.9</v>
          </cell>
          <cell r="Q8484">
            <v>12.5</v>
          </cell>
          <cell r="R8484">
            <v>53.8</v>
          </cell>
          <cell r="S8484">
            <v>19</v>
          </cell>
          <cell r="T8484" t="str">
            <v>EltonTraits_Model</v>
          </cell>
          <cell r="U8484" t="str">
            <v>NA</v>
          </cell>
          <cell r="V8484" t="str">
            <v>NO</v>
          </cell>
          <cell r="W8484" t="str">
            <v>NA</v>
          </cell>
          <cell r="X8484" t="str">
            <v>NA</v>
          </cell>
          <cell r="Y8484" t="str">
            <v>Forest</v>
          </cell>
          <cell r="Z8484">
            <v>1</v>
          </cell>
          <cell r="AA8484">
            <v>1</v>
          </cell>
          <cell r="AB8484" t="str">
            <v>Omnivore</v>
          </cell>
          <cell r="AC8484" t="str">
            <v>Omnivore</v>
          </cell>
          <cell r="AD8484" t="str">
            <v>Insessorial</v>
          </cell>
          <cell r="AE8484">
            <v>-9.11</v>
          </cell>
          <cell r="AF8484">
            <v>-8.07</v>
          </cell>
          <cell r="AG8484">
            <v>-8.6199999999999992</v>
          </cell>
          <cell r="AH8484">
            <v>119.4822884</v>
          </cell>
          <cell r="AI8484">
            <v>28274.74</v>
          </cell>
          <cell r="AJ8484" t="str">
            <v>Extant</v>
          </cell>
        </row>
        <row r="8485">
          <cell r="A8485" t="str">
            <v>Heleia muelleri</v>
          </cell>
          <cell r="B8485" t="str">
            <v>Zosteropidae</v>
          </cell>
          <cell r="C8485" t="str">
            <v>Passeriformes</v>
          </cell>
          <cell r="D8485">
            <v>5</v>
          </cell>
          <cell r="E8485">
            <v>2</v>
          </cell>
          <cell r="F8485">
            <v>3</v>
          </cell>
          <cell r="G8485">
            <v>0</v>
          </cell>
          <cell r="H8485">
            <v>4</v>
          </cell>
          <cell r="I8485">
            <v>16.3</v>
          </cell>
          <cell r="J8485">
            <v>9.1</v>
          </cell>
          <cell r="K8485">
            <v>3.6</v>
          </cell>
          <cell r="L8485">
            <v>4.3</v>
          </cell>
          <cell r="M8485">
            <v>20.100000000000001</v>
          </cell>
          <cell r="N8485">
            <v>68.3</v>
          </cell>
          <cell r="O8485">
            <v>9.6</v>
          </cell>
          <cell r="P8485">
            <v>58.5</v>
          </cell>
          <cell r="Q8485">
            <v>14.1</v>
          </cell>
          <cell r="R8485">
            <v>55.4</v>
          </cell>
          <cell r="S8485">
            <v>16.7</v>
          </cell>
          <cell r="T8485" t="str">
            <v>Updated_literature</v>
          </cell>
          <cell r="U8485" t="str">
            <v>Dunning (2021)</v>
          </cell>
          <cell r="V8485" t="str">
            <v>NO</v>
          </cell>
          <cell r="W8485" t="str">
            <v>NA</v>
          </cell>
          <cell r="X8485" t="str">
            <v>NA</v>
          </cell>
          <cell r="Y8485" t="str">
            <v>Forest</v>
          </cell>
          <cell r="Z8485">
            <v>1</v>
          </cell>
          <cell r="AA8485">
            <v>1</v>
          </cell>
          <cell r="AB8485" t="str">
            <v>Omnivore</v>
          </cell>
          <cell r="AC8485" t="str">
            <v>Invertivore</v>
          </cell>
          <cell r="AD8485" t="str">
            <v>Insessorial</v>
          </cell>
          <cell r="AE8485">
            <v>-10.37</v>
          </cell>
          <cell r="AF8485">
            <v>-8.33</v>
          </cell>
          <cell r="AG8485">
            <v>-9.24</v>
          </cell>
          <cell r="AH8485">
            <v>125.1139012</v>
          </cell>
          <cell r="AI8485">
            <v>26735.01</v>
          </cell>
          <cell r="AJ8485" t="str">
            <v>Extant</v>
          </cell>
        </row>
        <row r="8486">
          <cell r="A8486" t="str">
            <v>Hypocryptadius cinnamomeus</v>
          </cell>
          <cell r="B8486" t="str">
            <v>Zosteropidae</v>
          </cell>
          <cell r="C8486" t="str">
            <v>Passeriformes</v>
          </cell>
          <cell r="D8486">
            <v>5</v>
          </cell>
          <cell r="E8486">
            <v>2</v>
          </cell>
          <cell r="F8486">
            <v>3</v>
          </cell>
          <cell r="G8486">
            <v>0</v>
          </cell>
          <cell r="H8486">
            <v>4</v>
          </cell>
          <cell r="I8486">
            <v>18.3</v>
          </cell>
          <cell r="J8486">
            <v>10.3</v>
          </cell>
          <cell r="K8486">
            <v>4.2</v>
          </cell>
          <cell r="L8486">
            <v>5.5</v>
          </cell>
          <cell r="M8486">
            <v>21</v>
          </cell>
          <cell r="N8486">
            <v>91.1</v>
          </cell>
          <cell r="O8486">
            <v>19.7</v>
          </cell>
          <cell r="P8486">
            <v>69.900000000000006</v>
          </cell>
          <cell r="Q8486">
            <v>22</v>
          </cell>
          <cell r="R8486">
            <v>63.2</v>
          </cell>
          <cell r="S8486">
            <v>30</v>
          </cell>
          <cell r="T8486" t="str">
            <v>Dunning</v>
          </cell>
          <cell r="U8486" t="str">
            <v>NA</v>
          </cell>
          <cell r="V8486" t="str">
            <v>NO</v>
          </cell>
          <cell r="W8486" t="str">
            <v>NA</v>
          </cell>
          <cell r="X8486" t="str">
            <v>NA</v>
          </cell>
          <cell r="Y8486" t="str">
            <v>Forest</v>
          </cell>
          <cell r="Z8486">
            <v>1</v>
          </cell>
          <cell r="AA8486">
            <v>1</v>
          </cell>
          <cell r="AB8486" t="str">
            <v>Carnivore</v>
          </cell>
          <cell r="AC8486" t="str">
            <v>Invertivore</v>
          </cell>
          <cell r="AD8486" t="str">
            <v>Insessorial</v>
          </cell>
          <cell r="AE8486">
            <v>5.86</v>
          </cell>
          <cell r="AF8486">
            <v>9.34</v>
          </cell>
          <cell r="AG8486">
            <v>7.6</v>
          </cell>
          <cell r="AH8486">
            <v>125.0489584</v>
          </cell>
          <cell r="AI8486">
            <v>6672.79</v>
          </cell>
          <cell r="AJ8486" t="str">
            <v>Extant</v>
          </cell>
        </row>
        <row r="8487">
          <cell r="A8487" t="str">
            <v>Lophozosterops dohertyi</v>
          </cell>
          <cell r="B8487" t="str">
            <v>Zosteropidae</v>
          </cell>
          <cell r="C8487" t="str">
            <v>Passeriformes</v>
          </cell>
          <cell r="D8487">
            <v>3</v>
          </cell>
          <cell r="E8487">
            <v>2</v>
          </cell>
          <cell r="F8487">
            <v>1</v>
          </cell>
          <cell r="G8487">
            <v>0</v>
          </cell>
          <cell r="H8487">
            <v>3</v>
          </cell>
          <cell r="I8487">
            <v>13.7</v>
          </cell>
          <cell r="J8487">
            <v>6.9</v>
          </cell>
          <cell r="K8487">
            <v>3.1</v>
          </cell>
          <cell r="L8487">
            <v>3.9</v>
          </cell>
          <cell r="M8487">
            <v>18.399999999999999</v>
          </cell>
          <cell r="N8487">
            <v>61</v>
          </cell>
          <cell r="O8487">
            <v>8.1</v>
          </cell>
          <cell r="P8487">
            <v>52.9</v>
          </cell>
          <cell r="Q8487">
            <v>13.2</v>
          </cell>
          <cell r="R8487">
            <v>50</v>
          </cell>
          <cell r="S8487">
            <v>20</v>
          </cell>
          <cell r="T8487" t="str">
            <v>Inferred</v>
          </cell>
          <cell r="U8487" t="str">
            <v>NA</v>
          </cell>
          <cell r="V8487" t="str">
            <v>YES</v>
          </cell>
          <cell r="W8487" t="str">
            <v>Body Mass</v>
          </cell>
          <cell r="X8487" t="str">
            <v>Lophozosterops goodfellowi</v>
          </cell>
          <cell r="Y8487" t="str">
            <v>Forest</v>
          </cell>
          <cell r="Z8487">
            <v>1</v>
          </cell>
          <cell r="AA8487">
            <v>1</v>
          </cell>
          <cell r="AB8487" t="str">
            <v>Herbivore</v>
          </cell>
          <cell r="AC8487" t="str">
            <v>Frugivore</v>
          </cell>
          <cell r="AD8487" t="str">
            <v>Insessorial</v>
          </cell>
          <cell r="AE8487">
            <v>-9.11</v>
          </cell>
          <cell r="AF8487">
            <v>-8.07</v>
          </cell>
          <cell r="AG8487">
            <v>-8.6199999999999992</v>
          </cell>
          <cell r="AH8487">
            <v>119.46499129999999</v>
          </cell>
          <cell r="AI8487">
            <v>27662.65</v>
          </cell>
          <cell r="AJ8487" t="str">
            <v>Extant</v>
          </cell>
        </row>
        <row r="8488">
          <cell r="A8488" t="str">
            <v>Lophozosterops goodfellowi</v>
          </cell>
          <cell r="B8488" t="str">
            <v>Zosteropidae</v>
          </cell>
          <cell r="C8488" t="str">
            <v>Passeriformes</v>
          </cell>
          <cell r="D8488">
            <v>7</v>
          </cell>
          <cell r="E8488">
            <v>3</v>
          </cell>
          <cell r="F8488">
            <v>4</v>
          </cell>
          <cell r="G8488">
            <v>0</v>
          </cell>
          <cell r="H8488">
            <v>7</v>
          </cell>
          <cell r="I8488">
            <v>15</v>
          </cell>
          <cell r="J8488">
            <v>8.5</v>
          </cell>
          <cell r="K8488">
            <v>3.5</v>
          </cell>
          <cell r="L8488">
            <v>3.8</v>
          </cell>
          <cell r="M8488">
            <v>21</v>
          </cell>
          <cell r="N8488">
            <v>65.900000000000006</v>
          </cell>
          <cell r="O8488">
            <v>13.5</v>
          </cell>
          <cell r="P8488">
            <v>52.4</v>
          </cell>
          <cell r="Q8488">
            <v>20.7</v>
          </cell>
          <cell r="R8488">
            <v>49.5</v>
          </cell>
          <cell r="S8488">
            <v>20</v>
          </cell>
          <cell r="T8488" t="str">
            <v>Dunning</v>
          </cell>
          <cell r="U8488" t="str">
            <v>NA</v>
          </cell>
          <cell r="V8488" t="str">
            <v>NO</v>
          </cell>
          <cell r="W8488" t="str">
            <v>NA</v>
          </cell>
          <cell r="X8488" t="str">
            <v>NA</v>
          </cell>
          <cell r="Y8488" t="str">
            <v>Forest</v>
          </cell>
          <cell r="Z8488">
            <v>1</v>
          </cell>
          <cell r="AA8488">
            <v>1</v>
          </cell>
          <cell r="AB8488" t="str">
            <v>Herbivore</v>
          </cell>
          <cell r="AC8488" t="str">
            <v>Frugivore</v>
          </cell>
          <cell r="AD8488" t="str">
            <v>Insessorial</v>
          </cell>
          <cell r="AE8488">
            <v>5.95</v>
          </cell>
          <cell r="AF8488">
            <v>9.34</v>
          </cell>
          <cell r="AG8488">
            <v>7.66</v>
          </cell>
          <cell r="AH8488">
            <v>125.0295527</v>
          </cell>
          <cell r="AI8488">
            <v>3458.6</v>
          </cell>
          <cell r="AJ8488" t="str">
            <v>Extant</v>
          </cell>
        </row>
        <row r="8489">
          <cell r="A8489" t="str">
            <v>Lophozosterops javanicus</v>
          </cell>
          <cell r="B8489" t="str">
            <v>Zosteropidae</v>
          </cell>
          <cell r="C8489" t="str">
            <v>Passeriformes</v>
          </cell>
          <cell r="D8489">
            <v>4</v>
          </cell>
          <cell r="E8489">
            <v>2</v>
          </cell>
          <cell r="F8489">
            <v>2</v>
          </cell>
          <cell r="G8489">
            <v>0</v>
          </cell>
          <cell r="H8489">
            <v>4</v>
          </cell>
          <cell r="I8489">
            <v>13.9</v>
          </cell>
          <cell r="J8489">
            <v>7.4</v>
          </cell>
          <cell r="K8489">
            <v>3.2</v>
          </cell>
          <cell r="L8489">
            <v>3.4</v>
          </cell>
          <cell r="M8489">
            <v>18.899999999999999</v>
          </cell>
          <cell r="N8489">
            <v>61.8</v>
          </cell>
          <cell r="O8489">
            <v>12.9</v>
          </cell>
          <cell r="P8489">
            <v>48.8</v>
          </cell>
          <cell r="Q8489">
            <v>21</v>
          </cell>
          <cell r="R8489">
            <v>53.4</v>
          </cell>
          <cell r="S8489">
            <v>20</v>
          </cell>
          <cell r="T8489" t="str">
            <v>Inferred</v>
          </cell>
          <cell r="U8489" t="str">
            <v>NA</v>
          </cell>
          <cell r="V8489" t="str">
            <v>YES</v>
          </cell>
          <cell r="W8489" t="str">
            <v>Body Mass</v>
          </cell>
          <cell r="X8489" t="str">
            <v>Lophozosterops goodfellowi</v>
          </cell>
          <cell r="Y8489" t="str">
            <v>Forest</v>
          </cell>
          <cell r="Z8489">
            <v>1</v>
          </cell>
          <cell r="AA8489">
            <v>1</v>
          </cell>
          <cell r="AB8489" t="str">
            <v>Herbivore</v>
          </cell>
          <cell r="AC8489" t="str">
            <v>Frugivore</v>
          </cell>
          <cell r="AD8489" t="str">
            <v>Insessorial</v>
          </cell>
          <cell r="AE8489">
            <v>-8.41</v>
          </cell>
          <cell r="AF8489">
            <v>-6.23</v>
          </cell>
          <cell r="AG8489">
            <v>-7.46</v>
          </cell>
          <cell r="AH8489">
            <v>110.14697990000001</v>
          </cell>
          <cell r="AI8489">
            <v>13262.34</v>
          </cell>
          <cell r="AJ8489" t="str">
            <v>Extant</v>
          </cell>
        </row>
        <row r="8490">
          <cell r="A8490" t="str">
            <v>Lophozosterops pinaiae</v>
          </cell>
          <cell r="B8490" t="str">
            <v>Zosteropidae</v>
          </cell>
          <cell r="C8490" t="str">
            <v>Passeriformes</v>
          </cell>
          <cell r="D8490">
            <v>4</v>
          </cell>
          <cell r="E8490">
            <v>2</v>
          </cell>
          <cell r="F8490">
            <v>2</v>
          </cell>
          <cell r="G8490">
            <v>0</v>
          </cell>
          <cell r="H8490">
            <v>4</v>
          </cell>
          <cell r="I8490">
            <v>16.5</v>
          </cell>
          <cell r="J8490">
            <v>9.8000000000000007</v>
          </cell>
          <cell r="K8490">
            <v>3.8</v>
          </cell>
          <cell r="L8490">
            <v>4.9000000000000004</v>
          </cell>
          <cell r="M8490">
            <v>22.2</v>
          </cell>
          <cell r="N8490">
            <v>73.099999999999994</v>
          </cell>
          <cell r="O8490">
            <v>11</v>
          </cell>
          <cell r="P8490">
            <v>62.1</v>
          </cell>
          <cell r="Q8490">
            <v>15</v>
          </cell>
          <cell r="R8490">
            <v>53.2</v>
          </cell>
          <cell r="S8490">
            <v>27.38</v>
          </cell>
          <cell r="T8490" t="str">
            <v>Dunning</v>
          </cell>
          <cell r="U8490" t="str">
            <v>NA</v>
          </cell>
          <cell r="V8490" t="str">
            <v>NO</v>
          </cell>
          <cell r="W8490" t="str">
            <v>NA</v>
          </cell>
          <cell r="X8490" t="str">
            <v>NA</v>
          </cell>
          <cell r="Y8490" t="str">
            <v>Forest</v>
          </cell>
          <cell r="Z8490">
            <v>1</v>
          </cell>
          <cell r="AA8490">
            <v>1</v>
          </cell>
          <cell r="AB8490" t="str">
            <v>Omnivore</v>
          </cell>
          <cell r="AC8490" t="str">
            <v>Omnivore</v>
          </cell>
          <cell r="AD8490" t="str">
            <v>Insessorial</v>
          </cell>
          <cell r="AE8490">
            <v>-3.34</v>
          </cell>
          <cell r="AF8490">
            <v>-2.98</v>
          </cell>
          <cell r="AG8490">
            <v>-3.15</v>
          </cell>
          <cell r="AH8490">
            <v>129.4082593</v>
          </cell>
          <cell r="AI8490">
            <v>497.76</v>
          </cell>
          <cell r="AJ8490" t="str">
            <v>Extant</v>
          </cell>
        </row>
        <row r="8491">
          <cell r="A8491" t="str">
            <v>Lophozosterops squamiceps</v>
          </cell>
          <cell r="B8491" t="str">
            <v>Zosteropidae</v>
          </cell>
          <cell r="C8491" t="str">
            <v>Passeriformes</v>
          </cell>
          <cell r="D8491">
            <v>4</v>
          </cell>
          <cell r="E8491">
            <v>2</v>
          </cell>
          <cell r="F8491">
            <v>2</v>
          </cell>
          <cell r="G8491">
            <v>0</v>
          </cell>
          <cell r="H8491">
            <v>4</v>
          </cell>
          <cell r="I8491">
            <v>15.3</v>
          </cell>
          <cell r="J8491">
            <v>8.4</v>
          </cell>
          <cell r="K8491">
            <v>3.2</v>
          </cell>
          <cell r="L8491">
            <v>3.5</v>
          </cell>
          <cell r="M8491">
            <v>18.899999999999999</v>
          </cell>
          <cell r="N8491">
            <v>61</v>
          </cell>
          <cell r="O8491">
            <v>9.1999999999999993</v>
          </cell>
          <cell r="P8491">
            <v>51.8</v>
          </cell>
          <cell r="Q8491">
            <v>15.2</v>
          </cell>
          <cell r="R8491">
            <v>45.2</v>
          </cell>
          <cell r="S8491">
            <v>14.5</v>
          </cell>
          <cell r="T8491" t="str">
            <v>EltonTraits_Model</v>
          </cell>
          <cell r="U8491" t="str">
            <v>NA</v>
          </cell>
          <cell r="V8491" t="str">
            <v>NO</v>
          </cell>
          <cell r="W8491" t="str">
            <v>NA</v>
          </cell>
          <cell r="X8491" t="str">
            <v>NA</v>
          </cell>
          <cell r="Y8491" t="str">
            <v>Forest</v>
          </cell>
          <cell r="Z8491">
            <v>1</v>
          </cell>
          <cell r="AA8491">
            <v>1</v>
          </cell>
          <cell r="AB8491" t="str">
            <v>Herbivore</v>
          </cell>
          <cell r="AC8491" t="str">
            <v>Omnivore</v>
          </cell>
          <cell r="AD8491" t="str">
            <v>Insessorial</v>
          </cell>
          <cell r="AE8491">
            <v>-5.43</v>
          </cell>
          <cell r="AF8491">
            <v>1.46</v>
          </cell>
          <cell r="AG8491">
            <v>-1.87</v>
          </cell>
          <cell r="AH8491">
            <v>120.534035</v>
          </cell>
          <cell r="AI8491">
            <v>27806.240000000002</v>
          </cell>
          <cell r="AJ8491" t="str">
            <v>Extant</v>
          </cell>
        </row>
        <row r="8492">
          <cell r="A8492" t="str">
            <v>Lophozosterops superciliaris</v>
          </cell>
          <cell r="B8492" t="str">
            <v>Zosteropidae</v>
          </cell>
          <cell r="C8492" t="str">
            <v>Passeriformes</v>
          </cell>
          <cell r="D8492">
            <v>4</v>
          </cell>
          <cell r="E8492">
            <v>1</v>
          </cell>
          <cell r="F8492">
            <v>2</v>
          </cell>
          <cell r="G8492">
            <v>1</v>
          </cell>
          <cell r="H8492">
            <v>4</v>
          </cell>
          <cell r="I8492">
            <v>15.7</v>
          </cell>
          <cell r="J8492">
            <v>8.5</v>
          </cell>
          <cell r="K8492">
            <v>3.4</v>
          </cell>
          <cell r="L8492">
            <v>4</v>
          </cell>
          <cell r="M8492">
            <v>19.899999999999999</v>
          </cell>
          <cell r="N8492">
            <v>67</v>
          </cell>
          <cell r="O8492">
            <v>12.1</v>
          </cell>
          <cell r="P8492">
            <v>54.9</v>
          </cell>
          <cell r="Q8492">
            <v>18</v>
          </cell>
          <cell r="R8492">
            <v>51.8</v>
          </cell>
          <cell r="S8492">
            <v>20</v>
          </cell>
          <cell r="T8492" t="str">
            <v>Inferred</v>
          </cell>
          <cell r="U8492" t="str">
            <v>NA</v>
          </cell>
          <cell r="V8492" t="str">
            <v>YES</v>
          </cell>
          <cell r="W8492" t="str">
            <v>Body Mass</v>
          </cell>
          <cell r="X8492" t="str">
            <v>Lophozosterops goodfellowi</v>
          </cell>
          <cell r="Y8492" t="str">
            <v>Forest</v>
          </cell>
          <cell r="Z8492">
            <v>1</v>
          </cell>
          <cell r="AA8492">
            <v>1</v>
          </cell>
          <cell r="AB8492" t="str">
            <v>Herbivore</v>
          </cell>
          <cell r="AC8492" t="str">
            <v>Frugivore</v>
          </cell>
          <cell r="AD8492" t="str">
            <v>Insessorial</v>
          </cell>
          <cell r="AE8492">
            <v>-8.92</v>
          </cell>
          <cell r="AF8492">
            <v>-8.15</v>
          </cell>
          <cell r="AG8492">
            <v>-8.58</v>
          </cell>
          <cell r="AH8492">
            <v>119.68276849999999</v>
          </cell>
          <cell r="AI8492">
            <v>2051.6999999999998</v>
          </cell>
          <cell r="AJ8492" t="str">
            <v>Extant</v>
          </cell>
        </row>
        <row r="8493">
          <cell r="A8493" t="str">
            <v>Madanga ruficollis</v>
          </cell>
          <cell r="B8493" t="str">
            <v>Zosteropidae</v>
          </cell>
          <cell r="C8493" t="str">
            <v>Passeriformes</v>
          </cell>
          <cell r="D8493">
            <v>3</v>
          </cell>
          <cell r="E8493">
            <v>1</v>
          </cell>
          <cell r="F8493">
            <v>0</v>
          </cell>
          <cell r="G8493">
            <v>2</v>
          </cell>
          <cell r="H8493">
            <v>2</v>
          </cell>
          <cell r="I8493">
            <v>14.5</v>
          </cell>
          <cell r="J8493">
            <v>8.8000000000000007</v>
          </cell>
          <cell r="K8493">
            <v>3.3</v>
          </cell>
          <cell r="L8493">
            <v>3.3</v>
          </cell>
          <cell r="M8493">
            <v>19.399999999999999</v>
          </cell>
          <cell r="N8493">
            <v>70.2</v>
          </cell>
          <cell r="O8493">
            <v>11.1</v>
          </cell>
          <cell r="P8493">
            <v>59.1</v>
          </cell>
          <cell r="Q8493">
            <v>15.8</v>
          </cell>
          <cell r="R8493">
            <v>55</v>
          </cell>
          <cell r="S8493">
            <v>15</v>
          </cell>
          <cell r="T8493" t="str">
            <v>EltonTraits_Model</v>
          </cell>
          <cell r="U8493" t="str">
            <v>NA</v>
          </cell>
          <cell r="V8493" t="str">
            <v>NO</v>
          </cell>
          <cell r="W8493" t="str">
            <v>NA</v>
          </cell>
          <cell r="X8493" t="str">
            <v>NA</v>
          </cell>
          <cell r="Y8493" t="str">
            <v>Forest</v>
          </cell>
          <cell r="Z8493">
            <v>1</v>
          </cell>
          <cell r="AA8493">
            <v>1</v>
          </cell>
          <cell r="AB8493" t="str">
            <v>Carnivore</v>
          </cell>
          <cell r="AC8493" t="str">
            <v>Invertivore</v>
          </cell>
          <cell r="AD8493" t="str">
            <v>Insessorial</v>
          </cell>
          <cell r="AE8493">
            <v>-3.62</v>
          </cell>
          <cell r="AF8493">
            <v>-3.13</v>
          </cell>
          <cell r="AG8493">
            <v>-3.33</v>
          </cell>
          <cell r="AH8493">
            <v>126.3557277</v>
          </cell>
          <cell r="AI8493">
            <v>1363.4</v>
          </cell>
          <cell r="AJ8493" t="str">
            <v>Extant</v>
          </cell>
        </row>
        <row r="8494">
          <cell r="A8494" t="str">
            <v>Megazosterops palauensis</v>
          </cell>
          <cell r="B8494" t="str">
            <v>Zosteropidae</v>
          </cell>
          <cell r="C8494" t="str">
            <v>Passeriformes</v>
          </cell>
          <cell r="D8494">
            <v>1</v>
          </cell>
          <cell r="E8494">
            <v>0</v>
          </cell>
          <cell r="F8494">
            <v>1</v>
          </cell>
          <cell r="G8494">
            <v>0</v>
          </cell>
          <cell r="H8494">
            <v>1</v>
          </cell>
          <cell r="I8494">
            <v>20.100000000000001</v>
          </cell>
          <cell r="J8494">
            <v>11.9</v>
          </cell>
          <cell r="K8494">
            <v>3.8</v>
          </cell>
          <cell r="L8494">
            <v>5.7</v>
          </cell>
          <cell r="M8494">
            <v>23.6</v>
          </cell>
          <cell r="N8494">
            <v>76.5</v>
          </cell>
          <cell r="O8494">
            <v>13.1</v>
          </cell>
          <cell r="P8494">
            <v>63.4</v>
          </cell>
          <cell r="Q8494">
            <v>17.100000000000001</v>
          </cell>
          <cell r="R8494">
            <v>49.5</v>
          </cell>
          <cell r="S8494">
            <v>31</v>
          </cell>
          <cell r="T8494" t="str">
            <v>EltonTraits_Model</v>
          </cell>
          <cell r="U8494" t="str">
            <v>NA</v>
          </cell>
          <cell r="V8494" t="str">
            <v>NO</v>
          </cell>
          <cell r="W8494" t="str">
            <v>NA</v>
          </cell>
          <cell r="X8494" t="str">
            <v>NA</v>
          </cell>
          <cell r="Y8494" t="str">
            <v>Forest</v>
          </cell>
          <cell r="Z8494">
            <v>1</v>
          </cell>
          <cell r="AA8494">
            <v>1</v>
          </cell>
          <cell r="AB8494" t="str">
            <v>Omnivore</v>
          </cell>
          <cell r="AC8494" t="str">
            <v>Omnivore</v>
          </cell>
          <cell r="AD8494" t="str">
            <v>Insessorial</v>
          </cell>
          <cell r="AE8494">
            <v>6.97</v>
          </cell>
          <cell r="AF8494">
            <v>7.73</v>
          </cell>
          <cell r="AG8494">
            <v>7.47</v>
          </cell>
          <cell r="AH8494">
            <v>134.55246769999999</v>
          </cell>
          <cell r="AI8494">
            <v>413.29</v>
          </cell>
          <cell r="AJ8494" t="str">
            <v>Extant</v>
          </cell>
        </row>
        <row r="8495">
          <cell r="A8495" t="str">
            <v>Oculocincta squamifrons</v>
          </cell>
          <cell r="B8495" t="str">
            <v>Zosteropidae</v>
          </cell>
          <cell r="C8495" t="str">
            <v>Passeriformes</v>
          </cell>
          <cell r="D8495">
            <v>4</v>
          </cell>
          <cell r="E8495">
            <v>2</v>
          </cell>
          <cell r="F8495">
            <v>2</v>
          </cell>
          <cell r="G8495">
            <v>0</v>
          </cell>
          <cell r="H8495">
            <v>4</v>
          </cell>
          <cell r="I8495">
            <v>9.1999999999999993</v>
          </cell>
          <cell r="J8495">
            <v>5.7</v>
          </cell>
          <cell r="K8495">
            <v>2.4</v>
          </cell>
          <cell r="L8495">
            <v>2.5</v>
          </cell>
          <cell r="M8495">
            <v>14.3</v>
          </cell>
          <cell r="N8495">
            <v>49.2</v>
          </cell>
          <cell r="O8495">
            <v>7.4</v>
          </cell>
          <cell r="P8495">
            <v>41.8</v>
          </cell>
          <cell r="Q8495">
            <v>15.1</v>
          </cell>
          <cell r="R8495">
            <v>33.200000000000003</v>
          </cell>
          <cell r="S8495">
            <v>6.9</v>
          </cell>
          <cell r="T8495" t="str">
            <v>Dunning</v>
          </cell>
          <cell r="U8495" t="str">
            <v>NA</v>
          </cell>
          <cell r="V8495" t="str">
            <v>NO</v>
          </cell>
          <cell r="W8495" t="str">
            <v>NA</v>
          </cell>
          <cell r="X8495" t="str">
            <v>NA</v>
          </cell>
          <cell r="Y8495" t="str">
            <v>Forest</v>
          </cell>
          <cell r="Z8495">
            <v>1</v>
          </cell>
          <cell r="AA8495">
            <v>1</v>
          </cell>
          <cell r="AB8495" t="str">
            <v>Herbivore</v>
          </cell>
          <cell r="AC8495" t="str">
            <v>Omnivore</v>
          </cell>
          <cell r="AD8495" t="str">
            <v>Insessorial</v>
          </cell>
          <cell r="AE8495">
            <v>-1.01</v>
          </cell>
          <cell r="AF8495">
            <v>6.48</v>
          </cell>
          <cell r="AG8495">
            <v>2.35</v>
          </cell>
          <cell r="AH8495">
            <v>115.1693276</v>
          </cell>
          <cell r="AI8495">
            <v>81974.59</v>
          </cell>
          <cell r="AJ8495" t="str">
            <v>Extant</v>
          </cell>
        </row>
        <row r="8496">
          <cell r="A8496" t="str">
            <v>Rukia longirostra</v>
          </cell>
          <cell r="B8496" t="str">
            <v>Zosteropidae</v>
          </cell>
          <cell r="C8496" t="str">
            <v>Passeriformes</v>
          </cell>
          <cell r="D8496">
            <v>3</v>
          </cell>
          <cell r="E8496">
            <v>0</v>
          </cell>
          <cell r="F8496">
            <v>3</v>
          </cell>
          <cell r="G8496">
            <v>0</v>
          </cell>
          <cell r="H8496">
            <v>3</v>
          </cell>
          <cell r="I8496">
            <v>22.5</v>
          </cell>
          <cell r="J8496">
            <v>14</v>
          </cell>
          <cell r="K8496">
            <v>3.2</v>
          </cell>
          <cell r="L8496">
            <v>3.5</v>
          </cell>
          <cell r="M8496">
            <v>19.7</v>
          </cell>
          <cell r="N8496">
            <v>69.2</v>
          </cell>
          <cell r="O8496">
            <v>12.4</v>
          </cell>
          <cell r="P8496">
            <v>56.8</v>
          </cell>
          <cell r="Q8496">
            <v>17.899999999999999</v>
          </cell>
          <cell r="R8496">
            <v>46</v>
          </cell>
          <cell r="S8496">
            <v>17.899999999999999</v>
          </cell>
          <cell r="T8496" t="str">
            <v>Updated_literature</v>
          </cell>
          <cell r="U8496" t="str">
            <v>BoW</v>
          </cell>
          <cell r="V8496" t="str">
            <v>NO</v>
          </cell>
          <cell r="W8496" t="str">
            <v>NA</v>
          </cell>
          <cell r="X8496" t="str">
            <v>NA</v>
          </cell>
          <cell r="Y8496" t="str">
            <v>Forest</v>
          </cell>
          <cell r="Z8496">
            <v>1</v>
          </cell>
          <cell r="AA8496">
            <v>1</v>
          </cell>
          <cell r="AB8496" t="str">
            <v>Omnivore</v>
          </cell>
          <cell r="AC8496" t="str">
            <v>Omnivore</v>
          </cell>
          <cell r="AD8496" t="str">
            <v>Insessorial</v>
          </cell>
          <cell r="AE8496">
            <v>6.79</v>
          </cell>
          <cell r="AF8496">
            <v>7.01</v>
          </cell>
          <cell r="AG8496">
            <v>6.88</v>
          </cell>
          <cell r="AH8496">
            <v>158.22649519999999</v>
          </cell>
          <cell r="AI8496">
            <v>351.15</v>
          </cell>
          <cell r="AJ8496" t="str">
            <v>Extant</v>
          </cell>
        </row>
        <row r="8497">
          <cell r="A8497" t="str">
            <v>Rukia ruki</v>
          </cell>
          <cell r="B8497" t="str">
            <v>Zosteropidae</v>
          </cell>
          <cell r="C8497" t="str">
            <v>Passeriformes</v>
          </cell>
          <cell r="D8497">
            <v>1</v>
          </cell>
          <cell r="E8497">
            <v>0</v>
          </cell>
          <cell r="F8497">
            <v>1</v>
          </cell>
          <cell r="G8497">
            <v>0</v>
          </cell>
          <cell r="H8497">
            <v>1</v>
          </cell>
          <cell r="I8497">
            <v>19.8</v>
          </cell>
          <cell r="J8497">
            <v>10.8</v>
          </cell>
          <cell r="K8497">
            <v>3.7</v>
          </cell>
          <cell r="L8497">
            <v>4.0999999999999996</v>
          </cell>
          <cell r="M8497">
            <v>23.3</v>
          </cell>
          <cell r="N8497">
            <v>80</v>
          </cell>
          <cell r="O8497">
            <v>15.5</v>
          </cell>
          <cell r="P8497">
            <v>64.5</v>
          </cell>
          <cell r="Q8497">
            <v>19.399999999999999</v>
          </cell>
          <cell r="R8497">
            <v>55</v>
          </cell>
          <cell r="S8497">
            <v>21</v>
          </cell>
          <cell r="T8497" t="str">
            <v>EltonTraits_Model</v>
          </cell>
          <cell r="U8497" t="str">
            <v>NA</v>
          </cell>
          <cell r="V8497" t="str">
            <v>NO</v>
          </cell>
          <cell r="W8497" t="str">
            <v>NA</v>
          </cell>
          <cell r="X8497" t="str">
            <v>NA</v>
          </cell>
          <cell r="Y8497" t="str">
            <v>Forest</v>
          </cell>
          <cell r="Z8497">
            <v>1</v>
          </cell>
          <cell r="AA8497">
            <v>1</v>
          </cell>
          <cell r="AB8497" t="str">
            <v>Omnivore</v>
          </cell>
          <cell r="AC8497" t="str">
            <v>Omnivore</v>
          </cell>
          <cell r="AD8497" t="str">
            <v>Insessorial</v>
          </cell>
          <cell r="AE8497">
            <v>7.32</v>
          </cell>
          <cell r="AF8497">
            <v>7.39</v>
          </cell>
          <cell r="AG8497">
            <v>7.35</v>
          </cell>
          <cell r="AH8497">
            <v>151.60223450000001</v>
          </cell>
          <cell r="AI8497">
            <v>34.17</v>
          </cell>
          <cell r="AJ8497" t="str">
            <v>Extant</v>
          </cell>
        </row>
        <row r="8498">
          <cell r="A8498" t="str">
            <v>Speirops brunneus</v>
          </cell>
          <cell r="B8498" t="str">
            <v>Zosteropidae</v>
          </cell>
          <cell r="C8498" t="str">
            <v>Passeriformes</v>
          </cell>
          <cell r="D8498">
            <v>1</v>
          </cell>
          <cell r="E8498">
            <v>0</v>
          </cell>
          <cell r="F8498">
            <v>0</v>
          </cell>
          <cell r="G8498">
            <v>1</v>
          </cell>
          <cell r="H8498">
            <v>1</v>
          </cell>
          <cell r="I8498">
            <v>14.7</v>
          </cell>
          <cell r="J8498">
            <v>7.2</v>
          </cell>
          <cell r="K8498">
            <v>2.9</v>
          </cell>
          <cell r="L8498">
            <v>3.6</v>
          </cell>
          <cell r="M8498">
            <v>19.5</v>
          </cell>
          <cell r="N8498">
            <v>63.5</v>
          </cell>
          <cell r="O8498">
            <v>11.1</v>
          </cell>
          <cell r="P8498">
            <v>52.4</v>
          </cell>
          <cell r="Q8498">
            <v>17.5</v>
          </cell>
          <cell r="R8498">
            <v>54</v>
          </cell>
          <cell r="S8498">
            <v>16.100000000000001</v>
          </cell>
          <cell r="T8498" t="str">
            <v>Dunning</v>
          </cell>
          <cell r="U8498" t="str">
            <v>NA</v>
          </cell>
          <cell r="V8498" t="str">
            <v>NO</v>
          </cell>
          <cell r="W8498" t="str">
            <v>NA</v>
          </cell>
          <cell r="X8498" t="str">
            <v>NA</v>
          </cell>
          <cell r="Y8498" t="str">
            <v>Forest</v>
          </cell>
          <cell r="Z8498">
            <v>2</v>
          </cell>
          <cell r="AA8498">
            <v>1</v>
          </cell>
          <cell r="AB8498" t="str">
            <v>Omnivore</v>
          </cell>
          <cell r="AC8498" t="str">
            <v>Omnivore</v>
          </cell>
          <cell r="AD8498" t="str">
            <v>Insessorial</v>
          </cell>
          <cell r="AE8498">
            <v>3.54</v>
          </cell>
          <cell r="AF8498">
            <v>3.62</v>
          </cell>
          <cell r="AG8498">
            <v>3.58</v>
          </cell>
          <cell r="AH8498">
            <v>8.7593693940000001</v>
          </cell>
          <cell r="AI8498">
            <v>63.22</v>
          </cell>
          <cell r="AJ8498" t="str">
            <v>Extant</v>
          </cell>
        </row>
        <row r="8499">
          <cell r="A8499" t="str">
            <v>Speirops leucophoeus</v>
          </cell>
          <cell r="B8499" t="str">
            <v>Zosteropidae</v>
          </cell>
          <cell r="C8499" t="str">
            <v>Passeriformes</v>
          </cell>
          <cell r="D8499">
            <v>4</v>
          </cell>
          <cell r="E8499">
            <v>2</v>
          </cell>
          <cell r="F8499">
            <v>2</v>
          </cell>
          <cell r="G8499">
            <v>0</v>
          </cell>
          <cell r="H8499">
            <v>4</v>
          </cell>
          <cell r="I8499">
            <v>14</v>
          </cell>
          <cell r="J8499">
            <v>7.5</v>
          </cell>
          <cell r="K8499">
            <v>3.3</v>
          </cell>
          <cell r="L8499">
            <v>3.5</v>
          </cell>
          <cell r="M8499">
            <v>19.600000000000001</v>
          </cell>
          <cell r="N8499">
            <v>67.5</v>
          </cell>
          <cell r="O8499">
            <v>13.4</v>
          </cell>
          <cell r="P8499">
            <v>54.1</v>
          </cell>
          <cell r="Q8499">
            <v>19.8</v>
          </cell>
          <cell r="R8499">
            <v>50.5</v>
          </cell>
          <cell r="S8499">
            <v>14.8</v>
          </cell>
          <cell r="T8499" t="str">
            <v>Dunning</v>
          </cell>
          <cell r="U8499" t="str">
            <v>NA</v>
          </cell>
          <cell r="V8499" t="str">
            <v>NO</v>
          </cell>
          <cell r="W8499" t="str">
            <v>NA</v>
          </cell>
          <cell r="X8499" t="str">
            <v>NA</v>
          </cell>
          <cell r="Y8499" t="str">
            <v>Forest</v>
          </cell>
          <cell r="Z8499">
            <v>1</v>
          </cell>
          <cell r="AA8499">
            <v>1</v>
          </cell>
          <cell r="AB8499" t="str">
            <v>Omnivore</v>
          </cell>
          <cell r="AC8499" t="str">
            <v>Omnivore</v>
          </cell>
          <cell r="AD8499" t="str">
            <v>Insessorial</v>
          </cell>
          <cell r="AE8499">
            <v>1.53</v>
          </cell>
          <cell r="AF8499">
            <v>1.7</v>
          </cell>
          <cell r="AG8499">
            <v>1.62</v>
          </cell>
          <cell r="AH8499">
            <v>7.399994424</v>
          </cell>
          <cell r="AI8499">
            <v>146.63999999999999</v>
          </cell>
          <cell r="AJ8499" t="str">
            <v>Extant</v>
          </cell>
        </row>
        <row r="8500">
          <cell r="A8500" t="str">
            <v>Speirops lugubris</v>
          </cell>
          <cell r="B8500" t="str">
            <v>Zosteropidae</v>
          </cell>
          <cell r="C8500" t="str">
            <v>Passeriformes</v>
          </cell>
          <cell r="D8500">
            <v>5</v>
          </cell>
          <cell r="E8500">
            <v>1</v>
          </cell>
          <cell r="F8500">
            <v>4</v>
          </cell>
          <cell r="G8500">
            <v>0</v>
          </cell>
          <cell r="H8500">
            <v>4</v>
          </cell>
          <cell r="I8500">
            <v>14.6</v>
          </cell>
          <cell r="J8500">
            <v>7.5</v>
          </cell>
          <cell r="K8500">
            <v>3.2</v>
          </cell>
          <cell r="L8500">
            <v>3.8</v>
          </cell>
          <cell r="M8500">
            <v>22.5</v>
          </cell>
          <cell r="N8500">
            <v>72.8</v>
          </cell>
          <cell r="O8500">
            <v>15.1</v>
          </cell>
          <cell r="P8500">
            <v>59.4</v>
          </cell>
          <cell r="Q8500">
            <v>20.3</v>
          </cell>
          <cell r="R8500">
            <v>51</v>
          </cell>
          <cell r="S8500">
            <v>14.8</v>
          </cell>
          <cell r="T8500" t="str">
            <v>Dunning</v>
          </cell>
          <cell r="U8500" t="str">
            <v>NA</v>
          </cell>
          <cell r="V8500" t="str">
            <v>NO</v>
          </cell>
          <cell r="W8500" t="str">
            <v>NA</v>
          </cell>
          <cell r="X8500" t="str">
            <v>NA</v>
          </cell>
          <cell r="Y8500" t="str">
            <v>Forest</v>
          </cell>
          <cell r="Z8500">
            <v>1</v>
          </cell>
          <cell r="AA8500">
            <v>1</v>
          </cell>
          <cell r="AB8500" t="str">
            <v>Herbivore</v>
          </cell>
          <cell r="AC8500" t="str">
            <v>Frugivore</v>
          </cell>
          <cell r="AD8500" t="str">
            <v>Insessorial</v>
          </cell>
          <cell r="AE8500">
            <v>-0.01</v>
          </cell>
          <cell r="AF8500">
            <v>0.42</v>
          </cell>
          <cell r="AG8500">
            <v>0.24</v>
          </cell>
          <cell r="AH8500">
            <v>6.6096568939999996</v>
          </cell>
          <cell r="AI8500">
            <v>858.53</v>
          </cell>
          <cell r="AJ8500" t="str">
            <v>Extant</v>
          </cell>
        </row>
        <row r="8501">
          <cell r="A8501" t="str">
            <v>Speirops melanocephalus</v>
          </cell>
          <cell r="B8501" t="str">
            <v>Zosteropidae</v>
          </cell>
          <cell r="C8501" t="str">
            <v>Passeriformes</v>
          </cell>
          <cell r="D8501">
            <v>5</v>
          </cell>
          <cell r="E8501">
            <v>2</v>
          </cell>
          <cell r="F8501">
            <v>3</v>
          </cell>
          <cell r="G8501">
            <v>0</v>
          </cell>
          <cell r="H8501">
            <v>4</v>
          </cell>
          <cell r="I8501">
            <v>14.4</v>
          </cell>
          <cell r="J8501">
            <v>7.5</v>
          </cell>
          <cell r="K8501">
            <v>3.1</v>
          </cell>
          <cell r="L8501">
            <v>2.9</v>
          </cell>
          <cell r="M8501">
            <v>20.399999999999999</v>
          </cell>
          <cell r="N8501">
            <v>62.8</v>
          </cell>
          <cell r="O8501">
            <v>12.8</v>
          </cell>
          <cell r="P8501">
            <v>49.7</v>
          </cell>
          <cell r="Q8501">
            <v>20.399999999999999</v>
          </cell>
          <cell r="R8501">
            <v>45.5</v>
          </cell>
          <cell r="S8501">
            <v>10.9</v>
          </cell>
          <cell r="T8501" t="str">
            <v>Dunning</v>
          </cell>
          <cell r="U8501" t="str">
            <v>NA</v>
          </cell>
          <cell r="V8501" t="str">
            <v>NO</v>
          </cell>
          <cell r="W8501" t="str">
            <v>NA</v>
          </cell>
          <cell r="X8501" t="str">
            <v>NA</v>
          </cell>
          <cell r="Y8501" t="str">
            <v>Forest</v>
          </cell>
          <cell r="Z8501">
            <v>2</v>
          </cell>
          <cell r="AA8501">
            <v>1</v>
          </cell>
          <cell r="AB8501" t="str">
            <v>Omnivore</v>
          </cell>
          <cell r="AC8501" t="str">
            <v>Invertivore</v>
          </cell>
          <cell r="AD8501" t="str">
            <v>Insessorial</v>
          </cell>
          <cell r="AE8501">
            <v>4.12</v>
          </cell>
          <cell r="AF8501">
            <v>4.3099999999999996</v>
          </cell>
          <cell r="AG8501">
            <v>4.21</v>
          </cell>
          <cell r="AH8501">
            <v>9.1714957689999999</v>
          </cell>
          <cell r="AI8501">
            <v>148.5</v>
          </cell>
          <cell r="AJ8501" t="str">
            <v>Extant</v>
          </cell>
        </row>
        <row r="8502">
          <cell r="A8502" t="str">
            <v>Tephrozosterops stalkeri</v>
          </cell>
          <cell r="B8502" t="str">
            <v>Zosteropidae</v>
          </cell>
          <cell r="C8502" t="str">
            <v>Passeriformes</v>
          </cell>
          <cell r="D8502">
            <v>2</v>
          </cell>
          <cell r="E8502">
            <v>0</v>
          </cell>
          <cell r="F8502">
            <v>1</v>
          </cell>
          <cell r="G8502">
            <v>1</v>
          </cell>
          <cell r="H8502">
            <v>1</v>
          </cell>
          <cell r="I8502">
            <v>15.3</v>
          </cell>
          <cell r="J8502">
            <v>9.8000000000000007</v>
          </cell>
          <cell r="K8502">
            <v>3.8</v>
          </cell>
          <cell r="L8502">
            <v>3.7</v>
          </cell>
          <cell r="M8502">
            <v>17</v>
          </cell>
          <cell r="N8502">
            <v>68</v>
          </cell>
          <cell r="O8502">
            <v>8.3000000000000007</v>
          </cell>
          <cell r="P8502">
            <v>59.6</v>
          </cell>
          <cell r="Q8502">
            <v>12.2</v>
          </cell>
          <cell r="R8502">
            <v>48</v>
          </cell>
          <cell r="S8502">
            <v>17.739999999999998</v>
          </cell>
          <cell r="T8502" t="str">
            <v>Dunning</v>
          </cell>
          <cell r="U8502" t="str">
            <v>NA</v>
          </cell>
          <cell r="V8502" t="str">
            <v>NO</v>
          </cell>
          <cell r="W8502" t="str">
            <v>NA</v>
          </cell>
          <cell r="X8502" t="str">
            <v>NA</v>
          </cell>
          <cell r="Y8502" t="str">
            <v>Forest</v>
          </cell>
          <cell r="Z8502">
            <v>1</v>
          </cell>
          <cell r="AA8502">
            <v>1</v>
          </cell>
          <cell r="AB8502" t="str">
            <v>Herbivore</v>
          </cell>
          <cell r="AC8502" t="str">
            <v>Omnivore</v>
          </cell>
          <cell r="AD8502" t="str">
            <v>Insessorial</v>
          </cell>
          <cell r="AE8502">
            <v>-3.41</v>
          </cell>
          <cell r="AF8502">
            <v>-2.89</v>
          </cell>
          <cell r="AG8502">
            <v>-3.13</v>
          </cell>
          <cell r="AH8502">
            <v>129.0629524</v>
          </cell>
          <cell r="AI8502">
            <v>3179</v>
          </cell>
          <cell r="AJ8502" t="str">
            <v>Extant</v>
          </cell>
        </row>
        <row r="8503">
          <cell r="A8503" t="str">
            <v>Woodfordia lacertosa</v>
          </cell>
          <cell r="B8503" t="str">
            <v>Zosteropidae</v>
          </cell>
          <cell r="C8503" t="str">
            <v>Passeriformes</v>
          </cell>
          <cell r="D8503">
            <v>1</v>
          </cell>
          <cell r="E8503">
            <v>1</v>
          </cell>
          <cell r="F8503">
            <v>0</v>
          </cell>
          <cell r="G8503">
            <v>0</v>
          </cell>
          <cell r="H8503">
            <v>1</v>
          </cell>
          <cell r="I8503">
            <v>23.4</v>
          </cell>
          <cell r="J8503">
            <v>14</v>
          </cell>
          <cell r="K8503">
            <v>3.7</v>
          </cell>
          <cell r="L8503">
            <v>4.9000000000000004</v>
          </cell>
          <cell r="M8503">
            <v>24.6</v>
          </cell>
          <cell r="N8503">
            <v>82</v>
          </cell>
          <cell r="O8503">
            <v>12.6</v>
          </cell>
          <cell r="P8503">
            <v>69.400000000000006</v>
          </cell>
          <cell r="Q8503">
            <v>15.4</v>
          </cell>
          <cell r="R8503">
            <v>56</v>
          </cell>
          <cell r="S8503">
            <v>28</v>
          </cell>
          <cell r="T8503" t="str">
            <v>EltonTraits_GenAvg</v>
          </cell>
          <cell r="U8503" t="str">
            <v>NA</v>
          </cell>
          <cell r="V8503" t="str">
            <v>NO</v>
          </cell>
          <cell r="W8503" t="str">
            <v>NA</v>
          </cell>
          <cell r="X8503" t="str">
            <v>NA</v>
          </cell>
          <cell r="Y8503" t="str">
            <v>Forest</v>
          </cell>
          <cell r="Z8503">
            <v>1</v>
          </cell>
          <cell r="AA8503">
            <v>1</v>
          </cell>
          <cell r="AB8503" t="str">
            <v>Omnivore</v>
          </cell>
          <cell r="AC8503" t="str">
            <v>Omnivore</v>
          </cell>
          <cell r="AD8503" t="str">
            <v>Insessorial</v>
          </cell>
          <cell r="AE8503">
            <v>-10.89</v>
          </cell>
          <cell r="AF8503">
            <v>-10.67</v>
          </cell>
          <cell r="AG8503">
            <v>-10.76</v>
          </cell>
          <cell r="AH8503">
            <v>165.88473260000001</v>
          </cell>
          <cell r="AI8503">
            <v>537.14</v>
          </cell>
          <cell r="AJ8503" t="str">
            <v>Extant</v>
          </cell>
        </row>
        <row r="8504">
          <cell r="A8504" t="str">
            <v>Woodfordia superciliosa</v>
          </cell>
          <cell r="B8504" t="str">
            <v>Zosteropidae</v>
          </cell>
          <cell r="C8504" t="str">
            <v>Passeriformes</v>
          </cell>
          <cell r="D8504">
            <v>5</v>
          </cell>
          <cell r="E8504">
            <v>3</v>
          </cell>
          <cell r="F8504">
            <v>2</v>
          </cell>
          <cell r="G8504">
            <v>0</v>
          </cell>
          <cell r="H8504">
            <v>4</v>
          </cell>
          <cell r="I8504">
            <v>20.7</v>
          </cell>
          <cell r="J8504">
            <v>12.2</v>
          </cell>
          <cell r="K8504">
            <v>3.9</v>
          </cell>
          <cell r="L8504">
            <v>4.4000000000000004</v>
          </cell>
          <cell r="M8504">
            <v>23.8</v>
          </cell>
          <cell r="N8504">
            <v>74.3</v>
          </cell>
          <cell r="O8504">
            <v>12</v>
          </cell>
          <cell r="P8504">
            <v>62.4</v>
          </cell>
          <cell r="Q8504">
            <v>16.100000000000001</v>
          </cell>
          <cell r="R8504">
            <v>49</v>
          </cell>
          <cell r="S8504">
            <v>29.8</v>
          </cell>
          <cell r="T8504" t="str">
            <v>Updated_literature</v>
          </cell>
          <cell r="U8504" t="str">
            <v>BoW</v>
          </cell>
          <cell r="V8504" t="str">
            <v>NO</v>
          </cell>
          <cell r="W8504" t="str">
            <v>NA</v>
          </cell>
          <cell r="X8504" t="str">
            <v>NA</v>
          </cell>
          <cell r="Y8504" t="str">
            <v>Woodland</v>
          </cell>
          <cell r="Z8504">
            <v>2</v>
          </cell>
          <cell r="AA8504">
            <v>1</v>
          </cell>
          <cell r="AB8504" t="str">
            <v>Omnivore</v>
          </cell>
          <cell r="AC8504" t="str">
            <v>Invertivore</v>
          </cell>
          <cell r="AD8504" t="str">
            <v>Insessorial</v>
          </cell>
          <cell r="AE8504">
            <v>-11.85</v>
          </cell>
          <cell r="AF8504">
            <v>-11.46</v>
          </cell>
          <cell r="AG8504">
            <v>-11.65</v>
          </cell>
          <cell r="AH8504">
            <v>160.2467398</v>
          </cell>
          <cell r="AI8504">
            <v>675.48</v>
          </cell>
          <cell r="AJ8504" t="str">
            <v>Extant</v>
          </cell>
        </row>
        <row r="8505">
          <cell r="A8505" t="str">
            <v>Zosterops abyssinicus</v>
          </cell>
          <cell r="B8505" t="str">
            <v>Zosteropidae</v>
          </cell>
          <cell r="C8505" t="str">
            <v>Passeriformes</v>
          </cell>
          <cell r="D8505">
            <v>10</v>
          </cell>
          <cell r="E8505">
            <v>3</v>
          </cell>
          <cell r="F8505">
            <v>7</v>
          </cell>
          <cell r="G8505">
            <v>0</v>
          </cell>
          <cell r="H8505">
            <v>4</v>
          </cell>
          <cell r="I8505">
            <v>12.8</v>
          </cell>
          <cell r="J8505">
            <v>6.9</v>
          </cell>
          <cell r="K8505">
            <v>2.7</v>
          </cell>
          <cell r="L8505">
            <v>2.9</v>
          </cell>
          <cell r="M8505">
            <v>15.8</v>
          </cell>
          <cell r="N8505">
            <v>55.6</v>
          </cell>
          <cell r="O8505">
            <v>10.3</v>
          </cell>
          <cell r="P8505">
            <v>45.1</v>
          </cell>
          <cell r="Q8505">
            <v>18.8</v>
          </cell>
          <cell r="R8505">
            <v>40.9</v>
          </cell>
          <cell r="S8505">
            <v>9.43</v>
          </cell>
          <cell r="T8505" t="str">
            <v>Dunning</v>
          </cell>
          <cell r="U8505" t="str">
            <v>NA</v>
          </cell>
          <cell r="V8505" t="str">
            <v>NO</v>
          </cell>
          <cell r="W8505" t="str">
            <v>NA</v>
          </cell>
          <cell r="X8505" t="str">
            <v>NA</v>
          </cell>
          <cell r="Y8505" t="str">
            <v>Woodland</v>
          </cell>
          <cell r="Z8505">
            <v>2</v>
          </cell>
          <cell r="AA8505">
            <v>1</v>
          </cell>
          <cell r="AB8505" t="str">
            <v>Carnivore</v>
          </cell>
          <cell r="AC8505" t="str">
            <v>Invertivore</v>
          </cell>
          <cell r="AD8505" t="str">
            <v>Insessorial</v>
          </cell>
          <cell r="AE8505">
            <v>-6.14</v>
          </cell>
          <cell r="AF8505">
            <v>21.94</v>
          </cell>
          <cell r="AG8505">
            <v>7.92</v>
          </cell>
          <cell r="AH8505">
            <v>39.800341899999999</v>
          </cell>
          <cell r="AI8505">
            <v>1099779.5</v>
          </cell>
          <cell r="AJ8505" t="str">
            <v>Extant</v>
          </cell>
        </row>
        <row r="8506">
          <cell r="A8506" t="str">
            <v>Zosterops albogularis</v>
          </cell>
          <cell r="B8506" t="str">
            <v>Zosteropidae</v>
          </cell>
          <cell r="C8506" t="str">
            <v>Passeriformes</v>
          </cell>
          <cell r="D8506">
            <v>5</v>
          </cell>
          <cell r="E8506">
            <v>2</v>
          </cell>
          <cell r="F8506">
            <v>3</v>
          </cell>
          <cell r="G8506">
            <v>0</v>
          </cell>
          <cell r="H8506">
            <v>4</v>
          </cell>
          <cell r="I8506">
            <v>19</v>
          </cell>
          <cell r="J8506">
            <v>9.4</v>
          </cell>
          <cell r="K8506">
            <v>3.6</v>
          </cell>
          <cell r="L8506">
            <v>4.2</v>
          </cell>
          <cell r="M8506">
            <v>22.3</v>
          </cell>
          <cell r="N8506">
            <v>75.2</v>
          </cell>
          <cell r="O8506">
            <v>15.3</v>
          </cell>
          <cell r="P8506">
            <v>59.5</v>
          </cell>
          <cell r="Q8506">
            <v>20.5</v>
          </cell>
          <cell r="R8506">
            <v>56</v>
          </cell>
          <cell r="S8506">
            <v>30</v>
          </cell>
          <cell r="T8506" t="str">
            <v>Updated_literature</v>
          </cell>
          <cell r="U8506" t="str">
            <v>Hirschfeld (2007)</v>
          </cell>
          <cell r="V8506" t="str">
            <v>NO</v>
          </cell>
          <cell r="W8506" t="str">
            <v>NA</v>
          </cell>
          <cell r="X8506" t="str">
            <v>NA</v>
          </cell>
          <cell r="Y8506" t="str">
            <v>Forest</v>
          </cell>
          <cell r="Z8506">
            <v>1</v>
          </cell>
          <cell r="AA8506">
            <v>1</v>
          </cell>
          <cell r="AB8506" t="str">
            <v>Omnivore</v>
          </cell>
          <cell r="AC8506" t="str">
            <v>Omnivore</v>
          </cell>
          <cell r="AD8506" t="str">
            <v>Insessorial</v>
          </cell>
          <cell r="AE8506">
            <v>-29.02</v>
          </cell>
          <cell r="AF8506">
            <v>-29</v>
          </cell>
          <cell r="AG8506">
            <v>-29.01</v>
          </cell>
          <cell r="AH8506">
            <v>167.94185200000001</v>
          </cell>
          <cell r="AI8506">
            <v>5.3</v>
          </cell>
          <cell r="AJ8506" t="str">
            <v>Extant</v>
          </cell>
        </row>
        <row r="8507">
          <cell r="A8507" t="str">
            <v>Zosterops anomalus</v>
          </cell>
          <cell r="B8507" t="str">
            <v>Zosteropidae</v>
          </cell>
          <cell r="C8507" t="str">
            <v>Passeriformes</v>
          </cell>
          <cell r="D8507">
            <v>4</v>
          </cell>
          <cell r="E8507">
            <v>1</v>
          </cell>
          <cell r="F8507">
            <v>3</v>
          </cell>
          <cell r="G8507">
            <v>0</v>
          </cell>
          <cell r="H8507">
            <v>3</v>
          </cell>
          <cell r="I8507">
            <v>13.3</v>
          </cell>
          <cell r="J8507">
            <v>7.6</v>
          </cell>
          <cell r="K8507">
            <v>2.9</v>
          </cell>
          <cell r="L8507">
            <v>3.6</v>
          </cell>
          <cell r="M8507">
            <v>16.7</v>
          </cell>
          <cell r="N8507">
            <v>54.8</v>
          </cell>
          <cell r="O8507">
            <v>5.5</v>
          </cell>
          <cell r="P8507">
            <v>50.5</v>
          </cell>
          <cell r="Q8507">
            <v>9.9</v>
          </cell>
          <cell r="R8507">
            <v>44</v>
          </cell>
          <cell r="S8507">
            <v>12</v>
          </cell>
          <cell r="T8507" t="str">
            <v>EltonTraits_Model</v>
          </cell>
          <cell r="U8507" t="str">
            <v>NA</v>
          </cell>
          <cell r="V8507" t="str">
            <v>NO</v>
          </cell>
          <cell r="W8507" t="str">
            <v>NA</v>
          </cell>
          <cell r="X8507" t="str">
            <v>NA</v>
          </cell>
          <cell r="Y8507" t="str">
            <v>Shrubland</v>
          </cell>
          <cell r="Z8507">
            <v>2</v>
          </cell>
          <cell r="AA8507">
            <v>1</v>
          </cell>
          <cell r="AB8507" t="str">
            <v>Omnivore</v>
          </cell>
          <cell r="AC8507" t="str">
            <v>Omnivore</v>
          </cell>
          <cell r="AD8507" t="str">
            <v>Insessorial</v>
          </cell>
          <cell r="AE8507">
            <v>-5.71</v>
          </cell>
          <cell r="AF8507">
            <v>-2.82</v>
          </cell>
          <cell r="AG8507">
            <v>-4.1500000000000004</v>
          </cell>
          <cell r="AH8507">
            <v>119.8289211</v>
          </cell>
          <cell r="AI8507">
            <v>31315.06</v>
          </cell>
          <cell r="AJ8507" t="str">
            <v>Extant</v>
          </cell>
        </row>
        <row r="8508">
          <cell r="A8508" t="str">
            <v>Zosterops atricapilla</v>
          </cell>
          <cell r="B8508" t="str">
            <v>Zosteropidae</v>
          </cell>
          <cell r="C8508" t="str">
            <v>Passeriformes</v>
          </cell>
          <cell r="D8508">
            <v>5</v>
          </cell>
          <cell r="E8508">
            <v>2</v>
          </cell>
          <cell r="F8508">
            <v>3</v>
          </cell>
          <cell r="G8508">
            <v>0</v>
          </cell>
          <cell r="H8508">
            <v>4</v>
          </cell>
          <cell r="I8508">
            <v>12.5</v>
          </cell>
          <cell r="J8508">
            <v>6.5</v>
          </cell>
          <cell r="K8508">
            <v>2.4</v>
          </cell>
          <cell r="L8508">
            <v>2.7</v>
          </cell>
          <cell r="M8508">
            <v>15.1</v>
          </cell>
          <cell r="N8508">
            <v>53.5</v>
          </cell>
          <cell r="O8508">
            <v>10.3</v>
          </cell>
          <cell r="P8508">
            <v>42.6</v>
          </cell>
          <cell r="Q8508">
            <v>19.399999999999999</v>
          </cell>
          <cell r="R8508">
            <v>36.200000000000003</v>
          </cell>
          <cell r="S8508">
            <v>9.1999999999999993</v>
          </cell>
          <cell r="T8508" t="str">
            <v>Dunning</v>
          </cell>
          <cell r="U8508" t="str">
            <v>NA</v>
          </cell>
          <cell r="V8508" t="str">
            <v>NO</v>
          </cell>
          <cell r="W8508" t="str">
            <v>NA</v>
          </cell>
          <cell r="X8508" t="str">
            <v>NA</v>
          </cell>
          <cell r="Y8508" t="str">
            <v>Forest</v>
          </cell>
          <cell r="Z8508">
            <v>1</v>
          </cell>
          <cell r="AA8508">
            <v>1</v>
          </cell>
          <cell r="AB8508" t="str">
            <v>Omnivore</v>
          </cell>
          <cell r="AC8508" t="str">
            <v>Invertivore</v>
          </cell>
          <cell r="AD8508" t="str">
            <v>Insessorial</v>
          </cell>
          <cell r="AE8508">
            <v>-5.34</v>
          </cell>
          <cell r="AF8508">
            <v>6.31</v>
          </cell>
          <cell r="AG8508">
            <v>1.58</v>
          </cell>
          <cell r="AH8508">
            <v>105.8736297</v>
          </cell>
          <cell r="AI8508">
            <v>116342.05</v>
          </cell>
          <cell r="AJ8508" t="str">
            <v>Extant</v>
          </cell>
        </row>
        <row r="8509">
          <cell r="A8509" t="str">
            <v>Zosterops atriceps</v>
          </cell>
          <cell r="B8509" t="str">
            <v>Zosteropidae</v>
          </cell>
          <cell r="C8509" t="str">
            <v>Passeriformes</v>
          </cell>
          <cell r="D8509">
            <v>3</v>
          </cell>
          <cell r="E8509">
            <v>1</v>
          </cell>
          <cell r="F8509">
            <v>1</v>
          </cell>
          <cell r="G8509">
            <v>1</v>
          </cell>
          <cell r="H8509">
            <v>3</v>
          </cell>
          <cell r="I8509">
            <v>14.2</v>
          </cell>
          <cell r="J8509">
            <v>8.1999999999999993</v>
          </cell>
          <cell r="K8509">
            <v>2.9</v>
          </cell>
          <cell r="L8509">
            <v>3.5</v>
          </cell>
          <cell r="M8509">
            <v>16.100000000000001</v>
          </cell>
          <cell r="N8509">
            <v>58</v>
          </cell>
          <cell r="O8509">
            <v>8.9</v>
          </cell>
          <cell r="P8509">
            <v>49.1</v>
          </cell>
          <cell r="Q8509">
            <v>15.3</v>
          </cell>
          <cell r="R8509">
            <v>42</v>
          </cell>
          <cell r="S8509">
            <v>12</v>
          </cell>
          <cell r="T8509" t="str">
            <v>Updated_literature</v>
          </cell>
          <cell r="U8509" t="str">
            <v>Dunning (2021)</v>
          </cell>
          <cell r="V8509" t="str">
            <v>NO</v>
          </cell>
          <cell r="W8509" t="str">
            <v>NA</v>
          </cell>
          <cell r="X8509" t="str">
            <v>NA</v>
          </cell>
          <cell r="Y8509" t="str">
            <v>Forest</v>
          </cell>
          <cell r="Z8509">
            <v>1</v>
          </cell>
          <cell r="AA8509">
            <v>1</v>
          </cell>
          <cell r="AB8509" t="str">
            <v>Omnivore</v>
          </cell>
          <cell r="AC8509" t="str">
            <v>Omnivore</v>
          </cell>
          <cell r="AD8509" t="str">
            <v>Insessorial</v>
          </cell>
          <cell r="AE8509">
            <v>-1.67</v>
          </cell>
          <cell r="AF8509">
            <v>2.65</v>
          </cell>
          <cell r="AG8509">
            <v>0.71</v>
          </cell>
          <cell r="AH8509">
            <v>127.99326840000001</v>
          </cell>
          <cell r="AI8509">
            <v>23298.99</v>
          </cell>
          <cell r="AJ8509" t="str">
            <v>Extant</v>
          </cell>
        </row>
        <row r="8510">
          <cell r="A8510" t="str">
            <v>Zosterops atrifrons</v>
          </cell>
          <cell r="B8510" t="str">
            <v>Zosteropidae</v>
          </cell>
          <cell r="C8510" t="str">
            <v>Passeriformes</v>
          </cell>
          <cell r="D8510">
            <v>4</v>
          </cell>
          <cell r="E8510">
            <v>2</v>
          </cell>
          <cell r="F8510">
            <v>2</v>
          </cell>
          <cell r="G8510">
            <v>0</v>
          </cell>
          <cell r="H8510">
            <v>4</v>
          </cell>
          <cell r="I8510">
            <v>12.8</v>
          </cell>
          <cell r="J8510">
            <v>6.9</v>
          </cell>
          <cell r="K8510">
            <v>2.5</v>
          </cell>
          <cell r="L8510">
            <v>3.3</v>
          </cell>
          <cell r="M8510">
            <v>15.4</v>
          </cell>
          <cell r="N8510">
            <v>51.6</v>
          </cell>
          <cell r="O8510">
            <v>8.1999999999999993</v>
          </cell>
          <cell r="P8510">
            <v>43.5</v>
          </cell>
          <cell r="Q8510">
            <v>15.8</v>
          </cell>
          <cell r="R8510">
            <v>37.799999999999997</v>
          </cell>
          <cell r="S8510">
            <v>10</v>
          </cell>
          <cell r="T8510" t="str">
            <v>Dunning</v>
          </cell>
          <cell r="U8510" t="str">
            <v>NA</v>
          </cell>
          <cell r="V8510" t="str">
            <v>NO</v>
          </cell>
          <cell r="W8510" t="str">
            <v>NA</v>
          </cell>
          <cell r="X8510" t="str">
            <v>NA</v>
          </cell>
          <cell r="Y8510" t="str">
            <v>Forest</v>
          </cell>
          <cell r="Z8510">
            <v>2</v>
          </cell>
          <cell r="AA8510">
            <v>1</v>
          </cell>
          <cell r="AB8510" t="str">
            <v>Omnivore</v>
          </cell>
          <cell r="AC8510" t="str">
            <v>Omnivore</v>
          </cell>
          <cell r="AD8510" t="str">
            <v>Insessorial</v>
          </cell>
          <cell r="AE8510">
            <v>-2.4900000000000002</v>
          </cell>
          <cell r="AF8510">
            <v>1.76</v>
          </cell>
          <cell r="AG8510">
            <v>-0.02</v>
          </cell>
          <cell r="AH8510">
            <v>122.4948696</v>
          </cell>
          <cell r="AI8510">
            <v>51931.65</v>
          </cell>
          <cell r="AJ8510" t="str">
            <v>Extant</v>
          </cell>
        </row>
        <row r="8511">
          <cell r="A8511" t="str">
            <v>Zosterops borbonicus</v>
          </cell>
          <cell r="B8511" t="str">
            <v>Zosteropidae</v>
          </cell>
          <cell r="C8511" t="str">
            <v>Passeriformes</v>
          </cell>
          <cell r="D8511">
            <v>8</v>
          </cell>
          <cell r="E8511">
            <v>2</v>
          </cell>
          <cell r="F8511">
            <v>0</v>
          </cell>
          <cell r="G8511">
            <v>6</v>
          </cell>
          <cell r="H8511">
            <v>8</v>
          </cell>
          <cell r="I8511">
            <v>12.6</v>
          </cell>
          <cell r="J8511">
            <v>6.5</v>
          </cell>
          <cell r="K8511">
            <v>2.6</v>
          </cell>
          <cell r="L8511">
            <v>2.6</v>
          </cell>
          <cell r="M8511">
            <v>18</v>
          </cell>
          <cell r="N8511">
            <v>54.1</v>
          </cell>
          <cell r="O8511">
            <v>10.6</v>
          </cell>
          <cell r="P8511">
            <v>43.5</v>
          </cell>
          <cell r="Q8511">
            <v>19.600000000000001</v>
          </cell>
          <cell r="R8511">
            <v>42.2</v>
          </cell>
          <cell r="S8511">
            <v>8.1999999999999993</v>
          </cell>
          <cell r="T8511" t="str">
            <v>Dunning</v>
          </cell>
          <cell r="U8511" t="str">
            <v>NA</v>
          </cell>
          <cell r="V8511" t="str">
            <v>NO</v>
          </cell>
          <cell r="W8511" t="str">
            <v>NA</v>
          </cell>
          <cell r="X8511" t="str">
            <v>NA</v>
          </cell>
          <cell r="Y8511" t="str">
            <v>Forest</v>
          </cell>
          <cell r="Z8511">
            <v>1</v>
          </cell>
          <cell r="AA8511">
            <v>1</v>
          </cell>
          <cell r="AB8511" t="str">
            <v>Omnivore</v>
          </cell>
          <cell r="AC8511" t="str">
            <v>Invertivore</v>
          </cell>
          <cell r="AD8511" t="str">
            <v>Insessorial</v>
          </cell>
          <cell r="AE8511">
            <v>-21.37</v>
          </cell>
          <cell r="AF8511">
            <v>-19.989999999999998</v>
          </cell>
          <cell r="AG8511">
            <v>-20.77</v>
          </cell>
          <cell r="AH8511">
            <v>56.399048030000003</v>
          </cell>
          <cell r="AI8511">
            <v>4418.34</v>
          </cell>
          <cell r="AJ8511" t="str">
            <v>Extant</v>
          </cell>
        </row>
        <row r="8512">
          <cell r="A8512" t="str">
            <v>Zosterops buruensis</v>
          </cell>
          <cell r="B8512" t="str">
            <v>Zosteropidae</v>
          </cell>
          <cell r="C8512" t="str">
            <v>Passeriformes</v>
          </cell>
          <cell r="D8512">
            <v>3</v>
          </cell>
          <cell r="E8512">
            <v>0</v>
          </cell>
          <cell r="F8512">
            <v>3</v>
          </cell>
          <cell r="G8512">
            <v>0</v>
          </cell>
          <cell r="H8512">
            <v>3</v>
          </cell>
          <cell r="I8512">
            <v>13.7</v>
          </cell>
          <cell r="J8512">
            <v>7.8</v>
          </cell>
          <cell r="K8512">
            <v>2.8</v>
          </cell>
          <cell r="L8512">
            <v>3.1</v>
          </cell>
          <cell r="M8512">
            <v>17</v>
          </cell>
          <cell r="N8512">
            <v>58.3</v>
          </cell>
          <cell r="O8512">
            <v>10.199999999999999</v>
          </cell>
          <cell r="P8512">
            <v>48.1</v>
          </cell>
          <cell r="Q8512">
            <v>17.5</v>
          </cell>
          <cell r="R8512">
            <v>42.7</v>
          </cell>
          <cell r="S8512">
            <v>11.95</v>
          </cell>
          <cell r="T8512" t="str">
            <v>Dunning</v>
          </cell>
          <cell r="U8512" t="str">
            <v>NA</v>
          </cell>
          <cell r="V8512" t="str">
            <v>NO</v>
          </cell>
          <cell r="W8512" t="str">
            <v>NA</v>
          </cell>
          <cell r="X8512" t="str">
            <v>NA</v>
          </cell>
          <cell r="Y8512" t="str">
            <v>Forest</v>
          </cell>
          <cell r="Z8512">
            <v>1</v>
          </cell>
          <cell r="AA8512">
            <v>1</v>
          </cell>
          <cell r="AB8512" t="str">
            <v>Omnivore</v>
          </cell>
          <cell r="AC8512" t="str">
            <v>Omnivore</v>
          </cell>
          <cell r="AD8512" t="str">
            <v>Insessorial</v>
          </cell>
          <cell r="AE8512">
            <v>-3.84</v>
          </cell>
          <cell r="AF8512">
            <v>-3.05</v>
          </cell>
          <cell r="AG8512">
            <v>-3.42</v>
          </cell>
          <cell r="AH8512">
            <v>126.6193602</v>
          </cell>
          <cell r="AI8512">
            <v>8245.73</v>
          </cell>
          <cell r="AJ8512" t="str">
            <v>Extant</v>
          </cell>
        </row>
        <row r="8513">
          <cell r="A8513" t="str">
            <v>Zosterops ceylonensis</v>
          </cell>
          <cell r="B8513" t="str">
            <v>Zosteropidae</v>
          </cell>
          <cell r="C8513" t="str">
            <v>Passeriformes</v>
          </cell>
          <cell r="D8513">
            <v>5</v>
          </cell>
          <cell r="E8513">
            <v>2</v>
          </cell>
          <cell r="F8513">
            <v>3</v>
          </cell>
          <cell r="G8513">
            <v>0</v>
          </cell>
          <cell r="H8513">
            <v>4</v>
          </cell>
          <cell r="I8513">
            <v>14.6</v>
          </cell>
          <cell r="J8513">
            <v>7.8</v>
          </cell>
          <cell r="K8513">
            <v>2.7</v>
          </cell>
          <cell r="L8513">
            <v>3.1</v>
          </cell>
          <cell r="M8513">
            <v>16.600000000000001</v>
          </cell>
          <cell r="N8513">
            <v>54.9</v>
          </cell>
          <cell r="O8513">
            <v>8.6</v>
          </cell>
          <cell r="P8513">
            <v>45.8</v>
          </cell>
          <cell r="Q8513">
            <v>15.8</v>
          </cell>
          <cell r="R8513">
            <v>44.2</v>
          </cell>
          <cell r="S8513">
            <v>12.6</v>
          </cell>
          <cell r="T8513" t="str">
            <v>Dunning</v>
          </cell>
          <cell r="U8513" t="str">
            <v>NA</v>
          </cell>
          <cell r="V8513" t="str">
            <v>NO</v>
          </cell>
          <cell r="W8513" t="str">
            <v>NA</v>
          </cell>
          <cell r="X8513" t="str">
            <v>NA</v>
          </cell>
          <cell r="Y8513" t="str">
            <v>Forest</v>
          </cell>
          <cell r="Z8513">
            <v>1</v>
          </cell>
          <cell r="AA8513">
            <v>1</v>
          </cell>
          <cell r="AB8513" t="str">
            <v>Omnivore</v>
          </cell>
          <cell r="AC8513" t="str">
            <v>Omnivore</v>
          </cell>
          <cell r="AD8513" t="str">
            <v>Insessorial</v>
          </cell>
          <cell r="AE8513">
            <v>6.15</v>
          </cell>
          <cell r="AF8513">
            <v>7.62</v>
          </cell>
          <cell r="AG8513">
            <v>6.79</v>
          </cell>
          <cell r="AH8513">
            <v>80.635330089999997</v>
          </cell>
          <cell r="AI8513">
            <v>8009.59</v>
          </cell>
          <cell r="AJ8513" t="str">
            <v>Extant</v>
          </cell>
        </row>
        <row r="8514">
          <cell r="A8514" t="str">
            <v>Zosterops chloris</v>
          </cell>
          <cell r="B8514" t="str">
            <v>Zosteropidae</v>
          </cell>
          <cell r="C8514" t="str">
            <v>Passeriformes</v>
          </cell>
          <cell r="D8514">
            <v>784</v>
          </cell>
          <cell r="E8514">
            <v>182</v>
          </cell>
          <cell r="F8514">
            <v>251</v>
          </cell>
          <cell r="G8514">
            <v>351</v>
          </cell>
          <cell r="H8514">
            <v>2</v>
          </cell>
          <cell r="I8514">
            <v>14</v>
          </cell>
          <cell r="J8514">
            <v>8</v>
          </cell>
          <cell r="K8514">
            <v>2.7</v>
          </cell>
          <cell r="L8514">
            <v>2.8</v>
          </cell>
          <cell r="M8514">
            <v>16.899999999999999</v>
          </cell>
          <cell r="N8514">
            <v>56.2</v>
          </cell>
          <cell r="O8514">
            <v>8.6999999999999993</v>
          </cell>
          <cell r="P8514">
            <v>49.5</v>
          </cell>
          <cell r="Q8514">
            <v>14.9</v>
          </cell>
          <cell r="R8514">
            <v>40.1</v>
          </cell>
          <cell r="S8514">
            <v>11.5</v>
          </cell>
          <cell r="T8514" t="str">
            <v>Updated_literature</v>
          </cell>
          <cell r="U8514" t="str">
            <v>BoW</v>
          </cell>
          <cell r="V8514" t="str">
            <v>NO</v>
          </cell>
          <cell r="W8514" t="str">
            <v>NA</v>
          </cell>
          <cell r="X8514" t="str">
            <v>NA</v>
          </cell>
          <cell r="Y8514" t="str">
            <v>Forest</v>
          </cell>
          <cell r="Z8514">
            <v>2</v>
          </cell>
          <cell r="AA8514">
            <v>1</v>
          </cell>
          <cell r="AB8514" t="str">
            <v>Omnivore</v>
          </cell>
          <cell r="AC8514" t="str">
            <v>Omnivore</v>
          </cell>
          <cell r="AD8514" t="str">
            <v>Insessorial</v>
          </cell>
          <cell r="AE8514">
            <v>-9.31</v>
          </cell>
          <cell r="AF8514">
            <v>1.88</v>
          </cell>
          <cell r="AG8514">
            <v>-5.44</v>
          </cell>
          <cell r="AH8514">
            <v>120.7609039</v>
          </cell>
          <cell r="AI8514">
            <v>93819.65</v>
          </cell>
          <cell r="AJ8514" t="str">
            <v>Extant</v>
          </cell>
        </row>
        <row r="8515">
          <cell r="A8515" t="str">
            <v>Zosterops chloronothus</v>
          </cell>
          <cell r="B8515" t="str">
            <v>Zosteropidae</v>
          </cell>
          <cell r="C8515" t="str">
            <v>Passeriformes</v>
          </cell>
          <cell r="D8515">
            <v>4</v>
          </cell>
          <cell r="E8515">
            <v>0</v>
          </cell>
          <cell r="F8515">
            <v>1</v>
          </cell>
          <cell r="G8515">
            <v>3</v>
          </cell>
          <cell r="H8515">
            <v>4</v>
          </cell>
          <cell r="I8515">
            <v>15</v>
          </cell>
          <cell r="J8515">
            <v>8</v>
          </cell>
          <cell r="K8515">
            <v>2.7</v>
          </cell>
          <cell r="L8515">
            <v>2.6</v>
          </cell>
          <cell r="M8515">
            <v>17.600000000000001</v>
          </cell>
          <cell r="N8515">
            <v>52.4</v>
          </cell>
          <cell r="O8515">
            <v>10.6</v>
          </cell>
          <cell r="P8515">
            <v>41.8</v>
          </cell>
          <cell r="Q8515">
            <v>20.3</v>
          </cell>
          <cell r="R8515">
            <v>33.200000000000003</v>
          </cell>
          <cell r="S8515">
            <v>8.1</v>
          </cell>
          <cell r="T8515" t="str">
            <v>Dunning</v>
          </cell>
          <cell r="U8515" t="str">
            <v>NA</v>
          </cell>
          <cell r="V8515" t="str">
            <v>NO</v>
          </cell>
          <cell r="W8515" t="str">
            <v>NA</v>
          </cell>
          <cell r="X8515" t="str">
            <v>NA</v>
          </cell>
          <cell r="Y8515" t="str">
            <v>Forest</v>
          </cell>
          <cell r="Z8515">
            <v>1</v>
          </cell>
          <cell r="AA8515">
            <v>1</v>
          </cell>
          <cell r="AB8515" t="str">
            <v>Omnivore</v>
          </cell>
          <cell r="AC8515" t="str">
            <v>Nectarivore</v>
          </cell>
          <cell r="AD8515" t="str">
            <v>Insessorial</v>
          </cell>
          <cell r="AE8515">
            <v>-20.48</v>
          </cell>
          <cell r="AF8515">
            <v>-20.39</v>
          </cell>
          <cell r="AG8515">
            <v>-20.440000000000001</v>
          </cell>
          <cell r="AH8515">
            <v>57.479524419999997</v>
          </cell>
          <cell r="AI8515">
            <v>61.77</v>
          </cell>
          <cell r="AJ8515" t="str">
            <v>Extant</v>
          </cell>
        </row>
        <row r="8516">
          <cell r="A8516" t="str">
            <v>Zosterops cinereus</v>
          </cell>
          <cell r="B8516" t="str">
            <v>Zosteropidae</v>
          </cell>
          <cell r="C8516" t="str">
            <v>Passeriformes</v>
          </cell>
          <cell r="D8516">
            <v>4</v>
          </cell>
          <cell r="E8516">
            <v>0</v>
          </cell>
          <cell r="F8516">
            <v>1</v>
          </cell>
          <cell r="G8516">
            <v>3</v>
          </cell>
          <cell r="H8516">
            <v>3</v>
          </cell>
          <cell r="I8516">
            <v>15.7</v>
          </cell>
          <cell r="J8516">
            <v>9</v>
          </cell>
          <cell r="K8516">
            <v>3</v>
          </cell>
          <cell r="L8516">
            <v>3.2</v>
          </cell>
          <cell r="M8516">
            <v>19.100000000000001</v>
          </cell>
          <cell r="N8516">
            <v>62</v>
          </cell>
          <cell r="O8516">
            <v>11.3</v>
          </cell>
          <cell r="P8516">
            <v>51</v>
          </cell>
          <cell r="Q8516">
            <v>18.2</v>
          </cell>
          <cell r="R8516">
            <v>40.5</v>
          </cell>
          <cell r="S8516">
            <v>11.2</v>
          </cell>
          <cell r="T8516" t="str">
            <v>Dunning</v>
          </cell>
          <cell r="U8516" t="str">
            <v>NA</v>
          </cell>
          <cell r="V8516" t="str">
            <v>NO</v>
          </cell>
          <cell r="W8516" t="str">
            <v>NA</v>
          </cell>
          <cell r="X8516" t="str">
            <v>NA</v>
          </cell>
          <cell r="Y8516" t="str">
            <v>Forest</v>
          </cell>
          <cell r="Z8516">
            <v>2</v>
          </cell>
          <cell r="AA8516">
            <v>1</v>
          </cell>
          <cell r="AB8516" t="str">
            <v>Herbivore</v>
          </cell>
          <cell r="AC8516" t="str">
            <v>Omnivore</v>
          </cell>
          <cell r="AD8516" t="str">
            <v>Insessorial</v>
          </cell>
          <cell r="AE8516">
            <v>5.27</v>
          </cell>
          <cell r="AF8516">
            <v>6.98</v>
          </cell>
          <cell r="AG8516">
            <v>6.52</v>
          </cell>
          <cell r="AH8516">
            <v>159.31725059999999</v>
          </cell>
          <cell r="AI8516">
            <v>445.39</v>
          </cell>
          <cell r="AJ8516" t="str">
            <v>Extant</v>
          </cell>
        </row>
        <row r="8517">
          <cell r="A8517" t="str">
            <v>Zosterops citrinella</v>
          </cell>
          <cell r="B8517" t="str">
            <v>Zosteropidae</v>
          </cell>
          <cell r="C8517" t="str">
            <v>Passeriformes</v>
          </cell>
          <cell r="D8517">
            <v>7</v>
          </cell>
          <cell r="E8517">
            <v>4</v>
          </cell>
          <cell r="F8517">
            <v>3</v>
          </cell>
          <cell r="G8517">
            <v>0</v>
          </cell>
          <cell r="H8517">
            <v>6</v>
          </cell>
          <cell r="I8517">
            <v>13.1</v>
          </cell>
          <cell r="J8517">
            <v>7</v>
          </cell>
          <cell r="K8517">
            <v>2.8</v>
          </cell>
          <cell r="L8517">
            <v>3.4</v>
          </cell>
          <cell r="M8517">
            <v>17.399999999999999</v>
          </cell>
          <cell r="N8517">
            <v>57.5</v>
          </cell>
          <cell r="O8517">
            <v>10.3</v>
          </cell>
          <cell r="P8517">
            <v>47.2</v>
          </cell>
          <cell r="Q8517">
            <v>17.899999999999999</v>
          </cell>
          <cell r="R8517">
            <v>44.4</v>
          </cell>
          <cell r="S8517">
            <v>11.5</v>
          </cell>
          <cell r="T8517" t="str">
            <v>Updated_literature</v>
          </cell>
          <cell r="U8517" t="str">
            <v>Dunning (2021)</v>
          </cell>
          <cell r="V8517" t="str">
            <v>NO</v>
          </cell>
          <cell r="W8517" t="str">
            <v>NA</v>
          </cell>
          <cell r="X8517" t="str">
            <v>NA</v>
          </cell>
          <cell r="Y8517" t="str">
            <v>Shrubland</v>
          </cell>
          <cell r="Z8517">
            <v>2</v>
          </cell>
          <cell r="AA8517">
            <v>1</v>
          </cell>
          <cell r="AB8517" t="str">
            <v>Omnivore</v>
          </cell>
          <cell r="AC8517" t="str">
            <v>Omnivore</v>
          </cell>
          <cell r="AD8517" t="str">
            <v>Insessorial</v>
          </cell>
          <cell r="AE8517">
            <v>-16.760000000000002</v>
          </cell>
          <cell r="AF8517">
            <v>-6.63</v>
          </cell>
          <cell r="AG8517">
            <v>-8.93</v>
          </cell>
          <cell r="AH8517">
            <v>123.51174260000001</v>
          </cell>
          <cell r="AI8517">
            <v>70904.800000000003</v>
          </cell>
          <cell r="AJ8517" t="str">
            <v>Extant</v>
          </cell>
        </row>
        <row r="8518">
          <cell r="A8518" t="str">
            <v>Zosterops consobrinorum</v>
          </cell>
          <cell r="B8518" t="str">
            <v>Zosteropidae</v>
          </cell>
          <cell r="C8518" t="str">
            <v>Passeriformes</v>
          </cell>
          <cell r="D8518">
            <v>230</v>
          </cell>
          <cell r="E8518">
            <v>59</v>
          </cell>
          <cell r="F8518">
            <v>70</v>
          </cell>
          <cell r="G8518">
            <v>101</v>
          </cell>
          <cell r="H8518">
            <v>3</v>
          </cell>
          <cell r="I8518">
            <v>14.2</v>
          </cell>
          <cell r="J8518">
            <v>7.4</v>
          </cell>
          <cell r="K8518">
            <v>2.6</v>
          </cell>
          <cell r="L8518">
            <v>2.9</v>
          </cell>
          <cell r="M8518">
            <v>15.9</v>
          </cell>
          <cell r="N8518">
            <v>55.9</v>
          </cell>
          <cell r="O8518">
            <v>7.1</v>
          </cell>
          <cell r="P8518">
            <v>43.2</v>
          </cell>
          <cell r="Q8518">
            <v>14.3</v>
          </cell>
          <cell r="R8518">
            <v>40.4</v>
          </cell>
          <cell r="S8518">
            <v>10.1</v>
          </cell>
          <cell r="T8518" t="str">
            <v>Updated_literature</v>
          </cell>
          <cell r="U8518" t="str">
            <v>BoW</v>
          </cell>
          <cell r="V8518" t="str">
            <v>NO</v>
          </cell>
          <cell r="W8518" t="str">
            <v>NA</v>
          </cell>
          <cell r="X8518" t="str">
            <v>NA</v>
          </cell>
          <cell r="Y8518" t="str">
            <v>Forest</v>
          </cell>
          <cell r="Z8518">
            <v>2</v>
          </cell>
          <cell r="AA8518">
            <v>1</v>
          </cell>
          <cell r="AB8518" t="str">
            <v>Omnivore</v>
          </cell>
          <cell r="AC8518" t="str">
            <v>Omnivore</v>
          </cell>
          <cell r="AD8518" t="str">
            <v>Insessorial</v>
          </cell>
          <cell r="AE8518">
            <v>-5.7</v>
          </cell>
          <cell r="AF8518">
            <v>-2.08</v>
          </cell>
          <cell r="AG8518">
            <v>-3.7</v>
          </cell>
          <cell r="AH8518">
            <v>121.8884614</v>
          </cell>
          <cell r="AI8518">
            <v>39992.82</v>
          </cell>
          <cell r="AJ8518" t="str">
            <v>Extant</v>
          </cell>
        </row>
        <row r="8519">
          <cell r="A8519" t="str">
            <v>Zosterops conspicillatus</v>
          </cell>
          <cell r="B8519" t="str">
            <v>Zosteropidae</v>
          </cell>
          <cell r="C8519" t="str">
            <v>Passeriformes</v>
          </cell>
          <cell r="D8519">
            <v>5</v>
          </cell>
          <cell r="E8519">
            <v>2</v>
          </cell>
          <cell r="F8519">
            <v>2</v>
          </cell>
          <cell r="G8519">
            <v>1</v>
          </cell>
          <cell r="H8519">
            <v>4</v>
          </cell>
          <cell r="I8519">
            <v>11.7</v>
          </cell>
          <cell r="J8519">
            <v>6.8</v>
          </cell>
          <cell r="K8519">
            <v>2.5</v>
          </cell>
          <cell r="L8519">
            <v>3</v>
          </cell>
          <cell r="M8519">
            <v>18.600000000000001</v>
          </cell>
          <cell r="N8519">
            <v>54.5</v>
          </cell>
          <cell r="O8519">
            <v>11.1</v>
          </cell>
          <cell r="P8519">
            <v>43.6</v>
          </cell>
          <cell r="Q8519">
            <v>20.3</v>
          </cell>
          <cell r="R8519">
            <v>40.799999999999997</v>
          </cell>
          <cell r="S8519">
            <v>7.9</v>
          </cell>
          <cell r="T8519" t="str">
            <v>Dunning</v>
          </cell>
          <cell r="U8519" t="str">
            <v>NA</v>
          </cell>
          <cell r="V8519" t="str">
            <v>NO</v>
          </cell>
          <cell r="W8519" t="str">
            <v>NA</v>
          </cell>
          <cell r="X8519" t="str">
            <v>NA</v>
          </cell>
          <cell r="Y8519" t="str">
            <v>Forest</v>
          </cell>
          <cell r="Z8519">
            <v>2</v>
          </cell>
          <cell r="AA8519">
            <v>1</v>
          </cell>
          <cell r="AB8519" t="str">
            <v>Herbivore</v>
          </cell>
          <cell r="AC8519" t="str">
            <v>Omnivore</v>
          </cell>
          <cell r="AD8519" t="str">
            <v>Insessorial</v>
          </cell>
          <cell r="AE8519">
            <v>14.84</v>
          </cell>
          <cell r="AF8519">
            <v>15.29</v>
          </cell>
          <cell r="AG8519">
            <v>15.1</v>
          </cell>
          <cell r="AH8519">
            <v>145.6981328</v>
          </cell>
          <cell r="AI8519">
            <v>241.05</v>
          </cell>
          <cell r="AJ8519" t="str">
            <v>Extant</v>
          </cell>
        </row>
        <row r="8520">
          <cell r="A8520" t="str">
            <v>Zosterops erythropleurus</v>
          </cell>
          <cell r="B8520" t="str">
            <v>Zosteropidae</v>
          </cell>
          <cell r="C8520" t="str">
            <v>Passeriformes</v>
          </cell>
          <cell r="D8520">
            <v>5</v>
          </cell>
          <cell r="E8520">
            <v>2</v>
          </cell>
          <cell r="F8520">
            <v>3</v>
          </cell>
          <cell r="G8520">
            <v>0</v>
          </cell>
          <cell r="H8520">
            <v>4</v>
          </cell>
          <cell r="I8520">
            <v>13.7</v>
          </cell>
          <cell r="J8520">
            <v>7.4</v>
          </cell>
          <cell r="K8520">
            <v>2.7</v>
          </cell>
          <cell r="L8520">
            <v>2.9</v>
          </cell>
          <cell r="M8520">
            <v>15.2</v>
          </cell>
          <cell r="N8520">
            <v>60.8</v>
          </cell>
          <cell r="O8520">
            <v>17.899999999999999</v>
          </cell>
          <cell r="P8520">
            <v>42.8</v>
          </cell>
          <cell r="Q8520">
            <v>29.5</v>
          </cell>
          <cell r="R8520">
            <v>42</v>
          </cell>
          <cell r="S8520">
            <v>11</v>
          </cell>
          <cell r="T8520" t="str">
            <v>Dunning</v>
          </cell>
          <cell r="U8520" t="str">
            <v>NA</v>
          </cell>
          <cell r="V8520" t="str">
            <v>NO</v>
          </cell>
          <cell r="W8520" t="str">
            <v>NA</v>
          </cell>
          <cell r="X8520" t="str">
            <v>NA</v>
          </cell>
          <cell r="Y8520" t="str">
            <v>Forest</v>
          </cell>
          <cell r="Z8520">
            <v>1</v>
          </cell>
          <cell r="AA8520">
            <v>3</v>
          </cell>
          <cell r="AB8520" t="str">
            <v>Carnivore</v>
          </cell>
          <cell r="AC8520" t="str">
            <v>Invertivore</v>
          </cell>
          <cell r="AD8520" t="str">
            <v>Insessorial</v>
          </cell>
          <cell r="AE8520">
            <v>38.72</v>
          </cell>
          <cell r="AF8520">
            <v>54.61</v>
          </cell>
          <cell r="AG8520">
            <v>46.62</v>
          </cell>
          <cell r="AH8520">
            <v>131.54930060000001</v>
          </cell>
          <cell r="AI8520">
            <v>1154584.31</v>
          </cell>
          <cell r="AJ8520" t="str">
            <v>Extant</v>
          </cell>
        </row>
        <row r="8521">
          <cell r="A8521" t="str">
            <v>Zosterops everetti</v>
          </cell>
          <cell r="B8521" t="str">
            <v>Zosteropidae</v>
          </cell>
          <cell r="C8521" t="str">
            <v>Passeriformes</v>
          </cell>
          <cell r="D8521">
            <v>5</v>
          </cell>
          <cell r="E8521">
            <v>2</v>
          </cell>
          <cell r="F8521">
            <v>3</v>
          </cell>
          <cell r="G8521">
            <v>0</v>
          </cell>
          <cell r="H8521">
            <v>4</v>
          </cell>
          <cell r="I8521">
            <v>13</v>
          </cell>
          <cell r="J8521">
            <v>8</v>
          </cell>
          <cell r="K8521">
            <v>3.2</v>
          </cell>
          <cell r="L8521">
            <v>3.1</v>
          </cell>
          <cell r="M8521">
            <v>15.4</v>
          </cell>
          <cell r="N8521">
            <v>53.6</v>
          </cell>
          <cell r="O8521">
            <v>10.4</v>
          </cell>
          <cell r="P8521">
            <v>42.1</v>
          </cell>
          <cell r="Q8521">
            <v>19.8</v>
          </cell>
          <cell r="R8521">
            <v>38.299999999999997</v>
          </cell>
          <cell r="S8521">
            <v>10</v>
          </cell>
          <cell r="T8521" t="str">
            <v>Dunning</v>
          </cell>
          <cell r="U8521" t="str">
            <v>NA</v>
          </cell>
          <cell r="V8521" t="str">
            <v>NO</v>
          </cell>
          <cell r="W8521" t="str">
            <v>NA</v>
          </cell>
          <cell r="X8521" t="str">
            <v>NA</v>
          </cell>
          <cell r="Y8521" t="str">
            <v>Forest</v>
          </cell>
          <cell r="Z8521">
            <v>1</v>
          </cell>
          <cell r="AA8521">
            <v>1</v>
          </cell>
          <cell r="AB8521" t="str">
            <v>Herbivore</v>
          </cell>
          <cell r="AC8521" t="str">
            <v>Omnivore</v>
          </cell>
          <cell r="AD8521" t="str">
            <v>Insessorial</v>
          </cell>
          <cell r="AE8521">
            <v>3.82</v>
          </cell>
          <cell r="AF8521">
            <v>12.58</v>
          </cell>
          <cell r="AG8521">
            <v>8.65</v>
          </cell>
          <cell r="AH8521">
            <v>124.5318848</v>
          </cell>
          <cell r="AI8521">
            <v>122580.16</v>
          </cell>
          <cell r="AJ8521" t="str">
            <v>Extant</v>
          </cell>
        </row>
        <row r="8522">
          <cell r="A8522" t="str">
            <v>Zosterops explorator</v>
          </cell>
          <cell r="B8522" t="str">
            <v>Zosteropidae</v>
          </cell>
          <cell r="C8522" t="str">
            <v>Passeriformes</v>
          </cell>
          <cell r="D8522">
            <v>5</v>
          </cell>
          <cell r="E8522">
            <v>2</v>
          </cell>
          <cell r="F8522">
            <v>3</v>
          </cell>
          <cell r="G8522">
            <v>0</v>
          </cell>
          <cell r="H8522">
            <v>4</v>
          </cell>
          <cell r="I8522">
            <v>14.9</v>
          </cell>
          <cell r="J8522">
            <v>8.6</v>
          </cell>
          <cell r="K8522">
            <v>2.9</v>
          </cell>
          <cell r="L8522">
            <v>3.2</v>
          </cell>
          <cell r="M8522">
            <v>18.100000000000001</v>
          </cell>
          <cell r="N8522">
            <v>60.2</v>
          </cell>
          <cell r="O8522">
            <v>12.4</v>
          </cell>
          <cell r="P8522">
            <v>48.8</v>
          </cell>
          <cell r="Q8522">
            <v>20.3</v>
          </cell>
          <cell r="R8522">
            <v>39.200000000000003</v>
          </cell>
          <cell r="S8522">
            <v>10.5</v>
          </cell>
          <cell r="T8522" t="str">
            <v>Dunning</v>
          </cell>
          <cell r="U8522" t="str">
            <v>NA</v>
          </cell>
          <cell r="V8522" t="str">
            <v>NO</v>
          </cell>
          <cell r="W8522" t="str">
            <v>NA</v>
          </cell>
          <cell r="X8522" t="str">
            <v>NA</v>
          </cell>
          <cell r="Y8522" t="str">
            <v>Forest</v>
          </cell>
          <cell r="Z8522">
            <v>1</v>
          </cell>
          <cell r="AA8522">
            <v>1</v>
          </cell>
          <cell r="AB8522" t="str">
            <v>Carnivore</v>
          </cell>
          <cell r="AC8522" t="str">
            <v>Invertivore</v>
          </cell>
          <cell r="AD8522" t="str">
            <v>Insessorial</v>
          </cell>
          <cell r="AE8522">
            <v>-19.170000000000002</v>
          </cell>
          <cell r="AF8522">
            <v>-16.149999999999999</v>
          </cell>
          <cell r="AG8522">
            <v>-17.45</v>
          </cell>
          <cell r="AH8522">
            <v>178.41849210000001</v>
          </cell>
          <cell r="AI8522">
            <v>16653.45</v>
          </cell>
          <cell r="AJ8522" t="str">
            <v>Extant</v>
          </cell>
        </row>
        <row r="8523">
          <cell r="A8523" t="str">
            <v>Zosterops ficedulinus</v>
          </cell>
          <cell r="B8523" t="str">
            <v>Zosteropidae</v>
          </cell>
          <cell r="C8523" t="str">
            <v>Passeriformes</v>
          </cell>
          <cell r="D8523">
            <v>4</v>
          </cell>
          <cell r="E8523">
            <v>2</v>
          </cell>
          <cell r="F8523">
            <v>1</v>
          </cell>
          <cell r="G8523">
            <v>1</v>
          </cell>
          <cell r="H8523">
            <v>4</v>
          </cell>
          <cell r="I8523">
            <v>12.1</v>
          </cell>
          <cell r="J8523">
            <v>6.3</v>
          </cell>
          <cell r="K8523">
            <v>2.5</v>
          </cell>
          <cell r="L8523">
            <v>2.9</v>
          </cell>
          <cell r="M8523">
            <v>16.600000000000001</v>
          </cell>
          <cell r="N8523">
            <v>53.1</v>
          </cell>
          <cell r="O8523">
            <v>10.199999999999999</v>
          </cell>
          <cell r="P8523">
            <v>42.9</v>
          </cell>
          <cell r="Q8523">
            <v>19.2</v>
          </cell>
          <cell r="R8523">
            <v>39</v>
          </cell>
          <cell r="S8523">
            <v>9.4</v>
          </cell>
          <cell r="T8523" t="str">
            <v>Updated_literature</v>
          </cell>
          <cell r="U8523" t="str">
            <v>BoW</v>
          </cell>
          <cell r="V8523" t="str">
            <v>NO</v>
          </cell>
          <cell r="W8523" t="str">
            <v>NA</v>
          </cell>
          <cell r="X8523" t="str">
            <v>NA</v>
          </cell>
          <cell r="Y8523" t="str">
            <v>Forest</v>
          </cell>
          <cell r="Z8523">
            <v>1</v>
          </cell>
          <cell r="AA8523">
            <v>1</v>
          </cell>
          <cell r="AB8523" t="str">
            <v>Omnivore</v>
          </cell>
          <cell r="AC8523" t="str">
            <v>Invertivore</v>
          </cell>
          <cell r="AD8523" t="str">
            <v>Insessorial</v>
          </cell>
          <cell r="AE8523">
            <v>0.08</v>
          </cell>
          <cell r="AF8523">
            <v>1.62</v>
          </cell>
          <cell r="AG8523">
            <v>0.35</v>
          </cell>
          <cell r="AH8523">
            <v>6.6482437939999999</v>
          </cell>
          <cell r="AI8523">
            <v>439.83</v>
          </cell>
          <cell r="AJ8523" t="str">
            <v>Extant</v>
          </cell>
        </row>
        <row r="8524">
          <cell r="A8524" t="str">
            <v>Zosterops finschii</v>
          </cell>
          <cell r="B8524" t="str">
            <v>Zosteropidae</v>
          </cell>
          <cell r="C8524" t="str">
            <v>Passeriformes</v>
          </cell>
          <cell r="D8524">
            <v>4</v>
          </cell>
          <cell r="E8524">
            <v>2</v>
          </cell>
          <cell r="F8524">
            <v>2</v>
          </cell>
          <cell r="G8524">
            <v>0</v>
          </cell>
          <cell r="H8524">
            <v>4</v>
          </cell>
          <cell r="I8524">
            <v>17</v>
          </cell>
          <cell r="J8524">
            <v>10</v>
          </cell>
          <cell r="K8524">
            <v>3.3</v>
          </cell>
          <cell r="L8524">
            <v>3.4</v>
          </cell>
          <cell r="M8524">
            <v>20.6</v>
          </cell>
          <cell r="N8524">
            <v>65.599999999999994</v>
          </cell>
          <cell r="O8524">
            <v>11.4</v>
          </cell>
          <cell r="P8524">
            <v>54.2</v>
          </cell>
          <cell r="Q8524">
            <v>17.399999999999999</v>
          </cell>
          <cell r="R8524">
            <v>44</v>
          </cell>
          <cell r="S8524">
            <v>10.57</v>
          </cell>
          <cell r="T8524" t="str">
            <v>EltonTraits_GenAvg</v>
          </cell>
          <cell r="U8524" t="str">
            <v>NA</v>
          </cell>
          <cell r="V8524" t="str">
            <v>NO</v>
          </cell>
          <cell r="W8524" t="str">
            <v>NA</v>
          </cell>
          <cell r="X8524" t="str">
            <v>NA</v>
          </cell>
          <cell r="Y8524" t="str">
            <v>Forest</v>
          </cell>
          <cell r="Z8524">
            <v>2</v>
          </cell>
          <cell r="AA8524">
            <v>1</v>
          </cell>
          <cell r="AB8524" t="str">
            <v>Herbivore</v>
          </cell>
          <cell r="AC8524" t="str">
            <v>Frugivore</v>
          </cell>
          <cell r="AD8524" t="str">
            <v>Insessorial</v>
          </cell>
          <cell r="AE8524">
            <v>6.97</v>
          </cell>
          <cell r="AF8524">
            <v>7.73</v>
          </cell>
          <cell r="AG8524">
            <v>7.46</v>
          </cell>
          <cell r="AH8524">
            <v>134.5433649</v>
          </cell>
          <cell r="AI8524">
            <v>445.06</v>
          </cell>
          <cell r="AJ8524" t="str">
            <v>Extant</v>
          </cell>
        </row>
        <row r="8525">
          <cell r="A8525" t="str">
            <v>Zosterops flavifrons</v>
          </cell>
          <cell r="B8525" t="str">
            <v>Zosteropidae</v>
          </cell>
          <cell r="C8525" t="str">
            <v>Passeriformes</v>
          </cell>
          <cell r="D8525">
            <v>6</v>
          </cell>
          <cell r="E8525">
            <v>2</v>
          </cell>
          <cell r="F8525">
            <v>3</v>
          </cell>
          <cell r="G8525">
            <v>1</v>
          </cell>
          <cell r="H8525">
            <v>4</v>
          </cell>
          <cell r="I8525">
            <v>17.600000000000001</v>
          </cell>
          <cell r="J8525">
            <v>9.5</v>
          </cell>
          <cell r="K8525">
            <v>3</v>
          </cell>
          <cell r="L8525">
            <v>3.6</v>
          </cell>
          <cell r="M8525">
            <v>20.3</v>
          </cell>
          <cell r="N8525">
            <v>61.9</v>
          </cell>
          <cell r="O8525">
            <v>12.2</v>
          </cell>
          <cell r="P8525">
            <v>49.2</v>
          </cell>
          <cell r="Q8525">
            <v>19.899999999999999</v>
          </cell>
          <cell r="R8525">
            <v>47.2</v>
          </cell>
          <cell r="S8525">
            <v>10.7</v>
          </cell>
          <cell r="T8525" t="str">
            <v>Dunning</v>
          </cell>
          <cell r="U8525" t="str">
            <v>NA</v>
          </cell>
          <cell r="V8525" t="str">
            <v>NO</v>
          </cell>
          <cell r="W8525" t="str">
            <v>NA</v>
          </cell>
          <cell r="X8525" t="str">
            <v>NA</v>
          </cell>
          <cell r="Y8525" t="str">
            <v>Forest</v>
          </cell>
          <cell r="Z8525">
            <v>1</v>
          </cell>
          <cell r="AA8525">
            <v>1</v>
          </cell>
          <cell r="AB8525" t="str">
            <v>Herbivore</v>
          </cell>
          <cell r="AC8525" t="str">
            <v>Omnivore</v>
          </cell>
          <cell r="AD8525" t="str">
            <v>Insessorial</v>
          </cell>
          <cell r="AE8525">
            <v>-20.25</v>
          </cell>
          <cell r="AF8525">
            <v>-13.07</v>
          </cell>
          <cell r="AG8525">
            <v>-16.21</v>
          </cell>
          <cell r="AH8525">
            <v>167.70463860000001</v>
          </cell>
          <cell r="AI8525">
            <v>12171.1</v>
          </cell>
          <cell r="AJ8525" t="str">
            <v>Extant</v>
          </cell>
        </row>
        <row r="8526">
          <cell r="A8526" t="str">
            <v>Zosterops flavus</v>
          </cell>
          <cell r="B8526" t="str">
            <v>Zosteropidae</v>
          </cell>
          <cell r="C8526" t="str">
            <v>Passeriformes</v>
          </cell>
          <cell r="D8526">
            <v>4</v>
          </cell>
          <cell r="E8526">
            <v>1</v>
          </cell>
          <cell r="F8526">
            <v>0</v>
          </cell>
          <cell r="G8526">
            <v>3</v>
          </cell>
          <cell r="H8526">
            <v>4</v>
          </cell>
          <cell r="I8526">
            <v>12.3</v>
          </cell>
          <cell r="J8526">
            <v>6.7</v>
          </cell>
          <cell r="K8526">
            <v>2.6</v>
          </cell>
          <cell r="L8526">
            <v>2.8</v>
          </cell>
          <cell r="M8526">
            <v>14.4</v>
          </cell>
          <cell r="N8526">
            <v>50.6</v>
          </cell>
          <cell r="O8526">
            <v>10.199999999999999</v>
          </cell>
          <cell r="P8526">
            <v>40.4</v>
          </cell>
          <cell r="Q8526">
            <v>20.2</v>
          </cell>
          <cell r="R8526">
            <v>33.799999999999997</v>
          </cell>
          <cell r="S8526">
            <v>7</v>
          </cell>
          <cell r="T8526" t="str">
            <v>EltonTraits_Model</v>
          </cell>
          <cell r="U8526" t="str">
            <v>NA</v>
          </cell>
          <cell r="V8526" t="str">
            <v>NO</v>
          </cell>
          <cell r="W8526" t="str">
            <v>NA</v>
          </cell>
          <cell r="X8526" t="str">
            <v>NA</v>
          </cell>
          <cell r="Y8526" t="str">
            <v>Forest</v>
          </cell>
          <cell r="Z8526">
            <v>1</v>
          </cell>
          <cell r="AA8526">
            <v>1</v>
          </cell>
          <cell r="AB8526" t="str">
            <v>Carnivore</v>
          </cell>
          <cell r="AC8526" t="str">
            <v>Invertivore</v>
          </cell>
          <cell r="AD8526" t="str">
            <v>Insessorial</v>
          </cell>
          <cell r="AE8526">
            <v>-7.02</v>
          </cell>
          <cell r="AF8526">
            <v>1.81</v>
          </cell>
          <cell r="AG8526">
            <v>-2.2599999999999998</v>
          </cell>
          <cell r="AH8526">
            <v>111.1290206</v>
          </cell>
          <cell r="AI8526">
            <v>17721.849999999999</v>
          </cell>
          <cell r="AJ8526" t="str">
            <v>Extant</v>
          </cell>
        </row>
        <row r="8527">
          <cell r="A8527" t="str">
            <v>Zosterops fuscicapilla</v>
          </cell>
          <cell r="B8527" t="str">
            <v>Zosteropidae</v>
          </cell>
          <cell r="C8527" t="str">
            <v>Passeriformes</v>
          </cell>
          <cell r="D8527">
            <v>4</v>
          </cell>
          <cell r="E8527">
            <v>2</v>
          </cell>
          <cell r="F8527">
            <v>2</v>
          </cell>
          <cell r="G8527">
            <v>0</v>
          </cell>
          <cell r="H8527">
            <v>4</v>
          </cell>
          <cell r="I8527">
            <v>12.3</v>
          </cell>
          <cell r="J8527">
            <v>6.8</v>
          </cell>
          <cell r="K8527">
            <v>3</v>
          </cell>
          <cell r="L8527">
            <v>3.4</v>
          </cell>
          <cell r="M8527">
            <v>15.3</v>
          </cell>
          <cell r="N8527">
            <v>56.8</v>
          </cell>
          <cell r="O8527">
            <v>12.3</v>
          </cell>
          <cell r="P8527">
            <v>44.5</v>
          </cell>
          <cell r="Q8527">
            <v>21.6</v>
          </cell>
          <cell r="R8527">
            <v>39.200000000000003</v>
          </cell>
          <cell r="S8527">
            <v>11.2</v>
          </cell>
          <cell r="T8527" t="str">
            <v>Dunning</v>
          </cell>
          <cell r="U8527" t="str">
            <v>NA</v>
          </cell>
          <cell r="V8527" t="str">
            <v>NO</v>
          </cell>
          <cell r="W8527" t="str">
            <v>NA</v>
          </cell>
          <cell r="X8527" t="str">
            <v>NA</v>
          </cell>
          <cell r="Y8527" t="str">
            <v>Forest</v>
          </cell>
          <cell r="Z8527">
            <v>1</v>
          </cell>
          <cell r="AA8527">
            <v>1</v>
          </cell>
          <cell r="AB8527" t="str">
            <v>Omnivore</v>
          </cell>
          <cell r="AC8527" t="str">
            <v>Invertivore</v>
          </cell>
          <cell r="AD8527" t="str">
            <v>Insessorial</v>
          </cell>
          <cell r="AE8527">
            <v>-9.73</v>
          </cell>
          <cell r="AF8527">
            <v>-0.44</v>
          </cell>
          <cell r="AG8527">
            <v>-4.24</v>
          </cell>
          <cell r="AH8527">
            <v>139.2230663</v>
          </cell>
          <cell r="AI8527">
            <v>104136.48</v>
          </cell>
          <cell r="AJ8527" t="str">
            <v>Extant</v>
          </cell>
        </row>
        <row r="8528">
          <cell r="A8528" t="str">
            <v>Zosterops gibbsi</v>
          </cell>
          <cell r="B8528" t="str">
            <v>Zosteropidae</v>
          </cell>
          <cell r="C8528" t="str">
            <v>Passeriformes</v>
          </cell>
          <cell r="D8528">
            <v>2</v>
          </cell>
          <cell r="E8528">
            <v>1</v>
          </cell>
          <cell r="F8528">
            <v>1</v>
          </cell>
          <cell r="G8528">
            <v>0</v>
          </cell>
          <cell r="H8528">
            <v>2</v>
          </cell>
          <cell r="I8528">
            <v>17.5</v>
          </cell>
          <cell r="J8528">
            <v>8.9</v>
          </cell>
          <cell r="K8528">
            <v>3.3</v>
          </cell>
          <cell r="L8528">
            <v>3.4</v>
          </cell>
          <cell r="M8528">
            <v>20</v>
          </cell>
          <cell r="N8528">
            <v>67</v>
          </cell>
          <cell r="O8528">
            <v>11.8</v>
          </cell>
          <cell r="P8528">
            <v>55.2</v>
          </cell>
          <cell r="Q8528">
            <v>17.5</v>
          </cell>
          <cell r="R8528">
            <v>43.5</v>
          </cell>
          <cell r="S8528">
            <v>14.9</v>
          </cell>
          <cell r="T8528" t="str">
            <v>EltonTraits_GenAvg</v>
          </cell>
          <cell r="U8528" t="str">
            <v>NA</v>
          </cell>
          <cell r="V8528" t="str">
            <v>NO</v>
          </cell>
          <cell r="W8528" t="str">
            <v>NA</v>
          </cell>
          <cell r="X8528" t="str">
            <v>NA</v>
          </cell>
          <cell r="Y8528" t="str">
            <v>NA</v>
          </cell>
          <cell r="Z8528">
            <v>2</v>
          </cell>
          <cell r="AA8528">
            <v>1</v>
          </cell>
          <cell r="AB8528" t="str">
            <v>Carnivore</v>
          </cell>
          <cell r="AC8528" t="str">
            <v>Invertivore</v>
          </cell>
          <cell r="AD8528" t="str">
            <v>Insessorial</v>
          </cell>
          <cell r="AE8528">
            <v>-11.73</v>
          </cell>
          <cell r="AF8528">
            <v>-11.59</v>
          </cell>
          <cell r="AG8528">
            <v>-11.66</v>
          </cell>
          <cell r="AH8528">
            <v>166.87933039999999</v>
          </cell>
          <cell r="AI8528">
            <v>201.76</v>
          </cell>
          <cell r="AJ8528" t="str">
            <v>Extant</v>
          </cell>
        </row>
        <row r="8529">
          <cell r="A8529" t="str">
            <v>Zosterops grayi</v>
          </cell>
          <cell r="B8529" t="str">
            <v>Zosteropidae</v>
          </cell>
          <cell r="C8529" t="str">
            <v>Passeriformes</v>
          </cell>
          <cell r="D8529">
            <v>1</v>
          </cell>
          <cell r="E8529">
            <v>0</v>
          </cell>
          <cell r="F8529">
            <v>1</v>
          </cell>
          <cell r="G8529">
            <v>0</v>
          </cell>
          <cell r="H8529">
            <v>1</v>
          </cell>
          <cell r="I8529">
            <v>15.6</v>
          </cell>
          <cell r="J8529">
            <v>8.4</v>
          </cell>
          <cell r="K8529">
            <v>3.5</v>
          </cell>
          <cell r="L8529">
            <v>4.4000000000000004</v>
          </cell>
          <cell r="M8529">
            <v>19.100000000000001</v>
          </cell>
          <cell r="N8529">
            <v>62</v>
          </cell>
          <cell r="O8529">
            <v>9.3000000000000007</v>
          </cell>
          <cell r="P8529">
            <v>52.7</v>
          </cell>
          <cell r="Q8529">
            <v>15</v>
          </cell>
          <cell r="R8529">
            <v>44</v>
          </cell>
          <cell r="S8529">
            <v>16</v>
          </cell>
          <cell r="T8529" t="str">
            <v>EltonTraits_Model</v>
          </cell>
          <cell r="U8529" t="str">
            <v>NA</v>
          </cell>
          <cell r="V8529" t="str">
            <v>NO</v>
          </cell>
          <cell r="W8529" t="str">
            <v>NA</v>
          </cell>
          <cell r="X8529" t="str">
            <v>NA</v>
          </cell>
          <cell r="Y8529" t="str">
            <v>Forest</v>
          </cell>
          <cell r="Z8529">
            <v>2</v>
          </cell>
          <cell r="AA8529">
            <v>1</v>
          </cell>
          <cell r="AB8529" t="str">
            <v>Omnivore</v>
          </cell>
          <cell r="AC8529" t="str">
            <v>Omnivore</v>
          </cell>
          <cell r="AD8529" t="str">
            <v>Insessorial</v>
          </cell>
          <cell r="AE8529">
            <v>-6</v>
          </cell>
          <cell r="AF8529">
            <v>-5.27</v>
          </cell>
          <cell r="AG8529">
            <v>-5.58</v>
          </cell>
          <cell r="AH8529">
            <v>133.04622259999999</v>
          </cell>
          <cell r="AI8529">
            <v>556.54999999999995</v>
          </cell>
          <cell r="AJ8529" t="str">
            <v>Extant</v>
          </cell>
        </row>
        <row r="8530">
          <cell r="A8530" t="str">
            <v>Zosterops griseotinctus</v>
          </cell>
          <cell r="B8530" t="str">
            <v>Zosteropidae</v>
          </cell>
          <cell r="C8530" t="str">
            <v>Passeriformes</v>
          </cell>
          <cell r="D8530">
            <v>4</v>
          </cell>
          <cell r="E8530">
            <v>2</v>
          </cell>
          <cell r="F8530">
            <v>2</v>
          </cell>
          <cell r="G8530">
            <v>0</v>
          </cell>
          <cell r="H8530">
            <v>4</v>
          </cell>
          <cell r="I8530">
            <v>15.2</v>
          </cell>
          <cell r="J8530">
            <v>8.6999999999999993</v>
          </cell>
          <cell r="K8530">
            <v>3</v>
          </cell>
          <cell r="L8530">
            <v>3.9</v>
          </cell>
          <cell r="M8530">
            <v>17.899999999999999</v>
          </cell>
          <cell r="N8530">
            <v>61.2</v>
          </cell>
          <cell r="O8530">
            <v>11.1</v>
          </cell>
          <cell r="P8530">
            <v>50.2</v>
          </cell>
          <cell r="Q8530">
            <v>18</v>
          </cell>
          <cell r="R8530">
            <v>44.5</v>
          </cell>
          <cell r="S8530">
            <v>14</v>
          </cell>
          <cell r="T8530" t="str">
            <v>Updated_literature</v>
          </cell>
          <cell r="U8530" t="str">
            <v>BoW</v>
          </cell>
          <cell r="V8530" t="str">
            <v>NO</v>
          </cell>
          <cell r="W8530" t="str">
            <v>NA</v>
          </cell>
          <cell r="X8530" t="str">
            <v>NA</v>
          </cell>
          <cell r="Y8530" t="str">
            <v>Forest</v>
          </cell>
          <cell r="Z8530">
            <v>1</v>
          </cell>
          <cell r="AA8530">
            <v>1</v>
          </cell>
          <cell r="AB8530" t="str">
            <v>Herbivore</v>
          </cell>
          <cell r="AC8530" t="str">
            <v>Omnivore</v>
          </cell>
          <cell r="AD8530" t="str">
            <v>Insessorial</v>
          </cell>
          <cell r="AE8530">
            <v>-11.43</v>
          </cell>
          <cell r="AF8530">
            <v>-2.21</v>
          </cell>
          <cell r="AG8530">
            <v>-8.44</v>
          </cell>
          <cell r="AH8530">
            <v>150.6304446</v>
          </cell>
          <cell r="AI8530">
            <v>1046.45</v>
          </cell>
          <cell r="AJ8530" t="str">
            <v>Extant</v>
          </cell>
        </row>
        <row r="8531">
          <cell r="A8531" t="str">
            <v>Zosterops griseovirescens</v>
          </cell>
          <cell r="B8531" t="str">
            <v>Zosteropidae</v>
          </cell>
          <cell r="C8531" t="str">
            <v>Passeriformes</v>
          </cell>
          <cell r="D8531">
            <v>4</v>
          </cell>
          <cell r="E8531">
            <v>1</v>
          </cell>
          <cell r="F8531">
            <v>3</v>
          </cell>
          <cell r="G8531">
            <v>0</v>
          </cell>
          <cell r="H8531">
            <v>4</v>
          </cell>
          <cell r="I8531">
            <v>15.1</v>
          </cell>
          <cell r="J8531">
            <v>7.7</v>
          </cell>
          <cell r="K8531">
            <v>3.2</v>
          </cell>
          <cell r="L8531">
            <v>3.2</v>
          </cell>
          <cell r="M8531">
            <v>20.6</v>
          </cell>
          <cell r="N8531">
            <v>63.1</v>
          </cell>
          <cell r="O8531">
            <v>11.8</v>
          </cell>
          <cell r="P8531">
            <v>51.4</v>
          </cell>
          <cell r="Q8531">
            <v>18.600000000000001</v>
          </cell>
          <cell r="R8531">
            <v>47.8</v>
          </cell>
          <cell r="S8531">
            <v>11</v>
          </cell>
          <cell r="T8531" t="str">
            <v>Dunning</v>
          </cell>
          <cell r="U8531" t="str">
            <v>NA</v>
          </cell>
          <cell r="V8531" t="str">
            <v>NO</v>
          </cell>
          <cell r="W8531" t="str">
            <v>NA</v>
          </cell>
          <cell r="X8531" t="str">
            <v>NA</v>
          </cell>
          <cell r="Y8531" t="str">
            <v>Forest</v>
          </cell>
          <cell r="Z8531">
            <v>2</v>
          </cell>
          <cell r="AA8531">
            <v>1</v>
          </cell>
          <cell r="AB8531" t="str">
            <v>Carnivore</v>
          </cell>
          <cell r="AC8531" t="str">
            <v>Invertivore</v>
          </cell>
          <cell r="AD8531" t="str">
            <v>Insessorial</v>
          </cell>
          <cell r="AE8531">
            <v>-1.46</v>
          </cell>
          <cell r="AF8531">
            <v>-1.4</v>
          </cell>
          <cell r="AG8531">
            <v>-1.43</v>
          </cell>
          <cell r="AH8531">
            <v>5.6209586519999997</v>
          </cell>
          <cell r="AI8531">
            <v>14.7</v>
          </cell>
          <cell r="AJ8531" t="str">
            <v>Extant</v>
          </cell>
        </row>
        <row r="8532">
          <cell r="A8532" t="str">
            <v>Zosterops hypolais</v>
          </cell>
          <cell r="B8532" t="str">
            <v>Zosteropidae</v>
          </cell>
          <cell r="C8532" t="str">
            <v>Passeriformes</v>
          </cell>
          <cell r="D8532">
            <v>2</v>
          </cell>
          <cell r="E8532">
            <v>1</v>
          </cell>
          <cell r="F8532">
            <v>1</v>
          </cell>
          <cell r="G8532">
            <v>0</v>
          </cell>
          <cell r="H8532">
            <v>2</v>
          </cell>
          <cell r="I8532">
            <v>13.9</v>
          </cell>
          <cell r="J8532">
            <v>7.6</v>
          </cell>
          <cell r="K8532">
            <v>2.7</v>
          </cell>
          <cell r="L8532">
            <v>2.5</v>
          </cell>
          <cell r="M8532">
            <v>17.8</v>
          </cell>
          <cell r="N8532">
            <v>57</v>
          </cell>
          <cell r="O8532">
            <v>9.6999999999999993</v>
          </cell>
          <cell r="P8532">
            <v>47.3</v>
          </cell>
          <cell r="Q8532">
            <v>17</v>
          </cell>
          <cell r="R8532">
            <v>41.5</v>
          </cell>
          <cell r="S8532">
            <v>10.57</v>
          </cell>
          <cell r="T8532" t="str">
            <v>EltonTraits_GenAvg</v>
          </cell>
          <cell r="U8532" t="str">
            <v>NA</v>
          </cell>
          <cell r="V8532" t="str">
            <v>NO</v>
          </cell>
          <cell r="W8532" t="str">
            <v>NA</v>
          </cell>
          <cell r="X8532" t="str">
            <v>NA</v>
          </cell>
          <cell r="Y8532" t="str">
            <v>Forest</v>
          </cell>
          <cell r="Z8532">
            <v>2</v>
          </cell>
          <cell r="AA8532">
            <v>1</v>
          </cell>
          <cell r="AB8532" t="str">
            <v>Omnivore</v>
          </cell>
          <cell r="AC8532" t="str">
            <v>Omnivore</v>
          </cell>
          <cell r="AD8532" t="str">
            <v>Insessorial</v>
          </cell>
          <cell r="AE8532">
            <v>9.44</v>
          </cell>
          <cell r="AF8532">
            <v>9.64</v>
          </cell>
          <cell r="AG8532">
            <v>9.5399999999999991</v>
          </cell>
          <cell r="AH8532">
            <v>138.12450770000001</v>
          </cell>
          <cell r="AI8532">
            <v>97.97</v>
          </cell>
          <cell r="AJ8532" t="str">
            <v>Extant</v>
          </cell>
        </row>
        <row r="8533">
          <cell r="A8533" t="str">
            <v>Zosterops hypoxanthus</v>
          </cell>
          <cell r="B8533" t="str">
            <v>Zosteropidae</v>
          </cell>
          <cell r="C8533" t="str">
            <v>Passeriformes</v>
          </cell>
          <cell r="D8533">
            <v>5</v>
          </cell>
          <cell r="E8533">
            <v>2</v>
          </cell>
          <cell r="F8533">
            <v>3</v>
          </cell>
          <cell r="G8533">
            <v>0</v>
          </cell>
          <cell r="H8533">
            <v>4</v>
          </cell>
          <cell r="I8533">
            <v>13.2</v>
          </cell>
          <cell r="J8533">
            <v>7.3</v>
          </cell>
          <cell r="K8533">
            <v>3.1</v>
          </cell>
          <cell r="L8533">
            <v>3.9</v>
          </cell>
          <cell r="M8533">
            <v>16.100000000000001</v>
          </cell>
          <cell r="N8533">
            <v>56.5</v>
          </cell>
          <cell r="O8533">
            <v>10.1</v>
          </cell>
          <cell r="P8533">
            <v>46.8</v>
          </cell>
          <cell r="Q8533">
            <v>17.7</v>
          </cell>
          <cell r="R8533">
            <v>39.6</v>
          </cell>
          <cell r="S8533">
            <v>12.5</v>
          </cell>
          <cell r="T8533" t="str">
            <v>Dunning</v>
          </cell>
          <cell r="U8533" t="str">
            <v>NA</v>
          </cell>
          <cell r="V8533" t="str">
            <v>NO</v>
          </cell>
          <cell r="W8533" t="str">
            <v>NA</v>
          </cell>
          <cell r="X8533" t="str">
            <v>NA</v>
          </cell>
          <cell r="Y8533" t="str">
            <v>Forest</v>
          </cell>
          <cell r="Z8533">
            <v>2</v>
          </cell>
          <cell r="AA8533">
            <v>1</v>
          </cell>
          <cell r="AB8533" t="str">
            <v>Herbivore</v>
          </cell>
          <cell r="AC8533" t="str">
            <v>Omnivore</v>
          </cell>
          <cell r="AD8533" t="str">
            <v>Insessorial</v>
          </cell>
          <cell r="AE8533">
            <v>-6.03</v>
          </cell>
          <cell r="AF8533">
            <v>-1.96</v>
          </cell>
          <cell r="AG8533">
            <v>-4.25</v>
          </cell>
          <cell r="AH8533">
            <v>150.46796180000001</v>
          </cell>
          <cell r="AI8533">
            <v>10062.120000000001</v>
          </cell>
          <cell r="AJ8533" t="str">
            <v>Extant</v>
          </cell>
        </row>
        <row r="8534">
          <cell r="A8534" t="str">
            <v>Zosterops inornatus</v>
          </cell>
          <cell r="B8534" t="str">
            <v>Zosteropidae</v>
          </cell>
          <cell r="C8534" t="str">
            <v>Passeriformes</v>
          </cell>
          <cell r="D8534">
            <v>5</v>
          </cell>
          <cell r="E8534">
            <v>2</v>
          </cell>
          <cell r="F8534">
            <v>3</v>
          </cell>
          <cell r="G8534">
            <v>0</v>
          </cell>
          <cell r="H8534">
            <v>5</v>
          </cell>
          <cell r="I8534">
            <v>20.100000000000001</v>
          </cell>
          <cell r="J8534">
            <v>11.1</v>
          </cell>
          <cell r="K8534">
            <v>3.8</v>
          </cell>
          <cell r="L8534">
            <v>4.3</v>
          </cell>
          <cell r="M8534">
            <v>22</v>
          </cell>
          <cell r="N8534">
            <v>70.099999999999994</v>
          </cell>
          <cell r="O8534">
            <v>12.3</v>
          </cell>
          <cell r="P8534">
            <v>57.8</v>
          </cell>
          <cell r="Q8534">
            <v>17.600000000000001</v>
          </cell>
          <cell r="R8534">
            <v>49.4</v>
          </cell>
          <cell r="S8534">
            <v>22.9</v>
          </cell>
          <cell r="T8534" t="str">
            <v>Updated_literature</v>
          </cell>
          <cell r="U8534" t="str">
            <v>BoW</v>
          </cell>
          <cell r="V8534" t="str">
            <v>NO</v>
          </cell>
          <cell r="W8534" t="str">
            <v>NA</v>
          </cell>
          <cell r="X8534" t="str">
            <v>NA</v>
          </cell>
          <cell r="Y8534" t="str">
            <v>Forest</v>
          </cell>
          <cell r="Z8534">
            <v>1</v>
          </cell>
          <cell r="AA8534">
            <v>1</v>
          </cell>
          <cell r="AB8534" t="str">
            <v>Omnivore</v>
          </cell>
          <cell r="AC8534" t="str">
            <v>Omnivore</v>
          </cell>
          <cell r="AD8534" t="str">
            <v>Insessorial</v>
          </cell>
          <cell r="AE8534">
            <v>-21.19</v>
          </cell>
          <cell r="AF8534">
            <v>-20.67</v>
          </cell>
          <cell r="AG8534">
            <v>-20.94</v>
          </cell>
          <cell r="AH8534">
            <v>167.2257587</v>
          </cell>
          <cell r="AI8534">
            <v>1159.54</v>
          </cell>
          <cell r="AJ8534" t="str">
            <v>Extant</v>
          </cell>
        </row>
        <row r="8535">
          <cell r="A8535" t="str">
            <v>Zosterops japonicus</v>
          </cell>
          <cell r="B8535" t="str">
            <v>Zosteropidae</v>
          </cell>
          <cell r="C8535" t="str">
            <v>Passeriformes</v>
          </cell>
          <cell r="D8535">
            <v>8</v>
          </cell>
          <cell r="E8535">
            <v>4</v>
          </cell>
          <cell r="F8535">
            <v>4</v>
          </cell>
          <cell r="G8535">
            <v>0</v>
          </cell>
          <cell r="H8535">
            <v>8</v>
          </cell>
          <cell r="I8535">
            <v>14.1</v>
          </cell>
          <cell r="J8535">
            <v>7.4</v>
          </cell>
          <cell r="K8535">
            <v>2.9</v>
          </cell>
          <cell r="L8535">
            <v>2.9</v>
          </cell>
          <cell r="M8535">
            <v>16.600000000000001</v>
          </cell>
          <cell r="N8535">
            <v>56.8</v>
          </cell>
          <cell r="O8535">
            <v>12.9</v>
          </cell>
          <cell r="P8535">
            <v>43.8</v>
          </cell>
          <cell r="Q8535">
            <v>22.8</v>
          </cell>
          <cell r="R8535">
            <v>42.4</v>
          </cell>
          <cell r="S8535">
            <v>11.29</v>
          </cell>
          <cell r="T8535" t="str">
            <v>Dunning</v>
          </cell>
          <cell r="U8535" t="str">
            <v>NA</v>
          </cell>
          <cell r="V8535" t="str">
            <v>NO</v>
          </cell>
          <cell r="W8535" t="str">
            <v>NA</v>
          </cell>
          <cell r="X8535" t="str">
            <v>NA</v>
          </cell>
          <cell r="Y8535" t="str">
            <v>Forest</v>
          </cell>
          <cell r="Z8535">
            <v>2</v>
          </cell>
          <cell r="AA8535">
            <v>1</v>
          </cell>
          <cell r="AB8535" t="str">
            <v>Omnivore</v>
          </cell>
          <cell r="AC8535" t="str">
            <v>Omnivore</v>
          </cell>
          <cell r="AD8535" t="str">
            <v>Insessorial</v>
          </cell>
          <cell r="AE8535">
            <v>-11.85</v>
          </cell>
          <cell r="AF8535">
            <v>43.74</v>
          </cell>
          <cell r="AG8535">
            <v>29.15</v>
          </cell>
          <cell r="AH8535">
            <v>113.52447770000001</v>
          </cell>
          <cell r="AI8535">
            <v>3441189.98</v>
          </cell>
          <cell r="AJ8535" t="str">
            <v>Extant</v>
          </cell>
        </row>
        <row r="8536">
          <cell r="A8536" t="str">
            <v>Zosterops kuehni</v>
          </cell>
          <cell r="B8536" t="str">
            <v>Zosteropidae</v>
          </cell>
          <cell r="C8536" t="str">
            <v>Passeriformes</v>
          </cell>
          <cell r="D8536">
            <v>4</v>
          </cell>
          <cell r="E8536">
            <v>2</v>
          </cell>
          <cell r="F8536">
            <v>2</v>
          </cell>
          <cell r="G8536">
            <v>0</v>
          </cell>
          <cell r="H8536">
            <v>4</v>
          </cell>
          <cell r="I8536">
            <v>13.4</v>
          </cell>
          <cell r="J8536">
            <v>7.1</v>
          </cell>
          <cell r="K8536">
            <v>2.8</v>
          </cell>
          <cell r="L8536">
            <v>3.2</v>
          </cell>
          <cell r="M8536">
            <v>15.2</v>
          </cell>
          <cell r="N8536">
            <v>54.5</v>
          </cell>
          <cell r="O8536">
            <v>8.1</v>
          </cell>
          <cell r="P8536">
            <v>46.4</v>
          </cell>
          <cell r="Q8536">
            <v>14.9</v>
          </cell>
          <cell r="R8536">
            <v>38.5</v>
          </cell>
          <cell r="S8536">
            <v>12</v>
          </cell>
          <cell r="T8536" t="str">
            <v>EltonTraits_Model</v>
          </cell>
          <cell r="U8536" t="str">
            <v>NA</v>
          </cell>
          <cell r="V8536" t="str">
            <v>NO</v>
          </cell>
          <cell r="W8536" t="str">
            <v>NA</v>
          </cell>
          <cell r="X8536" t="str">
            <v>NA</v>
          </cell>
          <cell r="Y8536" t="str">
            <v>Forest</v>
          </cell>
          <cell r="Z8536">
            <v>1</v>
          </cell>
          <cell r="AA8536">
            <v>1</v>
          </cell>
          <cell r="AB8536" t="str">
            <v>Omnivore</v>
          </cell>
          <cell r="AC8536" t="str">
            <v>Omnivore</v>
          </cell>
          <cell r="AD8536" t="str">
            <v>Insessorial</v>
          </cell>
          <cell r="AE8536">
            <v>-3.8</v>
          </cell>
          <cell r="AF8536">
            <v>-3.5</v>
          </cell>
          <cell r="AG8536">
            <v>-3.65</v>
          </cell>
          <cell r="AH8536">
            <v>128.13590070000001</v>
          </cell>
          <cell r="AI8536">
            <v>794.7</v>
          </cell>
          <cell r="AJ8536" t="str">
            <v>Extant</v>
          </cell>
        </row>
        <row r="8537">
          <cell r="A8537" t="str">
            <v>Zosterops kulambangrae</v>
          </cell>
          <cell r="B8537" t="str">
            <v>Zosteropidae</v>
          </cell>
          <cell r="C8537" t="str">
            <v>Passeriformes</v>
          </cell>
          <cell r="D8537">
            <v>4</v>
          </cell>
          <cell r="E8537">
            <v>1</v>
          </cell>
          <cell r="F8537">
            <v>3</v>
          </cell>
          <cell r="G8537">
            <v>0</v>
          </cell>
          <cell r="H8537">
            <v>2</v>
          </cell>
          <cell r="I8537">
            <v>14.8</v>
          </cell>
          <cell r="J8537">
            <v>8.9</v>
          </cell>
          <cell r="K8537">
            <v>3.5</v>
          </cell>
          <cell r="L8537">
            <v>3.3</v>
          </cell>
          <cell r="M8537">
            <v>17.3</v>
          </cell>
          <cell r="N8537">
            <v>61.8</v>
          </cell>
          <cell r="O8537">
            <v>10.199999999999999</v>
          </cell>
          <cell r="P8537">
            <v>51.6</v>
          </cell>
          <cell r="Q8537">
            <v>16.399999999999999</v>
          </cell>
          <cell r="R8537">
            <v>41.5</v>
          </cell>
          <cell r="S8537">
            <v>10.57</v>
          </cell>
          <cell r="T8537" t="str">
            <v>EltonTraits_GenAvg</v>
          </cell>
          <cell r="U8537" t="str">
            <v>NA</v>
          </cell>
          <cell r="V8537" t="str">
            <v>NO</v>
          </cell>
          <cell r="W8537" t="str">
            <v>NA</v>
          </cell>
          <cell r="X8537" t="str">
            <v>NA</v>
          </cell>
          <cell r="Y8537" t="str">
            <v>Forest</v>
          </cell>
          <cell r="Z8537">
            <v>1</v>
          </cell>
          <cell r="AA8537">
            <v>1</v>
          </cell>
          <cell r="AB8537" t="str">
            <v>Omnivore</v>
          </cell>
          <cell r="AC8537" t="str">
            <v>Omnivore</v>
          </cell>
          <cell r="AD8537" t="str">
            <v>Insessorial</v>
          </cell>
          <cell r="AE8537">
            <v>-8.83</v>
          </cell>
          <cell r="AF8537">
            <v>-7.84</v>
          </cell>
          <cell r="AG8537">
            <v>-8.32</v>
          </cell>
          <cell r="AH8537">
            <v>157.51331479999999</v>
          </cell>
          <cell r="AI8537">
            <v>4231.8599999999997</v>
          </cell>
          <cell r="AJ8537" t="str">
            <v>Extant</v>
          </cell>
        </row>
        <row r="8538">
          <cell r="A8538" t="str">
            <v>Zosterops lateralis</v>
          </cell>
          <cell r="B8538" t="str">
            <v>Zosteropidae</v>
          </cell>
          <cell r="C8538" t="str">
            <v>Passeriformes</v>
          </cell>
          <cell r="D8538">
            <v>22</v>
          </cell>
          <cell r="E8538">
            <v>8</v>
          </cell>
          <cell r="F8538">
            <v>14</v>
          </cell>
          <cell r="G8538">
            <v>0</v>
          </cell>
          <cell r="H8538">
            <v>10</v>
          </cell>
          <cell r="I8538">
            <v>12.7</v>
          </cell>
          <cell r="J8538">
            <v>6.8</v>
          </cell>
          <cell r="K8538">
            <v>2.8</v>
          </cell>
          <cell r="L8538">
            <v>3.1</v>
          </cell>
          <cell r="M8538">
            <v>16.399999999999999</v>
          </cell>
          <cell r="N8538">
            <v>59</v>
          </cell>
          <cell r="O8538">
            <v>15.2</v>
          </cell>
          <cell r="P8538">
            <v>44.8</v>
          </cell>
          <cell r="Q8538">
            <v>25.3</v>
          </cell>
          <cell r="R8538">
            <v>42.2</v>
          </cell>
          <cell r="S8538">
            <v>12.68</v>
          </cell>
          <cell r="T8538" t="str">
            <v>Dunning</v>
          </cell>
          <cell r="U8538" t="str">
            <v>NA</v>
          </cell>
          <cell r="V8538" t="str">
            <v>NO</v>
          </cell>
          <cell r="W8538" t="str">
            <v>NA</v>
          </cell>
          <cell r="X8538" t="str">
            <v>NA</v>
          </cell>
          <cell r="Y8538" t="str">
            <v>Shrubland</v>
          </cell>
          <cell r="Z8538">
            <v>2</v>
          </cell>
          <cell r="AA8538">
            <v>1</v>
          </cell>
          <cell r="AB8538" t="str">
            <v>Omnivore</v>
          </cell>
          <cell r="AC8538" t="str">
            <v>Omnivore</v>
          </cell>
          <cell r="AD8538" t="str">
            <v>Insessorial</v>
          </cell>
          <cell r="AE8538">
            <v>-52.61</v>
          </cell>
          <cell r="AF8538">
            <v>-11.74</v>
          </cell>
          <cell r="AG8538">
            <v>-31.53</v>
          </cell>
          <cell r="AH8538">
            <v>144.57602309999999</v>
          </cell>
          <cell r="AI8538">
            <v>2701109.15</v>
          </cell>
          <cell r="AJ8538" t="str">
            <v>Extant</v>
          </cell>
        </row>
        <row r="8539">
          <cell r="A8539" t="str">
            <v>Zosterops luteirostris</v>
          </cell>
          <cell r="B8539" t="str">
            <v>Zosteropidae</v>
          </cell>
          <cell r="C8539" t="str">
            <v>Passeriformes</v>
          </cell>
          <cell r="D8539">
            <v>3</v>
          </cell>
          <cell r="E8539">
            <v>1</v>
          </cell>
          <cell r="F8539">
            <v>2</v>
          </cell>
          <cell r="G8539">
            <v>0</v>
          </cell>
          <cell r="H8539">
            <v>3</v>
          </cell>
          <cell r="I8539">
            <v>14.9</v>
          </cell>
          <cell r="J8539">
            <v>9.1</v>
          </cell>
          <cell r="K8539">
            <v>3.6</v>
          </cell>
          <cell r="L8539">
            <v>3.6</v>
          </cell>
          <cell r="M8539">
            <v>17.100000000000001</v>
          </cell>
          <cell r="N8539">
            <v>60</v>
          </cell>
          <cell r="O8539">
            <v>7.7</v>
          </cell>
          <cell r="P8539">
            <v>52.3</v>
          </cell>
          <cell r="Q8539">
            <v>12.8</v>
          </cell>
          <cell r="R8539">
            <v>43.3</v>
          </cell>
          <cell r="S8539">
            <v>10.57</v>
          </cell>
          <cell r="T8539" t="str">
            <v>EltonTraits_GenAvg</v>
          </cell>
          <cell r="U8539" t="str">
            <v>NA</v>
          </cell>
          <cell r="V8539" t="str">
            <v>NO</v>
          </cell>
          <cell r="W8539" t="str">
            <v>NA</v>
          </cell>
          <cell r="X8539" t="str">
            <v>NA</v>
          </cell>
          <cell r="Y8539" t="str">
            <v>Forest</v>
          </cell>
          <cell r="Z8539">
            <v>1</v>
          </cell>
          <cell r="AA8539">
            <v>1</v>
          </cell>
          <cell r="AB8539" t="str">
            <v>Omnivore</v>
          </cell>
          <cell r="AC8539" t="str">
            <v>Omnivore</v>
          </cell>
          <cell r="AD8539" t="str">
            <v>Insessorial</v>
          </cell>
          <cell r="AE8539">
            <v>-8.11</v>
          </cell>
          <cell r="AF8539">
            <v>-8.0399999999999991</v>
          </cell>
          <cell r="AG8539">
            <v>-8.07</v>
          </cell>
          <cell r="AH8539">
            <v>156.80066020000001</v>
          </cell>
          <cell r="AI8539">
            <v>35.159999999999997</v>
          </cell>
          <cell r="AJ8539" t="str">
            <v>Extant</v>
          </cell>
        </row>
        <row r="8540">
          <cell r="A8540" t="str">
            <v>Zosterops luteus</v>
          </cell>
          <cell r="B8540" t="str">
            <v>Zosteropidae</v>
          </cell>
          <cell r="C8540" t="str">
            <v>Passeriformes</v>
          </cell>
          <cell r="D8540">
            <v>7</v>
          </cell>
          <cell r="E8540">
            <v>3</v>
          </cell>
          <cell r="F8540">
            <v>4</v>
          </cell>
          <cell r="G8540">
            <v>0</v>
          </cell>
          <cell r="H8540">
            <v>4</v>
          </cell>
          <cell r="I8540">
            <v>12.8</v>
          </cell>
          <cell r="J8540">
            <v>7.2</v>
          </cell>
          <cell r="K8540">
            <v>2.8</v>
          </cell>
          <cell r="L8540">
            <v>3.2</v>
          </cell>
          <cell r="M8540">
            <v>17.3</v>
          </cell>
          <cell r="N8540">
            <v>56.1</v>
          </cell>
          <cell r="O8540">
            <v>11</v>
          </cell>
          <cell r="P8540">
            <v>45.6</v>
          </cell>
          <cell r="Q8540">
            <v>19.399999999999999</v>
          </cell>
          <cell r="R8540">
            <v>42.6</v>
          </cell>
          <cell r="S8540">
            <v>9.6999999999999993</v>
          </cell>
          <cell r="T8540" t="str">
            <v>Dunning</v>
          </cell>
          <cell r="U8540" t="str">
            <v>NA</v>
          </cell>
          <cell r="V8540" t="str">
            <v>NO</v>
          </cell>
          <cell r="W8540" t="str">
            <v>NA</v>
          </cell>
          <cell r="X8540" t="str">
            <v>NA</v>
          </cell>
          <cell r="Y8540" t="str">
            <v>Woodland</v>
          </cell>
          <cell r="Z8540">
            <v>2</v>
          </cell>
          <cell r="AA8540">
            <v>1</v>
          </cell>
          <cell r="AB8540" t="str">
            <v>Carnivore</v>
          </cell>
          <cell r="AC8540" t="str">
            <v>Invertivore</v>
          </cell>
          <cell r="AD8540" t="str">
            <v>Insessorial</v>
          </cell>
          <cell r="AE8540">
            <v>-26.36</v>
          </cell>
          <cell r="AF8540">
            <v>-10.9</v>
          </cell>
          <cell r="AG8540">
            <v>-16.68</v>
          </cell>
          <cell r="AH8540">
            <v>130.10603549999999</v>
          </cell>
          <cell r="AI8540">
            <v>672778.06</v>
          </cell>
          <cell r="AJ8540" t="str">
            <v>Extant</v>
          </cell>
        </row>
        <row r="8541">
          <cell r="A8541" t="str">
            <v>Zosterops maderaspatanus</v>
          </cell>
          <cell r="B8541" t="str">
            <v>Zosteropidae</v>
          </cell>
          <cell r="C8541" t="str">
            <v>Passeriformes</v>
          </cell>
          <cell r="D8541">
            <v>9</v>
          </cell>
          <cell r="E8541">
            <v>4</v>
          </cell>
          <cell r="F8541">
            <v>5</v>
          </cell>
          <cell r="G8541">
            <v>0</v>
          </cell>
          <cell r="H8541">
            <v>8</v>
          </cell>
          <cell r="I8541">
            <v>12.8</v>
          </cell>
          <cell r="J8541">
            <v>6.9</v>
          </cell>
          <cell r="K8541">
            <v>2.7</v>
          </cell>
          <cell r="L8541">
            <v>3.1</v>
          </cell>
          <cell r="M8541">
            <v>15.3</v>
          </cell>
          <cell r="N8541">
            <v>53.6</v>
          </cell>
          <cell r="O8541">
            <v>10</v>
          </cell>
          <cell r="P8541">
            <v>43.2</v>
          </cell>
          <cell r="Q8541">
            <v>18.899999999999999</v>
          </cell>
          <cell r="R8541">
            <v>39.4</v>
          </cell>
          <cell r="S8541">
            <v>8.8699999999999992</v>
          </cell>
          <cell r="T8541" t="str">
            <v>Dunning</v>
          </cell>
          <cell r="U8541" t="str">
            <v>NA</v>
          </cell>
          <cell r="V8541" t="str">
            <v>NO</v>
          </cell>
          <cell r="W8541" t="str">
            <v>NA</v>
          </cell>
          <cell r="X8541" t="str">
            <v>NA</v>
          </cell>
          <cell r="Y8541" t="str">
            <v>Forest</v>
          </cell>
          <cell r="Z8541">
            <v>2</v>
          </cell>
          <cell r="AA8541">
            <v>1</v>
          </cell>
          <cell r="AB8541" t="str">
            <v>Omnivore</v>
          </cell>
          <cell r="AC8541" t="str">
            <v>Invertivore</v>
          </cell>
          <cell r="AD8541" t="str">
            <v>Insessorial</v>
          </cell>
          <cell r="AE8541">
            <v>-25.61</v>
          </cell>
          <cell r="AF8541">
            <v>-9.3699999999999992</v>
          </cell>
          <cell r="AG8541">
            <v>-19.36</v>
          </cell>
          <cell r="AH8541">
            <v>46.690314880000003</v>
          </cell>
          <cell r="AI8541">
            <v>593025.49</v>
          </cell>
          <cell r="AJ8541" t="str">
            <v>Extant</v>
          </cell>
        </row>
        <row r="8542">
          <cell r="A8542" t="str">
            <v>Zosterops mayottensis</v>
          </cell>
          <cell r="B8542" t="str">
            <v>Zosteropidae</v>
          </cell>
          <cell r="C8542" t="str">
            <v>Passeriformes</v>
          </cell>
          <cell r="D8542">
            <v>5</v>
          </cell>
          <cell r="E8542">
            <v>2</v>
          </cell>
          <cell r="F8542">
            <v>3</v>
          </cell>
          <cell r="G8542">
            <v>0</v>
          </cell>
          <cell r="H8542">
            <v>4</v>
          </cell>
          <cell r="I8542">
            <v>12.5</v>
          </cell>
          <cell r="J8542">
            <v>7</v>
          </cell>
          <cell r="K8542">
            <v>2.7</v>
          </cell>
          <cell r="L8542">
            <v>3</v>
          </cell>
          <cell r="M8542">
            <v>15.7</v>
          </cell>
          <cell r="N8542">
            <v>52.6</v>
          </cell>
          <cell r="O8542">
            <v>8.5</v>
          </cell>
          <cell r="P8542">
            <v>44</v>
          </cell>
          <cell r="Q8542">
            <v>16.2</v>
          </cell>
          <cell r="R8542">
            <v>35.4</v>
          </cell>
          <cell r="S8542">
            <v>9.9</v>
          </cell>
          <cell r="T8542" t="str">
            <v>Dunning</v>
          </cell>
          <cell r="U8542" t="str">
            <v>NA</v>
          </cell>
          <cell r="V8542" t="str">
            <v>NO</v>
          </cell>
          <cell r="W8542" t="str">
            <v>NA</v>
          </cell>
          <cell r="X8542" t="str">
            <v>NA</v>
          </cell>
          <cell r="Y8542" t="str">
            <v>Forest</v>
          </cell>
          <cell r="Z8542">
            <v>2</v>
          </cell>
          <cell r="AA8542">
            <v>1</v>
          </cell>
          <cell r="AB8542" t="str">
            <v>Omnivore</v>
          </cell>
          <cell r="AC8542" t="str">
            <v>Omnivore</v>
          </cell>
          <cell r="AD8542" t="str">
            <v>Insessorial</v>
          </cell>
          <cell r="AE8542">
            <v>-13</v>
          </cell>
          <cell r="AF8542">
            <v>-12.66</v>
          </cell>
          <cell r="AG8542">
            <v>-12.82</v>
          </cell>
          <cell r="AH8542">
            <v>45.14793925</v>
          </cell>
          <cell r="AI8542">
            <v>362.32</v>
          </cell>
          <cell r="AJ8542" t="str">
            <v>Extant</v>
          </cell>
        </row>
        <row r="8543">
          <cell r="A8543" t="str">
            <v>Zosterops meeki</v>
          </cell>
          <cell r="B8543" t="str">
            <v>Zosteropidae</v>
          </cell>
          <cell r="C8543" t="str">
            <v>Passeriformes</v>
          </cell>
          <cell r="D8543">
            <v>2</v>
          </cell>
          <cell r="E8543">
            <v>1</v>
          </cell>
          <cell r="F8543">
            <v>1</v>
          </cell>
          <cell r="G8543">
            <v>0</v>
          </cell>
          <cell r="H8543">
            <v>2</v>
          </cell>
          <cell r="I8543">
            <v>13.2</v>
          </cell>
          <cell r="J8543">
            <v>7.3</v>
          </cell>
          <cell r="K8543">
            <v>3</v>
          </cell>
          <cell r="L8543">
            <v>3.5</v>
          </cell>
          <cell r="M8543">
            <v>16.100000000000001</v>
          </cell>
          <cell r="N8543">
            <v>57.8</v>
          </cell>
          <cell r="O8543">
            <v>10.3</v>
          </cell>
          <cell r="P8543">
            <v>47.4</v>
          </cell>
          <cell r="Q8543">
            <v>17.899999999999999</v>
          </cell>
          <cell r="R8543">
            <v>42.5</v>
          </cell>
          <cell r="S8543">
            <v>9</v>
          </cell>
          <cell r="T8543" t="str">
            <v>EltonTraits_Model</v>
          </cell>
          <cell r="U8543" t="str">
            <v>NA</v>
          </cell>
          <cell r="V8543" t="str">
            <v>NO</v>
          </cell>
          <cell r="W8543" t="str">
            <v>NA</v>
          </cell>
          <cell r="X8543" t="str">
            <v>NA</v>
          </cell>
          <cell r="Y8543" t="str">
            <v>Forest</v>
          </cell>
          <cell r="Z8543">
            <v>1</v>
          </cell>
          <cell r="AA8543">
            <v>1</v>
          </cell>
          <cell r="AB8543" t="str">
            <v>Omnivore</v>
          </cell>
          <cell r="AC8543" t="str">
            <v>Omnivore</v>
          </cell>
          <cell r="AD8543" t="str">
            <v>Insessorial</v>
          </cell>
          <cell r="AE8543">
            <v>-11.66</v>
          </cell>
          <cell r="AF8543">
            <v>-11.32</v>
          </cell>
          <cell r="AG8543">
            <v>-11.51</v>
          </cell>
          <cell r="AH8543">
            <v>153.4722343</v>
          </cell>
          <cell r="AI8543">
            <v>813.98</v>
          </cell>
          <cell r="AJ8543" t="str">
            <v>Extant</v>
          </cell>
        </row>
        <row r="8544">
          <cell r="A8544" t="str">
            <v>Zosterops metcalfii</v>
          </cell>
          <cell r="B8544" t="str">
            <v>Zosteropidae</v>
          </cell>
          <cell r="C8544" t="str">
            <v>Passeriformes</v>
          </cell>
          <cell r="D8544">
            <v>5</v>
          </cell>
          <cell r="E8544">
            <v>2</v>
          </cell>
          <cell r="F8544">
            <v>3</v>
          </cell>
          <cell r="G8544">
            <v>0</v>
          </cell>
          <cell r="H8544">
            <v>4</v>
          </cell>
          <cell r="I8544">
            <v>13.9</v>
          </cell>
          <cell r="J8544">
            <v>7.9</v>
          </cell>
          <cell r="K8544">
            <v>3.1</v>
          </cell>
          <cell r="L8544">
            <v>3.4</v>
          </cell>
          <cell r="M8544">
            <v>16.600000000000001</v>
          </cell>
          <cell r="N8544">
            <v>55.8</v>
          </cell>
          <cell r="O8544">
            <v>6.8</v>
          </cell>
          <cell r="P8544">
            <v>48.6</v>
          </cell>
          <cell r="Q8544">
            <v>12.3</v>
          </cell>
          <cell r="R8544">
            <v>42.7</v>
          </cell>
          <cell r="S8544">
            <v>14</v>
          </cell>
          <cell r="T8544" t="str">
            <v>Dunning</v>
          </cell>
          <cell r="U8544" t="str">
            <v>NA</v>
          </cell>
          <cell r="V8544" t="str">
            <v>NO</v>
          </cell>
          <cell r="W8544" t="str">
            <v>NA</v>
          </cell>
          <cell r="X8544" t="str">
            <v>NA</v>
          </cell>
          <cell r="Y8544" t="str">
            <v>Forest</v>
          </cell>
          <cell r="Z8544">
            <v>1</v>
          </cell>
          <cell r="AA8544">
            <v>1</v>
          </cell>
          <cell r="AB8544" t="str">
            <v>Carnivore</v>
          </cell>
          <cell r="AC8544" t="str">
            <v>Invertivore</v>
          </cell>
          <cell r="AD8544" t="str">
            <v>Insessorial</v>
          </cell>
          <cell r="AE8544">
            <v>-9.2100000000000009</v>
          </cell>
          <cell r="AF8544">
            <v>-5.01</v>
          </cell>
          <cell r="AG8544">
            <v>-6.83</v>
          </cell>
          <cell r="AH8544">
            <v>156.60755950000001</v>
          </cell>
          <cell r="AI8544">
            <v>16906</v>
          </cell>
          <cell r="AJ8544" t="str">
            <v>Extant</v>
          </cell>
        </row>
        <row r="8545">
          <cell r="A8545" t="str">
            <v>Zosterops meyeni</v>
          </cell>
          <cell r="B8545" t="str">
            <v>Zosteropidae</v>
          </cell>
          <cell r="C8545" t="str">
            <v>Passeriformes</v>
          </cell>
          <cell r="D8545">
            <v>4</v>
          </cell>
          <cell r="E8545">
            <v>2</v>
          </cell>
          <cell r="F8545">
            <v>1</v>
          </cell>
          <cell r="G8545">
            <v>1</v>
          </cell>
          <cell r="H8545">
            <v>4</v>
          </cell>
          <cell r="I8545">
            <v>13.1</v>
          </cell>
          <cell r="J8545">
            <v>6.9</v>
          </cell>
          <cell r="K8545">
            <v>2.8</v>
          </cell>
          <cell r="L8545">
            <v>2.9</v>
          </cell>
          <cell r="M8545">
            <v>15.3</v>
          </cell>
          <cell r="N8545">
            <v>52</v>
          </cell>
          <cell r="O8545">
            <v>9.9</v>
          </cell>
          <cell r="P8545">
            <v>42.1</v>
          </cell>
          <cell r="Q8545">
            <v>19</v>
          </cell>
          <cell r="R8545">
            <v>40.5</v>
          </cell>
          <cell r="S8545">
            <v>10</v>
          </cell>
          <cell r="T8545" t="str">
            <v>Dunning</v>
          </cell>
          <cell r="U8545" t="str">
            <v>NA</v>
          </cell>
          <cell r="V8545" t="str">
            <v>NO</v>
          </cell>
          <cell r="W8545" t="str">
            <v>NA</v>
          </cell>
          <cell r="X8545" t="str">
            <v>NA</v>
          </cell>
          <cell r="Y8545" t="str">
            <v>Forest</v>
          </cell>
          <cell r="Z8545">
            <v>1</v>
          </cell>
          <cell r="AA8545">
            <v>1</v>
          </cell>
          <cell r="AB8545" t="str">
            <v>Omnivore</v>
          </cell>
          <cell r="AC8545" t="str">
            <v>Omnivore</v>
          </cell>
          <cell r="AD8545" t="str">
            <v>Insessorial</v>
          </cell>
          <cell r="AE8545">
            <v>11.83</v>
          </cell>
          <cell r="AF8545">
            <v>22.68</v>
          </cell>
          <cell r="AG8545">
            <v>15.68</v>
          </cell>
          <cell r="AH8545">
            <v>121.3666291</v>
          </cell>
          <cell r="AI8545">
            <v>105626.26</v>
          </cell>
          <cell r="AJ8545" t="str">
            <v>Extant</v>
          </cell>
        </row>
        <row r="8546">
          <cell r="A8546" t="str">
            <v>Zosterops minor</v>
          </cell>
          <cell r="B8546" t="str">
            <v>Zosteropidae</v>
          </cell>
          <cell r="C8546" t="str">
            <v>Passeriformes</v>
          </cell>
          <cell r="D8546">
            <v>4</v>
          </cell>
          <cell r="E8546">
            <v>2</v>
          </cell>
          <cell r="F8546">
            <v>2</v>
          </cell>
          <cell r="G8546">
            <v>0</v>
          </cell>
          <cell r="H8546">
            <v>4</v>
          </cell>
          <cell r="I8546">
            <v>13.1</v>
          </cell>
          <cell r="J8546">
            <v>7.2</v>
          </cell>
          <cell r="K8546">
            <v>3.1</v>
          </cell>
          <cell r="L8546">
            <v>3.2</v>
          </cell>
          <cell r="M8546">
            <v>15.2</v>
          </cell>
          <cell r="N8546">
            <v>56.1</v>
          </cell>
          <cell r="O8546">
            <v>12.9</v>
          </cell>
          <cell r="P8546">
            <v>43.2</v>
          </cell>
          <cell r="Q8546">
            <v>22.9</v>
          </cell>
          <cell r="R8546">
            <v>38.6</v>
          </cell>
          <cell r="S8546">
            <v>11.1</v>
          </cell>
          <cell r="T8546" t="str">
            <v>Dunning</v>
          </cell>
          <cell r="U8546" t="str">
            <v>NA</v>
          </cell>
          <cell r="V8546" t="str">
            <v>NO</v>
          </cell>
          <cell r="W8546" t="str">
            <v>NA</v>
          </cell>
          <cell r="X8546" t="str">
            <v>NA</v>
          </cell>
          <cell r="Y8546" t="str">
            <v>Forest</v>
          </cell>
          <cell r="Z8546">
            <v>1</v>
          </cell>
          <cell r="AA8546">
            <v>1</v>
          </cell>
          <cell r="AB8546" t="str">
            <v>Omnivore</v>
          </cell>
          <cell r="AC8546" t="str">
            <v>Invertivore</v>
          </cell>
          <cell r="AD8546" t="str">
            <v>Insessorial</v>
          </cell>
          <cell r="AE8546">
            <v>-10.32</v>
          </cell>
          <cell r="AF8546">
            <v>-0.36</v>
          </cell>
          <cell r="AG8546">
            <v>-5.14</v>
          </cell>
          <cell r="AH8546">
            <v>141.6902326</v>
          </cell>
          <cell r="AI8546">
            <v>225591.64</v>
          </cell>
          <cell r="AJ8546" t="str">
            <v>Extant</v>
          </cell>
        </row>
        <row r="8547">
          <cell r="A8547" t="str">
            <v>Zosterops minutus</v>
          </cell>
          <cell r="B8547" t="str">
            <v>Zosteropidae</v>
          </cell>
          <cell r="C8547" t="str">
            <v>Passeriformes</v>
          </cell>
          <cell r="D8547">
            <v>4</v>
          </cell>
          <cell r="E8547">
            <v>2</v>
          </cell>
          <cell r="F8547">
            <v>2</v>
          </cell>
          <cell r="G8547">
            <v>0</v>
          </cell>
          <cell r="H8547">
            <v>4</v>
          </cell>
          <cell r="I8547">
            <v>13.3</v>
          </cell>
          <cell r="J8547">
            <v>7.7</v>
          </cell>
          <cell r="K8547">
            <v>2.6</v>
          </cell>
          <cell r="L8547">
            <v>3.1</v>
          </cell>
          <cell r="M8547">
            <v>17.7</v>
          </cell>
          <cell r="N8547">
            <v>53.4</v>
          </cell>
          <cell r="O8547">
            <v>10.3</v>
          </cell>
          <cell r="P8547">
            <v>43</v>
          </cell>
          <cell r="Q8547">
            <v>19.3</v>
          </cell>
          <cell r="R8547">
            <v>43.6</v>
          </cell>
          <cell r="S8547">
            <v>8.3000000000000007</v>
          </cell>
          <cell r="T8547" t="str">
            <v>Updated_literature</v>
          </cell>
          <cell r="U8547" t="str">
            <v>BoW</v>
          </cell>
          <cell r="V8547" t="str">
            <v>NO</v>
          </cell>
          <cell r="W8547" t="str">
            <v>NA</v>
          </cell>
          <cell r="X8547" t="str">
            <v>NA</v>
          </cell>
          <cell r="Y8547" t="str">
            <v>Forest</v>
          </cell>
          <cell r="Z8547">
            <v>2</v>
          </cell>
          <cell r="AA8547">
            <v>1</v>
          </cell>
          <cell r="AB8547" t="str">
            <v>Omnivore</v>
          </cell>
          <cell r="AC8547" t="str">
            <v>Invertivore</v>
          </cell>
          <cell r="AD8547" t="str">
            <v>Insessorial</v>
          </cell>
          <cell r="AE8547">
            <v>-21.19</v>
          </cell>
          <cell r="AF8547">
            <v>-20.67</v>
          </cell>
          <cell r="AG8547">
            <v>-20.94</v>
          </cell>
          <cell r="AH8547">
            <v>167.2257587</v>
          </cell>
          <cell r="AI8547">
            <v>1159.54</v>
          </cell>
          <cell r="AJ8547" t="str">
            <v>Extant</v>
          </cell>
        </row>
        <row r="8548">
          <cell r="A8548" t="str">
            <v>Zosterops modestus</v>
          </cell>
          <cell r="B8548" t="str">
            <v>Zosteropidae</v>
          </cell>
          <cell r="C8548" t="str">
            <v>Passeriformes</v>
          </cell>
          <cell r="D8548">
            <v>4</v>
          </cell>
          <cell r="E8548">
            <v>1</v>
          </cell>
          <cell r="F8548">
            <v>3</v>
          </cell>
          <cell r="G8548">
            <v>0</v>
          </cell>
          <cell r="H8548">
            <v>4</v>
          </cell>
          <cell r="I8548">
            <v>13.7</v>
          </cell>
          <cell r="J8548">
            <v>7.5</v>
          </cell>
          <cell r="K8548">
            <v>3.2</v>
          </cell>
          <cell r="L8548">
            <v>3.5</v>
          </cell>
          <cell r="M8548">
            <v>17.5</v>
          </cell>
          <cell r="N8548">
            <v>58</v>
          </cell>
          <cell r="O8548">
            <v>9.8000000000000007</v>
          </cell>
          <cell r="P8548">
            <v>48.1</v>
          </cell>
          <cell r="Q8548">
            <v>17</v>
          </cell>
          <cell r="R8548">
            <v>39.799999999999997</v>
          </cell>
          <cell r="S8548">
            <v>12.8</v>
          </cell>
          <cell r="T8548" t="str">
            <v>Dunning</v>
          </cell>
          <cell r="U8548" t="str">
            <v>NA</v>
          </cell>
          <cell r="V8548" t="str">
            <v>NO</v>
          </cell>
          <cell r="W8548" t="str">
            <v>NA</v>
          </cell>
          <cell r="X8548" t="str">
            <v>NA</v>
          </cell>
          <cell r="Y8548" t="str">
            <v>Woodland</v>
          </cell>
          <cell r="Z8548">
            <v>2</v>
          </cell>
          <cell r="AA8548">
            <v>1</v>
          </cell>
          <cell r="AB8548" t="str">
            <v>Omnivore</v>
          </cell>
          <cell r="AC8548" t="str">
            <v>Omnivore</v>
          </cell>
          <cell r="AD8548" t="str">
            <v>Insessorial</v>
          </cell>
          <cell r="AE8548">
            <v>-4.75</v>
          </cell>
          <cell r="AF8548">
            <v>-4.38</v>
          </cell>
          <cell r="AG8548">
            <v>-4.58</v>
          </cell>
          <cell r="AH8548">
            <v>55.530501030000003</v>
          </cell>
          <cell r="AI8548">
            <v>8.91</v>
          </cell>
          <cell r="AJ8548" t="str">
            <v>Extant</v>
          </cell>
        </row>
        <row r="8549">
          <cell r="A8549" t="str">
            <v>Zosterops montanus</v>
          </cell>
          <cell r="B8549" t="str">
            <v>Zosteropidae</v>
          </cell>
          <cell r="C8549" t="str">
            <v>Passeriformes</v>
          </cell>
          <cell r="D8549">
            <v>9</v>
          </cell>
          <cell r="E8549">
            <v>4</v>
          </cell>
          <cell r="F8549">
            <v>5</v>
          </cell>
          <cell r="G8549">
            <v>0</v>
          </cell>
          <cell r="H8549">
            <v>8</v>
          </cell>
          <cell r="I8549">
            <v>12.7</v>
          </cell>
          <cell r="J8549">
            <v>7.4</v>
          </cell>
          <cell r="K8549">
            <v>2.7</v>
          </cell>
          <cell r="L8549">
            <v>2.9</v>
          </cell>
          <cell r="M8549">
            <v>16.8</v>
          </cell>
          <cell r="N8549">
            <v>55.3</v>
          </cell>
          <cell r="O8549">
            <v>10.5</v>
          </cell>
          <cell r="P8549">
            <v>44.8</v>
          </cell>
          <cell r="Q8549">
            <v>19</v>
          </cell>
          <cell r="R8549">
            <v>38.6</v>
          </cell>
          <cell r="S8549">
            <v>10.5</v>
          </cell>
          <cell r="T8549" t="str">
            <v>Dunning</v>
          </cell>
          <cell r="U8549" t="str">
            <v>NA</v>
          </cell>
          <cell r="V8549" t="str">
            <v>NO</v>
          </cell>
          <cell r="W8549" t="str">
            <v>NA</v>
          </cell>
          <cell r="X8549" t="str">
            <v>NA</v>
          </cell>
          <cell r="Y8549" t="str">
            <v>Forest</v>
          </cell>
          <cell r="Z8549">
            <v>1</v>
          </cell>
          <cell r="AA8549">
            <v>1</v>
          </cell>
          <cell r="AB8549" t="str">
            <v>Omnivore</v>
          </cell>
          <cell r="AC8549" t="str">
            <v>Omnivore</v>
          </cell>
          <cell r="AD8549" t="str">
            <v>Insessorial</v>
          </cell>
          <cell r="AE8549">
            <v>-10.37</v>
          </cell>
          <cell r="AF8549">
            <v>18.649999999999999</v>
          </cell>
          <cell r="AG8549">
            <v>1.82</v>
          </cell>
          <cell r="AH8549">
            <v>118.63631549999999</v>
          </cell>
          <cell r="AI8549">
            <v>674099.46</v>
          </cell>
          <cell r="AJ8549" t="str">
            <v>Extant</v>
          </cell>
        </row>
        <row r="8550">
          <cell r="A8550" t="str">
            <v>Zosterops mouroniensis</v>
          </cell>
          <cell r="B8550" t="str">
            <v>Zosteropidae</v>
          </cell>
          <cell r="C8550" t="str">
            <v>Passeriformes</v>
          </cell>
          <cell r="D8550">
            <v>4</v>
          </cell>
          <cell r="E8550">
            <v>2</v>
          </cell>
          <cell r="F8550">
            <v>2</v>
          </cell>
          <cell r="G8550">
            <v>0</v>
          </cell>
          <cell r="H8550">
            <v>4</v>
          </cell>
          <cell r="I8550">
            <v>13.1</v>
          </cell>
          <cell r="J8550">
            <v>6.7</v>
          </cell>
          <cell r="K8550">
            <v>3</v>
          </cell>
          <cell r="L8550">
            <v>2.7</v>
          </cell>
          <cell r="M8550">
            <v>19</v>
          </cell>
          <cell r="N8550">
            <v>64.400000000000006</v>
          </cell>
          <cell r="O8550">
            <v>14.3</v>
          </cell>
          <cell r="P8550">
            <v>50.1</v>
          </cell>
          <cell r="Q8550">
            <v>22.2</v>
          </cell>
          <cell r="R8550">
            <v>46.5</v>
          </cell>
          <cell r="S8550">
            <v>9.9</v>
          </cell>
          <cell r="T8550" t="str">
            <v>Dunning</v>
          </cell>
          <cell r="U8550" t="str">
            <v>NA</v>
          </cell>
          <cell r="V8550" t="str">
            <v>NO</v>
          </cell>
          <cell r="W8550" t="str">
            <v>NA</v>
          </cell>
          <cell r="X8550" t="str">
            <v>NA</v>
          </cell>
          <cell r="Y8550" t="str">
            <v>Shrubland</v>
          </cell>
          <cell r="Z8550">
            <v>2</v>
          </cell>
          <cell r="AA8550">
            <v>1</v>
          </cell>
          <cell r="AB8550" t="str">
            <v>Herbivore</v>
          </cell>
          <cell r="AC8550" t="str">
            <v>Frugivore</v>
          </cell>
          <cell r="AD8550" t="str">
            <v>Insessorial</v>
          </cell>
          <cell r="AE8550">
            <v>-11.8</v>
          </cell>
          <cell r="AF8550">
            <v>-11.69</v>
          </cell>
          <cell r="AG8550">
            <v>-11.75</v>
          </cell>
          <cell r="AH8550">
            <v>43.360358189999999</v>
          </cell>
          <cell r="AI8550">
            <v>71.7</v>
          </cell>
          <cell r="AJ8550" t="str">
            <v>Extant</v>
          </cell>
        </row>
        <row r="8551">
          <cell r="A8551" t="str">
            <v>Zosterops murphyi</v>
          </cell>
          <cell r="B8551" t="str">
            <v>Zosteropidae</v>
          </cell>
          <cell r="C8551" t="str">
            <v>Passeriformes</v>
          </cell>
          <cell r="D8551">
            <v>4</v>
          </cell>
          <cell r="E8551">
            <v>2</v>
          </cell>
          <cell r="F8551">
            <v>2</v>
          </cell>
          <cell r="G8551">
            <v>0</v>
          </cell>
          <cell r="H8551">
            <v>4</v>
          </cell>
          <cell r="I8551">
            <v>17.600000000000001</v>
          </cell>
          <cell r="J8551">
            <v>10.4</v>
          </cell>
          <cell r="K8551">
            <v>3.6</v>
          </cell>
          <cell r="L8551">
            <v>3.8</v>
          </cell>
          <cell r="M8551">
            <v>19.3</v>
          </cell>
          <cell r="N8551">
            <v>66</v>
          </cell>
          <cell r="O8551">
            <v>15.1</v>
          </cell>
          <cell r="P8551">
            <v>51</v>
          </cell>
          <cell r="Q8551">
            <v>22.8</v>
          </cell>
          <cell r="R8551">
            <v>44.5</v>
          </cell>
          <cell r="S8551">
            <v>10.57</v>
          </cell>
          <cell r="T8551" t="str">
            <v>EltonTraits_GenAvg</v>
          </cell>
          <cell r="U8551" t="str">
            <v>NA</v>
          </cell>
          <cell r="V8551" t="str">
            <v>NO</v>
          </cell>
          <cell r="W8551" t="str">
            <v>NA</v>
          </cell>
          <cell r="X8551" t="str">
            <v>NA</v>
          </cell>
          <cell r="Y8551" t="str">
            <v>Forest</v>
          </cell>
          <cell r="Z8551">
            <v>1</v>
          </cell>
          <cell r="AA8551">
            <v>1</v>
          </cell>
          <cell r="AB8551" t="str">
            <v>Omnivore</v>
          </cell>
          <cell r="AC8551" t="str">
            <v>Invertivore</v>
          </cell>
          <cell r="AD8551" t="str">
            <v>Insessorial</v>
          </cell>
          <cell r="AE8551">
            <v>-8</v>
          </cell>
          <cell r="AF8551">
            <v>-7.9</v>
          </cell>
          <cell r="AG8551">
            <v>-7.96</v>
          </cell>
          <cell r="AH8551">
            <v>157.06938890000001</v>
          </cell>
          <cell r="AI8551">
            <v>111.58</v>
          </cell>
          <cell r="AJ8551" t="str">
            <v>Extant</v>
          </cell>
        </row>
        <row r="8552">
          <cell r="A8552" t="str">
            <v>Zosterops mysorensis</v>
          </cell>
          <cell r="B8552" t="str">
            <v>Zosteropidae</v>
          </cell>
          <cell r="C8552" t="str">
            <v>Passeriformes</v>
          </cell>
          <cell r="D8552">
            <v>1</v>
          </cell>
          <cell r="E8552">
            <v>0</v>
          </cell>
          <cell r="F8552">
            <v>0</v>
          </cell>
          <cell r="G8552">
            <v>1</v>
          </cell>
          <cell r="H8552">
            <v>1</v>
          </cell>
          <cell r="I8552">
            <v>10.4</v>
          </cell>
          <cell r="J8552">
            <v>7.4</v>
          </cell>
          <cell r="K8552">
            <v>4.0999999999999996</v>
          </cell>
          <cell r="L8552">
            <v>3.6</v>
          </cell>
          <cell r="M8552">
            <v>17.399999999999999</v>
          </cell>
          <cell r="N8552">
            <v>59</v>
          </cell>
          <cell r="O8552">
            <v>15.7</v>
          </cell>
          <cell r="P8552">
            <v>43.3</v>
          </cell>
          <cell r="Q8552">
            <v>26.6</v>
          </cell>
          <cell r="R8552">
            <v>37.5</v>
          </cell>
          <cell r="S8552">
            <v>15</v>
          </cell>
          <cell r="T8552" t="str">
            <v>Updated_literature</v>
          </cell>
          <cell r="U8552" t="str">
            <v>BoW</v>
          </cell>
          <cell r="V8552" t="str">
            <v>NO</v>
          </cell>
          <cell r="W8552" t="str">
            <v>NA</v>
          </cell>
          <cell r="X8552" t="str">
            <v>NA</v>
          </cell>
          <cell r="Y8552" t="str">
            <v>Forest</v>
          </cell>
          <cell r="Z8552">
            <v>1</v>
          </cell>
          <cell r="AA8552">
            <v>1</v>
          </cell>
          <cell r="AB8552" t="str">
            <v>Omnivore</v>
          </cell>
          <cell r="AC8552" t="str">
            <v>Invertivore</v>
          </cell>
          <cell r="AD8552" t="str">
            <v>Insessorial</v>
          </cell>
          <cell r="AE8552">
            <v>-1.2</v>
          </cell>
          <cell r="AF8552">
            <v>-0.63</v>
          </cell>
          <cell r="AG8552">
            <v>-0.92</v>
          </cell>
          <cell r="AH8552">
            <v>135.86838090000001</v>
          </cell>
          <cell r="AI8552">
            <v>2311.92</v>
          </cell>
          <cell r="AJ8552" t="str">
            <v>Extant</v>
          </cell>
        </row>
        <row r="8553">
          <cell r="A8553" t="str">
            <v>Zosterops natalis</v>
          </cell>
          <cell r="B8553" t="str">
            <v>Zosteropidae</v>
          </cell>
          <cell r="C8553" t="str">
            <v>Passeriformes</v>
          </cell>
          <cell r="D8553">
            <v>5</v>
          </cell>
          <cell r="E8553">
            <v>2</v>
          </cell>
          <cell r="F8553">
            <v>3</v>
          </cell>
          <cell r="G8553">
            <v>0</v>
          </cell>
          <cell r="H8553">
            <v>4</v>
          </cell>
          <cell r="I8553">
            <v>14.7</v>
          </cell>
          <cell r="J8553">
            <v>8.1</v>
          </cell>
          <cell r="K8553">
            <v>3.1</v>
          </cell>
          <cell r="L8553">
            <v>3.1</v>
          </cell>
          <cell r="M8553">
            <v>19.899999999999999</v>
          </cell>
          <cell r="N8553">
            <v>59.9</v>
          </cell>
          <cell r="O8553">
            <v>10.9</v>
          </cell>
          <cell r="P8553">
            <v>48.5</v>
          </cell>
          <cell r="Q8553">
            <v>18.399999999999999</v>
          </cell>
          <cell r="R8553">
            <v>49.6</v>
          </cell>
          <cell r="S8553">
            <v>9.9700000000000006</v>
          </cell>
          <cell r="T8553" t="str">
            <v>Dunning</v>
          </cell>
          <cell r="U8553" t="str">
            <v>NA</v>
          </cell>
          <cell r="V8553" t="str">
            <v>NO</v>
          </cell>
          <cell r="W8553" t="str">
            <v>NA</v>
          </cell>
          <cell r="X8553" t="str">
            <v>NA</v>
          </cell>
          <cell r="Y8553" t="str">
            <v>Forest</v>
          </cell>
          <cell r="Z8553">
            <v>2</v>
          </cell>
          <cell r="AA8553">
            <v>1</v>
          </cell>
          <cell r="AB8553" t="str">
            <v>Herbivore</v>
          </cell>
          <cell r="AC8553" t="str">
            <v>Omnivore</v>
          </cell>
          <cell r="AD8553" t="str">
            <v>Insessorial</v>
          </cell>
          <cell r="AE8553">
            <v>-10.58</v>
          </cell>
          <cell r="AF8553">
            <v>-10.42</v>
          </cell>
          <cell r="AG8553">
            <v>-10.49</v>
          </cell>
          <cell r="AH8553">
            <v>105.6426386</v>
          </cell>
          <cell r="AI8553">
            <v>137.18</v>
          </cell>
          <cell r="AJ8553" t="str">
            <v>Extant</v>
          </cell>
        </row>
        <row r="8554">
          <cell r="A8554" t="str">
            <v>Zosterops nehrkorni</v>
          </cell>
          <cell r="B8554" t="str">
            <v>Zosteropidae</v>
          </cell>
          <cell r="C8554" t="str">
            <v>Passeriformes</v>
          </cell>
          <cell r="D8554">
            <v>1</v>
          </cell>
          <cell r="E8554">
            <v>0</v>
          </cell>
          <cell r="F8554">
            <v>1</v>
          </cell>
          <cell r="G8554">
            <v>0</v>
          </cell>
          <cell r="H8554">
            <v>1</v>
          </cell>
          <cell r="I8554">
            <v>12.1</v>
          </cell>
          <cell r="J8554">
            <v>7.8</v>
          </cell>
          <cell r="K8554">
            <v>2.9</v>
          </cell>
          <cell r="L8554">
            <v>3</v>
          </cell>
          <cell r="M8554">
            <v>16.899999999999999</v>
          </cell>
          <cell r="N8554">
            <v>56.4</v>
          </cell>
          <cell r="O8554">
            <v>9.1</v>
          </cell>
          <cell r="P8554">
            <v>47.3</v>
          </cell>
          <cell r="Q8554">
            <v>16.100000000000001</v>
          </cell>
          <cell r="R8554">
            <v>43.9</v>
          </cell>
          <cell r="S8554">
            <v>10</v>
          </cell>
          <cell r="T8554" t="str">
            <v>Dunning</v>
          </cell>
          <cell r="U8554" t="str">
            <v>NA</v>
          </cell>
          <cell r="V8554" t="str">
            <v>NO</v>
          </cell>
          <cell r="W8554" t="str">
            <v>NA</v>
          </cell>
          <cell r="X8554" t="str">
            <v>NA</v>
          </cell>
          <cell r="Y8554" t="str">
            <v>Forest</v>
          </cell>
          <cell r="Z8554">
            <v>1</v>
          </cell>
          <cell r="AA8554">
            <v>1</v>
          </cell>
          <cell r="AB8554" t="str">
            <v>Omnivore</v>
          </cell>
          <cell r="AC8554" t="str">
            <v>Omnivore</v>
          </cell>
          <cell r="AD8554" t="str">
            <v>Insessorial</v>
          </cell>
          <cell r="AE8554">
            <v>3.48</v>
          </cell>
          <cell r="AF8554">
            <v>3.54</v>
          </cell>
          <cell r="AG8554">
            <v>3.51</v>
          </cell>
          <cell r="AH8554">
            <v>125.53642960000001</v>
          </cell>
          <cell r="AI8554">
            <v>15.25</v>
          </cell>
          <cell r="AJ8554" t="str">
            <v>Extant</v>
          </cell>
        </row>
        <row r="8555">
          <cell r="A8555" t="str">
            <v>Zosterops nigrorum</v>
          </cell>
          <cell r="B8555" t="str">
            <v>Zosteropidae</v>
          </cell>
          <cell r="C8555" t="str">
            <v>Passeriformes</v>
          </cell>
          <cell r="D8555">
            <v>4</v>
          </cell>
          <cell r="E8555">
            <v>2</v>
          </cell>
          <cell r="F8555">
            <v>2</v>
          </cell>
          <cell r="G8555">
            <v>0</v>
          </cell>
          <cell r="H8555">
            <v>4</v>
          </cell>
          <cell r="I8555">
            <v>13.2</v>
          </cell>
          <cell r="J8555">
            <v>7.4</v>
          </cell>
          <cell r="K8555">
            <v>3</v>
          </cell>
          <cell r="L8555">
            <v>2.8</v>
          </cell>
          <cell r="M8555">
            <v>15.3</v>
          </cell>
          <cell r="N8555">
            <v>52.4</v>
          </cell>
          <cell r="O8555">
            <v>8.9</v>
          </cell>
          <cell r="P8555">
            <v>43.5</v>
          </cell>
          <cell r="Q8555">
            <v>17</v>
          </cell>
          <cell r="R8555">
            <v>37.799999999999997</v>
          </cell>
          <cell r="S8555">
            <v>7.3</v>
          </cell>
          <cell r="T8555" t="str">
            <v>Dunning</v>
          </cell>
          <cell r="U8555" t="str">
            <v>NA</v>
          </cell>
          <cell r="V8555" t="str">
            <v>NO</v>
          </cell>
          <cell r="W8555" t="str">
            <v>NA</v>
          </cell>
          <cell r="X8555" t="str">
            <v>NA</v>
          </cell>
          <cell r="Y8555" t="str">
            <v>Forest</v>
          </cell>
          <cell r="Z8555">
            <v>1</v>
          </cell>
          <cell r="AA8555">
            <v>1</v>
          </cell>
          <cell r="AB8555" t="str">
            <v>Omnivore</v>
          </cell>
          <cell r="AC8555" t="str">
            <v>Invertivore</v>
          </cell>
          <cell r="AD8555" t="str">
            <v>Insessorial</v>
          </cell>
          <cell r="AE8555">
            <v>9.0399999999999991</v>
          </cell>
          <cell r="AF8555">
            <v>19</v>
          </cell>
          <cell r="AG8555">
            <v>14.78</v>
          </cell>
          <cell r="AH8555">
            <v>121.6868626</v>
          </cell>
          <cell r="AI8555">
            <v>141165.47</v>
          </cell>
          <cell r="AJ8555" t="str">
            <v>Extant</v>
          </cell>
        </row>
        <row r="8556">
          <cell r="A8556" t="str">
            <v>Zosterops novaeguineae</v>
          </cell>
          <cell r="B8556" t="str">
            <v>Zosteropidae</v>
          </cell>
          <cell r="C8556" t="str">
            <v>Passeriformes</v>
          </cell>
          <cell r="D8556">
            <v>5</v>
          </cell>
          <cell r="E8556">
            <v>1</v>
          </cell>
          <cell r="F8556">
            <v>3</v>
          </cell>
          <cell r="G8556">
            <v>1</v>
          </cell>
          <cell r="H8556">
            <v>4</v>
          </cell>
          <cell r="I8556">
            <v>11.8</v>
          </cell>
          <cell r="J8556">
            <v>6.8</v>
          </cell>
          <cell r="K8556">
            <v>2.8</v>
          </cell>
          <cell r="L8556">
            <v>3</v>
          </cell>
          <cell r="M8556">
            <v>15.2</v>
          </cell>
          <cell r="N8556">
            <v>54.6</v>
          </cell>
          <cell r="O8556">
            <v>9.1999999999999993</v>
          </cell>
          <cell r="P8556">
            <v>43.5</v>
          </cell>
          <cell r="Q8556">
            <v>17.399999999999999</v>
          </cell>
          <cell r="R8556">
            <v>36.4</v>
          </cell>
          <cell r="S8556">
            <v>12.5</v>
          </cell>
          <cell r="T8556" t="str">
            <v>Dunning</v>
          </cell>
          <cell r="U8556" t="str">
            <v>NA</v>
          </cell>
          <cell r="V8556" t="str">
            <v>NO</v>
          </cell>
          <cell r="W8556" t="str">
            <v>NA</v>
          </cell>
          <cell r="X8556" t="str">
            <v>NA</v>
          </cell>
          <cell r="Y8556" t="str">
            <v>Forest</v>
          </cell>
          <cell r="Z8556">
            <v>1</v>
          </cell>
          <cell r="AA8556">
            <v>1</v>
          </cell>
          <cell r="AB8556" t="str">
            <v>Omnivore</v>
          </cell>
          <cell r="AC8556" t="str">
            <v>Omnivore</v>
          </cell>
          <cell r="AD8556" t="str">
            <v>Insessorial</v>
          </cell>
          <cell r="AE8556">
            <v>-10.3</v>
          </cell>
          <cell r="AF8556">
            <v>-0.85</v>
          </cell>
          <cell r="AG8556">
            <v>-7.24</v>
          </cell>
          <cell r="AH8556">
            <v>144.42229470000001</v>
          </cell>
          <cell r="AI8556">
            <v>103133.53</v>
          </cell>
          <cell r="AJ8556" t="str">
            <v>Extant</v>
          </cell>
        </row>
        <row r="8557">
          <cell r="A8557" t="str">
            <v>Zosterops oleagineus</v>
          </cell>
          <cell r="B8557" t="str">
            <v>Zosteropidae</v>
          </cell>
          <cell r="C8557" t="str">
            <v>Passeriformes</v>
          </cell>
          <cell r="D8557">
            <v>2</v>
          </cell>
          <cell r="E8557">
            <v>1</v>
          </cell>
          <cell r="F8557">
            <v>1</v>
          </cell>
          <cell r="G8557">
            <v>0</v>
          </cell>
          <cell r="H8557">
            <v>2</v>
          </cell>
          <cell r="I8557">
            <v>17.5</v>
          </cell>
          <cell r="J8557">
            <v>10.199999999999999</v>
          </cell>
          <cell r="K8557">
            <v>3.3</v>
          </cell>
          <cell r="L8557">
            <v>3.5</v>
          </cell>
          <cell r="M8557">
            <v>19.5</v>
          </cell>
          <cell r="N8557">
            <v>69.8</v>
          </cell>
          <cell r="O8557">
            <v>11.4</v>
          </cell>
          <cell r="P8557">
            <v>58.4</v>
          </cell>
          <cell r="Q8557">
            <v>16.399999999999999</v>
          </cell>
          <cell r="R8557">
            <v>45.5</v>
          </cell>
          <cell r="S8557">
            <v>10.57</v>
          </cell>
          <cell r="T8557" t="str">
            <v>EltonTraits_GenAvg</v>
          </cell>
          <cell r="U8557" t="str">
            <v>NA</v>
          </cell>
          <cell r="V8557" t="str">
            <v>NO</v>
          </cell>
          <cell r="W8557" t="str">
            <v>NA</v>
          </cell>
          <cell r="X8557" t="str">
            <v>NA</v>
          </cell>
          <cell r="Y8557" t="str">
            <v>Forest</v>
          </cell>
          <cell r="Z8557">
            <v>1</v>
          </cell>
          <cell r="AA8557">
            <v>1</v>
          </cell>
          <cell r="AB8557" t="str">
            <v>Omnivore</v>
          </cell>
          <cell r="AC8557" t="str">
            <v>Omnivore</v>
          </cell>
          <cell r="AD8557" t="str">
            <v>Insessorial</v>
          </cell>
          <cell r="AE8557">
            <v>9.44</v>
          </cell>
          <cell r="AF8557">
            <v>9.64</v>
          </cell>
          <cell r="AG8557">
            <v>9.5399999999999991</v>
          </cell>
          <cell r="AH8557">
            <v>138.12450770000001</v>
          </cell>
          <cell r="AI8557">
            <v>97.97</v>
          </cell>
          <cell r="AJ8557" t="str">
            <v>Extant</v>
          </cell>
        </row>
        <row r="8558">
          <cell r="A8558" t="str">
            <v>Zosterops olivaceus</v>
          </cell>
          <cell r="B8558" t="str">
            <v>Zosteropidae</v>
          </cell>
          <cell r="C8558" t="str">
            <v>Passeriformes</v>
          </cell>
          <cell r="D8558">
            <v>4</v>
          </cell>
          <cell r="E8558">
            <v>0</v>
          </cell>
          <cell r="F8558">
            <v>1</v>
          </cell>
          <cell r="G8558">
            <v>3</v>
          </cell>
          <cell r="H8558">
            <v>4</v>
          </cell>
          <cell r="I8558">
            <v>13.9</v>
          </cell>
          <cell r="J8558">
            <v>7.8</v>
          </cell>
          <cell r="K8558">
            <v>2.5</v>
          </cell>
          <cell r="L8558">
            <v>2.6</v>
          </cell>
          <cell r="M8558">
            <v>18</v>
          </cell>
          <cell r="N8558">
            <v>57.2</v>
          </cell>
          <cell r="O8558">
            <v>12.8</v>
          </cell>
          <cell r="P8558">
            <v>44.5</v>
          </cell>
          <cell r="Q8558">
            <v>22.3</v>
          </cell>
          <cell r="R8558">
            <v>42.8</v>
          </cell>
          <cell r="S8558">
            <v>9.1300000000000008</v>
          </cell>
          <cell r="T8558" t="str">
            <v>Dunning</v>
          </cell>
          <cell r="U8558" t="str">
            <v>NA</v>
          </cell>
          <cell r="V8558" t="str">
            <v>NO</v>
          </cell>
          <cell r="W8558" t="str">
            <v>NA</v>
          </cell>
          <cell r="X8558" t="str">
            <v>NA</v>
          </cell>
          <cell r="Y8558" t="str">
            <v>Forest</v>
          </cell>
          <cell r="Z8558">
            <v>1</v>
          </cell>
          <cell r="AA8558">
            <v>1</v>
          </cell>
          <cell r="AB8558" t="str">
            <v>Herbivore</v>
          </cell>
          <cell r="AC8558" t="str">
            <v>Nectarivore</v>
          </cell>
          <cell r="AD8558" t="str">
            <v>Insessorial</v>
          </cell>
          <cell r="AE8558">
            <v>-21.37</v>
          </cell>
          <cell r="AF8558">
            <v>-20.86</v>
          </cell>
          <cell r="AG8558">
            <v>-21.12</v>
          </cell>
          <cell r="AH8558">
            <v>55.540119879999999</v>
          </cell>
          <cell r="AI8558">
            <v>2541.14</v>
          </cell>
          <cell r="AJ8558" t="str">
            <v>Extant</v>
          </cell>
        </row>
        <row r="8559">
          <cell r="A8559" t="str">
            <v>Zosterops pallidus</v>
          </cell>
          <cell r="B8559" t="str">
            <v>Zosteropidae</v>
          </cell>
          <cell r="C8559" t="str">
            <v>Passeriformes</v>
          </cell>
          <cell r="D8559">
            <v>14</v>
          </cell>
          <cell r="E8559">
            <v>6</v>
          </cell>
          <cell r="F8559">
            <v>8</v>
          </cell>
          <cell r="G8559">
            <v>0</v>
          </cell>
          <cell r="H8559">
            <v>7</v>
          </cell>
          <cell r="I8559">
            <v>12.2</v>
          </cell>
          <cell r="J8559">
            <v>6.2</v>
          </cell>
          <cell r="K8559">
            <v>2.8</v>
          </cell>
          <cell r="L8559">
            <v>3</v>
          </cell>
          <cell r="M8559">
            <v>17.100000000000001</v>
          </cell>
          <cell r="N8559">
            <v>57.2</v>
          </cell>
          <cell r="O8559">
            <v>11.6</v>
          </cell>
          <cell r="P8559">
            <v>45.6</v>
          </cell>
          <cell r="Q8559">
            <v>20.2</v>
          </cell>
          <cell r="R8559">
            <v>47.2</v>
          </cell>
          <cell r="S8559">
            <v>11.1</v>
          </cell>
          <cell r="T8559" t="str">
            <v>Dunning</v>
          </cell>
          <cell r="U8559" t="str">
            <v>NA</v>
          </cell>
          <cell r="V8559" t="str">
            <v>NO</v>
          </cell>
          <cell r="W8559" t="str">
            <v>NA</v>
          </cell>
          <cell r="X8559" t="str">
            <v>NA</v>
          </cell>
          <cell r="Y8559" t="str">
            <v>Shrubland</v>
          </cell>
          <cell r="Z8559">
            <v>3</v>
          </cell>
          <cell r="AA8559">
            <v>1</v>
          </cell>
          <cell r="AB8559" t="str">
            <v>Omnivore</v>
          </cell>
          <cell r="AC8559" t="str">
            <v>Omnivore</v>
          </cell>
          <cell r="AD8559" t="str">
            <v>Insessorial</v>
          </cell>
          <cell r="AE8559">
            <v>-34.840000000000003</v>
          </cell>
          <cell r="AF8559">
            <v>-17.07</v>
          </cell>
          <cell r="AG8559">
            <v>-28.38</v>
          </cell>
          <cell r="AH8559">
            <v>25.004286879999999</v>
          </cell>
          <cell r="AI8559">
            <v>1208567.3700000001</v>
          </cell>
          <cell r="AJ8559" t="str">
            <v>Extant</v>
          </cell>
        </row>
        <row r="8560">
          <cell r="A8560" t="str">
            <v>Zosterops palpebrosus</v>
          </cell>
          <cell r="B8560" t="str">
            <v>Zosteropidae</v>
          </cell>
          <cell r="C8560" t="str">
            <v>Passeriformes</v>
          </cell>
          <cell r="D8560">
            <v>14</v>
          </cell>
          <cell r="E8560">
            <v>3</v>
          </cell>
          <cell r="F8560">
            <v>11</v>
          </cell>
          <cell r="G8560">
            <v>0</v>
          </cell>
          <cell r="H8560">
            <v>11</v>
          </cell>
          <cell r="I8560">
            <v>12.3</v>
          </cell>
          <cell r="J8560">
            <v>6.7</v>
          </cell>
          <cell r="K8560">
            <v>2.8</v>
          </cell>
          <cell r="L8560">
            <v>2.8</v>
          </cell>
          <cell r="M8560">
            <v>14.6</v>
          </cell>
          <cell r="N8560">
            <v>51.2</v>
          </cell>
          <cell r="O8560">
            <v>10.6</v>
          </cell>
          <cell r="P8560">
            <v>40.200000000000003</v>
          </cell>
          <cell r="Q8560">
            <v>20.8</v>
          </cell>
          <cell r="R8560">
            <v>34.9</v>
          </cell>
          <cell r="S8560">
            <v>8.6</v>
          </cell>
          <cell r="T8560" t="str">
            <v>Dunning</v>
          </cell>
          <cell r="U8560" t="str">
            <v>NA</v>
          </cell>
          <cell r="V8560" t="str">
            <v>NO</v>
          </cell>
          <cell r="W8560" t="str">
            <v>NA</v>
          </cell>
          <cell r="X8560" t="str">
            <v>NA</v>
          </cell>
          <cell r="Y8560" t="str">
            <v>Forest</v>
          </cell>
          <cell r="Z8560">
            <v>1</v>
          </cell>
          <cell r="AA8560">
            <v>1</v>
          </cell>
          <cell r="AB8560" t="str">
            <v>Omnivore</v>
          </cell>
          <cell r="AC8560" t="str">
            <v>Omnivore</v>
          </cell>
          <cell r="AD8560" t="str">
            <v>Insessorial</v>
          </cell>
          <cell r="AE8560">
            <v>-9.11</v>
          </cell>
          <cell r="AF8560">
            <v>36.19</v>
          </cell>
          <cell r="AG8560">
            <v>18.89</v>
          </cell>
          <cell r="AH8560">
            <v>90.992147259999996</v>
          </cell>
          <cell r="AI8560">
            <v>6783076.3399999999</v>
          </cell>
          <cell r="AJ8560" t="str">
            <v>Extant</v>
          </cell>
        </row>
        <row r="8561">
          <cell r="A8561" t="str">
            <v>Zosterops poliogastrus</v>
          </cell>
          <cell r="B8561" t="str">
            <v>Zosteropidae</v>
          </cell>
          <cell r="C8561" t="str">
            <v>Passeriformes</v>
          </cell>
          <cell r="D8561">
            <v>22</v>
          </cell>
          <cell r="E8561">
            <v>11</v>
          </cell>
          <cell r="F8561">
            <v>11</v>
          </cell>
          <cell r="G8561">
            <v>0</v>
          </cell>
          <cell r="H8561">
            <v>13</v>
          </cell>
          <cell r="I8561">
            <v>13.4</v>
          </cell>
          <cell r="J8561">
            <v>7</v>
          </cell>
          <cell r="K8561">
            <v>2.8</v>
          </cell>
          <cell r="L8561">
            <v>3.1</v>
          </cell>
          <cell r="M8561">
            <v>17</v>
          </cell>
          <cell r="N8561">
            <v>60</v>
          </cell>
          <cell r="O8561">
            <v>10.3</v>
          </cell>
          <cell r="P8561">
            <v>49.5</v>
          </cell>
          <cell r="Q8561">
            <v>17.2</v>
          </cell>
          <cell r="R8561">
            <v>46.5</v>
          </cell>
          <cell r="S8561">
            <v>11</v>
          </cell>
          <cell r="T8561" t="str">
            <v>Dunning</v>
          </cell>
          <cell r="U8561" t="str">
            <v>NA</v>
          </cell>
          <cell r="V8561" t="str">
            <v>NO</v>
          </cell>
          <cell r="W8561" t="str">
            <v>NA</v>
          </cell>
          <cell r="X8561" t="str">
            <v>NA</v>
          </cell>
          <cell r="Y8561" t="str">
            <v>Forest</v>
          </cell>
          <cell r="Z8561">
            <v>1</v>
          </cell>
          <cell r="AA8561">
            <v>1</v>
          </cell>
          <cell r="AB8561" t="str">
            <v>Omnivore</v>
          </cell>
          <cell r="AC8561" t="str">
            <v>Invertivore</v>
          </cell>
          <cell r="AD8561" t="str">
            <v>Insessorial</v>
          </cell>
          <cell r="AE8561">
            <v>-5.17</v>
          </cell>
          <cell r="AF8561">
            <v>15.78</v>
          </cell>
          <cell r="AG8561">
            <v>7.7</v>
          </cell>
          <cell r="AH8561">
            <v>38.20506013</v>
          </cell>
          <cell r="AI8561">
            <v>443769.75</v>
          </cell>
          <cell r="AJ8561" t="str">
            <v>Extant</v>
          </cell>
        </row>
        <row r="8562">
          <cell r="A8562" t="str">
            <v>Zosterops rendovae</v>
          </cell>
          <cell r="B8562" t="str">
            <v>Zosteropidae</v>
          </cell>
          <cell r="C8562" t="str">
            <v>Passeriformes</v>
          </cell>
          <cell r="D8562">
            <v>5</v>
          </cell>
          <cell r="E8562">
            <v>2</v>
          </cell>
          <cell r="F8562">
            <v>3</v>
          </cell>
          <cell r="G8562">
            <v>0</v>
          </cell>
          <cell r="H8562">
            <v>3</v>
          </cell>
          <cell r="I8562">
            <v>15.1</v>
          </cell>
          <cell r="J8562">
            <v>8.5</v>
          </cell>
          <cell r="K8562">
            <v>3.3</v>
          </cell>
          <cell r="L8562">
            <v>3.8</v>
          </cell>
          <cell r="M8562">
            <v>18.5</v>
          </cell>
          <cell r="N8562">
            <v>64.900000000000006</v>
          </cell>
          <cell r="O8562">
            <v>11</v>
          </cell>
          <cell r="P8562">
            <v>54.4</v>
          </cell>
          <cell r="Q8562">
            <v>16.899999999999999</v>
          </cell>
          <cell r="R8562">
            <v>47.2</v>
          </cell>
          <cell r="S8562">
            <v>17.190000000000001</v>
          </cell>
          <cell r="T8562" t="str">
            <v>Dunning</v>
          </cell>
          <cell r="U8562" t="str">
            <v>NA</v>
          </cell>
          <cell r="V8562" t="str">
            <v>NO</v>
          </cell>
          <cell r="W8562" t="str">
            <v>NA</v>
          </cell>
          <cell r="X8562" t="str">
            <v>NA</v>
          </cell>
          <cell r="Y8562" t="str">
            <v>Forest</v>
          </cell>
          <cell r="Z8562">
            <v>1</v>
          </cell>
          <cell r="AA8562">
            <v>1</v>
          </cell>
          <cell r="AB8562" t="str">
            <v>Herbivore</v>
          </cell>
          <cell r="AC8562" t="str">
            <v>Omnivore</v>
          </cell>
          <cell r="AD8562" t="str">
            <v>Insessorial</v>
          </cell>
          <cell r="AE8562">
            <v>-10.77</v>
          </cell>
          <cell r="AF8562">
            <v>-5.67</v>
          </cell>
          <cell r="AG8562">
            <v>-8.81</v>
          </cell>
          <cell r="AH8562">
            <v>159.1755038</v>
          </cell>
          <cell r="AI8562">
            <v>4221.7299999999996</v>
          </cell>
          <cell r="AJ8562" t="str">
            <v>Extant</v>
          </cell>
        </row>
        <row r="8563">
          <cell r="A8563" t="str">
            <v>Zosterops rennellianus</v>
          </cell>
          <cell r="B8563" t="str">
            <v>Zosteropidae</v>
          </cell>
          <cell r="C8563" t="str">
            <v>Passeriformes</v>
          </cell>
          <cell r="D8563">
            <v>4</v>
          </cell>
          <cell r="E8563">
            <v>2</v>
          </cell>
          <cell r="F8563">
            <v>2</v>
          </cell>
          <cell r="G8563">
            <v>0</v>
          </cell>
          <cell r="H8563">
            <v>4</v>
          </cell>
          <cell r="I8563">
            <v>15.6</v>
          </cell>
          <cell r="J8563">
            <v>9.1</v>
          </cell>
          <cell r="K8563">
            <v>3.3</v>
          </cell>
          <cell r="L8563">
            <v>3.8</v>
          </cell>
          <cell r="M8563">
            <v>19.399999999999999</v>
          </cell>
          <cell r="N8563">
            <v>61.4</v>
          </cell>
          <cell r="O8563">
            <v>9.5</v>
          </cell>
          <cell r="P8563">
            <v>51.9</v>
          </cell>
          <cell r="Q8563">
            <v>15.4</v>
          </cell>
          <cell r="R8563">
            <v>48.2</v>
          </cell>
          <cell r="S8563">
            <v>14.5</v>
          </cell>
          <cell r="T8563" t="str">
            <v>Updated_literature</v>
          </cell>
          <cell r="U8563" t="str">
            <v>BoW</v>
          </cell>
          <cell r="V8563" t="str">
            <v>NO</v>
          </cell>
          <cell r="W8563" t="str">
            <v>NA</v>
          </cell>
          <cell r="X8563" t="str">
            <v>NA</v>
          </cell>
          <cell r="Y8563" t="str">
            <v>Forest</v>
          </cell>
          <cell r="Z8563">
            <v>1</v>
          </cell>
          <cell r="AA8563">
            <v>1</v>
          </cell>
          <cell r="AB8563" t="str">
            <v>Omnivore</v>
          </cell>
          <cell r="AC8563" t="str">
            <v>Invertivore</v>
          </cell>
          <cell r="AD8563" t="str">
            <v>Insessorial</v>
          </cell>
          <cell r="AE8563">
            <v>-11.88</v>
          </cell>
          <cell r="AF8563">
            <v>-11.46</v>
          </cell>
          <cell r="AG8563">
            <v>-11.68</v>
          </cell>
          <cell r="AH8563">
            <v>160.3105769</v>
          </cell>
          <cell r="AI8563">
            <v>669.69</v>
          </cell>
          <cell r="AJ8563" t="str">
            <v>Extant</v>
          </cell>
        </row>
        <row r="8564">
          <cell r="A8564" t="str">
            <v>Zosterops rotensis</v>
          </cell>
          <cell r="B8564" t="str">
            <v>Zosteropidae</v>
          </cell>
          <cell r="C8564" t="str">
            <v>Passeriformes</v>
          </cell>
          <cell r="D8564">
            <v>1</v>
          </cell>
          <cell r="E8564">
            <v>1</v>
          </cell>
          <cell r="F8564">
            <v>0</v>
          </cell>
          <cell r="G8564">
            <v>0</v>
          </cell>
          <cell r="H8564">
            <v>1</v>
          </cell>
          <cell r="I8564">
            <v>11.8</v>
          </cell>
          <cell r="J8564">
            <v>6.4</v>
          </cell>
          <cell r="K8564">
            <v>2.5</v>
          </cell>
          <cell r="L8564">
            <v>2.7</v>
          </cell>
          <cell r="M8564">
            <v>17.5</v>
          </cell>
          <cell r="N8564">
            <v>51</v>
          </cell>
          <cell r="O8564">
            <v>9.6999999999999993</v>
          </cell>
          <cell r="P8564">
            <v>41.3</v>
          </cell>
          <cell r="Q8564">
            <v>19</v>
          </cell>
          <cell r="R8564">
            <v>38</v>
          </cell>
          <cell r="S8564">
            <v>10</v>
          </cell>
          <cell r="T8564" t="str">
            <v>Updated_literature</v>
          </cell>
          <cell r="U8564" t="str">
            <v>BoW</v>
          </cell>
          <cell r="V8564" t="str">
            <v>NO</v>
          </cell>
          <cell r="W8564" t="str">
            <v>NA</v>
          </cell>
          <cell r="X8564" t="str">
            <v>NA</v>
          </cell>
          <cell r="Y8564" t="str">
            <v>Forest</v>
          </cell>
          <cell r="Z8564">
            <v>1</v>
          </cell>
          <cell r="AA8564">
            <v>1</v>
          </cell>
          <cell r="AB8564" t="str">
            <v>Omnivore</v>
          </cell>
          <cell r="AC8564" t="str">
            <v>Invertivore</v>
          </cell>
          <cell r="AD8564" t="str">
            <v>Insessorial</v>
          </cell>
          <cell r="AE8564">
            <v>14.13</v>
          </cell>
          <cell r="AF8564">
            <v>14.15</v>
          </cell>
          <cell r="AG8564">
            <v>14.14</v>
          </cell>
          <cell r="AH8564">
            <v>145.19433810000001</v>
          </cell>
          <cell r="AI8564">
            <v>8.18</v>
          </cell>
          <cell r="AJ8564" t="str">
            <v>Extant</v>
          </cell>
        </row>
        <row r="8565">
          <cell r="A8565" t="str">
            <v>Zosterops salvadorii</v>
          </cell>
          <cell r="B8565" t="str">
            <v>Zosteropidae</v>
          </cell>
          <cell r="C8565" t="str">
            <v>Passeriformes</v>
          </cell>
          <cell r="D8565">
            <v>2</v>
          </cell>
          <cell r="E8565">
            <v>0</v>
          </cell>
          <cell r="F8565">
            <v>2</v>
          </cell>
          <cell r="G8565">
            <v>0</v>
          </cell>
          <cell r="H8565">
            <v>2</v>
          </cell>
          <cell r="I8565">
            <v>15.3</v>
          </cell>
          <cell r="J8565">
            <v>8</v>
          </cell>
          <cell r="K8565">
            <v>3.1</v>
          </cell>
          <cell r="L8565">
            <v>3</v>
          </cell>
          <cell r="M8565">
            <v>16.7</v>
          </cell>
          <cell r="N8565">
            <v>55.8</v>
          </cell>
          <cell r="O8565">
            <v>11.2</v>
          </cell>
          <cell r="P8565">
            <v>44.6</v>
          </cell>
          <cell r="Q8565">
            <v>20.100000000000001</v>
          </cell>
          <cell r="R8565">
            <v>38.799999999999997</v>
          </cell>
          <cell r="S8565">
            <v>8.6</v>
          </cell>
          <cell r="T8565" t="str">
            <v>Inferred</v>
          </cell>
          <cell r="U8565" t="str">
            <v>NA</v>
          </cell>
          <cell r="V8565" t="str">
            <v>YES</v>
          </cell>
          <cell r="W8565" t="str">
            <v>Body Mass</v>
          </cell>
          <cell r="X8565" t="str">
            <v>Zosterops palpebrosus</v>
          </cell>
          <cell r="Y8565" t="str">
            <v>Forest</v>
          </cell>
          <cell r="Z8565">
            <v>2</v>
          </cell>
          <cell r="AA8565">
            <v>1</v>
          </cell>
          <cell r="AB8565" t="str">
            <v>Omnivore</v>
          </cell>
          <cell r="AC8565" t="str">
            <v>Omnivore</v>
          </cell>
          <cell r="AD8565" t="str">
            <v>Insessorial</v>
          </cell>
          <cell r="AE8565">
            <v>-5.52</v>
          </cell>
          <cell r="AF8565">
            <v>-3.99</v>
          </cell>
          <cell r="AG8565">
            <v>-5.38</v>
          </cell>
          <cell r="AH8565">
            <v>102.24145179999999</v>
          </cell>
          <cell r="AI8565">
            <v>404.97</v>
          </cell>
          <cell r="AJ8565" t="str">
            <v>Extant</v>
          </cell>
        </row>
        <row r="8566">
          <cell r="A8566" t="str">
            <v>Zosterops samoensis</v>
          </cell>
          <cell r="B8566" t="str">
            <v>Zosteropidae</v>
          </cell>
          <cell r="C8566" t="str">
            <v>Passeriformes</v>
          </cell>
          <cell r="D8566">
            <v>2</v>
          </cell>
          <cell r="E8566">
            <v>0</v>
          </cell>
          <cell r="F8566">
            <v>2</v>
          </cell>
          <cell r="G8566">
            <v>0</v>
          </cell>
          <cell r="H8566">
            <v>1</v>
          </cell>
          <cell r="I8566">
            <v>14.2</v>
          </cell>
          <cell r="J8566">
            <v>8.4</v>
          </cell>
          <cell r="K8566">
            <v>2.7</v>
          </cell>
          <cell r="L8566">
            <v>3.7</v>
          </cell>
          <cell r="M8566">
            <v>17.399999999999999</v>
          </cell>
          <cell r="N8566">
            <v>61.5</v>
          </cell>
          <cell r="O8566">
            <v>13.9</v>
          </cell>
          <cell r="P8566">
            <v>47.1</v>
          </cell>
          <cell r="Q8566">
            <v>22.8</v>
          </cell>
          <cell r="R8566">
            <v>39.5</v>
          </cell>
          <cell r="S8566">
            <v>10.6</v>
          </cell>
          <cell r="T8566" t="str">
            <v>EltonTraits_GenAvg</v>
          </cell>
          <cell r="U8566" t="str">
            <v>NA</v>
          </cell>
          <cell r="V8566" t="str">
            <v>NO</v>
          </cell>
          <cell r="W8566" t="str">
            <v>NA</v>
          </cell>
          <cell r="X8566" t="str">
            <v>NA</v>
          </cell>
          <cell r="Y8566" t="str">
            <v>Forest</v>
          </cell>
          <cell r="Z8566">
            <v>1</v>
          </cell>
          <cell r="AA8566">
            <v>1</v>
          </cell>
          <cell r="AB8566" t="str">
            <v>Omnivore</v>
          </cell>
          <cell r="AC8566" t="str">
            <v>Omnivore</v>
          </cell>
          <cell r="AD8566" t="str">
            <v>Insessorial</v>
          </cell>
          <cell r="AE8566">
            <v>-13.7</v>
          </cell>
          <cell r="AF8566">
            <v>-13.53</v>
          </cell>
          <cell r="AG8566">
            <v>-13.61</v>
          </cell>
          <cell r="AH8566">
            <v>-172.46534170000001</v>
          </cell>
          <cell r="AI8566">
            <v>521.64</v>
          </cell>
          <cell r="AJ8566" t="str">
            <v>Extant</v>
          </cell>
        </row>
        <row r="8567">
          <cell r="A8567" t="str">
            <v>Zosterops sanctaecrucis</v>
          </cell>
          <cell r="B8567" t="str">
            <v>Zosteropidae</v>
          </cell>
          <cell r="C8567" t="str">
            <v>Passeriformes</v>
          </cell>
          <cell r="D8567">
            <v>2</v>
          </cell>
          <cell r="E8567">
            <v>1</v>
          </cell>
          <cell r="F8567">
            <v>1</v>
          </cell>
          <cell r="G8567">
            <v>0</v>
          </cell>
          <cell r="H8567">
            <v>2</v>
          </cell>
          <cell r="I8567">
            <v>14.9</v>
          </cell>
          <cell r="J8567">
            <v>8.6999999999999993</v>
          </cell>
          <cell r="K8567">
            <v>3.2</v>
          </cell>
          <cell r="L8567">
            <v>4.2</v>
          </cell>
          <cell r="M8567">
            <v>21.8</v>
          </cell>
          <cell r="N8567">
            <v>69</v>
          </cell>
          <cell r="O8567">
            <v>13.2</v>
          </cell>
          <cell r="P8567">
            <v>55.8</v>
          </cell>
          <cell r="Q8567">
            <v>19.100000000000001</v>
          </cell>
          <cell r="R8567">
            <v>47</v>
          </cell>
          <cell r="S8567">
            <v>14</v>
          </cell>
          <cell r="T8567" t="str">
            <v>EltonTraits_Model</v>
          </cell>
          <cell r="U8567" t="str">
            <v>NA</v>
          </cell>
          <cell r="V8567" t="str">
            <v>NO</v>
          </cell>
          <cell r="W8567" t="str">
            <v>NA</v>
          </cell>
          <cell r="X8567" t="str">
            <v>NA</v>
          </cell>
          <cell r="Y8567" t="str">
            <v>Forest</v>
          </cell>
          <cell r="Z8567">
            <v>2</v>
          </cell>
          <cell r="AA8567">
            <v>1</v>
          </cell>
          <cell r="AB8567" t="str">
            <v>Omnivore</v>
          </cell>
          <cell r="AC8567" t="str">
            <v>Omnivore</v>
          </cell>
          <cell r="AD8567" t="str">
            <v>Insessorial</v>
          </cell>
          <cell r="AE8567">
            <v>-10.89</v>
          </cell>
          <cell r="AF8567">
            <v>-10.67</v>
          </cell>
          <cell r="AG8567">
            <v>-10.76</v>
          </cell>
          <cell r="AH8567">
            <v>165.8810876</v>
          </cell>
          <cell r="AI8567">
            <v>501.65</v>
          </cell>
          <cell r="AJ8567" t="str">
            <v>Extant</v>
          </cell>
        </row>
        <row r="8568">
          <cell r="A8568" t="str">
            <v>Zosterops semperi</v>
          </cell>
          <cell r="B8568" t="str">
            <v>Zosteropidae</v>
          </cell>
          <cell r="C8568" t="str">
            <v>Passeriformes</v>
          </cell>
          <cell r="D8568">
            <v>3</v>
          </cell>
          <cell r="E8568">
            <v>0</v>
          </cell>
          <cell r="F8568">
            <v>0</v>
          </cell>
          <cell r="G8568">
            <v>3</v>
          </cell>
          <cell r="H8568">
            <v>3</v>
          </cell>
          <cell r="I8568">
            <v>12.9</v>
          </cell>
          <cell r="J8568">
            <v>6.2</v>
          </cell>
          <cell r="K8568">
            <v>2.8</v>
          </cell>
          <cell r="L8568">
            <v>2.7</v>
          </cell>
          <cell r="M8568">
            <v>17.399999999999999</v>
          </cell>
          <cell r="N8568">
            <v>55.8</v>
          </cell>
          <cell r="O8568">
            <v>10.4</v>
          </cell>
          <cell r="P8568">
            <v>45.5</v>
          </cell>
          <cell r="Q8568">
            <v>18.600000000000001</v>
          </cell>
          <cell r="R8568">
            <v>37.700000000000003</v>
          </cell>
          <cell r="S8568">
            <v>10.6</v>
          </cell>
          <cell r="T8568" t="str">
            <v>EltonTraits_GenAvg</v>
          </cell>
          <cell r="U8568" t="str">
            <v>NA</v>
          </cell>
          <cell r="V8568" t="str">
            <v>NO</v>
          </cell>
          <cell r="W8568" t="str">
            <v>NA</v>
          </cell>
          <cell r="X8568" t="str">
            <v>NA</v>
          </cell>
          <cell r="Y8568" t="str">
            <v>Forest</v>
          </cell>
          <cell r="Z8568">
            <v>2</v>
          </cell>
          <cell r="AA8568">
            <v>1</v>
          </cell>
          <cell r="AB8568" t="str">
            <v>Carnivore</v>
          </cell>
          <cell r="AC8568" t="str">
            <v>Invertivore</v>
          </cell>
          <cell r="AD8568" t="str">
            <v>Insessorial</v>
          </cell>
          <cell r="AE8568">
            <v>6.79</v>
          </cell>
          <cell r="AF8568">
            <v>8.09</v>
          </cell>
          <cell r="AG8568">
            <v>7.21</v>
          </cell>
          <cell r="AH8568">
            <v>145.0939252</v>
          </cell>
          <cell r="AI8568">
            <v>847.82</v>
          </cell>
          <cell r="AJ8568" t="str">
            <v>Extant</v>
          </cell>
        </row>
        <row r="8569">
          <cell r="A8569" t="str">
            <v>Zosterops senegalensis</v>
          </cell>
          <cell r="B8569" t="str">
            <v>Zosteropidae</v>
          </cell>
          <cell r="C8569" t="str">
            <v>Passeriformes</v>
          </cell>
          <cell r="D8569">
            <v>27</v>
          </cell>
          <cell r="E8569">
            <v>4</v>
          </cell>
          <cell r="F8569">
            <v>13</v>
          </cell>
          <cell r="G8569">
            <v>10</v>
          </cell>
          <cell r="H8569">
            <v>21</v>
          </cell>
          <cell r="I8569">
            <v>12.5</v>
          </cell>
          <cell r="J8569">
            <v>7</v>
          </cell>
          <cell r="K8569">
            <v>3</v>
          </cell>
          <cell r="L8569">
            <v>2.8</v>
          </cell>
          <cell r="M8569">
            <v>15.7</v>
          </cell>
          <cell r="N8569">
            <v>57.1</v>
          </cell>
          <cell r="O8569">
            <v>10.9</v>
          </cell>
          <cell r="P8569">
            <v>45.9</v>
          </cell>
          <cell r="Q8569">
            <v>19.2</v>
          </cell>
          <cell r="R8569">
            <v>39.299999999999997</v>
          </cell>
          <cell r="S8569">
            <v>10.9</v>
          </cell>
          <cell r="T8569" t="str">
            <v>Dunning</v>
          </cell>
          <cell r="U8569" t="str">
            <v>NA</v>
          </cell>
          <cell r="V8569" t="str">
            <v>NO</v>
          </cell>
          <cell r="W8569" t="str">
            <v>NA</v>
          </cell>
          <cell r="X8569" t="str">
            <v>NA</v>
          </cell>
          <cell r="Y8569" t="str">
            <v>Woodland</v>
          </cell>
          <cell r="Z8569">
            <v>2</v>
          </cell>
          <cell r="AA8569">
            <v>1</v>
          </cell>
          <cell r="AB8569" t="str">
            <v>Carnivore</v>
          </cell>
          <cell r="AC8569" t="str">
            <v>Invertivore</v>
          </cell>
          <cell r="AD8569" t="str">
            <v>Insessorial</v>
          </cell>
          <cell r="AE8569">
            <v>-28.66</v>
          </cell>
          <cell r="AF8569">
            <v>17.190000000000001</v>
          </cell>
          <cell r="AG8569">
            <v>-1.0900000000000001</v>
          </cell>
          <cell r="AH8569">
            <v>18.225322269999999</v>
          </cell>
          <cell r="AI8569">
            <v>8737492.2699999996</v>
          </cell>
          <cell r="AJ8569" t="str">
            <v>Extant</v>
          </cell>
        </row>
        <row r="8570">
          <cell r="A8570" t="str">
            <v>Zosterops somadikartai</v>
          </cell>
          <cell r="B8570" t="str">
            <v>Zosteropidae</v>
          </cell>
          <cell r="C8570" t="str">
            <v>Passeriformes</v>
          </cell>
          <cell r="D8570">
            <v>0</v>
          </cell>
          <cell r="E8570">
            <v>0</v>
          </cell>
          <cell r="F8570">
            <v>0</v>
          </cell>
          <cell r="G8570">
            <v>0</v>
          </cell>
          <cell r="H8570">
            <v>0</v>
          </cell>
          <cell r="I8570">
            <v>14.2</v>
          </cell>
          <cell r="J8570">
            <v>8.1999999999999993</v>
          </cell>
          <cell r="K8570">
            <v>2.9</v>
          </cell>
          <cell r="L8570">
            <v>3.5</v>
          </cell>
          <cell r="M8570">
            <v>16.100000000000001</v>
          </cell>
          <cell r="N8570">
            <v>58</v>
          </cell>
          <cell r="O8570">
            <v>8.9</v>
          </cell>
          <cell r="P8570">
            <v>49.1</v>
          </cell>
          <cell r="Q8570">
            <v>15.3</v>
          </cell>
          <cell r="R8570">
            <v>42</v>
          </cell>
          <cell r="S8570">
            <v>10</v>
          </cell>
          <cell r="T8570" t="str">
            <v>Updated_literature</v>
          </cell>
          <cell r="U8570" t="str">
            <v>Rasmussen et al. (2000)</v>
          </cell>
          <cell r="V8570" t="str">
            <v>YES</v>
          </cell>
          <cell r="W8570" t="str">
            <v>Beak Culmen; Beak Nares; Beak Width; Beak Depth; Tarsus Length; Wing Length; Kipp's Distance; Secondary1; Hand-Wing Index; Tail Length</v>
          </cell>
          <cell r="X8570" t="str">
            <v>Zosterops atriceps</v>
          </cell>
          <cell r="Y8570" t="str">
            <v>Riverine</v>
          </cell>
          <cell r="Z8570">
            <v>2</v>
          </cell>
          <cell r="AA8570">
            <v>1</v>
          </cell>
          <cell r="AB8570" t="str">
            <v>Omnivore</v>
          </cell>
          <cell r="AC8570" t="str">
            <v>Omnivore</v>
          </cell>
          <cell r="AD8570" t="str">
            <v>Insessorial</v>
          </cell>
          <cell r="AE8570">
            <v>-0.56999999999999995</v>
          </cell>
          <cell r="AF8570">
            <v>-0.23</v>
          </cell>
          <cell r="AG8570">
            <v>-0.44</v>
          </cell>
          <cell r="AH8570">
            <v>121.88632939999999</v>
          </cell>
          <cell r="AI8570">
            <v>353.14</v>
          </cell>
          <cell r="AJ8570" t="str">
            <v>Extant</v>
          </cell>
        </row>
        <row r="8571">
          <cell r="A8571" t="str">
            <v>Zosterops splendidus</v>
          </cell>
          <cell r="B8571" t="str">
            <v>Zosteropidae</v>
          </cell>
          <cell r="C8571" t="str">
            <v>Passeriformes</v>
          </cell>
          <cell r="D8571">
            <v>2</v>
          </cell>
          <cell r="E8571">
            <v>1</v>
          </cell>
          <cell r="F8571">
            <v>1</v>
          </cell>
          <cell r="G8571">
            <v>0</v>
          </cell>
          <cell r="H8571">
            <v>2</v>
          </cell>
          <cell r="I8571">
            <v>15.1</v>
          </cell>
          <cell r="J8571">
            <v>9.1</v>
          </cell>
          <cell r="K8571">
            <v>3.2</v>
          </cell>
          <cell r="L8571">
            <v>3.5</v>
          </cell>
          <cell r="M8571">
            <v>17.3</v>
          </cell>
          <cell r="N8571">
            <v>60.5</v>
          </cell>
          <cell r="O8571">
            <v>10.1</v>
          </cell>
          <cell r="P8571">
            <v>50.5</v>
          </cell>
          <cell r="Q8571">
            <v>16.600000000000001</v>
          </cell>
          <cell r="R8571">
            <v>41.5</v>
          </cell>
          <cell r="S8571">
            <v>10.57</v>
          </cell>
          <cell r="T8571" t="str">
            <v>EltonTraits_GenAvg</v>
          </cell>
          <cell r="U8571" t="str">
            <v>NA</v>
          </cell>
          <cell r="V8571" t="str">
            <v>NO</v>
          </cell>
          <cell r="W8571" t="str">
            <v>NA</v>
          </cell>
          <cell r="X8571" t="str">
            <v>NA</v>
          </cell>
          <cell r="Y8571" t="str">
            <v>Forest</v>
          </cell>
          <cell r="Z8571">
            <v>1</v>
          </cell>
          <cell r="AA8571">
            <v>1</v>
          </cell>
          <cell r="AB8571" t="str">
            <v>Omnivore</v>
          </cell>
          <cell r="AC8571" t="str">
            <v>Omnivore</v>
          </cell>
          <cell r="AD8571" t="str">
            <v>Insessorial</v>
          </cell>
          <cell r="AE8571">
            <v>-8.18</v>
          </cell>
          <cell r="AF8571">
            <v>-7.94</v>
          </cell>
          <cell r="AG8571">
            <v>-8.06</v>
          </cell>
          <cell r="AH8571">
            <v>156.56339310000001</v>
          </cell>
          <cell r="AI8571">
            <v>145.07</v>
          </cell>
          <cell r="AJ8571" t="str">
            <v>Extant</v>
          </cell>
        </row>
        <row r="8572">
          <cell r="A8572" t="str">
            <v>Zosterops stalkeri</v>
          </cell>
          <cell r="B8572" t="str">
            <v>Zosteropidae</v>
          </cell>
          <cell r="C8572" t="str">
            <v>Passeriformes</v>
          </cell>
          <cell r="D8572">
            <v>3</v>
          </cell>
          <cell r="E8572">
            <v>0</v>
          </cell>
          <cell r="F8572">
            <v>3</v>
          </cell>
          <cell r="G8572">
            <v>0</v>
          </cell>
          <cell r="H8572">
            <v>3</v>
          </cell>
          <cell r="I8572">
            <v>12.4</v>
          </cell>
          <cell r="J8572">
            <v>6.7</v>
          </cell>
          <cell r="K8572">
            <v>3</v>
          </cell>
          <cell r="L8572">
            <v>3.4</v>
          </cell>
          <cell r="M8572">
            <v>16.100000000000001</v>
          </cell>
          <cell r="N8572">
            <v>52.5</v>
          </cell>
          <cell r="O8572">
            <v>6.3</v>
          </cell>
          <cell r="P8572">
            <v>46.2</v>
          </cell>
          <cell r="Q8572">
            <v>12</v>
          </cell>
          <cell r="R8572">
            <v>38.200000000000003</v>
          </cell>
          <cell r="S8572">
            <v>10</v>
          </cell>
          <cell r="T8572" t="str">
            <v>Dunning</v>
          </cell>
          <cell r="U8572" t="str">
            <v>NA</v>
          </cell>
          <cell r="V8572" t="str">
            <v>NO</v>
          </cell>
          <cell r="W8572" t="str">
            <v>NA</v>
          </cell>
          <cell r="X8572" t="str">
            <v>NA</v>
          </cell>
          <cell r="Y8572" t="str">
            <v>Forest</v>
          </cell>
          <cell r="Z8572">
            <v>1</v>
          </cell>
          <cell r="AA8572">
            <v>1</v>
          </cell>
          <cell r="AB8572" t="str">
            <v>Omnivore</v>
          </cell>
          <cell r="AC8572" t="str">
            <v>Omnivore</v>
          </cell>
          <cell r="AD8572" t="str">
            <v>Insessorial</v>
          </cell>
          <cell r="AE8572">
            <v>-3.81</v>
          </cell>
          <cell r="AF8572">
            <v>-2.82</v>
          </cell>
          <cell r="AG8572">
            <v>-3.2</v>
          </cell>
          <cell r="AH8572">
            <v>129.4706065</v>
          </cell>
          <cell r="AI8572">
            <v>11743.25</v>
          </cell>
          <cell r="AJ8572" t="str">
            <v>Extant</v>
          </cell>
        </row>
        <row r="8573">
          <cell r="A8573" t="str">
            <v>Zosterops stresemanni</v>
          </cell>
          <cell r="B8573" t="str">
            <v>Zosteropidae</v>
          </cell>
          <cell r="C8573" t="str">
            <v>Passeriformes</v>
          </cell>
          <cell r="D8573">
            <v>4</v>
          </cell>
          <cell r="E8573">
            <v>2</v>
          </cell>
          <cell r="F8573">
            <v>2</v>
          </cell>
          <cell r="G8573">
            <v>0</v>
          </cell>
          <cell r="H8573">
            <v>4</v>
          </cell>
          <cell r="I8573">
            <v>17.100000000000001</v>
          </cell>
          <cell r="J8573">
            <v>10</v>
          </cell>
          <cell r="K8573">
            <v>3.5</v>
          </cell>
          <cell r="L8573">
            <v>3.9</v>
          </cell>
          <cell r="M8573">
            <v>19.7</v>
          </cell>
          <cell r="N8573">
            <v>66</v>
          </cell>
          <cell r="O8573">
            <v>9.6</v>
          </cell>
          <cell r="P8573">
            <v>56.4</v>
          </cell>
          <cell r="Q8573">
            <v>14.6</v>
          </cell>
          <cell r="R8573">
            <v>48.6</v>
          </cell>
          <cell r="S8573">
            <v>22</v>
          </cell>
          <cell r="T8573" t="str">
            <v>Updated_literature</v>
          </cell>
          <cell r="U8573" t="str">
            <v>BoW</v>
          </cell>
          <cell r="V8573" t="str">
            <v>NO</v>
          </cell>
          <cell r="W8573" t="str">
            <v>NA</v>
          </cell>
          <cell r="X8573" t="str">
            <v>NA</v>
          </cell>
          <cell r="Y8573" t="str">
            <v>Forest</v>
          </cell>
          <cell r="Z8573">
            <v>2</v>
          </cell>
          <cell r="AA8573">
            <v>1</v>
          </cell>
          <cell r="AB8573" t="str">
            <v>Omnivore</v>
          </cell>
          <cell r="AC8573" t="str">
            <v>Omnivore</v>
          </cell>
          <cell r="AD8573" t="str">
            <v>Insessorial</v>
          </cell>
          <cell r="AE8573">
            <v>-9.8000000000000007</v>
          </cell>
          <cell r="AF8573">
            <v>-8.32</v>
          </cell>
          <cell r="AG8573">
            <v>-9</v>
          </cell>
          <cell r="AH8573">
            <v>161.00657150000001</v>
          </cell>
          <cell r="AI8573">
            <v>4360.57</v>
          </cell>
          <cell r="AJ8573" t="str">
            <v>Extant</v>
          </cell>
        </row>
        <row r="8574">
          <cell r="A8574" t="str">
            <v>Zosterops tenuirostris</v>
          </cell>
          <cell r="B8574" t="str">
            <v>Zosteropidae</v>
          </cell>
          <cell r="C8574" t="str">
            <v>Passeriformes</v>
          </cell>
          <cell r="D8574">
            <v>5</v>
          </cell>
          <cell r="E8574">
            <v>2</v>
          </cell>
          <cell r="F8574">
            <v>3</v>
          </cell>
          <cell r="G8574">
            <v>0</v>
          </cell>
          <cell r="H8574">
            <v>4</v>
          </cell>
          <cell r="I8574">
            <v>17.3</v>
          </cell>
          <cell r="J8574">
            <v>9.6999999999999993</v>
          </cell>
          <cell r="K8574">
            <v>3</v>
          </cell>
          <cell r="L8574">
            <v>3.8</v>
          </cell>
          <cell r="M8574">
            <v>20.6</v>
          </cell>
          <cell r="N8574">
            <v>65.5</v>
          </cell>
          <cell r="O8574">
            <v>11.6</v>
          </cell>
          <cell r="P8574">
            <v>53.8</v>
          </cell>
          <cell r="Q8574">
            <v>17.8</v>
          </cell>
          <cell r="R8574">
            <v>50.8</v>
          </cell>
          <cell r="S8574">
            <v>17.2</v>
          </cell>
          <cell r="T8574" t="str">
            <v>Dunning</v>
          </cell>
          <cell r="U8574" t="str">
            <v>NA</v>
          </cell>
          <cell r="V8574" t="str">
            <v>NO</v>
          </cell>
          <cell r="W8574" t="str">
            <v>NA</v>
          </cell>
          <cell r="X8574" t="str">
            <v>NA</v>
          </cell>
          <cell r="Y8574" t="str">
            <v>Forest</v>
          </cell>
          <cell r="Z8574">
            <v>1</v>
          </cell>
          <cell r="AA8574">
            <v>1</v>
          </cell>
          <cell r="AB8574" t="str">
            <v>Omnivore</v>
          </cell>
          <cell r="AC8574" t="str">
            <v>Invertivore</v>
          </cell>
          <cell r="AD8574" t="str">
            <v>Insessorial</v>
          </cell>
          <cell r="AE8574">
            <v>-29.05</v>
          </cell>
          <cell r="AF8574">
            <v>-29</v>
          </cell>
          <cell r="AG8574">
            <v>-29.02</v>
          </cell>
          <cell r="AH8574">
            <v>167.94271079999999</v>
          </cell>
          <cell r="AI8574">
            <v>7.72</v>
          </cell>
          <cell r="AJ8574" t="str">
            <v>Extant</v>
          </cell>
        </row>
        <row r="8575">
          <cell r="A8575" t="str">
            <v>Zosterops uropygialis</v>
          </cell>
          <cell r="B8575" t="str">
            <v>Zosteropidae</v>
          </cell>
          <cell r="C8575" t="str">
            <v>Passeriformes</v>
          </cell>
          <cell r="D8575">
            <v>3</v>
          </cell>
          <cell r="E8575">
            <v>0</v>
          </cell>
          <cell r="F8575">
            <v>1</v>
          </cell>
          <cell r="G8575">
            <v>2</v>
          </cell>
          <cell r="H8575">
            <v>3</v>
          </cell>
          <cell r="I8575">
            <v>14.2</v>
          </cell>
          <cell r="J8575">
            <v>8</v>
          </cell>
          <cell r="K8575">
            <v>3.3</v>
          </cell>
          <cell r="L8575">
            <v>4.0999999999999996</v>
          </cell>
          <cell r="M8575">
            <v>19.399999999999999</v>
          </cell>
          <cell r="N8575">
            <v>59.8</v>
          </cell>
          <cell r="O8575">
            <v>9.1</v>
          </cell>
          <cell r="P8575">
            <v>50.8</v>
          </cell>
          <cell r="Q8575">
            <v>15.2</v>
          </cell>
          <cell r="R8575">
            <v>49.8</v>
          </cell>
          <cell r="S8575">
            <v>14</v>
          </cell>
          <cell r="T8575" t="str">
            <v>EltonTraits_Model</v>
          </cell>
          <cell r="U8575" t="str">
            <v>NA</v>
          </cell>
          <cell r="V8575" t="str">
            <v>NO</v>
          </cell>
          <cell r="W8575" t="str">
            <v>NA</v>
          </cell>
          <cell r="X8575" t="str">
            <v>NA</v>
          </cell>
          <cell r="Y8575" t="str">
            <v>Forest</v>
          </cell>
          <cell r="Z8575">
            <v>2</v>
          </cell>
          <cell r="AA8575">
            <v>1</v>
          </cell>
          <cell r="AB8575" t="str">
            <v>Omnivore</v>
          </cell>
          <cell r="AC8575" t="str">
            <v>Omnivore</v>
          </cell>
          <cell r="AD8575" t="str">
            <v>Insessorial</v>
          </cell>
          <cell r="AE8575">
            <v>-5.95</v>
          </cell>
          <cell r="AF8575">
            <v>-5.59</v>
          </cell>
          <cell r="AG8575">
            <v>-5.78</v>
          </cell>
          <cell r="AH8575">
            <v>132.72035349999999</v>
          </cell>
          <cell r="AI8575">
            <v>420.76</v>
          </cell>
          <cell r="AJ8575" t="str">
            <v>Extant</v>
          </cell>
        </row>
        <row r="8576">
          <cell r="A8576" t="str">
            <v>Zosterops vaughani</v>
          </cell>
          <cell r="B8576" t="str">
            <v>Zosteropidae</v>
          </cell>
          <cell r="C8576" t="str">
            <v>Passeriformes</v>
          </cell>
          <cell r="D8576">
            <v>5</v>
          </cell>
          <cell r="E8576">
            <v>2</v>
          </cell>
          <cell r="F8576">
            <v>3</v>
          </cell>
          <cell r="G8576">
            <v>0</v>
          </cell>
          <cell r="H8576">
            <v>4</v>
          </cell>
          <cell r="I8576">
            <v>11.5</v>
          </cell>
          <cell r="J8576">
            <v>6.8</v>
          </cell>
          <cell r="K8576">
            <v>3</v>
          </cell>
          <cell r="L8576">
            <v>3</v>
          </cell>
          <cell r="M8576">
            <v>14.8</v>
          </cell>
          <cell r="N8576">
            <v>50.3</v>
          </cell>
          <cell r="O8576">
            <v>7.6</v>
          </cell>
          <cell r="P8576">
            <v>42.6</v>
          </cell>
          <cell r="Q8576">
            <v>15.1</v>
          </cell>
          <cell r="R8576">
            <v>37.299999999999997</v>
          </cell>
          <cell r="S8576">
            <v>10.9</v>
          </cell>
          <cell r="T8576" t="str">
            <v>Inferred</v>
          </cell>
          <cell r="U8576" t="str">
            <v>NA</v>
          </cell>
          <cell r="V8576" t="str">
            <v>YES</v>
          </cell>
          <cell r="W8576" t="str">
            <v>Body Mass</v>
          </cell>
          <cell r="X8576" t="str">
            <v>Zosterops senegalensis</v>
          </cell>
          <cell r="Y8576" t="str">
            <v>Forest</v>
          </cell>
          <cell r="Z8576">
            <v>2</v>
          </cell>
          <cell r="AA8576">
            <v>1</v>
          </cell>
          <cell r="AB8576" t="str">
            <v>Herbivore</v>
          </cell>
          <cell r="AC8576" t="str">
            <v>Frugivore</v>
          </cell>
          <cell r="AD8576" t="str">
            <v>Insessorial</v>
          </cell>
          <cell r="AE8576">
            <v>-5.48</v>
          </cell>
          <cell r="AF8576">
            <v>-4.8600000000000003</v>
          </cell>
          <cell r="AG8576">
            <v>-5.17</v>
          </cell>
          <cell r="AH8576">
            <v>39.758621310000002</v>
          </cell>
          <cell r="AI8576">
            <v>970.42</v>
          </cell>
          <cell r="AJ8576" t="str">
            <v>Extant</v>
          </cell>
        </row>
        <row r="8577">
          <cell r="A8577" t="str">
            <v>Zosterops vellalavella</v>
          </cell>
          <cell r="B8577" t="str">
            <v>Zosteropidae</v>
          </cell>
          <cell r="C8577" t="str">
            <v>Passeriformes</v>
          </cell>
          <cell r="D8577">
            <v>2</v>
          </cell>
          <cell r="E8577">
            <v>0</v>
          </cell>
          <cell r="F8577">
            <v>2</v>
          </cell>
          <cell r="G8577">
            <v>0</v>
          </cell>
          <cell r="H8577">
            <v>2</v>
          </cell>
          <cell r="I8577">
            <v>15.7</v>
          </cell>
          <cell r="J8577">
            <v>9.1999999999999993</v>
          </cell>
          <cell r="K8577">
            <v>3.2</v>
          </cell>
          <cell r="L8577">
            <v>3.6</v>
          </cell>
          <cell r="M8577">
            <v>17</v>
          </cell>
          <cell r="N8577">
            <v>61.5</v>
          </cell>
          <cell r="O8577">
            <v>8.1</v>
          </cell>
          <cell r="P8577">
            <v>53.5</v>
          </cell>
          <cell r="Q8577">
            <v>13.1</v>
          </cell>
          <cell r="R8577">
            <v>43.8</v>
          </cell>
          <cell r="S8577">
            <v>10.6</v>
          </cell>
          <cell r="T8577" t="str">
            <v>EltonTraits_GenAvg</v>
          </cell>
          <cell r="U8577" t="str">
            <v>NA</v>
          </cell>
          <cell r="V8577" t="str">
            <v>NO</v>
          </cell>
          <cell r="W8577" t="str">
            <v>NA</v>
          </cell>
          <cell r="X8577" t="str">
            <v>NA</v>
          </cell>
          <cell r="Y8577" t="str">
            <v>Forest</v>
          </cell>
          <cell r="Z8577">
            <v>1</v>
          </cell>
          <cell r="AA8577">
            <v>1</v>
          </cell>
          <cell r="AB8577" t="str">
            <v>Omnivore</v>
          </cell>
          <cell r="AC8577" t="str">
            <v>Omnivore</v>
          </cell>
          <cell r="AD8577" t="str">
            <v>Insessorial</v>
          </cell>
          <cell r="AE8577">
            <v>-7.96</v>
          </cell>
          <cell r="AF8577">
            <v>-7.57</v>
          </cell>
          <cell r="AG8577">
            <v>-7.74</v>
          </cell>
          <cell r="AH8577">
            <v>156.63307</v>
          </cell>
          <cell r="AI8577">
            <v>673.74</v>
          </cell>
          <cell r="AJ8577" t="str">
            <v>Extant</v>
          </cell>
        </row>
        <row r="8578">
          <cell r="A8578" t="str">
            <v>Zosterops wallacei</v>
          </cell>
          <cell r="B8578" t="str">
            <v>Zosteropidae</v>
          </cell>
          <cell r="C8578" t="str">
            <v>Passeriformes</v>
          </cell>
          <cell r="D8578">
            <v>5</v>
          </cell>
          <cell r="E8578">
            <v>3</v>
          </cell>
          <cell r="F8578">
            <v>2</v>
          </cell>
          <cell r="G8578">
            <v>0</v>
          </cell>
          <cell r="H8578">
            <v>4</v>
          </cell>
          <cell r="I8578">
            <v>13.6</v>
          </cell>
          <cell r="J8578">
            <v>7.4</v>
          </cell>
          <cell r="K8578">
            <v>3</v>
          </cell>
          <cell r="L8578">
            <v>3.4</v>
          </cell>
          <cell r="M8578">
            <v>17.100000000000001</v>
          </cell>
          <cell r="N8578">
            <v>52.8</v>
          </cell>
          <cell r="O8578">
            <v>5.9</v>
          </cell>
          <cell r="P8578">
            <v>46.9</v>
          </cell>
          <cell r="Q8578">
            <v>11.2</v>
          </cell>
          <cell r="R8578">
            <v>40.5</v>
          </cell>
          <cell r="S8578">
            <v>11.1</v>
          </cell>
          <cell r="T8578" t="str">
            <v>Updated_literature</v>
          </cell>
          <cell r="U8578" t="str">
            <v>Dunning (2021)</v>
          </cell>
          <cell r="V8578" t="str">
            <v>NO</v>
          </cell>
          <cell r="W8578" t="str">
            <v>NA</v>
          </cell>
          <cell r="X8578" t="str">
            <v>NA</v>
          </cell>
          <cell r="Y8578" t="str">
            <v>Forest</v>
          </cell>
          <cell r="Z8578">
            <v>2</v>
          </cell>
          <cell r="AA8578">
            <v>1</v>
          </cell>
          <cell r="AB8578" t="str">
            <v>Omnivore</v>
          </cell>
          <cell r="AC8578" t="str">
            <v>Omnivore</v>
          </cell>
          <cell r="AD8578" t="str">
            <v>Insessorial</v>
          </cell>
          <cell r="AE8578">
            <v>-10.32</v>
          </cell>
          <cell r="AF8578">
            <v>-8.07</v>
          </cell>
          <cell r="AG8578">
            <v>-8.8699999999999992</v>
          </cell>
          <cell r="AH8578">
            <v>119.7677671</v>
          </cell>
          <cell r="AI8578">
            <v>37730.839999999997</v>
          </cell>
          <cell r="AJ8578" t="str">
            <v>Extant</v>
          </cell>
        </row>
        <row r="8579">
          <cell r="A8579" t="str">
            <v>Zosterops xanthochroa</v>
          </cell>
          <cell r="B8579" t="str">
            <v>Zosteropidae</v>
          </cell>
          <cell r="C8579" t="str">
            <v>Passeriformes</v>
          </cell>
          <cell r="D8579">
            <v>5</v>
          </cell>
          <cell r="E8579">
            <v>2</v>
          </cell>
          <cell r="F8579">
            <v>3</v>
          </cell>
          <cell r="G8579">
            <v>0</v>
          </cell>
          <cell r="H8579">
            <v>4</v>
          </cell>
          <cell r="I8579">
            <v>14.4</v>
          </cell>
          <cell r="J8579">
            <v>8</v>
          </cell>
          <cell r="K8579">
            <v>2.9</v>
          </cell>
          <cell r="L8579">
            <v>3.4</v>
          </cell>
          <cell r="M8579">
            <v>18.899999999999999</v>
          </cell>
          <cell r="N8579">
            <v>60.4</v>
          </cell>
          <cell r="O8579">
            <v>10.9</v>
          </cell>
          <cell r="P8579">
            <v>49.3</v>
          </cell>
          <cell r="Q8579">
            <v>18.100000000000001</v>
          </cell>
          <cell r="R8579">
            <v>48.7</v>
          </cell>
          <cell r="S8579">
            <v>10.3</v>
          </cell>
          <cell r="T8579" t="str">
            <v>Dunning</v>
          </cell>
          <cell r="U8579" t="str">
            <v>NA</v>
          </cell>
          <cell r="V8579" t="str">
            <v>NO</v>
          </cell>
          <cell r="W8579" t="str">
            <v>NA</v>
          </cell>
          <cell r="X8579" t="str">
            <v>NA</v>
          </cell>
          <cell r="Y8579" t="str">
            <v>Forest</v>
          </cell>
          <cell r="Z8579">
            <v>1</v>
          </cell>
          <cell r="AA8579">
            <v>1</v>
          </cell>
          <cell r="AB8579" t="str">
            <v>Omnivore</v>
          </cell>
          <cell r="AC8579" t="str">
            <v>Invertivore</v>
          </cell>
          <cell r="AD8579" t="str">
            <v>Insessorial</v>
          </cell>
          <cell r="AE8579">
            <v>-22.68</v>
          </cell>
          <cell r="AF8579">
            <v>-20.09</v>
          </cell>
          <cell r="AG8579">
            <v>-21.35</v>
          </cell>
          <cell r="AH8579">
            <v>165.59556140000001</v>
          </cell>
          <cell r="AI8579">
            <v>17202.11</v>
          </cell>
          <cell r="AJ8579" t="str">
            <v>Extant</v>
          </cell>
        </row>
        <row r="8580">
          <cell r="A8580" t="str">
            <v>Agamia agami</v>
          </cell>
          <cell r="B8580" t="str">
            <v>Ardeidae</v>
          </cell>
          <cell r="C8580" t="str">
            <v>Pelecaniformes</v>
          </cell>
          <cell r="D8580">
            <v>5</v>
          </cell>
          <cell r="E8580">
            <v>1</v>
          </cell>
          <cell r="F8580">
            <v>1</v>
          </cell>
          <cell r="G8580">
            <v>3</v>
          </cell>
          <cell r="H8580">
            <v>4</v>
          </cell>
          <cell r="I8580">
            <v>158.80000000000001</v>
          </cell>
          <cell r="J8580">
            <v>146</v>
          </cell>
          <cell r="K8580">
            <v>12.5</v>
          </cell>
          <cell r="L8580">
            <v>17.399999999999999</v>
          </cell>
          <cell r="M8580">
            <v>98.3</v>
          </cell>
          <cell r="N8580">
            <v>273.60000000000002</v>
          </cell>
          <cell r="O8580">
            <v>92.1</v>
          </cell>
          <cell r="P8580">
            <v>184.7</v>
          </cell>
          <cell r="Q8580">
            <v>33.4</v>
          </cell>
          <cell r="R8580">
            <v>97.2</v>
          </cell>
          <cell r="S8580">
            <v>566.99</v>
          </cell>
          <cell r="T8580" t="str">
            <v>Dunning</v>
          </cell>
          <cell r="U8580" t="str">
            <v>NA</v>
          </cell>
          <cell r="V8580" t="str">
            <v>NO</v>
          </cell>
          <cell r="W8580" t="str">
            <v>NA</v>
          </cell>
          <cell r="X8580" t="str">
            <v>NA</v>
          </cell>
          <cell r="Y8580" t="str">
            <v>Forest</v>
          </cell>
          <cell r="Z8580">
            <v>2</v>
          </cell>
          <cell r="AA8580">
            <v>1</v>
          </cell>
          <cell r="AB8580" t="str">
            <v>Carnivore</v>
          </cell>
          <cell r="AC8580" t="str">
            <v>Aquatic predator</v>
          </cell>
          <cell r="AD8580" t="str">
            <v>Terrestrial</v>
          </cell>
          <cell r="AE8580">
            <v>-18.440000000000001</v>
          </cell>
          <cell r="AF8580">
            <v>19.63</v>
          </cell>
          <cell r="AG8580">
            <v>-2.98</v>
          </cell>
          <cell r="AH8580">
            <v>-63.923656489999999</v>
          </cell>
          <cell r="AI8580">
            <v>7840247.3700000001</v>
          </cell>
          <cell r="AJ8580" t="str">
            <v>Extant</v>
          </cell>
        </row>
        <row r="8581">
          <cell r="A8581" t="str">
            <v>Ardea cinerea</v>
          </cell>
          <cell r="B8581" t="str">
            <v>Ardeidae</v>
          </cell>
          <cell r="C8581" t="str">
            <v>Pelecaniformes</v>
          </cell>
          <cell r="D8581">
            <v>13</v>
          </cell>
          <cell r="E8581">
            <v>6</v>
          </cell>
          <cell r="F8581">
            <v>7</v>
          </cell>
          <cell r="G8581">
            <v>0</v>
          </cell>
          <cell r="H8581">
            <v>4</v>
          </cell>
          <cell r="I8581">
            <v>138.9</v>
          </cell>
          <cell r="J8581">
            <v>95.5</v>
          </cell>
          <cell r="K8581">
            <v>18.7</v>
          </cell>
          <cell r="L8581">
            <v>25.4</v>
          </cell>
          <cell r="M8581">
            <v>137.9</v>
          </cell>
          <cell r="N8581">
            <v>441</v>
          </cell>
          <cell r="O8581">
            <v>152.69999999999999</v>
          </cell>
          <cell r="P8581">
            <v>287.89999999999998</v>
          </cell>
          <cell r="Q8581">
            <v>34.6</v>
          </cell>
          <cell r="R8581">
            <v>169.1</v>
          </cell>
          <cell r="S8581">
            <v>1443</v>
          </cell>
          <cell r="T8581" t="str">
            <v>Dunning</v>
          </cell>
          <cell r="U8581" t="str">
            <v>NA</v>
          </cell>
          <cell r="V8581" t="str">
            <v>NO</v>
          </cell>
          <cell r="W8581" t="str">
            <v>NA</v>
          </cell>
          <cell r="X8581" t="str">
            <v>NA</v>
          </cell>
          <cell r="Y8581" t="str">
            <v>Wetland</v>
          </cell>
          <cell r="Z8581">
            <v>3</v>
          </cell>
          <cell r="AA8581">
            <v>1</v>
          </cell>
          <cell r="AB8581" t="str">
            <v>Carnivore</v>
          </cell>
          <cell r="AC8581" t="str">
            <v>Aquatic predator</v>
          </cell>
          <cell r="AD8581" t="str">
            <v>Terrestrial</v>
          </cell>
          <cell r="AE8581">
            <v>-34.840000000000003</v>
          </cell>
          <cell r="AF8581">
            <v>70.430000000000007</v>
          </cell>
          <cell r="AG8581">
            <v>27.14</v>
          </cell>
          <cell r="AH8581">
            <v>60.830082920000002</v>
          </cell>
          <cell r="AI8581">
            <v>46421646.289999999</v>
          </cell>
          <cell r="AJ8581" t="str">
            <v>Extant</v>
          </cell>
        </row>
        <row r="8582">
          <cell r="A8582" t="str">
            <v>Ardea cocoi</v>
          </cell>
          <cell r="B8582" t="str">
            <v>Ardeidae</v>
          </cell>
          <cell r="C8582" t="str">
            <v>Pelecaniformes</v>
          </cell>
          <cell r="D8582">
            <v>9</v>
          </cell>
          <cell r="E8582">
            <v>0</v>
          </cell>
          <cell r="F8582">
            <v>3</v>
          </cell>
          <cell r="G8582">
            <v>6</v>
          </cell>
          <cell r="H8582">
            <v>4</v>
          </cell>
          <cell r="I8582">
            <v>146.9</v>
          </cell>
          <cell r="J8582">
            <v>120.1</v>
          </cell>
          <cell r="K8582">
            <v>18.7</v>
          </cell>
          <cell r="L8582">
            <v>28.2</v>
          </cell>
          <cell r="M8582">
            <v>186.4</v>
          </cell>
          <cell r="N8582">
            <v>466.3</v>
          </cell>
          <cell r="O8582">
            <v>147.5</v>
          </cell>
          <cell r="P8582">
            <v>316.5</v>
          </cell>
          <cell r="Q8582">
            <v>31.8</v>
          </cell>
          <cell r="R8582">
            <v>178.3</v>
          </cell>
          <cell r="S8582">
            <v>1752.44</v>
          </cell>
          <cell r="T8582" t="str">
            <v>Dunning</v>
          </cell>
          <cell r="U8582" t="str">
            <v>NA</v>
          </cell>
          <cell r="V8582" t="str">
            <v>NO</v>
          </cell>
          <cell r="W8582" t="str">
            <v>NA</v>
          </cell>
          <cell r="X8582" t="str">
            <v>NA</v>
          </cell>
          <cell r="Y8582" t="str">
            <v>Wetland</v>
          </cell>
          <cell r="Z8582">
            <v>3</v>
          </cell>
          <cell r="AA8582">
            <v>1</v>
          </cell>
          <cell r="AB8582" t="str">
            <v>Carnivore</v>
          </cell>
          <cell r="AC8582" t="str">
            <v>Aquatic predator</v>
          </cell>
          <cell r="AD8582" t="str">
            <v>Terrestrial</v>
          </cell>
          <cell r="AE8582">
            <v>-47.49</v>
          </cell>
          <cell r="AF8582">
            <v>12.17</v>
          </cell>
          <cell r="AG8582">
            <v>-12.35</v>
          </cell>
          <cell r="AH8582">
            <v>-58.54762976</v>
          </cell>
          <cell r="AI8582">
            <v>14742289.16</v>
          </cell>
          <cell r="AJ8582" t="str">
            <v>Extant</v>
          </cell>
        </row>
        <row r="8583">
          <cell r="A8583" t="str">
            <v>Ardea goliath</v>
          </cell>
          <cell r="B8583" t="str">
            <v>Ardeidae</v>
          </cell>
          <cell r="C8583" t="str">
            <v>Pelecaniformes</v>
          </cell>
          <cell r="D8583">
            <v>5</v>
          </cell>
          <cell r="E8583">
            <v>2</v>
          </cell>
          <cell r="F8583">
            <v>3</v>
          </cell>
          <cell r="G8583">
            <v>0</v>
          </cell>
          <cell r="H8583">
            <v>4</v>
          </cell>
          <cell r="I8583">
            <v>198.8</v>
          </cell>
          <cell r="J8583">
            <v>159.80000000000001</v>
          </cell>
          <cell r="K8583">
            <v>22.8</v>
          </cell>
          <cell r="L8583">
            <v>35.299999999999997</v>
          </cell>
          <cell r="M8583">
            <v>236.6</v>
          </cell>
          <cell r="N8583">
            <v>569.6</v>
          </cell>
          <cell r="O8583">
            <v>184.2</v>
          </cell>
          <cell r="P8583">
            <v>383.8</v>
          </cell>
          <cell r="Q8583">
            <v>32.5</v>
          </cell>
          <cell r="R8583">
            <v>228.6</v>
          </cell>
          <cell r="S8583">
            <v>4468</v>
          </cell>
          <cell r="T8583" t="str">
            <v>Dunning</v>
          </cell>
          <cell r="U8583" t="str">
            <v>NA</v>
          </cell>
          <cell r="V8583" t="str">
            <v>NO</v>
          </cell>
          <cell r="W8583" t="str">
            <v>NA</v>
          </cell>
          <cell r="X8583" t="str">
            <v>NA</v>
          </cell>
          <cell r="Y8583" t="str">
            <v>Wetland</v>
          </cell>
          <cell r="Z8583">
            <v>3</v>
          </cell>
          <cell r="AA8583">
            <v>1</v>
          </cell>
          <cell r="AB8583" t="str">
            <v>Carnivore</v>
          </cell>
          <cell r="AC8583" t="str">
            <v>Aquatic predator</v>
          </cell>
          <cell r="AD8583" t="str">
            <v>Terrestrial</v>
          </cell>
          <cell r="AE8583">
            <v>-32.6</v>
          </cell>
          <cell r="AF8583">
            <v>31.92</v>
          </cell>
          <cell r="AG8583">
            <v>0.66</v>
          </cell>
          <cell r="AH8583">
            <v>22.320152490000002</v>
          </cell>
          <cell r="AI8583">
            <v>17833051.09</v>
          </cell>
          <cell r="AJ8583" t="str">
            <v>Extant</v>
          </cell>
        </row>
        <row r="8584">
          <cell r="A8584" t="str">
            <v>Ardea herodias</v>
          </cell>
          <cell r="B8584" t="str">
            <v>Ardeidae</v>
          </cell>
          <cell r="C8584" t="str">
            <v>Pelecaniformes</v>
          </cell>
          <cell r="D8584">
            <v>5</v>
          </cell>
          <cell r="E8584">
            <v>2</v>
          </cell>
          <cell r="F8584">
            <v>2</v>
          </cell>
          <cell r="G8584">
            <v>1</v>
          </cell>
          <cell r="H8584">
            <v>4</v>
          </cell>
          <cell r="I8584">
            <v>143.9</v>
          </cell>
          <cell r="J8584">
            <v>106</v>
          </cell>
          <cell r="K8584">
            <v>15.9</v>
          </cell>
          <cell r="L8584">
            <v>24.2</v>
          </cell>
          <cell r="M8584">
            <v>167.6</v>
          </cell>
          <cell r="N8584">
            <v>466.4</v>
          </cell>
          <cell r="O8584">
            <v>169.5</v>
          </cell>
          <cell r="P8584">
            <v>294</v>
          </cell>
          <cell r="Q8584">
            <v>36.6</v>
          </cell>
          <cell r="R8584">
            <v>165.3</v>
          </cell>
          <cell r="S8584">
            <v>2523.41</v>
          </cell>
          <cell r="T8584" t="str">
            <v>Dunning</v>
          </cell>
          <cell r="U8584" t="str">
            <v>NA</v>
          </cell>
          <cell r="V8584" t="str">
            <v>NO</v>
          </cell>
          <cell r="W8584" t="str">
            <v>NA</v>
          </cell>
          <cell r="X8584" t="str">
            <v>NA</v>
          </cell>
          <cell r="Y8584" t="str">
            <v>Wetland</v>
          </cell>
          <cell r="Z8584">
            <v>3</v>
          </cell>
          <cell r="AA8584">
            <v>2</v>
          </cell>
          <cell r="AB8584" t="str">
            <v>Carnivore</v>
          </cell>
          <cell r="AC8584" t="str">
            <v>Aquatic predator</v>
          </cell>
          <cell r="AD8584" t="str">
            <v>Terrestrial</v>
          </cell>
          <cell r="AE8584">
            <v>-1.41</v>
          </cell>
          <cell r="AF8584">
            <v>61.14</v>
          </cell>
          <cell r="AG8584">
            <v>44.07</v>
          </cell>
          <cell r="AH8584">
            <v>-99.176660569999996</v>
          </cell>
          <cell r="AI8584">
            <v>12219055.66</v>
          </cell>
          <cell r="AJ8584" t="str">
            <v>Extant</v>
          </cell>
        </row>
        <row r="8585">
          <cell r="A8585" t="str">
            <v>Ardea humbloti</v>
          </cell>
          <cell r="B8585" t="str">
            <v>Ardeidae</v>
          </cell>
          <cell r="C8585" t="str">
            <v>Pelecaniformes</v>
          </cell>
          <cell r="D8585">
            <v>4</v>
          </cell>
          <cell r="E8585">
            <v>1</v>
          </cell>
          <cell r="F8585">
            <v>3</v>
          </cell>
          <cell r="G8585">
            <v>0</v>
          </cell>
          <cell r="H8585">
            <v>4</v>
          </cell>
          <cell r="I8585">
            <v>144.5</v>
          </cell>
          <cell r="J8585">
            <v>118</v>
          </cell>
          <cell r="K8585">
            <v>18</v>
          </cell>
          <cell r="L8585">
            <v>26.3</v>
          </cell>
          <cell r="M8585">
            <v>172.5</v>
          </cell>
          <cell r="N8585">
            <v>449</v>
          </cell>
          <cell r="O8585">
            <v>168</v>
          </cell>
          <cell r="P8585">
            <v>281</v>
          </cell>
          <cell r="Q8585">
            <v>37.5</v>
          </cell>
          <cell r="R8585">
            <v>169.8</v>
          </cell>
          <cell r="S8585">
            <v>1060</v>
          </cell>
          <cell r="T8585" t="str">
            <v>Inferred</v>
          </cell>
          <cell r="U8585" t="str">
            <v>NA</v>
          </cell>
          <cell r="V8585" t="str">
            <v>YES</v>
          </cell>
          <cell r="W8585" t="str">
            <v>Body Mass</v>
          </cell>
          <cell r="X8585" t="str">
            <v>Ardea melanocephala</v>
          </cell>
          <cell r="Y8585" t="str">
            <v>Coastal</v>
          </cell>
          <cell r="Z8585">
            <v>3</v>
          </cell>
          <cell r="AA8585">
            <v>1</v>
          </cell>
          <cell r="AB8585" t="str">
            <v>Carnivore</v>
          </cell>
          <cell r="AC8585" t="str">
            <v>Aquatic predator</v>
          </cell>
          <cell r="AD8585" t="str">
            <v>Terrestrial</v>
          </cell>
          <cell r="AE8585">
            <v>-25.61</v>
          </cell>
          <cell r="AF8585">
            <v>-11.95</v>
          </cell>
          <cell r="AG8585">
            <v>-18.2</v>
          </cell>
          <cell r="AH8585">
            <v>45.861713729999998</v>
          </cell>
          <cell r="AI8585">
            <v>61195.29</v>
          </cell>
          <cell r="AJ8585" t="str">
            <v>Extant</v>
          </cell>
        </row>
        <row r="8586">
          <cell r="A8586" t="str">
            <v>Ardea insignis</v>
          </cell>
          <cell r="B8586" t="str">
            <v>Ardeidae</v>
          </cell>
          <cell r="C8586" t="str">
            <v>Pelecaniformes</v>
          </cell>
          <cell r="D8586">
            <v>5</v>
          </cell>
          <cell r="E8586">
            <v>0</v>
          </cell>
          <cell r="F8586">
            <v>1</v>
          </cell>
          <cell r="G8586">
            <v>4</v>
          </cell>
          <cell r="H8586">
            <v>4</v>
          </cell>
          <cell r="I8586">
            <v>160.4</v>
          </cell>
          <cell r="J8586">
            <v>129.19999999999999</v>
          </cell>
          <cell r="K8586">
            <v>18.5</v>
          </cell>
          <cell r="L8586">
            <v>28.4</v>
          </cell>
          <cell r="M8586">
            <v>178.5</v>
          </cell>
          <cell r="N8586">
            <v>538.6</v>
          </cell>
          <cell r="O8586">
            <v>195</v>
          </cell>
          <cell r="P8586">
            <v>342</v>
          </cell>
          <cell r="Q8586">
            <v>36.299999999999997</v>
          </cell>
          <cell r="R8586">
            <v>194</v>
          </cell>
          <cell r="S8586">
            <v>2024</v>
          </cell>
          <cell r="T8586" t="str">
            <v>Inferred</v>
          </cell>
          <cell r="U8586" t="str">
            <v>NA</v>
          </cell>
          <cell r="V8586" t="str">
            <v>YES</v>
          </cell>
          <cell r="W8586" t="str">
            <v>Body Mass</v>
          </cell>
          <cell r="X8586" t="str">
            <v>Ardea sumatrana</v>
          </cell>
          <cell r="Y8586" t="str">
            <v>Wetland</v>
          </cell>
          <cell r="Z8586">
            <v>3</v>
          </cell>
          <cell r="AA8586">
            <v>1</v>
          </cell>
          <cell r="AB8586" t="str">
            <v>Carnivore</v>
          </cell>
          <cell r="AC8586" t="str">
            <v>Aquatic predator</v>
          </cell>
          <cell r="AD8586" t="str">
            <v>Terrestrial</v>
          </cell>
          <cell r="AE8586">
            <v>25.8</v>
          </cell>
          <cell r="AF8586">
            <v>28.34</v>
          </cell>
          <cell r="AG8586">
            <v>27.28</v>
          </cell>
          <cell r="AH8586">
            <v>93.730473430000004</v>
          </cell>
          <cell r="AI8586">
            <v>62911.44</v>
          </cell>
          <cell r="AJ8586" t="str">
            <v>Extant</v>
          </cell>
        </row>
        <row r="8587">
          <cell r="A8587" t="str">
            <v>Ardea melanocephala</v>
          </cell>
          <cell r="B8587" t="str">
            <v>Ardeidae</v>
          </cell>
          <cell r="C8587" t="str">
            <v>Pelecaniformes</v>
          </cell>
          <cell r="D8587">
            <v>6</v>
          </cell>
          <cell r="E8587">
            <v>2</v>
          </cell>
          <cell r="F8587">
            <v>3</v>
          </cell>
          <cell r="G8587">
            <v>1</v>
          </cell>
          <cell r="H8587">
            <v>4</v>
          </cell>
          <cell r="I8587">
            <v>103.8</v>
          </cell>
          <cell r="J8587">
            <v>81.8</v>
          </cell>
          <cell r="K8587">
            <v>14.6</v>
          </cell>
          <cell r="L8587">
            <v>22.3</v>
          </cell>
          <cell r="M8587">
            <v>137.6</v>
          </cell>
          <cell r="N8587">
            <v>391.3</v>
          </cell>
          <cell r="O8587">
            <v>140.19999999999999</v>
          </cell>
          <cell r="P8587">
            <v>246</v>
          </cell>
          <cell r="Q8587">
            <v>36.299999999999997</v>
          </cell>
          <cell r="R8587">
            <v>146.5</v>
          </cell>
          <cell r="S8587">
            <v>1060</v>
          </cell>
          <cell r="T8587" t="str">
            <v>Dunning</v>
          </cell>
          <cell r="U8587" t="str">
            <v>NA</v>
          </cell>
          <cell r="V8587" t="str">
            <v>NO</v>
          </cell>
          <cell r="W8587" t="str">
            <v>NA</v>
          </cell>
          <cell r="X8587" t="str">
            <v>NA</v>
          </cell>
          <cell r="Y8587" t="str">
            <v>Wetland</v>
          </cell>
          <cell r="Z8587">
            <v>3</v>
          </cell>
          <cell r="AA8587">
            <v>1</v>
          </cell>
          <cell r="AB8587" t="str">
            <v>Carnivore</v>
          </cell>
          <cell r="AC8587" t="str">
            <v>Omnivore</v>
          </cell>
          <cell r="AD8587" t="str">
            <v>Terrestrial</v>
          </cell>
          <cell r="AE8587">
            <v>-34.840000000000003</v>
          </cell>
          <cell r="AF8587">
            <v>18.84</v>
          </cell>
          <cell r="AG8587">
            <v>-2.31</v>
          </cell>
          <cell r="AH8587">
            <v>21.746899079999999</v>
          </cell>
          <cell r="AI8587">
            <v>19067243.579999998</v>
          </cell>
          <cell r="AJ8587" t="str">
            <v>Extant</v>
          </cell>
        </row>
        <row r="8588">
          <cell r="A8588" t="str">
            <v>Ardea pacifica</v>
          </cell>
          <cell r="B8588" t="str">
            <v>Ardeidae</v>
          </cell>
          <cell r="C8588" t="str">
            <v>Pelecaniformes</v>
          </cell>
          <cell r="D8588">
            <v>5</v>
          </cell>
          <cell r="E8588">
            <v>1</v>
          </cell>
          <cell r="F8588">
            <v>4</v>
          </cell>
          <cell r="G8588">
            <v>0</v>
          </cell>
          <cell r="H8588">
            <v>4</v>
          </cell>
          <cell r="I8588">
            <v>88.2</v>
          </cell>
          <cell r="J8588">
            <v>72</v>
          </cell>
          <cell r="K8588">
            <v>11.9</v>
          </cell>
          <cell r="L8588">
            <v>16.100000000000001</v>
          </cell>
          <cell r="M8588">
            <v>131.30000000000001</v>
          </cell>
          <cell r="N8588">
            <v>385.2</v>
          </cell>
          <cell r="O8588">
            <v>153.80000000000001</v>
          </cell>
          <cell r="P8588">
            <v>223.5</v>
          </cell>
          <cell r="Q8588">
            <v>40.799999999999997</v>
          </cell>
          <cell r="R8588">
            <v>161</v>
          </cell>
          <cell r="S8588">
            <v>881</v>
          </cell>
          <cell r="T8588" t="str">
            <v>Dunning</v>
          </cell>
          <cell r="U8588" t="str">
            <v>NA</v>
          </cell>
          <cell r="V8588" t="str">
            <v>NO</v>
          </cell>
          <cell r="W8588" t="str">
            <v>NA</v>
          </cell>
          <cell r="X8588" t="str">
            <v>NA</v>
          </cell>
          <cell r="Y8588" t="str">
            <v>Wetland</v>
          </cell>
          <cell r="Z8588">
            <v>3</v>
          </cell>
          <cell r="AA8588">
            <v>2</v>
          </cell>
          <cell r="AB8588" t="str">
            <v>Carnivore</v>
          </cell>
          <cell r="AC8588" t="str">
            <v>Omnivore</v>
          </cell>
          <cell r="AD8588" t="str">
            <v>Terrestrial</v>
          </cell>
          <cell r="AE8588">
            <v>-39.14</v>
          </cell>
          <cell r="AF8588">
            <v>-10.69</v>
          </cell>
          <cell r="AG8588">
            <v>-25.2</v>
          </cell>
          <cell r="AH8588">
            <v>135.02878340000001</v>
          </cell>
          <cell r="AI8588">
            <v>6791074.1399999997</v>
          </cell>
          <cell r="AJ8588" t="str">
            <v>Extant</v>
          </cell>
        </row>
        <row r="8589">
          <cell r="A8589" t="str">
            <v>Ardea picata</v>
          </cell>
          <cell r="B8589" t="str">
            <v>Ardeidae</v>
          </cell>
          <cell r="C8589" t="str">
            <v>Pelecaniformes</v>
          </cell>
          <cell r="D8589">
            <v>5</v>
          </cell>
          <cell r="E8589">
            <v>1</v>
          </cell>
          <cell r="F8589">
            <v>2</v>
          </cell>
          <cell r="G8589">
            <v>2</v>
          </cell>
          <cell r="H8589">
            <v>4</v>
          </cell>
          <cell r="I8589">
            <v>67.7</v>
          </cell>
          <cell r="J8589">
            <v>55.2</v>
          </cell>
          <cell r="K8589">
            <v>8.4</v>
          </cell>
          <cell r="L8589">
            <v>11.6</v>
          </cell>
          <cell r="M8589">
            <v>75.900000000000006</v>
          </cell>
          <cell r="N8589">
            <v>225.8</v>
          </cell>
          <cell r="O8589">
            <v>85</v>
          </cell>
          <cell r="P8589">
            <v>139.80000000000001</v>
          </cell>
          <cell r="Q8589">
            <v>37.9</v>
          </cell>
          <cell r="R8589">
            <v>85.6</v>
          </cell>
          <cell r="S8589">
            <v>259</v>
          </cell>
          <cell r="T8589" t="str">
            <v>Dunning</v>
          </cell>
          <cell r="U8589" t="str">
            <v>NA</v>
          </cell>
          <cell r="V8589" t="str">
            <v>NO</v>
          </cell>
          <cell r="W8589" t="str">
            <v>NA</v>
          </cell>
          <cell r="X8589" t="str">
            <v>NA</v>
          </cell>
          <cell r="Y8589" t="str">
            <v>Coastal</v>
          </cell>
          <cell r="Z8589">
            <v>3</v>
          </cell>
          <cell r="AA8589">
            <v>1</v>
          </cell>
          <cell r="AB8589" t="str">
            <v>Carnivore</v>
          </cell>
          <cell r="AC8589" t="str">
            <v>Aquatic predator</v>
          </cell>
          <cell r="AD8589" t="str">
            <v>Terrestrial</v>
          </cell>
          <cell r="AE8589">
            <v>-29.62</v>
          </cell>
          <cell r="AF8589">
            <v>-3.1</v>
          </cell>
          <cell r="AG8589">
            <v>-13.71</v>
          </cell>
          <cell r="AH8589">
            <v>131.4510549</v>
          </cell>
          <cell r="AI8589">
            <v>133125.32999999999</v>
          </cell>
          <cell r="AJ8589" t="str">
            <v>Extant</v>
          </cell>
        </row>
        <row r="8590">
          <cell r="A8590" t="str">
            <v>Ardea purpurea</v>
          </cell>
          <cell r="B8590" t="str">
            <v>Ardeidae</v>
          </cell>
          <cell r="C8590" t="str">
            <v>Pelecaniformes</v>
          </cell>
          <cell r="D8590">
            <v>9</v>
          </cell>
          <cell r="E8590">
            <v>4</v>
          </cell>
          <cell r="F8590">
            <v>5</v>
          </cell>
          <cell r="G8590">
            <v>0</v>
          </cell>
          <cell r="H8590">
            <v>4</v>
          </cell>
          <cell r="I8590">
            <v>125.9</v>
          </cell>
          <cell r="J8590">
            <v>102.5</v>
          </cell>
          <cell r="K8590">
            <v>13.6</v>
          </cell>
          <cell r="L8590">
            <v>19.600000000000001</v>
          </cell>
          <cell r="M8590">
            <v>117.5</v>
          </cell>
          <cell r="N8590">
            <v>349.7</v>
          </cell>
          <cell r="O8590">
            <v>118.2</v>
          </cell>
          <cell r="P8590">
            <v>230.8</v>
          </cell>
          <cell r="Q8590">
            <v>33.9</v>
          </cell>
          <cell r="R8590">
            <v>113.2</v>
          </cell>
          <cell r="S8590">
            <v>1064.48</v>
          </cell>
          <cell r="T8590" t="str">
            <v>Dunning</v>
          </cell>
          <cell r="U8590" t="str">
            <v>NA</v>
          </cell>
          <cell r="V8590" t="str">
            <v>NO</v>
          </cell>
          <cell r="W8590" t="str">
            <v>NA</v>
          </cell>
          <cell r="X8590" t="str">
            <v>NA</v>
          </cell>
          <cell r="Y8590" t="str">
            <v>Wetland</v>
          </cell>
          <cell r="Z8590">
            <v>3</v>
          </cell>
          <cell r="AA8590">
            <v>3</v>
          </cell>
          <cell r="AB8590" t="str">
            <v>Carnivore</v>
          </cell>
          <cell r="AC8590" t="str">
            <v>Aquatic predator</v>
          </cell>
          <cell r="AD8590" t="str">
            <v>Terrestrial</v>
          </cell>
          <cell r="AE8590">
            <v>-34.840000000000003</v>
          </cell>
          <cell r="AF8590">
            <v>53.18</v>
          </cell>
          <cell r="AG8590">
            <v>14.68</v>
          </cell>
          <cell r="AH8590">
            <v>50.925537720000001</v>
          </cell>
          <cell r="AI8590">
            <v>34922824.770000003</v>
          </cell>
          <cell r="AJ8590" t="str">
            <v>Extant</v>
          </cell>
        </row>
        <row r="8591">
          <cell r="A8591" t="str">
            <v>Ardea sumatrana</v>
          </cell>
          <cell r="B8591" t="str">
            <v>Ardeidae</v>
          </cell>
          <cell r="C8591" t="str">
            <v>Pelecaniformes</v>
          </cell>
          <cell r="D8591">
            <v>8</v>
          </cell>
          <cell r="E8591">
            <v>2</v>
          </cell>
          <cell r="F8591">
            <v>3</v>
          </cell>
          <cell r="G8591">
            <v>3</v>
          </cell>
          <cell r="H8591">
            <v>4</v>
          </cell>
          <cell r="I8591">
            <v>173</v>
          </cell>
          <cell r="J8591">
            <v>123.6</v>
          </cell>
          <cell r="K8591">
            <v>18.399999999999999</v>
          </cell>
          <cell r="L8591">
            <v>27</v>
          </cell>
          <cell r="M8591">
            <v>156.80000000000001</v>
          </cell>
          <cell r="N8591">
            <v>453.5</v>
          </cell>
          <cell r="O8591">
            <v>129.30000000000001</v>
          </cell>
          <cell r="P8591">
            <v>320.39999999999998</v>
          </cell>
          <cell r="Q8591">
            <v>28.8</v>
          </cell>
          <cell r="R8591">
            <v>160.19999999999999</v>
          </cell>
          <cell r="S8591">
            <v>2024</v>
          </cell>
          <cell r="T8591" t="str">
            <v>Dunning</v>
          </cell>
          <cell r="U8591" t="str">
            <v>NA</v>
          </cell>
          <cell r="V8591" t="str">
            <v>NO</v>
          </cell>
          <cell r="W8591" t="str">
            <v>NA</v>
          </cell>
          <cell r="X8591" t="str">
            <v>NA</v>
          </cell>
          <cell r="Y8591" t="str">
            <v>Coastal</v>
          </cell>
          <cell r="Z8591">
            <v>3</v>
          </cell>
          <cell r="AA8591">
            <v>1</v>
          </cell>
          <cell r="AB8591" t="str">
            <v>Carnivore</v>
          </cell>
          <cell r="AC8591" t="str">
            <v>Aquatic predator</v>
          </cell>
          <cell r="AD8591" t="str">
            <v>Terrestrial</v>
          </cell>
          <cell r="AE8591">
            <v>-21.02</v>
          </cell>
          <cell r="AF8591">
            <v>21.23</v>
          </cell>
          <cell r="AG8591">
            <v>-3.55</v>
          </cell>
          <cell r="AH8591">
            <v>126.35376650000001</v>
          </cell>
          <cell r="AI8591">
            <v>1764501.96</v>
          </cell>
          <cell r="AJ8591" t="str">
            <v>Extant</v>
          </cell>
        </row>
        <row r="8592">
          <cell r="A8592" t="str">
            <v>Ardeola bacchus</v>
          </cell>
          <cell r="B8592" t="str">
            <v>Ardeidae</v>
          </cell>
          <cell r="C8592" t="str">
            <v>Pelecaniformes</v>
          </cell>
          <cell r="D8592">
            <v>5</v>
          </cell>
          <cell r="E8592">
            <v>2</v>
          </cell>
          <cell r="F8592">
            <v>3</v>
          </cell>
          <cell r="G8592">
            <v>0</v>
          </cell>
          <cell r="H8592">
            <v>4</v>
          </cell>
          <cell r="I8592">
            <v>72.900000000000006</v>
          </cell>
          <cell r="J8592">
            <v>52.4</v>
          </cell>
          <cell r="K8592">
            <v>9.1999999999999993</v>
          </cell>
          <cell r="L8592">
            <v>12.2</v>
          </cell>
          <cell r="M8592">
            <v>56.2</v>
          </cell>
          <cell r="N8592">
            <v>213</v>
          </cell>
          <cell r="O8592">
            <v>56.6</v>
          </cell>
          <cell r="P8592">
            <v>153.4</v>
          </cell>
          <cell r="Q8592">
            <v>26.8</v>
          </cell>
          <cell r="R8592">
            <v>73.400000000000006</v>
          </cell>
          <cell r="S8592">
            <v>304.89</v>
          </cell>
          <cell r="T8592" t="str">
            <v>Dunning</v>
          </cell>
          <cell r="U8592" t="str">
            <v>NA</v>
          </cell>
          <cell r="V8592" t="str">
            <v>NO</v>
          </cell>
          <cell r="W8592" t="str">
            <v>NA</v>
          </cell>
          <cell r="X8592" t="str">
            <v>NA</v>
          </cell>
          <cell r="Y8592" t="str">
            <v>Wetland</v>
          </cell>
          <cell r="Z8592">
            <v>3</v>
          </cell>
          <cell r="AA8592">
            <v>2</v>
          </cell>
          <cell r="AB8592" t="str">
            <v>Carnivore</v>
          </cell>
          <cell r="AC8592" t="str">
            <v>Aquatic predator</v>
          </cell>
          <cell r="AD8592" t="str">
            <v>Terrestrial</v>
          </cell>
          <cell r="AE8592">
            <v>17.809999999999999</v>
          </cell>
          <cell r="AF8592">
            <v>46.6</v>
          </cell>
          <cell r="AG8592">
            <v>33.130000000000003</v>
          </cell>
          <cell r="AH8592">
            <v>113.8768006</v>
          </cell>
          <cell r="AI8592">
            <v>5458763.1299999999</v>
          </cell>
          <cell r="AJ8592" t="str">
            <v>Extant</v>
          </cell>
        </row>
        <row r="8593">
          <cell r="A8593" t="str">
            <v>Ardeola grayii</v>
          </cell>
          <cell r="B8593" t="str">
            <v>Ardeidae</v>
          </cell>
          <cell r="C8593" t="str">
            <v>Pelecaniformes</v>
          </cell>
          <cell r="D8593">
            <v>10</v>
          </cell>
          <cell r="E8593">
            <v>2</v>
          </cell>
          <cell r="F8593">
            <v>8</v>
          </cell>
          <cell r="G8593">
            <v>0</v>
          </cell>
          <cell r="H8593">
            <v>10</v>
          </cell>
          <cell r="I8593">
            <v>72.400000000000006</v>
          </cell>
          <cell r="J8593">
            <v>50.1</v>
          </cell>
          <cell r="K8593">
            <v>9.3000000000000007</v>
          </cell>
          <cell r="L8593">
            <v>12.1</v>
          </cell>
          <cell r="M8593">
            <v>57.3</v>
          </cell>
          <cell r="N8593">
            <v>207.4</v>
          </cell>
          <cell r="O8593">
            <v>59.6</v>
          </cell>
          <cell r="P8593">
            <v>147.80000000000001</v>
          </cell>
          <cell r="Q8593">
            <v>28.7</v>
          </cell>
          <cell r="R8593">
            <v>74</v>
          </cell>
          <cell r="S8593">
            <v>253</v>
          </cell>
          <cell r="T8593" t="str">
            <v>Dunning</v>
          </cell>
          <cell r="U8593" t="str">
            <v>NA</v>
          </cell>
          <cell r="V8593" t="str">
            <v>NO</v>
          </cell>
          <cell r="W8593" t="str">
            <v>NA</v>
          </cell>
          <cell r="X8593" t="str">
            <v>NA</v>
          </cell>
          <cell r="Y8593" t="str">
            <v>Wetland</v>
          </cell>
          <cell r="Z8593">
            <v>3</v>
          </cell>
          <cell r="AA8593">
            <v>2</v>
          </cell>
          <cell r="AB8593" t="str">
            <v>Carnivore</v>
          </cell>
          <cell r="AC8593" t="str">
            <v>Aquatic predator</v>
          </cell>
          <cell r="AD8593" t="str">
            <v>Terrestrial</v>
          </cell>
          <cell r="AE8593">
            <v>-0.69</v>
          </cell>
          <cell r="AF8593">
            <v>35.130000000000003</v>
          </cell>
          <cell r="AG8593">
            <v>23.21</v>
          </cell>
          <cell r="AH8593">
            <v>79.727799450000006</v>
          </cell>
          <cell r="AI8593">
            <v>3285673.01</v>
          </cell>
          <cell r="AJ8593" t="str">
            <v>Extant</v>
          </cell>
        </row>
        <row r="8594">
          <cell r="A8594" t="str">
            <v>Ardeola idae</v>
          </cell>
          <cell r="B8594" t="str">
            <v>Ardeidae</v>
          </cell>
          <cell r="C8594" t="str">
            <v>Pelecaniformes</v>
          </cell>
          <cell r="D8594">
            <v>5</v>
          </cell>
          <cell r="E8594">
            <v>2</v>
          </cell>
          <cell r="F8594">
            <v>3</v>
          </cell>
          <cell r="G8594">
            <v>0</v>
          </cell>
          <cell r="H8594">
            <v>4</v>
          </cell>
          <cell r="I8594">
            <v>68.3</v>
          </cell>
          <cell r="J8594">
            <v>51.9</v>
          </cell>
          <cell r="K8594">
            <v>9.1999999999999993</v>
          </cell>
          <cell r="L8594">
            <v>12.7</v>
          </cell>
          <cell r="M8594">
            <v>60.4</v>
          </cell>
          <cell r="N8594">
            <v>226.8</v>
          </cell>
          <cell r="O8594">
            <v>73.599999999999994</v>
          </cell>
          <cell r="P8594">
            <v>151.19999999999999</v>
          </cell>
          <cell r="Q8594">
            <v>32.700000000000003</v>
          </cell>
          <cell r="R8594">
            <v>88.6</v>
          </cell>
          <cell r="S8594">
            <v>253</v>
          </cell>
          <cell r="T8594" t="str">
            <v>Inferred</v>
          </cell>
          <cell r="U8594" t="str">
            <v>NA</v>
          </cell>
          <cell r="V8594" t="str">
            <v>YES</v>
          </cell>
          <cell r="W8594" t="str">
            <v>Body Mass</v>
          </cell>
          <cell r="X8594" t="str">
            <v>Ardeola grayii</v>
          </cell>
          <cell r="Y8594" t="str">
            <v>Wetland</v>
          </cell>
          <cell r="Z8594">
            <v>3</v>
          </cell>
          <cell r="AA8594">
            <v>1</v>
          </cell>
          <cell r="AB8594" t="str">
            <v>Carnivore</v>
          </cell>
          <cell r="AC8594" t="str">
            <v>Aquatic predator</v>
          </cell>
          <cell r="AD8594" t="str">
            <v>Terrestrial</v>
          </cell>
          <cell r="AE8594">
            <v>-25.09</v>
          </cell>
          <cell r="AF8594">
            <v>-9.34</v>
          </cell>
          <cell r="AG8594">
            <v>-19.02</v>
          </cell>
          <cell r="AH8594">
            <v>46.841271910000003</v>
          </cell>
          <cell r="AI8594">
            <v>551800.88</v>
          </cell>
          <cell r="AJ8594" t="str">
            <v>Extant</v>
          </cell>
        </row>
        <row r="8595">
          <cell r="A8595" t="str">
            <v>Ardeola ralloides</v>
          </cell>
          <cell r="B8595" t="str">
            <v>Ardeidae</v>
          </cell>
          <cell r="C8595" t="str">
            <v>Pelecaniformes</v>
          </cell>
          <cell r="D8595">
            <v>8</v>
          </cell>
          <cell r="E8595">
            <v>4</v>
          </cell>
          <cell r="F8595">
            <v>3</v>
          </cell>
          <cell r="G8595">
            <v>1</v>
          </cell>
          <cell r="H8595">
            <v>4</v>
          </cell>
          <cell r="I8595">
            <v>72.8</v>
          </cell>
          <cell r="J8595">
            <v>51.5</v>
          </cell>
          <cell r="K8595">
            <v>9.1</v>
          </cell>
          <cell r="L8595">
            <v>11.8</v>
          </cell>
          <cell r="M8595">
            <v>59.4</v>
          </cell>
          <cell r="N8595">
            <v>213.1</v>
          </cell>
          <cell r="O8595">
            <v>68.2</v>
          </cell>
          <cell r="P8595">
            <v>142.6</v>
          </cell>
          <cell r="Q8595">
            <v>32.4</v>
          </cell>
          <cell r="R8595">
            <v>75.8</v>
          </cell>
          <cell r="S8595">
            <v>287</v>
          </cell>
          <cell r="T8595" t="str">
            <v>Dunning</v>
          </cell>
          <cell r="U8595" t="str">
            <v>NA</v>
          </cell>
          <cell r="V8595" t="str">
            <v>NO</v>
          </cell>
          <cell r="W8595" t="str">
            <v>NA</v>
          </cell>
          <cell r="X8595" t="str">
            <v>NA</v>
          </cell>
          <cell r="Y8595" t="str">
            <v>Wetland</v>
          </cell>
          <cell r="Z8595">
            <v>3</v>
          </cell>
          <cell r="AA8595">
            <v>3</v>
          </cell>
          <cell r="AB8595" t="str">
            <v>Carnivore</v>
          </cell>
          <cell r="AC8595" t="str">
            <v>Aquatic predator</v>
          </cell>
          <cell r="AD8595" t="str">
            <v>Terrestrial</v>
          </cell>
          <cell r="AE8595">
            <v>-34.840000000000003</v>
          </cell>
          <cell r="AF8595">
            <v>49.8</v>
          </cell>
          <cell r="AG8595">
            <v>0.92</v>
          </cell>
          <cell r="AH8595">
            <v>24.677215820000001</v>
          </cell>
          <cell r="AI8595">
            <v>20358790</v>
          </cell>
          <cell r="AJ8595" t="str">
            <v>Extant</v>
          </cell>
        </row>
        <row r="8596">
          <cell r="A8596" t="str">
            <v>Ardeola rufiventris</v>
          </cell>
          <cell r="B8596" t="str">
            <v>Ardeidae</v>
          </cell>
          <cell r="C8596" t="str">
            <v>Pelecaniformes</v>
          </cell>
          <cell r="D8596">
            <v>4</v>
          </cell>
          <cell r="E8596">
            <v>1</v>
          </cell>
          <cell r="F8596">
            <v>3</v>
          </cell>
          <cell r="G8596">
            <v>0</v>
          </cell>
          <cell r="H8596">
            <v>4</v>
          </cell>
          <cell r="I8596">
            <v>66.8</v>
          </cell>
          <cell r="J8596">
            <v>48.5</v>
          </cell>
          <cell r="K8596">
            <v>9.4</v>
          </cell>
          <cell r="L8596">
            <v>12.8</v>
          </cell>
          <cell r="M8596">
            <v>54.2</v>
          </cell>
          <cell r="N8596">
            <v>207.8</v>
          </cell>
          <cell r="O8596">
            <v>56.5</v>
          </cell>
          <cell r="P8596">
            <v>151.19999999999999</v>
          </cell>
          <cell r="Q8596">
            <v>27.2</v>
          </cell>
          <cell r="R8596">
            <v>72</v>
          </cell>
          <cell r="S8596">
            <v>201.5</v>
          </cell>
          <cell r="T8596" t="str">
            <v>Inferred</v>
          </cell>
          <cell r="U8596" t="str">
            <v>NA</v>
          </cell>
          <cell r="V8596" t="str">
            <v>YES</v>
          </cell>
          <cell r="W8596" t="str">
            <v>Body Mass</v>
          </cell>
          <cell r="X8596" t="str">
            <v>Butorides striata</v>
          </cell>
          <cell r="Y8596" t="str">
            <v>Wetland</v>
          </cell>
          <cell r="Z8596">
            <v>3</v>
          </cell>
          <cell r="AA8596">
            <v>1</v>
          </cell>
          <cell r="AB8596" t="str">
            <v>Carnivore</v>
          </cell>
          <cell r="AC8596" t="str">
            <v>Aquatic predator</v>
          </cell>
          <cell r="AD8596" t="str">
            <v>Terrestrial</v>
          </cell>
          <cell r="AE8596">
            <v>-33.450000000000003</v>
          </cell>
          <cell r="AF8596">
            <v>1.3</v>
          </cell>
          <cell r="AG8596">
            <v>-11.89</v>
          </cell>
          <cell r="AH8596">
            <v>27.856041640000001</v>
          </cell>
          <cell r="AI8596">
            <v>5546086.4800000004</v>
          </cell>
          <cell r="AJ8596" t="str">
            <v>Extant</v>
          </cell>
        </row>
        <row r="8597">
          <cell r="A8597" t="str">
            <v>Ardeola speciosa</v>
          </cell>
          <cell r="B8597" t="str">
            <v>Ardeidae</v>
          </cell>
          <cell r="C8597" t="str">
            <v>Pelecaniformes</v>
          </cell>
          <cell r="D8597">
            <v>4</v>
          </cell>
          <cell r="E8597">
            <v>2</v>
          </cell>
          <cell r="F8597">
            <v>2</v>
          </cell>
          <cell r="G8597">
            <v>0</v>
          </cell>
          <cell r="H8597">
            <v>4</v>
          </cell>
          <cell r="I8597">
            <v>68.8</v>
          </cell>
          <cell r="J8597">
            <v>50.7</v>
          </cell>
          <cell r="K8597">
            <v>9.1999999999999993</v>
          </cell>
          <cell r="L8597">
            <v>11.6</v>
          </cell>
          <cell r="M8597">
            <v>57.5</v>
          </cell>
          <cell r="N8597">
            <v>190.2</v>
          </cell>
          <cell r="O8597">
            <v>50.1</v>
          </cell>
          <cell r="P8597">
            <v>140.19999999999999</v>
          </cell>
          <cell r="Q8597">
            <v>26.3</v>
          </cell>
          <cell r="R8597">
            <v>63.2</v>
          </cell>
          <cell r="S8597">
            <v>253</v>
          </cell>
          <cell r="T8597" t="str">
            <v>Inferred</v>
          </cell>
          <cell r="U8597" t="str">
            <v>NA</v>
          </cell>
          <cell r="V8597" t="str">
            <v>YES</v>
          </cell>
          <cell r="W8597" t="str">
            <v>Body Mass</v>
          </cell>
          <cell r="X8597" t="str">
            <v>Ardeola grayii</v>
          </cell>
          <cell r="Y8597" t="str">
            <v>Wetland</v>
          </cell>
          <cell r="Z8597">
            <v>3</v>
          </cell>
          <cell r="AA8597">
            <v>2</v>
          </cell>
          <cell r="AB8597" t="str">
            <v>Carnivore</v>
          </cell>
          <cell r="AC8597" t="str">
            <v>Aquatic predator</v>
          </cell>
          <cell r="AD8597" t="str">
            <v>Terrestrial</v>
          </cell>
          <cell r="AE8597">
            <v>-10.32</v>
          </cell>
          <cell r="AF8597">
            <v>15.54</v>
          </cell>
          <cell r="AG8597">
            <v>-0.16</v>
          </cell>
          <cell r="AH8597">
            <v>115.45594579999999</v>
          </cell>
          <cell r="AI8597">
            <v>610725.9</v>
          </cell>
          <cell r="AJ8597" t="str">
            <v>Extant</v>
          </cell>
        </row>
        <row r="8598">
          <cell r="A8598" t="str">
            <v>Botaurus lentiginosus</v>
          </cell>
          <cell r="B8598" t="str">
            <v>Ardeidae</v>
          </cell>
          <cell r="C8598" t="str">
            <v>Pelecaniformes</v>
          </cell>
          <cell r="D8598">
            <v>5</v>
          </cell>
          <cell r="E8598">
            <v>2</v>
          </cell>
          <cell r="F8598">
            <v>3</v>
          </cell>
          <cell r="G8598">
            <v>0</v>
          </cell>
          <cell r="H8598">
            <v>4</v>
          </cell>
          <cell r="I8598">
            <v>82.4</v>
          </cell>
          <cell r="J8598">
            <v>58.6</v>
          </cell>
          <cell r="K8598">
            <v>10.7</v>
          </cell>
          <cell r="L8598">
            <v>15.2</v>
          </cell>
          <cell r="M8598">
            <v>89.7</v>
          </cell>
          <cell r="N8598">
            <v>270.8</v>
          </cell>
          <cell r="O8598">
            <v>84.7</v>
          </cell>
          <cell r="P8598">
            <v>180.1</v>
          </cell>
          <cell r="Q8598">
            <v>32</v>
          </cell>
          <cell r="R8598">
            <v>88.6</v>
          </cell>
          <cell r="S8598">
            <v>706</v>
          </cell>
          <cell r="T8598" t="str">
            <v>Dunning</v>
          </cell>
          <cell r="U8598" t="str">
            <v>NA</v>
          </cell>
          <cell r="V8598" t="str">
            <v>NO</v>
          </cell>
          <cell r="W8598" t="str">
            <v>NA</v>
          </cell>
          <cell r="X8598" t="str">
            <v>NA</v>
          </cell>
          <cell r="Y8598" t="str">
            <v>Wetland</v>
          </cell>
          <cell r="Z8598">
            <v>1</v>
          </cell>
          <cell r="AA8598">
            <v>3</v>
          </cell>
          <cell r="AB8598" t="str">
            <v>Carnivore</v>
          </cell>
          <cell r="AC8598" t="str">
            <v>Aquatic predator</v>
          </cell>
          <cell r="AD8598" t="str">
            <v>Terrestrial</v>
          </cell>
          <cell r="AE8598">
            <v>19.3</v>
          </cell>
          <cell r="AF8598">
            <v>63.22</v>
          </cell>
          <cell r="AG8598">
            <v>48.37</v>
          </cell>
          <cell r="AH8598">
            <v>-97.837402429999997</v>
          </cell>
          <cell r="AI8598">
            <v>8778053.1400000006</v>
          </cell>
          <cell r="AJ8598" t="str">
            <v>Extant</v>
          </cell>
        </row>
        <row r="8599">
          <cell r="A8599" t="str">
            <v>Botaurus pinnatus</v>
          </cell>
          <cell r="B8599" t="str">
            <v>Ardeidae</v>
          </cell>
          <cell r="C8599" t="str">
            <v>Pelecaniformes</v>
          </cell>
          <cell r="D8599">
            <v>5</v>
          </cell>
          <cell r="E8599">
            <v>2</v>
          </cell>
          <cell r="F8599">
            <v>3</v>
          </cell>
          <cell r="G8599">
            <v>0</v>
          </cell>
          <cell r="H8599">
            <v>4</v>
          </cell>
          <cell r="I8599">
            <v>96</v>
          </cell>
          <cell r="J8599">
            <v>68.3</v>
          </cell>
          <cell r="K8599">
            <v>12.6</v>
          </cell>
          <cell r="L8599">
            <v>18.5</v>
          </cell>
          <cell r="M8599">
            <v>103.9</v>
          </cell>
          <cell r="N8599">
            <v>297.8</v>
          </cell>
          <cell r="O8599">
            <v>88.3</v>
          </cell>
          <cell r="P8599">
            <v>205.2</v>
          </cell>
          <cell r="Q8599">
            <v>30.1</v>
          </cell>
          <cell r="R8599">
            <v>101.2</v>
          </cell>
          <cell r="S8599">
            <v>812.16</v>
          </cell>
          <cell r="T8599" t="str">
            <v>Dunning</v>
          </cell>
          <cell r="U8599" t="str">
            <v>NA</v>
          </cell>
          <cell r="V8599" t="str">
            <v>NO</v>
          </cell>
          <cell r="W8599" t="str">
            <v>NA</v>
          </cell>
          <cell r="X8599" t="str">
            <v>NA</v>
          </cell>
          <cell r="Y8599" t="str">
            <v>Wetland</v>
          </cell>
          <cell r="Z8599">
            <v>1</v>
          </cell>
          <cell r="AA8599">
            <v>2</v>
          </cell>
          <cell r="AB8599" t="str">
            <v>Carnivore</v>
          </cell>
          <cell r="AC8599" t="str">
            <v>Aquatic predator</v>
          </cell>
          <cell r="AD8599" t="str">
            <v>Terrestrial</v>
          </cell>
          <cell r="AE8599">
            <v>-35.729999999999997</v>
          </cell>
          <cell r="AF8599">
            <v>21.61</v>
          </cell>
          <cell r="AG8599">
            <v>-14.08</v>
          </cell>
          <cell r="AH8599">
            <v>-64.310045689999995</v>
          </cell>
          <cell r="AI8599">
            <v>2262647.75</v>
          </cell>
          <cell r="AJ8599" t="str">
            <v>Extant</v>
          </cell>
        </row>
        <row r="8600">
          <cell r="A8600" t="str">
            <v>Botaurus poiciloptilus</v>
          </cell>
          <cell r="B8600" t="str">
            <v>Ardeidae</v>
          </cell>
          <cell r="C8600" t="str">
            <v>Pelecaniformes</v>
          </cell>
          <cell r="D8600">
            <v>5</v>
          </cell>
          <cell r="E8600">
            <v>0</v>
          </cell>
          <cell r="F8600">
            <v>2</v>
          </cell>
          <cell r="G8600">
            <v>3</v>
          </cell>
          <cell r="H8600">
            <v>4</v>
          </cell>
          <cell r="I8600">
            <v>72.400000000000006</v>
          </cell>
          <cell r="J8600">
            <v>50.3</v>
          </cell>
          <cell r="K8600">
            <v>10.8</v>
          </cell>
          <cell r="L8600">
            <v>16.5</v>
          </cell>
          <cell r="M8600">
            <v>96.7</v>
          </cell>
          <cell r="N8600">
            <v>320.39999999999998</v>
          </cell>
          <cell r="O8600">
            <v>96.1</v>
          </cell>
          <cell r="P8600">
            <v>221.4</v>
          </cell>
          <cell r="Q8600">
            <v>30.3</v>
          </cell>
          <cell r="R8600">
            <v>109.4</v>
          </cell>
          <cell r="S8600">
            <v>1083.69</v>
          </cell>
          <cell r="T8600" t="str">
            <v>Dunning</v>
          </cell>
          <cell r="U8600" t="str">
            <v>NA</v>
          </cell>
          <cell r="V8600" t="str">
            <v>NO</v>
          </cell>
          <cell r="W8600" t="str">
            <v>NA</v>
          </cell>
          <cell r="X8600" t="str">
            <v>NA</v>
          </cell>
          <cell r="Y8600" t="str">
            <v>Wetland</v>
          </cell>
          <cell r="Z8600">
            <v>1</v>
          </cell>
          <cell r="AA8600">
            <v>2</v>
          </cell>
          <cell r="AB8600" t="str">
            <v>Carnivore</v>
          </cell>
          <cell r="AC8600" t="str">
            <v>Omnivore</v>
          </cell>
          <cell r="AD8600" t="str">
            <v>Terrestrial</v>
          </cell>
          <cell r="AE8600">
            <v>-46.68</v>
          </cell>
          <cell r="AF8600">
            <v>-20.09</v>
          </cell>
          <cell r="AG8600">
            <v>-34.28</v>
          </cell>
          <cell r="AH8600">
            <v>146.9879905</v>
          </cell>
          <cell r="AI8600">
            <v>1425382.93</v>
          </cell>
          <cell r="AJ8600" t="str">
            <v>Extant</v>
          </cell>
        </row>
        <row r="8601">
          <cell r="A8601" t="str">
            <v>Botaurus stellaris</v>
          </cell>
          <cell r="B8601" t="str">
            <v>Ardeidae</v>
          </cell>
          <cell r="C8601" t="str">
            <v>Pelecaniformes</v>
          </cell>
          <cell r="D8601">
            <v>10</v>
          </cell>
          <cell r="E8601">
            <v>4</v>
          </cell>
          <cell r="F8601">
            <v>4</v>
          </cell>
          <cell r="G8601">
            <v>2</v>
          </cell>
          <cell r="H8601">
            <v>4</v>
          </cell>
          <cell r="I8601">
            <v>77.3</v>
          </cell>
          <cell r="J8601">
            <v>54.9</v>
          </cell>
          <cell r="K8601">
            <v>11</v>
          </cell>
          <cell r="L8601">
            <v>16.100000000000001</v>
          </cell>
          <cell r="M8601">
            <v>94.3</v>
          </cell>
          <cell r="N8601">
            <v>323.8</v>
          </cell>
          <cell r="O8601">
            <v>101.2</v>
          </cell>
          <cell r="P8601">
            <v>223.8</v>
          </cell>
          <cell r="Q8601">
            <v>31.2</v>
          </cell>
          <cell r="R8601">
            <v>98.3</v>
          </cell>
          <cell r="S8601">
            <v>1319.45</v>
          </cell>
          <cell r="T8601" t="str">
            <v>Dunning</v>
          </cell>
          <cell r="U8601" t="str">
            <v>NA</v>
          </cell>
          <cell r="V8601" t="str">
            <v>NO</v>
          </cell>
          <cell r="W8601" t="str">
            <v>NA</v>
          </cell>
          <cell r="X8601" t="str">
            <v>NA</v>
          </cell>
          <cell r="Y8601" t="str">
            <v>Wetland</v>
          </cell>
          <cell r="Z8601">
            <v>1</v>
          </cell>
          <cell r="AA8601">
            <v>2</v>
          </cell>
          <cell r="AB8601" t="str">
            <v>Carnivore</v>
          </cell>
          <cell r="AC8601" t="str">
            <v>Aquatic predator</v>
          </cell>
          <cell r="AD8601" t="str">
            <v>Terrestrial</v>
          </cell>
          <cell r="AE8601">
            <v>-31.12</v>
          </cell>
          <cell r="AF8601">
            <v>64.849999999999994</v>
          </cell>
          <cell r="AG8601">
            <v>50.39</v>
          </cell>
          <cell r="AH8601">
            <v>77.933082470000002</v>
          </cell>
          <cell r="AI8601">
            <v>18110303.079999998</v>
          </cell>
          <cell r="AJ8601" t="str">
            <v>Extant</v>
          </cell>
        </row>
        <row r="8602">
          <cell r="A8602" t="str">
            <v>Bubulcus ibis</v>
          </cell>
          <cell r="B8602" t="str">
            <v>Ardeidae</v>
          </cell>
          <cell r="C8602" t="str">
            <v>Pelecaniformes</v>
          </cell>
          <cell r="D8602">
            <v>14</v>
          </cell>
          <cell r="E8602">
            <v>7</v>
          </cell>
          <cell r="F8602">
            <v>7</v>
          </cell>
          <cell r="G8602">
            <v>0</v>
          </cell>
          <cell r="H8602">
            <v>10</v>
          </cell>
          <cell r="I8602">
            <v>63.3</v>
          </cell>
          <cell r="J8602">
            <v>43.5</v>
          </cell>
          <cell r="K8602">
            <v>8.6</v>
          </cell>
          <cell r="L8602">
            <v>11.5</v>
          </cell>
          <cell r="M8602">
            <v>76.8</v>
          </cell>
          <cell r="N8602">
            <v>244.4</v>
          </cell>
          <cell r="O8602">
            <v>73</v>
          </cell>
          <cell r="P8602">
            <v>171.2</v>
          </cell>
          <cell r="Q8602">
            <v>29.9</v>
          </cell>
          <cell r="R8602">
            <v>90.9</v>
          </cell>
          <cell r="S8602">
            <v>365.95</v>
          </cell>
          <cell r="T8602" t="str">
            <v>Dunning</v>
          </cell>
          <cell r="U8602" t="str">
            <v>NA</v>
          </cell>
          <cell r="V8602" t="str">
            <v>NO</v>
          </cell>
          <cell r="W8602" t="str">
            <v>NA</v>
          </cell>
          <cell r="X8602" t="str">
            <v>NA</v>
          </cell>
          <cell r="Y8602" t="str">
            <v>Human Modified</v>
          </cell>
          <cell r="Z8602">
            <v>3</v>
          </cell>
          <cell r="AA8602">
            <v>2</v>
          </cell>
          <cell r="AB8602" t="str">
            <v>Carnivore</v>
          </cell>
          <cell r="AC8602" t="str">
            <v>Omnivore</v>
          </cell>
          <cell r="AD8602" t="str">
            <v>Terrestrial</v>
          </cell>
          <cell r="AE8602">
            <v>-55.98</v>
          </cell>
          <cell r="AF8602">
            <v>58.29</v>
          </cell>
          <cell r="AG8602">
            <v>5.0999999999999996</v>
          </cell>
          <cell r="AH8602">
            <v>-2.6890613280000002</v>
          </cell>
          <cell r="AI8602">
            <v>62451101.719999999</v>
          </cell>
          <cell r="AJ8602" t="str">
            <v>Extant</v>
          </cell>
        </row>
        <row r="8603">
          <cell r="A8603" t="str">
            <v>Butorides striata</v>
          </cell>
          <cell r="B8603" t="str">
            <v>Ardeidae</v>
          </cell>
          <cell r="C8603" t="str">
            <v>Pelecaniformes</v>
          </cell>
          <cell r="D8603">
            <v>15</v>
          </cell>
          <cell r="E8603">
            <v>5</v>
          </cell>
          <cell r="F8603">
            <v>6</v>
          </cell>
          <cell r="G8603">
            <v>4</v>
          </cell>
          <cell r="H8603">
            <v>9</v>
          </cell>
          <cell r="I8603">
            <v>70.3</v>
          </cell>
          <cell r="J8603">
            <v>52.5</v>
          </cell>
          <cell r="K8603">
            <v>9.1999999999999993</v>
          </cell>
          <cell r="L8603">
            <v>11.3</v>
          </cell>
          <cell r="M8603">
            <v>47</v>
          </cell>
          <cell r="N8603">
            <v>173.9</v>
          </cell>
          <cell r="O8603">
            <v>51.1</v>
          </cell>
          <cell r="P8603">
            <v>127</v>
          </cell>
          <cell r="Q8603">
            <v>28.7</v>
          </cell>
          <cell r="R8603">
            <v>63.7</v>
          </cell>
          <cell r="S8603">
            <v>201.5</v>
          </cell>
          <cell r="T8603" t="str">
            <v>Dunning</v>
          </cell>
          <cell r="U8603" t="str">
            <v>NA</v>
          </cell>
          <cell r="V8603" t="str">
            <v>NO</v>
          </cell>
          <cell r="W8603" t="str">
            <v>NA</v>
          </cell>
          <cell r="X8603" t="str">
            <v>NA</v>
          </cell>
          <cell r="Y8603" t="str">
            <v>Wetland</v>
          </cell>
          <cell r="Z8603">
            <v>3</v>
          </cell>
          <cell r="AA8603">
            <v>1</v>
          </cell>
          <cell r="AB8603" t="str">
            <v>Carnivore</v>
          </cell>
          <cell r="AC8603" t="str">
            <v>Aquatic predator</v>
          </cell>
          <cell r="AD8603" t="str">
            <v>Terrestrial</v>
          </cell>
          <cell r="AE8603">
            <v>-41.16</v>
          </cell>
          <cell r="AF8603">
            <v>54.29</v>
          </cell>
          <cell r="AG8603">
            <v>2.17</v>
          </cell>
          <cell r="AH8603">
            <v>24.196551079999999</v>
          </cell>
          <cell r="AI8603">
            <v>46142630.380000003</v>
          </cell>
          <cell r="AJ8603" t="str">
            <v>Extant</v>
          </cell>
        </row>
        <row r="8604">
          <cell r="A8604" t="str">
            <v>Butorides virescens</v>
          </cell>
          <cell r="B8604" t="str">
            <v>Ardeidae</v>
          </cell>
          <cell r="C8604" t="str">
            <v>Pelecaniformes</v>
          </cell>
          <cell r="D8604">
            <v>16</v>
          </cell>
          <cell r="E8604">
            <v>6</v>
          </cell>
          <cell r="F8604">
            <v>5</v>
          </cell>
          <cell r="G8604">
            <v>5</v>
          </cell>
          <cell r="H8604">
            <v>4</v>
          </cell>
          <cell r="I8604">
            <v>67.099999999999994</v>
          </cell>
          <cell r="J8604">
            <v>51.4</v>
          </cell>
          <cell r="K8604">
            <v>9</v>
          </cell>
          <cell r="L8604">
            <v>11.2</v>
          </cell>
          <cell r="M8604">
            <v>52.1</v>
          </cell>
          <cell r="N8604">
            <v>177.8</v>
          </cell>
          <cell r="O8604">
            <v>58</v>
          </cell>
          <cell r="P8604">
            <v>122.2</v>
          </cell>
          <cell r="Q8604">
            <v>32.200000000000003</v>
          </cell>
          <cell r="R8604">
            <v>63.6</v>
          </cell>
          <cell r="S8604">
            <v>201.5</v>
          </cell>
          <cell r="T8604" t="str">
            <v>Dunning</v>
          </cell>
          <cell r="U8604" t="str">
            <v>NA</v>
          </cell>
          <cell r="V8604" t="str">
            <v>NO</v>
          </cell>
          <cell r="W8604" t="str">
            <v>NA</v>
          </cell>
          <cell r="X8604" t="str">
            <v>NA</v>
          </cell>
          <cell r="Y8604" t="str">
            <v>Wetland</v>
          </cell>
          <cell r="Z8604">
            <v>3</v>
          </cell>
          <cell r="AA8604">
            <v>1</v>
          </cell>
          <cell r="AB8604" t="str">
            <v>Carnivore</v>
          </cell>
          <cell r="AC8604" t="str">
            <v>Aquatic predator</v>
          </cell>
          <cell r="AD8604" t="str">
            <v>Terrestrial</v>
          </cell>
          <cell r="AE8604">
            <v>5.17</v>
          </cell>
          <cell r="AF8604">
            <v>50.88</v>
          </cell>
          <cell r="AG8604">
            <v>33.409999999999997</v>
          </cell>
          <cell r="AH8604">
            <v>-93.185795029999994</v>
          </cell>
          <cell r="AI8604">
            <v>7166813.2999999998</v>
          </cell>
          <cell r="AJ8604" t="str">
            <v>Extant</v>
          </cell>
        </row>
        <row r="8605">
          <cell r="A8605" t="str">
            <v>Casmerodius albus</v>
          </cell>
          <cell r="B8605" t="str">
            <v>Ardeidae</v>
          </cell>
          <cell r="C8605" t="str">
            <v>Pelecaniformes</v>
          </cell>
          <cell r="D8605">
            <v>16</v>
          </cell>
          <cell r="E8605">
            <v>4</v>
          </cell>
          <cell r="F8605">
            <v>7</v>
          </cell>
          <cell r="G8605">
            <v>5</v>
          </cell>
          <cell r="H8605">
            <v>8</v>
          </cell>
          <cell r="I8605">
            <v>126.3</v>
          </cell>
          <cell r="J8605">
            <v>90.4</v>
          </cell>
          <cell r="K8605">
            <v>12</v>
          </cell>
          <cell r="L8605">
            <v>18.100000000000001</v>
          </cell>
          <cell r="M8605">
            <v>141.6</v>
          </cell>
          <cell r="N8605">
            <v>378.8</v>
          </cell>
          <cell r="O8605">
            <v>120.7</v>
          </cell>
          <cell r="P8605">
            <v>257.2</v>
          </cell>
          <cell r="Q8605">
            <v>32.1</v>
          </cell>
          <cell r="R8605">
            <v>140.5</v>
          </cell>
          <cell r="S8605">
            <v>871.33</v>
          </cell>
          <cell r="T8605" t="str">
            <v>Dunning</v>
          </cell>
          <cell r="U8605" t="str">
            <v>NA</v>
          </cell>
          <cell r="V8605" t="str">
            <v>NO</v>
          </cell>
          <cell r="W8605" t="str">
            <v>NA</v>
          </cell>
          <cell r="X8605" t="str">
            <v>NA</v>
          </cell>
          <cell r="Y8605" t="str">
            <v>Wetland</v>
          </cell>
          <cell r="Z8605">
            <v>3</v>
          </cell>
          <cell r="AA8605">
            <v>2</v>
          </cell>
          <cell r="AB8605" t="str">
            <v>Carnivore</v>
          </cell>
          <cell r="AC8605" t="str">
            <v>Aquatic predator</v>
          </cell>
          <cell r="AD8605" t="str">
            <v>Terrestrial</v>
          </cell>
          <cell r="AE8605">
            <v>-52.61</v>
          </cell>
          <cell r="AF8605">
            <v>57.34</v>
          </cell>
          <cell r="AG8605">
            <v>10.02</v>
          </cell>
          <cell r="AH8605">
            <v>28.873760399999998</v>
          </cell>
          <cell r="AI8605">
            <v>74898555.489999995</v>
          </cell>
          <cell r="AJ8605" t="str">
            <v>Extant</v>
          </cell>
        </row>
        <row r="8606">
          <cell r="A8606" t="str">
            <v>Cochlearius cochlearius</v>
          </cell>
          <cell r="B8606" t="str">
            <v>Ardeidae</v>
          </cell>
          <cell r="C8606" t="str">
            <v>Pelecaniformes</v>
          </cell>
          <cell r="D8606">
            <v>5</v>
          </cell>
          <cell r="E8606">
            <v>2</v>
          </cell>
          <cell r="F8606">
            <v>3</v>
          </cell>
          <cell r="G8606">
            <v>0</v>
          </cell>
          <cell r="H8606">
            <v>4</v>
          </cell>
          <cell r="I8606">
            <v>86.4</v>
          </cell>
          <cell r="J8606">
            <v>65.900000000000006</v>
          </cell>
          <cell r="K8606">
            <v>43.3</v>
          </cell>
          <cell r="L8606">
            <v>28.9</v>
          </cell>
          <cell r="M8606">
            <v>78.3</v>
          </cell>
          <cell r="N8606">
            <v>264.60000000000002</v>
          </cell>
          <cell r="O8606">
            <v>77.5</v>
          </cell>
          <cell r="P8606">
            <v>197</v>
          </cell>
          <cell r="Q8606">
            <v>28.2</v>
          </cell>
          <cell r="R8606">
            <v>117</v>
          </cell>
          <cell r="S8606">
            <v>643.21</v>
          </cell>
          <cell r="T8606" t="str">
            <v>Dunning</v>
          </cell>
          <cell r="U8606" t="str">
            <v>NA</v>
          </cell>
          <cell r="V8606" t="str">
            <v>NO</v>
          </cell>
          <cell r="W8606" t="str">
            <v>NA</v>
          </cell>
          <cell r="X8606" t="str">
            <v>NA</v>
          </cell>
          <cell r="Y8606" t="str">
            <v>Wetland</v>
          </cell>
          <cell r="Z8606">
            <v>2</v>
          </cell>
          <cell r="AA8606">
            <v>1</v>
          </cell>
          <cell r="AB8606" t="str">
            <v>Carnivore</v>
          </cell>
          <cell r="AC8606" t="str">
            <v>Aquatic predator</v>
          </cell>
          <cell r="AD8606" t="str">
            <v>Terrestrial</v>
          </cell>
          <cell r="AE8606">
            <v>-26.98</v>
          </cell>
          <cell r="AF8606">
            <v>24.4</v>
          </cell>
          <cell r="AG8606">
            <v>-4.95</v>
          </cell>
          <cell r="AH8606">
            <v>-62.077608869999999</v>
          </cell>
          <cell r="AI8606">
            <v>11698377.4</v>
          </cell>
          <cell r="AJ8606" t="str">
            <v>Extant</v>
          </cell>
        </row>
        <row r="8607">
          <cell r="A8607" t="str">
            <v>Egretta ardesiaca</v>
          </cell>
          <cell r="B8607" t="str">
            <v>Ardeidae</v>
          </cell>
          <cell r="C8607" t="str">
            <v>Pelecaniformes</v>
          </cell>
          <cell r="D8607">
            <v>5</v>
          </cell>
          <cell r="E8607">
            <v>2</v>
          </cell>
          <cell r="F8607">
            <v>3</v>
          </cell>
          <cell r="G8607">
            <v>0</v>
          </cell>
          <cell r="H8607">
            <v>4</v>
          </cell>
          <cell r="I8607">
            <v>68.8</v>
          </cell>
          <cell r="J8607">
            <v>57.6</v>
          </cell>
          <cell r="K8607">
            <v>8.4</v>
          </cell>
          <cell r="L8607">
            <v>10.3</v>
          </cell>
          <cell r="M8607">
            <v>80.400000000000006</v>
          </cell>
          <cell r="N8607">
            <v>245.2</v>
          </cell>
          <cell r="O8607">
            <v>50.5</v>
          </cell>
          <cell r="P8607">
            <v>189</v>
          </cell>
          <cell r="Q8607">
            <v>21.1</v>
          </cell>
          <cell r="R8607">
            <v>87.6</v>
          </cell>
          <cell r="S8607">
            <v>324</v>
          </cell>
          <cell r="T8607" t="str">
            <v>Dunning</v>
          </cell>
          <cell r="U8607" t="str">
            <v>NA</v>
          </cell>
          <cell r="V8607" t="str">
            <v>NO</v>
          </cell>
          <cell r="W8607" t="str">
            <v>NA</v>
          </cell>
          <cell r="X8607" t="str">
            <v>NA</v>
          </cell>
          <cell r="Y8607" t="str">
            <v>Wetland</v>
          </cell>
          <cell r="Z8607">
            <v>3</v>
          </cell>
          <cell r="AA8607">
            <v>1</v>
          </cell>
          <cell r="AB8607" t="str">
            <v>Carnivore</v>
          </cell>
          <cell r="AC8607" t="str">
            <v>Aquatic predator</v>
          </cell>
          <cell r="AD8607" t="str">
            <v>Terrestrial</v>
          </cell>
          <cell r="AE8607">
            <v>-31.66</v>
          </cell>
          <cell r="AF8607">
            <v>17.8</v>
          </cell>
          <cell r="AG8607">
            <v>-6.39</v>
          </cell>
          <cell r="AH8607">
            <v>27.602919</v>
          </cell>
          <cell r="AI8607">
            <v>8505004.7899999991</v>
          </cell>
          <cell r="AJ8607" t="str">
            <v>Extant</v>
          </cell>
        </row>
        <row r="8608">
          <cell r="A8608" t="str">
            <v>Egretta caerulea</v>
          </cell>
          <cell r="B8608" t="str">
            <v>Ardeidae</v>
          </cell>
          <cell r="C8608" t="str">
            <v>Pelecaniformes</v>
          </cell>
          <cell r="D8608">
            <v>11</v>
          </cell>
          <cell r="E8608">
            <v>2</v>
          </cell>
          <cell r="F8608">
            <v>7</v>
          </cell>
          <cell r="G8608">
            <v>2</v>
          </cell>
          <cell r="H8608">
            <v>10</v>
          </cell>
          <cell r="I8608">
            <v>78.099999999999994</v>
          </cell>
          <cell r="J8608">
            <v>60.6</v>
          </cell>
          <cell r="K8608">
            <v>9.5</v>
          </cell>
          <cell r="L8608">
            <v>12.6</v>
          </cell>
          <cell r="M8608">
            <v>92</v>
          </cell>
          <cell r="N8608">
            <v>257.8</v>
          </cell>
          <cell r="O8608">
            <v>98.3</v>
          </cell>
          <cell r="P8608">
            <v>160.19999999999999</v>
          </cell>
          <cell r="Q8608">
            <v>38</v>
          </cell>
          <cell r="R8608">
            <v>88</v>
          </cell>
          <cell r="S8608">
            <v>338.61</v>
          </cell>
          <cell r="T8608" t="str">
            <v>Dunning</v>
          </cell>
          <cell r="U8608" t="str">
            <v>NA</v>
          </cell>
          <cell r="V8608" t="str">
            <v>NO</v>
          </cell>
          <cell r="W8608" t="str">
            <v>NA</v>
          </cell>
          <cell r="X8608" t="str">
            <v>NA</v>
          </cell>
          <cell r="Y8608" t="str">
            <v>Wetland</v>
          </cell>
          <cell r="Z8608">
            <v>3</v>
          </cell>
          <cell r="AA8608">
            <v>1</v>
          </cell>
          <cell r="AB8608" t="str">
            <v>Carnivore</v>
          </cell>
          <cell r="AC8608" t="str">
            <v>Aquatic predator</v>
          </cell>
          <cell r="AD8608" t="str">
            <v>Terrestrial</v>
          </cell>
          <cell r="AE8608">
            <v>-27.37</v>
          </cell>
          <cell r="AF8608">
            <v>42.25</v>
          </cell>
          <cell r="AG8608">
            <v>6.61</v>
          </cell>
          <cell r="AH8608">
            <v>-72.720237370000007</v>
          </cell>
          <cell r="AI8608">
            <v>5634382.1699999999</v>
          </cell>
          <cell r="AJ8608" t="str">
            <v>Extant</v>
          </cell>
        </row>
        <row r="8609">
          <cell r="A8609" t="str">
            <v>Egretta eulophotes</v>
          </cell>
          <cell r="B8609" t="str">
            <v>Ardeidae</v>
          </cell>
          <cell r="C8609" t="str">
            <v>Pelecaniformes</v>
          </cell>
          <cell r="D8609">
            <v>5</v>
          </cell>
          <cell r="E8609">
            <v>2</v>
          </cell>
          <cell r="F8609">
            <v>3</v>
          </cell>
          <cell r="G8609">
            <v>0</v>
          </cell>
          <cell r="H8609">
            <v>4</v>
          </cell>
          <cell r="I8609">
            <v>80.400000000000006</v>
          </cell>
          <cell r="J8609">
            <v>65.8</v>
          </cell>
          <cell r="K8609">
            <v>9.8000000000000007</v>
          </cell>
          <cell r="L8609">
            <v>13</v>
          </cell>
          <cell r="M8609">
            <v>81.599999999999994</v>
          </cell>
          <cell r="N8609">
            <v>250.6</v>
          </cell>
          <cell r="O8609">
            <v>89.5</v>
          </cell>
          <cell r="P8609">
            <v>156</v>
          </cell>
          <cell r="Q8609">
            <v>36.4</v>
          </cell>
          <cell r="R8609">
            <v>86.4</v>
          </cell>
          <cell r="S8609">
            <v>461.83</v>
          </cell>
          <cell r="T8609" t="str">
            <v>Dunning</v>
          </cell>
          <cell r="U8609" t="str">
            <v>NA</v>
          </cell>
          <cell r="V8609" t="str">
            <v>NO</v>
          </cell>
          <cell r="W8609" t="str">
            <v>NA</v>
          </cell>
          <cell r="X8609" t="str">
            <v>NA</v>
          </cell>
          <cell r="Y8609" t="str">
            <v>Coastal</v>
          </cell>
          <cell r="Z8609">
            <v>3</v>
          </cell>
          <cell r="AA8609">
            <v>3</v>
          </cell>
          <cell r="AB8609" t="str">
            <v>Carnivore</v>
          </cell>
          <cell r="AC8609" t="str">
            <v>Aquatic predator</v>
          </cell>
          <cell r="AD8609" t="str">
            <v>Terrestrial</v>
          </cell>
          <cell r="AE8609">
            <v>25.35</v>
          </cell>
          <cell r="AF8609">
            <v>43.51</v>
          </cell>
          <cell r="AG8609">
            <v>39.31</v>
          </cell>
          <cell r="AH8609">
            <v>124.1795226</v>
          </cell>
          <cell r="AI8609">
            <v>114002.97</v>
          </cell>
          <cell r="AJ8609" t="str">
            <v>Extant</v>
          </cell>
        </row>
        <row r="8610">
          <cell r="A8610" t="str">
            <v>Egretta garzetta</v>
          </cell>
          <cell r="B8610" t="str">
            <v>Ardeidae</v>
          </cell>
          <cell r="C8610" t="str">
            <v>Pelecaniformes</v>
          </cell>
          <cell r="D8610">
            <v>6</v>
          </cell>
          <cell r="E8610">
            <v>2</v>
          </cell>
          <cell r="F8610">
            <v>3</v>
          </cell>
          <cell r="G8610">
            <v>1</v>
          </cell>
          <cell r="H8610">
            <v>4</v>
          </cell>
          <cell r="I8610">
            <v>94.6</v>
          </cell>
          <cell r="J8610">
            <v>68</v>
          </cell>
          <cell r="K8610">
            <v>8.9</v>
          </cell>
          <cell r="L8610">
            <v>11.3</v>
          </cell>
          <cell r="M8610">
            <v>98.8</v>
          </cell>
          <cell r="N8610">
            <v>252.5</v>
          </cell>
          <cell r="O8610">
            <v>82.8</v>
          </cell>
          <cell r="P8610">
            <v>167.2</v>
          </cell>
          <cell r="Q8610">
            <v>33.1</v>
          </cell>
          <cell r="R8610">
            <v>94.2</v>
          </cell>
          <cell r="S8610">
            <v>312</v>
          </cell>
          <cell r="T8610" t="str">
            <v>Dunning</v>
          </cell>
          <cell r="U8610" t="str">
            <v>NA</v>
          </cell>
          <cell r="V8610" t="str">
            <v>NO</v>
          </cell>
          <cell r="W8610" t="str">
            <v>NA</v>
          </cell>
          <cell r="X8610" t="str">
            <v>NA</v>
          </cell>
          <cell r="Y8610" t="str">
            <v>Wetland</v>
          </cell>
          <cell r="Z8610">
            <v>3</v>
          </cell>
          <cell r="AA8610">
            <v>2</v>
          </cell>
          <cell r="AB8610" t="str">
            <v>Carnivore</v>
          </cell>
          <cell r="AC8610" t="str">
            <v>Aquatic predator</v>
          </cell>
          <cell r="AD8610" t="str">
            <v>Terrestrial</v>
          </cell>
          <cell r="AE8610">
            <v>-43.64</v>
          </cell>
          <cell r="AF8610">
            <v>55.12</v>
          </cell>
          <cell r="AG8610">
            <v>5.46</v>
          </cell>
          <cell r="AH8610">
            <v>70.677861489999998</v>
          </cell>
          <cell r="AI8610">
            <v>34141787.350000001</v>
          </cell>
          <cell r="AJ8610" t="str">
            <v>Extant</v>
          </cell>
        </row>
        <row r="8611">
          <cell r="A8611" t="str">
            <v>Egretta gularis</v>
          </cell>
          <cell r="B8611" t="str">
            <v>Ardeidae</v>
          </cell>
          <cell r="C8611" t="str">
            <v>Pelecaniformes</v>
          </cell>
          <cell r="D8611">
            <v>9</v>
          </cell>
          <cell r="E8611">
            <v>4</v>
          </cell>
          <cell r="F8611">
            <v>5</v>
          </cell>
          <cell r="G8611">
            <v>0</v>
          </cell>
          <cell r="H8611">
            <v>8</v>
          </cell>
          <cell r="I8611">
            <v>91.7</v>
          </cell>
          <cell r="J8611">
            <v>76.3</v>
          </cell>
          <cell r="K8611">
            <v>9.8000000000000007</v>
          </cell>
          <cell r="L8611">
            <v>12.5</v>
          </cell>
          <cell r="M8611">
            <v>95.2</v>
          </cell>
          <cell r="N8611">
            <v>261</v>
          </cell>
          <cell r="O8611">
            <v>88.1</v>
          </cell>
          <cell r="P8611">
            <v>170.9</v>
          </cell>
          <cell r="Q8611">
            <v>34.1</v>
          </cell>
          <cell r="R8611">
            <v>91</v>
          </cell>
          <cell r="S8611">
            <v>312</v>
          </cell>
          <cell r="T8611" t="str">
            <v>Dunning</v>
          </cell>
          <cell r="U8611" t="str">
            <v>NA</v>
          </cell>
          <cell r="V8611" t="str">
            <v>NO</v>
          </cell>
          <cell r="W8611" t="str">
            <v>NA</v>
          </cell>
          <cell r="X8611" t="str">
            <v>NA</v>
          </cell>
          <cell r="Y8611" t="str">
            <v>Coastal</v>
          </cell>
          <cell r="Z8611">
            <v>3</v>
          </cell>
          <cell r="AA8611">
            <v>2</v>
          </cell>
          <cell r="AB8611" t="str">
            <v>Carnivore</v>
          </cell>
          <cell r="AC8611" t="str">
            <v>Aquatic predator</v>
          </cell>
          <cell r="AD8611" t="str">
            <v>Terrestrial</v>
          </cell>
          <cell r="AE8611">
            <v>-25.61</v>
          </cell>
          <cell r="AF8611">
            <v>41.32</v>
          </cell>
          <cell r="AG8611">
            <v>4.08</v>
          </cell>
          <cell r="AH8611">
            <v>29.973766730000001</v>
          </cell>
          <cell r="AI8611">
            <v>2265036.6</v>
          </cell>
          <cell r="AJ8611" t="str">
            <v>Extant</v>
          </cell>
        </row>
        <row r="8612">
          <cell r="A8612" t="str">
            <v>Egretta novaehollandiae</v>
          </cell>
          <cell r="B8612" t="str">
            <v>Ardeidae</v>
          </cell>
          <cell r="C8612" t="str">
            <v>Pelecaniformes</v>
          </cell>
          <cell r="D8612">
            <v>5</v>
          </cell>
          <cell r="E8612">
            <v>3</v>
          </cell>
          <cell r="F8612">
            <v>2</v>
          </cell>
          <cell r="G8612">
            <v>0</v>
          </cell>
          <cell r="H8612">
            <v>4</v>
          </cell>
          <cell r="I8612">
            <v>80.900000000000006</v>
          </cell>
          <cell r="J8612">
            <v>68</v>
          </cell>
          <cell r="K8612">
            <v>9.4</v>
          </cell>
          <cell r="L8612">
            <v>11.5</v>
          </cell>
          <cell r="M8612">
            <v>89</v>
          </cell>
          <cell r="N8612">
            <v>298.39999999999998</v>
          </cell>
          <cell r="O8612">
            <v>110.8</v>
          </cell>
          <cell r="P8612">
            <v>184.8</v>
          </cell>
          <cell r="Q8612">
            <v>37.5</v>
          </cell>
          <cell r="R8612">
            <v>114.8</v>
          </cell>
          <cell r="S8612">
            <v>558.64</v>
          </cell>
          <cell r="T8612" t="str">
            <v>Dunning</v>
          </cell>
          <cell r="U8612" t="str">
            <v>NA</v>
          </cell>
          <cell r="V8612" t="str">
            <v>NO</v>
          </cell>
          <cell r="W8612" t="str">
            <v>NA</v>
          </cell>
          <cell r="X8612" t="str">
            <v>NA</v>
          </cell>
          <cell r="Y8612" t="str">
            <v>Wetland</v>
          </cell>
          <cell r="Z8612">
            <v>3</v>
          </cell>
          <cell r="AA8612">
            <v>1</v>
          </cell>
          <cell r="AB8612" t="str">
            <v>Carnivore</v>
          </cell>
          <cell r="AC8612" t="str">
            <v>Aquatic predator</v>
          </cell>
          <cell r="AD8612" t="str">
            <v>Terrestrial</v>
          </cell>
          <cell r="AE8612">
            <v>-48.02</v>
          </cell>
          <cell r="AF8612">
            <v>-4.66</v>
          </cell>
          <cell r="AG8612">
            <v>-29.89</v>
          </cell>
          <cell r="AH8612">
            <v>144.62751729999999</v>
          </cell>
          <cell r="AI8612">
            <v>2680426.2200000002</v>
          </cell>
          <cell r="AJ8612" t="str">
            <v>Extant</v>
          </cell>
        </row>
        <row r="8613">
          <cell r="A8613" t="str">
            <v>Egretta rufescens</v>
          </cell>
          <cell r="B8613" t="str">
            <v>Ardeidae</v>
          </cell>
          <cell r="C8613" t="str">
            <v>Pelecaniformes</v>
          </cell>
          <cell r="D8613">
            <v>4</v>
          </cell>
          <cell r="E8613">
            <v>2</v>
          </cell>
          <cell r="F8613">
            <v>2</v>
          </cell>
          <cell r="G8613">
            <v>0</v>
          </cell>
          <cell r="H8613">
            <v>4</v>
          </cell>
          <cell r="I8613">
            <v>101.5</v>
          </cell>
          <cell r="J8613">
            <v>87</v>
          </cell>
          <cell r="K8613">
            <v>12.2</v>
          </cell>
          <cell r="L8613">
            <v>15.3</v>
          </cell>
          <cell r="M8613">
            <v>144.5</v>
          </cell>
          <cell r="N8613">
            <v>313.2</v>
          </cell>
          <cell r="O8613">
            <v>116.5</v>
          </cell>
          <cell r="P8613">
            <v>196.8</v>
          </cell>
          <cell r="Q8613">
            <v>37.200000000000003</v>
          </cell>
          <cell r="R8613">
            <v>103</v>
          </cell>
          <cell r="S8613">
            <v>614</v>
          </cell>
          <cell r="T8613" t="str">
            <v>Dunning</v>
          </cell>
          <cell r="U8613" t="str">
            <v>NA</v>
          </cell>
          <cell r="V8613" t="str">
            <v>NO</v>
          </cell>
          <cell r="W8613" t="str">
            <v>NA</v>
          </cell>
          <cell r="X8613" t="str">
            <v>NA</v>
          </cell>
          <cell r="Y8613" t="str">
            <v>Coastal</v>
          </cell>
          <cell r="Z8613">
            <v>3</v>
          </cell>
          <cell r="AA8613">
            <v>1</v>
          </cell>
          <cell r="AB8613" t="str">
            <v>Carnivore</v>
          </cell>
          <cell r="AC8613" t="str">
            <v>Aquatic predator</v>
          </cell>
          <cell r="AD8613" t="str">
            <v>Terrestrial</v>
          </cell>
          <cell r="AE8613">
            <v>10.7</v>
          </cell>
          <cell r="AF8613">
            <v>32.24</v>
          </cell>
          <cell r="AG8613">
            <v>23.35</v>
          </cell>
          <cell r="AH8613">
            <v>-96.094690110000002</v>
          </cell>
          <cell r="AI8613">
            <v>349145.57</v>
          </cell>
          <cell r="AJ8613" t="str">
            <v>Extant</v>
          </cell>
        </row>
        <row r="8614">
          <cell r="A8614" t="str">
            <v>Egretta sacra</v>
          </cell>
          <cell r="B8614" t="str">
            <v>Ardeidae</v>
          </cell>
          <cell r="C8614" t="str">
            <v>Pelecaniformes</v>
          </cell>
          <cell r="D8614">
            <v>5</v>
          </cell>
          <cell r="E8614">
            <v>2</v>
          </cell>
          <cell r="F8614">
            <v>3</v>
          </cell>
          <cell r="G8614">
            <v>0</v>
          </cell>
          <cell r="H8614">
            <v>4</v>
          </cell>
          <cell r="I8614">
            <v>82.5</v>
          </cell>
          <cell r="J8614">
            <v>67.5</v>
          </cell>
          <cell r="K8614">
            <v>10.1</v>
          </cell>
          <cell r="L8614">
            <v>12.8</v>
          </cell>
          <cell r="M8614">
            <v>67.5</v>
          </cell>
          <cell r="N8614">
            <v>262.60000000000002</v>
          </cell>
          <cell r="O8614">
            <v>86.5</v>
          </cell>
          <cell r="P8614">
            <v>177</v>
          </cell>
          <cell r="Q8614">
            <v>32.9</v>
          </cell>
          <cell r="R8614">
            <v>86.4</v>
          </cell>
          <cell r="S8614">
            <v>502</v>
          </cell>
          <cell r="T8614" t="str">
            <v>Dunning</v>
          </cell>
          <cell r="U8614" t="str">
            <v>NA</v>
          </cell>
          <cell r="V8614" t="str">
            <v>NO</v>
          </cell>
          <cell r="W8614" t="str">
            <v>NA</v>
          </cell>
          <cell r="X8614" t="str">
            <v>NA</v>
          </cell>
          <cell r="Y8614" t="str">
            <v>Coastal</v>
          </cell>
          <cell r="Z8614">
            <v>3</v>
          </cell>
          <cell r="AA8614">
            <v>2</v>
          </cell>
          <cell r="AB8614" t="str">
            <v>Carnivore</v>
          </cell>
          <cell r="AC8614" t="str">
            <v>Aquatic predator</v>
          </cell>
          <cell r="AD8614" t="str">
            <v>Terrestrial</v>
          </cell>
          <cell r="AE8614">
            <v>-49.72</v>
          </cell>
          <cell r="AF8614">
            <v>42.19</v>
          </cell>
          <cell r="AG8614">
            <v>-3.63</v>
          </cell>
          <cell r="AH8614">
            <v>126.326638</v>
          </cell>
          <cell r="AI8614">
            <v>4099474.31</v>
          </cell>
          <cell r="AJ8614" t="str">
            <v>Extant</v>
          </cell>
        </row>
        <row r="8615">
          <cell r="A8615" t="str">
            <v>Egretta thula</v>
          </cell>
          <cell r="B8615" t="str">
            <v>Ardeidae</v>
          </cell>
          <cell r="C8615" t="str">
            <v>Pelecaniformes</v>
          </cell>
          <cell r="D8615">
            <v>8</v>
          </cell>
          <cell r="E8615">
            <v>1</v>
          </cell>
          <cell r="F8615">
            <v>6</v>
          </cell>
          <cell r="G8615">
            <v>1</v>
          </cell>
          <cell r="H8615">
            <v>4</v>
          </cell>
          <cell r="I8615">
            <v>86.3</v>
          </cell>
          <cell r="J8615">
            <v>69.2</v>
          </cell>
          <cell r="K8615">
            <v>9.4</v>
          </cell>
          <cell r="L8615">
            <v>12</v>
          </cell>
          <cell r="M8615">
            <v>93.3</v>
          </cell>
          <cell r="N8615">
            <v>252.8</v>
          </cell>
          <cell r="O8615">
            <v>79.8</v>
          </cell>
          <cell r="P8615">
            <v>167.3</v>
          </cell>
          <cell r="Q8615">
            <v>31.9</v>
          </cell>
          <cell r="R8615">
            <v>110.3</v>
          </cell>
          <cell r="S8615">
            <v>371</v>
          </cell>
          <cell r="T8615" t="str">
            <v>Dunning</v>
          </cell>
          <cell r="U8615" t="str">
            <v>NA</v>
          </cell>
          <cell r="V8615" t="str">
            <v>NO</v>
          </cell>
          <cell r="W8615" t="str">
            <v>NA</v>
          </cell>
          <cell r="X8615" t="str">
            <v>NA</v>
          </cell>
          <cell r="Y8615" t="str">
            <v>Wetland</v>
          </cell>
          <cell r="Z8615">
            <v>3</v>
          </cell>
          <cell r="AA8615">
            <v>2</v>
          </cell>
          <cell r="AB8615" t="str">
            <v>Carnivore</v>
          </cell>
          <cell r="AC8615" t="str">
            <v>Aquatic predator</v>
          </cell>
          <cell r="AD8615" t="str">
            <v>Terrestrial</v>
          </cell>
          <cell r="AE8615">
            <v>-43.4</v>
          </cell>
          <cell r="AF8615">
            <v>45.35</v>
          </cell>
          <cell r="AG8615">
            <v>3.56</v>
          </cell>
          <cell r="AH8615">
            <v>-70.775170739999993</v>
          </cell>
          <cell r="AI8615">
            <v>19270773.23</v>
          </cell>
          <cell r="AJ8615" t="str">
            <v>Extant</v>
          </cell>
        </row>
        <row r="8616">
          <cell r="A8616" t="str">
            <v>Egretta tricolor</v>
          </cell>
          <cell r="B8616" t="str">
            <v>Ardeidae</v>
          </cell>
          <cell r="C8616" t="str">
            <v>Pelecaniformes</v>
          </cell>
          <cell r="D8616">
            <v>6</v>
          </cell>
          <cell r="E8616">
            <v>2</v>
          </cell>
          <cell r="F8616">
            <v>2</v>
          </cell>
          <cell r="G8616">
            <v>2</v>
          </cell>
          <cell r="H8616">
            <v>4</v>
          </cell>
          <cell r="I8616">
            <v>102.7</v>
          </cell>
          <cell r="J8616">
            <v>83.7</v>
          </cell>
          <cell r="K8616">
            <v>9.6</v>
          </cell>
          <cell r="L8616">
            <v>13</v>
          </cell>
          <cell r="M8616">
            <v>96.8</v>
          </cell>
          <cell r="N8616">
            <v>248.8</v>
          </cell>
          <cell r="O8616">
            <v>87.4</v>
          </cell>
          <cell r="P8616">
            <v>158.9</v>
          </cell>
          <cell r="Q8616">
            <v>35.5</v>
          </cell>
          <cell r="R8616">
            <v>94.5</v>
          </cell>
          <cell r="S8616">
            <v>372.3</v>
          </cell>
          <cell r="T8616" t="str">
            <v>Dunning</v>
          </cell>
          <cell r="U8616" t="str">
            <v>NA</v>
          </cell>
          <cell r="V8616" t="str">
            <v>NO</v>
          </cell>
          <cell r="W8616" t="str">
            <v>NA</v>
          </cell>
          <cell r="X8616" t="str">
            <v>NA</v>
          </cell>
          <cell r="Y8616" t="str">
            <v>Coastal</v>
          </cell>
          <cell r="Z8616">
            <v>3</v>
          </cell>
          <cell r="AA8616">
            <v>2</v>
          </cell>
          <cell r="AB8616" t="str">
            <v>Carnivore</v>
          </cell>
          <cell r="AC8616" t="str">
            <v>Aquatic predator</v>
          </cell>
          <cell r="AD8616" t="str">
            <v>Terrestrial</v>
          </cell>
          <cell r="AE8616">
            <v>-14.22</v>
          </cell>
          <cell r="AF8616">
            <v>42.22</v>
          </cell>
          <cell r="AG8616">
            <v>18.579999999999998</v>
          </cell>
          <cell r="AH8616">
            <v>-78.540540059999998</v>
          </cell>
          <cell r="AI8616">
            <v>1369046.69</v>
          </cell>
          <cell r="AJ8616" t="str">
            <v>Extant</v>
          </cell>
        </row>
        <row r="8617">
          <cell r="A8617" t="str">
            <v>Egretta vinaceigula</v>
          </cell>
          <cell r="B8617" t="str">
            <v>Ardeidae</v>
          </cell>
          <cell r="C8617" t="str">
            <v>Pelecaniformes</v>
          </cell>
          <cell r="D8617">
            <v>2</v>
          </cell>
          <cell r="E8617">
            <v>0</v>
          </cell>
          <cell r="F8617">
            <v>2</v>
          </cell>
          <cell r="G8617">
            <v>0</v>
          </cell>
          <cell r="H8617">
            <v>1</v>
          </cell>
          <cell r="I8617">
            <v>62.2</v>
          </cell>
          <cell r="J8617">
            <v>49.6</v>
          </cell>
          <cell r="K8617">
            <v>8</v>
          </cell>
          <cell r="L8617">
            <v>9.5</v>
          </cell>
          <cell r="M8617">
            <v>80</v>
          </cell>
          <cell r="N8617">
            <v>228</v>
          </cell>
          <cell r="O8617">
            <v>74</v>
          </cell>
          <cell r="P8617">
            <v>154</v>
          </cell>
          <cell r="Q8617">
            <v>32.5</v>
          </cell>
          <cell r="R8617">
            <v>82.5</v>
          </cell>
          <cell r="S8617">
            <v>288</v>
          </cell>
          <cell r="T8617" t="str">
            <v>Dunning</v>
          </cell>
          <cell r="U8617" t="str">
            <v>NA</v>
          </cell>
          <cell r="V8617" t="str">
            <v>NO</v>
          </cell>
          <cell r="W8617" t="str">
            <v>NA</v>
          </cell>
          <cell r="X8617" t="str">
            <v>NA</v>
          </cell>
          <cell r="Y8617" t="str">
            <v>Wetland</v>
          </cell>
          <cell r="Z8617">
            <v>3</v>
          </cell>
          <cell r="AA8617">
            <v>2</v>
          </cell>
          <cell r="AB8617" t="str">
            <v>Carnivore</v>
          </cell>
          <cell r="AC8617" t="str">
            <v>Aquatic predator</v>
          </cell>
          <cell r="AD8617" t="str">
            <v>Terrestrial</v>
          </cell>
          <cell r="AE8617">
            <v>-20.74</v>
          </cell>
          <cell r="AF8617">
            <v>-17.52</v>
          </cell>
          <cell r="AG8617">
            <v>-18.850000000000001</v>
          </cell>
          <cell r="AH8617">
            <v>22.79329173</v>
          </cell>
          <cell r="AI8617">
            <v>110075.11</v>
          </cell>
          <cell r="AJ8617" t="str">
            <v>Extant</v>
          </cell>
        </row>
        <row r="8618">
          <cell r="A8618" t="str">
            <v>Gorsachius goisagi</v>
          </cell>
          <cell r="B8618" t="str">
            <v>Ardeidae</v>
          </cell>
          <cell r="C8618" t="str">
            <v>Pelecaniformes</v>
          </cell>
          <cell r="D8618">
            <v>4</v>
          </cell>
          <cell r="E8618">
            <v>2</v>
          </cell>
          <cell r="F8618">
            <v>2</v>
          </cell>
          <cell r="G8618">
            <v>0</v>
          </cell>
          <cell r="H8618">
            <v>4</v>
          </cell>
          <cell r="I8618">
            <v>49.4</v>
          </cell>
          <cell r="J8618">
            <v>29.1</v>
          </cell>
          <cell r="K8618">
            <v>10.1</v>
          </cell>
          <cell r="L8618">
            <v>13.8</v>
          </cell>
          <cell r="M8618">
            <v>68</v>
          </cell>
          <cell r="N8618">
            <v>256.8</v>
          </cell>
          <cell r="O8618">
            <v>89</v>
          </cell>
          <cell r="P8618">
            <v>167.8</v>
          </cell>
          <cell r="Q8618">
            <v>34.6</v>
          </cell>
          <cell r="R8618">
            <v>93.2</v>
          </cell>
          <cell r="S8618">
            <v>527</v>
          </cell>
          <cell r="T8618" t="str">
            <v>Dunning</v>
          </cell>
          <cell r="U8618" t="str">
            <v>NA</v>
          </cell>
          <cell r="V8618" t="str">
            <v>NO</v>
          </cell>
          <cell r="W8618" t="str">
            <v>NA</v>
          </cell>
          <cell r="X8618" t="str">
            <v>NA</v>
          </cell>
          <cell r="Y8618" t="str">
            <v>Riverine</v>
          </cell>
          <cell r="Z8618">
            <v>2</v>
          </cell>
          <cell r="AA8618">
            <v>3</v>
          </cell>
          <cell r="AB8618" t="str">
            <v>Carnivore</v>
          </cell>
          <cell r="AC8618" t="str">
            <v>Aquatic predator</v>
          </cell>
          <cell r="AD8618" t="str">
            <v>Terrestrial</v>
          </cell>
          <cell r="AE8618">
            <v>30.47</v>
          </cell>
          <cell r="AF8618">
            <v>36.72</v>
          </cell>
          <cell r="AG8618">
            <v>34.33</v>
          </cell>
          <cell r="AH8618">
            <v>134.588132</v>
          </cell>
          <cell r="AI8618">
            <v>157988.97</v>
          </cell>
          <cell r="AJ8618" t="str">
            <v>Extant</v>
          </cell>
        </row>
        <row r="8619">
          <cell r="A8619" t="str">
            <v>Gorsachius leuconotus</v>
          </cell>
          <cell r="B8619" t="str">
            <v>Ardeidae</v>
          </cell>
          <cell r="C8619" t="str">
            <v>Pelecaniformes</v>
          </cell>
          <cell r="D8619">
            <v>5</v>
          </cell>
          <cell r="E8619">
            <v>2</v>
          </cell>
          <cell r="F8619">
            <v>3</v>
          </cell>
          <cell r="G8619">
            <v>0</v>
          </cell>
          <cell r="H8619">
            <v>4</v>
          </cell>
          <cell r="I8619">
            <v>73.7</v>
          </cell>
          <cell r="J8619">
            <v>50.6</v>
          </cell>
          <cell r="K8619">
            <v>11.7</v>
          </cell>
          <cell r="L8619">
            <v>15.4</v>
          </cell>
          <cell r="M8619">
            <v>75.2</v>
          </cell>
          <cell r="N8619">
            <v>247.8</v>
          </cell>
          <cell r="O8619">
            <v>62.9</v>
          </cell>
          <cell r="P8619">
            <v>183.2</v>
          </cell>
          <cell r="Q8619">
            <v>25.6</v>
          </cell>
          <cell r="R8619">
            <v>101.2</v>
          </cell>
          <cell r="S8619">
            <v>440</v>
          </cell>
          <cell r="T8619" t="str">
            <v>Updated_literature</v>
          </cell>
          <cell r="U8619" t="str">
            <v>Dunning (2021)</v>
          </cell>
          <cell r="V8619" t="str">
            <v>NO</v>
          </cell>
          <cell r="W8619" t="str">
            <v>NA</v>
          </cell>
          <cell r="X8619" t="str">
            <v>NA</v>
          </cell>
          <cell r="Y8619" t="str">
            <v>Wetland</v>
          </cell>
          <cell r="Z8619">
            <v>2</v>
          </cell>
          <cell r="AA8619">
            <v>2</v>
          </cell>
          <cell r="AB8619" t="str">
            <v>Carnivore</v>
          </cell>
          <cell r="AC8619" t="str">
            <v>Aquatic predator</v>
          </cell>
          <cell r="AD8619" t="str">
            <v>Terrestrial</v>
          </cell>
          <cell r="AE8619">
            <v>-34.21</v>
          </cell>
          <cell r="AF8619">
            <v>16.27</v>
          </cell>
          <cell r="AG8619">
            <v>-2.09</v>
          </cell>
          <cell r="AH8619">
            <v>16.851011150000001</v>
          </cell>
          <cell r="AI8619">
            <v>7860889.2999999998</v>
          </cell>
          <cell r="AJ8619" t="str">
            <v>Extant</v>
          </cell>
        </row>
        <row r="8620">
          <cell r="A8620" t="str">
            <v>Gorsachius magnificus</v>
          </cell>
          <cell r="B8620" t="str">
            <v>Ardeidae</v>
          </cell>
          <cell r="C8620" t="str">
            <v>Pelecaniformes</v>
          </cell>
          <cell r="D8620">
            <v>5</v>
          </cell>
          <cell r="E8620">
            <v>4</v>
          </cell>
          <cell r="F8620">
            <v>1</v>
          </cell>
          <cell r="G8620">
            <v>0</v>
          </cell>
          <cell r="H8620">
            <v>5</v>
          </cell>
          <cell r="I8620">
            <v>76</v>
          </cell>
          <cell r="J8620">
            <v>50.6</v>
          </cell>
          <cell r="K8620">
            <v>11.2</v>
          </cell>
          <cell r="L8620">
            <v>15.4</v>
          </cell>
          <cell r="M8620">
            <v>71.599999999999994</v>
          </cell>
          <cell r="N8620">
            <v>306.60000000000002</v>
          </cell>
          <cell r="O8620">
            <v>72.400000000000006</v>
          </cell>
          <cell r="P8620">
            <v>234.3</v>
          </cell>
          <cell r="Q8620">
            <v>23.9</v>
          </cell>
          <cell r="R8620">
            <v>115</v>
          </cell>
          <cell r="S8620">
            <v>480.3</v>
          </cell>
          <cell r="T8620" t="str">
            <v>EltonTraits_GenAvg</v>
          </cell>
          <cell r="U8620" t="str">
            <v>NA</v>
          </cell>
          <cell r="V8620" t="str">
            <v>NO</v>
          </cell>
          <cell r="W8620" t="str">
            <v>NA</v>
          </cell>
          <cell r="X8620" t="str">
            <v>NA</v>
          </cell>
          <cell r="Y8620" t="str">
            <v>Forest</v>
          </cell>
          <cell r="Z8620">
            <v>1</v>
          </cell>
          <cell r="AA8620">
            <v>1</v>
          </cell>
          <cell r="AB8620" t="str">
            <v>Carnivore</v>
          </cell>
          <cell r="AC8620" t="str">
            <v>Aquatic predator</v>
          </cell>
          <cell r="AD8620" t="str">
            <v>Terrestrial</v>
          </cell>
          <cell r="AE8620">
            <v>18.16</v>
          </cell>
          <cell r="AF8620">
            <v>33.03</v>
          </cell>
          <cell r="AG8620">
            <v>26.84</v>
          </cell>
          <cell r="AH8620">
            <v>111.2281775</v>
          </cell>
          <cell r="AI8620">
            <v>1647055.73</v>
          </cell>
          <cell r="AJ8620" t="str">
            <v>Extant</v>
          </cell>
        </row>
        <row r="8621">
          <cell r="A8621" t="str">
            <v>Gorsachius melanolophus</v>
          </cell>
          <cell r="B8621" t="str">
            <v>Ardeidae</v>
          </cell>
          <cell r="C8621" t="str">
            <v>Pelecaniformes</v>
          </cell>
          <cell r="D8621">
            <v>5</v>
          </cell>
          <cell r="E8621">
            <v>2</v>
          </cell>
          <cell r="F8621">
            <v>3</v>
          </cell>
          <cell r="G8621">
            <v>0</v>
          </cell>
          <cell r="H8621">
            <v>4</v>
          </cell>
          <cell r="I8621">
            <v>60.3</v>
          </cell>
          <cell r="J8621">
            <v>33.1</v>
          </cell>
          <cell r="K8621">
            <v>9.6</v>
          </cell>
          <cell r="L8621">
            <v>13.3</v>
          </cell>
          <cell r="M8621">
            <v>62.3</v>
          </cell>
          <cell r="N8621">
            <v>255.2</v>
          </cell>
          <cell r="O8621">
            <v>77.400000000000006</v>
          </cell>
          <cell r="P8621">
            <v>176.1</v>
          </cell>
          <cell r="Q8621">
            <v>30.7</v>
          </cell>
          <cell r="R8621">
            <v>95.6</v>
          </cell>
          <cell r="S8621">
            <v>412.34</v>
          </cell>
          <cell r="T8621" t="str">
            <v>Dunning</v>
          </cell>
          <cell r="U8621" t="str">
            <v>NA</v>
          </cell>
          <cell r="V8621" t="str">
            <v>NO</v>
          </cell>
          <cell r="W8621" t="str">
            <v>NA</v>
          </cell>
          <cell r="X8621" t="str">
            <v>NA</v>
          </cell>
          <cell r="Y8621" t="str">
            <v>Wetland</v>
          </cell>
          <cell r="Z8621">
            <v>2</v>
          </cell>
          <cell r="AA8621">
            <v>2</v>
          </cell>
          <cell r="AB8621" t="str">
            <v>Carnivore</v>
          </cell>
          <cell r="AC8621" t="str">
            <v>Omnivore</v>
          </cell>
          <cell r="AD8621" t="str">
            <v>Terrestrial</v>
          </cell>
          <cell r="AE8621">
            <v>5.56</v>
          </cell>
          <cell r="AF8621">
            <v>28.25</v>
          </cell>
          <cell r="AG8621">
            <v>16.760000000000002</v>
          </cell>
          <cell r="AH8621">
            <v>106.62794100000001</v>
          </cell>
          <cell r="AI8621">
            <v>1242970.05</v>
          </cell>
          <cell r="AJ8621" t="str">
            <v>Extant</v>
          </cell>
        </row>
        <row r="8622">
          <cell r="A8622" t="str">
            <v>Ixobrychus cinnamomeus</v>
          </cell>
          <cell r="B8622" t="str">
            <v>Ardeidae</v>
          </cell>
          <cell r="C8622" t="str">
            <v>Pelecaniformes</v>
          </cell>
          <cell r="D8622">
            <v>7</v>
          </cell>
          <cell r="E8622">
            <v>2</v>
          </cell>
          <cell r="F8622">
            <v>4</v>
          </cell>
          <cell r="G8622">
            <v>1</v>
          </cell>
          <cell r="H8622">
            <v>4</v>
          </cell>
          <cell r="I8622">
            <v>58.7</v>
          </cell>
          <cell r="J8622">
            <v>40.6</v>
          </cell>
          <cell r="K8622">
            <v>6.6</v>
          </cell>
          <cell r="L8622">
            <v>10.6</v>
          </cell>
          <cell r="M8622">
            <v>46.9</v>
          </cell>
          <cell r="N8622">
            <v>144.30000000000001</v>
          </cell>
          <cell r="O8622">
            <v>36.1</v>
          </cell>
          <cell r="P8622">
            <v>105.1</v>
          </cell>
          <cell r="Q8622">
            <v>25.6</v>
          </cell>
          <cell r="R8622">
            <v>40.4</v>
          </cell>
          <cell r="S8622">
            <v>126.49</v>
          </cell>
          <cell r="T8622" t="str">
            <v>Dunning</v>
          </cell>
          <cell r="U8622" t="str">
            <v>NA</v>
          </cell>
          <cell r="V8622" t="str">
            <v>NO</v>
          </cell>
          <cell r="W8622" t="str">
            <v>NA</v>
          </cell>
          <cell r="X8622" t="str">
            <v>NA</v>
          </cell>
          <cell r="Y8622" t="str">
            <v>Human Modified</v>
          </cell>
          <cell r="Z8622">
            <v>1</v>
          </cell>
          <cell r="AA8622">
            <v>1</v>
          </cell>
          <cell r="AB8622" t="str">
            <v>Carnivore</v>
          </cell>
          <cell r="AC8622" t="str">
            <v>Aquatic predator</v>
          </cell>
          <cell r="AD8622" t="str">
            <v>Terrestrial</v>
          </cell>
          <cell r="AE8622">
            <v>-9.43</v>
          </cell>
          <cell r="AF8622">
            <v>43.19</v>
          </cell>
          <cell r="AG8622">
            <v>19.79</v>
          </cell>
          <cell r="AH8622">
            <v>105.650981</v>
          </cell>
          <cell r="AI8622">
            <v>7931366.4299999997</v>
          </cell>
          <cell r="AJ8622" t="str">
            <v>Extant</v>
          </cell>
        </row>
        <row r="8623">
          <cell r="A8623" t="str">
            <v>Ixobrychus eurhythmus</v>
          </cell>
          <cell r="B8623" t="str">
            <v>Ardeidae</v>
          </cell>
          <cell r="C8623" t="str">
            <v>Pelecaniformes</v>
          </cell>
          <cell r="D8623">
            <v>5</v>
          </cell>
          <cell r="E8623">
            <v>2</v>
          </cell>
          <cell r="F8623">
            <v>3</v>
          </cell>
          <cell r="G8623">
            <v>0</v>
          </cell>
          <cell r="H8623">
            <v>4</v>
          </cell>
          <cell r="I8623">
            <v>57.2</v>
          </cell>
          <cell r="J8623">
            <v>38.299999999999997</v>
          </cell>
          <cell r="K8623">
            <v>6.6</v>
          </cell>
          <cell r="L8623">
            <v>10.4</v>
          </cell>
          <cell r="M8623">
            <v>45.8</v>
          </cell>
          <cell r="N8623">
            <v>143.4</v>
          </cell>
          <cell r="O8623">
            <v>47.4</v>
          </cell>
          <cell r="P8623">
            <v>94.6</v>
          </cell>
          <cell r="Q8623">
            <v>33.4</v>
          </cell>
          <cell r="R8623">
            <v>40.6</v>
          </cell>
          <cell r="S8623">
            <v>139</v>
          </cell>
          <cell r="T8623" t="str">
            <v>Dunning</v>
          </cell>
          <cell r="U8623" t="str">
            <v>NA</v>
          </cell>
          <cell r="V8623" t="str">
            <v>NO</v>
          </cell>
          <cell r="W8623" t="str">
            <v>NA</v>
          </cell>
          <cell r="X8623" t="str">
            <v>NA</v>
          </cell>
          <cell r="Y8623" t="str">
            <v>Wetland</v>
          </cell>
          <cell r="Z8623">
            <v>1</v>
          </cell>
          <cell r="AA8623">
            <v>3</v>
          </cell>
          <cell r="AB8623" t="str">
            <v>Carnivore</v>
          </cell>
          <cell r="AC8623" t="str">
            <v>Aquatic predator</v>
          </cell>
          <cell r="AD8623" t="str">
            <v>Terrestrial</v>
          </cell>
          <cell r="AE8623">
            <v>21.57</v>
          </cell>
          <cell r="AF8623">
            <v>56.16</v>
          </cell>
          <cell r="AG8623">
            <v>41.99</v>
          </cell>
          <cell r="AH8623">
            <v>123.6444123</v>
          </cell>
          <cell r="AI8623">
            <v>4733640.24</v>
          </cell>
          <cell r="AJ8623" t="str">
            <v>Extant</v>
          </cell>
        </row>
        <row r="8624">
          <cell r="A8624" t="str">
            <v>Ixobrychus exilis</v>
          </cell>
          <cell r="B8624" t="str">
            <v>Ardeidae</v>
          </cell>
          <cell r="C8624" t="str">
            <v>Pelecaniformes</v>
          </cell>
          <cell r="D8624">
            <v>6</v>
          </cell>
          <cell r="E8624">
            <v>3</v>
          </cell>
          <cell r="F8624">
            <v>3</v>
          </cell>
          <cell r="G8624">
            <v>0</v>
          </cell>
          <cell r="H8624">
            <v>4</v>
          </cell>
          <cell r="I8624">
            <v>47.8</v>
          </cell>
          <cell r="J8624">
            <v>34.700000000000003</v>
          </cell>
          <cell r="K8624">
            <v>5.5</v>
          </cell>
          <cell r="L8624">
            <v>7.8</v>
          </cell>
          <cell r="M8624">
            <v>37.9</v>
          </cell>
          <cell r="N8624">
            <v>107.8</v>
          </cell>
          <cell r="O8624">
            <v>30.6</v>
          </cell>
          <cell r="P8624">
            <v>75</v>
          </cell>
          <cell r="Q8624">
            <v>29</v>
          </cell>
          <cell r="R8624">
            <v>40.799999999999997</v>
          </cell>
          <cell r="S8624">
            <v>86.29</v>
          </cell>
          <cell r="T8624" t="str">
            <v>Dunning</v>
          </cell>
          <cell r="U8624" t="str">
            <v>NA</v>
          </cell>
          <cell r="V8624" t="str">
            <v>NO</v>
          </cell>
          <cell r="W8624" t="str">
            <v>NA</v>
          </cell>
          <cell r="X8624" t="str">
            <v>NA</v>
          </cell>
          <cell r="Y8624" t="str">
            <v>Wetland</v>
          </cell>
          <cell r="Z8624">
            <v>1</v>
          </cell>
          <cell r="AA8624">
            <v>2</v>
          </cell>
          <cell r="AB8624" t="str">
            <v>Carnivore</v>
          </cell>
          <cell r="AC8624" t="str">
            <v>Aquatic predator</v>
          </cell>
          <cell r="AD8624" t="str">
            <v>Terrestrial</v>
          </cell>
          <cell r="AE8624">
            <v>-28.32</v>
          </cell>
          <cell r="AF8624">
            <v>49.59</v>
          </cell>
          <cell r="AG8624">
            <v>21.34</v>
          </cell>
          <cell r="AH8624">
            <v>-79.961859899999993</v>
          </cell>
          <cell r="AI8624">
            <v>6223094.3200000003</v>
          </cell>
          <cell r="AJ8624" t="str">
            <v>Extant</v>
          </cell>
        </row>
        <row r="8625">
          <cell r="A8625" t="str">
            <v>Ixobrychus flavicollis</v>
          </cell>
          <cell r="B8625" t="str">
            <v>Ardeidae</v>
          </cell>
          <cell r="C8625" t="str">
            <v>Pelecaniformes</v>
          </cell>
          <cell r="D8625">
            <v>5</v>
          </cell>
          <cell r="E8625">
            <v>2</v>
          </cell>
          <cell r="F8625">
            <v>2</v>
          </cell>
          <cell r="G8625">
            <v>1</v>
          </cell>
          <cell r="H8625">
            <v>4</v>
          </cell>
          <cell r="I8625">
            <v>87.5</v>
          </cell>
          <cell r="J8625">
            <v>66.2</v>
          </cell>
          <cell r="K8625">
            <v>9.3000000000000007</v>
          </cell>
          <cell r="L8625">
            <v>13.1</v>
          </cell>
          <cell r="M8625">
            <v>64.8</v>
          </cell>
          <cell r="N8625">
            <v>201.2</v>
          </cell>
          <cell r="O8625">
            <v>58.8</v>
          </cell>
          <cell r="P8625">
            <v>134.19999999999999</v>
          </cell>
          <cell r="Q8625">
            <v>30.4</v>
          </cell>
          <cell r="R8625">
            <v>61.5</v>
          </cell>
          <cell r="S8625">
            <v>321</v>
          </cell>
          <cell r="T8625" t="str">
            <v>Dunning</v>
          </cell>
          <cell r="U8625" t="str">
            <v>NA</v>
          </cell>
          <cell r="V8625" t="str">
            <v>NO</v>
          </cell>
          <cell r="W8625" t="str">
            <v>NA</v>
          </cell>
          <cell r="X8625" t="str">
            <v>NA</v>
          </cell>
          <cell r="Y8625" t="str">
            <v>Wetland</v>
          </cell>
          <cell r="Z8625">
            <v>1</v>
          </cell>
          <cell r="AA8625">
            <v>1</v>
          </cell>
          <cell r="AB8625" t="str">
            <v>Carnivore</v>
          </cell>
          <cell r="AC8625" t="str">
            <v>Aquatic predator</v>
          </cell>
          <cell r="AD8625" t="str">
            <v>Terrestrial</v>
          </cell>
          <cell r="AE8625">
            <v>-37.799999999999997</v>
          </cell>
          <cell r="AF8625">
            <v>34.130000000000003</v>
          </cell>
          <cell r="AG8625">
            <v>10.74</v>
          </cell>
          <cell r="AH8625">
            <v>113.76182540000001</v>
          </cell>
          <cell r="AI8625">
            <v>6677261.29</v>
          </cell>
          <cell r="AJ8625" t="str">
            <v>Extant</v>
          </cell>
        </row>
        <row r="8626">
          <cell r="A8626" t="str">
            <v>Ixobrychus involucris</v>
          </cell>
          <cell r="B8626" t="str">
            <v>Ardeidae</v>
          </cell>
          <cell r="C8626" t="str">
            <v>Pelecaniformes</v>
          </cell>
          <cell r="D8626">
            <v>5</v>
          </cell>
          <cell r="E8626">
            <v>2</v>
          </cell>
          <cell r="F8626">
            <v>3</v>
          </cell>
          <cell r="G8626">
            <v>0</v>
          </cell>
          <cell r="H8626">
            <v>4</v>
          </cell>
          <cell r="I8626">
            <v>53.1</v>
          </cell>
          <cell r="J8626">
            <v>36.299999999999997</v>
          </cell>
          <cell r="K8626">
            <v>5.6</v>
          </cell>
          <cell r="L8626">
            <v>7.4</v>
          </cell>
          <cell r="M8626">
            <v>40.700000000000003</v>
          </cell>
          <cell r="N8626">
            <v>115.4</v>
          </cell>
          <cell r="O8626">
            <v>37.9</v>
          </cell>
          <cell r="P8626">
            <v>75.400000000000006</v>
          </cell>
          <cell r="Q8626">
            <v>33.5</v>
          </cell>
          <cell r="R8626">
            <v>43.2</v>
          </cell>
          <cell r="S8626">
            <v>80.099999999999994</v>
          </cell>
          <cell r="T8626" t="str">
            <v>Dunning</v>
          </cell>
          <cell r="U8626" t="str">
            <v>NA</v>
          </cell>
          <cell r="V8626" t="str">
            <v>NO</v>
          </cell>
          <cell r="W8626" t="str">
            <v>NA</v>
          </cell>
          <cell r="X8626" t="str">
            <v>NA</v>
          </cell>
          <cell r="Y8626" t="str">
            <v>Wetland</v>
          </cell>
          <cell r="Z8626">
            <v>1</v>
          </cell>
          <cell r="AA8626">
            <v>3</v>
          </cell>
          <cell r="AB8626" t="str">
            <v>Carnivore</v>
          </cell>
          <cell r="AC8626" t="str">
            <v>Aquatic predator</v>
          </cell>
          <cell r="AD8626" t="str">
            <v>Terrestrial</v>
          </cell>
          <cell r="AE8626">
            <v>-41.17</v>
          </cell>
          <cell r="AF8626">
            <v>11.2</v>
          </cell>
          <cell r="AG8626">
            <v>-24.33</v>
          </cell>
          <cell r="AH8626">
            <v>-61.03642215</v>
          </cell>
          <cell r="AI8626">
            <v>2399740.23</v>
          </cell>
          <cell r="AJ8626" t="str">
            <v>Extant</v>
          </cell>
        </row>
        <row r="8627">
          <cell r="A8627" t="str">
            <v>Ixobrychus minutus</v>
          </cell>
          <cell r="B8627" t="str">
            <v>Ardeidae</v>
          </cell>
          <cell r="C8627" t="str">
            <v>Pelecaniformes</v>
          </cell>
          <cell r="D8627">
            <v>9</v>
          </cell>
          <cell r="E8627">
            <v>3</v>
          </cell>
          <cell r="F8627">
            <v>4</v>
          </cell>
          <cell r="G8627">
            <v>2</v>
          </cell>
          <cell r="H8627">
            <v>8</v>
          </cell>
          <cell r="I8627">
            <v>54.6</v>
          </cell>
          <cell r="J8627">
            <v>36.700000000000003</v>
          </cell>
          <cell r="K8627">
            <v>5.9</v>
          </cell>
          <cell r="L8627">
            <v>8.5</v>
          </cell>
          <cell r="M8627">
            <v>45.6</v>
          </cell>
          <cell r="N8627">
            <v>137.69999999999999</v>
          </cell>
          <cell r="O8627">
            <v>48.1</v>
          </cell>
          <cell r="P8627">
            <v>87.9</v>
          </cell>
          <cell r="Q8627">
            <v>35.299999999999997</v>
          </cell>
          <cell r="R8627">
            <v>44.9</v>
          </cell>
          <cell r="S8627">
            <v>99.49</v>
          </cell>
          <cell r="T8627" t="str">
            <v>Dunning</v>
          </cell>
          <cell r="U8627" t="str">
            <v>NA</v>
          </cell>
          <cell r="V8627" t="str">
            <v>NO</v>
          </cell>
          <cell r="W8627" t="str">
            <v>NA</v>
          </cell>
          <cell r="X8627" t="str">
            <v>NA</v>
          </cell>
          <cell r="Y8627" t="str">
            <v>Wetland</v>
          </cell>
          <cell r="Z8627">
            <v>1</v>
          </cell>
          <cell r="AA8627">
            <v>3</v>
          </cell>
          <cell r="AB8627" t="str">
            <v>Carnivore</v>
          </cell>
          <cell r="AC8627" t="str">
            <v>Aquatic predator</v>
          </cell>
          <cell r="AD8627" t="str">
            <v>Terrestrial</v>
          </cell>
          <cell r="AE8627">
            <v>-39.14</v>
          </cell>
          <cell r="AF8627">
            <v>60.12</v>
          </cell>
          <cell r="AG8627">
            <v>19.77</v>
          </cell>
          <cell r="AH8627">
            <v>42.045346950000003</v>
          </cell>
          <cell r="AI8627">
            <v>29368135.640000001</v>
          </cell>
          <cell r="AJ8627" t="str">
            <v>Extant</v>
          </cell>
        </row>
        <row r="8628">
          <cell r="A8628" t="str">
            <v>Ixobrychus sinensis</v>
          </cell>
          <cell r="B8628" t="str">
            <v>Ardeidae</v>
          </cell>
          <cell r="C8628" t="str">
            <v>Pelecaniformes</v>
          </cell>
          <cell r="D8628">
            <v>5</v>
          </cell>
          <cell r="E8628">
            <v>2</v>
          </cell>
          <cell r="F8628">
            <v>3</v>
          </cell>
          <cell r="G8628">
            <v>0</v>
          </cell>
          <cell r="H8628">
            <v>4</v>
          </cell>
          <cell r="I8628">
            <v>62.4</v>
          </cell>
          <cell r="J8628">
            <v>43.7</v>
          </cell>
          <cell r="K8628">
            <v>6</v>
          </cell>
          <cell r="L8628">
            <v>8.1999999999999993</v>
          </cell>
          <cell r="M8628">
            <v>42.4</v>
          </cell>
          <cell r="N8628">
            <v>129.4</v>
          </cell>
          <cell r="O8628">
            <v>39.6</v>
          </cell>
          <cell r="P8628">
            <v>88.4</v>
          </cell>
          <cell r="Q8628">
            <v>31</v>
          </cell>
          <cell r="R8628">
            <v>40.799999999999997</v>
          </cell>
          <cell r="S8628">
            <v>94.29</v>
          </cell>
          <cell r="T8628" t="str">
            <v>Dunning</v>
          </cell>
          <cell r="U8628" t="str">
            <v>NA</v>
          </cell>
          <cell r="V8628" t="str">
            <v>NO</v>
          </cell>
          <cell r="W8628" t="str">
            <v>NA</v>
          </cell>
          <cell r="X8628" t="str">
            <v>NA</v>
          </cell>
          <cell r="Y8628" t="str">
            <v>Wetland</v>
          </cell>
          <cell r="Z8628">
            <v>1</v>
          </cell>
          <cell r="AA8628">
            <v>3</v>
          </cell>
          <cell r="AB8628" t="str">
            <v>Carnivore</v>
          </cell>
          <cell r="AC8628" t="str">
            <v>Aquatic predator</v>
          </cell>
          <cell r="AD8628" t="str">
            <v>Terrestrial</v>
          </cell>
          <cell r="AE8628">
            <v>-10.37</v>
          </cell>
          <cell r="AF8628">
            <v>48.81</v>
          </cell>
          <cell r="AG8628">
            <v>23.86</v>
          </cell>
          <cell r="AH8628">
            <v>108.93949430000001</v>
          </cell>
          <cell r="AI8628">
            <v>8593201.9499999993</v>
          </cell>
          <cell r="AJ8628" t="str">
            <v>Extant</v>
          </cell>
        </row>
        <row r="8629">
          <cell r="A8629" t="str">
            <v>Ixobrychus sturmii</v>
          </cell>
          <cell r="B8629" t="str">
            <v>Ardeidae</v>
          </cell>
          <cell r="C8629" t="str">
            <v>Pelecaniformes</v>
          </cell>
          <cell r="D8629">
            <v>5</v>
          </cell>
          <cell r="E8629">
            <v>2</v>
          </cell>
          <cell r="F8629">
            <v>3</v>
          </cell>
          <cell r="G8629">
            <v>0</v>
          </cell>
          <cell r="H8629">
            <v>4</v>
          </cell>
          <cell r="I8629">
            <v>46.2</v>
          </cell>
          <cell r="J8629">
            <v>32</v>
          </cell>
          <cell r="K8629">
            <v>7</v>
          </cell>
          <cell r="L8629">
            <v>9.1999999999999993</v>
          </cell>
          <cell r="M8629">
            <v>46.5</v>
          </cell>
          <cell r="N8629">
            <v>155.80000000000001</v>
          </cell>
          <cell r="O8629">
            <v>51.1</v>
          </cell>
          <cell r="P8629">
            <v>104.9</v>
          </cell>
          <cell r="Q8629">
            <v>32.799999999999997</v>
          </cell>
          <cell r="R8629">
            <v>56</v>
          </cell>
          <cell r="S8629">
            <v>140</v>
          </cell>
          <cell r="T8629" t="str">
            <v>Dunning</v>
          </cell>
          <cell r="U8629" t="str">
            <v>NA</v>
          </cell>
          <cell r="V8629" t="str">
            <v>NO</v>
          </cell>
          <cell r="W8629" t="str">
            <v>NA</v>
          </cell>
          <cell r="X8629" t="str">
            <v>NA</v>
          </cell>
          <cell r="Y8629" t="str">
            <v>Wetland</v>
          </cell>
          <cell r="Z8629">
            <v>1</v>
          </cell>
          <cell r="AA8629">
            <v>1</v>
          </cell>
          <cell r="AB8629" t="str">
            <v>Carnivore</v>
          </cell>
          <cell r="AC8629" t="str">
            <v>Aquatic predator</v>
          </cell>
          <cell r="AD8629" t="str">
            <v>Terrestrial</v>
          </cell>
          <cell r="AE8629">
            <v>-34.340000000000003</v>
          </cell>
          <cell r="AF8629">
            <v>17.02</v>
          </cell>
          <cell r="AG8629">
            <v>-2.48</v>
          </cell>
          <cell r="AH8629">
            <v>20.450880170000001</v>
          </cell>
          <cell r="AI8629">
            <v>12872490.529999999</v>
          </cell>
          <cell r="AJ8629" t="str">
            <v>Extant</v>
          </cell>
        </row>
        <row r="8630">
          <cell r="A8630" t="str">
            <v>Mesophoyx intermedia</v>
          </cell>
          <cell r="B8630" t="str">
            <v>Ardeidae</v>
          </cell>
          <cell r="C8630" t="str">
            <v>Pelecaniformes</v>
          </cell>
          <cell r="D8630">
            <v>15</v>
          </cell>
          <cell r="E8630">
            <v>7</v>
          </cell>
          <cell r="F8630">
            <v>6</v>
          </cell>
          <cell r="G8630">
            <v>2</v>
          </cell>
          <cell r="H8630">
            <v>14</v>
          </cell>
          <cell r="I8630">
            <v>81.5</v>
          </cell>
          <cell r="J8630">
            <v>60.3</v>
          </cell>
          <cell r="K8630">
            <v>10.5</v>
          </cell>
          <cell r="L8630">
            <v>14</v>
          </cell>
          <cell r="M8630">
            <v>105.3</v>
          </cell>
          <cell r="N8630">
            <v>298.8</v>
          </cell>
          <cell r="O8630">
            <v>89.8</v>
          </cell>
          <cell r="P8630">
            <v>207.9</v>
          </cell>
          <cell r="Q8630">
            <v>30.3</v>
          </cell>
          <cell r="R8630">
            <v>117.2</v>
          </cell>
          <cell r="S8630">
            <v>458.83</v>
          </cell>
          <cell r="T8630" t="str">
            <v>Dunning</v>
          </cell>
          <cell r="U8630" t="str">
            <v>NA</v>
          </cell>
          <cell r="V8630" t="str">
            <v>NO</v>
          </cell>
          <cell r="W8630" t="str">
            <v>NA</v>
          </cell>
          <cell r="X8630" t="str">
            <v>NA</v>
          </cell>
          <cell r="Y8630" t="str">
            <v>Wetland</v>
          </cell>
          <cell r="Z8630">
            <v>3</v>
          </cell>
          <cell r="AA8630">
            <v>2</v>
          </cell>
          <cell r="AB8630" t="str">
            <v>Carnivore</v>
          </cell>
          <cell r="AC8630" t="str">
            <v>Aquatic predator</v>
          </cell>
          <cell r="AD8630" t="str">
            <v>Terrestrial</v>
          </cell>
          <cell r="AE8630">
            <v>-39.24</v>
          </cell>
          <cell r="AF8630">
            <v>39.29</v>
          </cell>
          <cell r="AG8630">
            <v>-2.54</v>
          </cell>
          <cell r="AH8630">
            <v>57.954465140000003</v>
          </cell>
          <cell r="AI8630">
            <v>24121910.25</v>
          </cell>
          <cell r="AJ8630" t="str">
            <v>Extant</v>
          </cell>
        </row>
        <row r="8631">
          <cell r="A8631" t="str">
            <v>Nyctanassa violacea</v>
          </cell>
          <cell r="B8631" t="str">
            <v>Ardeidae</v>
          </cell>
          <cell r="C8631" t="str">
            <v>Pelecaniformes</v>
          </cell>
          <cell r="D8631">
            <v>5</v>
          </cell>
          <cell r="E8631">
            <v>2</v>
          </cell>
          <cell r="F8631">
            <v>3</v>
          </cell>
          <cell r="G8631">
            <v>0</v>
          </cell>
          <cell r="H8631">
            <v>4</v>
          </cell>
          <cell r="I8631">
            <v>76.5</v>
          </cell>
          <cell r="J8631">
            <v>55.4</v>
          </cell>
          <cell r="K8631">
            <v>15.4</v>
          </cell>
          <cell r="L8631">
            <v>21.1</v>
          </cell>
          <cell r="M8631">
            <v>98.5</v>
          </cell>
          <cell r="N8631">
            <v>283.8</v>
          </cell>
          <cell r="O8631">
            <v>99.1</v>
          </cell>
          <cell r="P8631">
            <v>187.4</v>
          </cell>
          <cell r="Q8631">
            <v>34.6</v>
          </cell>
          <cell r="R8631">
            <v>113.8</v>
          </cell>
          <cell r="S8631">
            <v>681.67</v>
          </cell>
          <cell r="T8631" t="str">
            <v>Dunning</v>
          </cell>
          <cell r="U8631" t="str">
            <v>NA</v>
          </cell>
          <cell r="V8631" t="str">
            <v>NO</v>
          </cell>
          <cell r="W8631" t="str">
            <v>NA</v>
          </cell>
          <cell r="X8631" t="str">
            <v>NA</v>
          </cell>
          <cell r="Y8631" t="str">
            <v>Coastal</v>
          </cell>
          <cell r="Z8631">
            <v>3</v>
          </cell>
          <cell r="AA8631">
            <v>2</v>
          </cell>
          <cell r="AB8631" t="str">
            <v>Carnivore</v>
          </cell>
          <cell r="AC8631" t="str">
            <v>Aquatic predator</v>
          </cell>
          <cell r="AD8631" t="str">
            <v>Terrestrial</v>
          </cell>
          <cell r="AE8631">
            <v>-30.98</v>
          </cell>
          <cell r="AF8631">
            <v>45.87</v>
          </cell>
          <cell r="AG8631">
            <v>20.21</v>
          </cell>
          <cell r="AH8631">
            <v>-82.711561939999996</v>
          </cell>
          <cell r="AI8631">
            <v>4196603.05</v>
          </cell>
          <cell r="AJ8631" t="str">
            <v>Extant</v>
          </cell>
        </row>
        <row r="8632">
          <cell r="A8632" t="str">
            <v>Nycticorax caledonicus</v>
          </cell>
          <cell r="B8632" t="str">
            <v>Ardeidae</v>
          </cell>
          <cell r="C8632" t="str">
            <v>Pelecaniformes</v>
          </cell>
          <cell r="D8632">
            <v>5</v>
          </cell>
          <cell r="E8632">
            <v>2</v>
          </cell>
          <cell r="F8632">
            <v>2</v>
          </cell>
          <cell r="G8632">
            <v>1</v>
          </cell>
          <cell r="H8632">
            <v>4</v>
          </cell>
          <cell r="I8632">
            <v>81.7</v>
          </cell>
          <cell r="J8632">
            <v>56.6</v>
          </cell>
          <cell r="K8632">
            <v>14.4</v>
          </cell>
          <cell r="L8632">
            <v>20.399999999999999</v>
          </cell>
          <cell r="M8632">
            <v>84.3</v>
          </cell>
          <cell r="N8632">
            <v>300</v>
          </cell>
          <cell r="O8632">
            <v>90.4</v>
          </cell>
          <cell r="P8632">
            <v>213.4</v>
          </cell>
          <cell r="Q8632">
            <v>29.8</v>
          </cell>
          <cell r="R8632">
            <v>110.6</v>
          </cell>
          <cell r="S8632">
            <v>856</v>
          </cell>
          <cell r="T8632" t="str">
            <v>Dunning</v>
          </cell>
          <cell r="U8632" t="str">
            <v>NA</v>
          </cell>
          <cell r="V8632" t="str">
            <v>NO</v>
          </cell>
          <cell r="W8632" t="str">
            <v>NA</v>
          </cell>
          <cell r="X8632" t="str">
            <v>NA</v>
          </cell>
          <cell r="Y8632" t="str">
            <v>Wetland</v>
          </cell>
          <cell r="Z8632">
            <v>3</v>
          </cell>
          <cell r="AA8632">
            <v>2</v>
          </cell>
          <cell r="AB8632" t="str">
            <v>Carnivore</v>
          </cell>
          <cell r="AC8632" t="str">
            <v>Aquatic predator</v>
          </cell>
          <cell r="AD8632" t="str">
            <v>Terrestrial</v>
          </cell>
          <cell r="AE8632">
            <v>-43.25</v>
          </cell>
          <cell r="AF8632">
            <v>18.649999999999999</v>
          </cell>
          <cell r="AG8632">
            <v>-20.37</v>
          </cell>
          <cell r="AH8632">
            <v>136.04702929999999</v>
          </cell>
          <cell r="AI8632">
            <v>7725707.6200000001</v>
          </cell>
          <cell r="AJ8632" t="str">
            <v>Extant</v>
          </cell>
        </row>
        <row r="8633">
          <cell r="A8633" t="str">
            <v>Nycticorax nycticorax</v>
          </cell>
          <cell r="B8633" t="str">
            <v>Ardeidae</v>
          </cell>
          <cell r="C8633" t="str">
            <v>Pelecaniformes</v>
          </cell>
          <cell r="D8633">
            <v>10</v>
          </cell>
          <cell r="E8633">
            <v>4</v>
          </cell>
          <cell r="F8633">
            <v>4</v>
          </cell>
          <cell r="G8633">
            <v>2</v>
          </cell>
          <cell r="H8633">
            <v>4</v>
          </cell>
          <cell r="I8633">
            <v>80.5</v>
          </cell>
          <cell r="J8633">
            <v>56.7</v>
          </cell>
          <cell r="K8633">
            <v>12.1</v>
          </cell>
          <cell r="L8633">
            <v>18.600000000000001</v>
          </cell>
          <cell r="M8633">
            <v>69.2</v>
          </cell>
          <cell r="N8633">
            <v>285.7</v>
          </cell>
          <cell r="O8633">
            <v>92.7</v>
          </cell>
          <cell r="P8633">
            <v>187.8</v>
          </cell>
          <cell r="Q8633">
            <v>33.1</v>
          </cell>
          <cell r="R8633">
            <v>95.8</v>
          </cell>
          <cell r="S8633">
            <v>810</v>
          </cell>
          <cell r="T8633" t="str">
            <v>Dunning</v>
          </cell>
          <cell r="U8633" t="str">
            <v>NA</v>
          </cell>
          <cell r="V8633" t="str">
            <v>NO</v>
          </cell>
          <cell r="W8633" t="str">
            <v>NA</v>
          </cell>
          <cell r="X8633" t="str">
            <v>NA</v>
          </cell>
          <cell r="Y8633" t="str">
            <v>Wetland</v>
          </cell>
          <cell r="Z8633">
            <v>3</v>
          </cell>
          <cell r="AA8633">
            <v>3</v>
          </cell>
          <cell r="AB8633" t="str">
            <v>Carnivore</v>
          </cell>
          <cell r="AC8633" t="str">
            <v>Aquatic predator</v>
          </cell>
          <cell r="AD8633" t="str">
            <v>Terrestrial</v>
          </cell>
          <cell r="AE8633">
            <v>-53.89</v>
          </cell>
          <cell r="AF8633">
            <v>55.45</v>
          </cell>
          <cell r="AG8633">
            <v>11.6</v>
          </cell>
          <cell r="AH8633">
            <v>-6.0082459190000002</v>
          </cell>
          <cell r="AI8633">
            <v>50345275.030000001</v>
          </cell>
          <cell r="AJ8633" t="str">
            <v>Extant</v>
          </cell>
        </row>
        <row r="8634">
          <cell r="A8634" t="str">
            <v>Pilherodius pileatus</v>
          </cell>
          <cell r="B8634" t="str">
            <v>Ardeidae</v>
          </cell>
          <cell r="C8634" t="str">
            <v>Pelecaniformes</v>
          </cell>
          <cell r="D8634">
            <v>12</v>
          </cell>
          <cell r="E8634">
            <v>2</v>
          </cell>
          <cell r="F8634">
            <v>4</v>
          </cell>
          <cell r="G8634">
            <v>6</v>
          </cell>
          <cell r="H8634">
            <v>8</v>
          </cell>
          <cell r="I8634">
            <v>89.1</v>
          </cell>
          <cell r="J8634">
            <v>68.900000000000006</v>
          </cell>
          <cell r="K8634">
            <v>12.6</v>
          </cell>
          <cell r="L8634">
            <v>17.5</v>
          </cell>
          <cell r="M8634">
            <v>91.8</v>
          </cell>
          <cell r="N8634">
            <v>272.8</v>
          </cell>
          <cell r="O8634">
            <v>71</v>
          </cell>
          <cell r="P8634">
            <v>203.3</v>
          </cell>
          <cell r="Q8634">
            <v>25.9</v>
          </cell>
          <cell r="R8634">
            <v>96</v>
          </cell>
          <cell r="S8634">
            <v>568.59</v>
          </cell>
          <cell r="T8634" t="str">
            <v>Dunning</v>
          </cell>
          <cell r="U8634" t="str">
            <v>NA</v>
          </cell>
          <cell r="V8634" t="str">
            <v>NO</v>
          </cell>
          <cell r="W8634" t="str">
            <v>NA</v>
          </cell>
          <cell r="X8634" t="str">
            <v>NA</v>
          </cell>
          <cell r="Y8634" t="str">
            <v>Wetland</v>
          </cell>
          <cell r="Z8634">
            <v>3</v>
          </cell>
          <cell r="AA8634">
            <v>1</v>
          </cell>
          <cell r="AB8634" t="str">
            <v>Carnivore</v>
          </cell>
          <cell r="AC8634" t="str">
            <v>Aquatic predator</v>
          </cell>
          <cell r="AD8634" t="str">
            <v>Terrestrial</v>
          </cell>
          <cell r="AE8634">
            <v>-26.85</v>
          </cell>
          <cell r="AF8634">
            <v>11.9</v>
          </cell>
          <cell r="AG8634">
            <v>-6.53</v>
          </cell>
          <cell r="AH8634">
            <v>-59.394072909999998</v>
          </cell>
          <cell r="AI8634">
            <v>10271266.32</v>
          </cell>
          <cell r="AJ8634" t="str">
            <v>Extant</v>
          </cell>
        </row>
        <row r="8635">
          <cell r="A8635" t="str">
            <v>Syrigma sibilatrix</v>
          </cell>
          <cell r="B8635" t="str">
            <v>Ardeidae</v>
          </cell>
          <cell r="C8635" t="str">
            <v>Pelecaniformes</v>
          </cell>
          <cell r="D8635">
            <v>4</v>
          </cell>
          <cell r="E8635">
            <v>2</v>
          </cell>
          <cell r="F8635">
            <v>0</v>
          </cell>
          <cell r="G8635">
            <v>2</v>
          </cell>
          <cell r="H8635">
            <v>4</v>
          </cell>
          <cell r="I8635">
            <v>69.2</v>
          </cell>
          <cell r="J8635">
            <v>49.2</v>
          </cell>
          <cell r="K8635">
            <v>10.4</v>
          </cell>
          <cell r="L8635">
            <v>13.3</v>
          </cell>
          <cell r="M8635">
            <v>87.8</v>
          </cell>
          <cell r="N8635">
            <v>290</v>
          </cell>
          <cell r="O8635">
            <v>87.2</v>
          </cell>
          <cell r="P8635">
            <v>202.8</v>
          </cell>
          <cell r="Q8635">
            <v>30.1</v>
          </cell>
          <cell r="R8635">
            <v>103.8</v>
          </cell>
          <cell r="S8635">
            <v>463</v>
          </cell>
          <cell r="T8635" t="str">
            <v>Dunning</v>
          </cell>
          <cell r="U8635" t="str">
            <v>NA</v>
          </cell>
          <cell r="V8635" t="str">
            <v>NO</v>
          </cell>
          <cell r="W8635" t="str">
            <v>NA</v>
          </cell>
          <cell r="X8635" t="str">
            <v>NA</v>
          </cell>
          <cell r="Y8635" t="str">
            <v>Wetland</v>
          </cell>
          <cell r="Z8635">
            <v>3</v>
          </cell>
          <cell r="AA8635">
            <v>2</v>
          </cell>
          <cell r="AB8635" t="str">
            <v>Carnivore</v>
          </cell>
          <cell r="AC8635" t="str">
            <v>Omnivore</v>
          </cell>
          <cell r="AD8635" t="str">
            <v>Terrestrial</v>
          </cell>
          <cell r="AE8635">
            <v>-37.58</v>
          </cell>
          <cell r="AF8635">
            <v>10.14</v>
          </cell>
          <cell r="AG8635">
            <v>-21.02</v>
          </cell>
          <cell r="AH8635">
            <v>-58.846555530000003</v>
          </cell>
          <cell r="AI8635">
            <v>4235220.1900000004</v>
          </cell>
          <cell r="AJ8635" t="str">
            <v>Extant</v>
          </cell>
        </row>
        <row r="8636">
          <cell r="A8636" t="str">
            <v>Tigriornis leucolopha</v>
          </cell>
          <cell r="B8636" t="str">
            <v>Ardeidae</v>
          </cell>
          <cell r="C8636" t="str">
            <v>Pelecaniformes</v>
          </cell>
          <cell r="D8636">
            <v>5</v>
          </cell>
          <cell r="E8636">
            <v>2</v>
          </cell>
          <cell r="F8636">
            <v>3</v>
          </cell>
          <cell r="G8636">
            <v>0</v>
          </cell>
          <cell r="H8636">
            <v>4</v>
          </cell>
          <cell r="I8636">
            <v>104.2</v>
          </cell>
          <cell r="J8636">
            <v>83.4</v>
          </cell>
          <cell r="K8636">
            <v>12.1</v>
          </cell>
          <cell r="L8636">
            <v>16.3</v>
          </cell>
          <cell r="M8636">
            <v>79.099999999999994</v>
          </cell>
          <cell r="N8636">
            <v>266.2</v>
          </cell>
          <cell r="O8636">
            <v>41.9</v>
          </cell>
          <cell r="P8636">
            <v>223.1</v>
          </cell>
          <cell r="Q8636">
            <v>15.8</v>
          </cell>
          <cell r="R8636">
            <v>121</v>
          </cell>
          <cell r="S8636">
            <v>846</v>
          </cell>
          <cell r="T8636" t="str">
            <v>EltonTraits_Model</v>
          </cell>
          <cell r="U8636" t="str">
            <v>NA</v>
          </cell>
          <cell r="V8636" t="str">
            <v>NO</v>
          </cell>
          <cell r="W8636" t="str">
            <v>NA</v>
          </cell>
          <cell r="X8636" t="str">
            <v>NA</v>
          </cell>
          <cell r="Y8636" t="str">
            <v>Wetland</v>
          </cell>
          <cell r="Z8636">
            <v>2</v>
          </cell>
          <cell r="AA8636">
            <v>1</v>
          </cell>
          <cell r="AB8636" t="str">
            <v>Carnivore</v>
          </cell>
          <cell r="AC8636" t="str">
            <v>Aquatic predator</v>
          </cell>
          <cell r="AD8636" t="str">
            <v>Terrestrial</v>
          </cell>
          <cell r="AE8636">
            <v>-10.19</v>
          </cell>
          <cell r="AF8636">
            <v>14.93</v>
          </cell>
          <cell r="AG8636">
            <v>1.4</v>
          </cell>
          <cell r="AH8636">
            <v>11.99683827</v>
          </cell>
          <cell r="AI8636">
            <v>3869151.96</v>
          </cell>
          <cell r="AJ8636" t="str">
            <v>Extant</v>
          </cell>
        </row>
        <row r="8637">
          <cell r="A8637" t="str">
            <v>Tigrisoma fasciatum</v>
          </cell>
          <cell r="B8637" t="str">
            <v>Ardeidae</v>
          </cell>
          <cell r="C8637" t="str">
            <v>Pelecaniformes</v>
          </cell>
          <cell r="D8637">
            <v>5</v>
          </cell>
          <cell r="E8637">
            <v>1</v>
          </cell>
          <cell r="F8637">
            <v>2</v>
          </cell>
          <cell r="G8637">
            <v>2</v>
          </cell>
          <cell r="H8637">
            <v>4</v>
          </cell>
          <cell r="I8637">
            <v>97</v>
          </cell>
          <cell r="J8637">
            <v>75.7</v>
          </cell>
          <cell r="K8637">
            <v>14.1</v>
          </cell>
          <cell r="L8637">
            <v>19.3</v>
          </cell>
          <cell r="M8637">
            <v>90.6</v>
          </cell>
          <cell r="N8637">
            <v>310.60000000000002</v>
          </cell>
          <cell r="O8637">
            <v>83.8</v>
          </cell>
          <cell r="P8637">
            <v>221.9</v>
          </cell>
          <cell r="Q8637">
            <v>27.4</v>
          </cell>
          <cell r="R8637">
            <v>122.8</v>
          </cell>
          <cell r="S8637">
            <v>850</v>
          </cell>
          <cell r="T8637" t="str">
            <v>Dunning</v>
          </cell>
          <cell r="U8637" t="str">
            <v>NA</v>
          </cell>
          <cell r="V8637" t="str">
            <v>NO</v>
          </cell>
          <cell r="W8637" t="str">
            <v>NA</v>
          </cell>
          <cell r="X8637" t="str">
            <v>NA</v>
          </cell>
          <cell r="Y8637" t="str">
            <v>Riverine</v>
          </cell>
          <cell r="Z8637">
            <v>2</v>
          </cell>
          <cell r="AA8637">
            <v>1</v>
          </cell>
          <cell r="AB8637" t="str">
            <v>Carnivore</v>
          </cell>
          <cell r="AC8637" t="str">
            <v>Aquatic predator</v>
          </cell>
          <cell r="AD8637" t="str">
            <v>Terrestrial</v>
          </cell>
          <cell r="AE8637">
            <v>-30.65</v>
          </cell>
          <cell r="AF8637">
            <v>15.67</v>
          </cell>
          <cell r="AG8637">
            <v>-13.34</v>
          </cell>
          <cell r="AH8637">
            <v>-62.53817592</v>
          </cell>
          <cell r="AI8637">
            <v>1533469.08</v>
          </cell>
          <cell r="AJ8637" t="str">
            <v>Extant</v>
          </cell>
        </row>
        <row r="8638">
          <cell r="A8638" t="str">
            <v>Tigrisoma lineatum</v>
          </cell>
          <cell r="B8638" t="str">
            <v>Ardeidae</v>
          </cell>
          <cell r="C8638" t="str">
            <v>Pelecaniformes</v>
          </cell>
          <cell r="D8638">
            <v>7</v>
          </cell>
          <cell r="E8638">
            <v>1</v>
          </cell>
          <cell r="F8638">
            <v>3</v>
          </cell>
          <cell r="G8638">
            <v>3</v>
          </cell>
          <cell r="H8638">
            <v>4</v>
          </cell>
          <cell r="I8638">
            <v>109.4</v>
          </cell>
          <cell r="J8638">
            <v>81.8</v>
          </cell>
          <cell r="K8638">
            <v>12.4</v>
          </cell>
          <cell r="L8638">
            <v>20.399999999999999</v>
          </cell>
          <cell r="M8638">
            <v>98.8</v>
          </cell>
          <cell r="N8638">
            <v>306.7</v>
          </cell>
          <cell r="O8638">
            <v>50.4</v>
          </cell>
          <cell r="P8638">
            <v>253.2</v>
          </cell>
          <cell r="Q8638">
            <v>16.8</v>
          </cell>
          <cell r="R8638">
            <v>135.1</v>
          </cell>
          <cell r="S8638">
            <v>812.99</v>
          </cell>
          <cell r="T8638" t="str">
            <v>Dunning</v>
          </cell>
          <cell r="U8638" t="str">
            <v>NA</v>
          </cell>
          <cell r="V8638" t="str">
            <v>NO</v>
          </cell>
          <cell r="W8638" t="str">
            <v>NA</v>
          </cell>
          <cell r="X8638" t="str">
            <v>NA</v>
          </cell>
          <cell r="Y8638" t="str">
            <v>Wetland</v>
          </cell>
          <cell r="Z8638">
            <v>2</v>
          </cell>
          <cell r="AA8638">
            <v>1</v>
          </cell>
          <cell r="AB8638" t="str">
            <v>Carnivore</v>
          </cell>
          <cell r="AC8638" t="str">
            <v>Aquatic predator</v>
          </cell>
          <cell r="AD8638" t="str">
            <v>Terrestrial</v>
          </cell>
          <cell r="AE8638">
            <v>-36.04</v>
          </cell>
          <cell r="AF8638">
            <v>15.16</v>
          </cell>
          <cell r="AG8638">
            <v>-9.3000000000000007</v>
          </cell>
          <cell r="AH8638">
            <v>-57.775759280000003</v>
          </cell>
          <cell r="AI8638">
            <v>13239678.279999999</v>
          </cell>
          <cell r="AJ8638" t="str">
            <v>Extant</v>
          </cell>
        </row>
        <row r="8639">
          <cell r="A8639" t="str">
            <v>Tigrisoma mexicanum</v>
          </cell>
          <cell r="B8639" t="str">
            <v>Ardeidae</v>
          </cell>
          <cell r="C8639" t="str">
            <v>Pelecaniformes</v>
          </cell>
          <cell r="D8639">
            <v>4</v>
          </cell>
          <cell r="E8639">
            <v>2</v>
          </cell>
          <cell r="F8639">
            <v>2</v>
          </cell>
          <cell r="G8639">
            <v>0</v>
          </cell>
          <cell r="H8639">
            <v>4</v>
          </cell>
          <cell r="I8639">
            <v>123.3</v>
          </cell>
          <cell r="J8639">
            <v>94.8</v>
          </cell>
          <cell r="K8639">
            <v>15.5</v>
          </cell>
          <cell r="L8639">
            <v>20.3</v>
          </cell>
          <cell r="M8639">
            <v>112.2</v>
          </cell>
          <cell r="N8639">
            <v>371.5</v>
          </cell>
          <cell r="O8639">
            <v>87.5</v>
          </cell>
          <cell r="P8639">
            <v>284</v>
          </cell>
          <cell r="Q8639">
            <v>23.6</v>
          </cell>
          <cell r="R8639">
            <v>145.19999999999999</v>
          </cell>
          <cell r="S8639">
            <v>1154.3800000000001</v>
          </cell>
          <cell r="T8639" t="str">
            <v>Dunning</v>
          </cell>
          <cell r="U8639" t="str">
            <v>NA</v>
          </cell>
          <cell r="V8639" t="str">
            <v>NO</v>
          </cell>
          <cell r="W8639" t="str">
            <v>NA</v>
          </cell>
          <cell r="X8639" t="str">
            <v>NA</v>
          </cell>
          <cell r="Y8639" t="str">
            <v>Wetland</v>
          </cell>
          <cell r="Z8639">
            <v>2</v>
          </cell>
          <cell r="AA8639">
            <v>1</v>
          </cell>
          <cell r="AB8639" t="str">
            <v>Carnivore</v>
          </cell>
          <cell r="AC8639" t="str">
            <v>Aquatic predator</v>
          </cell>
          <cell r="AD8639" t="str">
            <v>Terrestrial</v>
          </cell>
          <cell r="AE8639">
            <v>7.2</v>
          </cell>
          <cell r="AF8639">
            <v>29</v>
          </cell>
          <cell r="AG8639">
            <v>17.32</v>
          </cell>
          <cell r="AH8639">
            <v>-92.407403599999995</v>
          </cell>
          <cell r="AI8639">
            <v>928353.01</v>
          </cell>
          <cell r="AJ8639" t="str">
            <v>Extant</v>
          </cell>
        </row>
        <row r="8640">
          <cell r="A8640" t="str">
            <v>Zebrilus undulatus</v>
          </cell>
          <cell r="B8640" t="str">
            <v>Ardeidae</v>
          </cell>
          <cell r="C8640" t="str">
            <v>Pelecaniformes</v>
          </cell>
          <cell r="D8640">
            <v>5</v>
          </cell>
          <cell r="E8640">
            <v>1</v>
          </cell>
          <cell r="F8640">
            <v>1</v>
          </cell>
          <cell r="G8640">
            <v>3</v>
          </cell>
          <cell r="H8640">
            <v>4</v>
          </cell>
          <cell r="I8640">
            <v>45.2</v>
          </cell>
          <cell r="J8640">
            <v>34.200000000000003</v>
          </cell>
          <cell r="K8640">
            <v>8.6999999999999993</v>
          </cell>
          <cell r="L8640">
            <v>10.3</v>
          </cell>
          <cell r="M8640">
            <v>39</v>
          </cell>
          <cell r="N8640">
            <v>141</v>
          </cell>
          <cell r="O8640">
            <v>24.7</v>
          </cell>
          <cell r="P8640">
            <v>116.8</v>
          </cell>
          <cell r="Q8640">
            <v>17.399999999999999</v>
          </cell>
          <cell r="R8640">
            <v>55.6</v>
          </cell>
          <cell r="S8640">
            <v>123</v>
          </cell>
          <cell r="T8640" t="str">
            <v>Dunning</v>
          </cell>
          <cell r="U8640" t="str">
            <v>NA</v>
          </cell>
          <cell r="V8640" t="str">
            <v>NO</v>
          </cell>
          <cell r="W8640" t="str">
            <v>NA</v>
          </cell>
          <cell r="X8640" t="str">
            <v>NA</v>
          </cell>
          <cell r="Y8640" t="str">
            <v>Forest</v>
          </cell>
          <cell r="Z8640">
            <v>1</v>
          </cell>
          <cell r="AA8640">
            <v>1</v>
          </cell>
          <cell r="AB8640" t="str">
            <v>Carnivore</v>
          </cell>
          <cell r="AC8640" t="str">
            <v>Aquatic predator</v>
          </cell>
          <cell r="AD8640" t="str">
            <v>Terrestrial</v>
          </cell>
          <cell r="AE8640">
            <v>-17.190000000000001</v>
          </cell>
          <cell r="AF8640">
            <v>10.15</v>
          </cell>
          <cell r="AG8640">
            <v>-3.16</v>
          </cell>
          <cell r="AH8640">
            <v>-63.318890750000001</v>
          </cell>
          <cell r="AI8640">
            <v>5812182.0099999998</v>
          </cell>
          <cell r="AJ8640" t="str">
            <v>Extant</v>
          </cell>
        </row>
        <row r="8641">
          <cell r="A8641" t="str">
            <v>Zonerodius heliosylus</v>
          </cell>
          <cell r="B8641" t="str">
            <v>Ardeidae</v>
          </cell>
          <cell r="C8641" t="str">
            <v>Pelecaniformes</v>
          </cell>
          <cell r="D8641">
            <v>5</v>
          </cell>
          <cell r="E8641">
            <v>2</v>
          </cell>
          <cell r="F8641">
            <v>3</v>
          </cell>
          <cell r="G8641">
            <v>0</v>
          </cell>
          <cell r="H8641">
            <v>4</v>
          </cell>
          <cell r="I8641">
            <v>93.6</v>
          </cell>
          <cell r="J8641">
            <v>73.2</v>
          </cell>
          <cell r="K8641">
            <v>13</v>
          </cell>
          <cell r="L8641">
            <v>19.2</v>
          </cell>
          <cell r="M8641">
            <v>94.7</v>
          </cell>
          <cell r="N8641">
            <v>303</v>
          </cell>
          <cell r="O8641">
            <v>47.6</v>
          </cell>
          <cell r="P8641">
            <v>252.3</v>
          </cell>
          <cell r="Q8641">
            <v>15.8</v>
          </cell>
          <cell r="R8641">
            <v>124.2</v>
          </cell>
          <cell r="S8641">
            <v>802</v>
          </cell>
          <cell r="T8641" t="str">
            <v>EltonTraits_Model</v>
          </cell>
          <cell r="U8641" t="str">
            <v>NA</v>
          </cell>
          <cell r="V8641" t="str">
            <v>NO</v>
          </cell>
          <cell r="W8641" t="str">
            <v>NA</v>
          </cell>
          <cell r="X8641" t="str">
            <v>NA</v>
          </cell>
          <cell r="Y8641" t="str">
            <v>Riverine</v>
          </cell>
          <cell r="Z8641">
            <v>1</v>
          </cell>
          <cell r="AA8641">
            <v>1</v>
          </cell>
          <cell r="AB8641" t="str">
            <v>Carnivore</v>
          </cell>
          <cell r="AC8641" t="str">
            <v>Aquatic predator</v>
          </cell>
          <cell r="AD8641" t="str">
            <v>Terrestrial</v>
          </cell>
          <cell r="AE8641">
            <v>-10.73</v>
          </cell>
          <cell r="AF8641">
            <v>-0.34</v>
          </cell>
          <cell r="AG8641">
            <v>-5.46</v>
          </cell>
          <cell r="AH8641">
            <v>140.83696860000001</v>
          </cell>
          <cell r="AI8641">
            <v>654108.94999999995</v>
          </cell>
          <cell r="AJ8641" t="str">
            <v>Extant</v>
          </cell>
        </row>
        <row r="8642">
          <cell r="A8642" t="str">
            <v>Balaeniceps rex</v>
          </cell>
          <cell r="B8642" t="str">
            <v>Balaenicipitidae</v>
          </cell>
          <cell r="C8642" t="str">
            <v>Pelecaniformes</v>
          </cell>
          <cell r="D8642">
            <v>6</v>
          </cell>
          <cell r="E8642">
            <v>2</v>
          </cell>
          <cell r="F8642">
            <v>1</v>
          </cell>
          <cell r="G8642">
            <v>3</v>
          </cell>
          <cell r="H8642">
            <v>4</v>
          </cell>
          <cell r="I8642">
            <v>202.7</v>
          </cell>
          <cell r="J8642">
            <v>174</v>
          </cell>
          <cell r="K8642">
            <v>88.9</v>
          </cell>
          <cell r="L8642">
            <v>87.2</v>
          </cell>
          <cell r="M8642">
            <v>243.8</v>
          </cell>
          <cell r="N8642">
            <v>642.20000000000005</v>
          </cell>
          <cell r="O8642">
            <v>233.8</v>
          </cell>
          <cell r="P8642">
            <v>404</v>
          </cell>
          <cell r="Q8642">
            <v>36.700000000000003</v>
          </cell>
          <cell r="R8642">
            <v>282.3</v>
          </cell>
          <cell r="S8642">
            <v>5941.01</v>
          </cell>
          <cell r="T8642" t="str">
            <v>Dunning</v>
          </cell>
          <cell r="U8642" t="str">
            <v>NA</v>
          </cell>
          <cell r="V8642" t="str">
            <v>NO</v>
          </cell>
          <cell r="W8642" t="str">
            <v>NA</v>
          </cell>
          <cell r="X8642" t="str">
            <v>NA</v>
          </cell>
          <cell r="Y8642" t="str">
            <v>Wetland</v>
          </cell>
          <cell r="Z8642">
            <v>3</v>
          </cell>
          <cell r="AA8642">
            <v>1</v>
          </cell>
          <cell r="AB8642" t="str">
            <v>Carnivore</v>
          </cell>
          <cell r="AC8642" t="str">
            <v>Aquatic predator</v>
          </cell>
          <cell r="AD8642" t="str">
            <v>Terrestrial</v>
          </cell>
          <cell r="AE8642">
            <v>-12.61</v>
          </cell>
          <cell r="AF8642">
            <v>10.32</v>
          </cell>
          <cell r="AG8642">
            <v>-0.96</v>
          </cell>
          <cell r="AH8642">
            <v>31.361503540000001</v>
          </cell>
          <cell r="AI8642">
            <v>1281979.1399999999</v>
          </cell>
          <cell r="AJ8642" t="str">
            <v>Extant</v>
          </cell>
        </row>
        <row r="8643">
          <cell r="A8643" t="str">
            <v>Pelecanus conspicillatus</v>
          </cell>
          <cell r="B8643" t="str">
            <v>Pelecanidae</v>
          </cell>
          <cell r="C8643" t="str">
            <v>Pelecaniformes</v>
          </cell>
          <cell r="D8643">
            <v>4</v>
          </cell>
          <cell r="E8643">
            <v>2</v>
          </cell>
          <cell r="F8643">
            <v>0</v>
          </cell>
          <cell r="G8643">
            <v>2</v>
          </cell>
          <cell r="H8643">
            <v>4</v>
          </cell>
          <cell r="I8643">
            <v>414.2</v>
          </cell>
          <cell r="J8643">
            <v>389.8</v>
          </cell>
          <cell r="K8643">
            <v>46.9</v>
          </cell>
          <cell r="L8643">
            <v>48.2</v>
          </cell>
          <cell r="M8643">
            <v>114.5</v>
          </cell>
          <cell r="N8643">
            <v>601.5</v>
          </cell>
          <cell r="O8643">
            <v>282</v>
          </cell>
          <cell r="P8643">
            <v>319.60000000000002</v>
          </cell>
          <cell r="Q8643">
            <v>47</v>
          </cell>
          <cell r="R8643">
            <v>151.19999999999999</v>
          </cell>
          <cell r="S8643">
            <v>5505</v>
          </cell>
          <cell r="T8643" t="str">
            <v>Dunning</v>
          </cell>
          <cell r="U8643" t="str">
            <v>NA</v>
          </cell>
          <cell r="V8643" t="str">
            <v>NO</v>
          </cell>
          <cell r="W8643" t="str">
            <v>NA</v>
          </cell>
          <cell r="X8643" t="str">
            <v>NA</v>
          </cell>
          <cell r="Y8643" t="str">
            <v>Wetland</v>
          </cell>
          <cell r="Z8643">
            <v>3</v>
          </cell>
          <cell r="AA8643">
            <v>1</v>
          </cell>
          <cell r="AB8643" t="str">
            <v>Carnivore</v>
          </cell>
          <cell r="AC8643" t="str">
            <v>Aquatic predator</v>
          </cell>
          <cell r="AD8643" t="str">
            <v>Aquatic</v>
          </cell>
          <cell r="AE8643">
            <v>-43.64</v>
          </cell>
          <cell r="AF8643">
            <v>-9.52</v>
          </cell>
          <cell r="AG8643">
            <v>-25.72</v>
          </cell>
          <cell r="AH8643">
            <v>137.4901223</v>
          </cell>
          <cell r="AI8643">
            <v>5368503.51</v>
          </cell>
          <cell r="AJ8643" t="str">
            <v>Extant</v>
          </cell>
        </row>
        <row r="8644">
          <cell r="A8644" t="str">
            <v>Pelecanus crispus</v>
          </cell>
          <cell r="B8644" t="str">
            <v>Pelecanidae</v>
          </cell>
          <cell r="C8644" t="str">
            <v>Pelecaniformes</v>
          </cell>
          <cell r="D8644">
            <v>5</v>
          </cell>
          <cell r="E8644">
            <v>2</v>
          </cell>
          <cell r="F8644">
            <v>3</v>
          </cell>
          <cell r="G8644">
            <v>0</v>
          </cell>
          <cell r="H8644">
            <v>4</v>
          </cell>
          <cell r="I8644">
            <v>414</v>
          </cell>
          <cell r="J8644">
            <v>377</v>
          </cell>
          <cell r="K8644">
            <v>50.6</v>
          </cell>
          <cell r="L8644">
            <v>48.5</v>
          </cell>
          <cell r="M8644">
            <v>115.2</v>
          </cell>
          <cell r="N8644">
            <v>687</v>
          </cell>
          <cell r="O8644">
            <v>297.5</v>
          </cell>
          <cell r="P8644">
            <v>390.2</v>
          </cell>
          <cell r="Q8644">
            <v>43.3</v>
          </cell>
          <cell r="R8644">
            <v>197.9</v>
          </cell>
          <cell r="S8644">
            <v>9512.09</v>
          </cell>
          <cell r="T8644" t="str">
            <v>Dunning</v>
          </cell>
          <cell r="U8644" t="str">
            <v>NA</v>
          </cell>
          <cell r="V8644" t="str">
            <v>NO</v>
          </cell>
          <cell r="W8644" t="str">
            <v>NA</v>
          </cell>
          <cell r="X8644" t="str">
            <v>NA</v>
          </cell>
          <cell r="Y8644" t="str">
            <v>Wetland</v>
          </cell>
          <cell r="Z8644">
            <v>3</v>
          </cell>
          <cell r="AA8644">
            <v>2</v>
          </cell>
          <cell r="AB8644" t="str">
            <v>Carnivore</v>
          </cell>
          <cell r="AC8644" t="str">
            <v>Aquatic predator</v>
          </cell>
          <cell r="AD8644" t="str">
            <v>Aquatic</v>
          </cell>
          <cell r="AE8644">
            <v>30</v>
          </cell>
          <cell r="AF8644">
            <v>57.39</v>
          </cell>
          <cell r="AG8644">
            <v>49</v>
          </cell>
          <cell r="AH8644">
            <v>72.793352459999994</v>
          </cell>
          <cell r="AI8644">
            <v>3326029.46</v>
          </cell>
          <cell r="AJ8644" t="str">
            <v>Extant</v>
          </cell>
        </row>
        <row r="8645">
          <cell r="A8645" t="str">
            <v>Pelecanus erythrorhynchos</v>
          </cell>
          <cell r="B8645" t="str">
            <v>Pelecanidae</v>
          </cell>
          <cell r="C8645" t="str">
            <v>Pelecaniformes</v>
          </cell>
          <cell r="D8645">
            <v>5</v>
          </cell>
          <cell r="E8645">
            <v>0</v>
          </cell>
          <cell r="F8645">
            <v>2</v>
          </cell>
          <cell r="G8645">
            <v>3</v>
          </cell>
          <cell r="H8645">
            <v>4</v>
          </cell>
          <cell r="I8645">
            <v>319.8</v>
          </cell>
          <cell r="J8645">
            <v>296.8</v>
          </cell>
          <cell r="K8645">
            <v>39.6</v>
          </cell>
          <cell r="L8645">
            <v>38.799999999999997</v>
          </cell>
          <cell r="M8645">
            <v>115.9</v>
          </cell>
          <cell r="N8645">
            <v>561</v>
          </cell>
          <cell r="O8645">
            <v>251</v>
          </cell>
          <cell r="P8645">
            <v>308.8</v>
          </cell>
          <cell r="Q8645">
            <v>44.9</v>
          </cell>
          <cell r="R8645">
            <v>146.19999999999999</v>
          </cell>
          <cell r="S8645">
            <v>5608.48</v>
          </cell>
          <cell r="T8645" t="str">
            <v>Dunning</v>
          </cell>
          <cell r="U8645" t="str">
            <v>NA</v>
          </cell>
          <cell r="V8645" t="str">
            <v>NO</v>
          </cell>
          <cell r="W8645" t="str">
            <v>NA</v>
          </cell>
          <cell r="X8645" t="str">
            <v>NA</v>
          </cell>
          <cell r="Y8645" t="str">
            <v>Wetland</v>
          </cell>
          <cell r="Z8645">
            <v>3</v>
          </cell>
          <cell r="AA8645">
            <v>2</v>
          </cell>
          <cell r="AB8645" t="str">
            <v>Carnivore</v>
          </cell>
          <cell r="AC8645" t="str">
            <v>Aquatic predator</v>
          </cell>
          <cell r="AD8645" t="str">
            <v>Aquatic</v>
          </cell>
          <cell r="AE8645">
            <v>25.33</v>
          </cell>
          <cell r="AF8645">
            <v>59.62</v>
          </cell>
          <cell r="AG8645">
            <v>49.58</v>
          </cell>
          <cell r="AH8645">
            <v>-106.7549696</v>
          </cell>
          <cell r="AI8645">
            <v>1206894.3500000001</v>
          </cell>
          <cell r="AJ8645" t="str">
            <v>Extant</v>
          </cell>
        </row>
        <row r="8646">
          <cell r="A8646" t="str">
            <v>Pelecanus occidentalis</v>
          </cell>
          <cell r="B8646" t="str">
            <v>Pelecanidae</v>
          </cell>
          <cell r="C8646" t="str">
            <v>Pelecaniformes</v>
          </cell>
          <cell r="D8646">
            <v>5</v>
          </cell>
          <cell r="E8646">
            <v>2</v>
          </cell>
          <cell r="F8646">
            <v>0</v>
          </cell>
          <cell r="G8646">
            <v>3</v>
          </cell>
          <cell r="H8646">
            <v>4</v>
          </cell>
          <cell r="I8646">
            <v>319.5</v>
          </cell>
          <cell r="J8646">
            <v>285</v>
          </cell>
          <cell r="K8646">
            <v>38.799999999999997</v>
          </cell>
          <cell r="L8646">
            <v>43.4</v>
          </cell>
          <cell r="M8646">
            <v>71.7</v>
          </cell>
          <cell r="N8646">
            <v>494.6</v>
          </cell>
          <cell r="O8646">
            <v>241</v>
          </cell>
          <cell r="P8646">
            <v>259.5</v>
          </cell>
          <cell r="Q8646">
            <v>48.1</v>
          </cell>
          <cell r="R8646">
            <v>128.19999999999999</v>
          </cell>
          <cell r="S8646">
            <v>3427.84</v>
          </cell>
          <cell r="T8646" t="str">
            <v>Dunning</v>
          </cell>
          <cell r="U8646" t="str">
            <v>NA</v>
          </cell>
          <cell r="V8646" t="str">
            <v>NO</v>
          </cell>
          <cell r="W8646" t="str">
            <v>NA</v>
          </cell>
          <cell r="X8646" t="str">
            <v>NA</v>
          </cell>
          <cell r="Y8646" t="str">
            <v>Marine</v>
          </cell>
          <cell r="Z8646">
            <v>3</v>
          </cell>
          <cell r="AA8646">
            <v>1</v>
          </cell>
          <cell r="AB8646" t="str">
            <v>Carnivore</v>
          </cell>
          <cell r="AC8646" t="str">
            <v>Aquatic predator</v>
          </cell>
          <cell r="AD8646" t="str">
            <v>Aerial</v>
          </cell>
          <cell r="AE8646">
            <v>-3.22</v>
          </cell>
          <cell r="AF8646">
            <v>39.590000000000003</v>
          </cell>
          <cell r="AG8646">
            <v>17.7</v>
          </cell>
          <cell r="AH8646">
            <v>-83.577579299999996</v>
          </cell>
          <cell r="AI8646">
            <v>1823742.36</v>
          </cell>
          <cell r="AJ8646" t="str">
            <v>Extant</v>
          </cell>
        </row>
        <row r="8647">
          <cell r="A8647" t="str">
            <v>Pelecanus onocrotalus</v>
          </cell>
          <cell r="B8647" t="str">
            <v>Pelecanidae</v>
          </cell>
          <cell r="C8647" t="str">
            <v>Pelecaniformes</v>
          </cell>
          <cell r="D8647">
            <v>5</v>
          </cell>
          <cell r="E8647">
            <v>2</v>
          </cell>
          <cell r="F8647">
            <v>3</v>
          </cell>
          <cell r="G8647">
            <v>0</v>
          </cell>
          <cell r="H8647">
            <v>4</v>
          </cell>
          <cell r="I8647">
            <v>359</v>
          </cell>
          <cell r="J8647">
            <v>341.8</v>
          </cell>
          <cell r="K8647">
            <v>54.4</v>
          </cell>
          <cell r="L8647">
            <v>49.1</v>
          </cell>
          <cell r="M8647">
            <v>128.5</v>
          </cell>
          <cell r="N8647">
            <v>646.4</v>
          </cell>
          <cell r="O8647">
            <v>266.8</v>
          </cell>
          <cell r="P8647">
            <v>366.8</v>
          </cell>
          <cell r="Q8647">
            <v>42.1</v>
          </cell>
          <cell r="R8647">
            <v>160.80000000000001</v>
          </cell>
          <cell r="S8647">
            <v>9322.31</v>
          </cell>
          <cell r="T8647" t="str">
            <v>Dunning</v>
          </cell>
          <cell r="U8647" t="str">
            <v>NA</v>
          </cell>
          <cell r="V8647" t="str">
            <v>NO</v>
          </cell>
          <cell r="W8647" t="str">
            <v>NA</v>
          </cell>
          <cell r="X8647" t="str">
            <v>NA</v>
          </cell>
          <cell r="Y8647" t="str">
            <v>Wetland</v>
          </cell>
          <cell r="Z8647">
            <v>3</v>
          </cell>
          <cell r="AA8647">
            <v>2</v>
          </cell>
          <cell r="AB8647" t="str">
            <v>Carnivore</v>
          </cell>
          <cell r="AC8647" t="str">
            <v>Aquatic predator</v>
          </cell>
          <cell r="AD8647" t="str">
            <v>Aquatic</v>
          </cell>
          <cell r="AE8647">
            <v>-34.840000000000003</v>
          </cell>
          <cell r="AF8647">
            <v>54.73</v>
          </cell>
          <cell r="AG8647">
            <v>27.38</v>
          </cell>
          <cell r="AH8647">
            <v>40.84777192</v>
          </cell>
          <cell r="AI8647">
            <v>810182.64</v>
          </cell>
          <cell r="AJ8647" t="str">
            <v>Extant</v>
          </cell>
        </row>
        <row r="8648">
          <cell r="A8648" t="str">
            <v>Pelecanus philippensis</v>
          </cell>
          <cell r="B8648" t="str">
            <v>Pelecanidae</v>
          </cell>
          <cell r="C8648" t="str">
            <v>Pelecaniformes</v>
          </cell>
          <cell r="D8648">
            <v>6</v>
          </cell>
          <cell r="E8648">
            <v>1</v>
          </cell>
          <cell r="F8648">
            <v>2</v>
          </cell>
          <cell r="G8648">
            <v>3</v>
          </cell>
          <cell r="H8648">
            <v>4</v>
          </cell>
          <cell r="I8648">
            <v>334.2</v>
          </cell>
          <cell r="J8648">
            <v>312.2</v>
          </cell>
          <cell r="K8648">
            <v>51.9</v>
          </cell>
          <cell r="L8648">
            <v>45.1</v>
          </cell>
          <cell r="M8648">
            <v>86.9</v>
          </cell>
          <cell r="N8648">
            <v>562.79999999999995</v>
          </cell>
          <cell r="O8648">
            <v>233.5</v>
          </cell>
          <cell r="P8648">
            <v>329.2</v>
          </cell>
          <cell r="Q8648">
            <v>41.5</v>
          </cell>
          <cell r="R8648">
            <v>173.5</v>
          </cell>
          <cell r="S8648">
            <v>5010.9799999999996</v>
          </cell>
          <cell r="T8648" t="str">
            <v>Dunning</v>
          </cell>
          <cell r="U8648" t="str">
            <v>NA</v>
          </cell>
          <cell r="V8648" t="str">
            <v>NO</v>
          </cell>
          <cell r="W8648" t="str">
            <v>NA</v>
          </cell>
          <cell r="X8648" t="str">
            <v>NA</v>
          </cell>
          <cell r="Y8648" t="str">
            <v>Wetland</v>
          </cell>
          <cell r="Z8648">
            <v>3</v>
          </cell>
          <cell r="AA8648">
            <v>1</v>
          </cell>
          <cell r="AB8648" t="str">
            <v>Carnivore</v>
          </cell>
          <cell r="AC8648" t="str">
            <v>Aquatic predator</v>
          </cell>
          <cell r="AD8648" t="str">
            <v>Aquatic</v>
          </cell>
          <cell r="AE8648">
            <v>-5.36</v>
          </cell>
          <cell r="AF8648">
            <v>28.64</v>
          </cell>
          <cell r="AG8648">
            <v>18.03</v>
          </cell>
          <cell r="AH8648">
            <v>82.88239523</v>
          </cell>
          <cell r="AI8648">
            <v>1380714.42</v>
          </cell>
          <cell r="AJ8648" t="str">
            <v>Extant</v>
          </cell>
        </row>
        <row r="8649">
          <cell r="A8649" t="str">
            <v>Pelecanus rufescens</v>
          </cell>
          <cell r="B8649" t="str">
            <v>Pelecanidae</v>
          </cell>
          <cell r="C8649" t="str">
            <v>Pelecaniformes</v>
          </cell>
          <cell r="D8649">
            <v>5</v>
          </cell>
          <cell r="E8649">
            <v>3</v>
          </cell>
          <cell r="F8649">
            <v>2</v>
          </cell>
          <cell r="G8649">
            <v>0</v>
          </cell>
          <cell r="H8649">
            <v>4</v>
          </cell>
          <cell r="I8649">
            <v>371.3</v>
          </cell>
          <cell r="J8649">
            <v>323.8</v>
          </cell>
          <cell r="K8649">
            <v>44.2</v>
          </cell>
          <cell r="L8649">
            <v>42.9</v>
          </cell>
          <cell r="M8649">
            <v>100.5</v>
          </cell>
          <cell r="N8649">
            <v>583</v>
          </cell>
          <cell r="O8649">
            <v>252.2</v>
          </cell>
          <cell r="P8649">
            <v>330.8</v>
          </cell>
          <cell r="Q8649">
            <v>43.3</v>
          </cell>
          <cell r="R8649">
            <v>174.5</v>
          </cell>
          <cell r="S8649">
            <v>5419.63</v>
          </cell>
          <cell r="T8649" t="str">
            <v>Dunning</v>
          </cell>
          <cell r="U8649" t="str">
            <v>NA</v>
          </cell>
          <cell r="V8649" t="str">
            <v>NO</v>
          </cell>
          <cell r="W8649" t="str">
            <v>NA</v>
          </cell>
          <cell r="X8649" t="str">
            <v>NA</v>
          </cell>
          <cell r="Y8649" t="str">
            <v>Wetland</v>
          </cell>
          <cell r="Z8649">
            <v>3</v>
          </cell>
          <cell r="AA8649">
            <v>1</v>
          </cell>
          <cell r="AB8649" t="str">
            <v>Carnivore</v>
          </cell>
          <cell r="AC8649" t="str">
            <v>Aquatic predator</v>
          </cell>
          <cell r="AD8649" t="str">
            <v>Aquatic</v>
          </cell>
          <cell r="AE8649">
            <v>-31.42</v>
          </cell>
          <cell r="AF8649">
            <v>25.29</v>
          </cell>
          <cell r="AG8649">
            <v>0.35</v>
          </cell>
          <cell r="AH8649">
            <v>26.378053520000002</v>
          </cell>
          <cell r="AI8649">
            <v>14141336.630000001</v>
          </cell>
          <cell r="AJ8649" t="str">
            <v>Extant</v>
          </cell>
        </row>
        <row r="8650">
          <cell r="A8650" t="str">
            <v>Pelecanus thagus</v>
          </cell>
          <cell r="B8650" t="str">
            <v>Pelecanidae</v>
          </cell>
          <cell r="C8650" t="str">
            <v>Pelecaniformes</v>
          </cell>
          <cell r="D8650">
            <v>5</v>
          </cell>
          <cell r="E8650">
            <v>2</v>
          </cell>
          <cell r="F8650">
            <v>3</v>
          </cell>
          <cell r="G8650">
            <v>0</v>
          </cell>
          <cell r="H8650">
            <v>4</v>
          </cell>
          <cell r="I8650">
            <v>380.4</v>
          </cell>
          <cell r="J8650">
            <v>331</v>
          </cell>
          <cell r="K8650">
            <v>43.1</v>
          </cell>
          <cell r="L8650">
            <v>46.4</v>
          </cell>
          <cell r="M8650">
            <v>102.5</v>
          </cell>
          <cell r="N8650">
            <v>615</v>
          </cell>
          <cell r="O8650">
            <v>295.5</v>
          </cell>
          <cell r="P8650">
            <v>313.8</v>
          </cell>
          <cell r="Q8650">
            <v>48.5</v>
          </cell>
          <cell r="R8650">
            <v>151.6</v>
          </cell>
          <cell r="S8650">
            <v>3427.84</v>
          </cell>
          <cell r="T8650" t="str">
            <v>Dunning</v>
          </cell>
          <cell r="U8650" t="str">
            <v>NA</v>
          </cell>
          <cell r="V8650" t="str">
            <v>NO</v>
          </cell>
          <cell r="W8650" t="str">
            <v>NA</v>
          </cell>
          <cell r="X8650" t="str">
            <v>NA</v>
          </cell>
          <cell r="Y8650" t="str">
            <v>Marine</v>
          </cell>
          <cell r="Z8650">
            <v>3</v>
          </cell>
          <cell r="AA8650">
            <v>1</v>
          </cell>
          <cell r="AB8650" t="str">
            <v>Carnivore</v>
          </cell>
          <cell r="AC8650" t="str">
            <v>Aquatic predator</v>
          </cell>
          <cell r="AD8650" t="str">
            <v>Aerial</v>
          </cell>
          <cell r="AE8650">
            <v>-33.78</v>
          </cell>
          <cell r="AF8650">
            <v>-3.45</v>
          </cell>
          <cell r="AG8650">
            <v>-18.43</v>
          </cell>
          <cell r="AH8650">
            <v>-74.240983220000004</v>
          </cell>
          <cell r="AI8650">
            <v>367189.12</v>
          </cell>
          <cell r="AJ8650" t="str">
            <v>Extant</v>
          </cell>
        </row>
        <row r="8651">
          <cell r="A8651" t="str">
            <v>Scopus umbretta</v>
          </cell>
          <cell r="B8651" t="str">
            <v>Scopidae</v>
          </cell>
          <cell r="C8651" t="str">
            <v>Pelecaniformes</v>
          </cell>
          <cell r="D8651">
            <v>8</v>
          </cell>
          <cell r="E8651">
            <v>5</v>
          </cell>
          <cell r="F8651">
            <v>3</v>
          </cell>
          <cell r="G8651">
            <v>0</v>
          </cell>
          <cell r="H8651">
            <v>4</v>
          </cell>
          <cell r="I8651">
            <v>84.5</v>
          </cell>
          <cell r="J8651">
            <v>62.8</v>
          </cell>
          <cell r="K8651">
            <v>13.4</v>
          </cell>
          <cell r="L8651">
            <v>22.2</v>
          </cell>
          <cell r="M8651">
            <v>65.599999999999994</v>
          </cell>
          <cell r="N8651">
            <v>293.2</v>
          </cell>
          <cell r="O8651">
            <v>108</v>
          </cell>
          <cell r="P8651">
            <v>191</v>
          </cell>
          <cell r="Q8651">
            <v>36.1</v>
          </cell>
          <cell r="R8651">
            <v>154.1</v>
          </cell>
          <cell r="S8651">
            <v>472</v>
          </cell>
          <cell r="T8651" t="str">
            <v>Dunning</v>
          </cell>
          <cell r="U8651" t="str">
            <v>NA</v>
          </cell>
          <cell r="V8651" t="str">
            <v>NO</v>
          </cell>
          <cell r="W8651" t="str">
            <v>NA</v>
          </cell>
          <cell r="X8651" t="str">
            <v>NA</v>
          </cell>
          <cell r="Y8651" t="str">
            <v>Wetland</v>
          </cell>
          <cell r="Z8651">
            <v>3</v>
          </cell>
          <cell r="AA8651">
            <v>2</v>
          </cell>
          <cell r="AB8651" t="str">
            <v>Carnivore</v>
          </cell>
          <cell r="AC8651" t="str">
            <v>Omnivore</v>
          </cell>
          <cell r="AD8651" t="str">
            <v>Terrestrial</v>
          </cell>
          <cell r="AE8651">
            <v>-34.840000000000003</v>
          </cell>
          <cell r="AF8651">
            <v>20.89</v>
          </cell>
          <cell r="AG8651">
            <v>-2.88</v>
          </cell>
          <cell r="AH8651">
            <v>23.036075700000001</v>
          </cell>
          <cell r="AI8651">
            <v>19881333.449999999</v>
          </cell>
          <cell r="AJ8651" t="str">
            <v>Extant</v>
          </cell>
        </row>
        <row r="8652">
          <cell r="A8652" t="str">
            <v>Bostrychia bocagei</v>
          </cell>
          <cell r="B8652" t="str">
            <v>Threskiornithidae</v>
          </cell>
          <cell r="C8652" t="str">
            <v>Pelecaniformes</v>
          </cell>
          <cell r="D8652">
            <v>1</v>
          </cell>
          <cell r="E8652">
            <v>1</v>
          </cell>
          <cell r="F8652">
            <v>0</v>
          </cell>
          <cell r="G8652">
            <v>0</v>
          </cell>
          <cell r="H8652">
            <v>0</v>
          </cell>
          <cell r="I8652">
            <v>83</v>
          </cell>
          <cell r="J8652">
            <v>104.2</v>
          </cell>
          <cell r="K8652">
            <v>12.3</v>
          </cell>
          <cell r="L8652">
            <v>18.399999999999999</v>
          </cell>
          <cell r="M8652">
            <v>53</v>
          </cell>
          <cell r="N8652">
            <v>237</v>
          </cell>
          <cell r="O8652">
            <v>79</v>
          </cell>
          <cell r="P8652">
            <v>182</v>
          </cell>
          <cell r="Q8652">
            <v>30.3</v>
          </cell>
          <cell r="R8652">
            <v>92</v>
          </cell>
          <cell r="S8652">
            <v>866</v>
          </cell>
          <cell r="T8652" t="str">
            <v>Inferred</v>
          </cell>
          <cell r="U8652" t="str">
            <v>NA</v>
          </cell>
          <cell r="V8652" t="str">
            <v>YES</v>
          </cell>
          <cell r="W8652" t="str">
            <v xml:space="preserve"> Beak Nares; Beak Width; Beak Depth; Kipp's Distance; Secondary1; Hand-Wing Index; Body Mass</v>
          </cell>
          <cell r="X8652" t="str">
            <v>Bostrychia rara</v>
          </cell>
          <cell r="Y8652" t="str">
            <v>Forest</v>
          </cell>
          <cell r="Z8652">
            <v>1</v>
          </cell>
          <cell r="AA8652">
            <v>1</v>
          </cell>
          <cell r="AB8652" t="str">
            <v>Carnivore</v>
          </cell>
          <cell r="AC8652" t="str">
            <v>Invertivore</v>
          </cell>
          <cell r="AD8652" t="str">
            <v>Terrestrial</v>
          </cell>
          <cell r="AE8652">
            <v>0.1</v>
          </cell>
          <cell r="AF8652">
            <v>0.24</v>
          </cell>
          <cell r="AG8652">
            <v>0.18</v>
          </cell>
          <cell r="AH8652">
            <v>6.5633984720000003</v>
          </cell>
          <cell r="AI8652">
            <v>220.87</v>
          </cell>
          <cell r="AJ8652" t="str">
            <v>Extant</v>
          </cell>
        </row>
        <row r="8653">
          <cell r="A8653" t="str">
            <v>Bostrychia carunculata</v>
          </cell>
          <cell r="B8653" t="str">
            <v>Threskiornithidae</v>
          </cell>
          <cell r="C8653" t="str">
            <v>Pelecaniformes</v>
          </cell>
          <cell r="D8653">
            <v>5</v>
          </cell>
          <cell r="E8653">
            <v>2</v>
          </cell>
          <cell r="F8653">
            <v>3</v>
          </cell>
          <cell r="G8653">
            <v>0</v>
          </cell>
          <cell r="H8653">
            <v>4</v>
          </cell>
          <cell r="I8653">
            <v>125.8</v>
          </cell>
          <cell r="J8653">
            <v>102.8</v>
          </cell>
          <cell r="K8653">
            <v>15.6</v>
          </cell>
          <cell r="L8653">
            <v>21.3</v>
          </cell>
          <cell r="M8653">
            <v>65.5</v>
          </cell>
          <cell r="N8653">
            <v>363.8</v>
          </cell>
          <cell r="O8653">
            <v>110.3</v>
          </cell>
          <cell r="P8653">
            <v>251.4</v>
          </cell>
          <cell r="Q8653">
            <v>30.5</v>
          </cell>
          <cell r="R8653">
            <v>157</v>
          </cell>
          <cell r="S8653">
            <v>1500</v>
          </cell>
          <cell r="T8653" t="str">
            <v>Updated_literature</v>
          </cell>
          <cell r="U8653" t="str">
            <v>Esayas (2017)</v>
          </cell>
          <cell r="V8653" t="str">
            <v>NO</v>
          </cell>
          <cell r="W8653" t="str">
            <v>NA</v>
          </cell>
          <cell r="X8653" t="str">
            <v>NA</v>
          </cell>
          <cell r="Y8653" t="str">
            <v>Wetland</v>
          </cell>
          <cell r="Z8653">
            <v>3</v>
          </cell>
          <cell r="AA8653">
            <v>1</v>
          </cell>
          <cell r="AB8653" t="str">
            <v>Carnivore</v>
          </cell>
          <cell r="AC8653" t="str">
            <v>Invertivore</v>
          </cell>
          <cell r="AD8653" t="str">
            <v>Terrestrial</v>
          </cell>
          <cell r="AE8653">
            <v>4.83</v>
          </cell>
          <cell r="AF8653">
            <v>16.420000000000002</v>
          </cell>
          <cell r="AG8653">
            <v>9.4600000000000009</v>
          </cell>
          <cell r="AH8653">
            <v>39.147059499999997</v>
          </cell>
          <cell r="AI8653">
            <v>539792.68000000005</v>
          </cell>
          <cell r="AJ8653" t="str">
            <v>Extant</v>
          </cell>
        </row>
        <row r="8654">
          <cell r="A8654" t="str">
            <v>Bostrychia hagedash</v>
          </cell>
          <cell r="B8654" t="str">
            <v>Threskiornithidae</v>
          </cell>
          <cell r="C8654" t="str">
            <v>Pelecaniformes</v>
          </cell>
          <cell r="D8654">
            <v>27</v>
          </cell>
          <cell r="E8654">
            <v>14</v>
          </cell>
          <cell r="F8654">
            <v>12</v>
          </cell>
          <cell r="G8654">
            <v>1</v>
          </cell>
          <cell r="H8654">
            <v>4</v>
          </cell>
          <cell r="I8654">
            <v>144.4</v>
          </cell>
          <cell r="J8654">
            <v>103.9</v>
          </cell>
          <cell r="K8654">
            <v>15</v>
          </cell>
          <cell r="L8654">
            <v>20</v>
          </cell>
          <cell r="M8654">
            <v>74</v>
          </cell>
          <cell r="N8654">
            <v>338.8</v>
          </cell>
          <cell r="O8654">
            <v>91.1</v>
          </cell>
          <cell r="P8654">
            <v>245.3</v>
          </cell>
          <cell r="Q8654">
            <v>27.1</v>
          </cell>
          <cell r="R8654">
            <v>162.4</v>
          </cell>
          <cell r="S8654">
            <v>1238</v>
          </cell>
          <cell r="T8654" t="str">
            <v>Dunning</v>
          </cell>
          <cell r="U8654" t="str">
            <v>NA</v>
          </cell>
          <cell r="V8654" t="str">
            <v>NO</v>
          </cell>
          <cell r="W8654" t="str">
            <v>NA</v>
          </cell>
          <cell r="X8654" t="str">
            <v>NA</v>
          </cell>
          <cell r="Y8654" t="str">
            <v>Grassland</v>
          </cell>
          <cell r="Z8654">
            <v>2</v>
          </cell>
          <cell r="AA8654">
            <v>1</v>
          </cell>
          <cell r="AB8654" t="str">
            <v>Carnivore</v>
          </cell>
          <cell r="AC8654" t="str">
            <v>Invertivore</v>
          </cell>
          <cell r="AD8654" t="str">
            <v>Terrestrial</v>
          </cell>
          <cell r="AE8654">
            <v>-34.840000000000003</v>
          </cell>
          <cell r="AF8654">
            <v>17.95</v>
          </cell>
          <cell r="AG8654">
            <v>-1.06</v>
          </cell>
          <cell r="AH8654">
            <v>21.379055130000001</v>
          </cell>
          <cell r="AI8654">
            <v>16241597.550000001</v>
          </cell>
          <cell r="AJ8654" t="str">
            <v>Extant</v>
          </cell>
        </row>
        <row r="8655">
          <cell r="A8655" t="str">
            <v>Bostrychia olivacea</v>
          </cell>
          <cell r="B8655" t="str">
            <v>Threskiornithidae</v>
          </cell>
          <cell r="C8655" t="str">
            <v>Pelecaniformes</v>
          </cell>
          <cell r="D8655">
            <v>4</v>
          </cell>
          <cell r="E8655">
            <v>2</v>
          </cell>
          <cell r="F8655">
            <v>2</v>
          </cell>
          <cell r="G8655">
            <v>0</v>
          </cell>
          <cell r="H8655">
            <v>4</v>
          </cell>
          <cell r="I8655">
            <v>118</v>
          </cell>
          <cell r="J8655">
            <v>93.3</v>
          </cell>
          <cell r="K8655">
            <v>14.5</v>
          </cell>
          <cell r="L8655">
            <v>20.3</v>
          </cell>
          <cell r="M8655">
            <v>66.599999999999994</v>
          </cell>
          <cell r="N8655">
            <v>347</v>
          </cell>
          <cell r="O8655">
            <v>91.1</v>
          </cell>
          <cell r="P8655">
            <v>255.9</v>
          </cell>
          <cell r="Q8655">
            <v>26.3</v>
          </cell>
          <cell r="R8655">
            <v>143.5</v>
          </cell>
          <cell r="S8655">
            <v>866</v>
          </cell>
          <cell r="T8655" t="str">
            <v>Inferred</v>
          </cell>
          <cell r="U8655" t="str">
            <v>NA</v>
          </cell>
          <cell r="V8655" t="str">
            <v>YES</v>
          </cell>
          <cell r="W8655" t="str">
            <v>Body Mass</v>
          </cell>
          <cell r="X8655" t="str">
            <v>Bostrychia rara</v>
          </cell>
          <cell r="Y8655" t="str">
            <v>Forest</v>
          </cell>
          <cell r="Z8655">
            <v>1</v>
          </cell>
          <cell r="AA8655">
            <v>1</v>
          </cell>
          <cell r="AB8655" t="str">
            <v>Carnivore</v>
          </cell>
          <cell r="AC8655" t="str">
            <v>Omnivore</v>
          </cell>
          <cell r="AD8655" t="str">
            <v>Terrestrial</v>
          </cell>
          <cell r="AE8655">
            <v>-5.99</v>
          </cell>
          <cell r="AF8655">
            <v>8.94</v>
          </cell>
          <cell r="AG8655">
            <v>1.55</v>
          </cell>
          <cell r="AH8655">
            <v>12.63330742</v>
          </cell>
          <cell r="AI8655">
            <v>802325.59</v>
          </cell>
          <cell r="AJ8655" t="str">
            <v>Extant</v>
          </cell>
        </row>
        <row r="8656">
          <cell r="A8656" t="str">
            <v>Bostrychia rara</v>
          </cell>
          <cell r="B8656" t="str">
            <v>Threskiornithidae</v>
          </cell>
          <cell r="C8656" t="str">
            <v>Pelecaniformes</v>
          </cell>
          <cell r="D8656">
            <v>4</v>
          </cell>
          <cell r="E8656">
            <v>2</v>
          </cell>
          <cell r="F8656">
            <v>2</v>
          </cell>
          <cell r="G8656">
            <v>0</v>
          </cell>
          <cell r="H8656">
            <v>4</v>
          </cell>
          <cell r="I8656">
            <v>120.1</v>
          </cell>
          <cell r="J8656">
            <v>104.2</v>
          </cell>
          <cell r="K8656">
            <v>12.3</v>
          </cell>
          <cell r="L8656">
            <v>18.399999999999999</v>
          </cell>
          <cell r="M8656">
            <v>59.6</v>
          </cell>
          <cell r="N8656">
            <v>261</v>
          </cell>
          <cell r="O8656">
            <v>79</v>
          </cell>
          <cell r="P8656">
            <v>182</v>
          </cell>
          <cell r="Q8656">
            <v>30.3</v>
          </cell>
          <cell r="R8656">
            <v>104</v>
          </cell>
          <cell r="S8656">
            <v>866</v>
          </cell>
          <cell r="T8656" t="str">
            <v>EltonTraits_Model</v>
          </cell>
          <cell r="U8656" t="str">
            <v>NA</v>
          </cell>
          <cell r="V8656" t="str">
            <v>NO</v>
          </cell>
          <cell r="W8656" t="str">
            <v>NA</v>
          </cell>
          <cell r="X8656" t="str">
            <v>NA</v>
          </cell>
          <cell r="Y8656" t="str">
            <v>Wetland</v>
          </cell>
          <cell r="Z8656">
            <v>2</v>
          </cell>
          <cell r="AA8656">
            <v>1</v>
          </cell>
          <cell r="AB8656" t="str">
            <v>Carnivore</v>
          </cell>
          <cell r="AC8656" t="str">
            <v>Aquatic predator</v>
          </cell>
          <cell r="AD8656" t="str">
            <v>Terrestrial</v>
          </cell>
          <cell r="AE8656">
            <v>-10.63</v>
          </cell>
          <cell r="AF8656">
            <v>8.3699999999999992</v>
          </cell>
          <cell r="AG8656">
            <v>-0.81</v>
          </cell>
          <cell r="AH8656">
            <v>19.30757676</v>
          </cell>
          <cell r="AI8656">
            <v>2806304.39</v>
          </cell>
          <cell r="AJ8656" t="str">
            <v>Extant</v>
          </cell>
        </row>
        <row r="8657">
          <cell r="A8657" t="str">
            <v>Cercibis oxycerca</v>
          </cell>
          <cell r="B8657" t="str">
            <v>Threskiornithidae</v>
          </cell>
          <cell r="C8657" t="str">
            <v>Pelecaniformes</v>
          </cell>
          <cell r="D8657">
            <v>4</v>
          </cell>
          <cell r="E8657">
            <v>2</v>
          </cell>
          <cell r="F8657">
            <v>2</v>
          </cell>
          <cell r="G8657">
            <v>0</v>
          </cell>
          <cell r="H8657">
            <v>4</v>
          </cell>
          <cell r="I8657">
            <v>159</v>
          </cell>
          <cell r="J8657">
            <v>137.80000000000001</v>
          </cell>
          <cell r="K8657">
            <v>16.600000000000001</v>
          </cell>
          <cell r="L8657">
            <v>22.1</v>
          </cell>
          <cell r="M8657">
            <v>75.599999999999994</v>
          </cell>
          <cell r="N8657">
            <v>399.8</v>
          </cell>
          <cell r="O8657">
            <v>141</v>
          </cell>
          <cell r="P8657">
            <v>258.8</v>
          </cell>
          <cell r="Q8657">
            <v>35.299999999999997</v>
          </cell>
          <cell r="R8657">
            <v>262</v>
          </cell>
          <cell r="S8657">
            <v>1819</v>
          </cell>
          <cell r="T8657" t="str">
            <v>EltonTraits_Model</v>
          </cell>
          <cell r="U8657" t="str">
            <v>NA</v>
          </cell>
          <cell r="V8657" t="str">
            <v>NO</v>
          </cell>
          <cell r="W8657" t="str">
            <v>NA</v>
          </cell>
          <cell r="X8657" t="str">
            <v>NA</v>
          </cell>
          <cell r="Y8657" t="str">
            <v>Grassland</v>
          </cell>
          <cell r="Z8657">
            <v>3</v>
          </cell>
          <cell r="AA8657">
            <v>2</v>
          </cell>
          <cell r="AB8657" t="str">
            <v>Carnivore</v>
          </cell>
          <cell r="AC8657" t="str">
            <v>Aquatic predator</v>
          </cell>
          <cell r="AD8657" t="str">
            <v>Terrestrial</v>
          </cell>
          <cell r="AE8657">
            <v>1.55</v>
          </cell>
          <cell r="AF8657">
            <v>10.07</v>
          </cell>
          <cell r="AG8657">
            <v>6.45</v>
          </cell>
          <cell r="AH8657">
            <v>-67.804199049999994</v>
          </cell>
          <cell r="AI8657">
            <v>395881.11</v>
          </cell>
          <cell r="AJ8657" t="str">
            <v>Extant</v>
          </cell>
        </row>
        <row r="8658">
          <cell r="A8658" t="str">
            <v>Eudocimus albus</v>
          </cell>
          <cell r="B8658" t="str">
            <v>Threskiornithidae</v>
          </cell>
          <cell r="C8658" t="str">
            <v>Pelecaniformes</v>
          </cell>
          <cell r="D8658">
            <v>5</v>
          </cell>
          <cell r="E8658">
            <v>2</v>
          </cell>
          <cell r="F8658">
            <v>3</v>
          </cell>
          <cell r="G8658">
            <v>0</v>
          </cell>
          <cell r="H8658">
            <v>4</v>
          </cell>
          <cell r="I8658">
            <v>144.1</v>
          </cell>
          <cell r="J8658">
            <v>120.1</v>
          </cell>
          <cell r="K8658">
            <v>12.2</v>
          </cell>
          <cell r="L8658">
            <v>17</v>
          </cell>
          <cell r="M8658">
            <v>90.4</v>
          </cell>
          <cell r="N8658">
            <v>280.2</v>
          </cell>
          <cell r="O8658">
            <v>97.2</v>
          </cell>
          <cell r="P8658">
            <v>179.3</v>
          </cell>
          <cell r="Q8658">
            <v>35.200000000000003</v>
          </cell>
          <cell r="R8658">
            <v>102.4</v>
          </cell>
          <cell r="S8658">
            <v>889.66</v>
          </cell>
          <cell r="T8658" t="str">
            <v>Dunning</v>
          </cell>
          <cell r="U8658" t="str">
            <v>NA</v>
          </cell>
          <cell r="V8658" t="str">
            <v>NO</v>
          </cell>
          <cell r="W8658" t="str">
            <v>NA</v>
          </cell>
          <cell r="X8658" t="str">
            <v>NA</v>
          </cell>
          <cell r="Y8658" t="str">
            <v>Wetland</v>
          </cell>
          <cell r="Z8658">
            <v>3</v>
          </cell>
          <cell r="AA8658">
            <v>2</v>
          </cell>
          <cell r="AB8658" t="str">
            <v>Carnivore</v>
          </cell>
          <cell r="AC8658" t="str">
            <v>Aquatic predator</v>
          </cell>
          <cell r="AD8658" t="str">
            <v>Terrestrial</v>
          </cell>
          <cell r="AE8658">
            <v>-3.89</v>
          </cell>
          <cell r="AF8658">
            <v>35.200000000000003</v>
          </cell>
          <cell r="AG8658">
            <v>17.95</v>
          </cell>
          <cell r="AH8658">
            <v>-81.562020439999998</v>
          </cell>
          <cell r="AI8658">
            <v>1204506.08</v>
          </cell>
          <cell r="AJ8658" t="str">
            <v>Extant</v>
          </cell>
        </row>
        <row r="8659">
          <cell r="A8659" t="str">
            <v>Eudocimus ruber</v>
          </cell>
          <cell r="B8659" t="str">
            <v>Threskiornithidae</v>
          </cell>
          <cell r="C8659" t="str">
            <v>Pelecaniformes</v>
          </cell>
          <cell r="D8659">
            <v>5</v>
          </cell>
          <cell r="E8659">
            <v>2</v>
          </cell>
          <cell r="F8659">
            <v>3</v>
          </cell>
          <cell r="G8659">
            <v>0</v>
          </cell>
          <cell r="H8659">
            <v>4</v>
          </cell>
          <cell r="I8659">
            <v>144.9</v>
          </cell>
          <cell r="J8659">
            <v>118.8</v>
          </cell>
          <cell r="K8659">
            <v>11.9</v>
          </cell>
          <cell r="L8659">
            <v>16.600000000000001</v>
          </cell>
          <cell r="M8659">
            <v>82.2</v>
          </cell>
          <cell r="N8659">
            <v>260.39999999999998</v>
          </cell>
          <cell r="O8659">
            <v>94.3</v>
          </cell>
          <cell r="P8659">
            <v>159.9</v>
          </cell>
          <cell r="Q8659">
            <v>37.1</v>
          </cell>
          <cell r="R8659">
            <v>87</v>
          </cell>
          <cell r="S8659">
            <v>660.08</v>
          </cell>
          <cell r="T8659" t="str">
            <v>Dunning</v>
          </cell>
          <cell r="U8659" t="str">
            <v>NA</v>
          </cell>
          <cell r="V8659" t="str">
            <v>NO</v>
          </cell>
          <cell r="W8659" t="str">
            <v>NA</v>
          </cell>
          <cell r="X8659" t="str">
            <v>NA</v>
          </cell>
          <cell r="Y8659" t="str">
            <v>Wetland</v>
          </cell>
          <cell r="Z8659">
            <v>3</v>
          </cell>
          <cell r="AA8659">
            <v>2</v>
          </cell>
          <cell r="AB8659" t="str">
            <v>Carnivore</v>
          </cell>
          <cell r="AC8659" t="str">
            <v>Aquatic predator</v>
          </cell>
          <cell r="AD8659" t="str">
            <v>Terrestrial</v>
          </cell>
          <cell r="AE8659">
            <v>-27.8</v>
          </cell>
          <cell r="AF8659">
            <v>12.49</v>
          </cell>
          <cell r="AG8659">
            <v>2.95</v>
          </cell>
          <cell r="AH8659">
            <v>-60.239278419999998</v>
          </cell>
          <cell r="AI8659">
            <v>816290.78</v>
          </cell>
          <cell r="AJ8659" t="str">
            <v>Extant</v>
          </cell>
        </row>
        <row r="8660">
          <cell r="A8660" t="str">
            <v>Geronticus calvus</v>
          </cell>
          <cell r="B8660" t="str">
            <v>Threskiornithidae</v>
          </cell>
          <cell r="C8660" t="str">
            <v>Pelecaniformes</v>
          </cell>
          <cell r="D8660">
            <v>4</v>
          </cell>
          <cell r="E8660">
            <v>1</v>
          </cell>
          <cell r="F8660">
            <v>2</v>
          </cell>
          <cell r="G8660">
            <v>1</v>
          </cell>
          <cell r="H8660">
            <v>4</v>
          </cell>
          <cell r="I8660">
            <v>150.9</v>
          </cell>
          <cell r="J8660">
            <v>131.19999999999999</v>
          </cell>
          <cell r="K8660">
            <v>15</v>
          </cell>
          <cell r="L8660">
            <v>18.2</v>
          </cell>
          <cell r="M8660">
            <v>74</v>
          </cell>
          <cell r="N8660">
            <v>388.2</v>
          </cell>
          <cell r="O8660">
            <v>137.5</v>
          </cell>
          <cell r="P8660">
            <v>250.7</v>
          </cell>
          <cell r="Q8660">
            <v>35.4</v>
          </cell>
          <cell r="R8660">
            <v>196.8</v>
          </cell>
          <cell r="S8660">
            <v>1202</v>
          </cell>
          <cell r="T8660" t="str">
            <v>Inferred</v>
          </cell>
          <cell r="U8660" t="str">
            <v>NA</v>
          </cell>
          <cell r="V8660" t="str">
            <v>YES</v>
          </cell>
          <cell r="W8660" t="str">
            <v>Body Mass</v>
          </cell>
          <cell r="X8660" t="str">
            <v>Geronticus eremita</v>
          </cell>
          <cell r="Y8660" t="str">
            <v>Grassland</v>
          </cell>
          <cell r="Z8660">
            <v>3</v>
          </cell>
          <cell r="AA8660">
            <v>3</v>
          </cell>
          <cell r="AB8660" t="str">
            <v>Carnivore</v>
          </cell>
          <cell r="AC8660" t="str">
            <v>Invertivore</v>
          </cell>
          <cell r="AD8660" t="str">
            <v>Terrestrial</v>
          </cell>
          <cell r="AE8660">
            <v>-30.67</v>
          </cell>
          <cell r="AF8660">
            <v>-23.45</v>
          </cell>
          <cell r="AG8660">
            <v>-27.69</v>
          </cell>
          <cell r="AH8660">
            <v>29.60294747</v>
          </cell>
          <cell r="AI8660">
            <v>206914.23</v>
          </cell>
          <cell r="AJ8660" t="str">
            <v>Extant</v>
          </cell>
        </row>
        <row r="8661">
          <cell r="A8661" t="str">
            <v>Geronticus eremita</v>
          </cell>
          <cell r="B8661" t="str">
            <v>Threskiornithidae</v>
          </cell>
          <cell r="C8661" t="str">
            <v>Pelecaniformes</v>
          </cell>
          <cell r="D8661">
            <v>4</v>
          </cell>
          <cell r="E8661">
            <v>2</v>
          </cell>
          <cell r="F8661">
            <v>2</v>
          </cell>
          <cell r="G8661">
            <v>0</v>
          </cell>
          <cell r="H8661">
            <v>4</v>
          </cell>
          <cell r="I8661">
            <v>132.19999999999999</v>
          </cell>
          <cell r="J8661">
            <v>103</v>
          </cell>
          <cell r="K8661">
            <v>11.3</v>
          </cell>
          <cell r="L8661">
            <v>15.8</v>
          </cell>
          <cell r="M8661">
            <v>72.599999999999994</v>
          </cell>
          <cell r="N8661">
            <v>401.8</v>
          </cell>
          <cell r="O8661">
            <v>171.8</v>
          </cell>
          <cell r="P8661">
            <v>230</v>
          </cell>
          <cell r="Q8661">
            <v>42.8</v>
          </cell>
          <cell r="R8661">
            <v>184.2</v>
          </cell>
          <cell r="S8661">
            <v>1202</v>
          </cell>
          <cell r="T8661" t="str">
            <v>Dunning</v>
          </cell>
          <cell r="U8661" t="str">
            <v>NA</v>
          </cell>
          <cell r="V8661" t="str">
            <v>NO</v>
          </cell>
          <cell r="W8661" t="str">
            <v>NA</v>
          </cell>
          <cell r="X8661" t="str">
            <v>NA</v>
          </cell>
          <cell r="Y8661" t="str">
            <v>Rock</v>
          </cell>
          <cell r="Z8661">
            <v>3</v>
          </cell>
          <cell r="AA8661">
            <v>3</v>
          </cell>
          <cell r="AB8661" t="str">
            <v>Carnivore</v>
          </cell>
          <cell r="AC8661" t="str">
            <v>Invertivore</v>
          </cell>
          <cell r="AD8661" t="str">
            <v>Terrestrial</v>
          </cell>
          <cell r="AE8661">
            <v>30.27</v>
          </cell>
          <cell r="AF8661">
            <v>34.39</v>
          </cell>
          <cell r="AG8661">
            <v>30.99</v>
          </cell>
          <cell r="AH8661">
            <v>-4.45148995</v>
          </cell>
          <cell r="AI8661">
            <v>644.23</v>
          </cell>
          <cell r="AJ8661" t="str">
            <v>Extant</v>
          </cell>
        </row>
        <row r="8662">
          <cell r="A8662" t="str">
            <v>Lophotibis cristata</v>
          </cell>
          <cell r="B8662" t="str">
            <v>Threskiornithidae</v>
          </cell>
          <cell r="C8662" t="str">
            <v>Pelecaniformes</v>
          </cell>
          <cell r="D8662">
            <v>4</v>
          </cell>
          <cell r="E8662">
            <v>2</v>
          </cell>
          <cell r="F8662">
            <v>2</v>
          </cell>
          <cell r="G8662">
            <v>0</v>
          </cell>
          <cell r="H8662">
            <v>4</v>
          </cell>
          <cell r="I8662">
            <v>124</v>
          </cell>
          <cell r="J8662">
            <v>110</v>
          </cell>
          <cell r="K8662">
            <v>13.7</v>
          </cell>
          <cell r="L8662">
            <v>18</v>
          </cell>
          <cell r="M8662">
            <v>68.099999999999994</v>
          </cell>
          <cell r="N8662">
            <v>318.8</v>
          </cell>
          <cell r="O8662">
            <v>92.8</v>
          </cell>
          <cell r="P8662">
            <v>226</v>
          </cell>
          <cell r="Q8662">
            <v>29</v>
          </cell>
          <cell r="R8662">
            <v>145.5</v>
          </cell>
          <cell r="S8662">
            <v>583</v>
          </cell>
          <cell r="T8662" t="str">
            <v>EltonTraits_Model</v>
          </cell>
          <cell r="U8662" t="str">
            <v>NA</v>
          </cell>
          <cell r="V8662" t="str">
            <v>NO</v>
          </cell>
          <cell r="W8662" t="str">
            <v>NA</v>
          </cell>
          <cell r="X8662" t="str">
            <v>NA</v>
          </cell>
          <cell r="Y8662" t="str">
            <v>Woodland</v>
          </cell>
          <cell r="Z8662">
            <v>1</v>
          </cell>
          <cell r="AA8662">
            <v>1</v>
          </cell>
          <cell r="AB8662" t="str">
            <v>Carnivore</v>
          </cell>
          <cell r="AC8662" t="str">
            <v>Invertivore</v>
          </cell>
          <cell r="AD8662" t="str">
            <v>Terrestrial</v>
          </cell>
          <cell r="AE8662">
            <v>-25.61</v>
          </cell>
          <cell r="AF8662">
            <v>-11.95</v>
          </cell>
          <cell r="AG8662">
            <v>-19.489999999999998</v>
          </cell>
          <cell r="AH8662">
            <v>46.683960149999997</v>
          </cell>
          <cell r="AI8662">
            <v>535452.80000000005</v>
          </cell>
          <cell r="AJ8662" t="str">
            <v>Extant</v>
          </cell>
        </row>
        <row r="8663">
          <cell r="A8663" t="str">
            <v>Mesembrinibis cayennensis</v>
          </cell>
          <cell r="B8663" t="str">
            <v>Threskiornithidae</v>
          </cell>
          <cell r="C8663" t="str">
            <v>Pelecaniformes</v>
          </cell>
          <cell r="D8663">
            <v>9</v>
          </cell>
          <cell r="E8663">
            <v>4</v>
          </cell>
          <cell r="F8663">
            <v>3</v>
          </cell>
          <cell r="G8663">
            <v>2</v>
          </cell>
          <cell r="H8663">
            <v>4</v>
          </cell>
          <cell r="I8663">
            <v>116.6</v>
          </cell>
          <cell r="J8663">
            <v>92.5</v>
          </cell>
          <cell r="K8663">
            <v>11.8</v>
          </cell>
          <cell r="L8663">
            <v>16.3</v>
          </cell>
          <cell r="M8663">
            <v>60.3</v>
          </cell>
          <cell r="N8663">
            <v>296.10000000000002</v>
          </cell>
          <cell r="O8663">
            <v>76.599999999999994</v>
          </cell>
          <cell r="P8663">
            <v>229.5</v>
          </cell>
          <cell r="Q8663">
            <v>25</v>
          </cell>
          <cell r="R8663">
            <v>153.30000000000001</v>
          </cell>
          <cell r="S8663">
            <v>756</v>
          </cell>
          <cell r="T8663" t="str">
            <v>Dunning</v>
          </cell>
          <cell r="U8663" t="str">
            <v>NA</v>
          </cell>
          <cell r="V8663" t="str">
            <v>NO</v>
          </cell>
          <cell r="W8663" t="str">
            <v>NA</v>
          </cell>
          <cell r="X8663" t="str">
            <v>NA</v>
          </cell>
          <cell r="Y8663" t="str">
            <v>Forest</v>
          </cell>
          <cell r="Z8663">
            <v>2</v>
          </cell>
          <cell r="AA8663">
            <v>1</v>
          </cell>
          <cell r="AB8663" t="str">
            <v>Carnivore</v>
          </cell>
          <cell r="AC8663" t="str">
            <v>Aquatic predator</v>
          </cell>
          <cell r="AD8663" t="str">
            <v>Terrestrial</v>
          </cell>
          <cell r="AE8663">
            <v>-29.1</v>
          </cell>
          <cell r="AF8663">
            <v>15.41</v>
          </cell>
          <cell r="AG8663">
            <v>-7.9</v>
          </cell>
          <cell r="AH8663">
            <v>-59.10523233</v>
          </cell>
          <cell r="AI8663">
            <v>10576805.93</v>
          </cell>
          <cell r="AJ8663" t="str">
            <v>Extant</v>
          </cell>
        </row>
        <row r="8664">
          <cell r="A8664" t="str">
            <v>Nipponia nippon</v>
          </cell>
          <cell r="B8664" t="str">
            <v>Threskiornithidae</v>
          </cell>
          <cell r="C8664" t="str">
            <v>Pelecaniformes</v>
          </cell>
          <cell r="D8664">
            <v>5</v>
          </cell>
          <cell r="E8664">
            <v>2</v>
          </cell>
          <cell r="F8664">
            <v>3</v>
          </cell>
          <cell r="G8664">
            <v>0</v>
          </cell>
          <cell r="H8664">
            <v>4</v>
          </cell>
          <cell r="I8664">
            <v>169.2</v>
          </cell>
          <cell r="J8664">
            <v>145.80000000000001</v>
          </cell>
          <cell r="K8664">
            <v>18.399999999999999</v>
          </cell>
          <cell r="L8664">
            <v>22.1</v>
          </cell>
          <cell r="M8664">
            <v>78</v>
          </cell>
          <cell r="N8664">
            <v>392.6</v>
          </cell>
          <cell r="O8664">
            <v>142.80000000000001</v>
          </cell>
          <cell r="P8664">
            <v>251.9</v>
          </cell>
          <cell r="Q8664">
            <v>36.200000000000003</v>
          </cell>
          <cell r="R8664">
            <v>145.4</v>
          </cell>
          <cell r="S8664">
            <v>1900</v>
          </cell>
          <cell r="T8664" t="str">
            <v>Dunning</v>
          </cell>
          <cell r="U8664" t="str">
            <v>NA</v>
          </cell>
          <cell r="V8664" t="str">
            <v>NO</v>
          </cell>
          <cell r="W8664" t="str">
            <v>NA</v>
          </cell>
          <cell r="X8664" t="str">
            <v>NA</v>
          </cell>
          <cell r="Y8664" t="str">
            <v>Wetland</v>
          </cell>
          <cell r="Z8664">
            <v>2</v>
          </cell>
          <cell r="AA8664">
            <v>1</v>
          </cell>
          <cell r="AB8664" t="str">
            <v>Carnivore</v>
          </cell>
          <cell r="AC8664" t="str">
            <v>Aquatic predator</v>
          </cell>
          <cell r="AD8664" t="str">
            <v>Terrestrial</v>
          </cell>
          <cell r="AE8664">
            <v>33.14</v>
          </cell>
          <cell r="AF8664">
            <v>33.44</v>
          </cell>
          <cell r="AG8664">
            <v>33.28</v>
          </cell>
          <cell r="AH8664">
            <v>107.6049314</v>
          </cell>
          <cell r="AI8664">
            <v>1119.51</v>
          </cell>
          <cell r="AJ8664" t="str">
            <v>Extant</v>
          </cell>
        </row>
        <row r="8665">
          <cell r="A8665" t="str">
            <v>Phimosus infuscatus</v>
          </cell>
          <cell r="B8665" t="str">
            <v>Threskiornithidae</v>
          </cell>
          <cell r="C8665" t="str">
            <v>Pelecaniformes</v>
          </cell>
          <cell r="D8665">
            <v>6</v>
          </cell>
          <cell r="E8665">
            <v>2</v>
          </cell>
          <cell r="F8665">
            <v>0</v>
          </cell>
          <cell r="G8665">
            <v>4</v>
          </cell>
          <cell r="H8665">
            <v>4</v>
          </cell>
          <cell r="I8665">
            <v>115.2</v>
          </cell>
          <cell r="J8665">
            <v>100.4</v>
          </cell>
          <cell r="K8665">
            <v>10.199999999999999</v>
          </cell>
          <cell r="L8665">
            <v>14.7</v>
          </cell>
          <cell r="M8665">
            <v>58.1</v>
          </cell>
          <cell r="N8665">
            <v>265.3</v>
          </cell>
          <cell r="O8665">
            <v>92.4</v>
          </cell>
          <cell r="P8665">
            <v>175.1</v>
          </cell>
          <cell r="Q8665">
            <v>34.5</v>
          </cell>
          <cell r="R8665">
            <v>109.3</v>
          </cell>
          <cell r="S8665">
            <v>559</v>
          </cell>
          <cell r="T8665" t="str">
            <v>Dunning</v>
          </cell>
          <cell r="U8665" t="str">
            <v>NA</v>
          </cell>
          <cell r="V8665" t="str">
            <v>NO</v>
          </cell>
          <cell r="W8665" t="str">
            <v>NA</v>
          </cell>
          <cell r="X8665" t="str">
            <v>NA</v>
          </cell>
          <cell r="Y8665" t="str">
            <v>Wetland</v>
          </cell>
          <cell r="Z8665">
            <v>3</v>
          </cell>
          <cell r="AA8665">
            <v>2</v>
          </cell>
          <cell r="AB8665" t="str">
            <v>Carnivore</v>
          </cell>
          <cell r="AC8665" t="str">
            <v>Aquatic predator</v>
          </cell>
          <cell r="AD8665" t="str">
            <v>Terrestrial</v>
          </cell>
          <cell r="AE8665">
            <v>-36.89</v>
          </cell>
          <cell r="AF8665">
            <v>11.36</v>
          </cell>
          <cell r="AG8665">
            <v>-16.48</v>
          </cell>
          <cell r="AH8665">
            <v>-56.26758865</v>
          </cell>
          <cell r="AI8665">
            <v>6585514.1799999997</v>
          </cell>
          <cell r="AJ8665" t="str">
            <v>Extant</v>
          </cell>
        </row>
        <row r="8666">
          <cell r="A8666" t="str">
            <v>Platalea ajaja</v>
          </cell>
          <cell r="B8666" t="str">
            <v>Threskiornithidae</v>
          </cell>
          <cell r="C8666" t="str">
            <v>Pelecaniformes</v>
          </cell>
          <cell r="D8666">
            <v>9</v>
          </cell>
          <cell r="E8666">
            <v>4</v>
          </cell>
          <cell r="F8666">
            <v>3</v>
          </cell>
          <cell r="G8666">
            <v>2</v>
          </cell>
          <cell r="H8666">
            <v>2</v>
          </cell>
          <cell r="I8666">
            <v>159.80000000000001</v>
          </cell>
          <cell r="J8666">
            <v>126.6</v>
          </cell>
          <cell r="K8666">
            <v>27.6</v>
          </cell>
          <cell r="L8666">
            <v>17.100000000000001</v>
          </cell>
          <cell r="M8666">
            <v>97.7</v>
          </cell>
          <cell r="N8666">
            <v>349</v>
          </cell>
          <cell r="O8666">
            <v>119.3</v>
          </cell>
          <cell r="P8666">
            <v>235.9</v>
          </cell>
          <cell r="Q8666">
            <v>33.6</v>
          </cell>
          <cell r="R8666">
            <v>93.6</v>
          </cell>
          <cell r="S8666">
            <v>1490</v>
          </cell>
          <cell r="T8666" t="str">
            <v>Dunning</v>
          </cell>
          <cell r="U8666" t="str">
            <v>NA</v>
          </cell>
          <cell r="V8666" t="str">
            <v>NO</v>
          </cell>
          <cell r="W8666" t="str">
            <v>NA</v>
          </cell>
          <cell r="X8666" t="str">
            <v>NA</v>
          </cell>
          <cell r="Y8666" t="str">
            <v>Wetland</v>
          </cell>
          <cell r="Z8666">
            <v>3</v>
          </cell>
          <cell r="AA8666">
            <v>2</v>
          </cell>
          <cell r="AB8666" t="str">
            <v>Carnivore</v>
          </cell>
          <cell r="AC8666" t="str">
            <v>Aquatic predator</v>
          </cell>
          <cell r="AD8666" t="str">
            <v>Terrestrial</v>
          </cell>
          <cell r="AE8666">
            <v>-40.090000000000003</v>
          </cell>
          <cell r="AF8666">
            <v>30.37</v>
          </cell>
          <cell r="AG8666">
            <v>-13.91</v>
          </cell>
          <cell r="AH8666">
            <v>-60.031206169999997</v>
          </cell>
          <cell r="AI8666">
            <v>7917712.4800000004</v>
          </cell>
          <cell r="AJ8666" t="str">
            <v>Extant</v>
          </cell>
        </row>
        <row r="8667">
          <cell r="A8667" t="str">
            <v>Platalea alba</v>
          </cell>
          <cell r="B8667" t="str">
            <v>Threskiornithidae</v>
          </cell>
          <cell r="C8667" t="str">
            <v>Pelecaniformes</v>
          </cell>
          <cell r="D8667">
            <v>4</v>
          </cell>
          <cell r="E8667">
            <v>1</v>
          </cell>
          <cell r="F8667">
            <v>3</v>
          </cell>
          <cell r="G8667">
            <v>0</v>
          </cell>
          <cell r="H8667">
            <v>4</v>
          </cell>
          <cell r="I8667">
            <v>204</v>
          </cell>
          <cell r="J8667">
            <v>181.8</v>
          </cell>
          <cell r="K8667">
            <v>26.4</v>
          </cell>
          <cell r="L8667">
            <v>17.2</v>
          </cell>
          <cell r="M8667">
            <v>141.19999999999999</v>
          </cell>
          <cell r="N8667">
            <v>384.2</v>
          </cell>
          <cell r="O8667">
            <v>138.19999999999999</v>
          </cell>
          <cell r="P8667">
            <v>246</v>
          </cell>
          <cell r="Q8667">
            <v>35.9</v>
          </cell>
          <cell r="R8667">
            <v>116</v>
          </cell>
          <cell r="S8667">
            <v>1521</v>
          </cell>
          <cell r="T8667" t="str">
            <v>Dunning</v>
          </cell>
          <cell r="U8667" t="str">
            <v>NA</v>
          </cell>
          <cell r="V8667" t="str">
            <v>NO</v>
          </cell>
          <cell r="W8667" t="str">
            <v>NA</v>
          </cell>
          <cell r="X8667" t="str">
            <v>NA</v>
          </cell>
          <cell r="Y8667" t="str">
            <v>Wetland</v>
          </cell>
          <cell r="Z8667">
            <v>3</v>
          </cell>
          <cell r="AA8667">
            <v>2</v>
          </cell>
          <cell r="AB8667" t="str">
            <v>Carnivore</v>
          </cell>
          <cell r="AC8667" t="str">
            <v>Aquatic predator</v>
          </cell>
          <cell r="AD8667" t="str">
            <v>Terrestrial</v>
          </cell>
          <cell r="AE8667">
            <v>-34.840000000000003</v>
          </cell>
          <cell r="AF8667">
            <v>17.97</v>
          </cell>
          <cell r="AG8667">
            <v>-3.31</v>
          </cell>
          <cell r="AH8667">
            <v>21.669527590000001</v>
          </cell>
          <cell r="AI8667">
            <v>14157612.5</v>
          </cell>
          <cell r="AJ8667" t="str">
            <v>Extant</v>
          </cell>
        </row>
        <row r="8668">
          <cell r="A8668" t="str">
            <v>Platalea flavipes</v>
          </cell>
          <cell r="B8668" t="str">
            <v>Threskiornithidae</v>
          </cell>
          <cell r="C8668" t="str">
            <v>Pelecaniformes</v>
          </cell>
          <cell r="D8668">
            <v>4</v>
          </cell>
          <cell r="E8668">
            <v>2</v>
          </cell>
          <cell r="F8668">
            <v>0</v>
          </cell>
          <cell r="G8668">
            <v>2</v>
          </cell>
          <cell r="H8668">
            <v>4</v>
          </cell>
          <cell r="I8668">
            <v>197.8</v>
          </cell>
          <cell r="J8668">
            <v>162.19999999999999</v>
          </cell>
          <cell r="K8668">
            <v>25.5</v>
          </cell>
          <cell r="L8668">
            <v>17.600000000000001</v>
          </cell>
          <cell r="M8668">
            <v>123.3</v>
          </cell>
          <cell r="N8668">
            <v>370</v>
          </cell>
          <cell r="O8668">
            <v>140.80000000000001</v>
          </cell>
          <cell r="P8668">
            <v>229.2</v>
          </cell>
          <cell r="Q8668">
            <v>38</v>
          </cell>
          <cell r="R8668">
            <v>144.5</v>
          </cell>
          <cell r="S8668">
            <v>1741.26</v>
          </cell>
          <cell r="T8668" t="str">
            <v>Dunning</v>
          </cell>
          <cell r="U8668" t="str">
            <v>NA</v>
          </cell>
          <cell r="V8668" t="str">
            <v>NO</v>
          </cell>
          <cell r="W8668" t="str">
            <v>NA</v>
          </cell>
          <cell r="X8668" t="str">
            <v>NA</v>
          </cell>
          <cell r="Y8668" t="str">
            <v>Wetland</v>
          </cell>
          <cell r="Z8668">
            <v>3</v>
          </cell>
          <cell r="AA8668">
            <v>2</v>
          </cell>
          <cell r="AB8668" t="str">
            <v>Carnivore</v>
          </cell>
          <cell r="AC8668" t="str">
            <v>Aquatic predator</v>
          </cell>
          <cell r="AD8668" t="str">
            <v>Terrestrial</v>
          </cell>
          <cell r="AE8668">
            <v>-39.14</v>
          </cell>
          <cell r="AF8668">
            <v>-22.13</v>
          </cell>
          <cell r="AG8668">
            <v>-31.74</v>
          </cell>
          <cell r="AH8668">
            <v>143.2468289</v>
          </cell>
          <cell r="AI8668">
            <v>1812783.46</v>
          </cell>
          <cell r="AJ8668" t="str">
            <v>Extant</v>
          </cell>
        </row>
        <row r="8669">
          <cell r="A8669" t="str">
            <v>Platalea leucorodia</v>
          </cell>
          <cell r="B8669" t="str">
            <v>Threskiornithidae</v>
          </cell>
          <cell r="C8669" t="str">
            <v>Pelecaniformes</v>
          </cell>
          <cell r="D8669">
            <v>7</v>
          </cell>
          <cell r="E8669">
            <v>4</v>
          </cell>
          <cell r="F8669">
            <v>3</v>
          </cell>
          <cell r="G8669">
            <v>0</v>
          </cell>
          <cell r="H8669">
            <v>4</v>
          </cell>
          <cell r="I8669">
            <v>190.3</v>
          </cell>
          <cell r="J8669">
            <v>172.2</v>
          </cell>
          <cell r="K8669">
            <v>26.3</v>
          </cell>
          <cell r="L8669">
            <v>15.2</v>
          </cell>
          <cell r="M8669">
            <v>129</v>
          </cell>
          <cell r="N8669">
            <v>361.6</v>
          </cell>
          <cell r="O8669">
            <v>146</v>
          </cell>
          <cell r="P8669">
            <v>216</v>
          </cell>
          <cell r="Q8669">
            <v>40.4</v>
          </cell>
          <cell r="R8669">
            <v>118.4</v>
          </cell>
          <cell r="S8669">
            <v>1868</v>
          </cell>
          <cell r="T8669" t="str">
            <v>Dunning</v>
          </cell>
          <cell r="U8669" t="str">
            <v>NA</v>
          </cell>
          <cell r="V8669" t="str">
            <v>NO</v>
          </cell>
          <cell r="W8669" t="str">
            <v>NA</v>
          </cell>
          <cell r="X8669" t="str">
            <v>NA</v>
          </cell>
          <cell r="Y8669" t="str">
            <v>Wetland</v>
          </cell>
          <cell r="Z8669">
            <v>3</v>
          </cell>
          <cell r="AA8669">
            <v>2</v>
          </cell>
          <cell r="AB8669" t="str">
            <v>Carnivore</v>
          </cell>
          <cell r="AC8669" t="str">
            <v>Aquatic predator</v>
          </cell>
          <cell r="AD8669" t="str">
            <v>Terrestrial</v>
          </cell>
          <cell r="AE8669">
            <v>5.92</v>
          </cell>
          <cell r="AF8669">
            <v>57.34</v>
          </cell>
          <cell r="AG8669">
            <v>41.35</v>
          </cell>
          <cell r="AH8669">
            <v>86.273555180000002</v>
          </cell>
          <cell r="AI8669">
            <v>6276598.5800000001</v>
          </cell>
          <cell r="AJ8669" t="str">
            <v>Extant</v>
          </cell>
        </row>
        <row r="8670">
          <cell r="A8670" t="str">
            <v>Platalea minor</v>
          </cell>
          <cell r="B8670" t="str">
            <v>Threskiornithidae</v>
          </cell>
          <cell r="C8670" t="str">
            <v>Pelecaniformes</v>
          </cell>
          <cell r="D8670">
            <v>4</v>
          </cell>
          <cell r="E8670">
            <v>3</v>
          </cell>
          <cell r="F8670">
            <v>1</v>
          </cell>
          <cell r="G8670">
            <v>0</v>
          </cell>
          <cell r="H8670">
            <v>4</v>
          </cell>
          <cell r="I8670">
            <v>179.5</v>
          </cell>
          <cell r="J8670">
            <v>160</v>
          </cell>
          <cell r="K8670">
            <v>27.8</v>
          </cell>
          <cell r="L8670">
            <v>15.2</v>
          </cell>
          <cell r="M8670">
            <v>125.5</v>
          </cell>
          <cell r="N8670">
            <v>356.8</v>
          </cell>
          <cell r="O8670">
            <v>143.19999999999999</v>
          </cell>
          <cell r="P8670">
            <v>213.5</v>
          </cell>
          <cell r="Q8670">
            <v>40.1</v>
          </cell>
          <cell r="R8670">
            <v>99.8</v>
          </cell>
          <cell r="S8670">
            <v>1228</v>
          </cell>
          <cell r="T8670" t="str">
            <v>Dunning</v>
          </cell>
          <cell r="U8670" t="str">
            <v>NA</v>
          </cell>
          <cell r="V8670" t="str">
            <v>NO</v>
          </cell>
          <cell r="W8670" t="str">
            <v>NA</v>
          </cell>
          <cell r="X8670" t="str">
            <v>NA</v>
          </cell>
          <cell r="Y8670" t="str">
            <v>Coastal</v>
          </cell>
          <cell r="Z8670">
            <v>3</v>
          </cell>
          <cell r="AA8670">
            <v>2</v>
          </cell>
          <cell r="AB8670" t="str">
            <v>Carnivore</v>
          </cell>
          <cell r="AC8670" t="str">
            <v>Aquatic predator</v>
          </cell>
          <cell r="AD8670" t="str">
            <v>Terrestrial</v>
          </cell>
          <cell r="AE8670">
            <v>37.36</v>
          </cell>
          <cell r="AF8670">
            <v>42.63</v>
          </cell>
          <cell r="AG8670">
            <v>38.700000000000003</v>
          </cell>
          <cell r="AH8670">
            <v>125.461054</v>
          </cell>
          <cell r="AI8670">
            <v>15430.12</v>
          </cell>
          <cell r="AJ8670" t="str">
            <v>Extant</v>
          </cell>
        </row>
        <row r="8671">
          <cell r="A8671" t="str">
            <v>Platalea regia</v>
          </cell>
          <cell r="B8671" t="str">
            <v>Threskiornithidae</v>
          </cell>
          <cell r="C8671" t="str">
            <v>Pelecaniformes</v>
          </cell>
          <cell r="D8671">
            <v>5</v>
          </cell>
          <cell r="E8671">
            <v>3</v>
          </cell>
          <cell r="F8671">
            <v>1</v>
          </cell>
          <cell r="G8671">
            <v>1</v>
          </cell>
          <cell r="H8671">
            <v>4</v>
          </cell>
          <cell r="I8671">
            <v>174.3</v>
          </cell>
          <cell r="J8671">
            <v>153.5</v>
          </cell>
          <cell r="K8671">
            <v>26.6</v>
          </cell>
          <cell r="L8671">
            <v>13.8</v>
          </cell>
          <cell r="M8671">
            <v>120.3</v>
          </cell>
          <cell r="N8671">
            <v>352.6</v>
          </cell>
          <cell r="O8671">
            <v>129.5</v>
          </cell>
          <cell r="P8671">
            <v>223.8</v>
          </cell>
          <cell r="Q8671">
            <v>36.6</v>
          </cell>
          <cell r="R8671">
            <v>108.6</v>
          </cell>
          <cell r="S8671">
            <v>1723.49</v>
          </cell>
          <cell r="T8671" t="str">
            <v>Dunning</v>
          </cell>
          <cell r="U8671" t="str">
            <v>NA</v>
          </cell>
          <cell r="V8671" t="str">
            <v>NO</v>
          </cell>
          <cell r="W8671" t="str">
            <v>NA</v>
          </cell>
          <cell r="X8671" t="str">
            <v>NA</v>
          </cell>
          <cell r="Y8671" t="str">
            <v>Wetland</v>
          </cell>
          <cell r="Z8671">
            <v>3</v>
          </cell>
          <cell r="AA8671">
            <v>2</v>
          </cell>
          <cell r="AB8671" t="str">
            <v>Carnivore</v>
          </cell>
          <cell r="AC8671" t="str">
            <v>Aquatic predator</v>
          </cell>
          <cell r="AD8671" t="str">
            <v>Terrestrial</v>
          </cell>
          <cell r="AE8671">
            <v>-47.29</v>
          </cell>
          <cell r="AF8671">
            <v>-4.29</v>
          </cell>
          <cell r="AG8671">
            <v>-24.28</v>
          </cell>
          <cell r="AH8671">
            <v>138.3842023</v>
          </cell>
          <cell r="AI8671">
            <v>5888747.8799999999</v>
          </cell>
          <cell r="AJ8671" t="str">
            <v>Extant</v>
          </cell>
        </row>
        <row r="8672">
          <cell r="A8672" t="str">
            <v>Plegadis chihi</v>
          </cell>
          <cell r="B8672" t="str">
            <v>Threskiornithidae</v>
          </cell>
          <cell r="C8672" t="str">
            <v>Pelecaniformes</v>
          </cell>
          <cell r="D8672">
            <v>6</v>
          </cell>
          <cell r="E8672">
            <v>3</v>
          </cell>
          <cell r="F8672">
            <v>3</v>
          </cell>
          <cell r="G8672">
            <v>0</v>
          </cell>
          <cell r="H8672">
            <v>4</v>
          </cell>
          <cell r="I8672">
            <v>118.7</v>
          </cell>
          <cell r="J8672">
            <v>99.4</v>
          </cell>
          <cell r="K8672">
            <v>10.3</v>
          </cell>
          <cell r="L8672">
            <v>14</v>
          </cell>
          <cell r="M8672">
            <v>86.1</v>
          </cell>
          <cell r="N8672">
            <v>246.5</v>
          </cell>
          <cell r="O8672">
            <v>93.8</v>
          </cell>
          <cell r="P8672">
            <v>149</v>
          </cell>
          <cell r="Q8672">
            <v>38.6</v>
          </cell>
          <cell r="R8672">
            <v>95.5</v>
          </cell>
          <cell r="S8672">
            <v>616.89</v>
          </cell>
          <cell r="T8672" t="str">
            <v>Dunning</v>
          </cell>
          <cell r="U8672" t="str">
            <v>NA</v>
          </cell>
          <cell r="V8672" t="str">
            <v>NO</v>
          </cell>
          <cell r="W8672" t="str">
            <v>NA</v>
          </cell>
          <cell r="X8672" t="str">
            <v>NA</v>
          </cell>
          <cell r="Y8672" t="str">
            <v>Wetland</v>
          </cell>
          <cell r="Z8672">
            <v>3</v>
          </cell>
          <cell r="AA8672">
            <v>2</v>
          </cell>
          <cell r="AB8672" t="str">
            <v>Carnivore</v>
          </cell>
          <cell r="AC8672" t="str">
            <v>Aquatic predator</v>
          </cell>
          <cell r="AD8672" t="str">
            <v>Terrestrial</v>
          </cell>
          <cell r="AE8672">
            <v>-43.87</v>
          </cell>
          <cell r="AF8672">
            <v>49.46</v>
          </cell>
          <cell r="AG8672">
            <v>-8.5</v>
          </cell>
          <cell r="AH8672">
            <v>-73.916734480000002</v>
          </cell>
          <cell r="AI8672">
            <v>5296229.51</v>
          </cell>
          <cell r="AJ8672" t="str">
            <v>Extant</v>
          </cell>
        </row>
        <row r="8673">
          <cell r="A8673" t="str">
            <v>Plegadis falcinellus</v>
          </cell>
          <cell r="B8673" t="str">
            <v>Threskiornithidae</v>
          </cell>
          <cell r="C8673" t="str">
            <v>Pelecaniformes</v>
          </cell>
          <cell r="D8673">
            <v>8</v>
          </cell>
          <cell r="E8673">
            <v>4</v>
          </cell>
          <cell r="F8673">
            <v>4</v>
          </cell>
          <cell r="G8673">
            <v>0</v>
          </cell>
          <cell r="H8673">
            <v>4</v>
          </cell>
          <cell r="I8673">
            <v>117.2</v>
          </cell>
          <cell r="J8673">
            <v>102.8</v>
          </cell>
          <cell r="K8673">
            <v>10.4</v>
          </cell>
          <cell r="L8673">
            <v>13.9</v>
          </cell>
          <cell r="M8673">
            <v>86.4</v>
          </cell>
          <cell r="N8673">
            <v>274.8</v>
          </cell>
          <cell r="O8673">
            <v>104.7</v>
          </cell>
          <cell r="P8673">
            <v>165.3</v>
          </cell>
          <cell r="Q8673">
            <v>38.9</v>
          </cell>
          <cell r="R8673">
            <v>102.7</v>
          </cell>
          <cell r="S8673">
            <v>626.61</v>
          </cell>
          <cell r="T8673" t="str">
            <v>Dunning</v>
          </cell>
          <cell r="U8673" t="str">
            <v>NA</v>
          </cell>
          <cell r="V8673" t="str">
            <v>NO</v>
          </cell>
          <cell r="W8673" t="str">
            <v>NA</v>
          </cell>
          <cell r="X8673" t="str">
            <v>NA</v>
          </cell>
          <cell r="Y8673" t="str">
            <v>Wetland</v>
          </cell>
          <cell r="Z8673">
            <v>3</v>
          </cell>
          <cell r="AA8673">
            <v>2</v>
          </cell>
          <cell r="AB8673" t="str">
            <v>Carnivore</v>
          </cell>
          <cell r="AC8673" t="str">
            <v>Aquatic predator</v>
          </cell>
          <cell r="AD8673" t="str">
            <v>Terrestrial</v>
          </cell>
          <cell r="AE8673">
            <v>-39.14</v>
          </cell>
          <cell r="AF8673">
            <v>49.67</v>
          </cell>
          <cell r="AG8673">
            <v>-2.86</v>
          </cell>
          <cell r="AH8673">
            <v>50.724237649999999</v>
          </cell>
          <cell r="AI8673">
            <v>23712479.579999998</v>
          </cell>
          <cell r="AJ8673" t="str">
            <v>Extant</v>
          </cell>
        </row>
        <row r="8674">
          <cell r="A8674" t="str">
            <v>Plegadis ridgwayi</v>
          </cell>
          <cell r="B8674" t="str">
            <v>Threskiornithidae</v>
          </cell>
          <cell r="C8674" t="str">
            <v>Pelecaniformes</v>
          </cell>
          <cell r="D8674">
            <v>4</v>
          </cell>
          <cell r="E8674">
            <v>2</v>
          </cell>
          <cell r="F8674">
            <v>2</v>
          </cell>
          <cell r="G8674">
            <v>0</v>
          </cell>
          <cell r="H8674">
            <v>4</v>
          </cell>
          <cell r="I8674">
            <v>101.9</v>
          </cell>
          <cell r="J8674">
            <v>89.7</v>
          </cell>
          <cell r="K8674">
            <v>10.7</v>
          </cell>
          <cell r="L8674">
            <v>14.1</v>
          </cell>
          <cell r="M8674">
            <v>74.2</v>
          </cell>
          <cell r="N8674">
            <v>277.8</v>
          </cell>
          <cell r="O8674">
            <v>99.8</v>
          </cell>
          <cell r="P8674">
            <v>178</v>
          </cell>
          <cell r="Q8674">
            <v>35.9</v>
          </cell>
          <cell r="R8674">
            <v>103.2</v>
          </cell>
          <cell r="S8674">
            <v>579.41</v>
          </cell>
          <cell r="T8674" t="str">
            <v>Dunning</v>
          </cell>
          <cell r="U8674" t="str">
            <v>NA</v>
          </cell>
          <cell r="V8674" t="str">
            <v>NO</v>
          </cell>
          <cell r="W8674" t="str">
            <v>NA</v>
          </cell>
          <cell r="X8674" t="str">
            <v>NA</v>
          </cell>
          <cell r="Y8674" t="str">
            <v>Wetland</v>
          </cell>
          <cell r="Z8674">
            <v>3</v>
          </cell>
          <cell r="AA8674">
            <v>2</v>
          </cell>
          <cell r="AB8674" t="str">
            <v>Carnivore</v>
          </cell>
          <cell r="AC8674" t="str">
            <v>Aquatic predator</v>
          </cell>
          <cell r="AD8674" t="str">
            <v>Terrestrial</v>
          </cell>
          <cell r="AE8674">
            <v>-24.64</v>
          </cell>
          <cell r="AF8674">
            <v>-7.13</v>
          </cell>
          <cell r="AG8674">
            <v>-16.489999999999998</v>
          </cell>
          <cell r="AH8674">
            <v>-69.886299570000006</v>
          </cell>
          <cell r="AI8674">
            <v>495452.93</v>
          </cell>
          <cell r="AJ8674" t="str">
            <v>Extant</v>
          </cell>
        </row>
        <row r="8675">
          <cell r="A8675" t="str">
            <v>Pseudibis davisoni</v>
          </cell>
          <cell r="B8675" t="str">
            <v>Threskiornithidae</v>
          </cell>
          <cell r="C8675" t="str">
            <v>Pelecaniformes</v>
          </cell>
          <cell r="D8675">
            <v>5</v>
          </cell>
          <cell r="E8675">
            <v>2</v>
          </cell>
          <cell r="F8675">
            <v>3</v>
          </cell>
          <cell r="G8675">
            <v>0</v>
          </cell>
          <cell r="H8675">
            <v>4</v>
          </cell>
          <cell r="I8675">
            <v>170.8</v>
          </cell>
          <cell r="J8675">
            <v>129.80000000000001</v>
          </cell>
          <cell r="K8675">
            <v>12.1</v>
          </cell>
          <cell r="L8675">
            <v>20</v>
          </cell>
          <cell r="M8675">
            <v>85</v>
          </cell>
          <cell r="N8675">
            <v>406.8</v>
          </cell>
          <cell r="O8675">
            <v>152.19999999999999</v>
          </cell>
          <cell r="P8675">
            <v>251</v>
          </cell>
          <cell r="Q8675">
            <v>37.799999999999997</v>
          </cell>
          <cell r="R8675">
            <v>199.6</v>
          </cell>
          <cell r="S8675">
            <v>1588</v>
          </cell>
          <cell r="T8675" t="str">
            <v>Dunning</v>
          </cell>
          <cell r="U8675" t="str">
            <v>NA</v>
          </cell>
          <cell r="V8675" t="str">
            <v>NO</v>
          </cell>
          <cell r="W8675" t="str">
            <v>NA</v>
          </cell>
          <cell r="X8675" t="str">
            <v>NA</v>
          </cell>
          <cell r="Y8675" t="str">
            <v>Wetland</v>
          </cell>
          <cell r="Z8675">
            <v>2</v>
          </cell>
          <cell r="AA8675">
            <v>1</v>
          </cell>
          <cell r="AB8675" t="str">
            <v>Carnivore</v>
          </cell>
          <cell r="AC8675" t="str">
            <v>Aquatic predator</v>
          </cell>
          <cell r="AD8675" t="str">
            <v>Terrestrial</v>
          </cell>
          <cell r="AE8675">
            <v>-3.62</v>
          </cell>
          <cell r="AF8675">
            <v>14.88</v>
          </cell>
          <cell r="AG8675">
            <v>6.75</v>
          </cell>
          <cell r="AH8675">
            <v>110.4493657</v>
          </cell>
          <cell r="AI8675">
            <v>48226.23</v>
          </cell>
          <cell r="AJ8675" t="str">
            <v>Extant</v>
          </cell>
        </row>
        <row r="8676">
          <cell r="A8676" t="str">
            <v>Pseudibis papillosa</v>
          </cell>
          <cell r="B8676" t="str">
            <v>Threskiornithidae</v>
          </cell>
          <cell r="C8676" t="str">
            <v>Pelecaniformes</v>
          </cell>
          <cell r="D8676">
            <v>5</v>
          </cell>
          <cell r="E8676">
            <v>2</v>
          </cell>
          <cell r="F8676">
            <v>3</v>
          </cell>
          <cell r="G8676">
            <v>0</v>
          </cell>
          <cell r="H8676">
            <v>4</v>
          </cell>
          <cell r="I8676">
            <v>141.80000000000001</v>
          </cell>
          <cell r="J8676">
            <v>124.3</v>
          </cell>
          <cell r="K8676">
            <v>14.1</v>
          </cell>
          <cell r="L8676">
            <v>19</v>
          </cell>
          <cell r="M8676">
            <v>71.2</v>
          </cell>
          <cell r="N8676">
            <v>380.6</v>
          </cell>
          <cell r="O8676">
            <v>139.4</v>
          </cell>
          <cell r="P8676">
            <v>241.8</v>
          </cell>
          <cell r="Q8676">
            <v>36.5</v>
          </cell>
          <cell r="R8676">
            <v>199.2</v>
          </cell>
          <cell r="S8676">
            <v>823</v>
          </cell>
          <cell r="T8676" t="str">
            <v>Updated_literature</v>
          </cell>
          <cell r="U8676" t="str">
            <v>Dunning (2021)</v>
          </cell>
          <cell r="V8676" t="str">
            <v>NO</v>
          </cell>
          <cell r="W8676" t="str">
            <v>NA</v>
          </cell>
          <cell r="X8676" t="str">
            <v>NA</v>
          </cell>
          <cell r="Y8676" t="str">
            <v>Grassland</v>
          </cell>
          <cell r="Z8676">
            <v>3</v>
          </cell>
          <cell r="AA8676">
            <v>1</v>
          </cell>
          <cell r="AB8676" t="str">
            <v>Carnivore</v>
          </cell>
          <cell r="AC8676" t="str">
            <v>Omnivore</v>
          </cell>
          <cell r="AD8676" t="str">
            <v>Terrestrial</v>
          </cell>
          <cell r="AE8676">
            <v>8.07</v>
          </cell>
          <cell r="AF8676">
            <v>29.98</v>
          </cell>
          <cell r="AG8676">
            <v>20.7</v>
          </cell>
          <cell r="AH8676">
            <v>77.711729030000001</v>
          </cell>
          <cell r="AI8676">
            <v>1181694.9099999999</v>
          </cell>
          <cell r="AJ8676" t="str">
            <v>Extant</v>
          </cell>
        </row>
        <row r="8677">
          <cell r="A8677" t="str">
            <v>Thaumatibis gigantea</v>
          </cell>
          <cell r="B8677" t="str">
            <v>Threskiornithidae</v>
          </cell>
          <cell r="C8677" t="str">
            <v>Pelecaniformes</v>
          </cell>
          <cell r="D8677">
            <v>4</v>
          </cell>
          <cell r="E8677">
            <v>1</v>
          </cell>
          <cell r="F8677">
            <v>2</v>
          </cell>
          <cell r="G8677">
            <v>1</v>
          </cell>
          <cell r="H8677">
            <v>4</v>
          </cell>
          <cell r="I8677">
            <v>218.5</v>
          </cell>
          <cell r="J8677">
            <v>182.8</v>
          </cell>
          <cell r="K8677">
            <v>19.8</v>
          </cell>
          <cell r="L8677">
            <v>28.3</v>
          </cell>
          <cell r="M8677">
            <v>111.5</v>
          </cell>
          <cell r="N8677">
            <v>532.79999999999995</v>
          </cell>
          <cell r="O8677">
            <v>184</v>
          </cell>
          <cell r="P8677">
            <v>348.8</v>
          </cell>
          <cell r="Q8677">
            <v>34.5</v>
          </cell>
          <cell r="R8677">
            <v>229.8</v>
          </cell>
          <cell r="S8677">
            <v>3515</v>
          </cell>
          <cell r="T8677" t="str">
            <v>Dunning</v>
          </cell>
          <cell r="U8677" t="str">
            <v>NA</v>
          </cell>
          <cell r="V8677" t="str">
            <v>NO</v>
          </cell>
          <cell r="W8677" t="str">
            <v>NA</v>
          </cell>
          <cell r="X8677" t="str">
            <v>NA</v>
          </cell>
          <cell r="Y8677" t="str">
            <v>Wetland</v>
          </cell>
          <cell r="Z8677">
            <v>2</v>
          </cell>
          <cell r="AA8677">
            <v>1</v>
          </cell>
          <cell r="AB8677" t="str">
            <v>Carnivore</v>
          </cell>
          <cell r="AC8677" t="str">
            <v>Aquatic predator</v>
          </cell>
          <cell r="AD8677" t="str">
            <v>Terrestrial</v>
          </cell>
          <cell r="AE8677">
            <v>11.04</v>
          </cell>
          <cell r="AF8677">
            <v>14.71</v>
          </cell>
          <cell r="AG8677">
            <v>13.71</v>
          </cell>
          <cell r="AH8677">
            <v>106.10148479999999</v>
          </cell>
          <cell r="AI8677">
            <v>50313.06</v>
          </cell>
          <cell r="AJ8677" t="str">
            <v>Extant</v>
          </cell>
        </row>
        <row r="8678">
          <cell r="A8678" t="str">
            <v>Theristicus caerulescens</v>
          </cell>
          <cell r="B8678" t="str">
            <v>Threskiornithidae</v>
          </cell>
          <cell r="C8678" t="str">
            <v>Pelecaniformes</v>
          </cell>
          <cell r="D8678">
            <v>4</v>
          </cell>
          <cell r="E8678">
            <v>0</v>
          </cell>
          <cell r="F8678">
            <v>0</v>
          </cell>
          <cell r="G8678">
            <v>4</v>
          </cell>
          <cell r="H8678">
            <v>4</v>
          </cell>
          <cell r="I8678">
            <v>157.80000000000001</v>
          </cell>
          <cell r="J8678">
            <v>129.19999999999999</v>
          </cell>
          <cell r="K8678">
            <v>16.7</v>
          </cell>
          <cell r="L8678">
            <v>21.6</v>
          </cell>
          <cell r="M8678">
            <v>88</v>
          </cell>
          <cell r="N8678">
            <v>408.2</v>
          </cell>
          <cell r="O8678">
            <v>149</v>
          </cell>
          <cell r="P8678">
            <v>259.2</v>
          </cell>
          <cell r="Q8678">
            <v>36.5</v>
          </cell>
          <cell r="R8678">
            <v>161.19999999999999</v>
          </cell>
          <cell r="S8678">
            <v>1500</v>
          </cell>
          <cell r="T8678" t="str">
            <v>Dunning</v>
          </cell>
          <cell r="U8678" t="str">
            <v>NA</v>
          </cell>
          <cell r="V8678" t="str">
            <v>NO</v>
          </cell>
          <cell r="W8678" t="str">
            <v>NA</v>
          </cell>
          <cell r="X8678" t="str">
            <v>NA</v>
          </cell>
          <cell r="Y8678" t="str">
            <v>Grassland</v>
          </cell>
          <cell r="Z8678">
            <v>3</v>
          </cell>
          <cell r="AA8678">
            <v>1</v>
          </cell>
          <cell r="AB8678" t="str">
            <v>Carnivore</v>
          </cell>
          <cell r="AC8678" t="str">
            <v>Invertivore</v>
          </cell>
          <cell r="AD8678" t="str">
            <v>Terrestrial</v>
          </cell>
          <cell r="AE8678">
            <v>-36.520000000000003</v>
          </cell>
          <cell r="AF8678">
            <v>-12.44</v>
          </cell>
          <cell r="AG8678">
            <v>-25.46</v>
          </cell>
          <cell r="AH8678">
            <v>-58.265575050000002</v>
          </cell>
          <cell r="AI8678">
            <v>1749653.63</v>
          </cell>
          <cell r="AJ8678" t="str">
            <v>Extant</v>
          </cell>
        </row>
        <row r="8679">
          <cell r="A8679" t="str">
            <v>Theristicus caudatus</v>
          </cell>
          <cell r="B8679" t="str">
            <v>Threskiornithidae</v>
          </cell>
          <cell r="C8679" t="str">
            <v>Pelecaniformes</v>
          </cell>
          <cell r="D8679">
            <v>5</v>
          </cell>
          <cell r="E8679">
            <v>1</v>
          </cell>
          <cell r="F8679">
            <v>3</v>
          </cell>
          <cell r="G8679">
            <v>1</v>
          </cell>
          <cell r="H8679">
            <v>4</v>
          </cell>
          <cell r="I8679">
            <v>151.69999999999999</v>
          </cell>
          <cell r="J8679">
            <v>124.3</v>
          </cell>
          <cell r="K8679">
            <v>13</v>
          </cell>
          <cell r="L8679">
            <v>15.9</v>
          </cell>
          <cell r="M8679">
            <v>80.3</v>
          </cell>
          <cell r="N8679">
            <v>393</v>
          </cell>
          <cell r="O8679">
            <v>127.5</v>
          </cell>
          <cell r="P8679">
            <v>266.8</v>
          </cell>
          <cell r="Q8679">
            <v>32.200000000000003</v>
          </cell>
          <cell r="R8679">
            <v>215.4</v>
          </cell>
          <cell r="S8679">
            <v>1726</v>
          </cell>
          <cell r="T8679" t="str">
            <v>Dunning</v>
          </cell>
          <cell r="U8679" t="str">
            <v>NA</v>
          </cell>
          <cell r="V8679" t="str">
            <v>NO</v>
          </cell>
          <cell r="W8679" t="str">
            <v>NA</v>
          </cell>
          <cell r="X8679" t="str">
            <v>NA</v>
          </cell>
          <cell r="Y8679" t="str">
            <v>Grassland</v>
          </cell>
          <cell r="Z8679">
            <v>3</v>
          </cell>
          <cell r="AA8679">
            <v>2</v>
          </cell>
          <cell r="AB8679" t="str">
            <v>Carnivore</v>
          </cell>
          <cell r="AC8679" t="str">
            <v>Omnivore</v>
          </cell>
          <cell r="AD8679" t="str">
            <v>Terrestrial</v>
          </cell>
          <cell r="AE8679">
            <v>-33.82</v>
          </cell>
          <cell r="AF8679">
            <v>11.73</v>
          </cell>
          <cell r="AG8679">
            <v>-14.89</v>
          </cell>
          <cell r="AH8679">
            <v>-55.225599170000002</v>
          </cell>
          <cell r="AI8679">
            <v>5146136.12</v>
          </cell>
          <cell r="AJ8679" t="str">
            <v>Extant</v>
          </cell>
        </row>
        <row r="8680">
          <cell r="A8680" t="str">
            <v>Theristicus melanopis</v>
          </cell>
          <cell r="B8680" t="str">
            <v>Threskiornithidae</v>
          </cell>
          <cell r="C8680" t="str">
            <v>Pelecaniformes</v>
          </cell>
          <cell r="D8680">
            <v>9</v>
          </cell>
          <cell r="E8680">
            <v>4</v>
          </cell>
          <cell r="F8680">
            <v>5</v>
          </cell>
          <cell r="G8680">
            <v>0</v>
          </cell>
          <cell r="H8680">
            <v>8</v>
          </cell>
          <cell r="I8680">
            <v>137.69999999999999</v>
          </cell>
          <cell r="J8680">
            <v>107.2</v>
          </cell>
          <cell r="K8680">
            <v>13.3</v>
          </cell>
          <cell r="L8680">
            <v>15.9</v>
          </cell>
          <cell r="M8680">
            <v>76.099999999999994</v>
          </cell>
          <cell r="N8680">
            <v>388.2</v>
          </cell>
          <cell r="O8680">
            <v>145.30000000000001</v>
          </cell>
          <cell r="P8680">
            <v>243.4</v>
          </cell>
          <cell r="Q8680">
            <v>37.4</v>
          </cell>
          <cell r="R8680">
            <v>172.8</v>
          </cell>
          <cell r="S8680">
            <v>1250</v>
          </cell>
          <cell r="T8680" t="str">
            <v>Updated_literature</v>
          </cell>
          <cell r="U8680" t="str">
            <v>Sanft (1970)</v>
          </cell>
          <cell r="V8680" t="str">
            <v>NO</v>
          </cell>
          <cell r="W8680" t="str">
            <v>NA</v>
          </cell>
          <cell r="X8680" t="str">
            <v>NA</v>
          </cell>
          <cell r="Y8680" t="str">
            <v>Human Modified</v>
          </cell>
          <cell r="Z8680">
            <v>3</v>
          </cell>
          <cell r="AA8680">
            <v>2</v>
          </cell>
          <cell r="AB8680" t="str">
            <v>Carnivore</v>
          </cell>
          <cell r="AC8680" t="str">
            <v>Omnivore</v>
          </cell>
          <cell r="AD8680" t="str">
            <v>Terrestrial</v>
          </cell>
          <cell r="AE8680">
            <v>-55.98</v>
          </cell>
          <cell r="AF8680">
            <v>-0.01</v>
          </cell>
          <cell r="AG8680">
            <v>-38.28</v>
          </cell>
          <cell r="AH8680">
            <v>-70.407367350000001</v>
          </cell>
          <cell r="AI8680">
            <v>1636874.07</v>
          </cell>
          <cell r="AJ8680" t="str">
            <v>Extant</v>
          </cell>
        </row>
        <row r="8681">
          <cell r="A8681" t="str">
            <v>Threskiornis aethiopicus</v>
          </cell>
          <cell r="B8681" t="str">
            <v>Threskiornithidae</v>
          </cell>
          <cell r="C8681" t="str">
            <v>Pelecaniformes</v>
          </cell>
          <cell r="D8681">
            <v>5</v>
          </cell>
          <cell r="E8681">
            <v>2</v>
          </cell>
          <cell r="F8681">
            <v>3</v>
          </cell>
          <cell r="G8681">
            <v>0</v>
          </cell>
          <cell r="H8681">
            <v>4</v>
          </cell>
          <cell r="I8681">
            <v>160.4</v>
          </cell>
          <cell r="J8681">
            <v>135.1</v>
          </cell>
          <cell r="K8681">
            <v>16</v>
          </cell>
          <cell r="L8681">
            <v>24.7</v>
          </cell>
          <cell r="M8681">
            <v>106.7</v>
          </cell>
          <cell r="N8681">
            <v>364.2</v>
          </cell>
          <cell r="O8681">
            <v>133.6</v>
          </cell>
          <cell r="P8681">
            <v>233.4</v>
          </cell>
          <cell r="Q8681">
            <v>36.5</v>
          </cell>
          <cell r="R8681">
            <v>148</v>
          </cell>
          <cell r="S8681">
            <v>1493.18</v>
          </cell>
          <cell r="T8681" t="str">
            <v>Dunning</v>
          </cell>
          <cell r="U8681" t="str">
            <v>NA</v>
          </cell>
          <cell r="V8681" t="str">
            <v>NO</v>
          </cell>
          <cell r="W8681" t="str">
            <v>NA</v>
          </cell>
          <cell r="X8681" t="str">
            <v>NA</v>
          </cell>
          <cell r="Y8681" t="str">
            <v>Wetland</v>
          </cell>
          <cell r="Z8681">
            <v>3</v>
          </cell>
          <cell r="AA8681">
            <v>1</v>
          </cell>
          <cell r="AB8681" t="str">
            <v>Carnivore</v>
          </cell>
          <cell r="AC8681" t="str">
            <v>Aquatic predator</v>
          </cell>
          <cell r="AD8681" t="str">
            <v>Terrestrial</v>
          </cell>
          <cell r="AE8681">
            <v>-34.840000000000003</v>
          </cell>
          <cell r="AF8681">
            <v>31.59</v>
          </cell>
          <cell r="AG8681">
            <v>-2.23</v>
          </cell>
          <cell r="AH8681">
            <v>23.58543903</v>
          </cell>
          <cell r="AI8681">
            <v>17650108.449999999</v>
          </cell>
          <cell r="AJ8681" t="str">
            <v>Extant</v>
          </cell>
        </row>
        <row r="8682">
          <cell r="A8682" t="str">
            <v>Threskiornis bernieri</v>
          </cell>
          <cell r="B8682" t="str">
            <v>Threskiornithidae</v>
          </cell>
          <cell r="C8682" t="str">
            <v>Pelecaniformes</v>
          </cell>
          <cell r="D8682">
            <v>15</v>
          </cell>
          <cell r="E8682">
            <v>9</v>
          </cell>
          <cell r="F8682">
            <v>5</v>
          </cell>
          <cell r="G8682">
            <v>1</v>
          </cell>
          <cell r="H8682">
            <v>4</v>
          </cell>
          <cell r="I8682">
            <v>151.5</v>
          </cell>
          <cell r="J8682">
            <v>114.4</v>
          </cell>
          <cell r="K8682">
            <v>12.3</v>
          </cell>
          <cell r="L8682">
            <v>17.600000000000001</v>
          </cell>
          <cell r="M8682">
            <v>85.2</v>
          </cell>
          <cell r="N8682">
            <v>341.8</v>
          </cell>
          <cell r="O8682">
            <v>116.2</v>
          </cell>
          <cell r="P8682">
            <v>222.8</v>
          </cell>
          <cell r="Q8682">
            <v>34.299999999999997</v>
          </cell>
          <cell r="R8682">
            <v>144.4</v>
          </cell>
          <cell r="S8682">
            <v>1493.18</v>
          </cell>
          <cell r="T8682" t="str">
            <v>Dunning</v>
          </cell>
          <cell r="U8682" t="str">
            <v>NA</v>
          </cell>
          <cell r="V8682" t="str">
            <v>NO</v>
          </cell>
          <cell r="W8682" t="str">
            <v>NA</v>
          </cell>
          <cell r="X8682" t="str">
            <v>NA</v>
          </cell>
          <cell r="Y8682" t="str">
            <v>Woodland</v>
          </cell>
          <cell r="Z8682">
            <v>3</v>
          </cell>
          <cell r="AA8682">
            <v>1</v>
          </cell>
          <cell r="AB8682" t="str">
            <v>Carnivore</v>
          </cell>
          <cell r="AC8682" t="str">
            <v>Aquatic predator</v>
          </cell>
          <cell r="AD8682" t="str">
            <v>Terrestrial</v>
          </cell>
          <cell r="AE8682">
            <v>-25.29</v>
          </cell>
          <cell r="AF8682">
            <v>-9.34</v>
          </cell>
          <cell r="AG8682">
            <v>-17.59</v>
          </cell>
          <cell r="AH8682">
            <v>45.73848065</v>
          </cell>
          <cell r="AI8682">
            <v>28069.48</v>
          </cell>
          <cell r="AJ8682" t="str">
            <v>Extant</v>
          </cell>
        </row>
        <row r="8683">
          <cell r="A8683" t="str">
            <v>Threskiornis melanocephalus</v>
          </cell>
          <cell r="B8683" t="str">
            <v>Threskiornithidae</v>
          </cell>
          <cell r="C8683" t="str">
            <v>Pelecaniformes</v>
          </cell>
          <cell r="D8683">
            <v>24</v>
          </cell>
          <cell r="E8683">
            <v>11</v>
          </cell>
          <cell r="F8683">
            <v>12</v>
          </cell>
          <cell r="G8683">
            <v>1</v>
          </cell>
          <cell r="H8683">
            <v>4</v>
          </cell>
          <cell r="I8683">
            <v>158.1</v>
          </cell>
          <cell r="J8683">
            <v>150.6</v>
          </cell>
          <cell r="K8683">
            <v>16.600000000000001</v>
          </cell>
          <cell r="L8683">
            <v>24.6</v>
          </cell>
          <cell r="M8683">
            <v>103.6</v>
          </cell>
          <cell r="N8683">
            <v>349.9</v>
          </cell>
          <cell r="O8683">
            <v>128.6</v>
          </cell>
          <cell r="P8683">
            <v>241.7</v>
          </cell>
          <cell r="Q8683">
            <v>34.6</v>
          </cell>
          <cell r="R8683">
            <v>148.19999999999999</v>
          </cell>
          <cell r="S8683">
            <v>1303</v>
          </cell>
          <cell r="T8683" t="str">
            <v>EltonTraits_Model</v>
          </cell>
          <cell r="U8683" t="str">
            <v>NA</v>
          </cell>
          <cell r="V8683" t="str">
            <v>NO</v>
          </cell>
          <cell r="W8683" t="str">
            <v>NA</v>
          </cell>
          <cell r="X8683" t="str">
            <v>NA</v>
          </cell>
          <cell r="Y8683" t="str">
            <v>Wetland</v>
          </cell>
          <cell r="Z8683">
            <v>3</v>
          </cell>
          <cell r="AA8683">
            <v>1</v>
          </cell>
          <cell r="AB8683" t="str">
            <v>Carnivore</v>
          </cell>
          <cell r="AC8683" t="str">
            <v>Aquatic predator</v>
          </cell>
          <cell r="AD8683" t="str">
            <v>Terrestrial</v>
          </cell>
          <cell r="AE8683">
            <v>-8.4</v>
          </cell>
          <cell r="AF8683">
            <v>50.02</v>
          </cell>
          <cell r="AG8683">
            <v>24.71</v>
          </cell>
          <cell r="AH8683">
            <v>86.628084779999995</v>
          </cell>
          <cell r="AI8683">
            <v>1234030.67</v>
          </cell>
          <cell r="AJ8683" t="str">
            <v>Extant</v>
          </cell>
        </row>
        <row r="8684">
          <cell r="A8684" t="str">
            <v>Threskiornis molucca</v>
          </cell>
          <cell r="B8684" t="str">
            <v>Threskiornithidae</v>
          </cell>
          <cell r="C8684" t="str">
            <v>Pelecaniformes</v>
          </cell>
          <cell r="D8684">
            <v>4</v>
          </cell>
          <cell r="E8684">
            <v>1</v>
          </cell>
          <cell r="F8684">
            <v>3</v>
          </cell>
          <cell r="G8684">
            <v>0</v>
          </cell>
          <cell r="H8684">
            <v>4</v>
          </cell>
          <cell r="I8684">
            <v>161</v>
          </cell>
          <cell r="J8684">
            <v>134.19999999999999</v>
          </cell>
          <cell r="K8684">
            <v>14.8</v>
          </cell>
          <cell r="L8684">
            <v>20.6</v>
          </cell>
          <cell r="M8684">
            <v>97.7</v>
          </cell>
          <cell r="N8684">
            <v>351.8</v>
          </cell>
          <cell r="O8684">
            <v>110.3</v>
          </cell>
          <cell r="P8684">
            <v>241.4</v>
          </cell>
          <cell r="Q8684">
            <v>31.4</v>
          </cell>
          <cell r="R8684">
            <v>128.80000000000001</v>
          </cell>
          <cell r="S8684">
            <v>1794.89</v>
          </cell>
          <cell r="T8684" t="str">
            <v>Dunning</v>
          </cell>
          <cell r="U8684" t="str">
            <v>NA</v>
          </cell>
          <cell r="V8684" t="str">
            <v>NO</v>
          </cell>
          <cell r="W8684" t="str">
            <v>NA</v>
          </cell>
          <cell r="X8684" t="str">
            <v>NA</v>
          </cell>
          <cell r="Y8684" t="str">
            <v>Wetland</v>
          </cell>
          <cell r="Z8684">
            <v>3</v>
          </cell>
          <cell r="AA8684">
            <v>1</v>
          </cell>
          <cell r="AB8684" t="str">
            <v>Carnivore</v>
          </cell>
          <cell r="AC8684" t="str">
            <v>Aquatic predator</v>
          </cell>
          <cell r="AD8684" t="str">
            <v>Terrestrial</v>
          </cell>
          <cell r="AE8684">
            <v>-43.64</v>
          </cell>
          <cell r="AF8684">
            <v>-0.34</v>
          </cell>
          <cell r="AG8684">
            <v>-30.14</v>
          </cell>
          <cell r="AH8684">
            <v>140.98190299999999</v>
          </cell>
          <cell r="AI8684">
            <v>563710.25</v>
          </cell>
          <cell r="AJ8684" t="str">
            <v>Extant</v>
          </cell>
        </row>
        <row r="8685">
          <cell r="A8685" t="str">
            <v>Threskiornis spinicollis</v>
          </cell>
          <cell r="B8685" t="str">
            <v>Threskiornithidae</v>
          </cell>
          <cell r="C8685" t="str">
            <v>Pelecaniformes</v>
          </cell>
          <cell r="D8685">
            <v>5</v>
          </cell>
          <cell r="E8685">
            <v>2</v>
          </cell>
          <cell r="F8685">
            <v>3</v>
          </cell>
          <cell r="G8685">
            <v>0</v>
          </cell>
          <cell r="H8685">
            <v>4</v>
          </cell>
          <cell r="I8685">
            <v>156.80000000000001</v>
          </cell>
          <cell r="J8685">
            <v>124.9</v>
          </cell>
          <cell r="K8685">
            <v>12.8</v>
          </cell>
          <cell r="L8685">
            <v>16.899999999999999</v>
          </cell>
          <cell r="M8685">
            <v>88.9</v>
          </cell>
          <cell r="N8685">
            <v>364.4</v>
          </cell>
          <cell r="O8685">
            <v>141.19999999999999</v>
          </cell>
          <cell r="P8685">
            <v>220</v>
          </cell>
          <cell r="Q8685">
            <v>39</v>
          </cell>
          <cell r="R8685">
            <v>150.6</v>
          </cell>
          <cell r="S8685">
            <v>1346.72</v>
          </cell>
          <cell r="T8685" t="str">
            <v>Dunning</v>
          </cell>
          <cell r="U8685" t="str">
            <v>NA</v>
          </cell>
          <cell r="V8685" t="str">
            <v>NO</v>
          </cell>
          <cell r="W8685" t="str">
            <v>NA</v>
          </cell>
          <cell r="X8685" t="str">
            <v>NA</v>
          </cell>
          <cell r="Y8685" t="str">
            <v>Grassland</v>
          </cell>
          <cell r="Z8685">
            <v>3</v>
          </cell>
          <cell r="AA8685">
            <v>1</v>
          </cell>
          <cell r="AB8685" t="str">
            <v>Carnivore</v>
          </cell>
          <cell r="AC8685" t="str">
            <v>Omnivore</v>
          </cell>
          <cell r="AD8685" t="str">
            <v>Terrestrial</v>
          </cell>
          <cell r="AE8685">
            <v>-39.24</v>
          </cell>
          <cell r="AF8685">
            <v>-10.51</v>
          </cell>
          <cell r="AG8685">
            <v>-25.22</v>
          </cell>
          <cell r="AH8685">
            <v>135.6514947</v>
          </cell>
          <cell r="AI8685">
            <v>6390192.3799999999</v>
          </cell>
          <cell r="AJ8685" t="str">
            <v>Extant</v>
          </cell>
        </row>
        <row r="8686">
          <cell r="A8686" t="str">
            <v>Phaethon aethereus</v>
          </cell>
          <cell r="B8686" t="str">
            <v>Phaethontidae</v>
          </cell>
          <cell r="C8686" t="str">
            <v>Phaethontiformes</v>
          </cell>
          <cell r="D8686">
            <v>4</v>
          </cell>
          <cell r="E8686">
            <v>2</v>
          </cell>
          <cell r="F8686">
            <v>2</v>
          </cell>
          <cell r="G8686">
            <v>0</v>
          </cell>
          <cell r="H8686">
            <v>4</v>
          </cell>
          <cell r="I8686">
            <v>66.400000000000006</v>
          </cell>
          <cell r="J8686">
            <v>50.5</v>
          </cell>
          <cell r="K8686">
            <v>8.8000000000000007</v>
          </cell>
          <cell r="L8686">
            <v>20.7</v>
          </cell>
          <cell r="M8686">
            <v>28.9</v>
          </cell>
          <cell r="N8686">
            <v>309.2</v>
          </cell>
          <cell r="O8686">
            <v>211.8</v>
          </cell>
          <cell r="P8686">
            <v>97.5</v>
          </cell>
          <cell r="Q8686">
            <v>68.400000000000006</v>
          </cell>
          <cell r="R8686">
            <v>100.2</v>
          </cell>
          <cell r="S8686">
            <v>749.99</v>
          </cell>
          <cell r="T8686" t="str">
            <v>Dunning</v>
          </cell>
          <cell r="U8686" t="str">
            <v>NA</v>
          </cell>
          <cell r="V8686" t="str">
            <v>NO</v>
          </cell>
          <cell r="W8686" t="str">
            <v>NA</v>
          </cell>
          <cell r="X8686" t="str">
            <v>NA</v>
          </cell>
          <cell r="Y8686" t="str">
            <v>Marine</v>
          </cell>
          <cell r="Z8686">
            <v>3</v>
          </cell>
          <cell r="AA8686">
            <v>3</v>
          </cell>
          <cell r="AB8686" t="str">
            <v>Carnivore</v>
          </cell>
          <cell r="AC8686" t="str">
            <v>Aquatic predator</v>
          </cell>
          <cell r="AD8686" t="str">
            <v>Aerial</v>
          </cell>
          <cell r="AE8686">
            <v>-26.4</v>
          </cell>
          <cell r="AF8686">
            <v>39.1</v>
          </cell>
          <cell r="AG8686">
            <v>14.4</v>
          </cell>
          <cell r="AH8686">
            <v>21.972292370000002</v>
          </cell>
          <cell r="AI8686">
            <v>24455.23</v>
          </cell>
          <cell r="AJ8686" t="str">
            <v>Extant</v>
          </cell>
        </row>
        <row r="8687">
          <cell r="A8687" t="str">
            <v>Phaethon lepturus</v>
          </cell>
          <cell r="B8687" t="str">
            <v>Phaethontidae</v>
          </cell>
          <cell r="C8687" t="str">
            <v>Phaethontiformes</v>
          </cell>
          <cell r="D8687">
            <v>5</v>
          </cell>
          <cell r="E8687">
            <v>2</v>
          </cell>
          <cell r="F8687">
            <v>3</v>
          </cell>
          <cell r="G8687">
            <v>0</v>
          </cell>
          <cell r="H8687">
            <v>4</v>
          </cell>
          <cell r="I8687">
            <v>54.7</v>
          </cell>
          <cell r="J8687">
            <v>40.700000000000003</v>
          </cell>
          <cell r="K8687">
            <v>6.8</v>
          </cell>
          <cell r="L8687">
            <v>15.5</v>
          </cell>
          <cell r="M8687">
            <v>20.6</v>
          </cell>
          <cell r="N8687">
            <v>269.39999999999998</v>
          </cell>
          <cell r="O8687">
            <v>188.5</v>
          </cell>
          <cell r="P8687">
            <v>79.5</v>
          </cell>
          <cell r="Q8687">
            <v>70.400000000000006</v>
          </cell>
          <cell r="R8687">
            <v>108.2</v>
          </cell>
          <cell r="S8687">
            <v>328.04</v>
          </cell>
          <cell r="T8687" t="str">
            <v>Dunning</v>
          </cell>
          <cell r="U8687" t="str">
            <v>NA</v>
          </cell>
          <cell r="V8687" t="str">
            <v>NO</v>
          </cell>
          <cell r="W8687" t="str">
            <v>NA</v>
          </cell>
          <cell r="X8687" t="str">
            <v>NA</v>
          </cell>
          <cell r="Y8687" t="str">
            <v>Marine</v>
          </cell>
          <cell r="Z8687">
            <v>3</v>
          </cell>
          <cell r="AA8687">
            <v>3</v>
          </cell>
          <cell r="AB8687" t="str">
            <v>Carnivore</v>
          </cell>
          <cell r="AC8687" t="str">
            <v>Aquatic predator</v>
          </cell>
          <cell r="AD8687" t="str">
            <v>Aerial</v>
          </cell>
          <cell r="AE8687">
            <v>-27.65</v>
          </cell>
          <cell r="AF8687">
            <v>32.39</v>
          </cell>
          <cell r="AG8687">
            <v>-9</v>
          </cell>
          <cell r="AH8687">
            <v>57.914909459999997</v>
          </cell>
          <cell r="AI8687">
            <v>88168.39</v>
          </cell>
          <cell r="AJ8687" t="str">
            <v>Extant</v>
          </cell>
        </row>
        <row r="8688">
          <cell r="A8688" t="str">
            <v>Phaethon rubricauda</v>
          </cell>
          <cell r="B8688" t="str">
            <v>Phaethontidae</v>
          </cell>
          <cell r="C8688" t="str">
            <v>Phaethontiformes</v>
          </cell>
          <cell r="D8688">
            <v>8</v>
          </cell>
          <cell r="E8688">
            <v>2</v>
          </cell>
          <cell r="F8688">
            <v>2</v>
          </cell>
          <cell r="G8688">
            <v>4</v>
          </cell>
          <cell r="H8688">
            <v>4</v>
          </cell>
          <cell r="I8688">
            <v>70.8</v>
          </cell>
          <cell r="J8688">
            <v>53</v>
          </cell>
          <cell r="K8688">
            <v>9.6999999999999993</v>
          </cell>
          <cell r="L8688">
            <v>21</v>
          </cell>
          <cell r="M8688">
            <v>28.7</v>
          </cell>
          <cell r="N8688">
            <v>330.5</v>
          </cell>
          <cell r="O8688">
            <v>226</v>
          </cell>
          <cell r="P8688">
            <v>102.2</v>
          </cell>
          <cell r="Q8688">
            <v>68.8</v>
          </cell>
          <cell r="R8688">
            <v>99.8</v>
          </cell>
          <cell r="S8688">
            <v>671.87</v>
          </cell>
          <cell r="T8688" t="str">
            <v>Dunning</v>
          </cell>
          <cell r="U8688" t="str">
            <v>NA</v>
          </cell>
          <cell r="V8688" t="str">
            <v>NO</v>
          </cell>
          <cell r="W8688" t="str">
            <v>NA</v>
          </cell>
          <cell r="X8688" t="str">
            <v>NA</v>
          </cell>
          <cell r="Y8688" t="str">
            <v>Marine</v>
          </cell>
          <cell r="Z8688">
            <v>3</v>
          </cell>
          <cell r="AA8688">
            <v>3</v>
          </cell>
          <cell r="AB8688" t="str">
            <v>Carnivore</v>
          </cell>
          <cell r="AC8688" t="str">
            <v>Aquatic predator</v>
          </cell>
          <cell r="AD8688" t="str">
            <v>Aerial</v>
          </cell>
          <cell r="AE8688">
            <v>-35.14</v>
          </cell>
          <cell r="AF8688">
            <v>25.96</v>
          </cell>
          <cell r="AG8688">
            <v>-19.440000000000001</v>
          </cell>
          <cell r="AH8688">
            <v>101.16113559999999</v>
          </cell>
          <cell r="AI8688">
            <v>187720.42</v>
          </cell>
          <cell r="AJ8688" t="str">
            <v>Extant</v>
          </cell>
        </row>
        <row r="8689">
          <cell r="A8689" t="str">
            <v>Phoeniconaias minor</v>
          </cell>
          <cell r="B8689" t="str">
            <v>Phoenicopteridae</v>
          </cell>
          <cell r="C8689" t="str">
            <v>Phoenicopteriformes</v>
          </cell>
          <cell r="D8689">
            <v>5</v>
          </cell>
          <cell r="E8689">
            <v>2</v>
          </cell>
          <cell r="F8689">
            <v>3</v>
          </cell>
          <cell r="G8689">
            <v>0</v>
          </cell>
          <cell r="H8689">
            <v>4</v>
          </cell>
          <cell r="I8689">
            <v>98.9</v>
          </cell>
          <cell r="J8689">
            <v>79.400000000000006</v>
          </cell>
          <cell r="K8689">
            <v>27.5</v>
          </cell>
          <cell r="L8689">
            <v>35.200000000000003</v>
          </cell>
          <cell r="M8689">
            <v>190</v>
          </cell>
          <cell r="N8689">
            <v>318.39999999999998</v>
          </cell>
          <cell r="O8689">
            <v>152</v>
          </cell>
          <cell r="P8689">
            <v>167</v>
          </cell>
          <cell r="Q8689">
            <v>47.6</v>
          </cell>
          <cell r="R8689">
            <v>100.4</v>
          </cell>
          <cell r="S8689">
            <v>1500</v>
          </cell>
          <cell r="T8689" t="str">
            <v>Dunning</v>
          </cell>
          <cell r="U8689" t="str">
            <v>NA</v>
          </cell>
          <cell r="V8689" t="str">
            <v>NO</v>
          </cell>
          <cell r="W8689" t="str">
            <v>NA</v>
          </cell>
          <cell r="X8689" t="str">
            <v>NA</v>
          </cell>
          <cell r="Y8689" t="str">
            <v>Wetland</v>
          </cell>
          <cell r="Z8689">
            <v>3</v>
          </cell>
          <cell r="AA8689">
            <v>1</v>
          </cell>
          <cell r="AB8689" t="str">
            <v>Herbivore</v>
          </cell>
          <cell r="AC8689" t="str">
            <v>Herbivore aquatic</v>
          </cell>
          <cell r="AD8689" t="str">
            <v>Terrestrial</v>
          </cell>
          <cell r="AE8689">
            <v>-28.89</v>
          </cell>
          <cell r="AF8689">
            <v>24.74</v>
          </cell>
          <cell r="AG8689">
            <v>-5.2</v>
          </cell>
          <cell r="AH8689">
            <v>28.54701489</v>
          </cell>
          <cell r="AI8689">
            <v>248234.51</v>
          </cell>
          <cell r="AJ8689" t="str">
            <v>Extant</v>
          </cell>
        </row>
        <row r="8690">
          <cell r="A8690" t="str">
            <v>Phoenicoparrus andinus</v>
          </cell>
          <cell r="B8690" t="str">
            <v>Phoenicopteridae</v>
          </cell>
          <cell r="C8690" t="str">
            <v>Phoenicopteriformes</v>
          </cell>
          <cell r="D8690">
            <v>5</v>
          </cell>
          <cell r="E8690">
            <v>3</v>
          </cell>
          <cell r="F8690">
            <v>0</v>
          </cell>
          <cell r="G8690">
            <v>2</v>
          </cell>
          <cell r="H8690">
            <v>4</v>
          </cell>
          <cell r="I8690">
            <v>113.3</v>
          </cell>
          <cell r="J8690">
            <v>86.3</v>
          </cell>
          <cell r="K8690">
            <v>30.6</v>
          </cell>
          <cell r="L8690">
            <v>43.1</v>
          </cell>
          <cell r="M8690">
            <v>233</v>
          </cell>
          <cell r="N8690">
            <v>425</v>
          </cell>
          <cell r="O8690">
            <v>195.2</v>
          </cell>
          <cell r="P8690">
            <v>229.8</v>
          </cell>
          <cell r="Q8690">
            <v>45.9</v>
          </cell>
          <cell r="R8690">
            <v>213</v>
          </cell>
          <cell r="S8690">
            <v>4900</v>
          </cell>
          <cell r="T8690" t="str">
            <v>Dunning</v>
          </cell>
          <cell r="U8690" t="str">
            <v>NA</v>
          </cell>
          <cell r="V8690" t="str">
            <v>NO</v>
          </cell>
          <cell r="W8690" t="str">
            <v>NA</v>
          </cell>
          <cell r="X8690" t="str">
            <v>NA</v>
          </cell>
          <cell r="Y8690" t="str">
            <v>Wetland</v>
          </cell>
          <cell r="Z8690">
            <v>3</v>
          </cell>
          <cell r="AA8690">
            <v>1</v>
          </cell>
          <cell r="AB8690" t="str">
            <v>Herbivore</v>
          </cell>
          <cell r="AC8690" t="str">
            <v>Herbivore aquatic</v>
          </cell>
          <cell r="AD8690" t="str">
            <v>Terrestrial</v>
          </cell>
          <cell r="AE8690">
            <v>-31.16</v>
          </cell>
          <cell r="AF8690">
            <v>-13.43</v>
          </cell>
          <cell r="AG8690">
            <v>-20.59</v>
          </cell>
          <cell r="AH8690">
            <v>-67.750958069999996</v>
          </cell>
          <cell r="AI8690">
            <v>190012.59</v>
          </cell>
          <cell r="AJ8690" t="str">
            <v>Extant</v>
          </cell>
        </row>
        <row r="8691">
          <cell r="A8691" t="str">
            <v>Phoenicoparrus jamesi</v>
          </cell>
          <cell r="B8691" t="str">
            <v>Phoenicopteridae</v>
          </cell>
          <cell r="C8691" t="str">
            <v>Phoenicopteriformes</v>
          </cell>
          <cell r="D8691">
            <v>4</v>
          </cell>
          <cell r="E8691">
            <v>2</v>
          </cell>
          <cell r="F8691">
            <v>1</v>
          </cell>
          <cell r="G8691">
            <v>1</v>
          </cell>
          <cell r="H8691">
            <v>4</v>
          </cell>
          <cell r="I8691">
            <v>86.5</v>
          </cell>
          <cell r="J8691">
            <v>64.099999999999994</v>
          </cell>
          <cell r="K8691">
            <v>23.1</v>
          </cell>
          <cell r="L8691">
            <v>35.4</v>
          </cell>
          <cell r="M8691">
            <v>201.6</v>
          </cell>
          <cell r="N8691">
            <v>411.7</v>
          </cell>
          <cell r="O8691">
            <v>153.80000000000001</v>
          </cell>
          <cell r="P8691">
            <v>257.8</v>
          </cell>
          <cell r="Q8691">
            <v>37.4</v>
          </cell>
          <cell r="R8691">
            <v>147.9</v>
          </cell>
          <cell r="S8691">
            <v>2000</v>
          </cell>
          <cell r="T8691" t="str">
            <v>Dunning</v>
          </cell>
          <cell r="U8691" t="str">
            <v>NA</v>
          </cell>
          <cell r="V8691" t="str">
            <v>NO</v>
          </cell>
          <cell r="W8691" t="str">
            <v>NA</v>
          </cell>
          <cell r="X8691" t="str">
            <v>NA</v>
          </cell>
          <cell r="Y8691" t="str">
            <v>Wetland</v>
          </cell>
          <cell r="Z8691">
            <v>3</v>
          </cell>
          <cell r="AA8691">
            <v>1</v>
          </cell>
          <cell r="AB8691" t="str">
            <v>Herbivore</v>
          </cell>
          <cell r="AC8691" t="str">
            <v>Herbivore aquatic</v>
          </cell>
          <cell r="AD8691" t="str">
            <v>Terrestrial</v>
          </cell>
          <cell r="AE8691">
            <v>-26.92</v>
          </cell>
          <cell r="AF8691">
            <v>-15.15</v>
          </cell>
          <cell r="AG8691">
            <v>-21.19</v>
          </cell>
          <cell r="AH8691">
            <v>-68.168790770000001</v>
          </cell>
          <cell r="AI8691">
            <v>273389.15999999997</v>
          </cell>
          <cell r="AJ8691" t="str">
            <v>Extant</v>
          </cell>
        </row>
        <row r="8692">
          <cell r="A8692" t="str">
            <v>Phoenicopterus chilensis</v>
          </cell>
          <cell r="B8692" t="str">
            <v>Phoenicopteridae</v>
          </cell>
          <cell r="C8692" t="str">
            <v>Phoenicopteriformes</v>
          </cell>
          <cell r="D8692">
            <v>4</v>
          </cell>
          <cell r="E8692">
            <v>1</v>
          </cell>
          <cell r="F8692">
            <v>3</v>
          </cell>
          <cell r="G8692">
            <v>0</v>
          </cell>
          <cell r="H8692">
            <v>4</v>
          </cell>
          <cell r="I8692">
            <v>106.4</v>
          </cell>
          <cell r="J8692">
            <v>79.099999999999994</v>
          </cell>
          <cell r="K8692">
            <v>24.4</v>
          </cell>
          <cell r="L8692">
            <v>35</v>
          </cell>
          <cell r="M8692">
            <v>245</v>
          </cell>
          <cell r="N8692">
            <v>401.8</v>
          </cell>
          <cell r="O8692">
            <v>175</v>
          </cell>
          <cell r="P8692">
            <v>226.8</v>
          </cell>
          <cell r="Q8692">
            <v>43.5</v>
          </cell>
          <cell r="R8692">
            <v>136.5</v>
          </cell>
          <cell r="S8692">
            <v>2277</v>
          </cell>
          <cell r="T8692" t="str">
            <v>Dunning</v>
          </cell>
          <cell r="U8692" t="str">
            <v>NA</v>
          </cell>
          <cell r="V8692" t="str">
            <v>NO</v>
          </cell>
          <cell r="W8692" t="str">
            <v>NA</v>
          </cell>
          <cell r="X8692" t="str">
            <v>NA</v>
          </cell>
          <cell r="Y8692" t="str">
            <v>Wetland</v>
          </cell>
          <cell r="Z8692">
            <v>3</v>
          </cell>
          <cell r="AA8692">
            <v>1</v>
          </cell>
          <cell r="AB8692" t="str">
            <v>Carnivore</v>
          </cell>
          <cell r="AC8692" t="str">
            <v>Aquatic predator</v>
          </cell>
          <cell r="AD8692" t="str">
            <v>Terrestrial</v>
          </cell>
          <cell r="AE8692">
            <v>-54.65</v>
          </cell>
          <cell r="AF8692">
            <v>-1.96</v>
          </cell>
          <cell r="AG8692">
            <v>-33.049999999999997</v>
          </cell>
          <cell r="AH8692">
            <v>-67.497523189999995</v>
          </cell>
          <cell r="AI8692">
            <v>3269778.02</v>
          </cell>
          <cell r="AJ8692" t="str">
            <v>Extant</v>
          </cell>
        </row>
        <row r="8693">
          <cell r="A8693" t="str">
            <v>Phoenicopterus roseus</v>
          </cell>
          <cell r="B8693" t="str">
            <v>Phoenicopteridae</v>
          </cell>
          <cell r="C8693" t="str">
            <v>Phoenicopteriformes</v>
          </cell>
          <cell r="D8693">
            <v>9</v>
          </cell>
          <cell r="E8693">
            <v>3</v>
          </cell>
          <cell r="F8693">
            <v>3</v>
          </cell>
          <cell r="G8693">
            <v>3</v>
          </cell>
          <cell r="H8693">
            <v>8</v>
          </cell>
          <cell r="I8693">
            <v>124.7</v>
          </cell>
          <cell r="J8693">
            <v>86.4</v>
          </cell>
          <cell r="K8693">
            <v>26</v>
          </cell>
          <cell r="L8693">
            <v>38.1</v>
          </cell>
          <cell r="M8693">
            <v>294.5</v>
          </cell>
          <cell r="N8693">
            <v>399</v>
          </cell>
          <cell r="O8693">
            <v>163.9</v>
          </cell>
          <cell r="P8693">
            <v>230.3</v>
          </cell>
          <cell r="Q8693">
            <v>41.6</v>
          </cell>
          <cell r="R8693">
            <v>138.4</v>
          </cell>
          <cell r="S8693">
            <v>3031.59</v>
          </cell>
          <cell r="T8693" t="str">
            <v>Dunning</v>
          </cell>
          <cell r="U8693" t="str">
            <v>NA</v>
          </cell>
          <cell r="V8693" t="str">
            <v>NO</v>
          </cell>
          <cell r="W8693" t="str">
            <v>NA</v>
          </cell>
          <cell r="X8693" t="str">
            <v>NA</v>
          </cell>
          <cell r="Y8693" t="str">
            <v>Wetland</v>
          </cell>
          <cell r="Z8693">
            <v>3</v>
          </cell>
          <cell r="AA8693">
            <v>2</v>
          </cell>
          <cell r="AB8693" t="str">
            <v>Carnivore</v>
          </cell>
          <cell r="AC8693" t="str">
            <v>Aquatic predator</v>
          </cell>
          <cell r="AD8693" t="str">
            <v>Terrestrial</v>
          </cell>
          <cell r="AE8693">
            <v>-34.840000000000003</v>
          </cell>
          <cell r="AF8693">
            <v>51.09</v>
          </cell>
          <cell r="AG8693">
            <v>-8.68</v>
          </cell>
          <cell r="AH8693">
            <v>28.90570769</v>
          </cell>
          <cell r="AI8693">
            <v>5093092.47</v>
          </cell>
          <cell r="AJ8693" t="str">
            <v>Extant</v>
          </cell>
        </row>
        <row r="8694">
          <cell r="A8694" t="str">
            <v>Phoenicopterus ruber</v>
          </cell>
          <cell r="B8694" t="str">
            <v>Phoenicopteridae</v>
          </cell>
          <cell r="C8694" t="str">
            <v>Phoenicopteriformes</v>
          </cell>
          <cell r="D8694">
            <v>5</v>
          </cell>
          <cell r="E8694">
            <v>2</v>
          </cell>
          <cell r="F8694">
            <v>3</v>
          </cell>
          <cell r="G8694">
            <v>0</v>
          </cell>
          <cell r="H8694">
            <v>4</v>
          </cell>
          <cell r="I8694">
            <v>126</v>
          </cell>
          <cell r="J8694">
            <v>89.5</v>
          </cell>
          <cell r="K8694">
            <v>26.9</v>
          </cell>
          <cell r="L8694">
            <v>36.700000000000003</v>
          </cell>
          <cell r="M8694">
            <v>282</v>
          </cell>
          <cell r="N8694">
            <v>408.8</v>
          </cell>
          <cell r="O8694">
            <v>190.5</v>
          </cell>
          <cell r="P8694">
            <v>210</v>
          </cell>
          <cell r="Q8694">
            <v>47.5</v>
          </cell>
          <cell r="R8694">
            <v>138.80000000000001</v>
          </cell>
          <cell r="S8694">
            <v>3031.59</v>
          </cell>
          <cell r="T8694" t="str">
            <v>Dunning</v>
          </cell>
          <cell r="U8694" t="str">
            <v>NA</v>
          </cell>
          <cell r="V8694" t="str">
            <v>NO</v>
          </cell>
          <cell r="W8694" t="str">
            <v>NA</v>
          </cell>
          <cell r="X8694" t="str">
            <v>NA</v>
          </cell>
          <cell r="Y8694" t="str">
            <v>Coastal</v>
          </cell>
          <cell r="Z8694">
            <v>3</v>
          </cell>
          <cell r="AA8694">
            <v>1</v>
          </cell>
          <cell r="AB8694" t="str">
            <v>Carnivore</v>
          </cell>
          <cell r="AC8694" t="str">
            <v>Aquatic predator</v>
          </cell>
          <cell r="AD8694" t="str">
            <v>Terrestrial</v>
          </cell>
          <cell r="AE8694">
            <v>-1.36</v>
          </cell>
          <cell r="AF8694">
            <v>23.59</v>
          </cell>
          <cell r="AG8694">
            <v>18.3</v>
          </cell>
          <cell r="AH8694">
            <v>-75.164951610000003</v>
          </cell>
          <cell r="AI8694">
            <v>241334.34</v>
          </cell>
          <cell r="AJ8694" t="str">
            <v>Extant</v>
          </cell>
        </row>
        <row r="8695">
          <cell r="A8695" t="str">
            <v>Bucco capensis</v>
          </cell>
          <cell r="B8695" t="str">
            <v>Bucconidae</v>
          </cell>
          <cell r="C8695" t="str">
            <v>Piciformes</v>
          </cell>
          <cell r="D8695">
            <v>6</v>
          </cell>
          <cell r="E8695">
            <v>4</v>
          </cell>
          <cell r="F8695">
            <v>2</v>
          </cell>
          <cell r="G8695">
            <v>0</v>
          </cell>
          <cell r="H8695">
            <v>4</v>
          </cell>
          <cell r="I8695">
            <v>34.5</v>
          </cell>
          <cell r="J8695">
            <v>22</v>
          </cell>
          <cell r="K8695">
            <v>11.3</v>
          </cell>
          <cell r="L8695">
            <v>12.8</v>
          </cell>
          <cell r="M8695">
            <v>17.399999999999999</v>
          </cell>
          <cell r="N8695">
            <v>86.7</v>
          </cell>
          <cell r="O8695">
            <v>17.2</v>
          </cell>
          <cell r="P8695">
            <v>68.5</v>
          </cell>
          <cell r="Q8695">
            <v>19.899999999999999</v>
          </cell>
          <cell r="R8695">
            <v>57</v>
          </cell>
          <cell r="S8695">
            <v>54</v>
          </cell>
          <cell r="T8695" t="str">
            <v>Dunning</v>
          </cell>
          <cell r="U8695" t="str">
            <v>NA</v>
          </cell>
          <cell r="V8695" t="str">
            <v>NO</v>
          </cell>
          <cell r="W8695" t="str">
            <v>NA</v>
          </cell>
          <cell r="X8695" t="str">
            <v>NA</v>
          </cell>
          <cell r="Y8695" t="str">
            <v>Forest</v>
          </cell>
          <cell r="Z8695">
            <v>1</v>
          </cell>
          <cell r="AA8695">
            <v>1</v>
          </cell>
          <cell r="AB8695" t="str">
            <v>Carnivore</v>
          </cell>
          <cell r="AC8695" t="str">
            <v>Invertivore</v>
          </cell>
          <cell r="AD8695" t="str">
            <v>Insessorial</v>
          </cell>
          <cell r="AE8695">
            <v>-13.87</v>
          </cell>
          <cell r="AF8695">
            <v>8.27</v>
          </cell>
          <cell r="AG8695">
            <v>-2.4300000000000002</v>
          </cell>
          <cell r="AH8695">
            <v>-63.496515129999999</v>
          </cell>
          <cell r="AI8695">
            <v>5454915.04</v>
          </cell>
          <cell r="AJ8695" t="str">
            <v>Extant</v>
          </cell>
        </row>
        <row r="8696">
          <cell r="A8696" t="str">
            <v>Bucco macrodactylus</v>
          </cell>
          <cell r="B8696" t="str">
            <v>Bucconidae</v>
          </cell>
          <cell r="C8696" t="str">
            <v>Piciformes</v>
          </cell>
          <cell r="D8696">
            <v>4</v>
          </cell>
          <cell r="E8696">
            <v>2</v>
          </cell>
          <cell r="F8696">
            <v>1</v>
          </cell>
          <cell r="G8696">
            <v>1</v>
          </cell>
          <cell r="H8696">
            <v>4</v>
          </cell>
          <cell r="I8696">
            <v>26.5</v>
          </cell>
          <cell r="J8696">
            <v>19.399999999999999</v>
          </cell>
          <cell r="K8696">
            <v>8.8000000000000007</v>
          </cell>
          <cell r="L8696">
            <v>9.5</v>
          </cell>
          <cell r="M8696">
            <v>12.5</v>
          </cell>
          <cell r="N8696">
            <v>65</v>
          </cell>
          <cell r="O8696">
            <v>11.4</v>
          </cell>
          <cell r="P8696">
            <v>53.5</v>
          </cell>
          <cell r="Q8696">
            <v>17.600000000000001</v>
          </cell>
          <cell r="R8696">
            <v>56.2</v>
          </cell>
          <cell r="S8696">
            <v>25</v>
          </cell>
          <cell r="T8696" t="str">
            <v>Dunning</v>
          </cell>
          <cell r="U8696" t="str">
            <v>NA</v>
          </cell>
          <cell r="V8696" t="str">
            <v>NO</v>
          </cell>
          <cell r="W8696" t="str">
            <v>NA</v>
          </cell>
          <cell r="X8696" t="str">
            <v>NA</v>
          </cell>
          <cell r="Y8696" t="str">
            <v>Forest</v>
          </cell>
          <cell r="Z8696">
            <v>1</v>
          </cell>
          <cell r="AA8696">
            <v>1</v>
          </cell>
          <cell r="AB8696" t="str">
            <v>Carnivore</v>
          </cell>
          <cell r="AC8696" t="str">
            <v>Invertivore</v>
          </cell>
          <cell r="AD8696" t="str">
            <v>Insessorial</v>
          </cell>
          <cell r="AE8696">
            <v>-15.13</v>
          </cell>
          <cell r="AF8696">
            <v>7.93</v>
          </cell>
          <cell r="AG8696">
            <v>-3.34</v>
          </cell>
          <cell r="AH8696">
            <v>-68.911204889999993</v>
          </cell>
          <cell r="AI8696">
            <v>3329953.34</v>
          </cell>
          <cell r="AJ8696" t="str">
            <v>Extant</v>
          </cell>
        </row>
        <row r="8697">
          <cell r="A8697" t="str">
            <v>Bucco noanamae</v>
          </cell>
          <cell r="B8697" t="str">
            <v>Bucconidae</v>
          </cell>
          <cell r="C8697" t="str">
            <v>Piciformes</v>
          </cell>
          <cell r="D8697">
            <v>4</v>
          </cell>
          <cell r="E8697">
            <v>2</v>
          </cell>
          <cell r="F8697">
            <v>2</v>
          </cell>
          <cell r="G8697">
            <v>0</v>
          </cell>
          <cell r="H8697">
            <v>3</v>
          </cell>
          <cell r="I8697">
            <v>32.299999999999997</v>
          </cell>
          <cell r="J8697">
            <v>22.4</v>
          </cell>
          <cell r="K8697">
            <v>10.199999999999999</v>
          </cell>
          <cell r="L8697">
            <v>11.2</v>
          </cell>
          <cell r="M8697">
            <v>16.3</v>
          </cell>
          <cell r="N8697">
            <v>79.099999999999994</v>
          </cell>
          <cell r="O8697">
            <v>15.2</v>
          </cell>
          <cell r="P8697">
            <v>63.9</v>
          </cell>
          <cell r="Q8697">
            <v>19.2</v>
          </cell>
          <cell r="R8697">
            <v>61.4</v>
          </cell>
          <cell r="S8697">
            <v>42.8</v>
          </cell>
          <cell r="T8697" t="str">
            <v>Updated_literature</v>
          </cell>
          <cell r="U8697" t="str">
            <v>Dunning (2021)</v>
          </cell>
          <cell r="V8697" t="str">
            <v>NO</v>
          </cell>
          <cell r="W8697" t="str">
            <v>NA</v>
          </cell>
          <cell r="X8697" t="str">
            <v>NA</v>
          </cell>
          <cell r="Y8697" t="str">
            <v>Forest</v>
          </cell>
          <cell r="Z8697">
            <v>1</v>
          </cell>
          <cell r="AA8697">
            <v>1</v>
          </cell>
          <cell r="AB8697" t="str">
            <v>Carnivore</v>
          </cell>
          <cell r="AC8697" t="str">
            <v>Invertivore</v>
          </cell>
          <cell r="AD8697" t="str">
            <v>Insessorial</v>
          </cell>
          <cell r="AE8697">
            <v>3.93</v>
          </cell>
          <cell r="AF8697">
            <v>8.41</v>
          </cell>
          <cell r="AG8697">
            <v>5.99</v>
          </cell>
          <cell r="AH8697">
            <v>-76.955207779999995</v>
          </cell>
          <cell r="AI8697">
            <v>29342.47</v>
          </cell>
          <cell r="AJ8697" t="str">
            <v>Extant</v>
          </cell>
        </row>
        <row r="8698">
          <cell r="A8698" t="str">
            <v>Bucco tamatia</v>
          </cell>
          <cell r="B8698" t="str">
            <v>Bucconidae</v>
          </cell>
          <cell r="C8698" t="str">
            <v>Piciformes</v>
          </cell>
          <cell r="D8698">
            <v>5</v>
          </cell>
          <cell r="E8698">
            <v>1</v>
          </cell>
          <cell r="F8698">
            <v>1</v>
          </cell>
          <cell r="G8698">
            <v>3</v>
          </cell>
          <cell r="H8698">
            <v>4</v>
          </cell>
          <cell r="I8698">
            <v>29.6</v>
          </cell>
          <cell r="J8698">
            <v>21.8</v>
          </cell>
          <cell r="K8698">
            <v>9.1999999999999993</v>
          </cell>
          <cell r="L8698">
            <v>11.3</v>
          </cell>
          <cell r="M8698">
            <v>16.3</v>
          </cell>
          <cell r="N8698">
            <v>79.599999999999994</v>
          </cell>
          <cell r="O8698">
            <v>17.7</v>
          </cell>
          <cell r="P8698">
            <v>61.8</v>
          </cell>
          <cell r="Q8698">
            <v>22.4</v>
          </cell>
          <cell r="R8698">
            <v>60.8</v>
          </cell>
          <cell r="S8698">
            <v>35.5</v>
          </cell>
          <cell r="T8698" t="str">
            <v>Dunning</v>
          </cell>
          <cell r="U8698" t="str">
            <v>NA</v>
          </cell>
          <cell r="V8698" t="str">
            <v>NO</v>
          </cell>
          <cell r="W8698" t="str">
            <v>NA</v>
          </cell>
          <cell r="X8698" t="str">
            <v>NA</v>
          </cell>
          <cell r="Y8698" t="str">
            <v>Forest</v>
          </cell>
          <cell r="Z8698">
            <v>1</v>
          </cell>
          <cell r="AA8698">
            <v>1</v>
          </cell>
          <cell r="AB8698" t="str">
            <v>Carnivore</v>
          </cell>
          <cell r="AC8698" t="str">
            <v>Invertivore</v>
          </cell>
          <cell r="AD8698" t="str">
            <v>Insessorial</v>
          </cell>
          <cell r="AE8698">
            <v>-17.239999999999998</v>
          </cell>
          <cell r="AF8698">
            <v>7.62</v>
          </cell>
          <cell r="AG8698">
            <v>-2.58</v>
          </cell>
          <cell r="AH8698">
            <v>-62.141770999999999</v>
          </cell>
          <cell r="AI8698">
            <v>4349445.92</v>
          </cell>
          <cell r="AJ8698" t="str">
            <v>Extant</v>
          </cell>
        </row>
        <row r="8699">
          <cell r="A8699" t="str">
            <v>Chelidoptera tenebrosa</v>
          </cell>
          <cell r="B8699" t="str">
            <v>Bucconidae</v>
          </cell>
          <cell r="C8699" t="str">
            <v>Piciformes</v>
          </cell>
          <cell r="D8699">
            <v>5</v>
          </cell>
          <cell r="E8699">
            <v>2</v>
          </cell>
          <cell r="F8699">
            <v>3</v>
          </cell>
          <cell r="G8699">
            <v>0</v>
          </cell>
          <cell r="H8699">
            <v>4</v>
          </cell>
          <cell r="I8699">
            <v>22.1</v>
          </cell>
          <cell r="J8699">
            <v>15.2</v>
          </cell>
          <cell r="K8699">
            <v>5.2</v>
          </cell>
          <cell r="L8699">
            <v>7.3</v>
          </cell>
          <cell r="M8699">
            <v>13.4</v>
          </cell>
          <cell r="N8699">
            <v>107.2</v>
          </cell>
          <cell r="O8699">
            <v>24.1</v>
          </cell>
          <cell r="P8699">
            <v>82.3</v>
          </cell>
          <cell r="Q8699">
            <v>22.4</v>
          </cell>
          <cell r="R8699">
            <v>53.6</v>
          </cell>
          <cell r="S8699">
            <v>35.9</v>
          </cell>
          <cell r="T8699" t="str">
            <v>Dunning</v>
          </cell>
          <cell r="U8699" t="str">
            <v>NA</v>
          </cell>
          <cell r="V8699" t="str">
            <v>NO</v>
          </cell>
          <cell r="W8699" t="str">
            <v>NA</v>
          </cell>
          <cell r="X8699" t="str">
            <v>NA</v>
          </cell>
          <cell r="Y8699" t="str">
            <v>Shrubland</v>
          </cell>
          <cell r="Z8699">
            <v>3</v>
          </cell>
          <cell r="AA8699">
            <v>1</v>
          </cell>
          <cell r="AB8699" t="str">
            <v>Carnivore</v>
          </cell>
          <cell r="AC8699" t="str">
            <v>Invertivore</v>
          </cell>
          <cell r="AD8699" t="str">
            <v>Insessorial</v>
          </cell>
          <cell r="AE8699">
            <v>-22.01</v>
          </cell>
          <cell r="AF8699">
            <v>12.03</v>
          </cell>
          <cell r="AG8699">
            <v>-4.75</v>
          </cell>
          <cell r="AH8699">
            <v>-60.357870810000001</v>
          </cell>
          <cell r="AI8699">
            <v>8690116.8599999994</v>
          </cell>
          <cell r="AJ8699" t="str">
            <v>Extant</v>
          </cell>
        </row>
        <row r="8700">
          <cell r="A8700" t="str">
            <v>Hapaloptila castanea</v>
          </cell>
          <cell r="B8700" t="str">
            <v>Bucconidae</v>
          </cell>
          <cell r="C8700" t="str">
            <v>Piciformes</v>
          </cell>
          <cell r="D8700">
            <v>4</v>
          </cell>
          <cell r="E8700">
            <v>0</v>
          </cell>
          <cell r="F8700">
            <v>0</v>
          </cell>
          <cell r="G8700">
            <v>4</v>
          </cell>
          <cell r="H8700">
            <v>4</v>
          </cell>
          <cell r="I8700">
            <v>36.799999999999997</v>
          </cell>
          <cell r="J8700">
            <v>28.9</v>
          </cell>
          <cell r="K8700">
            <v>12.3</v>
          </cell>
          <cell r="L8700">
            <v>11.7</v>
          </cell>
          <cell r="M8700">
            <v>19.8</v>
          </cell>
          <cell r="N8700">
            <v>109</v>
          </cell>
          <cell r="O8700">
            <v>27.5</v>
          </cell>
          <cell r="P8700">
            <v>81.5</v>
          </cell>
          <cell r="Q8700">
            <v>25.2</v>
          </cell>
          <cell r="R8700">
            <v>92.2</v>
          </cell>
          <cell r="S8700">
            <v>80.599999999999994</v>
          </cell>
          <cell r="T8700" t="str">
            <v>Dunning</v>
          </cell>
          <cell r="U8700" t="str">
            <v>NA</v>
          </cell>
          <cell r="V8700" t="str">
            <v>NO</v>
          </cell>
          <cell r="W8700" t="str">
            <v>NA</v>
          </cell>
          <cell r="X8700" t="str">
            <v>NA</v>
          </cell>
          <cell r="Y8700" t="str">
            <v>Forest</v>
          </cell>
          <cell r="Z8700">
            <v>1</v>
          </cell>
          <cell r="AA8700">
            <v>1</v>
          </cell>
          <cell r="AB8700" t="str">
            <v>Carnivore</v>
          </cell>
          <cell r="AC8700" t="str">
            <v>Invertivore</v>
          </cell>
          <cell r="AD8700" t="str">
            <v>Insessorial</v>
          </cell>
          <cell r="AE8700">
            <v>-9.8699999999999992</v>
          </cell>
          <cell r="AF8700">
            <v>6.82</v>
          </cell>
          <cell r="AG8700">
            <v>-2.66</v>
          </cell>
          <cell r="AH8700">
            <v>-77.567243070000004</v>
          </cell>
          <cell r="AI8700">
            <v>31778.47</v>
          </cell>
          <cell r="AJ8700" t="str">
            <v>Extant</v>
          </cell>
        </row>
        <row r="8701">
          <cell r="A8701" t="str">
            <v>Hypnelus ruficollis</v>
          </cell>
          <cell r="B8701" t="str">
            <v>Bucconidae</v>
          </cell>
          <cell r="C8701" t="str">
            <v>Piciformes</v>
          </cell>
          <cell r="D8701">
            <v>9</v>
          </cell>
          <cell r="E8701">
            <v>2</v>
          </cell>
          <cell r="F8701">
            <v>2</v>
          </cell>
          <cell r="G8701">
            <v>5</v>
          </cell>
          <cell r="H8701">
            <v>8</v>
          </cell>
          <cell r="I8701">
            <v>35.6</v>
          </cell>
          <cell r="J8701">
            <v>26.5</v>
          </cell>
          <cell r="K8701">
            <v>11</v>
          </cell>
          <cell r="L8701">
            <v>12.9</v>
          </cell>
          <cell r="M8701">
            <v>19.2</v>
          </cell>
          <cell r="N8701">
            <v>87.6</v>
          </cell>
          <cell r="O8701">
            <v>19.7</v>
          </cell>
          <cell r="P8701">
            <v>67.599999999999994</v>
          </cell>
          <cell r="Q8701">
            <v>22.6</v>
          </cell>
          <cell r="R8701">
            <v>82.3</v>
          </cell>
          <cell r="S8701">
            <v>49.8</v>
          </cell>
          <cell r="T8701" t="str">
            <v>Dunning</v>
          </cell>
          <cell r="U8701" t="str">
            <v>NA</v>
          </cell>
          <cell r="V8701" t="str">
            <v>NO</v>
          </cell>
          <cell r="W8701" t="str">
            <v>NA</v>
          </cell>
          <cell r="X8701" t="str">
            <v>NA</v>
          </cell>
          <cell r="Y8701" t="str">
            <v>Forest</v>
          </cell>
          <cell r="Z8701">
            <v>2</v>
          </cell>
          <cell r="AA8701">
            <v>1</v>
          </cell>
          <cell r="AB8701" t="str">
            <v>Carnivore</v>
          </cell>
          <cell r="AC8701" t="str">
            <v>Invertivore</v>
          </cell>
          <cell r="AD8701" t="str">
            <v>Insessorial</v>
          </cell>
          <cell r="AE8701">
            <v>3.69</v>
          </cell>
          <cell r="AF8701">
            <v>12.46</v>
          </cell>
          <cell r="AG8701">
            <v>8.25</v>
          </cell>
          <cell r="AH8701">
            <v>-68.973658700000001</v>
          </cell>
          <cell r="AI8701">
            <v>815051.11</v>
          </cell>
          <cell r="AJ8701" t="str">
            <v>Extant</v>
          </cell>
        </row>
        <row r="8702">
          <cell r="A8702" t="str">
            <v>Malacoptila fulvogularis</v>
          </cell>
          <cell r="B8702" t="str">
            <v>Bucconidae</v>
          </cell>
          <cell r="C8702" t="str">
            <v>Piciformes</v>
          </cell>
          <cell r="D8702">
            <v>17</v>
          </cell>
          <cell r="E8702">
            <v>5</v>
          </cell>
          <cell r="F8702">
            <v>4</v>
          </cell>
          <cell r="G8702">
            <v>8</v>
          </cell>
          <cell r="H8702">
            <v>6</v>
          </cell>
          <cell r="I8702">
            <v>24.8</v>
          </cell>
          <cell r="J8702">
            <v>18.3</v>
          </cell>
          <cell r="K8702">
            <v>7.9</v>
          </cell>
          <cell r="L8702">
            <v>9</v>
          </cell>
          <cell r="M8702">
            <v>18.8</v>
          </cell>
          <cell r="N8702">
            <v>92.8</v>
          </cell>
          <cell r="O8702">
            <v>17.7</v>
          </cell>
          <cell r="P8702">
            <v>76.2</v>
          </cell>
          <cell r="Q8702">
            <v>18.899999999999999</v>
          </cell>
          <cell r="R8702">
            <v>94.1</v>
          </cell>
          <cell r="S8702">
            <v>57.4</v>
          </cell>
          <cell r="T8702" t="str">
            <v>Dunning</v>
          </cell>
          <cell r="U8702" t="str">
            <v>NA</v>
          </cell>
          <cell r="V8702" t="str">
            <v>NO</v>
          </cell>
          <cell r="W8702" t="str">
            <v>NA</v>
          </cell>
          <cell r="X8702" t="str">
            <v>NA</v>
          </cell>
          <cell r="Y8702" t="str">
            <v>Forest</v>
          </cell>
          <cell r="Z8702">
            <v>1</v>
          </cell>
          <cell r="AA8702">
            <v>1</v>
          </cell>
          <cell r="AB8702" t="str">
            <v>Carnivore</v>
          </cell>
          <cell r="AC8702" t="str">
            <v>Invertivore</v>
          </cell>
          <cell r="AD8702" t="str">
            <v>Insessorial</v>
          </cell>
          <cell r="AE8702">
            <v>-17.63</v>
          </cell>
          <cell r="AF8702">
            <v>5.18</v>
          </cell>
          <cell r="AG8702">
            <v>-10.14</v>
          </cell>
          <cell r="AH8702">
            <v>-72.713864830000006</v>
          </cell>
          <cell r="AI8702">
            <v>120052.81</v>
          </cell>
          <cell r="AJ8702" t="str">
            <v>Extant</v>
          </cell>
        </row>
        <row r="8703">
          <cell r="A8703" t="str">
            <v>Malacoptila fusca</v>
          </cell>
          <cell r="B8703" t="str">
            <v>Bucconidae</v>
          </cell>
          <cell r="C8703" t="str">
            <v>Piciformes</v>
          </cell>
          <cell r="D8703">
            <v>5</v>
          </cell>
          <cell r="E8703">
            <v>2</v>
          </cell>
          <cell r="F8703">
            <v>2</v>
          </cell>
          <cell r="G8703">
            <v>1</v>
          </cell>
          <cell r="H8703">
            <v>4</v>
          </cell>
          <cell r="I8703">
            <v>27.8</v>
          </cell>
          <cell r="J8703">
            <v>20.7</v>
          </cell>
          <cell r="K8703">
            <v>7.3</v>
          </cell>
          <cell r="L8703">
            <v>9.1999999999999993</v>
          </cell>
          <cell r="M8703">
            <v>18</v>
          </cell>
          <cell r="N8703">
            <v>87.4</v>
          </cell>
          <cell r="O8703">
            <v>16.899999999999999</v>
          </cell>
          <cell r="P8703">
            <v>70.7</v>
          </cell>
          <cell r="Q8703">
            <v>19.3</v>
          </cell>
          <cell r="R8703">
            <v>57</v>
          </cell>
          <cell r="S8703">
            <v>45.4</v>
          </cell>
          <cell r="T8703" t="str">
            <v>Dunning</v>
          </cell>
          <cell r="U8703" t="str">
            <v>NA</v>
          </cell>
          <cell r="V8703" t="str">
            <v>NO</v>
          </cell>
          <cell r="W8703" t="str">
            <v>NA</v>
          </cell>
          <cell r="X8703" t="str">
            <v>NA</v>
          </cell>
          <cell r="Y8703" t="str">
            <v>Forest</v>
          </cell>
          <cell r="Z8703">
            <v>1</v>
          </cell>
          <cell r="AA8703">
            <v>1</v>
          </cell>
          <cell r="AB8703" t="str">
            <v>Carnivore</v>
          </cell>
          <cell r="AC8703" t="str">
            <v>Invertivore</v>
          </cell>
          <cell r="AD8703" t="str">
            <v>Insessorial</v>
          </cell>
          <cell r="AE8703">
            <v>-12.66</v>
          </cell>
          <cell r="AF8703">
            <v>8.2799999999999994</v>
          </cell>
          <cell r="AG8703">
            <v>-0.06</v>
          </cell>
          <cell r="AH8703">
            <v>-64.787002150000006</v>
          </cell>
          <cell r="AI8703">
            <v>1912315.4</v>
          </cell>
          <cell r="AJ8703" t="str">
            <v>Extant</v>
          </cell>
        </row>
        <row r="8704">
          <cell r="A8704" t="str">
            <v>Malacoptila mystacalis</v>
          </cell>
          <cell r="B8704" t="str">
            <v>Bucconidae</v>
          </cell>
          <cell r="C8704" t="str">
            <v>Piciformes</v>
          </cell>
          <cell r="D8704">
            <v>12</v>
          </cell>
          <cell r="E8704">
            <v>8</v>
          </cell>
          <cell r="F8704">
            <v>2</v>
          </cell>
          <cell r="G8704">
            <v>2</v>
          </cell>
          <cell r="H8704">
            <v>4</v>
          </cell>
          <cell r="I8704">
            <v>32.4</v>
          </cell>
          <cell r="J8704">
            <v>23.4</v>
          </cell>
          <cell r="K8704">
            <v>9.6</v>
          </cell>
          <cell r="L8704">
            <v>10</v>
          </cell>
          <cell r="M8704">
            <v>17.2</v>
          </cell>
          <cell r="N8704">
            <v>90.7</v>
          </cell>
          <cell r="O8704">
            <v>18.2</v>
          </cell>
          <cell r="P8704">
            <v>70.599999999999994</v>
          </cell>
          <cell r="Q8704">
            <v>20.5</v>
          </cell>
          <cell r="R8704">
            <v>73.400000000000006</v>
          </cell>
          <cell r="S8704">
            <v>49</v>
          </cell>
          <cell r="T8704" t="str">
            <v>Dunning</v>
          </cell>
          <cell r="U8704" t="str">
            <v>NA</v>
          </cell>
          <cell r="V8704" t="str">
            <v>NO</v>
          </cell>
          <cell r="W8704" t="str">
            <v>NA</v>
          </cell>
          <cell r="X8704" t="str">
            <v>NA</v>
          </cell>
          <cell r="Y8704" t="str">
            <v>Forest</v>
          </cell>
          <cell r="Z8704">
            <v>1</v>
          </cell>
          <cell r="AA8704">
            <v>1</v>
          </cell>
          <cell r="AB8704" t="str">
            <v>Carnivore</v>
          </cell>
          <cell r="AC8704" t="str">
            <v>Invertivore</v>
          </cell>
          <cell r="AD8704" t="str">
            <v>Insessorial</v>
          </cell>
          <cell r="AE8704">
            <v>1.26</v>
          </cell>
          <cell r="AF8704">
            <v>11.24</v>
          </cell>
          <cell r="AG8704">
            <v>6.72</v>
          </cell>
          <cell r="AH8704">
            <v>-74.141601629999997</v>
          </cell>
          <cell r="AI8704">
            <v>94080.960000000006</v>
          </cell>
          <cell r="AJ8704" t="str">
            <v>Extant</v>
          </cell>
        </row>
        <row r="8705">
          <cell r="A8705" t="str">
            <v>Malacoptila panamensis</v>
          </cell>
          <cell r="B8705" t="str">
            <v>Bucconidae</v>
          </cell>
          <cell r="C8705" t="str">
            <v>Piciformes</v>
          </cell>
          <cell r="D8705">
            <v>8</v>
          </cell>
          <cell r="E8705">
            <v>4</v>
          </cell>
          <cell r="F8705">
            <v>4</v>
          </cell>
          <cell r="G8705">
            <v>0</v>
          </cell>
          <cell r="H8705">
            <v>7</v>
          </cell>
          <cell r="I8705">
            <v>29.3</v>
          </cell>
          <cell r="J8705">
            <v>22.8</v>
          </cell>
          <cell r="K8705">
            <v>9.5</v>
          </cell>
          <cell r="L8705">
            <v>9.8000000000000007</v>
          </cell>
          <cell r="M8705">
            <v>18.100000000000001</v>
          </cell>
          <cell r="N8705">
            <v>87.4</v>
          </cell>
          <cell r="O8705">
            <v>19.899999999999999</v>
          </cell>
          <cell r="P8705">
            <v>68</v>
          </cell>
          <cell r="Q8705">
            <v>22.5</v>
          </cell>
          <cell r="R8705">
            <v>71.8</v>
          </cell>
          <cell r="S8705">
            <v>42.6</v>
          </cell>
          <cell r="T8705" t="str">
            <v>Dunning</v>
          </cell>
          <cell r="U8705" t="str">
            <v>NA</v>
          </cell>
          <cell r="V8705" t="str">
            <v>NO</v>
          </cell>
          <cell r="W8705" t="str">
            <v>NA</v>
          </cell>
          <cell r="X8705" t="str">
            <v>NA</v>
          </cell>
          <cell r="Y8705" t="str">
            <v>Forest</v>
          </cell>
          <cell r="Z8705">
            <v>1</v>
          </cell>
          <cell r="AA8705">
            <v>1</v>
          </cell>
          <cell r="AB8705" t="str">
            <v>Carnivore</v>
          </cell>
          <cell r="AC8705" t="str">
            <v>Invertivore</v>
          </cell>
          <cell r="AD8705" t="str">
            <v>Insessorial</v>
          </cell>
          <cell r="AE8705">
            <v>-3.67</v>
          </cell>
          <cell r="AF8705">
            <v>17.829999999999998</v>
          </cell>
          <cell r="AG8705">
            <v>9.44</v>
          </cell>
          <cell r="AH8705">
            <v>-81.93649739</v>
          </cell>
          <cell r="AI8705">
            <v>516560.6</v>
          </cell>
          <cell r="AJ8705" t="str">
            <v>Extant</v>
          </cell>
        </row>
        <row r="8706">
          <cell r="A8706" t="str">
            <v>Malacoptila rufa</v>
          </cell>
          <cell r="B8706" t="str">
            <v>Bucconidae</v>
          </cell>
          <cell r="C8706" t="str">
            <v>Piciformes</v>
          </cell>
          <cell r="D8706">
            <v>4</v>
          </cell>
          <cell r="E8706">
            <v>0</v>
          </cell>
          <cell r="F8706">
            <v>0</v>
          </cell>
          <cell r="G8706">
            <v>4</v>
          </cell>
          <cell r="H8706">
            <v>4</v>
          </cell>
          <cell r="I8706">
            <v>27.9</v>
          </cell>
          <cell r="J8706">
            <v>20.6</v>
          </cell>
          <cell r="K8706">
            <v>6.8</v>
          </cell>
          <cell r="L8706">
            <v>8.9</v>
          </cell>
          <cell r="M8706">
            <v>19.399999999999999</v>
          </cell>
          <cell r="N8706">
            <v>86.5</v>
          </cell>
          <cell r="O8706">
            <v>17.7</v>
          </cell>
          <cell r="P8706">
            <v>68.8</v>
          </cell>
          <cell r="Q8706">
            <v>20.399999999999999</v>
          </cell>
          <cell r="R8706">
            <v>61.5</v>
          </cell>
          <cell r="S8706">
            <v>47.52</v>
          </cell>
          <cell r="T8706" t="str">
            <v>Dunning</v>
          </cell>
          <cell r="U8706" t="str">
            <v>NA</v>
          </cell>
          <cell r="V8706" t="str">
            <v>NO</v>
          </cell>
          <cell r="W8706" t="str">
            <v>NA</v>
          </cell>
          <cell r="X8706" t="str">
            <v>NA</v>
          </cell>
          <cell r="Y8706" t="str">
            <v>Forest</v>
          </cell>
          <cell r="Z8706">
            <v>1</v>
          </cell>
          <cell r="AA8706">
            <v>1</v>
          </cell>
          <cell r="AB8706" t="str">
            <v>Carnivore</v>
          </cell>
          <cell r="AC8706" t="str">
            <v>Invertivore</v>
          </cell>
          <cell r="AD8706" t="str">
            <v>Insessorial</v>
          </cell>
          <cell r="AE8706">
            <v>-15.7</v>
          </cell>
          <cell r="AF8706">
            <v>-0.57999999999999996</v>
          </cell>
          <cell r="AG8706">
            <v>-7.16</v>
          </cell>
          <cell r="AH8706">
            <v>-60.273636240000002</v>
          </cell>
          <cell r="AI8706">
            <v>2602548.7000000002</v>
          </cell>
          <cell r="AJ8706" t="str">
            <v>Extant</v>
          </cell>
        </row>
        <row r="8707">
          <cell r="A8707" t="str">
            <v>Malacoptila semicincta</v>
          </cell>
          <cell r="B8707" t="str">
            <v>Bucconidae</v>
          </cell>
          <cell r="C8707" t="str">
            <v>Piciformes</v>
          </cell>
          <cell r="D8707">
            <v>6</v>
          </cell>
          <cell r="E8707">
            <v>1</v>
          </cell>
          <cell r="F8707">
            <v>0</v>
          </cell>
          <cell r="G8707">
            <v>5</v>
          </cell>
          <cell r="H8707">
            <v>1</v>
          </cell>
          <cell r="I8707">
            <v>29.2</v>
          </cell>
          <cell r="J8707">
            <v>18.5</v>
          </cell>
          <cell r="K8707">
            <v>7.2</v>
          </cell>
          <cell r="L8707">
            <v>8.8000000000000007</v>
          </cell>
          <cell r="M8707">
            <v>18.8</v>
          </cell>
          <cell r="N8707">
            <v>87.3</v>
          </cell>
          <cell r="O8707">
            <v>20.5</v>
          </cell>
          <cell r="P8707">
            <v>66.8</v>
          </cell>
          <cell r="Q8707">
            <v>23.5</v>
          </cell>
          <cell r="R8707">
            <v>63.8</v>
          </cell>
          <cell r="S8707">
            <v>44</v>
          </cell>
          <cell r="T8707" t="str">
            <v>Dunning</v>
          </cell>
          <cell r="U8707" t="str">
            <v>NA</v>
          </cell>
          <cell r="V8707" t="str">
            <v>NO</v>
          </cell>
          <cell r="W8707" t="str">
            <v>NA</v>
          </cell>
          <cell r="X8707" t="str">
            <v>NA</v>
          </cell>
          <cell r="Y8707" t="str">
            <v>Forest</v>
          </cell>
          <cell r="Z8707">
            <v>1</v>
          </cell>
          <cell r="AA8707">
            <v>1</v>
          </cell>
          <cell r="AB8707" t="str">
            <v>Carnivore</v>
          </cell>
          <cell r="AC8707" t="str">
            <v>Invertivore</v>
          </cell>
          <cell r="AD8707" t="str">
            <v>Insessorial</v>
          </cell>
          <cell r="AE8707">
            <v>-13.5</v>
          </cell>
          <cell r="AF8707">
            <v>-4.29</v>
          </cell>
          <cell r="AG8707">
            <v>-8.91</v>
          </cell>
          <cell r="AH8707">
            <v>-68.756287970000002</v>
          </cell>
          <cell r="AI8707">
            <v>649678.52</v>
          </cell>
          <cell r="AJ8707" t="str">
            <v>Extant</v>
          </cell>
        </row>
        <row r="8708">
          <cell r="A8708" t="str">
            <v>Malacoptila striata</v>
          </cell>
          <cell r="B8708" t="str">
            <v>Bucconidae</v>
          </cell>
          <cell r="C8708" t="str">
            <v>Piciformes</v>
          </cell>
          <cell r="D8708">
            <v>7</v>
          </cell>
          <cell r="E8708">
            <v>3</v>
          </cell>
          <cell r="F8708">
            <v>4</v>
          </cell>
          <cell r="G8708">
            <v>0</v>
          </cell>
          <cell r="H8708">
            <v>6</v>
          </cell>
          <cell r="I8708">
            <v>26.6</v>
          </cell>
          <cell r="J8708">
            <v>18.600000000000001</v>
          </cell>
          <cell r="K8708">
            <v>7.1</v>
          </cell>
          <cell r="L8708">
            <v>8.9</v>
          </cell>
          <cell r="M8708">
            <v>19.899999999999999</v>
          </cell>
          <cell r="N8708">
            <v>90.7</v>
          </cell>
          <cell r="O8708">
            <v>18.2</v>
          </cell>
          <cell r="P8708">
            <v>72.599999999999994</v>
          </cell>
          <cell r="Q8708">
            <v>19.899999999999999</v>
          </cell>
          <cell r="R8708">
            <v>81.8</v>
          </cell>
          <cell r="S8708">
            <v>44.1</v>
          </cell>
          <cell r="T8708" t="str">
            <v>Dunning</v>
          </cell>
          <cell r="U8708" t="str">
            <v>NA</v>
          </cell>
          <cell r="V8708" t="str">
            <v>NO</v>
          </cell>
          <cell r="W8708" t="str">
            <v>NA</v>
          </cell>
          <cell r="X8708" t="str">
            <v>NA</v>
          </cell>
          <cell r="Y8708" t="str">
            <v>Forest</v>
          </cell>
          <cell r="Z8708">
            <v>1</v>
          </cell>
          <cell r="AA8708">
            <v>1</v>
          </cell>
          <cell r="AB8708" t="str">
            <v>Carnivore</v>
          </cell>
          <cell r="AC8708" t="str">
            <v>Invertivore</v>
          </cell>
          <cell r="AD8708" t="str">
            <v>Insessorial</v>
          </cell>
          <cell r="AE8708">
            <v>-26.73</v>
          </cell>
          <cell r="AF8708">
            <v>-2.33</v>
          </cell>
          <cell r="AG8708">
            <v>-18.86</v>
          </cell>
          <cell r="AH8708">
            <v>-45.687549300000001</v>
          </cell>
          <cell r="AI8708">
            <v>855910.48</v>
          </cell>
          <cell r="AJ8708" t="str">
            <v>Extant</v>
          </cell>
        </row>
        <row r="8709">
          <cell r="A8709" t="str">
            <v>Micromonacha lanceolata</v>
          </cell>
          <cell r="B8709" t="str">
            <v>Bucconidae</v>
          </cell>
          <cell r="C8709" t="str">
            <v>Piciformes</v>
          </cell>
          <cell r="D8709">
            <v>8</v>
          </cell>
          <cell r="E8709">
            <v>2</v>
          </cell>
          <cell r="F8709">
            <v>2</v>
          </cell>
          <cell r="G8709">
            <v>4</v>
          </cell>
          <cell r="H8709">
            <v>4</v>
          </cell>
          <cell r="I8709">
            <v>23.1</v>
          </cell>
          <cell r="J8709">
            <v>16.2</v>
          </cell>
          <cell r="K8709">
            <v>6.2</v>
          </cell>
          <cell r="L8709">
            <v>7.1</v>
          </cell>
          <cell r="M8709">
            <v>12.9</v>
          </cell>
          <cell r="N8709">
            <v>62.9</v>
          </cell>
          <cell r="O8709">
            <v>15.3</v>
          </cell>
          <cell r="P8709">
            <v>48.1</v>
          </cell>
          <cell r="Q8709">
            <v>23.5</v>
          </cell>
          <cell r="R8709">
            <v>41.8</v>
          </cell>
          <cell r="S8709">
            <v>19.8</v>
          </cell>
          <cell r="T8709" t="str">
            <v>Dunning</v>
          </cell>
          <cell r="U8709" t="str">
            <v>NA</v>
          </cell>
          <cell r="V8709" t="str">
            <v>NO</v>
          </cell>
          <cell r="W8709" t="str">
            <v>NA</v>
          </cell>
          <cell r="X8709" t="str">
            <v>NA</v>
          </cell>
          <cell r="Y8709" t="str">
            <v>Forest</v>
          </cell>
          <cell r="Z8709">
            <v>1</v>
          </cell>
          <cell r="AA8709">
            <v>1</v>
          </cell>
          <cell r="AB8709" t="str">
            <v>Carnivore</v>
          </cell>
          <cell r="AC8709" t="str">
            <v>Invertivore</v>
          </cell>
          <cell r="AD8709" t="str">
            <v>Insessorial</v>
          </cell>
          <cell r="AE8709">
            <v>-17.16</v>
          </cell>
          <cell r="AF8709">
            <v>10.41</v>
          </cell>
          <cell r="AG8709">
            <v>-4.8</v>
          </cell>
          <cell r="AH8709">
            <v>-72.339511490000007</v>
          </cell>
          <cell r="AI8709">
            <v>1651230.16</v>
          </cell>
          <cell r="AJ8709" t="str">
            <v>Extant</v>
          </cell>
        </row>
        <row r="8710">
          <cell r="A8710" t="str">
            <v>Monasa atra</v>
          </cell>
          <cell r="B8710" t="str">
            <v>Bucconidae</v>
          </cell>
          <cell r="C8710" t="str">
            <v>Piciformes</v>
          </cell>
          <cell r="D8710">
            <v>5</v>
          </cell>
          <cell r="E8710">
            <v>1</v>
          </cell>
          <cell r="F8710">
            <v>1</v>
          </cell>
          <cell r="G8710">
            <v>3</v>
          </cell>
          <cell r="H8710">
            <v>4</v>
          </cell>
          <cell r="I8710">
            <v>42.1</v>
          </cell>
          <cell r="J8710">
            <v>29.7</v>
          </cell>
          <cell r="K8710">
            <v>9.5</v>
          </cell>
          <cell r="L8710">
            <v>12.2</v>
          </cell>
          <cell r="M8710">
            <v>19.5</v>
          </cell>
          <cell r="N8710">
            <v>125.4</v>
          </cell>
          <cell r="O8710">
            <v>26.4</v>
          </cell>
          <cell r="P8710">
            <v>102.4</v>
          </cell>
          <cell r="Q8710">
            <v>20.5</v>
          </cell>
          <cell r="R8710">
            <v>119.8</v>
          </cell>
          <cell r="S8710">
            <v>90.4</v>
          </cell>
          <cell r="T8710" t="str">
            <v>Dunning</v>
          </cell>
          <cell r="U8710" t="str">
            <v>NA</v>
          </cell>
          <cell r="V8710" t="str">
            <v>NO</v>
          </cell>
          <cell r="W8710" t="str">
            <v>NA</v>
          </cell>
          <cell r="X8710" t="str">
            <v>NA</v>
          </cell>
          <cell r="Y8710" t="str">
            <v>Forest</v>
          </cell>
          <cell r="Z8710">
            <v>1</v>
          </cell>
          <cell r="AA8710">
            <v>1</v>
          </cell>
          <cell r="AB8710" t="str">
            <v>Carnivore</v>
          </cell>
          <cell r="AC8710" t="str">
            <v>Invertivore</v>
          </cell>
          <cell r="AD8710" t="str">
            <v>Insessorial</v>
          </cell>
          <cell r="AE8710">
            <v>-3.32</v>
          </cell>
          <cell r="AF8710">
            <v>9.11</v>
          </cell>
          <cell r="AG8710">
            <v>2.8</v>
          </cell>
          <cell r="AH8710">
            <v>-59.3970001</v>
          </cell>
          <cell r="AI8710">
            <v>1731260.77</v>
          </cell>
          <cell r="AJ8710" t="str">
            <v>Extant</v>
          </cell>
        </row>
        <row r="8711">
          <cell r="A8711" t="str">
            <v>Monasa flavirostris</v>
          </cell>
          <cell r="B8711" t="str">
            <v>Bucconidae</v>
          </cell>
          <cell r="C8711" t="str">
            <v>Piciformes</v>
          </cell>
          <cell r="D8711">
            <v>5</v>
          </cell>
          <cell r="E8711">
            <v>0</v>
          </cell>
          <cell r="F8711">
            <v>3</v>
          </cell>
          <cell r="G8711">
            <v>2</v>
          </cell>
          <cell r="H8711">
            <v>4</v>
          </cell>
          <cell r="I8711">
            <v>28.7</v>
          </cell>
          <cell r="J8711">
            <v>21.2</v>
          </cell>
          <cell r="K8711">
            <v>8</v>
          </cell>
          <cell r="L8711">
            <v>9.3000000000000007</v>
          </cell>
          <cell r="M8711">
            <v>16.7</v>
          </cell>
          <cell r="N8711">
            <v>107.6</v>
          </cell>
          <cell r="O8711">
            <v>24.2</v>
          </cell>
          <cell r="P8711">
            <v>84.3</v>
          </cell>
          <cell r="Q8711">
            <v>22.2</v>
          </cell>
          <cell r="R8711">
            <v>106.2</v>
          </cell>
          <cell r="S8711">
            <v>62.8</v>
          </cell>
          <cell r="T8711" t="str">
            <v>Dunning</v>
          </cell>
          <cell r="U8711" t="str">
            <v>NA</v>
          </cell>
          <cell r="V8711" t="str">
            <v>NO</v>
          </cell>
          <cell r="W8711" t="str">
            <v>NA</v>
          </cell>
          <cell r="X8711" t="str">
            <v>NA</v>
          </cell>
          <cell r="Y8711" t="str">
            <v>Forest</v>
          </cell>
          <cell r="Z8711">
            <v>1</v>
          </cell>
          <cell r="AA8711">
            <v>1</v>
          </cell>
          <cell r="AB8711" t="str">
            <v>Carnivore</v>
          </cell>
          <cell r="AC8711" t="str">
            <v>Invertivore</v>
          </cell>
          <cell r="AD8711" t="str">
            <v>Insessorial</v>
          </cell>
          <cell r="AE8711">
            <v>-14.24</v>
          </cell>
          <cell r="AF8711">
            <v>5.22</v>
          </cell>
          <cell r="AG8711">
            <v>-5.71</v>
          </cell>
          <cell r="AH8711">
            <v>-73.214274040000006</v>
          </cell>
          <cell r="AI8711">
            <v>785439.52</v>
          </cell>
          <cell r="AJ8711" t="str">
            <v>Extant</v>
          </cell>
        </row>
        <row r="8712">
          <cell r="A8712" t="str">
            <v>Monasa morphoeus</v>
          </cell>
          <cell r="B8712" t="str">
            <v>Bucconidae</v>
          </cell>
          <cell r="C8712" t="str">
            <v>Piciformes</v>
          </cell>
          <cell r="D8712">
            <v>6</v>
          </cell>
          <cell r="E8712">
            <v>0</v>
          </cell>
          <cell r="F8712">
            <v>1</v>
          </cell>
          <cell r="G8712">
            <v>5</v>
          </cell>
          <cell r="H8712">
            <v>4</v>
          </cell>
          <cell r="I8712">
            <v>37</v>
          </cell>
          <cell r="J8712">
            <v>25.9</v>
          </cell>
          <cell r="K8712">
            <v>9.1</v>
          </cell>
          <cell r="L8712">
            <v>11.2</v>
          </cell>
          <cell r="M8712">
            <v>19.2</v>
          </cell>
          <cell r="N8712">
            <v>125.5</v>
          </cell>
          <cell r="O8712">
            <v>27.6</v>
          </cell>
          <cell r="P8712">
            <v>98.4</v>
          </cell>
          <cell r="Q8712">
            <v>21.9</v>
          </cell>
          <cell r="R8712">
            <v>114.3</v>
          </cell>
          <cell r="S8712">
            <v>87.9</v>
          </cell>
          <cell r="T8712" t="str">
            <v>Dunning</v>
          </cell>
          <cell r="U8712" t="str">
            <v>NA</v>
          </cell>
          <cell r="V8712" t="str">
            <v>NO</v>
          </cell>
          <cell r="W8712" t="str">
            <v>NA</v>
          </cell>
          <cell r="X8712" t="str">
            <v>NA</v>
          </cell>
          <cell r="Y8712" t="str">
            <v>Forest</v>
          </cell>
          <cell r="Z8712">
            <v>1</v>
          </cell>
          <cell r="AA8712">
            <v>1</v>
          </cell>
          <cell r="AB8712" t="str">
            <v>Carnivore</v>
          </cell>
          <cell r="AC8712" t="str">
            <v>Invertivore</v>
          </cell>
          <cell r="AD8712" t="str">
            <v>Insessorial</v>
          </cell>
          <cell r="AE8712">
            <v>-20.21</v>
          </cell>
          <cell r="AF8712">
            <v>15.3</v>
          </cell>
          <cell r="AG8712">
            <v>-5.83</v>
          </cell>
          <cell r="AH8712">
            <v>-64.148984560000002</v>
          </cell>
          <cell r="AI8712">
            <v>5210334.01</v>
          </cell>
          <cell r="AJ8712" t="str">
            <v>Extant</v>
          </cell>
        </row>
        <row r="8713">
          <cell r="A8713" t="str">
            <v>Monasa nigrifrons</v>
          </cell>
          <cell r="B8713" t="str">
            <v>Bucconidae</v>
          </cell>
          <cell r="C8713" t="str">
            <v>Piciformes</v>
          </cell>
          <cell r="D8713">
            <v>4</v>
          </cell>
          <cell r="E8713">
            <v>2</v>
          </cell>
          <cell r="F8713">
            <v>2</v>
          </cell>
          <cell r="G8713">
            <v>0</v>
          </cell>
          <cell r="H8713">
            <v>4</v>
          </cell>
          <cell r="I8713">
            <v>37.5</v>
          </cell>
          <cell r="J8713">
            <v>28.1</v>
          </cell>
          <cell r="K8713">
            <v>9.5</v>
          </cell>
          <cell r="L8713">
            <v>12.1</v>
          </cell>
          <cell r="M8713">
            <v>21.2</v>
          </cell>
          <cell r="N8713">
            <v>127.8</v>
          </cell>
          <cell r="O8713">
            <v>21.4</v>
          </cell>
          <cell r="P8713">
            <v>106.3</v>
          </cell>
          <cell r="Q8713">
            <v>16.8</v>
          </cell>
          <cell r="R8713">
            <v>118.8</v>
          </cell>
          <cell r="S8713">
            <v>80.7</v>
          </cell>
          <cell r="T8713" t="str">
            <v>Dunning</v>
          </cell>
          <cell r="U8713" t="str">
            <v>NA</v>
          </cell>
          <cell r="V8713" t="str">
            <v>NO</v>
          </cell>
          <cell r="W8713" t="str">
            <v>NA</v>
          </cell>
          <cell r="X8713" t="str">
            <v>NA</v>
          </cell>
          <cell r="Y8713" t="str">
            <v>Forest</v>
          </cell>
          <cell r="Z8713">
            <v>1</v>
          </cell>
          <cell r="AA8713">
            <v>1</v>
          </cell>
          <cell r="AB8713" t="str">
            <v>Carnivore</v>
          </cell>
          <cell r="AC8713" t="str">
            <v>Invertivore</v>
          </cell>
          <cell r="AD8713" t="str">
            <v>Insessorial</v>
          </cell>
          <cell r="AE8713">
            <v>-22.39</v>
          </cell>
          <cell r="AF8713">
            <v>3.26</v>
          </cell>
          <cell r="AG8713">
            <v>-8.9499999999999993</v>
          </cell>
          <cell r="AH8713">
            <v>-57.442439270000001</v>
          </cell>
          <cell r="AI8713">
            <v>7021917.7300000004</v>
          </cell>
          <cell r="AJ8713" t="str">
            <v>Extant</v>
          </cell>
        </row>
        <row r="8714">
          <cell r="A8714" t="str">
            <v>Nonnula amaurocephala</v>
          </cell>
          <cell r="B8714" t="str">
            <v>Bucconidae</v>
          </cell>
          <cell r="C8714" t="str">
            <v>Piciformes</v>
          </cell>
          <cell r="D8714">
            <v>5</v>
          </cell>
          <cell r="E8714">
            <v>2</v>
          </cell>
          <cell r="F8714">
            <v>2</v>
          </cell>
          <cell r="G8714">
            <v>1</v>
          </cell>
          <cell r="H8714">
            <v>4</v>
          </cell>
          <cell r="I8714">
            <v>25.8</v>
          </cell>
          <cell r="J8714">
            <v>18.899999999999999</v>
          </cell>
          <cell r="K8714">
            <v>5.7</v>
          </cell>
          <cell r="L8714">
            <v>6.4</v>
          </cell>
          <cell r="M8714">
            <v>15.1</v>
          </cell>
          <cell r="N8714">
            <v>59.8</v>
          </cell>
          <cell r="O8714">
            <v>9.1999999999999993</v>
          </cell>
          <cell r="P8714">
            <v>50.6</v>
          </cell>
          <cell r="Q8714">
            <v>15.4</v>
          </cell>
          <cell r="R8714">
            <v>54</v>
          </cell>
          <cell r="S8714">
            <v>15.49</v>
          </cell>
          <cell r="T8714" t="str">
            <v>Dunning</v>
          </cell>
          <cell r="U8714" t="str">
            <v>NA</v>
          </cell>
          <cell r="V8714" t="str">
            <v>NO</v>
          </cell>
          <cell r="W8714" t="str">
            <v>NA</v>
          </cell>
          <cell r="X8714" t="str">
            <v>NA</v>
          </cell>
          <cell r="Y8714" t="str">
            <v>Forest</v>
          </cell>
          <cell r="Z8714">
            <v>1</v>
          </cell>
          <cell r="AA8714">
            <v>1</v>
          </cell>
          <cell r="AB8714" t="str">
            <v>Carnivore</v>
          </cell>
          <cell r="AC8714" t="str">
            <v>Invertivore</v>
          </cell>
          <cell r="AD8714" t="str">
            <v>Insessorial</v>
          </cell>
          <cell r="AE8714">
            <v>-3.79</v>
          </cell>
          <cell r="AF8714">
            <v>-1.45</v>
          </cell>
          <cell r="AG8714">
            <v>-2.73</v>
          </cell>
          <cell r="AH8714">
            <v>-61.505303959999999</v>
          </cell>
          <cell r="AI8714">
            <v>25182.48</v>
          </cell>
          <cell r="AJ8714" t="str">
            <v>Extant</v>
          </cell>
        </row>
        <row r="8715">
          <cell r="A8715" t="str">
            <v>Nonnula brunnea</v>
          </cell>
          <cell r="B8715" t="str">
            <v>Bucconidae</v>
          </cell>
          <cell r="C8715" t="str">
            <v>Piciformes</v>
          </cell>
          <cell r="D8715">
            <v>5</v>
          </cell>
          <cell r="E8715">
            <v>2</v>
          </cell>
          <cell r="F8715">
            <v>0</v>
          </cell>
          <cell r="G8715">
            <v>3</v>
          </cell>
          <cell r="H8715">
            <v>4</v>
          </cell>
          <cell r="I8715">
            <v>21.5</v>
          </cell>
          <cell r="J8715">
            <v>15.8</v>
          </cell>
          <cell r="K8715">
            <v>5.2</v>
          </cell>
          <cell r="L8715">
            <v>5.6</v>
          </cell>
          <cell r="M8715">
            <v>12.4</v>
          </cell>
          <cell r="N8715">
            <v>63.2</v>
          </cell>
          <cell r="O8715">
            <v>14.1</v>
          </cell>
          <cell r="P8715">
            <v>48.4</v>
          </cell>
          <cell r="Q8715">
            <v>22.6</v>
          </cell>
          <cell r="R8715">
            <v>60.8</v>
          </cell>
          <cell r="S8715">
            <v>25</v>
          </cell>
          <cell r="T8715" t="str">
            <v>Updated_literature</v>
          </cell>
          <cell r="U8715" t="str">
            <v>Dunning (2021)</v>
          </cell>
          <cell r="V8715" t="str">
            <v>NO</v>
          </cell>
          <cell r="W8715" t="str">
            <v>NA</v>
          </cell>
          <cell r="X8715" t="str">
            <v>NA</v>
          </cell>
          <cell r="Y8715" t="str">
            <v>Forest</v>
          </cell>
          <cell r="Z8715">
            <v>1</v>
          </cell>
          <cell r="AA8715">
            <v>1</v>
          </cell>
          <cell r="AB8715" t="str">
            <v>Carnivore</v>
          </cell>
          <cell r="AC8715" t="str">
            <v>Invertivore</v>
          </cell>
          <cell r="AD8715" t="str">
            <v>Insessorial</v>
          </cell>
          <cell r="AE8715">
            <v>-6.9</v>
          </cell>
          <cell r="AF8715">
            <v>3.02</v>
          </cell>
          <cell r="AG8715">
            <v>-2.1</v>
          </cell>
          <cell r="AH8715">
            <v>-76.100187919999996</v>
          </cell>
          <cell r="AI8715">
            <v>251222.79</v>
          </cell>
          <cell r="AJ8715" t="str">
            <v>Extant</v>
          </cell>
        </row>
        <row r="8716">
          <cell r="A8716" t="str">
            <v>Nonnula frontalis</v>
          </cell>
          <cell r="B8716" t="str">
            <v>Bucconidae</v>
          </cell>
          <cell r="C8716" t="str">
            <v>Piciformes</v>
          </cell>
          <cell r="D8716">
            <v>4</v>
          </cell>
          <cell r="E8716">
            <v>0</v>
          </cell>
          <cell r="F8716">
            <v>1</v>
          </cell>
          <cell r="G8716">
            <v>3</v>
          </cell>
          <cell r="H8716">
            <v>4</v>
          </cell>
          <cell r="I8716">
            <v>22.3</v>
          </cell>
          <cell r="J8716">
            <v>16.3</v>
          </cell>
          <cell r="K8716">
            <v>5.2</v>
          </cell>
          <cell r="L8716">
            <v>5.8</v>
          </cell>
          <cell r="M8716">
            <v>13.1</v>
          </cell>
          <cell r="N8716">
            <v>61</v>
          </cell>
          <cell r="O8716">
            <v>12</v>
          </cell>
          <cell r="P8716">
            <v>49</v>
          </cell>
          <cell r="Q8716">
            <v>19.600000000000001</v>
          </cell>
          <cell r="R8716">
            <v>59.5</v>
          </cell>
          <cell r="S8716">
            <v>15.7</v>
          </cell>
          <cell r="T8716" t="str">
            <v>Dunning</v>
          </cell>
          <cell r="U8716" t="str">
            <v>NA</v>
          </cell>
          <cell r="V8716" t="str">
            <v>NO</v>
          </cell>
          <cell r="W8716" t="str">
            <v>NA</v>
          </cell>
          <cell r="X8716" t="str">
            <v>NA</v>
          </cell>
          <cell r="Y8716" t="str">
            <v>Forest</v>
          </cell>
          <cell r="Z8716">
            <v>1</v>
          </cell>
          <cell r="AA8716">
            <v>1</v>
          </cell>
          <cell r="AB8716" t="str">
            <v>Carnivore</v>
          </cell>
          <cell r="AC8716" t="str">
            <v>Invertivore</v>
          </cell>
          <cell r="AD8716" t="str">
            <v>Insessorial</v>
          </cell>
          <cell r="AE8716">
            <v>6.71</v>
          </cell>
          <cell r="AF8716">
            <v>10.79</v>
          </cell>
          <cell r="AG8716">
            <v>8.5500000000000007</v>
          </cell>
          <cell r="AH8716">
            <v>-75.659782390000004</v>
          </cell>
          <cell r="AI8716">
            <v>174551.74</v>
          </cell>
          <cell r="AJ8716" t="str">
            <v>Extant</v>
          </cell>
        </row>
        <row r="8717">
          <cell r="A8717" t="str">
            <v>Nonnula rubecula</v>
          </cell>
          <cell r="B8717" t="str">
            <v>Bucconidae</v>
          </cell>
          <cell r="C8717" t="str">
            <v>Piciformes</v>
          </cell>
          <cell r="D8717">
            <v>4</v>
          </cell>
          <cell r="E8717">
            <v>2</v>
          </cell>
          <cell r="F8717">
            <v>2</v>
          </cell>
          <cell r="G8717">
            <v>0</v>
          </cell>
          <cell r="H8717">
            <v>4</v>
          </cell>
          <cell r="I8717">
            <v>21.5</v>
          </cell>
          <cell r="J8717">
            <v>15.8</v>
          </cell>
          <cell r="K8717">
            <v>5.7</v>
          </cell>
          <cell r="L8717">
            <v>6.3</v>
          </cell>
          <cell r="M8717">
            <v>14.7</v>
          </cell>
          <cell r="N8717">
            <v>65.5</v>
          </cell>
          <cell r="O8717">
            <v>14.5</v>
          </cell>
          <cell r="P8717">
            <v>51</v>
          </cell>
          <cell r="Q8717">
            <v>22.2</v>
          </cell>
          <cell r="R8717">
            <v>59</v>
          </cell>
          <cell r="S8717">
            <v>18.399999999999999</v>
          </cell>
          <cell r="T8717" t="str">
            <v>Dunning</v>
          </cell>
          <cell r="U8717" t="str">
            <v>NA</v>
          </cell>
          <cell r="V8717" t="str">
            <v>NO</v>
          </cell>
          <cell r="W8717" t="str">
            <v>NA</v>
          </cell>
          <cell r="X8717" t="str">
            <v>NA</v>
          </cell>
          <cell r="Y8717" t="str">
            <v>Forest</v>
          </cell>
          <cell r="Z8717">
            <v>1</v>
          </cell>
          <cell r="AA8717">
            <v>1</v>
          </cell>
          <cell r="AB8717" t="str">
            <v>Carnivore</v>
          </cell>
          <cell r="AC8717" t="str">
            <v>Invertivore</v>
          </cell>
          <cell r="AD8717" t="str">
            <v>Insessorial</v>
          </cell>
          <cell r="AE8717">
            <v>-27.73</v>
          </cell>
          <cell r="AF8717">
            <v>5.93</v>
          </cell>
          <cell r="AG8717">
            <v>-7.86</v>
          </cell>
          <cell r="AH8717">
            <v>-57.68734036</v>
          </cell>
          <cell r="AI8717">
            <v>5438725.75</v>
          </cell>
          <cell r="AJ8717" t="str">
            <v>Extant</v>
          </cell>
        </row>
        <row r="8718">
          <cell r="A8718" t="str">
            <v>Nonnula ruficapilla</v>
          </cell>
          <cell r="B8718" t="str">
            <v>Bucconidae</v>
          </cell>
          <cell r="C8718" t="str">
            <v>Piciformes</v>
          </cell>
          <cell r="D8718">
            <v>8</v>
          </cell>
          <cell r="E8718">
            <v>0</v>
          </cell>
          <cell r="F8718">
            <v>1</v>
          </cell>
          <cell r="G8718">
            <v>7</v>
          </cell>
          <cell r="H8718">
            <v>3</v>
          </cell>
          <cell r="I8718">
            <v>25.2</v>
          </cell>
          <cell r="J8718">
            <v>17.600000000000001</v>
          </cell>
          <cell r="K8718">
            <v>5.8</v>
          </cell>
          <cell r="L8718">
            <v>6</v>
          </cell>
          <cell r="M8718">
            <v>14</v>
          </cell>
          <cell r="N8718">
            <v>59.8</v>
          </cell>
          <cell r="O8718">
            <v>9.5</v>
          </cell>
          <cell r="P8718">
            <v>51.1</v>
          </cell>
          <cell r="Q8718">
            <v>15.8</v>
          </cell>
          <cell r="R8718">
            <v>58.6</v>
          </cell>
          <cell r="S8718">
            <v>22</v>
          </cell>
          <cell r="T8718" t="str">
            <v>Dunning</v>
          </cell>
          <cell r="U8718" t="str">
            <v>NA</v>
          </cell>
          <cell r="V8718" t="str">
            <v>NO</v>
          </cell>
          <cell r="W8718" t="str">
            <v>NA</v>
          </cell>
          <cell r="X8718" t="str">
            <v>NA</v>
          </cell>
          <cell r="Y8718" t="str">
            <v>Forest</v>
          </cell>
          <cell r="Z8718">
            <v>1</v>
          </cell>
          <cell r="AA8718">
            <v>1</v>
          </cell>
          <cell r="AB8718" t="str">
            <v>Carnivore</v>
          </cell>
          <cell r="AC8718" t="str">
            <v>Invertivore</v>
          </cell>
          <cell r="AD8718" t="str">
            <v>Insessorial</v>
          </cell>
          <cell r="AE8718">
            <v>-16.079999999999998</v>
          </cell>
          <cell r="AF8718">
            <v>-2.11</v>
          </cell>
          <cell r="AG8718">
            <v>-8.56</v>
          </cell>
          <cell r="AH8718">
            <v>-62.119479290000001</v>
          </cell>
          <cell r="AI8718">
            <v>2844029.84</v>
          </cell>
          <cell r="AJ8718" t="str">
            <v>Extant</v>
          </cell>
        </row>
        <row r="8719">
          <cell r="A8719" t="str">
            <v>Nonnula sclateri</v>
          </cell>
          <cell r="B8719" t="str">
            <v>Bucconidae</v>
          </cell>
          <cell r="C8719" t="str">
            <v>Piciformes</v>
          </cell>
          <cell r="D8719">
            <v>4</v>
          </cell>
          <cell r="E8719">
            <v>2</v>
          </cell>
          <cell r="F8719">
            <v>2</v>
          </cell>
          <cell r="G8719">
            <v>0</v>
          </cell>
          <cell r="H8719">
            <v>4</v>
          </cell>
          <cell r="I8719">
            <v>26.5</v>
          </cell>
          <cell r="J8719">
            <v>19.5</v>
          </cell>
          <cell r="K8719">
            <v>6.3</v>
          </cell>
          <cell r="L8719">
            <v>6.7</v>
          </cell>
          <cell r="M8719">
            <v>13.3</v>
          </cell>
          <cell r="N8719">
            <v>60</v>
          </cell>
          <cell r="O8719">
            <v>10.6</v>
          </cell>
          <cell r="P8719">
            <v>49.4</v>
          </cell>
          <cell r="Q8719">
            <v>17.7</v>
          </cell>
          <cell r="R8719">
            <v>57.5</v>
          </cell>
          <cell r="S8719">
            <v>15.96</v>
          </cell>
          <cell r="T8719" t="str">
            <v>Dunning</v>
          </cell>
          <cell r="U8719" t="str">
            <v>NA</v>
          </cell>
          <cell r="V8719" t="str">
            <v>NO</v>
          </cell>
          <cell r="W8719" t="str">
            <v>NA</v>
          </cell>
          <cell r="X8719" t="str">
            <v>NA</v>
          </cell>
          <cell r="Y8719" t="str">
            <v>Forest</v>
          </cell>
          <cell r="Z8719">
            <v>1</v>
          </cell>
          <cell r="AA8719">
            <v>1</v>
          </cell>
          <cell r="AB8719" t="str">
            <v>Carnivore</v>
          </cell>
          <cell r="AC8719" t="str">
            <v>Invertivore</v>
          </cell>
          <cell r="AD8719" t="str">
            <v>Insessorial</v>
          </cell>
          <cell r="AE8719">
            <v>-12.85</v>
          </cell>
          <cell r="AF8719">
            <v>-4.57</v>
          </cell>
          <cell r="AG8719">
            <v>-8.14</v>
          </cell>
          <cell r="AH8719">
            <v>-67.773470369999998</v>
          </cell>
          <cell r="AI8719">
            <v>642854.12</v>
          </cell>
          <cell r="AJ8719" t="str">
            <v>Extant</v>
          </cell>
        </row>
        <row r="8720">
          <cell r="A8720" t="str">
            <v>Notharchus hyperrhynchus</v>
          </cell>
          <cell r="B8720" t="str">
            <v>Bucconidae</v>
          </cell>
          <cell r="C8720" t="str">
            <v>Piciformes</v>
          </cell>
          <cell r="D8720">
            <v>10</v>
          </cell>
          <cell r="E8720">
            <v>3</v>
          </cell>
          <cell r="F8720">
            <v>5</v>
          </cell>
          <cell r="G8720">
            <v>2</v>
          </cell>
          <cell r="H8720">
            <v>7</v>
          </cell>
          <cell r="I8720">
            <v>50.2</v>
          </cell>
          <cell r="J8720">
            <v>40</v>
          </cell>
          <cell r="K8720">
            <v>16.399999999999999</v>
          </cell>
          <cell r="L8720">
            <v>17.3</v>
          </cell>
          <cell r="M8720">
            <v>19.899999999999999</v>
          </cell>
          <cell r="N8720">
            <v>114.7</v>
          </cell>
          <cell r="O8720">
            <v>30.1</v>
          </cell>
          <cell r="P8720">
            <v>83.8</v>
          </cell>
          <cell r="Q8720">
            <v>26.3</v>
          </cell>
          <cell r="R8720">
            <v>89.3</v>
          </cell>
          <cell r="S8720">
            <v>95.89</v>
          </cell>
          <cell r="T8720" t="str">
            <v>Dunning</v>
          </cell>
          <cell r="U8720" t="str">
            <v>NA</v>
          </cell>
          <cell r="V8720" t="str">
            <v>NO</v>
          </cell>
          <cell r="W8720" t="str">
            <v>NA</v>
          </cell>
          <cell r="X8720" t="str">
            <v>NA</v>
          </cell>
          <cell r="Y8720" t="str">
            <v>Forest</v>
          </cell>
          <cell r="Z8720">
            <v>2</v>
          </cell>
          <cell r="AA8720">
            <v>1</v>
          </cell>
          <cell r="AB8720" t="str">
            <v>Carnivore</v>
          </cell>
          <cell r="AC8720" t="str">
            <v>Invertivore</v>
          </cell>
          <cell r="AD8720" t="str">
            <v>Insessorial</v>
          </cell>
          <cell r="AE8720">
            <v>-17.809999999999999</v>
          </cell>
          <cell r="AF8720">
            <v>21.3</v>
          </cell>
          <cell r="AG8720">
            <v>-2.76</v>
          </cell>
          <cell r="AH8720">
            <v>-67.157103289999995</v>
          </cell>
          <cell r="AI8720">
            <v>5241316.91</v>
          </cell>
          <cell r="AJ8720" t="str">
            <v>Extant</v>
          </cell>
        </row>
        <row r="8721">
          <cell r="A8721" t="str">
            <v>Notharchus macrorhynchos</v>
          </cell>
          <cell r="B8721" t="str">
            <v>Bucconidae</v>
          </cell>
          <cell r="C8721" t="str">
            <v>Piciformes</v>
          </cell>
          <cell r="D8721">
            <v>5</v>
          </cell>
          <cell r="E8721">
            <v>2</v>
          </cell>
          <cell r="F8721">
            <v>2</v>
          </cell>
          <cell r="G8721">
            <v>1</v>
          </cell>
          <cell r="H8721">
            <v>4</v>
          </cell>
          <cell r="I8721">
            <v>38.5</v>
          </cell>
          <cell r="J8721">
            <v>28.9</v>
          </cell>
          <cell r="K8721">
            <v>13.6</v>
          </cell>
          <cell r="L8721">
            <v>15.7</v>
          </cell>
          <cell r="M8721">
            <v>19.399999999999999</v>
          </cell>
          <cell r="N8721">
            <v>109</v>
          </cell>
          <cell r="O8721">
            <v>26.8</v>
          </cell>
          <cell r="P8721">
            <v>83</v>
          </cell>
          <cell r="Q8721">
            <v>24.3</v>
          </cell>
          <cell r="R8721">
            <v>79</v>
          </cell>
          <cell r="S8721">
            <v>95.89</v>
          </cell>
          <cell r="T8721" t="str">
            <v>Dunning</v>
          </cell>
          <cell r="U8721" t="str">
            <v>NA</v>
          </cell>
          <cell r="V8721" t="str">
            <v>NO</v>
          </cell>
          <cell r="W8721" t="str">
            <v>NA</v>
          </cell>
          <cell r="X8721" t="str">
            <v>NA</v>
          </cell>
          <cell r="Y8721" t="str">
            <v>Forest</v>
          </cell>
          <cell r="Z8721">
            <v>2</v>
          </cell>
          <cell r="AA8721">
            <v>1</v>
          </cell>
          <cell r="AB8721" t="str">
            <v>Carnivore</v>
          </cell>
          <cell r="AC8721" t="str">
            <v>Invertivore</v>
          </cell>
          <cell r="AD8721" t="str">
            <v>Insessorial</v>
          </cell>
          <cell r="AE8721">
            <v>-2.4500000000000002</v>
          </cell>
          <cell r="AF8721">
            <v>8.65</v>
          </cell>
          <cell r="AG8721">
            <v>2.86</v>
          </cell>
          <cell r="AH8721">
            <v>-55.93498469</v>
          </cell>
          <cell r="AI8721">
            <v>871879.2</v>
          </cell>
          <cell r="AJ8721" t="str">
            <v>Extant</v>
          </cell>
        </row>
        <row r="8722">
          <cell r="A8722" t="str">
            <v>Notharchus ordii</v>
          </cell>
          <cell r="B8722" t="str">
            <v>Bucconidae</v>
          </cell>
          <cell r="C8722" t="str">
            <v>Piciformes</v>
          </cell>
          <cell r="D8722">
            <v>6</v>
          </cell>
          <cell r="E8722">
            <v>4</v>
          </cell>
          <cell r="F8722">
            <v>0</v>
          </cell>
          <cell r="G8722">
            <v>2</v>
          </cell>
          <cell r="H8722">
            <v>5</v>
          </cell>
          <cell r="I8722">
            <v>32.1</v>
          </cell>
          <cell r="J8722">
            <v>23.8</v>
          </cell>
          <cell r="K8722">
            <v>11.4</v>
          </cell>
          <cell r="L8722">
            <v>11.8</v>
          </cell>
          <cell r="M8722">
            <v>15.6</v>
          </cell>
          <cell r="N8722">
            <v>89</v>
          </cell>
          <cell r="O8722">
            <v>18.100000000000001</v>
          </cell>
          <cell r="P8722">
            <v>71.099999999999994</v>
          </cell>
          <cell r="Q8722">
            <v>20.2</v>
          </cell>
          <cell r="R8722">
            <v>69.7</v>
          </cell>
          <cell r="S8722">
            <v>52.8</v>
          </cell>
          <cell r="T8722" t="str">
            <v>Dunning</v>
          </cell>
          <cell r="U8722" t="str">
            <v>NA</v>
          </cell>
          <cell r="V8722" t="str">
            <v>NO</v>
          </cell>
          <cell r="W8722" t="str">
            <v>NA</v>
          </cell>
          <cell r="X8722" t="str">
            <v>NA</v>
          </cell>
          <cell r="Y8722" t="str">
            <v>Forest</v>
          </cell>
          <cell r="Z8722">
            <v>1</v>
          </cell>
          <cell r="AA8722">
            <v>1</v>
          </cell>
          <cell r="AB8722" t="str">
            <v>Carnivore</v>
          </cell>
          <cell r="AC8722" t="str">
            <v>Invertivore</v>
          </cell>
          <cell r="AD8722" t="str">
            <v>Insessorial</v>
          </cell>
          <cell r="AE8722">
            <v>-13.09</v>
          </cell>
          <cell r="AF8722">
            <v>5.79</v>
          </cell>
          <cell r="AG8722">
            <v>-3.08</v>
          </cell>
          <cell r="AH8722">
            <v>-63.584922910000003</v>
          </cell>
          <cell r="AI8722">
            <v>524007.29</v>
          </cell>
          <cell r="AJ8722" t="str">
            <v>Extant</v>
          </cell>
        </row>
        <row r="8723">
          <cell r="A8723" t="str">
            <v>Notharchus pectoralis</v>
          </cell>
          <cell r="B8723" t="str">
            <v>Bucconidae</v>
          </cell>
          <cell r="C8723" t="str">
            <v>Piciformes</v>
          </cell>
          <cell r="D8723">
            <v>4</v>
          </cell>
          <cell r="E8723">
            <v>0</v>
          </cell>
          <cell r="F8723">
            <v>3</v>
          </cell>
          <cell r="G8723">
            <v>1</v>
          </cell>
          <cell r="H8723">
            <v>4</v>
          </cell>
          <cell r="I8723">
            <v>35</v>
          </cell>
          <cell r="J8723">
            <v>25.6</v>
          </cell>
          <cell r="K8723">
            <v>11.9</v>
          </cell>
          <cell r="L8723">
            <v>13</v>
          </cell>
          <cell r="M8723">
            <v>16.5</v>
          </cell>
          <cell r="N8723">
            <v>97.5</v>
          </cell>
          <cell r="O8723">
            <v>28.4</v>
          </cell>
          <cell r="P8723">
            <v>69.099999999999994</v>
          </cell>
          <cell r="Q8723">
            <v>29.1</v>
          </cell>
          <cell r="R8723">
            <v>83.8</v>
          </cell>
          <cell r="S8723">
            <v>69.099999999999994</v>
          </cell>
          <cell r="T8723" t="str">
            <v>Dunning</v>
          </cell>
          <cell r="U8723" t="str">
            <v>NA</v>
          </cell>
          <cell r="V8723" t="str">
            <v>NO</v>
          </cell>
          <cell r="W8723" t="str">
            <v>NA</v>
          </cell>
          <cell r="X8723" t="str">
            <v>NA</v>
          </cell>
          <cell r="Y8723" t="str">
            <v>Forest</v>
          </cell>
          <cell r="Z8723">
            <v>1</v>
          </cell>
          <cell r="AA8723">
            <v>1</v>
          </cell>
          <cell r="AB8723" t="str">
            <v>Carnivore</v>
          </cell>
          <cell r="AC8723" t="str">
            <v>Invertivore</v>
          </cell>
          <cell r="AD8723" t="str">
            <v>Insessorial</v>
          </cell>
          <cell r="AE8723">
            <v>0.88</v>
          </cell>
          <cell r="AF8723">
            <v>9.64</v>
          </cell>
          <cell r="AG8723">
            <v>6.62</v>
          </cell>
          <cell r="AH8723">
            <v>-76.154088239999993</v>
          </cell>
          <cell r="AI8723">
            <v>197997.21</v>
          </cell>
          <cell r="AJ8723" t="str">
            <v>Extant</v>
          </cell>
        </row>
        <row r="8724">
          <cell r="A8724" t="str">
            <v>Notharchus swainsoni</v>
          </cell>
          <cell r="B8724" t="str">
            <v>Bucconidae</v>
          </cell>
          <cell r="C8724" t="str">
            <v>Piciformes</v>
          </cell>
          <cell r="D8724">
            <v>5</v>
          </cell>
          <cell r="E8724">
            <v>1</v>
          </cell>
          <cell r="F8724">
            <v>1</v>
          </cell>
          <cell r="G8724">
            <v>3</v>
          </cell>
          <cell r="H8724">
            <v>4</v>
          </cell>
          <cell r="I8724">
            <v>34.799999999999997</v>
          </cell>
          <cell r="J8724">
            <v>27</v>
          </cell>
          <cell r="K8724">
            <v>14.1</v>
          </cell>
          <cell r="L8724">
            <v>12.7</v>
          </cell>
          <cell r="M8724">
            <v>20.399999999999999</v>
          </cell>
          <cell r="N8724">
            <v>109.6</v>
          </cell>
          <cell r="O8724">
            <v>32.1</v>
          </cell>
          <cell r="P8724">
            <v>76.3</v>
          </cell>
          <cell r="Q8724">
            <v>29.6</v>
          </cell>
          <cell r="R8724">
            <v>88</v>
          </cell>
          <cell r="S8724">
            <v>73.8</v>
          </cell>
          <cell r="T8724" t="str">
            <v>Updated_literature</v>
          </cell>
          <cell r="U8724" t="str">
            <v>BoW</v>
          </cell>
          <cell r="V8724" t="str">
            <v>NO</v>
          </cell>
          <cell r="W8724" t="str">
            <v>NA</v>
          </cell>
          <cell r="X8724" t="str">
            <v>NA</v>
          </cell>
          <cell r="Y8724" t="str">
            <v>Forest</v>
          </cell>
          <cell r="Z8724">
            <v>2</v>
          </cell>
          <cell r="AA8724">
            <v>1</v>
          </cell>
          <cell r="AB8724" t="str">
            <v>Carnivore</v>
          </cell>
          <cell r="AC8724" t="str">
            <v>Invertivore</v>
          </cell>
          <cell r="AD8724" t="str">
            <v>Insessorial</v>
          </cell>
          <cell r="AE8724">
            <v>-26.82</v>
          </cell>
          <cell r="AF8724">
            <v>-18.34</v>
          </cell>
          <cell r="AG8724">
            <v>-22.37</v>
          </cell>
          <cell r="AH8724">
            <v>-48.673233750000001</v>
          </cell>
          <cell r="AI8724">
            <v>927376.95</v>
          </cell>
          <cell r="AJ8724" t="str">
            <v>Extant</v>
          </cell>
        </row>
        <row r="8725">
          <cell r="A8725" t="str">
            <v>Notharchus tectus</v>
          </cell>
          <cell r="B8725" t="str">
            <v>Bucconidae</v>
          </cell>
          <cell r="C8725" t="str">
            <v>Piciformes</v>
          </cell>
          <cell r="D8725">
            <v>10</v>
          </cell>
          <cell r="E8725">
            <v>4</v>
          </cell>
          <cell r="F8725">
            <v>4</v>
          </cell>
          <cell r="G8725">
            <v>2</v>
          </cell>
          <cell r="H8725">
            <v>7</v>
          </cell>
          <cell r="I8725">
            <v>24.9</v>
          </cell>
          <cell r="J8725">
            <v>17.8</v>
          </cell>
          <cell r="K8725">
            <v>8.6</v>
          </cell>
          <cell r="L8725">
            <v>9.4</v>
          </cell>
          <cell r="M8725">
            <v>12.9</v>
          </cell>
          <cell r="N8725">
            <v>71.8</v>
          </cell>
          <cell r="O8725">
            <v>19</v>
          </cell>
          <cell r="P8725">
            <v>53</v>
          </cell>
          <cell r="Q8725">
            <v>26.4</v>
          </cell>
          <cell r="R8725">
            <v>53.7</v>
          </cell>
          <cell r="S8725">
            <v>26.8</v>
          </cell>
          <cell r="T8725" t="str">
            <v>Dunning</v>
          </cell>
          <cell r="U8725" t="str">
            <v>NA</v>
          </cell>
          <cell r="V8725" t="str">
            <v>NO</v>
          </cell>
          <cell r="W8725" t="str">
            <v>NA</v>
          </cell>
          <cell r="X8725" t="str">
            <v>NA</v>
          </cell>
          <cell r="Y8725" t="str">
            <v>Forest</v>
          </cell>
          <cell r="Z8725">
            <v>2</v>
          </cell>
          <cell r="AA8725">
            <v>1</v>
          </cell>
          <cell r="AB8725" t="str">
            <v>Carnivore</v>
          </cell>
          <cell r="AC8725" t="str">
            <v>Invertivore</v>
          </cell>
          <cell r="AD8725" t="str">
            <v>Insessorial</v>
          </cell>
          <cell r="AE8725">
            <v>-15.09</v>
          </cell>
          <cell r="AF8725">
            <v>11.59</v>
          </cell>
          <cell r="AG8725">
            <v>-2.4</v>
          </cell>
          <cell r="AH8725">
            <v>-60.390166479999998</v>
          </cell>
          <cell r="AI8725">
            <v>5337357.1100000003</v>
          </cell>
          <cell r="AJ8725" t="str">
            <v>Extant</v>
          </cell>
        </row>
        <row r="8726">
          <cell r="A8726" t="str">
            <v>Nystalus chacuru</v>
          </cell>
          <cell r="B8726" t="str">
            <v>Bucconidae</v>
          </cell>
          <cell r="C8726" t="str">
            <v>Piciformes</v>
          </cell>
          <cell r="D8726">
            <v>5</v>
          </cell>
          <cell r="E8726">
            <v>2</v>
          </cell>
          <cell r="F8726">
            <v>3</v>
          </cell>
          <cell r="G8726">
            <v>0</v>
          </cell>
          <cell r="H8726">
            <v>4</v>
          </cell>
          <cell r="I8726">
            <v>32.700000000000003</v>
          </cell>
          <cell r="J8726">
            <v>22.5</v>
          </cell>
          <cell r="K8726">
            <v>7.9</v>
          </cell>
          <cell r="L8726">
            <v>11</v>
          </cell>
          <cell r="M8726">
            <v>18.100000000000001</v>
          </cell>
          <cell r="N8726">
            <v>80.599999999999994</v>
          </cell>
          <cell r="O8726">
            <v>20.6</v>
          </cell>
          <cell r="P8726">
            <v>59.9</v>
          </cell>
          <cell r="Q8726">
            <v>25.6</v>
          </cell>
          <cell r="R8726">
            <v>61.8</v>
          </cell>
          <cell r="S8726">
            <v>52.3</v>
          </cell>
          <cell r="T8726" t="str">
            <v>Dunning</v>
          </cell>
          <cell r="U8726" t="str">
            <v>NA</v>
          </cell>
          <cell r="V8726" t="str">
            <v>NO</v>
          </cell>
          <cell r="W8726" t="str">
            <v>NA</v>
          </cell>
          <cell r="X8726" t="str">
            <v>NA</v>
          </cell>
          <cell r="Y8726" t="str">
            <v>Woodland</v>
          </cell>
          <cell r="Z8726">
            <v>2</v>
          </cell>
          <cell r="AA8726">
            <v>1</v>
          </cell>
          <cell r="AB8726" t="str">
            <v>Carnivore</v>
          </cell>
          <cell r="AC8726" t="str">
            <v>Invertivore</v>
          </cell>
          <cell r="AD8726" t="str">
            <v>Insessorial</v>
          </cell>
          <cell r="AE8726">
            <v>-29.44</v>
          </cell>
          <cell r="AF8726">
            <v>-1.1200000000000001</v>
          </cell>
          <cell r="AG8726">
            <v>-16.2</v>
          </cell>
          <cell r="AH8726">
            <v>-50.584624859999998</v>
          </cell>
          <cell r="AI8726">
            <v>4329404.4000000004</v>
          </cell>
          <cell r="AJ8726" t="str">
            <v>Extant</v>
          </cell>
        </row>
        <row r="8727">
          <cell r="A8727" t="str">
            <v>Nystalus maculatus</v>
          </cell>
          <cell r="B8727" t="str">
            <v>Bucconidae</v>
          </cell>
          <cell r="C8727" t="str">
            <v>Piciformes</v>
          </cell>
          <cell r="D8727">
            <v>19</v>
          </cell>
          <cell r="E8727">
            <v>5</v>
          </cell>
          <cell r="F8727">
            <v>9</v>
          </cell>
          <cell r="G8727">
            <v>5</v>
          </cell>
          <cell r="H8727">
            <v>4</v>
          </cell>
          <cell r="I8727">
            <v>35.9</v>
          </cell>
          <cell r="J8727">
            <v>27.7</v>
          </cell>
          <cell r="K8727">
            <v>8.3000000000000007</v>
          </cell>
          <cell r="L8727">
            <v>11</v>
          </cell>
          <cell r="M8727">
            <v>18.3</v>
          </cell>
          <cell r="N8727">
            <v>76.8</v>
          </cell>
          <cell r="O8727">
            <v>13.2</v>
          </cell>
          <cell r="P8727">
            <v>63.2</v>
          </cell>
          <cell r="Q8727">
            <v>17.5</v>
          </cell>
          <cell r="R8727">
            <v>69.3</v>
          </cell>
          <cell r="S8727">
            <v>42</v>
          </cell>
          <cell r="T8727" t="str">
            <v>Dunning</v>
          </cell>
          <cell r="U8727" t="str">
            <v>NA</v>
          </cell>
          <cell r="V8727" t="str">
            <v>NO</v>
          </cell>
          <cell r="W8727" t="str">
            <v>NA</v>
          </cell>
          <cell r="X8727" t="str">
            <v>NA</v>
          </cell>
          <cell r="Y8727" t="str">
            <v>Forest</v>
          </cell>
          <cell r="Z8727">
            <v>2</v>
          </cell>
          <cell r="AA8727">
            <v>1</v>
          </cell>
          <cell r="AB8727" t="str">
            <v>Carnivore</v>
          </cell>
          <cell r="AC8727" t="str">
            <v>Invertivore</v>
          </cell>
          <cell r="AD8727" t="str">
            <v>Insessorial</v>
          </cell>
          <cell r="AE8727">
            <v>-33.49</v>
          </cell>
          <cell r="AF8727">
            <v>-0.1</v>
          </cell>
          <cell r="AG8727">
            <v>-15.83</v>
          </cell>
          <cell r="AH8727">
            <v>-50.56375705</v>
          </cell>
          <cell r="AI8727">
            <v>3643937.66</v>
          </cell>
          <cell r="AJ8727" t="str">
            <v>Extant</v>
          </cell>
        </row>
        <row r="8728">
          <cell r="A8728" t="str">
            <v>Nystalus radiatus</v>
          </cell>
          <cell r="B8728" t="str">
            <v>Bucconidae</v>
          </cell>
          <cell r="C8728" t="str">
            <v>Piciformes</v>
          </cell>
          <cell r="D8728">
            <v>5</v>
          </cell>
          <cell r="E8728">
            <v>3</v>
          </cell>
          <cell r="F8728">
            <v>1</v>
          </cell>
          <cell r="G8728">
            <v>1</v>
          </cell>
          <cell r="H8728">
            <v>4</v>
          </cell>
          <cell r="I8728">
            <v>30.4</v>
          </cell>
          <cell r="J8728">
            <v>23.8</v>
          </cell>
          <cell r="K8728">
            <v>10.6</v>
          </cell>
          <cell r="L8728">
            <v>12.3</v>
          </cell>
          <cell r="M8728">
            <v>16.899999999999999</v>
          </cell>
          <cell r="N8728">
            <v>91.6</v>
          </cell>
          <cell r="O8728">
            <v>20.399999999999999</v>
          </cell>
          <cell r="P8728">
            <v>69.3</v>
          </cell>
          <cell r="Q8728">
            <v>22.8</v>
          </cell>
          <cell r="R8728">
            <v>78.2</v>
          </cell>
          <cell r="S8728">
            <v>61</v>
          </cell>
          <cell r="T8728" t="str">
            <v>Dunning</v>
          </cell>
          <cell r="U8728" t="str">
            <v>NA</v>
          </cell>
          <cell r="V8728" t="str">
            <v>NO</v>
          </cell>
          <cell r="W8728" t="str">
            <v>NA</v>
          </cell>
          <cell r="X8728" t="str">
            <v>NA</v>
          </cell>
          <cell r="Y8728" t="str">
            <v>Forest</v>
          </cell>
          <cell r="Z8728">
            <v>1</v>
          </cell>
          <cell r="AA8728">
            <v>1</v>
          </cell>
          <cell r="AB8728" t="str">
            <v>Carnivore</v>
          </cell>
          <cell r="AC8728" t="str">
            <v>Invertivore</v>
          </cell>
          <cell r="AD8728" t="str">
            <v>Insessorial</v>
          </cell>
          <cell r="AE8728">
            <v>-3.55</v>
          </cell>
          <cell r="AF8728">
            <v>9.64</v>
          </cell>
          <cell r="AG8728">
            <v>5.08</v>
          </cell>
          <cell r="AH8728">
            <v>-76.785459599999996</v>
          </cell>
          <cell r="AI8728">
            <v>236336.29</v>
          </cell>
          <cell r="AJ8728" t="str">
            <v>Extant</v>
          </cell>
        </row>
        <row r="8729">
          <cell r="A8729" t="str">
            <v>Nystalus striolatus</v>
          </cell>
          <cell r="B8729" t="str">
            <v>Bucconidae</v>
          </cell>
          <cell r="C8729" t="str">
            <v>Piciformes</v>
          </cell>
          <cell r="D8729">
            <v>5</v>
          </cell>
          <cell r="E8729">
            <v>2</v>
          </cell>
          <cell r="F8729">
            <v>0</v>
          </cell>
          <cell r="G8729">
            <v>3</v>
          </cell>
          <cell r="H8729">
            <v>4</v>
          </cell>
          <cell r="I8729">
            <v>31.8</v>
          </cell>
          <cell r="J8729">
            <v>22.6</v>
          </cell>
          <cell r="K8729">
            <v>8.5</v>
          </cell>
          <cell r="L8729">
            <v>11.7</v>
          </cell>
          <cell r="M8729">
            <v>19</v>
          </cell>
          <cell r="N8729">
            <v>84.2</v>
          </cell>
          <cell r="O8729">
            <v>18.399999999999999</v>
          </cell>
          <cell r="P8729">
            <v>67.599999999999994</v>
          </cell>
          <cell r="Q8729">
            <v>21.5</v>
          </cell>
          <cell r="R8729">
            <v>65.400000000000006</v>
          </cell>
          <cell r="S8729">
            <v>47</v>
          </cell>
          <cell r="T8729" t="str">
            <v>Dunning</v>
          </cell>
          <cell r="U8729" t="str">
            <v>NA</v>
          </cell>
          <cell r="V8729" t="str">
            <v>NO</v>
          </cell>
          <cell r="W8729" t="str">
            <v>NA</v>
          </cell>
          <cell r="X8729" t="str">
            <v>NA</v>
          </cell>
          <cell r="Y8729" t="str">
            <v>Forest</v>
          </cell>
          <cell r="Z8729">
            <v>1</v>
          </cell>
          <cell r="AA8729">
            <v>1</v>
          </cell>
          <cell r="AB8729" t="str">
            <v>Carnivore</v>
          </cell>
          <cell r="AC8729" t="str">
            <v>Invertivore</v>
          </cell>
          <cell r="AD8729" t="str">
            <v>Insessorial</v>
          </cell>
          <cell r="AE8729">
            <v>-17.760000000000002</v>
          </cell>
          <cell r="AF8729">
            <v>-0.42</v>
          </cell>
          <cell r="AG8729">
            <v>-9.44</v>
          </cell>
          <cell r="AH8729">
            <v>-62.038335140000001</v>
          </cell>
          <cell r="AI8729">
            <v>2922975.08</v>
          </cell>
          <cell r="AJ8729" t="str">
            <v>Extant</v>
          </cell>
        </row>
        <row r="8730">
          <cell r="A8730" t="str">
            <v>Brachygalba albogularis</v>
          </cell>
          <cell r="B8730" t="str">
            <v>Galbulidae</v>
          </cell>
          <cell r="C8730" t="str">
            <v>Piciformes</v>
          </cell>
          <cell r="D8730">
            <v>4</v>
          </cell>
          <cell r="E8730">
            <v>3</v>
          </cell>
          <cell r="F8730">
            <v>0</v>
          </cell>
          <cell r="G8730">
            <v>1</v>
          </cell>
          <cell r="H8730">
            <v>4</v>
          </cell>
          <cell r="I8730">
            <v>43.6</v>
          </cell>
          <cell r="J8730">
            <v>36.4</v>
          </cell>
          <cell r="K8730">
            <v>5.3</v>
          </cell>
          <cell r="L8730">
            <v>5.4</v>
          </cell>
          <cell r="M8730">
            <v>11.8</v>
          </cell>
          <cell r="N8730">
            <v>69.5</v>
          </cell>
          <cell r="O8730">
            <v>17.399999999999999</v>
          </cell>
          <cell r="P8730">
            <v>52.1</v>
          </cell>
          <cell r="Q8730">
            <v>24.8</v>
          </cell>
          <cell r="R8730">
            <v>54.8</v>
          </cell>
          <cell r="S8730">
            <v>17.43</v>
          </cell>
          <cell r="T8730" t="str">
            <v>EltonTraits_GenAvg</v>
          </cell>
          <cell r="U8730" t="str">
            <v>NA</v>
          </cell>
          <cell r="V8730" t="str">
            <v>NO</v>
          </cell>
          <cell r="W8730" t="str">
            <v>NA</v>
          </cell>
          <cell r="X8730" t="str">
            <v>NA</v>
          </cell>
          <cell r="Y8730" t="str">
            <v>Forest</v>
          </cell>
          <cell r="Z8730">
            <v>2</v>
          </cell>
          <cell r="AA8730">
            <v>1</v>
          </cell>
          <cell r="AB8730" t="str">
            <v>Carnivore</v>
          </cell>
          <cell r="AC8730" t="str">
            <v>Invertivore</v>
          </cell>
          <cell r="AD8730" t="str">
            <v>Insessorial</v>
          </cell>
          <cell r="AE8730">
            <v>-13.52</v>
          </cell>
          <cell r="AF8730">
            <v>-3.59</v>
          </cell>
          <cell r="AG8730">
            <v>-8.4499999999999993</v>
          </cell>
          <cell r="AH8730">
            <v>-70.916111279999996</v>
          </cell>
          <cell r="AI8730">
            <v>660078.81999999995</v>
          </cell>
          <cell r="AJ8730" t="str">
            <v>Extant</v>
          </cell>
        </row>
        <row r="8731">
          <cell r="A8731" t="str">
            <v>Brachygalba goeringi</v>
          </cell>
          <cell r="B8731" t="str">
            <v>Galbulidae</v>
          </cell>
          <cell r="C8731" t="str">
            <v>Piciformes</v>
          </cell>
          <cell r="D8731">
            <v>4</v>
          </cell>
          <cell r="E8731">
            <v>1</v>
          </cell>
          <cell r="F8731">
            <v>2</v>
          </cell>
          <cell r="G8731">
            <v>1</v>
          </cell>
          <cell r="H8731">
            <v>4</v>
          </cell>
          <cell r="I8731">
            <v>46.6</v>
          </cell>
          <cell r="J8731">
            <v>39.200000000000003</v>
          </cell>
          <cell r="K8731">
            <v>4.8</v>
          </cell>
          <cell r="L8731">
            <v>5.4</v>
          </cell>
          <cell r="M8731">
            <v>12.9</v>
          </cell>
          <cell r="N8731">
            <v>67.8</v>
          </cell>
          <cell r="O8731">
            <v>19.8</v>
          </cell>
          <cell r="P8731">
            <v>48</v>
          </cell>
          <cell r="Q8731">
            <v>29.1</v>
          </cell>
          <cell r="R8731">
            <v>51.5</v>
          </cell>
          <cell r="S8731">
            <v>17</v>
          </cell>
          <cell r="T8731" t="str">
            <v>Updated_literature</v>
          </cell>
          <cell r="U8731" t="str">
            <v>BoW</v>
          </cell>
          <cell r="V8731" t="str">
            <v>NO</v>
          </cell>
          <cell r="W8731" t="str">
            <v>NA</v>
          </cell>
          <cell r="X8731" t="str">
            <v>NA</v>
          </cell>
          <cell r="Y8731" t="str">
            <v>Forest</v>
          </cell>
          <cell r="Z8731">
            <v>2</v>
          </cell>
          <cell r="AA8731">
            <v>1</v>
          </cell>
          <cell r="AB8731" t="str">
            <v>Carnivore</v>
          </cell>
          <cell r="AC8731" t="str">
            <v>Invertivore</v>
          </cell>
          <cell r="AD8731" t="str">
            <v>Insessorial</v>
          </cell>
          <cell r="AE8731">
            <v>5.98</v>
          </cell>
          <cell r="AF8731">
            <v>10.45</v>
          </cell>
          <cell r="AG8731">
            <v>8.75</v>
          </cell>
          <cell r="AH8731">
            <v>-69.202890719999999</v>
          </cell>
          <cell r="AI8731">
            <v>133840.26999999999</v>
          </cell>
          <cell r="AJ8731" t="str">
            <v>Extant</v>
          </cell>
        </row>
        <row r="8732">
          <cell r="A8732" t="str">
            <v>Brachygalba lugubris</v>
          </cell>
          <cell r="B8732" t="str">
            <v>Galbulidae</v>
          </cell>
          <cell r="C8732" t="str">
            <v>Piciformes</v>
          </cell>
          <cell r="D8732">
            <v>5</v>
          </cell>
          <cell r="E8732">
            <v>2</v>
          </cell>
          <cell r="F8732">
            <v>3</v>
          </cell>
          <cell r="G8732">
            <v>0</v>
          </cell>
          <cell r="H8732">
            <v>4</v>
          </cell>
          <cell r="I8732">
            <v>47.7</v>
          </cell>
          <cell r="J8732">
            <v>40</v>
          </cell>
          <cell r="K8732">
            <v>4.9000000000000004</v>
          </cell>
          <cell r="L8732">
            <v>5.3</v>
          </cell>
          <cell r="M8732">
            <v>9.1</v>
          </cell>
          <cell r="N8732">
            <v>68.400000000000006</v>
          </cell>
          <cell r="O8732">
            <v>16.8</v>
          </cell>
          <cell r="P8732">
            <v>51.5</v>
          </cell>
          <cell r="Q8732">
            <v>24.6</v>
          </cell>
          <cell r="R8732">
            <v>50</v>
          </cell>
          <cell r="S8732">
            <v>15.9</v>
          </cell>
          <cell r="T8732" t="str">
            <v>Dunning</v>
          </cell>
          <cell r="U8732" t="str">
            <v>NA</v>
          </cell>
          <cell r="V8732" t="str">
            <v>NO</v>
          </cell>
          <cell r="W8732" t="str">
            <v>NA</v>
          </cell>
          <cell r="X8732" t="str">
            <v>NA</v>
          </cell>
          <cell r="Y8732" t="str">
            <v>Forest</v>
          </cell>
          <cell r="Z8732">
            <v>2</v>
          </cell>
          <cell r="AA8732">
            <v>1</v>
          </cell>
          <cell r="AB8732" t="str">
            <v>Carnivore</v>
          </cell>
          <cell r="AC8732" t="str">
            <v>Invertivore</v>
          </cell>
          <cell r="AD8732" t="str">
            <v>Insessorial</v>
          </cell>
          <cell r="AE8732">
            <v>-21.42</v>
          </cell>
          <cell r="AF8732">
            <v>8.17</v>
          </cell>
          <cell r="AG8732">
            <v>-5.1100000000000003</v>
          </cell>
          <cell r="AH8732">
            <v>-58.516191550000002</v>
          </cell>
          <cell r="AI8732">
            <v>4798770.7300000004</v>
          </cell>
          <cell r="AJ8732" t="str">
            <v>Extant</v>
          </cell>
        </row>
        <row r="8733">
          <cell r="A8733" t="str">
            <v>Brachygalba salmoni</v>
          </cell>
          <cell r="B8733" t="str">
            <v>Galbulidae</v>
          </cell>
          <cell r="C8733" t="str">
            <v>Piciformes</v>
          </cell>
          <cell r="D8733">
            <v>7</v>
          </cell>
          <cell r="E8733">
            <v>3</v>
          </cell>
          <cell r="F8733">
            <v>4</v>
          </cell>
          <cell r="G8733">
            <v>0</v>
          </cell>
          <cell r="H8733">
            <v>7</v>
          </cell>
          <cell r="I8733">
            <v>47.8</v>
          </cell>
          <cell r="J8733">
            <v>40.1</v>
          </cell>
          <cell r="K8733">
            <v>3.4</v>
          </cell>
          <cell r="L8733">
            <v>4.5</v>
          </cell>
          <cell r="M8733">
            <v>10.9</v>
          </cell>
          <cell r="N8733">
            <v>70.3</v>
          </cell>
          <cell r="O8733">
            <v>18.899999999999999</v>
          </cell>
          <cell r="P8733">
            <v>51.5</v>
          </cell>
          <cell r="Q8733">
            <v>26.8</v>
          </cell>
          <cell r="R8733">
            <v>52.9</v>
          </cell>
          <cell r="S8733">
            <v>17.2</v>
          </cell>
          <cell r="T8733" t="str">
            <v>Dunning</v>
          </cell>
          <cell r="U8733" t="str">
            <v>NA</v>
          </cell>
          <cell r="V8733" t="str">
            <v>NO</v>
          </cell>
          <cell r="W8733" t="str">
            <v>NA</v>
          </cell>
          <cell r="X8733" t="str">
            <v>NA</v>
          </cell>
          <cell r="Y8733" t="str">
            <v>Forest</v>
          </cell>
          <cell r="Z8733">
            <v>2</v>
          </cell>
          <cell r="AA8733">
            <v>1</v>
          </cell>
          <cell r="AB8733" t="str">
            <v>Carnivore</v>
          </cell>
          <cell r="AC8733" t="str">
            <v>Invertivore</v>
          </cell>
          <cell r="AD8733" t="str">
            <v>Insessorial</v>
          </cell>
          <cell r="AE8733">
            <v>6.77</v>
          </cell>
          <cell r="AF8733">
            <v>10.3</v>
          </cell>
          <cell r="AG8733">
            <v>8.1999999999999993</v>
          </cell>
          <cell r="AH8733">
            <v>-76.356899650000003</v>
          </cell>
          <cell r="AI8733">
            <v>50824.86</v>
          </cell>
          <cell r="AJ8733" t="str">
            <v>Extant</v>
          </cell>
        </row>
        <row r="8734">
          <cell r="A8734" t="str">
            <v>Galbalcyrhynchus leucotis</v>
          </cell>
          <cell r="B8734" t="str">
            <v>Galbulidae</v>
          </cell>
          <cell r="C8734" t="str">
            <v>Piciformes</v>
          </cell>
          <cell r="D8734">
            <v>4</v>
          </cell>
          <cell r="E8734">
            <v>1</v>
          </cell>
          <cell r="F8734">
            <v>3</v>
          </cell>
          <cell r="G8734">
            <v>0</v>
          </cell>
          <cell r="H8734">
            <v>4</v>
          </cell>
          <cell r="I8734">
            <v>54</v>
          </cell>
          <cell r="J8734">
            <v>42.5</v>
          </cell>
          <cell r="K8734">
            <v>8.3000000000000007</v>
          </cell>
          <cell r="L8734">
            <v>12.1</v>
          </cell>
          <cell r="M8734">
            <v>18.8</v>
          </cell>
          <cell r="N8734">
            <v>87.8</v>
          </cell>
          <cell r="O8734">
            <v>21.2</v>
          </cell>
          <cell r="P8734">
            <v>66.5</v>
          </cell>
          <cell r="Q8734">
            <v>24.1</v>
          </cell>
          <cell r="R8734">
            <v>53.5</v>
          </cell>
          <cell r="S8734">
            <v>46.9</v>
          </cell>
          <cell r="T8734" t="str">
            <v>Dunning</v>
          </cell>
          <cell r="U8734" t="str">
            <v>NA</v>
          </cell>
          <cell r="V8734" t="str">
            <v>NO</v>
          </cell>
          <cell r="W8734" t="str">
            <v>NA</v>
          </cell>
          <cell r="X8734" t="str">
            <v>NA</v>
          </cell>
          <cell r="Y8734" t="str">
            <v>Forest</v>
          </cell>
          <cell r="Z8734">
            <v>2</v>
          </cell>
          <cell r="AA8734">
            <v>1</v>
          </cell>
          <cell r="AB8734" t="str">
            <v>Carnivore</v>
          </cell>
          <cell r="AC8734" t="str">
            <v>Invertivore</v>
          </cell>
          <cell r="AD8734" t="str">
            <v>Insessorial</v>
          </cell>
          <cell r="AE8734">
            <v>-6.96</v>
          </cell>
          <cell r="AF8734">
            <v>2.73</v>
          </cell>
          <cell r="AG8734">
            <v>-2.27</v>
          </cell>
          <cell r="AH8734">
            <v>-74.610567849999995</v>
          </cell>
          <cell r="AI8734">
            <v>479718.92</v>
          </cell>
          <cell r="AJ8734" t="str">
            <v>Extant</v>
          </cell>
        </row>
        <row r="8735">
          <cell r="A8735" t="str">
            <v>Galbalcyrhynchus purusianus</v>
          </cell>
          <cell r="B8735" t="str">
            <v>Galbulidae</v>
          </cell>
          <cell r="C8735" t="str">
            <v>Piciformes</v>
          </cell>
          <cell r="D8735">
            <v>4</v>
          </cell>
          <cell r="E8735">
            <v>4</v>
          </cell>
          <cell r="F8735">
            <v>0</v>
          </cell>
          <cell r="G8735">
            <v>0</v>
          </cell>
          <cell r="H8735">
            <v>4</v>
          </cell>
          <cell r="I8735">
            <v>54.1</v>
          </cell>
          <cell r="J8735">
            <v>43</v>
          </cell>
          <cell r="K8735">
            <v>8.5</v>
          </cell>
          <cell r="L8735">
            <v>11.8</v>
          </cell>
          <cell r="M8735">
            <v>14.8</v>
          </cell>
          <cell r="N8735">
            <v>86.8</v>
          </cell>
          <cell r="O8735">
            <v>19.100000000000001</v>
          </cell>
          <cell r="P8735">
            <v>67.599999999999994</v>
          </cell>
          <cell r="Q8735">
            <v>22.1</v>
          </cell>
          <cell r="R8735">
            <v>59</v>
          </cell>
          <cell r="S8735">
            <v>50</v>
          </cell>
          <cell r="T8735" t="str">
            <v>Dunning</v>
          </cell>
          <cell r="U8735" t="str">
            <v>NA</v>
          </cell>
          <cell r="V8735" t="str">
            <v>NO</v>
          </cell>
          <cell r="W8735" t="str">
            <v>NA</v>
          </cell>
          <cell r="X8735" t="str">
            <v>NA</v>
          </cell>
          <cell r="Y8735" t="str">
            <v>Forest</v>
          </cell>
          <cell r="Z8735">
            <v>2</v>
          </cell>
          <cell r="AA8735">
            <v>1</v>
          </cell>
          <cell r="AB8735" t="str">
            <v>Carnivore</v>
          </cell>
          <cell r="AC8735" t="str">
            <v>Invertivore</v>
          </cell>
          <cell r="AD8735" t="str">
            <v>Insessorial</v>
          </cell>
          <cell r="AE8735">
            <v>-13.89</v>
          </cell>
          <cell r="AF8735">
            <v>-4.2300000000000004</v>
          </cell>
          <cell r="AG8735">
            <v>-8.86</v>
          </cell>
          <cell r="AH8735">
            <v>-69.554541020000002</v>
          </cell>
          <cell r="AI8735">
            <v>821108.37</v>
          </cell>
          <cell r="AJ8735" t="str">
            <v>Extant</v>
          </cell>
        </row>
        <row r="8736">
          <cell r="A8736" t="str">
            <v>Galbula albirostris</v>
          </cell>
          <cell r="B8736" t="str">
            <v>Galbulidae</v>
          </cell>
          <cell r="C8736" t="str">
            <v>Piciformes</v>
          </cell>
          <cell r="D8736">
            <v>9</v>
          </cell>
          <cell r="E8736">
            <v>3</v>
          </cell>
          <cell r="F8736">
            <v>6</v>
          </cell>
          <cell r="G8736">
            <v>0</v>
          </cell>
          <cell r="H8736">
            <v>7</v>
          </cell>
          <cell r="I8736">
            <v>40.6</v>
          </cell>
          <cell r="J8736">
            <v>33.200000000000003</v>
          </cell>
          <cell r="K8736">
            <v>5.4</v>
          </cell>
          <cell r="L8736">
            <v>6.3</v>
          </cell>
          <cell r="M8736">
            <v>11.7</v>
          </cell>
          <cell r="N8736">
            <v>75.3</v>
          </cell>
          <cell r="O8736">
            <v>17</v>
          </cell>
          <cell r="P8736">
            <v>58.1</v>
          </cell>
          <cell r="Q8736">
            <v>22.6</v>
          </cell>
          <cell r="R8736">
            <v>69</v>
          </cell>
          <cell r="S8736">
            <v>22.1</v>
          </cell>
          <cell r="T8736" t="str">
            <v>Dunning</v>
          </cell>
          <cell r="U8736" t="str">
            <v>NA</v>
          </cell>
          <cell r="V8736" t="str">
            <v>NO</v>
          </cell>
          <cell r="W8736" t="str">
            <v>NA</v>
          </cell>
          <cell r="X8736" t="str">
            <v>NA</v>
          </cell>
          <cell r="Y8736" t="str">
            <v>Forest</v>
          </cell>
          <cell r="Z8736">
            <v>1</v>
          </cell>
          <cell r="AA8736">
            <v>1</v>
          </cell>
          <cell r="AB8736" t="str">
            <v>Carnivore</v>
          </cell>
          <cell r="AC8736" t="str">
            <v>Invertivore</v>
          </cell>
          <cell r="AD8736" t="str">
            <v>Insessorial</v>
          </cell>
          <cell r="AE8736">
            <v>-11.51</v>
          </cell>
          <cell r="AF8736">
            <v>8.17</v>
          </cell>
          <cell r="AG8736">
            <v>0.31</v>
          </cell>
          <cell r="AH8736">
            <v>-64.390803480000002</v>
          </cell>
          <cell r="AI8736">
            <v>2962529.32</v>
          </cell>
          <cell r="AJ8736" t="str">
            <v>Extant</v>
          </cell>
        </row>
        <row r="8737">
          <cell r="A8737" t="str">
            <v>Galbula chalcothorax</v>
          </cell>
          <cell r="B8737" t="str">
            <v>Galbulidae</v>
          </cell>
          <cell r="C8737" t="str">
            <v>Piciformes</v>
          </cell>
          <cell r="D8737">
            <v>4</v>
          </cell>
          <cell r="E8737">
            <v>2</v>
          </cell>
          <cell r="F8737">
            <v>2</v>
          </cell>
          <cell r="G8737">
            <v>0</v>
          </cell>
          <cell r="H8737">
            <v>4</v>
          </cell>
          <cell r="I8737">
            <v>38.6</v>
          </cell>
          <cell r="J8737">
            <v>32.5</v>
          </cell>
          <cell r="K8737">
            <v>5.3</v>
          </cell>
          <cell r="L8737">
            <v>6.2</v>
          </cell>
          <cell r="M8737">
            <v>13.6</v>
          </cell>
          <cell r="N8737">
            <v>80.8</v>
          </cell>
          <cell r="O8737">
            <v>26.2</v>
          </cell>
          <cell r="P8737">
            <v>54.5</v>
          </cell>
          <cell r="Q8737">
            <v>32.5</v>
          </cell>
          <cell r="R8737">
            <v>86.2</v>
          </cell>
          <cell r="S8737">
            <v>23.91</v>
          </cell>
          <cell r="T8737" t="str">
            <v>Dunning</v>
          </cell>
          <cell r="U8737" t="str">
            <v>NA</v>
          </cell>
          <cell r="V8737" t="str">
            <v>NO</v>
          </cell>
          <cell r="W8737" t="str">
            <v>NA</v>
          </cell>
          <cell r="X8737" t="str">
            <v>NA</v>
          </cell>
          <cell r="Y8737" t="str">
            <v>Forest</v>
          </cell>
          <cell r="Z8737">
            <v>1</v>
          </cell>
          <cell r="AA8737">
            <v>1</v>
          </cell>
          <cell r="AB8737" t="str">
            <v>Carnivore</v>
          </cell>
          <cell r="AC8737" t="str">
            <v>Invertivore</v>
          </cell>
          <cell r="AD8737" t="str">
            <v>Insessorial</v>
          </cell>
          <cell r="AE8737">
            <v>-12</v>
          </cell>
          <cell r="AF8737">
            <v>1.58</v>
          </cell>
          <cell r="AG8737">
            <v>-4.63</v>
          </cell>
          <cell r="AH8737">
            <v>-74.216860510000004</v>
          </cell>
          <cell r="AI8737">
            <v>816560.67</v>
          </cell>
          <cell r="AJ8737" t="str">
            <v>Extant</v>
          </cell>
        </row>
        <row r="8738">
          <cell r="A8738" t="str">
            <v>Galbula cyanescens</v>
          </cell>
          <cell r="B8738" t="str">
            <v>Galbulidae</v>
          </cell>
          <cell r="C8738" t="str">
            <v>Piciformes</v>
          </cell>
          <cell r="D8738">
            <v>8</v>
          </cell>
          <cell r="E8738">
            <v>4</v>
          </cell>
          <cell r="F8738">
            <v>3</v>
          </cell>
          <cell r="G8738">
            <v>1</v>
          </cell>
          <cell r="H8738">
            <v>1</v>
          </cell>
          <cell r="I8738">
            <v>50.2</v>
          </cell>
          <cell r="J8738">
            <v>38</v>
          </cell>
          <cell r="K8738">
            <v>5</v>
          </cell>
          <cell r="L8738">
            <v>6</v>
          </cell>
          <cell r="M8738">
            <v>13.5</v>
          </cell>
          <cell r="N8738">
            <v>76.5</v>
          </cell>
          <cell r="O8738">
            <v>21.5</v>
          </cell>
          <cell r="P8738">
            <v>55.5</v>
          </cell>
          <cell r="Q8738">
            <v>28</v>
          </cell>
          <cell r="R8738">
            <v>88.2</v>
          </cell>
          <cell r="S8738">
            <v>25.3</v>
          </cell>
          <cell r="T8738" t="str">
            <v>Dunning</v>
          </cell>
          <cell r="U8738" t="str">
            <v>NA</v>
          </cell>
          <cell r="V8738" t="str">
            <v>NO</v>
          </cell>
          <cell r="W8738" t="str">
            <v>NA</v>
          </cell>
          <cell r="X8738" t="str">
            <v>NA</v>
          </cell>
          <cell r="Y8738" t="str">
            <v>Forest</v>
          </cell>
          <cell r="Z8738">
            <v>1</v>
          </cell>
          <cell r="AA8738">
            <v>1</v>
          </cell>
          <cell r="AB8738" t="str">
            <v>Carnivore</v>
          </cell>
          <cell r="AC8738" t="str">
            <v>Invertivore</v>
          </cell>
          <cell r="AD8738" t="str">
            <v>Insessorial</v>
          </cell>
          <cell r="AE8738">
            <v>-13.6</v>
          </cell>
          <cell r="AF8738">
            <v>-3.31</v>
          </cell>
          <cell r="AG8738">
            <v>-8.0299999999999994</v>
          </cell>
          <cell r="AH8738">
            <v>-70.437246310000006</v>
          </cell>
          <cell r="AI8738">
            <v>1188886.92</v>
          </cell>
          <cell r="AJ8738" t="str">
            <v>Extant</v>
          </cell>
        </row>
        <row r="8739">
          <cell r="A8739" t="str">
            <v>Galbula cyanicollis</v>
          </cell>
          <cell r="B8739" t="str">
            <v>Galbulidae</v>
          </cell>
          <cell r="C8739" t="str">
            <v>Piciformes</v>
          </cell>
          <cell r="D8739">
            <v>4</v>
          </cell>
          <cell r="E8739">
            <v>0</v>
          </cell>
          <cell r="F8739">
            <v>2</v>
          </cell>
          <cell r="G8739">
            <v>2</v>
          </cell>
          <cell r="H8739">
            <v>4</v>
          </cell>
          <cell r="I8739">
            <v>44.8</v>
          </cell>
          <cell r="J8739">
            <v>36.4</v>
          </cell>
          <cell r="K8739">
            <v>5.6</v>
          </cell>
          <cell r="L8739">
            <v>6.9</v>
          </cell>
          <cell r="M8739">
            <v>12.2</v>
          </cell>
          <cell r="N8739">
            <v>78.5</v>
          </cell>
          <cell r="O8739">
            <v>14.4</v>
          </cell>
          <cell r="P8739">
            <v>64.099999999999994</v>
          </cell>
          <cell r="Q8739">
            <v>18.2</v>
          </cell>
          <cell r="R8739">
            <v>73.8</v>
          </cell>
          <cell r="S8739">
            <v>23.23</v>
          </cell>
          <cell r="T8739" t="str">
            <v>Dunning</v>
          </cell>
          <cell r="U8739" t="str">
            <v>NA</v>
          </cell>
          <cell r="V8739" t="str">
            <v>NO</v>
          </cell>
          <cell r="W8739" t="str">
            <v>NA</v>
          </cell>
          <cell r="X8739" t="str">
            <v>NA</v>
          </cell>
          <cell r="Y8739" t="str">
            <v>Forest</v>
          </cell>
          <cell r="Z8739">
            <v>1</v>
          </cell>
          <cell r="AA8739">
            <v>1</v>
          </cell>
          <cell r="AB8739" t="str">
            <v>Carnivore</v>
          </cell>
          <cell r="AC8739" t="str">
            <v>Invertivore</v>
          </cell>
          <cell r="AD8739" t="str">
            <v>Insessorial</v>
          </cell>
          <cell r="AE8739">
            <v>-12.48</v>
          </cell>
          <cell r="AF8739">
            <v>-0.57999999999999996</v>
          </cell>
          <cell r="AG8739">
            <v>-6.69</v>
          </cell>
          <cell r="AH8739">
            <v>-59.28085446</v>
          </cell>
          <cell r="AI8739">
            <v>2705041.54</v>
          </cell>
          <cell r="AJ8739" t="str">
            <v>Extant</v>
          </cell>
        </row>
        <row r="8740">
          <cell r="A8740" t="str">
            <v>Galbula dea</v>
          </cell>
          <cell r="B8740" t="str">
            <v>Galbulidae</v>
          </cell>
          <cell r="C8740" t="str">
            <v>Piciformes</v>
          </cell>
          <cell r="D8740">
            <v>5</v>
          </cell>
          <cell r="E8740">
            <v>1</v>
          </cell>
          <cell r="F8740">
            <v>3</v>
          </cell>
          <cell r="G8740">
            <v>1</v>
          </cell>
          <cell r="H8740">
            <v>4</v>
          </cell>
          <cell r="I8740">
            <v>57.3</v>
          </cell>
          <cell r="J8740">
            <v>47.1</v>
          </cell>
          <cell r="K8740">
            <v>6</v>
          </cell>
          <cell r="L8740">
            <v>8.1999999999999993</v>
          </cell>
          <cell r="M8740">
            <v>12.6</v>
          </cell>
          <cell r="N8740">
            <v>91.2</v>
          </cell>
          <cell r="O8740">
            <v>23.8</v>
          </cell>
          <cell r="P8740">
            <v>66.5</v>
          </cell>
          <cell r="Q8740">
            <v>26.2</v>
          </cell>
          <cell r="R8740">
            <v>156.6</v>
          </cell>
          <cell r="S8740">
            <v>27.4</v>
          </cell>
          <cell r="T8740" t="str">
            <v>Dunning</v>
          </cell>
          <cell r="U8740" t="str">
            <v>NA</v>
          </cell>
          <cell r="V8740" t="str">
            <v>NO</v>
          </cell>
          <cell r="W8740" t="str">
            <v>NA</v>
          </cell>
          <cell r="X8740" t="str">
            <v>NA</v>
          </cell>
          <cell r="Y8740" t="str">
            <v>Forest</v>
          </cell>
          <cell r="Z8740">
            <v>1</v>
          </cell>
          <cell r="AA8740">
            <v>1</v>
          </cell>
          <cell r="AB8740" t="str">
            <v>Carnivore</v>
          </cell>
          <cell r="AC8740" t="str">
            <v>Invertivore</v>
          </cell>
          <cell r="AD8740" t="str">
            <v>Insessorial</v>
          </cell>
          <cell r="AE8740">
            <v>-15.04</v>
          </cell>
          <cell r="AF8740">
            <v>8.51</v>
          </cell>
          <cell r="AG8740">
            <v>-3.81</v>
          </cell>
          <cell r="AH8740">
            <v>-61.909369609999999</v>
          </cell>
          <cell r="AI8740">
            <v>5923896.4800000004</v>
          </cell>
          <cell r="AJ8740" t="str">
            <v>Extant</v>
          </cell>
        </row>
        <row r="8741">
          <cell r="A8741" t="str">
            <v>Galbula galbula</v>
          </cell>
          <cell r="B8741" t="str">
            <v>Galbulidae</v>
          </cell>
          <cell r="C8741" t="str">
            <v>Piciformes</v>
          </cell>
          <cell r="D8741">
            <v>4</v>
          </cell>
          <cell r="E8741">
            <v>1</v>
          </cell>
          <cell r="F8741">
            <v>3</v>
          </cell>
          <cell r="G8741">
            <v>0</v>
          </cell>
          <cell r="H8741">
            <v>4</v>
          </cell>
          <cell r="I8741">
            <v>44.1</v>
          </cell>
          <cell r="J8741">
            <v>36.5</v>
          </cell>
          <cell r="K8741">
            <v>5.2</v>
          </cell>
          <cell r="L8741">
            <v>6.8</v>
          </cell>
          <cell r="M8741">
            <v>14.7</v>
          </cell>
          <cell r="N8741">
            <v>82.5</v>
          </cell>
          <cell r="O8741">
            <v>20.2</v>
          </cell>
          <cell r="P8741">
            <v>62.2</v>
          </cell>
          <cell r="Q8741">
            <v>24.6</v>
          </cell>
          <cell r="R8741">
            <v>75.5</v>
          </cell>
          <cell r="S8741">
            <v>23</v>
          </cell>
          <cell r="T8741" t="str">
            <v>Dunning</v>
          </cell>
          <cell r="U8741" t="str">
            <v>NA</v>
          </cell>
          <cell r="V8741" t="str">
            <v>NO</v>
          </cell>
          <cell r="W8741" t="str">
            <v>NA</v>
          </cell>
          <cell r="X8741" t="str">
            <v>NA</v>
          </cell>
          <cell r="Y8741" t="str">
            <v>Forest</v>
          </cell>
          <cell r="Z8741">
            <v>2</v>
          </cell>
          <cell r="AA8741">
            <v>1</v>
          </cell>
          <cell r="AB8741" t="str">
            <v>Carnivore</v>
          </cell>
          <cell r="AC8741" t="str">
            <v>Invertivore</v>
          </cell>
          <cell r="AD8741" t="str">
            <v>Insessorial</v>
          </cell>
          <cell r="AE8741">
            <v>-4.67</v>
          </cell>
          <cell r="AF8741">
            <v>8.76</v>
          </cell>
          <cell r="AG8741">
            <v>2.4500000000000002</v>
          </cell>
          <cell r="AH8741">
            <v>-59.609536159999998</v>
          </cell>
          <cell r="AI8741">
            <v>1927640.44</v>
          </cell>
          <cell r="AJ8741" t="str">
            <v>Extant</v>
          </cell>
        </row>
        <row r="8742">
          <cell r="A8742" t="str">
            <v>Galbula leucogastra</v>
          </cell>
          <cell r="B8742" t="str">
            <v>Galbulidae</v>
          </cell>
          <cell r="C8742" t="str">
            <v>Piciformes</v>
          </cell>
          <cell r="D8742">
            <v>5</v>
          </cell>
          <cell r="E8742">
            <v>2</v>
          </cell>
          <cell r="F8742">
            <v>3</v>
          </cell>
          <cell r="G8742">
            <v>0</v>
          </cell>
          <cell r="H8742">
            <v>4</v>
          </cell>
          <cell r="I8742">
            <v>39.1</v>
          </cell>
          <cell r="J8742">
            <v>33</v>
          </cell>
          <cell r="K8742">
            <v>4.8</v>
          </cell>
          <cell r="L8742">
            <v>5.5</v>
          </cell>
          <cell r="M8742">
            <v>8.9</v>
          </cell>
          <cell r="N8742">
            <v>71.8</v>
          </cell>
          <cell r="O8742">
            <v>18.600000000000001</v>
          </cell>
          <cell r="P8742">
            <v>53.5</v>
          </cell>
          <cell r="Q8742">
            <v>25.8</v>
          </cell>
          <cell r="R8742">
            <v>84.8</v>
          </cell>
          <cell r="S8742">
            <v>15.9</v>
          </cell>
          <cell r="T8742" t="str">
            <v>Dunning</v>
          </cell>
          <cell r="U8742" t="str">
            <v>NA</v>
          </cell>
          <cell r="V8742" t="str">
            <v>NO</v>
          </cell>
          <cell r="W8742" t="str">
            <v>NA</v>
          </cell>
          <cell r="X8742" t="str">
            <v>NA</v>
          </cell>
          <cell r="Y8742" t="str">
            <v>Shrubland</v>
          </cell>
          <cell r="Z8742">
            <v>2</v>
          </cell>
          <cell r="AA8742">
            <v>1</v>
          </cell>
          <cell r="AB8742" t="str">
            <v>Carnivore</v>
          </cell>
          <cell r="AC8742" t="str">
            <v>Invertivore</v>
          </cell>
          <cell r="AD8742" t="str">
            <v>Insessorial</v>
          </cell>
          <cell r="AE8742">
            <v>-15.14</v>
          </cell>
          <cell r="AF8742">
            <v>7.39</v>
          </cell>
          <cell r="AG8742">
            <v>-4.12</v>
          </cell>
          <cell r="AH8742">
            <v>-59.121746430000002</v>
          </cell>
          <cell r="AI8742">
            <v>2991415.41</v>
          </cell>
          <cell r="AJ8742" t="str">
            <v>Extant</v>
          </cell>
        </row>
        <row r="8743">
          <cell r="A8743" t="str">
            <v>Galbula pastazae</v>
          </cell>
          <cell r="B8743" t="str">
            <v>Galbulidae</v>
          </cell>
          <cell r="C8743" t="str">
            <v>Piciformes</v>
          </cell>
          <cell r="D8743">
            <v>6</v>
          </cell>
          <cell r="E8743">
            <v>3</v>
          </cell>
          <cell r="F8743">
            <v>2</v>
          </cell>
          <cell r="G8743">
            <v>1</v>
          </cell>
          <cell r="H8743">
            <v>4</v>
          </cell>
          <cell r="I8743">
            <v>47.9</v>
          </cell>
          <cell r="J8743">
            <v>35.9</v>
          </cell>
          <cell r="K8743">
            <v>4.9000000000000004</v>
          </cell>
          <cell r="L8743">
            <v>6.6</v>
          </cell>
          <cell r="M8743">
            <v>14.3</v>
          </cell>
          <cell r="N8743">
            <v>88.2</v>
          </cell>
          <cell r="O8743">
            <v>21.7</v>
          </cell>
          <cell r="P8743">
            <v>66.599999999999994</v>
          </cell>
          <cell r="Q8743">
            <v>24.5</v>
          </cell>
          <cell r="R8743">
            <v>103.2</v>
          </cell>
          <cell r="S8743">
            <v>31.8</v>
          </cell>
          <cell r="T8743" t="str">
            <v>Dunning</v>
          </cell>
          <cell r="U8743" t="str">
            <v>NA</v>
          </cell>
          <cell r="V8743" t="str">
            <v>NO</v>
          </cell>
          <cell r="W8743" t="str">
            <v>NA</v>
          </cell>
          <cell r="X8743" t="str">
            <v>NA</v>
          </cell>
          <cell r="Y8743" t="str">
            <v>Forest</v>
          </cell>
          <cell r="Z8743">
            <v>1</v>
          </cell>
          <cell r="AA8743">
            <v>1</v>
          </cell>
          <cell r="AB8743" t="str">
            <v>Carnivore</v>
          </cell>
          <cell r="AC8743" t="str">
            <v>Invertivore</v>
          </cell>
          <cell r="AD8743" t="str">
            <v>Insessorial</v>
          </cell>
          <cell r="AE8743">
            <v>-4.53</v>
          </cell>
          <cell r="AF8743">
            <v>1.07</v>
          </cell>
          <cell r="AG8743">
            <v>-1.71</v>
          </cell>
          <cell r="AH8743">
            <v>-77.959579669999997</v>
          </cell>
          <cell r="AI8743">
            <v>21286.74</v>
          </cell>
          <cell r="AJ8743" t="str">
            <v>Extant</v>
          </cell>
        </row>
        <row r="8744">
          <cell r="A8744" t="str">
            <v>Galbula ruficauda</v>
          </cell>
          <cell r="B8744" t="str">
            <v>Galbulidae</v>
          </cell>
          <cell r="C8744" t="str">
            <v>Piciformes</v>
          </cell>
          <cell r="D8744">
            <v>14</v>
          </cell>
          <cell r="E8744">
            <v>5</v>
          </cell>
          <cell r="F8744">
            <v>6</v>
          </cell>
          <cell r="G8744">
            <v>3</v>
          </cell>
          <cell r="H8744">
            <v>4</v>
          </cell>
          <cell r="I8744">
            <v>53.8</v>
          </cell>
          <cell r="J8744">
            <v>46.8</v>
          </cell>
          <cell r="K8744">
            <v>5.4</v>
          </cell>
          <cell r="L8744">
            <v>7</v>
          </cell>
          <cell r="M8744">
            <v>11.3</v>
          </cell>
          <cell r="N8744">
            <v>78.3</v>
          </cell>
          <cell r="O8744">
            <v>16.600000000000001</v>
          </cell>
          <cell r="P8744">
            <v>62.2</v>
          </cell>
          <cell r="Q8744">
            <v>21.1</v>
          </cell>
          <cell r="R8744">
            <v>100.9</v>
          </cell>
          <cell r="S8744">
            <v>26.5</v>
          </cell>
          <cell r="T8744" t="str">
            <v>Dunning</v>
          </cell>
          <cell r="U8744" t="str">
            <v>NA</v>
          </cell>
          <cell r="V8744" t="str">
            <v>NO</v>
          </cell>
          <cell r="W8744" t="str">
            <v>NA</v>
          </cell>
          <cell r="X8744" t="str">
            <v>NA</v>
          </cell>
          <cell r="Y8744" t="str">
            <v>Forest</v>
          </cell>
          <cell r="Z8744">
            <v>2</v>
          </cell>
          <cell r="AA8744">
            <v>1</v>
          </cell>
          <cell r="AB8744" t="str">
            <v>Carnivore</v>
          </cell>
          <cell r="AC8744" t="str">
            <v>Invertivore</v>
          </cell>
          <cell r="AD8744" t="str">
            <v>Insessorial</v>
          </cell>
          <cell r="AE8744">
            <v>-23.62</v>
          </cell>
          <cell r="AF8744">
            <v>19.059999999999999</v>
          </cell>
          <cell r="AG8744">
            <v>-8.2799999999999994</v>
          </cell>
          <cell r="AH8744">
            <v>-54.987240980000003</v>
          </cell>
          <cell r="AI8744">
            <v>7606947.1200000001</v>
          </cell>
          <cell r="AJ8744" t="str">
            <v>Extant</v>
          </cell>
        </row>
        <row r="8745">
          <cell r="A8745" t="str">
            <v>Galbula tombacea</v>
          </cell>
          <cell r="B8745" t="str">
            <v>Galbulidae</v>
          </cell>
          <cell r="C8745" t="str">
            <v>Piciformes</v>
          </cell>
          <cell r="D8745">
            <v>5</v>
          </cell>
          <cell r="E8745">
            <v>2</v>
          </cell>
          <cell r="F8745">
            <v>3</v>
          </cell>
          <cell r="G8745">
            <v>0</v>
          </cell>
          <cell r="H8745">
            <v>4</v>
          </cell>
          <cell r="I8745">
            <v>47.2</v>
          </cell>
          <cell r="J8745">
            <v>40.9</v>
          </cell>
          <cell r="K8745">
            <v>5</v>
          </cell>
          <cell r="L8745">
            <v>6.1</v>
          </cell>
          <cell r="M8745">
            <v>11.7</v>
          </cell>
          <cell r="N8745">
            <v>77</v>
          </cell>
          <cell r="O8745">
            <v>11.6</v>
          </cell>
          <cell r="P8745">
            <v>64.900000000000006</v>
          </cell>
          <cell r="Q8745">
            <v>15.2</v>
          </cell>
          <cell r="R8745">
            <v>86</v>
          </cell>
          <cell r="S8745">
            <v>23.18</v>
          </cell>
          <cell r="T8745" t="str">
            <v>Dunning</v>
          </cell>
          <cell r="U8745" t="str">
            <v>NA</v>
          </cell>
          <cell r="V8745" t="str">
            <v>NO</v>
          </cell>
          <cell r="W8745" t="str">
            <v>NA</v>
          </cell>
          <cell r="X8745" t="str">
            <v>NA</v>
          </cell>
          <cell r="Y8745" t="str">
            <v>Forest</v>
          </cell>
          <cell r="Z8745">
            <v>1</v>
          </cell>
          <cell r="AA8745">
            <v>1</v>
          </cell>
          <cell r="AB8745" t="str">
            <v>Carnivore</v>
          </cell>
          <cell r="AC8745" t="str">
            <v>Invertivore</v>
          </cell>
          <cell r="AD8745" t="str">
            <v>Insessorial</v>
          </cell>
          <cell r="AE8745">
            <v>-5.9</v>
          </cell>
          <cell r="AF8745">
            <v>4.68</v>
          </cell>
          <cell r="AG8745">
            <v>-1.41</v>
          </cell>
          <cell r="AH8745">
            <v>-68.854413100000002</v>
          </cell>
          <cell r="AI8745">
            <v>969424.78</v>
          </cell>
          <cell r="AJ8745" t="str">
            <v>Extant</v>
          </cell>
        </row>
        <row r="8746">
          <cell r="A8746" t="str">
            <v>Jacamaralcyon tridactyla</v>
          </cell>
          <cell r="B8746" t="str">
            <v>Galbulidae</v>
          </cell>
          <cell r="C8746" t="str">
            <v>Piciformes</v>
          </cell>
          <cell r="D8746">
            <v>5</v>
          </cell>
          <cell r="E8746">
            <v>1</v>
          </cell>
          <cell r="F8746">
            <v>1</v>
          </cell>
          <cell r="G8746">
            <v>3</v>
          </cell>
          <cell r="H8746">
            <v>4</v>
          </cell>
          <cell r="I8746">
            <v>47.1</v>
          </cell>
          <cell r="J8746">
            <v>36.1</v>
          </cell>
          <cell r="K8746">
            <v>4.7</v>
          </cell>
          <cell r="L8746">
            <v>5.8</v>
          </cell>
          <cell r="M8746">
            <v>10.3</v>
          </cell>
          <cell r="N8746">
            <v>71.599999999999994</v>
          </cell>
          <cell r="O8746">
            <v>18.100000000000001</v>
          </cell>
          <cell r="P8746">
            <v>53.9</v>
          </cell>
          <cell r="Q8746">
            <v>25.2</v>
          </cell>
          <cell r="R8746">
            <v>68.8</v>
          </cell>
          <cell r="S8746">
            <v>18.3</v>
          </cell>
          <cell r="T8746" t="str">
            <v>Dunning</v>
          </cell>
          <cell r="U8746" t="str">
            <v>NA</v>
          </cell>
          <cell r="V8746" t="str">
            <v>NO</v>
          </cell>
          <cell r="W8746" t="str">
            <v>NA</v>
          </cell>
          <cell r="X8746" t="str">
            <v>NA</v>
          </cell>
          <cell r="Y8746" t="str">
            <v>Forest</v>
          </cell>
          <cell r="Z8746">
            <v>2</v>
          </cell>
          <cell r="AA8746">
            <v>1</v>
          </cell>
          <cell r="AB8746" t="str">
            <v>Carnivore</v>
          </cell>
          <cell r="AC8746" t="str">
            <v>Invertivore</v>
          </cell>
          <cell r="AD8746" t="str">
            <v>Insessorial</v>
          </cell>
          <cell r="AE8746">
            <v>-25.88</v>
          </cell>
          <cell r="AF8746">
            <v>-18.510000000000002</v>
          </cell>
          <cell r="AG8746">
            <v>-21.86</v>
          </cell>
          <cell r="AH8746">
            <v>-46.110311170000003</v>
          </cell>
          <cell r="AI8746">
            <v>389660.14</v>
          </cell>
          <cell r="AJ8746" t="str">
            <v>Extant</v>
          </cell>
        </row>
        <row r="8747">
          <cell r="A8747" t="str">
            <v>Jacamerops aureus</v>
          </cell>
          <cell r="B8747" t="str">
            <v>Galbulidae</v>
          </cell>
          <cell r="C8747" t="str">
            <v>Piciformes</v>
          </cell>
          <cell r="D8747">
            <v>5</v>
          </cell>
          <cell r="E8747">
            <v>1</v>
          </cell>
          <cell r="F8747">
            <v>4</v>
          </cell>
          <cell r="G8747">
            <v>0</v>
          </cell>
          <cell r="H8747">
            <v>4</v>
          </cell>
          <cell r="I8747">
            <v>54.9</v>
          </cell>
          <cell r="J8747">
            <v>41.9</v>
          </cell>
          <cell r="K8747">
            <v>12.3</v>
          </cell>
          <cell r="L8747">
            <v>12.7</v>
          </cell>
          <cell r="M8747">
            <v>13.8</v>
          </cell>
          <cell r="N8747">
            <v>114.6</v>
          </cell>
          <cell r="O8747">
            <v>29.8</v>
          </cell>
          <cell r="P8747">
            <v>83.9</v>
          </cell>
          <cell r="Q8747">
            <v>26.3</v>
          </cell>
          <cell r="R8747">
            <v>130.80000000000001</v>
          </cell>
          <cell r="S8747">
            <v>62.9</v>
          </cell>
          <cell r="T8747" t="str">
            <v>Dunning</v>
          </cell>
          <cell r="U8747" t="str">
            <v>NA</v>
          </cell>
          <cell r="V8747" t="str">
            <v>NO</v>
          </cell>
          <cell r="W8747" t="str">
            <v>NA</v>
          </cell>
          <cell r="X8747" t="str">
            <v>NA</v>
          </cell>
          <cell r="Y8747" t="str">
            <v>Forest</v>
          </cell>
          <cell r="Z8747">
            <v>1</v>
          </cell>
          <cell r="AA8747">
            <v>1</v>
          </cell>
          <cell r="AB8747" t="str">
            <v>Carnivore</v>
          </cell>
          <cell r="AC8747" t="str">
            <v>Invertivore</v>
          </cell>
          <cell r="AD8747" t="str">
            <v>Insessorial</v>
          </cell>
          <cell r="AE8747">
            <v>-13.85</v>
          </cell>
          <cell r="AF8747">
            <v>15.25</v>
          </cell>
          <cell r="AG8747">
            <v>-2.34</v>
          </cell>
          <cell r="AH8747">
            <v>-63.894499940000003</v>
          </cell>
          <cell r="AI8747">
            <v>5748994.3899999997</v>
          </cell>
          <cell r="AJ8747" t="str">
            <v>Extant</v>
          </cell>
        </row>
        <row r="8748">
          <cell r="A8748" t="str">
            <v>Indicator archipelagicus</v>
          </cell>
          <cell r="B8748" t="str">
            <v>Indicatoridae</v>
          </cell>
          <cell r="C8748" t="str">
            <v>Piciformes</v>
          </cell>
          <cell r="D8748">
            <v>4</v>
          </cell>
          <cell r="E8748">
            <v>2</v>
          </cell>
          <cell r="F8748">
            <v>2</v>
          </cell>
          <cell r="G8748">
            <v>0</v>
          </cell>
          <cell r="H8748">
            <v>4</v>
          </cell>
          <cell r="I8748">
            <v>13.8</v>
          </cell>
          <cell r="J8748">
            <v>7.4</v>
          </cell>
          <cell r="K8748">
            <v>4</v>
          </cell>
          <cell r="L8748">
            <v>5.5</v>
          </cell>
          <cell r="M8748">
            <v>13.1</v>
          </cell>
          <cell r="N8748">
            <v>88.8</v>
          </cell>
          <cell r="O8748">
            <v>18.8</v>
          </cell>
          <cell r="P8748">
            <v>70</v>
          </cell>
          <cell r="Q8748">
            <v>21.1</v>
          </cell>
          <cell r="R8748">
            <v>58.2</v>
          </cell>
          <cell r="S8748">
            <v>32.4</v>
          </cell>
          <cell r="T8748" t="str">
            <v>Dunning</v>
          </cell>
          <cell r="U8748" t="str">
            <v>NA</v>
          </cell>
          <cell r="V8748" t="str">
            <v>NO</v>
          </cell>
          <cell r="W8748" t="str">
            <v>NA</v>
          </cell>
          <cell r="X8748" t="str">
            <v>NA</v>
          </cell>
          <cell r="Y8748" t="str">
            <v>Forest</v>
          </cell>
          <cell r="Z8748">
            <v>1</v>
          </cell>
          <cell r="AA8748">
            <v>1</v>
          </cell>
          <cell r="AB8748" t="str">
            <v>Carnivore</v>
          </cell>
          <cell r="AC8748" t="str">
            <v>Invertivore</v>
          </cell>
          <cell r="AD8748" t="str">
            <v>Insessorial</v>
          </cell>
          <cell r="AE8748">
            <v>-6.17</v>
          </cell>
          <cell r="AF8748">
            <v>9.52</v>
          </cell>
          <cell r="AG8748">
            <v>1.1200000000000001</v>
          </cell>
          <cell r="AH8748">
            <v>108.25672520000001</v>
          </cell>
          <cell r="AI8748">
            <v>1098002.1499999999</v>
          </cell>
          <cell r="AJ8748" t="str">
            <v>Extant</v>
          </cell>
        </row>
        <row r="8749">
          <cell r="A8749" t="str">
            <v>Indicator conirostris</v>
          </cell>
          <cell r="B8749" t="str">
            <v>Indicatoridae</v>
          </cell>
          <cell r="C8749" t="str">
            <v>Piciformes</v>
          </cell>
          <cell r="D8749">
            <v>5</v>
          </cell>
          <cell r="E8749">
            <v>2</v>
          </cell>
          <cell r="F8749">
            <v>3</v>
          </cell>
          <cell r="G8749">
            <v>0</v>
          </cell>
          <cell r="H8749">
            <v>4</v>
          </cell>
          <cell r="I8749">
            <v>10.7</v>
          </cell>
          <cell r="J8749">
            <v>6.2</v>
          </cell>
          <cell r="K8749">
            <v>5.2</v>
          </cell>
          <cell r="L8749">
            <v>5.3</v>
          </cell>
          <cell r="M8749">
            <v>14.9</v>
          </cell>
          <cell r="N8749">
            <v>88.8</v>
          </cell>
          <cell r="O8749">
            <v>17.7</v>
          </cell>
          <cell r="P8749">
            <v>70.3</v>
          </cell>
          <cell r="Q8749">
            <v>20.100000000000001</v>
          </cell>
          <cell r="R8749">
            <v>57</v>
          </cell>
          <cell r="S8749">
            <v>31.8</v>
          </cell>
          <cell r="T8749" t="str">
            <v>Dunning</v>
          </cell>
          <cell r="U8749" t="str">
            <v>NA</v>
          </cell>
          <cell r="V8749" t="str">
            <v>NO</v>
          </cell>
          <cell r="W8749" t="str">
            <v>NA</v>
          </cell>
          <cell r="X8749" t="str">
            <v>NA</v>
          </cell>
          <cell r="Y8749" t="str">
            <v>Woodland</v>
          </cell>
          <cell r="Z8749">
            <v>1</v>
          </cell>
          <cell r="AA8749">
            <v>1</v>
          </cell>
          <cell r="AB8749" t="str">
            <v>Carnivore</v>
          </cell>
          <cell r="AC8749" t="str">
            <v>Invertivore</v>
          </cell>
          <cell r="AD8749" t="str">
            <v>Insessorial</v>
          </cell>
          <cell r="AE8749" t="str">
            <v>NA</v>
          </cell>
          <cell r="AF8749" t="str">
            <v>NA</v>
          </cell>
          <cell r="AG8749" t="str">
            <v>NA</v>
          </cell>
          <cell r="AH8749" t="str">
            <v>NA</v>
          </cell>
          <cell r="AI8749" t="str">
            <v>NA</v>
          </cell>
          <cell r="AJ8749" t="str">
            <v>Extant</v>
          </cell>
        </row>
        <row r="8750">
          <cell r="A8750" t="str">
            <v>Indicator exilis</v>
          </cell>
          <cell r="B8750" t="str">
            <v>Indicatoridae</v>
          </cell>
          <cell r="C8750" t="str">
            <v>Piciformes</v>
          </cell>
          <cell r="D8750">
            <v>5</v>
          </cell>
          <cell r="E8750">
            <v>2</v>
          </cell>
          <cell r="F8750">
            <v>2</v>
          </cell>
          <cell r="G8750">
            <v>1</v>
          </cell>
          <cell r="H8750">
            <v>4</v>
          </cell>
          <cell r="I8750">
            <v>8.4</v>
          </cell>
          <cell r="J8750">
            <v>5</v>
          </cell>
          <cell r="K8750">
            <v>4</v>
          </cell>
          <cell r="L8750">
            <v>4.3</v>
          </cell>
          <cell r="M8750">
            <v>13</v>
          </cell>
          <cell r="N8750">
            <v>68.8</v>
          </cell>
          <cell r="O8750">
            <v>13.8</v>
          </cell>
          <cell r="P8750">
            <v>55</v>
          </cell>
          <cell r="Q8750">
            <v>20</v>
          </cell>
          <cell r="R8750">
            <v>43.4</v>
          </cell>
          <cell r="S8750">
            <v>17.920000000000002</v>
          </cell>
          <cell r="T8750" t="str">
            <v>Dunning</v>
          </cell>
          <cell r="U8750" t="str">
            <v>NA</v>
          </cell>
          <cell r="V8750" t="str">
            <v>NO</v>
          </cell>
          <cell r="W8750" t="str">
            <v>NA</v>
          </cell>
          <cell r="X8750" t="str">
            <v>NA</v>
          </cell>
          <cell r="Y8750" t="str">
            <v>Forest</v>
          </cell>
          <cell r="Z8750">
            <v>1</v>
          </cell>
          <cell r="AA8750">
            <v>1</v>
          </cell>
          <cell r="AB8750" t="str">
            <v>Carnivore</v>
          </cell>
          <cell r="AC8750" t="str">
            <v>Invertivore</v>
          </cell>
          <cell r="AD8750" t="str">
            <v>Insessorial</v>
          </cell>
          <cell r="AE8750">
            <v>-13.36</v>
          </cell>
          <cell r="AF8750">
            <v>13.07</v>
          </cell>
          <cell r="AG8750">
            <v>1.24</v>
          </cell>
          <cell r="AH8750">
            <v>16.277926059999999</v>
          </cell>
          <cell r="AI8750">
            <v>4132641.71</v>
          </cell>
          <cell r="AJ8750" t="str">
            <v>Extant</v>
          </cell>
        </row>
        <row r="8751">
          <cell r="A8751" t="str">
            <v>Indicator indicator</v>
          </cell>
          <cell r="B8751" t="str">
            <v>Indicatoridae</v>
          </cell>
          <cell r="C8751" t="str">
            <v>Piciformes</v>
          </cell>
          <cell r="D8751">
            <v>10</v>
          </cell>
          <cell r="E8751">
            <v>5</v>
          </cell>
          <cell r="F8751">
            <v>5</v>
          </cell>
          <cell r="G8751">
            <v>0</v>
          </cell>
          <cell r="H8751">
            <v>4</v>
          </cell>
          <cell r="I8751">
            <v>17.600000000000001</v>
          </cell>
          <cell r="J8751">
            <v>8.3000000000000007</v>
          </cell>
          <cell r="K8751">
            <v>4.9000000000000004</v>
          </cell>
          <cell r="L8751">
            <v>5.6</v>
          </cell>
          <cell r="M8751">
            <v>16.3</v>
          </cell>
          <cell r="N8751">
            <v>108.5</v>
          </cell>
          <cell r="O8751">
            <v>28.1</v>
          </cell>
          <cell r="P8751">
            <v>81</v>
          </cell>
          <cell r="Q8751">
            <v>25.7</v>
          </cell>
          <cell r="R8751">
            <v>70.099999999999994</v>
          </cell>
          <cell r="S8751">
            <v>50.4</v>
          </cell>
          <cell r="T8751" t="str">
            <v>Dunning</v>
          </cell>
          <cell r="U8751" t="str">
            <v>NA</v>
          </cell>
          <cell r="V8751" t="str">
            <v>NO</v>
          </cell>
          <cell r="W8751" t="str">
            <v>NA</v>
          </cell>
          <cell r="X8751" t="str">
            <v>NA</v>
          </cell>
          <cell r="Y8751" t="str">
            <v>Shrubland</v>
          </cell>
          <cell r="Z8751">
            <v>2</v>
          </cell>
          <cell r="AA8751">
            <v>1</v>
          </cell>
          <cell r="AB8751" t="str">
            <v>Carnivore</v>
          </cell>
          <cell r="AC8751" t="str">
            <v>Invertivore</v>
          </cell>
          <cell r="AD8751" t="str">
            <v>Insessorial</v>
          </cell>
          <cell r="AE8751">
            <v>-34.840000000000003</v>
          </cell>
          <cell r="AF8751">
            <v>16.899999999999999</v>
          </cell>
          <cell r="AG8751">
            <v>-3.53</v>
          </cell>
          <cell r="AH8751">
            <v>23.142570639999999</v>
          </cell>
          <cell r="AI8751">
            <v>11206655.869999999</v>
          </cell>
          <cell r="AJ8751" t="str">
            <v>Extant</v>
          </cell>
        </row>
        <row r="8752">
          <cell r="A8752" t="str">
            <v>Indicator maculatus</v>
          </cell>
          <cell r="B8752" t="str">
            <v>Indicatoridae</v>
          </cell>
          <cell r="C8752" t="str">
            <v>Piciformes</v>
          </cell>
          <cell r="D8752">
            <v>9</v>
          </cell>
          <cell r="E8752">
            <v>2</v>
          </cell>
          <cell r="F8752">
            <v>3</v>
          </cell>
          <cell r="G8752">
            <v>4</v>
          </cell>
          <cell r="H8752">
            <v>4</v>
          </cell>
          <cell r="I8752">
            <v>13.4</v>
          </cell>
          <cell r="J8752">
            <v>7.6</v>
          </cell>
          <cell r="K8752">
            <v>4.5</v>
          </cell>
          <cell r="L8752">
            <v>5.8</v>
          </cell>
          <cell r="M8752">
            <v>16.8</v>
          </cell>
          <cell r="N8752">
            <v>97.6</v>
          </cell>
          <cell r="O8752">
            <v>19.2</v>
          </cell>
          <cell r="P8752">
            <v>78.8</v>
          </cell>
          <cell r="Q8752">
            <v>19.600000000000001</v>
          </cell>
          <cell r="R8752">
            <v>61.6</v>
          </cell>
          <cell r="S8752">
            <v>46.8</v>
          </cell>
          <cell r="T8752" t="str">
            <v>Dunning</v>
          </cell>
          <cell r="U8752" t="str">
            <v>NA</v>
          </cell>
          <cell r="V8752" t="str">
            <v>NO</v>
          </cell>
          <cell r="W8752" t="str">
            <v>NA</v>
          </cell>
          <cell r="X8752" t="str">
            <v>NA</v>
          </cell>
          <cell r="Y8752" t="str">
            <v>Forest</v>
          </cell>
          <cell r="Z8752">
            <v>1</v>
          </cell>
          <cell r="AA8752">
            <v>1</v>
          </cell>
          <cell r="AB8752" t="str">
            <v>Carnivore</v>
          </cell>
          <cell r="AC8752" t="str">
            <v>Invertivore</v>
          </cell>
          <cell r="AD8752" t="str">
            <v>Insessorial</v>
          </cell>
          <cell r="AE8752">
            <v>-5.93</v>
          </cell>
          <cell r="AF8752">
            <v>13.85</v>
          </cell>
          <cell r="AG8752">
            <v>4.0599999999999996</v>
          </cell>
          <cell r="AH8752">
            <v>11.37124865</v>
          </cell>
          <cell r="AI8752">
            <v>4072953.89</v>
          </cell>
          <cell r="AJ8752" t="str">
            <v>Extant</v>
          </cell>
        </row>
        <row r="8753">
          <cell r="A8753" t="str">
            <v>Indicator meliphilus</v>
          </cell>
          <cell r="B8753" t="str">
            <v>Indicatoridae</v>
          </cell>
          <cell r="C8753" t="str">
            <v>Piciformes</v>
          </cell>
          <cell r="D8753">
            <v>4</v>
          </cell>
          <cell r="E8753">
            <v>2</v>
          </cell>
          <cell r="F8753">
            <v>2</v>
          </cell>
          <cell r="G8753">
            <v>0</v>
          </cell>
          <cell r="H8753">
            <v>4</v>
          </cell>
          <cell r="I8753">
            <v>7.3</v>
          </cell>
          <cell r="J8753">
            <v>4.5999999999999996</v>
          </cell>
          <cell r="K8753">
            <v>4</v>
          </cell>
          <cell r="L8753">
            <v>4.2</v>
          </cell>
          <cell r="M8753">
            <v>13.2</v>
          </cell>
          <cell r="N8753">
            <v>72.599999999999994</v>
          </cell>
          <cell r="O8753">
            <v>16</v>
          </cell>
          <cell r="P8753">
            <v>56.6</v>
          </cell>
          <cell r="Q8753">
            <v>22</v>
          </cell>
          <cell r="R8753">
            <v>44.8</v>
          </cell>
          <cell r="S8753">
            <v>14.04</v>
          </cell>
          <cell r="T8753" t="str">
            <v>Dunning</v>
          </cell>
          <cell r="U8753" t="str">
            <v>NA</v>
          </cell>
          <cell r="V8753" t="str">
            <v>NO</v>
          </cell>
          <cell r="W8753" t="str">
            <v>NA</v>
          </cell>
          <cell r="X8753" t="str">
            <v>NA</v>
          </cell>
          <cell r="Y8753" t="str">
            <v>Woodland</v>
          </cell>
          <cell r="Z8753">
            <v>2</v>
          </cell>
          <cell r="AA8753">
            <v>1</v>
          </cell>
          <cell r="AB8753" t="str">
            <v>Carnivore</v>
          </cell>
          <cell r="AC8753" t="str">
            <v>Invertivore</v>
          </cell>
          <cell r="AD8753" t="str">
            <v>Insessorial</v>
          </cell>
          <cell r="AE8753">
            <v>-21.33</v>
          </cell>
          <cell r="AF8753">
            <v>2.46</v>
          </cell>
          <cell r="AG8753">
            <v>-10.78</v>
          </cell>
          <cell r="AH8753">
            <v>30.633160669999999</v>
          </cell>
          <cell r="AI8753">
            <v>1489690.4</v>
          </cell>
          <cell r="AJ8753" t="str">
            <v>Extant</v>
          </cell>
        </row>
        <row r="8754">
          <cell r="A8754" t="str">
            <v>Indicator minor</v>
          </cell>
          <cell r="B8754" t="str">
            <v>Indicatoridae</v>
          </cell>
          <cell r="C8754" t="str">
            <v>Piciformes</v>
          </cell>
          <cell r="D8754">
            <v>7</v>
          </cell>
          <cell r="E8754">
            <v>2</v>
          </cell>
          <cell r="F8754">
            <v>3</v>
          </cell>
          <cell r="G8754">
            <v>2</v>
          </cell>
          <cell r="H8754">
            <v>6</v>
          </cell>
          <cell r="I8754">
            <v>11</v>
          </cell>
          <cell r="J8754">
            <v>6.3</v>
          </cell>
          <cell r="K8754">
            <v>4.7</v>
          </cell>
          <cell r="L8754">
            <v>5.0999999999999996</v>
          </cell>
          <cell r="M8754">
            <v>14.4</v>
          </cell>
          <cell r="N8754">
            <v>90</v>
          </cell>
          <cell r="O8754">
            <v>20.100000000000001</v>
          </cell>
          <cell r="P8754">
            <v>70.8</v>
          </cell>
          <cell r="Q8754">
            <v>22.1</v>
          </cell>
          <cell r="R8754">
            <v>59.4</v>
          </cell>
          <cell r="S8754">
            <v>28.2</v>
          </cell>
          <cell r="T8754" t="str">
            <v>Dunning</v>
          </cell>
          <cell r="U8754" t="str">
            <v>NA</v>
          </cell>
          <cell r="V8754" t="str">
            <v>NO</v>
          </cell>
          <cell r="W8754" t="str">
            <v>NA</v>
          </cell>
          <cell r="X8754" t="str">
            <v>NA</v>
          </cell>
          <cell r="Y8754" t="str">
            <v>Woodland</v>
          </cell>
          <cell r="Z8754">
            <v>2</v>
          </cell>
          <cell r="AA8754">
            <v>1</v>
          </cell>
          <cell r="AB8754" t="str">
            <v>Carnivore</v>
          </cell>
          <cell r="AC8754" t="str">
            <v>Invertivore</v>
          </cell>
          <cell r="AD8754" t="str">
            <v>Insessorial</v>
          </cell>
          <cell r="AE8754" t="str">
            <v>NA</v>
          </cell>
          <cell r="AF8754" t="str">
            <v>NA</v>
          </cell>
          <cell r="AG8754" t="str">
            <v>NA</v>
          </cell>
          <cell r="AH8754" t="str">
            <v>NA</v>
          </cell>
          <cell r="AI8754" t="str">
            <v>NA</v>
          </cell>
          <cell r="AJ8754" t="str">
            <v>Extant</v>
          </cell>
        </row>
        <row r="8755">
          <cell r="A8755" t="str">
            <v>Indicator pumilio</v>
          </cell>
          <cell r="B8755" t="str">
            <v>Indicatoridae</v>
          </cell>
          <cell r="C8755" t="str">
            <v>Piciformes</v>
          </cell>
          <cell r="D8755">
            <v>2</v>
          </cell>
          <cell r="E8755">
            <v>1</v>
          </cell>
          <cell r="F8755">
            <v>0</v>
          </cell>
          <cell r="G8755">
            <v>1</v>
          </cell>
          <cell r="H8755">
            <v>2</v>
          </cell>
          <cell r="I8755">
            <v>6.4</v>
          </cell>
          <cell r="J8755">
            <v>4.3</v>
          </cell>
          <cell r="K8755">
            <v>3.9</v>
          </cell>
          <cell r="L8755">
            <v>4.5999999999999996</v>
          </cell>
          <cell r="M8755">
            <v>12.3</v>
          </cell>
          <cell r="N8755">
            <v>63</v>
          </cell>
          <cell r="O8755">
            <v>12</v>
          </cell>
          <cell r="P8755">
            <v>51</v>
          </cell>
          <cell r="Q8755">
            <v>19</v>
          </cell>
          <cell r="R8755">
            <v>36</v>
          </cell>
          <cell r="S8755">
            <v>13.12</v>
          </cell>
          <cell r="T8755" t="str">
            <v>Dunning</v>
          </cell>
          <cell r="U8755" t="str">
            <v>NA</v>
          </cell>
          <cell r="V8755" t="str">
            <v>NO</v>
          </cell>
          <cell r="W8755" t="str">
            <v>NA</v>
          </cell>
          <cell r="X8755" t="str">
            <v>NA</v>
          </cell>
          <cell r="Y8755" t="str">
            <v>Forest</v>
          </cell>
          <cell r="Z8755">
            <v>1</v>
          </cell>
          <cell r="AA8755">
            <v>1</v>
          </cell>
          <cell r="AB8755" t="str">
            <v>Carnivore</v>
          </cell>
          <cell r="AC8755" t="str">
            <v>Invertivore</v>
          </cell>
          <cell r="AD8755" t="str">
            <v>Insessorial</v>
          </cell>
          <cell r="AE8755">
            <v>-4.5199999999999996</v>
          </cell>
          <cell r="AF8755">
            <v>0.78</v>
          </cell>
          <cell r="AG8755">
            <v>-2.13</v>
          </cell>
          <cell r="AH8755">
            <v>29.26056088</v>
          </cell>
          <cell r="AI8755">
            <v>55590.95</v>
          </cell>
          <cell r="AJ8755" t="str">
            <v>Extant</v>
          </cell>
        </row>
        <row r="8756">
          <cell r="A8756" t="str">
            <v>Indicator variegatus</v>
          </cell>
          <cell r="B8756" t="str">
            <v>Indicatoridae</v>
          </cell>
          <cell r="C8756" t="str">
            <v>Piciformes</v>
          </cell>
          <cell r="D8756">
            <v>6</v>
          </cell>
          <cell r="E8756">
            <v>2</v>
          </cell>
          <cell r="F8756">
            <v>3</v>
          </cell>
          <cell r="G8756">
            <v>1</v>
          </cell>
          <cell r="H8756">
            <v>5</v>
          </cell>
          <cell r="I8756">
            <v>13.6</v>
          </cell>
          <cell r="J8756">
            <v>7.6</v>
          </cell>
          <cell r="K8756">
            <v>5</v>
          </cell>
          <cell r="L8756">
            <v>5.6</v>
          </cell>
          <cell r="M8756">
            <v>16.5</v>
          </cell>
          <cell r="N8756">
            <v>107.8</v>
          </cell>
          <cell r="O8756">
            <v>23.6</v>
          </cell>
          <cell r="P8756">
            <v>84.6</v>
          </cell>
          <cell r="Q8756">
            <v>21.9</v>
          </cell>
          <cell r="R8756">
            <v>66.5</v>
          </cell>
          <cell r="S8756">
            <v>48.76</v>
          </cell>
          <cell r="T8756" t="str">
            <v>Dunning</v>
          </cell>
          <cell r="U8756" t="str">
            <v>NA</v>
          </cell>
          <cell r="V8756" t="str">
            <v>NO</v>
          </cell>
          <cell r="W8756" t="str">
            <v>NA</v>
          </cell>
          <cell r="X8756" t="str">
            <v>NA</v>
          </cell>
          <cell r="Y8756" t="str">
            <v>Woodland</v>
          </cell>
          <cell r="Z8756">
            <v>2</v>
          </cell>
          <cell r="AA8756">
            <v>1</v>
          </cell>
          <cell r="AB8756" t="str">
            <v>Carnivore</v>
          </cell>
          <cell r="AC8756" t="str">
            <v>Invertivore</v>
          </cell>
          <cell r="AD8756" t="str">
            <v>Insessorial</v>
          </cell>
          <cell r="AE8756">
            <v>-34.21</v>
          </cell>
          <cell r="AF8756">
            <v>9.44</v>
          </cell>
          <cell r="AG8756">
            <v>-10.55</v>
          </cell>
          <cell r="AH8756">
            <v>31.48565859</v>
          </cell>
          <cell r="AI8756">
            <v>3473509.99</v>
          </cell>
          <cell r="AJ8756" t="str">
            <v>Extant</v>
          </cell>
        </row>
        <row r="8757">
          <cell r="A8757" t="str">
            <v>Indicator willcocksi</v>
          </cell>
          <cell r="B8757" t="str">
            <v>Indicatoridae</v>
          </cell>
          <cell r="C8757" t="str">
            <v>Piciformes</v>
          </cell>
          <cell r="D8757">
            <v>5</v>
          </cell>
          <cell r="E8757">
            <v>2</v>
          </cell>
          <cell r="F8757">
            <v>3</v>
          </cell>
          <cell r="G8757">
            <v>0</v>
          </cell>
          <cell r="H8757">
            <v>4</v>
          </cell>
          <cell r="I8757">
            <v>8.1</v>
          </cell>
          <cell r="J8757">
            <v>5.0999999999999996</v>
          </cell>
          <cell r="K8757">
            <v>4</v>
          </cell>
          <cell r="L8757">
            <v>4.8</v>
          </cell>
          <cell r="M8757">
            <v>13.4</v>
          </cell>
          <cell r="N8757">
            <v>70.3</v>
          </cell>
          <cell r="O8757">
            <v>14.5</v>
          </cell>
          <cell r="P8757">
            <v>56.1</v>
          </cell>
          <cell r="Q8757">
            <v>20.5</v>
          </cell>
          <cell r="R8757">
            <v>43.8</v>
          </cell>
          <cell r="S8757">
            <v>15.4</v>
          </cell>
          <cell r="T8757" t="str">
            <v>Dunning</v>
          </cell>
          <cell r="U8757" t="str">
            <v>NA</v>
          </cell>
          <cell r="V8757" t="str">
            <v>NO</v>
          </cell>
          <cell r="W8757" t="str">
            <v>NA</v>
          </cell>
          <cell r="X8757" t="str">
            <v>NA</v>
          </cell>
          <cell r="Y8757" t="str">
            <v>Forest</v>
          </cell>
          <cell r="Z8757">
            <v>1</v>
          </cell>
          <cell r="AA8757">
            <v>1</v>
          </cell>
          <cell r="AB8757" t="str">
            <v>Carnivore</v>
          </cell>
          <cell r="AC8757" t="str">
            <v>Invertivore</v>
          </cell>
          <cell r="AD8757" t="str">
            <v>Insessorial</v>
          </cell>
          <cell r="AE8757">
            <v>-4.34</v>
          </cell>
          <cell r="AF8757">
            <v>12.18</v>
          </cell>
          <cell r="AG8757">
            <v>3.54</v>
          </cell>
          <cell r="AH8757">
            <v>15.839093099999999</v>
          </cell>
          <cell r="AI8757">
            <v>3271299.81</v>
          </cell>
          <cell r="AJ8757" t="str">
            <v>Extant</v>
          </cell>
        </row>
        <row r="8758">
          <cell r="A8758" t="str">
            <v>Indicator xanthonotus</v>
          </cell>
          <cell r="B8758" t="str">
            <v>Indicatoridae</v>
          </cell>
          <cell r="C8758" t="str">
            <v>Piciformes</v>
          </cell>
          <cell r="D8758">
            <v>5</v>
          </cell>
          <cell r="E8758">
            <v>2</v>
          </cell>
          <cell r="F8758">
            <v>3</v>
          </cell>
          <cell r="G8758">
            <v>0</v>
          </cell>
          <cell r="H8758">
            <v>4</v>
          </cell>
          <cell r="I8758">
            <v>9.9</v>
          </cell>
          <cell r="J8758">
            <v>5.0999999999999996</v>
          </cell>
          <cell r="K8758">
            <v>3.6</v>
          </cell>
          <cell r="L8758">
            <v>4.7</v>
          </cell>
          <cell r="M8758">
            <v>13.9</v>
          </cell>
          <cell r="N8758">
            <v>89.4</v>
          </cell>
          <cell r="O8758">
            <v>25</v>
          </cell>
          <cell r="P8758">
            <v>63.3</v>
          </cell>
          <cell r="Q8758">
            <v>28.2</v>
          </cell>
          <cell r="R8758">
            <v>53.5</v>
          </cell>
          <cell r="S8758">
            <v>30.38</v>
          </cell>
          <cell r="T8758" t="str">
            <v>Dunning</v>
          </cell>
          <cell r="U8758" t="str">
            <v>NA</v>
          </cell>
          <cell r="V8758" t="str">
            <v>NO</v>
          </cell>
          <cell r="W8758" t="str">
            <v>NA</v>
          </cell>
          <cell r="X8758" t="str">
            <v>NA</v>
          </cell>
          <cell r="Y8758" t="str">
            <v>Wetland</v>
          </cell>
          <cell r="Z8758">
            <v>3</v>
          </cell>
          <cell r="AA8758">
            <v>1</v>
          </cell>
          <cell r="AB8758" t="str">
            <v>Carnivore</v>
          </cell>
          <cell r="AC8758" t="str">
            <v>Invertivore</v>
          </cell>
          <cell r="AD8758" t="str">
            <v>Insessorial</v>
          </cell>
          <cell r="AE8758">
            <v>25.37</v>
          </cell>
          <cell r="AF8758">
            <v>34.380000000000003</v>
          </cell>
          <cell r="AG8758">
            <v>28.36</v>
          </cell>
          <cell r="AH8758">
            <v>90.074688699999996</v>
          </cell>
          <cell r="AI8758">
            <v>97279.81</v>
          </cell>
          <cell r="AJ8758" t="str">
            <v>Extant</v>
          </cell>
        </row>
        <row r="8759">
          <cell r="A8759" t="str">
            <v>Melichneutes robustus</v>
          </cell>
          <cell r="B8759" t="str">
            <v>Indicatoridae</v>
          </cell>
          <cell r="C8759" t="str">
            <v>Piciformes</v>
          </cell>
          <cell r="D8759">
            <v>4</v>
          </cell>
          <cell r="E8759">
            <v>2</v>
          </cell>
          <cell r="F8759">
            <v>2</v>
          </cell>
          <cell r="G8759">
            <v>0</v>
          </cell>
          <cell r="H8759">
            <v>4</v>
          </cell>
          <cell r="I8759">
            <v>13.6</v>
          </cell>
          <cell r="J8759">
            <v>7.9</v>
          </cell>
          <cell r="K8759">
            <v>4.7</v>
          </cell>
          <cell r="L8759">
            <v>6</v>
          </cell>
          <cell r="M8759">
            <v>15.3</v>
          </cell>
          <cell r="N8759">
            <v>91.8</v>
          </cell>
          <cell r="O8759">
            <v>24.5</v>
          </cell>
          <cell r="P8759">
            <v>67.2</v>
          </cell>
          <cell r="Q8759">
            <v>26.7</v>
          </cell>
          <cell r="R8759">
            <v>54.5</v>
          </cell>
          <cell r="S8759">
            <v>54.2</v>
          </cell>
          <cell r="T8759" t="str">
            <v>Dunning</v>
          </cell>
          <cell r="U8759" t="str">
            <v>NA</v>
          </cell>
          <cell r="V8759" t="str">
            <v>NO</v>
          </cell>
          <cell r="W8759" t="str">
            <v>NA</v>
          </cell>
          <cell r="X8759" t="str">
            <v>NA</v>
          </cell>
          <cell r="Y8759" t="str">
            <v>Forest</v>
          </cell>
          <cell r="Z8759">
            <v>1</v>
          </cell>
          <cell r="AA8759">
            <v>2</v>
          </cell>
          <cell r="AB8759" t="str">
            <v>Carnivore</v>
          </cell>
          <cell r="AC8759" t="str">
            <v>Invertivore</v>
          </cell>
          <cell r="AD8759" t="str">
            <v>Insessorial</v>
          </cell>
          <cell r="AE8759">
            <v>-7.51</v>
          </cell>
          <cell r="AF8759">
            <v>10.07</v>
          </cell>
          <cell r="AG8759">
            <v>0.4</v>
          </cell>
          <cell r="AH8759">
            <v>17.057961450000001</v>
          </cell>
          <cell r="AI8759">
            <v>2772579.96</v>
          </cell>
          <cell r="AJ8759" t="str">
            <v>Extant</v>
          </cell>
        </row>
        <row r="8760">
          <cell r="A8760" t="str">
            <v>Melignomon eisentrauti</v>
          </cell>
          <cell r="B8760" t="str">
            <v>Indicatoridae</v>
          </cell>
          <cell r="C8760" t="str">
            <v>Piciformes</v>
          </cell>
          <cell r="D8760">
            <v>5</v>
          </cell>
          <cell r="E8760">
            <v>2</v>
          </cell>
          <cell r="F8760">
            <v>3</v>
          </cell>
          <cell r="G8760">
            <v>0</v>
          </cell>
          <cell r="H8760">
            <v>4</v>
          </cell>
          <cell r="I8760">
            <v>11.2</v>
          </cell>
          <cell r="J8760">
            <v>6.8</v>
          </cell>
          <cell r="K8760">
            <v>3.4</v>
          </cell>
          <cell r="L8760">
            <v>3.9</v>
          </cell>
          <cell r="M8760">
            <v>15</v>
          </cell>
          <cell r="N8760">
            <v>78.8</v>
          </cell>
          <cell r="O8760">
            <v>14.9</v>
          </cell>
          <cell r="P8760">
            <v>62.6</v>
          </cell>
          <cell r="Q8760">
            <v>19.2</v>
          </cell>
          <cell r="R8760">
            <v>54</v>
          </cell>
          <cell r="S8760">
            <v>24.2</v>
          </cell>
          <cell r="T8760" t="str">
            <v>Dunning</v>
          </cell>
          <cell r="U8760" t="str">
            <v>NA</v>
          </cell>
          <cell r="V8760" t="str">
            <v>NO</v>
          </cell>
          <cell r="W8760" t="str">
            <v>NA</v>
          </cell>
          <cell r="X8760" t="str">
            <v>NA</v>
          </cell>
          <cell r="Y8760" t="str">
            <v>Forest</v>
          </cell>
          <cell r="Z8760">
            <v>1</v>
          </cell>
          <cell r="AA8760">
            <v>1</v>
          </cell>
          <cell r="AB8760" t="str">
            <v>Omnivore</v>
          </cell>
          <cell r="AC8760" t="str">
            <v>Omnivore</v>
          </cell>
          <cell r="AD8760" t="str">
            <v>Insessorial</v>
          </cell>
          <cell r="AE8760">
            <v>3.94</v>
          </cell>
          <cell r="AF8760">
            <v>8.34</v>
          </cell>
          <cell r="AG8760">
            <v>6.5</v>
          </cell>
          <cell r="AH8760">
            <v>-2.5338844300000001</v>
          </cell>
          <cell r="AI8760">
            <v>75034.97</v>
          </cell>
          <cell r="AJ8760" t="str">
            <v>Extant</v>
          </cell>
        </row>
        <row r="8761">
          <cell r="A8761" t="str">
            <v>Melignomon zenkeri</v>
          </cell>
          <cell r="B8761" t="str">
            <v>Indicatoridae</v>
          </cell>
          <cell r="C8761" t="str">
            <v>Piciformes</v>
          </cell>
          <cell r="D8761">
            <v>6</v>
          </cell>
          <cell r="E8761">
            <v>2</v>
          </cell>
          <cell r="F8761">
            <v>3</v>
          </cell>
          <cell r="G8761">
            <v>1</v>
          </cell>
          <cell r="H8761">
            <v>4</v>
          </cell>
          <cell r="I8761">
            <v>10.1</v>
          </cell>
          <cell r="J8761">
            <v>5.3</v>
          </cell>
          <cell r="K8761">
            <v>3.1</v>
          </cell>
          <cell r="L8761">
            <v>3.4</v>
          </cell>
          <cell r="M8761">
            <v>14.4</v>
          </cell>
          <cell r="N8761">
            <v>75.8</v>
          </cell>
          <cell r="O8761">
            <v>14.7</v>
          </cell>
          <cell r="P8761">
            <v>60</v>
          </cell>
          <cell r="Q8761">
            <v>19.7</v>
          </cell>
          <cell r="R8761">
            <v>54.2</v>
          </cell>
          <cell r="S8761">
            <v>23.6</v>
          </cell>
          <cell r="T8761" t="str">
            <v>Dunning</v>
          </cell>
          <cell r="U8761" t="str">
            <v>NA</v>
          </cell>
          <cell r="V8761" t="str">
            <v>NO</v>
          </cell>
          <cell r="W8761" t="str">
            <v>NA</v>
          </cell>
          <cell r="X8761" t="str">
            <v>NA</v>
          </cell>
          <cell r="Y8761" t="str">
            <v>Forest</v>
          </cell>
          <cell r="Z8761">
            <v>1</v>
          </cell>
          <cell r="AA8761">
            <v>1</v>
          </cell>
          <cell r="AB8761" t="str">
            <v>Carnivore</v>
          </cell>
          <cell r="AC8761" t="str">
            <v>Invertivore</v>
          </cell>
          <cell r="AD8761" t="str">
            <v>Insessorial</v>
          </cell>
          <cell r="AE8761">
            <v>-4.01</v>
          </cell>
          <cell r="AF8761">
            <v>6.72</v>
          </cell>
          <cell r="AG8761">
            <v>2.21</v>
          </cell>
          <cell r="AH8761">
            <v>20.62408881</v>
          </cell>
          <cell r="AI8761">
            <v>1324791.27</v>
          </cell>
          <cell r="AJ8761" t="str">
            <v>Extant</v>
          </cell>
        </row>
        <row r="8762">
          <cell r="A8762" t="str">
            <v>Prodotiscus insignis</v>
          </cell>
          <cell r="B8762" t="str">
            <v>Indicatoridae</v>
          </cell>
          <cell r="C8762" t="str">
            <v>Piciformes</v>
          </cell>
          <cell r="D8762">
            <v>6</v>
          </cell>
          <cell r="E8762">
            <v>3</v>
          </cell>
          <cell r="F8762">
            <v>3</v>
          </cell>
          <cell r="G8762">
            <v>0</v>
          </cell>
          <cell r="H8762">
            <v>4</v>
          </cell>
          <cell r="I8762">
            <v>9</v>
          </cell>
          <cell r="J8762">
            <v>6.4</v>
          </cell>
          <cell r="K8762">
            <v>3.5</v>
          </cell>
          <cell r="L8762">
            <v>2.9</v>
          </cell>
          <cell r="M8762">
            <v>11.4</v>
          </cell>
          <cell r="N8762">
            <v>64.7</v>
          </cell>
          <cell r="O8762">
            <v>13.5</v>
          </cell>
          <cell r="P8762">
            <v>51.3</v>
          </cell>
          <cell r="Q8762">
            <v>20.8</v>
          </cell>
          <cell r="R8762">
            <v>44.2</v>
          </cell>
          <cell r="S8762">
            <v>10.4</v>
          </cell>
          <cell r="T8762" t="str">
            <v>Dunning</v>
          </cell>
          <cell r="U8762" t="str">
            <v>NA</v>
          </cell>
          <cell r="V8762" t="str">
            <v>NO</v>
          </cell>
          <cell r="W8762" t="str">
            <v>NA</v>
          </cell>
          <cell r="X8762" t="str">
            <v>NA</v>
          </cell>
          <cell r="Y8762" t="str">
            <v>Forest</v>
          </cell>
          <cell r="Z8762">
            <v>1</v>
          </cell>
          <cell r="AA8762">
            <v>1</v>
          </cell>
          <cell r="AB8762" t="str">
            <v>Carnivore</v>
          </cell>
          <cell r="AC8762" t="str">
            <v>Invertivore</v>
          </cell>
          <cell r="AD8762" t="str">
            <v>Insessorial</v>
          </cell>
          <cell r="AE8762">
            <v>-9.84</v>
          </cell>
          <cell r="AF8762">
            <v>9.9600000000000009</v>
          </cell>
          <cell r="AG8762">
            <v>1.89</v>
          </cell>
          <cell r="AH8762">
            <v>13.37630126</v>
          </cell>
          <cell r="AI8762">
            <v>2908784.71</v>
          </cell>
          <cell r="AJ8762" t="str">
            <v>Extant</v>
          </cell>
        </row>
        <row r="8763">
          <cell r="A8763" t="str">
            <v>Prodotiscus regulus</v>
          </cell>
          <cell r="B8763" t="str">
            <v>Indicatoridae</v>
          </cell>
          <cell r="C8763" t="str">
            <v>Piciformes</v>
          </cell>
          <cell r="D8763">
            <v>5</v>
          </cell>
          <cell r="E8763">
            <v>2</v>
          </cell>
          <cell r="F8763">
            <v>3</v>
          </cell>
          <cell r="G8763">
            <v>0</v>
          </cell>
          <cell r="H8763">
            <v>4</v>
          </cell>
          <cell r="I8763">
            <v>10.5</v>
          </cell>
          <cell r="J8763">
            <v>7.8</v>
          </cell>
          <cell r="K8763">
            <v>4</v>
          </cell>
          <cell r="L8763">
            <v>3.2</v>
          </cell>
          <cell r="M8763">
            <v>11.7</v>
          </cell>
          <cell r="N8763">
            <v>77</v>
          </cell>
          <cell r="O8763">
            <v>21.8</v>
          </cell>
          <cell r="P8763">
            <v>54.7</v>
          </cell>
          <cell r="Q8763">
            <v>28.5</v>
          </cell>
          <cell r="R8763">
            <v>51</v>
          </cell>
          <cell r="S8763">
            <v>14.1</v>
          </cell>
          <cell r="T8763" t="str">
            <v>Dunning</v>
          </cell>
          <cell r="U8763" t="str">
            <v>NA</v>
          </cell>
          <cell r="V8763" t="str">
            <v>NO</v>
          </cell>
          <cell r="W8763" t="str">
            <v>NA</v>
          </cell>
          <cell r="X8763" t="str">
            <v>NA</v>
          </cell>
          <cell r="Y8763" t="str">
            <v>Woodland</v>
          </cell>
          <cell r="Z8763">
            <v>2</v>
          </cell>
          <cell r="AA8763">
            <v>1</v>
          </cell>
          <cell r="AB8763" t="str">
            <v>Carnivore</v>
          </cell>
          <cell r="AC8763" t="str">
            <v>Invertivore</v>
          </cell>
          <cell r="AD8763" t="str">
            <v>Insessorial</v>
          </cell>
          <cell r="AE8763">
            <v>-34.840000000000003</v>
          </cell>
          <cell r="AF8763">
            <v>14.03</v>
          </cell>
          <cell r="AG8763">
            <v>-13.47</v>
          </cell>
          <cell r="AH8763">
            <v>28.114514750000001</v>
          </cell>
          <cell r="AI8763">
            <v>3186750.81</v>
          </cell>
          <cell r="AJ8763" t="str">
            <v>Extant</v>
          </cell>
        </row>
        <row r="8764">
          <cell r="A8764" t="str">
            <v>Prodotiscus zambesiae</v>
          </cell>
          <cell r="B8764" t="str">
            <v>Indicatoridae</v>
          </cell>
          <cell r="C8764" t="str">
            <v>Piciformes</v>
          </cell>
          <cell r="D8764">
            <v>5</v>
          </cell>
          <cell r="E8764">
            <v>2</v>
          </cell>
          <cell r="F8764">
            <v>3</v>
          </cell>
          <cell r="G8764">
            <v>0</v>
          </cell>
          <cell r="H8764">
            <v>4</v>
          </cell>
          <cell r="I8764">
            <v>8.1</v>
          </cell>
          <cell r="J8764">
            <v>5.7</v>
          </cell>
          <cell r="K8764">
            <v>3.4</v>
          </cell>
          <cell r="L8764">
            <v>2.5</v>
          </cell>
          <cell r="M8764">
            <v>11.9</v>
          </cell>
          <cell r="N8764">
            <v>73</v>
          </cell>
          <cell r="O8764">
            <v>18.600000000000001</v>
          </cell>
          <cell r="P8764">
            <v>54.4</v>
          </cell>
          <cell r="Q8764">
            <v>25.5</v>
          </cell>
          <cell r="R8764">
            <v>50</v>
          </cell>
          <cell r="S8764">
            <v>10.199999999999999</v>
          </cell>
          <cell r="T8764" t="str">
            <v>Dunning</v>
          </cell>
          <cell r="U8764" t="str">
            <v>NA</v>
          </cell>
          <cell r="V8764" t="str">
            <v>NO</v>
          </cell>
          <cell r="W8764" t="str">
            <v>NA</v>
          </cell>
          <cell r="X8764" t="str">
            <v>NA</v>
          </cell>
          <cell r="Y8764" t="str">
            <v>Forest</v>
          </cell>
          <cell r="Z8764">
            <v>2</v>
          </cell>
          <cell r="AA8764">
            <v>1</v>
          </cell>
          <cell r="AB8764" t="str">
            <v>Carnivore</v>
          </cell>
          <cell r="AC8764" t="str">
            <v>Invertivore</v>
          </cell>
          <cell r="AD8764" t="str">
            <v>Insessorial</v>
          </cell>
          <cell r="AE8764">
            <v>-25.14</v>
          </cell>
          <cell r="AF8764">
            <v>8.81</v>
          </cell>
          <cell r="AG8764">
            <v>-11.65</v>
          </cell>
          <cell r="AH8764">
            <v>29.246806580000001</v>
          </cell>
          <cell r="AI8764">
            <v>3997564.3</v>
          </cell>
          <cell r="AJ8764" t="str">
            <v>Extant</v>
          </cell>
        </row>
        <row r="8765">
          <cell r="A8765" t="str">
            <v>Blythipicus pyrrhotis</v>
          </cell>
          <cell r="B8765" t="str">
            <v>Picidae</v>
          </cell>
          <cell r="C8765" t="str">
            <v>Piciformes</v>
          </cell>
          <cell r="D8765">
            <v>11</v>
          </cell>
          <cell r="E8765">
            <v>2</v>
          </cell>
          <cell r="F8765">
            <v>9</v>
          </cell>
          <cell r="G8765">
            <v>0</v>
          </cell>
          <cell r="H8765">
            <v>10</v>
          </cell>
          <cell r="I8765">
            <v>45.7</v>
          </cell>
          <cell r="J8765">
            <v>33.700000000000003</v>
          </cell>
          <cell r="K8765">
            <v>9</v>
          </cell>
          <cell r="L8765">
            <v>10.6</v>
          </cell>
          <cell r="M8765">
            <v>26</v>
          </cell>
          <cell r="N8765">
            <v>147.5</v>
          </cell>
          <cell r="O8765">
            <v>18.100000000000001</v>
          </cell>
          <cell r="P8765">
            <v>129.4</v>
          </cell>
          <cell r="Q8765">
            <v>12.3</v>
          </cell>
          <cell r="R8765">
            <v>90.2</v>
          </cell>
          <cell r="S8765">
            <v>132</v>
          </cell>
          <cell r="T8765" t="str">
            <v>Dunning</v>
          </cell>
          <cell r="U8765" t="str">
            <v>NA</v>
          </cell>
          <cell r="V8765" t="str">
            <v>NO</v>
          </cell>
          <cell r="W8765" t="str">
            <v>NA</v>
          </cell>
          <cell r="X8765" t="str">
            <v>NA</v>
          </cell>
          <cell r="Y8765" t="str">
            <v>Forest</v>
          </cell>
          <cell r="Z8765">
            <v>1</v>
          </cell>
          <cell r="AA8765">
            <v>1</v>
          </cell>
          <cell r="AB8765" t="str">
            <v>Carnivore</v>
          </cell>
          <cell r="AC8765" t="str">
            <v>Invertivore</v>
          </cell>
          <cell r="AD8765" t="str">
            <v>Insessorial</v>
          </cell>
          <cell r="AE8765">
            <v>3.38</v>
          </cell>
          <cell r="AF8765">
            <v>30.18</v>
          </cell>
          <cell r="AG8765">
            <v>23.45</v>
          </cell>
          <cell r="AH8765">
            <v>104.3782482</v>
          </cell>
          <cell r="AI8765">
            <v>1622803.09</v>
          </cell>
          <cell r="AJ8765" t="str">
            <v>Extant</v>
          </cell>
        </row>
        <row r="8766">
          <cell r="A8766" t="str">
            <v>Blythipicus rubiginosus</v>
          </cell>
          <cell r="B8766" t="str">
            <v>Picidae</v>
          </cell>
          <cell r="C8766" t="str">
            <v>Piciformes</v>
          </cell>
          <cell r="D8766">
            <v>5</v>
          </cell>
          <cell r="E8766">
            <v>2</v>
          </cell>
          <cell r="F8766">
            <v>3</v>
          </cell>
          <cell r="G8766">
            <v>0</v>
          </cell>
          <cell r="H8766">
            <v>4</v>
          </cell>
          <cell r="I8766">
            <v>32.799999999999997</v>
          </cell>
          <cell r="J8766">
            <v>26</v>
          </cell>
          <cell r="K8766">
            <v>7.5</v>
          </cell>
          <cell r="L8766">
            <v>8</v>
          </cell>
          <cell r="M8766">
            <v>21.2</v>
          </cell>
          <cell r="N8766">
            <v>119.4</v>
          </cell>
          <cell r="O8766">
            <v>16.399999999999999</v>
          </cell>
          <cell r="P8766">
            <v>102.9</v>
          </cell>
          <cell r="Q8766">
            <v>13.7</v>
          </cell>
          <cell r="R8766">
            <v>63.6</v>
          </cell>
          <cell r="S8766">
            <v>81.91</v>
          </cell>
          <cell r="T8766" t="str">
            <v>Dunning</v>
          </cell>
          <cell r="U8766" t="str">
            <v>NA</v>
          </cell>
          <cell r="V8766" t="str">
            <v>NO</v>
          </cell>
          <cell r="W8766" t="str">
            <v>NA</v>
          </cell>
          <cell r="X8766" t="str">
            <v>NA</v>
          </cell>
          <cell r="Y8766" t="str">
            <v>Forest</v>
          </cell>
          <cell r="Z8766">
            <v>1</v>
          </cell>
          <cell r="AA8766">
            <v>1</v>
          </cell>
          <cell r="AB8766" t="str">
            <v>Carnivore</v>
          </cell>
          <cell r="AC8766" t="str">
            <v>Invertivore</v>
          </cell>
          <cell r="AD8766" t="str">
            <v>Insessorial</v>
          </cell>
          <cell r="AE8766">
            <v>-5.98</v>
          </cell>
          <cell r="AF8766">
            <v>12.63</v>
          </cell>
          <cell r="AG8766">
            <v>1.1299999999999999</v>
          </cell>
          <cell r="AH8766">
            <v>108.4268653</v>
          </cell>
          <cell r="AI8766">
            <v>1344203.74</v>
          </cell>
          <cell r="AJ8766" t="str">
            <v>Extant</v>
          </cell>
        </row>
        <row r="8767">
          <cell r="A8767" t="str">
            <v>Campephilus gayaquilensis</v>
          </cell>
          <cell r="B8767" t="str">
            <v>Picidae</v>
          </cell>
          <cell r="C8767" t="str">
            <v>Piciformes</v>
          </cell>
          <cell r="D8767">
            <v>4</v>
          </cell>
          <cell r="E8767">
            <v>3</v>
          </cell>
          <cell r="F8767">
            <v>1</v>
          </cell>
          <cell r="G8767">
            <v>0</v>
          </cell>
          <cell r="H8767">
            <v>4</v>
          </cell>
          <cell r="I8767">
            <v>46.3</v>
          </cell>
          <cell r="J8767">
            <v>35.200000000000003</v>
          </cell>
          <cell r="K8767">
            <v>12.3</v>
          </cell>
          <cell r="L8767">
            <v>12.1</v>
          </cell>
          <cell r="M8767">
            <v>32.200000000000003</v>
          </cell>
          <cell r="N8767">
            <v>178.2</v>
          </cell>
          <cell r="O8767">
            <v>39.1</v>
          </cell>
          <cell r="P8767">
            <v>139.1</v>
          </cell>
          <cell r="Q8767">
            <v>22</v>
          </cell>
          <cell r="R8767">
            <v>122.2</v>
          </cell>
          <cell r="S8767">
            <v>241.22</v>
          </cell>
          <cell r="T8767" t="str">
            <v>Dunning</v>
          </cell>
          <cell r="U8767" t="str">
            <v>NA</v>
          </cell>
          <cell r="V8767" t="str">
            <v>NO</v>
          </cell>
          <cell r="W8767" t="str">
            <v>NA</v>
          </cell>
          <cell r="X8767" t="str">
            <v>NA</v>
          </cell>
          <cell r="Y8767" t="str">
            <v>Woodland</v>
          </cell>
          <cell r="Z8767">
            <v>1</v>
          </cell>
          <cell r="AA8767">
            <v>1</v>
          </cell>
          <cell r="AB8767" t="str">
            <v>Carnivore</v>
          </cell>
          <cell r="AC8767" t="str">
            <v>Invertivore</v>
          </cell>
          <cell r="AD8767" t="str">
            <v>Insessorial</v>
          </cell>
          <cell r="AE8767">
            <v>-7.1</v>
          </cell>
          <cell r="AF8767">
            <v>2.7</v>
          </cell>
          <cell r="AG8767">
            <v>-1.82</v>
          </cell>
          <cell r="AH8767">
            <v>-79.659016030000004</v>
          </cell>
          <cell r="AI8767">
            <v>125111.24</v>
          </cell>
          <cell r="AJ8767" t="str">
            <v>Extant</v>
          </cell>
        </row>
        <row r="8768">
          <cell r="A8768" t="str">
            <v>Campephilus guatemalensis</v>
          </cell>
          <cell r="B8768" t="str">
            <v>Picidae</v>
          </cell>
          <cell r="C8768" t="str">
            <v>Piciformes</v>
          </cell>
          <cell r="D8768">
            <v>17</v>
          </cell>
          <cell r="E8768">
            <v>8</v>
          </cell>
          <cell r="F8768">
            <v>9</v>
          </cell>
          <cell r="G8768">
            <v>0</v>
          </cell>
          <cell r="H8768">
            <v>5</v>
          </cell>
          <cell r="I8768">
            <v>47.7</v>
          </cell>
          <cell r="J8768">
            <v>35.700000000000003</v>
          </cell>
          <cell r="K8768">
            <v>13.2</v>
          </cell>
          <cell r="L8768">
            <v>12.4</v>
          </cell>
          <cell r="M8768">
            <v>35.200000000000003</v>
          </cell>
          <cell r="N8768">
            <v>180.8</v>
          </cell>
          <cell r="O8768">
            <v>36.5</v>
          </cell>
          <cell r="P8768">
            <v>137.5</v>
          </cell>
          <cell r="Q8768">
            <v>21</v>
          </cell>
          <cell r="R8768">
            <v>107.5</v>
          </cell>
          <cell r="S8768">
            <v>242</v>
          </cell>
          <cell r="T8768" t="str">
            <v>Dunning</v>
          </cell>
          <cell r="U8768" t="str">
            <v>NA</v>
          </cell>
          <cell r="V8768" t="str">
            <v>NO</v>
          </cell>
          <cell r="W8768" t="str">
            <v>NA</v>
          </cell>
          <cell r="X8768" t="str">
            <v>NA</v>
          </cell>
          <cell r="Y8768" t="str">
            <v>Forest</v>
          </cell>
          <cell r="Z8768">
            <v>1</v>
          </cell>
          <cell r="AA8768">
            <v>1</v>
          </cell>
          <cell r="AB8768" t="str">
            <v>Carnivore</v>
          </cell>
          <cell r="AC8768" t="str">
            <v>Invertivore</v>
          </cell>
          <cell r="AD8768" t="str">
            <v>Insessorial</v>
          </cell>
          <cell r="AE8768">
            <v>8.0299999999999994</v>
          </cell>
          <cell r="AF8768">
            <v>28.25</v>
          </cell>
          <cell r="AG8768">
            <v>17.23</v>
          </cell>
          <cell r="AH8768">
            <v>-92.569314039999995</v>
          </cell>
          <cell r="AI8768">
            <v>888852.35</v>
          </cell>
          <cell r="AJ8768" t="str">
            <v>Extant</v>
          </cell>
        </row>
        <row r="8769">
          <cell r="A8769" t="str">
            <v>Campephilus haematogaster</v>
          </cell>
          <cell r="B8769" t="str">
            <v>Picidae</v>
          </cell>
          <cell r="C8769" t="str">
            <v>Piciformes</v>
          </cell>
          <cell r="D8769">
            <v>9</v>
          </cell>
          <cell r="E8769">
            <v>4</v>
          </cell>
          <cell r="F8769">
            <v>5</v>
          </cell>
          <cell r="G8769">
            <v>0</v>
          </cell>
          <cell r="H8769">
            <v>7</v>
          </cell>
          <cell r="I8769">
            <v>47.6</v>
          </cell>
          <cell r="J8769">
            <v>37</v>
          </cell>
          <cell r="K8769">
            <v>11.9</v>
          </cell>
          <cell r="L8769">
            <v>11.9</v>
          </cell>
          <cell r="M8769">
            <v>34.5</v>
          </cell>
          <cell r="N8769">
            <v>181.4</v>
          </cell>
          <cell r="O8769">
            <v>27.2</v>
          </cell>
          <cell r="P8769">
            <v>152.80000000000001</v>
          </cell>
          <cell r="Q8769">
            <v>15.1</v>
          </cell>
          <cell r="R8769">
            <v>110.1</v>
          </cell>
          <cell r="S8769">
            <v>237</v>
          </cell>
          <cell r="T8769" t="str">
            <v>Dunning</v>
          </cell>
          <cell r="U8769" t="str">
            <v>NA</v>
          </cell>
          <cell r="V8769" t="str">
            <v>NO</v>
          </cell>
          <cell r="W8769" t="str">
            <v>NA</v>
          </cell>
          <cell r="X8769" t="str">
            <v>NA</v>
          </cell>
          <cell r="Y8769" t="str">
            <v>Forest</v>
          </cell>
          <cell r="Z8769">
            <v>1</v>
          </cell>
          <cell r="AA8769">
            <v>1</v>
          </cell>
          <cell r="AB8769" t="str">
            <v>Carnivore</v>
          </cell>
          <cell r="AC8769" t="str">
            <v>Invertivore</v>
          </cell>
          <cell r="AD8769" t="str">
            <v>Insessorial</v>
          </cell>
          <cell r="AE8769">
            <v>-13.73</v>
          </cell>
          <cell r="AF8769">
            <v>9.64</v>
          </cell>
          <cell r="AG8769">
            <v>-2.2400000000000002</v>
          </cell>
          <cell r="AH8769">
            <v>-76.454204450000006</v>
          </cell>
          <cell r="AI8769">
            <v>488139.24</v>
          </cell>
          <cell r="AJ8769" t="str">
            <v>Extant</v>
          </cell>
        </row>
        <row r="8770">
          <cell r="A8770" t="str">
            <v>Campephilus imperialis</v>
          </cell>
          <cell r="B8770" t="str">
            <v>Picidae</v>
          </cell>
          <cell r="C8770" t="str">
            <v>Piciformes</v>
          </cell>
          <cell r="D8770">
            <v>4</v>
          </cell>
          <cell r="E8770">
            <v>2</v>
          </cell>
          <cell r="F8770">
            <v>2</v>
          </cell>
          <cell r="G8770">
            <v>0</v>
          </cell>
          <cell r="H8770">
            <v>4</v>
          </cell>
          <cell r="I8770">
            <v>86</v>
          </cell>
          <cell r="J8770">
            <v>67.900000000000006</v>
          </cell>
          <cell r="K8770">
            <v>19.5</v>
          </cell>
          <cell r="L8770">
            <v>18.2</v>
          </cell>
          <cell r="M8770">
            <v>47.6</v>
          </cell>
          <cell r="N8770">
            <v>303</v>
          </cell>
          <cell r="O8770">
            <v>112.2</v>
          </cell>
          <cell r="P8770">
            <v>190.8</v>
          </cell>
          <cell r="Q8770">
            <v>37</v>
          </cell>
          <cell r="R8770">
            <v>198.2</v>
          </cell>
          <cell r="S8770">
            <v>700</v>
          </cell>
          <cell r="T8770" t="str">
            <v>Updated_literature</v>
          </cell>
          <cell r="U8770" t="str">
            <v>Dunning (2021)</v>
          </cell>
          <cell r="V8770" t="str">
            <v>NO</v>
          </cell>
          <cell r="W8770" t="str">
            <v>NA</v>
          </cell>
          <cell r="X8770" t="str">
            <v>NA</v>
          </cell>
          <cell r="Y8770" t="str">
            <v>Forest</v>
          </cell>
          <cell r="Z8770">
            <v>2</v>
          </cell>
          <cell r="AA8770">
            <v>1</v>
          </cell>
          <cell r="AB8770" t="str">
            <v>Carnivore</v>
          </cell>
          <cell r="AC8770" t="str">
            <v>Invertivore</v>
          </cell>
          <cell r="AD8770" t="str">
            <v>Insessorial</v>
          </cell>
          <cell r="AE8770" t="str">
            <v>NA</v>
          </cell>
          <cell r="AF8770" t="str">
            <v>NA</v>
          </cell>
          <cell r="AG8770" t="str">
            <v>NA</v>
          </cell>
          <cell r="AH8770" t="str">
            <v>NA</v>
          </cell>
          <cell r="AI8770" t="str">
            <v>NA</v>
          </cell>
          <cell r="AJ8770" t="str">
            <v>Extant</v>
          </cell>
        </row>
        <row r="8771">
          <cell r="A8771" t="str">
            <v>Campephilus leucopogon</v>
          </cell>
          <cell r="B8771" t="str">
            <v>Picidae</v>
          </cell>
          <cell r="C8771" t="str">
            <v>Piciformes</v>
          </cell>
          <cell r="D8771">
            <v>5</v>
          </cell>
          <cell r="E8771">
            <v>2</v>
          </cell>
          <cell r="F8771">
            <v>3</v>
          </cell>
          <cell r="G8771">
            <v>0</v>
          </cell>
          <cell r="H8771">
            <v>4</v>
          </cell>
          <cell r="I8771">
            <v>46.5</v>
          </cell>
          <cell r="J8771">
            <v>36</v>
          </cell>
          <cell r="K8771">
            <v>12.4</v>
          </cell>
          <cell r="L8771">
            <v>11.7</v>
          </cell>
          <cell r="M8771">
            <v>32.1</v>
          </cell>
          <cell r="N8771">
            <v>181.2</v>
          </cell>
          <cell r="O8771">
            <v>46.2</v>
          </cell>
          <cell r="P8771">
            <v>132.6</v>
          </cell>
          <cell r="Q8771">
            <v>25.7</v>
          </cell>
          <cell r="R8771">
            <v>105.2</v>
          </cell>
          <cell r="S8771">
            <v>249</v>
          </cell>
          <cell r="T8771" t="str">
            <v>Dunning</v>
          </cell>
          <cell r="U8771" t="str">
            <v>NA</v>
          </cell>
          <cell r="V8771" t="str">
            <v>NO</v>
          </cell>
          <cell r="W8771" t="str">
            <v>NA</v>
          </cell>
          <cell r="X8771" t="str">
            <v>NA</v>
          </cell>
          <cell r="Y8771" t="str">
            <v>Woodland</v>
          </cell>
          <cell r="Z8771">
            <v>2</v>
          </cell>
          <cell r="AA8771">
            <v>1</v>
          </cell>
          <cell r="AB8771" t="str">
            <v>Carnivore</v>
          </cell>
          <cell r="AC8771" t="str">
            <v>Invertivore</v>
          </cell>
          <cell r="AD8771" t="str">
            <v>Insessorial</v>
          </cell>
          <cell r="AE8771">
            <v>-34.1</v>
          </cell>
          <cell r="AF8771">
            <v>-12.98</v>
          </cell>
          <cell r="AG8771">
            <v>-24.23</v>
          </cell>
          <cell r="AH8771">
            <v>-62.192834599999998</v>
          </cell>
          <cell r="AI8771">
            <v>1077553.56</v>
          </cell>
          <cell r="AJ8771" t="str">
            <v>Extant</v>
          </cell>
        </row>
        <row r="8772">
          <cell r="A8772" t="str">
            <v>Campephilus magellanicus</v>
          </cell>
          <cell r="B8772" t="str">
            <v>Picidae</v>
          </cell>
          <cell r="C8772" t="str">
            <v>Piciformes</v>
          </cell>
          <cell r="D8772">
            <v>5</v>
          </cell>
          <cell r="E8772">
            <v>2</v>
          </cell>
          <cell r="F8772">
            <v>3</v>
          </cell>
          <cell r="G8772">
            <v>0</v>
          </cell>
          <cell r="H8772">
            <v>4</v>
          </cell>
          <cell r="I8772">
            <v>55.8</v>
          </cell>
          <cell r="J8772">
            <v>41.9</v>
          </cell>
          <cell r="K8772">
            <v>13.7</v>
          </cell>
          <cell r="L8772">
            <v>13.3</v>
          </cell>
          <cell r="M8772">
            <v>35.299999999999997</v>
          </cell>
          <cell r="N8772">
            <v>218.4</v>
          </cell>
          <cell r="O8772">
            <v>52.5</v>
          </cell>
          <cell r="P8772">
            <v>164.8</v>
          </cell>
          <cell r="Q8772">
            <v>24.1</v>
          </cell>
          <cell r="R8772">
            <v>160.80000000000001</v>
          </cell>
          <cell r="S8772">
            <v>324</v>
          </cell>
          <cell r="T8772" t="str">
            <v>Dunning</v>
          </cell>
          <cell r="U8772" t="str">
            <v>NA</v>
          </cell>
          <cell r="V8772" t="str">
            <v>NO</v>
          </cell>
          <cell r="W8772" t="str">
            <v>NA</v>
          </cell>
          <cell r="X8772" t="str">
            <v>NA</v>
          </cell>
          <cell r="Y8772" t="str">
            <v>Woodland</v>
          </cell>
          <cell r="Z8772">
            <v>2</v>
          </cell>
          <cell r="AA8772">
            <v>1</v>
          </cell>
          <cell r="AB8772" t="str">
            <v>Carnivore</v>
          </cell>
          <cell r="AC8772" t="str">
            <v>Invertivore</v>
          </cell>
          <cell r="AD8772" t="str">
            <v>Insessorial</v>
          </cell>
          <cell r="AE8772">
            <v>-55.98</v>
          </cell>
          <cell r="AF8772">
            <v>-35.72</v>
          </cell>
          <cell r="AG8772">
            <v>-46.48</v>
          </cell>
          <cell r="AH8772">
            <v>-72.465386749999993</v>
          </cell>
          <cell r="AI8772">
            <v>395600.76</v>
          </cell>
          <cell r="AJ8772" t="str">
            <v>Extant</v>
          </cell>
        </row>
        <row r="8773">
          <cell r="A8773" t="str">
            <v>Campephilus melanoleucos</v>
          </cell>
          <cell r="B8773" t="str">
            <v>Picidae</v>
          </cell>
          <cell r="C8773" t="str">
            <v>Piciformes</v>
          </cell>
          <cell r="D8773">
            <v>14</v>
          </cell>
          <cell r="E8773">
            <v>6</v>
          </cell>
          <cell r="F8773">
            <v>8</v>
          </cell>
          <cell r="G8773">
            <v>0</v>
          </cell>
          <cell r="H8773">
            <v>6</v>
          </cell>
          <cell r="I8773">
            <v>45.6</v>
          </cell>
          <cell r="J8773">
            <v>34.5</v>
          </cell>
          <cell r="K8773">
            <v>12.2</v>
          </cell>
          <cell r="L8773">
            <v>12.5</v>
          </cell>
          <cell r="M8773">
            <v>32.799999999999997</v>
          </cell>
          <cell r="N8773">
            <v>184</v>
          </cell>
          <cell r="O8773">
            <v>40.700000000000003</v>
          </cell>
          <cell r="P8773">
            <v>144.80000000000001</v>
          </cell>
          <cell r="Q8773">
            <v>21.9</v>
          </cell>
          <cell r="R8773">
            <v>119.4</v>
          </cell>
          <cell r="S8773">
            <v>256</v>
          </cell>
          <cell r="T8773" t="str">
            <v>Dunning</v>
          </cell>
          <cell r="U8773" t="str">
            <v>NA</v>
          </cell>
          <cell r="V8773" t="str">
            <v>NO</v>
          </cell>
          <cell r="W8773" t="str">
            <v>NA</v>
          </cell>
          <cell r="X8773" t="str">
            <v>NA</v>
          </cell>
          <cell r="Y8773" t="str">
            <v>Forest</v>
          </cell>
          <cell r="Z8773">
            <v>1</v>
          </cell>
          <cell r="AA8773">
            <v>1</v>
          </cell>
          <cell r="AB8773" t="str">
            <v>Carnivore</v>
          </cell>
          <cell r="AC8773" t="str">
            <v>Invertivore</v>
          </cell>
          <cell r="AD8773" t="str">
            <v>Insessorial</v>
          </cell>
          <cell r="AE8773">
            <v>-26.06</v>
          </cell>
          <cell r="AF8773">
            <v>12.46</v>
          </cell>
          <cell r="AG8773">
            <v>-5.87</v>
          </cell>
          <cell r="AH8773">
            <v>-59.207453289999997</v>
          </cell>
          <cell r="AI8773">
            <v>11099024.68</v>
          </cell>
          <cell r="AJ8773" t="str">
            <v>Extant</v>
          </cell>
        </row>
        <row r="8774">
          <cell r="A8774" t="str">
            <v>Campephilus pollens</v>
          </cell>
          <cell r="B8774" t="str">
            <v>Picidae</v>
          </cell>
          <cell r="C8774" t="str">
            <v>Piciformes</v>
          </cell>
          <cell r="D8774">
            <v>11</v>
          </cell>
          <cell r="E8774">
            <v>5</v>
          </cell>
          <cell r="F8774">
            <v>6</v>
          </cell>
          <cell r="G8774">
            <v>0</v>
          </cell>
          <cell r="H8774">
            <v>4</v>
          </cell>
          <cell r="I8774">
            <v>49.4</v>
          </cell>
          <cell r="J8774">
            <v>35.9</v>
          </cell>
          <cell r="K8774">
            <v>11.8</v>
          </cell>
          <cell r="L8774">
            <v>11.3</v>
          </cell>
          <cell r="M8774">
            <v>30.4</v>
          </cell>
          <cell r="N8774">
            <v>174.6</v>
          </cell>
          <cell r="O8774">
            <v>28.5</v>
          </cell>
          <cell r="P8774">
            <v>145.9</v>
          </cell>
          <cell r="Q8774">
            <v>16.399999999999999</v>
          </cell>
          <cell r="R8774">
            <v>127.5</v>
          </cell>
          <cell r="S8774">
            <v>187.9</v>
          </cell>
          <cell r="T8774" t="str">
            <v>Updated_live.sample</v>
          </cell>
          <cell r="U8774" t="str">
            <v>Live sample (field data)</v>
          </cell>
          <cell r="V8774" t="str">
            <v>NO</v>
          </cell>
          <cell r="W8774" t="str">
            <v>NA</v>
          </cell>
          <cell r="X8774" t="str">
            <v>NA</v>
          </cell>
          <cell r="Y8774" t="str">
            <v>Forest</v>
          </cell>
          <cell r="Z8774">
            <v>1</v>
          </cell>
          <cell r="AA8774">
            <v>1</v>
          </cell>
          <cell r="AB8774" t="str">
            <v>Carnivore</v>
          </cell>
          <cell r="AC8774" t="str">
            <v>Invertivore</v>
          </cell>
          <cell r="AD8774" t="str">
            <v>Insessorial</v>
          </cell>
          <cell r="AE8774">
            <v>-10.98</v>
          </cell>
          <cell r="AF8774">
            <v>7.52</v>
          </cell>
          <cell r="AG8774">
            <v>-0.02</v>
          </cell>
          <cell r="AH8774">
            <v>-76.749906550000006</v>
          </cell>
          <cell r="AI8774">
            <v>195689.25</v>
          </cell>
          <cell r="AJ8774" t="str">
            <v>Extant</v>
          </cell>
        </row>
        <row r="8775">
          <cell r="A8775" t="str">
            <v>Campephilus principalis</v>
          </cell>
          <cell r="B8775" t="str">
            <v>Picidae</v>
          </cell>
          <cell r="C8775" t="str">
            <v>Piciformes</v>
          </cell>
          <cell r="D8775">
            <v>6</v>
          </cell>
          <cell r="E8775">
            <v>3</v>
          </cell>
          <cell r="F8775">
            <v>3</v>
          </cell>
          <cell r="G8775">
            <v>0</v>
          </cell>
          <cell r="H8775">
            <v>5</v>
          </cell>
          <cell r="I8775">
            <v>68.5</v>
          </cell>
          <cell r="J8775">
            <v>53.8</v>
          </cell>
          <cell r="K8775">
            <v>18.5</v>
          </cell>
          <cell r="L8775">
            <v>16.2</v>
          </cell>
          <cell r="M8775">
            <v>41.8</v>
          </cell>
          <cell r="N8775">
            <v>255.8</v>
          </cell>
          <cell r="O8775">
            <v>85.5</v>
          </cell>
          <cell r="P8775">
            <v>170.9</v>
          </cell>
          <cell r="Q8775">
            <v>33.299999999999997</v>
          </cell>
          <cell r="R8775">
            <v>172.6</v>
          </cell>
          <cell r="S8775">
            <v>516</v>
          </cell>
          <cell r="T8775" t="str">
            <v>Dunning</v>
          </cell>
          <cell r="U8775" t="str">
            <v>NA</v>
          </cell>
          <cell r="V8775" t="str">
            <v>NO</v>
          </cell>
          <cell r="W8775" t="str">
            <v>NA</v>
          </cell>
          <cell r="X8775" t="str">
            <v>NA</v>
          </cell>
          <cell r="Y8775" t="str">
            <v>Forest</v>
          </cell>
          <cell r="Z8775">
            <v>1</v>
          </cell>
          <cell r="AA8775">
            <v>1</v>
          </cell>
          <cell r="AB8775" t="str">
            <v>Carnivore</v>
          </cell>
          <cell r="AC8775" t="str">
            <v>Invertivore</v>
          </cell>
          <cell r="AD8775" t="str">
            <v>Insessorial</v>
          </cell>
          <cell r="AE8775" t="str">
            <v>NA</v>
          </cell>
          <cell r="AF8775" t="str">
            <v>NA</v>
          </cell>
          <cell r="AG8775" t="str">
            <v>NA</v>
          </cell>
          <cell r="AH8775" t="str">
            <v>NA</v>
          </cell>
          <cell r="AI8775" t="str">
            <v>NA</v>
          </cell>
          <cell r="AJ8775" t="str">
            <v>Extant</v>
          </cell>
        </row>
        <row r="8776">
          <cell r="A8776" t="str">
            <v>Campephilus robustus</v>
          </cell>
          <cell r="B8776" t="str">
            <v>Picidae</v>
          </cell>
          <cell r="C8776" t="str">
            <v>Piciformes</v>
          </cell>
          <cell r="D8776">
            <v>4</v>
          </cell>
          <cell r="E8776">
            <v>2</v>
          </cell>
          <cell r="F8776">
            <v>2</v>
          </cell>
          <cell r="G8776">
            <v>0</v>
          </cell>
          <cell r="H8776">
            <v>4</v>
          </cell>
          <cell r="I8776">
            <v>49.7</v>
          </cell>
          <cell r="J8776">
            <v>39.4</v>
          </cell>
          <cell r="K8776">
            <v>12.1</v>
          </cell>
          <cell r="L8776">
            <v>11.9</v>
          </cell>
          <cell r="M8776">
            <v>34</v>
          </cell>
          <cell r="N8776">
            <v>184.5</v>
          </cell>
          <cell r="O8776">
            <v>37.4</v>
          </cell>
          <cell r="P8776">
            <v>147.1</v>
          </cell>
          <cell r="Q8776">
            <v>20.100000000000001</v>
          </cell>
          <cell r="R8776">
            <v>127</v>
          </cell>
          <cell r="S8776">
            <v>200</v>
          </cell>
          <cell r="T8776" t="str">
            <v>Dunning</v>
          </cell>
          <cell r="U8776" t="str">
            <v>NA</v>
          </cell>
          <cell r="V8776" t="str">
            <v>NO</v>
          </cell>
          <cell r="W8776" t="str">
            <v>NA</v>
          </cell>
          <cell r="X8776" t="str">
            <v>NA</v>
          </cell>
          <cell r="Y8776" t="str">
            <v>Forest</v>
          </cell>
          <cell r="Z8776">
            <v>1</v>
          </cell>
          <cell r="AA8776">
            <v>1</v>
          </cell>
          <cell r="AB8776" t="str">
            <v>Carnivore</v>
          </cell>
          <cell r="AC8776" t="str">
            <v>Invertivore</v>
          </cell>
          <cell r="AD8776" t="str">
            <v>Insessorial</v>
          </cell>
          <cell r="AE8776">
            <v>-29.27</v>
          </cell>
          <cell r="AF8776">
            <v>-13.73</v>
          </cell>
          <cell r="AG8776">
            <v>-21.36</v>
          </cell>
          <cell r="AH8776">
            <v>-48.534058280000004</v>
          </cell>
          <cell r="AI8776">
            <v>1885815.7</v>
          </cell>
          <cell r="AJ8776" t="str">
            <v>Extant</v>
          </cell>
        </row>
        <row r="8777">
          <cell r="A8777" t="str">
            <v>Campephilus rubricollis</v>
          </cell>
          <cell r="B8777" t="str">
            <v>Picidae</v>
          </cell>
          <cell r="C8777" t="str">
            <v>Piciformes</v>
          </cell>
          <cell r="D8777">
            <v>11</v>
          </cell>
          <cell r="E8777">
            <v>4</v>
          </cell>
          <cell r="F8777">
            <v>7</v>
          </cell>
          <cell r="G8777">
            <v>0</v>
          </cell>
          <cell r="H8777">
            <v>4</v>
          </cell>
          <cell r="I8777">
            <v>46.3</v>
          </cell>
          <cell r="J8777">
            <v>35.200000000000003</v>
          </cell>
          <cell r="K8777">
            <v>10.7</v>
          </cell>
          <cell r="L8777">
            <v>11.7</v>
          </cell>
          <cell r="M8777">
            <v>35</v>
          </cell>
          <cell r="N8777">
            <v>179.1</v>
          </cell>
          <cell r="O8777">
            <v>31.9</v>
          </cell>
          <cell r="P8777">
            <v>146.19999999999999</v>
          </cell>
          <cell r="Q8777">
            <v>17.899999999999999</v>
          </cell>
          <cell r="R8777">
            <v>123.4</v>
          </cell>
          <cell r="S8777">
            <v>210.71</v>
          </cell>
          <cell r="T8777" t="str">
            <v>Dunning</v>
          </cell>
          <cell r="U8777" t="str">
            <v>NA</v>
          </cell>
          <cell r="V8777" t="str">
            <v>NO</v>
          </cell>
          <cell r="W8777" t="str">
            <v>NA</v>
          </cell>
          <cell r="X8777" t="str">
            <v>NA</v>
          </cell>
          <cell r="Y8777" t="str">
            <v>Forest</v>
          </cell>
          <cell r="Z8777">
            <v>1</v>
          </cell>
          <cell r="AA8777">
            <v>1</v>
          </cell>
          <cell r="AB8777" t="str">
            <v>Carnivore</v>
          </cell>
          <cell r="AC8777" t="str">
            <v>Invertivore</v>
          </cell>
          <cell r="AD8777" t="str">
            <v>Insessorial</v>
          </cell>
          <cell r="AE8777">
            <v>-18.28</v>
          </cell>
          <cell r="AF8777">
            <v>8.34</v>
          </cell>
          <cell r="AG8777">
            <v>-4.5999999999999996</v>
          </cell>
          <cell r="AH8777">
            <v>-62.184979269999999</v>
          </cell>
          <cell r="AI8777">
            <v>6911322.0800000001</v>
          </cell>
          <cell r="AJ8777" t="str">
            <v>Extant</v>
          </cell>
        </row>
        <row r="8778">
          <cell r="A8778" t="str">
            <v>Campethera abingoni</v>
          </cell>
          <cell r="B8778" t="str">
            <v>Picidae</v>
          </cell>
          <cell r="C8778" t="str">
            <v>Piciformes</v>
          </cell>
          <cell r="D8778">
            <v>7</v>
          </cell>
          <cell r="E8778">
            <v>2</v>
          </cell>
          <cell r="F8778">
            <v>5</v>
          </cell>
          <cell r="G8778">
            <v>0</v>
          </cell>
          <cell r="H8778">
            <v>4</v>
          </cell>
          <cell r="I8778">
            <v>26.3</v>
          </cell>
          <cell r="J8778">
            <v>19.3</v>
          </cell>
          <cell r="K8778">
            <v>7.2</v>
          </cell>
          <cell r="L8778">
            <v>6.6</v>
          </cell>
          <cell r="M8778">
            <v>19.899999999999999</v>
          </cell>
          <cell r="N8778">
            <v>110.4</v>
          </cell>
          <cell r="O8778">
            <v>20.2</v>
          </cell>
          <cell r="P8778">
            <v>90.1</v>
          </cell>
          <cell r="Q8778">
            <v>18.3</v>
          </cell>
          <cell r="R8778">
            <v>66.8</v>
          </cell>
          <cell r="S8778">
            <v>67.52</v>
          </cell>
          <cell r="T8778" t="str">
            <v>Dunning</v>
          </cell>
          <cell r="U8778" t="str">
            <v>NA</v>
          </cell>
          <cell r="V8778" t="str">
            <v>NO</v>
          </cell>
          <cell r="W8778" t="str">
            <v>NA</v>
          </cell>
          <cell r="X8778" t="str">
            <v>NA</v>
          </cell>
          <cell r="Y8778" t="str">
            <v>Shrubland</v>
          </cell>
          <cell r="Z8778">
            <v>2</v>
          </cell>
          <cell r="AA8778">
            <v>1</v>
          </cell>
          <cell r="AB8778" t="str">
            <v>Carnivore</v>
          </cell>
          <cell r="AC8778" t="str">
            <v>Invertivore</v>
          </cell>
          <cell r="AD8778" t="str">
            <v>Insessorial</v>
          </cell>
          <cell r="AE8778">
            <v>-30.81</v>
          </cell>
          <cell r="AF8778">
            <v>15.61</v>
          </cell>
          <cell r="AG8778">
            <v>-14.35</v>
          </cell>
          <cell r="AH8778">
            <v>26.401628540000001</v>
          </cell>
          <cell r="AI8778">
            <v>6437199.2400000002</v>
          </cell>
          <cell r="AJ8778" t="str">
            <v>Extant</v>
          </cell>
        </row>
        <row r="8779">
          <cell r="A8779" t="str">
            <v>Campethera bennettii</v>
          </cell>
          <cell r="B8779" t="str">
            <v>Picidae</v>
          </cell>
          <cell r="C8779" t="str">
            <v>Piciformes</v>
          </cell>
          <cell r="D8779">
            <v>5</v>
          </cell>
          <cell r="E8779">
            <v>2</v>
          </cell>
          <cell r="F8779">
            <v>3</v>
          </cell>
          <cell r="G8779">
            <v>0</v>
          </cell>
          <cell r="H8779">
            <v>4</v>
          </cell>
          <cell r="I8779">
            <v>25.2</v>
          </cell>
          <cell r="J8779">
            <v>17.2</v>
          </cell>
          <cell r="K8779">
            <v>6.9</v>
          </cell>
          <cell r="L8779">
            <v>6.8</v>
          </cell>
          <cell r="M8779">
            <v>21.6</v>
          </cell>
          <cell r="N8779">
            <v>116.8</v>
          </cell>
          <cell r="O8779">
            <v>24.2</v>
          </cell>
          <cell r="P8779">
            <v>91.8</v>
          </cell>
          <cell r="Q8779">
            <v>20.9</v>
          </cell>
          <cell r="R8779">
            <v>66.8</v>
          </cell>
          <cell r="S8779">
            <v>70.099999999999994</v>
          </cell>
          <cell r="T8779" t="str">
            <v>Dunning</v>
          </cell>
          <cell r="U8779" t="str">
            <v>NA</v>
          </cell>
          <cell r="V8779" t="str">
            <v>NO</v>
          </cell>
          <cell r="W8779" t="str">
            <v>NA</v>
          </cell>
          <cell r="X8779" t="str">
            <v>NA</v>
          </cell>
          <cell r="Y8779" t="str">
            <v>Woodland</v>
          </cell>
          <cell r="Z8779">
            <v>3</v>
          </cell>
          <cell r="AA8779">
            <v>1</v>
          </cell>
          <cell r="AB8779" t="str">
            <v>Carnivore</v>
          </cell>
          <cell r="AC8779" t="str">
            <v>Invertivore</v>
          </cell>
          <cell r="AD8779" t="str">
            <v>Terrestrial</v>
          </cell>
          <cell r="AE8779">
            <v>-29.76</v>
          </cell>
          <cell r="AF8779">
            <v>-1.33</v>
          </cell>
          <cell r="AG8779">
            <v>-16.55</v>
          </cell>
          <cell r="AH8779">
            <v>25.30211942</v>
          </cell>
          <cell r="AI8779">
            <v>4469921.88</v>
          </cell>
          <cell r="AJ8779" t="str">
            <v>Extant</v>
          </cell>
        </row>
        <row r="8780">
          <cell r="A8780" t="str">
            <v>Campethera cailliautii</v>
          </cell>
          <cell r="B8780" t="str">
            <v>Picidae</v>
          </cell>
          <cell r="C8780" t="str">
            <v>Piciformes</v>
          </cell>
          <cell r="D8780">
            <v>4</v>
          </cell>
          <cell r="E8780">
            <v>1</v>
          </cell>
          <cell r="F8780">
            <v>3</v>
          </cell>
          <cell r="G8780">
            <v>0</v>
          </cell>
          <cell r="H8780">
            <v>4</v>
          </cell>
          <cell r="I8780">
            <v>17.600000000000001</v>
          </cell>
          <cell r="J8780">
            <v>13.3</v>
          </cell>
          <cell r="K8780">
            <v>5.9</v>
          </cell>
          <cell r="L8780">
            <v>4.9000000000000004</v>
          </cell>
          <cell r="M8780">
            <v>15.1</v>
          </cell>
          <cell r="N8780">
            <v>90</v>
          </cell>
          <cell r="O8780">
            <v>14.8</v>
          </cell>
          <cell r="P8780">
            <v>75.2</v>
          </cell>
          <cell r="Q8780">
            <v>16.399999999999999</v>
          </cell>
          <cell r="R8780">
            <v>60.5</v>
          </cell>
          <cell r="S8780">
            <v>41.1</v>
          </cell>
          <cell r="T8780" t="str">
            <v>Dunning</v>
          </cell>
          <cell r="U8780" t="str">
            <v>NA</v>
          </cell>
          <cell r="V8780" t="str">
            <v>NO</v>
          </cell>
          <cell r="W8780" t="str">
            <v>NA</v>
          </cell>
          <cell r="X8780" t="str">
            <v>NA</v>
          </cell>
          <cell r="Y8780" t="str">
            <v>Forest</v>
          </cell>
          <cell r="Z8780">
            <v>2</v>
          </cell>
          <cell r="AA8780">
            <v>1</v>
          </cell>
          <cell r="AB8780" t="str">
            <v>Carnivore</v>
          </cell>
          <cell r="AC8780" t="str">
            <v>Invertivore</v>
          </cell>
          <cell r="AD8780" t="str">
            <v>Insessorial</v>
          </cell>
          <cell r="AE8780">
            <v>-25.5</v>
          </cell>
          <cell r="AF8780">
            <v>9.35</v>
          </cell>
          <cell r="AG8780">
            <v>-7.64</v>
          </cell>
          <cell r="AH8780">
            <v>30.872907130000002</v>
          </cell>
          <cell r="AI8780">
            <v>3823971.24</v>
          </cell>
          <cell r="AJ8780" t="str">
            <v>Extant</v>
          </cell>
        </row>
        <row r="8781">
          <cell r="A8781" t="str">
            <v>Campethera caroli</v>
          </cell>
          <cell r="B8781" t="str">
            <v>Picidae</v>
          </cell>
          <cell r="C8781" t="str">
            <v>Piciformes</v>
          </cell>
          <cell r="D8781">
            <v>10</v>
          </cell>
          <cell r="E8781">
            <v>5</v>
          </cell>
          <cell r="F8781">
            <v>5</v>
          </cell>
          <cell r="G8781">
            <v>0</v>
          </cell>
          <cell r="H8781">
            <v>4</v>
          </cell>
          <cell r="I8781">
            <v>23.8</v>
          </cell>
          <cell r="J8781">
            <v>18.100000000000001</v>
          </cell>
          <cell r="K8781">
            <v>7</v>
          </cell>
          <cell r="L8781">
            <v>6.7</v>
          </cell>
          <cell r="M8781">
            <v>19</v>
          </cell>
          <cell r="N8781">
            <v>101.4</v>
          </cell>
          <cell r="O8781">
            <v>17.8</v>
          </cell>
          <cell r="P8781">
            <v>84</v>
          </cell>
          <cell r="Q8781">
            <v>17.5</v>
          </cell>
          <cell r="R8781">
            <v>58.6</v>
          </cell>
          <cell r="S8781">
            <v>44.15</v>
          </cell>
          <cell r="T8781" t="str">
            <v>Dunning</v>
          </cell>
          <cell r="U8781" t="str">
            <v>NA</v>
          </cell>
          <cell r="V8781" t="str">
            <v>NO</v>
          </cell>
          <cell r="W8781" t="str">
            <v>NA</v>
          </cell>
          <cell r="X8781" t="str">
            <v>NA</v>
          </cell>
          <cell r="Y8781" t="str">
            <v>Forest</v>
          </cell>
          <cell r="Z8781">
            <v>1</v>
          </cell>
          <cell r="AA8781">
            <v>1</v>
          </cell>
          <cell r="AB8781" t="str">
            <v>Carnivore</v>
          </cell>
          <cell r="AC8781" t="str">
            <v>Invertivore</v>
          </cell>
          <cell r="AD8781" t="str">
            <v>Insessorial</v>
          </cell>
          <cell r="AE8781">
            <v>-11.55</v>
          </cell>
          <cell r="AF8781">
            <v>9.2200000000000006</v>
          </cell>
          <cell r="AG8781">
            <v>-0.61</v>
          </cell>
          <cell r="AH8781">
            <v>17.57332461</v>
          </cell>
          <cell r="AI8781">
            <v>3849726.47</v>
          </cell>
          <cell r="AJ8781" t="str">
            <v>Extant</v>
          </cell>
        </row>
        <row r="8782">
          <cell r="A8782" t="str">
            <v>Campethera maculosa</v>
          </cell>
          <cell r="B8782" t="str">
            <v>Picidae</v>
          </cell>
          <cell r="C8782" t="str">
            <v>Piciformes</v>
          </cell>
          <cell r="D8782">
            <v>5</v>
          </cell>
          <cell r="E8782">
            <v>2</v>
          </cell>
          <cell r="F8782">
            <v>3</v>
          </cell>
          <cell r="G8782">
            <v>0</v>
          </cell>
          <cell r="H8782">
            <v>4</v>
          </cell>
          <cell r="I8782">
            <v>17.5</v>
          </cell>
          <cell r="J8782">
            <v>12.7</v>
          </cell>
          <cell r="K8782">
            <v>6.4</v>
          </cell>
          <cell r="L8782">
            <v>5.2</v>
          </cell>
          <cell r="M8782">
            <v>16.7</v>
          </cell>
          <cell r="N8782">
            <v>100.4</v>
          </cell>
          <cell r="O8782">
            <v>18.100000000000001</v>
          </cell>
          <cell r="P8782">
            <v>82.4</v>
          </cell>
          <cell r="Q8782">
            <v>18</v>
          </cell>
          <cell r="R8782">
            <v>64</v>
          </cell>
          <cell r="S8782">
            <v>54</v>
          </cell>
          <cell r="T8782" t="str">
            <v>Dunning</v>
          </cell>
          <cell r="U8782" t="str">
            <v>NA</v>
          </cell>
          <cell r="V8782" t="str">
            <v>NO</v>
          </cell>
          <cell r="W8782" t="str">
            <v>NA</v>
          </cell>
          <cell r="X8782" t="str">
            <v>NA</v>
          </cell>
          <cell r="Y8782" t="str">
            <v>Forest</v>
          </cell>
          <cell r="Z8782">
            <v>2</v>
          </cell>
          <cell r="AA8782">
            <v>1</v>
          </cell>
          <cell r="AB8782" t="str">
            <v>Carnivore</v>
          </cell>
          <cell r="AC8782" t="str">
            <v>Invertivore</v>
          </cell>
          <cell r="AD8782" t="str">
            <v>Insessorial</v>
          </cell>
          <cell r="AE8782">
            <v>-12</v>
          </cell>
          <cell r="AF8782">
            <v>15.24</v>
          </cell>
          <cell r="AG8782">
            <v>0.56999999999999995</v>
          </cell>
          <cell r="AH8782">
            <v>15.461532200000001</v>
          </cell>
          <cell r="AI8782">
            <v>4611843.2699999996</v>
          </cell>
          <cell r="AJ8782" t="str">
            <v>Extant</v>
          </cell>
        </row>
        <row r="8783">
          <cell r="A8783" t="str">
            <v>Campethera mombassica</v>
          </cell>
          <cell r="B8783" t="str">
            <v>Picidae</v>
          </cell>
          <cell r="C8783" t="str">
            <v>Piciformes</v>
          </cell>
          <cell r="D8783">
            <v>4</v>
          </cell>
          <cell r="E8783">
            <v>2</v>
          </cell>
          <cell r="F8783">
            <v>2</v>
          </cell>
          <cell r="G8783">
            <v>0</v>
          </cell>
          <cell r="H8783">
            <v>4</v>
          </cell>
          <cell r="I8783">
            <v>23.9</v>
          </cell>
          <cell r="J8783">
            <v>18.2</v>
          </cell>
          <cell r="K8783">
            <v>7.2</v>
          </cell>
          <cell r="L8783">
            <v>6.9</v>
          </cell>
          <cell r="M8783">
            <v>18.399999999999999</v>
          </cell>
          <cell r="N8783">
            <v>107.8</v>
          </cell>
          <cell r="O8783">
            <v>18.399999999999999</v>
          </cell>
          <cell r="P8783">
            <v>89.3</v>
          </cell>
          <cell r="Q8783">
            <v>17.100000000000001</v>
          </cell>
          <cell r="R8783">
            <v>73.8</v>
          </cell>
          <cell r="S8783">
            <v>59.58</v>
          </cell>
          <cell r="T8783" t="str">
            <v>Dunning</v>
          </cell>
          <cell r="U8783" t="str">
            <v>NA</v>
          </cell>
          <cell r="V8783" t="str">
            <v>NO</v>
          </cell>
          <cell r="W8783" t="str">
            <v>NA</v>
          </cell>
          <cell r="X8783" t="str">
            <v>NA</v>
          </cell>
          <cell r="Y8783" t="str">
            <v>Forest</v>
          </cell>
          <cell r="Z8783">
            <v>2</v>
          </cell>
          <cell r="AA8783">
            <v>1</v>
          </cell>
          <cell r="AB8783" t="str">
            <v>Carnivore</v>
          </cell>
          <cell r="AC8783" t="str">
            <v>Invertivore</v>
          </cell>
          <cell r="AD8783" t="str">
            <v>Insessorial</v>
          </cell>
          <cell r="AE8783">
            <v>-5.15</v>
          </cell>
          <cell r="AF8783">
            <v>1.1599999999999999</v>
          </cell>
          <cell r="AG8783">
            <v>-2.88</v>
          </cell>
          <cell r="AH8783">
            <v>39.95098694</v>
          </cell>
          <cell r="AI8783">
            <v>57677.63</v>
          </cell>
          <cell r="AJ8783" t="str">
            <v>Extant</v>
          </cell>
        </row>
        <row r="8784">
          <cell r="A8784" t="str">
            <v>Campethera nivosa</v>
          </cell>
          <cell r="B8784" t="str">
            <v>Picidae</v>
          </cell>
          <cell r="C8784" t="str">
            <v>Piciformes</v>
          </cell>
          <cell r="D8784">
            <v>50</v>
          </cell>
          <cell r="E8784">
            <v>22</v>
          </cell>
          <cell r="F8784">
            <v>26</v>
          </cell>
          <cell r="G8784">
            <v>2</v>
          </cell>
          <cell r="H8784">
            <v>5</v>
          </cell>
          <cell r="I8784">
            <v>17.5</v>
          </cell>
          <cell r="J8784">
            <v>13.4</v>
          </cell>
          <cell r="K8784">
            <v>6.2</v>
          </cell>
          <cell r="L8784">
            <v>5.9</v>
          </cell>
          <cell r="M8784">
            <v>16.899999999999999</v>
          </cell>
          <cell r="N8784">
            <v>82.9</v>
          </cell>
          <cell r="O8784">
            <v>9.8000000000000007</v>
          </cell>
          <cell r="P8784">
            <v>76.400000000000006</v>
          </cell>
          <cell r="Q8784">
            <v>11.3</v>
          </cell>
          <cell r="R8784">
            <v>44</v>
          </cell>
          <cell r="S8784">
            <v>37.799999999999997</v>
          </cell>
          <cell r="T8784" t="str">
            <v>Dunning</v>
          </cell>
          <cell r="U8784" t="str">
            <v>NA</v>
          </cell>
          <cell r="V8784" t="str">
            <v>NO</v>
          </cell>
          <cell r="W8784" t="str">
            <v>NA</v>
          </cell>
          <cell r="X8784" t="str">
            <v>NA</v>
          </cell>
          <cell r="Y8784" t="str">
            <v>Forest</v>
          </cell>
          <cell r="Z8784">
            <v>1</v>
          </cell>
          <cell r="AA8784">
            <v>1</v>
          </cell>
          <cell r="AB8784" t="str">
            <v>Carnivore</v>
          </cell>
          <cell r="AC8784" t="str">
            <v>Invertivore</v>
          </cell>
          <cell r="AD8784" t="str">
            <v>Insessorial</v>
          </cell>
          <cell r="AE8784">
            <v>-11.53</v>
          </cell>
          <cell r="AF8784">
            <v>16.09</v>
          </cell>
          <cell r="AG8784">
            <v>0.45</v>
          </cell>
          <cell r="AH8784">
            <v>15.05845923</v>
          </cell>
          <cell r="AI8784">
            <v>3825842.41</v>
          </cell>
          <cell r="AJ8784" t="str">
            <v>Extant</v>
          </cell>
        </row>
        <row r="8785">
          <cell r="A8785" t="str">
            <v>Campethera notata</v>
          </cell>
          <cell r="B8785" t="str">
            <v>Picidae</v>
          </cell>
          <cell r="C8785" t="str">
            <v>Piciformes</v>
          </cell>
          <cell r="D8785">
            <v>4</v>
          </cell>
          <cell r="E8785">
            <v>2</v>
          </cell>
          <cell r="F8785">
            <v>2</v>
          </cell>
          <cell r="G8785">
            <v>0</v>
          </cell>
          <cell r="H8785">
            <v>4</v>
          </cell>
          <cell r="I8785">
            <v>23.4</v>
          </cell>
          <cell r="J8785">
            <v>17.100000000000001</v>
          </cell>
          <cell r="K8785">
            <v>6.4</v>
          </cell>
          <cell r="L8785">
            <v>6.3</v>
          </cell>
          <cell r="M8785">
            <v>20</v>
          </cell>
          <cell r="N8785">
            <v>104.8</v>
          </cell>
          <cell r="O8785">
            <v>17.8</v>
          </cell>
          <cell r="P8785">
            <v>87</v>
          </cell>
          <cell r="Q8785">
            <v>17</v>
          </cell>
          <cell r="R8785">
            <v>75.2</v>
          </cell>
          <cell r="S8785">
            <v>62</v>
          </cell>
          <cell r="T8785" t="str">
            <v>Dunning</v>
          </cell>
          <cell r="U8785" t="str">
            <v>NA</v>
          </cell>
          <cell r="V8785" t="str">
            <v>NO</v>
          </cell>
          <cell r="W8785" t="str">
            <v>NA</v>
          </cell>
          <cell r="X8785" t="str">
            <v>NA</v>
          </cell>
          <cell r="Y8785" t="str">
            <v>Forest</v>
          </cell>
          <cell r="Z8785">
            <v>1</v>
          </cell>
          <cell r="AA8785">
            <v>1</v>
          </cell>
          <cell r="AB8785" t="str">
            <v>Carnivore</v>
          </cell>
          <cell r="AC8785" t="str">
            <v>Invertivore</v>
          </cell>
          <cell r="AD8785" t="str">
            <v>Insessorial</v>
          </cell>
          <cell r="AE8785">
            <v>-34.840000000000003</v>
          </cell>
          <cell r="AF8785">
            <v>-30.48</v>
          </cell>
          <cell r="AG8785">
            <v>-33.18</v>
          </cell>
          <cell r="AH8785">
            <v>25.09517537</v>
          </cell>
          <cell r="AI8785">
            <v>95428.78</v>
          </cell>
          <cell r="AJ8785" t="str">
            <v>Extant</v>
          </cell>
        </row>
        <row r="8786">
          <cell r="A8786" t="str">
            <v>Campethera nubica</v>
          </cell>
          <cell r="B8786" t="str">
            <v>Picidae</v>
          </cell>
          <cell r="C8786" t="str">
            <v>Piciformes</v>
          </cell>
          <cell r="D8786">
            <v>9</v>
          </cell>
          <cell r="E8786">
            <v>4</v>
          </cell>
          <cell r="F8786">
            <v>5</v>
          </cell>
          <cell r="G8786">
            <v>0</v>
          </cell>
          <cell r="H8786">
            <v>4</v>
          </cell>
          <cell r="I8786">
            <v>26.4</v>
          </cell>
          <cell r="J8786">
            <v>17.8</v>
          </cell>
          <cell r="K8786">
            <v>6.7</v>
          </cell>
          <cell r="L8786">
            <v>6.5</v>
          </cell>
          <cell r="M8786">
            <v>20.5</v>
          </cell>
          <cell r="N8786">
            <v>109.2</v>
          </cell>
          <cell r="O8786">
            <v>19</v>
          </cell>
          <cell r="P8786">
            <v>89.8</v>
          </cell>
          <cell r="Q8786">
            <v>17.5</v>
          </cell>
          <cell r="R8786">
            <v>65.8</v>
          </cell>
          <cell r="S8786">
            <v>59.7</v>
          </cell>
          <cell r="T8786" t="str">
            <v>Dunning</v>
          </cell>
          <cell r="U8786" t="str">
            <v>NA</v>
          </cell>
          <cell r="V8786" t="str">
            <v>NO</v>
          </cell>
          <cell r="W8786" t="str">
            <v>NA</v>
          </cell>
          <cell r="X8786" t="str">
            <v>NA</v>
          </cell>
          <cell r="Y8786" t="str">
            <v>Shrubland</v>
          </cell>
          <cell r="Z8786">
            <v>2</v>
          </cell>
          <cell r="AA8786">
            <v>1</v>
          </cell>
          <cell r="AB8786" t="str">
            <v>Carnivore</v>
          </cell>
          <cell r="AC8786" t="str">
            <v>Invertivore</v>
          </cell>
          <cell r="AD8786" t="str">
            <v>Insessorial</v>
          </cell>
          <cell r="AE8786">
            <v>-9.75</v>
          </cell>
          <cell r="AF8786">
            <v>19.989999999999998</v>
          </cell>
          <cell r="AG8786">
            <v>6.05</v>
          </cell>
          <cell r="AH8786">
            <v>37.592748309999998</v>
          </cell>
          <cell r="AI8786">
            <v>3241336.04</v>
          </cell>
          <cell r="AJ8786" t="str">
            <v>Extant</v>
          </cell>
        </row>
        <row r="8787">
          <cell r="A8787" t="str">
            <v>Campethera punctuligera</v>
          </cell>
          <cell r="B8787" t="str">
            <v>Picidae</v>
          </cell>
          <cell r="C8787" t="str">
            <v>Piciformes</v>
          </cell>
          <cell r="D8787">
            <v>5</v>
          </cell>
          <cell r="E8787">
            <v>2</v>
          </cell>
          <cell r="F8787">
            <v>3</v>
          </cell>
          <cell r="G8787">
            <v>0</v>
          </cell>
          <cell r="H8787">
            <v>4</v>
          </cell>
          <cell r="I8787">
            <v>27.1</v>
          </cell>
          <cell r="J8787">
            <v>19.399999999999999</v>
          </cell>
          <cell r="K8787">
            <v>7.2</v>
          </cell>
          <cell r="L8787">
            <v>7.1</v>
          </cell>
          <cell r="M8787">
            <v>21.7</v>
          </cell>
          <cell r="N8787">
            <v>113.4</v>
          </cell>
          <cell r="O8787">
            <v>22.4</v>
          </cell>
          <cell r="P8787">
            <v>92.2</v>
          </cell>
          <cell r="Q8787">
            <v>19.600000000000001</v>
          </cell>
          <cell r="R8787">
            <v>71.400000000000006</v>
          </cell>
          <cell r="S8787">
            <v>71.790000000000006</v>
          </cell>
          <cell r="T8787" t="str">
            <v>Dunning</v>
          </cell>
          <cell r="U8787" t="str">
            <v>NA</v>
          </cell>
          <cell r="V8787" t="str">
            <v>NO</v>
          </cell>
          <cell r="W8787" t="str">
            <v>NA</v>
          </cell>
          <cell r="X8787" t="str">
            <v>NA</v>
          </cell>
          <cell r="Y8787" t="str">
            <v>Woodland</v>
          </cell>
          <cell r="Z8787">
            <v>3</v>
          </cell>
          <cell r="AA8787">
            <v>1</v>
          </cell>
          <cell r="AB8787" t="str">
            <v>Carnivore</v>
          </cell>
          <cell r="AC8787" t="str">
            <v>Invertivore</v>
          </cell>
          <cell r="AD8787" t="str">
            <v>Insessorial</v>
          </cell>
          <cell r="AE8787">
            <v>-1.36</v>
          </cell>
          <cell r="AF8787">
            <v>17.04</v>
          </cell>
          <cell r="AG8787">
            <v>9.4499999999999993</v>
          </cell>
          <cell r="AH8787">
            <v>7.6197982800000004</v>
          </cell>
          <cell r="AI8787">
            <v>4070381.33</v>
          </cell>
          <cell r="AJ8787" t="str">
            <v>Extant</v>
          </cell>
        </row>
        <row r="8788">
          <cell r="A8788" t="str">
            <v>Campethera scriptoricauda</v>
          </cell>
          <cell r="B8788" t="str">
            <v>Picidae</v>
          </cell>
          <cell r="C8788" t="str">
            <v>Piciformes</v>
          </cell>
          <cell r="D8788">
            <v>4</v>
          </cell>
          <cell r="E8788">
            <v>2</v>
          </cell>
          <cell r="F8788">
            <v>2</v>
          </cell>
          <cell r="G8788">
            <v>0</v>
          </cell>
          <cell r="H8788">
            <v>4</v>
          </cell>
          <cell r="I8788">
            <v>24.2</v>
          </cell>
          <cell r="J8788">
            <v>19.100000000000001</v>
          </cell>
          <cell r="K8788">
            <v>7.1</v>
          </cell>
          <cell r="L8788">
            <v>6.8</v>
          </cell>
          <cell r="M8788">
            <v>19</v>
          </cell>
          <cell r="N8788">
            <v>112.2</v>
          </cell>
          <cell r="O8788">
            <v>22</v>
          </cell>
          <cell r="P8788">
            <v>90.2</v>
          </cell>
          <cell r="Q8788">
            <v>19.600000000000001</v>
          </cell>
          <cell r="R8788">
            <v>70</v>
          </cell>
          <cell r="S8788">
            <v>59.7</v>
          </cell>
          <cell r="T8788" t="str">
            <v>Inferred</v>
          </cell>
          <cell r="U8788" t="str">
            <v>NA</v>
          </cell>
          <cell r="V8788" t="str">
            <v>YES</v>
          </cell>
          <cell r="W8788" t="str">
            <v>Body Mass</v>
          </cell>
          <cell r="X8788" t="str">
            <v>Campethera nubica</v>
          </cell>
          <cell r="Y8788" t="str">
            <v>Woodland</v>
          </cell>
          <cell r="Z8788">
            <v>3</v>
          </cell>
          <cell r="AA8788">
            <v>1</v>
          </cell>
          <cell r="AB8788" t="str">
            <v>Carnivore</v>
          </cell>
          <cell r="AC8788" t="str">
            <v>Invertivore</v>
          </cell>
          <cell r="AD8788" t="str">
            <v>Terrestrial</v>
          </cell>
          <cell r="AE8788">
            <v>-19.239999999999998</v>
          </cell>
          <cell r="AF8788">
            <v>-3.65</v>
          </cell>
          <cell r="AG8788">
            <v>-12.16</v>
          </cell>
          <cell r="AH8788">
            <v>37.392970300000002</v>
          </cell>
          <cell r="AI8788">
            <v>751693.68</v>
          </cell>
          <cell r="AJ8788" t="str">
            <v>Extant</v>
          </cell>
        </row>
        <row r="8789">
          <cell r="A8789" t="str">
            <v>Campethera tullbergi</v>
          </cell>
          <cell r="B8789" t="str">
            <v>Picidae</v>
          </cell>
          <cell r="C8789" t="str">
            <v>Piciformes</v>
          </cell>
          <cell r="D8789">
            <v>13</v>
          </cell>
          <cell r="E8789">
            <v>6</v>
          </cell>
          <cell r="F8789">
            <v>7</v>
          </cell>
          <cell r="G8789">
            <v>0</v>
          </cell>
          <cell r="H8789">
            <v>12</v>
          </cell>
          <cell r="I8789">
            <v>22.6</v>
          </cell>
          <cell r="J8789">
            <v>16.2</v>
          </cell>
          <cell r="K8789">
            <v>6.3</v>
          </cell>
          <cell r="L8789">
            <v>6.2</v>
          </cell>
          <cell r="M8789">
            <v>19.7</v>
          </cell>
          <cell r="N8789">
            <v>107.7</v>
          </cell>
          <cell r="O8789">
            <v>19.399999999999999</v>
          </cell>
          <cell r="P8789">
            <v>88.3</v>
          </cell>
          <cell r="Q8789">
            <v>18</v>
          </cell>
          <cell r="R8789">
            <v>66.8</v>
          </cell>
          <cell r="S8789">
            <v>50.5</v>
          </cell>
          <cell r="T8789" t="str">
            <v>Dunning</v>
          </cell>
          <cell r="U8789" t="str">
            <v>NA</v>
          </cell>
          <cell r="V8789" t="str">
            <v>NO</v>
          </cell>
          <cell r="W8789" t="str">
            <v>NA</v>
          </cell>
          <cell r="X8789" t="str">
            <v>NA</v>
          </cell>
          <cell r="Y8789" t="str">
            <v>Forest</v>
          </cell>
          <cell r="Z8789">
            <v>1</v>
          </cell>
          <cell r="AA8789">
            <v>1</v>
          </cell>
          <cell r="AB8789" t="str">
            <v>Carnivore</v>
          </cell>
          <cell r="AC8789" t="str">
            <v>Invertivore</v>
          </cell>
          <cell r="AD8789" t="str">
            <v>Insessorial</v>
          </cell>
          <cell r="AE8789">
            <v>-6.52</v>
          </cell>
          <cell r="AF8789">
            <v>7.14</v>
          </cell>
          <cell r="AG8789">
            <v>0.65</v>
          </cell>
          <cell r="AH8789">
            <v>28.85612403</v>
          </cell>
          <cell r="AI8789">
            <v>345968.18</v>
          </cell>
          <cell r="AJ8789" t="str">
            <v>Extant</v>
          </cell>
        </row>
        <row r="8790">
          <cell r="A8790" t="str">
            <v>Celeus brachyurus</v>
          </cell>
          <cell r="B8790" t="str">
            <v>Picidae</v>
          </cell>
          <cell r="C8790" t="str">
            <v>Piciformes</v>
          </cell>
          <cell r="D8790">
            <v>9</v>
          </cell>
          <cell r="E8790">
            <v>2</v>
          </cell>
          <cell r="F8790">
            <v>4</v>
          </cell>
          <cell r="G8790">
            <v>3</v>
          </cell>
          <cell r="H8790">
            <v>8</v>
          </cell>
          <cell r="I8790">
            <v>28</v>
          </cell>
          <cell r="J8790">
            <v>19.399999999999999</v>
          </cell>
          <cell r="K8790">
            <v>7.5</v>
          </cell>
          <cell r="L8790">
            <v>7.9</v>
          </cell>
          <cell r="M8790">
            <v>20</v>
          </cell>
          <cell r="N8790">
            <v>118.2</v>
          </cell>
          <cell r="O8790">
            <v>20.9</v>
          </cell>
          <cell r="P8790">
            <v>96.2</v>
          </cell>
          <cell r="Q8790">
            <v>17.899999999999999</v>
          </cell>
          <cell r="R8790">
            <v>66</v>
          </cell>
          <cell r="S8790">
            <v>85.94</v>
          </cell>
          <cell r="T8790" t="str">
            <v>Dunning</v>
          </cell>
          <cell r="U8790" t="str">
            <v>NA</v>
          </cell>
          <cell r="V8790" t="str">
            <v>NO</v>
          </cell>
          <cell r="W8790" t="str">
            <v>NA</v>
          </cell>
          <cell r="X8790" t="str">
            <v>NA</v>
          </cell>
          <cell r="Y8790" t="str">
            <v>Forest</v>
          </cell>
          <cell r="Z8790">
            <v>1</v>
          </cell>
          <cell r="AA8790">
            <v>1</v>
          </cell>
          <cell r="AB8790" t="str">
            <v>Carnivore</v>
          </cell>
          <cell r="AC8790" t="str">
            <v>Invertivore</v>
          </cell>
          <cell r="AD8790" t="str">
            <v>Insessorial</v>
          </cell>
          <cell r="AE8790">
            <v>-8.08</v>
          </cell>
          <cell r="AF8790">
            <v>31.16</v>
          </cell>
          <cell r="AG8790">
            <v>17.03</v>
          </cell>
          <cell r="AH8790">
            <v>99.438254549999996</v>
          </cell>
          <cell r="AI8790">
            <v>6131273.9299999997</v>
          </cell>
          <cell r="AJ8790" t="str">
            <v>Extant</v>
          </cell>
        </row>
        <row r="8791">
          <cell r="A8791" t="str">
            <v>Celeus castaneus</v>
          </cell>
          <cell r="B8791" t="str">
            <v>Picidae</v>
          </cell>
          <cell r="C8791" t="str">
            <v>Piciformes</v>
          </cell>
          <cell r="D8791">
            <v>5</v>
          </cell>
          <cell r="E8791">
            <v>2</v>
          </cell>
          <cell r="F8791">
            <v>3</v>
          </cell>
          <cell r="G8791">
            <v>0</v>
          </cell>
          <cell r="H8791">
            <v>4</v>
          </cell>
          <cell r="I8791">
            <v>26.7</v>
          </cell>
          <cell r="J8791">
            <v>19.3</v>
          </cell>
          <cell r="K8791">
            <v>7.9</v>
          </cell>
          <cell r="L8791">
            <v>8</v>
          </cell>
          <cell r="M8791">
            <v>23.1</v>
          </cell>
          <cell r="N8791">
            <v>125.6</v>
          </cell>
          <cell r="O8791">
            <v>29.8</v>
          </cell>
          <cell r="P8791">
            <v>94</v>
          </cell>
          <cell r="Q8791">
            <v>24</v>
          </cell>
          <cell r="R8791">
            <v>82.2</v>
          </cell>
          <cell r="S8791">
            <v>85.59</v>
          </cell>
          <cell r="T8791" t="str">
            <v>Dunning</v>
          </cell>
          <cell r="U8791" t="str">
            <v>NA</v>
          </cell>
          <cell r="V8791" t="str">
            <v>NO</v>
          </cell>
          <cell r="W8791" t="str">
            <v>NA</v>
          </cell>
          <cell r="X8791" t="str">
            <v>NA</v>
          </cell>
          <cell r="Y8791" t="str">
            <v>Forest</v>
          </cell>
          <cell r="Z8791">
            <v>1</v>
          </cell>
          <cell r="AA8791">
            <v>1</v>
          </cell>
          <cell r="AB8791" t="str">
            <v>Carnivore</v>
          </cell>
          <cell r="AC8791" t="str">
            <v>Invertivore</v>
          </cell>
          <cell r="AD8791" t="str">
            <v>Insessorial</v>
          </cell>
          <cell r="AE8791">
            <v>8.99</v>
          </cell>
          <cell r="AF8791">
            <v>21.4</v>
          </cell>
          <cell r="AG8791">
            <v>16.46</v>
          </cell>
          <cell r="AH8791">
            <v>-88.997676530000007</v>
          </cell>
          <cell r="AI8791">
            <v>396905.38</v>
          </cell>
          <cell r="AJ8791" t="str">
            <v>Extant</v>
          </cell>
        </row>
        <row r="8792">
          <cell r="A8792" t="str">
            <v>Celeus elegans</v>
          </cell>
          <cell r="B8792" t="str">
            <v>Picidae</v>
          </cell>
          <cell r="C8792" t="str">
            <v>Piciformes</v>
          </cell>
          <cell r="D8792">
            <v>9</v>
          </cell>
          <cell r="E8792">
            <v>3</v>
          </cell>
          <cell r="F8792">
            <v>6</v>
          </cell>
          <cell r="G8792">
            <v>0</v>
          </cell>
          <cell r="H8792">
            <v>5</v>
          </cell>
          <cell r="I8792">
            <v>33</v>
          </cell>
          <cell r="J8792">
            <v>23.5</v>
          </cell>
          <cell r="K8792">
            <v>8.9</v>
          </cell>
          <cell r="L8792">
            <v>8.4</v>
          </cell>
          <cell r="M8792">
            <v>23.7</v>
          </cell>
          <cell r="N8792">
            <v>161.30000000000001</v>
          </cell>
          <cell r="O8792">
            <v>28.8</v>
          </cell>
          <cell r="P8792">
            <v>132.5</v>
          </cell>
          <cell r="Q8792">
            <v>17.8</v>
          </cell>
          <cell r="R8792">
            <v>99.9</v>
          </cell>
          <cell r="S8792">
            <v>134.97</v>
          </cell>
          <cell r="T8792" t="str">
            <v>Dunning</v>
          </cell>
          <cell r="U8792" t="str">
            <v>NA</v>
          </cell>
          <cell r="V8792" t="str">
            <v>NO</v>
          </cell>
          <cell r="W8792" t="str">
            <v>NA</v>
          </cell>
          <cell r="X8792" t="str">
            <v>NA</v>
          </cell>
          <cell r="Y8792" t="str">
            <v>Forest</v>
          </cell>
          <cell r="Z8792">
            <v>1</v>
          </cell>
          <cell r="AA8792">
            <v>1</v>
          </cell>
          <cell r="AB8792" t="str">
            <v>Carnivore</v>
          </cell>
          <cell r="AC8792" t="str">
            <v>Invertivore</v>
          </cell>
          <cell r="AD8792" t="str">
            <v>Insessorial</v>
          </cell>
          <cell r="AE8792">
            <v>-17.23</v>
          </cell>
          <cell r="AF8792">
            <v>10.84</v>
          </cell>
          <cell r="AG8792">
            <v>-3.65</v>
          </cell>
          <cell r="AH8792">
            <v>-62.580443690000003</v>
          </cell>
          <cell r="AI8792">
            <v>6510380.1600000001</v>
          </cell>
          <cell r="AJ8792" t="str">
            <v>Extant</v>
          </cell>
        </row>
        <row r="8793">
          <cell r="A8793" t="str">
            <v>Celeus flavescens</v>
          </cell>
          <cell r="B8793" t="str">
            <v>Picidae</v>
          </cell>
          <cell r="C8793" t="str">
            <v>Piciformes</v>
          </cell>
          <cell r="D8793">
            <v>10</v>
          </cell>
          <cell r="E8793">
            <v>4</v>
          </cell>
          <cell r="F8793">
            <v>5</v>
          </cell>
          <cell r="G8793">
            <v>1</v>
          </cell>
          <cell r="H8793">
            <v>8</v>
          </cell>
          <cell r="I8793">
            <v>32.5</v>
          </cell>
          <cell r="J8793">
            <v>23.8</v>
          </cell>
          <cell r="K8793">
            <v>9</v>
          </cell>
          <cell r="L8793">
            <v>8.6999999999999993</v>
          </cell>
          <cell r="M8793">
            <v>25.5</v>
          </cell>
          <cell r="N8793">
            <v>146.9</v>
          </cell>
          <cell r="O8793">
            <v>24.6</v>
          </cell>
          <cell r="P8793">
            <v>122.4</v>
          </cell>
          <cell r="Q8793">
            <v>16.7</v>
          </cell>
          <cell r="R8793">
            <v>88.4</v>
          </cell>
          <cell r="S8793">
            <v>139</v>
          </cell>
          <cell r="T8793" t="str">
            <v>Dunning</v>
          </cell>
          <cell r="U8793" t="str">
            <v>NA</v>
          </cell>
          <cell r="V8793" t="str">
            <v>NO</v>
          </cell>
          <cell r="W8793" t="str">
            <v>NA</v>
          </cell>
          <cell r="X8793" t="str">
            <v>NA</v>
          </cell>
          <cell r="Y8793" t="str">
            <v>Forest</v>
          </cell>
          <cell r="Z8793">
            <v>1</v>
          </cell>
          <cell r="AA8793">
            <v>1</v>
          </cell>
          <cell r="AB8793" t="str">
            <v>Carnivore</v>
          </cell>
          <cell r="AC8793" t="str">
            <v>Invertivore</v>
          </cell>
          <cell r="AD8793" t="str">
            <v>Insessorial</v>
          </cell>
          <cell r="AE8793">
            <v>-30.51</v>
          </cell>
          <cell r="AF8793">
            <v>-0.35</v>
          </cell>
          <cell r="AG8793">
            <v>-15.39</v>
          </cell>
          <cell r="AH8793">
            <v>-46.08629518</v>
          </cell>
          <cell r="AI8793">
            <v>3709460.62</v>
          </cell>
          <cell r="AJ8793" t="str">
            <v>Extant</v>
          </cell>
        </row>
        <row r="8794">
          <cell r="A8794" t="str">
            <v>Celeus flavus</v>
          </cell>
          <cell r="B8794" t="str">
            <v>Picidae</v>
          </cell>
          <cell r="C8794" t="str">
            <v>Piciformes</v>
          </cell>
          <cell r="D8794">
            <v>11</v>
          </cell>
          <cell r="E8794">
            <v>3</v>
          </cell>
          <cell r="F8794">
            <v>5</v>
          </cell>
          <cell r="G8794">
            <v>3</v>
          </cell>
          <cell r="H8794">
            <v>6</v>
          </cell>
          <cell r="I8794">
            <v>28.5</v>
          </cell>
          <cell r="J8794">
            <v>22.5</v>
          </cell>
          <cell r="K8794">
            <v>8.3000000000000007</v>
          </cell>
          <cell r="L8794">
            <v>8.9</v>
          </cell>
          <cell r="M8794">
            <v>25.8</v>
          </cell>
          <cell r="N8794">
            <v>140.19999999999999</v>
          </cell>
          <cell r="O8794">
            <v>26.4</v>
          </cell>
          <cell r="P8794">
            <v>114.5</v>
          </cell>
          <cell r="Q8794">
            <v>18.7</v>
          </cell>
          <cell r="R8794">
            <v>91</v>
          </cell>
          <cell r="S8794">
            <v>147.33000000000001</v>
          </cell>
          <cell r="T8794" t="str">
            <v>Dunning</v>
          </cell>
          <cell r="U8794" t="str">
            <v>NA</v>
          </cell>
          <cell r="V8794" t="str">
            <v>NO</v>
          </cell>
          <cell r="W8794" t="str">
            <v>NA</v>
          </cell>
          <cell r="X8794" t="str">
            <v>NA</v>
          </cell>
          <cell r="Y8794" t="str">
            <v>Forest</v>
          </cell>
          <cell r="Z8794">
            <v>1</v>
          </cell>
          <cell r="AA8794">
            <v>1</v>
          </cell>
          <cell r="AB8794" t="str">
            <v>Carnivore</v>
          </cell>
          <cell r="AC8794" t="str">
            <v>Invertivore</v>
          </cell>
          <cell r="AD8794" t="str">
            <v>Insessorial</v>
          </cell>
          <cell r="AE8794">
            <v>-20.41</v>
          </cell>
          <cell r="AF8794">
            <v>10.77</v>
          </cell>
          <cell r="AG8794">
            <v>-5.36</v>
          </cell>
          <cell r="AH8794">
            <v>-62.163438409999998</v>
          </cell>
          <cell r="AI8794">
            <v>6163251.0099999998</v>
          </cell>
          <cell r="AJ8794" t="str">
            <v>Extant</v>
          </cell>
        </row>
        <row r="8795">
          <cell r="A8795" t="str">
            <v>Celeus grammicus</v>
          </cell>
          <cell r="B8795" t="str">
            <v>Picidae</v>
          </cell>
          <cell r="C8795" t="str">
            <v>Piciformes</v>
          </cell>
          <cell r="D8795">
            <v>9</v>
          </cell>
          <cell r="E8795">
            <v>4</v>
          </cell>
          <cell r="F8795">
            <v>5</v>
          </cell>
          <cell r="G8795">
            <v>0</v>
          </cell>
          <cell r="H8795">
            <v>5</v>
          </cell>
          <cell r="I8795">
            <v>25.6</v>
          </cell>
          <cell r="J8795">
            <v>17.399999999999999</v>
          </cell>
          <cell r="K8795">
            <v>7.1</v>
          </cell>
          <cell r="L8795">
            <v>6.4</v>
          </cell>
          <cell r="M8795">
            <v>21.2</v>
          </cell>
          <cell r="N8795">
            <v>128.1</v>
          </cell>
          <cell r="O8795">
            <v>27.1</v>
          </cell>
          <cell r="P8795">
            <v>100.9</v>
          </cell>
          <cell r="Q8795">
            <v>21.1</v>
          </cell>
          <cell r="R8795">
            <v>74.5</v>
          </cell>
          <cell r="S8795">
            <v>73.44</v>
          </cell>
          <cell r="T8795" t="str">
            <v>Dunning</v>
          </cell>
          <cell r="U8795" t="str">
            <v>NA</v>
          </cell>
          <cell r="V8795" t="str">
            <v>NO</v>
          </cell>
          <cell r="W8795" t="str">
            <v>NA</v>
          </cell>
          <cell r="X8795" t="str">
            <v>NA</v>
          </cell>
          <cell r="Y8795" t="str">
            <v>Forest</v>
          </cell>
          <cell r="Z8795">
            <v>1</v>
          </cell>
          <cell r="AA8795">
            <v>1</v>
          </cell>
          <cell r="AB8795" t="str">
            <v>Carnivore</v>
          </cell>
          <cell r="AC8795" t="str">
            <v>Invertivore</v>
          </cell>
          <cell r="AD8795" t="str">
            <v>Insessorial</v>
          </cell>
          <cell r="AE8795">
            <v>-14.23</v>
          </cell>
          <cell r="AF8795">
            <v>7.79</v>
          </cell>
          <cell r="AG8795">
            <v>-4.72</v>
          </cell>
          <cell r="AH8795">
            <v>-65.88496155</v>
          </cell>
          <cell r="AI8795">
            <v>3990173.23</v>
          </cell>
          <cell r="AJ8795" t="str">
            <v>Extant</v>
          </cell>
        </row>
        <row r="8796">
          <cell r="A8796" t="str">
            <v>Celeus loricatus</v>
          </cell>
          <cell r="B8796" t="str">
            <v>Picidae</v>
          </cell>
          <cell r="C8796" t="str">
            <v>Piciformes</v>
          </cell>
          <cell r="D8796">
            <v>9</v>
          </cell>
          <cell r="E8796">
            <v>5</v>
          </cell>
          <cell r="F8796">
            <v>4</v>
          </cell>
          <cell r="G8796">
            <v>0</v>
          </cell>
          <cell r="H8796">
            <v>5</v>
          </cell>
          <cell r="I8796">
            <v>24.4</v>
          </cell>
          <cell r="J8796">
            <v>17.100000000000001</v>
          </cell>
          <cell r="K8796">
            <v>7</v>
          </cell>
          <cell r="L8796">
            <v>6.6</v>
          </cell>
          <cell r="M8796">
            <v>20.3</v>
          </cell>
          <cell r="N8796">
            <v>118.8</v>
          </cell>
          <cell r="O8796">
            <v>28.3</v>
          </cell>
          <cell r="P8796">
            <v>91.4</v>
          </cell>
          <cell r="Q8796">
            <v>23.7</v>
          </cell>
          <cell r="R8796">
            <v>69.599999999999994</v>
          </cell>
          <cell r="S8796">
            <v>76.599999999999994</v>
          </cell>
          <cell r="T8796" t="str">
            <v>Dunning</v>
          </cell>
          <cell r="U8796" t="str">
            <v>NA</v>
          </cell>
          <cell r="V8796" t="str">
            <v>NO</v>
          </cell>
          <cell r="W8796" t="str">
            <v>NA</v>
          </cell>
          <cell r="X8796" t="str">
            <v>NA</v>
          </cell>
          <cell r="Y8796" t="str">
            <v>Forest</v>
          </cell>
          <cell r="Z8796">
            <v>1</v>
          </cell>
          <cell r="AA8796">
            <v>1</v>
          </cell>
          <cell r="AB8796" t="str">
            <v>Carnivore</v>
          </cell>
          <cell r="AC8796" t="str">
            <v>Invertivore</v>
          </cell>
          <cell r="AD8796" t="str">
            <v>Insessorial</v>
          </cell>
          <cell r="AE8796">
            <v>-2.66</v>
          </cell>
          <cell r="AF8796">
            <v>11.48</v>
          </cell>
          <cell r="AG8796">
            <v>6.51</v>
          </cell>
          <cell r="AH8796">
            <v>-77.166628059999994</v>
          </cell>
          <cell r="AI8796">
            <v>297945.59000000003</v>
          </cell>
          <cell r="AJ8796" t="str">
            <v>Extant</v>
          </cell>
        </row>
        <row r="8797">
          <cell r="A8797" t="str">
            <v>Celeus lugubris</v>
          </cell>
          <cell r="B8797" t="str">
            <v>Picidae</v>
          </cell>
          <cell r="C8797" t="str">
            <v>Piciformes</v>
          </cell>
          <cell r="D8797">
            <v>5</v>
          </cell>
          <cell r="E8797">
            <v>2</v>
          </cell>
          <cell r="F8797">
            <v>3</v>
          </cell>
          <cell r="G8797">
            <v>0</v>
          </cell>
          <cell r="H8797">
            <v>4</v>
          </cell>
          <cell r="I8797">
            <v>29.8</v>
          </cell>
          <cell r="J8797">
            <v>21.6</v>
          </cell>
          <cell r="K8797">
            <v>8.9</v>
          </cell>
          <cell r="L8797">
            <v>8.1999999999999993</v>
          </cell>
          <cell r="M8797">
            <v>25.4</v>
          </cell>
          <cell r="N8797">
            <v>142.6</v>
          </cell>
          <cell r="O8797">
            <v>25.8</v>
          </cell>
          <cell r="P8797">
            <v>116.8</v>
          </cell>
          <cell r="Q8797">
            <v>18</v>
          </cell>
          <cell r="R8797">
            <v>82.8</v>
          </cell>
          <cell r="S8797">
            <v>137</v>
          </cell>
          <cell r="T8797" t="str">
            <v>Dunning</v>
          </cell>
          <cell r="U8797" t="str">
            <v>NA</v>
          </cell>
          <cell r="V8797" t="str">
            <v>NO</v>
          </cell>
          <cell r="W8797" t="str">
            <v>NA</v>
          </cell>
          <cell r="X8797" t="str">
            <v>NA</v>
          </cell>
          <cell r="Y8797" t="str">
            <v>Woodland</v>
          </cell>
          <cell r="Z8797">
            <v>2</v>
          </cell>
          <cell r="AA8797">
            <v>1</v>
          </cell>
          <cell r="AB8797" t="str">
            <v>Carnivore</v>
          </cell>
          <cell r="AC8797" t="str">
            <v>Invertivore</v>
          </cell>
          <cell r="AD8797" t="str">
            <v>Insessorial</v>
          </cell>
          <cell r="AE8797">
            <v>-27.99</v>
          </cell>
          <cell r="AF8797">
            <v>-12.97</v>
          </cell>
          <cell r="AG8797">
            <v>-18.66</v>
          </cell>
          <cell r="AH8797">
            <v>-59.656592949999997</v>
          </cell>
          <cell r="AI8797">
            <v>841523.9</v>
          </cell>
          <cell r="AJ8797" t="str">
            <v>Extant</v>
          </cell>
        </row>
        <row r="8798">
          <cell r="A8798" t="str">
            <v>Celeus obrieni</v>
          </cell>
          <cell r="B8798" t="str">
            <v>Picidae</v>
          </cell>
          <cell r="C8798" t="str">
            <v>Piciformes</v>
          </cell>
          <cell r="D8798">
            <v>5</v>
          </cell>
          <cell r="E8798">
            <v>3</v>
          </cell>
          <cell r="F8798">
            <v>2</v>
          </cell>
          <cell r="G8798">
            <v>0</v>
          </cell>
          <cell r="H8798">
            <v>5</v>
          </cell>
          <cell r="I8798">
            <v>26.2</v>
          </cell>
          <cell r="J8798">
            <v>20.7</v>
          </cell>
          <cell r="K8798">
            <v>8</v>
          </cell>
          <cell r="L8798">
            <v>8.1999999999999993</v>
          </cell>
          <cell r="M8798">
            <v>19.3</v>
          </cell>
          <cell r="N8798">
            <v>139</v>
          </cell>
          <cell r="O8798">
            <v>16.8</v>
          </cell>
          <cell r="P8798">
            <v>122.2</v>
          </cell>
          <cell r="Q8798">
            <v>12.1</v>
          </cell>
          <cell r="R8798">
            <v>100.4</v>
          </cell>
          <cell r="S8798">
            <v>114</v>
          </cell>
          <cell r="T8798" t="str">
            <v>Dunning</v>
          </cell>
          <cell r="U8798" t="str">
            <v>NA</v>
          </cell>
          <cell r="V8798" t="str">
            <v>NO</v>
          </cell>
          <cell r="W8798" t="str">
            <v>NA</v>
          </cell>
          <cell r="X8798" t="str">
            <v>NA</v>
          </cell>
          <cell r="Y8798" t="str">
            <v>Forest</v>
          </cell>
          <cell r="Z8798">
            <v>1</v>
          </cell>
          <cell r="AA8798">
            <v>1</v>
          </cell>
          <cell r="AB8798" t="str">
            <v>Carnivore</v>
          </cell>
          <cell r="AC8798" t="str">
            <v>Invertivore</v>
          </cell>
          <cell r="AD8798" t="str">
            <v>Insessorial</v>
          </cell>
          <cell r="AE8798">
            <v>-17.62</v>
          </cell>
          <cell r="AF8798">
            <v>-4.24</v>
          </cell>
          <cell r="AG8798">
            <v>-10.68</v>
          </cell>
          <cell r="AH8798">
            <v>-47.87321266</v>
          </cell>
          <cell r="AI8798">
            <v>805871.75</v>
          </cell>
          <cell r="AJ8798" t="str">
            <v>Extant</v>
          </cell>
        </row>
        <row r="8799">
          <cell r="A8799" t="str">
            <v>Celeus spectabilis</v>
          </cell>
          <cell r="B8799" t="str">
            <v>Picidae</v>
          </cell>
          <cell r="C8799" t="str">
            <v>Piciformes</v>
          </cell>
          <cell r="D8799">
            <v>8</v>
          </cell>
          <cell r="E8799">
            <v>3</v>
          </cell>
          <cell r="F8799">
            <v>4</v>
          </cell>
          <cell r="G8799">
            <v>1</v>
          </cell>
          <cell r="H8799">
            <v>5</v>
          </cell>
          <cell r="I8799">
            <v>30.6</v>
          </cell>
          <cell r="J8799">
            <v>22.2</v>
          </cell>
          <cell r="K8799">
            <v>11</v>
          </cell>
          <cell r="L8799">
            <v>8.6</v>
          </cell>
          <cell r="M8799">
            <v>25.4</v>
          </cell>
          <cell r="N8799">
            <v>146.1</v>
          </cell>
          <cell r="O8799">
            <v>23.2</v>
          </cell>
          <cell r="P8799">
            <v>122.8</v>
          </cell>
          <cell r="Q8799">
            <v>15.9</v>
          </cell>
          <cell r="R8799">
            <v>101.6</v>
          </cell>
          <cell r="S8799">
            <v>114</v>
          </cell>
          <cell r="T8799" t="str">
            <v>Dunning</v>
          </cell>
          <cell r="U8799" t="str">
            <v>NA</v>
          </cell>
          <cell r="V8799" t="str">
            <v>NO</v>
          </cell>
          <cell r="W8799" t="str">
            <v>NA</v>
          </cell>
          <cell r="X8799" t="str">
            <v>NA</v>
          </cell>
          <cell r="Y8799" t="str">
            <v>Forest</v>
          </cell>
          <cell r="Z8799">
            <v>1</v>
          </cell>
          <cell r="AA8799">
            <v>1</v>
          </cell>
          <cell r="AB8799" t="str">
            <v>Carnivore</v>
          </cell>
          <cell r="AC8799" t="str">
            <v>Invertivore</v>
          </cell>
          <cell r="AD8799" t="str">
            <v>Insessorial</v>
          </cell>
          <cell r="AE8799">
            <v>-17.25</v>
          </cell>
          <cell r="AF8799">
            <v>0.05</v>
          </cell>
          <cell r="AG8799">
            <v>-8.8699999999999992</v>
          </cell>
          <cell r="AH8799">
            <v>-72.667725250000004</v>
          </cell>
          <cell r="AI8799">
            <v>528390.73</v>
          </cell>
          <cell r="AJ8799" t="str">
            <v>Extant</v>
          </cell>
        </row>
        <row r="8800">
          <cell r="A8800" t="str">
            <v>Celeus torquatus</v>
          </cell>
          <cell r="B8800" t="str">
            <v>Picidae</v>
          </cell>
          <cell r="C8800" t="str">
            <v>Piciformes</v>
          </cell>
          <cell r="D8800">
            <v>14</v>
          </cell>
          <cell r="E8800">
            <v>6</v>
          </cell>
          <cell r="F8800">
            <v>7</v>
          </cell>
          <cell r="G8800">
            <v>1</v>
          </cell>
          <cell r="H8800">
            <v>9</v>
          </cell>
          <cell r="I8800">
            <v>36.200000000000003</v>
          </cell>
          <cell r="J8800">
            <v>26</v>
          </cell>
          <cell r="K8800">
            <v>7.9</v>
          </cell>
          <cell r="L8800">
            <v>7.9</v>
          </cell>
          <cell r="M8800">
            <v>23.5</v>
          </cell>
          <cell r="N8800">
            <v>152.4</v>
          </cell>
          <cell r="O8800">
            <v>33.200000000000003</v>
          </cell>
          <cell r="P8800">
            <v>118.9</v>
          </cell>
          <cell r="Q8800">
            <v>21.8</v>
          </cell>
          <cell r="R8800">
            <v>94.3</v>
          </cell>
          <cell r="S8800">
            <v>134</v>
          </cell>
          <cell r="T8800" t="str">
            <v>Dunning</v>
          </cell>
          <cell r="U8800" t="str">
            <v>NA</v>
          </cell>
          <cell r="V8800" t="str">
            <v>NO</v>
          </cell>
          <cell r="W8800" t="str">
            <v>NA</v>
          </cell>
          <cell r="X8800" t="str">
            <v>NA</v>
          </cell>
          <cell r="Y8800" t="str">
            <v>Forest</v>
          </cell>
          <cell r="Z8800">
            <v>1</v>
          </cell>
          <cell r="AA8800">
            <v>1</v>
          </cell>
          <cell r="AB8800" t="str">
            <v>Omnivore</v>
          </cell>
          <cell r="AC8800" t="str">
            <v>Invertivore</v>
          </cell>
          <cell r="AD8800" t="str">
            <v>Insessorial</v>
          </cell>
          <cell r="AE8800">
            <v>-19.78</v>
          </cell>
          <cell r="AF8800">
            <v>10.76</v>
          </cell>
          <cell r="AG8800">
            <v>-4.9000000000000004</v>
          </cell>
          <cell r="AH8800">
            <v>-61.813072480000002</v>
          </cell>
          <cell r="AI8800">
            <v>6919331.1299999999</v>
          </cell>
          <cell r="AJ8800" t="str">
            <v>Extant</v>
          </cell>
        </row>
        <row r="8801">
          <cell r="A8801" t="str">
            <v>Celeus undatus</v>
          </cell>
          <cell r="B8801" t="str">
            <v>Picidae</v>
          </cell>
          <cell r="C8801" t="str">
            <v>Piciformes</v>
          </cell>
          <cell r="D8801">
            <v>8</v>
          </cell>
          <cell r="E8801">
            <v>3</v>
          </cell>
          <cell r="F8801">
            <v>4</v>
          </cell>
          <cell r="G8801">
            <v>1</v>
          </cell>
          <cell r="H8801">
            <v>7</v>
          </cell>
          <cell r="I8801">
            <v>24</v>
          </cell>
          <cell r="J8801">
            <v>17.100000000000001</v>
          </cell>
          <cell r="K8801">
            <v>6.7</v>
          </cell>
          <cell r="L8801">
            <v>6.4</v>
          </cell>
          <cell r="M8801">
            <v>20</v>
          </cell>
          <cell r="N8801">
            <v>116.9</v>
          </cell>
          <cell r="O8801">
            <v>28.5</v>
          </cell>
          <cell r="P8801">
            <v>89.2</v>
          </cell>
          <cell r="Q8801">
            <v>24.2</v>
          </cell>
          <cell r="R8801">
            <v>67.099999999999994</v>
          </cell>
          <cell r="S8801">
            <v>64.5</v>
          </cell>
          <cell r="T8801" t="str">
            <v>Dunning</v>
          </cell>
          <cell r="U8801" t="str">
            <v>NA</v>
          </cell>
          <cell r="V8801" t="str">
            <v>NO</v>
          </cell>
          <cell r="W8801" t="str">
            <v>NA</v>
          </cell>
          <cell r="X8801" t="str">
            <v>NA</v>
          </cell>
          <cell r="Y8801" t="str">
            <v>Forest</v>
          </cell>
          <cell r="Z8801">
            <v>1</v>
          </cell>
          <cell r="AA8801">
            <v>1</v>
          </cell>
          <cell r="AB8801" t="str">
            <v>Carnivore</v>
          </cell>
          <cell r="AC8801" t="str">
            <v>Invertivore</v>
          </cell>
          <cell r="AD8801" t="str">
            <v>Insessorial</v>
          </cell>
          <cell r="AE8801">
            <v>-5.88</v>
          </cell>
          <cell r="AF8801">
            <v>10.76</v>
          </cell>
          <cell r="AG8801">
            <v>1.19</v>
          </cell>
          <cell r="AH8801">
            <v>-55.10154017</v>
          </cell>
          <cell r="AI8801">
            <v>1588740.67</v>
          </cell>
          <cell r="AJ8801" t="str">
            <v>Extant</v>
          </cell>
        </row>
        <row r="8802">
          <cell r="A8802" t="str">
            <v>Chrysocolaptes festivus</v>
          </cell>
          <cell r="B8802" t="str">
            <v>Picidae</v>
          </cell>
          <cell r="C8802" t="str">
            <v>Piciformes</v>
          </cell>
          <cell r="D8802">
            <v>5</v>
          </cell>
          <cell r="E8802">
            <v>2</v>
          </cell>
          <cell r="F8802">
            <v>3</v>
          </cell>
          <cell r="G8802">
            <v>0</v>
          </cell>
          <cell r="H8802">
            <v>4</v>
          </cell>
          <cell r="I8802">
            <v>51.1</v>
          </cell>
          <cell r="J8802">
            <v>38.4</v>
          </cell>
          <cell r="K8802">
            <v>9.8000000000000007</v>
          </cell>
          <cell r="L8802">
            <v>10.6</v>
          </cell>
          <cell r="M8802">
            <v>28.5</v>
          </cell>
          <cell r="N8802">
            <v>152.6</v>
          </cell>
          <cell r="O8802">
            <v>39.9</v>
          </cell>
          <cell r="P8802">
            <v>112.9</v>
          </cell>
          <cell r="Q8802">
            <v>26.1</v>
          </cell>
          <cell r="R8802">
            <v>80</v>
          </cell>
          <cell r="S8802">
            <v>213</v>
          </cell>
          <cell r="T8802" t="str">
            <v>Dunning</v>
          </cell>
          <cell r="U8802" t="str">
            <v>NA</v>
          </cell>
          <cell r="V8802" t="str">
            <v>NO</v>
          </cell>
          <cell r="W8802" t="str">
            <v>NA</v>
          </cell>
          <cell r="X8802" t="str">
            <v>NA</v>
          </cell>
          <cell r="Y8802" t="str">
            <v>Woodland</v>
          </cell>
          <cell r="Z8802">
            <v>2</v>
          </cell>
          <cell r="AA8802">
            <v>1</v>
          </cell>
          <cell r="AB8802" t="str">
            <v>Carnivore</v>
          </cell>
          <cell r="AC8802" t="str">
            <v>Invertivore</v>
          </cell>
          <cell r="AD8802" t="str">
            <v>Insessorial</v>
          </cell>
          <cell r="AE8802">
            <v>5.92</v>
          </cell>
          <cell r="AF8802">
            <v>30.73</v>
          </cell>
          <cell r="AG8802">
            <v>19.25</v>
          </cell>
          <cell r="AH8802">
            <v>78.703875859999997</v>
          </cell>
          <cell r="AI8802">
            <v>1703319.4</v>
          </cell>
          <cell r="AJ8802" t="str">
            <v>Extant</v>
          </cell>
        </row>
        <row r="8803">
          <cell r="A8803" t="str">
            <v>Chrysocolaptes lucidus</v>
          </cell>
          <cell r="B8803" t="str">
            <v>Picidae</v>
          </cell>
          <cell r="C8803" t="str">
            <v>Piciformes</v>
          </cell>
          <cell r="D8803">
            <v>33</v>
          </cell>
          <cell r="E8803">
            <v>16</v>
          </cell>
          <cell r="F8803">
            <v>17</v>
          </cell>
          <cell r="G8803">
            <v>0</v>
          </cell>
          <cell r="H8803">
            <v>31</v>
          </cell>
          <cell r="I8803">
            <v>44.3</v>
          </cell>
          <cell r="J8803">
            <v>33.299999999999997</v>
          </cell>
          <cell r="K8803">
            <v>10.199999999999999</v>
          </cell>
          <cell r="L8803">
            <v>10.7</v>
          </cell>
          <cell r="M8803">
            <v>28.1</v>
          </cell>
          <cell r="N8803">
            <v>148.9</v>
          </cell>
          <cell r="O8803">
            <v>31.4</v>
          </cell>
          <cell r="P8803">
            <v>117.7</v>
          </cell>
          <cell r="Q8803">
            <v>21</v>
          </cell>
          <cell r="R8803">
            <v>83.8</v>
          </cell>
          <cell r="S8803">
            <v>142</v>
          </cell>
          <cell r="T8803" t="str">
            <v>Dunning</v>
          </cell>
          <cell r="U8803" t="str">
            <v>NA</v>
          </cell>
          <cell r="V8803" t="str">
            <v>NO</v>
          </cell>
          <cell r="W8803" t="str">
            <v>NA</v>
          </cell>
          <cell r="X8803" t="str">
            <v>NA</v>
          </cell>
          <cell r="Y8803" t="str">
            <v>Woodland</v>
          </cell>
          <cell r="Z8803">
            <v>2</v>
          </cell>
          <cell r="AA8803">
            <v>1</v>
          </cell>
          <cell r="AB8803" t="str">
            <v>Carnivore</v>
          </cell>
          <cell r="AC8803" t="str">
            <v>Invertivore</v>
          </cell>
          <cell r="AD8803" t="str">
            <v>Insessorial</v>
          </cell>
          <cell r="AE8803">
            <v>-8.85</v>
          </cell>
          <cell r="AF8803">
            <v>31.49</v>
          </cell>
          <cell r="AG8803">
            <v>16.72</v>
          </cell>
          <cell r="AH8803">
            <v>98.778500649999998</v>
          </cell>
          <cell r="AI8803">
            <v>2880470.87</v>
          </cell>
          <cell r="AJ8803" t="str">
            <v>Extant</v>
          </cell>
        </row>
        <row r="8804">
          <cell r="A8804" t="str">
            <v>Colaptes atricollis</v>
          </cell>
          <cell r="B8804" t="str">
            <v>Picidae</v>
          </cell>
          <cell r="C8804" t="str">
            <v>Piciformes</v>
          </cell>
          <cell r="D8804">
            <v>4</v>
          </cell>
          <cell r="E8804">
            <v>2</v>
          </cell>
          <cell r="F8804">
            <v>2</v>
          </cell>
          <cell r="G8804">
            <v>0</v>
          </cell>
          <cell r="H8804">
            <v>4</v>
          </cell>
          <cell r="I8804">
            <v>31.8</v>
          </cell>
          <cell r="J8804">
            <v>24.2</v>
          </cell>
          <cell r="K8804">
            <v>7.4</v>
          </cell>
          <cell r="L8804">
            <v>7</v>
          </cell>
          <cell r="M8804">
            <v>24.5</v>
          </cell>
          <cell r="N8804">
            <v>118.5</v>
          </cell>
          <cell r="O8804">
            <v>22</v>
          </cell>
          <cell r="P8804">
            <v>96.5</v>
          </cell>
          <cell r="Q8804">
            <v>18.600000000000001</v>
          </cell>
          <cell r="R8804">
            <v>89.5</v>
          </cell>
          <cell r="S8804">
            <v>76.099999999999994</v>
          </cell>
          <cell r="T8804" t="str">
            <v>Dunning</v>
          </cell>
          <cell r="U8804" t="str">
            <v>NA</v>
          </cell>
          <cell r="V8804" t="str">
            <v>NO</v>
          </cell>
          <cell r="W8804" t="str">
            <v>NA</v>
          </cell>
          <cell r="X8804" t="str">
            <v>NA</v>
          </cell>
          <cell r="Y8804" t="str">
            <v>Shrubland</v>
          </cell>
          <cell r="Z8804">
            <v>2</v>
          </cell>
          <cell r="AA8804">
            <v>1</v>
          </cell>
          <cell r="AB8804" t="str">
            <v>Carnivore</v>
          </cell>
          <cell r="AC8804" t="str">
            <v>Invertivore</v>
          </cell>
          <cell r="AD8804" t="str">
            <v>Insessorial</v>
          </cell>
          <cell r="AE8804">
            <v>-17.649999999999999</v>
          </cell>
          <cell r="AF8804">
            <v>-5.01</v>
          </cell>
          <cell r="AG8804">
            <v>-11.33</v>
          </cell>
          <cell r="AH8804">
            <v>-75.998753239999999</v>
          </cell>
          <cell r="AI8804">
            <v>200854</v>
          </cell>
          <cell r="AJ8804" t="str">
            <v>Extant</v>
          </cell>
        </row>
        <row r="8805">
          <cell r="A8805" t="str">
            <v>Colaptes auratus</v>
          </cell>
          <cell r="B8805" t="str">
            <v>Picidae</v>
          </cell>
          <cell r="C8805" t="str">
            <v>Piciformes</v>
          </cell>
          <cell r="D8805">
            <v>30</v>
          </cell>
          <cell r="E8805">
            <v>15</v>
          </cell>
          <cell r="F8805">
            <v>15</v>
          </cell>
          <cell r="G8805">
            <v>0</v>
          </cell>
          <cell r="H8805">
            <v>24</v>
          </cell>
          <cell r="I8805">
            <v>40.200000000000003</v>
          </cell>
          <cell r="J8805">
            <v>29.4</v>
          </cell>
          <cell r="K8805">
            <v>8.5</v>
          </cell>
          <cell r="L8805">
            <v>7.9</v>
          </cell>
          <cell r="M8805">
            <v>28.7</v>
          </cell>
          <cell r="N8805">
            <v>156.9</v>
          </cell>
          <cell r="O8805">
            <v>38.299999999999997</v>
          </cell>
          <cell r="P8805">
            <v>119.2</v>
          </cell>
          <cell r="Q8805">
            <v>24.3</v>
          </cell>
          <cell r="R8805">
            <v>109.5</v>
          </cell>
          <cell r="S8805">
            <v>131.46</v>
          </cell>
          <cell r="T8805" t="str">
            <v>Dunning</v>
          </cell>
          <cell r="U8805" t="str">
            <v>NA</v>
          </cell>
          <cell r="V8805" t="str">
            <v>NO</v>
          </cell>
          <cell r="W8805" t="str">
            <v>NA</v>
          </cell>
          <cell r="X8805" t="str">
            <v>NA</v>
          </cell>
          <cell r="Y8805" t="str">
            <v>Shrubland</v>
          </cell>
          <cell r="Z8805">
            <v>2</v>
          </cell>
          <cell r="AA8805">
            <v>2</v>
          </cell>
          <cell r="AB8805" t="str">
            <v>Carnivore</v>
          </cell>
          <cell r="AC8805" t="str">
            <v>Invertivore</v>
          </cell>
          <cell r="AD8805" t="str">
            <v>Generalist</v>
          </cell>
          <cell r="AE8805">
            <v>12.49</v>
          </cell>
          <cell r="AF8805">
            <v>68.709999999999994</v>
          </cell>
          <cell r="AG8805">
            <v>48.49</v>
          </cell>
          <cell r="AH8805">
            <v>-104.8331422</v>
          </cell>
          <cell r="AI8805">
            <v>15712040.85</v>
          </cell>
          <cell r="AJ8805" t="str">
            <v>Extant</v>
          </cell>
        </row>
        <row r="8806">
          <cell r="A8806" t="str">
            <v>Colaptes auricularis</v>
          </cell>
          <cell r="B8806" t="str">
            <v>Picidae</v>
          </cell>
          <cell r="C8806" t="str">
            <v>Piciformes</v>
          </cell>
          <cell r="D8806">
            <v>4</v>
          </cell>
          <cell r="E8806">
            <v>1</v>
          </cell>
          <cell r="F8806">
            <v>3</v>
          </cell>
          <cell r="G8806">
            <v>0</v>
          </cell>
          <cell r="H8806">
            <v>4</v>
          </cell>
          <cell r="I8806">
            <v>26</v>
          </cell>
          <cell r="J8806">
            <v>19.600000000000001</v>
          </cell>
          <cell r="K8806">
            <v>6.8</v>
          </cell>
          <cell r="L8806">
            <v>6.5</v>
          </cell>
          <cell r="M8806">
            <v>20.3</v>
          </cell>
          <cell r="N8806">
            <v>119.5</v>
          </cell>
          <cell r="O8806">
            <v>31.9</v>
          </cell>
          <cell r="P8806">
            <v>87.7</v>
          </cell>
          <cell r="Q8806">
            <v>26.6</v>
          </cell>
          <cell r="R8806">
            <v>78.5</v>
          </cell>
          <cell r="S8806">
            <v>65.400000000000006</v>
          </cell>
          <cell r="T8806" t="str">
            <v>Dunning</v>
          </cell>
          <cell r="U8806" t="str">
            <v>NA</v>
          </cell>
          <cell r="V8806" t="str">
            <v>NO</v>
          </cell>
          <cell r="W8806" t="str">
            <v>NA</v>
          </cell>
          <cell r="X8806" t="str">
            <v>NA</v>
          </cell>
          <cell r="Y8806" t="str">
            <v>Forest</v>
          </cell>
          <cell r="Z8806">
            <v>1</v>
          </cell>
          <cell r="AA8806">
            <v>1</v>
          </cell>
          <cell r="AB8806" t="str">
            <v>Omnivore</v>
          </cell>
          <cell r="AC8806" t="str">
            <v>Omnivore</v>
          </cell>
          <cell r="AD8806" t="str">
            <v>Insessorial</v>
          </cell>
          <cell r="AE8806">
            <v>15.94</v>
          </cell>
          <cell r="AF8806">
            <v>28.74</v>
          </cell>
          <cell r="AG8806">
            <v>22.15</v>
          </cell>
          <cell r="AH8806">
            <v>-104.44915090000001</v>
          </cell>
          <cell r="AI8806">
            <v>203098.62</v>
          </cell>
          <cell r="AJ8806" t="str">
            <v>Extant</v>
          </cell>
        </row>
        <row r="8807">
          <cell r="A8807" t="str">
            <v>Colaptes campestris</v>
          </cell>
          <cell r="B8807" t="str">
            <v>Picidae</v>
          </cell>
          <cell r="C8807" t="str">
            <v>Piciformes</v>
          </cell>
          <cell r="D8807">
            <v>11</v>
          </cell>
          <cell r="E8807">
            <v>5</v>
          </cell>
          <cell r="F8807">
            <v>6</v>
          </cell>
          <cell r="G8807">
            <v>0</v>
          </cell>
          <cell r="H8807">
            <v>8</v>
          </cell>
          <cell r="I8807">
            <v>39.4</v>
          </cell>
          <cell r="J8807">
            <v>28.4</v>
          </cell>
          <cell r="K8807">
            <v>9.9</v>
          </cell>
          <cell r="L8807">
            <v>9.3000000000000007</v>
          </cell>
          <cell r="M8807">
            <v>30.3</v>
          </cell>
          <cell r="N8807">
            <v>161.5</v>
          </cell>
          <cell r="O8807">
            <v>33</v>
          </cell>
          <cell r="P8807">
            <v>127.8</v>
          </cell>
          <cell r="Q8807">
            <v>20.5</v>
          </cell>
          <cell r="R8807">
            <v>112</v>
          </cell>
          <cell r="S8807">
            <v>158</v>
          </cell>
          <cell r="T8807" t="str">
            <v>Dunning</v>
          </cell>
          <cell r="U8807" t="str">
            <v>NA</v>
          </cell>
          <cell r="V8807" t="str">
            <v>NO</v>
          </cell>
          <cell r="W8807" t="str">
            <v>NA</v>
          </cell>
          <cell r="X8807" t="str">
            <v>NA</v>
          </cell>
          <cell r="Y8807" t="str">
            <v>Grassland</v>
          </cell>
          <cell r="Z8807">
            <v>3</v>
          </cell>
          <cell r="AA8807">
            <v>1</v>
          </cell>
          <cell r="AB8807" t="str">
            <v>Carnivore</v>
          </cell>
          <cell r="AC8807" t="str">
            <v>Invertivore</v>
          </cell>
          <cell r="AD8807" t="str">
            <v>Terrestrial</v>
          </cell>
          <cell r="AE8807">
            <v>-41.67</v>
          </cell>
          <cell r="AF8807">
            <v>2.99</v>
          </cell>
          <cell r="AG8807">
            <v>-19.36</v>
          </cell>
          <cell r="AH8807">
            <v>-50.948791110000002</v>
          </cell>
          <cell r="AI8807">
            <v>5881380.3300000001</v>
          </cell>
          <cell r="AJ8807" t="str">
            <v>Extant</v>
          </cell>
        </row>
        <row r="8808">
          <cell r="A8808" t="str">
            <v>Colaptes chrysoides</v>
          </cell>
          <cell r="B8808" t="str">
            <v>Picidae</v>
          </cell>
          <cell r="C8808" t="str">
            <v>Piciformes</v>
          </cell>
          <cell r="D8808">
            <v>5</v>
          </cell>
          <cell r="E8808">
            <v>2</v>
          </cell>
          <cell r="F8808">
            <v>3</v>
          </cell>
          <cell r="G8808">
            <v>0</v>
          </cell>
          <cell r="H8808">
            <v>4</v>
          </cell>
          <cell r="I8808">
            <v>36.299999999999997</v>
          </cell>
          <cell r="J8808">
            <v>28</v>
          </cell>
          <cell r="K8808">
            <v>8.3000000000000007</v>
          </cell>
          <cell r="L8808">
            <v>7.6</v>
          </cell>
          <cell r="M8808">
            <v>26.4</v>
          </cell>
          <cell r="N8808">
            <v>138.4</v>
          </cell>
          <cell r="O8808">
            <v>38</v>
          </cell>
          <cell r="P8808">
            <v>100</v>
          </cell>
          <cell r="Q8808">
            <v>27.5</v>
          </cell>
          <cell r="R8808">
            <v>94.4</v>
          </cell>
          <cell r="S8808">
            <v>111</v>
          </cell>
          <cell r="T8808" t="str">
            <v>Dunning</v>
          </cell>
          <cell r="U8808" t="str">
            <v>NA</v>
          </cell>
          <cell r="V8808" t="str">
            <v>NO</v>
          </cell>
          <cell r="W8808" t="str">
            <v>NA</v>
          </cell>
          <cell r="X8808" t="str">
            <v>NA</v>
          </cell>
          <cell r="Y8808" t="str">
            <v>Shrubland</v>
          </cell>
          <cell r="Z8808">
            <v>2</v>
          </cell>
          <cell r="AA8808">
            <v>1</v>
          </cell>
          <cell r="AB8808" t="str">
            <v>Omnivore</v>
          </cell>
          <cell r="AC8808" t="str">
            <v>Invertivore</v>
          </cell>
          <cell r="AD8808" t="str">
            <v>Terrestrial</v>
          </cell>
          <cell r="AE8808">
            <v>22.87</v>
          </cell>
          <cell r="AF8808">
            <v>35.36</v>
          </cell>
          <cell r="AG8808">
            <v>30.62</v>
          </cell>
          <cell r="AH8808">
            <v>-112.5899853</v>
          </cell>
          <cell r="AI8808">
            <v>377623.21</v>
          </cell>
          <cell r="AJ8808" t="str">
            <v>Extant</v>
          </cell>
        </row>
        <row r="8809">
          <cell r="A8809" t="str">
            <v>Colaptes fernandinae</v>
          </cell>
          <cell r="B8809" t="str">
            <v>Picidae</v>
          </cell>
          <cell r="C8809" t="str">
            <v>Piciformes</v>
          </cell>
          <cell r="D8809">
            <v>4</v>
          </cell>
          <cell r="E8809">
            <v>3</v>
          </cell>
          <cell r="F8809">
            <v>1</v>
          </cell>
          <cell r="G8809">
            <v>0</v>
          </cell>
          <cell r="H8809">
            <v>4</v>
          </cell>
          <cell r="I8809">
            <v>41.4</v>
          </cell>
          <cell r="J8809">
            <v>30.9</v>
          </cell>
          <cell r="K8809">
            <v>8.6</v>
          </cell>
          <cell r="L8809">
            <v>8.1</v>
          </cell>
          <cell r="M8809">
            <v>29.4</v>
          </cell>
          <cell r="N8809">
            <v>143.80000000000001</v>
          </cell>
          <cell r="O8809">
            <v>29.2</v>
          </cell>
          <cell r="P8809">
            <v>114.6</v>
          </cell>
          <cell r="Q8809">
            <v>20.3</v>
          </cell>
          <cell r="R8809">
            <v>126.2</v>
          </cell>
          <cell r="S8809">
            <v>135</v>
          </cell>
          <cell r="T8809" t="str">
            <v>Dunning</v>
          </cell>
          <cell r="U8809" t="str">
            <v>NA</v>
          </cell>
          <cell r="V8809" t="str">
            <v>NO</v>
          </cell>
          <cell r="W8809" t="str">
            <v>NA</v>
          </cell>
          <cell r="X8809" t="str">
            <v>NA</v>
          </cell>
          <cell r="Y8809" t="str">
            <v>Woodland</v>
          </cell>
          <cell r="Z8809">
            <v>2</v>
          </cell>
          <cell r="AA8809">
            <v>1</v>
          </cell>
          <cell r="AB8809" t="str">
            <v>Carnivore</v>
          </cell>
          <cell r="AC8809" t="str">
            <v>Invertivore</v>
          </cell>
          <cell r="AD8809" t="str">
            <v>Terrestrial</v>
          </cell>
          <cell r="AE8809">
            <v>20.09</v>
          </cell>
          <cell r="AF8809">
            <v>23.16</v>
          </cell>
          <cell r="AG8809">
            <v>21.95</v>
          </cell>
          <cell r="AH8809">
            <v>-80.432177519999996</v>
          </cell>
          <cell r="AI8809">
            <v>7341.16</v>
          </cell>
          <cell r="AJ8809" t="str">
            <v>Extant</v>
          </cell>
        </row>
        <row r="8810">
          <cell r="A8810" t="str">
            <v>Colaptes melanochloros</v>
          </cell>
          <cell r="B8810" t="str">
            <v>Picidae</v>
          </cell>
          <cell r="C8810" t="str">
            <v>Piciformes</v>
          </cell>
          <cell r="D8810">
            <v>16</v>
          </cell>
          <cell r="E8810">
            <v>7</v>
          </cell>
          <cell r="F8810">
            <v>9</v>
          </cell>
          <cell r="G8810">
            <v>0</v>
          </cell>
          <cell r="H8810">
            <v>12</v>
          </cell>
          <cell r="I8810">
            <v>32.799999999999997</v>
          </cell>
          <cell r="J8810">
            <v>24.3</v>
          </cell>
          <cell r="K8810">
            <v>8.6</v>
          </cell>
          <cell r="L8810">
            <v>8.1</v>
          </cell>
          <cell r="M8810">
            <v>23.8</v>
          </cell>
          <cell r="N8810">
            <v>138.30000000000001</v>
          </cell>
          <cell r="O8810">
            <v>21.1</v>
          </cell>
          <cell r="P8810">
            <v>116.4</v>
          </cell>
          <cell r="Q8810">
            <v>15.2</v>
          </cell>
          <cell r="R8810">
            <v>93.2</v>
          </cell>
          <cell r="S8810">
            <v>127.27</v>
          </cell>
          <cell r="T8810" t="str">
            <v>Dunning</v>
          </cell>
          <cell r="U8810" t="str">
            <v>NA</v>
          </cell>
          <cell r="V8810" t="str">
            <v>NO</v>
          </cell>
          <cell r="W8810" t="str">
            <v>NA</v>
          </cell>
          <cell r="X8810" t="str">
            <v>NA</v>
          </cell>
          <cell r="Y8810" t="str">
            <v>Forest</v>
          </cell>
          <cell r="Z8810">
            <v>2</v>
          </cell>
          <cell r="AA8810">
            <v>1</v>
          </cell>
          <cell r="AB8810" t="str">
            <v>Carnivore</v>
          </cell>
          <cell r="AC8810" t="str">
            <v>Invertivore</v>
          </cell>
          <cell r="AD8810" t="str">
            <v>Insessorial</v>
          </cell>
          <cell r="AE8810">
            <v>-41.05</v>
          </cell>
          <cell r="AF8810">
            <v>-0.11</v>
          </cell>
          <cell r="AG8810">
            <v>-21.61</v>
          </cell>
          <cell r="AH8810">
            <v>-53.471380789999998</v>
          </cell>
          <cell r="AI8810">
            <v>7037510.2300000004</v>
          </cell>
          <cell r="AJ8810" t="str">
            <v>Extant</v>
          </cell>
        </row>
        <row r="8811">
          <cell r="A8811" t="str">
            <v>Colaptes pitius</v>
          </cell>
          <cell r="B8811" t="str">
            <v>Picidae</v>
          </cell>
          <cell r="C8811" t="str">
            <v>Piciformes</v>
          </cell>
          <cell r="D8811">
            <v>4</v>
          </cell>
          <cell r="E8811">
            <v>2</v>
          </cell>
          <cell r="F8811">
            <v>2</v>
          </cell>
          <cell r="G8811">
            <v>0</v>
          </cell>
          <cell r="H8811">
            <v>4</v>
          </cell>
          <cell r="I8811">
            <v>42.4</v>
          </cell>
          <cell r="J8811">
            <v>32.799999999999997</v>
          </cell>
          <cell r="K8811">
            <v>9.4</v>
          </cell>
          <cell r="L8811">
            <v>8.3000000000000007</v>
          </cell>
          <cell r="M8811">
            <v>28.6</v>
          </cell>
          <cell r="N8811">
            <v>151.5</v>
          </cell>
          <cell r="O8811">
            <v>37.799999999999997</v>
          </cell>
          <cell r="P8811">
            <v>113.8</v>
          </cell>
          <cell r="Q8811">
            <v>25</v>
          </cell>
          <cell r="R8811">
            <v>110</v>
          </cell>
          <cell r="S8811">
            <v>159</v>
          </cell>
          <cell r="T8811" t="str">
            <v>Dunning</v>
          </cell>
          <cell r="U8811" t="str">
            <v>NA</v>
          </cell>
          <cell r="V8811" t="str">
            <v>NO</v>
          </cell>
          <cell r="W8811" t="str">
            <v>NA</v>
          </cell>
          <cell r="X8811" t="str">
            <v>NA</v>
          </cell>
          <cell r="Y8811" t="str">
            <v>Woodland</v>
          </cell>
          <cell r="Z8811">
            <v>2</v>
          </cell>
          <cell r="AA8811">
            <v>1</v>
          </cell>
          <cell r="AB8811" t="str">
            <v>Carnivore</v>
          </cell>
          <cell r="AC8811" t="str">
            <v>Invertivore</v>
          </cell>
          <cell r="AD8811" t="str">
            <v>Terrestrial</v>
          </cell>
          <cell r="AE8811">
            <v>-50.65</v>
          </cell>
          <cell r="AF8811">
            <v>-29.69</v>
          </cell>
          <cell r="AG8811">
            <v>-41.29</v>
          </cell>
          <cell r="AH8811">
            <v>-72.105605199999999</v>
          </cell>
          <cell r="AI8811">
            <v>428459.35</v>
          </cell>
          <cell r="AJ8811" t="str">
            <v>Extant</v>
          </cell>
        </row>
        <row r="8812">
          <cell r="A8812" t="str">
            <v>Colaptes punctigula</v>
          </cell>
          <cell r="B8812" t="str">
            <v>Picidae</v>
          </cell>
          <cell r="C8812" t="str">
            <v>Piciformes</v>
          </cell>
          <cell r="D8812">
            <v>16</v>
          </cell>
          <cell r="E8812">
            <v>4</v>
          </cell>
          <cell r="F8812">
            <v>8</v>
          </cell>
          <cell r="G8812">
            <v>4</v>
          </cell>
          <cell r="H8812">
            <v>7</v>
          </cell>
          <cell r="I8812">
            <v>24.9</v>
          </cell>
          <cell r="J8812">
            <v>17.399999999999999</v>
          </cell>
          <cell r="K8812">
            <v>7</v>
          </cell>
          <cell r="L8812">
            <v>7.4</v>
          </cell>
          <cell r="M8812">
            <v>21.2</v>
          </cell>
          <cell r="N8812">
            <v>108.1</v>
          </cell>
          <cell r="O8812">
            <v>19.600000000000001</v>
          </cell>
          <cell r="P8812">
            <v>85.5</v>
          </cell>
          <cell r="Q8812">
            <v>18.600000000000001</v>
          </cell>
          <cell r="R8812">
            <v>68.900000000000006</v>
          </cell>
          <cell r="S8812">
            <v>61.96</v>
          </cell>
          <cell r="T8812" t="str">
            <v>Dunning</v>
          </cell>
          <cell r="U8812" t="str">
            <v>NA</v>
          </cell>
          <cell r="V8812" t="str">
            <v>NO</v>
          </cell>
          <cell r="W8812" t="str">
            <v>NA</v>
          </cell>
          <cell r="X8812" t="str">
            <v>NA</v>
          </cell>
          <cell r="Y8812" t="str">
            <v>Forest</v>
          </cell>
          <cell r="Z8812">
            <v>2</v>
          </cell>
          <cell r="AA8812">
            <v>1</v>
          </cell>
          <cell r="AB8812" t="str">
            <v>Carnivore</v>
          </cell>
          <cell r="AC8812" t="str">
            <v>Invertivore</v>
          </cell>
          <cell r="AD8812" t="str">
            <v>Insessorial</v>
          </cell>
          <cell r="AE8812">
            <v>-18.22</v>
          </cell>
          <cell r="AF8812">
            <v>12.49</v>
          </cell>
          <cell r="AG8812">
            <v>-2.06</v>
          </cell>
          <cell r="AH8812">
            <v>-68.177927060000002</v>
          </cell>
          <cell r="AI8812">
            <v>3394047.54</v>
          </cell>
          <cell r="AJ8812" t="str">
            <v>Extant</v>
          </cell>
        </row>
        <row r="8813">
          <cell r="A8813" t="str">
            <v>Colaptes rivolii</v>
          </cell>
          <cell r="B8813" t="str">
            <v>Picidae</v>
          </cell>
          <cell r="C8813" t="str">
            <v>Piciformes</v>
          </cell>
          <cell r="D8813">
            <v>20</v>
          </cell>
          <cell r="E8813">
            <v>8</v>
          </cell>
          <cell r="F8813">
            <v>10</v>
          </cell>
          <cell r="G8813">
            <v>2</v>
          </cell>
          <cell r="H8813">
            <v>6</v>
          </cell>
          <cell r="I8813">
            <v>32.6</v>
          </cell>
          <cell r="J8813">
            <v>23</v>
          </cell>
          <cell r="K8813">
            <v>8.8000000000000007</v>
          </cell>
          <cell r="L8813">
            <v>8</v>
          </cell>
          <cell r="M8813">
            <v>24.8</v>
          </cell>
          <cell r="N8813">
            <v>129.5</v>
          </cell>
          <cell r="O8813">
            <v>26.3</v>
          </cell>
          <cell r="P8813">
            <v>102.1</v>
          </cell>
          <cell r="Q8813">
            <v>20.5</v>
          </cell>
          <cell r="R8813">
            <v>102.2</v>
          </cell>
          <cell r="S8813">
            <v>102</v>
          </cell>
          <cell r="T8813" t="str">
            <v>Dunning</v>
          </cell>
          <cell r="U8813" t="str">
            <v>NA</v>
          </cell>
          <cell r="V8813" t="str">
            <v>NO</v>
          </cell>
          <cell r="W8813" t="str">
            <v>NA</v>
          </cell>
          <cell r="X8813" t="str">
            <v>NA</v>
          </cell>
          <cell r="Y8813" t="str">
            <v>Forest</v>
          </cell>
          <cell r="Z8813">
            <v>1</v>
          </cell>
          <cell r="AA8813">
            <v>1</v>
          </cell>
          <cell r="AB8813" t="str">
            <v>Carnivore</v>
          </cell>
          <cell r="AC8813" t="str">
            <v>Invertivore</v>
          </cell>
          <cell r="AD8813" t="str">
            <v>Insessorial</v>
          </cell>
          <cell r="AE8813">
            <v>-17.670000000000002</v>
          </cell>
          <cell r="AF8813">
            <v>11</v>
          </cell>
          <cell r="AG8813">
            <v>-2.75</v>
          </cell>
          <cell r="AH8813">
            <v>-74.575331719999994</v>
          </cell>
          <cell r="AI8813">
            <v>564962.24</v>
          </cell>
          <cell r="AJ8813" t="str">
            <v>Extant</v>
          </cell>
        </row>
        <row r="8814">
          <cell r="A8814" t="str">
            <v>Colaptes rubiginosus</v>
          </cell>
          <cell r="B8814" t="str">
            <v>Picidae</v>
          </cell>
          <cell r="C8814" t="str">
            <v>Piciformes</v>
          </cell>
          <cell r="D8814">
            <v>28</v>
          </cell>
          <cell r="E8814">
            <v>15</v>
          </cell>
          <cell r="F8814">
            <v>12</v>
          </cell>
          <cell r="G8814">
            <v>1</v>
          </cell>
          <cell r="H8814">
            <v>10</v>
          </cell>
          <cell r="I8814">
            <v>27.1</v>
          </cell>
          <cell r="J8814">
            <v>18.7</v>
          </cell>
          <cell r="K8814">
            <v>7</v>
          </cell>
          <cell r="L8814">
            <v>7.2</v>
          </cell>
          <cell r="M8814">
            <v>22.5</v>
          </cell>
          <cell r="N8814">
            <v>125.1</v>
          </cell>
          <cell r="O8814">
            <v>29.3</v>
          </cell>
          <cell r="P8814">
            <v>97</v>
          </cell>
          <cell r="Q8814">
            <v>23.2</v>
          </cell>
          <cell r="R8814">
            <v>78.7</v>
          </cell>
          <cell r="S8814">
            <v>55.79</v>
          </cell>
          <cell r="T8814" t="str">
            <v>Dunning</v>
          </cell>
          <cell r="U8814" t="str">
            <v>NA</v>
          </cell>
          <cell r="V8814" t="str">
            <v>NO</v>
          </cell>
          <cell r="W8814" t="str">
            <v>NA</v>
          </cell>
          <cell r="X8814" t="str">
            <v>NA</v>
          </cell>
          <cell r="Y8814" t="str">
            <v>Forest</v>
          </cell>
          <cell r="Z8814">
            <v>2</v>
          </cell>
          <cell r="AA8814">
            <v>1</v>
          </cell>
          <cell r="AB8814" t="str">
            <v>Carnivore</v>
          </cell>
          <cell r="AC8814" t="str">
            <v>Invertivore</v>
          </cell>
          <cell r="AD8814" t="str">
            <v>Insessorial</v>
          </cell>
          <cell r="AE8814">
            <v>-29.38</v>
          </cell>
          <cell r="AF8814">
            <v>26.14</v>
          </cell>
          <cell r="AG8814">
            <v>5.14</v>
          </cell>
          <cell r="AH8814">
            <v>-74.613856769999998</v>
          </cell>
          <cell r="AI8814">
            <v>2370700.1800000002</v>
          </cell>
          <cell r="AJ8814" t="str">
            <v>Extant</v>
          </cell>
        </row>
        <row r="8815">
          <cell r="A8815" t="str">
            <v>Colaptes rupicola</v>
          </cell>
          <cell r="B8815" t="str">
            <v>Picidae</v>
          </cell>
          <cell r="C8815" t="str">
            <v>Piciformes</v>
          </cell>
          <cell r="D8815">
            <v>10</v>
          </cell>
          <cell r="E8815">
            <v>5</v>
          </cell>
          <cell r="F8815">
            <v>4</v>
          </cell>
          <cell r="G8815">
            <v>1</v>
          </cell>
          <cell r="H8815">
            <v>9</v>
          </cell>
          <cell r="I8815">
            <v>50.9</v>
          </cell>
          <cell r="J8815">
            <v>41</v>
          </cell>
          <cell r="K8815">
            <v>10.9</v>
          </cell>
          <cell r="L8815">
            <v>9.6</v>
          </cell>
          <cell r="M8815">
            <v>30.1</v>
          </cell>
          <cell r="N8815">
            <v>167.2</v>
          </cell>
          <cell r="O8815">
            <v>36.4</v>
          </cell>
          <cell r="P8815">
            <v>131.19999999999999</v>
          </cell>
          <cell r="Q8815">
            <v>21.7</v>
          </cell>
          <cell r="R8815">
            <v>117.6</v>
          </cell>
          <cell r="S8815">
            <v>174</v>
          </cell>
          <cell r="T8815" t="str">
            <v>Dunning</v>
          </cell>
          <cell r="U8815" t="str">
            <v>NA</v>
          </cell>
          <cell r="V8815" t="str">
            <v>NO</v>
          </cell>
          <cell r="W8815" t="str">
            <v>NA</v>
          </cell>
          <cell r="X8815" t="str">
            <v>NA</v>
          </cell>
          <cell r="Y8815" t="str">
            <v>Grassland</v>
          </cell>
          <cell r="Z8815">
            <v>2</v>
          </cell>
          <cell r="AA8815">
            <v>1</v>
          </cell>
          <cell r="AB8815" t="str">
            <v>Carnivore</v>
          </cell>
          <cell r="AC8815" t="str">
            <v>Invertivore</v>
          </cell>
          <cell r="AD8815" t="str">
            <v>Terrestrial</v>
          </cell>
          <cell r="AE8815">
            <v>-27.71</v>
          </cell>
          <cell r="AF8815">
            <v>-4.29</v>
          </cell>
          <cell r="AG8815">
            <v>-16.46</v>
          </cell>
          <cell r="AH8815">
            <v>-70.189333529999999</v>
          </cell>
          <cell r="AI8815">
            <v>885181.43999999994</v>
          </cell>
          <cell r="AJ8815" t="str">
            <v>Extant</v>
          </cell>
        </row>
        <row r="8816">
          <cell r="A8816" t="str">
            <v>Dendrocopos assimilis</v>
          </cell>
          <cell r="B8816" t="str">
            <v>Picidae</v>
          </cell>
          <cell r="C8816" t="str">
            <v>Piciformes</v>
          </cell>
          <cell r="D8816">
            <v>5</v>
          </cell>
          <cell r="E8816">
            <v>2</v>
          </cell>
          <cell r="F8816">
            <v>3</v>
          </cell>
          <cell r="G8816">
            <v>0</v>
          </cell>
          <cell r="H8816">
            <v>4</v>
          </cell>
          <cell r="I8816">
            <v>25.8</v>
          </cell>
          <cell r="J8816">
            <v>20</v>
          </cell>
          <cell r="K8816">
            <v>6.6</v>
          </cell>
          <cell r="L8816">
            <v>6.6</v>
          </cell>
          <cell r="M8816">
            <v>19.8</v>
          </cell>
          <cell r="N8816">
            <v>115.2</v>
          </cell>
          <cell r="O8816">
            <v>31.5</v>
          </cell>
          <cell r="P8816">
            <v>82.7</v>
          </cell>
          <cell r="Q8816">
            <v>27.6</v>
          </cell>
          <cell r="R8816">
            <v>71.2</v>
          </cell>
          <cell r="S8816">
            <v>51.84</v>
          </cell>
          <cell r="T8816" t="str">
            <v>Dunning</v>
          </cell>
          <cell r="U8816" t="str">
            <v>NA</v>
          </cell>
          <cell r="V8816" t="str">
            <v>NO</v>
          </cell>
          <cell r="W8816" t="str">
            <v>NA</v>
          </cell>
          <cell r="X8816" t="str">
            <v>NA</v>
          </cell>
          <cell r="Y8816" t="str">
            <v>Woodland</v>
          </cell>
          <cell r="Z8816">
            <v>2</v>
          </cell>
          <cell r="AA8816">
            <v>1</v>
          </cell>
          <cell r="AB8816" t="str">
            <v>Carnivore</v>
          </cell>
          <cell r="AC8816" t="str">
            <v>Invertivore</v>
          </cell>
          <cell r="AD8816" t="str">
            <v>Insessorial</v>
          </cell>
          <cell r="AE8816">
            <v>24.07</v>
          </cell>
          <cell r="AF8816">
            <v>33.9</v>
          </cell>
          <cell r="AG8816">
            <v>28.5</v>
          </cell>
          <cell r="AH8816">
            <v>66.116977660000003</v>
          </cell>
          <cell r="AI8816">
            <v>604188.64</v>
          </cell>
          <cell r="AJ8816" t="str">
            <v>Extant</v>
          </cell>
        </row>
        <row r="8817">
          <cell r="A8817" t="str">
            <v>Dendrocopos atratus</v>
          </cell>
          <cell r="B8817" t="str">
            <v>Picidae</v>
          </cell>
          <cell r="C8817" t="str">
            <v>Piciformes</v>
          </cell>
          <cell r="D8817">
            <v>5</v>
          </cell>
          <cell r="E8817">
            <v>3</v>
          </cell>
          <cell r="F8817">
            <v>2</v>
          </cell>
          <cell r="G8817">
            <v>0</v>
          </cell>
          <cell r="H8817">
            <v>4</v>
          </cell>
          <cell r="I8817">
            <v>26.1</v>
          </cell>
          <cell r="J8817">
            <v>20.8</v>
          </cell>
          <cell r="K8817">
            <v>6.9</v>
          </cell>
          <cell r="L8817">
            <v>6.8</v>
          </cell>
          <cell r="M8817">
            <v>18.100000000000001</v>
          </cell>
          <cell r="N8817">
            <v>113.3</v>
          </cell>
          <cell r="O8817">
            <v>29.7</v>
          </cell>
          <cell r="P8817">
            <v>85.7</v>
          </cell>
          <cell r="Q8817">
            <v>25.8</v>
          </cell>
          <cell r="R8817">
            <v>76.2</v>
          </cell>
          <cell r="S8817">
            <v>46.73</v>
          </cell>
          <cell r="T8817" t="str">
            <v>Dunning</v>
          </cell>
          <cell r="U8817" t="str">
            <v>NA</v>
          </cell>
          <cell r="V8817" t="str">
            <v>NO</v>
          </cell>
          <cell r="W8817" t="str">
            <v>NA</v>
          </cell>
          <cell r="X8817" t="str">
            <v>NA</v>
          </cell>
          <cell r="Y8817" t="str">
            <v>Woodland</v>
          </cell>
          <cell r="Z8817">
            <v>2</v>
          </cell>
          <cell r="AA8817">
            <v>1</v>
          </cell>
          <cell r="AB8817" t="str">
            <v>Carnivore</v>
          </cell>
          <cell r="AC8817" t="str">
            <v>Invertivore</v>
          </cell>
          <cell r="AD8817" t="str">
            <v>Insessorial</v>
          </cell>
          <cell r="AE8817">
            <v>13.21</v>
          </cell>
          <cell r="AF8817">
            <v>27.4</v>
          </cell>
          <cell r="AG8817">
            <v>20.89</v>
          </cell>
          <cell r="AH8817">
            <v>99.251762459999995</v>
          </cell>
          <cell r="AI8817">
            <v>309610.65999999997</v>
          </cell>
          <cell r="AJ8817" t="str">
            <v>Extant</v>
          </cell>
        </row>
        <row r="8818">
          <cell r="A8818" t="str">
            <v>Dendrocopos auriceps</v>
          </cell>
          <cell r="B8818" t="str">
            <v>Picidae</v>
          </cell>
          <cell r="C8818" t="str">
            <v>Piciformes</v>
          </cell>
          <cell r="D8818">
            <v>5</v>
          </cell>
          <cell r="E8818">
            <v>2</v>
          </cell>
          <cell r="F8818">
            <v>3</v>
          </cell>
          <cell r="G8818">
            <v>0</v>
          </cell>
          <cell r="H8818">
            <v>4</v>
          </cell>
          <cell r="I8818">
            <v>23</v>
          </cell>
          <cell r="J8818">
            <v>17.2</v>
          </cell>
          <cell r="K8818">
            <v>5.6</v>
          </cell>
          <cell r="L8818">
            <v>5.8</v>
          </cell>
          <cell r="M8818">
            <v>18.2</v>
          </cell>
          <cell r="N8818">
            <v>114</v>
          </cell>
          <cell r="O8818">
            <v>35.5</v>
          </cell>
          <cell r="P8818">
            <v>77.2</v>
          </cell>
          <cell r="Q8818">
            <v>31.5</v>
          </cell>
          <cell r="R8818">
            <v>73.400000000000006</v>
          </cell>
          <cell r="S8818">
            <v>39.92</v>
          </cell>
          <cell r="T8818" t="str">
            <v>Dunning</v>
          </cell>
          <cell r="U8818" t="str">
            <v>NA</v>
          </cell>
          <cell r="V8818" t="str">
            <v>NO</v>
          </cell>
          <cell r="W8818" t="str">
            <v>NA</v>
          </cell>
          <cell r="X8818" t="str">
            <v>NA</v>
          </cell>
          <cell r="Y8818" t="str">
            <v>Forest</v>
          </cell>
          <cell r="Z8818">
            <v>1</v>
          </cell>
          <cell r="AA8818">
            <v>1</v>
          </cell>
          <cell r="AB8818" t="str">
            <v>Carnivore</v>
          </cell>
          <cell r="AC8818" t="str">
            <v>Invertivore</v>
          </cell>
          <cell r="AD8818" t="str">
            <v>Insessorial</v>
          </cell>
          <cell r="AE8818">
            <v>26.54</v>
          </cell>
          <cell r="AF8818">
            <v>35.799999999999997</v>
          </cell>
          <cell r="AG8818">
            <v>29.88</v>
          </cell>
          <cell r="AH8818">
            <v>79.247821380000005</v>
          </cell>
          <cell r="AI8818">
            <v>79474.36</v>
          </cell>
          <cell r="AJ8818" t="str">
            <v>Extant</v>
          </cell>
        </row>
        <row r="8819">
          <cell r="A8819" t="str">
            <v>Dendrocopos canicapillus</v>
          </cell>
          <cell r="B8819" t="str">
            <v>Picidae</v>
          </cell>
          <cell r="C8819" t="str">
            <v>Piciformes</v>
          </cell>
          <cell r="D8819">
            <v>9</v>
          </cell>
          <cell r="E8819">
            <v>3</v>
          </cell>
          <cell r="F8819">
            <v>4</v>
          </cell>
          <cell r="G8819">
            <v>2</v>
          </cell>
          <cell r="H8819">
            <v>8</v>
          </cell>
          <cell r="I8819">
            <v>16.8</v>
          </cell>
          <cell r="J8819">
            <v>13.7</v>
          </cell>
          <cell r="K8819">
            <v>5.0999999999999996</v>
          </cell>
          <cell r="L8819">
            <v>5.0999999999999996</v>
          </cell>
          <cell r="M8819">
            <v>14.2</v>
          </cell>
          <cell r="N8819">
            <v>83.3</v>
          </cell>
          <cell r="O8819">
            <v>23.6</v>
          </cell>
          <cell r="P8819">
            <v>60</v>
          </cell>
          <cell r="Q8819">
            <v>28.3</v>
          </cell>
          <cell r="R8819">
            <v>42.3</v>
          </cell>
          <cell r="S8819">
            <v>25.76</v>
          </cell>
          <cell r="T8819" t="str">
            <v>Dunning</v>
          </cell>
          <cell r="U8819" t="str">
            <v>NA</v>
          </cell>
          <cell r="V8819" t="str">
            <v>NO</v>
          </cell>
          <cell r="W8819" t="str">
            <v>NA</v>
          </cell>
          <cell r="X8819" t="str">
            <v>NA</v>
          </cell>
          <cell r="Y8819" t="str">
            <v>Forest</v>
          </cell>
          <cell r="Z8819">
            <v>1</v>
          </cell>
          <cell r="AA8819">
            <v>1</v>
          </cell>
          <cell r="AB8819" t="str">
            <v>Carnivore</v>
          </cell>
          <cell r="AC8819" t="str">
            <v>Invertivore</v>
          </cell>
          <cell r="AD8819" t="str">
            <v>Insessorial</v>
          </cell>
          <cell r="AE8819">
            <v>-5.95</v>
          </cell>
          <cell r="AF8819">
            <v>52.8</v>
          </cell>
          <cell r="AG8819">
            <v>27.99</v>
          </cell>
          <cell r="AH8819">
            <v>112.0307672</v>
          </cell>
          <cell r="AI8819">
            <v>8010257.6399999997</v>
          </cell>
          <cell r="AJ8819" t="str">
            <v>Extant</v>
          </cell>
        </row>
        <row r="8820">
          <cell r="A8820" t="str">
            <v>Dendrocopos cathpharius</v>
          </cell>
          <cell r="B8820" t="str">
            <v>Picidae</v>
          </cell>
          <cell r="C8820" t="str">
            <v>Piciformes</v>
          </cell>
          <cell r="D8820">
            <v>9</v>
          </cell>
          <cell r="E8820">
            <v>2</v>
          </cell>
          <cell r="F8820">
            <v>6</v>
          </cell>
          <cell r="G8820">
            <v>1</v>
          </cell>
          <cell r="H8820">
            <v>8</v>
          </cell>
          <cell r="I8820">
            <v>18.8</v>
          </cell>
          <cell r="J8820">
            <v>14.4</v>
          </cell>
          <cell r="K8820">
            <v>5.6</v>
          </cell>
          <cell r="L8820">
            <v>5.8</v>
          </cell>
          <cell r="M8820">
            <v>17.3</v>
          </cell>
          <cell r="N8820">
            <v>103.7</v>
          </cell>
          <cell r="O8820">
            <v>26.4</v>
          </cell>
          <cell r="P8820">
            <v>77.8</v>
          </cell>
          <cell r="Q8820">
            <v>25.4</v>
          </cell>
          <cell r="R8820">
            <v>68.900000000000006</v>
          </cell>
          <cell r="S8820">
            <v>30.74</v>
          </cell>
          <cell r="T8820" t="str">
            <v>Dunning</v>
          </cell>
          <cell r="U8820" t="str">
            <v>NA</v>
          </cell>
          <cell r="V8820" t="str">
            <v>NO</v>
          </cell>
          <cell r="W8820" t="str">
            <v>NA</v>
          </cell>
          <cell r="X8820" t="str">
            <v>NA</v>
          </cell>
          <cell r="Y8820" t="str">
            <v>Forest</v>
          </cell>
          <cell r="Z8820">
            <v>2</v>
          </cell>
          <cell r="AA8820">
            <v>1</v>
          </cell>
          <cell r="AB8820" t="str">
            <v>Carnivore</v>
          </cell>
          <cell r="AC8820" t="str">
            <v>Invertivore</v>
          </cell>
          <cell r="AD8820" t="str">
            <v>Insessorial</v>
          </cell>
          <cell r="AE8820">
            <v>19.190000000000001</v>
          </cell>
          <cell r="AF8820">
            <v>33.57</v>
          </cell>
          <cell r="AG8820">
            <v>25.83</v>
          </cell>
          <cell r="AH8820">
            <v>99.451172510000006</v>
          </cell>
          <cell r="AI8820">
            <v>587029.12</v>
          </cell>
          <cell r="AJ8820" t="str">
            <v>Extant</v>
          </cell>
        </row>
        <row r="8821">
          <cell r="A8821" t="str">
            <v>Dendrocopos darjellensis</v>
          </cell>
          <cell r="B8821" t="str">
            <v>Picidae</v>
          </cell>
          <cell r="C8821" t="str">
            <v>Piciformes</v>
          </cell>
          <cell r="D8821">
            <v>5</v>
          </cell>
          <cell r="E8821">
            <v>2</v>
          </cell>
          <cell r="F8821">
            <v>3</v>
          </cell>
          <cell r="G8821">
            <v>0</v>
          </cell>
          <cell r="H8821">
            <v>4</v>
          </cell>
          <cell r="I8821">
            <v>32.200000000000003</v>
          </cell>
          <cell r="J8821">
            <v>26.3</v>
          </cell>
          <cell r="K8821">
            <v>8.1</v>
          </cell>
          <cell r="L8821">
            <v>7</v>
          </cell>
          <cell r="M8821">
            <v>23.2</v>
          </cell>
          <cell r="N8821">
            <v>126</v>
          </cell>
          <cell r="O8821">
            <v>32.6</v>
          </cell>
          <cell r="P8821">
            <v>94.4</v>
          </cell>
          <cell r="Q8821">
            <v>25.6</v>
          </cell>
          <cell r="R8821">
            <v>81.599999999999994</v>
          </cell>
          <cell r="S8821">
            <v>70.66</v>
          </cell>
          <cell r="T8821" t="str">
            <v>Dunning</v>
          </cell>
          <cell r="U8821" t="str">
            <v>NA</v>
          </cell>
          <cell r="V8821" t="str">
            <v>NO</v>
          </cell>
          <cell r="W8821" t="str">
            <v>NA</v>
          </cell>
          <cell r="X8821" t="str">
            <v>NA</v>
          </cell>
          <cell r="Y8821" t="str">
            <v>Forest</v>
          </cell>
          <cell r="Z8821">
            <v>1</v>
          </cell>
          <cell r="AA8821">
            <v>1</v>
          </cell>
          <cell r="AB8821" t="str">
            <v>Carnivore</v>
          </cell>
          <cell r="AC8821" t="str">
            <v>Invertivore</v>
          </cell>
          <cell r="AD8821" t="str">
            <v>Insessorial</v>
          </cell>
          <cell r="AE8821">
            <v>21.32</v>
          </cell>
          <cell r="AF8821">
            <v>32.880000000000003</v>
          </cell>
          <cell r="AG8821">
            <v>26.9</v>
          </cell>
          <cell r="AH8821">
            <v>96.188546029999998</v>
          </cell>
          <cell r="AI8821">
            <v>301933.90999999997</v>
          </cell>
          <cell r="AJ8821" t="str">
            <v>Extant</v>
          </cell>
        </row>
        <row r="8822">
          <cell r="A8822" t="str">
            <v>Dendrocopos dorae</v>
          </cell>
          <cell r="B8822" t="str">
            <v>Picidae</v>
          </cell>
          <cell r="C8822" t="str">
            <v>Piciformes</v>
          </cell>
          <cell r="D8822">
            <v>5</v>
          </cell>
          <cell r="E8822">
            <v>2</v>
          </cell>
          <cell r="F8822">
            <v>3</v>
          </cell>
          <cell r="G8822">
            <v>0</v>
          </cell>
          <cell r="H8822">
            <v>4</v>
          </cell>
          <cell r="I8822">
            <v>20.9</v>
          </cell>
          <cell r="J8822">
            <v>16.2</v>
          </cell>
          <cell r="K8822">
            <v>5.6</v>
          </cell>
          <cell r="L8822">
            <v>5.8</v>
          </cell>
          <cell r="M8822">
            <v>19.5</v>
          </cell>
          <cell r="N8822">
            <v>109.4</v>
          </cell>
          <cell r="O8822">
            <v>27.8</v>
          </cell>
          <cell r="P8822">
            <v>80.5</v>
          </cell>
          <cell r="Q8822">
            <v>25.7</v>
          </cell>
          <cell r="R8822">
            <v>64.8</v>
          </cell>
          <cell r="S8822">
            <v>19.489999999999998</v>
          </cell>
          <cell r="T8822" t="str">
            <v>Dunning</v>
          </cell>
          <cell r="U8822" t="str">
            <v>NA</v>
          </cell>
          <cell r="V8822" t="str">
            <v>NO</v>
          </cell>
          <cell r="W8822" t="str">
            <v>NA</v>
          </cell>
          <cell r="X8822" t="str">
            <v>NA</v>
          </cell>
          <cell r="Y8822" t="str">
            <v>Woodland</v>
          </cell>
          <cell r="Z8822">
            <v>2</v>
          </cell>
          <cell r="AA8822">
            <v>1</v>
          </cell>
          <cell r="AB8822" t="str">
            <v>Carnivore</v>
          </cell>
          <cell r="AC8822" t="str">
            <v>Invertivore</v>
          </cell>
          <cell r="AD8822" t="str">
            <v>Insessorial</v>
          </cell>
          <cell r="AE8822">
            <v>13.06</v>
          </cell>
          <cell r="AF8822">
            <v>26.52</v>
          </cell>
          <cell r="AG8822">
            <v>20.329999999999998</v>
          </cell>
          <cell r="AH8822">
            <v>41.536313849999999</v>
          </cell>
          <cell r="AI8822">
            <v>129511.08</v>
          </cell>
          <cell r="AJ8822" t="str">
            <v>Extant</v>
          </cell>
        </row>
        <row r="8823">
          <cell r="A8823" t="str">
            <v>Dendrocopos himalayensis</v>
          </cell>
          <cell r="B8823" t="str">
            <v>Picidae</v>
          </cell>
          <cell r="C8823" t="str">
            <v>Piciformes</v>
          </cell>
          <cell r="D8823">
            <v>5</v>
          </cell>
          <cell r="E8823">
            <v>2</v>
          </cell>
          <cell r="F8823">
            <v>3</v>
          </cell>
          <cell r="G8823">
            <v>0</v>
          </cell>
          <cell r="H8823">
            <v>4</v>
          </cell>
          <cell r="I8823">
            <v>30.6</v>
          </cell>
          <cell r="J8823">
            <v>24</v>
          </cell>
          <cell r="K8823">
            <v>7.5</v>
          </cell>
          <cell r="L8823">
            <v>7.4</v>
          </cell>
          <cell r="M8823">
            <v>23</v>
          </cell>
          <cell r="N8823">
            <v>127.8</v>
          </cell>
          <cell r="O8823">
            <v>34.200000000000003</v>
          </cell>
          <cell r="P8823">
            <v>93.6</v>
          </cell>
          <cell r="Q8823">
            <v>26.7</v>
          </cell>
          <cell r="R8823">
            <v>82.4</v>
          </cell>
          <cell r="S8823">
            <v>67.739999999999995</v>
          </cell>
          <cell r="T8823" t="str">
            <v>Dunning</v>
          </cell>
          <cell r="U8823" t="str">
            <v>NA</v>
          </cell>
          <cell r="V8823" t="str">
            <v>NO</v>
          </cell>
          <cell r="W8823" t="str">
            <v>NA</v>
          </cell>
          <cell r="X8823" t="str">
            <v>NA</v>
          </cell>
          <cell r="Y8823" t="str">
            <v>Forest</v>
          </cell>
          <cell r="Z8823">
            <v>1</v>
          </cell>
          <cell r="AA8823">
            <v>1</v>
          </cell>
          <cell r="AB8823" t="str">
            <v>Omnivore</v>
          </cell>
          <cell r="AC8823" t="str">
            <v>Invertivore</v>
          </cell>
          <cell r="AD8823" t="str">
            <v>Insessorial</v>
          </cell>
          <cell r="AE8823">
            <v>28.14</v>
          </cell>
          <cell r="AF8823">
            <v>35.54</v>
          </cell>
          <cell r="AG8823">
            <v>32.32</v>
          </cell>
          <cell r="AH8823">
            <v>76.025625070000004</v>
          </cell>
          <cell r="AI8823">
            <v>115066.11</v>
          </cell>
          <cell r="AJ8823" t="str">
            <v>Extant</v>
          </cell>
        </row>
        <row r="8824">
          <cell r="A8824" t="str">
            <v>Dendrocopos hyperythrus</v>
          </cell>
          <cell r="B8824" t="str">
            <v>Picidae</v>
          </cell>
          <cell r="C8824" t="str">
            <v>Piciformes</v>
          </cell>
          <cell r="D8824">
            <v>5</v>
          </cell>
          <cell r="E8824">
            <v>2</v>
          </cell>
          <cell r="F8824">
            <v>3</v>
          </cell>
          <cell r="G8824">
            <v>0</v>
          </cell>
          <cell r="H8824">
            <v>4</v>
          </cell>
          <cell r="I8824">
            <v>25.2</v>
          </cell>
          <cell r="J8824">
            <v>19.600000000000001</v>
          </cell>
          <cell r="K8824">
            <v>5.7</v>
          </cell>
          <cell r="L8824">
            <v>6</v>
          </cell>
          <cell r="M8824">
            <v>19.3</v>
          </cell>
          <cell r="N8824">
            <v>115.8</v>
          </cell>
          <cell r="O8824">
            <v>33.200000000000003</v>
          </cell>
          <cell r="P8824">
            <v>81.5</v>
          </cell>
          <cell r="Q8824">
            <v>28.9</v>
          </cell>
          <cell r="R8824">
            <v>69.8</v>
          </cell>
          <cell r="S8824">
            <v>46.49</v>
          </cell>
          <cell r="T8824" t="str">
            <v>Dunning</v>
          </cell>
          <cell r="U8824" t="str">
            <v>NA</v>
          </cell>
          <cell r="V8824" t="str">
            <v>NO</v>
          </cell>
          <cell r="W8824" t="str">
            <v>NA</v>
          </cell>
          <cell r="X8824" t="str">
            <v>NA</v>
          </cell>
          <cell r="Y8824" t="str">
            <v>Forest</v>
          </cell>
          <cell r="Z8824">
            <v>1</v>
          </cell>
          <cell r="AA8824">
            <v>1</v>
          </cell>
          <cell r="AB8824" t="str">
            <v>Carnivore</v>
          </cell>
          <cell r="AC8824" t="str">
            <v>Invertivore</v>
          </cell>
          <cell r="AD8824" t="str">
            <v>Insessorial</v>
          </cell>
          <cell r="AE8824">
            <v>11.97</v>
          </cell>
          <cell r="AF8824">
            <v>49.37</v>
          </cell>
          <cell r="AG8824">
            <v>30.24</v>
          </cell>
          <cell r="AH8824">
            <v>103.5720498</v>
          </cell>
          <cell r="AI8824">
            <v>1618772.91</v>
          </cell>
          <cell r="AJ8824" t="str">
            <v>Extant</v>
          </cell>
        </row>
        <row r="8825">
          <cell r="A8825" t="str">
            <v>Dendrocopos kizuki</v>
          </cell>
          <cell r="B8825" t="str">
            <v>Picidae</v>
          </cell>
          <cell r="C8825" t="str">
            <v>Piciformes</v>
          </cell>
          <cell r="D8825">
            <v>4</v>
          </cell>
          <cell r="E8825">
            <v>2</v>
          </cell>
          <cell r="F8825">
            <v>2</v>
          </cell>
          <cell r="G8825">
            <v>0</v>
          </cell>
          <cell r="H8825">
            <v>4</v>
          </cell>
          <cell r="I8825">
            <v>14.3</v>
          </cell>
          <cell r="J8825">
            <v>11.5</v>
          </cell>
          <cell r="K8825">
            <v>4.4000000000000004</v>
          </cell>
          <cell r="L8825">
            <v>4.3</v>
          </cell>
          <cell r="M8825">
            <v>13.8</v>
          </cell>
          <cell r="N8825">
            <v>82</v>
          </cell>
          <cell r="O8825">
            <v>23.7</v>
          </cell>
          <cell r="P8825">
            <v>58.3</v>
          </cell>
          <cell r="Q8825">
            <v>28.9</v>
          </cell>
          <cell r="R8825">
            <v>46</v>
          </cell>
          <cell r="S8825">
            <v>19.190000000000001</v>
          </cell>
          <cell r="T8825" t="str">
            <v>Dunning</v>
          </cell>
          <cell r="U8825" t="str">
            <v>NA</v>
          </cell>
          <cell r="V8825" t="str">
            <v>NO</v>
          </cell>
          <cell r="W8825" t="str">
            <v>NA</v>
          </cell>
          <cell r="X8825" t="str">
            <v>NA</v>
          </cell>
          <cell r="Y8825" t="str">
            <v>Forest</v>
          </cell>
          <cell r="Z8825">
            <v>2</v>
          </cell>
          <cell r="AA8825">
            <v>1</v>
          </cell>
          <cell r="AB8825" t="str">
            <v>Carnivore</v>
          </cell>
          <cell r="AC8825" t="str">
            <v>Invertivore</v>
          </cell>
          <cell r="AD8825" t="str">
            <v>Insessorial</v>
          </cell>
          <cell r="AE8825">
            <v>24.25</v>
          </cell>
          <cell r="AF8825">
            <v>54.42</v>
          </cell>
          <cell r="AG8825">
            <v>42.98</v>
          </cell>
          <cell r="AH8825">
            <v>132.309043</v>
          </cell>
          <cell r="AI8825">
            <v>1603020.85</v>
          </cell>
          <cell r="AJ8825" t="str">
            <v>Extant</v>
          </cell>
        </row>
        <row r="8826">
          <cell r="A8826" t="str">
            <v>Dendrocopos leucopterus</v>
          </cell>
          <cell r="B8826" t="str">
            <v>Picidae</v>
          </cell>
          <cell r="C8826" t="str">
            <v>Piciformes</v>
          </cell>
          <cell r="D8826">
            <v>5</v>
          </cell>
          <cell r="E8826">
            <v>2</v>
          </cell>
          <cell r="F8826">
            <v>3</v>
          </cell>
          <cell r="G8826">
            <v>0</v>
          </cell>
          <cell r="H8826">
            <v>4</v>
          </cell>
          <cell r="I8826">
            <v>29.2</v>
          </cell>
          <cell r="J8826">
            <v>23.3</v>
          </cell>
          <cell r="K8826">
            <v>7.1</v>
          </cell>
          <cell r="L8826">
            <v>7.2</v>
          </cell>
          <cell r="M8826">
            <v>23</v>
          </cell>
          <cell r="N8826">
            <v>126.4</v>
          </cell>
          <cell r="O8826">
            <v>33.4</v>
          </cell>
          <cell r="P8826">
            <v>92.9</v>
          </cell>
          <cell r="Q8826">
            <v>26.4</v>
          </cell>
          <cell r="R8826">
            <v>82.4</v>
          </cell>
          <cell r="S8826">
            <v>67</v>
          </cell>
          <cell r="T8826" t="str">
            <v>Dunning</v>
          </cell>
          <cell r="U8826" t="str">
            <v>NA</v>
          </cell>
          <cell r="V8826" t="str">
            <v>NO</v>
          </cell>
          <cell r="W8826" t="str">
            <v>NA</v>
          </cell>
          <cell r="X8826" t="str">
            <v>NA</v>
          </cell>
          <cell r="Y8826" t="str">
            <v>Woodland</v>
          </cell>
          <cell r="Z8826">
            <v>2</v>
          </cell>
          <cell r="AA8826">
            <v>1</v>
          </cell>
          <cell r="AB8826" t="str">
            <v>Carnivore</v>
          </cell>
          <cell r="AC8826" t="str">
            <v>Invertivore</v>
          </cell>
          <cell r="AD8826" t="str">
            <v>Insessorial</v>
          </cell>
          <cell r="AE8826">
            <v>35.9</v>
          </cell>
          <cell r="AF8826">
            <v>48.46</v>
          </cell>
          <cell r="AG8826">
            <v>42.52</v>
          </cell>
          <cell r="AH8826">
            <v>75.699623680000002</v>
          </cell>
          <cell r="AI8826">
            <v>2454403.2799999998</v>
          </cell>
          <cell r="AJ8826" t="str">
            <v>Extant</v>
          </cell>
        </row>
        <row r="8827">
          <cell r="A8827" t="str">
            <v>Dendrocopos leucotos</v>
          </cell>
          <cell r="B8827" t="str">
            <v>Picidae</v>
          </cell>
          <cell r="C8827" t="str">
            <v>Piciformes</v>
          </cell>
          <cell r="D8827">
            <v>9</v>
          </cell>
          <cell r="E8827">
            <v>4</v>
          </cell>
          <cell r="F8827">
            <v>5</v>
          </cell>
          <cell r="G8827">
            <v>0</v>
          </cell>
          <cell r="H8827">
            <v>8</v>
          </cell>
          <cell r="I8827">
            <v>36.700000000000003</v>
          </cell>
          <cell r="J8827">
            <v>28.7</v>
          </cell>
          <cell r="K8827">
            <v>9.4</v>
          </cell>
          <cell r="L8827">
            <v>8.6999999999999993</v>
          </cell>
          <cell r="M8827">
            <v>25.8</v>
          </cell>
          <cell r="N8827">
            <v>145.9</v>
          </cell>
          <cell r="O8827">
            <v>42.5</v>
          </cell>
          <cell r="P8827">
            <v>103.5</v>
          </cell>
          <cell r="Q8827">
            <v>29.1</v>
          </cell>
          <cell r="R8827">
            <v>91.8</v>
          </cell>
          <cell r="S8827">
            <v>116.8</v>
          </cell>
          <cell r="T8827" t="str">
            <v>Dunning</v>
          </cell>
          <cell r="U8827" t="str">
            <v>NA</v>
          </cell>
          <cell r="V8827" t="str">
            <v>NO</v>
          </cell>
          <cell r="W8827" t="str">
            <v>NA</v>
          </cell>
          <cell r="X8827" t="str">
            <v>NA</v>
          </cell>
          <cell r="Y8827" t="str">
            <v>Forest</v>
          </cell>
          <cell r="Z8827">
            <v>1</v>
          </cell>
          <cell r="AA8827">
            <v>1</v>
          </cell>
          <cell r="AB8827" t="str">
            <v>Carnivore</v>
          </cell>
          <cell r="AC8827" t="str">
            <v>Invertivore</v>
          </cell>
          <cell r="AD8827" t="str">
            <v>Insessorial</v>
          </cell>
          <cell r="AE8827">
            <v>22.6</v>
          </cell>
          <cell r="AF8827">
            <v>66.040000000000006</v>
          </cell>
          <cell r="AG8827">
            <v>52.06</v>
          </cell>
          <cell r="AH8827">
            <v>81.104512670000005</v>
          </cell>
          <cell r="AI8827">
            <v>11181512.15</v>
          </cell>
          <cell r="AJ8827" t="str">
            <v>Extant</v>
          </cell>
        </row>
        <row r="8828">
          <cell r="A8828" t="str">
            <v>Dendrocopos macei</v>
          </cell>
          <cell r="B8828" t="str">
            <v>Picidae</v>
          </cell>
          <cell r="C8828" t="str">
            <v>Piciformes</v>
          </cell>
          <cell r="D8828">
            <v>9</v>
          </cell>
          <cell r="E8828">
            <v>4</v>
          </cell>
          <cell r="F8828">
            <v>5</v>
          </cell>
          <cell r="G8828">
            <v>0</v>
          </cell>
          <cell r="H8828">
            <v>8</v>
          </cell>
          <cell r="I8828">
            <v>21.2</v>
          </cell>
          <cell r="J8828">
            <v>16.899999999999999</v>
          </cell>
          <cell r="K8828">
            <v>6.1</v>
          </cell>
          <cell r="L8828">
            <v>6.1</v>
          </cell>
          <cell r="M8828">
            <v>17.899999999999999</v>
          </cell>
          <cell r="N8828">
            <v>98.4</v>
          </cell>
          <cell r="O8828">
            <v>22.3</v>
          </cell>
          <cell r="P8828">
            <v>74.400000000000006</v>
          </cell>
          <cell r="Q8828">
            <v>23</v>
          </cell>
          <cell r="R8828">
            <v>56.7</v>
          </cell>
          <cell r="S8828">
            <v>44.93</v>
          </cell>
          <cell r="T8828" t="str">
            <v>Dunning</v>
          </cell>
          <cell r="U8828" t="str">
            <v>NA</v>
          </cell>
          <cell r="V8828" t="str">
            <v>NO</v>
          </cell>
          <cell r="W8828" t="str">
            <v>NA</v>
          </cell>
          <cell r="X8828" t="str">
            <v>NA</v>
          </cell>
          <cell r="Y8828" t="str">
            <v>Forest</v>
          </cell>
          <cell r="Z8828">
            <v>2</v>
          </cell>
          <cell r="AA8828">
            <v>1</v>
          </cell>
          <cell r="AB8828" t="str">
            <v>Carnivore</v>
          </cell>
          <cell r="AC8828" t="str">
            <v>Invertivore</v>
          </cell>
          <cell r="AD8828" t="str">
            <v>Insessorial</v>
          </cell>
          <cell r="AE8828">
            <v>-8.85</v>
          </cell>
          <cell r="AF8828">
            <v>33.5</v>
          </cell>
          <cell r="AG8828">
            <v>18.22</v>
          </cell>
          <cell r="AH8828">
            <v>95.499146379999999</v>
          </cell>
          <cell r="AI8828">
            <v>2012104.46</v>
          </cell>
          <cell r="AJ8828" t="str">
            <v>Extant</v>
          </cell>
        </row>
        <row r="8829">
          <cell r="A8829" t="str">
            <v>Dendrocopos maculatus</v>
          </cell>
          <cell r="B8829" t="str">
            <v>Picidae</v>
          </cell>
          <cell r="C8829" t="str">
            <v>Piciformes</v>
          </cell>
          <cell r="D8829">
            <v>5</v>
          </cell>
          <cell r="E8829">
            <v>2</v>
          </cell>
          <cell r="F8829">
            <v>3</v>
          </cell>
          <cell r="G8829">
            <v>0</v>
          </cell>
          <cell r="H8829">
            <v>4</v>
          </cell>
          <cell r="I8829">
            <v>18</v>
          </cell>
          <cell r="J8829">
            <v>13.9</v>
          </cell>
          <cell r="K8829">
            <v>5</v>
          </cell>
          <cell r="L8829">
            <v>5.6</v>
          </cell>
          <cell r="M8829">
            <v>14.7</v>
          </cell>
          <cell r="N8829">
            <v>81.599999999999994</v>
          </cell>
          <cell r="O8829">
            <v>20.2</v>
          </cell>
          <cell r="P8829">
            <v>60.6</v>
          </cell>
          <cell r="Q8829">
            <v>25</v>
          </cell>
          <cell r="R8829">
            <v>41.6</v>
          </cell>
          <cell r="S8829">
            <v>24.5</v>
          </cell>
          <cell r="T8829" t="str">
            <v>Dunning</v>
          </cell>
          <cell r="U8829" t="str">
            <v>NA</v>
          </cell>
          <cell r="V8829" t="str">
            <v>NO</v>
          </cell>
          <cell r="W8829" t="str">
            <v>NA</v>
          </cell>
          <cell r="X8829" t="str">
            <v>NA</v>
          </cell>
          <cell r="Y8829" t="str">
            <v>Forest</v>
          </cell>
          <cell r="Z8829">
            <v>1</v>
          </cell>
          <cell r="AA8829">
            <v>1</v>
          </cell>
          <cell r="AB8829" t="str">
            <v>Carnivore</v>
          </cell>
          <cell r="AC8829" t="str">
            <v>Invertivore</v>
          </cell>
          <cell r="AD8829" t="str">
            <v>Insessorial</v>
          </cell>
          <cell r="AE8829">
            <v>5.56</v>
          </cell>
          <cell r="AF8829">
            <v>18.649999999999999</v>
          </cell>
          <cell r="AG8829">
            <v>11.86</v>
          </cell>
          <cell r="AH8829">
            <v>123.087513</v>
          </cell>
          <cell r="AI8829">
            <v>267253.51</v>
          </cell>
          <cell r="AJ8829" t="str">
            <v>Extant</v>
          </cell>
        </row>
        <row r="8830">
          <cell r="A8830" t="str">
            <v>Dendrocopos mahrattensis</v>
          </cell>
          <cell r="B8830" t="str">
            <v>Picidae</v>
          </cell>
          <cell r="C8830" t="str">
            <v>Piciformes</v>
          </cell>
          <cell r="D8830">
            <v>5</v>
          </cell>
          <cell r="E8830">
            <v>2</v>
          </cell>
          <cell r="F8830">
            <v>3</v>
          </cell>
          <cell r="G8830">
            <v>0</v>
          </cell>
          <cell r="H8830">
            <v>4</v>
          </cell>
          <cell r="I8830">
            <v>24</v>
          </cell>
          <cell r="J8830">
            <v>18.600000000000001</v>
          </cell>
          <cell r="K8830">
            <v>6</v>
          </cell>
          <cell r="L8830">
            <v>6.4</v>
          </cell>
          <cell r="M8830">
            <v>18</v>
          </cell>
          <cell r="N8830">
            <v>99.4</v>
          </cell>
          <cell r="O8830">
            <v>24.4</v>
          </cell>
          <cell r="P8830">
            <v>74.599999999999994</v>
          </cell>
          <cell r="Q8830">
            <v>24.7</v>
          </cell>
          <cell r="R8830">
            <v>55.4</v>
          </cell>
          <cell r="S8830">
            <v>34.299999999999997</v>
          </cell>
          <cell r="T8830" t="str">
            <v>Dunning</v>
          </cell>
          <cell r="U8830" t="str">
            <v>NA</v>
          </cell>
          <cell r="V8830" t="str">
            <v>NO</v>
          </cell>
          <cell r="W8830" t="str">
            <v>NA</v>
          </cell>
          <cell r="X8830" t="str">
            <v>NA</v>
          </cell>
          <cell r="Y8830" t="str">
            <v>Woodland</v>
          </cell>
          <cell r="Z8830">
            <v>2</v>
          </cell>
          <cell r="AA8830">
            <v>1</v>
          </cell>
          <cell r="AB8830" t="str">
            <v>Carnivore</v>
          </cell>
          <cell r="AC8830" t="str">
            <v>Invertivore</v>
          </cell>
          <cell r="AD8830" t="str">
            <v>Insessorial</v>
          </cell>
          <cell r="AE8830">
            <v>6.73</v>
          </cell>
          <cell r="AF8830">
            <v>34.74</v>
          </cell>
          <cell r="AG8830">
            <v>22.56</v>
          </cell>
          <cell r="AH8830">
            <v>78.455647679999998</v>
          </cell>
          <cell r="AI8830">
            <v>2815279.67</v>
          </cell>
          <cell r="AJ8830" t="str">
            <v>Extant</v>
          </cell>
        </row>
        <row r="8831">
          <cell r="A8831" t="str">
            <v>Dendrocopos major</v>
          </cell>
          <cell r="B8831" t="str">
            <v>Picidae</v>
          </cell>
          <cell r="C8831" t="str">
            <v>Piciformes</v>
          </cell>
          <cell r="D8831">
            <v>12</v>
          </cell>
          <cell r="E8831">
            <v>6</v>
          </cell>
          <cell r="F8831">
            <v>6</v>
          </cell>
          <cell r="G8831">
            <v>0</v>
          </cell>
          <cell r="H8831">
            <v>5</v>
          </cell>
          <cell r="I8831">
            <v>27.9</v>
          </cell>
          <cell r="J8831">
            <v>21.8</v>
          </cell>
          <cell r="K8831">
            <v>9.3000000000000007</v>
          </cell>
          <cell r="L8831">
            <v>8.6999999999999993</v>
          </cell>
          <cell r="M8831">
            <v>23.9</v>
          </cell>
          <cell r="N8831">
            <v>136.19999999999999</v>
          </cell>
          <cell r="O8831">
            <v>40.799999999999997</v>
          </cell>
          <cell r="P8831">
            <v>98.5</v>
          </cell>
          <cell r="Q8831">
            <v>29.3</v>
          </cell>
          <cell r="R8831">
            <v>88</v>
          </cell>
          <cell r="S8831">
            <v>74.94</v>
          </cell>
          <cell r="T8831" t="str">
            <v>Dunning</v>
          </cell>
          <cell r="U8831" t="str">
            <v>NA</v>
          </cell>
          <cell r="V8831" t="str">
            <v>NO</v>
          </cell>
          <cell r="W8831" t="str">
            <v>NA</v>
          </cell>
          <cell r="X8831" t="str">
            <v>NA</v>
          </cell>
          <cell r="Y8831" t="str">
            <v>Woodland</v>
          </cell>
          <cell r="Z8831">
            <v>1</v>
          </cell>
          <cell r="AA8831">
            <v>1</v>
          </cell>
          <cell r="AB8831" t="str">
            <v>Omnivore</v>
          </cell>
          <cell r="AC8831" t="str">
            <v>Omnivore</v>
          </cell>
          <cell r="AD8831" t="str">
            <v>Insessorial</v>
          </cell>
          <cell r="AE8831">
            <v>18.16</v>
          </cell>
          <cell r="AF8831">
            <v>68.599999999999994</v>
          </cell>
          <cell r="AG8831">
            <v>51.97</v>
          </cell>
          <cell r="AH8831">
            <v>75.606527729999996</v>
          </cell>
          <cell r="AI8831">
            <v>24413724.289999999</v>
          </cell>
          <cell r="AJ8831" t="str">
            <v>Extant</v>
          </cell>
        </row>
        <row r="8832">
          <cell r="A8832" t="str">
            <v>Dendrocopos medius</v>
          </cell>
          <cell r="B8832" t="str">
            <v>Picidae</v>
          </cell>
          <cell r="C8832" t="str">
            <v>Piciformes</v>
          </cell>
          <cell r="D8832">
            <v>9</v>
          </cell>
          <cell r="E8832">
            <v>4</v>
          </cell>
          <cell r="F8832">
            <v>5</v>
          </cell>
          <cell r="G8832">
            <v>0</v>
          </cell>
          <cell r="H8832">
            <v>4</v>
          </cell>
          <cell r="I8832">
            <v>25</v>
          </cell>
          <cell r="J8832">
            <v>16.399999999999999</v>
          </cell>
          <cell r="K8832">
            <v>5.7</v>
          </cell>
          <cell r="L8832">
            <v>6.3</v>
          </cell>
          <cell r="M8832">
            <v>19.5</v>
          </cell>
          <cell r="N8832">
            <v>123.6</v>
          </cell>
          <cell r="O8832">
            <v>34.9</v>
          </cell>
          <cell r="P8832">
            <v>89.3</v>
          </cell>
          <cell r="Q8832">
            <v>28.1</v>
          </cell>
          <cell r="R8832">
            <v>83.9</v>
          </cell>
          <cell r="S8832">
            <v>59</v>
          </cell>
          <cell r="T8832" t="str">
            <v>Dunning</v>
          </cell>
          <cell r="U8832" t="str">
            <v>NA</v>
          </cell>
          <cell r="V8832" t="str">
            <v>NO</v>
          </cell>
          <cell r="W8832" t="str">
            <v>NA</v>
          </cell>
          <cell r="X8832" t="str">
            <v>NA</v>
          </cell>
          <cell r="Y8832" t="str">
            <v>Woodland</v>
          </cell>
          <cell r="Z8832">
            <v>1</v>
          </cell>
          <cell r="AA8832">
            <v>1</v>
          </cell>
          <cell r="AB8832" t="str">
            <v>Carnivore</v>
          </cell>
          <cell r="AC8832" t="str">
            <v>Invertivore</v>
          </cell>
          <cell r="AD8832" t="str">
            <v>Insessorial</v>
          </cell>
          <cell r="AE8832">
            <v>29.93</v>
          </cell>
          <cell r="AF8832">
            <v>59.64</v>
          </cell>
          <cell r="AG8832">
            <v>47.76</v>
          </cell>
          <cell r="AH8832">
            <v>25.54398797</v>
          </cell>
          <cell r="AI8832">
            <v>3966649.98</v>
          </cell>
          <cell r="AJ8832" t="str">
            <v>Extant</v>
          </cell>
        </row>
        <row r="8833">
          <cell r="A8833" t="str">
            <v>Dendrocopos minor</v>
          </cell>
          <cell r="B8833" t="str">
            <v>Picidae</v>
          </cell>
          <cell r="C8833" t="str">
            <v>Piciformes</v>
          </cell>
          <cell r="D8833">
            <v>9</v>
          </cell>
          <cell r="E8833">
            <v>4</v>
          </cell>
          <cell r="F8833">
            <v>5</v>
          </cell>
          <cell r="G8833">
            <v>0</v>
          </cell>
          <cell r="H8833">
            <v>4</v>
          </cell>
          <cell r="I8833">
            <v>16.5</v>
          </cell>
          <cell r="J8833">
            <v>12.6</v>
          </cell>
          <cell r="K8833">
            <v>4.5</v>
          </cell>
          <cell r="L8833">
            <v>4.7</v>
          </cell>
          <cell r="M8833">
            <v>14.3</v>
          </cell>
          <cell r="N8833">
            <v>90.2</v>
          </cell>
          <cell r="O8833">
            <v>24.8</v>
          </cell>
          <cell r="P8833">
            <v>65.7</v>
          </cell>
          <cell r="Q8833">
            <v>27.4</v>
          </cell>
          <cell r="R8833">
            <v>60.1</v>
          </cell>
          <cell r="S8833">
            <v>19.8</v>
          </cell>
          <cell r="T8833" t="str">
            <v>Dunning</v>
          </cell>
          <cell r="U8833" t="str">
            <v>NA</v>
          </cell>
          <cell r="V8833" t="str">
            <v>NO</v>
          </cell>
          <cell r="W8833" t="str">
            <v>NA</v>
          </cell>
          <cell r="X8833" t="str">
            <v>NA</v>
          </cell>
          <cell r="Y8833" t="str">
            <v>Forest</v>
          </cell>
          <cell r="Z8833">
            <v>1</v>
          </cell>
          <cell r="AA8833">
            <v>1</v>
          </cell>
          <cell r="AB8833" t="str">
            <v>Carnivore</v>
          </cell>
          <cell r="AC8833" t="str">
            <v>Invertivore</v>
          </cell>
          <cell r="AD8833" t="str">
            <v>Insessorial</v>
          </cell>
          <cell r="AE8833">
            <v>33.24</v>
          </cell>
          <cell r="AF8833">
            <v>70.75</v>
          </cell>
          <cell r="AG8833">
            <v>54.79</v>
          </cell>
          <cell r="AH8833">
            <v>69.329518890000003</v>
          </cell>
          <cell r="AI8833">
            <v>18548908.460000001</v>
          </cell>
          <cell r="AJ8833" t="str">
            <v>Extant</v>
          </cell>
        </row>
        <row r="8834">
          <cell r="A8834" t="str">
            <v>Dendrocopos moluccensis</v>
          </cell>
          <cell r="B8834" t="str">
            <v>Picidae</v>
          </cell>
          <cell r="C8834" t="str">
            <v>Piciformes</v>
          </cell>
          <cell r="D8834">
            <v>5</v>
          </cell>
          <cell r="E8834">
            <v>2</v>
          </cell>
          <cell r="F8834">
            <v>3</v>
          </cell>
          <cell r="G8834">
            <v>0</v>
          </cell>
          <cell r="H8834">
            <v>4</v>
          </cell>
          <cell r="I8834">
            <v>14.4</v>
          </cell>
          <cell r="J8834">
            <v>11.7</v>
          </cell>
          <cell r="K8834">
            <v>5.5</v>
          </cell>
          <cell r="L8834">
            <v>5.2</v>
          </cell>
          <cell r="M8834">
            <v>14.5</v>
          </cell>
          <cell r="N8834">
            <v>72.599999999999994</v>
          </cell>
          <cell r="O8834">
            <v>16.7</v>
          </cell>
          <cell r="P8834">
            <v>55.6</v>
          </cell>
          <cell r="Q8834">
            <v>23</v>
          </cell>
          <cell r="R8834">
            <v>39.6</v>
          </cell>
          <cell r="S8834">
            <v>16.149999999999999</v>
          </cell>
          <cell r="T8834" t="str">
            <v>Dunning</v>
          </cell>
          <cell r="U8834" t="str">
            <v>NA</v>
          </cell>
          <cell r="V8834" t="str">
            <v>NO</v>
          </cell>
          <cell r="W8834" t="str">
            <v>NA</v>
          </cell>
          <cell r="X8834" t="str">
            <v>NA</v>
          </cell>
          <cell r="Y8834" t="str">
            <v>Woodland</v>
          </cell>
          <cell r="Z8834">
            <v>2</v>
          </cell>
          <cell r="AA8834">
            <v>1</v>
          </cell>
          <cell r="AB8834" t="str">
            <v>Carnivore</v>
          </cell>
          <cell r="AC8834" t="str">
            <v>Invertivore</v>
          </cell>
          <cell r="AD8834" t="str">
            <v>Insessorial</v>
          </cell>
          <cell r="AE8834">
            <v>-9.11</v>
          </cell>
          <cell r="AF8834">
            <v>7.36</v>
          </cell>
          <cell r="AG8834">
            <v>-0.27</v>
          </cell>
          <cell r="AH8834">
            <v>111.61301400000001</v>
          </cell>
          <cell r="AI8834">
            <v>742649.6</v>
          </cell>
          <cell r="AJ8834" t="str">
            <v>Extant</v>
          </cell>
        </row>
        <row r="8835">
          <cell r="A8835" t="str">
            <v>Dendrocopos nanus</v>
          </cell>
          <cell r="B8835" t="str">
            <v>Picidae</v>
          </cell>
          <cell r="C8835" t="str">
            <v>Piciformes</v>
          </cell>
          <cell r="D8835">
            <v>5</v>
          </cell>
          <cell r="E8835">
            <v>2</v>
          </cell>
          <cell r="F8835">
            <v>3</v>
          </cell>
          <cell r="G8835">
            <v>0</v>
          </cell>
          <cell r="H8835">
            <v>4</v>
          </cell>
          <cell r="I8835">
            <v>13.8</v>
          </cell>
          <cell r="J8835">
            <v>10.5</v>
          </cell>
          <cell r="K8835">
            <v>4.0999999999999996</v>
          </cell>
          <cell r="L8835">
            <v>4.4000000000000004</v>
          </cell>
          <cell r="M8835">
            <v>13.5</v>
          </cell>
          <cell r="N8835">
            <v>76.400000000000006</v>
          </cell>
          <cell r="O8835">
            <v>21.1</v>
          </cell>
          <cell r="P8835">
            <v>55.9</v>
          </cell>
          <cell r="Q8835">
            <v>27.4</v>
          </cell>
          <cell r="R8835">
            <v>36</v>
          </cell>
          <cell r="S8835">
            <v>16.149999999999999</v>
          </cell>
          <cell r="T8835" t="str">
            <v>Dunning</v>
          </cell>
          <cell r="U8835" t="str">
            <v>NA</v>
          </cell>
          <cell r="V8835" t="str">
            <v>NO</v>
          </cell>
          <cell r="W8835" t="str">
            <v>NA</v>
          </cell>
          <cell r="X8835" t="str">
            <v>NA</v>
          </cell>
          <cell r="Y8835" t="str">
            <v>Woodland</v>
          </cell>
          <cell r="Z8835">
            <v>2</v>
          </cell>
          <cell r="AA8835">
            <v>1</v>
          </cell>
          <cell r="AB8835" t="str">
            <v>Carnivore</v>
          </cell>
          <cell r="AC8835" t="str">
            <v>Invertivore</v>
          </cell>
          <cell r="AD8835" t="str">
            <v>Insessorial</v>
          </cell>
          <cell r="AE8835">
            <v>5.92</v>
          </cell>
          <cell r="AF8835">
            <v>32.21</v>
          </cell>
          <cell r="AG8835">
            <v>20.85</v>
          </cell>
          <cell r="AH8835">
            <v>79.298250730000007</v>
          </cell>
          <cell r="AI8835">
            <v>2390435.35</v>
          </cell>
          <cell r="AJ8835" t="str">
            <v>Extant</v>
          </cell>
        </row>
        <row r="8836">
          <cell r="A8836" t="str">
            <v>Dendrocopos noguchii</v>
          </cell>
          <cell r="B8836" t="str">
            <v>Picidae</v>
          </cell>
          <cell r="C8836" t="str">
            <v>Piciformes</v>
          </cell>
          <cell r="D8836">
            <v>4</v>
          </cell>
          <cell r="E8836">
            <v>2</v>
          </cell>
          <cell r="F8836">
            <v>2</v>
          </cell>
          <cell r="G8836">
            <v>0</v>
          </cell>
          <cell r="H8836">
            <v>3</v>
          </cell>
          <cell r="I8836">
            <v>37</v>
          </cell>
          <cell r="J8836">
            <v>27.9</v>
          </cell>
          <cell r="K8836">
            <v>9.4</v>
          </cell>
          <cell r="L8836">
            <v>8.9</v>
          </cell>
          <cell r="M8836">
            <v>28.4</v>
          </cell>
          <cell r="N8836">
            <v>153</v>
          </cell>
          <cell r="O8836">
            <v>32.5</v>
          </cell>
          <cell r="P8836">
            <v>119.2</v>
          </cell>
          <cell r="Q8836">
            <v>21.4</v>
          </cell>
          <cell r="R8836">
            <v>113.8</v>
          </cell>
          <cell r="S8836">
            <v>200</v>
          </cell>
          <cell r="T8836" t="str">
            <v>EltonTraits_model</v>
          </cell>
          <cell r="U8836" t="str">
            <v>NA</v>
          </cell>
          <cell r="V8836" t="str">
            <v>NO</v>
          </cell>
          <cell r="W8836" t="str">
            <v>NA</v>
          </cell>
          <cell r="X8836" t="str">
            <v>NA</v>
          </cell>
          <cell r="Y8836" t="str">
            <v>Forest</v>
          </cell>
          <cell r="Z8836">
            <v>1</v>
          </cell>
          <cell r="AA8836">
            <v>1</v>
          </cell>
          <cell r="AB8836" t="str">
            <v>Omnivore</v>
          </cell>
          <cell r="AC8836" t="str">
            <v>Invertivore</v>
          </cell>
          <cell r="AD8836" t="str">
            <v>Insessorial</v>
          </cell>
          <cell r="AE8836">
            <v>26.53</v>
          </cell>
          <cell r="AF8836">
            <v>26.87</v>
          </cell>
          <cell r="AG8836">
            <v>26.68</v>
          </cell>
          <cell r="AH8836">
            <v>128.12993359999999</v>
          </cell>
          <cell r="AI8836">
            <v>585.25</v>
          </cell>
          <cell r="AJ8836" t="str">
            <v>Extant</v>
          </cell>
        </row>
        <row r="8837">
          <cell r="A8837" t="str">
            <v>Dendrocopos obsoletus</v>
          </cell>
          <cell r="B8837" t="str">
            <v>Picidae</v>
          </cell>
          <cell r="C8837" t="str">
            <v>Piciformes</v>
          </cell>
          <cell r="D8837">
            <v>5</v>
          </cell>
          <cell r="E8837">
            <v>2</v>
          </cell>
          <cell r="F8837">
            <v>3</v>
          </cell>
          <cell r="G8837">
            <v>0</v>
          </cell>
          <cell r="H8837">
            <v>4</v>
          </cell>
          <cell r="I8837">
            <v>16.5</v>
          </cell>
          <cell r="J8837">
            <v>11.9</v>
          </cell>
          <cell r="K8837">
            <v>4.5999999999999996</v>
          </cell>
          <cell r="L8837">
            <v>4.5999999999999996</v>
          </cell>
          <cell r="M8837">
            <v>13.7</v>
          </cell>
          <cell r="N8837">
            <v>77.599999999999994</v>
          </cell>
          <cell r="O8837">
            <v>18</v>
          </cell>
          <cell r="P8837">
            <v>59.2</v>
          </cell>
          <cell r="Q8837">
            <v>23.3</v>
          </cell>
          <cell r="R8837">
            <v>41.2</v>
          </cell>
          <cell r="S8837">
            <v>21.4</v>
          </cell>
          <cell r="T8837" t="str">
            <v>Dunning</v>
          </cell>
          <cell r="U8837" t="str">
            <v>NA</v>
          </cell>
          <cell r="V8837" t="str">
            <v>NO</v>
          </cell>
          <cell r="W8837" t="str">
            <v>NA</v>
          </cell>
          <cell r="X8837" t="str">
            <v>NA</v>
          </cell>
          <cell r="Y8837" t="str">
            <v>Woodland</v>
          </cell>
          <cell r="Z8837">
            <v>2</v>
          </cell>
          <cell r="AA8837">
            <v>1</v>
          </cell>
          <cell r="AB8837" t="str">
            <v>Carnivore</v>
          </cell>
          <cell r="AC8837" t="str">
            <v>Invertivore</v>
          </cell>
          <cell r="AD8837" t="str">
            <v>Insessorial</v>
          </cell>
          <cell r="AE8837">
            <v>-4.5199999999999996</v>
          </cell>
          <cell r="AF8837">
            <v>16.260000000000002</v>
          </cell>
          <cell r="AG8837">
            <v>9.5</v>
          </cell>
          <cell r="AH8837">
            <v>13.61959012</v>
          </cell>
          <cell r="AI8837">
            <v>5967593.2199999997</v>
          </cell>
          <cell r="AJ8837" t="str">
            <v>Extant</v>
          </cell>
        </row>
        <row r="8838">
          <cell r="A8838" t="str">
            <v>Dendrocopos ramsayi</v>
          </cell>
          <cell r="B8838" t="str">
            <v>Picidae</v>
          </cell>
          <cell r="C8838" t="str">
            <v>Piciformes</v>
          </cell>
          <cell r="D8838">
            <v>5</v>
          </cell>
          <cell r="E8838">
            <v>2</v>
          </cell>
          <cell r="F8838">
            <v>3</v>
          </cell>
          <cell r="G8838">
            <v>0</v>
          </cell>
          <cell r="H8838">
            <v>4</v>
          </cell>
          <cell r="I8838">
            <v>18.3</v>
          </cell>
          <cell r="J8838">
            <v>14.7</v>
          </cell>
          <cell r="K8838">
            <v>5.0999999999999996</v>
          </cell>
          <cell r="L8838">
            <v>5.4</v>
          </cell>
          <cell r="M8838">
            <v>15.2</v>
          </cell>
          <cell r="N8838">
            <v>82.2</v>
          </cell>
          <cell r="O8838">
            <v>22.7</v>
          </cell>
          <cell r="P8838">
            <v>59</v>
          </cell>
          <cell r="Q8838">
            <v>27.8</v>
          </cell>
          <cell r="R8838">
            <v>40.6</v>
          </cell>
          <cell r="S8838">
            <v>24.5</v>
          </cell>
          <cell r="T8838" t="str">
            <v>Dunning</v>
          </cell>
          <cell r="U8838" t="str">
            <v>NA</v>
          </cell>
          <cell r="V8838" t="str">
            <v>NO</v>
          </cell>
          <cell r="W8838" t="str">
            <v>NA</v>
          </cell>
          <cell r="X8838" t="str">
            <v>NA</v>
          </cell>
          <cell r="Y8838" t="str">
            <v>Forest</v>
          </cell>
          <cell r="Z8838">
            <v>1</v>
          </cell>
          <cell r="AA8838">
            <v>1</v>
          </cell>
          <cell r="AB8838" t="str">
            <v>Carnivore</v>
          </cell>
          <cell r="AC8838" t="str">
            <v>Invertivore</v>
          </cell>
          <cell r="AD8838" t="str">
            <v>Insessorial</v>
          </cell>
          <cell r="AE8838">
            <v>4.6399999999999997</v>
          </cell>
          <cell r="AF8838">
            <v>6.09</v>
          </cell>
          <cell r="AG8838">
            <v>5.57</v>
          </cell>
          <cell r="AH8838">
            <v>120.5896142</v>
          </cell>
          <cell r="AI8838">
            <v>1757.48</v>
          </cell>
          <cell r="AJ8838" t="str">
            <v>Extant</v>
          </cell>
        </row>
        <row r="8839">
          <cell r="A8839" t="str">
            <v>Dendrocopos syriacus</v>
          </cell>
          <cell r="B8839" t="str">
            <v>Picidae</v>
          </cell>
          <cell r="C8839" t="str">
            <v>Piciformes</v>
          </cell>
          <cell r="D8839">
            <v>5</v>
          </cell>
          <cell r="E8839">
            <v>2</v>
          </cell>
          <cell r="F8839">
            <v>3</v>
          </cell>
          <cell r="G8839">
            <v>0</v>
          </cell>
          <cell r="H8839">
            <v>4</v>
          </cell>
          <cell r="I8839">
            <v>28.5</v>
          </cell>
          <cell r="J8839">
            <v>22.2</v>
          </cell>
          <cell r="K8839">
            <v>6.7</v>
          </cell>
          <cell r="L8839">
            <v>6.8</v>
          </cell>
          <cell r="M8839">
            <v>22</v>
          </cell>
          <cell r="N8839">
            <v>123.2</v>
          </cell>
          <cell r="O8839">
            <v>32.799999999999997</v>
          </cell>
          <cell r="P8839">
            <v>90.7</v>
          </cell>
          <cell r="Q8839">
            <v>26.6</v>
          </cell>
          <cell r="R8839">
            <v>75.400000000000006</v>
          </cell>
          <cell r="S8839">
            <v>76.7</v>
          </cell>
          <cell r="T8839" t="str">
            <v>Dunning</v>
          </cell>
          <cell r="U8839" t="str">
            <v>NA</v>
          </cell>
          <cell r="V8839" t="str">
            <v>NO</v>
          </cell>
          <cell r="W8839" t="str">
            <v>NA</v>
          </cell>
          <cell r="X8839" t="str">
            <v>NA</v>
          </cell>
          <cell r="Y8839" t="str">
            <v>Woodland</v>
          </cell>
          <cell r="Z8839">
            <v>2</v>
          </cell>
          <cell r="AA8839">
            <v>1</v>
          </cell>
          <cell r="AB8839" t="str">
            <v>Omnivore</v>
          </cell>
          <cell r="AC8839" t="str">
            <v>Invertivore</v>
          </cell>
          <cell r="AD8839" t="str">
            <v>Insessorial</v>
          </cell>
          <cell r="AE8839">
            <v>27.91</v>
          </cell>
          <cell r="AF8839">
            <v>52.4</v>
          </cell>
          <cell r="AG8839">
            <v>43.01</v>
          </cell>
          <cell r="AH8839">
            <v>34.195311680000003</v>
          </cell>
          <cell r="AI8839">
            <v>2931365.51</v>
          </cell>
          <cell r="AJ8839" t="str">
            <v>Extant</v>
          </cell>
        </row>
        <row r="8840">
          <cell r="A8840" t="str">
            <v>Dendrocopos temminckii</v>
          </cell>
          <cell r="B8840" t="str">
            <v>Picidae</v>
          </cell>
          <cell r="C8840" t="str">
            <v>Piciformes</v>
          </cell>
          <cell r="D8840">
            <v>4</v>
          </cell>
          <cell r="E8840">
            <v>2</v>
          </cell>
          <cell r="F8840">
            <v>2</v>
          </cell>
          <cell r="G8840">
            <v>0</v>
          </cell>
          <cell r="H8840">
            <v>4</v>
          </cell>
          <cell r="I8840">
            <v>15.7</v>
          </cell>
          <cell r="J8840">
            <v>12.8</v>
          </cell>
          <cell r="K8840">
            <v>4.5999999999999996</v>
          </cell>
          <cell r="L8840">
            <v>4.5999999999999996</v>
          </cell>
          <cell r="M8840">
            <v>14.6</v>
          </cell>
          <cell r="N8840">
            <v>76.5</v>
          </cell>
          <cell r="O8840">
            <v>17.899999999999999</v>
          </cell>
          <cell r="P8840">
            <v>58.6</v>
          </cell>
          <cell r="Q8840">
            <v>23.4</v>
          </cell>
          <cell r="R8840">
            <v>35</v>
          </cell>
          <cell r="S8840">
            <v>66.72</v>
          </cell>
          <cell r="T8840" t="str">
            <v>EltonTraits_GenAvg</v>
          </cell>
          <cell r="U8840" t="str">
            <v>NA</v>
          </cell>
          <cell r="V8840" t="str">
            <v>NO</v>
          </cell>
          <cell r="W8840" t="str">
            <v>NA</v>
          </cell>
          <cell r="X8840" t="str">
            <v>NA</v>
          </cell>
          <cell r="Y8840" t="str">
            <v>Forest</v>
          </cell>
          <cell r="Z8840">
            <v>2</v>
          </cell>
          <cell r="AA8840">
            <v>1</v>
          </cell>
          <cell r="AB8840" t="str">
            <v>Carnivore</v>
          </cell>
          <cell r="AC8840" t="str">
            <v>Invertivore</v>
          </cell>
          <cell r="AD8840" t="str">
            <v>Insessorial</v>
          </cell>
          <cell r="AE8840">
            <v>-5.71</v>
          </cell>
          <cell r="AF8840">
            <v>1.76</v>
          </cell>
          <cell r="AG8840">
            <v>-2.08</v>
          </cell>
          <cell r="AH8840">
            <v>121.1653365</v>
          </cell>
          <cell r="AI8840">
            <v>173473.64</v>
          </cell>
          <cell r="AJ8840" t="str">
            <v>Extant</v>
          </cell>
        </row>
        <row r="8841">
          <cell r="A8841" t="str">
            <v>Dendropicos abyssinicus</v>
          </cell>
          <cell r="B8841" t="str">
            <v>Picidae</v>
          </cell>
          <cell r="C8841" t="str">
            <v>Piciformes</v>
          </cell>
          <cell r="D8841">
            <v>5</v>
          </cell>
          <cell r="E8841">
            <v>2</v>
          </cell>
          <cell r="F8841">
            <v>3</v>
          </cell>
          <cell r="G8841">
            <v>0</v>
          </cell>
          <cell r="H8841">
            <v>4</v>
          </cell>
          <cell r="I8841">
            <v>17.2</v>
          </cell>
          <cell r="J8841">
            <v>13.7</v>
          </cell>
          <cell r="K8841">
            <v>5.0999999999999996</v>
          </cell>
          <cell r="L8841">
            <v>5.0999999999999996</v>
          </cell>
          <cell r="M8841">
            <v>15</v>
          </cell>
          <cell r="N8841">
            <v>92.4</v>
          </cell>
          <cell r="O8841">
            <v>22</v>
          </cell>
          <cell r="P8841">
            <v>69.5</v>
          </cell>
          <cell r="Q8841">
            <v>24</v>
          </cell>
          <cell r="R8841">
            <v>45.4</v>
          </cell>
          <cell r="S8841">
            <v>24.45</v>
          </cell>
          <cell r="T8841" t="str">
            <v>Dunning</v>
          </cell>
          <cell r="U8841" t="str">
            <v>NA</v>
          </cell>
          <cell r="V8841" t="str">
            <v>NO</v>
          </cell>
          <cell r="W8841" t="str">
            <v>NA</v>
          </cell>
          <cell r="X8841" t="str">
            <v>NA</v>
          </cell>
          <cell r="Y8841" t="str">
            <v>Woodland</v>
          </cell>
          <cell r="Z8841">
            <v>2</v>
          </cell>
          <cell r="AA8841">
            <v>1</v>
          </cell>
          <cell r="AB8841" t="str">
            <v>Carnivore</v>
          </cell>
          <cell r="AC8841" t="str">
            <v>Invertivore</v>
          </cell>
          <cell r="AD8841" t="str">
            <v>Insessorial</v>
          </cell>
          <cell r="AE8841">
            <v>5.04</v>
          </cell>
          <cell r="AF8841">
            <v>16.05</v>
          </cell>
          <cell r="AG8841">
            <v>9.49</v>
          </cell>
          <cell r="AH8841">
            <v>38.170253039999999</v>
          </cell>
          <cell r="AI8841">
            <v>360073.27</v>
          </cell>
          <cell r="AJ8841" t="str">
            <v>Extant</v>
          </cell>
        </row>
        <row r="8842">
          <cell r="A8842" t="str">
            <v>Dendropicos elachus</v>
          </cell>
          <cell r="B8842" t="str">
            <v>Picidae</v>
          </cell>
          <cell r="C8842" t="str">
            <v>Piciformes</v>
          </cell>
          <cell r="D8842">
            <v>5</v>
          </cell>
          <cell r="E8842">
            <v>2</v>
          </cell>
          <cell r="F8842">
            <v>3</v>
          </cell>
          <cell r="G8842">
            <v>0</v>
          </cell>
          <cell r="H8842">
            <v>4</v>
          </cell>
          <cell r="I8842">
            <v>15.1</v>
          </cell>
          <cell r="J8842">
            <v>11.7</v>
          </cell>
          <cell r="K8842">
            <v>4.8</v>
          </cell>
          <cell r="L8842">
            <v>4.8</v>
          </cell>
          <cell r="M8842">
            <v>14.8</v>
          </cell>
          <cell r="N8842">
            <v>78.400000000000006</v>
          </cell>
          <cell r="O8842">
            <v>15.2</v>
          </cell>
          <cell r="P8842">
            <v>62.8</v>
          </cell>
          <cell r="Q8842">
            <v>19.600000000000001</v>
          </cell>
          <cell r="R8842">
            <v>36.200000000000003</v>
          </cell>
          <cell r="S8842">
            <v>18.399999999999999</v>
          </cell>
          <cell r="T8842" t="str">
            <v>Dunning</v>
          </cell>
          <cell r="U8842" t="str">
            <v>NA</v>
          </cell>
          <cell r="V8842" t="str">
            <v>NO</v>
          </cell>
          <cell r="W8842" t="str">
            <v>NA</v>
          </cell>
          <cell r="X8842" t="str">
            <v>NA</v>
          </cell>
          <cell r="Y8842" t="str">
            <v>Shrubland</v>
          </cell>
          <cell r="Z8842">
            <v>3</v>
          </cell>
          <cell r="AA8842">
            <v>1</v>
          </cell>
          <cell r="AB8842" t="str">
            <v>Carnivore</v>
          </cell>
          <cell r="AC8842" t="str">
            <v>Invertivore</v>
          </cell>
          <cell r="AD8842" t="str">
            <v>Insessorial</v>
          </cell>
          <cell r="AE8842">
            <v>10.61</v>
          </cell>
          <cell r="AF8842">
            <v>20.14</v>
          </cell>
          <cell r="AG8842">
            <v>14.92</v>
          </cell>
          <cell r="AH8842">
            <v>10.096230029999999</v>
          </cell>
          <cell r="AI8842">
            <v>1588913.65</v>
          </cell>
          <cell r="AJ8842" t="str">
            <v>Extant</v>
          </cell>
        </row>
        <row r="8843">
          <cell r="A8843" t="str">
            <v>Dendropicos fuscescens</v>
          </cell>
          <cell r="B8843" t="str">
            <v>Picidae</v>
          </cell>
          <cell r="C8843" t="str">
            <v>Piciformes</v>
          </cell>
          <cell r="D8843">
            <v>10</v>
          </cell>
          <cell r="E8843">
            <v>4</v>
          </cell>
          <cell r="F8843">
            <v>6</v>
          </cell>
          <cell r="G8843">
            <v>0</v>
          </cell>
          <cell r="H8843">
            <v>5</v>
          </cell>
          <cell r="I8843">
            <v>20</v>
          </cell>
          <cell r="J8843">
            <v>14.8</v>
          </cell>
          <cell r="K8843">
            <v>5.5</v>
          </cell>
          <cell r="L8843">
            <v>5.9</v>
          </cell>
          <cell r="M8843">
            <v>15.9</v>
          </cell>
          <cell r="N8843">
            <v>92</v>
          </cell>
          <cell r="O8843">
            <v>20.7</v>
          </cell>
          <cell r="P8843">
            <v>71.5</v>
          </cell>
          <cell r="Q8843">
            <v>22.5</v>
          </cell>
          <cell r="R8843">
            <v>48.4</v>
          </cell>
          <cell r="S8843">
            <v>26</v>
          </cell>
          <cell r="T8843" t="str">
            <v>Dunning</v>
          </cell>
          <cell r="U8843" t="str">
            <v>NA</v>
          </cell>
          <cell r="V8843" t="str">
            <v>NO</v>
          </cell>
          <cell r="W8843" t="str">
            <v>NA</v>
          </cell>
          <cell r="X8843" t="str">
            <v>NA</v>
          </cell>
          <cell r="Y8843" t="str">
            <v>Shrubland</v>
          </cell>
          <cell r="Z8843">
            <v>2</v>
          </cell>
          <cell r="AA8843">
            <v>1</v>
          </cell>
          <cell r="AB8843" t="str">
            <v>Carnivore</v>
          </cell>
          <cell r="AC8843" t="str">
            <v>Invertivore</v>
          </cell>
          <cell r="AD8843" t="str">
            <v>Insessorial</v>
          </cell>
          <cell r="AE8843">
            <v>-34.840000000000003</v>
          </cell>
          <cell r="AF8843">
            <v>15.45</v>
          </cell>
          <cell r="AG8843">
            <v>-7.51</v>
          </cell>
          <cell r="AH8843">
            <v>23.28792735</v>
          </cell>
          <cell r="AI8843">
            <v>12708768.939999999</v>
          </cell>
          <cell r="AJ8843" t="str">
            <v>Extant</v>
          </cell>
        </row>
        <row r="8844">
          <cell r="A8844" t="str">
            <v>Dendropicos gabonensis</v>
          </cell>
          <cell r="B8844" t="str">
            <v>Picidae</v>
          </cell>
          <cell r="C8844" t="str">
            <v>Piciformes</v>
          </cell>
          <cell r="D8844">
            <v>4</v>
          </cell>
          <cell r="E8844">
            <v>2</v>
          </cell>
          <cell r="F8844">
            <v>2</v>
          </cell>
          <cell r="G8844">
            <v>0</v>
          </cell>
          <cell r="H8844">
            <v>4</v>
          </cell>
          <cell r="I8844">
            <v>17.100000000000001</v>
          </cell>
          <cell r="J8844">
            <v>14</v>
          </cell>
          <cell r="K8844">
            <v>5</v>
          </cell>
          <cell r="L8844">
            <v>5.2</v>
          </cell>
          <cell r="M8844">
            <v>14.3</v>
          </cell>
          <cell r="N8844">
            <v>79.2</v>
          </cell>
          <cell r="O8844">
            <v>17.399999999999999</v>
          </cell>
          <cell r="P8844">
            <v>61.8</v>
          </cell>
          <cell r="Q8844">
            <v>22</v>
          </cell>
          <cell r="R8844">
            <v>36.5</v>
          </cell>
          <cell r="S8844">
            <v>25.92</v>
          </cell>
          <cell r="T8844" t="str">
            <v>Dunning</v>
          </cell>
          <cell r="U8844" t="str">
            <v>NA</v>
          </cell>
          <cell r="V8844" t="str">
            <v>NO</v>
          </cell>
          <cell r="W8844" t="str">
            <v>NA</v>
          </cell>
          <cell r="X8844" t="str">
            <v>NA</v>
          </cell>
          <cell r="Y8844" t="str">
            <v>Forest</v>
          </cell>
          <cell r="Z8844">
            <v>2</v>
          </cell>
          <cell r="AA8844">
            <v>1</v>
          </cell>
          <cell r="AB8844" t="str">
            <v>Carnivore</v>
          </cell>
          <cell r="AC8844" t="str">
            <v>Invertivore</v>
          </cell>
          <cell r="AD8844" t="str">
            <v>Insessorial</v>
          </cell>
          <cell r="AE8844">
            <v>-6.2</v>
          </cell>
          <cell r="AF8844">
            <v>6.82</v>
          </cell>
          <cell r="AG8844">
            <v>-7.0000000000000007E-2</v>
          </cell>
          <cell r="AH8844">
            <v>17.142956739999999</v>
          </cell>
          <cell r="AI8844">
            <v>1688352.48</v>
          </cell>
          <cell r="AJ8844" t="str">
            <v>Extant</v>
          </cell>
        </row>
        <row r="8845">
          <cell r="A8845" t="str">
            <v>Dendropicos lugubris</v>
          </cell>
          <cell r="B8845" t="str">
            <v>Picidae</v>
          </cell>
          <cell r="C8845" t="str">
            <v>Piciformes</v>
          </cell>
          <cell r="D8845">
            <v>5</v>
          </cell>
          <cell r="E8845">
            <v>2</v>
          </cell>
          <cell r="F8845">
            <v>3</v>
          </cell>
          <cell r="G8845">
            <v>0</v>
          </cell>
          <cell r="H8845">
            <v>4</v>
          </cell>
          <cell r="I8845">
            <v>17.899999999999999</v>
          </cell>
          <cell r="J8845">
            <v>14.9</v>
          </cell>
          <cell r="K8845">
            <v>5.0999999999999996</v>
          </cell>
          <cell r="L8845">
            <v>5.7</v>
          </cell>
          <cell r="M8845">
            <v>15.6</v>
          </cell>
          <cell r="N8845">
            <v>85.6</v>
          </cell>
          <cell r="O8845">
            <v>17.5</v>
          </cell>
          <cell r="P8845">
            <v>65.7</v>
          </cell>
          <cell r="Q8845">
            <v>21</v>
          </cell>
          <cell r="R8845">
            <v>43</v>
          </cell>
          <cell r="S8845">
            <v>25.92</v>
          </cell>
          <cell r="T8845" t="str">
            <v>Inferred</v>
          </cell>
          <cell r="U8845" t="str">
            <v>NA</v>
          </cell>
          <cell r="V8845" t="str">
            <v>YES</v>
          </cell>
          <cell r="W8845" t="str">
            <v>Body Mass</v>
          </cell>
          <cell r="X8845" t="str">
            <v>Dendropicos gabonensis</v>
          </cell>
          <cell r="Y8845" t="str">
            <v>NA</v>
          </cell>
          <cell r="Z8845">
            <v>2</v>
          </cell>
          <cell r="AA8845">
            <v>1</v>
          </cell>
          <cell r="AB8845" t="str">
            <v>Carnivore</v>
          </cell>
          <cell r="AC8845" t="str">
            <v>Invertivore</v>
          </cell>
          <cell r="AD8845" t="str">
            <v>Insessorial</v>
          </cell>
          <cell r="AE8845">
            <v>4.3499999999999996</v>
          </cell>
          <cell r="AF8845">
            <v>11.88</v>
          </cell>
          <cell r="AG8845">
            <v>7.22</v>
          </cell>
          <cell r="AH8845">
            <v>-5.4077916039999998</v>
          </cell>
          <cell r="AI8845">
            <v>661441.27</v>
          </cell>
          <cell r="AJ8845" t="str">
            <v>Extant</v>
          </cell>
        </row>
        <row r="8846">
          <cell r="A8846" t="str">
            <v>Dendropicos poecilolaemus</v>
          </cell>
          <cell r="B8846" t="str">
            <v>Picidae</v>
          </cell>
          <cell r="C8846" t="str">
            <v>Piciformes</v>
          </cell>
          <cell r="D8846">
            <v>5</v>
          </cell>
          <cell r="E8846">
            <v>2</v>
          </cell>
          <cell r="F8846">
            <v>3</v>
          </cell>
          <cell r="G8846">
            <v>0</v>
          </cell>
          <cell r="H8846">
            <v>4</v>
          </cell>
          <cell r="I8846">
            <v>18.600000000000001</v>
          </cell>
          <cell r="J8846">
            <v>13.8</v>
          </cell>
          <cell r="K8846">
            <v>5.0999999999999996</v>
          </cell>
          <cell r="L8846">
            <v>5.8</v>
          </cell>
          <cell r="M8846">
            <v>15.7</v>
          </cell>
          <cell r="N8846">
            <v>84.4</v>
          </cell>
          <cell r="O8846">
            <v>12.9</v>
          </cell>
          <cell r="P8846">
            <v>70.8</v>
          </cell>
          <cell r="Q8846">
            <v>15.4</v>
          </cell>
          <cell r="R8846">
            <v>44</v>
          </cell>
          <cell r="S8846">
            <v>28.1</v>
          </cell>
          <cell r="T8846" t="str">
            <v>Dunning</v>
          </cell>
          <cell r="U8846" t="str">
            <v>NA</v>
          </cell>
          <cell r="V8846" t="str">
            <v>NO</v>
          </cell>
          <cell r="W8846" t="str">
            <v>NA</v>
          </cell>
          <cell r="X8846" t="str">
            <v>NA</v>
          </cell>
          <cell r="Y8846" t="str">
            <v>Forest</v>
          </cell>
          <cell r="Z8846">
            <v>2</v>
          </cell>
          <cell r="AA8846">
            <v>1</v>
          </cell>
          <cell r="AB8846" t="str">
            <v>Carnivore</v>
          </cell>
          <cell r="AC8846" t="str">
            <v>Invertivore</v>
          </cell>
          <cell r="AD8846" t="str">
            <v>Insessorial</v>
          </cell>
          <cell r="AE8846">
            <v>-1.9</v>
          </cell>
          <cell r="AF8846">
            <v>10.220000000000001</v>
          </cell>
          <cell r="AG8846">
            <v>4.01</v>
          </cell>
          <cell r="AH8846">
            <v>24.201163730000001</v>
          </cell>
          <cell r="AI8846">
            <v>723686.32</v>
          </cell>
          <cell r="AJ8846" t="str">
            <v>Extant</v>
          </cell>
        </row>
        <row r="8847">
          <cell r="A8847" t="str">
            <v>Dendropicos spodocephalus</v>
          </cell>
          <cell r="B8847" t="str">
            <v>Picidae</v>
          </cell>
          <cell r="C8847" t="str">
            <v>Piciformes</v>
          </cell>
          <cell r="D8847">
            <v>5</v>
          </cell>
          <cell r="E8847">
            <v>2</v>
          </cell>
          <cell r="F8847">
            <v>3</v>
          </cell>
          <cell r="G8847">
            <v>0</v>
          </cell>
          <cell r="H8847">
            <v>4</v>
          </cell>
          <cell r="I8847">
            <v>25.4</v>
          </cell>
          <cell r="J8847">
            <v>19</v>
          </cell>
          <cell r="K8847">
            <v>6</v>
          </cell>
          <cell r="L8847">
            <v>6.2</v>
          </cell>
          <cell r="M8847">
            <v>19.3</v>
          </cell>
          <cell r="N8847">
            <v>109.6</v>
          </cell>
          <cell r="O8847">
            <v>25.8</v>
          </cell>
          <cell r="P8847">
            <v>83.4</v>
          </cell>
          <cell r="Q8847">
            <v>23.5</v>
          </cell>
          <cell r="R8847">
            <v>58.1</v>
          </cell>
          <cell r="S8847">
            <v>47.28</v>
          </cell>
          <cell r="T8847" t="str">
            <v>Dunning</v>
          </cell>
          <cell r="U8847" t="str">
            <v>NA</v>
          </cell>
          <cell r="V8847" t="str">
            <v>NO</v>
          </cell>
          <cell r="W8847" t="str">
            <v>NA</v>
          </cell>
          <cell r="X8847" t="str">
            <v>NA</v>
          </cell>
          <cell r="Y8847" t="str">
            <v>NA</v>
          </cell>
          <cell r="Z8847">
            <v>2</v>
          </cell>
          <cell r="AA8847">
            <v>1</v>
          </cell>
          <cell r="AB8847" t="str">
            <v>Carnivore</v>
          </cell>
          <cell r="AC8847" t="str">
            <v>Invertivore</v>
          </cell>
          <cell r="AD8847" t="str">
            <v>Insessorial</v>
          </cell>
          <cell r="AE8847">
            <v>-4.53</v>
          </cell>
          <cell r="AF8847">
            <v>11.69</v>
          </cell>
          <cell r="AG8847">
            <v>4.9000000000000004</v>
          </cell>
          <cell r="AH8847">
            <v>38.11368942</v>
          </cell>
          <cell r="AI8847">
            <v>595112.59</v>
          </cell>
          <cell r="AJ8847" t="str">
            <v>Extant</v>
          </cell>
        </row>
        <row r="8848">
          <cell r="A8848" t="str">
            <v>Dendropicos stierlingi</v>
          </cell>
          <cell r="B8848" t="str">
            <v>Picidae</v>
          </cell>
          <cell r="C8848" t="str">
            <v>Piciformes</v>
          </cell>
          <cell r="D8848">
            <v>4</v>
          </cell>
          <cell r="E8848">
            <v>2</v>
          </cell>
          <cell r="F8848">
            <v>2</v>
          </cell>
          <cell r="G8848">
            <v>0</v>
          </cell>
          <cell r="H8848">
            <v>4</v>
          </cell>
          <cell r="I8848">
            <v>18.5</v>
          </cell>
          <cell r="J8848">
            <v>15.2</v>
          </cell>
          <cell r="K8848">
            <v>5.2</v>
          </cell>
          <cell r="L8848">
            <v>5.2</v>
          </cell>
          <cell r="M8848">
            <v>15.6</v>
          </cell>
          <cell r="N8848">
            <v>100</v>
          </cell>
          <cell r="O8848">
            <v>30.7</v>
          </cell>
          <cell r="P8848">
            <v>69.3</v>
          </cell>
          <cell r="Q8848">
            <v>30.6</v>
          </cell>
          <cell r="R8848">
            <v>47.8</v>
          </cell>
          <cell r="S8848">
            <v>28</v>
          </cell>
          <cell r="T8848" t="str">
            <v>Dunning</v>
          </cell>
          <cell r="U8848" t="str">
            <v>NA</v>
          </cell>
          <cell r="V8848" t="str">
            <v>NO</v>
          </cell>
          <cell r="W8848" t="str">
            <v>NA</v>
          </cell>
          <cell r="X8848" t="str">
            <v>NA</v>
          </cell>
          <cell r="Y8848" t="str">
            <v>Woodland</v>
          </cell>
          <cell r="Z8848">
            <v>2</v>
          </cell>
          <cell r="AA8848">
            <v>1</v>
          </cell>
          <cell r="AB8848" t="str">
            <v>Carnivore</v>
          </cell>
          <cell r="AC8848" t="str">
            <v>Invertivore</v>
          </cell>
          <cell r="AD8848" t="str">
            <v>Insessorial</v>
          </cell>
          <cell r="AE8848">
            <v>-17.2</v>
          </cell>
          <cell r="AF8848">
            <v>-8.4700000000000006</v>
          </cell>
          <cell r="AG8848">
            <v>-13.37</v>
          </cell>
          <cell r="AH8848">
            <v>35.688195899999997</v>
          </cell>
          <cell r="AI8848">
            <v>211385.21</v>
          </cell>
          <cell r="AJ8848" t="str">
            <v>Extant</v>
          </cell>
        </row>
        <row r="8849">
          <cell r="A8849" t="str">
            <v>Dinopium benghalense</v>
          </cell>
          <cell r="B8849" t="str">
            <v>Picidae</v>
          </cell>
          <cell r="C8849" t="str">
            <v>Piciformes</v>
          </cell>
          <cell r="D8849">
            <v>11</v>
          </cell>
          <cell r="E8849">
            <v>5</v>
          </cell>
          <cell r="F8849">
            <v>5</v>
          </cell>
          <cell r="G8849">
            <v>1</v>
          </cell>
          <cell r="H8849">
            <v>10</v>
          </cell>
          <cell r="I8849">
            <v>36.700000000000003</v>
          </cell>
          <cell r="J8849">
            <v>27.1</v>
          </cell>
          <cell r="K8849">
            <v>8.5</v>
          </cell>
          <cell r="L8849">
            <v>8.8000000000000007</v>
          </cell>
          <cell r="M8849">
            <v>25.1</v>
          </cell>
          <cell r="N8849">
            <v>138.4</v>
          </cell>
          <cell r="O8849">
            <v>29.7</v>
          </cell>
          <cell r="P8849">
            <v>108.9</v>
          </cell>
          <cell r="Q8849">
            <v>21.4</v>
          </cell>
          <cell r="R8849">
            <v>90.2</v>
          </cell>
          <cell r="S8849">
            <v>100</v>
          </cell>
          <cell r="T8849" t="str">
            <v>Dunning</v>
          </cell>
          <cell r="U8849" t="str">
            <v>NA</v>
          </cell>
          <cell r="V8849" t="str">
            <v>NO</v>
          </cell>
          <cell r="W8849" t="str">
            <v>NA</v>
          </cell>
          <cell r="X8849" t="str">
            <v>NA</v>
          </cell>
          <cell r="Y8849" t="str">
            <v>Woodland</v>
          </cell>
          <cell r="Z8849">
            <v>2</v>
          </cell>
          <cell r="AA8849">
            <v>1</v>
          </cell>
          <cell r="AB8849" t="str">
            <v>Carnivore</v>
          </cell>
          <cell r="AC8849" t="str">
            <v>Invertivore</v>
          </cell>
          <cell r="AD8849" t="str">
            <v>Insessorial</v>
          </cell>
          <cell r="AE8849">
            <v>5.92</v>
          </cell>
          <cell r="AF8849">
            <v>34.44</v>
          </cell>
          <cell r="AG8849">
            <v>22.95</v>
          </cell>
          <cell r="AH8849">
            <v>77.55368747</v>
          </cell>
          <cell r="AI8849">
            <v>3037863.04</v>
          </cell>
          <cell r="AJ8849" t="str">
            <v>Extant</v>
          </cell>
        </row>
        <row r="8850">
          <cell r="A8850" t="str">
            <v>Dinopium javanense</v>
          </cell>
          <cell r="B8850" t="str">
            <v>Picidae</v>
          </cell>
          <cell r="C8850" t="str">
            <v>Piciformes</v>
          </cell>
          <cell r="D8850">
            <v>9</v>
          </cell>
          <cell r="E8850">
            <v>4</v>
          </cell>
          <cell r="F8850">
            <v>5</v>
          </cell>
          <cell r="G8850">
            <v>0</v>
          </cell>
          <cell r="H8850">
            <v>8</v>
          </cell>
          <cell r="I8850">
            <v>30</v>
          </cell>
          <cell r="J8850">
            <v>22.9</v>
          </cell>
          <cell r="K8850">
            <v>8.5</v>
          </cell>
          <cell r="L8850">
            <v>8.1999999999999993</v>
          </cell>
          <cell r="M8850">
            <v>23</v>
          </cell>
          <cell r="N8850">
            <v>135.4</v>
          </cell>
          <cell r="O8850">
            <v>28.6</v>
          </cell>
          <cell r="P8850">
            <v>106.6</v>
          </cell>
          <cell r="Q8850">
            <v>21.1</v>
          </cell>
          <cell r="R8850">
            <v>90.1</v>
          </cell>
          <cell r="S8850">
            <v>72.760000000000005</v>
          </cell>
          <cell r="T8850" t="str">
            <v>Dunning</v>
          </cell>
          <cell r="U8850" t="str">
            <v>NA</v>
          </cell>
          <cell r="V8850" t="str">
            <v>NO</v>
          </cell>
          <cell r="W8850" t="str">
            <v>NA</v>
          </cell>
          <cell r="X8850" t="str">
            <v>NA</v>
          </cell>
          <cell r="Y8850" t="str">
            <v>Woodland</v>
          </cell>
          <cell r="Z8850">
            <v>2</v>
          </cell>
          <cell r="AA8850">
            <v>1</v>
          </cell>
          <cell r="AB8850" t="str">
            <v>Carnivore</v>
          </cell>
          <cell r="AC8850" t="str">
            <v>Invertivore</v>
          </cell>
          <cell r="AD8850" t="str">
            <v>Insessorial</v>
          </cell>
          <cell r="AE8850">
            <v>-8.85</v>
          </cell>
          <cell r="AF8850">
            <v>25.64</v>
          </cell>
          <cell r="AG8850">
            <v>9.2799999999999994</v>
          </cell>
          <cell r="AH8850">
            <v>104.94210699999999</v>
          </cell>
          <cell r="AI8850">
            <v>2720298.67</v>
          </cell>
          <cell r="AJ8850" t="str">
            <v>Extant</v>
          </cell>
        </row>
        <row r="8851">
          <cell r="A8851" t="str">
            <v>Dinopium rafflesii</v>
          </cell>
          <cell r="B8851" t="str">
            <v>Picidae</v>
          </cell>
          <cell r="C8851" t="str">
            <v>Piciformes</v>
          </cell>
          <cell r="D8851">
            <v>6</v>
          </cell>
          <cell r="E8851">
            <v>1</v>
          </cell>
          <cell r="F8851">
            <v>3</v>
          </cell>
          <cell r="G8851">
            <v>2</v>
          </cell>
          <cell r="H8851">
            <v>4</v>
          </cell>
          <cell r="I8851">
            <v>31.6</v>
          </cell>
          <cell r="J8851">
            <v>24.6</v>
          </cell>
          <cell r="K8851">
            <v>8.9</v>
          </cell>
          <cell r="L8851">
            <v>8.5</v>
          </cell>
          <cell r="M8851">
            <v>23.3</v>
          </cell>
          <cell r="N8851">
            <v>134.19999999999999</v>
          </cell>
          <cell r="O8851">
            <v>24.2</v>
          </cell>
          <cell r="P8851">
            <v>103.3</v>
          </cell>
          <cell r="Q8851">
            <v>19</v>
          </cell>
          <cell r="R8851">
            <v>90.5</v>
          </cell>
          <cell r="S8851">
            <v>102</v>
          </cell>
          <cell r="T8851" t="str">
            <v>Dunning</v>
          </cell>
          <cell r="U8851" t="str">
            <v>NA</v>
          </cell>
          <cell r="V8851" t="str">
            <v>NO</v>
          </cell>
          <cell r="W8851" t="str">
            <v>NA</v>
          </cell>
          <cell r="X8851" t="str">
            <v>NA</v>
          </cell>
          <cell r="Y8851" t="str">
            <v>Forest</v>
          </cell>
          <cell r="Z8851">
            <v>1</v>
          </cell>
          <cell r="AA8851">
            <v>1</v>
          </cell>
          <cell r="AB8851" t="str">
            <v>Carnivore</v>
          </cell>
          <cell r="AC8851" t="str">
            <v>Invertivore</v>
          </cell>
          <cell r="AD8851" t="str">
            <v>Insessorial</v>
          </cell>
          <cell r="AE8851">
            <v>-5.91</v>
          </cell>
          <cell r="AF8851">
            <v>16.47</v>
          </cell>
          <cell r="AG8851">
            <v>1.37</v>
          </cell>
          <cell r="AH8851">
            <v>108.6366846</v>
          </cell>
          <cell r="AI8851">
            <v>1030245.34</v>
          </cell>
          <cell r="AJ8851" t="str">
            <v>Extant</v>
          </cell>
        </row>
        <row r="8852">
          <cell r="A8852" t="str">
            <v>Dinopium shorii</v>
          </cell>
          <cell r="B8852" t="str">
            <v>Picidae</v>
          </cell>
          <cell r="C8852" t="str">
            <v>Piciformes</v>
          </cell>
          <cell r="D8852">
            <v>5</v>
          </cell>
          <cell r="E8852">
            <v>2</v>
          </cell>
          <cell r="F8852">
            <v>3</v>
          </cell>
          <cell r="G8852">
            <v>0</v>
          </cell>
          <cell r="H8852">
            <v>4</v>
          </cell>
          <cell r="I8852">
            <v>37.6</v>
          </cell>
          <cell r="J8852">
            <v>27.8</v>
          </cell>
          <cell r="K8852">
            <v>8.4</v>
          </cell>
          <cell r="L8852">
            <v>8.9</v>
          </cell>
          <cell r="M8852">
            <v>25.8</v>
          </cell>
          <cell r="N8852">
            <v>150.19999999999999</v>
          </cell>
          <cell r="O8852">
            <v>33.5</v>
          </cell>
          <cell r="P8852">
            <v>117.2</v>
          </cell>
          <cell r="Q8852">
            <v>22.2</v>
          </cell>
          <cell r="R8852">
            <v>97.6</v>
          </cell>
          <cell r="S8852">
            <v>101</v>
          </cell>
          <cell r="T8852" t="str">
            <v>Dunning</v>
          </cell>
          <cell r="U8852" t="str">
            <v>NA</v>
          </cell>
          <cell r="V8852" t="str">
            <v>NO</v>
          </cell>
          <cell r="W8852" t="str">
            <v>NA</v>
          </cell>
          <cell r="X8852" t="str">
            <v>NA</v>
          </cell>
          <cell r="Y8852" t="str">
            <v>Forest</v>
          </cell>
          <cell r="Z8852">
            <v>1</v>
          </cell>
          <cell r="AA8852">
            <v>1</v>
          </cell>
          <cell r="AB8852" t="str">
            <v>Carnivore</v>
          </cell>
          <cell r="AC8852" t="str">
            <v>Invertivore</v>
          </cell>
          <cell r="AD8852" t="str">
            <v>Insessorial</v>
          </cell>
          <cell r="AE8852">
            <v>13.12</v>
          </cell>
          <cell r="AF8852">
            <v>29.64</v>
          </cell>
          <cell r="AG8852">
            <v>22.84</v>
          </cell>
          <cell r="AH8852">
            <v>93.534038629999998</v>
          </cell>
          <cell r="AI8852">
            <v>382744.4</v>
          </cell>
          <cell r="AJ8852" t="str">
            <v>Extant</v>
          </cell>
        </row>
        <row r="8853">
          <cell r="A8853" t="str">
            <v>Dryocopus galeatus</v>
          </cell>
          <cell r="B8853" t="str">
            <v>Picidae</v>
          </cell>
          <cell r="C8853" t="str">
            <v>Piciformes</v>
          </cell>
          <cell r="D8853">
            <v>4</v>
          </cell>
          <cell r="E8853">
            <v>2</v>
          </cell>
          <cell r="F8853">
            <v>2</v>
          </cell>
          <cell r="G8853">
            <v>0</v>
          </cell>
          <cell r="H8853">
            <v>3</v>
          </cell>
          <cell r="I8853">
            <v>34.799999999999997</v>
          </cell>
          <cell r="J8853">
            <v>25.7</v>
          </cell>
          <cell r="K8853">
            <v>8.1999999999999993</v>
          </cell>
          <cell r="L8853">
            <v>7.7</v>
          </cell>
          <cell r="M8853">
            <v>25.4</v>
          </cell>
          <cell r="N8853">
            <v>162.5</v>
          </cell>
          <cell r="O8853">
            <v>30.9</v>
          </cell>
          <cell r="P8853">
            <v>131.6</v>
          </cell>
          <cell r="Q8853">
            <v>19</v>
          </cell>
          <cell r="R8853">
            <v>105</v>
          </cell>
          <cell r="S8853">
            <v>124</v>
          </cell>
          <cell r="T8853" t="str">
            <v>Dunning</v>
          </cell>
          <cell r="U8853" t="str">
            <v>NA</v>
          </cell>
          <cell r="V8853" t="str">
            <v>NO</v>
          </cell>
          <cell r="W8853" t="str">
            <v>NA</v>
          </cell>
          <cell r="X8853" t="str">
            <v>NA</v>
          </cell>
          <cell r="Y8853" t="str">
            <v>Forest</v>
          </cell>
          <cell r="Z8853">
            <v>1</v>
          </cell>
          <cell r="AA8853">
            <v>1</v>
          </cell>
          <cell r="AB8853" t="str">
            <v>Carnivore</v>
          </cell>
          <cell r="AC8853" t="str">
            <v>Invertivore</v>
          </cell>
          <cell r="AD8853" t="str">
            <v>Insessorial</v>
          </cell>
          <cell r="AE8853">
            <v>-28.22</v>
          </cell>
          <cell r="AF8853">
            <v>-22.18</v>
          </cell>
          <cell r="AG8853">
            <v>-25.32</v>
          </cell>
          <cell r="AH8853">
            <v>-53.146788690000001</v>
          </cell>
          <cell r="AI8853">
            <v>183768.38</v>
          </cell>
          <cell r="AJ8853" t="str">
            <v>Extant</v>
          </cell>
        </row>
        <row r="8854">
          <cell r="A8854" t="str">
            <v>Dryocopus hodgei</v>
          </cell>
          <cell r="B8854" t="str">
            <v>Picidae</v>
          </cell>
          <cell r="C8854" t="str">
            <v>Piciformes</v>
          </cell>
          <cell r="D8854">
            <v>5</v>
          </cell>
          <cell r="E8854">
            <v>2</v>
          </cell>
          <cell r="F8854">
            <v>3</v>
          </cell>
          <cell r="G8854">
            <v>0</v>
          </cell>
          <cell r="H8854">
            <v>3</v>
          </cell>
          <cell r="I8854">
            <v>46.4</v>
          </cell>
          <cell r="J8854">
            <v>31.2</v>
          </cell>
          <cell r="K8854">
            <v>11.6</v>
          </cell>
          <cell r="L8854">
            <v>11.1</v>
          </cell>
          <cell r="M8854">
            <v>31.4</v>
          </cell>
          <cell r="N8854">
            <v>184</v>
          </cell>
          <cell r="O8854">
            <v>39.1</v>
          </cell>
          <cell r="P8854">
            <v>145.9</v>
          </cell>
          <cell r="Q8854">
            <v>21.1</v>
          </cell>
          <cell r="R8854">
            <v>146.80000000000001</v>
          </cell>
          <cell r="S8854">
            <v>156</v>
          </cell>
          <cell r="T8854" t="str">
            <v>Dunning</v>
          </cell>
          <cell r="U8854" t="str">
            <v>NA</v>
          </cell>
          <cell r="V8854" t="str">
            <v>NO</v>
          </cell>
          <cell r="W8854" t="str">
            <v>NA</v>
          </cell>
          <cell r="X8854" t="str">
            <v>NA</v>
          </cell>
          <cell r="Y8854" t="str">
            <v>Forest</v>
          </cell>
          <cell r="Z8854">
            <v>2</v>
          </cell>
          <cell r="AA8854">
            <v>1</v>
          </cell>
          <cell r="AB8854" t="str">
            <v>Carnivore</v>
          </cell>
          <cell r="AC8854" t="str">
            <v>Invertivore</v>
          </cell>
          <cell r="AD8854" t="str">
            <v>Insessorial</v>
          </cell>
          <cell r="AE8854">
            <v>10.51</v>
          </cell>
          <cell r="AF8854">
            <v>13.68</v>
          </cell>
          <cell r="AG8854">
            <v>12.29</v>
          </cell>
          <cell r="AH8854">
            <v>92.778899139999993</v>
          </cell>
          <cell r="AI8854">
            <v>5706.32</v>
          </cell>
          <cell r="AJ8854" t="str">
            <v>Extant</v>
          </cell>
        </row>
        <row r="8855">
          <cell r="A8855" t="str">
            <v>Dryocopus javensis</v>
          </cell>
          <cell r="B8855" t="str">
            <v>Picidae</v>
          </cell>
          <cell r="C8855" t="str">
            <v>Piciformes</v>
          </cell>
          <cell r="D8855">
            <v>10</v>
          </cell>
          <cell r="E8855">
            <v>3</v>
          </cell>
          <cell r="F8855">
            <v>4</v>
          </cell>
          <cell r="G8855">
            <v>3</v>
          </cell>
          <cell r="H8855">
            <v>8</v>
          </cell>
          <cell r="I8855">
            <v>56.5</v>
          </cell>
          <cell r="J8855">
            <v>43.4</v>
          </cell>
          <cell r="K8855">
            <v>14.6</v>
          </cell>
          <cell r="L8855">
            <v>12.8</v>
          </cell>
          <cell r="M8855">
            <v>33.700000000000003</v>
          </cell>
          <cell r="N8855">
            <v>219.4</v>
          </cell>
          <cell r="O8855">
            <v>49</v>
          </cell>
          <cell r="P8855">
            <v>173.5</v>
          </cell>
          <cell r="Q8855">
            <v>22</v>
          </cell>
          <cell r="R8855">
            <v>161</v>
          </cell>
          <cell r="S8855">
            <v>271.39999999999998</v>
          </cell>
          <cell r="T8855" t="str">
            <v>Dunning</v>
          </cell>
          <cell r="U8855" t="str">
            <v>NA</v>
          </cell>
          <cell r="V8855" t="str">
            <v>NO</v>
          </cell>
          <cell r="W8855" t="str">
            <v>NA</v>
          </cell>
          <cell r="X8855" t="str">
            <v>NA</v>
          </cell>
          <cell r="Y8855" t="str">
            <v>Forest</v>
          </cell>
          <cell r="Z8855">
            <v>1</v>
          </cell>
          <cell r="AA8855">
            <v>1</v>
          </cell>
          <cell r="AB8855" t="str">
            <v>Carnivore</v>
          </cell>
          <cell r="AC8855" t="str">
            <v>Invertivore</v>
          </cell>
          <cell r="AD8855" t="str">
            <v>Insessorial</v>
          </cell>
          <cell r="AE8855">
            <v>-8.7799999999999994</v>
          </cell>
          <cell r="AF8855">
            <v>39.869999999999997</v>
          </cell>
          <cell r="AG8855">
            <v>10.17</v>
          </cell>
          <cell r="AH8855">
            <v>104.64678670000001</v>
          </cell>
          <cell r="AI8855">
            <v>2693444.77</v>
          </cell>
          <cell r="AJ8855" t="str">
            <v>Extant</v>
          </cell>
        </row>
        <row r="8856">
          <cell r="A8856" t="str">
            <v>Dryocopus lineatus</v>
          </cell>
          <cell r="B8856" t="str">
            <v>Picidae</v>
          </cell>
          <cell r="C8856" t="str">
            <v>Piciformes</v>
          </cell>
          <cell r="D8856">
            <v>34</v>
          </cell>
          <cell r="E8856">
            <v>13</v>
          </cell>
          <cell r="F8856">
            <v>20</v>
          </cell>
          <cell r="G8856">
            <v>1</v>
          </cell>
          <cell r="H8856">
            <v>15</v>
          </cell>
          <cell r="I8856">
            <v>41.3</v>
          </cell>
          <cell r="J8856">
            <v>30.5</v>
          </cell>
          <cell r="K8856">
            <v>11</v>
          </cell>
          <cell r="L8856">
            <v>10.199999999999999</v>
          </cell>
          <cell r="M8856">
            <v>28.6</v>
          </cell>
          <cell r="N8856">
            <v>184.7</v>
          </cell>
          <cell r="O8856">
            <v>41</v>
          </cell>
          <cell r="P8856">
            <v>144.9</v>
          </cell>
          <cell r="Q8856">
            <v>22</v>
          </cell>
          <cell r="R8856">
            <v>122</v>
          </cell>
          <cell r="S8856">
            <v>183.19</v>
          </cell>
          <cell r="T8856" t="str">
            <v>Dunning</v>
          </cell>
          <cell r="U8856" t="str">
            <v>NA</v>
          </cell>
          <cell r="V8856" t="str">
            <v>NO</v>
          </cell>
          <cell r="W8856" t="str">
            <v>NA</v>
          </cell>
          <cell r="X8856" t="str">
            <v>NA</v>
          </cell>
          <cell r="Y8856" t="str">
            <v>Forest</v>
          </cell>
          <cell r="Z8856">
            <v>2</v>
          </cell>
          <cell r="AA8856">
            <v>1</v>
          </cell>
          <cell r="AB8856" t="str">
            <v>Carnivore</v>
          </cell>
          <cell r="AC8856" t="str">
            <v>Invertivore</v>
          </cell>
          <cell r="AD8856" t="str">
            <v>Insessorial</v>
          </cell>
          <cell r="AE8856">
            <v>-32.17</v>
          </cell>
          <cell r="AF8856">
            <v>29.68</v>
          </cell>
          <cell r="AG8856">
            <v>-5.7</v>
          </cell>
          <cell r="AH8856">
            <v>-61.115948699999997</v>
          </cell>
          <cell r="AI8856">
            <v>13872713.109999999</v>
          </cell>
          <cell r="AJ8856" t="str">
            <v>Extant</v>
          </cell>
        </row>
        <row r="8857">
          <cell r="A8857" t="str">
            <v>Dryocopus martius</v>
          </cell>
          <cell r="B8857" t="str">
            <v>Picidae</v>
          </cell>
          <cell r="C8857" t="str">
            <v>Piciformes</v>
          </cell>
          <cell r="D8857">
            <v>10</v>
          </cell>
          <cell r="E8857">
            <v>5</v>
          </cell>
          <cell r="F8857">
            <v>5</v>
          </cell>
          <cell r="G8857">
            <v>0</v>
          </cell>
          <cell r="H8857">
            <v>4</v>
          </cell>
          <cell r="I8857">
            <v>65.599999999999994</v>
          </cell>
          <cell r="J8857">
            <v>46.8</v>
          </cell>
          <cell r="K8857">
            <v>15.4</v>
          </cell>
          <cell r="L8857">
            <v>13.2</v>
          </cell>
          <cell r="M8857">
            <v>35.6</v>
          </cell>
          <cell r="N8857">
            <v>237.8</v>
          </cell>
          <cell r="O8857">
            <v>63</v>
          </cell>
          <cell r="P8857">
            <v>175.2</v>
          </cell>
          <cell r="Q8857">
            <v>26.4</v>
          </cell>
          <cell r="R8857">
            <v>175.8</v>
          </cell>
          <cell r="S8857">
            <v>321</v>
          </cell>
          <cell r="T8857" t="str">
            <v>Dunning</v>
          </cell>
          <cell r="U8857" t="str">
            <v>NA</v>
          </cell>
          <cell r="V8857" t="str">
            <v>NO</v>
          </cell>
          <cell r="W8857" t="str">
            <v>NA</v>
          </cell>
          <cell r="X8857" t="str">
            <v>NA</v>
          </cell>
          <cell r="Y8857" t="str">
            <v>Forest</v>
          </cell>
          <cell r="Z8857">
            <v>1</v>
          </cell>
          <cell r="AA8857">
            <v>1</v>
          </cell>
          <cell r="AB8857" t="str">
            <v>Carnivore</v>
          </cell>
          <cell r="AC8857" t="str">
            <v>Invertivore</v>
          </cell>
          <cell r="AD8857" t="str">
            <v>Insessorial</v>
          </cell>
          <cell r="AE8857">
            <v>29.72</v>
          </cell>
          <cell r="AF8857">
            <v>69.48</v>
          </cell>
          <cell r="AG8857">
            <v>56.28</v>
          </cell>
          <cell r="AH8857">
            <v>84.163127880000005</v>
          </cell>
          <cell r="AI8857">
            <v>19634445.890000001</v>
          </cell>
          <cell r="AJ8857" t="str">
            <v>Extant</v>
          </cell>
        </row>
        <row r="8858">
          <cell r="A8858" t="str">
            <v>Dryocopus pileatus</v>
          </cell>
          <cell r="B8858" t="str">
            <v>Picidae</v>
          </cell>
          <cell r="C8858" t="str">
            <v>Piciformes</v>
          </cell>
          <cell r="D8858">
            <v>7</v>
          </cell>
          <cell r="E8858">
            <v>3</v>
          </cell>
          <cell r="F8858">
            <v>4</v>
          </cell>
          <cell r="G8858">
            <v>0</v>
          </cell>
          <cell r="H8858">
            <v>3</v>
          </cell>
          <cell r="I8858">
            <v>52.1</v>
          </cell>
          <cell r="J8858">
            <v>37.4</v>
          </cell>
          <cell r="K8858">
            <v>14.6</v>
          </cell>
          <cell r="L8858">
            <v>11.9</v>
          </cell>
          <cell r="M8858">
            <v>29.3</v>
          </cell>
          <cell r="N8858">
            <v>228.4</v>
          </cell>
          <cell r="O8858">
            <v>56.4</v>
          </cell>
          <cell r="P8858">
            <v>166.6</v>
          </cell>
          <cell r="Q8858">
            <v>25.3</v>
          </cell>
          <cell r="R8858">
            <v>167.3</v>
          </cell>
          <cell r="S8858">
            <v>286.58999999999997</v>
          </cell>
          <cell r="T8858" t="str">
            <v>Dunning</v>
          </cell>
          <cell r="U8858" t="str">
            <v>NA</v>
          </cell>
          <cell r="V8858" t="str">
            <v>NO</v>
          </cell>
          <cell r="W8858" t="str">
            <v>NA</v>
          </cell>
          <cell r="X8858" t="str">
            <v>NA</v>
          </cell>
          <cell r="Y8858" t="str">
            <v>Forest</v>
          </cell>
          <cell r="Z8858">
            <v>1</v>
          </cell>
          <cell r="AA8858">
            <v>1</v>
          </cell>
          <cell r="AB8858" t="str">
            <v>Carnivore</v>
          </cell>
          <cell r="AC8858" t="str">
            <v>Invertivore</v>
          </cell>
          <cell r="AD8858" t="str">
            <v>Insessorial</v>
          </cell>
          <cell r="AE8858">
            <v>24.53</v>
          </cell>
          <cell r="AF8858">
            <v>58.16</v>
          </cell>
          <cell r="AG8858">
            <v>45.18</v>
          </cell>
          <cell r="AH8858">
            <v>-93.773690279999997</v>
          </cell>
          <cell r="AI8858">
            <v>5925872.3200000003</v>
          </cell>
          <cell r="AJ8858" t="str">
            <v>Extant</v>
          </cell>
        </row>
        <row r="8859">
          <cell r="A8859" t="str">
            <v>Dryocopus schulzi</v>
          </cell>
          <cell r="B8859" t="str">
            <v>Picidae</v>
          </cell>
          <cell r="C8859" t="str">
            <v>Piciformes</v>
          </cell>
          <cell r="D8859">
            <v>5</v>
          </cell>
          <cell r="E8859">
            <v>2</v>
          </cell>
          <cell r="F8859">
            <v>3</v>
          </cell>
          <cell r="G8859">
            <v>0</v>
          </cell>
          <cell r="H8859">
            <v>4</v>
          </cell>
          <cell r="I8859">
            <v>34.700000000000003</v>
          </cell>
          <cell r="J8859">
            <v>27.7</v>
          </cell>
          <cell r="K8859">
            <v>10</v>
          </cell>
          <cell r="L8859">
            <v>8.6</v>
          </cell>
          <cell r="M8859">
            <v>25.6</v>
          </cell>
          <cell r="N8859">
            <v>172.4</v>
          </cell>
          <cell r="O8859">
            <v>40.4</v>
          </cell>
          <cell r="P8859">
            <v>130.9</v>
          </cell>
          <cell r="Q8859">
            <v>23.6</v>
          </cell>
          <cell r="R8859">
            <v>119.8</v>
          </cell>
          <cell r="S8859">
            <v>200</v>
          </cell>
          <cell r="T8859" t="str">
            <v>Dunning</v>
          </cell>
          <cell r="U8859" t="str">
            <v>NA</v>
          </cell>
          <cell r="V8859" t="str">
            <v>NO</v>
          </cell>
          <cell r="W8859" t="str">
            <v>NA</v>
          </cell>
          <cell r="X8859" t="str">
            <v>NA</v>
          </cell>
          <cell r="Y8859" t="str">
            <v>Woodland</v>
          </cell>
          <cell r="Z8859">
            <v>2</v>
          </cell>
          <cell r="AA8859">
            <v>1</v>
          </cell>
          <cell r="AB8859" t="str">
            <v>Carnivore</v>
          </cell>
          <cell r="AC8859" t="str">
            <v>Invertivore</v>
          </cell>
          <cell r="AD8859" t="str">
            <v>Insessorial</v>
          </cell>
          <cell r="AE8859">
            <v>-32.99</v>
          </cell>
          <cell r="AF8859">
            <v>-19.21</v>
          </cell>
          <cell r="AG8859">
            <v>-25.54</v>
          </cell>
          <cell r="AH8859">
            <v>-62.123919970000003</v>
          </cell>
          <cell r="AI8859">
            <v>585880.91</v>
          </cell>
          <cell r="AJ8859" t="str">
            <v>Extant</v>
          </cell>
        </row>
        <row r="8860">
          <cell r="A8860" t="str">
            <v>Gecinulus grantia</v>
          </cell>
          <cell r="B8860" t="str">
            <v>Picidae</v>
          </cell>
          <cell r="C8860" t="str">
            <v>Piciformes</v>
          </cell>
          <cell r="D8860">
            <v>5</v>
          </cell>
          <cell r="E8860">
            <v>2</v>
          </cell>
          <cell r="F8860">
            <v>3</v>
          </cell>
          <cell r="G8860">
            <v>0</v>
          </cell>
          <cell r="H8860">
            <v>4</v>
          </cell>
          <cell r="I8860">
            <v>24.9</v>
          </cell>
          <cell r="J8860">
            <v>19.3</v>
          </cell>
          <cell r="K8860">
            <v>8.4</v>
          </cell>
          <cell r="L8860">
            <v>7.4</v>
          </cell>
          <cell r="M8860">
            <v>24.1</v>
          </cell>
          <cell r="N8860">
            <v>126.2</v>
          </cell>
          <cell r="O8860">
            <v>21.9</v>
          </cell>
          <cell r="P8860">
            <v>103.9</v>
          </cell>
          <cell r="Q8860">
            <v>17.399999999999999</v>
          </cell>
          <cell r="R8860">
            <v>80</v>
          </cell>
          <cell r="S8860">
            <v>76.02</v>
          </cell>
          <cell r="T8860" t="str">
            <v>Dunning</v>
          </cell>
          <cell r="U8860" t="str">
            <v>NA</v>
          </cell>
          <cell r="V8860" t="str">
            <v>NO</v>
          </cell>
          <cell r="W8860" t="str">
            <v>NA</v>
          </cell>
          <cell r="X8860" t="str">
            <v>NA</v>
          </cell>
          <cell r="Y8860" t="str">
            <v>Forest</v>
          </cell>
          <cell r="Z8860">
            <v>1</v>
          </cell>
          <cell r="AA8860">
            <v>1</v>
          </cell>
          <cell r="AB8860" t="str">
            <v>Carnivore</v>
          </cell>
          <cell r="AC8860" t="str">
            <v>Invertivore</v>
          </cell>
          <cell r="AD8860" t="str">
            <v>Insessorial</v>
          </cell>
          <cell r="AE8860">
            <v>8.56</v>
          </cell>
          <cell r="AF8860">
            <v>27.21</v>
          </cell>
          <cell r="AG8860">
            <v>20.54</v>
          </cell>
          <cell r="AH8860">
            <v>102.1139196</v>
          </cell>
          <cell r="AI8860">
            <v>750304.84</v>
          </cell>
          <cell r="AJ8860" t="str">
            <v>Extant</v>
          </cell>
        </row>
        <row r="8861">
          <cell r="A8861" t="str">
            <v>Gecinulus viridis</v>
          </cell>
          <cell r="B8861" t="str">
            <v>Picidae</v>
          </cell>
          <cell r="C8861" t="str">
            <v>Piciformes</v>
          </cell>
          <cell r="D8861">
            <v>5</v>
          </cell>
          <cell r="E8861">
            <v>2</v>
          </cell>
          <cell r="F8861">
            <v>3</v>
          </cell>
          <cell r="G8861">
            <v>0</v>
          </cell>
          <cell r="H8861">
            <v>4</v>
          </cell>
          <cell r="I8861">
            <v>24.2</v>
          </cell>
          <cell r="J8861">
            <v>20.2</v>
          </cell>
          <cell r="K8861">
            <v>9</v>
          </cell>
          <cell r="L8861">
            <v>7.8</v>
          </cell>
          <cell r="M8861">
            <v>25.5</v>
          </cell>
          <cell r="N8861">
            <v>127.6</v>
          </cell>
          <cell r="O8861">
            <v>23.5</v>
          </cell>
          <cell r="P8861">
            <v>103.3</v>
          </cell>
          <cell r="Q8861">
            <v>18.5</v>
          </cell>
          <cell r="R8861">
            <v>85</v>
          </cell>
          <cell r="S8861">
            <v>69.2</v>
          </cell>
          <cell r="T8861" t="str">
            <v>Dunning</v>
          </cell>
          <cell r="U8861" t="str">
            <v>NA</v>
          </cell>
          <cell r="V8861" t="str">
            <v>NO</v>
          </cell>
          <cell r="W8861" t="str">
            <v>NA</v>
          </cell>
          <cell r="X8861" t="str">
            <v>NA</v>
          </cell>
          <cell r="Y8861" t="str">
            <v>Forest</v>
          </cell>
          <cell r="Z8861">
            <v>1</v>
          </cell>
          <cell r="AA8861">
            <v>1</v>
          </cell>
          <cell r="AB8861" t="str">
            <v>Carnivore</v>
          </cell>
          <cell r="AC8861" t="str">
            <v>Invertivore</v>
          </cell>
          <cell r="AD8861" t="str">
            <v>Insessorial</v>
          </cell>
          <cell r="AE8861">
            <v>2.89</v>
          </cell>
          <cell r="AF8861">
            <v>19.809999999999999</v>
          </cell>
          <cell r="AG8861">
            <v>15.09</v>
          </cell>
          <cell r="AH8861">
            <v>99.002629799999994</v>
          </cell>
          <cell r="AI8861">
            <v>187614.02</v>
          </cell>
          <cell r="AJ8861" t="str">
            <v>Extant</v>
          </cell>
        </row>
        <row r="8862">
          <cell r="A8862" t="str">
            <v>Geocolaptes olivaceus</v>
          </cell>
          <cell r="B8862" t="str">
            <v>Picidae</v>
          </cell>
          <cell r="C8862" t="str">
            <v>Piciformes</v>
          </cell>
          <cell r="D8862">
            <v>5</v>
          </cell>
          <cell r="E8862">
            <v>2</v>
          </cell>
          <cell r="F8862">
            <v>3</v>
          </cell>
          <cell r="G8862">
            <v>0</v>
          </cell>
          <cell r="H8862">
            <v>4</v>
          </cell>
          <cell r="I8862">
            <v>35.200000000000003</v>
          </cell>
          <cell r="J8862">
            <v>25.7</v>
          </cell>
          <cell r="K8862">
            <v>7.9</v>
          </cell>
          <cell r="L8862">
            <v>8.1999999999999993</v>
          </cell>
          <cell r="M8862">
            <v>25.2</v>
          </cell>
          <cell r="N8862">
            <v>128.19999999999999</v>
          </cell>
          <cell r="O8862">
            <v>27.5</v>
          </cell>
          <cell r="P8862">
            <v>99.8</v>
          </cell>
          <cell r="Q8862">
            <v>21.6</v>
          </cell>
          <cell r="R8862">
            <v>91.8</v>
          </cell>
          <cell r="S8862">
            <v>120</v>
          </cell>
          <cell r="T8862" t="str">
            <v>Dunning</v>
          </cell>
          <cell r="U8862" t="str">
            <v>NA</v>
          </cell>
          <cell r="V8862" t="str">
            <v>NO</v>
          </cell>
          <cell r="W8862" t="str">
            <v>NA</v>
          </cell>
          <cell r="X8862" t="str">
            <v>NA</v>
          </cell>
          <cell r="Y8862" t="str">
            <v>Rock</v>
          </cell>
          <cell r="Z8862">
            <v>3</v>
          </cell>
          <cell r="AA8862">
            <v>1</v>
          </cell>
          <cell r="AB8862" t="str">
            <v>Carnivore</v>
          </cell>
          <cell r="AC8862" t="str">
            <v>Invertivore</v>
          </cell>
          <cell r="AD8862" t="str">
            <v>Terrestrial</v>
          </cell>
          <cell r="AE8862">
            <v>-34.840000000000003</v>
          </cell>
          <cell r="AF8862">
            <v>-23.01</v>
          </cell>
          <cell r="AG8862">
            <v>-30.03</v>
          </cell>
          <cell r="AH8862">
            <v>25.46083544</v>
          </cell>
          <cell r="AI8862">
            <v>773995.64</v>
          </cell>
          <cell r="AJ8862" t="str">
            <v>Extant</v>
          </cell>
        </row>
        <row r="8863">
          <cell r="A8863" t="str">
            <v>Hemicircus canente</v>
          </cell>
          <cell r="B8863" t="str">
            <v>Picidae</v>
          </cell>
          <cell r="C8863" t="str">
            <v>Piciformes</v>
          </cell>
          <cell r="D8863">
            <v>5</v>
          </cell>
          <cell r="E8863">
            <v>2</v>
          </cell>
          <cell r="F8863">
            <v>3</v>
          </cell>
          <cell r="G8863">
            <v>0</v>
          </cell>
          <cell r="H8863">
            <v>4</v>
          </cell>
          <cell r="I8863">
            <v>20.399999999999999</v>
          </cell>
          <cell r="J8863">
            <v>17</v>
          </cell>
          <cell r="K8863">
            <v>6.4</v>
          </cell>
          <cell r="L8863">
            <v>6.1</v>
          </cell>
          <cell r="M8863">
            <v>17.3</v>
          </cell>
          <cell r="N8863">
            <v>94.6</v>
          </cell>
          <cell r="O8863">
            <v>11.8</v>
          </cell>
          <cell r="P8863">
            <v>81.2</v>
          </cell>
          <cell r="Q8863">
            <v>12.7</v>
          </cell>
          <cell r="R8863">
            <v>33.4</v>
          </cell>
          <cell r="S8863">
            <v>43.01</v>
          </cell>
          <cell r="T8863" t="str">
            <v>Dunning</v>
          </cell>
          <cell r="U8863" t="str">
            <v>NA</v>
          </cell>
          <cell r="V8863" t="str">
            <v>NO</v>
          </cell>
          <cell r="W8863" t="str">
            <v>NA</v>
          </cell>
          <cell r="X8863" t="str">
            <v>NA</v>
          </cell>
          <cell r="Y8863" t="str">
            <v>Forest</v>
          </cell>
          <cell r="Z8863">
            <v>1</v>
          </cell>
          <cell r="AA8863">
            <v>1</v>
          </cell>
          <cell r="AB8863" t="str">
            <v>Carnivore</v>
          </cell>
          <cell r="AC8863" t="str">
            <v>Invertivore</v>
          </cell>
          <cell r="AD8863" t="str">
            <v>Insessorial</v>
          </cell>
          <cell r="AE8863">
            <v>8.52</v>
          </cell>
          <cell r="AF8863">
            <v>25.43</v>
          </cell>
          <cell r="AG8863">
            <v>16.489999999999998</v>
          </cell>
          <cell r="AH8863">
            <v>97.06667444</v>
          </cell>
          <cell r="AI8863">
            <v>665192.85</v>
          </cell>
          <cell r="AJ8863" t="str">
            <v>Extant</v>
          </cell>
        </row>
        <row r="8864">
          <cell r="A8864" t="str">
            <v>Hemicircus concretus</v>
          </cell>
          <cell r="B8864" t="str">
            <v>Picidae</v>
          </cell>
          <cell r="C8864" t="str">
            <v>Piciformes</v>
          </cell>
          <cell r="D8864">
            <v>17</v>
          </cell>
          <cell r="E8864">
            <v>7</v>
          </cell>
          <cell r="F8864">
            <v>10</v>
          </cell>
          <cell r="G8864">
            <v>0</v>
          </cell>
          <cell r="H8864">
            <v>16</v>
          </cell>
          <cell r="I8864">
            <v>19.399999999999999</v>
          </cell>
          <cell r="J8864">
            <v>17.2</v>
          </cell>
          <cell r="K8864">
            <v>5.6</v>
          </cell>
          <cell r="L8864">
            <v>6.2</v>
          </cell>
          <cell r="M8864">
            <v>15.9</v>
          </cell>
          <cell r="N8864">
            <v>83.5</v>
          </cell>
          <cell r="O8864">
            <v>13.8</v>
          </cell>
          <cell r="P8864">
            <v>69.7</v>
          </cell>
          <cell r="Q8864">
            <v>16.399999999999999</v>
          </cell>
          <cell r="R8864">
            <v>27.6</v>
          </cell>
          <cell r="S8864">
            <v>29.39</v>
          </cell>
          <cell r="T8864" t="str">
            <v>Dunning</v>
          </cell>
          <cell r="U8864" t="str">
            <v>NA</v>
          </cell>
          <cell r="V8864" t="str">
            <v>NO</v>
          </cell>
          <cell r="W8864" t="str">
            <v>NA</v>
          </cell>
          <cell r="X8864" t="str">
            <v>NA</v>
          </cell>
          <cell r="Y8864" t="str">
            <v>Forest</v>
          </cell>
          <cell r="Z8864">
            <v>1</v>
          </cell>
          <cell r="AA8864">
            <v>1</v>
          </cell>
          <cell r="AB8864" t="str">
            <v>Carnivore</v>
          </cell>
          <cell r="AC8864" t="str">
            <v>Invertivore</v>
          </cell>
          <cell r="AD8864" t="str">
            <v>Insessorial</v>
          </cell>
          <cell r="AE8864">
            <v>-8.4499999999999993</v>
          </cell>
          <cell r="AF8864">
            <v>13.19</v>
          </cell>
          <cell r="AG8864">
            <v>0.36</v>
          </cell>
          <cell r="AH8864">
            <v>108.1413927</v>
          </cell>
          <cell r="AI8864">
            <v>1348862.04</v>
          </cell>
          <cell r="AJ8864" t="str">
            <v>Extant</v>
          </cell>
        </row>
        <row r="8865">
          <cell r="A8865" t="str">
            <v>Jynx ruficollis</v>
          </cell>
          <cell r="B8865" t="str">
            <v>Picidae</v>
          </cell>
          <cell r="C8865" t="str">
            <v>Piciformes</v>
          </cell>
          <cell r="D8865">
            <v>5</v>
          </cell>
          <cell r="E8865">
            <v>2</v>
          </cell>
          <cell r="F8865">
            <v>3</v>
          </cell>
          <cell r="G8865">
            <v>0</v>
          </cell>
          <cell r="H8865">
            <v>4</v>
          </cell>
          <cell r="I8865">
            <v>18.399999999999999</v>
          </cell>
          <cell r="J8865">
            <v>11.1</v>
          </cell>
          <cell r="K8865">
            <v>4.5</v>
          </cell>
          <cell r="L8865">
            <v>5.0999999999999996</v>
          </cell>
          <cell r="M8865">
            <v>23.1</v>
          </cell>
          <cell r="N8865">
            <v>90.6</v>
          </cell>
          <cell r="O8865">
            <v>17.5</v>
          </cell>
          <cell r="P8865">
            <v>73</v>
          </cell>
          <cell r="Q8865">
            <v>19.399999999999999</v>
          </cell>
          <cell r="R8865">
            <v>65.2</v>
          </cell>
          <cell r="S8865">
            <v>46.4</v>
          </cell>
          <cell r="T8865" t="str">
            <v>Dunning</v>
          </cell>
          <cell r="U8865" t="str">
            <v>NA</v>
          </cell>
          <cell r="V8865" t="str">
            <v>NO</v>
          </cell>
          <cell r="W8865" t="str">
            <v>NA</v>
          </cell>
          <cell r="X8865" t="str">
            <v>NA</v>
          </cell>
          <cell r="Y8865" t="str">
            <v>Woodland</v>
          </cell>
          <cell r="Z8865">
            <v>2</v>
          </cell>
          <cell r="AA8865">
            <v>1</v>
          </cell>
          <cell r="AB8865" t="str">
            <v>Carnivore</v>
          </cell>
          <cell r="AC8865" t="str">
            <v>Invertivore</v>
          </cell>
          <cell r="AD8865" t="str">
            <v>Insessorial</v>
          </cell>
          <cell r="AE8865">
            <v>-34.21</v>
          </cell>
          <cell r="AF8865">
            <v>14.02</v>
          </cell>
          <cell r="AG8865">
            <v>-8.4600000000000009</v>
          </cell>
          <cell r="AH8865">
            <v>25.854425679999999</v>
          </cell>
          <cell r="AI8865">
            <v>1609043.05</v>
          </cell>
          <cell r="AJ8865" t="str">
            <v>Extant</v>
          </cell>
        </row>
        <row r="8866">
          <cell r="A8866" t="str">
            <v>Jynx torquilla</v>
          </cell>
          <cell r="B8866" t="str">
            <v>Picidae</v>
          </cell>
          <cell r="C8866" t="str">
            <v>Piciformes</v>
          </cell>
          <cell r="D8866">
            <v>9</v>
          </cell>
          <cell r="E8866">
            <v>4</v>
          </cell>
          <cell r="F8866">
            <v>5</v>
          </cell>
          <cell r="G8866">
            <v>0</v>
          </cell>
          <cell r="H8866">
            <v>4</v>
          </cell>
          <cell r="I8866">
            <v>17.3</v>
          </cell>
          <cell r="J8866">
            <v>9.1</v>
          </cell>
          <cell r="K8866">
            <v>3.7</v>
          </cell>
          <cell r="L8866">
            <v>3.9</v>
          </cell>
          <cell r="M8866">
            <v>19.600000000000001</v>
          </cell>
          <cell r="N8866">
            <v>87.4</v>
          </cell>
          <cell r="O8866">
            <v>23.6</v>
          </cell>
          <cell r="P8866">
            <v>63.6</v>
          </cell>
          <cell r="Q8866">
            <v>27.1</v>
          </cell>
          <cell r="R8866">
            <v>68.2</v>
          </cell>
          <cell r="S8866">
            <v>34.96</v>
          </cell>
          <cell r="T8866" t="str">
            <v>Dunning</v>
          </cell>
          <cell r="U8866" t="str">
            <v>NA</v>
          </cell>
          <cell r="V8866" t="str">
            <v>NO</v>
          </cell>
          <cell r="W8866" t="str">
            <v>NA</v>
          </cell>
          <cell r="X8866" t="str">
            <v>NA</v>
          </cell>
          <cell r="Y8866" t="str">
            <v>Woodland</v>
          </cell>
          <cell r="Z8866">
            <v>1</v>
          </cell>
          <cell r="AA8866">
            <v>3</v>
          </cell>
          <cell r="AB8866" t="str">
            <v>Carnivore</v>
          </cell>
          <cell r="AC8866" t="str">
            <v>Invertivore</v>
          </cell>
          <cell r="AD8866" t="str">
            <v>Terrestrial</v>
          </cell>
          <cell r="AE8866">
            <v>30.4</v>
          </cell>
          <cell r="AF8866">
            <v>70.27</v>
          </cell>
          <cell r="AG8866">
            <v>53.28</v>
          </cell>
          <cell r="AH8866">
            <v>69.703462270000003</v>
          </cell>
          <cell r="AI8866">
            <v>17649135.859999999</v>
          </cell>
          <cell r="AJ8866" t="str">
            <v>Extant</v>
          </cell>
        </row>
        <row r="8867">
          <cell r="A8867" t="str">
            <v>Meiglyptes jugularis</v>
          </cell>
          <cell r="B8867" t="str">
            <v>Picidae</v>
          </cell>
          <cell r="C8867" t="str">
            <v>Piciformes</v>
          </cell>
          <cell r="D8867">
            <v>5</v>
          </cell>
          <cell r="E8867">
            <v>2</v>
          </cell>
          <cell r="F8867">
            <v>3</v>
          </cell>
          <cell r="G8867">
            <v>0</v>
          </cell>
          <cell r="H8867">
            <v>4</v>
          </cell>
          <cell r="I8867">
            <v>20</v>
          </cell>
          <cell r="J8867">
            <v>15.6</v>
          </cell>
          <cell r="K8867">
            <v>6.8</v>
          </cell>
          <cell r="L8867">
            <v>6.9</v>
          </cell>
          <cell r="M8867">
            <v>21</v>
          </cell>
          <cell r="N8867">
            <v>100.6</v>
          </cell>
          <cell r="O8867">
            <v>17.600000000000001</v>
          </cell>
          <cell r="P8867">
            <v>82.9</v>
          </cell>
          <cell r="Q8867">
            <v>17.5</v>
          </cell>
          <cell r="R8867">
            <v>49.4</v>
          </cell>
          <cell r="S8867">
            <v>53.38</v>
          </cell>
          <cell r="T8867" t="str">
            <v>Dunning</v>
          </cell>
          <cell r="U8867" t="str">
            <v>NA</v>
          </cell>
          <cell r="V8867" t="str">
            <v>NO</v>
          </cell>
          <cell r="W8867" t="str">
            <v>NA</v>
          </cell>
          <cell r="X8867" t="str">
            <v>NA</v>
          </cell>
          <cell r="Y8867" t="str">
            <v>Forest</v>
          </cell>
          <cell r="Z8867">
            <v>1</v>
          </cell>
          <cell r="AA8867">
            <v>1</v>
          </cell>
          <cell r="AB8867" t="str">
            <v>Carnivore</v>
          </cell>
          <cell r="AC8867" t="str">
            <v>Invertivore</v>
          </cell>
          <cell r="AD8867" t="str">
            <v>Insessorial</v>
          </cell>
          <cell r="AE8867">
            <v>9.92</v>
          </cell>
          <cell r="AF8867">
            <v>23.78</v>
          </cell>
          <cell r="AG8867">
            <v>16.53</v>
          </cell>
          <cell r="AH8867">
            <v>102.69909749999999</v>
          </cell>
          <cell r="AI8867">
            <v>580432.68000000005</v>
          </cell>
          <cell r="AJ8867" t="str">
            <v>Extant</v>
          </cell>
        </row>
        <row r="8868">
          <cell r="A8868" t="str">
            <v>Meiglyptes tristis</v>
          </cell>
          <cell r="B8868" t="str">
            <v>Picidae</v>
          </cell>
          <cell r="C8868" t="str">
            <v>Piciformes</v>
          </cell>
          <cell r="D8868">
            <v>11</v>
          </cell>
          <cell r="E8868">
            <v>5</v>
          </cell>
          <cell r="F8868">
            <v>5</v>
          </cell>
          <cell r="G8868">
            <v>1</v>
          </cell>
          <cell r="H8868">
            <v>10</v>
          </cell>
          <cell r="I8868">
            <v>19.7</v>
          </cell>
          <cell r="J8868">
            <v>15.3</v>
          </cell>
          <cell r="K8868">
            <v>6.7</v>
          </cell>
          <cell r="L8868">
            <v>6.5</v>
          </cell>
          <cell r="M8868">
            <v>17.8</v>
          </cell>
          <cell r="N8868">
            <v>93</v>
          </cell>
          <cell r="O8868">
            <v>17.8</v>
          </cell>
          <cell r="P8868">
            <v>75.400000000000006</v>
          </cell>
          <cell r="Q8868">
            <v>19.100000000000001</v>
          </cell>
          <cell r="R8868">
            <v>45.4</v>
          </cell>
          <cell r="S8868">
            <v>31.7</v>
          </cell>
          <cell r="T8868" t="str">
            <v>Dunning</v>
          </cell>
          <cell r="U8868" t="str">
            <v>NA</v>
          </cell>
          <cell r="V8868" t="str">
            <v>NO</v>
          </cell>
          <cell r="W8868" t="str">
            <v>NA</v>
          </cell>
          <cell r="X8868" t="str">
            <v>NA</v>
          </cell>
          <cell r="Y8868" t="str">
            <v>Forest</v>
          </cell>
          <cell r="Z8868">
            <v>1</v>
          </cell>
          <cell r="AA8868">
            <v>1</v>
          </cell>
          <cell r="AB8868" t="str">
            <v>Carnivore</v>
          </cell>
          <cell r="AC8868" t="str">
            <v>Invertivore</v>
          </cell>
          <cell r="AD8868" t="str">
            <v>Insessorial</v>
          </cell>
          <cell r="AE8868">
            <v>-7.82</v>
          </cell>
          <cell r="AF8868">
            <v>14.35</v>
          </cell>
          <cell r="AG8868">
            <v>1.1000000000000001</v>
          </cell>
          <cell r="AH8868">
            <v>108.0790238</v>
          </cell>
          <cell r="AI8868">
            <v>1442348.38</v>
          </cell>
          <cell r="AJ8868" t="str">
            <v>Extant</v>
          </cell>
        </row>
        <row r="8869">
          <cell r="A8869" t="str">
            <v>Meiglyptes tukki</v>
          </cell>
          <cell r="B8869" t="str">
            <v>Picidae</v>
          </cell>
          <cell r="C8869" t="str">
            <v>Piciformes</v>
          </cell>
          <cell r="D8869">
            <v>6</v>
          </cell>
          <cell r="E8869">
            <v>0</v>
          </cell>
          <cell r="F8869">
            <v>2</v>
          </cell>
          <cell r="G8869">
            <v>4</v>
          </cell>
          <cell r="H8869">
            <v>5</v>
          </cell>
          <cell r="I8869">
            <v>25.2</v>
          </cell>
          <cell r="J8869">
            <v>19.899999999999999</v>
          </cell>
          <cell r="K8869">
            <v>7.2</v>
          </cell>
          <cell r="L8869">
            <v>7.3</v>
          </cell>
          <cell r="M8869">
            <v>21</v>
          </cell>
          <cell r="N8869">
            <v>96.8</v>
          </cell>
          <cell r="O8869">
            <v>15.2</v>
          </cell>
          <cell r="P8869">
            <v>81.599999999999994</v>
          </cell>
          <cell r="Q8869">
            <v>15.6</v>
          </cell>
          <cell r="R8869">
            <v>57.7</v>
          </cell>
          <cell r="S8869">
            <v>53.1</v>
          </cell>
          <cell r="T8869" t="str">
            <v>Dunning</v>
          </cell>
          <cell r="U8869" t="str">
            <v>NA</v>
          </cell>
          <cell r="V8869" t="str">
            <v>NO</v>
          </cell>
          <cell r="W8869" t="str">
            <v>NA</v>
          </cell>
          <cell r="X8869" t="str">
            <v>NA</v>
          </cell>
          <cell r="Y8869" t="str">
            <v>Forest</v>
          </cell>
          <cell r="Z8869">
            <v>1</v>
          </cell>
          <cell r="AA8869">
            <v>1</v>
          </cell>
          <cell r="AB8869" t="str">
            <v>Carnivore</v>
          </cell>
          <cell r="AC8869" t="str">
            <v>Invertivore</v>
          </cell>
          <cell r="AD8869" t="str">
            <v>Insessorial</v>
          </cell>
          <cell r="AE8869">
            <v>-5.95</v>
          </cell>
          <cell r="AF8869">
            <v>14.25</v>
          </cell>
          <cell r="AG8869">
            <v>1.2</v>
          </cell>
          <cell r="AH8869">
            <v>108.06354949999999</v>
          </cell>
          <cell r="AI8869">
            <v>772219.58</v>
          </cell>
          <cell r="AJ8869" t="str">
            <v>Extant</v>
          </cell>
        </row>
        <row r="8870">
          <cell r="A8870" t="str">
            <v>Melanerpes aurifrons</v>
          </cell>
          <cell r="B8870" t="str">
            <v>Picidae</v>
          </cell>
          <cell r="C8870" t="str">
            <v>Piciformes</v>
          </cell>
          <cell r="D8870">
            <v>9</v>
          </cell>
          <cell r="E8870">
            <v>4</v>
          </cell>
          <cell r="F8870">
            <v>5</v>
          </cell>
          <cell r="G8870">
            <v>0</v>
          </cell>
          <cell r="H8870">
            <v>4</v>
          </cell>
          <cell r="I8870">
            <v>34.700000000000003</v>
          </cell>
          <cell r="J8870">
            <v>24.7</v>
          </cell>
          <cell r="K8870">
            <v>7.8</v>
          </cell>
          <cell r="L8870">
            <v>7.2</v>
          </cell>
          <cell r="M8870">
            <v>22.8</v>
          </cell>
          <cell r="N8870">
            <v>129.1</v>
          </cell>
          <cell r="O8870">
            <v>31.2</v>
          </cell>
          <cell r="P8870">
            <v>97.9</v>
          </cell>
          <cell r="Q8870">
            <v>24.2</v>
          </cell>
          <cell r="R8870">
            <v>78.099999999999994</v>
          </cell>
          <cell r="S8870">
            <v>80.77</v>
          </cell>
          <cell r="T8870" t="str">
            <v>Dunning</v>
          </cell>
          <cell r="U8870" t="str">
            <v>NA</v>
          </cell>
          <cell r="V8870" t="str">
            <v>NO</v>
          </cell>
          <cell r="W8870" t="str">
            <v>NA</v>
          </cell>
          <cell r="X8870" t="str">
            <v>NA</v>
          </cell>
          <cell r="Y8870" t="str">
            <v>Shrubland</v>
          </cell>
          <cell r="Z8870">
            <v>2</v>
          </cell>
          <cell r="AA8870">
            <v>1</v>
          </cell>
          <cell r="AB8870" t="str">
            <v>Omnivore</v>
          </cell>
          <cell r="AC8870" t="str">
            <v>Omnivore</v>
          </cell>
          <cell r="AD8870" t="str">
            <v>Insessorial</v>
          </cell>
          <cell r="AE8870">
            <v>12.65</v>
          </cell>
          <cell r="AF8870">
            <v>36.479999999999997</v>
          </cell>
          <cell r="AG8870">
            <v>22.96</v>
          </cell>
          <cell r="AH8870">
            <v>-96.746702029999994</v>
          </cell>
          <cell r="AI8870">
            <v>1414625.35</v>
          </cell>
          <cell r="AJ8870" t="str">
            <v>Extant</v>
          </cell>
        </row>
        <row r="8871">
          <cell r="A8871" t="str">
            <v>Melanerpes cactorum</v>
          </cell>
          <cell r="B8871" t="str">
            <v>Picidae</v>
          </cell>
          <cell r="C8871" t="str">
            <v>Piciformes</v>
          </cell>
          <cell r="D8871">
            <v>5</v>
          </cell>
          <cell r="E8871">
            <v>2</v>
          </cell>
          <cell r="F8871">
            <v>3</v>
          </cell>
          <cell r="G8871">
            <v>0</v>
          </cell>
          <cell r="H8871">
            <v>4</v>
          </cell>
          <cell r="I8871">
            <v>21.1</v>
          </cell>
          <cell r="J8871">
            <v>14.5</v>
          </cell>
          <cell r="K8871">
            <v>5.5</v>
          </cell>
          <cell r="L8871">
            <v>5.6</v>
          </cell>
          <cell r="M8871">
            <v>17.399999999999999</v>
          </cell>
          <cell r="N8871">
            <v>106</v>
          </cell>
          <cell r="O8871">
            <v>25.9</v>
          </cell>
          <cell r="P8871">
            <v>77.900000000000006</v>
          </cell>
          <cell r="Q8871">
            <v>24.9</v>
          </cell>
          <cell r="R8871">
            <v>64.599999999999994</v>
          </cell>
          <cell r="S8871">
            <v>34.94</v>
          </cell>
          <cell r="T8871" t="str">
            <v>Dunning</v>
          </cell>
          <cell r="U8871" t="str">
            <v>NA</v>
          </cell>
          <cell r="V8871" t="str">
            <v>NO</v>
          </cell>
          <cell r="W8871" t="str">
            <v>NA</v>
          </cell>
          <cell r="X8871" t="str">
            <v>NA</v>
          </cell>
          <cell r="Y8871" t="str">
            <v>Woodland</v>
          </cell>
          <cell r="Z8871">
            <v>2</v>
          </cell>
          <cell r="AA8871">
            <v>1</v>
          </cell>
          <cell r="AB8871" t="str">
            <v>Omnivore</v>
          </cell>
          <cell r="AC8871" t="str">
            <v>Invertivore</v>
          </cell>
          <cell r="AD8871" t="str">
            <v>Insessorial</v>
          </cell>
          <cell r="AE8871">
            <v>-33.19</v>
          </cell>
          <cell r="AF8871">
            <v>-16.190000000000001</v>
          </cell>
          <cell r="AG8871">
            <v>-25.83</v>
          </cell>
          <cell r="AH8871">
            <v>-61.975119139999997</v>
          </cell>
          <cell r="AI8871">
            <v>942033.85</v>
          </cell>
          <cell r="AJ8871" t="str">
            <v>Extant</v>
          </cell>
        </row>
        <row r="8872">
          <cell r="A8872" t="str">
            <v>Melanerpes candidus</v>
          </cell>
          <cell r="B8872" t="str">
            <v>Picidae</v>
          </cell>
          <cell r="C8872" t="str">
            <v>Piciformes</v>
          </cell>
          <cell r="D8872">
            <v>4</v>
          </cell>
          <cell r="E8872">
            <v>2</v>
          </cell>
          <cell r="F8872">
            <v>2</v>
          </cell>
          <cell r="G8872">
            <v>0</v>
          </cell>
          <cell r="H8872">
            <v>4</v>
          </cell>
          <cell r="I8872">
            <v>34.700000000000003</v>
          </cell>
          <cell r="J8872">
            <v>26.1</v>
          </cell>
          <cell r="K8872">
            <v>7.7</v>
          </cell>
          <cell r="L8872">
            <v>8.1</v>
          </cell>
          <cell r="M8872">
            <v>24.6</v>
          </cell>
          <cell r="N8872">
            <v>157.19999999999999</v>
          </cell>
          <cell r="O8872">
            <v>48.4</v>
          </cell>
          <cell r="P8872">
            <v>108.8</v>
          </cell>
          <cell r="Q8872">
            <v>30.8</v>
          </cell>
          <cell r="R8872">
            <v>96.5</v>
          </cell>
          <cell r="S8872">
            <v>108</v>
          </cell>
          <cell r="T8872" t="str">
            <v>Dunning</v>
          </cell>
          <cell r="U8872" t="str">
            <v>NA</v>
          </cell>
          <cell r="V8872" t="str">
            <v>NO</v>
          </cell>
          <cell r="W8872" t="str">
            <v>NA</v>
          </cell>
          <cell r="X8872" t="str">
            <v>NA</v>
          </cell>
          <cell r="Y8872" t="str">
            <v>Grassland</v>
          </cell>
          <cell r="Z8872">
            <v>2</v>
          </cell>
          <cell r="AA8872">
            <v>1</v>
          </cell>
          <cell r="AB8872" t="str">
            <v>Herbivore</v>
          </cell>
          <cell r="AC8872" t="str">
            <v>Frugivore</v>
          </cell>
          <cell r="AD8872" t="str">
            <v>Insessorial</v>
          </cell>
          <cell r="AE8872">
            <v>-35.049999999999997</v>
          </cell>
          <cell r="AF8872">
            <v>6</v>
          </cell>
          <cell r="AG8872">
            <v>-18.87</v>
          </cell>
          <cell r="AH8872">
            <v>-53.003999239999999</v>
          </cell>
          <cell r="AI8872">
            <v>5535970.5300000003</v>
          </cell>
          <cell r="AJ8872" t="str">
            <v>Extant</v>
          </cell>
        </row>
        <row r="8873">
          <cell r="A8873" t="str">
            <v>Melanerpes carolinus</v>
          </cell>
          <cell r="B8873" t="str">
            <v>Picidae</v>
          </cell>
          <cell r="C8873" t="str">
            <v>Piciformes</v>
          </cell>
          <cell r="D8873">
            <v>10</v>
          </cell>
          <cell r="E8873">
            <v>4</v>
          </cell>
          <cell r="F8873">
            <v>6</v>
          </cell>
          <cell r="G8873">
            <v>0</v>
          </cell>
          <cell r="H8873">
            <v>5</v>
          </cell>
          <cell r="I8873">
            <v>32.6</v>
          </cell>
          <cell r="J8873">
            <v>21.6</v>
          </cell>
          <cell r="K8873">
            <v>7.1</v>
          </cell>
          <cell r="L8873">
            <v>7.6</v>
          </cell>
          <cell r="M8873">
            <v>21.1</v>
          </cell>
          <cell r="N8873">
            <v>127.2</v>
          </cell>
          <cell r="O8873">
            <v>35.5</v>
          </cell>
          <cell r="P8873">
            <v>90.4</v>
          </cell>
          <cell r="Q8873">
            <v>28.2</v>
          </cell>
          <cell r="R8873">
            <v>76.8</v>
          </cell>
          <cell r="S8873">
            <v>69.5</v>
          </cell>
          <cell r="T8873" t="str">
            <v>Dunning</v>
          </cell>
          <cell r="U8873" t="str">
            <v>NA</v>
          </cell>
          <cell r="V8873" t="str">
            <v>NO</v>
          </cell>
          <cell r="W8873" t="str">
            <v>NA</v>
          </cell>
          <cell r="X8873" t="str">
            <v>NA</v>
          </cell>
          <cell r="Y8873" t="str">
            <v>Woodland</v>
          </cell>
          <cell r="Z8873">
            <v>1</v>
          </cell>
          <cell r="AA8873">
            <v>1</v>
          </cell>
          <cell r="AB8873" t="str">
            <v>Omnivore</v>
          </cell>
          <cell r="AC8873" t="str">
            <v>Omnivore</v>
          </cell>
          <cell r="AD8873" t="str">
            <v>Insessorial</v>
          </cell>
          <cell r="AE8873">
            <v>24.53</v>
          </cell>
          <cell r="AF8873">
            <v>46.9</v>
          </cell>
          <cell r="AG8873">
            <v>36.96</v>
          </cell>
          <cell r="AH8873">
            <v>-88.003747419999996</v>
          </cell>
          <cell r="AI8873">
            <v>3074161.82</v>
          </cell>
          <cell r="AJ8873" t="str">
            <v>Extant</v>
          </cell>
        </row>
        <row r="8874">
          <cell r="A8874" t="str">
            <v>Melanerpes chrysauchen</v>
          </cell>
          <cell r="B8874" t="str">
            <v>Picidae</v>
          </cell>
          <cell r="C8874" t="str">
            <v>Piciformes</v>
          </cell>
          <cell r="D8874">
            <v>5</v>
          </cell>
          <cell r="E8874">
            <v>3</v>
          </cell>
          <cell r="F8874">
            <v>2</v>
          </cell>
          <cell r="G8874">
            <v>0</v>
          </cell>
          <cell r="H8874">
            <v>4</v>
          </cell>
          <cell r="I8874">
            <v>24.8</v>
          </cell>
          <cell r="J8874">
            <v>17.5</v>
          </cell>
          <cell r="K8874">
            <v>6.2</v>
          </cell>
          <cell r="L8874">
            <v>6.5</v>
          </cell>
          <cell r="M8874">
            <v>18.5</v>
          </cell>
          <cell r="N8874">
            <v>110.2</v>
          </cell>
          <cell r="O8874">
            <v>29.1</v>
          </cell>
          <cell r="P8874">
            <v>81.400000000000006</v>
          </cell>
          <cell r="Q8874">
            <v>26.3</v>
          </cell>
          <cell r="R8874">
            <v>56</v>
          </cell>
          <cell r="S8874">
            <v>52.48</v>
          </cell>
          <cell r="T8874" t="str">
            <v>Dunning</v>
          </cell>
          <cell r="U8874" t="str">
            <v>NA</v>
          </cell>
          <cell r="V8874" t="str">
            <v>NO</v>
          </cell>
          <cell r="W8874" t="str">
            <v>NA</v>
          </cell>
          <cell r="X8874" t="str">
            <v>NA</v>
          </cell>
          <cell r="Y8874" t="str">
            <v>Forest</v>
          </cell>
          <cell r="Z8874">
            <v>1</v>
          </cell>
          <cell r="AA8874">
            <v>1</v>
          </cell>
          <cell r="AB8874" t="str">
            <v>Omnivore</v>
          </cell>
          <cell r="AC8874" t="str">
            <v>Invertivore</v>
          </cell>
          <cell r="AD8874" t="str">
            <v>Insessorial</v>
          </cell>
          <cell r="AE8874">
            <v>8.0299999999999994</v>
          </cell>
          <cell r="AF8874">
            <v>9.76</v>
          </cell>
          <cell r="AG8874">
            <v>8.9</v>
          </cell>
          <cell r="AH8874">
            <v>-83.266510359999998</v>
          </cell>
          <cell r="AI8874">
            <v>15256.01</v>
          </cell>
          <cell r="AJ8874" t="str">
            <v>Extant</v>
          </cell>
        </row>
        <row r="8875">
          <cell r="A8875" t="str">
            <v>Melanerpes chrysogenys</v>
          </cell>
          <cell r="B8875" t="str">
            <v>Picidae</v>
          </cell>
          <cell r="C8875" t="str">
            <v>Piciformes</v>
          </cell>
          <cell r="D8875">
            <v>5</v>
          </cell>
          <cell r="E8875">
            <v>2</v>
          </cell>
          <cell r="F8875">
            <v>3</v>
          </cell>
          <cell r="G8875">
            <v>0</v>
          </cell>
          <cell r="H8875">
            <v>4</v>
          </cell>
          <cell r="I8875">
            <v>26.5</v>
          </cell>
          <cell r="J8875">
            <v>18.8</v>
          </cell>
          <cell r="K8875">
            <v>6.5</v>
          </cell>
          <cell r="L8875">
            <v>6.7</v>
          </cell>
          <cell r="M8875">
            <v>20.3</v>
          </cell>
          <cell r="N8875">
            <v>117.8</v>
          </cell>
          <cell r="O8875">
            <v>24.9</v>
          </cell>
          <cell r="P8875">
            <v>91.6</v>
          </cell>
          <cell r="Q8875">
            <v>21.4</v>
          </cell>
          <cell r="R8875">
            <v>79.400000000000006</v>
          </cell>
          <cell r="S8875">
            <v>67.72</v>
          </cell>
          <cell r="T8875" t="str">
            <v>Dunning</v>
          </cell>
          <cell r="U8875" t="str">
            <v>NA</v>
          </cell>
          <cell r="V8875" t="str">
            <v>NO</v>
          </cell>
          <cell r="W8875" t="str">
            <v>NA</v>
          </cell>
          <cell r="X8875" t="str">
            <v>NA</v>
          </cell>
          <cell r="Y8875" t="str">
            <v>Woodland</v>
          </cell>
          <cell r="Z8875">
            <v>2</v>
          </cell>
          <cell r="AA8875">
            <v>1</v>
          </cell>
          <cell r="AB8875" t="str">
            <v>Carnivore</v>
          </cell>
          <cell r="AC8875" t="str">
            <v>Invertivore</v>
          </cell>
          <cell r="AD8875" t="str">
            <v>Insessorial</v>
          </cell>
          <cell r="AE8875">
            <v>15.65</v>
          </cell>
          <cell r="AF8875">
            <v>24.12</v>
          </cell>
          <cell r="AG8875">
            <v>19.45</v>
          </cell>
          <cell r="AH8875">
            <v>-102.3949363</v>
          </cell>
          <cell r="AI8875">
            <v>161373.56</v>
          </cell>
          <cell r="AJ8875" t="str">
            <v>Extant</v>
          </cell>
        </row>
        <row r="8876">
          <cell r="A8876" t="str">
            <v>Melanerpes cruentatus</v>
          </cell>
          <cell r="B8876" t="str">
            <v>Picidae</v>
          </cell>
          <cell r="C8876" t="str">
            <v>Piciformes</v>
          </cell>
          <cell r="D8876">
            <v>13</v>
          </cell>
          <cell r="E8876">
            <v>6</v>
          </cell>
          <cell r="F8876">
            <v>7</v>
          </cell>
          <cell r="G8876">
            <v>0</v>
          </cell>
          <cell r="H8876">
            <v>8</v>
          </cell>
          <cell r="I8876">
            <v>26.3</v>
          </cell>
          <cell r="J8876">
            <v>20.3</v>
          </cell>
          <cell r="K8876">
            <v>6.7</v>
          </cell>
          <cell r="L8876">
            <v>6.6</v>
          </cell>
          <cell r="M8876">
            <v>18.600000000000001</v>
          </cell>
          <cell r="N8876">
            <v>113.8</v>
          </cell>
          <cell r="O8876">
            <v>31.7</v>
          </cell>
          <cell r="P8876">
            <v>82.2</v>
          </cell>
          <cell r="Q8876">
            <v>27.8</v>
          </cell>
          <cell r="R8876">
            <v>56.1</v>
          </cell>
          <cell r="S8876">
            <v>58.1</v>
          </cell>
          <cell r="T8876" t="str">
            <v>Dunning</v>
          </cell>
          <cell r="U8876" t="str">
            <v>NA</v>
          </cell>
          <cell r="V8876" t="str">
            <v>NO</v>
          </cell>
          <cell r="W8876" t="str">
            <v>NA</v>
          </cell>
          <cell r="X8876" t="str">
            <v>NA</v>
          </cell>
          <cell r="Y8876" t="str">
            <v>Forest</v>
          </cell>
          <cell r="Z8876">
            <v>1</v>
          </cell>
          <cell r="AA8876">
            <v>1</v>
          </cell>
          <cell r="AB8876" t="str">
            <v>Omnivore</v>
          </cell>
          <cell r="AC8876" t="str">
            <v>Invertivore</v>
          </cell>
          <cell r="AD8876" t="str">
            <v>Insessorial</v>
          </cell>
          <cell r="AE8876">
            <v>-17.95</v>
          </cell>
          <cell r="AF8876">
            <v>9.1999999999999993</v>
          </cell>
          <cell r="AG8876">
            <v>-4.3600000000000003</v>
          </cell>
          <cell r="AH8876">
            <v>-62.439270870000001</v>
          </cell>
          <cell r="AI8876">
            <v>7237147.71</v>
          </cell>
          <cell r="AJ8876" t="str">
            <v>Extant</v>
          </cell>
        </row>
        <row r="8877">
          <cell r="A8877" t="str">
            <v>Melanerpes erythrocephalus</v>
          </cell>
          <cell r="B8877" t="str">
            <v>Picidae</v>
          </cell>
          <cell r="C8877" t="str">
            <v>Piciformes</v>
          </cell>
          <cell r="D8877">
            <v>6</v>
          </cell>
          <cell r="E8877">
            <v>2</v>
          </cell>
          <cell r="F8877">
            <v>3</v>
          </cell>
          <cell r="G8877">
            <v>1</v>
          </cell>
          <cell r="H8877">
            <v>4</v>
          </cell>
          <cell r="I8877">
            <v>27.3</v>
          </cell>
          <cell r="J8877">
            <v>20.3</v>
          </cell>
          <cell r="K8877">
            <v>7.6</v>
          </cell>
          <cell r="L8877">
            <v>7.4</v>
          </cell>
          <cell r="M8877">
            <v>20.6</v>
          </cell>
          <cell r="N8877">
            <v>139.69999999999999</v>
          </cell>
          <cell r="O8877">
            <v>40.6</v>
          </cell>
          <cell r="P8877">
            <v>98.9</v>
          </cell>
          <cell r="Q8877">
            <v>29.1</v>
          </cell>
          <cell r="R8877">
            <v>83.3</v>
          </cell>
          <cell r="S8877">
            <v>71.599999999999994</v>
          </cell>
          <cell r="T8877" t="str">
            <v>Dunning</v>
          </cell>
          <cell r="U8877" t="str">
            <v>NA</v>
          </cell>
          <cell r="V8877" t="str">
            <v>NO</v>
          </cell>
          <cell r="W8877" t="str">
            <v>NA</v>
          </cell>
          <cell r="X8877" t="str">
            <v>NA</v>
          </cell>
          <cell r="Y8877" t="str">
            <v>Forest</v>
          </cell>
          <cell r="Z8877">
            <v>1</v>
          </cell>
          <cell r="AA8877">
            <v>1</v>
          </cell>
          <cell r="AB8877" t="str">
            <v>Carnivore</v>
          </cell>
          <cell r="AC8877" t="str">
            <v>Invertivore</v>
          </cell>
          <cell r="AD8877" t="str">
            <v>Insessorial</v>
          </cell>
          <cell r="AE8877">
            <v>25.64</v>
          </cell>
          <cell r="AF8877">
            <v>51.7</v>
          </cell>
          <cell r="AG8877">
            <v>40.26</v>
          </cell>
          <cell r="AH8877">
            <v>-93.264627189999999</v>
          </cell>
          <cell r="AI8877">
            <v>5461683.2000000002</v>
          </cell>
          <cell r="AJ8877" t="str">
            <v>Extant</v>
          </cell>
        </row>
        <row r="8878">
          <cell r="A8878" t="str">
            <v>Melanerpes flavifrons</v>
          </cell>
          <cell r="B8878" t="str">
            <v>Picidae</v>
          </cell>
          <cell r="C8878" t="str">
            <v>Piciformes</v>
          </cell>
          <cell r="D8878">
            <v>4</v>
          </cell>
          <cell r="E8878">
            <v>1</v>
          </cell>
          <cell r="F8878">
            <v>3</v>
          </cell>
          <cell r="G8878">
            <v>0</v>
          </cell>
          <cell r="H8878">
            <v>4</v>
          </cell>
          <cell r="I8878">
            <v>27.2</v>
          </cell>
          <cell r="J8878">
            <v>20.9</v>
          </cell>
          <cell r="K8878">
            <v>6.5</v>
          </cell>
          <cell r="L8878">
            <v>6.7</v>
          </cell>
          <cell r="M8878">
            <v>18.8</v>
          </cell>
          <cell r="N8878">
            <v>117</v>
          </cell>
          <cell r="O8878">
            <v>31.2</v>
          </cell>
          <cell r="P8878">
            <v>85.8</v>
          </cell>
          <cell r="Q8878">
            <v>26.6</v>
          </cell>
          <cell r="R8878">
            <v>69.5</v>
          </cell>
          <cell r="S8878">
            <v>57.78</v>
          </cell>
          <cell r="T8878" t="str">
            <v>Dunning</v>
          </cell>
          <cell r="U8878" t="str">
            <v>NA</v>
          </cell>
          <cell r="V8878" t="str">
            <v>NO</v>
          </cell>
          <cell r="W8878" t="str">
            <v>NA</v>
          </cell>
          <cell r="X8878" t="str">
            <v>NA</v>
          </cell>
          <cell r="Y8878" t="str">
            <v>Forest</v>
          </cell>
          <cell r="Z8878">
            <v>1</v>
          </cell>
          <cell r="AA8878">
            <v>1</v>
          </cell>
          <cell r="AB8878" t="str">
            <v>Herbivore</v>
          </cell>
          <cell r="AC8878" t="str">
            <v>Omnivore</v>
          </cell>
          <cell r="AD8878" t="str">
            <v>Insessorial</v>
          </cell>
          <cell r="AE8878">
            <v>-29.74</v>
          </cell>
          <cell r="AF8878">
            <v>-12.31</v>
          </cell>
          <cell r="AG8878">
            <v>-22.06</v>
          </cell>
          <cell r="AH8878">
            <v>-48.754112339999999</v>
          </cell>
          <cell r="AI8878">
            <v>1557771.44</v>
          </cell>
          <cell r="AJ8878" t="str">
            <v>Extant</v>
          </cell>
        </row>
        <row r="8879">
          <cell r="A8879" t="str">
            <v>Melanerpes formicivorus</v>
          </cell>
          <cell r="B8879" t="str">
            <v>Picidae</v>
          </cell>
          <cell r="C8879" t="str">
            <v>Piciformes</v>
          </cell>
          <cell r="D8879">
            <v>8</v>
          </cell>
          <cell r="E8879">
            <v>4</v>
          </cell>
          <cell r="F8879">
            <v>3</v>
          </cell>
          <cell r="G8879">
            <v>1</v>
          </cell>
          <cell r="H8879">
            <v>4</v>
          </cell>
          <cell r="I8879">
            <v>26.9</v>
          </cell>
          <cell r="J8879">
            <v>20.6</v>
          </cell>
          <cell r="K8879">
            <v>8.1999999999999993</v>
          </cell>
          <cell r="L8879">
            <v>7.4</v>
          </cell>
          <cell r="M8879">
            <v>21.8</v>
          </cell>
          <cell r="N8879">
            <v>139.80000000000001</v>
          </cell>
          <cell r="O8879">
            <v>40.1</v>
          </cell>
          <cell r="P8879">
            <v>103.6</v>
          </cell>
          <cell r="Q8879">
            <v>28</v>
          </cell>
          <cell r="R8879">
            <v>84.5</v>
          </cell>
          <cell r="S8879">
            <v>79.62</v>
          </cell>
          <cell r="T8879" t="str">
            <v>Dunning</v>
          </cell>
          <cell r="U8879" t="str">
            <v>NA</v>
          </cell>
          <cell r="V8879" t="str">
            <v>NO</v>
          </cell>
          <cell r="W8879" t="str">
            <v>NA</v>
          </cell>
          <cell r="X8879" t="str">
            <v>NA</v>
          </cell>
          <cell r="Y8879" t="str">
            <v>Woodland</v>
          </cell>
          <cell r="Z8879">
            <v>2</v>
          </cell>
          <cell r="AA8879">
            <v>1</v>
          </cell>
          <cell r="AB8879" t="str">
            <v>Herbivore</v>
          </cell>
          <cell r="AC8879" t="str">
            <v>Granivore</v>
          </cell>
          <cell r="AD8879" t="str">
            <v>Insessorial</v>
          </cell>
          <cell r="AE8879">
            <v>1.45</v>
          </cell>
          <cell r="AF8879">
            <v>45.7</v>
          </cell>
          <cell r="AG8879">
            <v>25.79</v>
          </cell>
          <cell r="AH8879">
            <v>-104.1631138</v>
          </cell>
          <cell r="AI8879">
            <v>1502706.45</v>
          </cell>
          <cell r="AJ8879" t="str">
            <v>Extant</v>
          </cell>
        </row>
        <row r="8880">
          <cell r="A8880" t="str">
            <v>Melanerpes herminieri</v>
          </cell>
          <cell r="B8880" t="str">
            <v>Picidae</v>
          </cell>
          <cell r="C8880" t="str">
            <v>Piciformes</v>
          </cell>
          <cell r="D8880">
            <v>5</v>
          </cell>
          <cell r="E8880">
            <v>1</v>
          </cell>
          <cell r="F8880">
            <v>4</v>
          </cell>
          <cell r="G8880">
            <v>0</v>
          </cell>
          <cell r="H8880">
            <v>4</v>
          </cell>
          <cell r="I8880">
            <v>34.9</v>
          </cell>
          <cell r="J8880">
            <v>25.3</v>
          </cell>
          <cell r="K8880">
            <v>8.4</v>
          </cell>
          <cell r="L8880">
            <v>7.7</v>
          </cell>
          <cell r="M8880">
            <v>26.7</v>
          </cell>
          <cell r="N8880">
            <v>136.4</v>
          </cell>
          <cell r="O8880">
            <v>33.799999999999997</v>
          </cell>
          <cell r="P8880">
            <v>102.5</v>
          </cell>
          <cell r="Q8880">
            <v>24.7</v>
          </cell>
          <cell r="R8880">
            <v>102.6</v>
          </cell>
          <cell r="S8880">
            <v>100</v>
          </cell>
          <cell r="T8880" t="str">
            <v>Dunning</v>
          </cell>
          <cell r="U8880" t="str">
            <v>NA</v>
          </cell>
          <cell r="V8880" t="str">
            <v>NO</v>
          </cell>
          <cell r="W8880" t="str">
            <v>NA</v>
          </cell>
          <cell r="X8880" t="str">
            <v>NA</v>
          </cell>
          <cell r="Y8880" t="str">
            <v>Forest</v>
          </cell>
          <cell r="Z8880">
            <v>1</v>
          </cell>
          <cell r="AA8880">
            <v>1</v>
          </cell>
          <cell r="AB8880" t="str">
            <v>Omnivore</v>
          </cell>
          <cell r="AC8880" t="str">
            <v>Invertivore</v>
          </cell>
          <cell r="AD8880" t="str">
            <v>Insessorial</v>
          </cell>
          <cell r="AE8880">
            <v>15.95</v>
          </cell>
          <cell r="AF8880">
            <v>16.52</v>
          </cell>
          <cell r="AG8880">
            <v>16.23</v>
          </cell>
          <cell r="AH8880">
            <v>-61.573258070000001</v>
          </cell>
          <cell r="AI8880">
            <v>1468.62</v>
          </cell>
          <cell r="AJ8880" t="str">
            <v>Extant</v>
          </cell>
        </row>
        <row r="8881">
          <cell r="A8881" t="str">
            <v>Melanerpes hoffmannii</v>
          </cell>
          <cell r="B8881" t="str">
            <v>Picidae</v>
          </cell>
          <cell r="C8881" t="str">
            <v>Piciformes</v>
          </cell>
          <cell r="D8881">
            <v>16</v>
          </cell>
          <cell r="E8881">
            <v>8</v>
          </cell>
          <cell r="F8881">
            <v>8</v>
          </cell>
          <cell r="G8881">
            <v>0</v>
          </cell>
          <cell r="H8881">
            <v>4</v>
          </cell>
          <cell r="I8881">
            <v>27</v>
          </cell>
          <cell r="J8881">
            <v>19.3</v>
          </cell>
          <cell r="K8881">
            <v>7.4</v>
          </cell>
          <cell r="L8881">
            <v>7.1</v>
          </cell>
          <cell r="M8881">
            <v>20.6</v>
          </cell>
          <cell r="N8881">
            <v>118.1</v>
          </cell>
          <cell r="O8881">
            <v>25.2</v>
          </cell>
          <cell r="P8881">
            <v>92.8</v>
          </cell>
          <cell r="Q8881">
            <v>21.4</v>
          </cell>
          <cell r="R8881">
            <v>55.6</v>
          </cell>
          <cell r="S8881">
            <v>72.16</v>
          </cell>
          <cell r="T8881" t="str">
            <v>Dunning</v>
          </cell>
          <cell r="U8881" t="str">
            <v>NA</v>
          </cell>
          <cell r="V8881" t="str">
            <v>NO</v>
          </cell>
          <cell r="W8881" t="str">
            <v>NA</v>
          </cell>
          <cell r="X8881" t="str">
            <v>NA</v>
          </cell>
          <cell r="Y8881" t="str">
            <v>Woodland</v>
          </cell>
          <cell r="Z8881">
            <v>2</v>
          </cell>
          <cell r="AA8881">
            <v>1</v>
          </cell>
          <cell r="AB8881" t="str">
            <v>Omnivore</v>
          </cell>
          <cell r="AC8881" t="str">
            <v>Invertivore</v>
          </cell>
          <cell r="AD8881" t="str">
            <v>Insessorial</v>
          </cell>
          <cell r="AE8881">
            <v>9.5500000000000007</v>
          </cell>
          <cell r="AF8881">
            <v>13.39</v>
          </cell>
          <cell r="AG8881">
            <v>11.56</v>
          </cell>
          <cell r="AH8881">
            <v>-85.673623910000003</v>
          </cell>
          <cell r="AI8881">
            <v>51111.87</v>
          </cell>
          <cell r="AJ8881" t="str">
            <v>Extant</v>
          </cell>
        </row>
        <row r="8882">
          <cell r="A8882" t="str">
            <v>Melanerpes hypopolius</v>
          </cell>
          <cell r="B8882" t="str">
            <v>Picidae</v>
          </cell>
          <cell r="C8882" t="str">
            <v>Piciformes</v>
          </cell>
          <cell r="D8882">
            <v>4</v>
          </cell>
          <cell r="E8882">
            <v>2</v>
          </cell>
          <cell r="F8882">
            <v>2</v>
          </cell>
          <cell r="G8882">
            <v>0</v>
          </cell>
          <cell r="H8882">
            <v>4</v>
          </cell>
          <cell r="I8882">
            <v>23</v>
          </cell>
          <cell r="J8882">
            <v>17.7</v>
          </cell>
          <cell r="K8882">
            <v>5.7</v>
          </cell>
          <cell r="L8882">
            <v>5.4</v>
          </cell>
          <cell r="M8882">
            <v>19.2</v>
          </cell>
          <cell r="N8882">
            <v>125.2</v>
          </cell>
          <cell r="O8882">
            <v>34.5</v>
          </cell>
          <cell r="P8882">
            <v>90.8</v>
          </cell>
          <cell r="Q8882">
            <v>27.6</v>
          </cell>
          <cell r="R8882">
            <v>90.2</v>
          </cell>
          <cell r="S8882">
            <v>52.4</v>
          </cell>
          <cell r="T8882" t="str">
            <v>Dunning</v>
          </cell>
          <cell r="U8882" t="str">
            <v>NA</v>
          </cell>
          <cell r="V8882" t="str">
            <v>NO</v>
          </cell>
          <cell r="W8882" t="str">
            <v>NA</v>
          </cell>
          <cell r="X8882" t="str">
            <v>NA</v>
          </cell>
          <cell r="Y8882" t="str">
            <v>Shrubland</v>
          </cell>
          <cell r="Z8882">
            <v>2</v>
          </cell>
          <cell r="AA8882">
            <v>1</v>
          </cell>
          <cell r="AB8882" t="str">
            <v>Omnivore</v>
          </cell>
          <cell r="AC8882" t="str">
            <v>Frugivore</v>
          </cell>
          <cell r="AD8882" t="str">
            <v>Insessorial</v>
          </cell>
          <cell r="AE8882">
            <v>16.23</v>
          </cell>
          <cell r="AF8882">
            <v>18.93</v>
          </cell>
          <cell r="AG8882">
            <v>17.53</v>
          </cell>
          <cell r="AH8882">
            <v>-98.003194460000003</v>
          </cell>
          <cell r="AI8882">
            <v>81784.17</v>
          </cell>
          <cell r="AJ8882" t="str">
            <v>Extant</v>
          </cell>
        </row>
        <row r="8883">
          <cell r="A8883" t="str">
            <v>Melanerpes lewis</v>
          </cell>
          <cell r="B8883" t="str">
            <v>Picidae</v>
          </cell>
          <cell r="C8883" t="str">
            <v>Piciformes</v>
          </cell>
          <cell r="D8883">
            <v>5</v>
          </cell>
          <cell r="E8883">
            <v>2</v>
          </cell>
          <cell r="F8883">
            <v>3</v>
          </cell>
          <cell r="G8883">
            <v>0</v>
          </cell>
          <cell r="H8883">
            <v>4</v>
          </cell>
          <cell r="I8883">
            <v>30.4</v>
          </cell>
          <cell r="J8883">
            <v>22.8</v>
          </cell>
          <cell r="K8883">
            <v>7.4</v>
          </cell>
          <cell r="L8883">
            <v>7</v>
          </cell>
          <cell r="M8883">
            <v>24.1</v>
          </cell>
          <cell r="N8883">
            <v>166.8</v>
          </cell>
          <cell r="O8883">
            <v>52</v>
          </cell>
          <cell r="P8883">
            <v>114</v>
          </cell>
          <cell r="Q8883">
            <v>31.4</v>
          </cell>
          <cell r="R8883">
            <v>98.8</v>
          </cell>
          <cell r="S8883">
            <v>105.76</v>
          </cell>
          <cell r="T8883" t="str">
            <v>Dunning</v>
          </cell>
          <cell r="U8883" t="str">
            <v>NA</v>
          </cell>
          <cell r="V8883" t="str">
            <v>NO</v>
          </cell>
          <cell r="W8883" t="str">
            <v>NA</v>
          </cell>
          <cell r="X8883" t="str">
            <v>NA</v>
          </cell>
          <cell r="Y8883" t="str">
            <v>Woodland</v>
          </cell>
          <cell r="Z8883">
            <v>2</v>
          </cell>
          <cell r="AA8883">
            <v>3</v>
          </cell>
          <cell r="AB8883" t="str">
            <v>Omnivore</v>
          </cell>
          <cell r="AC8883" t="str">
            <v>Invertivore</v>
          </cell>
          <cell r="AD8883" t="str">
            <v>Insessorial</v>
          </cell>
          <cell r="AE8883">
            <v>32.36</v>
          </cell>
          <cell r="AF8883">
            <v>54.32</v>
          </cell>
          <cell r="AG8883">
            <v>42.79</v>
          </cell>
          <cell r="AH8883">
            <v>-113.9375177</v>
          </cell>
          <cell r="AI8883">
            <v>2075995.24</v>
          </cell>
          <cell r="AJ8883" t="str">
            <v>Extant</v>
          </cell>
        </row>
        <row r="8884">
          <cell r="A8884" t="str">
            <v>Melanerpes portoricensis</v>
          </cell>
          <cell r="B8884" t="str">
            <v>Picidae</v>
          </cell>
          <cell r="C8884" t="str">
            <v>Piciformes</v>
          </cell>
          <cell r="D8884">
            <v>8</v>
          </cell>
          <cell r="E8884">
            <v>4</v>
          </cell>
          <cell r="F8884">
            <v>4</v>
          </cell>
          <cell r="G8884">
            <v>0</v>
          </cell>
          <cell r="H8884">
            <v>4</v>
          </cell>
          <cell r="I8884">
            <v>29.4</v>
          </cell>
          <cell r="J8884">
            <v>20.399999999999999</v>
          </cell>
          <cell r="K8884">
            <v>7.2</v>
          </cell>
          <cell r="L8884">
            <v>6.8</v>
          </cell>
          <cell r="M8884">
            <v>20.2</v>
          </cell>
          <cell r="N8884">
            <v>119.1</v>
          </cell>
          <cell r="O8884">
            <v>29.5</v>
          </cell>
          <cell r="P8884">
            <v>89.6</v>
          </cell>
          <cell r="Q8884">
            <v>24.8</v>
          </cell>
          <cell r="R8884">
            <v>76.2</v>
          </cell>
          <cell r="S8884">
            <v>59.86</v>
          </cell>
          <cell r="T8884" t="str">
            <v>Dunning</v>
          </cell>
          <cell r="U8884" t="str">
            <v>NA</v>
          </cell>
          <cell r="V8884" t="str">
            <v>NO</v>
          </cell>
          <cell r="W8884" t="str">
            <v>NA</v>
          </cell>
          <cell r="X8884" t="str">
            <v>NA</v>
          </cell>
          <cell r="Y8884" t="str">
            <v>Forest</v>
          </cell>
          <cell r="Z8884">
            <v>2</v>
          </cell>
          <cell r="AA8884">
            <v>1</v>
          </cell>
          <cell r="AB8884" t="str">
            <v>Carnivore</v>
          </cell>
          <cell r="AC8884" t="str">
            <v>Invertivore</v>
          </cell>
          <cell r="AD8884" t="str">
            <v>Insessorial</v>
          </cell>
          <cell r="AE8884">
            <v>17.93</v>
          </cell>
          <cell r="AF8884">
            <v>18.52</v>
          </cell>
          <cell r="AG8884">
            <v>18.23</v>
          </cell>
          <cell r="AH8884">
            <v>-66.458634649999993</v>
          </cell>
          <cell r="AI8884">
            <v>8923.08</v>
          </cell>
          <cell r="AJ8884" t="str">
            <v>Extant</v>
          </cell>
        </row>
        <row r="8885">
          <cell r="A8885" t="str">
            <v>Melanerpes pucherani</v>
          </cell>
          <cell r="B8885" t="str">
            <v>Picidae</v>
          </cell>
          <cell r="C8885" t="str">
            <v>Piciformes</v>
          </cell>
          <cell r="D8885">
            <v>15</v>
          </cell>
          <cell r="E8885">
            <v>7</v>
          </cell>
          <cell r="F8885">
            <v>8</v>
          </cell>
          <cell r="G8885">
            <v>0</v>
          </cell>
          <cell r="H8885">
            <v>4</v>
          </cell>
          <cell r="I8885">
            <v>26</v>
          </cell>
          <cell r="J8885">
            <v>19</v>
          </cell>
          <cell r="K8885">
            <v>6.6</v>
          </cell>
          <cell r="L8885">
            <v>6.6</v>
          </cell>
          <cell r="M8885">
            <v>19.399999999999999</v>
          </cell>
          <cell r="N8885">
            <v>110.6</v>
          </cell>
          <cell r="O8885">
            <v>27.3</v>
          </cell>
          <cell r="P8885">
            <v>80.5</v>
          </cell>
          <cell r="Q8885">
            <v>25.3</v>
          </cell>
          <cell r="R8885">
            <v>57.6</v>
          </cell>
          <cell r="S8885">
            <v>62.4</v>
          </cell>
          <cell r="T8885" t="str">
            <v>Dunning</v>
          </cell>
          <cell r="U8885" t="str">
            <v>NA</v>
          </cell>
          <cell r="V8885" t="str">
            <v>NO</v>
          </cell>
          <cell r="W8885" t="str">
            <v>NA</v>
          </cell>
          <cell r="X8885" t="str">
            <v>NA</v>
          </cell>
          <cell r="Y8885" t="str">
            <v>Forest</v>
          </cell>
          <cell r="Z8885">
            <v>1</v>
          </cell>
          <cell r="AA8885">
            <v>1</v>
          </cell>
          <cell r="AB8885" t="str">
            <v>Omnivore</v>
          </cell>
          <cell r="AC8885" t="str">
            <v>Invertivore</v>
          </cell>
          <cell r="AD8885" t="str">
            <v>Insessorial</v>
          </cell>
          <cell r="AE8885">
            <v>-3.99</v>
          </cell>
          <cell r="AF8885">
            <v>18.71</v>
          </cell>
          <cell r="AG8885">
            <v>10.74</v>
          </cell>
          <cell r="AH8885">
            <v>-84.106779790000004</v>
          </cell>
          <cell r="AI8885">
            <v>486437.57</v>
          </cell>
          <cell r="AJ8885" t="str">
            <v>Extant</v>
          </cell>
        </row>
        <row r="8886">
          <cell r="A8886" t="str">
            <v>Melanerpes pulcher</v>
          </cell>
          <cell r="B8886" t="str">
            <v>Picidae</v>
          </cell>
          <cell r="C8886" t="str">
            <v>Piciformes</v>
          </cell>
          <cell r="D8886">
            <v>5</v>
          </cell>
          <cell r="E8886">
            <v>2</v>
          </cell>
          <cell r="F8886">
            <v>3</v>
          </cell>
          <cell r="G8886">
            <v>0</v>
          </cell>
          <cell r="H8886">
            <v>4</v>
          </cell>
          <cell r="I8886">
            <v>25.2</v>
          </cell>
          <cell r="J8886">
            <v>19</v>
          </cell>
          <cell r="K8886">
            <v>6.8</v>
          </cell>
          <cell r="L8886">
            <v>6.6</v>
          </cell>
          <cell r="M8886">
            <v>17.7</v>
          </cell>
          <cell r="N8886">
            <v>107.6</v>
          </cell>
          <cell r="O8886">
            <v>31.9</v>
          </cell>
          <cell r="P8886">
            <v>74.400000000000006</v>
          </cell>
          <cell r="Q8886">
            <v>29.9</v>
          </cell>
          <cell r="R8886">
            <v>57.4</v>
          </cell>
          <cell r="S8886">
            <v>52.48</v>
          </cell>
          <cell r="T8886" t="str">
            <v>Dunning</v>
          </cell>
          <cell r="U8886" t="str">
            <v>NA</v>
          </cell>
          <cell r="V8886" t="str">
            <v>NO</v>
          </cell>
          <cell r="W8886" t="str">
            <v>NA</v>
          </cell>
          <cell r="X8886" t="str">
            <v>NA</v>
          </cell>
          <cell r="Y8886" t="str">
            <v>Forest</v>
          </cell>
          <cell r="Z8886">
            <v>1</v>
          </cell>
          <cell r="AA8886">
            <v>1</v>
          </cell>
          <cell r="AB8886" t="str">
            <v>Omnivore</v>
          </cell>
          <cell r="AC8886" t="str">
            <v>Invertivore</v>
          </cell>
          <cell r="AD8886" t="str">
            <v>Insessorial</v>
          </cell>
          <cell r="AE8886">
            <v>5.41</v>
          </cell>
          <cell r="AF8886">
            <v>8.31</v>
          </cell>
          <cell r="AG8886">
            <v>7.03</v>
          </cell>
          <cell r="AH8886">
            <v>-74.155680029999999</v>
          </cell>
          <cell r="AI8886">
            <v>48456.57</v>
          </cell>
          <cell r="AJ8886" t="str">
            <v>Extant</v>
          </cell>
        </row>
        <row r="8887">
          <cell r="A8887" t="str">
            <v>Melanerpes pygmaeus</v>
          </cell>
          <cell r="B8887" t="str">
            <v>Picidae</v>
          </cell>
          <cell r="C8887" t="str">
            <v>Piciformes</v>
          </cell>
          <cell r="D8887">
            <v>5</v>
          </cell>
          <cell r="E8887">
            <v>2</v>
          </cell>
          <cell r="F8887">
            <v>3</v>
          </cell>
          <cell r="G8887">
            <v>0</v>
          </cell>
          <cell r="H8887">
            <v>4</v>
          </cell>
          <cell r="I8887">
            <v>21.5</v>
          </cell>
          <cell r="J8887">
            <v>15.8</v>
          </cell>
          <cell r="K8887">
            <v>5.8</v>
          </cell>
          <cell r="L8887">
            <v>5.9</v>
          </cell>
          <cell r="M8887">
            <v>19.399999999999999</v>
          </cell>
          <cell r="N8887">
            <v>97.4</v>
          </cell>
          <cell r="O8887">
            <v>20.6</v>
          </cell>
          <cell r="P8887">
            <v>76</v>
          </cell>
          <cell r="Q8887">
            <v>21.3</v>
          </cell>
          <cell r="R8887">
            <v>62</v>
          </cell>
          <cell r="S8887">
            <v>38.81</v>
          </cell>
          <cell r="T8887" t="str">
            <v>Dunning</v>
          </cell>
          <cell r="U8887" t="str">
            <v>NA</v>
          </cell>
          <cell r="V8887" t="str">
            <v>NO</v>
          </cell>
          <cell r="W8887" t="str">
            <v>NA</v>
          </cell>
          <cell r="X8887" t="str">
            <v>NA</v>
          </cell>
          <cell r="Y8887" t="str">
            <v>Shrubland</v>
          </cell>
          <cell r="Z8887">
            <v>2</v>
          </cell>
          <cell r="AA8887">
            <v>1</v>
          </cell>
          <cell r="AB8887" t="str">
            <v>Omnivore</v>
          </cell>
          <cell r="AC8887" t="str">
            <v>Invertivore</v>
          </cell>
          <cell r="AD8887" t="str">
            <v>Insessorial</v>
          </cell>
          <cell r="AE8887">
            <v>16.41</v>
          </cell>
          <cell r="AF8887">
            <v>21.61</v>
          </cell>
          <cell r="AG8887">
            <v>19.77</v>
          </cell>
          <cell r="AH8887">
            <v>-88.911170260000006</v>
          </cell>
          <cell r="AI8887">
            <v>126112.5</v>
          </cell>
          <cell r="AJ8887" t="str">
            <v>Extant</v>
          </cell>
        </row>
        <row r="8888">
          <cell r="A8888" t="str">
            <v>Melanerpes radiolatus</v>
          </cell>
          <cell r="B8888" t="str">
            <v>Picidae</v>
          </cell>
          <cell r="C8888" t="str">
            <v>Piciformes</v>
          </cell>
          <cell r="D8888">
            <v>5</v>
          </cell>
          <cell r="E8888">
            <v>2</v>
          </cell>
          <cell r="F8888">
            <v>3</v>
          </cell>
          <cell r="G8888">
            <v>0</v>
          </cell>
          <cell r="H8888">
            <v>4</v>
          </cell>
          <cell r="I8888">
            <v>37.9</v>
          </cell>
          <cell r="J8888">
            <v>26.6</v>
          </cell>
          <cell r="K8888">
            <v>8</v>
          </cell>
          <cell r="L8888">
            <v>8</v>
          </cell>
          <cell r="M8888">
            <v>24.2</v>
          </cell>
          <cell r="N8888">
            <v>133.19999999999999</v>
          </cell>
          <cell r="O8888">
            <v>27.1</v>
          </cell>
          <cell r="P8888">
            <v>105.6</v>
          </cell>
          <cell r="Q8888">
            <v>20.5</v>
          </cell>
          <cell r="R8888">
            <v>91.8</v>
          </cell>
          <cell r="S8888">
            <v>108</v>
          </cell>
          <cell r="T8888" t="str">
            <v>Dunning</v>
          </cell>
          <cell r="U8888" t="str">
            <v>NA</v>
          </cell>
          <cell r="V8888" t="str">
            <v>NO</v>
          </cell>
          <cell r="W8888" t="str">
            <v>NA</v>
          </cell>
          <cell r="X8888" t="str">
            <v>NA</v>
          </cell>
          <cell r="Y8888" t="str">
            <v>Forest</v>
          </cell>
          <cell r="Z8888">
            <v>2</v>
          </cell>
          <cell r="AA8888">
            <v>1</v>
          </cell>
          <cell r="AB8888" t="str">
            <v>Omnivore</v>
          </cell>
          <cell r="AC8888" t="str">
            <v>Omnivore</v>
          </cell>
          <cell r="AD8888" t="str">
            <v>Insessorial</v>
          </cell>
          <cell r="AE8888">
            <v>17.7</v>
          </cell>
          <cell r="AF8888">
            <v>18.53</v>
          </cell>
          <cell r="AG8888">
            <v>18.16</v>
          </cell>
          <cell r="AH8888">
            <v>-77.310637979999996</v>
          </cell>
          <cell r="AI8888">
            <v>11021.79</v>
          </cell>
          <cell r="AJ8888" t="str">
            <v>Extant</v>
          </cell>
        </row>
        <row r="8889">
          <cell r="A8889" t="str">
            <v>Melanerpes rubricapillus</v>
          </cell>
          <cell r="B8889" t="str">
            <v>Picidae</v>
          </cell>
          <cell r="C8889" t="str">
            <v>Piciformes</v>
          </cell>
          <cell r="D8889">
            <v>9</v>
          </cell>
          <cell r="E8889">
            <v>3</v>
          </cell>
          <cell r="F8889">
            <v>5</v>
          </cell>
          <cell r="G8889">
            <v>1</v>
          </cell>
          <cell r="H8889">
            <v>4</v>
          </cell>
          <cell r="I8889">
            <v>23.2</v>
          </cell>
          <cell r="J8889">
            <v>17.3</v>
          </cell>
          <cell r="K8889">
            <v>5.7</v>
          </cell>
          <cell r="L8889">
            <v>6.4</v>
          </cell>
          <cell r="M8889">
            <v>20.2</v>
          </cell>
          <cell r="N8889">
            <v>104.9</v>
          </cell>
          <cell r="O8889">
            <v>27</v>
          </cell>
          <cell r="P8889">
            <v>81.7</v>
          </cell>
          <cell r="Q8889">
            <v>24.8</v>
          </cell>
          <cell r="R8889">
            <v>59.5</v>
          </cell>
          <cell r="S8889">
            <v>52.33</v>
          </cell>
          <cell r="T8889" t="str">
            <v>Dunning</v>
          </cell>
          <cell r="U8889" t="str">
            <v>NA</v>
          </cell>
          <cell r="V8889" t="str">
            <v>NO</v>
          </cell>
          <cell r="W8889" t="str">
            <v>NA</v>
          </cell>
          <cell r="X8889" t="str">
            <v>NA</v>
          </cell>
          <cell r="Y8889" t="str">
            <v>Woodland</v>
          </cell>
          <cell r="Z8889">
            <v>2</v>
          </cell>
          <cell r="AA8889">
            <v>1</v>
          </cell>
          <cell r="AB8889" t="str">
            <v>Omnivore</v>
          </cell>
          <cell r="AC8889" t="str">
            <v>Invertivore</v>
          </cell>
          <cell r="AD8889" t="str">
            <v>Insessorial</v>
          </cell>
          <cell r="AE8889">
            <v>2.4700000000000002</v>
          </cell>
          <cell r="AF8889">
            <v>12.46</v>
          </cell>
          <cell r="AG8889">
            <v>8.48</v>
          </cell>
          <cell r="AH8889">
            <v>-69.654741749999999</v>
          </cell>
          <cell r="AI8889">
            <v>877834.62</v>
          </cell>
          <cell r="AJ8889" t="str">
            <v>Extant</v>
          </cell>
        </row>
        <row r="8890">
          <cell r="A8890" t="str">
            <v>Melanerpes striatus</v>
          </cell>
          <cell r="B8890" t="str">
            <v>Picidae</v>
          </cell>
          <cell r="C8890" t="str">
            <v>Piciformes</v>
          </cell>
          <cell r="D8890">
            <v>5</v>
          </cell>
          <cell r="E8890">
            <v>2</v>
          </cell>
          <cell r="F8890">
            <v>3</v>
          </cell>
          <cell r="G8890">
            <v>0</v>
          </cell>
          <cell r="H8890">
            <v>4</v>
          </cell>
          <cell r="I8890">
            <v>32.200000000000003</v>
          </cell>
          <cell r="J8890">
            <v>23.1</v>
          </cell>
          <cell r="K8890">
            <v>6.7</v>
          </cell>
          <cell r="L8890">
            <v>6.7</v>
          </cell>
          <cell r="M8890">
            <v>23.8</v>
          </cell>
          <cell r="N8890">
            <v>117.2</v>
          </cell>
          <cell r="O8890">
            <v>23</v>
          </cell>
          <cell r="P8890">
            <v>90.5</v>
          </cell>
          <cell r="Q8890">
            <v>20.3</v>
          </cell>
          <cell r="R8890">
            <v>87.2</v>
          </cell>
          <cell r="S8890">
            <v>73.400000000000006</v>
          </cell>
          <cell r="T8890" t="str">
            <v>Dunning</v>
          </cell>
          <cell r="U8890" t="str">
            <v>NA</v>
          </cell>
          <cell r="V8890" t="str">
            <v>NO</v>
          </cell>
          <cell r="W8890" t="str">
            <v>NA</v>
          </cell>
          <cell r="X8890" t="str">
            <v>NA</v>
          </cell>
          <cell r="Y8890" t="str">
            <v>Forest</v>
          </cell>
          <cell r="Z8890">
            <v>2</v>
          </cell>
          <cell r="AA8890">
            <v>1</v>
          </cell>
          <cell r="AB8890" t="str">
            <v>Omnivore</v>
          </cell>
          <cell r="AC8890" t="str">
            <v>Invertivore</v>
          </cell>
          <cell r="AD8890" t="str">
            <v>Insessorial</v>
          </cell>
          <cell r="AE8890">
            <v>17.54</v>
          </cell>
          <cell r="AF8890">
            <v>19.95</v>
          </cell>
          <cell r="AG8890">
            <v>18.91</v>
          </cell>
          <cell r="AH8890">
            <v>-71.262487829999998</v>
          </cell>
          <cell r="AI8890">
            <v>74161.47</v>
          </cell>
          <cell r="AJ8890" t="str">
            <v>Extant</v>
          </cell>
        </row>
        <row r="8891">
          <cell r="A8891" t="str">
            <v>Melanerpes superciliaris</v>
          </cell>
          <cell r="B8891" t="str">
            <v>Picidae</v>
          </cell>
          <cell r="C8891" t="str">
            <v>Piciformes</v>
          </cell>
          <cell r="D8891">
            <v>5</v>
          </cell>
          <cell r="E8891">
            <v>2</v>
          </cell>
          <cell r="F8891">
            <v>3</v>
          </cell>
          <cell r="G8891">
            <v>0</v>
          </cell>
          <cell r="H8891">
            <v>4</v>
          </cell>
          <cell r="I8891">
            <v>37.6</v>
          </cell>
          <cell r="J8891">
            <v>28.1</v>
          </cell>
          <cell r="K8891">
            <v>7.1</v>
          </cell>
          <cell r="L8891">
            <v>7.6</v>
          </cell>
          <cell r="M8891">
            <v>23.5</v>
          </cell>
          <cell r="N8891">
            <v>142.19999999999999</v>
          </cell>
          <cell r="O8891">
            <v>30.6</v>
          </cell>
          <cell r="P8891">
            <v>111.9</v>
          </cell>
          <cell r="Q8891">
            <v>21.5</v>
          </cell>
          <cell r="R8891">
            <v>104</v>
          </cell>
          <cell r="S8891">
            <v>77.31</v>
          </cell>
          <cell r="T8891" t="str">
            <v>Dunning</v>
          </cell>
          <cell r="U8891" t="str">
            <v>NA</v>
          </cell>
          <cell r="V8891" t="str">
            <v>NO</v>
          </cell>
          <cell r="W8891" t="str">
            <v>NA</v>
          </cell>
          <cell r="X8891" t="str">
            <v>NA</v>
          </cell>
          <cell r="Y8891" t="str">
            <v>Forest</v>
          </cell>
          <cell r="Z8891">
            <v>1</v>
          </cell>
          <cell r="AA8891">
            <v>1</v>
          </cell>
          <cell r="AB8891" t="str">
            <v>Carnivore</v>
          </cell>
          <cell r="AC8891" t="str">
            <v>Invertivore</v>
          </cell>
          <cell r="AD8891" t="str">
            <v>Insessorial</v>
          </cell>
          <cell r="AE8891">
            <v>19.260000000000002</v>
          </cell>
          <cell r="AF8891">
            <v>26.95</v>
          </cell>
          <cell r="AG8891">
            <v>21.74</v>
          </cell>
          <cell r="AH8891">
            <v>-78.985395139999994</v>
          </cell>
          <cell r="AI8891">
            <v>114069.09</v>
          </cell>
          <cell r="AJ8891" t="str">
            <v>Extant</v>
          </cell>
        </row>
        <row r="8892">
          <cell r="A8892" t="str">
            <v>Melanerpes uropygialis</v>
          </cell>
          <cell r="B8892" t="str">
            <v>Picidae</v>
          </cell>
          <cell r="C8892" t="str">
            <v>Piciformes</v>
          </cell>
          <cell r="D8892">
            <v>5</v>
          </cell>
          <cell r="E8892">
            <v>2</v>
          </cell>
          <cell r="F8892">
            <v>3</v>
          </cell>
          <cell r="G8892">
            <v>0</v>
          </cell>
          <cell r="H8892">
            <v>4</v>
          </cell>
          <cell r="I8892">
            <v>29.5</v>
          </cell>
          <cell r="J8892">
            <v>21.2</v>
          </cell>
          <cell r="K8892">
            <v>6.4</v>
          </cell>
          <cell r="L8892">
            <v>6.5</v>
          </cell>
          <cell r="M8892">
            <v>19.899999999999999</v>
          </cell>
          <cell r="N8892">
            <v>131.4</v>
          </cell>
          <cell r="O8892">
            <v>28.6</v>
          </cell>
          <cell r="P8892">
            <v>102.7</v>
          </cell>
          <cell r="Q8892">
            <v>21.8</v>
          </cell>
          <cell r="R8892">
            <v>90.6</v>
          </cell>
          <cell r="S8892">
            <v>64.66</v>
          </cell>
          <cell r="T8892" t="str">
            <v>Dunning</v>
          </cell>
          <cell r="U8892" t="str">
            <v>NA</v>
          </cell>
          <cell r="V8892" t="str">
            <v>NO</v>
          </cell>
          <cell r="W8892" t="str">
            <v>NA</v>
          </cell>
          <cell r="X8892" t="str">
            <v>NA</v>
          </cell>
          <cell r="Y8892" t="str">
            <v>Shrubland</v>
          </cell>
          <cell r="Z8892">
            <v>3</v>
          </cell>
          <cell r="AA8892">
            <v>1</v>
          </cell>
          <cell r="AB8892" t="str">
            <v>Omnivore</v>
          </cell>
          <cell r="AC8892" t="str">
            <v>Omnivore</v>
          </cell>
          <cell r="AD8892" t="str">
            <v>Insessorial</v>
          </cell>
          <cell r="AE8892">
            <v>20.46</v>
          </cell>
          <cell r="AF8892">
            <v>35.700000000000003</v>
          </cell>
          <cell r="AG8892">
            <v>28.96</v>
          </cell>
          <cell r="AH8892">
            <v>-110.6651092</v>
          </cell>
          <cell r="AI8892">
            <v>567324.49</v>
          </cell>
          <cell r="AJ8892" t="str">
            <v>Extant</v>
          </cell>
        </row>
        <row r="8893">
          <cell r="A8893" t="str">
            <v>Mesopicos elliotii</v>
          </cell>
          <cell r="B8893" t="str">
            <v>Picidae</v>
          </cell>
          <cell r="C8893" t="str">
            <v>Piciformes</v>
          </cell>
          <cell r="D8893">
            <v>5</v>
          </cell>
          <cell r="E8893">
            <v>2</v>
          </cell>
          <cell r="F8893">
            <v>3</v>
          </cell>
          <cell r="G8893">
            <v>0</v>
          </cell>
          <cell r="H8893">
            <v>5</v>
          </cell>
          <cell r="I8893">
            <v>21.8</v>
          </cell>
          <cell r="J8893">
            <v>17.100000000000001</v>
          </cell>
          <cell r="K8893">
            <v>5.7</v>
          </cell>
          <cell r="L8893">
            <v>5.9</v>
          </cell>
          <cell r="M8893">
            <v>17.600000000000001</v>
          </cell>
          <cell r="N8893">
            <v>91.7</v>
          </cell>
          <cell r="O8893">
            <v>15.1</v>
          </cell>
          <cell r="P8893">
            <v>76.599999999999994</v>
          </cell>
          <cell r="Q8893">
            <v>16.5</v>
          </cell>
          <cell r="R8893">
            <v>63.3</v>
          </cell>
          <cell r="S8893">
            <v>37.200000000000003</v>
          </cell>
          <cell r="T8893" t="str">
            <v>Dunning</v>
          </cell>
          <cell r="U8893" t="str">
            <v>NA</v>
          </cell>
          <cell r="V8893" t="str">
            <v>NO</v>
          </cell>
          <cell r="W8893" t="str">
            <v>NA</v>
          </cell>
          <cell r="X8893" t="str">
            <v>NA</v>
          </cell>
          <cell r="Y8893" t="str">
            <v>Forest</v>
          </cell>
          <cell r="Z8893">
            <v>1</v>
          </cell>
          <cell r="AA8893">
            <v>1</v>
          </cell>
          <cell r="AB8893" t="str">
            <v>Carnivore</v>
          </cell>
          <cell r="AC8893" t="str">
            <v>Invertivore</v>
          </cell>
          <cell r="AD8893" t="str">
            <v>Insessorial</v>
          </cell>
          <cell r="AE8893">
            <v>-12.84</v>
          </cell>
          <cell r="AF8893">
            <v>7.74</v>
          </cell>
          <cell r="AG8893">
            <v>-1.0900000000000001</v>
          </cell>
          <cell r="AH8893">
            <v>19.514984640000002</v>
          </cell>
          <cell r="AI8893">
            <v>852394</v>
          </cell>
          <cell r="AJ8893" t="str">
            <v>Extant</v>
          </cell>
        </row>
        <row r="8894">
          <cell r="A8894" t="str">
            <v>Mesopicos goertae</v>
          </cell>
          <cell r="B8894" t="str">
            <v>Picidae</v>
          </cell>
          <cell r="C8894" t="str">
            <v>Piciformes</v>
          </cell>
          <cell r="D8894">
            <v>5</v>
          </cell>
          <cell r="E8894">
            <v>2</v>
          </cell>
          <cell r="F8894">
            <v>3</v>
          </cell>
          <cell r="G8894">
            <v>0</v>
          </cell>
          <cell r="H8894">
            <v>4</v>
          </cell>
          <cell r="I8894">
            <v>25.1</v>
          </cell>
          <cell r="J8894">
            <v>19.7</v>
          </cell>
          <cell r="K8894">
            <v>6.3</v>
          </cell>
          <cell r="L8894">
            <v>6.8</v>
          </cell>
          <cell r="M8894">
            <v>19.100000000000001</v>
          </cell>
          <cell r="N8894">
            <v>108</v>
          </cell>
          <cell r="O8894">
            <v>24</v>
          </cell>
          <cell r="P8894">
            <v>84.5</v>
          </cell>
          <cell r="Q8894">
            <v>22.1</v>
          </cell>
          <cell r="R8894">
            <v>58.8</v>
          </cell>
          <cell r="S8894">
            <v>44.48</v>
          </cell>
          <cell r="T8894" t="str">
            <v>Dunning</v>
          </cell>
          <cell r="U8894" t="str">
            <v>NA</v>
          </cell>
          <cell r="V8894" t="str">
            <v>NO</v>
          </cell>
          <cell r="W8894" t="str">
            <v>NA</v>
          </cell>
          <cell r="X8894" t="str">
            <v>NA</v>
          </cell>
          <cell r="Y8894" t="str">
            <v>Woodland</v>
          </cell>
          <cell r="Z8894">
            <v>2</v>
          </cell>
          <cell r="AA8894">
            <v>1</v>
          </cell>
          <cell r="AB8894" t="str">
            <v>Carnivore</v>
          </cell>
          <cell r="AC8894" t="str">
            <v>Invertivore</v>
          </cell>
          <cell r="AD8894" t="str">
            <v>Insessorial</v>
          </cell>
          <cell r="AE8894">
            <v>-6.48</v>
          </cell>
          <cell r="AF8894">
            <v>18.760000000000002</v>
          </cell>
          <cell r="AG8894">
            <v>10.15</v>
          </cell>
          <cell r="AH8894">
            <v>13.489321929999999</v>
          </cell>
          <cell r="AI8894">
            <v>7460292.4000000004</v>
          </cell>
          <cell r="AJ8894" t="str">
            <v>Extant</v>
          </cell>
        </row>
        <row r="8895">
          <cell r="A8895" t="str">
            <v>Mesopicos griseocephalus</v>
          </cell>
          <cell r="B8895" t="str">
            <v>Picidae</v>
          </cell>
          <cell r="C8895" t="str">
            <v>Piciformes</v>
          </cell>
          <cell r="D8895">
            <v>9</v>
          </cell>
          <cell r="E8895">
            <v>4</v>
          </cell>
          <cell r="F8895">
            <v>5</v>
          </cell>
          <cell r="G8895">
            <v>0</v>
          </cell>
          <cell r="H8895">
            <v>5</v>
          </cell>
          <cell r="I8895">
            <v>26.8</v>
          </cell>
          <cell r="J8895">
            <v>20.9</v>
          </cell>
          <cell r="K8895">
            <v>6.3</v>
          </cell>
          <cell r="L8895">
            <v>6.1</v>
          </cell>
          <cell r="M8895">
            <v>18.600000000000001</v>
          </cell>
          <cell r="N8895">
            <v>105.3</v>
          </cell>
          <cell r="O8895">
            <v>22.6</v>
          </cell>
          <cell r="P8895">
            <v>82.8</v>
          </cell>
          <cell r="Q8895">
            <v>21.5</v>
          </cell>
          <cell r="R8895">
            <v>65.8</v>
          </cell>
          <cell r="S8895">
            <v>40.89</v>
          </cell>
          <cell r="T8895" t="str">
            <v>Dunning</v>
          </cell>
          <cell r="U8895" t="str">
            <v>NA</v>
          </cell>
          <cell r="V8895" t="str">
            <v>NO</v>
          </cell>
          <cell r="W8895" t="str">
            <v>NA</v>
          </cell>
          <cell r="X8895" t="str">
            <v>NA</v>
          </cell>
          <cell r="Y8895" t="str">
            <v>Forest</v>
          </cell>
          <cell r="Z8895">
            <v>1</v>
          </cell>
          <cell r="AA8895">
            <v>1</v>
          </cell>
          <cell r="AB8895" t="str">
            <v>Carnivore</v>
          </cell>
          <cell r="AC8895" t="str">
            <v>Invertivore</v>
          </cell>
          <cell r="AD8895" t="str">
            <v>Insessorial</v>
          </cell>
          <cell r="AE8895">
            <v>-34.840000000000003</v>
          </cell>
          <cell r="AF8895">
            <v>1.26</v>
          </cell>
          <cell r="AG8895">
            <v>-14.36</v>
          </cell>
          <cell r="AH8895">
            <v>25.283634039999999</v>
          </cell>
          <cell r="AI8895">
            <v>2206119.9</v>
          </cell>
          <cell r="AJ8895" t="str">
            <v>Extant</v>
          </cell>
        </row>
        <row r="8896">
          <cell r="A8896" t="str">
            <v>Mulleripicus fulvus</v>
          </cell>
          <cell r="B8896" t="str">
            <v>Picidae</v>
          </cell>
          <cell r="C8896" t="str">
            <v>Piciformes</v>
          </cell>
          <cell r="D8896">
            <v>7</v>
          </cell>
          <cell r="E8896">
            <v>2</v>
          </cell>
          <cell r="F8896">
            <v>3</v>
          </cell>
          <cell r="G8896">
            <v>2</v>
          </cell>
          <cell r="H8896">
            <v>4</v>
          </cell>
          <cell r="I8896">
            <v>43.6</v>
          </cell>
          <cell r="J8896">
            <v>31.4</v>
          </cell>
          <cell r="K8896">
            <v>11</v>
          </cell>
          <cell r="L8896">
            <v>11</v>
          </cell>
          <cell r="M8896">
            <v>32.200000000000003</v>
          </cell>
          <cell r="N8896">
            <v>179.5</v>
          </cell>
          <cell r="O8896">
            <v>30.2</v>
          </cell>
          <cell r="P8896">
            <v>147.80000000000001</v>
          </cell>
          <cell r="Q8896">
            <v>17</v>
          </cell>
          <cell r="R8896">
            <v>166.4</v>
          </cell>
          <cell r="S8896">
            <v>312.25</v>
          </cell>
          <cell r="T8896" t="str">
            <v>EltonTraits_GenAvg</v>
          </cell>
          <cell r="U8896" t="str">
            <v>NA</v>
          </cell>
          <cell r="V8896" t="str">
            <v>NO</v>
          </cell>
          <cell r="W8896" t="str">
            <v>NA</v>
          </cell>
          <cell r="X8896" t="str">
            <v>NA</v>
          </cell>
          <cell r="Y8896" t="str">
            <v>Forest</v>
          </cell>
          <cell r="Z8896">
            <v>1</v>
          </cell>
          <cell r="AA8896">
            <v>1</v>
          </cell>
          <cell r="AB8896" t="str">
            <v>Carnivore</v>
          </cell>
          <cell r="AC8896" t="str">
            <v>Invertivore</v>
          </cell>
          <cell r="AD8896" t="str">
            <v>Insessorial</v>
          </cell>
          <cell r="AE8896">
            <v>-5.64</v>
          </cell>
          <cell r="AF8896">
            <v>1.74</v>
          </cell>
          <cell r="AG8896">
            <v>-1.76</v>
          </cell>
          <cell r="AH8896">
            <v>121.7123076</v>
          </cell>
          <cell r="AI8896">
            <v>103818.08</v>
          </cell>
          <cell r="AJ8896" t="str">
            <v>Extant</v>
          </cell>
        </row>
        <row r="8897">
          <cell r="A8897" t="str">
            <v>Mulleripicus funebris</v>
          </cell>
          <cell r="B8897" t="str">
            <v>Picidae</v>
          </cell>
          <cell r="C8897" t="str">
            <v>Piciformes</v>
          </cell>
          <cell r="D8897">
            <v>9</v>
          </cell>
          <cell r="E8897">
            <v>4</v>
          </cell>
          <cell r="F8897">
            <v>5</v>
          </cell>
          <cell r="G8897">
            <v>0</v>
          </cell>
          <cell r="H8897">
            <v>8</v>
          </cell>
          <cell r="I8897">
            <v>36.9</v>
          </cell>
          <cell r="J8897">
            <v>26.4</v>
          </cell>
          <cell r="K8897">
            <v>10.3</v>
          </cell>
          <cell r="L8897">
            <v>10.4</v>
          </cell>
          <cell r="M8897">
            <v>26.1</v>
          </cell>
          <cell r="N8897">
            <v>157.1</v>
          </cell>
          <cell r="O8897">
            <v>32.6</v>
          </cell>
          <cell r="P8897">
            <v>124.9</v>
          </cell>
          <cell r="Q8897">
            <v>20.7</v>
          </cell>
          <cell r="R8897">
            <v>117.3</v>
          </cell>
          <cell r="S8897">
            <v>164</v>
          </cell>
          <cell r="T8897" t="str">
            <v>Dunning</v>
          </cell>
          <cell r="U8897" t="str">
            <v>NA</v>
          </cell>
          <cell r="V8897" t="str">
            <v>NO</v>
          </cell>
          <cell r="W8897" t="str">
            <v>NA</v>
          </cell>
          <cell r="X8897" t="str">
            <v>NA</v>
          </cell>
          <cell r="Y8897" t="str">
            <v>Forest</v>
          </cell>
          <cell r="Z8897">
            <v>1</v>
          </cell>
          <cell r="AA8897">
            <v>1</v>
          </cell>
          <cell r="AB8897" t="str">
            <v>Carnivore</v>
          </cell>
          <cell r="AC8897" t="str">
            <v>Invertivore</v>
          </cell>
          <cell r="AD8897" t="str">
            <v>Insessorial</v>
          </cell>
          <cell r="AE8897">
            <v>5.56</v>
          </cell>
          <cell r="AF8897">
            <v>18.649999999999999</v>
          </cell>
          <cell r="AG8897">
            <v>12.07</v>
          </cell>
          <cell r="AH8897">
            <v>123.17249320000001</v>
          </cell>
          <cell r="AI8897">
            <v>209348</v>
          </cell>
          <cell r="AJ8897" t="str">
            <v>Extant</v>
          </cell>
        </row>
        <row r="8898">
          <cell r="A8898" t="str">
            <v>Mulleripicus pulverulentus</v>
          </cell>
          <cell r="B8898" t="str">
            <v>Picidae</v>
          </cell>
          <cell r="C8898" t="str">
            <v>Piciformes</v>
          </cell>
          <cell r="D8898">
            <v>5</v>
          </cell>
          <cell r="E8898">
            <v>0</v>
          </cell>
          <cell r="F8898">
            <v>3</v>
          </cell>
          <cell r="G8898">
            <v>2</v>
          </cell>
          <cell r="H8898">
            <v>4</v>
          </cell>
          <cell r="I8898">
            <v>69</v>
          </cell>
          <cell r="J8898">
            <v>47.5</v>
          </cell>
          <cell r="K8898">
            <v>14.6</v>
          </cell>
          <cell r="L8898">
            <v>14.3</v>
          </cell>
          <cell r="M8898">
            <v>38.9</v>
          </cell>
          <cell r="N8898">
            <v>238.6</v>
          </cell>
          <cell r="O8898">
            <v>58.7</v>
          </cell>
          <cell r="P8898">
            <v>180.1</v>
          </cell>
          <cell r="Q8898">
            <v>24.5</v>
          </cell>
          <cell r="R8898">
            <v>171.4</v>
          </cell>
          <cell r="S8898">
            <v>450.19</v>
          </cell>
          <cell r="T8898" t="str">
            <v>Dunning</v>
          </cell>
          <cell r="U8898" t="str">
            <v>NA</v>
          </cell>
          <cell r="V8898" t="str">
            <v>NO</v>
          </cell>
          <cell r="W8898" t="str">
            <v>NA</v>
          </cell>
          <cell r="X8898" t="str">
            <v>NA</v>
          </cell>
          <cell r="Y8898" t="str">
            <v>Forest</v>
          </cell>
          <cell r="Z8898">
            <v>1</v>
          </cell>
          <cell r="AA8898">
            <v>1</v>
          </cell>
          <cell r="AB8898" t="str">
            <v>Carnivore</v>
          </cell>
          <cell r="AC8898" t="str">
            <v>Invertivore</v>
          </cell>
          <cell r="AD8898" t="str">
            <v>Insessorial</v>
          </cell>
          <cell r="AE8898">
            <v>-7.55</v>
          </cell>
          <cell r="AF8898">
            <v>32.49</v>
          </cell>
          <cell r="AG8898">
            <v>12.72</v>
          </cell>
          <cell r="AH8898">
            <v>103.5844931</v>
          </cell>
          <cell r="AI8898">
            <v>2509970.1</v>
          </cell>
          <cell r="AJ8898" t="str">
            <v>Extant</v>
          </cell>
        </row>
        <row r="8899">
          <cell r="A8899" t="str">
            <v>Nesoctites micromegas</v>
          </cell>
          <cell r="B8899" t="str">
            <v>Picidae</v>
          </cell>
          <cell r="C8899" t="str">
            <v>Piciformes</v>
          </cell>
          <cell r="D8899">
            <v>5</v>
          </cell>
          <cell r="E8899">
            <v>2</v>
          </cell>
          <cell r="F8899">
            <v>3</v>
          </cell>
          <cell r="G8899">
            <v>0</v>
          </cell>
          <cell r="H8899">
            <v>4</v>
          </cell>
          <cell r="I8899">
            <v>18.100000000000001</v>
          </cell>
          <cell r="J8899">
            <v>13.3</v>
          </cell>
          <cell r="K8899">
            <v>4.7</v>
          </cell>
          <cell r="L8899">
            <v>5.0999999999999996</v>
          </cell>
          <cell r="M8899">
            <v>18.7</v>
          </cell>
          <cell r="N8899">
            <v>74</v>
          </cell>
          <cell r="O8899">
            <v>10.4</v>
          </cell>
          <cell r="P8899">
            <v>63.3</v>
          </cell>
          <cell r="Q8899">
            <v>14.2</v>
          </cell>
          <cell r="R8899">
            <v>40</v>
          </cell>
          <cell r="S8899">
            <v>32.19</v>
          </cell>
          <cell r="T8899" t="str">
            <v>Dunning</v>
          </cell>
          <cell r="U8899" t="str">
            <v>NA</v>
          </cell>
          <cell r="V8899" t="str">
            <v>NO</v>
          </cell>
          <cell r="W8899" t="str">
            <v>NA</v>
          </cell>
          <cell r="X8899" t="str">
            <v>NA</v>
          </cell>
          <cell r="Y8899" t="str">
            <v>Woodland</v>
          </cell>
          <cell r="Z8899">
            <v>1</v>
          </cell>
          <cell r="AA8899">
            <v>1</v>
          </cell>
          <cell r="AB8899" t="str">
            <v>Carnivore</v>
          </cell>
          <cell r="AC8899" t="str">
            <v>Invertivore</v>
          </cell>
          <cell r="AD8899" t="str">
            <v>Insessorial</v>
          </cell>
          <cell r="AE8899">
            <v>17.61</v>
          </cell>
          <cell r="AF8899">
            <v>19.95</v>
          </cell>
          <cell r="AG8899">
            <v>18.91</v>
          </cell>
          <cell r="AH8899">
            <v>-71.278559079999994</v>
          </cell>
          <cell r="AI8899">
            <v>74799.649999999994</v>
          </cell>
          <cell r="AJ8899" t="str">
            <v>Extant</v>
          </cell>
        </row>
        <row r="8900">
          <cell r="A8900" t="str">
            <v>Picoides albolarvatus</v>
          </cell>
          <cell r="B8900" t="str">
            <v>Picidae</v>
          </cell>
          <cell r="C8900" t="str">
            <v>Piciformes</v>
          </cell>
          <cell r="D8900">
            <v>5</v>
          </cell>
          <cell r="E8900">
            <v>2</v>
          </cell>
          <cell r="F8900">
            <v>2</v>
          </cell>
          <cell r="G8900">
            <v>1</v>
          </cell>
          <cell r="H8900">
            <v>4</v>
          </cell>
          <cell r="I8900">
            <v>26</v>
          </cell>
          <cell r="J8900">
            <v>20.5</v>
          </cell>
          <cell r="K8900">
            <v>7.3</v>
          </cell>
          <cell r="L8900">
            <v>7.2</v>
          </cell>
          <cell r="M8900">
            <v>20.399999999999999</v>
          </cell>
          <cell r="N8900">
            <v>127</v>
          </cell>
          <cell r="O8900">
            <v>33.1</v>
          </cell>
          <cell r="P8900">
            <v>95.3</v>
          </cell>
          <cell r="Q8900">
            <v>25.8</v>
          </cell>
          <cell r="R8900">
            <v>90</v>
          </cell>
          <cell r="S8900">
            <v>61.07</v>
          </cell>
          <cell r="T8900" t="str">
            <v>Dunning</v>
          </cell>
          <cell r="U8900" t="str">
            <v>NA</v>
          </cell>
          <cell r="V8900" t="str">
            <v>NO</v>
          </cell>
          <cell r="W8900" t="str">
            <v>NA</v>
          </cell>
          <cell r="X8900" t="str">
            <v>NA</v>
          </cell>
          <cell r="Y8900" t="str">
            <v>Forest</v>
          </cell>
          <cell r="Z8900">
            <v>2</v>
          </cell>
          <cell r="AA8900">
            <v>1</v>
          </cell>
          <cell r="AB8900" t="str">
            <v>Carnivore</v>
          </cell>
          <cell r="AC8900" t="str">
            <v>Invertivore</v>
          </cell>
          <cell r="AD8900" t="str">
            <v>Insessorial</v>
          </cell>
          <cell r="AE8900">
            <v>33.08</v>
          </cell>
          <cell r="AF8900">
            <v>50.01</v>
          </cell>
          <cell r="AG8900">
            <v>42.45</v>
          </cell>
          <cell r="AH8900">
            <v>-119.7058471</v>
          </cell>
          <cell r="AI8900">
            <v>499656.93</v>
          </cell>
          <cell r="AJ8900" t="str">
            <v>Extant</v>
          </cell>
        </row>
        <row r="8901">
          <cell r="A8901" t="str">
            <v>Picoides arcticus</v>
          </cell>
          <cell r="B8901" t="str">
            <v>Picidae</v>
          </cell>
          <cell r="C8901" t="str">
            <v>Piciformes</v>
          </cell>
          <cell r="D8901">
            <v>5</v>
          </cell>
          <cell r="E8901">
            <v>2</v>
          </cell>
          <cell r="F8901">
            <v>3</v>
          </cell>
          <cell r="G8901">
            <v>0</v>
          </cell>
          <cell r="H8901">
            <v>4</v>
          </cell>
          <cell r="I8901">
            <v>31.2</v>
          </cell>
          <cell r="J8901">
            <v>24.2</v>
          </cell>
          <cell r="K8901">
            <v>10.1</v>
          </cell>
          <cell r="L8901">
            <v>7.5</v>
          </cell>
          <cell r="M8901">
            <v>21.7</v>
          </cell>
          <cell r="N8901">
            <v>128.80000000000001</v>
          </cell>
          <cell r="O8901">
            <v>32.4</v>
          </cell>
          <cell r="P8901">
            <v>96.4</v>
          </cell>
          <cell r="Q8901">
            <v>25.2</v>
          </cell>
          <cell r="R8901">
            <v>89.4</v>
          </cell>
          <cell r="S8901">
            <v>69.239999999999995</v>
          </cell>
          <cell r="T8901" t="str">
            <v>Dunning</v>
          </cell>
          <cell r="U8901" t="str">
            <v>NA</v>
          </cell>
          <cell r="V8901" t="str">
            <v>NO</v>
          </cell>
          <cell r="W8901" t="str">
            <v>NA</v>
          </cell>
          <cell r="X8901" t="str">
            <v>NA</v>
          </cell>
          <cell r="Y8901" t="str">
            <v>Forest</v>
          </cell>
          <cell r="Z8901">
            <v>1</v>
          </cell>
          <cell r="AA8901">
            <v>1</v>
          </cell>
          <cell r="AB8901" t="str">
            <v>Carnivore</v>
          </cell>
          <cell r="AC8901" t="str">
            <v>Invertivore</v>
          </cell>
          <cell r="AD8901" t="str">
            <v>Insessorial</v>
          </cell>
          <cell r="AE8901">
            <v>35.78</v>
          </cell>
          <cell r="AF8901">
            <v>68.540000000000006</v>
          </cell>
          <cell r="AG8901">
            <v>54.52</v>
          </cell>
          <cell r="AH8901">
            <v>-108.5495069</v>
          </cell>
          <cell r="AI8901">
            <v>6771211.0800000001</v>
          </cell>
          <cell r="AJ8901" t="str">
            <v>Extant</v>
          </cell>
        </row>
        <row r="8902">
          <cell r="A8902" t="str">
            <v>Picoides arizonae</v>
          </cell>
          <cell r="B8902" t="str">
            <v>Picidae</v>
          </cell>
          <cell r="C8902" t="str">
            <v>Piciformes</v>
          </cell>
          <cell r="D8902">
            <v>5</v>
          </cell>
          <cell r="E8902">
            <v>2</v>
          </cell>
          <cell r="F8902">
            <v>3</v>
          </cell>
          <cell r="G8902">
            <v>0</v>
          </cell>
          <cell r="H8902">
            <v>4</v>
          </cell>
          <cell r="I8902">
            <v>24.2</v>
          </cell>
          <cell r="J8902">
            <v>18.899999999999999</v>
          </cell>
          <cell r="K8902">
            <v>7.1</v>
          </cell>
          <cell r="L8902">
            <v>6.7</v>
          </cell>
          <cell r="M8902">
            <v>19.399999999999999</v>
          </cell>
          <cell r="N8902">
            <v>113</v>
          </cell>
          <cell r="O8902">
            <v>31.7</v>
          </cell>
          <cell r="P8902">
            <v>80.3</v>
          </cell>
          <cell r="Q8902">
            <v>28.3</v>
          </cell>
          <cell r="R8902">
            <v>73</v>
          </cell>
          <cell r="S8902">
            <v>40.869999999999997</v>
          </cell>
          <cell r="T8902" t="str">
            <v>Dunning</v>
          </cell>
          <cell r="U8902" t="str">
            <v>NA</v>
          </cell>
          <cell r="V8902" t="str">
            <v>NO</v>
          </cell>
          <cell r="W8902" t="str">
            <v>NA</v>
          </cell>
          <cell r="X8902" t="str">
            <v>NA</v>
          </cell>
          <cell r="Y8902" t="str">
            <v>Forest</v>
          </cell>
          <cell r="Z8902">
            <v>2</v>
          </cell>
          <cell r="AA8902">
            <v>1</v>
          </cell>
          <cell r="AB8902" t="str">
            <v>Carnivore</v>
          </cell>
          <cell r="AC8902" t="str">
            <v>Invertivore</v>
          </cell>
          <cell r="AD8902" t="str">
            <v>Insessorial</v>
          </cell>
          <cell r="AE8902">
            <v>19.25</v>
          </cell>
          <cell r="AF8902">
            <v>31.95</v>
          </cell>
          <cell r="AG8902">
            <v>25.59</v>
          </cell>
          <cell r="AH8902">
            <v>-106.3987101</v>
          </cell>
          <cell r="AI8902">
            <v>330142.61</v>
          </cell>
          <cell r="AJ8902" t="str">
            <v>Extant</v>
          </cell>
        </row>
        <row r="8903">
          <cell r="A8903" t="str">
            <v>Picoides borealis</v>
          </cell>
          <cell r="B8903" t="str">
            <v>Picidae</v>
          </cell>
          <cell r="C8903" t="str">
            <v>Piciformes</v>
          </cell>
          <cell r="D8903">
            <v>5</v>
          </cell>
          <cell r="E8903">
            <v>2</v>
          </cell>
          <cell r="F8903">
            <v>3</v>
          </cell>
          <cell r="G8903">
            <v>0</v>
          </cell>
          <cell r="H8903">
            <v>4</v>
          </cell>
          <cell r="I8903">
            <v>18.2</v>
          </cell>
          <cell r="J8903">
            <v>14.1</v>
          </cell>
          <cell r="K8903">
            <v>6.8</v>
          </cell>
          <cell r="L8903">
            <v>6.1</v>
          </cell>
          <cell r="M8903">
            <v>21.1</v>
          </cell>
          <cell r="N8903">
            <v>117</v>
          </cell>
          <cell r="O8903">
            <v>37.200000000000003</v>
          </cell>
          <cell r="P8903">
            <v>78.8</v>
          </cell>
          <cell r="Q8903">
            <v>32.1</v>
          </cell>
          <cell r="R8903">
            <v>85</v>
          </cell>
          <cell r="S8903">
            <v>47.99</v>
          </cell>
          <cell r="T8903" t="str">
            <v>Dunning</v>
          </cell>
          <cell r="U8903" t="str">
            <v>NA</v>
          </cell>
          <cell r="V8903" t="str">
            <v>NO</v>
          </cell>
          <cell r="W8903" t="str">
            <v>NA</v>
          </cell>
          <cell r="X8903" t="str">
            <v>NA</v>
          </cell>
          <cell r="Y8903" t="str">
            <v>Forest</v>
          </cell>
          <cell r="Z8903">
            <v>2</v>
          </cell>
          <cell r="AA8903">
            <v>1</v>
          </cell>
          <cell r="AB8903" t="str">
            <v>Carnivore</v>
          </cell>
          <cell r="AC8903" t="str">
            <v>Invertivore</v>
          </cell>
          <cell r="AD8903" t="str">
            <v>Insessorial</v>
          </cell>
          <cell r="AE8903">
            <v>25.85</v>
          </cell>
          <cell r="AF8903">
            <v>37.47</v>
          </cell>
          <cell r="AG8903">
            <v>32.35</v>
          </cell>
          <cell r="AH8903">
            <v>-85.555425380000003</v>
          </cell>
          <cell r="AI8903">
            <v>603894.41</v>
          </cell>
          <cell r="AJ8903" t="str">
            <v>Extant</v>
          </cell>
        </row>
        <row r="8904">
          <cell r="A8904" t="str">
            <v>Picoides dorsalis</v>
          </cell>
          <cell r="B8904" t="str">
            <v>Picidae</v>
          </cell>
          <cell r="C8904" t="str">
            <v>Piciformes</v>
          </cell>
          <cell r="D8904">
            <v>6</v>
          </cell>
          <cell r="E8904">
            <v>4</v>
          </cell>
          <cell r="F8904">
            <v>2</v>
          </cell>
          <cell r="G8904">
            <v>0</v>
          </cell>
          <cell r="H8904">
            <v>4</v>
          </cell>
          <cell r="I8904">
            <v>26.9</v>
          </cell>
          <cell r="J8904">
            <v>22.7</v>
          </cell>
          <cell r="K8904">
            <v>8.6</v>
          </cell>
          <cell r="L8904">
            <v>6.8</v>
          </cell>
          <cell r="M8904">
            <v>19.3</v>
          </cell>
          <cell r="N8904">
            <v>118.2</v>
          </cell>
          <cell r="O8904">
            <v>34.1</v>
          </cell>
          <cell r="P8904">
            <v>87.4</v>
          </cell>
          <cell r="Q8904">
            <v>28</v>
          </cell>
          <cell r="R8904">
            <v>77.8</v>
          </cell>
          <cell r="S8904">
            <v>55.05</v>
          </cell>
          <cell r="T8904" t="str">
            <v>Dunning</v>
          </cell>
          <cell r="U8904" t="str">
            <v>NA</v>
          </cell>
          <cell r="V8904" t="str">
            <v>NO</v>
          </cell>
          <cell r="W8904" t="str">
            <v>NA</v>
          </cell>
          <cell r="X8904" t="str">
            <v>NA</v>
          </cell>
          <cell r="Y8904" t="str">
            <v>Forest</v>
          </cell>
          <cell r="Z8904">
            <v>1</v>
          </cell>
          <cell r="AA8904">
            <v>1</v>
          </cell>
          <cell r="AB8904" t="str">
            <v>Carnivore</v>
          </cell>
          <cell r="AC8904" t="str">
            <v>Invertivore</v>
          </cell>
          <cell r="AD8904" t="str">
            <v>Insessorial</v>
          </cell>
          <cell r="AE8904">
            <v>34.08</v>
          </cell>
          <cell r="AF8904">
            <v>69.69</v>
          </cell>
          <cell r="AG8904">
            <v>56.11</v>
          </cell>
          <cell r="AH8904">
            <v>-111.44225590000001</v>
          </cell>
          <cell r="AI8904">
            <v>7897211.0599999996</v>
          </cell>
          <cell r="AJ8904" t="str">
            <v>Extant</v>
          </cell>
        </row>
        <row r="8905">
          <cell r="A8905" t="str">
            <v>Picoides fumigatus</v>
          </cell>
          <cell r="B8905" t="str">
            <v>Picidae</v>
          </cell>
          <cell r="C8905" t="str">
            <v>Piciformes</v>
          </cell>
          <cell r="D8905">
            <v>14</v>
          </cell>
          <cell r="E8905">
            <v>5</v>
          </cell>
          <cell r="F8905">
            <v>8</v>
          </cell>
          <cell r="G8905">
            <v>1</v>
          </cell>
          <cell r="H8905">
            <v>4</v>
          </cell>
          <cell r="I8905">
            <v>22</v>
          </cell>
          <cell r="J8905">
            <v>16.899999999999999</v>
          </cell>
          <cell r="K8905">
            <v>6.9</v>
          </cell>
          <cell r="L8905">
            <v>6.7</v>
          </cell>
          <cell r="M8905">
            <v>18</v>
          </cell>
          <cell r="N8905">
            <v>95.1</v>
          </cell>
          <cell r="O8905">
            <v>19.100000000000001</v>
          </cell>
          <cell r="P8905">
            <v>76.400000000000006</v>
          </cell>
          <cell r="Q8905">
            <v>20</v>
          </cell>
          <cell r="R8905">
            <v>61.8</v>
          </cell>
          <cell r="S8905">
            <v>36.200000000000003</v>
          </cell>
          <cell r="T8905" t="str">
            <v>Dunning</v>
          </cell>
          <cell r="U8905" t="str">
            <v>NA</v>
          </cell>
          <cell r="V8905" t="str">
            <v>NO</v>
          </cell>
          <cell r="W8905" t="str">
            <v>NA</v>
          </cell>
          <cell r="X8905" t="str">
            <v>NA</v>
          </cell>
          <cell r="Y8905" t="str">
            <v>Forest</v>
          </cell>
          <cell r="Z8905">
            <v>1</v>
          </cell>
          <cell r="AA8905">
            <v>1</v>
          </cell>
          <cell r="AB8905" t="str">
            <v>Carnivore</v>
          </cell>
          <cell r="AC8905" t="str">
            <v>Invertivore</v>
          </cell>
          <cell r="AD8905" t="str">
            <v>Insessorial</v>
          </cell>
          <cell r="AE8905">
            <v>-24.04</v>
          </cell>
          <cell r="AF8905">
            <v>23.83</v>
          </cell>
          <cell r="AG8905">
            <v>7.22</v>
          </cell>
          <cell r="AH8905">
            <v>-81.97679651</v>
          </cell>
          <cell r="AI8905">
            <v>1109542.22</v>
          </cell>
          <cell r="AJ8905" t="str">
            <v>Extant</v>
          </cell>
        </row>
        <row r="8906">
          <cell r="A8906" t="str">
            <v>Picoides nuttallii</v>
          </cell>
          <cell r="B8906" t="str">
            <v>Picidae</v>
          </cell>
          <cell r="C8906" t="str">
            <v>Piciformes</v>
          </cell>
          <cell r="D8906">
            <v>5</v>
          </cell>
          <cell r="E8906">
            <v>2</v>
          </cell>
          <cell r="F8906">
            <v>3</v>
          </cell>
          <cell r="G8906">
            <v>0</v>
          </cell>
          <cell r="H8906">
            <v>4</v>
          </cell>
          <cell r="I8906">
            <v>19.5</v>
          </cell>
          <cell r="J8906">
            <v>16</v>
          </cell>
          <cell r="K8906">
            <v>5.9</v>
          </cell>
          <cell r="L8906">
            <v>5.8</v>
          </cell>
          <cell r="M8906">
            <v>18</v>
          </cell>
          <cell r="N8906">
            <v>102.2</v>
          </cell>
          <cell r="O8906">
            <v>24.8</v>
          </cell>
          <cell r="P8906">
            <v>76.7</v>
          </cell>
          <cell r="Q8906">
            <v>24.4</v>
          </cell>
          <cell r="R8906">
            <v>70.8</v>
          </cell>
          <cell r="S8906">
            <v>37.39</v>
          </cell>
          <cell r="T8906" t="str">
            <v>Dunning</v>
          </cell>
          <cell r="U8906" t="str">
            <v>NA</v>
          </cell>
          <cell r="V8906" t="str">
            <v>NO</v>
          </cell>
          <cell r="W8906" t="str">
            <v>NA</v>
          </cell>
          <cell r="X8906" t="str">
            <v>NA</v>
          </cell>
          <cell r="Y8906" t="str">
            <v>Woodland</v>
          </cell>
          <cell r="Z8906">
            <v>2</v>
          </cell>
          <cell r="AA8906">
            <v>1</v>
          </cell>
          <cell r="AB8906" t="str">
            <v>Carnivore</v>
          </cell>
          <cell r="AC8906" t="str">
            <v>Invertivore</v>
          </cell>
          <cell r="AD8906" t="str">
            <v>Insessorial</v>
          </cell>
          <cell r="AE8906">
            <v>31.91</v>
          </cell>
          <cell r="AF8906">
            <v>41.79</v>
          </cell>
          <cell r="AG8906">
            <v>37.299999999999997</v>
          </cell>
          <cell r="AH8906">
            <v>-120.5893322</v>
          </cell>
          <cell r="AI8906">
            <v>183833.95</v>
          </cell>
          <cell r="AJ8906" t="str">
            <v>Extant</v>
          </cell>
        </row>
        <row r="8907">
          <cell r="A8907" t="str">
            <v>Picoides pubescens</v>
          </cell>
          <cell r="B8907" t="str">
            <v>Picidae</v>
          </cell>
          <cell r="C8907" t="str">
            <v>Piciformes</v>
          </cell>
          <cell r="D8907">
            <v>11</v>
          </cell>
          <cell r="E8907">
            <v>5</v>
          </cell>
          <cell r="F8907">
            <v>6</v>
          </cell>
          <cell r="G8907">
            <v>0</v>
          </cell>
          <cell r="H8907">
            <v>5</v>
          </cell>
          <cell r="I8907">
            <v>17.399999999999999</v>
          </cell>
          <cell r="J8907">
            <v>12.2</v>
          </cell>
          <cell r="K8907">
            <v>4.9000000000000004</v>
          </cell>
          <cell r="L8907">
            <v>4.8</v>
          </cell>
          <cell r="M8907">
            <v>15.8</v>
          </cell>
          <cell r="N8907">
            <v>91.3</v>
          </cell>
          <cell r="O8907">
            <v>24.3</v>
          </cell>
          <cell r="P8907">
            <v>65.900000000000006</v>
          </cell>
          <cell r="Q8907">
            <v>27</v>
          </cell>
          <cell r="R8907">
            <v>58.6</v>
          </cell>
          <cell r="S8907">
            <v>25.55</v>
          </cell>
          <cell r="T8907" t="str">
            <v>Dunning</v>
          </cell>
          <cell r="U8907" t="str">
            <v>NA</v>
          </cell>
          <cell r="V8907" t="str">
            <v>NO</v>
          </cell>
          <cell r="W8907" t="str">
            <v>NA</v>
          </cell>
          <cell r="X8907" t="str">
            <v>NA</v>
          </cell>
          <cell r="Y8907" t="str">
            <v>Woodland</v>
          </cell>
          <cell r="Z8907">
            <v>2</v>
          </cell>
          <cell r="AA8907">
            <v>1</v>
          </cell>
          <cell r="AB8907" t="str">
            <v>Carnivore</v>
          </cell>
          <cell r="AC8907" t="str">
            <v>Invertivore</v>
          </cell>
          <cell r="AD8907" t="str">
            <v>Insessorial</v>
          </cell>
          <cell r="AE8907">
            <v>24.53</v>
          </cell>
          <cell r="AF8907">
            <v>68.3</v>
          </cell>
          <cell r="AG8907">
            <v>48.23</v>
          </cell>
          <cell r="AH8907">
            <v>-104.67313300000001</v>
          </cell>
          <cell r="AI8907">
            <v>12800223.82</v>
          </cell>
          <cell r="AJ8907" t="str">
            <v>Extant</v>
          </cell>
        </row>
        <row r="8908">
          <cell r="A8908" t="str">
            <v>Picoides scalaris</v>
          </cell>
          <cell r="B8908" t="str">
            <v>Picidae</v>
          </cell>
          <cell r="C8908" t="str">
            <v>Piciformes</v>
          </cell>
          <cell r="D8908">
            <v>4</v>
          </cell>
          <cell r="E8908">
            <v>2</v>
          </cell>
          <cell r="F8908">
            <v>2</v>
          </cell>
          <cell r="G8908">
            <v>0</v>
          </cell>
          <cell r="H8908">
            <v>3</v>
          </cell>
          <cell r="I8908">
            <v>19</v>
          </cell>
          <cell r="J8908">
            <v>13.8</v>
          </cell>
          <cell r="K8908">
            <v>6.9</v>
          </cell>
          <cell r="L8908">
            <v>6.3</v>
          </cell>
          <cell r="M8908">
            <v>17.8</v>
          </cell>
          <cell r="N8908">
            <v>96.8</v>
          </cell>
          <cell r="O8908">
            <v>23.8</v>
          </cell>
          <cell r="P8908">
            <v>73</v>
          </cell>
          <cell r="Q8908">
            <v>24.6</v>
          </cell>
          <cell r="R8908">
            <v>58.2</v>
          </cell>
          <cell r="S8908">
            <v>31.59</v>
          </cell>
          <cell r="T8908" t="str">
            <v>Dunning</v>
          </cell>
          <cell r="U8908" t="str">
            <v>NA</v>
          </cell>
          <cell r="V8908" t="str">
            <v>NO</v>
          </cell>
          <cell r="W8908" t="str">
            <v>NA</v>
          </cell>
          <cell r="X8908" t="str">
            <v>NA</v>
          </cell>
          <cell r="Y8908" t="str">
            <v>Shrubland</v>
          </cell>
          <cell r="Z8908">
            <v>2</v>
          </cell>
          <cell r="AA8908">
            <v>1</v>
          </cell>
          <cell r="AB8908" t="str">
            <v>Carnivore</v>
          </cell>
          <cell r="AC8908" t="str">
            <v>Invertivore</v>
          </cell>
          <cell r="AD8908" t="str">
            <v>Insessorial</v>
          </cell>
          <cell r="AE8908">
            <v>12.26</v>
          </cell>
          <cell r="AF8908">
            <v>39.33</v>
          </cell>
          <cell r="AG8908">
            <v>27.02</v>
          </cell>
          <cell r="AH8908">
            <v>-103.2044368</v>
          </cell>
          <cell r="AI8908">
            <v>2902465.04</v>
          </cell>
          <cell r="AJ8908" t="str">
            <v>Extant</v>
          </cell>
        </row>
        <row r="8909">
          <cell r="A8909" t="str">
            <v>Picoides stricklandi</v>
          </cell>
          <cell r="B8909" t="str">
            <v>Picidae</v>
          </cell>
          <cell r="C8909" t="str">
            <v>Piciformes</v>
          </cell>
          <cell r="D8909">
            <v>5</v>
          </cell>
          <cell r="E8909">
            <v>2</v>
          </cell>
          <cell r="F8909">
            <v>3</v>
          </cell>
          <cell r="G8909">
            <v>0</v>
          </cell>
          <cell r="H8909">
            <v>4</v>
          </cell>
          <cell r="I8909">
            <v>19.3</v>
          </cell>
          <cell r="J8909">
            <v>14.4</v>
          </cell>
          <cell r="K8909">
            <v>6.3</v>
          </cell>
          <cell r="L8909">
            <v>5.6</v>
          </cell>
          <cell r="M8909">
            <v>18.7</v>
          </cell>
          <cell r="N8909">
            <v>114</v>
          </cell>
          <cell r="O8909">
            <v>32.299999999999997</v>
          </cell>
          <cell r="P8909">
            <v>81.5</v>
          </cell>
          <cell r="Q8909">
            <v>28.4</v>
          </cell>
          <cell r="R8909">
            <v>73</v>
          </cell>
          <cell r="S8909">
            <v>40.869999999999997</v>
          </cell>
          <cell r="T8909" t="str">
            <v>Dunning</v>
          </cell>
          <cell r="U8909" t="str">
            <v>NA</v>
          </cell>
          <cell r="V8909" t="str">
            <v>NO</v>
          </cell>
          <cell r="W8909" t="str">
            <v>NA</v>
          </cell>
          <cell r="X8909" t="str">
            <v>NA</v>
          </cell>
          <cell r="Y8909" t="str">
            <v>Forest</v>
          </cell>
          <cell r="Z8909">
            <v>2</v>
          </cell>
          <cell r="AA8909">
            <v>1</v>
          </cell>
          <cell r="AB8909" t="str">
            <v>Carnivore</v>
          </cell>
          <cell r="AC8909" t="str">
            <v>Invertivore</v>
          </cell>
          <cell r="AD8909" t="str">
            <v>Insessorial</v>
          </cell>
          <cell r="AE8909">
            <v>18.64</v>
          </cell>
          <cell r="AF8909">
            <v>19.57</v>
          </cell>
          <cell r="AG8909">
            <v>19.23</v>
          </cell>
          <cell r="AH8909">
            <v>-98.778575829999994</v>
          </cell>
          <cell r="AI8909">
            <v>18699.259999999998</v>
          </cell>
          <cell r="AJ8909" t="str">
            <v>Extant</v>
          </cell>
        </row>
        <row r="8910">
          <cell r="A8910" t="str">
            <v>Picoides tridactylus</v>
          </cell>
          <cell r="B8910" t="str">
            <v>Picidae</v>
          </cell>
          <cell r="C8910" t="str">
            <v>Piciformes</v>
          </cell>
          <cell r="D8910">
            <v>13</v>
          </cell>
          <cell r="E8910">
            <v>6</v>
          </cell>
          <cell r="F8910">
            <v>7</v>
          </cell>
          <cell r="G8910">
            <v>0</v>
          </cell>
          <cell r="H8910">
            <v>7</v>
          </cell>
          <cell r="I8910">
            <v>31.2</v>
          </cell>
          <cell r="J8910">
            <v>22.8</v>
          </cell>
          <cell r="K8910">
            <v>9</v>
          </cell>
          <cell r="L8910">
            <v>7.6</v>
          </cell>
          <cell r="M8910">
            <v>20.5</v>
          </cell>
          <cell r="N8910">
            <v>122.8</v>
          </cell>
          <cell r="O8910">
            <v>35.9</v>
          </cell>
          <cell r="P8910">
            <v>86.7</v>
          </cell>
          <cell r="Q8910">
            <v>29.3</v>
          </cell>
          <cell r="R8910">
            <v>81.8</v>
          </cell>
          <cell r="S8910">
            <v>65.489999999999995</v>
          </cell>
          <cell r="T8910" t="str">
            <v>Dunning</v>
          </cell>
          <cell r="U8910" t="str">
            <v>NA</v>
          </cell>
          <cell r="V8910" t="str">
            <v>NO</v>
          </cell>
          <cell r="W8910" t="str">
            <v>NA</v>
          </cell>
          <cell r="X8910" t="str">
            <v>NA</v>
          </cell>
          <cell r="Y8910" t="str">
            <v>Forest</v>
          </cell>
          <cell r="Z8910">
            <v>1</v>
          </cell>
          <cell r="AA8910">
            <v>1</v>
          </cell>
          <cell r="AB8910" t="str">
            <v>Carnivore</v>
          </cell>
          <cell r="AC8910" t="str">
            <v>Invertivore</v>
          </cell>
          <cell r="AD8910" t="str">
            <v>Insessorial</v>
          </cell>
          <cell r="AE8910">
            <v>25.93</v>
          </cell>
          <cell r="AF8910">
            <v>70.47</v>
          </cell>
          <cell r="AG8910">
            <v>58.69</v>
          </cell>
          <cell r="AH8910">
            <v>88.306975230000006</v>
          </cell>
          <cell r="AI8910">
            <v>14623044.02</v>
          </cell>
          <cell r="AJ8910" t="str">
            <v>Extant</v>
          </cell>
        </row>
        <row r="8911">
          <cell r="A8911" t="str">
            <v>Picoides villosus</v>
          </cell>
          <cell r="B8911" t="str">
            <v>Picidae</v>
          </cell>
          <cell r="C8911" t="str">
            <v>Piciformes</v>
          </cell>
          <cell r="D8911">
            <v>11</v>
          </cell>
          <cell r="E8911">
            <v>5</v>
          </cell>
          <cell r="F8911">
            <v>5</v>
          </cell>
          <cell r="G8911">
            <v>1</v>
          </cell>
          <cell r="H8911">
            <v>4</v>
          </cell>
          <cell r="I8911">
            <v>31.6</v>
          </cell>
          <cell r="J8911">
            <v>24.1</v>
          </cell>
          <cell r="K8911">
            <v>8.1999999999999993</v>
          </cell>
          <cell r="L8911">
            <v>8.1</v>
          </cell>
          <cell r="M8911">
            <v>23.1</v>
          </cell>
          <cell r="N8911">
            <v>126.7</v>
          </cell>
          <cell r="O8911">
            <v>32.4</v>
          </cell>
          <cell r="P8911">
            <v>95.5</v>
          </cell>
          <cell r="Q8911">
            <v>25.3</v>
          </cell>
          <cell r="R8911">
            <v>81.7</v>
          </cell>
          <cell r="S8911">
            <v>62.65</v>
          </cell>
          <cell r="T8911" t="str">
            <v>Dunning</v>
          </cell>
          <cell r="U8911" t="str">
            <v>NA</v>
          </cell>
          <cell r="V8911" t="str">
            <v>NO</v>
          </cell>
          <cell r="W8911" t="str">
            <v>NA</v>
          </cell>
          <cell r="X8911" t="str">
            <v>NA</v>
          </cell>
          <cell r="Y8911" t="str">
            <v>Forest</v>
          </cell>
          <cell r="Z8911">
            <v>1</v>
          </cell>
          <cell r="AA8911">
            <v>1</v>
          </cell>
          <cell r="AB8911" t="str">
            <v>Carnivore</v>
          </cell>
          <cell r="AC8911" t="str">
            <v>Invertivore</v>
          </cell>
          <cell r="AD8911" t="str">
            <v>Insessorial</v>
          </cell>
          <cell r="AE8911">
            <v>8.48</v>
          </cell>
          <cell r="AF8911">
            <v>68.73</v>
          </cell>
          <cell r="AG8911">
            <v>47.81</v>
          </cell>
          <cell r="AH8911">
            <v>-105.5894686</v>
          </cell>
          <cell r="AI8911">
            <v>13332874.439999999</v>
          </cell>
          <cell r="AJ8911" t="str">
            <v>Extant</v>
          </cell>
        </row>
        <row r="8912">
          <cell r="A8912" t="str">
            <v>Piculus aurulentus</v>
          </cell>
          <cell r="B8912" t="str">
            <v>Picidae</v>
          </cell>
          <cell r="C8912" t="str">
            <v>Piciformes</v>
          </cell>
          <cell r="D8912">
            <v>5</v>
          </cell>
          <cell r="E8912">
            <v>2</v>
          </cell>
          <cell r="F8912">
            <v>3</v>
          </cell>
          <cell r="G8912">
            <v>0</v>
          </cell>
          <cell r="H8912">
            <v>4</v>
          </cell>
          <cell r="I8912">
            <v>25.7</v>
          </cell>
          <cell r="J8912">
            <v>18.899999999999999</v>
          </cell>
          <cell r="K8912">
            <v>7.1</v>
          </cell>
          <cell r="L8912">
            <v>6.8</v>
          </cell>
          <cell r="M8912">
            <v>19.600000000000001</v>
          </cell>
          <cell r="N8912">
            <v>118.6</v>
          </cell>
          <cell r="O8912">
            <v>24.2</v>
          </cell>
          <cell r="P8912">
            <v>94.3</v>
          </cell>
          <cell r="Q8912">
            <v>20.399999999999999</v>
          </cell>
          <cell r="R8912">
            <v>71.2</v>
          </cell>
          <cell r="S8912">
            <v>74.989999999999995</v>
          </cell>
          <cell r="T8912" t="str">
            <v>Dunning</v>
          </cell>
          <cell r="U8912" t="str">
            <v>NA</v>
          </cell>
          <cell r="V8912" t="str">
            <v>NO</v>
          </cell>
          <cell r="W8912" t="str">
            <v>NA</v>
          </cell>
          <cell r="X8912" t="str">
            <v>NA</v>
          </cell>
          <cell r="Y8912" t="str">
            <v>Forest</v>
          </cell>
          <cell r="Z8912">
            <v>1</v>
          </cell>
          <cell r="AA8912">
            <v>1</v>
          </cell>
          <cell r="AB8912" t="str">
            <v>Carnivore</v>
          </cell>
          <cell r="AC8912" t="str">
            <v>Invertivore</v>
          </cell>
          <cell r="AD8912" t="str">
            <v>Insessorial</v>
          </cell>
          <cell r="AE8912">
            <v>-32.39</v>
          </cell>
          <cell r="AF8912">
            <v>-19.05</v>
          </cell>
          <cell r="AG8912">
            <v>-25.73</v>
          </cell>
          <cell r="AH8912">
            <v>-50.960270829999999</v>
          </cell>
          <cell r="AI8912">
            <v>748842.17</v>
          </cell>
          <cell r="AJ8912" t="str">
            <v>Extant</v>
          </cell>
        </row>
        <row r="8913">
          <cell r="A8913" t="str">
            <v>Piculus callopterus</v>
          </cell>
          <cell r="B8913" t="str">
            <v>Picidae</v>
          </cell>
          <cell r="C8913" t="str">
            <v>Piciformes</v>
          </cell>
          <cell r="D8913">
            <v>4</v>
          </cell>
          <cell r="E8913">
            <v>2</v>
          </cell>
          <cell r="F8913">
            <v>2</v>
          </cell>
          <cell r="G8913">
            <v>0</v>
          </cell>
          <cell r="H8913">
            <v>4</v>
          </cell>
          <cell r="I8913">
            <v>22.8</v>
          </cell>
          <cell r="J8913">
            <v>17</v>
          </cell>
          <cell r="K8913">
            <v>8.1</v>
          </cell>
          <cell r="L8913">
            <v>5.8</v>
          </cell>
          <cell r="M8913">
            <v>21.8</v>
          </cell>
          <cell r="N8913">
            <v>107.5</v>
          </cell>
          <cell r="O8913">
            <v>27.1</v>
          </cell>
          <cell r="P8913">
            <v>80.400000000000006</v>
          </cell>
          <cell r="Q8913">
            <v>25.2</v>
          </cell>
          <cell r="R8913">
            <v>61.8</v>
          </cell>
          <cell r="S8913">
            <v>51</v>
          </cell>
          <cell r="T8913" t="str">
            <v>Updated_literature</v>
          </cell>
          <cell r="U8913" t="str">
            <v>Dunning (2021)</v>
          </cell>
          <cell r="V8913" t="str">
            <v>NO</v>
          </cell>
          <cell r="W8913" t="str">
            <v>NA</v>
          </cell>
          <cell r="X8913" t="str">
            <v>NA</v>
          </cell>
          <cell r="Y8913" t="str">
            <v>Forest</v>
          </cell>
          <cell r="Z8913">
            <v>1</v>
          </cell>
          <cell r="AA8913">
            <v>1</v>
          </cell>
          <cell r="AB8913" t="str">
            <v>Carnivore</v>
          </cell>
          <cell r="AC8913" t="str">
            <v>Invertivore</v>
          </cell>
          <cell r="AD8913" t="str">
            <v>Insessorial</v>
          </cell>
          <cell r="AE8913">
            <v>7.49</v>
          </cell>
          <cell r="AF8913">
            <v>9.4700000000000006</v>
          </cell>
          <cell r="AG8913">
            <v>8.86</v>
          </cell>
          <cell r="AH8913">
            <v>-78.486095860000006</v>
          </cell>
          <cell r="AI8913">
            <v>5548.22</v>
          </cell>
          <cell r="AJ8913" t="str">
            <v>Extant</v>
          </cell>
        </row>
        <row r="8914">
          <cell r="A8914" t="str">
            <v>Piculus chrysochloros</v>
          </cell>
          <cell r="B8914" t="str">
            <v>Picidae</v>
          </cell>
          <cell r="C8914" t="str">
            <v>Piciformes</v>
          </cell>
          <cell r="D8914">
            <v>14</v>
          </cell>
          <cell r="E8914">
            <v>6</v>
          </cell>
          <cell r="F8914">
            <v>8</v>
          </cell>
          <cell r="G8914">
            <v>0</v>
          </cell>
          <cell r="H8914">
            <v>7</v>
          </cell>
          <cell r="I8914">
            <v>25.6</v>
          </cell>
          <cell r="J8914">
            <v>19.399999999999999</v>
          </cell>
          <cell r="K8914">
            <v>7.1</v>
          </cell>
          <cell r="L8914">
            <v>6.5</v>
          </cell>
          <cell r="M8914">
            <v>19.2</v>
          </cell>
          <cell r="N8914">
            <v>126.2</v>
          </cell>
          <cell r="O8914">
            <v>23.5</v>
          </cell>
          <cell r="P8914">
            <v>103.6</v>
          </cell>
          <cell r="Q8914">
            <v>18</v>
          </cell>
          <cell r="R8914">
            <v>72</v>
          </cell>
          <cell r="S8914">
            <v>88</v>
          </cell>
          <cell r="T8914" t="str">
            <v>Dunning</v>
          </cell>
          <cell r="U8914" t="str">
            <v>NA</v>
          </cell>
          <cell r="V8914" t="str">
            <v>NO</v>
          </cell>
          <cell r="W8914" t="str">
            <v>NA</v>
          </cell>
          <cell r="X8914" t="str">
            <v>NA</v>
          </cell>
          <cell r="Y8914" t="str">
            <v>Forest</v>
          </cell>
          <cell r="Z8914">
            <v>1</v>
          </cell>
          <cell r="AA8914">
            <v>1</v>
          </cell>
          <cell r="AB8914" t="str">
            <v>Carnivore</v>
          </cell>
          <cell r="AC8914" t="str">
            <v>Invertivore</v>
          </cell>
          <cell r="AD8914" t="str">
            <v>Insessorial</v>
          </cell>
          <cell r="AE8914">
            <v>-27.77</v>
          </cell>
          <cell r="AF8914">
            <v>11.53</v>
          </cell>
          <cell r="AG8914">
            <v>-6.6</v>
          </cell>
          <cell r="AH8914">
            <v>-59.177180579999998</v>
          </cell>
          <cell r="AI8914">
            <v>8623251.8599999994</v>
          </cell>
          <cell r="AJ8914" t="str">
            <v>Extant</v>
          </cell>
        </row>
        <row r="8915">
          <cell r="A8915" t="str">
            <v>Piculus flavigula</v>
          </cell>
          <cell r="B8915" t="str">
            <v>Picidae</v>
          </cell>
          <cell r="C8915" t="str">
            <v>Piciformes</v>
          </cell>
          <cell r="D8915">
            <v>5</v>
          </cell>
          <cell r="E8915">
            <v>1</v>
          </cell>
          <cell r="F8915">
            <v>3</v>
          </cell>
          <cell r="G8915">
            <v>1</v>
          </cell>
          <cell r="H8915">
            <v>4</v>
          </cell>
          <cell r="I8915">
            <v>21.5</v>
          </cell>
          <cell r="J8915">
            <v>16</v>
          </cell>
          <cell r="K8915">
            <v>6.6</v>
          </cell>
          <cell r="L8915">
            <v>6.4</v>
          </cell>
          <cell r="M8915">
            <v>17.399999999999999</v>
          </cell>
          <cell r="N8915">
            <v>114</v>
          </cell>
          <cell r="O8915">
            <v>25.5</v>
          </cell>
          <cell r="P8915">
            <v>88.3</v>
          </cell>
          <cell r="Q8915">
            <v>22.4</v>
          </cell>
          <cell r="R8915">
            <v>63</v>
          </cell>
          <cell r="S8915">
            <v>55</v>
          </cell>
          <cell r="T8915" t="str">
            <v>Dunning</v>
          </cell>
          <cell r="U8915" t="str">
            <v>NA</v>
          </cell>
          <cell r="V8915" t="str">
            <v>NO</v>
          </cell>
          <cell r="W8915" t="str">
            <v>NA</v>
          </cell>
          <cell r="X8915" t="str">
            <v>NA</v>
          </cell>
          <cell r="Y8915" t="str">
            <v>Forest</v>
          </cell>
          <cell r="Z8915">
            <v>1</v>
          </cell>
          <cell r="AA8915">
            <v>1</v>
          </cell>
          <cell r="AB8915" t="str">
            <v>Carnivore</v>
          </cell>
          <cell r="AC8915" t="str">
            <v>Invertivore</v>
          </cell>
          <cell r="AD8915" t="str">
            <v>Insessorial</v>
          </cell>
          <cell r="AE8915">
            <v>-25.05</v>
          </cell>
          <cell r="AF8915">
            <v>8.0299999999999994</v>
          </cell>
          <cell r="AG8915">
            <v>-4.78</v>
          </cell>
          <cell r="AH8915">
            <v>-59.988487300000003</v>
          </cell>
          <cell r="AI8915">
            <v>6464140.5300000003</v>
          </cell>
          <cell r="AJ8915" t="str">
            <v>Extant</v>
          </cell>
        </row>
        <row r="8916">
          <cell r="A8916" t="str">
            <v>Piculus leucolaemus</v>
          </cell>
          <cell r="B8916" t="str">
            <v>Picidae</v>
          </cell>
          <cell r="C8916" t="str">
            <v>Piciformes</v>
          </cell>
          <cell r="D8916">
            <v>4</v>
          </cell>
          <cell r="E8916">
            <v>2</v>
          </cell>
          <cell r="F8916">
            <v>2</v>
          </cell>
          <cell r="G8916">
            <v>0</v>
          </cell>
          <cell r="H8916">
            <v>4</v>
          </cell>
          <cell r="I8916">
            <v>21.6</v>
          </cell>
          <cell r="J8916">
            <v>15.9</v>
          </cell>
          <cell r="K8916">
            <v>6.4</v>
          </cell>
          <cell r="L8916">
            <v>5.8</v>
          </cell>
          <cell r="M8916">
            <v>18.8</v>
          </cell>
          <cell r="N8916">
            <v>119.5</v>
          </cell>
          <cell r="O8916">
            <v>31.2</v>
          </cell>
          <cell r="P8916">
            <v>88.2</v>
          </cell>
          <cell r="Q8916">
            <v>26.2</v>
          </cell>
          <cell r="R8916">
            <v>59</v>
          </cell>
          <cell r="S8916">
            <v>69</v>
          </cell>
          <cell r="T8916" t="str">
            <v>Dunning</v>
          </cell>
          <cell r="U8916" t="str">
            <v>NA</v>
          </cell>
          <cell r="V8916" t="str">
            <v>NO</v>
          </cell>
          <cell r="W8916" t="str">
            <v>NA</v>
          </cell>
          <cell r="X8916" t="str">
            <v>NA</v>
          </cell>
          <cell r="Y8916" t="str">
            <v>Forest</v>
          </cell>
          <cell r="Z8916">
            <v>1</v>
          </cell>
          <cell r="AA8916">
            <v>1</v>
          </cell>
          <cell r="AB8916" t="str">
            <v>Carnivore</v>
          </cell>
          <cell r="AC8916" t="str">
            <v>Invertivore</v>
          </cell>
          <cell r="AD8916" t="str">
            <v>Insessorial</v>
          </cell>
          <cell r="AE8916">
            <v>-17.38</v>
          </cell>
          <cell r="AF8916">
            <v>1.44</v>
          </cell>
          <cell r="AG8916">
            <v>-8.9499999999999993</v>
          </cell>
          <cell r="AH8916">
            <v>-70.120931389999996</v>
          </cell>
          <cell r="AI8916">
            <v>885342.24</v>
          </cell>
          <cell r="AJ8916" t="str">
            <v>Extant</v>
          </cell>
        </row>
        <row r="8917">
          <cell r="A8917" t="str">
            <v>Piculus litae</v>
          </cell>
          <cell r="B8917" t="str">
            <v>Picidae</v>
          </cell>
          <cell r="C8917" t="str">
            <v>Piciformes</v>
          </cell>
          <cell r="D8917">
            <v>3</v>
          </cell>
          <cell r="E8917">
            <v>1</v>
          </cell>
          <cell r="F8917">
            <v>2</v>
          </cell>
          <cell r="G8917">
            <v>0</v>
          </cell>
          <cell r="H8917">
            <v>3</v>
          </cell>
          <cell r="I8917">
            <v>21</v>
          </cell>
          <cell r="J8917">
            <v>15.9</v>
          </cell>
          <cell r="K8917">
            <v>5.7</v>
          </cell>
          <cell r="L8917">
            <v>5.9</v>
          </cell>
          <cell r="M8917">
            <v>17.7</v>
          </cell>
          <cell r="N8917">
            <v>85.2</v>
          </cell>
          <cell r="O8917">
            <v>24.9</v>
          </cell>
          <cell r="P8917">
            <v>60.4</v>
          </cell>
          <cell r="Q8917">
            <v>31.4</v>
          </cell>
          <cell r="R8917">
            <v>68.900000000000006</v>
          </cell>
          <cell r="S8917">
            <v>69</v>
          </cell>
          <cell r="T8917" t="str">
            <v>Inferred</v>
          </cell>
          <cell r="U8917" t="str">
            <v>NA</v>
          </cell>
          <cell r="V8917" t="str">
            <v>YES</v>
          </cell>
          <cell r="W8917" t="str">
            <v>Body Mass</v>
          </cell>
          <cell r="X8917" t="str">
            <v>Piculus leucolaemus</v>
          </cell>
          <cell r="Y8917" t="str">
            <v>Forest</v>
          </cell>
          <cell r="Z8917">
            <v>1</v>
          </cell>
          <cell r="AA8917">
            <v>1</v>
          </cell>
          <cell r="AB8917" t="str">
            <v>Carnivore</v>
          </cell>
          <cell r="AC8917" t="str">
            <v>Invertivore</v>
          </cell>
          <cell r="AD8917" t="str">
            <v>Insessorial</v>
          </cell>
          <cell r="AE8917">
            <v>0.41</v>
          </cell>
          <cell r="AF8917">
            <v>7.48</v>
          </cell>
          <cell r="AG8917">
            <v>4.67</v>
          </cell>
          <cell r="AH8917">
            <v>-76.782262849999995</v>
          </cell>
          <cell r="AI8917">
            <v>106716.1</v>
          </cell>
          <cell r="AJ8917" t="str">
            <v>Extant</v>
          </cell>
        </row>
        <row r="8918">
          <cell r="A8918" t="str">
            <v>Piculus simplex</v>
          </cell>
          <cell r="B8918" t="str">
            <v>Picidae</v>
          </cell>
          <cell r="C8918" t="str">
            <v>Piciformes</v>
          </cell>
          <cell r="D8918">
            <v>6</v>
          </cell>
          <cell r="E8918">
            <v>3</v>
          </cell>
          <cell r="F8918">
            <v>3</v>
          </cell>
          <cell r="G8918">
            <v>0</v>
          </cell>
          <cell r="H8918">
            <v>4</v>
          </cell>
          <cell r="I8918">
            <v>21.3</v>
          </cell>
          <cell r="J8918">
            <v>15.6</v>
          </cell>
          <cell r="K8918">
            <v>6.3</v>
          </cell>
          <cell r="L8918">
            <v>6.1</v>
          </cell>
          <cell r="M8918">
            <v>18.7</v>
          </cell>
          <cell r="N8918">
            <v>111.7</v>
          </cell>
          <cell r="O8918">
            <v>29.2</v>
          </cell>
          <cell r="P8918">
            <v>82</v>
          </cell>
          <cell r="Q8918">
            <v>26.2</v>
          </cell>
          <cell r="R8918">
            <v>61.2</v>
          </cell>
          <cell r="S8918">
            <v>55</v>
          </cell>
          <cell r="T8918" t="str">
            <v>Dunning</v>
          </cell>
          <cell r="U8918" t="str">
            <v>NA</v>
          </cell>
          <cell r="V8918" t="str">
            <v>NO</v>
          </cell>
          <cell r="W8918" t="str">
            <v>NA</v>
          </cell>
          <cell r="X8918" t="str">
            <v>NA</v>
          </cell>
          <cell r="Y8918" t="str">
            <v>Forest</v>
          </cell>
          <cell r="Z8918">
            <v>1</v>
          </cell>
          <cell r="AA8918">
            <v>1</v>
          </cell>
          <cell r="AB8918" t="str">
            <v>Carnivore</v>
          </cell>
          <cell r="AC8918" t="str">
            <v>Invertivore</v>
          </cell>
          <cell r="AD8918" t="str">
            <v>Insessorial</v>
          </cell>
          <cell r="AE8918">
            <v>8.41</v>
          </cell>
          <cell r="AF8918">
            <v>15.99</v>
          </cell>
          <cell r="AG8918">
            <v>12.77</v>
          </cell>
          <cell r="AH8918">
            <v>-84.223234540000007</v>
          </cell>
          <cell r="AI8918">
            <v>92589.28</v>
          </cell>
          <cell r="AJ8918" t="str">
            <v>Extant</v>
          </cell>
        </row>
        <row r="8919">
          <cell r="A8919" t="str">
            <v>Picumnus albosquamatus</v>
          </cell>
          <cell r="B8919" t="str">
            <v>Picidae</v>
          </cell>
          <cell r="C8919" t="str">
            <v>Piciformes</v>
          </cell>
          <cell r="D8919">
            <v>12</v>
          </cell>
          <cell r="E8919">
            <v>6</v>
          </cell>
          <cell r="F8919">
            <v>6</v>
          </cell>
          <cell r="G8919">
            <v>0</v>
          </cell>
          <cell r="H8919">
            <v>4</v>
          </cell>
          <cell r="I8919">
            <v>13.2</v>
          </cell>
          <cell r="J8919">
            <v>11</v>
          </cell>
          <cell r="K8919">
            <v>3.8</v>
          </cell>
          <cell r="L8919">
            <v>4.9000000000000004</v>
          </cell>
          <cell r="M8919">
            <v>12.2</v>
          </cell>
          <cell r="N8919">
            <v>53</v>
          </cell>
          <cell r="O8919">
            <v>6.6</v>
          </cell>
          <cell r="P8919">
            <v>46.4</v>
          </cell>
          <cell r="Q8919">
            <v>12.5</v>
          </cell>
          <cell r="R8919">
            <v>32.5</v>
          </cell>
          <cell r="S8919">
            <v>11.9</v>
          </cell>
          <cell r="T8919" t="str">
            <v>Dunning</v>
          </cell>
          <cell r="U8919" t="str">
            <v>NA</v>
          </cell>
          <cell r="V8919" t="str">
            <v>NO</v>
          </cell>
          <cell r="W8919" t="str">
            <v>NA</v>
          </cell>
          <cell r="X8919" t="str">
            <v>NA</v>
          </cell>
          <cell r="Y8919" t="str">
            <v>Forest</v>
          </cell>
          <cell r="Z8919">
            <v>2</v>
          </cell>
          <cell r="AA8919">
            <v>1</v>
          </cell>
          <cell r="AB8919" t="str">
            <v>Carnivore</v>
          </cell>
          <cell r="AC8919" t="str">
            <v>Invertivore</v>
          </cell>
          <cell r="AD8919" t="str">
            <v>Insessorial</v>
          </cell>
          <cell r="AE8919">
            <v>-23.8</v>
          </cell>
          <cell r="AF8919">
            <v>-7.75</v>
          </cell>
          <cell r="AG8919">
            <v>-16.97</v>
          </cell>
          <cell r="AH8919">
            <v>-55.090147430000002</v>
          </cell>
          <cell r="AI8919">
            <v>2007279.99</v>
          </cell>
          <cell r="AJ8919" t="str">
            <v>Extant</v>
          </cell>
        </row>
        <row r="8920">
          <cell r="A8920" t="str">
            <v>Picumnus aurifrons</v>
          </cell>
          <cell r="B8920" t="str">
            <v>Picidae</v>
          </cell>
          <cell r="C8920" t="str">
            <v>Piciformes</v>
          </cell>
          <cell r="D8920">
            <v>6</v>
          </cell>
          <cell r="E8920">
            <v>2</v>
          </cell>
          <cell r="F8920">
            <v>4</v>
          </cell>
          <cell r="G8920">
            <v>0</v>
          </cell>
          <cell r="H8920">
            <v>6</v>
          </cell>
          <cell r="I8920">
            <v>10.9</v>
          </cell>
          <cell r="J8920">
            <v>9</v>
          </cell>
          <cell r="K8920">
            <v>3.4</v>
          </cell>
          <cell r="L8920">
            <v>4.8</v>
          </cell>
          <cell r="M8920">
            <v>12.2</v>
          </cell>
          <cell r="N8920">
            <v>49.2</v>
          </cell>
          <cell r="O8920">
            <v>5.0999999999999996</v>
          </cell>
          <cell r="P8920">
            <v>44.1</v>
          </cell>
          <cell r="Q8920">
            <v>10.3</v>
          </cell>
          <cell r="R8920">
            <v>21.8</v>
          </cell>
          <cell r="S8920">
            <v>8.94</v>
          </cell>
          <cell r="T8920" t="str">
            <v>Dunning</v>
          </cell>
          <cell r="U8920" t="str">
            <v>NA</v>
          </cell>
          <cell r="V8920" t="str">
            <v>NO</v>
          </cell>
          <cell r="W8920" t="str">
            <v>NA</v>
          </cell>
          <cell r="X8920" t="str">
            <v>NA</v>
          </cell>
          <cell r="Y8920" t="str">
            <v>Forest</v>
          </cell>
          <cell r="Z8920">
            <v>1</v>
          </cell>
          <cell r="AA8920">
            <v>1</v>
          </cell>
          <cell r="AB8920" t="str">
            <v>Carnivore</v>
          </cell>
          <cell r="AC8920" t="str">
            <v>Invertivore</v>
          </cell>
          <cell r="AD8920" t="str">
            <v>Insessorial</v>
          </cell>
          <cell r="AE8920">
            <v>-16.66</v>
          </cell>
          <cell r="AF8920">
            <v>-0.92</v>
          </cell>
          <cell r="AG8920">
            <v>-8.5299999999999994</v>
          </cell>
          <cell r="AH8920">
            <v>-62.688038820000003</v>
          </cell>
          <cell r="AI8920">
            <v>2989266.49</v>
          </cell>
          <cell r="AJ8920" t="str">
            <v>Extant</v>
          </cell>
        </row>
        <row r="8921">
          <cell r="A8921" t="str">
            <v>Picumnus castelnau</v>
          </cell>
          <cell r="B8921" t="str">
            <v>Picidae</v>
          </cell>
          <cell r="C8921" t="str">
            <v>Piciformes</v>
          </cell>
          <cell r="D8921">
            <v>4</v>
          </cell>
          <cell r="E8921">
            <v>1</v>
          </cell>
          <cell r="F8921">
            <v>3</v>
          </cell>
          <cell r="G8921">
            <v>0</v>
          </cell>
          <cell r="H8921">
            <v>3</v>
          </cell>
          <cell r="I8921">
            <v>11.2</v>
          </cell>
          <cell r="J8921">
            <v>9.1</v>
          </cell>
          <cell r="K8921">
            <v>3.7</v>
          </cell>
          <cell r="L8921">
            <v>4.4000000000000004</v>
          </cell>
          <cell r="M8921">
            <v>13.3</v>
          </cell>
          <cell r="N8921">
            <v>51.1</v>
          </cell>
          <cell r="O8921">
            <v>8.1999999999999993</v>
          </cell>
          <cell r="P8921">
            <v>42.9</v>
          </cell>
          <cell r="Q8921">
            <v>16</v>
          </cell>
          <cell r="R8921">
            <v>24.5</v>
          </cell>
          <cell r="S8921">
            <v>11.4</v>
          </cell>
          <cell r="T8921" t="str">
            <v>Dunning</v>
          </cell>
          <cell r="U8921" t="str">
            <v>NA</v>
          </cell>
          <cell r="V8921" t="str">
            <v>NO</v>
          </cell>
          <cell r="W8921" t="str">
            <v>NA</v>
          </cell>
          <cell r="X8921" t="str">
            <v>NA</v>
          </cell>
          <cell r="Y8921" t="str">
            <v>Forest</v>
          </cell>
          <cell r="Z8921">
            <v>1</v>
          </cell>
          <cell r="AA8921">
            <v>1</v>
          </cell>
          <cell r="AB8921" t="str">
            <v>Carnivore</v>
          </cell>
          <cell r="AC8921" t="str">
            <v>Invertivore</v>
          </cell>
          <cell r="AD8921" t="str">
            <v>Insessorial</v>
          </cell>
          <cell r="AE8921">
            <v>-11</v>
          </cell>
          <cell r="AF8921">
            <v>-3.14</v>
          </cell>
          <cell r="AG8921">
            <v>-5.98</v>
          </cell>
          <cell r="AH8921">
            <v>-73.52047306</v>
          </cell>
          <cell r="AI8921">
            <v>57699.82</v>
          </cell>
          <cell r="AJ8921" t="str">
            <v>Extant</v>
          </cell>
        </row>
        <row r="8922">
          <cell r="A8922" t="str">
            <v>Picumnus cinnamomeus</v>
          </cell>
          <cell r="B8922" t="str">
            <v>Picidae</v>
          </cell>
          <cell r="C8922" t="str">
            <v>Piciformes</v>
          </cell>
          <cell r="D8922">
            <v>7</v>
          </cell>
          <cell r="E8922">
            <v>4</v>
          </cell>
          <cell r="F8922">
            <v>3</v>
          </cell>
          <cell r="G8922">
            <v>0</v>
          </cell>
          <cell r="H8922">
            <v>3</v>
          </cell>
          <cell r="I8922">
            <v>12.3</v>
          </cell>
          <cell r="J8922">
            <v>10.4</v>
          </cell>
          <cell r="K8922">
            <v>3.2</v>
          </cell>
          <cell r="L8922">
            <v>4.5999999999999996</v>
          </cell>
          <cell r="M8922">
            <v>13.9</v>
          </cell>
          <cell r="N8922">
            <v>55.6</v>
          </cell>
          <cell r="O8922">
            <v>8.1999999999999993</v>
          </cell>
          <cell r="P8922">
            <v>47.4</v>
          </cell>
          <cell r="Q8922">
            <v>14.8</v>
          </cell>
          <cell r="R8922">
            <v>27.2</v>
          </cell>
          <cell r="S8922">
            <v>11.32</v>
          </cell>
          <cell r="T8922" t="str">
            <v>EltonTraits_GenAvg</v>
          </cell>
          <cell r="U8922" t="str">
            <v>NA</v>
          </cell>
          <cell r="V8922" t="str">
            <v>NO</v>
          </cell>
          <cell r="W8922" t="str">
            <v>NA</v>
          </cell>
          <cell r="X8922" t="str">
            <v>NA</v>
          </cell>
          <cell r="Y8922" t="str">
            <v>Woodland</v>
          </cell>
          <cell r="Z8922">
            <v>2</v>
          </cell>
          <cell r="AA8922">
            <v>1</v>
          </cell>
          <cell r="AB8922" t="str">
            <v>Carnivore</v>
          </cell>
          <cell r="AC8922" t="str">
            <v>Invertivore</v>
          </cell>
          <cell r="AD8922" t="str">
            <v>Insessorial</v>
          </cell>
          <cell r="AE8922">
            <v>7.63</v>
          </cell>
          <cell r="AF8922">
            <v>12.46</v>
          </cell>
          <cell r="AG8922">
            <v>9.9499999999999993</v>
          </cell>
          <cell r="AH8922">
            <v>-73.563186729999998</v>
          </cell>
          <cell r="AI8922">
            <v>130928.2</v>
          </cell>
          <cell r="AJ8922" t="str">
            <v>Extant</v>
          </cell>
        </row>
        <row r="8923">
          <cell r="A8923" t="str">
            <v>Picumnus cirratus</v>
          </cell>
          <cell r="B8923" t="str">
            <v>Picidae</v>
          </cell>
          <cell r="C8923" t="str">
            <v>Piciformes</v>
          </cell>
          <cell r="D8923">
            <v>5</v>
          </cell>
          <cell r="E8923">
            <v>2</v>
          </cell>
          <cell r="F8923">
            <v>3</v>
          </cell>
          <cell r="G8923">
            <v>0</v>
          </cell>
          <cell r="H8923">
            <v>4</v>
          </cell>
          <cell r="I8923">
            <v>13.1</v>
          </cell>
          <cell r="J8923">
            <v>10.8</v>
          </cell>
          <cell r="K8923">
            <v>4.4000000000000004</v>
          </cell>
          <cell r="L8923">
            <v>4.9000000000000004</v>
          </cell>
          <cell r="M8923">
            <v>12</v>
          </cell>
          <cell r="N8923">
            <v>53.6</v>
          </cell>
          <cell r="O8923">
            <v>6.2</v>
          </cell>
          <cell r="P8923">
            <v>47.5</v>
          </cell>
          <cell r="Q8923">
            <v>11.6</v>
          </cell>
          <cell r="R8923">
            <v>31.8</v>
          </cell>
          <cell r="S8923">
            <v>10.199999999999999</v>
          </cell>
          <cell r="T8923" t="str">
            <v>Dunning</v>
          </cell>
          <cell r="U8923" t="str">
            <v>NA</v>
          </cell>
          <cell r="V8923" t="str">
            <v>NO</v>
          </cell>
          <cell r="W8923" t="str">
            <v>NA</v>
          </cell>
          <cell r="X8923" t="str">
            <v>NA</v>
          </cell>
          <cell r="Y8923" t="str">
            <v>Shrubland</v>
          </cell>
          <cell r="Z8923">
            <v>2</v>
          </cell>
          <cell r="AA8923">
            <v>1</v>
          </cell>
          <cell r="AB8923" t="str">
            <v>Carnivore</v>
          </cell>
          <cell r="AC8923" t="str">
            <v>Invertivore</v>
          </cell>
          <cell r="AD8923" t="str">
            <v>Insessorial</v>
          </cell>
          <cell r="AE8923">
            <v>-31.44</v>
          </cell>
          <cell r="AF8923">
            <v>5.76</v>
          </cell>
          <cell r="AG8923">
            <v>-20.58</v>
          </cell>
          <cell r="AH8923">
            <v>-53.899931590000001</v>
          </cell>
          <cell r="AI8923">
            <v>2348460.61</v>
          </cell>
          <cell r="AJ8923" t="str">
            <v>Extant</v>
          </cell>
        </row>
        <row r="8924">
          <cell r="A8924" t="str">
            <v>Picumnus dorbignyanus</v>
          </cell>
          <cell r="B8924" t="str">
            <v>Picidae</v>
          </cell>
          <cell r="C8924" t="str">
            <v>Piciformes</v>
          </cell>
          <cell r="D8924">
            <v>4</v>
          </cell>
          <cell r="E8924">
            <v>3</v>
          </cell>
          <cell r="F8924">
            <v>1</v>
          </cell>
          <cell r="G8924">
            <v>0</v>
          </cell>
          <cell r="H8924">
            <v>4</v>
          </cell>
          <cell r="I8924">
            <v>11.2</v>
          </cell>
          <cell r="J8924">
            <v>9.4</v>
          </cell>
          <cell r="K8924">
            <v>3.8</v>
          </cell>
          <cell r="L8924">
            <v>4.2</v>
          </cell>
          <cell r="M8924">
            <v>11.8</v>
          </cell>
          <cell r="N8924">
            <v>52.9</v>
          </cell>
          <cell r="O8924">
            <v>7.2</v>
          </cell>
          <cell r="P8924">
            <v>45.7</v>
          </cell>
          <cell r="Q8924">
            <v>13.7</v>
          </cell>
          <cell r="R8924">
            <v>34.5</v>
          </cell>
          <cell r="S8924">
            <v>9.6</v>
          </cell>
          <cell r="T8924" t="str">
            <v>Dunning</v>
          </cell>
          <cell r="U8924" t="str">
            <v>NA</v>
          </cell>
          <cell r="V8924" t="str">
            <v>NO</v>
          </cell>
          <cell r="W8924" t="str">
            <v>NA</v>
          </cell>
          <cell r="X8924" t="str">
            <v>NA</v>
          </cell>
          <cell r="Y8924" t="str">
            <v>Forest</v>
          </cell>
          <cell r="Z8924">
            <v>1</v>
          </cell>
          <cell r="AA8924">
            <v>1</v>
          </cell>
          <cell r="AB8924" t="str">
            <v>Carnivore</v>
          </cell>
          <cell r="AC8924" t="str">
            <v>Invertivore</v>
          </cell>
          <cell r="AD8924" t="str">
            <v>Insessorial</v>
          </cell>
          <cell r="AE8924">
            <v>-23.57</v>
          </cell>
          <cell r="AF8924">
            <v>-9.23</v>
          </cell>
          <cell r="AG8924">
            <v>-16.28</v>
          </cell>
          <cell r="AH8924">
            <v>-68.78742321</v>
          </cell>
          <cell r="AI8924">
            <v>100469.48</v>
          </cell>
          <cell r="AJ8924" t="str">
            <v>Extant</v>
          </cell>
        </row>
        <row r="8925">
          <cell r="A8925" t="str">
            <v>Picumnus exilis</v>
          </cell>
          <cell r="B8925" t="str">
            <v>Picidae</v>
          </cell>
          <cell r="C8925" t="str">
            <v>Piciformes</v>
          </cell>
          <cell r="D8925">
            <v>11</v>
          </cell>
          <cell r="E8925">
            <v>5</v>
          </cell>
          <cell r="F8925">
            <v>6</v>
          </cell>
          <cell r="G8925">
            <v>0</v>
          </cell>
          <cell r="H8925">
            <v>5</v>
          </cell>
          <cell r="I8925">
            <v>11.2</v>
          </cell>
          <cell r="J8925">
            <v>9.1999999999999993</v>
          </cell>
          <cell r="K8925">
            <v>3.5</v>
          </cell>
          <cell r="L8925">
            <v>4.8</v>
          </cell>
          <cell r="M8925">
            <v>11.2</v>
          </cell>
          <cell r="N8925">
            <v>48.6</v>
          </cell>
          <cell r="O8925">
            <v>6.6</v>
          </cell>
          <cell r="P8925">
            <v>41.6</v>
          </cell>
          <cell r="Q8925">
            <v>13.6</v>
          </cell>
          <cell r="R8925">
            <v>26.3</v>
          </cell>
          <cell r="S8925">
            <v>9.3000000000000007</v>
          </cell>
          <cell r="T8925" t="str">
            <v>Dunning</v>
          </cell>
          <cell r="U8925" t="str">
            <v>NA</v>
          </cell>
          <cell r="V8925" t="str">
            <v>NO</v>
          </cell>
          <cell r="W8925" t="str">
            <v>NA</v>
          </cell>
          <cell r="X8925" t="str">
            <v>NA</v>
          </cell>
          <cell r="Y8925" t="str">
            <v>Forest</v>
          </cell>
          <cell r="Z8925">
            <v>1</v>
          </cell>
          <cell r="AA8925">
            <v>1</v>
          </cell>
          <cell r="AB8925" t="str">
            <v>Carnivore</v>
          </cell>
          <cell r="AC8925" t="str">
            <v>Invertivore</v>
          </cell>
          <cell r="AD8925" t="str">
            <v>Insessorial</v>
          </cell>
          <cell r="AE8925">
            <v>-19.86</v>
          </cell>
          <cell r="AF8925">
            <v>9.1</v>
          </cell>
          <cell r="AG8925">
            <v>1.98</v>
          </cell>
          <cell r="AH8925">
            <v>-57.815846669999999</v>
          </cell>
          <cell r="AI8925">
            <v>1241697.3600000001</v>
          </cell>
          <cell r="AJ8925" t="str">
            <v>Extant</v>
          </cell>
        </row>
        <row r="8926">
          <cell r="A8926" t="str">
            <v>Picumnus fulvescens</v>
          </cell>
          <cell r="B8926" t="str">
            <v>Picidae</v>
          </cell>
          <cell r="C8926" t="str">
            <v>Piciformes</v>
          </cell>
          <cell r="D8926">
            <v>6</v>
          </cell>
          <cell r="E8926">
            <v>5</v>
          </cell>
          <cell r="F8926">
            <v>1</v>
          </cell>
          <cell r="G8926">
            <v>0</v>
          </cell>
          <cell r="H8926">
            <v>3</v>
          </cell>
          <cell r="I8926">
            <v>10.199999999999999</v>
          </cell>
          <cell r="J8926">
            <v>8.6999999999999993</v>
          </cell>
          <cell r="K8926">
            <v>3.7</v>
          </cell>
          <cell r="L8926">
            <v>4.2</v>
          </cell>
          <cell r="M8926">
            <v>10.3</v>
          </cell>
          <cell r="N8926">
            <v>50.2</v>
          </cell>
          <cell r="O8926">
            <v>5.6</v>
          </cell>
          <cell r="P8926">
            <v>46</v>
          </cell>
          <cell r="Q8926">
            <v>10.8</v>
          </cell>
          <cell r="R8926">
            <v>29</v>
          </cell>
          <cell r="S8926">
            <v>11.32</v>
          </cell>
          <cell r="T8926" t="str">
            <v>EltonTraits_GenAvg</v>
          </cell>
          <cell r="U8926" t="str">
            <v>NA</v>
          </cell>
          <cell r="V8926" t="str">
            <v>NO</v>
          </cell>
          <cell r="W8926" t="str">
            <v>NA</v>
          </cell>
          <cell r="X8926" t="str">
            <v>NA</v>
          </cell>
          <cell r="Y8926" t="str">
            <v>Forest</v>
          </cell>
          <cell r="Z8926">
            <v>2</v>
          </cell>
          <cell r="AA8926">
            <v>1</v>
          </cell>
          <cell r="AB8926" t="str">
            <v>Carnivore</v>
          </cell>
          <cell r="AC8926" t="str">
            <v>Invertivore</v>
          </cell>
          <cell r="AD8926" t="str">
            <v>Insessorial</v>
          </cell>
          <cell r="AE8926">
            <v>-9.86</v>
          </cell>
          <cell r="AF8926">
            <v>-5.35</v>
          </cell>
          <cell r="AG8926">
            <v>-7.97</v>
          </cell>
          <cell r="AH8926">
            <v>-37.110710269999998</v>
          </cell>
          <cell r="AI8926">
            <v>119592.59</v>
          </cell>
          <cell r="AJ8926" t="str">
            <v>Extant</v>
          </cell>
        </row>
        <row r="8927">
          <cell r="A8927" t="str">
            <v>Picumnus fuscus</v>
          </cell>
          <cell r="B8927" t="str">
            <v>Picidae</v>
          </cell>
          <cell r="C8927" t="str">
            <v>Piciformes</v>
          </cell>
          <cell r="D8927">
            <v>3</v>
          </cell>
          <cell r="E8927">
            <v>2</v>
          </cell>
          <cell r="F8927">
            <v>1</v>
          </cell>
          <cell r="G8927">
            <v>0</v>
          </cell>
          <cell r="H8927">
            <v>3</v>
          </cell>
          <cell r="I8927">
            <v>12.4</v>
          </cell>
          <cell r="J8927">
            <v>9.9</v>
          </cell>
          <cell r="K8927">
            <v>4.2</v>
          </cell>
          <cell r="L8927">
            <v>4.5</v>
          </cell>
          <cell r="M8927">
            <v>13.3</v>
          </cell>
          <cell r="N8927">
            <v>50.7</v>
          </cell>
          <cell r="O8927">
            <v>7.1</v>
          </cell>
          <cell r="P8927">
            <v>43.7</v>
          </cell>
          <cell r="Q8927">
            <v>13.9</v>
          </cell>
          <cell r="R8927">
            <v>26.1</v>
          </cell>
          <cell r="S8927">
            <v>11.32</v>
          </cell>
          <cell r="T8927" t="str">
            <v>EltonTraits_GenAvg</v>
          </cell>
          <cell r="U8927" t="str">
            <v>NA</v>
          </cell>
          <cell r="V8927" t="str">
            <v>NO</v>
          </cell>
          <cell r="W8927" t="str">
            <v>NA</v>
          </cell>
          <cell r="X8927" t="str">
            <v>NA</v>
          </cell>
          <cell r="Y8927" t="str">
            <v>Forest</v>
          </cell>
          <cell r="Z8927">
            <v>1</v>
          </cell>
          <cell r="AA8927">
            <v>1</v>
          </cell>
          <cell r="AB8927" t="str">
            <v>Carnivore</v>
          </cell>
          <cell r="AC8927" t="str">
            <v>Invertivore</v>
          </cell>
          <cell r="AD8927" t="str">
            <v>Insessorial</v>
          </cell>
          <cell r="AE8927">
            <v>-13.94</v>
          </cell>
          <cell r="AF8927">
            <v>-12.29</v>
          </cell>
          <cell r="AG8927">
            <v>-13.02</v>
          </cell>
          <cell r="AH8927">
            <v>-62.471209080000001</v>
          </cell>
          <cell r="AI8927">
            <v>11590.99</v>
          </cell>
          <cell r="AJ8927" t="str">
            <v>Extant</v>
          </cell>
        </row>
        <row r="8928">
          <cell r="A8928" t="str">
            <v>Picumnus granadensis</v>
          </cell>
          <cell r="B8928" t="str">
            <v>Picidae</v>
          </cell>
          <cell r="C8928" t="str">
            <v>Piciformes</v>
          </cell>
          <cell r="D8928">
            <v>5</v>
          </cell>
          <cell r="E8928">
            <v>2</v>
          </cell>
          <cell r="F8928">
            <v>3</v>
          </cell>
          <cell r="G8928">
            <v>0</v>
          </cell>
          <cell r="H8928">
            <v>4</v>
          </cell>
          <cell r="I8928">
            <v>11.4</v>
          </cell>
          <cell r="J8928">
            <v>9</v>
          </cell>
          <cell r="K8928">
            <v>4.3</v>
          </cell>
          <cell r="L8928">
            <v>5</v>
          </cell>
          <cell r="M8928">
            <v>12.3</v>
          </cell>
          <cell r="N8928">
            <v>56.1</v>
          </cell>
          <cell r="O8928">
            <v>8.9</v>
          </cell>
          <cell r="P8928">
            <v>46.2</v>
          </cell>
          <cell r="Q8928">
            <v>16.2</v>
          </cell>
          <cell r="R8928">
            <v>31.2</v>
          </cell>
          <cell r="S8928">
            <v>12.2</v>
          </cell>
          <cell r="T8928" t="str">
            <v>Dunning</v>
          </cell>
          <cell r="U8928" t="str">
            <v>NA</v>
          </cell>
          <cell r="V8928" t="str">
            <v>NO</v>
          </cell>
          <cell r="W8928" t="str">
            <v>NA</v>
          </cell>
          <cell r="X8928" t="str">
            <v>NA</v>
          </cell>
          <cell r="Y8928" t="str">
            <v>Forest</v>
          </cell>
          <cell r="Z8928">
            <v>2</v>
          </cell>
          <cell r="AA8928">
            <v>1</v>
          </cell>
          <cell r="AB8928" t="str">
            <v>Carnivore</v>
          </cell>
          <cell r="AC8928" t="str">
            <v>Invertivore</v>
          </cell>
          <cell r="AD8928" t="str">
            <v>Insessorial</v>
          </cell>
          <cell r="AE8928">
            <v>1.46</v>
          </cell>
          <cell r="AF8928">
            <v>6.15</v>
          </cell>
          <cell r="AG8928">
            <v>3.76</v>
          </cell>
          <cell r="AH8928">
            <v>-76.453409719999996</v>
          </cell>
          <cell r="AI8928">
            <v>27384.639999999999</v>
          </cell>
          <cell r="AJ8928" t="str">
            <v>Extant</v>
          </cell>
        </row>
        <row r="8929">
          <cell r="A8929" t="str">
            <v>Picumnus innominatus</v>
          </cell>
          <cell r="B8929" t="str">
            <v>Picidae</v>
          </cell>
          <cell r="C8929" t="str">
            <v>Piciformes</v>
          </cell>
          <cell r="D8929">
            <v>5</v>
          </cell>
          <cell r="E8929">
            <v>2</v>
          </cell>
          <cell r="F8929">
            <v>3</v>
          </cell>
          <cell r="G8929">
            <v>0</v>
          </cell>
          <cell r="H8929">
            <v>4</v>
          </cell>
          <cell r="I8929">
            <v>12.1</v>
          </cell>
          <cell r="J8929">
            <v>9.1999999999999993</v>
          </cell>
          <cell r="K8929">
            <v>4.5</v>
          </cell>
          <cell r="L8929">
            <v>4.5999999999999996</v>
          </cell>
          <cell r="M8929">
            <v>12</v>
          </cell>
          <cell r="N8929">
            <v>53.4</v>
          </cell>
          <cell r="O8929">
            <v>5.7</v>
          </cell>
          <cell r="P8929">
            <v>47.1</v>
          </cell>
          <cell r="Q8929">
            <v>10.7</v>
          </cell>
          <cell r="R8929">
            <v>29.4</v>
          </cell>
          <cell r="S8929">
            <v>10.199999999999999</v>
          </cell>
          <cell r="T8929" t="str">
            <v>Dunning</v>
          </cell>
          <cell r="U8929" t="str">
            <v>NA</v>
          </cell>
          <cell r="V8929" t="str">
            <v>NO</v>
          </cell>
          <cell r="W8929" t="str">
            <v>NA</v>
          </cell>
          <cell r="X8929" t="str">
            <v>NA</v>
          </cell>
          <cell r="Y8929" t="str">
            <v>Forest</v>
          </cell>
          <cell r="Z8929">
            <v>1</v>
          </cell>
          <cell r="AA8929">
            <v>1</v>
          </cell>
          <cell r="AB8929" t="str">
            <v>Carnivore</v>
          </cell>
          <cell r="AC8929" t="str">
            <v>Invertivore</v>
          </cell>
          <cell r="AD8929" t="str">
            <v>Insessorial</v>
          </cell>
          <cell r="AE8929">
            <v>-5.95</v>
          </cell>
          <cell r="AF8929">
            <v>35.729999999999997</v>
          </cell>
          <cell r="AG8929">
            <v>24.24</v>
          </cell>
          <cell r="AH8929">
            <v>103.71524049999999</v>
          </cell>
          <cell r="AI8929">
            <v>4531626.7300000004</v>
          </cell>
          <cell r="AJ8929" t="str">
            <v>Extant</v>
          </cell>
        </row>
        <row r="8930">
          <cell r="A8930" t="str">
            <v>Picumnus lafresnayi</v>
          </cell>
          <cell r="B8930" t="str">
            <v>Picidae</v>
          </cell>
          <cell r="C8930" t="str">
            <v>Piciformes</v>
          </cell>
          <cell r="D8930">
            <v>9</v>
          </cell>
          <cell r="E8930">
            <v>2</v>
          </cell>
          <cell r="F8930">
            <v>7</v>
          </cell>
          <cell r="G8930">
            <v>0</v>
          </cell>
          <cell r="H8930">
            <v>4</v>
          </cell>
          <cell r="I8930">
            <v>10.4</v>
          </cell>
          <cell r="J8930">
            <v>7.6</v>
          </cell>
          <cell r="K8930">
            <v>3</v>
          </cell>
          <cell r="L8930">
            <v>4</v>
          </cell>
          <cell r="M8930">
            <v>11.6</v>
          </cell>
          <cell r="N8930">
            <v>50.8</v>
          </cell>
          <cell r="O8930">
            <v>8.6</v>
          </cell>
          <cell r="P8930">
            <v>41.9</v>
          </cell>
          <cell r="Q8930">
            <v>17</v>
          </cell>
          <cell r="R8930">
            <v>24.1</v>
          </cell>
          <cell r="S8930">
            <v>9.48</v>
          </cell>
          <cell r="T8930" t="str">
            <v>Dunning</v>
          </cell>
          <cell r="U8930" t="str">
            <v>NA</v>
          </cell>
          <cell r="V8930" t="str">
            <v>NO</v>
          </cell>
          <cell r="W8930" t="str">
            <v>NA</v>
          </cell>
          <cell r="X8930" t="str">
            <v>NA</v>
          </cell>
          <cell r="Y8930" t="str">
            <v>Forest</v>
          </cell>
          <cell r="Z8930">
            <v>1</v>
          </cell>
          <cell r="AA8930">
            <v>1</v>
          </cell>
          <cell r="AB8930" t="str">
            <v>Carnivore</v>
          </cell>
          <cell r="AC8930" t="str">
            <v>Invertivore</v>
          </cell>
          <cell r="AD8930" t="str">
            <v>Insessorial</v>
          </cell>
          <cell r="AE8930">
            <v>-12.51</v>
          </cell>
          <cell r="AF8930">
            <v>3.16</v>
          </cell>
          <cell r="AG8930">
            <v>-2.79</v>
          </cell>
          <cell r="AH8930">
            <v>-74.570036090000002</v>
          </cell>
          <cell r="AI8930">
            <v>779374.9</v>
          </cell>
          <cell r="AJ8930" t="str">
            <v>Extant</v>
          </cell>
        </row>
        <row r="8931">
          <cell r="A8931" t="str">
            <v>Picumnus limae</v>
          </cell>
          <cell r="B8931" t="str">
            <v>Picidae</v>
          </cell>
          <cell r="C8931" t="str">
            <v>Piciformes</v>
          </cell>
          <cell r="D8931">
            <v>7</v>
          </cell>
          <cell r="E8931">
            <v>3</v>
          </cell>
          <cell r="F8931">
            <v>4</v>
          </cell>
          <cell r="G8931">
            <v>0</v>
          </cell>
          <cell r="H8931">
            <v>7</v>
          </cell>
          <cell r="I8931">
            <v>11</v>
          </cell>
          <cell r="J8931">
            <v>9.4</v>
          </cell>
          <cell r="K8931">
            <v>3.4</v>
          </cell>
          <cell r="L8931">
            <v>4.7</v>
          </cell>
          <cell r="M8931">
            <v>12.1</v>
          </cell>
          <cell r="N8931">
            <v>51.3</v>
          </cell>
          <cell r="O8931">
            <v>4.5</v>
          </cell>
          <cell r="P8931">
            <v>46.8</v>
          </cell>
          <cell r="Q8931">
            <v>8.8000000000000007</v>
          </cell>
          <cell r="R8931">
            <v>29.7</v>
          </cell>
          <cell r="S8931">
            <v>11.32</v>
          </cell>
          <cell r="T8931" t="str">
            <v>EltonTraits_GenAvg</v>
          </cell>
          <cell r="U8931" t="str">
            <v>NA</v>
          </cell>
          <cell r="V8931" t="str">
            <v>NO</v>
          </cell>
          <cell r="W8931" t="str">
            <v>NA</v>
          </cell>
          <cell r="X8931" t="str">
            <v>NA</v>
          </cell>
          <cell r="Y8931" t="str">
            <v>Forest</v>
          </cell>
          <cell r="Z8931">
            <v>2</v>
          </cell>
          <cell r="AA8931">
            <v>1</v>
          </cell>
          <cell r="AB8931" t="str">
            <v>Carnivore</v>
          </cell>
          <cell r="AC8931" t="str">
            <v>Invertivore</v>
          </cell>
          <cell r="AD8931" t="str">
            <v>Insessorial</v>
          </cell>
          <cell r="AE8931">
            <v>-6.6</v>
          </cell>
          <cell r="AF8931">
            <v>-2.86</v>
          </cell>
          <cell r="AG8931">
            <v>-4.2</v>
          </cell>
          <cell r="AH8931">
            <v>-39.324172519999998</v>
          </cell>
          <cell r="AI8931">
            <v>41862.99</v>
          </cell>
          <cell r="AJ8931" t="str">
            <v>Extant</v>
          </cell>
        </row>
        <row r="8932">
          <cell r="A8932" t="str">
            <v>Picumnus minutissimus</v>
          </cell>
          <cell r="B8932" t="str">
            <v>Picidae</v>
          </cell>
          <cell r="C8932" t="str">
            <v>Piciformes</v>
          </cell>
          <cell r="D8932">
            <v>4</v>
          </cell>
          <cell r="E8932">
            <v>1</v>
          </cell>
          <cell r="F8932">
            <v>3</v>
          </cell>
          <cell r="G8932">
            <v>0</v>
          </cell>
          <cell r="H8932">
            <v>4</v>
          </cell>
          <cell r="I8932">
            <v>13.2</v>
          </cell>
          <cell r="J8932">
            <v>10.7</v>
          </cell>
          <cell r="K8932">
            <v>4.4000000000000004</v>
          </cell>
          <cell r="L8932">
            <v>5.8</v>
          </cell>
          <cell r="M8932">
            <v>14.2</v>
          </cell>
          <cell r="N8932">
            <v>54.5</v>
          </cell>
          <cell r="O8932">
            <v>7.1</v>
          </cell>
          <cell r="P8932">
            <v>47.4</v>
          </cell>
          <cell r="Q8932">
            <v>13</v>
          </cell>
          <cell r="R8932">
            <v>27.5</v>
          </cell>
          <cell r="S8932">
            <v>13.29</v>
          </cell>
          <cell r="T8932" t="str">
            <v>Dunning</v>
          </cell>
          <cell r="U8932" t="str">
            <v>NA</v>
          </cell>
          <cell r="V8932" t="str">
            <v>NO</v>
          </cell>
          <cell r="W8932" t="str">
            <v>NA</v>
          </cell>
          <cell r="X8932" t="str">
            <v>NA</v>
          </cell>
          <cell r="Y8932" t="str">
            <v>Forest</v>
          </cell>
          <cell r="Z8932">
            <v>2</v>
          </cell>
          <cell r="AA8932">
            <v>1</v>
          </cell>
          <cell r="AB8932" t="str">
            <v>Carnivore</v>
          </cell>
          <cell r="AC8932" t="str">
            <v>Invertivore</v>
          </cell>
          <cell r="AD8932" t="str">
            <v>Insessorial</v>
          </cell>
          <cell r="AE8932">
            <v>4.51</v>
          </cell>
          <cell r="AF8932">
            <v>6.02</v>
          </cell>
          <cell r="AG8932">
            <v>5.4</v>
          </cell>
          <cell r="AH8932">
            <v>-55.481369710000003</v>
          </cell>
          <cell r="AI8932">
            <v>36687.97</v>
          </cell>
          <cell r="AJ8932" t="str">
            <v>Extant</v>
          </cell>
        </row>
        <row r="8933">
          <cell r="A8933" t="str">
            <v>Picumnus nebulosus</v>
          </cell>
          <cell r="B8933" t="str">
            <v>Picidae</v>
          </cell>
          <cell r="C8933" t="str">
            <v>Piciformes</v>
          </cell>
          <cell r="D8933">
            <v>7</v>
          </cell>
          <cell r="E8933">
            <v>4</v>
          </cell>
          <cell r="F8933">
            <v>3</v>
          </cell>
          <cell r="G8933">
            <v>0</v>
          </cell>
          <cell r="H8933">
            <v>6</v>
          </cell>
          <cell r="I8933">
            <v>11.1</v>
          </cell>
          <cell r="J8933">
            <v>8.6</v>
          </cell>
          <cell r="K8933">
            <v>3.3</v>
          </cell>
          <cell r="L8933">
            <v>4.2</v>
          </cell>
          <cell r="M8933">
            <v>9.6999999999999993</v>
          </cell>
          <cell r="N8933">
            <v>57.2</v>
          </cell>
          <cell r="O8933">
            <v>5.0999999999999996</v>
          </cell>
          <cell r="P8933">
            <v>52</v>
          </cell>
          <cell r="Q8933">
            <v>9</v>
          </cell>
          <cell r="R8933">
            <v>37.700000000000003</v>
          </cell>
          <cell r="S8933">
            <v>11.6</v>
          </cell>
          <cell r="T8933" t="str">
            <v>Dunning</v>
          </cell>
          <cell r="U8933" t="str">
            <v>NA</v>
          </cell>
          <cell r="V8933" t="str">
            <v>NO</v>
          </cell>
          <cell r="W8933" t="str">
            <v>NA</v>
          </cell>
          <cell r="X8933" t="str">
            <v>NA</v>
          </cell>
          <cell r="Y8933" t="str">
            <v>Forest</v>
          </cell>
          <cell r="Z8933">
            <v>1</v>
          </cell>
          <cell r="AA8933">
            <v>1</v>
          </cell>
          <cell r="AB8933" t="str">
            <v>Carnivore</v>
          </cell>
          <cell r="AC8933" t="str">
            <v>Invertivore</v>
          </cell>
          <cell r="AD8933" t="str">
            <v>Insessorial</v>
          </cell>
          <cell r="AE8933">
            <v>-34.119999999999997</v>
          </cell>
          <cell r="AF8933">
            <v>-23.88</v>
          </cell>
          <cell r="AG8933">
            <v>-28.87</v>
          </cell>
          <cell r="AH8933">
            <v>-53.164476190000002</v>
          </cell>
          <cell r="AI8933">
            <v>517928.06</v>
          </cell>
          <cell r="AJ8933" t="str">
            <v>Extant</v>
          </cell>
        </row>
        <row r="8934">
          <cell r="A8934" t="str">
            <v>Picumnus nigropunctatus</v>
          </cell>
          <cell r="B8934" t="str">
            <v>Picidae</v>
          </cell>
          <cell r="C8934" t="str">
            <v>Piciformes</v>
          </cell>
          <cell r="D8934">
            <v>1</v>
          </cell>
          <cell r="E8934">
            <v>1</v>
          </cell>
          <cell r="F8934">
            <v>0</v>
          </cell>
          <cell r="G8934">
            <v>0</v>
          </cell>
          <cell r="H8934">
            <v>1</v>
          </cell>
          <cell r="I8934">
            <v>11.6</v>
          </cell>
          <cell r="J8934">
            <v>9.5</v>
          </cell>
          <cell r="K8934">
            <v>3.9</v>
          </cell>
          <cell r="L8934">
            <v>4.5</v>
          </cell>
          <cell r="M8934">
            <v>11.7</v>
          </cell>
          <cell r="N8934">
            <v>47.9</v>
          </cell>
          <cell r="O8934">
            <v>7.4</v>
          </cell>
          <cell r="P8934">
            <v>40.4</v>
          </cell>
          <cell r="Q8934">
            <v>15.4</v>
          </cell>
          <cell r="R8934">
            <v>25.6</v>
          </cell>
          <cell r="S8934">
            <v>11.32</v>
          </cell>
          <cell r="T8934" t="str">
            <v>EltonTraits_GenAvg</v>
          </cell>
          <cell r="U8934" t="str">
            <v>NA</v>
          </cell>
          <cell r="V8934" t="str">
            <v>NO</v>
          </cell>
          <cell r="W8934" t="str">
            <v>NA</v>
          </cell>
          <cell r="X8934" t="str">
            <v>NA</v>
          </cell>
          <cell r="Y8934" t="str">
            <v>Forest</v>
          </cell>
          <cell r="Z8934">
            <v>1</v>
          </cell>
          <cell r="AA8934">
            <v>1</v>
          </cell>
          <cell r="AB8934" t="str">
            <v>Carnivore</v>
          </cell>
          <cell r="AC8934" t="str">
            <v>Invertivore</v>
          </cell>
          <cell r="AD8934" t="str">
            <v>Insessorial</v>
          </cell>
          <cell r="AE8934">
            <v>8.25</v>
          </cell>
          <cell r="AF8934">
            <v>10.56</v>
          </cell>
          <cell r="AG8934">
            <v>9.3000000000000007</v>
          </cell>
          <cell r="AH8934">
            <v>-61.775877940000001</v>
          </cell>
          <cell r="AI8934">
            <v>24797.17</v>
          </cell>
          <cell r="AJ8934" t="str">
            <v>Extant</v>
          </cell>
        </row>
        <row r="8935">
          <cell r="A8935" t="str">
            <v>Picumnus olivaceus</v>
          </cell>
          <cell r="B8935" t="str">
            <v>Picidae</v>
          </cell>
          <cell r="C8935" t="str">
            <v>Piciformes</v>
          </cell>
          <cell r="D8935">
            <v>4</v>
          </cell>
          <cell r="E8935">
            <v>2</v>
          </cell>
          <cell r="F8935">
            <v>2</v>
          </cell>
          <cell r="G8935">
            <v>0</v>
          </cell>
          <cell r="H8935">
            <v>4</v>
          </cell>
          <cell r="I8935">
            <v>10.3</v>
          </cell>
          <cell r="J8935">
            <v>8.8000000000000007</v>
          </cell>
          <cell r="K8935">
            <v>3.6</v>
          </cell>
          <cell r="L8935">
            <v>4.4000000000000004</v>
          </cell>
          <cell r="M8935">
            <v>12.3</v>
          </cell>
          <cell r="N8935">
            <v>52.4</v>
          </cell>
          <cell r="O8935">
            <v>8.1</v>
          </cell>
          <cell r="P8935">
            <v>44.3</v>
          </cell>
          <cell r="Q8935">
            <v>15.5</v>
          </cell>
          <cell r="R8935">
            <v>26.5</v>
          </cell>
          <cell r="S8935">
            <v>10.6</v>
          </cell>
          <cell r="T8935" t="str">
            <v>Dunning</v>
          </cell>
          <cell r="U8935" t="str">
            <v>NA</v>
          </cell>
          <cell r="V8935" t="str">
            <v>NO</v>
          </cell>
          <cell r="W8935" t="str">
            <v>NA</v>
          </cell>
          <cell r="X8935" t="str">
            <v>NA</v>
          </cell>
          <cell r="Y8935" t="str">
            <v>Forest</v>
          </cell>
          <cell r="Z8935">
            <v>1</v>
          </cell>
          <cell r="AA8935">
            <v>1</v>
          </cell>
          <cell r="AB8935" t="str">
            <v>Carnivore</v>
          </cell>
          <cell r="AC8935" t="str">
            <v>Invertivore</v>
          </cell>
          <cell r="AD8935" t="str">
            <v>Insessorial</v>
          </cell>
          <cell r="AE8935">
            <v>-4.7</v>
          </cell>
          <cell r="AF8935">
            <v>16.03</v>
          </cell>
          <cell r="AG8935">
            <v>7.53</v>
          </cell>
          <cell r="AH8935">
            <v>-78.699217039999994</v>
          </cell>
          <cell r="AI8935">
            <v>493974.89</v>
          </cell>
          <cell r="AJ8935" t="str">
            <v>Extant</v>
          </cell>
        </row>
        <row r="8936">
          <cell r="A8936" t="str">
            <v>Picumnus pumilus</v>
          </cell>
          <cell r="B8936" t="str">
            <v>Picidae</v>
          </cell>
          <cell r="C8936" t="str">
            <v>Piciformes</v>
          </cell>
          <cell r="D8936">
            <v>10</v>
          </cell>
          <cell r="E8936">
            <v>5</v>
          </cell>
          <cell r="F8936">
            <v>5</v>
          </cell>
          <cell r="G8936">
            <v>0</v>
          </cell>
          <cell r="H8936">
            <v>7</v>
          </cell>
          <cell r="I8936">
            <v>10.199999999999999</v>
          </cell>
          <cell r="J8936">
            <v>8.6999999999999993</v>
          </cell>
          <cell r="K8936">
            <v>2.8</v>
          </cell>
          <cell r="L8936">
            <v>3.9</v>
          </cell>
          <cell r="M8936">
            <v>11</v>
          </cell>
          <cell r="N8936">
            <v>49.7</v>
          </cell>
          <cell r="O8936">
            <v>6.5</v>
          </cell>
          <cell r="P8936">
            <v>43.2</v>
          </cell>
          <cell r="Q8936">
            <v>13.1</v>
          </cell>
          <cell r="R8936">
            <v>23.4</v>
          </cell>
          <cell r="S8936">
            <v>9.48</v>
          </cell>
          <cell r="T8936" t="str">
            <v>Dunning</v>
          </cell>
          <cell r="U8936" t="str">
            <v>NA</v>
          </cell>
          <cell r="V8936" t="str">
            <v>NO</v>
          </cell>
          <cell r="W8936" t="str">
            <v>NA</v>
          </cell>
          <cell r="X8936" t="str">
            <v>NA</v>
          </cell>
          <cell r="Y8936" t="str">
            <v>Forest</v>
          </cell>
          <cell r="Z8936">
            <v>1</v>
          </cell>
          <cell r="AA8936">
            <v>1</v>
          </cell>
          <cell r="AB8936" t="str">
            <v>Carnivore</v>
          </cell>
          <cell r="AC8936" t="str">
            <v>Invertivore</v>
          </cell>
          <cell r="AD8936" t="str">
            <v>Insessorial</v>
          </cell>
          <cell r="AE8936">
            <v>-2.0699999999999998</v>
          </cell>
          <cell r="AF8936">
            <v>4.0599999999999996</v>
          </cell>
          <cell r="AG8936">
            <v>1.25</v>
          </cell>
          <cell r="AH8936">
            <v>-67.160429410000006</v>
          </cell>
          <cell r="AI8936">
            <v>210423.83</v>
          </cell>
          <cell r="AJ8936" t="str">
            <v>Extant</v>
          </cell>
        </row>
        <row r="8937">
          <cell r="A8937" t="str">
            <v>Picumnus pygmaeus</v>
          </cell>
          <cell r="B8937" t="str">
            <v>Picidae</v>
          </cell>
          <cell r="C8937" t="str">
            <v>Piciformes</v>
          </cell>
          <cell r="D8937">
            <v>8</v>
          </cell>
          <cell r="E8937">
            <v>4</v>
          </cell>
          <cell r="F8937">
            <v>4</v>
          </cell>
          <cell r="G8937">
            <v>0</v>
          </cell>
          <cell r="H8937">
            <v>4</v>
          </cell>
          <cell r="I8937">
            <v>12.4</v>
          </cell>
          <cell r="J8937">
            <v>10.9</v>
          </cell>
          <cell r="K8937">
            <v>3.7</v>
          </cell>
          <cell r="L8937">
            <v>4.5</v>
          </cell>
          <cell r="M8937">
            <v>13.4</v>
          </cell>
          <cell r="N8937">
            <v>52.2</v>
          </cell>
          <cell r="O8937">
            <v>6.2</v>
          </cell>
          <cell r="P8937">
            <v>44.9</v>
          </cell>
          <cell r="Q8937">
            <v>12.3</v>
          </cell>
          <cell r="R8937">
            <v>29.4</v>
          </cell>
          <cell r="S8937">
            <v>11</v>
          </cell>
          <cell r="T8937" t="str">
            <v>Dunning</v>
          </cell>
          <cell r="U8937" t="str">
            <v>NA</v>
          </cell>
          <cell r="V8937" t="str">
            <v>NO</v>
          </cell>
          <cell r="W8937" t="str">
            <v>NA</v>
          </cell>
          <cell r="X8937" t="str">
            <v>NA</v>
          </cell>
          <cell r="Y8937" t="str">
            <v>Woodland</v>
          </cell>
          <cell r="Z8937">
            <v>2</v>
          </cell>
          <cell r="AA8937">
            <v>1</v>
          </cell>
          <cell r="AB8937" t="str">
            <v>Carnivore</v>
          </cell>
          <cell r="AC8937" t="str">
            <v>Invertivore</v>
          </cell>
          <cell r="AD8937" t="str">
            <v>Insessorial</v>
          </cell>
          <cell r="AE8937">
            <v>-15.07</v>
          </cell>
          <cell r="AF8937">
            <v>-3.45</v>
          </cell>
          <cell r="AG8937">
            <v>-8.9600000000000009</v>
          </cell>
          <cell r="AH8937">
            <v>-41.659292270000002</v>
          </cell>
          <cell r="AI8937">
            <v>837474.17</v>
          </cell>
          <cell r="AJ8937" t="str">
            <v>Extant</v>
          </cell>
        </row>
        <row r="8938">
          <cell r="A8938" t="str">
            <v>Picumnus rufiventris</v>
          </cell>
          <cell r="B8938" t="str">
            <v>Picidae</v>
          </cell>
          <cell r="C8938" t="str">
            <v>Piciformes</v>
          </cell>
          <cell r="D8938">
            <v>7</v>
          </cell>
          <cell r="E8938">
            <v>3</v>
          </cell>
          <cell r="F8938">
            <v>2</v>
          </cell>
          <cell r="G8938">
            <v>2</v>
          </cell>
          <cell r="H8938">
            <v>4</v>
          </cell>
          <cell r="I8938">
            <v>15.6</v>
          </cell>
          <cell r="J8938">
            <v>13.1</v>
          </cell>
          <cell r="K8938">
            <v>4.4000000000000004</v>
          </cell>
          <cell r="L8938">
            <v>5.3</v>
          </cell>
          <cell r="M8938">
            <v>16.2</v>
          </cell>
          <cell r="N8938">
            <v>59.7</v>
          </cell>
          <cell r="O8938">
            <v>9.1999999999999993</v>
          </cell>
          <cell r="P8938">
            <v>50.5</v>
          </cell>
          <cell r="Q8938">
            <v>15.3</v>
          </cell>
          <cell r="R8938">
            <v>30.6</v>
          </cell>
          <cell r="S8938">
            <v>21</v>
          </cell>
          <cell r="T8938" t="str">
            <v>Dunning</v>
          </cell>
          <cell r="U8938" t="str">
            <v>NA</v>
          </cell>
          <cell r="V8938" t="str">
            <v>NO</v>
          </cell>
          <cell r="W8938" t="str">
            <v>NA</v>
          </cell>
          <cell r="X8938" t="str">
            <v>NA</v>
          </cell>
          <cell r="Y8938" t="str">
            <v>Forest</v>
          </cell>
          <cell r="Z8938">
            <v>1</v>
          </cell>
          <cell r="AA8938">
            <v>1</v>
          </cell>
          <cell r="AB8938" t="str">
            <v>Carnivore</v>
          </cell>
          <cell r="AC8938" t="str">
            <v>Invertivore</v>
          </cell>
          <cell r="AD8938" t="str">
            <v>Insessorial</v>
          </cell>
          <cell r="AE8938">
            <v>-16.96</v>
          </cell>
          <cell r="AF8938">
            <v>1.1100000000000001</v>
          </cell>
          <cell r="AG8938">
            <v>-7.97</v>
          </cell>
          <cell r="AH8938">
            <v>-71.609744149999997</v>
          </cell>
          <cell r="AI8938">
            <v>1172719.04</v>
          </cell>
          <cell r="AJ8938" t="str">
            <v>Extant</v>
          </cell>
        </row>
        <row r="8939">
          <cell r="A8939" t="str">
            <v>Picumnus sclateri</v>
          </cell>
          <cell r="B8939" t="str">
            <v>Picidae</v>
          </cell>
          <cell r="C8939" t="str">
            <v>Piciformes</v>
          </cell>
          <cell r="D8939">
            <v>4</v>
          </cell>
          <cell r="E8939">
            <v>3</v>
          </cell>
          <cell r="F8939">
            <v>1</v>
          </cell>
          <cell r="G8939">
            <v>0</v>
          </cell>
          <cell r="H8939">
            <v>4</v>
          </cell>
          <cell r="I8939">
            <v>11</v>
          </cell>
          <cell r="J8939">
            <v>8.8000000000000007</v>
          </cell>
          <cell r="K8939">
            <v>3.2</v>
          </cell>
          <cell r="L8939">
            <v>4.4000000000000004</v>
          </cell>
          <cell r="M8939">
            <v>12.6</v>
          </cell>
          <cell r="N8939">
            <v>52.2</v>
          </cell>
          <cell r="O8939">
            <v>8</v>
          </cell>
          <cell r="P8939">
            <v>44.2</v>
          </cell>
          <cell r="Q8939">
            <v>15.3</v>
          </cell>
          <cell r="R8939">
            <v>27.2</v>
          </cell>
          <cell r="S8939">
            <v>11.02</v>
          </cell>
          <cell r="T8939" t="str">
            <v>Dunning</v>
          </cell>
          <cell r="U8939" t="str">
            <v>NA</v>
          </cell>
          <cell r="V8939" t="str">
            <v>NO</v>
          </cell>
          <cell r="W8939" t="str">
            <v>NA</v>
          </cell>
          <cell r="X8939" t="str">
            <v>NA</v>
          </cell>
          <cell r="Y8939" t="str">
            <v>Forest</v>
          </cell>
          <cell r="Z8939">
            <v>2</v>
          </cell>
          <cell r="AA8939">
            <v>1</v>
          </cell>
          <cell r="AB8939" t="str">
            <v>Carnivore</v>
          </cell>
          <cell r="AC8939" t="str">
            <v>Invertivore</v>
          </cell>
          <cell r="AD8939" t="str">
            <v>Insessorial</v>
          </cell>
          <cell r="AE8939">
            <v>-6.08</v>
          </cell>
          <cell r="AF8939">
            <v>-0.77</v>
          </cell>
          <cell r="AG8939">
            <v>-3.25</v>
          </cell>
          <cell r="AH8939">
            <v>-80.136454259999994</v>
          </cell>
          <cell r="AI8939">
            <v>44945.62</v>
          </cell>
          <cell r="AJ8939" t="str">
            <v>Extant</v>
          </cell>
        </row>
        <row r="8940">
          <cell r="A8940" t="str">
            <v>Picumnus spilogaster</v>
          </cell>
          <cell r="B8940" t="str">
            <v>Picidae</v>
          </cell>
          <cell r="C8940" t="str">
            <v>Piciformes</v>
          </cell>
          <cell r="D8940">
            <v>5</v>
          </cell>
          <cell r="E8940">
            <v>2</v>
          </cell>
          <cell r="F8940">
            <v>2</v>
          </cell>
          <cell r="G8940">
            <v>1</v>
          </cell>
          <cell r="H8940">
            <v>4</v>
          </cell>
          <cell r="I8940">
            <v>11.9</v>
          </cell>
          <cell r="J8940">
            <v>9.1999999999999993</v>
          </cell>
          <cell r="K8940">
            <v>3.9</v>
          </cell>
          <cell r="L8940">
            <v>4.7</v>
          </cell>
          <cell r="M8940">
            <v>13</v>
          </cell>
          <cell r="N8940">
            <v>53.8</v>
          </cell>
          <cell r="O8940">
            <v>7.4</v>
          </cell>
          <cell r="P8940">
            <v>46.1</v>
          </cell>
          <cell r="Q8940">
            <v>13.8</v>
          </cell>
          <cell r="R8940">
            <v>29.6</v>
          </cell>
          <cell r="S8940">
            <v>13.2</v>
          </cell>
          <cell r="T8940" t="str">
            <v>Dunning</v>
          </cell>
          <cell r="U8940" t="str">
            <v>NA</v>
          </cell>
          <cell r="V8940" t="str">
            <v>NO</v>
          </cell>
          <cell r="W8940" t="str">
            <v>NA</v>
          </cell>
          <cell r="X8940" t="str">
            <v>NA</v>
          </cell>
          <cell r="Y8940" t="str">
            <v>Forest</v>
          </cell>
          <cell r="Z8940">
            <v>1</v>
          </cell>
          <cell r="AA8940">
            <v>1</v>
          </cell>
          <cell r="AB8940" t="str">
            <v>Carnivore</v>
          </cell>
          <cell r="AC8940" t="str">
            <v>Invertivore</v>
          </cell>
          <cell r="AD8940" t="str">
            <v>Insessorial</v>
          </cell>
          <cell r="AE8940">
            <v>-1.52</v>
          </cell>
          <cell r="AF8940">
            <v>10.02</v>
          </cell>
          <cell r="AG8940">
            <v>5.28</v>
          </cell>
          <cell r="AH8940">
            <v>-61.621437700000001</v>
          </cell>
          <cell r="AI8940">
            <v>182978.53</v>
          </cell>
          <cell r="AJ8940" t="str">
            <v>Extant</v>
          </cell>
        </row>
        <row r="8941">
          <cell r="A8941" t="str">
            <v>Picumnus squamulatus</v>
          </cell>
          <cell r="B8941" t="str">
            <v>Picidae</v>
          </cell>
          <cell r="C8941" t="str">
            <v>Piciformes</v>
          </cell>
          <cell r="D8941">
            <v>5</v>
          </cell>
          <cell r="E8941">
            <v>2</v>
          </cell>
          <cell r="F8941">
            <v>3</v>
          </cell>
          <cell r="G8941">
            <v>0</v>
          </cell>
          <cell r="H8941">
            <v>4</v>
          </cell>
          <cell r="I8941">
            <v>11.2</v>
          </cell>
          <cell r="J8941">
            <v>9</v>
          </cell>
          <cell r="K8941">
            <v>3.9</v>
          </cell>
          <cell r="L8941">
            <v>4.5</v>
          </cell>
          <cell r="M8941">
            <v>13</v>
          </cell>
          <cell r="N8941">
            <v>51.2</v>
          </cell>
          <cell r="O8941">
            <v>9</v>
          </cell>
          <cell r="P8941">
            <v>42.5</v>
          </cell>
          <cell r="Q8941">
            <v>17.5</v>
          </cell>
          <cell r="R8941">
            <v>29.6</v>
          </cell>
          <cell r="S8941">
            <v>10.199999999999999</v>
          </cell>
          <cell r="T8941" t="str">
            <v>Dunning</v>
          </cell>
          <cell r="U8941" t="str">
            <v>NA</v>
          </cell>
          <cell r="V8941" t="str">
            <v>NO</v>
          </cell>
          <cell r="W8941" t="str">
            <v>NA</v>
          </cell>
          <cell r="X8941" t="str">
            <v>NA</v>
          </cell>
          <cell r="Y8941" t="str">
            <v>Woodland</v>
          </cell>
          <cell r="Z8941">
            <v>2</v>
          </cell>
          <cell r="AA8941">
            <v>1</v>
          </cell>
          <cell r="AB8941" t="str">
            <v>Carnivore</v>
          </cell>
          <cell r="AC8941" t="str">
            <v>Invertivore</v>
          </cell>
          <cell r="AD8941" t="str">
            <v>Insessorial</v>
          </cell>
          <cell r="AE8941">
            <v>1.73</v>
          </cell>
          <cell r="AF8941">
            <v>10.86</v>
          </cell>
          <cell r="AG8941">
            <v>7.57</v>
          </cell>
          <cell r="AH8941">
            <v>-69.524347730000002</v>
          </cell>
          <cell r="AI8941">
            <v>437386.97</v>
          </cell>
          <cell r="AJ8941" t="str">
            <v>Extant</v>
          </cell>
        </row>
        <row r="8942">
          <cell r="A8942" t="str">
            <v>Picumnus steindachneri</v>
          </cell>
          <cell r="B8942" t="str">
            <v>Picidae</v>
          </cell>
          <cell r="C8942" t="str">
            <v>Piciformes</v>
          </cell>
          <cell r="D8942">
            <v>4</v>
          </cell>
          <cell r="E8942">
            <v>0</v>
          </cell>
          <cell r="F8942">
            <v>4</v>
          </cell>
          <cell r="G8942">
            <v>0</v>
          </cell>
          <cell r="H8942">
            <v>4</v>
          </cell>
          <cell r="I8942">
            <v>11.1</v>
          </cell>
          <cell r="J8942">
            <v>9.1</v>
          </cell>
          <cell r="K8942">
            <v>3.7</v>
          </cell>
          <cell r="L8942">
            <v>4.4000000000000004</v>
          </cell>
          <cell r="M8942">
            <v>14.1</v>
          </cell>
          <cell r="N8942">
            <v>54.5</v>
          </cell>
          <cell r="O8942">
            <v>8.6</v>
          </cell>
          <cell r="P8942">
            <v>46</v>
          </cell>
          <cell r="Q8942">
            <v>15.7</v>
          </cell>
          <cell r="R8942">
            <v>32</v>
          </cell>
          <cell r="S8942">
            <v>9.9</v>
          </cell>
          <cell r="T8942" t="str">
            <v>Dunning</v>
          </cell>
          <cell r="U8942" t="str">
            <v>NA</v>
          </cell>
          <cell r="V8942" t="str">
            <v>NO</v>
          </cell>
          <cell r="W8942" t="str">
            <v>NA</v>
          </cell>
          <cell r="X8942" t="str">
            <v>NA</v>
          </cell>
          <cell r="Y8942" t="str">
            <v>Forest</v>
          </cell>
          <cell r="Z8942">
            <v>1</v>
          </cell>
          <cell r="AA8942">
            <v>1</v>
          </cell>
          <cell r="AB8942" t="str">
            <v>Carnivore</v>
          </cell>
          <cell r="AC8942" t="str">
            <v>Invertivore</v>
          </cell>
          <cell r="AD8942" t="str">
            <v>Insessorial</v>
          </cell>
          <cell r="AE8942">
            <v>-6.68</v>
          </cell>
          <cell r="AF8942">
            <v>-5.6</v>
          </cell>
          <cell r="AG8942">
            <v>-6.1</v>
          </cell>
          <cell r="AH8942">
            <v>-77.684453149999996</v>
          </cell>
          <cell r="AI8942">
            <v>7117.94</v>
          </cell>
          <cell r="AJ8942" t="str">
            <v>Extant</v>
          </cell>
        </row>
        <row r="8943">
          <cell r="A8943" t="str">
            <v>Picumnus subtilis</v>
          </cell>
          <cell r="B8943" t="str">
            <v>Picidae</v>
          </cell>
          <cell r="C8943" t="str">
            <v>Piciformes</v>
          </cell>
          <cell r="D8943">
            <v>4</v>
          </cell>
          <cell r="E8943">
            <v>1</v>
          </cell>
          <cell r="F8943">
            <v>3</v>
          </cell>
          <cell r="G8943">
            <v>0</v>
          </cell>
          <cell r="H8943">
            <v>4</v>
          </cell>
          <cell r="I8943">
            <v>11.8</v>
          </cell>
          <cell r="J8943">
            <v>9.6</v>
          </cell>
          <cell r="K8943">
            <v>3.9</v>
          </cell>
          <cell r="L8943">
            <v>4.5999999999999996</v>
          </cell>
          <cell r="M8943">
            <v>12.7</v>
          </cell>
          <cell r="N8943">
            <v>50.4</v>
          </cell>
          <cell r="O8943">
            <v>7.1</v>
          </cell>
          <cell r="P8943">
            <v>43.3</v>
          </cell>
          <cell r="Q8943">
            <v>13.8</v>
          </cell>
          <cell r="R8943">
            <v>25.8</v>
          </cell>
          <cell r="S8943">
            <v>10.4</v>
          </cell>
          <cell r="T8943" t="str">
            <v>Dunning</v>
          </cell>
          <cell r="U8943" t="str">
            <v>NA</v>
          </cell>
          <cell r="V8943" t="str">
            <v>NO</v>
          </cell>
          <cell r="W8943" t="str">
            <v>NA</v>
          </cell>
          <cell r="X8943" t="str">
            <v>NA</v>
          </cell>
          <cell r="Y8943" t="str">
            <v>Forest</v>
          </cell>
          <cell r="Z8943">
            <v>1</v>
          </cell>
          <cell r="AA8943">
            <v>1</v>
          </cell>
          <cell r="AB8943" t="str">
            <v>Carnivore</v>
          </cell>
          <cell r="AC8943" t="str">
            <v>Invertivore</v>
          </cell>
          <cell r="AD8943" t="str">
            <v>Insessorial</v>
          </cell>
          <cell r="AE8943">
            <v>-13.83</v>
          </cell>
          <cell r="AF8943">
            <v>-8.93</v>
          </cell>
          <cell r="AG8943">
            <v>-12.55</v>
          </cell>
          <cell r="AH8943">
            <v>-71.712566229999993</v>
          </cell>
          <cell r="AI8943">
            <v>39544.26</v>
          </cell>
          <cell r="AJ8943" t="str">
            <v>Extant</v>
          </cell>
        </row>
        <row r="8944">
          <cell r="A8944" t="str">
            <v>Picumnus temminckii</v>
          </cell>
          <cell r="B8944" t="str">
            <v>Picidae</v>
          </cell>
          <cell r="C8944" t="str">
            <v>Piciformes</v>
          </cell>
          <cell r="D8944">
            <v>5</v>
          </cell>
          <cell r="E8944">
            <v>2</v>
          </cell>
          <cell r="F8944">
            <v>3</v>
          </cell>
          <cell r="G8944">
            <v>0</v>
          </cell>
          <cell r="H8944">
            <v>3</v>
          </cell>
          <cell r="I8944">
            <v>12.2</v>
          </cell>
          <cell r="J8944">
            <v>9.4</v>
          </cell>
          <cell r="K8944">
            <v>4.0999999999999996</v>
          </cell>
          <cell r="L8944">
            <v>4.7</v>
          </cell>
          <cell r="M8944">
            <v>12.3</v>
          </cell>
          <cell r="N8944">
            <v>53.6</v>
          </cell>
          <cell r="O8944">
            <v>7.1</v>
          </cell>
          <cell r="P8944">
            <v>46.2</v>
          </cell>
          <cell r="Q8944">
            <v>13.2</v>
          </cell>
          <cell r="R8944">
            <v>32</v>
          </cell>
          <cell r="S8944">
            <v>11.5</v>
          </cell>
          <cell r="T8944" t="str">
            <v>Dunning</v>
          </cell>
          <cell r="U8944" t="str">
            <v>NA</v>
          </cell>
          <cell r="V8944" t="str">
            <v>NO</v>
          </cell>
          <cell r="W8944" t="str">
            <v>NA</v>
          </cell>
          <cell r="X8944" t="str">
            <v>NA</v>
          </cell>
          <cell r="Y8944" t="str">
            <v>Shrubland</v>
          </cell>
          <cell r="Z8944">
            <v>2</v>
          </cell>
          <cell r="AA8944">
            <v>1</v>
          </cell>
          <cell r="AB8944" t="str">
            <v>Carnivore</v>
          </cell>
          <cell r="AC8944" t="str">
            <v>Invertivore</v>
          </cell>
          <cell r="AD8944" t="str">
            <v>Insessorial</v>
          </cell>
          <cell r="AE8944">
            <v>-30.21</v>
          </cell>
          <cell r="AF8944">
            <v>-22.16</v>
          </cell>
          <cell r="AG8944">
            <v>-26.31</v>
          </cell>
          <cell r="AH8944">
            <v>-51.606485040000003</v>
          </cell>
          <cell r="AI8944">
            <v>514581.53</v>
          </cell>
          <cell r="AJ8944" t="str">
            <v>Extant</v>
          </cell>
        </row>
        <row r="8945">
          <cell r="A8945" t="str">
            <v>Picumnus varzeae</v>
          </cell>
          <cell r="B8945" t="str">
            <v>Picidae</v>
          </cell>
          <cell r="C8945" t="str">
            <v>Piciformes</v>
          </cell>
          <cell r="D8945">
            <v>7</v>
          </cell>
          <cell r="E8945">
            <v>2</v>
          </cell>
          <cell r="F8945">
            <v>5</v>
          </cell>
          <cell r="G8945">
            <v>0</v>
          </cell>
          <cell r="H8945">
            <v>5</v>
          </cell>
          <cell r="I8945">
            <v>11.4</v>
          </cell>
          <cell r="J8945">
            <v>9.6999999999999993</v>
          </cell>
          <cell r="K8945">
            <v>3.7</v>
          </cell>
          <cell r="L8945">
            <v>4.9000000000000004</v>
          </cell>
          <cell r="M8945">
            <v>12.4</v>
          </cell>
          <cell r="N8945">
            <v>51.3</v>
          </cell>
          <cell r="O8945">
            <v>5.7</v>
          </cell>
          <cell r="P8945">
            <v>46</v>
          </cell>
          <cell r="Q8945">
            <v>11</v>
          </cell>
          <cell r="R8945">
            <v>30.9</v>
          </cell>
          <cell r="S8945">
            <v>11.5</v>
          </cell>
          <cell r="T8945" t="str">
            <v>Updated_literature</v>
          </cell>
          <cell r="U8945" t="str">
            <v>Dunning (2021)</v>
          </cell>
          <cell r="V8945" t="str">
            <v>NO</v>
          </cell>
          <cell r="W8945" t="str">
            <v>NA</v>
          </cell>
          <cell r="X8945" t="str">
            <v>NA</v>
          </cell>
          <cell r="Y8945" t="str">
            <v>Forest</v>
          </cell>
          <cell r="Z8945">
            <v>1</v>
          </cell>
          <cell r="AA8945">
            <v>1</v>
          </cell>
          <cell r="AB8945" t="str">
            <v>Carnivore</v>
          </cell>
          <cell r="AC8945" t="str">
            <v>Invertivore</v>
          </cell>
          <cell r="AD8945" t="str">
            <v>Insessorial</v>
          </cell>
          <cell r="AE8945">
            <v>-4.7</v>
          </cell>
          <cell r="AF8945">
            <v>-0.65</v>
          </cell>
          <cell r="AG8945">
            <v>-2.4</v>
          </cell>
          <cell r="AH8945">
            <v>-56.351779700000002</v>
          </cell>
          <cell r="AI8945">
            <v>189643.39</v>
          </cell>
          <cell r="AJ8945" t="str">
            <v>Extant</v>
          </cell>
        </row>
        <row r="8946">
          <cell r="A8946" t="str">
            <v>Picus awokera</v>
          </cell>
          <cell r="B8946" t="str">
            <v>Picidae</v>
          </cell>
          <cell r="C8946" t="str">
            <v>Piciformes</v>
          </cell>
          <cell r="D8946">
            <v>5</v>
          </cell>
          <cell r="E8946">
            <v>2</v>
          </cell>
          <cell r="F8946">
            <v>3</v>
          </cell>
          <cell r="G8946">
            <v>0</v>
          </cell>
          <cell r="H8946">
            <v>4</v>
          </cell>
          <cell r="I8946">
            <v>34.5</v>
          </cell>
          <cell r="J8946">
            <v>24.9</v>
          </cell>
          <cell r="K8946">
            <v>8</v>
          </cell>
          <cell r="L8946">
            <v>7.4</v>
          </cell>
          <cell r="M8946">
            <v>25.5</v>
          </cell>
          <cell r="N8946">
            <v>140.19999999999999</v>
          </cell>
          <cell r="O8946">
            <v>38.799999999999997</v>
          </cell>
          <cell r="P8946">
            <v>102</v>
          </cell>
          <cell r="Q8946">
            <v>27.5</v>
          </cell>
          <cell r="R8946">
            <v>94.8</v>
          </cell>
          <cell r="S8946">
            <v>143</v>
          </cell>
          <cell r="T8946" t="str">
            <v>Dunning</v>
          </cell>
          <cell r="U8946" t="str">
            <v>NA</v>
          </cell>
          <cell r="V8946" t="str">
            <v>NO</v>
          </cell>
          <cell r="W8946" t="str">
            <v>NA</v>
          </cell>
          <cell r="X8946" t="str">
            <v>NA</v>
          </cell>
          <cell r="Y8946" t="str">
            <v>Forest</v>
          </cell>
          <cell r="Z8946">
            <v>2</v>
          </cell>
          <cell r="AA8946">
            <v>1</v>
          </cell>
          <cell r="AB8946" t="str">
            <v>Carnivore</v>
          </cell>
          <cell r="AC8946" t="str">
            <v>Invertivore</v>
          </cell>
          <cell r="AD8946" t="str">
            <v>Insessorial</v>
          </cell>
          <cell r="AE8946">
            <v>30.22</v>
          </cell>
          <cell r="AF8946">
            <v>41.55</v>
          </cell>
          <cell r="AG8946">
            <v>35.92</v>
          </cell>
          <cell r="AH8946">
            <v>136.64316880000001</v>
          </cell>
          <cell r="AI8946">
            <v>281098.75</v>
          </cell>
          <cell r="AJ8946" t="str">
            <v>Extant</v>
          </cell>
        </row>
        <row r="8947">
          <cell r="A8947" t="str">
            <v>Picus canus</v>
          </cell>
          <cell r="B8947" t="str">
            <v>Picidae</v>
          </cell>
          <cell r="C8947" t="str">
            <v>Piciformes</v>
          </cell>
          <cell r="D8947">
            <v>16</v>
          </cell>
          <cell r="E8947">
            <v>8</v>
          </cell>
          <cell r="F8947">
            <v>8</v>
          </cell>
          <cell r="G8947">
            <v>0</v>
          </cell>
          <cell r="H8947">
            <v>10</v>
          </cell>
          <cell r="I8947">
            <v>39.299999999999997</v>
          </cell>
          <cell r="J8947">
            <v>26.9</v>
          </cell>
          <cell r="K8947">
            <v>8.6</v>
          </cell>
          <cell r="L8947">
            <v>8</v>
          </cell>
          <cell r="M8947">
            <v>26.4</v>
          </cell>
          <cell r="N8947">
            <v>143.1</v>
          </cell>
          <cell r="O8947">
            <v>33.700000000000003</v>
          </cell>
          <cell r="P8947">
            <v>109.5</v>
          </cell>
          <cell r="Q8947">
            <v>23.4</v>
          </cell>
          <cell r="R8947">
            <v>103.2</v>
          </cell>
          <cell r="S8947">
            <v>137</v>
          </cell>
          <cell r="T8947" t="str">
            <v>Dunning</v>
          </cell>
          <cell r="U8947" t="str">
            <v>NA</v>
          </cell>
          <cell r="V8947" t="str">
            <v>NO</v>
          </cell>
          <cell r="W8947" t="str">
            <v>NA</v>
          </cell>
          <cell r="X8947" t="str">
            <v>NA</v>
          </cell>
          <cell r="Y8947" t="str">
            <v>Forest</v>
          </cell>
          <cell r="Z8947">
            <v>1</v>
          </cell>
          <cell r="AA8947">
            <v>1</v>
          </cell>
          <cell r="AB8947" t="str">
            <v>Carnivore</v>
          </cell>
          <cell r="AC8947" t="str">
            <v>Invertivore</v>
          </cell>
          <cell r="AD8947" t="str">
            <v>Insessorial</v>
          </cell>
          <cell r="AE8947">
            <v>-5.81</v>
          </cell>
          <cell r="AF8947">
            <v>65.03</v>
          </cell>
          <cell r="AG8947">
            <v>44.83</v>
          </cell>
          <cell r="AH8947">
            <v>79.408782909999999</v>
          </cell>
          <cell r="AI8947">
            <v>17088062.07</v>
          </cell>
          <cell r="AJ8947" t="str">
            <v>Extant</v>
          </cell>
        </row>
        <row r="8948">
          <cell r="A8948" t="str">
            <v>Picus chlorolophus</v>
          </cell>
          <cell r="B8948" t="str">
            <v>Picidae</v>
          </cell>
          <cell r="C8948" t="str">
            <v>Piciformes</v>
          </cell>
          <cell r="D8948">
            <v>5</v>
          </cell>
          <cell r="E8948">
            <v>2</v>
          </cell>
          <cell r="F8948">
            <v>3</v>
          </cell>
          <cell r="G8948">
            <v>0</v>
          </cell>
          <cell r="H8948">
            <v>4</v>
          </cell>
          <cell r="I8948">
            <v>27.5</v>
          </cell>
          <cell r="J8948">
            <v>20.6</v>
          </cell>
          <cell r="K8948">
            <v>6.9</v>
          </cell>
          <cell r="L8948">
            <v>6.6</v>
          </cell>
          <cell r="M8948">
            <v>21.7</v>
          </cell>
          <cell r="N8948">
            <v>129</v>
          </cell>
          <cell r="O8948">
            <v>30.5</v>
          </cell>
          <cell r="P8948">
            <v>97.8</v>
          </cell>
          <cell r="Q8948">
            <v>23.8</v>
          </cell>
          <cell r="R8948">
            <v>88.4</v>
          </cell>
          <cell r="S8948">
            <v>65.41</v>
          </cell>
          <cell r="T8948" t="str">
            <v>Dunning</v>
          </cell>
          <cell r="U8948" t="str">
            <v>NA</v>
          </cell>
          <cell r="V8948" t="str">
            <v>NO</v>
          </cell>
          <cell r="W8948" t="str">
            <v>NA</v>
          </cell>
          <cell r="X8948" t="str">
            <v>NA</v>
          </cell>
          <cell r="Y8948" t="str">
            <v>Forest</v>
          </cell>
          <cell r="Z8948">
            <v>1</v>
          </cell>
          <cell r="AA8948">
            <v>1</v>
          </cell>
          <cell r="AB8948" t="str">
            <v>Carnivore</v>
          </cell>
          <cell r="AC8948" t="str">
            <v>Invertivore</v>
          </cell>
          <cell r="AD8948" t="str">
            <v>Insessorial</v>
          </cell>
          <cell r="AE8948">
            <v>-5.95</v>
          </cell>
          <cell r="AF8948">
            <v>34.71</v>
          </cell>
          <cell r="AG8948">
            <v>19.23</v>
          </cell>
          <cell r="AH8948">
            <v>94.087604380000002</v>
          </cell>
          <cell r="AI8948">
            <v>3444974.54</v>
          </cell>
          <cell r="AJ8948" t="str">
            <v>Extant</v>
          </cell>
        </row>
        <row r="8949">
          <cell r="A8949" t="str">
            <v>Picus erythropygius</v>
          </cell>
          <cell r="B8949" t="str">
            <v>Picidae</v>
          </cell>
          <cell r="C8949" t="str">
            <v>Piciformes</v>
          </cell>
          <cell r="D8949">
            <v>5</v>
          </cell>
          <cell r="E8949">
            <v>2</v>
          </cell>
          <cell r="F8949">
            <v>3</v>
          </cell>
          <cell r="G8949">
            <v>0</v>
          </cell>
          <cell r="H8949">
            <v>4</v>
          </cell>
          <cell r="I8949">
            <v>35.1</v>
          </cell>
          <cell r="J8949">
            <v>25.6</v>
          </cell>
          <cell r="K8949">
            <v>8.6999999999999993</v>
          </cell>
          <cell r="L8949">
            <v>9.1</v>
          </cell>
          <cell r="M8949">
            <v>25.2</v>
          </cell>
          <cell r="N8949">
            <v>156.80000000000001</v>
          </cell>
          <cell r="O8949">
            <v>35.700000000000003</v>
          </cell>
          <cell r="P8949">
            <v>122.1</v>
          </cell>
          <cell r="Q8949">
            <v>22.6</v>
          </cell>
          <cell r="R8949">
            <v>114.4</v>
          </cell>
          <cell r="S8949">
            <v>116.18</v>
          </cell>
          <cell r="T8949" t="str">
            <v>Dunning</v>
          </cell>
          <cell r="U8949" t="str">
            <v>NA</v>
          </cell>
          <cell r="V8949" t="str">
            <v>NO</v>
          </cell>
          <cell r="W8949" t="str">
            <v>NA</v>
          </cell>
          <cell r="X8949" t="str">
            <v>NA</v>
          </cell>
          <cell r="Y8949" t="str">
            <v>Woodland</v>
          </cell>
          <cell r="Z8949">
            <v>2</v>
          </cell>
          <cell r="AA8949">
            <v>1</v>
          </cell>
          <cell r="AB8949" t="str">
            <v>Carnivore</v>
          </cell>
          <cell r="AC8949" t="str">
            <v>Invertivore</v>
          </cell>
          <cell r="AD8949" t="str">
            <v>Insessorial</v>
          </cell>
          <cell r="AE8949">
            <v>8.56</v>
          </cell>
          <cell r="AF8949">
            <v>23.1</v>
          </cell>
          <cell r="AG8949">
            <v>15.56</v>
          </cell>
          <cell r="AH8949">
            <v>103.0407817</v>
          </cell>
          <cell r="AI8949">
            <v>465293.36</v>
          </cell>
          <cell r="AJ8949" t="str">
            <v>Extant</v>
          </cell>
        </row>
        <row r="8950">
          <cell r="A8950" t="str">
            <v>Picus flavinucha</v>
          </cell>
          <cell r="B8950" t="str">
            <v>Picidae</v>
          </cell>
          <cell r="C8950" t="str">
            <v>Piciformes</v>
          </cell>
          <cell r="D8950">
            <v>9</v>
          </cell>
          <cell r="E8950">
            <v>4</v>
          </cell>
          <cell r="F8950">
            <v>5</v>
          </cell>
          <cell r="G8950">
            <v>0</v>
          </cell>
          <cell r="H8950">
            <v>8</v>
          </cell>
          <cell r="I8950">
            <v>36.5</v>
          </cell>
          <cell r="J8950">
            <v>26</v>
          </cell>
          <cell r="K8950">
            <v>9.5</v>
          </cell>
          <cell r="L8950">
            <v>9</v>
          </cell>
          <cell r="M8950">
            <v>26.2</v>
          </cell>
          <cell r="N8950">
            <v>155</v>
          </cell>
          <cell r="O8950">
            <v>32.5</v>
          </cell>
          <cell r="P8950">
            <v>121.8</v>
          </cell>
          <cell r="Q8950">
            <v>20.9</v>
          </cell>
          <cell r="R8950">
            <v>112.9</v>
          </cell>
          <cell r="S8950">
            <v>176.83</v>
          </cell>
          <cell r="T8950" t="str">
            <v>Dunning</v>
          </cell>
          <cell r="U8950" t="str">
            <v>NA</v>
          </cell>
          <cell r="V8950" t="str">
            <v>NO</v>
          </cell>
          <cell r="W8950" t="str">
            <v>NA</v>
          </cell>
          <cell r="X8950" t="str">
            <v>NA</v>
          </cell>
          <cell r="Y8950" t="str">
            <v>Forest</v>
          </cell>
          <cell r="Z8950">
            <v>1</v>
          </cell>
          <cell r="AA8950">
            <v>1</v>
          </cell>
          <cell r="AB8950" t="str">
            <v>Carnivore</v>
          </cell>
          <cell r="AC8950" t="str">
            <v>Invertivore</v>
          </cell>
          <cell r="AD8950" t="str">
            <v>Insessorial</v>
          </cell>
          <cell r="AE8950">
            <v>-5.95</v>
          </cell>
          <cell r="AF8950">
            <v>30.69</v>
          </cell>
          <cell r="AG8950">
            <v>19.8</v>
          </cell>
          <cell r="AH8950">
            <v>99.975071119999996</v>
          </cell>
          <cell r="AI8950">
            <v>2932266.06</v>
          </cell>
          <cell r="AJ8950" t="str">
            <v>Extant</v>
          </cell>
        </row>
        <row r="8951">
          <cell r="A8951" t="str">
            <v>Picus mentalis</v>
          </cell>
          <cell r="B8951" t="str">
            <v>Picidae</v>
          </cell>
          <cell r="C8951" t="str">
            <v>Piciformes</v>
          </cell>
          <cell r="D8951">
            <v>16</v>
          </cell>
          <cell r="E8951">
            <v>6</v>
          </cell>
          <cell r="F8951">
            <v>6</v>
          </cell>
          <cell r="G8951">
            <v>4</v>
          </cell>
          <cell r="H8951">
            <v>16</v>
          </cell>
          <cell r="I8951">
            <v>33.700000000000003</v>
          </cell>
          <cell r="J8951">
            <v>24.2</v>
          </cell>
          <cell r="K8951">
            <v>8.5</v>
          </cell>
          <cell r="L8951">
            <v>8.6</v>
          </cell>
          <cell r="M8951">
            <v>23.7</v>
          </cell>
          <cell r="N8951">
            <v>133.9</v>
          </cell>
          <cell r="O8951">
            <v>24.7</v>
          </cell>
          <cell r="P8951">
            <v>109.2</v>
          </cell>
          <cell r="Q8951">
            <v>18.3</v>
          </cell>
          <cell r="R8951">
            <v>95.3</v>
          </cell>
          <cell r="S8951">
            <v>99.73</v>
          </cell>
          <cell r="T8951" t="str">
            <v>Dunning</v>
          </cell>
          <cell r="U8951" t="str">
            <v>NA</v>
          </cell>
          <cell r="V8951" t="str">
            <v>NO</v>
          </cell>
          <cell r="W8951" t="str">
            <v>NA</v>
          </cell>
          <cell r="X8951" t="str">
            <v>NA</v>
          </cell>
          <cell r="Y8951" t="str">
            <v>Forest</v>
          </cell>
          <cell r="Z8951">
            <v>1</v>
          </cell>
          <cell r="AA8951">
            <v>1</v>
          </cell>
          <cell r="AB8951" t="str">
            <v>Carnivore</v>
          </cell>
          <cell r="AC8951" t="str">
            <v>Invertivore</v>
          </cell>
          <cell r="AD8951" t="str">
            <v>Insessorial</v>
          </cell>
          <cell r="AE8951">
            <v>-8.7799999999999994</v>
          </cell>
          <cell r="AF8951">
            <v>11.95</v>
          </cell>
          <cell r="AG8951">
            <v>1.29</v>
          </cell>
          <cell r="AH8951">
            <v>110.2752765</v>
          </cell>
          <cell r="AI8951">
            <v>1021621.26</v>
          </cell>
          <cell r="AJ8951" t="str">
            <v>Extant</v>
          </cell>
        </row>
        <row r="8952">
          <cell r="A8952" t="str">
            <v>Picus mineaceus</v>
          </cell>
          <cell r="B8952" t="str">
            <v>Picidae</v>
          </cell>
          <cell r="C8952" t="str">
            <v>Piciformes</v>
          </cell>
          <cell r="D8952">
            <v>5</v>
          </cell>
          <cell r="E8952">
            <v>1</v>
          </cell>
          <cell r="F8952">
            <v>3</v>
          </cell>
          <cell r="G8952">
            <v>1</v>
          </cell>
          <cell r="H8952">
            <v>4</v>
          </cell>
          <cell r="I8952">
            <v>29.9</v>
          </cell>
          <cell r="J8952">
            <v>20.399999999999999</v>
          </cell>
          <cell r="K8952">
            <v>8.5</v>
          </cell>
          <cell r="L8952">
            <v>8.4</v>
          </cell>
          <cell r="M8952">
            <v>22.7</v>
          </cell>
          <cell r="N8952">
            <v>121.2</v>
          </cell>
          <cell r="O8952">
            <v>22</v>
          </cell>
          <cell r="P8952">
            <v>100</v>
          </cell>
          <cell r="Q8952">
            <v>18</v>
          </cell>
          <cell r="R8952">
            <v>71.400000000000006</v>
          </cell>
          <cell r="S8952">
            <v>97.29</v>
          </cell>
          <cell r="T8952" t="str">
            <v>Dunning</v>
          </cell>
          <cell r="U8952" t="str">
            <v>NA</v>
          </cell>
          <cell r="V8952" t="str">
            <v>NO</v>
          </cell>
          <cell r="W8952" t="str">
            <v>NA</v>
          </cell>
          <cell r="X8952" t="str">
            <v>NA</v>
          </cell>
          <cell r="Y8952" t="str">
            <v>Forest</v>
          </cell>
          <cell r="Z8952">
            <v>1</v>
          </cell>
          <cell r="AA8952">
            <v>1</v>
          </cell>
          <cell r="AB8952" t="str">
            <v>Carnivore</v>
          </cell>
          <cell r="AC8952" t="str">
            <v>Invertivore</v>
          </cell>
          <cell r="AD8952" t="str">
            <v>Insessorial</v>
          </cell>
          <cell r="AE8952">
            <v>-7.82</v>
          </cell>
          <cell r="AF8952">
            <v>13.49</v>
          </cell>
          <cell r="AG8952">
            <v>1.34</v>
          </cell>
          <cell r="AH8952">
            <v>108.882946</v>
          </cell>
          <cell r="AI8952">
            <v>1291605.29</v>
          </cell>
          <cell r="AJ8952" t="str">
            <v>Extant</v>
          </cell>
        </row>
        <row r="8953">
          <cell r="A8953" t="str">
            <v>Picus puniceus</v>
          </cell>
          <cell r="B8953" t="str">
            <v>Picidae</v>
          </cell>
          <cell r="C8953" t="str">
            <v>Piciformes</v>
          </cell>
          <cell r="D8953">
            <v>5</v>
          </cell>
          <cell r="E8953">
            <v>2</v>
          </cell>
          <cell r="F8953">
            <v>2</v>
          </cell>
          <cell r="G8953">
            <v>1</v>
          </cell>
          <cell r="H8953">
            <v>4</v>
          </cell>
          <cell r="I8953">
            <v>28</v>
          </cell>
          <cell r="J8953">
            <v>22.6</v>
          </cell>
          <cell r="K8953">
            <v>7</v>
          </cell>
          <cell r="L8953">
            <v>7.1</v>
          </cell>
          <cell r="M8953">
            <v>19.7</v>
          </cell>
          <cell r="N8953">
            <v>121.2</v>
          </cell>
          <cell r="O8953">
            <v>28.2</v>
          </cell>
          <cell r="P8953">
            <v>91.3</v>
          </cell>
          <cell r="Q8953">
            <v>23.6</v>
          </cell>
          <cell r="R8953">
            <v>80</v>
          </cell>
          <cell r="S8953">
            <v>79.099999999999994</v>
          </cell>
          <cell r="T8953" t="str">
            <v>Dunning</v>
          </cell>
          <cell r="U8953" t="str">
            <v>NA</v>
          </cell>
          <cell r="V8953" t="str">
            <v>NO</v>
          </cell>
          <cell r="W8953" t="str">
            <v>NA</v>
          </cell>
          <cell r="X8953" t="str">
            <v>NA</v>
          </cell>
          <cell r="Y8953" t="str">
            <v>Forest</v>
          </cell>
          <cell r="Z8953">
            <v>1</v>
          </cell>
          <cell r="AA8953">
            <v>1</v>
          </cell>
          <cell r="AB8953" t="str">
            <v>Carnivore</v>
          </cell>
          <cell r="AC8953" t="str">
            <v>Invertivore</v>
          </cell>
          <cell r="AD8953" t="str">
            <v>Insessorial</v>
          </cell>
          <cell r="AE8953">
            <v>-8.1300000000000008</v>
          </cell>
          <cell r="AF8953">
            <v>13.48</v>
          </cell>
          <cell r="AG8953">
            <v>0.99</v>
          </cell>
          <cell r="AH8953">
            <v>108.6637049</v>
          </cell>
          <cell r="AI8953">
            <v>1380604.21</v>
          </cell>
          <cell r="AJ8953" t="str">
            <v>Extant</v>
          </cell>
        </row>
        <row r="8954">
          <cell r="A8954" t="str">
            <v>Picus rabieri</v>
          </cell>
          <cell r="B8954" t="str">
            <v>Picidae</v>
          </cell>
          <cell r="C8954" t="str">
            <v>Piciformes</v>
          </cell>
          <cell r="D8954">
            <v>4</v>
          </cell>
          <cell r="E8954">
            <v>2</v>
          </cell>
          <cell r="F8954">
            <v>2</v>
          </cell>
          <cell r="G8954">
            <v>0</v>
          </cell>
          <cell r="H8954">
            <v>4</v>
          </cell>
          <cell r="I8954">
            <v>35</v>
          </cell>
          <cell r="J8954">
            <v>25.8</v>
          </cell>
          <cell r="K8954">
            <v>9.1</v>
          </cell>
          <cell r="L8954">
            <v>8.6999999999999993</v>
          </cell>
          <cell r="M8954">
            <v>28.9</v>
          </cell>
          <cell r="N8954">
            <v>135.19999999999999</v>
          </cell>
          <cell r="O8954">
            <v>22</v>
          </cell>
          <cell r="P8954">
            <v>113.2</v>
          </cell>
          <cell r="Q8954">
            <v>16.3</v>
          </cell>
          <cell r="R8954">
            <v>97</v>
          </cell>
          <cell r="S8954">
            <v>111.4</v>
          </cell>
          <cell r="T8954" t="str">
            <v>Inferred</v>
          </cell>
          <cell r="U8954" t="str">
            <v>NA</v>
          </cell>
          <cell r="V8954" t="str">
            <v>YES</v>
          </cell>
          <cell r="W8954" t="str">
            <v>Body Mass</v>
          </cell>
          <cell r="X8954" t="str">
            <v>Picus viridanus</v>
          </cell>
          <cell r="Y8954" t="str">
            <v>Forest</v>
          </cell>
          <cell r="Z8954">
            <v>1</v>
          </cell>
          <cell r="AA8954">
            <v>1</v>
          </cell>
          <cell r="AB8954" t="str">
            <v>Carnivore</v>
          </cell>
          <cell r="AC8954" t="str">
            <v>Invertivore</v>
          </cell>
          <cell r="AD8954" t="str">
            <v>Insessorial</v>
          </cell>
          <cell r="AE8954">
            <v>13.47</v>
          </cell>
          <cell r="AF8954">
            <v>23.44</v>
          </cell>
          <cell r="AG8954">
            <v>18.350000000000001</v>
          </cell>
          <cell r="AH8954">
            <v>106.0589688</v>
          </cell>
          <cell r="AI8954">
            <v>247192.29</v>
          </cell>
          <cell r="AJ8954" t="str">
            <v>Extant</v>
          </cell>
        </row>
        <row r="8955">
          <cell r="A8955" t="str">
            <v>Picus squamatus</v>
          </cell>
          <cell r="B8955" t="str">
            <v>Picidae</v>
          </cell>
          <cell r="C8955" t="str">
            <v>Piciformes</v>
          </cell>
          <cell r="D8955">
            <v>5</v>
          </cell>
          <cell r="E8955">
            <v>2</v>
          </cell>
          <cell r="F8955">
            <v>3</v>
          </cell>
          <cell r="G8955">
            <v>0</v>
          </cell>
          <cell r="H8955">
            <v>4</v>
          </cell>
          <cell r="I8955">
            <v>46.1</v>
          </cell>
          <cell r="J8955">
            <v>34.6</v>
          </cell>
          <cell r="K8955">
            <v>9.6999999999999993</v>
          </cell>
          <cell r="L8955">
            <v>9.1</v>
          </cell>
          <cell r="M8955">
            <v>27.6</v>
          </cell>
          <cell r="N8955">
            <v>161</v>
          </cell>
          <cell r="O8955">
            <v>37.799999999999997</v>
          </cell>
          <cell r="P8955">
            <v>123.2</v>
          </cell>
          <cell r="Q8955">
            <v>23.5</v>
          </cell>
          <cell r="R8955">
            <v>119.6</v>
          </cell>
          <cell r="S8955">
            <v>170</v>
          </cell>
          <cell r="T8955" t="str">
            <v>Dunning</v>
          </cell>
          <cell r="U8955" t="str">
            <v>NA</v>
          </cell>
          <cell r="V8955" t="str">
            <v>NO</v>
          </cell>
          <cell r="W8955" t="str">
            <v>NA</v>
          </cell>
          <cell r="X8955" t="str">
            <v>NA</v>
          </cell>
          <cell r="Y8955" t="str">
            <v>Forest</v>
          </cell>
          <cell r="Z8955">
            <v>1</v>
          </cell>
          <cell r="AA8955">
            <v>1</v>
          </cell>
          <cell r="AB8955" t="str">
            <v>Carnivore</v>
          </cell>
          <cell r="AC8955" t="str">
            <v>Invertivore</v>
          </cell>
          <cell r="AD8955" t="str">
            <v>Insessorial</v>
          </cell>
          <cell r="AE8955">
            <v>26.88</v>
          </cell>
          <cell r="AF8955">
            <v>37.83</v>
          </cell>
          <cell r="AG8955">
            <v>32.58</v>
          </cell>
          <cell r="AH8955">
            <v>70.432366040000005</v>
          </cell>
          <cell r="AI8955">
            <v>703208.8</v>
          </cell>
          <cell r="AJ8955" t="str">
            <v>Extant</v>
          </cell>
        </row>
        <row r="8956">
          <cell r="A8956" t="str">
            <v>Picus vaillantii</v>
          </cell>
          <cell r="B8956" t="str">
            <v>Picidae</v>
          </cell>
          <cell r="C8956" t="str">
            <v>Piciformes</v>
          </cell>
          <cell r="D8956">
            <v>5</v>
          </cell>
          <cell r="E8956">
            <v>2</v>
          </cell>
          <cell r="F8956">
            <v>3</v>
          </cell>
          <cell r="G8956">
            <v>0</v>
          </cell>
          <cell r="H8956">
            <v>4</v>
          </cell>
          <cell r="I8956">
            <v>38.299999999999997</v>
          </cell>
          <cell r="J8956">
            <v>27.6</v>
          </cell>
          <cell r="K8956">
            <v>8.9</v>
          </cell>
          <cell r="L8956">
            <v>8.6999999999999993</v>
          </cell>
          <cell r="M8956">
            <v>27.9</v>
          </cell>
          <cell r="N8956">
            <v>154</v>
          </cell>
          <cell r="O8956">
            <v>43.2</v>
          </cell>
          <cell r="P8956">
            <v>111.2</v>
          </cell>
          <cell r="Q8956">
            <v>28</v>
          </cell>
          <cell r="R8956">
            <v>99.2</v>
          </cell>
          <cell r="S8956">
            <v>176</v>
          </cell>
          <cell r="T8956" t="str">
            <v>Dunning</v>
          </cell>
          <cell r="U8956" t="str">
            <v>NA</v>
          </cell>
          <cell r="V8956" t="str">
            <v>NO</v>
          </cell>
          <cell r="W8956" t="str">
            <v>NA</v>
          </cell>
          <cell r="X8956" t="str">
            <v>NA</v>
          </cell>
          <cell r="Y8956" t="str">
            <v>Woodland</v>
          </cell>
          <cell r="Z8956">
            <v>2</v>
          </cell>
          <cell r="AA8956">
            <v>1</v>
          </cell>
          <cell r="AB8956" t="str">
            <v>Carnivore</v>
          </cell>
          <cell r="AC8956" t="str">
            <v>Invertivore</v>
          </cell>
          <cell r="AD8956" t="str">
            <v>Terrestrial</v>
          </cell>
          <cell r="AE8956">
            <v>30.2</v>
          </cell>
          <cell r="AF8956">
            <v>37.54</v>
          </cell>
          <cell r="AG8956">
            <v>34.549999999999997</v>
          </cell>
          <cell r="AH8956">
            <v>0.10748284800000001</v>
          </cell>
          <cell r="AI8956">
            <v>343668.61</v>
          </cell>
          <cell r="AJ8956" t="str">
            <v>Extant</v>
          </cell>
        </row>
        <row r="8957">
          <cell r="A8957" t="str">
            <v>Picus viridanus</v>
          </cell>
          <cell r="B8957" t="str">
            <v>Picidae</v>
          </cell>
          <cell r="C8957" t="str">
            <v>Piciformes</v>
          </cell>
          <cell r="D8957">
            <v>5</v>
          </cell>
          <cell r="E8957">
            <v>2</v>
          </cell>
          <cell r="F8957">
            <v>3</v>
          </cell>
          <cell r="G8957">
            <v>0</v>
          </cell>
          <cell r="H8957">
            <v>4</v>
          </cell>
          <cell r="I8957">
            <v>34.799999999999997</v>
          </cell>
          <cell r="J8957">
            <v>26.6</v>
          </cell>
          <cell r="K8957">
            <v>9.3000000000000007</v>
          </cell>
          <cell r="L8957">
            <v>8.6999999999999993</v>
          </cell>
          <cell r="M8957">
            <v>26.5</v>
          </cell>
          <cell r="N8957">
            <v>137.80000000000001</v>
          </cell>
          <cell r="O8957">
            <v>26.2</v>
          </cell>
          <cell r="P8957">
            <v>108.8</v>
          </cell>
          <cell r="Q8957">
            <v>19.5</v>
          </cell>
          <cell r="R8957">
            <v>107.4</v>
          </cell>
          <cell r="S8957">
            <v>111.39</v>
          </cell>
          <cell r="T8957" t="str">
            <v>Dunning</v>
          </cell>
          <cell r="U8957" t="str">
            <v>NA</v>
          </cell>
          <cell r="V8957" t="str">
            <v>NO</v>
          </cell>
          <cell r="W8957" t="str">
            <v>NA</v>
          </cell>
          <cell r="X8957" t="str">
            <v>NA</v>
          </cell>
          <cell r="Y8957" t="str">
            <v>Forest</v>
          </cell>
          <cell r="Z8957">
            <v>1</v>
          </cell>
          <cell r="AA8957">
            <v>1</v>
          </cell>
          <cell r="AB8957" t="str">
            <v>Carnivore</v>
          </cell>
          <cell r="AC8957" t="str">
            <v>Invertivore</v>
          </cell>
          <cell r="AD8957" t="str">
            <v>Generalist</v>
          </cell>
          <cell r="AE8957">
            <v>5.41</v>
          </cell>
          <cell r="AF8957">
            <v>22.33</v>
          </cell>
          <cell r="AG8957">
            <v>15.73</v>
          </cell>
          <cell r="AH8957">
            <v>96.8527919</v>
          </cell>
          <cell r="AI8957">
            <v>390821.75</v>
          </cell>
          <cell r="AJ8957" t="str">
            <v>Extant</v>
          </cell>
        </row>
        <row r="8958">
          <cell r="A8958" t="str">
            <v>Picus viridis</v>
          </cell>
          <cell r="B8958" t="str">
            <v>Picidae</v>
          </cell>
          <cell r="C8958" t="str">
            <v>Piciformes</v>
          </cell>
          <cell r="D8958">
            <v>13</v>
          </cell>
          <cell r="E8958">
            <v>6</v>
          </cell>
          <cell r="F8958">
            <v>7</v>
          </cell>
          <cell r="G8958">
            <v>0</v>
          </cell>
          <cell r="H8958">
            <v>8</v>
          </cell>
          <cell r="I8958">
            <v>43.8</v>
          </cell>
          <cell r="J8958">
            <v>32.700000000000003</v>
          </cell>
          <cell r="K8958">
            <v>10.5</v>
          </cell>
          <cell r="L8958">
            <v>9.1999999999999993</v>
          </cell>
          <cell r="M8958">
            <v>29.5</v>
          </cell>
          <cell r="N8958">
            <v>162.4</v>
          </cell>
          <cell r="O8958">
            <v>41.1</v>
          </cell>
          <cell r="P8958">
            <v>121.4</v>
          </cell>
          <cell r="Q8958">
            <v>25.3</v>
          </cell>
          <cell r="R8958">
            <v>99.4</v>
          </cell>
          <cell r="S8958">
            <v>176</v>
          </cell>
          <cell r="T8958" t="str">
            <v>Dunning</v>
          </cell>
          <cell r="U8958" t="str">
            <v>NA</v>
          </cell>
          <cell r="V8958" t="str">
            <v>NO</v>
          </cell>
          <cell r="W8958" t="str">
            <v>NA</v>
          </cell>
          <cell r="X8958" t="str">
            <v>NA</v>
          </cell>
          <cell r="Y8958" t="str">
            <v>Forest</v>
          </cell>
          <cell r="Z8958">
            <v>2</v>
          </cell>
          <cell r="AA8958">
            <v>1</v>
          </cell>
          <cell r="AB8958" t="str">
            <v>Carnivore</v>
          </cell>
          <cell r="AC8958" t="str">
            <v>Invertivore</v>
          </cell>
          <cell r="AD8958" t="str">
            <v>Terrestrial</v>
          </cell>
          <cell r="AE8958">
            <v>32.119999999999997</v>
          </cell>
          <cell r="AF8958">
            <v>66.959999999999994</v>
          </cell>
          <cell r="AG8958">
            <v>49.3</v>
          </cell>
          <cell r="AH8958">
            <v>21.822729410000001</v>
          </cell>
          <cell r="AI8958">
            <v>6538180.6699999999</v>
          </cell>
          <cell r="AJ8958" t="str">
            <v>Extant</v>
          </cell>
        </row>
        <row r="8959">
          <cell r="A8959" t="str">
            <v>Picus vittatus</v>
          </cell>
          <cell r="B8959" t="str">
            <v>Picidae</v>
          </cell>
          <cell r="C8959" t="str">
            <v>Piciformes</v>
          </cell>
          <cell r="D8959">
            <v>5</v>
          </cell>
          <cell r="E8959">
            <v>2</v>
          </cell>
          <cell r="F8959">
            <v>3</v>
          </cell>
          <cell r="G8959">
            <v>0</v>
          </cell>
          <cell r="H8959">
            <v>4</v>
          </cell>
          <cell r="I8959">
            <v>32.9</v>
          </cell>
          <cell r="J8959">
            <v>23.7</v>
          </cell>
          <cell r="K8959">
            <v>8.9</v>
          </cell>
          <cell r="L8959">
            <v>8.5</v>
          </cell>
          <cell r="M8959">
            <v>25.7</v>
          </cell>
          <cell r="N8959">
            <v>126.4</v>
          </cell>
          <cell r="O8959">
            <v>23.3</v>
          </cell>
          <cell r="P8959">
            <v>102.7</v>
          </cell>
          <cell r="Q8959">
            <v>18.5</v>
          </cell>
          <cell r="R8959">
            <v>98</v>
          </cell>
          <cell r="S8959">
            <v>108.07</v>
          </cell>
          <cell r="T8959" t="str">
            <v>Dunning</v>
          </cell>
          <cell r="U8959" t="str">
            <v>NA</v>
          </cell>
          <cell r="V8959" t="str">
            <v>NO</v>
          </cell>
          <cell r="W8959" t="str">
            <v>NA</v>
          </cell>
          <cell r="X8959" t="str">
            <v>NA</v>
          </cell>
          <cell r="Y8959" t="str">
            <v>Forest</v>
          </cell>
          <cell r="Z8959">
            <v>2</v>
          </cell>
          <cell r="AA8959">
            <v>1</v>
          </cell>
          <cell r="AB8959" t="str">
            <v>Carnivore</v>
          </cell>
          <cell r="AC8959" t="str">
            <v>Invertivore</v>
          </cell>
          <cell r="AD8959" t="str">
            <v>Insessorial</v>
          </cell>
          <cell r="AE8959">
            <v>-8.85</v>
          </cell>
          <cell r="AF8959">
            <v>22.45</v>
          </cell>
          <cell r="AG8959">
            <v>12.05</v>
          </cell>
          <cell r="AH8959">
            <v>103.7659792</v>
          </cell>
          <cell r="AI8959">
            <v>1352503</v>
          </cell>
          <cell r="AJ8959" t="str">
            <v>Extant</v>
          </cell>
        </row>
        <row r="8960">
          <cell r="A8960" t="str">
            <v>Picus xanthopygaeus</v>
          </cell>
          <cell r="B8960" t="str">
            <v>Picidae</v>
          </cell>
          <cell r="C8960" t="str">
            <v>Piciformes</v>
          </cell>
          <cell r="D8960">
            <v>4</v>
          </cell>
          <cell r="E8960">
            <v>2</v>
          </cell>
          <cell r="F8960">
            <v>2</v>
          </cell>
          <cell r="G8960">
            <v>0</v>
          </cell>
          <cell r="H8960">
            <v>4</v>
          </cell>
          <cell r="I8960">
            <v>33</v>
          </cell>
          <cell r="J8960">
            <v>24.5</v>
          </cell>
          <cell r="K8960">
            <v>7.6</v>
          </cell>
          <cell r="L8960">
            <v>8.3000000000000007</v>
          </cell>
          <cell r="M8960">
            <v>24.9</v>
          </cell>
          <cell r="N8960">
            <v>129.80000000000001</v>
          </cell>
          <cell r="O8960">
            <v>29</v>
          </cell>
          <cell r="P8960">
            <v>100.8</v>
          </cell>
          <cell r="Q8960">
            <v>22.4</v>
          </cell>
          <cell r="R8960">
            <v>90.2</v>
          </cell>
          <cell r="S8960">
            <v>99.69</v>
          </cell>
          <cell r="T8960" t="str">
            <v>Dunning</v>
          </cell>
          <cell r="U8960" t="str">
            <v>NA</v>
          </cell>
          <cell r="V8960" t="str">
            <v>NO</v>
          </cell>
          <cell r="W8960" t="str">
            <v>NA</v>
          </cell>
          <cell r="X8960" t="str">
            <v>NA</v>
          </cell>
          <cell r="Y8960" t="str">
            <v>Woodland</v>
          </cell>
          <cell r="Z8960">
            <v>2</v>
          </cell>
          <cell r="AA8960">
            <v>1</v>
          </cell>
          <cell r="AB8960" t="str">
            <v>Carnivore</v>
          </cell>
          <cell r="AC8960" t="str">
            <v>Invertivore</v>
          </cell>
          <cell r="AD8960" t="str">
            <v>Generalist</v>
          </cell>
          <cell r="AE8960">
            <v>6.71</v>
          </cell>
          <cell r="AF8960">
            <v>31.05</v>
          </cell>
          <cell r="AG8960">
            <v>20.92</v>
          </cell>
          <cell r="AH8960">
            <v>86.316213090000005</v>
          </cell>
          <cell r="AI8960">
            <v>2078020.45</v>
          </cell>
          <cell r="AJ8960" t="str">
            <v>Extant</v>
          </cell>
        </row>
        <row r="8961">
          <cell r="A8961" t="str">
            <v>Reinwardtipicus validus</v>
          </cell>
          <cell r="B8961" t="str">
            <v>Picidae</v>
          </cell>
          <cell r="C8961" t="str">
            <v>Piciformes</v>
          </cell>
          <cell r="D8961">
            <v>5</v>
          </cell>
          <cell r="E8961">
            <v>1</v>
          </cell>
          <cell r="F8961">
            <v>3</v>
          </cell>
          <cell r="G8961">
            <v>1</v>
          </cell>
          <cell r="H8961">
            <v>4</v>
          </cell>
          <cell r="I8961">
            <v>45.6</v>
          </cell>
          <cell r="J8961">
            <v>35.799999999999997</v>
          </cell>
          <cell r="K8961">
            <v>10.6</v>
          </cell>
          <cell r="L8961">
            <v>10.9</v>
          </cell>
          <cell r="M8961">
            <v>28.7</v>
          </cell>
          <cell r="N8961">
            <v>153.4</v>
          </cell>
          <cell r="O8961">
            <v>24.9</v>
          </cell>
          <cell r="P8961">
            <v>129.1</v>
          </cell>
          <cell r="Q8961">
            <v>16.100000000000001</v>
          </cell>
          <cell r="R8961">
            <v>85.4</v>
          </cell>
          <cell r="S8961">
            <v>149</v>
          </cell>
          <cell r="T8961" t="str">
            <v>Dunning</v>
          </cell>
          <cell r="U8961" t="str">
            <v>NA</v>
          </cell>
          <cell r="V8961" t="str">
            <v>NO</v>
          </cell>
          <cell r="W8961" t="str">
            <v>NA</v>
          </cell>
          <cell r="X8961" t="str">
            <v>NA</v>
          </cell>
          <cell r="Y8961" t="str">
            <v>Forest</v>
          </cell>
          <cell r="Z8961">
            <v>1</v>
          </cell>
          <cell r="AA8961">
            <v>1</v>
          </cell>
          <cell r="AB8961" t="str">
            <v>Carnivore</v>
          </cell>
          <cell r="AC8961" t="str">
            <v>Invertivore</v>
          </cell>
          <cell r="AD8961" t="str">
            <v>Insessorial</v>
          </cell>
          <cell r="AE8961">
            <v>-8.01</v>
          </cell>
          <cell r="AF8961">
            <v>9.01</v>
          </cell>
          <cell r="AG8961">
            <v>0.62</v>
          </cell>
          <cell r="AH8961">
            <v>108.78671679999999</v>
          </cell>
          <cell r="AI8961">
            <v>1291734.8</v>
          </cell>
          <cell r="AJ8961" t="str">
            <v>Extant</v>
          </cell>
        </row>
        <row r="8962">
          <cell r="A8962" t="str">
            <v>Sasia abnormis</v>
          </cell>
          <cell r="B8962" t="str">
            <v>Picidae</v>
          </cell>
          <cell r="C8962" t="str">
            <v>Piciformes</v>
          </cell>
          <cell r="D8962">
            <v>10</v>
          </cell>
          <cell r="E8962">
            <v>1</v>
          </cell>
          <cell r="F8962">
            <v>3</v>
          </cell>
          <cell r="G8962">
            <v>6</v>
          </cell>
          <cell r="H8962">
            <v>5</v>
          </cell>
          <cell r="I8962">
            <v>13.9</v>
          </cell>
          <cell r="J8962">
            <v>11.5</v>
          </cell>
          <cell r="K8962">
            <v>4.0999999999999996</v>
          </cell>
          <cell r="L8962">
            <v>4.9000000000000004</v>
          </cell>
          <cell r="M8962">
            <v>13.7</v>
          </cell>
          <cell r="N8962">
            <v>52.4</v>
          </cell>
          <cell r="O8962">
            <v>5.0999999999999996</v>
          </cell>
          <cell r="P8962">
            <v>47</v>
          </cell>
          <cell r="Q8962">
            <v>9.6999999999999993</v>
          </cell>
          <cell r="R8962">
            <v>22.7</v>
          </cell>
          <cell r="S8962">
            <v>9.1999999999999993</v>
          </cell>
          <cell r="T8962" t="str">
            <v>Dunning</v>
          </cell>
          <cell r="U8962" t="str">
            <v>NA</v>
          </cell>
          <cell r="V8962" t="str">
            <v>NO</v>
          </cell>
          <cell r="W8962" t="str">
            <v>NA</v>
          </cell>
          <cell r="X8962" t="str">
            <v>NA</v>
          </cell>
          <cell r="Y8962" t="str">
            <v>Forest</v>
          </cell>
          <cell r="Z8962">
            <v>1</v>
          </cell>
          <cell r="AA8962">
            <v>1</v>
          </cell>
          <cell r="AB8962" t="str">
            <v>Carnivore</v>
          </cell>
          <cell r="AC8962" t="str">
            <v>Invertivore</v>
          </cell>
          <cell r="AD8962" t="str">
            <v>Insessorial</v>
          </cell>
          <cell r="AE8962">
            <v>-7.61</v>
          </cell>
          <cell r="AF8962">
            <v>17.86</v>
          </cell>
          <cell r="AG8962">
            <v>1.66</v>
          </cell>
          <cell r="AH8962">
            <v>109.5362729</v>
          </cell>
          <cell r="AI8962">
            <v>1159649.1499999999</v>
          </cell>
          <cell r="AJ8962" t="str">
            <v>Extant</v>
          </cell>
        </row>
        <row r="8963">
          <cell r="A8963" t="str">
            <v>Sasia africana</v>
          </cell>
          <cell r="B8963" t="str">
            <v>Picidae</v>
          </cell>
          <cell r="C8963" t="str">
            <v>Piciformes</v>
          </cell>
          <cell r="D8963">
            <v>18</v>
          </cell>
          <cell r="E8963">
            <v>6</v>
          </cell>
          <cell r="F8963">
            <v>5</v>
          </cell>
          <cell r="G8963">
            <v>7</v>
          </cell>
          <cell r="H8963">
            <v>4</v>
          </cell>
          <cell r="I8963">
            <v>9.5</v>
          </cell>
          <cell r="J8963">
            <v>8.1</v>
          </cell>
          <cell r="K8963">
            <v>3.8</v>
          </cell>
          <cell r="L8963">
            <v>4.3</v>
          </cell>
          <cell r="M8963">
            <v>10.8</v>
          </cell>
          <cell r="N8963">
            <v>48</v>
          </cell>
          <cell r="O8963">
            <v>5</v>
          </cell>
          <cell r="P8963">
            <v>40.9</v>
          </cell>
          <cell r="Q8963">
            <v>10.9</v>
          </cell>
          <cell r="R8963">
            <v>17.2</v>
          </cell>
          <cell r="S8963">
            <v>9.4</v>
          </cell>
          <cell r="T8963" t="str">
            <v>Dunning</v>
          </cell>
          <cell r="U8963" t="str">
            <v>NA</v>
          </cell>
          <cell r="V8963" t="str">
            <v>NO</v>
          </cell>
          <cell r="W8963" t="str">
            <v>NA</v>
          </cell>
          <cell r="X8963" t="str">
            <v>NA</v>
          </cell>
          <cell r="Y8963" t="str">
            <v>Forest</v>
          </cell>
          <cell r="Z8963">
            <v>1</v>
          </cell>
          <cell r="AA8963">
            <v>1</v>
          </cell>
          <cell r="AB8963" t="str">
            <v>Carnivore</v>
          </cell>
          <cell r="AC8963" t="str">
            <v>Invertivore</v>
          </cell>
          <cell r="AD8963" t="str">
            <v>Insessorial</v>
          </cell>
          <cell r="AE8963">
            <v>-8.93</v>
          </cell>
          <cell r="AF8963">
            <v>6.44</v>
          </cell>
          <cell r="AG8963">
            <v>-0.85</v>
          </cell>
          <cell r="AH8963">
            <v>19.96069988</v>
          </cell>
          <cell r="AI8963">
            <v>2527784.9900000002</v>
          </cell>
          <cell r="AJ8963" t="str">
            <v>Extant</v>
          </cell>
        </row>
        <row r="8964">
          <cell r="A8964" t="str">
            <v>Sasia ochracea</v>
          </cell>
          <cell r="B8964" t="str">
            <v>Picidae</v>
          </cell>
          <cell r="C8964" t="str">
            <v>Piciformes</v>
          </cell>
          <cell r="D8964">
            <v>5</v>
          </cell>
          <cell r="E8964">
            <v>2</v>
          </cell>
          <cell r="F8964">
            <v>3</v>
          </cell>
          <cell r="G8964">
            <v>0</v>
          </cell>
          <cell r="H8964">
            <v>4</v>
          </cell>
          <cell r="I8964">
            <v>12.4</v>
          </cell>
          <cell r="J8964">
            <v>10.5</v>
          </cell>
          <cell r="K8964">
            <v>4.3</v>
          </cell>
          <cell r="L8964">
            <v>4.8</v>
          </cell>
          <cell r="M8964">
            <v>13.4</v>
          </cell>
          <cell r="N8964">
            <v>52.9</v>
          </cell>
          <cell r="O8964">
            <v>5.5</v>
          </cell>
          <cell r="P8964">
            <v>47.4</v>
          </cell>
          <cell r="Q8964">
            <v>10.3</v>
          </cell>
          <cell r="R8964">
            <v>23.2</v>
          </cell>
          <cell r="S8964">
            <v>9.6999999999999993</v>
          </cell>
          <cell r="T8964" t="str">
            <v>Dunning</v>
          </cell>
          <cell r="U8964" t="str">
            <v>NA</v>
          </cell>
          <cell r="V8964" t="str">
            <v>NO</v>
          </cell>
          <cell r="W8964" t="str">
            <v>NA</v>
          </cell>
          <cell r="X8964" t="str">
            <v>NA</v>
          </cell>
          <cell r="Y8964" t="str">
            <v>Forest</v>
          </cell>
          <cell r="Z8964">
            <v>1</v>
          </cell>
          <cell r="AA8964">
            <v>1</v>
          </cell>
          <cell r="AB8964" t="str">
            <v>Carnivore</v>
          </cell>
          <cell r="AC8964" t="str">
            <v>Invertivore</v>
          </cell>
          <cell r="AD8964" t="str">
            <v>Insessorial</v>
          </cell>
          <cell r="AE8964">
            <v>8.15</v>
          </cell>
          <cell r="AF8964">
            <v>30.27</v>
          </cell>
          <cell r="AG8964">
            <v>20.83</v>
          </cell>
          <cell r="AH8964">
            <v>99.598123009999995</v>
          </cell>
          <cell r="AI8964">
            <v>1515543.88</v>
          </cell>
          <cell r="AJ8964" t="str">
            <v>Extant</v>
          </cell>
        </row>
        <row r="8965">
          <cell r="A8965" t="str">
            <v>Sphyrapicus nuchalis</v>
          </cell>
          <cell r="B8965" t="str">
            <v>Picidae</v>
          </cell>
          <cell r="C8965" t="str">
            <v>Piciformes</v>
          </cell>
          <cell r="D8965">
            <v>5</v>
          </cell>
          <cell r="E8965">
            <v>2</v>
          </cell>
          <cell r="F8965">
            <v>3</v>
          </cell>
          <cell r="G8965">
            <v>0</v>
          </cell>
          <cell r="H8965">
            <v>5</v>
          </cell>
          <cell r="I8965">
            <v>21.7</v>
          </cell>
          <cell r="J8965">
            <v>17</v>
          </cell>
          <cell r="K8965">
            <v>7</v>
          </cell>
          <cell r="L8965">
            <v>6</v>
          </cell>
          <cell r="M8965">
            <v>19.899999999999999</v>
          </cell>
          <cell r="N8965">
            <v>122.8</v>
          </cell>
          <cell r="O8965">
            <v>39</v>
          </cell>
          <cell r="P8965">
            <v>83.8</v>
          </cell>
          <cell r="Q8965">
            <v>31.7</v>
          </cell>
          <cell r="R8965">
            <v>75.8</v>
          </cell>
          <cell r="S8965">
            <v>48.49</v>
          </cell>
          <cell r="T8965" t="str">
            <v>Dunning</v>
          </cell>
          <cell r="U8965" t="str">
            <v>NA</v>
          </cell>
          <cell r="V8965" t="str">
            <v>NO</v>
          </cell>
          <cell r="W8965" t="str">
            <v>NA</v>
          </cell>
          <cell r="X8965" t="str">
            <v>NA</v>
          </cell>
          <cell r="Y8965" t="str">
            <v>Woodland</v>
          </cell>
          <cell r="Z8965">
            <v>2</v>
          </cell>
          <cell r="AA8965">
            <v>3</v>
          </cell>
          <cell r="AB8965" t="str">
            <v>Omnivore</v>
          </cell>
          <cell r="AC8965" t="str">
            <v>Omnivore</v>
          </cell>
          <cell r="AD8965" t="str">
            <v>Insessorial</v>
          </cell>
          <cell r="AE8965">
            <v>32.92</v>
          </cell>
          <cell r="AF8965">
            <v>54.93</v>
          </cell>
          <cell r="AG8965">
            <v>43.04</v>
          </cell>
          <cell r="AH8965">
            <v>-112.81032709999999</v>
          </cell>
          <cell r="AI8965">
            <v>2075623.96</v>
          </cell>
          <cell r="AJ8965" t="str">
            <v>Extant</v>
          </cell>
        </row>
        <row r="8966">
          <cell r="A8966" t="str">
            <v>Sphyrapicus ruber</v>
          </cell>
          <cell r="B8966" t="str">
            <v>Picidae</v>
          </cell>
          <cell r="C8966" t="str">
            <v>Piciformes</v>
          </cell>
          <cell r="D8966">
            <v>8</v>
          </cell>
          <cell r="E8966">
            <v>4</v>
          </cell>
          <cell r="F8966">
            <v>4</v>
          </cell>
          <cell r="G8966">
            <v>0</v>
          </cell>
          <cell r="H8966">
            <v>5</v>
          </cell>
          <cell r="I8966">
            <v>25.8</v>
          </cell>
          <cell r="J8966">
            <v>21.5</v>
          </cell>
          <cell r="K8966">
            <v>8</v>
          </cell>
          <cell r="L8966">
            <v>7.1</v>
          </cell>
          <cell r="M8966">
            <v>21.6</v>
          </cell>
          <cell r="N8966">
            <v>126.6</v>
          </cell>
          <cell r="O8966">
            <v>38.4</v>
          </cell>
          <cell r="P8966">
            <v>88.2</v>
          </cell>
          <cell r="Q8966">
            <v>30.4</v>
          </cell>
          <cell r="R8966">
            <v>80.8</v>
          </cell>
          <cell r="S8966">
            <v>54.79</v>
          </cell>
          <cell r="T8966" t="str">
            <v>Dunning</v>
          </cell>
          <cell r="U8966" t="str">
            <v>NA</v>
          </cell>
          <cell r="V8966" t="str">
            <v>NO</v>
          </cell>
          <cell r="W8966" t="str">
            <v>NA</v>
          </cell>
          <cell r="X8966" t="str">
            <v>NA</v>
          </cell>
          <cell r="Y8966" t="str">
            <v>Woodland</v>
          </cell>
          <cell r="Z8966">
            <v>2</v>
          </cell>
          <cell r="AA8966">
            <v>2</v>
          </cell>
          <cell r="AB8966" t="str">
            <v>Carnivore</v>
          </cell>
          <cell r="AC8966" t="str">
            <v>Invertivore</v>
          </cell>
          <cell r="AD8966" t="str">
            <v>Insessorial</v>
          </cell>
          <cell r="AE8966">
            <v>32.770000000000003</v>
          </cell>
          <cell r="AF8966">
            <v>61.35</v>
          </cell>
          <cell r="AG8966">
            <v>50.74</v>
          </cell>
          <cell r="AH8966">
            <v>-126.4066955</v>
          </cell>
          <cell r="AI8966">
            <v>1000123.48</v>
          </cell>
          <cell r="AJ8966" t="str">
            <v>Extant</v>
          </cell>
        </row>
        <row r="8967">
          <cell r="A8967" t="str">
            <v>Sphyrapicus thyroideus</v>
          </cell>
          <cell r="B8967" t="str">
            <v>Picidae</v>
          </cell>
          <cell r="C8967" t="str">
            <v>Piciformes</v>
          </cell>
          <cell r="D8967">
            <v>6</v>
          </cell>
          <cell r="E8967">
            <v>2</v>
          </cell>
          <cell r="F8967">
            <v>4</v>
          </cell>
          <cell r="G8967">
            <v>0</v>
          </cell>
          <cell r="H8967">
            <v>4</v>
          </cell>
          <cell r="I8967">
            <v>25.2</v>
          </cell>
          <cell r="J8967">
            <v>19.7</v>
          </cell>
          <cell r="K8967">
            <v>6.4</v>
          </cell>
          <cell r="L8967">
            <v>6.4</v>
          </cell>
          <cell r="M8967">
            <v>20.5</v>
          </cell>
          <cell r="N8967">
            <v>135.5</v>
          </cell>
          <cell r="O8967">
            <v>44.3</v>
          </cell>
          <cell r="P8967">
            <v>93</v>
          </cell>
          <cell r="Q8967">
            <v>32.200000000000003</v>
          </cell>
          <cell r="R8967">
            <v>89.8</v>
          </cell>
          <cell r="S8967">
            <v>47.6</v>
          </cell>
          <cell r="T8967" t="str">
            <v>Dunning</v>
          </cell>
          <cell r="U8967" t="str">
            <v>NA</v>
          </cell>
          <cell r="V8967" t="str">
            <v>NO</v>
          </cell>
          <cell r="W8967" t="str">
            <v>NA</v>
          </cell>
          <cell r="X8967" t="str">
            <v>NA</v>
          </cell>
          <cell r="Y8967" t="str">
            <v>Forest</v>
          </cell>
          <cell r="Z8967">
            <v>1</v>
          </cell>
          <cell r="AA8967">
            <v>2</v>
          </cell>
          <cell r="AB8967" t="str">
            <v>Omnivore</v>
          </cell>
          <cell r="AC8967" t="str">
            <v>Invertivore</v>
          </cell>
          <cell r="AD8967" t="str">
            <v>Insessorial</v>
          </cell>
          <cell r="AE8967">
            <v>32.78</v>
          </cell>
          <cell r="AF8967">
            <v>50.4</v>
          </cell>
          <cell r="AG8967">
            <v>40.44</v>
          </cell>
          <cell r="AH8967">
            <v>-111.5110329</v>
          </cell>
          <cell r="AI8967">
            <v>649120.18000000005</v>
          </cell>
          <cell r="AJ8967" t="str">
            <v>Extant</v>
          </cell>
        </row>
        <row r="8968">
          <cell r="A8968" t="str">
            <v>Sphyrapicus varius</v>
          </cell>
          <cell r="B8968" t="str">
            <v>Picidae</v>
          </cell>
          <cell r="C8968" t="str">
            <v>Piciformes</v>
          </cell>
          <cell r="D8968">
            <v>19</v>
          </cell>
          <cell r="E8968">
            <v>11</v>
          </cell>
          <cell r="F8968">
            <v>8</v>
          </cell>
          <cell r="G8968">
            <v>0</v>
          </cell>
          <cell r="H8968">
            <v>10</v>
          </cell>
          <cell r="I8968">
            <v>24.8</v>
          </cell>
          <cell r="J8968">
            <v>19.2</v>
          </cell>
          <cell r="K8968">
            <v>6.7</v>
          </cell>
          <cell r="L8968">
            <v>6.3</v>
          </cell>
          <cell r="M8968">
            <v>20.5</v>
          </cell>
          <cell r="N8968">
            <v>124.8</v>
          </cell>
          <cell r="O8968">
            <v>42.2</v>
          </cell>
          <cell r="P8968">
            <v>82.6</v>
          </cell>
          <cell r="Q8968">
            <v>33.9</v>
          </cell>
          <cell r="R8968">
            <v>74</v>
          </cell>
          <cell r="S8968">
            <v>50.3</v>
          </cell>
          <cell r="T8968" t="str">
            <v>Dunning</v>
          </cell>
          <cell r="U8968" t="str">
            <v>NA</v>
          </cell>
          <cell r="V8968" t="str">
            <v>NO</v>
          </cell>
          <cell r="W8968" t="str">
            <v>NA</v>
          </cell>
          <cell r="X8968" t="str">
            <v>NA</v>
          </cell>
          <cell r="Y8968" t="str">
            <v>Woodland</v>
          </cell>
          <cell r="Z8968">
            <v>1</v>
          </cell>
          <cell r="AA8968">
            <v>3</v>
          </cell>
          <cell r="AB8968" t="str">
            <v>Omnivore</v>
          </cell>
          <cell r="AC8968" t="str">
            <v>Omnivore</v>
          </cell>
          <cell r="AD8968" t="str">
            <v>Insessorial</v>
          </cell>
          <cell r="AE8968">
            <v>37.65</v>
          </cell>
          <cell r="AF8968">
            <v>64.819999999999993</v>
          </cell>
          <cell r="AG8968">
            <v>52.85</v>
          </cell>
          <cell r="AH8968">
            <v>-98.931789929999994</v>
          </cell>
          <cell r="AI8968">
            <v>4472315.75</v>
          </cell>
          <cell r="AJ8968" t="str">
            <v>Extant</v>
          </cell>
        </row>
        <row r="8969">
          <cell r="A8969" t="str">
            <v>Thripias namaquus</v>
          </cell>
          <cell r="B8969" t="str">
            <v>Picidae</v>
          </cell>
          <cell r="C8969" t="str">
            <v>Piciformes</v>
          </cell>
          <cell r="D8969">
            <v>5</v>
          </cell>
          <cell r="E8969">
            <v>2</v>
          </cell>
          <cell r="F8969">
            <v>3</v>
          </cell>
          <cell r="G8969">
            <v>0</v>
          </cell>
          <cell r="H8969">
            <v>4</v>
          </cell>
          <cell r="I8969">
            <v>32.299999999999997</v>
          </cell>
          <cell r="J8969">
            <v>25.3</v>
          </cell>
          <cell r="K8969">
            <v>7.6</v>
          </cell>
          <cell r="L8969">
            <v>8.1</v>
          </cell>
          <cell r="M8969">
            <v>21.7</v>
          </cell>
          <cell r="N8969">
            <v>125.8</v>
          </cell>
          <cell r="O8969">
            <v>34.4</v>
          </cell>
          <cell r="P8969">
            <v>91.6</v>
          </cell>
          <cell r="Q8969">
            <v>27.3</v>
          </cell>
          <cell r="R8969">
            <v>64</v>
          </cell>
          <cell r="S8969">
            <v>81.540000000000006</v>
          </cell>
          <cell r="T8969" t="str">
            <v>Dunning</v>
          </cell>
          <cell r="U8969" t="str">
            <v>NA</v>
          </cell>
          <cell r="V8969" t="str">
            <v>NO</v>
          </cell>
          <cell r="W8969" t="str">
            <v>NA</v>
          </cell>
          <cell r="X8969" t="str">
            <v>NA</v>
          </cell>
          <cell r="Y8969" t="str">
            <v>Shrubland</v>
          </cell>
          <cell r="Z8969">
            <v>2</v>
          </cell>
          <cell r="AA8969">
            <v>1</v>
          </cell>
          <cell r="AB8969" t="str">
            <v>Carnivore</v>
          </cell>
          <cell r="AC8969" t="str">
            <v>Invertivore</v>
          </cell>
          <cell r="AD8969" t="str">
            <v>Insessorial</v>
          </cell>
          <cell r="AE8969">
            <v>-32.909999999999997</v>
          </cell>
          <cell r="AF8969">
            <v>14.55</v>
          </cell>
          <cell r="AG8969">
            <v>-9.31</v>
          </cell>
          <cell r="AH8969">
            <v>28.003439159999999</v>
          </cell>
          <cell r="AI8969">
            <v>7980417.7000000002</v>
          </cell>
          <cell r="AJ8969" t="str">
            <v>Extant</v>
          </cell>
        </row>
        <row r="8970">
          <cell r="A8970" t="str">
            <v>Thripias pyrrhogaster</v>
          </cell>
          <cell r="B8970" t="str">
            <v>Picidae</v>
          </cell>
          <cell r="C8970" t="str">
            <v>Piciformes</v>
          </cell>
          <cell r="D8970">
            <v>5</v>
          </cell>
          <cell r="E8970">
            <v>2</v>
          </cell>
          <cell r="F8970">
            <v>3</v>
          </cell>
          <cell r="G8970">
            <v>0</v>
          </cell>
          <cell r="H8970">
            <v>4</v>
          </cell>
          <cell r="I8970">
            <v>28.6</v>
          </cell>
          <cell r="J8970">
            <v>22</v>
          </cell>
          <cell r="K8970">
            <v>7.5</v>
          </cell>
          <cell r="L8970">
            <v>7.8</v>
          </cell>
          <cell r="M8970">
            <v>21.3</v>
          </cell>
          <cell r="N8970">
            <v>112.8</v>
          </cell>
          <cell r="O8970">
            <v>22.4</v>
          </cell>
          <cell r="P8970">
            <v>90.1</v>
          </cell>
          <cell r="Q8970">
            <v>19.899999999999999</v>
          </cell>
          <cell r="R8970">
            <v>68.8</v>
          </cell>
          <cell r="S8970">
            <v>68.5</v>
          </cell>
          <cell r="T8970" t="str">
            <v>Dunning</v>
          </cell>
          <cell r="U8970" t="str">
            <v>NA</v>
          </cell>
          <cell r="V8970" t="str">
            <v>NO</v>
          </cell>
          <cell r="W8970" t="str">
            <v>NA</v>
          </cell>
          <cell r="X8970" t="str">
            <v>NA</v>
          </cell>
          <cell r="Y8970" t="str">
            <v>Forest</v>
          </cell>
          <cell r="Z8970">
            <v>1</v>
          </cell>
          <cell r="AA8970">
            <v>1</v>
          </cell>
          <cell r="AB8970" t="str">
            <v>Carnivore</v>
          </cell>
          <cell r="AC8970" t="str">
            <v>Invertivore</v>
          </cell>
          <cell r="AD8970" t="str">
            <v>Insessorial</v>
          </cell>
          <cell r="AE8970">
            <v>3.88</v>
          </cell>
          <cell r="AF8970">
            <v>9.7799999999999994</v>
          </cell>
          <cell r="AG8970">
            <v>7</v>
          </cell>
          <cell r="AH8970">
            <v>-3.3866217860000001</v>
          </cell>
          <cell r="AI8970">
            <v>799110.98</v>
          </cell>
          <cell r="AJ8970" t="str">
            <v>Extant</v>
          </cell>
        </row>
        <row r="8971">
          <cell r="A8971" t="str">
            <v>Thripias xantholophus</v>
          </cell>
          <cell r="B8971" t="str">
            <v>Picidae</v>
          </cell>
          <cell r="C8971" t="str">
            <v>Piciformes</v>
          </cell>
          <cell r="D8971">
            <v>5</v>
          </cell>
          <cell r="E8971">
            <v>2</v>
          </cell>
          <cell r="F8971">
            <v>3</v>
          </cell>
          <cell r="G8971">
            <v>0</v>
          </cell>
          <cell r="H8971">
            <v>4</v>
          </cell>
          <cell r="I8971">
            <v>29.4</v>
          </cell>
          <cell r="J8971">
            <v>23.7</v>
          </cell>
          <cell r="K8971">
            <v>7.2</v>
          </cell>
          <cell r="L8971">
            <v>7.3</v>
          </cell>
          <cell r="M8971">
            <v>21.3</v>
          </cell>
          <cell r="N8971">
            <v>110.6</v>
          </cell>
          <cell r="O8971">
            <v>23.4</v>
          </cell>
          <cell r="P8971">
            <v>85.8</v>
          </cell>
          <cell r="Q8971">
            <v>21.4</v>
          </cell>
          <cell r="R8971">
            <v>68.2</v>
          </cell>
          <cell r="S8971">
            <v>81.540000000000006</v>
          </cell>
          <cell r="T8971" t="str">
            <v>Dunning</v>
          </cell>
          <cell r="U8971" t="str">
            <v>NA</v>
          </cell>
          <cell r="V8971" t="str">
            <v>NO</v>
          </cell>
          <cell r="W8971" t="str">
            <v>NA</v>
          </cell>
          <cell r="X8971" t="str">
            <v>NA</v>
          </cell>
          <cell r="Y8971" t="str">
            <v>Forest</v>
          </cell>
          <cell r="Z8971">
            <v>1</v>
          </cell>
          <cell r="AA8971">
            <v>1</v>
          </cell>
          <cell r="AB8971" t="str">
            <v>Carnivore</v>
          </cell>
          <cell r="AC8971" t="str">
            <v>Invertivore</v>
          </cell>
          <cell r="AD8971" t="str">
            <v>Insessorial</v>
          </cell>
          <cell r="AE8971">
            <v>-9.2100000000000009</v>
          </cell>
          <cell r="AF8971">
            <v>7.08</v>
          </cell>
          <cell r="AG8971">
            <v>-0.21</v>
          </cell>
          <cell r="AH8971">
            <v>19.77298798</v>
          </cell>
          <cell r="AI8971">
            <v>2751221.14</v>
          </cell>
          <cell r="AJ8971" t="str">
            <v>Extant</v>
          </cell>
        </row>
        <row r="8972">
          <cell r="A8972" t="str">
            <v>Veniliornis affinis</v>
          </cell>
          <cell r="B8972" t="str">
            <v>Picidae</v>
          </cell>
          <cell r="C8972" t="str">
            <v>Piciformes</v>
          </cell>
          <cell r="D8972">
            <v>7</v>
          </cell>
          <cell r="E8972">
            <v>2</v>
          </cell>
          <cell r="F8972">
            <v>5</v>
          </cell>
          <cell r="G8972">
            <v>0</v>
          </cell>
          <cell r="H8972">
            <v>4</v>
          </cell>
          <cell r="I8972">
            <v>22.1</v>
          </cell>
          <cell r="J8972">
            <v>17.600000000000001</v>
          </cell>
          <cell r="K8972">
            <v>5.6</v>
          </cell>
          <cell r="L8972">
            <v>6.7</v>
          </cell>
          <cell r="M8972">
            <v>16.2</v>
          </cell>
          <cell r="N8972">
            <v>91.9</v>
          </cell>
          <cell r="O8972">
            <v>18.899999999999999</v>
          </cell>
          <cell r="P8972">
            <v>72.599999999999994</v>
          </cell>
          <cell r="Q8972">
            <v>20.7</v>
          </cell>
          <cell r="R8972">
            <v>62.5</v>
          </cell>
          <cell r="S8972">
            <v>34.83</v>
          </cell>
          <cell r="T8972" t="str">
            <v>Dunning</v>
          </cell>
          <cell r="U8972" t="str">
            <v>NA</v>
          </cell>
          <cell r="V8972" t="str">
            <v>NO</v>
          </cell>
          <cell r="W8972" t="str">
            <v>NA</v>
          </cell>
          <cell r="X8972" t="str">
            <v>NA</v>
          </cell>
          <cell r="Y8972" t="str">
            <v>Forest</v>
          </cell>
          <cell r="Z8972">
            <v>1</v>
          </cell>
          <cell r="AA8972">
            <v>1</v>
          </cell>
          <cell r="AB8972" t="str">
            <v>Carnivore</v>
          </cell>
          <cell r="AC8972" t="str">
            <v>Invertivore</v>
          </cell>
          <cell r="AD8972" t="str">
            <v>Insessorial</v>
          </cell>
          <cell r="AE8972">
            <v>-20.75</v>
          </cell>
          <cell r="AF8972">
            <v>5.68</v>
          </cell>
          <cell r="AG8972">
            <v>-6.46</v>
          </cell>
          <cell r="AH8972">
            <v>-62.464680260000002</v>
          </cell>
          <cell r="AI8972">
            <v>5386514.8600000003</v>
          </cell>
          <cell r="AJ8972" t="str">
            <v>Extant</v>
          </cell>
        </row>
        <row r="8973">
          <cell r="A8973" t="str">
            <v>Veniliornis callonotus</v>
          </cell>
          <cell r="B8973" t="str">
            <v>Picidae</v>
          </cell>
          <cell r="C8973" t="str">
            <v>Piciformes</v>
          </cell>
          <cell r="D8973">
            <v>5</v>
          </cell>
          <cell r="E8973">
            <v>2</v>
          </cell>
          <cell r="F8973">
            <v>3</v>
          </cell>
          <cell r="G8973">
            <v>0</v>
          </cell>
          <cell r="H8973">
            <v>4</v>
          </cell>
          <cell r="I8973">
            <v>18</v>
          </cell>
          <cell r="J8973">
            <v>13</v>
          </cell>
          <cell r="K8973">
            <v>5.0999999999999996</v>
          </cell>
          <cell r="L8973">
            <v>5.2</v>
          </cell>
          <cell r="M8973">
            <v>15.2</v>
          </cell>
          <cell r="N8973">
            <v>74</v>
          </cell>
          <cell r="O8973">
            <v>11.7</v>
          </cell>
          <cell r="P8973">
            <v>63.3</v>
          </cell>
          <cell r="Q8973">
            <v>15.6</v>
          </cell>
          <cell r="R8973">
            <v>49.2</v>
          </cell>
          <cell r="S8973">
            <v>26.47</v>
          </cell>
          <cell r="T8973" t="str">
            <v>Dunning</v>
          </cell>
          <cell r="U8973" t="str">
            <v>NA</v>
          </cell>
          <cell r="V8973" t="str">
            <v>NO</v>
          </cell>
          <cell r="W8973" t="str">
            <v>NA</v>
          </cell>
          <cell r="X8973" t="str">
            <v>NA</v>
          </cell>
          <cell r="Y8973" t="str">
            <v>Shrubland</v>
          </cell>
          <cell r="Z8973">
            <v>2</v>
          </cell>
          <cell r="AA8973">
            <v>1</v>
          </cell>
          <cell r="AB8973" t="str">
            <v>Carnivore</v>
          </cell>
          <cell r="AC8973" t="str">
            <v>Invertivore</v>
          </cell>
          <cell r="AD8973" t="str">
            <v>Insessorial</v>
          </cell>
          <cell r="AE8973">
            <v>-7.96</v>
          </cell>
          <cell r="AF8973">
            <v>1.85</v>
          </cell>
          <cell r="AG8973">
            <v>-3.22</v>
          </cell>
          <cell r="AH8973">
            <v>-79.902767229999995</v>
          </cell>
          <cell r="AI8973">
            <v>136187.78</v>
          </cell>
          <cell r="AJ8973" t="str">
            <v>Extant</v>
          </cell>
        </row>
        <row r="8974">
          <cell r="A8974" t="str">
            <v>Veniliornis cassini</v>
          </cell>
          <cell r="B8974" t="str">
            <v>Picidae</v>
          </cell>
          <cell r="C8974" t="str">
            <v>Piciformes</v>
          </cell>
          <cell r="D8974">
            <v>5</v>
          </cell>
          <cell r="E8974">
            <v>1</v>
          </cell>
          <cell r="F8974">
            <v>4</v>
          </cell>
          <cell r="G8974">
            <v>0</v>
          </cell>
          <cell r="H8974">
            <v>4</v>
          </cell>
          <cell r="I8974">
            <v>22.7</v>
          </cell>
          <cell r="J8974">
            <v>17.7</v>
          </cell>
          <cell r="K8974">
            <v>6.2</v>
          </cell>
          <cell r="L8974">
            <v>5.8</v>
          </cell>
          <cell r="M8974">
            <v>16</v>
          </cell>
          <cell r="N8974">
            <v>94.4</v>
          </cell>
          <cell r="O8974">
            <v>23.8</v>
          </cell>
          <cell r="P8974">
            <v>71.5</v>
          </cell>
          <cell r="Q8974">
            <v>24.9</v>
          </cell>
          <cell r="R8974">
            <v>56.6</v>
          </cell>
          <cell r="S8974">
            <v>34.6</v>
          </cell>
          <cell r="T8974" t="str">
            <v>Dunning</v>
          </cell>
          <cell r="U8974" t="str">
            <v>NA</v>
          </cell>
          <cell r="V8974" t="str">
            <v>NO</v>
          </cell>
          <cell r="W8974" t="str">
            <v>NA</v>
          </cell>
          <cell r="X8974" t="str">
            <v>NA</v>
          </cell>
          <cell r="Y8974" t="str">
            <v>Forest</v>
          </cell>
          <cell r="Z8974">
            <v>2</v>
          </cell>
          <cell r="AA8974">
            <v>1</v>
          </cell>
          <cell r="AB8974" t="str">
            <v>Carnivore</v>
          </cell>
          <cell r="AC8974" t="str">
            <v>Invertivore</v>
          </cell>
          <cell r="AD8974" t="str">
            <v>Insessorial</v>
          </cell>
          <cell r="AE8974">
            <v>-3.23</v>
          </cell>
          <cell r="AF8974">
            <v>10.45</v>
          </cell>
          <cell r="AG8974">
            <v>3.27</v>
          </cell>
          <cell r="AH8974">
            <v>-57.797611699999997</v>
          </cell>
          <cell r="AI8974">
            <v>1226065</v>
          </cell>
          <cell r="AJ8974" t="str">
            <v>Extant</v>
          </cell>
        </row>
        <row r="8975">
          <cell r="A8975" t="str">
            <v>Veniliornis chocoensis</v>
          </cell>
          <cell r="B8975" t="str">
            <v>Picidae</v>
          </cell>
          <cell r="C8975" t="str">
            <v>Piciformes</v>
          </cell>
          <cell r="D8975">
            <v>2</v>
          </cell>
          <cell r="E8975">
            <v>0</v>
          </cell>
          <cell r="F8975">
            <v>2</v>
          </cell>
          <cell r="G8975">
            <v>0</v>
          </cell>
          <cell r="H8975">
            <v>2</v>
          </cell>
          <cell r="I8975">
            <v>19.899999999999999</v>
          </cell>
          <cell r="J8975">
            <v>15.8</v>
          </cell>
          <cell r="K8975">
            <v>5.7</v>
          </cell>
          <cell r="L8975">
            <v>5.7</v>
          </cell>
          <cell r="M8975">
            <v>15.4</v>
          </cell>
          <cell r="N8975">
            <v>90.2</v>
          </cell>
          <cell r="O8975">
            <v>20.9</v>
          </cell>
          <cell r="P8975">
            <v>69.400000000000006</v>
          </cell>
          <cell r="Q8975">
            <v>23.1</v>
          </cell>
          <cell r="R8975">
            <v>59.8</v>
          </cell>
          <cell r="S8975">
            <v>30</v>
          </cell>
          <cell r="T8975" t="str">
            <v>Dunning</v>
          </cell>
          <cell r="U8975" t="str">
            <v>NA</v>
          </cell>
          <cell r="V8975" t="str">
            <v>NO</v>
          </cell>
          <cell r="W8975" t="str">
            <v>NA</v>
          </cell>
          <cell r="X8975" t="str">
            <v>NA</v>
          </cell>
          <cell r="Y8975" t="str">
            <v>Forest</v>
          </cell>
          <cell r="Z8975">
            <v>1</v>
          </cell>
          <cell r="AA8975">
            <v>1</v>
          </cell>
          <cell r="AB8975" t="str">
            <v>Carnivore</v>
          </cell>
          <cell r="AC8975" t="str">
            <v>Invertivore</v>
          </cell>
          <cell r="AD8975" t="str">
            <v>Insessorial</v>
          </cell>
          <cell r="AE8975">
            <v>0.48</v>
          </cell>
          <cell r="AF8975">
            <v>7.26</v>
          </cell>
          <cell r="AG8975">
            <v>3.82</v>
          </cell>
          <cell r="AH8975">
            <v>-77.530701059999998</v>
          </cell>
          <cell r="AI8975">
            <v>79496.039999999994</v>
          </cell>
          <cell r="AJ8975" t="str">
            <v>Extant</v>
          </cell>
        </row>
        <row r="8976">
          <cell r="A8976" t="str">
            <v>Veniliornis dignus</v>
          </cell>
          <cell r="B8976" t="str">
            <v>Picidae</v>
          </cell>
          <cell r="C8976" t="str">
            <v>Piciformes</v>
          </cell>
          <cell r="D8976">
            <v>5</v>
          </cell>
          <cell r="E8976">
            <v>1</v>
          </cell>
          <cell r="F8976">
            <v>4</v>
          </cell>
          <cell r="G8976">
            <v>0</v>
          </cell>
          <cell r="H8976">
            <v>5</v>
          </cell>
          <cell r="I8976">
            <v>21</v>
          </cell>
          <cell r="J8976">
            <v>15.8</v>
          </cell>
          <cell r="K8976">
            <v>7.5</v>
          </cell>
          <cell r="L8976">
            <v>6.1</v>
          </cell>
          <cell r="M8976">
            <v>20.3</v>
          </cell>
          <cell r="N8976">
            <v>96.6</v>
          </cell>
          <cell r="O8976">
            <v>23.3</v>
          </cell>
          <cell r="P8976">
            <v>73.3</v>
          </cell>
          <cell r="Q8976">
            <v>24.1</v>
          </cell>
          <cell r="R8976">
            <v>61.2</v>
          </cell>
          <cell r="S8976">
            <v>37.6</v>
          </cell>
          <cell r="T8976" t="str">
            <v>Dunning</v>
          </cell>
          <cell r="U8976" t="str">
            <v>NA</v>
          </cell>
          <cell r="V8976" t="str">
            <v>NO</v>
          </cell>
          <cell r="W8976" t="str">
            <v>NA</v>
          </cell>
          <cell r="X8976" t="str">
            <v>NA</v>
          </cell>
          <cell r="Y8976" t="str">
            <v>Forest</v>
          </cell>
          <cell r="Z8976">
            <v>1</v>
          </cell>
          <cell r="AA8976">
            <v>1</v>
          </cell>
          <cell r="AB8976" t="str">
            <v>Carnivore</v>
          </cell>
          <cell r="AC8976" t="str">
            <v>Invertivore</v>
          </cell>
          <cell r="AD8976" t="str">
            <v>Insessorial</v>
          </cell>
          <cell r="AE8976">
            <v>-13.2</v>
          </cell>
          <cell r="AF8976">
            <v>7.83</v>
          </cell>
          <cell r="AG8976">
            <v>0.65</v>
          </cell>
          <cell r="AH8976">
            <v>-76.719153770000005</v>
          </cell>
          <cell r="AI8976">
            <v>95384.15</v>
          </cell>
          <cell r="AJ8976" t="str">
            <v>Extant</v>
          </cell>
        </row>
        <row r="8977">
          <cell r="A8977" t="str">
            <v>Veniliornis frontalis</v>
          </cell>
          <cell r="B8977" t="str">
            <v>Picidae</v>
          </cell>
          <cell r="C8977" t="str">
            <v>Piciformes</v>
          </cell>
          <cell r="D8977">
            <v>11</v>
          </cell>
          <cell r="E8977">
            <v>6</v>
          </cell>
          <cell r="F8977">
            <v>5</v>
          </cell>
          <cell r="G8977">
            <v>0</v>
          </cell>
          <cell r="H8977">
            <v>4</v>
          </cell>
          <cell r="I8977">
            <v>20.100000000000001</v>
          </cell>
          <cell r="J8977">
            <v>15.2</v>
          </cell>
          <cell r="K8977">
            <v>5.6</v>
          </cell>
          <cell r="L8977">
            <v>6</v>
          </cell>
          <cell r="M8977">
            <v>17.3</v>
          </cell>
          <cell r="N8977">
            <v>93.2</v>
          </cell>
          <cell r="O8977">
            <v>17</v>
          </cell>
          <cell r="P8977">
            <v>76.2</v>
          </cell>
          <cell r="Q8977">
            <v>18.2</v>
          </cell>
          <cell r="R8977">
            <v>61.4</v>
          </cell>
          <cell r="S8977">
            <v>36.700000000000003</v>
          </cell>
          <cell r="T8977" t="str">
            <v>Dunning</v>
          </cell>
          <cell r="U8977" t="str">
            <v>NA</v>
          </cell>
          <cell r="V8977" t="str">
            <v>NO</v>
          </cell>
          <cell r="W8977" t="str">
            <v>NA</v>
          </cell>
          <cell r="X8977" t="str">
            <v>NA</v>
          </cell>
          <cell r="Y8977" t="str">
            <v>Forest</v>
          </cell>
          <cell r="Z8977">
            <v>2</v>
          </cell>
          <cell r="AA8977">
            <v>1</v>
          </cell>
          <cell r="AB8977" t="str">
            <v>Carnivore</v>
          </cell>
          <cell r="AC8977" t="str">
            <v>Invertivore</v>
          </cell>
          <cell r="AD8977" t="str">
            <v>Insessorial</v>
          </cell>
          <cell r="AE8977">
            <v>-27.22</v>
          </cell>
          <cell r="AF8977">
            <v>-16.420000000000002</v>
          </cell>
          <cell r="AG8977">
            <v>-21.33</v>
          </cell>
          <cell r="AH8977">
            <v>-64.665969630000006</v>
          </cell>
          <cell r="AI8977">
            <v>102721.22</v>
          </cell>
          <cell r="AJ8977" t="str">
            <v>Extant</v>
          </cell>
        </row>
        <row r="8978">
          <cell r="A8978" t="str">
            <v>Veniliornis kirkii</v>
          </cell>
          <cell r="B8978" t="str">
            <v>Picidae</v>
          </cell>
          <cell r="C8978" t="str">
            <v>Piciformes</v>
          </cell>
          <cell r="D8978">
            <v>7</v>
          </cell>
          <cell r="E8978">
            <v>4</v>
          </cell>
          <cell r="F8978">
            <v>3</v>
          </cell>
          <cell r="G8978">
            <v>0</v>
          </cell>
          <cell r="H8978">
            <v>4</v>
          </cell>
          <cell r="I8978">
            <v>20.9</v>
          </cell>
          <cell r="J8978">
            <v>16.2</v>
          </cell>
          <cell r="K8978">
            <v>5.3</v>
          </cell>
          <cell r="L8978">
            <v>5.9</v>
          </cell>
          <cell r="M8978">
            <v>16.5</v>
          </cell>
          <cell r="N8978">
            <v>86.1</v>
          </cell>
          <cell r="O8978">
            <v>15.4</v>
          </cell>
          <cell r="P8978">
            <v>72.8</v>
          </cell>
          <cell r="Q8978">
            <v>17.5</v>
          </cell>
          <cell r="R8978">
            <v>58.5</v>
          </cell>
          <cell r="S8978">
            <v>28.8</v>
          </cell>
          <cell r="T8978" t="str">
            <v>Dunning</v>
          </cell>
          <cell r="U8978" t="str">
            <v>NA</v>
          </cell>
          <cell r="V8978" t="str">
            <v>NO</v>
          </cell>
          <cell r="W8978" t="str">
            <v>NA</v>
          </cell>
          <cell r="X8978" t="str">
            <v>NA</v>
          </cell>
          <cell r="Y8978" t="str">
            <v>Forest</v>
          </cell>
          <cell r="Z8978">
            <v>2</v>
          </cell>
          <cell r="AA8978">
            <v>1</v>
          </cell>
          <cell r="AB8978" t="str">
            <v>Carnivore</v>
          </cell>
          <cell r="AC8978" t="str">
            <v>Invertivore</v>
          </cell>
          <cell r="AD8978" t="str">
            <v>Insessorial</v>
          </cell>
          <cell r="AE8978">
            <v>-4.1399999999999997</v>
          </cell>
          <cell r="AF8978">
            <v>11.39</v>
          </cell>
          <cell r="AG8978">
            <v>7.14</v>
          </cell>
          <cell r="AH8978">
            <v>-73.05661327</v>
          </cell>
          <cell r="AI8978">
            <v>705329.29</v>
          </cell>
          <cell r="AJ8978" t="str">
            <v>Extant</v>
          </cell>
        </row>
        <row r="8979">
          <cell r="A8979" t="str">
            <v>Veniliornis lignarius</v>
          </cell>
          <cell r="B8979" t="str">
            <v>Picidae</v>
          </cell>
          <cell r="C8979" t="str">
            <v>Piciformes</v>
          </cell>
          <cell r="D8979">
            <v>5</v>
          </cell>
          <cell r="E8979">
            <v>2</v>
          </cell>
          <cell r="F8979">
            <v>3</v>
          </cell>
          <cell r="G8979">
            <v>0</v>
          </cell>
          <cell r="H8979">
            <v>4</v>
          </cell>
          <cell r="I8979">
            <v>21.1</v>
          </cell>
          <cell r="J8979">
            <v>16.3</v>
          </cell>
          <cell r="K8979">
            <v>6.5</v>
          </cell>
          <cell r="L8979">
            <v>5.6</v>
          </cell>
          <cell r="M8979">
            <v>17.600000000000001</v>
          </cell>
          <cell r="N8979">
            <v>88.4</v>
          </cell>
          <cell r="O8979">
            <v>17.2</v>
          </cell>
          <cell r="P8979">
            <v>71.599999999999994</v>
          </cell>
          <cell r="Q8979">
            <v>19.3</v>
          </cell>
          <cell r="R8979">
            <v>61.8</v>
          </cell>
          <cell r="S8979">
            <v>34</v>
          </cell>
          <cell r="T8979" t="str">
            <v>Dunning</v>
          </cell>
          <cell r="U8979" t="str">
            <v>NA</v>
          </cell>
          <cell r="V8979" t="str">
            <v>NO</v>
          </cell>
          <cell r="W8979" t="str">
            <v>NA</v>
          </cell>
          <cell r="X8979" t="str">
            <v>NA</v>
          </cell>
          <cell r="Y8979" t="str">
            <v>Shrubland</v>
          </cell>
          <cell r="Z8979">
            <v>1</v>
          </cell>
          <cell r="AA8979">
            <v>1</v>
          </cell>
          <cell r="AB8979" t="str">
            <v>Carnivore</v>
          </cell>
          <cell r="AC8979" t="str">
            <v>Invertivore</v>
          </cell>
          <cell r="AD8979" t="str">
            <v>Insessorial</v>
          </cell>
          <cell r="AE8979">
            <v>-53.81</v>
          </cell>
          <cell r="AF8979">
            <v>-16.190000000000001</v>
          </cell>
          <cell r="AG8979">
            <v>-36.83</v>
          </cell>
          <cell r="AH8979">
            <v>-70.174911379999998</v>
          </cell>
          <cell r="AI8979">
            <v>597481.81000000006</v>
          </cell>
          <cell r="AJ8979" t="str">
            <v>Extant</v>
          </cell>
        </row>
        <row r="8980">
          <cell r="A8980" t="str">
            <v>Veniliornis maculifrons</v>
          </cell>
          <cell r="B8980" t="str">
            <v>Picidae</v>
          </cell>
          <cell r="C8980" t="str">
            <v>Piciformes</v>
          </cell>
          <cell r="D8980">
            <v>5</v>
          </cell>
          <cell r="E8980">
            <v>2</v>
          </cell>
          <cell r="F8980">
            <v>3</v>
          </cell>
          <cell r="G8980">
            <v>0</v>
          </cell>
          <cell r="H8980">
            <v>4</v>
          </cell>
          <cell r="I8980">
            <v>23.2</v>
          </cell>
          <cell r="J8980">
            <v>18.399999999999999</v>
          </cell>
          <cell r="K8980">
            <v>5.9</v>
          </cell>
          <cell r="L8980">
            <v>6.5</v>
          </cell>
          <cell r="M8980">
            <v>16.5</v>
          </cell>
          <cell r="N8980">
            <v>94.2</v>
          </cell>
          <cell r="O8980">
            <v>21.4</v>
          </cell>
          <cell r="P8980">
            <v>72.599999999999994</v>
          </cell>
          <cell r="Q8980">
            <v>22.8</v>
          </cell>
          <cell r="R8980">
            <v>53.2</v>
          </cell>
          <cell r="S8980">
            <v>38.69</v>
          </cell>
          <cell r="T8980" t="str">
            <v>EltonTraits_GenAvg</v>
          </cell>
          <cell r="U8980" t="str">
            <v>NA</v>
          </cell>
          <cell r="V8980" t="str">
            <v>NO</v>
          </cell>
          <cell r="W8980" t="str">
            <v>NA</v>
          </cell>
          <cell r="X8980" t="str">
            <v>NA</v>
          </cell>
          <cell r="Y8980" t="str">
            <v>Forest</v>
          </cell>
          <cell r="Z8980">
            <v>2</v>
          </cell>
          <cell r="AA8980">
            <v>1</v>
          </cell>
          <cell r="AB8980" t="str">
            <v>Carnivore</v>
          </cell>
          <cell r="AC8980" t="str">
            <v>Invertivore</v>
          </cell>
          <cell r="AD8980" t="str">
            <v>Insessorial</v>
          </cell>
          <cell r="AE8980">
            <v>-23.08</v>
          </cell>
          <cell r="AF8980">
            <v>-13.89</v>
          </cell>
          <cell r="AG8980">
            <v>-19.53</v>
          </cell>
          <cell r="AH8980">
            <v>-41.830357450000001</v>
          </cell>
          <cell r="AI8980">
            <v>253876.59</v>
          </cell>
          <cell r="AJ8980" t="str">
            <v>Extant</v>
          </cell>
        </row>
        <row r="8981">
          <cell r="A8981" t="str">
            <v>Veniliornis mixtus</v>
          </cell>
          <cell r="B8981" t="str">
            <v>Picidae</v>
          </cell>
          <cell r="C8981" t="str">
            <v>Piciformes</v>
          </cell>
          <cell r="D8981">
            <v>5</v>
          </cell>
          <cell r="E8981">
            <v>2</v>
          </cell>
          <cell r="F8981">
            <v>3</v>
          </cell>
          <cell r="G8981">
            <v>0</v>
          </cell>
          <cell r="H8981">
            <v>4</v>
          </cell>
          <cell r="I8981">
            <v>17.899999999999999</v>
          </cell>
          <cell r="J8981">
            <v>13.3</v>
          </cell>
          <cell r="K8981">
            <v>6</v>
          </cell>
          <cell r="L8981">
            <v>5.3</v>
          </cell>
          <cell r="M8981">
            <v>16</v>
          </cell>
          <cell r="N8981">
            <v>84.6</v>
          </cell>
          <cell r="O8981">
            <v>15.8</v>
          </cell>
          <cell r="P8981">
            <v>69.400000000000006</v>
          </cell>
          <cell r="Q8981">
            <v>18.5</v>
          </cell>
          <cell r="R8981">
            <v>51.4</v>
          </cell>
          <cell r="S8981">
            <v>28.74</v>
          </cell>
          <cell r="T8981" t="str">
            <v>Dunning</v>
          </cell>
          <cell r="U8981" t="str">
            <v>NA</v>
          </cell>
          <cell r="V8981" t="str">
            <v>NO</v>
          </cell>
          <cell r="W8981" t="str">
            <v>NA</v>
          </cell>
          <cell r="X8981" t="str">
            <v>NA</v>
          </cell>
          <cell r="Y8981" t="str">
            <v>Woodland</v>
          </cell>
          <cell r="Z8981">
            <v>2</v>
          </cell>
          <cell r="AA8981">
            <v>1</v>
          </cell>
          <cell r="AB8981" t="str">
            <v>Omnivore</v>
          </cell>
          <cell r="AC8981" t="str">
            <v>Invertivore</v>
          </cell>
          <cell r="AD8981" t="str">
            <v>Insessorial</v>
          </cell>
          <cell r="AE8981">
            <v>-42.2</v>
          </cell>
          <cell r="AF8981">
            <v>-6.59</v>
          </cell>
          <cell r="AG8981">
            <v>-24.45</v>
          </cell>
          <cell r="AH8981">
            <v>-57.01494469</v>
          </cell>
          <cell r="AI8981">
            <v>3645052.22</v>
          </cell>
          <cell r="AJ8981" t="str">
            <v>Extant</v>
          </cell>
        </row>
        <row r="8982">
          <cell r="A8982" t="str">
            <v>Veniliornis nigriceps</v>
          </cell>
          <cell r="B8982" t="str">
            <v>Picidae</v>
          </cell>
          <cell r="C8982" t="str">
            <v>Piciformes</v>
          </cell>
          <cell r="D8982">
            <v>21</v>
          </cell>
          <cell r="E8982">
            <v>10</v>
          </cell>
          <cell r="F8982">
            <v>11</v>
          </cell>
          <cell r="G8982">
            <v>0</v>
          </cell>
          <cell r="H8982">
            <v>4</v>
          </cell>
          <cell r="I8982">
            <v>24.3</v>
          </cell>
          <cell r="J8982">
            <v>16.899999999999999</v>
          </cell>
          <cell r="K8982">
            <v>6.2</v>
          </cell>
          <cell r="L8982">
            <v>6.9</v>
          </cell>
          <cell r="M8982">
            <v>19.399999999999999</v>
          </cell>
          <cell r="N8982">
            <v>97.8</v>
          </cell>
          <cell r="O8982">
            <v>18.2</v>
          </cell>
          <cell r="P8982">
            <v>79.5</v>
          </cell>
          <cell r="Q8982">
            <v>18.600000000000001</v>
          </cell>
          <cell r="R8982">
            <v>68.900000000000006</v>
          </cell>
          <cell r="S8982">
            <v>43.96</v>
          </cell>
          <cell r="T8982" t="str">
            <v>Dunning</v>
          </cell>
          <cell r="U8982" t="str">
            <v>NA</v>
          </cell>
          <cell r="V8982" t="str">
            <v>NO</v>
          </cell>
          <cell r="W8982" t="str">
            <v>NA</v>
          </cell>
          <cell r="X8982" t="str">
            <v>NA</v>
          </cell>
          <cell r="Y8982" t="str">
            <v>Forest</v>
          </cell>
          <cell r="Z8982">
            <v>1</v>
          </cell>
          <cell r="AA8982">
            <v>1</v>
          </cell>
          <cell r="AB8982" t="str">
            <v>Carnivore</v>
          </cell>
          <cell r="AC8982" t="str">
            <v>Invertivore</v>
          </cell>
          <cell r="AD8982" t="str">
            <v>Insessorial</v>
          </cell>
          <cell r="AE8982">
            <v>-17.88</v>
          </cell>
          <cell r="AF8982">
            <v>5.34</v>
          </cell>
          <cell r="AG8982">
            <v>-6.98</v>
          </cell>
          <cell r="AH8982">
            <v>-74.781129019999995</v>
          </cell>
          <cell r="AI8982">
            <v>181315.52</v>
          </cell>
          <cell r="AJ8982" t="str">
            <v>Extant</v>
          </cell>
        </row>
        <row r="8983">
          <cell r="A8983" t="str">
            <v>Veniliornis passerinus</v>
          </cell>
          <cell r="B8983" t="str">
            <v>Picidae</v>
          </cell>
          <cell r="C8983" t="str">
            <v>Piciformes</v>
          </cell>
          <cell r="D8983">
            <v>12</v>
          </cell>
          <cell r="E8983">
            <v>7</v>
          </cell>
          <cell r="F8983">
            <v>5</v>
          </cell>
          <cell r="G8983">
            <v>0</v>
          </cell>
          <cell r="H8983">
            <v>4</v>
          </cell>
          <cell r="I8983">
            <v>18.7</v>
          </cell>
          <cell r="J8983">
            <v>15.9</v>
          </cell>
          <cell r="K8983">
            <v>5.5</v>
          </cell>
          <cell r="L8983">
            <v>5.3</v>
          </cell>
          <cell r="M8983">
            <v>14.3</v>
          </cell>
          <cell r="N8983">
            <v>76.599999999999994</v>
          </cell>
          <cell r="O8983">
            <v>11.5</v>
          </cell>
          <cell r="P8983">
            <v>65.099999999999994</v>
          </cell>
          <cell r="Q8983">
            <v>15.1</v>
          </cell>
          <cell r="R8983">
            <v>46.9</v>
          </cell>
          <cell r="S8983">
            <v>32.1</v>
          </cell>
          <cell r="T8983" t="str">
            <v>Dunning</v>
          </cell>
          <cell r="U8983" t="str">
            <v>NA</v>
          </cell>
          <cell r="V8983" t="str">
            <v>NO</v>
          </cell>
          <cell r="W8983" t="str">
            <v>NA</v>
          </cell>
          <cell r="X8983" t="str">
            <v>NA</v>
          </cell>
          <cell r="Y8983" t="str">
            <v>Forest</v>
          </cell>
          <cell r="Z8983">
            <v>2</v>
          </cell>
          <cell r="AA8983">
            <v>1</v>
          </cell>
          <cell r="AB8983" t="str">
            <v>Carnivore</v>
          </cell>
          <cell r="AC8983" t="str">
            <v>Invertivore</v>
          </cell>
          <cell r="AD8983" t="str">
            <v>Insessorial</v>
          </cell>
          <cell r="AE8983">
            <v>-29.09</v>
          </cell>
          <cell r="AF8983">
            <v>9.35</v>
          </cell>
          <cell r="AG8983">
            <v>-7.81</v>
          </cell>
          <cell r="AH8983">
            <v>-57.462495250000003</v>
          </cell>
          <cell r="AI8983">
            <v>11102862.119999999</v>
          </cell>
          <cell r="AJ8983" t="str">
            <v>Extant</v>
          </cell>
        </row>
        <row r="8984">
          <cell r="A8984" t="str">
            <v>Veniliornis sanguineus</v>
          </cell>
          <cell r="B8984" t="str">
            <v>Picidae</v>
          </cell>
          <cell r="C8984" t="str">
            <v>Piciformes</v>
          </cell>
          <cell r="D8984">
            <v>5</v>
          </cell>
          <cell r="E8984">
            <v>2</v>
          </cell>
          <cell r="F8984">
            <v>3</v>
          </cell>
          <cell r="G8984">
            <v>0</v>
          </cell>
          <cell r="H8984">
            <v>4</v>
          </cell>
          <cell r="I8984">
            <v>18.5</v>
          </cell>
          <cell r="J8984">
            <v>13.4</v>
          </cell>
          <cell r="K8984">
            <v>5.3</v>
          </cell>
          <cell r="L8984">
            <v>5.2</v>
          </cell>
          <cell r="M8984">
            <v>15.7</v>
          </cell>
          <cell r="N8984">
            <v>74.8</v>
          </cell>
          <cell r="O8984">
            <v>10.5</v>
          </cell>
          <cell r="P8984">
            <v>64.5</v>
          </cell>
          <cell r="Q8984">
            <v>14</v>
          </cell>
          <cell r="R8984">
            <v>48.6</v>
          </cell>
          <cell r="S8984">
            <v>26.5</v>
          </cell>
          <cell r="T8984" t="str">
            <v>Dunning</v>
          </cell>
          <cell r="U8984" t="str">
            <v>NA</v>
          </cell>
          <cell r="V8984" t="str">
            <v>NO</v>
          </cell>
          <cell r="W8984" t="str">
            <v>NA</v>
          </cell>
          <cell r="X8984" t="str">
            <v>NA</v>
          </cell>
          <cell r="Y8984" t="str">
            <v>Forest</v>
          </cell>
          <cell r="Z8984">
            <v>1</v>
          </cell>
          <cell r="AA8984">
            <v>1</v>
          </cell>
          <cell r="AB8984" t="str">
            <v>Carnivore</v>
          </cell>
          <cell r="AC8984" t="str">
            <v>Invertivore</v>
          </cell>
          <cell r="AD8984" t="str">
            <v>Insessorial</v>
          </cell>
          <cell r="AE8984">
            <v>4.09</v>
          </cell>
          <cell r="AF8984">
            <v>7.89</v>
          </cell>
          <cell r="AG8984">
            <v>5.93</v>
          </cell>
          <cell r="AH8984">
            <v>-55.733065009999997</v>
          </cell>
          <cell r="AI8984">
            <v>36223.599999999999</v>
          </cell>
          <cell r="AJ8984" t="str">
            <v>Extant</v>
          </cell>
        </row>
        <row r="8985">
          <cell r="A8985" t="str">
            <v>Veniliornis spilogaster</v>
          </cell>
          <cell r="B8985" t="str">
            <v>Picidae</v>
          </cell>
          <cell r="C8985" t="str">
            <v>Piciformes</v>
          </cell>
          <cell r="D8985">
            <v>5</v>
          </cell>
          <cell r="E8985">
            <v>2</v>
          </cell>
          <cell r="F8985">
            <v>3</v>
          </cell>
          <cell r="G8985">
            <v>0</v>
          </cell>
          <cell r="H8985">
            <v>4</v>
          </cell>
          <cell r="I8985">
            <v>23.8</v>
          </cell>
          <cell r="J8985">
            <v>18.600000000000001</v>
          </cell>
          <cell r="K8985">
            <v>5.6</v>
          </cell>
          <cell r="L8985">
            <v>6.1</v>
          </cell>
          <cell r="M8985">
            <v>16.2</v>
          </cell>
          <cell r="N8985">
            <v>96</v>
          </cell>
          <cell r="O8985">
            <v>17.899999999999999</v>
          </cell>
          <cell r="P8985">
            <v>77.3</v>
          </cell>
          <cell r="Q8985">
            <v>18.8</v>
          </cell>
          <cell r="R8985">
            <v>53</v>
          </cell>
          <cell r="S8985">
            <v>40.299999999999997</v>
          </cell>
          <cell r="T8985" t="str">
            <v>Dunning</v>
          </cell>
          <cell r="U8985" t="str">
            <v>NA</v>
          </cell>
          <cell r="V8985" t="str">
            <v>NO</v>
          </cell>
          <cell r="W8985" t="str">
            <v>NA</v>
          </cell>
          <cell r="X8985" t="str">
            <v>NA</v>
          </cell>
          <cell r="Y8985" t="str">
            <v>Forest</v>
          </cell>
          <cell r="Z8985">
            <v>1</v>
          </cell>
          <cell r="AA8985">
            <v>1</v>
          </cell>
          <cell r="AB8985" t="str">
            <v>Carnivore</v>
          </cell>
          <cell r="AC8985" t="str">
            <v>Invertivore</v>
          </cell>
          <cell r="AD8985" t="str">
            <v>Insessorial</v>
          </cell>
          <cell r="AE8985">
            <v>-34.979999999999997</v>
          </cell>
          <cell r="AF8985">
            <v>-15.06</v>
          </cell>
          <cell r="AG8985">
            <v>-25.59</v>
          </cell>
          <cell r="AH8985">
            <v>-51.649310210000003</v>
          </cell>
          <cell r="AI8985">
            <v>1540012.26</v>
          </cell>
          <cell r="AJ8985" t="str">
            <v>Extant</v>
          </cell>
        </row>
        <row r="8986">
          <cell r="A8986" t="str">
            <v>Xiphidiopicus percussus</v>
          </cell>
          <cell r="B8986" t="str">
            <v>Picidae</v>
          </cell>
          <cell r="C8986" t="str">
            <v>Piciformes</v>
          </cell>
          <cell r="D8986">
            <v>4</v>
          </cell>
          <cell r="E8986">
            <v>2</v>
          </cell>
          <cell r="F8986">
            <v>2</v>
          </cell>
          <cell r="G8986">
            <v>0</v>
          </cell>
          <cell r="H8986">
            <v>4</v>
          </cell>
          <cell r="I8986">
            <v>24.7</v>
          </cell>
          <cell r="J8986">
            <v>17.899999999999999</v>
          </cell>
          <cell r="K8986">
            <v>6.8</v>
          </cell>
          <cell r="L8986">
            <v>6.5</v>
          </cell>
          <cell r="M8986">
            <v>20.7</v>
          </cell>
          <cell r="N8986">
            <v>122</v>
          </cell>
          <cell r="O8986">
            <v>21.8</v>
          </cell>
          <cell r="P8986">
            <v>100.2</v>
          </cell>
          <cell r="Q8986">
            <v>17.899999999999999</v>
          </cell>
          <cell r="R8986">
            <v>100.5</v>
          </cell>
          <cell r="S8986">
            <v>60.86</v>
          </cell>
          <cell r="T8986" t="str">
            <v>Dunning</v>
          </cell>
          <cell r="U8986" t="str">
            <v>NA</v>
          </cell>
          <cell r="V8986" t="str">
            <v>NO</v>
          </cell>
          <cell r="W8986" t="str">
            <v>NA</v>
          </cell>
          <cell r="X8986" t="str">
            <v>NA</v>
          </cell>
          <cell r="Y8986" t="str">
            <v>Forest</v>
          </cell>
          <cell r="Z8986">
            <v>2</v>
          </cell>
          <cell r="AA8986">
            <v>1</v>
          </cell>
          <cell r="AB8986" t="str">
            <v>Carnivore</v>
          </cell>
          <cell r="AC8986" t="str">
            <v>Invertivore</v>
          </cell>
          <cell r="AD8986" t="str">
            <v>Insessorial</v>
          </cell>
          <cell r="AE8986">
            <v>19.829999999999998</v>
          </cell>
          <cell r="AF8986">
            <v>23.19</v>
          </cell>
          <cell r="AG8986">
            <v>21.62</v>
          </cell>
          <cell r="AH8986">
            <v>-79.00295491</v>
          </cell>
          <cell r="AI8986">
            <v>110277.34</v>
          </cell>
          <cell r="AJ8986" t="str">
            <v>Extant</v>
          </cell>
        </row>
        <row r="8987">
          <cell r="A8987" t="str">
            <v>Andigena cucullata</v>
          </cell>
          <cell r="B8987" t="str">
            <v>Ramphastidae</v>
          </cell>
          <cell r="C8987" t="str">
            <v>Piciformes</v>
          </cell>
          <cell r="D8987">
            <v>9</v>
          </cell>
          <cell r="E8987">
            <v>3</v>
          </cell>
          <cell r="F8987">
            <v>6</v>
          </cell>
          <cell r="G8987">
            <v>0</v>
          </cell>
          <cell r="H8987">
            <v>4</v>
          </cell>
          <cell r="I8987">
            <v>81.400000000000006</v>
          </cell>
          <cell r="J8987">
            <v>68.8</v>
          </cell>
          <cell r="K8987">
            <v>21.3</v>
          </cell>
          <cell r="L8987">
            <v>27.4</v>
          </cell>
          <cell r="M8987">
            <v>41.1</v>
          </cell>
          <cell r="N8987">
            <v>178.6</v>
          </cell>
          <cell r="O8987">
            <v>18.100000000000001</v>
          </cell>
          <cell r="P8987">
            <v>160.4</v>
          </cell>
          <cell r="Q8987">
            <v>10.199999999999999</v>
          </cell>
          <cell r="R8987">
            <v>169.5</v>
          </cell>
          <cell r="S8987">
            <v>311.76</v>
          </cell>
          <cell r="T8987" t="str">
            <v>Dunning</v>
          </cell>
          <cell r="U8987" t="str">
            <v>NA</v>
          </cell>
          <cell r="V8987" t="str">
            <v>NO</v>
          </cell>
          <cell r="W8987" t="str">
            <v>NA</v>
          </cell>
          <cell r="X8987" t="str">
            <v>NA</v>
          </cell>
          <cell r="Y8987" t="str">
            <v>Forest</v>
          </cell>
          <cell r="Z8987">
            <v>1</v>
          </cell>
          <cell r="AA8987">
            <v>1</v>
          </cell>
          <cell r="AB8987" t="str">
            <v>Herbivore</v>
          </cell>
          <cell r="AC8987" t="str">
            <v>Frugivore</v>
          </cell>
          <cell r="AD8987" t="str">
            <v>Insessorial</v>
          </cell>
          <cell r="AE8987">
            <v>-17.86</v>
          </cell>
          <cell r="AF8987">
            <v>-13.52</v>
          </cell>
          <cell r="AG8987">
            <v>-15.8</v>
          </cell>
          <cell r="AH8987">
            <v>-67.824252470000005</v>
          </cell>
          <cell r="AI8987">
            <v>48713.29</v>
          </cell>
          <cell r="AJ8987" t="str">
            <v>Extant</v>
          </cell>
        </row>
        <row r="8988">
          <cell r="A8988" t="str">
            <v>Andigena hypoglauca</v>
          </cell>
          <cell r="B8988" t="str">
            <v>Ramphastidae</v>
          </cell>
          <cell r="C8988" t="str">
            <v>Piciformes</v>
          </cell>
          <cell r="D8988">
            <v>11</v>
          </cell>
          <cell r="E8988">
            <v>3</v>
          </cell>
          <cell r="F8988">
            <v>4</v>
          </cell>
          <cell r="G8988">
            <v>4</v>
          </cell>
          <cell r="H8988">
            <v>4</v>
          </cell>
          <cell r="I8988">
            <v>91.2</v>
          </cell>
          <cell r="J8988">
            <v>80.7</v>
          </cell>
          <cell r="K8988">
            <v>25.9</v>
          </cell>
          <cell r="L8988">
            <v>29</v>
          </cell>
          <cell r="M8988">
            <v>41</v>
          </cell>
          <cell r="N8988">
            <v>171</v>
          </cell>
          <cell r="O8988">
            <v>18.100000000000001</v>
          </cell>
          <cell r="P8988">
            <v>152</v>
          </cell>
          <cell r="Q8988">
            <v>10.7</v>
          </cell>
          <cell r="R8988">
            <v>170</v>
          </cell>
          <cell r="S8988">
            <v>312.83</v>
          </cell>
          <cell r="T8988" t="str">
            <v>Dunning</v>
          </cell>
          <cell r="U8988" t="str">
            <v>NA</v>
          </cell>
          <cell r="V8988" t="str">
            <v>NO</v>
          </cell>
          <cell r="W8988" t="str">
            <v>NA</v>
          </cell>
          <cell r="X8988" t="str">
            <v>NA</v>
          </cell>
          <cell r="Y8988" t="str">
            <v>Forest</v>
          </cell>
          <cell r="Z8988">
            <v>1</v>
          </cell>
          <cell r="AA8988">
            <v>1</v>
          </cell>
          <cell r="AB8988" t="str">
            <v>Herbivore</v>
          </cell>
          <cell r="AC8988" t="str">
            <v>Frugivore</v>
          </cell>
          <cell r="AD8988" t="str">
            <v>Insessorial</v>
          </cell>
          <cell r="AE8988">
            <v>-13.45</v>
          </cell>
          <cell r="AF8988">
            <v>5.17</v>
          </cell>
          <cell r="AG8988">
            <v>-4.97</v>
          </cell>
          <cell r="AH8988">
            <v>-76.419520309999996</v>
          </cell>
          <cell r="AI8988">
            <v>122389.53</v>
          </cell>
          <cell r="AJ8988" t="str">
            <v>Extant</v>
          </cell>
        </row>
        <row r="8989">
          <cell r="A8989" t="str">
            <v>Andigena laminirostris</v>
          </cell>
          <cell r="B8989" t="str">
            <v>Ramphastidae</v>
          </cell>
          <cell r="C8989" t="str">
            <v>Piciformes</v>
          </cell>
          <cell r="D8989">
            <v>6</v>
          </cell>
          <cell r="E8989">
            <v>3</v>
          </cell>
          <cell r="F8989">
            <v>3</v>
          </cell>
          <cell r="G8989">
            <v>0</v>
          </cell>
          <cell r="H8989">
            <v>4</v>
          </cell>
          <cell r="I8989">
            <v>89.4</v>
          </cell>
          <cell r="J8989">
            <v>76.599999999999994</v>
          </cell>
          <cell r="K8989">
            <v>26</v>
          </cell>
          <cell r="L8989">
            <v>28.8</v>
          </cell>
          <cell r="M8989">
            <v>41.7</v>
          </cell>
          <cell r="N8989">
            <v>169.2</v>
          </cell>
          <cell r="O8989">
            <v>21.7</v>
          </cell>
          <cell r="P8989">
            <v>144.4</v>
          </cell>
          <cell r="Q8989">
            <v>13</v>
          </cell>
          <cell r="R8989">
            <v>169.5</v>
          </cell>
          <cell r="S8989">
            <v>311</v>
          </cell>
          <cell r="T8989" t="str">
            <v>Dunning</v>
          </cell>
          <cell r="U8989" t="str">
            <v>NA</v>
          </cell>
          <cell r="V8989" t="str">
            <v>NO</v>
          </cell>
          <cell r="W8989" t="str">
            <v>NA</v>
          </cell>
          <cell r="X8989" t="str">
            <v>NA</v>
          </cell>
          <cell r="Y8989" t="str">
            <v>Forest</v>
          </cell>
          <cell r="Z8989">
            <v>1</v>
          </cell>
          <cell r="AA8989">
            <v>1</v>
          </cell>
          <cell r="AB8989" t="str">
            <v>Herbivore</v>
          </cell>
          <cell r="AC8989" t="str">
            <v>Frugivore</v>
          </cell>
          <cell r="AD8989" t="str">
            <v>Insessorial</v>
          </cell>
          <cell r="AE8989">
            <v>-2.19</v>
          </cell>
          <cell r="AF8989">
            <v>1.49</v>
          </cell>
          <cell r="AG8989">
            <v>0.05</v>
          </cell>
          <cell r="AH8989">
            <v>-78.565758819999999</v>
          </cell>
          <cell r="AI8989">
            <v>14349.38</v>
          </cell>
          <cell r="AJ8989" t="str">
            <v>Extant</v>
          </cell>
        </row>
        <row r="8990">
          <cell r="A8990" t="str">
            <v>Andigena nigrirostris</v>
          </cell>
          <cell r="B8990" t="str">
            <v>Ramphastidae</v>
          </cell>
          <cell r="C8990" t="str">
            <v>Piciformes</v>
          </cell>
          <cell r="D8990">
            <v>12</v>
          </cell>
          <cell r="E8990">
            <v>6</v>
          </cell>
          <cell r="F8990">
            <v>6</v>
          </cell>
          <cell r="G8990">
            <v>0</v>
          </cell>
          <cell r="H8990">
            <v>4</v>
          </cell>
          <cell r="I8990">
            <v>88.5</v>
          </cell>
          <cell r="J8990">
            <v>80.7</v>
          </cell>
          <cell r="K8990">
            <v>27.7</v>
          </cell>
          <cell r="L8990">
            <v>30.9</v>
          </cell>
          <cell r="M8990">
            <v>40.1</v>
          </cell>
          <cell r="N8990">
            <v>167.3</v>
          </cell>
          <cell r="O8990">
            <v>19.399999999999999</v>
          </cell>
          <cell r="P8990">
            <v>142.4</v>
          </cell>
          <cell r="Q8990">
            <v>12</v>
          </cell>
          <cell r="R8990">
            <v>185.3</v>
          </cell>
          <cell r="S8990">
            <v>350</v>
          </cell>
          <cell r="T8990" t="str">
            <v>Dunning</v>
          </cell>
          <cell r="U8990" t="str">
            <v>NA</v>
          </cell>
          <cell r="V8990" t="str">
            <v>NO</v>
          </cell>
          <cell r="W8990" t="str">
            <v>NA</v>
          </cell>
          <cell r="X8990" t="str">
            <v>NA</v>
          </cell>
          <cell r="Y8990" t="str">
            <v>Forest</v>
          </cell>
          <cell r="Z8990">
            <v>1</v>
          </cell>
          <cell r="AA8990">
            <v>1</v>
          </cell>
          <cell r="AB8990" t="str">
            <v>Herbivore</v>
          </cell>
          <cell r="AC8990" t="str">
            <v>Frugivore</v>
          </cell>
          <cell r="AD8990" t="str">
            <v>Insessorial</v>
          </cell>
          <cell r="AE8990">
            <v>-5.08</v>
          </cell>
          <cell r="AF8990">
            <v>9.73</v>
          </cell>
          <cell r="AG8990">
            <v>3.99</v>
          </cell>
          <cell r="AH8990">
            <v>-74.971268690000002</v>
          </cell>
          <cell r="AI8990">
            <v>110031.99</v>
          </cell>
          <cell r="AJ8990" t="str">
            <v>Extant</v>
          </cell>
        </row>
        <row r="8991">
          <cell r="A8991" t="str">
            <v>Aulacorhynchus coeruleicinctis</v>
          </cell>
          <cell r="B8991" t="str">
            <v>Ramphastidae</v>
          </cell>
          <cell r="C8991" t="str">
            <v>Piciformes</v>
          </cell>
          <cell r="D8991">
            <v>22</v>
          </cell>
          <cell r="E8991">
            <v>8</v>
          </cell>
          <cell r="F8991">
            <v>9</v>
          </cell>
          <cell r="G8991">
            <v>5</v>
          </cell>
          <cell r="H8991">
            <v>5</v>
          </cell>
          <cell r="I8991">
            <v>81.8</v>
          </cell>
          <cell r="J8991">
            <v>68.900000000000006</v>
          </cell>
          <cell r="K8991">
            <v>21.6</v>
          </cell>
          <cell r="L8991">
            <v>23.8</v>
          </cell>
          <cell r="M8991">
            <v>40.1</v>
          </cell>
          <cell r="N8991">
            <v>141.9</v>
          </cell>
          <cell r="O8991">
            <v>17.100000000000001</v>
          </cell>
          <cell r="P8991">
            <v>125.1</v>
          </cell>
          <cell r="Q8991">
            <v>12</v>
          </cell>
          <cell r="R8991">
            <v>148.5</v>
          </cell>
          <cell r="S8991">
            <v>208</v>
          </cell>
          <cell r="T8991" t="str">
            <v>Dunning</v>
          </cell>
          <cell r="U8991" t="str">
            <v>NA</v>
          </cell>
          <cell r="V8991" t="str">
            <v>NO</v>
          </cell>
          <cell r="W8991" t="str">
            <v>NA</v>
          </cell>
          <cell r="X8991" t="str">
            <v>NA</v>
          </cell>
          <cell r="Y8991" t="str">
            <v>Forest</v>
          </cell>
          <cell r="Z8991">
            <v>1</v>
          </cell>
          <cell r="AA8991">
            <v>1</v>
          </cell>
          <cell r="AB8991" t="str">
            <v>Omnivore</v>
          </cell>
          <cell r="AC8991" t="str">
            <v>Frugivore</v>
          </cell>
          <cell r="AD8991" t="str">
            <v>Insessorial</v>
          </cell>
          <cell r="AE8991">
            <v>-19.079999999999998</v>
          </cell>
          <cell r="AF8991">
            <v>-10.33</v>
          </cell>
          <cell r="AG8991">
            <v>-14.75</v>
          </cell>
          <cell r="AH8991">
            <v>-69.673205060000001</v>
          </cell>
          <cell r="AI8991">
            <v>103161.86</v>
          </cell>
          <cell r="AJ8991" t="str">
            <v>Extant</v>
          </cell>
        </row>
        <row r="8992">
          <cell r="A8992" t="str">
            <v>Aulacorhynchus derbianus</v>
          </cell>
          <cell r="B8992" t="str">
            <v>Ramphastidae</v>
          </cell>
          <cell r="C8992" t="str">
            <v>Piciformes</v>
          </cell>
          <cell r="D8992">
            <v>14</v>
          </cell>
          <cell r="E8992">
            <v>4</v>
          </cell>
          <cell r="F8992">
            <v>8</v>
          </cell>
          <cell r="G8992">
            <v>2</v>
          </cell>
          <cell r="H8992">
            <v>6</v>
          </cell>
          <cell r="I8992">
            <v>77.900000000000006</v>
          </cell>
          <cell r="J8992">
            <v>64</v>
          </cell>
          <cell r="K8992">
            <v>18.7</v>
          </cell>
          <cell r="L8992">
            <v>24</v>
          </cell>
          <cell r="M8992">
            <v>35.6</v>
          </cell>
          <cell r="N8992">
            <v>131.6</v>
          </cell>
          <cell r="O8992">
            <v>17.2</v>
          </cell>
          <cell r="P8992">
            <v>114.4</v>
          </cell>
          <cell r="Q8992">
            <v>13.1</v>
          </cell>
          <cell r="R8992">
            <v>128</v>
          </cell>
          <cell r="S8992">
            <v>209.71</v>
          </cell>
          <cell r="T8992" t="str">
            <v>Dunning</v>
          </cell>
          <cell r="U8992" t="str">
            <v>NA</v>
          </cell>
          <cell r="V8992" t="str">
            <v>NO</v>
          </cell>
          <cell r="W8992" t="str">
            <v>NA</v>
          </cell>
          <cell r="X8992" t="str">
            <v>NA</v>
          </cell>
          <cell r="Y8992" t="str">
            <v>Forest</v>
          </cell>
          <cell r="Z8992">
            <v>1</v>
          </cell>
          <cell r="AA8992">
            <v>1</v>
          </cell>
          <cell r="AB8992" t="str">
            <v>Herbivore</v>
          </cell>
          <cell r="AC8992" t="str">
            <v>Frugivore</v>
          </cell>
          <cell r="AD8992" t="str">
            <v>Insessorial</v>
          </cell>
          <cell r="AE8992">
            <v>-17.3</v>
          </cell>
          <cell r="AF8992">
            <v>7.19</v>
          </cell>
          <cell r="AG8992">
            <v>-5.0199999999999996</v>
          </cell>
          <cell r="AH8992">
            <v>-69.989022129999995</v>
          </cell>
          <cell r="AI8992">
            <v>469694.2</v>
          </cell>
          <cell r="AJ8992" t="str">
            <v>Extant</v>
          </cell>
        </row>
        <row r="8993">
          <cell r="A8993" t="str">
            <v>Aulacorhynchus haematopygus</v>
          </cell>
          <cell r="B8993" t="str">
            <v>Ramphastidae</v>
          </cell>
          <cell r="C8993" t="str">
            <v>Piciformes</v>
          </cell>
          <cell r="D8993">
            <v>13</v>
          </cell>
          <cell r="E8993">
            <v>4</v>
          </cell>
          <cell r="F8993">
            <v>5</v>
          </cell>
          <cell r="G8993">
            <v>4</v>
          </cell>
          <cell r="H8993">
            <v>5</v>
          </cell>
          <cell r="I8993">
            <v>94</v>
          </cell>
          <cell r="J8993">
            <v>88.3</v>
          </cell>
          <cell r="K8993">
            <v>22.8</v>
          </cell>
          <cell r="L8993">
            <v>28.2</v>
          </cell>
          <cell r="M8993">
            <v>35.700000000000003</v>
          </cell>
          <cell r="N8993">
            <v>134.5</v>
          </cell>
          <cell r="O8993">
            <v>20.7</v>
          </cell>
          <cell r="P8993">
            <v>117.7</v>
          </cell>
          <cell r="Q8993">
            <v>15</v>
          </cell>
          <cell r="R8993">
            <v>155</v>
          </cell>
          <cell r="S8993">
            <v>194.39</v>
          </cell>
          <cell r="T8993" t="str">
            <v>Dunning</v>
          </cell>
          <cell r="U8993" t="str">
            <v>NA</v>
          </cell>
          <cell r="V8993" t="str">
            <v>NO</v>
          </cell>
          <cell r="W8993" t="str">
            <v>NA</v>
          </cell>
          <cell r="X8993" t="str">
            <v>NA</v>
          </cell>
          <cell r="Y8993" t="str">
            <v>Forest</v>
          </cell>
          <cell r="Z8993">
            <v>1</v>
          </cell>
          <cell r="AA8993">
            <v>1</v>
          </cell>
          <cell r="AB8993" t="str">
            <v>Herbivore</v>
          </cell>
          <cell r="AC8993" t="str">
            <v>Frugivore</v>
          </cell>
          <cell r="AD8993" t="str">
            <v>Insessorial</v>
          </cell>
          <cell r="AE8993">
            <v>-4.54</v>
          </cell>
          <cell r="AF8993">
            <v>10.82</v>
          </cell>
          <cell r="AG8993">
            <v>3.35</v>
          </cell>
          <cell r="AH8993">
            <v>-76.003972039999994</v>
          </cell>
          <cell r="AI8993">
            <v>179236.71</v>
          </cell>
          <cell r="AJ8993" t="str">
            <v>Extant</v>
          </cell>
        </row>
        <row r="8994">
          <cell r="A8994" t="str">
            <v>Aulacorhynchus huallagae</v>
          </cell>
          <cell r="B8994" t="str">
            <v>Ramphastidae</v>
          </cell>
          <cell r="C8994" t="str">
            <v>Piciformes</v>
          </cell>
          <cell r="D8994">
            <v>3</v>
          </cell>
          <cell r="E8994">
            <v>1</v>
          </cell>
          <cell r="F8994">
            <v>2</v>
          </cell>
          <cell r="G8994">
            <v>0</v>
          </cell>
          <cell r="H8994">
            <v>3</v>
          </cell>
          <cell r="I8994">
            <v>96.3</v>
          </cell>
          <cell r="J8994">
            <v>85.7</v>
          </cell>
          <cell r="K8994">
            <v>24.3</v>
          </cell>
          <cell r="L8994">
            <v>26.4</v>
          </cell>
          <cell r="M8994">
            <v>38.799999999999997</v>
          </cell>
          <cell r="N8994">
            <v>140.30000000000001</v>
          </cell>
          <cell r="O8994">
            <v>17</v>
          </cell>
          <cell r="P8994">
            <v>123.3</v>
          </cell>
          <cell r="Q8994">
            <v>12.1</v>
          </cell>
          <cell r="R8994">
            <v>159.69999999999999</v>
          </cell>
          <cell r="S8994">
            <v>268.83999999999997</v>
          </cell>
          <cell r="T8994" t="str">
            <v>Dunning</v>
          </cell>
          <cell r="U8994" t="str">
            <v>NA</v>
          </cell>
          <cell r="V8994" t="str">
            <v>NO</v>
          </cell>
          <cell r="W8994" t="str">
            <v>NA</v>
          </cell>
          <cell r="X8994" t="str">
            <v>NA</v>
          </cell>
          <cell r="Y8994" t="str">
            <v>Forest</v>
          </cell>
          <cell r="Z8994">
            <v>1</v>
          </cell>
          <cell r="AA8994">
            <v>1</v>
          </cell>
          <cell r="AB8994" t="str">
            <v>Herbivore</v>
          </cell>
          <cell r="AC8994" t="str">
            <v>Omnivore</v>
          </cell>
          <cell r="AD8994" t="str">
            <v>Insessorial</v>
          </cell>
          <cell r="AE8994">
            <v>-8.24</v>
          </cell>
          <cell r="AF8994">
            <v>-6.7</v>
          </cell>
          <cell r="AG8994">
            <v>-7.49</v>
          </cell>
          <cell r="AH8994">
            <v>-77.3315853</v>
          </cell>
          <cell r="AI8994">
            <v>2703.98</v>
          </cell>
          <cell r="AJ8994" t="str">
            <v>Extant</v>
          </cell>
        </row>
        <row r="8995">
          <cell r="A8995" t="str">
            <v>Aulacorhynchus prasinus</v>
          </cell>
          <cell r="B8995" t="str">
            <v>Ramphastidae</v>
          </cell>
          <cell r="C8995" t="str">
            <v>Piciformes</v>
          </cell>
          <cell r="D8995">
            <v>66</v>
          </cell>
          <cell r="E8995">
            <v>23</v>
          </cell>
          <cell r="F8995">
            <v>33</v>
          </cell>
          <cell r="G8995">
            <v>10</v>
          </cell>
          <cell r="H8995">
            <v>40</v>
          </cell>
          <cell r="I8995">
            <v>67.7</v>
          </cell>
          <cell r="J8995">
            <v>59.4</v>
          </cell>
          <cell r="K8995">
            <v>19.7</v>
          </cell>
          <cell r="L8995">
            <v>22.9</v>
          </cell>
          <cell r="M8995">
            <v>32.299999999999997</v>
          </cell>
          <cell r="N8995">
            <v>124.4</v>
          </cell>
          <cell r="O8995">
            <v>15.7</v>
          </cell>
          <cell r="P8995">
            <v>108.9</v>
          </cell>
          <cell r="Q8995">
            <v>12.6</v>
          </cell>
          <cell r="R8995">
            <v>115</v>
          </cell>
          <cell r="S8995">
            <v>170.56</v>
          </cell>
          <cell r="T8995" t="str">
            <v>Dunning</v>
          </cell>
          <cell r="U8995" t="str">
            <v>NA</v>
          </cell>
          <cell r="V8995" t="str">
            <v>NO</v>
          </cell>
          <cell r="W8995" t="str">
            <v>NA</v>
          </cell>
          <cell r="X8995" t="str">
            <v>NA</v>
          </cell>
          <cell r="Y8995" t="str">
            <v>Forest</v>
          </cell>
          <cell r="Z8995">
            <v>1</v>
          </cell>
          <cell r="AA8995">
            <v>1</v>
          </cell>
          <cell r="AB8995" t="str">
            <v>Herbivore</v>
          </cell>
          <cell r="AC8995" t="str">
            <v>Frugivore</v>
          </cell>
          <cell r="AD8995" t="str">
            <v>Insessorial</v>
          </cell>
          <cell r="AE8995">
            <v>-17.21</v>
          </cell>
          <cell r="AF8995">
            <v>22.91</v>
          </cell>
          <cell r="AG8995">
            <v>3.65</v>
          </cell>
          <cell r="AH8995">
            <v>-80.616362629999998</v>
          </cell>
          <cell r="AI8995">
            <v>1240284.53</v>
          </cell>
          <cell r="AJ8995" t="str">
            <v>Extant</v>
          </cell>
        </row>
        <row r="8996">
          <cell r="A8996" t="str">
            <v>Aulacorhynchus sulcatus</v>
          </cell>
          <cell r="B8996" t="str">
            <v>Ramphastidae</v>
          </cell>
          <cell r="C8996" t="str">
            <v>Piciformes</v>
          </cell>
          <cell r="D8996">
            <v>5</v>
          </cell>
          <cell r="E8996">
            <v>2</v>
          </cell>
          <cell r="F8996">
            <v>3</v>
          </cell>
          <cell r="G8996">
            <v>0</v>
          </cell>
          <cell r="H8996">
            <v>4</v>
          </cell>
          <cell r="I8996">
            <v>72.3</v>
          </cell>
          <cell r="J8996">
            <v>60.8</v>
          </cell>
          <cell r="K8996">
            <v>18.399999999999999</v>
          </cell>
          <cell r="L8996">
            <v>19.899999999999999</v>
          </cell>
          <cell r="M8996">
            <v>33.9</v>
          </cell>
          <cell r="N8996">
            <v>127</v>
          </cell>
          <cell r="O8996">
            <v>17.5</v>
          </cell>
          <cell r="P8996">
            <v>108.7</v>
          </cell>
          <cell r="Q8996">
            <v>13.9</v>
          </cell>
          <cell r="R8996">
            <v>122.9</v>
          </cell>
          <cell r="S8996">
            <v>167</v>
          </cell>
          <cell r="T8996" t="str">
            <v>Dunning</v>
          </cell>
          <cell r="U8996" t="str">
            <v>NA</v>
          </cell>
          <cell r="V8996" t="str">
            <v>NO</v>
          </cell>
          <cell r="W8996" t="str">
            <v>NA</v>
          </cell>
          <cell r="X8996" t="str">
            <v>NA</v>
          </cell>
          <cell r="Y8996" t="str">
            <v>Forest</v>
          </cell>
          <cell r="Z8996">
            <v>1</v>
          </cell>
          <cell r="AA8996">
            <v>1</v>
          </cell>
          <cell r="AB8996" t="str">
            <v>Omnivore</v>
          </cell>
          <cell r="AC8996" t="str">
            <v>Omnivore</v>
          </cell>
          <cell r="AD8996" t="str">
            <v>Insessorial</v>
          </cell>
          <cell r="AE8996">
            <v>9.7799999999999994</v>
          </cell>
          <cell r="AF8996">
            <v>11.31</v>
          </cell>
          <cell r="AG8996">
            <v>10.25</v>
          </cell>
          <cell r="AH8996">
            <v>-66.527696849999998</v>
          </cell>
          <cell r="AI8996">
            <v>30220.86</v>
          </cell>
          <cell r="AJ8996" t="str">
            <v>Extant</v>
          </cell>
        </row>
        <row r="8997">
          <cell r="A8997" t="str">
            <v>Buccanodon duchaillui</v>
          </cell>
          <cell r="B8997" t="str">
            <v>Ramphastidae</v>
          </cell>
          <cell r="C8997" t="str">
            <v>Piciformes</v>
          </cell>
          <cell r="D8997">
            <v>10</v>
          </cell>
          <cell r="E8997">
            <v>3</v>
          </cell>
          <cell r="F8997">
            <v>4</v>
          </cell>
          <cell r="G8997">
            <v>3</v>
          </cell>
          <cell r="H8997">
            <v>4</v>
          </cell>
          <cell r="I8997">
            <v>18.5</v>
          </cell>
          <cell r="J8997">
            <v>11.7</v>
          </cell>
          <cell r="K8997">
            <v>7.2</v>
          </cell>
          <cell r="L8997">
            <v>7.4</v>
          </cell>
          <cell r="M8997">
            <v>20.2</v>
          </cell>
          <cell r="N8997">
            <v>78.5</v>
          </cell>
          <cell r="O8997">
            <v>12.7</v>
          </cell>
          <cell r="P8997">
            <v>66.400000000000006</v>
          </cell>
          <cell r="Q8997">
            <v>16.100000000000001</v>
          </cell>
          <cell r="R8997">
            <v>43.4</v>
          </cell>
          <cell r="S8997">
            <v>41.8</v>
          </cell>
          <cell r="T8997" t="str">
            <v>Dunning</v>
          </cell>
          <cell r="U8997" t="str">
            <v>NA</v>
          </cell>
          <cell r="V8997" t="str">
            <v>NO</v>
          </cell>
          <cell r="W8997" t="str">
            <v>NA</v>
          </cell>
          <cell r="X8997" t="str">
            <v>NA</v>
          </cell>
          <cell r="Y8997" t="str">
            <v>Forest</v>
          </cell>
          <cell r="Z8997">
            <v>1</v>
          </cell>
          <cell r="AA8997">
            <v>1</v>
          </cell>
          <cell r="AB8997" t="str">
            <v>Herbivore</v>
          </cell>
          <cell r="AC8997" t="str">
            <v>Frugivore</v>
          </cell>
          <cell r="AD8997" t="str">
            <v>Insessorial</v>
          </cell>
          <cell r="AE8997">
            <v>-5.82</v>
          </cell>
          <cell r="AF8997">
            <v>9.2899999999999991</v>
          </cell>
          <cell r="AG8997">
            <v>1.17</v>
          </cell>
          <cell r="AH8997">
            <v>16.57086395</v>
          </cell>
          <cell r="AI8997">
            <v>3427229.94</v>
          </cell>
          <cell r="AJ8997" t="str">
            <v>Extant</v>
          </cell>
        </row>
        <row r="8998">
          <cell r="A8998" t="str">
            <v>Calorhamphus fuliginosus</v>
          </cell>
          <cell r="B8998" t="str">
            <v>Ramphastidae</v>
          </cell>
          <cell r="C8998" t="str">
            <v>Piciformes</v>
          </cell>
          <cell r="D8998">
            <v>11</v>
          </cell>
          <cell r="E8998">
            <v>4</v>
          </cell>
          <cell r="F8998">
            <v>5</v>
          </cell>
          <cell r="G8998">
            <v>2</v>
          </cell>
          <cell r="H8998">
            <v>8</v>
          </cell>
          <cell r="I8998">
            <v>25.9</v>
          </cell>
          <cell r="J8998">
            <v>17.5</v>
          </cell>
          <cell r="K8998">
            <v>8.1</v>
          </cell>
          <cell r="L8998">
            <v>12.2</v>
          </cell>
          <cell r="M8998">
            <v>21</v>
          </cell>
          <cell r="N8998">
            <v>79.599999999999994</v>
          </cell>
          <cell r="O8998">
            <v>15.5</v>
          </cell>
          <cell r="P8998">
            <v>64.099999999999994</v>
          </cell>
          <cell r="Q8998">
            <v>19.5</v>
          </cell>
          <cell r="R8998">
            <v>47.8</v>
          </cell>
          <cell r="S8998">
            <v>42.6</v>
          </cell>
          <cell r="T8998" t="str">
            <v>Dunning</v>
          </cell>
          <cell r="U8998" t="str">
            <v>NA</v>
          </cell>
          <cell r="V8998" t="str">
            <v>NO</v>
          </cell>
          <cell r="W8998" t="str">
            <v>NA</v>
          </cell>
          <cell r="X8998" t="str">
            <v>NA</v>
          </cell>
          <cell r="Y8998" t="str">
            <v>Forest</v>
          </cell>
          <cell r="Z8998">
            <v>1</v>
          </cell>
          <cell r="AA8998">
            <v>1</v>
          </cell>
          <cell r="AB8998" t="str">
            <v>Herbivore</v>
          </cell>
          <cell r="AC8998" t="str">
            <v>Frugivore</v>
          </cell>
          <cell r="AD8998" t="str">
            <v>Insessorial</v>
          </cell>
          <cell r="AE8998">
            <v>-4.4000000000000004</v>
          </cell>
          <cell r="AF8998">
            <v>11.81</v>
          </cell>
          <cell r="AG8998">
            <v>1.46</v>
          </cell>
          <cell r="AH8998">
            <v>110.6739197</v>
          </cell>
          <cell r="AI8998">
            <v>1011942.03</v>
          </cell>
          <cell r="AJ8998" t="str">
            <v>Extant</v>
          </cell>
        </row>
        <row r="8999">
          <cell r="A8999" t="str">
            <v>Capito auratus</v>
          </cell>
          <cell r="B8999" t="str">
            <v>Ramphastidae</v>
          </cell>
          <cell r="C8999" t="str">
            <v>Piciformes</v>
          </cell>
          <cell r="D8999">
            <v>10</v>
          </cell>
          <cell r="E8999">
            <v>5</v>
          </cell>
          <cell r="F8999">
            <v>5</v>
          </cell>
          <cell r="G8999">
            <v>0</v>
          </cell>
          <cell r="H8999">
            <v>4</v>
          </cell>
          <cell r="I8999">
            <v>26.2</v>
          </cell>
          <cell r="J8999">
            <v>16</v>
          </cell>
          <cell r="K8999">
            <v>7</v>
          </cell>
          <cell r="L8999">
            <v>10.4</v>
          </cell>
          <cell r="M8999">
            <v>22.6</v>
          </cell>
          <cell r="N8999">
            <v>84.3</v>
          </cell>
          <cell r="O8999">
            <v>15.5</v>
          </cell>
          <cell r="P8999">
            <v>68.900000000000006</v>
          </cell>
          <cell r="Q8999">
            <v>18.399999999999999</v>
          </cell>
          <cell r="R8999">
            <v>54</v>
          </cell>
          <cell r="S8999">
            <v>57.37</v>
          </cell>
          <cell r="T8999" t="str">
            <v>Dunning</v>
          </cell>
          <cell r="U8999" t="str">
            <v>NA</v>
          </cell>
          <cell r="V8999" t="str">
            <v>NO</v>
          </cell>
          <cell r="W8999" t="str">
            <v>NA</v>
          </cell>
          <cell r="X8999" t="str">
            <v>NA</v>
          </cell>
          <cell r="Y8999" t="str">
            <v>Forest</v>
          </cell>
          <cell r="Z8999">
            <v>1</v>
          </cell>
          <cell r="AA8999">
            <v>1</v>
          </cell>
          <cell r="AB8999" t="str">
            <v>Herbivore</v>
          </cell>
          <cell r="AC8999" t="str">
            <v>Frugivore</v>
          </cell>
          <cell r="AD8999" t="str">
            <v>Insessorial</v>
          </cell>
          <cell r="AE8999">
            <v>-16.71</v>
          </cell>
          <cell r="AF8999">
            <v>7.91</v>
          </cell>
          <cell r="AG8999">
            <v>-3.43</v>
          </cell>
          <cell r="AH8999">
            <v>-68.976006089999998</v>
          </cell>
          <cell r="AI8999">
            <v>3118574.61</v>
          </cell>
          <cell r="AJ8999" t="str">
            <v>Extant</v>
          </cell>
        </row>
        <row r="9000">
          <cell r="A9000" t="str">
            <v>Capito aurovirens</v>
          </cell>
          <cell r="B9000" t="str">
            <v>Ramphastidae</v>
          </cell>
          <cell r="C9000" t="str">
            <v>Piciformes</v>
          </cell>
          <cell r="D9000">
            <v>4</v>
          </cell>
          <cell r="E9000">
            <v>2</v>
          </cell>
          <cell r="F9000">
            <v>1</v>
          </cell>
          <cell r="G9000">
            <v>1</v>
          </cell>
          <cell r="H9000">
            <v>4</v>
          </cell>
          <cell r="I9000">
            <v>21.9</v>
          </cell>
          <cell r="J9000">
            <v>15.3</v>
          </cell>
          <cell r="K9000">
            <v>6.6</v>
          </cell>
          <cell r="L9000">
            <v>9.6</v>
          </cell>
          <cell r="M9000">
            <v>22.1</v>
          </cell>
          <cell r="N9000">
            <v>82.8</v>
          </cell>
          <cell r="O9000">
            <v>6.9</v>
          </cell>
          <cell r="P9000">
            <v>75.900000000000006</v>
          </cell>
          <cell r="Q9000">
            <v>8.3000000000000007</v>
          </cell>
          <cell r="R9000">
            <v>69.2</v>
          </cell>
          <cell r="S9000">
            <v>56.2</v>
          </cell>
          <cell r="T9000" t="str">
            <v>Dunning</v>
          </cell>
          <cell r="U9000" t="str">
            <v>NA</v>
          </cell>
          <cell r="V9000" t="str">
            <v>NO</v>
          </cell>
          <cell r="W9000" t="str">
            <v>NA</v>
          </cell>
          <cell r="X9000" t="str">
            <v>NA</v>
          </cell>
          <cell r="Y9000" t="str">
            <v>Forest</v>
          </cell>
          <cell r="Z9000">
            <v>1</v>
          </cell>
          <cell r="AA9000">
            <v>1</v>
          </cell>
          <cell r="AB9000" t="str">
            <v>Herbivore</v>
          </cell>
          <cell r="AC9000" t="str">
            <v>Frugivore</v>
          </cell>
          <cell r="AD9000" t="str">
            <v>Insessorial</v>
          </cell>
          <cell r="AE9000">
            <v>-8.51</v>
          </cell>
          <cell r="AF9000">
            <v>2.06</v>
          </cell>
          <cell r="AG9000">
            <v>-2.81</v>
          </cell>
          <cell r="AH9000">
            <v>-71.319370910000004</v>
          </cell>
          <cell r="AI9000">
            <v>1228941.99</v>
          </cell>
          <cell r="AJ9000" t="str">
            <v>Extant</v>
          </cell>
        </row>
        <row r="9001">
          <cell r="A9001" t="str">
            <v>Capito brunneipectus</v>
          </cell>
          <cell r="B9001" t="str">
            <v>Ramphastidae</v>
          </cell>
          <cell r="C9001" t="str">
            <v>Piciformes</v>
          </cell>
          <cell r="D9001">
            <v>8</v>
          </cell>
          <cell r="E9001">
            <v>4</v>
          </cell>
          <cell r="F9001">
            <v>4</v>
          </cell>
          <cell r="G9001">
            <v>0</v>
          </cell>
          <cell r="H9001">
            <v>8</v>
          </cell>
          <cell r="I9001">
            <v>21.4</v>
          </cell>
          <cell r="J9001">
            <v>14.9</v>
          </cell>
          <cell r="K9001">
            <v>7.9</v>
          </cell>
          <cell r="L9001">
            <v>9.9</v>
          </cell>
          <cell r="M9001">
            <v>21.8</v>
          </cell>
          <cell r="N9001">
            <v>80.099999999999994</v>
          </cell>
          <cell r="O9001">
            <v>13.9</v>
          </cell>
          <cell r="P9001">
            <v>66.2</v>
          </cell>
          <cell r="Q9001">
            <v>17.3</v>
          </cell>
          <cell r="R9001">
            <v>51.8</v>
          </cell>
          <cell r="S9001">
            <v>57.9</v>
          </cell>
          <cell r="T9001" t="str">
            <v>Dunning</v>
          </cell>
          <cell r="U9001" t="str">
            <v>NA</v>
          </cell>
          <cell r="V9001" t="str">
            <v>NO</v>
          </cell>
          <cell r="W9001" t="str">
            <v>NA</v>
          </cell>
          <cell r="X9001" t="str">
            <v>NA</v>
          </cell>
          <cell r="Y9001" t="str">
            <v>Forest</v>
          </cell>
          <cell r="Z9001">
            <v>1</v>
          </cell>
          <cell r="AA9001">
            <v>1</v>
          </cell>
          <cell r="AB9001" t="str">
            <v>Herbivore</v>
          </cell>
          <cell r="AC9001" t="str">
            <v>Frugivore</v>
          </cell>
          <cell r="AD9001" t="str">
            <v>Insessorial</v>
          </cell>
          <cell r="AE9001">
            <v>-5.5</v>
          </cell>
          <cell r="AF9001">
            <v>-2.12</v>
          </cell>
          <cell r="AG9001">
            <v>-3.89</v>
          </cell>
          <cell r="AH9001">
            <v>-57.490233449999998</v>
          </cell>
          <cell r="AI9001">
            <v>105842.34</v>
          </cell>
          <cell r="AJ9001" t="str">
            <v>Extant</v>
          </cell>
        </row>
        <row r="9002">
          <cell r="A9002" t="str">
            <v>Capito dayi</v>
          </cell>
          <cell r="B9002" t="str">
            <v>Ramphastidae</v>
          </cell>
          <cell r="C9002" t="str">
            <v>Piciformes</v>
          </cell>
          <cell r="D9002">
            <v>4</v>
          </cell>
          <cell r="E9002">
            <v>2</v>
          </cell>
          <cell r="F9002">
            <v>2</v>
          </cell>
          <cell r="G9002">
            <v>0</v>
          </cell>
          <cell r="H9002">
            <v>4</v>
          </cell>
          <cell r="I9002">
            <v>23.2</v>
          </cell>
          <cell r="J9002">
            <v>16.2</v>
          </cell>
          <cell r="K9002">
            <v>8.1999999999999993</v>
          </cell>
          <cell r="L9002">
            <v>10</v>
          </cell>
          <cell r="M9002">
            <v>22.4</v>
          </cell>
          <cell r="N9002">
            <v>85.8</v>
          </cell>
          <cell r="O9002">
            <v>13</v>
          </cell>
          <cell r="P9002">
            <v>72.8</v>
          </cell>
          <cell r="Q9002">
            <v>15.1</v>
          </cell>
          <cell r="R9002">
            <v>50.2</v>
          </cell>
          <cell r="S9002">
            <v>67.19</v>
          </cell>
          <cell r="T9002" t="str">
            <v>Dunning</v>
          </cell>
          <cell r="U9002" t="str">
            <v>NA</v>
          </cell>
          <cell r="V9002" t="str">
            <v>NO</v>
          </cell>
          <cell r="W9002" t="str">
            <v>NA</v>
          </cell>
          <cell r="X9002" t="str">
            <v>NA</v>
          </cell>
          <cell r="Y9002" t="str">
            <v>Forest</v>
          </cell>
          <cell r="Z9002">
            <v>1</v>
          </cell>
          <cell r="AA9002">
            <v>1</v>
          </cell>
          <cell r="AB9002" t="str">
            <v>Herbivore</v>
          </cell>
          <cell r="AC9002" t="str">
            <v>Frugivore</v>
          </cell>
          <cell r="AD9002" t="str">
            <v>Insessorial</v>
          </cell>
          <cell r="AE9002">
            <v>-15.57</v>
          </cell>
          <cell r="AF9002">
            <v>-5.0999999999999996</v>
          </cell>
          <cell r="AG9002">
            <v>-9.6</v>
          </cell>
          <cell r="AH9002">
            <v>-57.213587130000001</v>
          </cell>
          <cell r="AI9002">
            <v>1182972.78</v>
          </cell>
          <cell r="AJ9002" t="str">
            <v>Extant</v>
          </cell>
        </row>
        <row r="9003">
          <cell r="A9003" t="str">
            <v>Capito hypoleucus</v>
          </cell>
          <cell r="B9003" t="str">
            <v>Ramphastidae</v>
          </cell>
          <cell r="C9003" t="str">
            <v>Piciformes</v>
          </cell>
          <cell r="D9003">
            <v>10</v>
          </cell>
          <cell r="E9003">
            <v>4</v>
          </cell>
          <cell r="F9003">
            <v>5</v>
          </cell>
          <cell r="G9003">
            <v>1</v>
          </cell>
          <cell r="H9003">
            <v>9</v>
          </cell>
          <cell r="I9003">
            <v>25.2</v>
          </cell>
          <cell r="J9003">
            <v>18.8</v>
          </cell>
          <cell r="K9003">
            <v>8</v>
          </cell>
          <cell r="L9003">
            <v>10.7</v>
          </cell>
          <cell r="M9003">
            <v>24</v>
          </cell>
          <cell r="N9003">
            <v>87.6</v>
          </cell>
          <cell r="O9003">
            <v>14.3</v>
          </cell>
          <cell r="P9003">
            <v>73.2</v>
          </cell>
          <cell r="Q9003">
            <v>16.399999999999999</v>
          </cell>
          <cell r="R9003">
            <v>55.7</v>
          </cell>
          <cell r="S9003">
            <v>70.900000000000006</v>
          </cell>
          <cell r="T9003" t="str">
            <v>Dunning</v>
          </cell>
          <cell r="U9003" t="str">
            <v>NA</v>
          </cell>
          <cell r="V9003" t="str">
            <v>NO</v>
          </cell>
          <cell r="W9003" t="str">
            <v>NA</v>
          </cell>
          <cell r="X9003" t="str">
            <v>NA</v>
          </cell>
          <cell r="Y9003" t="str">
            <v>Forest</v>
          </cell>
          <cell r="Z9003">
            <v>1</v>
          </cell>
          <cell r="AA9003">
            <v>1</v>
          </cell>
          <cell r="AB9003" t="str">
            <v>Herbivore</v>
          </cell>
          <cell r="AC9003" t="str">
            <v>Frugivore</v>
          </cell>
          <cell r="AD9003" t="str">
            <v>Insessorial</v>
          </cell>
          <cell r="AE9003">
            <v>5.1100000000000003</v>
          </cell>
          <cell r="AF9003">
            <v>6.39</v>
          </cell>
          <cell r="AG9003">
            <v>5.82</v>
          </cell>
          <cell r="AH9003">
            <v>-74.769515089999999</v>
          </cell>
          <cell r="AI9003">
            <v>3663.83</v>
          </cell>
          <cell r="AJ9003" t="str">
            <v>Extant</v>
          </cell>
        </row>
        <row r="9004">
          <cell r="A9004" t="str">
            <v>Capito maculicoronatus</v>
          </cell>
          <cell r="B9004" t="str">
            <v>Ramphastidae</v>
          </cell>
          <cell r="C9004" t="str">
            <v>Piciformes</v>
          </cell>
          <cell r="D9004">
            <v>5</v>
          </cell>
          <cell r="E9004">
            <v>2</v>
          </cell>
          <cell r="F9004">
            <v>3</v>
          </cell>
          <cell r="G9004">
            <v>0</v>
          </cell>
          <cell r="H9004">
            <v>4</v>
          </cell>
          <cell r="I9004">
            <v>22.2</v>
          </cell>
          <cell r="J9004">
            <v>15.7</v>
          </cell>
          <cell r="K9004">
            <v>7.4</v>
          </cell>
          <cell r="L9004">
            <v>9.8000000000000007</v>
          </cell>
          <cell r="M9004">
            <v>22.1</v>
          </cell>
          <cell r="N9004">
            <v>81.599999999999994</v>
          </cell>
          <cell r="O9004">
            <v>14.2</v>
          </cell>
          <cell r="P9004">
            <v>67.2</v>
          </cell>
          <cell r="Q9004">
            <v>17.5</v>
          </cell>
          <cell r="R9004">
            <v>51.9</v>
          </cell>
          <cell r="S9004">
            <v>52.8</v>
          </cell>
          <cell r="T9004" t="str">
            <v>Dunning</v>
          </cell>
          <cell r="U9004" t="str">
            <v>NA</v>
          </cell>
          <cell r="V9004" t="str">
            <v>NO</v>
          </cell>
          <cell r="W9004" t="str">
            <v>NA</v>
          </cell>
          <cell r="X9004" t="str">
            <v>NA</v>
          </cell>
          <cell r="Y9004" t="str">
            <v>Forest</v>
          </cell>
          <cell r="Z9004">
            <v>1</v>
          </cell>
          <cell r="AA9004">
            <v>1</v>
          </cell>
          <cell r="AB9004" t="str">
            <v>Herbivore</v>
          </cell>
          <cell r="AC9004" t="str">
            <v>Frugivore</v>
          </cell>
          <cell r="AD9004" t="str">
            <v>Insessorial</v>
          </cell>
          <cell r="AE9004">
            <v>3.42</v>
          </cell>
          <cell r="AF9004">
            <v>9.6199999999999992</v>
          </cell>
          <cell r="AG9004">
            <v>7.15</v>
          </cell>
          <cell r="AH9004">
            <v>-76.924793649999998</v>
          </cell>
          <cell r="AI9004">
            <v>133684.28</v>
          </cell>
          <cell r="AJ9004" t="str">
            <v>Extant</v>
          </cell>
        </row>
        <row r="9005">
          <cell r="A9005" t="str">
            <v>Capito niger</v>
          </cell>
          <cell r="B9005" t="str">
            <v>Ramphastidae</v>
          </cell>
          <cell r="C9005" t="str">
            <v>Piciformes</v>
          </cell>
          <cell r="D9005">
            <v>5</v>
          </cell>
          <cell r="E9005">
            <v>2</v>
          </cell>
          <cell r="F9005">
            <v>2</v>
          </cell>
          <cell r="G9005">
            <v>1</v>
          </cell>
          <cell r="H9005">
            <v>4</v>
          </cell>
          <cell r="I9005">
            <v>24</v>
          </cell>
          <cell r="J9005">
            <v>16.600000000000001</v>
          </cell>
          <cell r="K9005">
            <v>7.3</v>
          </cell>
          <cell r="L9005">
            <v>9.3000000000000007</v>
          </cell>
          <cell r="M9005">
            <v>22.2</v>
          </cell>
          <cell r="N9005">
            <v>80.2</v>
          </cell>
          <cell r="O9005">
            <v>15.3</v>
          </cell>
          <cell r="P9005">
            <v>64.2</v>
          </cell>
          <cell r="Q9005">
            <v>19.3</v>
          </cell>
          <cell r="R9005">
            <v>47.8</v>
          </cell>
          <cell r="S9005">
            <v>57.37</v>
          </cell>
          <cell r="T9005" t="str">
            <v>Dunning</v>
          </cell>
          <cell r="U9005" t="str">
            <v>NA</v>
          </cell>
          <cell r="V9005" t="str">
            <v>NO</v>
          </cell>
          <cell r="W9005" t="str">
            <v>NA</v>
          </cell>
          <cell r="X9005" t="str">
            <v>NA</v>
          </cell>
          <cell r="Y9005" t="str">
            <v>Forest</v>
          </cell>
          <cell r="Z9005">
            <v>1</v>
          </cell>
          <cell r="AA9005">
            <v>1</v>
          </cell>
          <cell r="AB9005" t="str">
            <v>Herbivore</v>
          </cell>
          <cell r="AC9005" t="str">
            <v>Frugivore</v>
          </cell>
          <cell r="AD9005" t="str">
            <v>Insessorial</v>
          </cell>
          <cell r="AE9005">
            <v>-3.26</v>
          </cell>
          <cell r="AF9005">
            <v>8.6300000000000008</v>
          </cell>
          <cell r="AG9005">
            <v>2.17</v>
          </cell>
          <cell r="AH9005">
            <v>-56.728921579999998</v>
          </cell>
          <cell r="AI9005">
            <v>1107267.21</v>
          </cell>
          <cell r="AJ9005" t="str">
            <v>Extant</v>
          </cell>
        </row>
        <row r="9006">
          <cell r="A9006" t="str">
            <v>Capito quinticolor</v>
          </cell>
          <cell r="B9006" t="str">
            <v>Ramphastidae</v>
          </cell>
          <cell r="C9006" t="str">
            <v>Piciformes</v>
          </cell>
          <cell r="D9006">
            <v>4</v>
          </cell>
          <cell r="E9006">
            <v>2</v>
          </cell>
          <cell r="F9006">
            <v>2</v>
          </cell>
          <cell r="G9006">
            <v>0</v>
          </cell>
          <cell r="H9006">
            <v>4</v>
          </cell>
          <cell r="I9006">
            <v>21.4</v>
          </cell>
          <cell r="J9006">
            <v>16.399999999999999</v>
          </cell>
          <cell r="K9006">
            <v>8.8000000000000007</v>
          </cell>
          <cell r="L9006">
            <v>10.7</v>
          </cell>
          <cell r="M9006">
            <v>22.1</v>
          </cell>
          <cell r="N9006">
            <v>78.3</v>
          </cell>
          <cell r="O9006">
            <v>16.5</v>
          </cell>
          <cell r="P9006">
            <v>62</v>
          </cell>
          <cell r="Q9006">
            <v>21</v>
          </cell>
          <cell r="R9006">
            <v>42.5</v>
          </cell>
          <cell r="S9006">
            <v>60.03</v>
          </cell>
          <cell r="T9006" t="str">
            <v>Dunning</v>
          </cell>
          <cell r="U9006" t="str">
            <v>NA</v>
          </cell>
          <cell r="V9006" t="str">
            <v>NO</v>
          </cell>
          <cell r="W9006" t="str">
            <v>NA</v>
          </cell>
          <cell r="X9006" t="str">
            <v>NA</v>
          </cell>
          <cell r="Y9006" t="str">
            <v>Forest</v>
          </cell>
          <cell r="Z9006">
            <v>1</v>
          </cell>
          <cell r="AA9006">
            <v>1</v>
          </cell>
          <cell r="AB9006" t="str">
            <v>Herbivore</v>
          </cell>
          <cell r="AC9006" t="str">
            <v>Frugivore</v>
          </cell>
          <cell r="AD9006" t="str">
            <v>Insessorial</v>
          </cell>
          <cell r="AE9006">
            <v>0.8</v>
          </cell>
          <cell r="AF9006">
            <v>5.83</v>
          </cell>
          <cell r="AG9006">
            <v>3.16</v>
          </cell>
          <cell r="AH9006">
            <v>-77.524154210000006</v>
          </cell>
          <cell r="AI9006">
            <v>40534.07</v>
          </cell>
          <cell r="AJ9006" t="str">
            <v>Extant</v>
          </cell>
        </row>
        <row r="9007">
          <cell r="A9007" t="str">
            <v>Capito squamatus</v>
          </cell>
          <cell r="B9007" t="str">
            <v>Ramphastidae</v>
          </cell>
          <cell r="C9007" t="str">
            <v>Piciformes</v>
          </cell>
          <cell r="D9007">
            <v>4</v>
          </cell>
          <cell r="E9007">
            <v>1</v>
          </cell>
          <cell r="F9007">
            <v>2</v>
          </cell>
          <cell r="G9007">
            <v>1</v>
          </cell>
          <cell r="H9007">
            <v>4</v>
          </cell>
          <cell r="I9007">
            <v>22.9</v>
          </cell>
          <cell r="J9007">
            <v>16.2</v>
          </cell>
          <cell r="K9007">
            <v>8.3000000000000007</v>
          </cell>
          <cell r="L9007">
            <v>10.4</v>
          </cell>
          <cell r="M9007">
            <v>22.4</v>
          </cell>
          <cell r="N9007">
            <v>81.900000000000006</v>
          </cell>
          <cell r="O9007">
            <v>15.8</v>
          </cell>
          <cell r="P9007">
            <v>66</v>
          </cell>
          <cell r="Q9007">
            <v>19.399999999999999</v>
          </cell>
          <cell r="R9007">
            <v>56.8</v>
          </cell>
          <cell r="S9007">
            <v>59.26</v>
          </cell>
          <cell r="T9007" t="str">
            <v>Dunning</v>
          </cell>
          <cell r="U9007" t="str">
            <v>NA</v>
          </cell>
          <cell r="V9007" t="str">
            <v>NO</v>
          </cell>
          <cell r="W9007" t="str">
            <v>NA</v>
          </cell>
          <cell r="X9007" t="str">
            <v>NA</v>
          </cell>
          <cell r="Y9007" t="str">
            <v>Forest</v>
          </cell>
          <cell r="Z9007">
            <v>1</v>
          </cell>
          <cell r="AA9007">
            <v>1</v>
          </cell>
          <cell r="AB9007" t="str">
            <v>Herbivore</v>
          </cell>
          <cell r="AC9007" t="str">
            <v>Frugivore</v>
          </cell>
          <cell r="AD9007" t="str">
            <v>Insessorial</v>
          </cell>
          <cell r="AE9007">
            <v>-3.58</v>
          </cell>
          <cell r="AF9007">
            <v>2.06</v>
          </cell>
          <cell r="AG9007">
            <v>-0.2</v>
          </cell>
          <cell r="AH9007">
            <v>-79.212642169999995</v>
          </cell>
          <cell r="AI9007">
            <v>63414.19</v>
          </cell>
          <cell r="AJ9007" t="str">
            <v>Extant</v>
          </cell>
        </row>
        <row r="9008">
          <cell r="A9008" t="str">
            <v>Capito wallacei</v>
          </cell>
          <cell r="B9008" t="str">
            <v>Ramphastidae</v>
          </cell>
          <cell r="C9008" t="str">
            <v>Piciformes</v>
          </cell>
          <cell r="D9008">
            <v>7</v>
          </cell>
          <cell r="E9008">
            <v>4</v>
          </cell>
          <cell r="F9008">
            <v>3</v>
          </cell>
          <cell r="G9008">
            <v>0</v>
          </cell>
          <cell r="H9008">
            <v>7</v>
          </cell>
          <cell r="I9008">
            <v>22.8</v>
          </cell>
          <cell r="J9008">
            <v>16.600000000000001</v>
          </cell>
          <cell r="K9008">
            <v>8.6999999999999993</v>
          </cell>
          <cell r="L9008">
            <v>10</v>
          </cell>
          <cell r="M9008">
            <v>24.4</v>
          </cell>
          <cell r="N9008">
            <v>90.7</v>
          </cell>
          <cell r="O9008">
            <v>16.399999999999999</v>
          </cell>
          <cell r="P9008">
            <v>74.400000000000006</v>
          </cell>
          <cell r="Q9008">
            <v>18</v>
          </cell>
          <cell r="R9008">
            <v>58.8</v>
          </cell>
          <cell r="S9008">
            <v>69.489999999999995</v>
          </cell>
          <cell r="T9008" t="str">
            <v>Dunning</v>
          </cell>
          <cell r="U9008" t="str">
            <v>NA</v>
          </cell>
          <cell r="V9008" t="str">
            <v>NO</v>
          </cell>
          <cell r="W9008" t="str">
            <v>NA</v>
          </cell>
          <cell r="X9008" t="str">
            <v>NA</v>
          </cell>
          <cell r="Y9008" t="str">
            <v>Forest</v>
          </cell>
          <cell r="Z9008">
            <v>1</v>
          </cell>
          <cell r="AA9008">
            <v>1</v>
          </cell>
          <cell r="AB9008" t="str">
            <v>Herbivore</v>
          </cell>
          <cell r="AC9008" t="str">
            <v>Frugivore</v>
          </cell>
          <cell r="AD9008" t="str">
            <v>Insessorial</v>
          </cell>
          <cell r="AE9008">
            <v>-10.75</v>
          </cell>
          <cell r="AF9008">
            <v>-6.74</v>
          </cell>
          <cell r="AG9008">
            <v>-9.59</v>
          </cell>
          <cell r="AH9008">
            <v>-74.656503880000002</v>
          </cell>
          <cell r="AI9008">
            <v>685.81</v>
          </cell>
          <cell r="AJ9008" t="str">
            <v>Extant</v>
          </cell>
        </row>
        <row r="9009">
          <cell r="A9009" t="str">
            <v>Eubucco bourcierii</v>
          </cell>
          <cell r="B9009" t="str">
            <v>Ramphastidae</v>
          </cell>
          <cell r="C9009" t="str">
            <v>Piciformes</v>
          </cell>
          <cell r="D9009">
            <v>9</v>
          </cell>
          <cell r="E9009">
            <v>4</v>
          </cell>
          <cell r="F9009">
            <v>5</v>
          </cell>
          <cell r="G9009">
            <v>0</v>
          </cell>
          <cell r="H9009">
            <v>4</v>
          </cell>
          <cell r="I9009">
            <v>20.6</v>
          </cell>
          <cell r="J9009">
            <v>14.8</v>
          </cell>
          <cell r="K9009">
            <v>5.8</v>
          </cell>
          <cell r="L9009">
            <v>8.6</v>
          </cell>
          <cell r="M9009">
            <v>20.9</v>
          </cell>
          <cell r="N9009">
            <v>72</v>
          </cell>
          <cell r="O9009">
            <v>10.6</v>
          </cell>
          <cell r="P9009">
            <v>60.9</v>
          </cell>
          <cell r="Q9009">
            <v>14.8</v>
          </cell>
          <cell r="R9009">
            <v>52.4</v>
          </cell>
          <cell r="S9009">
            <v>37</v>
          </cell>
          <cell r="T9009" t="str">
            <v>Dunning</v>
          </cell>
          <cell r="U9009" t="str">
            <v>NA</v>
          </cell>
          <cell r="V9009" t="str">
            <v>NO</v>
          </cell>
          <cell r="W9009" t="str">
            <v>NA</v>
          </cell>
          <cell r="X9009" t="str">
            <v>NA</v>
          </cell>
          <cell r="Y9009" t="str">
            <v>Forest</v>
          </cell>
          <cell r="Z9009">
            <v>1</v>
          </cell>
          <cell r="AA9009">
            <v>1</v>
          </cell>
          <cell r="AB9009" t="str">
            <v>Herbivore</v>
          </cell>
          <cell r="AC9009" t="str">
            <v>Frugivore</v>
          </cell>
          <cell r="AD9009" t="str">
            <v>Insessorial</v>
          </cell>
          <cell r="AE9009">
            <v>-5.24</v>
          </cell>
          <cell r="AF9009">
            <v>10.49</v>
          </cell>
          <cell r="AG9009">
            <v>3.22</v>
          </cell>
          <cell r="AH9009">
            <v>-77.255245650000006</v>
          </cell>
          <cell r="AI9009">
            <v>234502.7</v>
          </cell>
          <cell r="AJ9009" t="str">
            <v>Extant</v>
          </cell>
        </row>
        <row r="9010">
          <cell r="A9010" t="str">
            <v>Eubucco richardsoni</v>
          </cell>
          <cell r="B9010" t="str">
            <v>Ramphastidae</v>
          </cell>
          <cell r="C9010" t="str">
            <v>Piciformes</v>
          </cell>
          <cell r="D9010">
            <v>12</v>
          </cell>
          <cell r="E9010">
            <v>6</v>
          </cell>
          <cell r="F9010">
            <v>6</v>
          </cell>
          <cell r="G9010">
            <v>0</v>
          </cell>
          <cell r="H9010">
            <v>8</v>
          </cell>
          <cell r="I9010">
            <v>20.6</v>
          </cell>
          <cell r="J9010">
            <v>13.3</v>
          </cell>
          <cell r="K9010">
            <v>6.6</v>
          </cell>
          <cell r="L9010">
            <v>7.7</v>
          </cell>
          <cell r="M9010">
            <v>18.3</v>
          </cell>
          <cell r="N9010">
            <v>67.8</v>
          </cell>
          <cell r="O9010">
            <v>10.9</v>
          </cell>
          <cell r="P9010">
            <v>56.9</v>
          </cell>
          <cell r="Q9010">
            <v>16.100000000000001</v>
          </cell>
          <cell r="R9010">
            <v>45</v>
          </cell>
          <cell r="S9010">
            <v>33.9</v>
          </cell>
          <cell r="T9010" t="str">
            <v>Dunning</v>
          </cell>
          <cell r="U9010" t="str">
            <v>NA</v>
          </cell>
          <cell r="V9010" t="str">
            <v>NO</v>
          </cell>
          <cell r="W9010" t="str">
            <v>NA</v>
          </cell>
          <cell r="X9010" t="str">
            <v>NA</v>
          </cell>
          <cell r="Y9010" t="str">
            <v>Forest</v>
          </cell>
          <cell r="Z9010">
            <v>1</v>
          </cell>
          <cell r="AA9010">
            <v>1</v>
          </cell>
          <cell r="AB9010" t="str">
            <v>Herbivore</v>
          </cell>
          <cell r="AC9010" t="str">
            <v>Frugivore</v>
          </cell>
          <cell r="AD9010" t="str">
            <v>Insessorial</v>
          </cell>
          <cell r="AE9010">
            <v>-16.29</v>
          </cell>
          <cell r="AF9010">
            <v>6.49</v>
          </cell>
          <cell r="AG9010">
            <v>-5.98</v>
          </cell>
          <cell r="AH9010">
            <v>-71.272139940000002</v>
          </cell>
          <cell r="AI9010">
            <v>2131402.9900000002</v>
          </cell>
          <cell r="AJ9010" t="str">
            <v>Extant</v>
          </cell>
        </row>
        <row r="9011">
          <cell r="A9011" t="str">
            <v>Eubucco tucinkae</v>
          </cell>
          <cell r="B9011" t="str">
            <v>Ramphastidae</v>
          </cell>
          <cell r="C9011" t="str">
            <v>Piciformes</v>
          </cell>
          <cell r="D9011">
            <v>8</v>
          </cell>
          <cell r="E9011">
            <v>3</v>
          </cell>
          <cell r="F9011">
            <v>5</v>
          </cell>
          <cell r="G9011">
            <v>0</v>
          </cell>
          <cell r="H9011">
            <v>4</v>
          </cell>
          <cell r="I9011">
            <v>24.1</v>
          </cell>
          <cell r="J9011">
            <v>16.899999999999999</v>
          </cell>
          <cell r="K9011">
            <v>8.5</v>
          </cell>
          <cell r="L9011">
            <v>10</v>
          </cell>
          <cell r="M9011">
            <v>19.899999999999999</v>
          </cell>
          <cell r="N9011">
            <v>76.599999999999994</v>
          </cell>
          <cell r="O9011">
            <v>10.4</v>
          </cell>
          <cell r="P9011">
            <v>66.2</v>
          </cell>
          <cell r="Q9011">
            <v>13.6</v>
          </cell>
          <cell r="R9011">
            <v>59.9</v>
          </cell>
          <cell r="S9011">
            <v>41.7</v>
          </cell>
          <cell r="T9011" t="str">
            <v>Dunning</v>
          </cell>
          <cell r="U9011" t="str">
            <v>NA</v>
          </cell>
          <cell r="V9011" t="str">
            <v>NO</v>
          </cell>
          <cell r="W9011" t="str">
            <v>NA</v>
          </cell>
          <cell r="X9011" t="str">
            <v>NA</v>
          </cell>
          <cell r="Y9011" t="str">
            <v>Forest</v>
          </cell>
          <cell r="Z9011">
            <v>1</v>
          </cell>
          <cell r="AA9011">
            <v>1</v>
          </cell>
          <cell r="AB9011" t="str">
            <v>Herbivore</v>
          </cell>
          <cell r="AC9011" t="str">
            <v>Frugivore</v>
          </cell>
          <cell r="AD9011" t="str">
            <v>Insessorial</v>
          </cell>
          <cell r="AE9011">
            <v>-14.09</v>
          </cell>
          <cell r="AF9011">
            <v>-8.18</v>
          </cell>
          <cell r="AG9011">
            <v>-11.37</v>
          </cell>
          <cell r="AH9011">
            <v>-70.675819000000004</v>
          </cell>
          <cell r="AI9011">
            <v>177646.68</v>
          </cell>
          <cell r="AJ9011" t="str">
            <v>Extant</v>
          </cell>
        </row>
        <row r="9012">
          <cell r="A9012" t="str">
            <v>Eubucco versicolor</v>
          </cell>
          <cell r="B9012" t="str">
            <v>Ramphastidae</v>
          </cell>
          <cell r="C9012" t="str">
            <v>Piciformes</v>
          </cell>
          <cell r="D9012">
            <v>23</v>
          </cell>
          <cell r="E9012">
            <v>9</v>
          </cell>
          <cell r="F9012">
            <v>14</v>
          </cell>
          <cell r="G9012">
            <v>0</v>
          </cell>
          <cell r="H9012">
            <v>13</v>
          </cell>
          <cell r="I9012">
            <v>21.5</v>
          </cell>
          <cell r="J9012">
            <v>15.6</v>
          </cell>
          <cell r="K9012">
            <v>6.6</v>
          </cell>
          <cell r="L9012">
            <v>8.6999999999999993</v>
          </cell>
          <cell r="M9012">
            <v>20</v>
          </cell>
          <cell r="N9012">
            <v>71.5</v>
          </cell>
          <cell r="O9012">
            <v>11.2</v>
          </cell>
          <cell r="P9012">
            <v>60.3</v>
          </cell>
          <cell r="Q9012">
            <v>15.7</v>
          </cell>
          <cell r="R9012">
            <v>53.1</v>
          </cell>
          <cell r="S9012">
            <v>32.799999999999997</v>
          </cell>
          <cell r="T9012" t="str">
            <v>Dunning</v>
          </cell>
          <cell r="U9012" t="str">
            <v>NA</v>
          </cell>
          <cell r="V9012" t="str">
            <v>NO</v>
          </cell>
          <cell r="W9012" t="str">
            <v>NA</v>
          </cell>
          <cell r="X9012" t="str">
            <v>NA</v>
          </cell>
          <cell r="Y9012" t="str">
            <v>Forest</v>
          </cell>
          <cell r="Z9012">
            <v>1</v>
          </cell>
          <cell r="AA9012">
            <v>1</v>
          </cell>
          <cell r="AB9012" t="str">
            <v>Herbivore</v>
          </cell>
          <cell r="AC9012" t="str">
            <v>Frugivore</v>
          </cell>
          <cell r="AD9012" t="str">
            <v>Insessorial</v>
          </cell>
          <cell r="AE9012">
            <v>-17.36</v>
          </cell>
          <cell r="AF9012">
            <v>-4.8</v>
          </cell>
          <cell r="AG9012">
            <v>-11.94</v>
          </cell>
          <cell r="AH9012">
            <v>-72.018008649999999</v>
          </cell>
          <cell r="AI9012">
            <v>212001.42</v>
          </cell>
          <cell r="AJ9012" t="str">
            <v>Extant</v>
          </cell>
        </row>
        <row r="9013">
          <cell r="A9013" t="str">
            <v>Gymnobucco bonapartei</v>
          </cell>
          <cell r="B9013" t="str">
            <v>Ramphastidae</v>
          </cell>
          <cell r="C9013" t="str">
            <v>Piciformes</v>
          </cell>
          <cell r="D9013">
            <v>24</v>
          </cell>
          <cell r="E9013">
            <v>11</v>
          </cell>
          <cell r="F9013">
            <v>12</v>
          </cell>
          <cell r="G9013">
            <v>1</v>
          </cell>
          <cell r="H9013">
            <v>8</v>
          </cell>
          <cell r="I9013">
            <v>19.100000000000001</v>
          </cell>
          <cell r="J9013">
            <v>13.5</v>
          </cell>
          <cell r="K9013">
            <v>8.9</v>
          </cell>
          <cell r="L9013">
            <v>10.199999999999999</v>
          </cell>
          <cell r="M9013">
            <v>20.7</v>
          </cell>
          <cell r="N9013">
            <v>84</v>
          </cell>
          <cell r="O9013">
            <v>13.4</v>
          </cell>
          <cell r="P9013">
            <v>73.400000000000006</v>
          </cell>
          <cell r="Q9013">
            <v>15.4</v>
          </cell>
          <cell r="R9013">
            <v>48.3</v>
          </cell>
          <cell r="S9013">
            <v>62.95</v>
          </cell>
          <cell r="T9013" t="str">
            <v>Dunning</v>
          </cell>
          <cell r="U9013" t="str">
            <v>NA</v>
          </cell>
          <cell r="V9013" t="str">
            <v>NO</v>
          </cell>
          <cell r="W9013" t="str">
            <v>NA</v>
          </cell>
          <cell r="X9013" t="str">
            <v>NA</v>
          </cell>
          <cell r="Y9013" t="str">
            <v>Forest</v>
          </cell>
          <cell r="Z9013">
            <v>1</v>
          </cell>
          <cell r="AA9013">
            <v>2</v>
          </cell>
          <cell r="AB9013" t="str">
            <v>Omnivore</v>
          </cell>
          <cell r="AC9013" t="str">
            <v>Frugivore</v>
          </cell>
          <cell r="AD9013" t="str">
            <v>Insessorial</v>
          </cell>
          <cell r="AE9013">
            <v>-9.39</v>
          </cell>
          <cell r="AF9013">
            <v>6.21</v>
          </cell>
          <cell r="AG9013">
            <v>-0.37</v>
          </cell>
          <cell r="AH9013">
            <v>22.27254645</v>
          </cell>
          <cell r="AI9013">
            <v>3032371.32</v>
          </cell>
          <cell r="AJ9013" t="str">
            <v>Extant</v>
          </cell>
        </row>
        <row r="9014">
          <cell r="A9014" t="str">
            <v>Gymnobucco calvus</v>
          </cell>
          <cell r="B9014" t="str">
            <v>Ramphastidae</v>
          </cell>
          <cell r="C9014" t="str">
            <v>Piciformes</v>
          </cell>
          <cell r="D9014">
            <v>13</v>
          </cell>
          <cell r="E9014">
            <v>8</v>
          </cell>
          <cell r="F9014">
            <v>5</v>
          </cell>
          <cell r="G9014">
            <v>0</v>
          </cell>
          <cell r="H9014">
            <v>8</v>
          </cell>
          <cell r="I9014">
            <v>20.9</v>
          </cell>
          <cell r="J9014">
            <v>14.4</v>
          </cell>
          <cell r="K9014">
            <v>8.4</v>
          </cell>
          <cell r="L9014">
            <v>10.199999999999999</v>
          </cell>
          <cell r="M9014">
            <v>21</v>
          </cell>
          <cell r="N9014">
            <v>90.1</v>
          </cell>
          <cell r="O9014">
            <v>16.100000000000001</v>
          </cell>
          <cell r="P9014">
            <v>72.900000000000006</v>
          </cell>
          <cell r="Q9014">
            <v>18.100000000000001</v>
          </cell>
          <cell r="R9014">
            <v>54.1</v>
          </cell>
          <cell r="S9014">
            <v>54.51</v>
          </cell>
          <cell r="T9014" t="str">
            <v>Dunning</v>
          </cell>
          <cell r="U9014" t="str">
            <v>NA</v>
          </cell>
          <cell r="V9014" t="str">
            <v>NO</v>
          </cell>
          <cell r="W9014" t="str">
            <v>NA</v>
          </cell>
          <cell r="X9014" t="str">
            <v>NA</v>
          </cell>
          <cell r="Y9014" t="str">
            <v>Forest</v>
          </cell>
          <cell r="Z9014">
            <v>1</v>
          </cell>
          <cell r="AA9014">
            <v>2</v>
          </cell>
          <cell r="AB9014" t="str">
            <v>Herbivore</v>
          </cell>
          <cell r="AC9014" t="str">
            <v>Frugivore</v>
          </cell>
          <cell r="AD9014" t="str">
            <v>Insessorial</v>
          </cell>
          <cell r="AE9014">
            <v>-13.95</v>
          </cell>
          <cell r="AF9014">
            <v>9.75</v>
          </cell>
          <cell r="AG9014">
            <v>3.04</v>
          </cell>
          <cell r="AH9014">
            <v>5.8735858690000002</v>
          </cell>
          <cell r="AI9014">
            <v>1722466.74</v>
          </cell>
          <cell r="AJ9014" t="str">
            <v>Extant</v>
          </cell>
        </row>
        <row r="9015">
          <cell r="A9015" t="str">
            <v>Gymnobucco peli</v>
          </cell>
          <cell r="B9015" t="str">
            <v>Ramphastidae</v>
          </cell>
          <cell r="C9015" t="str">
            <v>Piciformes</v>
          </cell>
          <cell r="D9015">
            <v>5</v>
          </cell>
          <cell r="E9015">
            <v>2</v>
          </cell>
          <cell r="F9015">
            <v>3</v>
          </cell>
          <cell r="G9015">
            <v>0</v>
          </cell>
          <cell r="H9015">
            <v>4</v>
          </cell>
          <cell r="I9015">
            <v>18.7</v>
          </cell>
          <cell r="J9015">
            <v>13.2</v>
          </cell>
          <cell r="K9015">
            <v>8.6</v>
          </cell>
          <cell r="L9015">
            <v>9.6999999999999993</v>
          </cell>
          <cell r="M9015">
            <v>18.5</v>
          </cell>
          <cell r="N9015">
            <v>81.2</v>
          </cell>
          <cell r="O9015">
            <v>15.4</v>
          </cell>
          <cell r="P9015">
            <v>65.599999999999994</v>
          </cell>
          <cell r="Q9015">
            <v>19</v>
          </cell>
          <cell r="R9015">
            <v>48.2</v>
          </cell>
          <cell r="S9015">
            <v>52.04</v>
          </cell>
          <cell r="T9015" t="str">
            <v>Dunning</v>
          </cell>
          <cell r="U9015" t="str">
            <v>NA</v>
          </cell>
          <cell r="V9015" t="str">
            <v>NO</v>
          </cell>
          <cell r="W9015" t="str">
            <v>NA</v>
          </cell>
          <cell r="X9015" t="str">
            <v>NA</v>
          </cell>
          <cell r="Y9015" t="str">
            <v>Forest</v>
          </cell>
          <cell r="Z9015">
            <v>1</v>
          </cell>
          <cell r="AA9015">
            <v>2</v>
          </cell>
          <cell r="AB9015" t="str">
            <v>Omnivore</v>
          </cell>
          <cell r="AC9015" t="str">
            <v>Frugivore</v>
          </cell>
          <cell r="AD9015" t="str">
            <v>Insessorial</v>
          </cell>
          <cell r="AE9015">
            <v>-6.51</v>
          </cell>
          <cell r="AF9015">
            <v>8.81</v>
          </cell>
          <cell r="AG9015">
            <v>2.85</v>
          </cell>
          <cell r="AH9015">
            <v>6.7299065489999998</v>
          </cell>
          <cell r="AI9015">
            <v>1350939.25</v>
          </cell>
          <cell r="AJ9015" t="str">
            <v>Extant</v>
          </cell>
        </row>
        <row r="9016">
          <cell r="A9016" t="str">
            <v>Gymnobucco sladeni</v>
          </cell>
          <cell r="B9016" t="str">
            <v>Ramphastidae</v>
          </cell>
          <cell r="C9016" t="str">
            <v>Piciformes</v>
          </cell>
          <cell r="D9016">
            <v>1</v>
          </cell>
          <cell r="E9016">
            <v>1</v>
          </cell>
          <cell r="F9016">
            <v>0</v>
          </cell>
          <cell r="G9016">
            <v>0</v>
          </cell>
          <cell r="H9016">
            <v>1</v>
          </cell>
          <cell r="I9016">
            <v>20.100000000000001</v>
          </cell>
          <cell r="J9016">
            <v>14.9</v>
          </cell>
          <cell r="K9016">
            <v>8.1999999999999993</v>
          </cell>
          <cell r="L9016">
            <v>10.3</v>
          </cell>
          <cell r="M9016">
            <v>20</v>
          </cell>
          <cell r="N9016">
            <v>87</v>
          </cell>
          <cell r="O9016">
            <v>14.5</v>
          </cell>
          <cell r="P9016">
            <v>72.5</v>
          </cell>
          <cell r="Q9016">
            <v>16.7</v>
          </cell>
          <cell r="R9016">
            <v>46</v>
          </cell>
          <cell r="S9016">
            <v>45</v>
          </cell>
          <cell r="T9016" t="str">
            <v>Updated_literature</v>
          </cell>
          <cell r="U9016" t="str">
            <v>BoW</v>
          </cell>
          <cell r="V9016" t="str">
            <v>NO</v>
          </cell>
          <cell r="W9016" t="str">
            <v>NA</v>
          </cell>
          <cell r="X9016" t="str">
            <v>NA</v>
          </cell>
          <cell r="Y9016" t="str">
            <v>Forest</v>
          </cell>
          <cell r="Z9016">
            <v>1</v>
          </cell>
          <cell r="AA9016">
            <v>2</v>
          </cell>
          <cell r="AB9016" t="str">
            <v>Omnivore</v>
          </cell>
          <cell r="AC9016" t="str">
            <v>Frugivore</v>
          </cell>
          <cell r="AD9016" t="str">
            <v>Insessorial</v>
          </cell>
          <cell r="AE9016">
            <v>-6.83</v>
          </cell>
          <cell r="AF9016">
            <v>4.99</v>
          </cell>
          <cell r="AG9016">
            <v>-0.38</v>
          </cell>
          <cell r="AH9016">
            <v>23.62896246</v>
          </cell>
          <cell r="AI9016">
            <v>1357987.41</v>
          </cell>
          <cell r="AJ9016" t="str">
            <v>Extant</v>
          </cell>
        </row>
        <row r="9017">
          <cell r="A9017" t="str">
            <v>Lybius bidentatus</v>
          </cell>
          <cell r="B9017" t="str">
            <v>Ramphastidae</v>
          </cell>
          <cell r="C9017" t="str">
            <v>Piciformes</v>
          </cell>
          <cell r="D9017">
            <v>8</v>
          </cell>
          <cell r="E9017">
            <v>3</v>
          </cell>
          <cell r="F9017">
            <v>5</v>
          </cell>
          <cell r="G9017">
            <v>0</v>
          </cell>
          <cell r="H9017">
            <v>4</v>
          </cell>
          <cell r="I9017">
            <v>29.8</v>
          </cell>
          <cell r="J9017">
            <v>22.5</v>
          </cell>
          <cell r="K9017">
            <v>13.6</v>
          </cell>
          <cell r="L9017">
            <v>16</v>
          </cell>
          <cell r="M9017">
            <v>25.4</v>
          </cell>
          <cell r="N9017">
            <v>99.2</v>
          </cell>
          <cell r="O9017">
            <v>15.3</v>
          </cell>
          <cell r="P9017">
            <v>83.6</v>
          </cell>
          <cell r="Q9017">
            <v>15.4</v>
          </cell>
          <cell r="R9017">
            <v>73.8</v>
          </cell>
          <cell r="S9017">
            <v>79.34</v>
          </cell>
          <cell r="T9017" t="str">
            <v>Dunning</v>
          </cell>
          <cell r="U9017" t="str">
            <v>NA</v>
          </cell>
          <cell r="V9017" t="str">
            <v>NO</v>
          </cell>
          <cell r="W9017" t="str">
            <v>NA</v>
          </cell>
          <cell r="X9017" t="str">
            <v>NA</v>
          </cell>
          <cell r="Y9017" t="str">
            <v>Forest</v>
          </cell>
          <cell r="Z9017">
            <v>1</v>
          </cell>
          <cell r="AA9017">
            <v>1</v>
          </cell>
          <cell r="AB9017" t="str">
            <v>Omnivore</v>
          </cell>
          <cell r="AC9017" t="str">
            <v>Frugivore</v>
          </cell>
          <cell r="AD9017" t="str">
            <v>Insessorial</v>
          </cell>
          <cell r="AE9017">
            <v>-10.17</v>
          </cell>
          <cell r="AF9017">
            <v>12.13</v>
          </cell>
          <cell r="AG9017">
            <v>4.0199999999999996</v>
          </cell>
          <cell r="AH9017">
            <v>15.47533752</v>
          </cell>
          <cell r="AI9017">
            <v>2585581.98</v>
          </cell>
          <cell r="AJ9017" t="str">
            <v>Extant</v>
          </cell>
        </row>
        <row r="9018">
          <cell r="A9018" t="str">
            <v>Lybius chaplini</v>
          </cell>
          <cell r="B9018" t="str">
            <v>Ramphastidae</v>
          </cell>
          <cell r="C9018" t="str">
            <v>Piciformes</v>
          </cell>
          <cell r="D9018">
            <v>4</v>
          </cell>
          <cell r="E9018">
            <v>2</v>
          </cell>
          <cell r="F9018">
            <v>2</v>
          </cell>
          <cell r="G9018">
            <v>0</v>
          </cell>
          <cell r="H9018">
            <v>4</v>
          </cell>
          <cell r="I9018">
            <v>23.6</v>
          </cell>
          <cell r="J9018">
            <v>18</v>
          </cell>
          <cell r="K9018">
            <v>11.5</v>
          </cell>
          <cell r="L9018">
            <v>13.6</v>
          </cell>
          <cell r="M9018">
            <v>24.6</v>
          </cell>
          <cell r="N9018">
            <v>95</v>
          </cell>
          <cell r="O9018">
            <v>19.2</v>
          </cell>
          <cell r="P9018">
            <v>75.8</v>
          </cell>
          <cell r="Q9018">
            <v>20.2</v>
          </cell>
          <cell r="R9018">
            <v>55</v>
          </cell>
          <cell r="S9018">
            <v>69.489999999999995</v>
          </cell>
          <cell r="T9018" t="str">
            <v>Dunning</v>
          </cell>
          <cell r="U9018" t="str">
            <v>NA</v>
          </cell>
          <cell r="V9018" t="str">
            <v>NO</v>
          </cell>
          <cell r="W9018" t="str">
            <v>NA</v>
          </cell>
          <cell r="X9018" t="str">
            <v>NA</v>
          </cell>
          <cell r="Y9018" t="str">
            <v>Woodland</v>
          </cell>
          <cell r="Z9018">
            <v>2</v>
          </cell>
          <cell r="AA9018">
            <v>1</v>
          </cell>
          <cell r="AB9018" t="str">
            <v>Omnivore</v>
          </cell>
          <cell r="AC9018" t="str">
            <v>Frugivore</v>
          </cell>
          <cell r="AD9018" t="str">
            <v>Insessorial</v>
          </cell>
          <cell r="AE9018">
            <v>-17.5</v>
          </cell>
          <cell r="AF9018">
            <v>-14.05</v>
          </cell>
          <cell r="AG9018">
            <v>-15.53</v>
          </cell>
          <cell r="AH9018">
            <v>27.206348720000001</v>
          </cell>
          <cell r="AI9018">
            <v>76477.210000000006</v>
          </cell>
          <cell r="AJ9018" t="str">
            <v>Extant</v>
          </cell>
        </row>
        <row r="9019">
          <cell r="A9019" t="str">
            <v>Lybius dubius</v>
          </cell>
          <cell r="B9019" t="str">
            <v>Ramphastidae</v>
          </cell>
          <cell r="C9019" t="str">
            <v>Piciformes</v>
          </cell>
          <cell r="D9019">
            <v>9</v>
          </cell>
          <cell r="E9019">
            <v>4</v>
          </cell>
          <cell r="F9019">
            <v>4</v>
          </cell>
          <cell r="G9019">
            <v>1</v>
          </cell>
          <cell r="H9019">
            <v>4</v>
          </cell>
          <cell r="I9019">
            <v>32.799999999999997</v>
          </cell>
          <cell r="J9019">
            <v>22.8</v>
          </cell>
          <cell r="K9019">
            <v>13.2</v>
          </cell>
          <cell r="L9019">
            <v>17.5</v>
          </cell>
          <cell r="M9019">
            <v>27</v>
          </cell>
          <cell r="N9019">
            <v>110.4</v>
          </cell>
          <cell r="O9019">
            <v>19.8</v>
          </cell>
          <cell r="P9019">
            <v>90.3</v>
          </cell>
          <cell r="Q9019">
            <v>18</v>
          </cell>
          <cell r="R9019">
            <v>79.900000000000006</v>
          </cell>
          <cell r="S9019">
            <v>90.99</v>
          </cell>
          <cell r="T9019" t="str">
            <v>Dunning</v>
          </cell>
          <cell r="U9019" t="str">
            <v>NA</v>
          </cell>
          <cell r="V9019" t="str">
            <v>NO</v>
          </cell>
          <cell r="W9019" t="str">
            <v>NA</v>
          </cell>
          <cell r="X9019" t="str">
            <v>NA</v>
          </cell>
          <cell r="Y9019" t="str">
            <v>Woodland</v>
          </cell>
          <cell r="Z9019">
            <v>2</v>
          </cell>
          <cell r="AA9019">
            <v>1</v>
          </cell>
          <cell r="AB9019" t="str">
            <v>Herbivore</v>
          </cell>
          <cell r="AC9019" t="str">
            <v>Frugivore</v>
          </cell>
          <cell r="AD9019" t="str">
            <v>Insessorial</v>
          </cell>
          <cell r="AE9019">
            <v>5.38</v>
          </cell>
          <cell r="AF9019">
            <v>15.5</v>
          </cell>
          <cell r="AG9019">
            <v>10.6</v>
          </cell>
          <cell r="AH9019">
            <v>1.1751864240000001</v>
          </cell>
          <cell r="AI9019">
            <v>2333237.2799999998</v>
          </cell>
          <cell r="AJ9019" t="str">
            <v>Extant</v>
          </cell>
        </row>
        <row r="9020">
          <cell r="A9020" t="str">
            <v>Lybius guifsobalito</v>
          </cell>
          <cell r="B9020" t="str">
            <v>Ramphastidae</v>
          </cell>
          <cell r="C9020" t="str">
            <v>Piciformes</v>
          </cell>
          <cell r="D9020">
            <v>6</v>
          </cell>
          <cell r="E9020">
            <v>3</v>
          </cell>
          <cell r="F9020">
            <v>3</v>
          </cell>
          <cell r="G9020">
            <v>0</v>
          </cell>
          <cell r="H9020">
            <v>4</v>
          </cell>
          <cell r="I9020">
            <v>22.1</v>
          </cell>
          <cell r="J9020">
            <v>15.6</v>
          </cell>
          <cell r="K9020">
            <v>9.5</v>
          </cell>
          <cell r="L9020">
            <v>11.5</v>
          </cell>
          <cell r="M9020">
            <v>20.8</v>
          </cell>
          <cell r="N9020">
            <v>86.3</v>
          </cell>
          <cell r="O9020">
            <v>17.3</v>
          </cell>
          <cell r="P9020">
            <v>70</v>
          </cell>
          <cell r="Q9020">
            <v>19.899999999999999</v>
          </cell>
          <cell r="R9020">
            <v>50.3</v>
          </cell>
          <cell r="S9020">
            <v>42.2</v>
          </cell>
          <cell r="T9020" t="str">
            <v>Dunning</v>
          </cell>
          <cell r="U9020" t="str">
            <v>NA</v>
          </cell>
          <cell r="V9020" t="str">
            <v>NO</v>
          </cell>
          <cell r="W9020" t="str">
            <v>NA</v>
          </cell>
          <cell r="X9020" t="str">
            <v>NA</v>
          </cell>
          <cell r="Y9020" t="str">
            <v>Woodland</v>
          </cell>
          <cell r="Z9020">
            <v>2</v>
          </cell>
          <cell r="AA9020">
            <v>1</v>
          </cell>
          <cell r="AB9020" t="str">
            <v>Herbivore</v>
          </cell>
          <cell r="AC9020" t="str">
            <v>Frugivore</v>
          </cell>
          <cell r="AD9020" t="str">
            <v>Insessorial</v>
          </cell>
          <cell r="AE9020">
            <v>-2.77</v>
          </cell>
          <cell r="AF9020">
            <v>16.649999999999999</v>
          </cell>
          <cell r="AG9020">
            <v>7.76</v>
          </cell>
          <cell r="AH9020">
            <v>35.431856549999999</v>
          </cell>
          <cell r="AI9020">
            <v>1310708.1200000001</v>
          </cell>
          <cell r="AJ9020" t="str">
            <v>Extant</v>
          </cell>
        </row>
        <row r="9021">
          <cell r="A9021" t="str">
            <v>Lybius leucocephalus</v>
          </cell>
          <cell r="B9021" t="str">
            <v>Ramphastidae</v>
          </cell>
          <cell r="C9021" t="str">
            <v>Piciformes</v>
          </cell>
          <cell r="D9021">
            <v>31</v>
          </cell>
          <cell r="E9021">
            <v>13</v>
          </cell>
          <cell r="F9021">
            <v>15</v>
          </cell>
          <cell r="G9021">
            <v>3</v>
          </cell>
          <cell r="H9021">
            <v>12</v>
          </cell>
          <cell r="I9021">
            <v>27.2</v>
          </cell>
          <cell r="J9021">
            <v>18.7</v>
          </cell>
          <cell r="K9021">
            <v>11.1</v>
          </cell>
          <cell r="L9021">
            <v>13.9</v>
          </cell>
          <cell r="M9021">
            <v>23.8</v>
          </cell>
          <cell r="N9021">
            <v>92.8</v>
          </cell>
          <cell r="O9021">
            <v>16.7</v>
          </cell>
          <cell r="P9021">
            <v>76.3</v>
          </cell>
          <cell r="Q9021">
            <v>18</v>
          </cell>
          <cell r="R9021">
            <v>53.2</v>
          </cell>
          <cell r="S9021">
            <v>62.79</v>
          </cell>
          <cell r="T9021" t="str">
            <v>Dunning</v>
          </cell>
          <cell r="U9021" t="str">
            <v>NA</v>
          </cell>
          <cell r="V9021" t="str">
            <v>NO</v>
          </cell>
          <cell r="W9021" t="str">
            <v>NA</v>
          </cell>
          <cell r="X9021" t="str">
            <v>NA</v>
          </cell>
          <cell r="Y9021" t="str">
            <v>Woodland</v>
          </cell>
          <cell r="Z9021">
            <v>2</v>
          </cell>
          <cell r="AA9021">
            <v>1</v>
          </cell>
          <cell r="AB9021" t="str">
            <v>Omnivore</v>
          </cell>
          <cell r="AC9021" t="str">
            <v>Frugivore</v>
          </cell>
          <cell r="AD9021" t="str">
            <v>Insessorial</v>
          </cell>
          <cell r="AE9021">
            <v>-15.2</v>
          </cell>
          <cell r="AF9021">
            <v>12.87</v>
          </cell>
          <cell r="AG9021">
            <v>4.67</v>
          </cell>
          <cell r="AH9021">
            <v>24.090921789999999</v>
          </cell>
          <cell r="AI9021">
            <v>2046479.08</v>
          </cell>
          <cell r="AJ9021" t="str">
            <v>Extant</v>
          </cell>
        </row>
        <row r="9022">
          <cell r="A9022" t="str">
            <v>Lybius melanopterus</v>
          </cell>
          <cell r="B9022" t="str">
            <v>Ramphastidae</v>
          </cell>
          <cell r="C9022" t="str">
            <v>Piciformes</v>
          </cell>
          <cell r="D9022">
            <v>9</v>
          </cell>
          <cell r="E9022">
            <v>4</v>
          </cell>
          <cell r="F9022">
            <v>5</v>
          </cell>
          <cell r="G9022">
            <v>0</v>
          </cell>
          <cell r="H9022">
            <v>4</v>
          </cell>
          <cell r="I9022">
            <v>24.6</v>
          </cell>
          <cell r="J9022">
            <v>16.7</v>
          </cell>
          <cell r="K9022">
            <v>10.1</v>
          </cell>
          <cell r="L9022">
            <v>12.8</v>
          </cell>
          <cell r="M9022">
            <v>21.6</v>
          </cell>
          <cell r="N9022">
            <v>92.1</v>
          </cell>
          <cell r="O9022">
            <v>13.2</v>
          </cell>
          <cell r="P9022">
            <v>78.5</v>
          </cell>
          <cell r="Q9022">
            <v>14.4</v>
          </cell>
          <cell r="R9022">
            <v>64.3</v>
          </cell>
          <cell r="S9022">
            <v>52.4</v>
          </cell>
          <cell r="T9022" t="str">
            <v>Dunning</v>
          </cell>
          <cell r="U9022" t="str">
            <v>NA</v>
          </cell>
          <cell r="V9022" t="str">
            <v>NO</v>
          </cell>
          <cell r="W9022" t="str">
            <v>NA</v>
          </cell>
          <cell r="X9022" t="str">
            <v>NA</v>
          </cell>
          <cell r="Y9022" t="str">
            <v>Forest</v>
          </cell>
          <cell r="Z9022">
            <v>1</v>
          </cell>
          <cell r="AA9022">
            <v>1</v>
          </cell>
          <cell r="AB9022" t="str">
            <v>Omnivore</v>
          </cell>
          <cell r="AC9022" t="str">
            <v>Omnivore</v>
          </cell>
          <cell r="AD9022" t="str">
            <v>Insessorial</v>
          </cell>
          <cell r="AE9022">
            <v>-18.04</v>
          </cell>
          <cell r="AF9022">
            <v>3.12</v>
          </cell>
          <cell r="AG9022">
            <v>-10.36</v>
          </cell>
          <cell r="AH9022">
            <v>37.793387060000001</v>
          </cell>
          <cell r="AI9022">
            <v>809569.53</v>
          </cell>
          <cell r="AJ9022" t="str">
            <v>Extant</v>
          </cell>
        </row>
        <row r="9023">
          <cell r="A9023" t="str">
            <v>Lybius minor</v>
          </cell>
          <cell r="B9023" t="str">
            <v>Ramphastidae</v>
          </cell>
          <cell r="C9023" t="str">
            <v>Piciformes</v>
          </cell>
          <cell r="D9023">
            <v>8</v>
          </cell>
          <cell r="E9023">
            <v>4</v>
          </cell>
          <cell r="F9023">
            <v>4</v>
          </cell>
          <cell r="G9023">
            <v>0</v>
          </cell>
          <cell r="H9023">
            <v>8</v>
          </cell>
          <cell r="I9023">
            <v>22</v>
          </cell>
          <cell r="J9023">
            <v>15.7</v>
          </cell>
          <cell r="K9023">
            <v>9.6</v>
          </cell>
          <cell r="L9023">
            <v>12.4</v>
          </cell>
          <cell r="M9023">
            <v>21.7</v>
          </cell>
          <cell r="N9023">
            <v>87.4</v>
          </cell>
          <cell r="O9023">
            <v>13.6</v>
          </cell>
          <cell r="P9023">
            <v>73.8</v>
          </cell>
          <cell r="Q9023">
            <v>15.5</v>
          </cell>
          <cell r="R9023">
            <v>65</v>
          </cell>
          <cell r="S9023">
            <v>46.7</v>
          </cell>
          <cell r="T9023" t="str">
            <v>Dunning</v>
          </cell>
          <cell r="U9023" t="str">
            <v>NA</v>
          </cell>
          <cell r="V9023" t="str">
            <v>NO</v>
          </cell>
          <cell r="W9023" t="str">
            <v>NA</v>
          </cell>
          <cell r="X9023" t="str">
            <v>NA</v>
          </cell>
          <cell r="Y9023" t="str">
            <v>Woodland</v>
          </cell>
          <cell r="Z9023">
            <v>2</v>
          </cell>
          <cell r="AA9023">
            <v>1</v>
          </cell>
          <cell r="AB9023" t="str">
            <v>Omnivore</v>
          </cell>
          <cell r="AC9023" t="str">
            <v>Frugivore</v>
          </cell>
          <cell r="AD9023" t="str">
            <v>Insessorial</v>
          </cell>
          <cell r="AE9023">
            <v>-16.28</v>
          </cell>
          <cell r="AF9023">
            <v>-1.19</v>
          </cell>
          <cell r="AG9023">
            <v>-8.64</v>
          </cell>
          <cell r="AH9023">
            <v>22.731215729999999</v>
          </cell>
          <cell r="AI9023">
            <v>2334972.16</v>
          </cell>
          <cell r="AJ9023" t="str">
            <v>Extant</v>
          </cell>
        </row>
        <row r="9024">
          <cell r="A9024" t="str">
            <v>Lybius rolleti</v>
          </cell>
          <cell r="B9024" t="str">
            <v>Ramphastidae</v>
          </cell>
          <cell r="C9024" t="str">
            <v>Piciformes</v>
          </cell>
          <cell r="D9024">
            <v>4</v>
          </cell>
          <cell r="E9024">
            <v>2</v>
          </cell>
          <cell r="F9024">
            <v>2</v>
          </cell>
          <cell r="G9024">
            <v>0</v>
          </cell>
          <cell r="H9024">
            <v>4</v>
          </cell>
          <cell r="I9024">
            <v>39.5</v>
          </cell>
          <cell r="J9024">
            <v>29.6</v>
          </cell>
          <cell r="K9024">
            <v>15.1</v>
          </cell>
          <cell r="L9024">
            <v>20.399999999999999</v>
          </cell>
          <cell r="M9024">
            <v>27.8</v>
          </cell>
          <cell r="N9024">
            <v>112.8</v>
          </cell>
          <cell r="O9024">
            <v>20.8</v>
          </cell>
          <cell r="P9024">
            <v>92</v>
          </cell>
          <cell r="Q9024">
            <v>18.399999999999999</v>
          </cell>
          <cell r="R9024">
            <v>78.2</v>
          </cell>
          <cell r="S9024">
            <v>100.39</v>
          </cell>
          <cell r="T9024" t="str">
            <v>Dunning</v>
          </cell>
          <cell r="U9024" t="str">
            <v>NA</v>
          </cell>
          <cell r="V9024" t="str">
            <v>NO</v>
          </cell>
          <cell r="W9024" t="str">
            <v>NA</v>
          </cell>
          <cell r="X9024" t="str">
            <v>NA</v>
          </cell>
          <cell r="Y9024" t="str">
            <v>Woodland</v>
          </cell>
          <cell r="Z9024">
            <v>2</v>
          </cell>
          <cell r="AA9024">
            <v>1</v>
          </cell>
          <cell r="AB9024" t="str">
            <v>Herbivore</v>
          </cell>
          <cell r="AC9024" t="str">
            <v>Frugivore</v>
          </cell>
          <cell r="AD9024" t="str">
            <v>Insessorial</v>
          </cell>
          <cell r="AE9024">
            <v>2.65</v>
          </cell>
          <cell r="AF9024">
            <v>13.53</v>
          </cell>
          <cell r="AG9024">
            <v>9.4</v>
          </cell>
          <cell r="AH9024">
            <v>25.181318730000001</v>
          </cell>
          <cell r="AI9024">
            <v>1106455.94</v>
          </cell>
          <cell r="AJ9024" t="str">
            <v>Extant</v>
          </cell>
        </row>
        <row r="9025">
          <cell r="A9025" t="str">
            <v>Lybius rubrifacies</v>
          </cell>
          <cell r="B9025" t="str">
            <v>Ramphastidae</v>
          </cell>
          <cell r="C9025" t="str">
            <v>Piciformes</v>
          </cell>
          <cell r="D9025">
            <v>4</v>
          </cell>
          <cell r="E9025">
            <v>2</v>
          </cell>
          <cell r="F9025">
            <v>2</v>
          </cell>
          <cell r="G9025">
            <v>0</v>
          </cell>
          <cell r="H9025">
            <v>4</v>
          </cell>
          <cell r="I9025">
            <v>22.1</v>
          </cell>
          <cell r="J9025">
            <v>16.100000000000001</v>
          </cell>
          <cell r="K9025">
            <v>10.4</v>
          </cell>
          <cell r="L9025">
            <v>12.2</v>
          </cell>
          <cell r="M9025">
            <v>22.9</v>
          </cell>
          <cell r="N9025">
            <v>86.5</v>
          </cell>
          <cell r="O9025">
            <v>16.5</v>
          </cell>
          <cell r="P9025">
            <v>70</v>
          </cell>
          <cell r="Q9025">
            <v>19.100000000000001</v>
          </cell>
          <cell r="R9025">
            <v>50.2</v>
          </cell>
          <cell r="S9025">
            <v>60.05</v>
          </cell>
          <cell r="T9025" t="str">
            <v>EltonTraits_GenAvg</v>
          </cell>
          <cell r="U9025" t="str">
            <v>NA</v>
          </cell>
          <cell r="V9025" t="str">
            <v>NO</v>
          </cell>
          <cell r="W9025" t="str">
            <v>NA</v>
          </cell>
          <cell r="X9025" t="str">
            <v>NA</v>
          </cell>
          <cell r="Y9025" t="str">
            <v>Woodland</v>
          </cell>
          <cell r="Z9025">
            <v>2</v>
          </cell>
          <cell r="AA9025">
            <v>1</v>
          </cell>
          <cell r="AB9025" t="str">
            <v>Omnivore</v>
          </cell>
          <cell r="AC9025" t="str">
            <v>Frugivore</v>
          </cell>
          <cell r="AD9025" t="str">
            <v>Insessorial</v>
          </cell>
          <cell r="AE9025">
            <v>-3.72</v>
          </cell>
          <cell r="AF9025">
            <v>0.16</v>
          </cell>
          <cell r="AG9025">
            <v>-1.72</v>
          </cell>
          <cell r="AH9025">
            <v>30.820767100000001</v>
          </cell>
          <cell r="AI9025">
            <v>82626.47</v>
          </cell>
          <cell r="AJ9025" t="str">
            <v>Extant</v>
          </cell>
        </row>
        <row r="9026">
          <cell r="A9026" t="str">
            <v>Lybius torquatus</v>
          </cell>
          <cell r="B9026" t="str">
            <v>Ramphastidae</v>
          </cell>
          <cell r="C9026" t="str">
            <v>Piciformes</v>
          </cell>
          <cell r="D9026">
            <v>5</v>
          </cell>
          <cell r="E9026">
            <v>2</v>
          </cell>
          <cell r="F9026">
            <v>3</v>
          </cell>
          <cell r="G9026">
            <v>0</v>
          </cell>
          <cell r="H9026">
            <v>4</v>
          </cell>
          <cell r="I9026">
            <v>23.2</v>
          </cell>
          <cell r="J9026">
            <v>16.7</v>
          </cell>
          <cell r="K9026">
            <v>10.7</v>
          </cell>
          <cell r="L9026">
            <v>12.4</v>
          </cell>
          <cell r="M9026">
            <v>23.1</v>
          </cell>
          <cell r="N9026">
            <v>90</v>
          </cell>
          <cell r="O9026">
            <v>17</v>
          </cell>
          <cell r="P9026">
            <v>73.7</v>
          </cell>
          <cell r="Q9026">
            <v>18.8</v>
          </cell>
          <cell r="R9026">
            <v>57</v>
          </cell>
          <cell r="S9026">
            <v>51.7</v>
          </cell>
          <cell r="T9026" t="str">
            <v>Dunning</v>
          </cell>
          <cell r="U9026" t="str">
            <v>NA</v>
          </cell>
          <cell r="V9026" t="str">
            <v>NO</v>
          </cell>
          <cell r="W9026" t="str">
            <v>NA</v>
          </cell>
          <cell r="X9026" t="str">
            <v>NA</v>
          </cell>
          <cell r="Y9026" t="str">
            <v>Grassland</v>
          </cell>
          <cell r="Z9026">
            <v>2</v>
          </cell>
          <cell r="AA9026">
            <v>1</v>
          </cell>
          <cell r="AB9026" t="str">
            <v>Omnivore</v>
          </cell>
          <cell r="AC9026" t="str">
            <v>Frugivore</v>
          </cell>
          <cell r="AD9026" t="str">
            <v>Insessorial</v>
          </cell>
          <cell r="AE9026">
            <v>-33.68</v>
          </cell>
          <cell r="AF9026">
            <v>-0.62</v>
          </cell>
          <cell r="AG9026">
            <v>-14.67</v>
          </cell>
          <cell r="AH9026">
            <v>28.667677430000001</v>
          </cell>
          <cell r="AI9026">
            <v>4663900.43</v>
          </cell>
          <cell r="AJ9026" t="str">
            <v>Extant</v>
          </cell>
        </row>
        <row r="9027">
          <cell r="A9027" t="str">
            <v>Lybius undatus</v>
          </cell>
          <cell r="B9027" t="str">
            <v>Ramphastidae</v>
          </cell>
          <cell r="C9027" t="str">
            <v>Piciformes</v>
          </cell>
          <cell r="D9027">
            <v>5</v>
          </cell>
          <cell r="E9027">
            <v>2</v>
          </cell>
          <cell r="F9027">
            <v>3</v>
          </cell>
          <cell r="G9027">
            <v>0</v>
          </cell>
          <cell r="H9027">
            <v>4</v>
          </cell>
          <cell r="I9027">
            <v>19.2</v>
          </cell>
          <cell r="J9027">
            <v>14.4</v>
          </cell>
          <cell r="K9027">
            <v>9.1999999999999993</v>
          </cell>
          <cell r="L9027">
            <v>10.5</v>
          </cell>
          <cell r="M9027">
            <v>19.600000000000001</v>
          </cell>
          <cell r="N9027">
            <v>80.2</v>
          </cell>
          <cell r="O9027">
            <v>12.3</v>
          </cell>
          <cell r="P9027">
            <v>68.2</v>
          </cell>
          <cell r="Q9027">
            <v>15.3</v>
          </cell>
          <cell r="R9027">
            <v>43.8</v>
          </cell>
          <cell r="S9027">
            <v>38.5</v>
          </cell>
          <cell r="T9027" t="str">
            <v>Dunning</v>
          </cell>
          <cell r="U9027" t="str">
            <v>NA</v>
          </cell>
          <cell r="V9027" t="str">
            <v>NO</v>
          </cell>
          <cell r="W9027" t="str">
            <v>NA</v>
          </cell>
          <cell r="X9027" t="str">
            <v>NA</v>
          </cell>
          <cell r="Y9027" t="str">
            <v>Shrubland</v>
          </cell>
          <cell r="Z9027">
            <v>2</v>
          </cell>
          <cell r="AA9027">
            <v>1</v>
          </cell>
          <cell r="AB9027" t="str">
            <v>Omnivore</v>
          </cell>
          <cell r="AC9027" t="str">
            <v>Frugivore</v>
          </cell>
          <cell r="AD9027" t="str">
            <v>Insessorial</v>
          </cell>
          <cell r="AE9027">
            <v>4.5599999999999996</v>
          </cell>
          <cell r="AF9027">
            <v>16.7</v>
          </cell>
          <cell r="AG9027">
            <v>9.2799999999999994</v>
          </cell>
          <cell r="AH9027">
            <v>38.214832999999999</v>
          </cell>
          <cell r="AI9027">
            <v>580218.29</v>
          </cell>
          <cell r="AJ9027" t="str">
            <v>Extant</v>
          </cell>
        </row>
        <row r="9028">
          <cell r="A9028" t="str">
            <v>Lybius vieilloti</v>
          </cell>
          <cell r="B9028" t="str">
            <v>Ramphastidae</v>
          </cell>
          <cell r="C9028" t="str">
            <v>Piciformes</v>
          </cell>
          <cell r="D9028">
            <v>10</v>
          </cell>
          <cell r="E9028">
            <v>4</v>
          </cell>
          <cell r="F9028">
            <v>6</v>
          </cell>
          <cell r="G9028">
            <v>0</v>
          </cell>
          <cell r="H9028">
            <v>4</v>
          </cell>
          <cell r="I9028">
            <v>22.6</v>
          </cell>
          <cell r="J9028">
            <v>15.8</v>
          </cell>
          <cell r="K9028">
            <v>9.8000000000000007</v>
          </cell>
          <cell r="L9028">
            <v>11.8</v>
          </cell>
          <cell r="M9028">
            <v>20.8</v>
          </cell>
          <cell r="N9028">
            <v>80.400000000000006</v>
          </cell>
          <cell r="O9028">
            <v>14.9</v>
          </cell>
          <cell r="P9028">
            <v>65.900000000000006</v>
          </cell>
          <cell r="Q9028">
            <v>18.399999999999999</v>
          </cell>
          <cell r="R9028">
            <v>44.5</v>
          </cell>
          <cell r="S9028">
            <v>36</v>
          </cell>
          <cell r="T9028" t="str">
            <v>Dunning</v>
          </cell>
          <cell r="U9028" t="str">
            <v>NA</v>
          </cell>
          <cell r="V9028" t="str">
            <v>NO</v>
          </cell>
          <cell r="W9028" t="str">
            <v>NA</v>
          </cell>
          <cell r="X9028" t="str">
            <v>NA</v>
          </cell>
          <cell r="Y9028" t="str">
            <v>Woodland</v>
          </cell>
          <cell r="Z9028">
            <v>2</v>
          </cell>
          <cell r="AA9028">
            <v>1</v>
          </cell>
          <cell r="AB9028" t="str">
            <v>Omnivore</v>
          </cell>
          <cell r="AC9028" t="str">
            <v>Frugivore</v>
          </cell>
          <cell r="AD9028" t="str">
            <v>Insessorial</v>
          </cell>
          <cell r="AE9028">
            <v>3.55</v>
          </cell>
          <cell r="AF9028">
            <v>19.27</v>
          </cell>
          <cell r="AG9028">
            <v>11.16</v>
          </cell>
          <cell r="AH9028">
            <v>10.611157439999999</v>
          </cell>
          <cell r="AI9028">
            <v>6618281.3099999996</v>
          </cell>
          <cell r="AJ9028" t="str">
            <v>Extant</v>
          </cell>
        </row>
        <row r="9029">
          <cell r="A9029" t="str">
            <v>Megalaima armillaris</v>
          </cell>
          <cell r="B9029" t="str">
            <v>Ramphastidae</v>
          </cell>
          <cell r="C9029" t="str">
            <v>Piciformes</v>
          </cell>
          <cell r="D9029">
            <v>5</v>
          </cell>
          <cell r="E9029">
            <v>2</v>
          </cell>
          <cell r="F9029">
            <v>3</v>
          </cell>
          <cell r="G9029">
            <v>0</v>
          </cell>
          <cell r="H9029">
            <v>4</v>
          </cell>
          <cell r="I9029">
            <v>23.3</v>
          </cell>
          <cell r="J9029">
            <v>17</v>
          </cell>
          <cell r="K9029">
            <v>8.3000000000000007</v>
          </cell>
          <cell r="L9029">
            <v>10.199999999999999</v>
          </cell>
          <cell r="M9029">
            <v>24.7</v>
          </cell>
          <cell r="N9029">
            <v>95</v>
          </cell>
          <cell r="O9029">
            <v>18.5</v>
          </cell>
          <cell r="P9029">
            <v>74.5</v>
          </cell>
          <cell r="Q9029">
            <v>20</v>
          </cell>
          <cell r="R9029">
            <v>67.599999999999994</v>
          </cell>
          <cell r="S9029">
            <v>69.349999999999994</v>
          </cell>
          <cell r="T9029" t="str">
            <v>Dunning</v>
          </cell>
          <cell r="U9029" t="str">
            <v>NA</v>
          </cell>
          <cell r="V9029" t="str">
            <v>NO</v>
          </cell>
          <cell r="W9029" t="str">
            <v>NA</v>
          </cell>
          <cell r="X9029" t="str">
            <v>NA</v>
          </cell>
          <cell r="Y9029" t="str">
            <v>Forest</v>
          </cell>
          <cell r="Z9029">
            <v>1</v>
          </cell>
          <cell r="AA9029">
            <v>1</v>
          </cell>
          <cell r="AB9029" t="str">
            <v>Herbivore</v>
          </cell>
          <cell r="AC9029" t="str">
            <v>Frugivore</v>
          </cell>
          <cell r="AD9029" t="str">
            <v>Insessorial</v>
          </cell>
          <cell r="AE9029">
            <v>-8.48</v>
          </cell>
          <cell r="AF9029">
            <v>-6.57</v>
          </cell>
          <cell r="AG9029">
            <v>-7.46</v>
          </cell>
          <cell r="AH9029">
            <v>110.0571502</v>
          </cell>
          <cell r="AI9029">
            <v>25965.22</v>
          </cell>
          <cell r="AJ9029" t="str">
            <v>Extant</v>
          </cell>
        </row>
        <row r="9030">
          <cell r="A9030" t="str">
            <v>Megalaima asiatica</v>
          </cell>
          <cell r="B9030" t="str">
            <v>Ramphastidae</v>
          </cell>
          <cell r="C9030" t="str">
            <v>Piciformes</v>
          </cell>
          <cell r="D9030">
            <v>14</v>
          </cell>
          <cell r="E9030">
            <v>6</v>
          </cell>
          <cell r="F9030">
            <v>7</v>
          </cell>
          <cell r="G9030">
            <v>1</v>
          </cell>
          <cell r="H9030">
            <v>12</v>
          </cell>
          <cell r="I9030">
            <v>26.4</v>
          </cell>
          <cell r="J9030">
            <v>18.5</v>
          </cell>
          <cell r="K9030">
            <v>9.8000000000000007</v>
          </cell>
          <cell r="L9030">
            <v>11.7</v>
          </cell>
          <cell r="M9030">
            <v>26</v>
          </cell>
          <cell r="N9030">
            <v>101.5</v>
          </cell>
          <cell r="O9030">
            <v>17.2</v>
          </cell>
          <cell r="P9030">
            <v>84.3</v>
          </cell>
          <cell r="Q9030">
            <v>17</v>
          </cell>
          <cell r="R9030">
            <v>67.400000000000006</v>
          </cell>
          <cell r="S9030">
            <v>90.5</v>
          </cell>
          <cell r="T9030" t="str">
            <v>Dunning</v>
          </cell>
          <cell r="U9030" t="str">
            <v>NA</v>
          </cell>
          <cell r="V9030" t="str">
            <v>NO</v>
          </cell>
          <cell r="W9030" t="str">
            <v>NA</v>
          </cell>
          <cell r="X9030" t="str">
            <v>NA</v>
          </cell>
          <cell r="Y9030" t="str">
            <v>Forest</v>
          </cell>
          <cell r="Z9030">
            <v>1</v>
          </cell>
          <cell r="AA9030">
            <v>1</v>
          </cell>
          <cell r="AB9030" t="str">
            <v>Herbivore</v>
          </cell>
          <cell r="AC9030" t="str">
            <v>Frugivore</v>
          </cell>
          <cell r="AD9030" t="str">
            <v>Insessorial</v>
          </cell>
          <cell r="AE9030">
            <v>8.36</v>
          </cell>
          <cell r="AF9030">
            <v>35.14</v>
          </cell>
          <cell r="AG9030">
            <v>23.59</v>
          </cell>
          <cell r="AH9030">
            <v>96.737670219999998</v>
          </cell>
          <cell r="AI9030">
            <v>1992710.57</v>
          </cell>
          <cell r="AJ9030" t="str">
            <v>Extant</v>
          </cell>
        </row>
        <row r="9031">
          <cell r="A9031" t="str">
            <v>Megalaima australis</v>
          </cell>
          <cell r="B9031" t="str">
            <v>Ramphastidae</v>
          </cell>
          <cell r="C9031" t="str">
            <v>Piciformes</v>
          </cell>
          <cell r="D9031">
            <v>21</v>
          </cell>
          <cell r="E9031">
            <v>7</v>
          </cell>
          <cell r="F9031">
            <v>10</v>
          </cell>
          <cell r="G9031">
            <v>4</v>
          </cell>
          <cell r="H9031">
            <v>20</v>
          </cell>
          <cell r="I9031">
            <v>17.7</v>
          </cell>
          <cell r="J9031">
            <v>14.4</v>
          </cell>
          <cell r="K9031">
            <v>7.6</v>
          </cell>
          <cell r="L9031">
            <v>8.3000000000000007</v>
          </cell>
          <cell r="M9031">
            <v>18.7</v>
          </cell>
          <cell r="N9031">
            <v>78.2</v>
          </cell>
          <cell r="O9031">
            <v>16.399999999999999</v>
          </cell>
          <cell r="P9031">
            <v>62.1</v>
          </cell>
          <cell r="Q9031">
            <v>20.9</v>
          </cell>
          <cell r="R9031">
            <v>44.9</v>
          </cell>
          <cell r="S9031">
            <v>33.299999999999997</v>
          </cell>
          <cell r="T9031" t="str">
            <v>Dunning</v>
          </cell>
          <cell r="U9031" t="str">
            <v>NA</v>
          </cell>
          <cell r="V9031" t="str">
            <v>NO</v>
          </cell>
          <cell r="W9031" t="str">
            <v>NA</v>
          </cell>
          <cell r="X9031" t="str">
            <v>NA</v>
          </cell>
          <cell r="Y9031" t="str">
            <v>Forest</v>
          </cell>
          <cell r="Z9031">
            <v>1</v>
          </cell>
          <cell r="AA9031">
            <v>1</v>
          </cell>
          <cell r="AB9031" t="str">
            <v>Herbivore</v>
          </cell>
          <cell r="AC9031" t="str">
            <v>Frugivore</v>
          </cell>
          <cell r="AD9031" t="str">
            <v>Insessorial</v>
          </cell>
          <cell r="AE9031">
            <v>-8.85</v>
          </cell>
          <cell r="AF9031">
            <v>29.43</v>
          </cell>
          <cell r="AG9031">
            <v>10.09</v>
          </cell>
          <cell r="AH9031">
            <v>104.4370356</v>
          </cell>
          <cell r="AI9031">
            <v>2696426.93</v>
          </cell>
          <cell r="AJ9031" t="str">
            <v>Extant</v>
          </cell>
        </row>
        <row r="9032">
          <cell r="A9032" t="str">
            <v>Megalaima chrysopogon</v>
          </cell>
          <cell r="B9032" t="str">
            <v>Ramphastidae</v>
          </cell>
          <cell r="C9032" t="str">
            <v>Piciformes</v>
          </cell>
          <cell r="D9032">
            <v>5</v>
          </cell>
          <cell r="E9032">
            <v>1</v>
          </cell>
          <cell r="F9032">
            <v>3</v>
          </cell>
          <cell r="G9032">
            <v>1</v>
          </cell>
          <cell r="H9032">
            <v>4</v>
          </cell>
          <cell r="I9032">
            <v>45.8</v>
          </cell>
          <cell r="J9032">
            <v>37.6</v>
          </cell>
          <cell r="K9032">
            <v>15.8</v>
          </cell>
          <cell r="L9032">
            <v>17.5</v>
          </cell>
          <cell r="M9032">
            <v>31.5</v>
          </cell>
          <cell r="N9032">
            <v>124.7</v>
          </cell>
          <cell r="O9032">
            <v>23.7</v>
          </cell>
          <cell r="P9032">
            <v>103</v>
          </cell>
          <cell r="Q9032">
            <v>18.8</v>
          </cell>
          <cell r="R9032">
            <v>74</v>
          </cell>
          <cell r="S9032">
            <v>151</v>
          </cell>
          <cell r="T9032" t="str">
            <v>Dunning</v>
          </cell>
          <cell r="U9032" t="str">
            <v>NA</v>
          </cell>
          <cell r="V9032" t="str">
            <v>NO</v>
          </cell>
          <cell r="W9032" t="str">
            <v>NA</v>
          </cell>
          <cell r="X9032" t="str">
            <v>NA</v>
          </cell>
          <cell r="Y9032" t="str">
            <v>Forest</v>
          </cell>
          <cell r="Z9032">
            <v>1</v>
          </cell>
          <cell r="AA9032">
            <v>1</v>
          </cell>
          <cell r="AB9032" t="str">
            <v>Omnivore</v>
          </cell>
          <cell r="AC9032" t="str">
            <v>Frugivore</v>
          </cell>
          <cell r="AD9032" t="str">
            <v>Insessorial</v>
          </cell>
          <cell r="AE9032">
            <v>-5.49</v>
          </cell>
          <cell r="AF9032">
            <v>11.89</v>
          </cell>
          <cell r="AG9032">
            <v>1.68</v>
          </cell>
          <cell r="AH9032">
            <v>110.83305679999999</v>
          </cell>
          <cell r="AI9032">
            <v>924419.88</v>
          </cell>
          <cell r="AJ9032" t="str">
            <v>Extant</v>
          </cell>
        </row>
        <row r="9033">
          <cell r="A9033" t="str">
            <v>Megalaima corvina</v>
          </cell>
          <cell r="B9033" t="str">
            <v>Ramphastidae</v>
          </cell>
          <cell r="C9033" t="str">
            <v>Piciformes</v>
          </cell>
          <cell r="D9033">
            <v>4</v>
          </cell>
          <cell r="E9033">
            <v>2</v>
          </cell>
          <cell r="F9033">
            <v>2</v>
          </cell>
          <cell r="G9033">
            <v>0</v>
          </cell>
          <cell r="H9033">
            <v>4</v>
          </cell>
          <cell r="I9033">
            <v>39.6</v>
          </cell>
          <cell r="J9033">
            <v>29.4</v>
          </cell>
          <cell r="K9033">
            <v>13.3</v>
          </cell>
          <cell r="L9033">
            <v>15.9</v>
          </cell>
          <cell r="M9033">
            <v>32.799999999999997</v>
          </cell>
          <cell r="N9033">
            <v>121.8</v>
          </cell>
          <cell r="O9033">
            <v>22.2</v>
          </cell>
          <cell r="P9033">
            <v>99.5</v>
          </cell>
          <cell r="Q9033">
            <v>18.3</v>
          </cell>
          <cell r="R9033">
            <v>84</v>
          </cell>
          <cell r="S9033">
            <v>130</v>
          </cell>
          <cell r="T9033" t="str">
            <v>Dunning</v>
          </cell>
          <cell r="U9033" t="str">
            <v>NA</v>
          </cell>
          <cell r="V9033" t="str">
            <v>NO</v>
          </cell>
          <cell r="W9033" t="str">
            <v>NA</v>
          </cell>
          <cell r="X9033" t="str">
            <v>NA</v>
          </cell>
          <cell r="Y9033" t="str">
            <v>Forest</v>
          </cell>
          <cell r="Z9033">
            <v>1</v>
          </cell>
          <cell r="AA9033">
            <v>1</v>
          </cell>
          <cell r="AB9033" t="str">
            <v>Herbivore</v>
          </cell>
          <cell r="AC9033" t="str">
            <v>Frugivore</v>
          </cell>
          <cell r="AD9033" t="str">
            <v>Insessorial</v>
          </cell>
          <cell r="AE9033">
            <v>-7.51</v>
          </cell>
          <cell r="AF9033">
            <v>-6.6</v>
          </cell>
          <cell r="AG9033">
            <v>-7.06</v>
          </cell>
          <cell r="AH9033">
            <v>107.5103264</v>
          </cell>
          <cell r="AI9033">
            <v>6748.31</v>
          </cell>
          <cell r="AJ9033" t="str">
            <v>Extant</v>
          </cell>
        </row>
        <row r="9034">
          <cell r="A9034" t="str">
            <v>Megalaima eximia</v>
          </cell>
          <cell r="B9034" t="str">
            <v>Ramphastidae</v>
          </cell>
          <cell r="C9034" t="str">
            <v>Piciformes</v>
          </cell>
          <cell r="D9034">
            <v>4</v>
          </cell>
          <cell r="E9034">
            <v>1</v>
          </cell>
          <cell r="F9034">
            <v>3</v>
          </cell>
          <cell r="G9034">
            <v>0</v>
          </cell>
          <cell r="H9034">
            <v>4</v>
          </cell>
          <cell r="I9034">
            <v>16.100000000000001</v>
          </cell>
          <cell r="J9034">
            <v>12.6</v>
          </cell>
          <cell r="K9034">
            <v>7.3</v>
          </cell>
          <cell r="L9034">
            <v>8</v>
          </cell>
          <cell r="M9034">
            <v>19.3</v>
          </cell>
          <cell r="N9034">
            <v>77</v>
          </cell>
          <cell r="O9034">
            <v>14.5</v>
          </cell>
          <cell r="P9034">
            <v>62.5</v>
          </cell>
          <cell r="Q9034">
            <v>18.8</v>
          </cell>
          <cell r="R9034">
            <v>44.2</v>
          </cell>
          <cell r="S9034">
            <v>33.299999999999997</v>
          </cell>
          <cell r="T9034" t="str">
            <v>Inferred</v>
          </cell>
          <cell r="U9034" t="str">
            <v>NA</v>
          </cell>
          <cell r="V9034" t="str">
            <v>YES</v>
          </cell>
          <cell r="W9034" t="str">
            <v>Body Mass</v>
          </cell>
          <cell r="X9034" t="str">
            <v>Megalaima australis</v>
          </cell>
          <cell r="Y9034" t="str">
            <v>Forest</v>
          </cell>
          <cell r="Z9034">
            <v>1</v>
          </cell>
          <cell r="AA9034">
            <v>1</v>
          </cell>
          <cell r="AB9034" t="str">
            <v>Herbivore</v>
          </cell>
          <cell r="AC9034" t="str">
            <v>Frugivore</v>
          </cell>
          <cell r="AD9034" t="str">
            <v>Insessorial</v>
          </cell>
          <cell r="AE9034">
            <v>-1.02</v>
          </cell>
          <cell r="AF9034">
            <v>6.6</v>
          </cell>
          <cell r="AG9034">
            <v>2.48</v>
          </cell>
          <cell r="AH9034">
            <v>115.1944659</v>
          </cell>
          <cell r="AI9034">
            <v>150608.92000000001</v>
          </cell>
          <cell r="AJ9034" t="str">
            <v>Extant</v>
          </cell>
        </row>
        <row r="9035">
          <cell r="A9035" t="str">
            <v>Megalaima faber</v>
          </cell>
          <cell r="B9035" t="str">
            <v>Ramphastidae</v>
          </cell>
          <cell r="C9035" t="str">
            <v>Piciformes</v>
          </cell>
          <cell r="D9035">
            <v>4</v>
          </cell>
          <cell r="E9035">
            <v>1</v>
          </cell>
          <cell r="F9035">
            <v>2</v>
          </cell>
          <cell r="G9035">
            <v>1</v>
          </cell>
          <cell r="H9035">
            <v>4</v>
          </cell>
          <cell r="I9035">
            <v>24.3</v>
          </cell>
          <cell r="J9035">
            <v>17.399999999999999</v>
          </cell>
          <cell r="K9035">
            <v>8.8000000000000007</v>
          </cell>
          <cell r="L9035">
            <v>11.2</v>
          </cell>
          <cell r="M9035">
            <v>25</v>
          </cell>
          <cell r="N9035">
            <v>103.2</v>
          </cell>
          <cell r="O9035">
            <v>20.8</v>
          </cell>
          <cell r="P9035">
            <v>82.5</v>
          </cell>
          <cell r="Q9035">
            <v>20.100000000000001</v>
          </cell>
          <cell r="R9035">
            <v>63.5</v>
          </cell>
          <cell r="S9035">
            <v>87.69</v>
          </cell>
          <cell r="T9035" t="str">
            <v>Dunning</v>
          </cell>
          <cell r="U9035" t="str">
            <v>NA</v>
          </cell>
          <cell r="V9035" t="str">
            <v>NO</v>
          </cell>
          <cell r="W9035" t="str">
            <v>NA</v>
          </cell>
          <cell r="X9035" t="str">
            <v>NA</v>
          </cell>
          <cell r="Y9035" t="str">
            <v>Forest</v>
          </cell>
          <cell r="Z9035">
            <v>1</v>
          </cell>
          <cell r="AA9035">
            <v>1</v>
          </cell>
          <cell r="AB9035" t="str">
            <v>Herbivore</v>
          </cell>
          <cell r="AC9035" t="str">
            <v>Frugivore</v>
          </cell>
          <cell r="AD9035" t="str">
            <v>Insessorial</v>
          </cell>
          <cell r="AE9035">
            <v>18.53</v>
          </cell>
          <cell r="AF9035">
            <v>25.83</v>
          </cell>
          <cell r="AG9035">
            <v>24.06</v>
          </cell>
          <cell r="AH9035">
            <v>108.8609249</v>
          </cell>
          <cell r="AI9035">
            <v>54689.52</v>
          </cell>
          <cell r="AJ9035" t="str">
            <v>Extant</v>
          </cell>
        </row>
        <row r="9036">
          <cell r="A9036" t="str">
            <v>Megalaima faiostricta</v>
          </cell>
          <cell r="B9036" t="str">
            <v>Ramphastidae</v>
          </cell>
          <cell r="C9036" t="str">
            <v>Piciformes</v>
          </cell>
          <cell r="D9036">
            <v>5</v>
          </cell>
          <cell r="E9036">
            <v>2</v>
          </cell>
          <cell r="F9036">
            <v>3</v>
          </cell>
          <cell r="G9036">
            <v>0</v>
          </cell>
          <cell r="H9036">
            <v>4</v>
          </cell>
          <cell r="I9036">
            <v>27.4</v>
          </cell>
          <cell r="J9036">
            <v>19.100000000000001</v>
          </cell>
          <cell r="K9036">
            <v>9.1</v>
          </cell>
          <cell r="L9036">
            <v>12</v>
          </cell>
          <cell r="M9036">
            <v>26.4</v>
          </cell>
          <cell r="N9036">
            <v>109.4</v>
          </cell>
          <cell r="O9036">
            <v>20.5</v>
          </cell>
          <cell r="P9036">
            <v>88.8</v>
          </cell>
          <cell r="Q9036">
            <v>18.8</v>
          </cell>
          <cell r="R9036">
            <v>69.400000000000006</v>
          </cell>
          <cell r="S9036">
            <v>92.95</v>
          </cell>
          <cell r="T9036" t="str">
            <v>EltonTraits_GenAvg</v>
          </cell>
          <cell r="U9036" t="str">
            <v>NA</v>
          </cell>
          <cell r="V9036" t="str">
            <v>NO</v>
          </cell>
          <cell r="W9036" t="str">
            <v>NA</v>
          </cell>
          <cell r="X9036" t="str">
            <v>NA</v>
          </cell>
          <cell r="Y9036" t="str">
            <v>Forest</v>
          </cell>
          <cell r="Z9036">
            <v>1</v>
          </cell>
          <cell r="AA9036">
            <v>1</v>
          </cell>
          <cell r="AB9036" t="str">
            <v>Herbivore</v>
          </cell>
          <cell r="AC9036" t="str">
            <v>Frugivore</v>
          </cell>
          <cell r="AD9036" t="str">
            <v>Insessorial</v>
          </cell>
          <cell r="AE9036">
            <v>8.56</v>
          </cell>
          <cell r="AF9036">
            <v>22.84</v>
          </cell>
          <cell r="AG9036">
            <v>16.239999999999998</v>
          </cell>
          <cell r="AH9036">
            <v>104.64709790000001</v>
          </cell>
          <cell r="AI9036">
            <v>709761.14</v>
          </cell>
          <cell r="AJ9036" t="str">
            <v>Extant</v>
          </cell>
        </row>
        <row r="9037">
          <cell r="A9037" t="str">
            <v>Megalaima flavifrons</v>
          </cell>
          <cell r="B9037" t="str">
            <v>Ramphastidae</v>
          </cell>
          <cell r="C9037" t="str">
            <v>Piciformes</v>
          </cell>
          <cell r="D9037">
            <v>5</v>
          </cell>
          <cell r="E9037">
            <v>2</v>
          </cell>
          <cell r="F9037">
            <v>3</v>
          </cell>
          <cell r="G9037">
            <v>0</v>
          </cell>
          <cell r="H9037">
            <v>4</v>
          </cell>
          <cell r="I9037">
            <v>21.4</v>
          </cell>
          <cell r="J9037">
            <v>15.3</v>
          </cell>
          <cell r="K9037">
            <v>7.7</v>
          </cell>
          <cell r="L9037">
            <v>9.5</v>
          </cell>
          <cell r="M9037">
            <v>24.6</v>
          </cell>
          <cell r="N9037">
            <v>88.6</v>
          </cell>
          <cell r="O9037">
            <v>17.2</v>
          </cell>
          <cell r="P9037">
            <v>71</v>
          </cell>
          <cell r="Q9037">
            <v>19.600000000000001</v>
          </cell>
          <cell r="R9037">
            <v>57</v>
          </cell>
          <cell r="S9037">
            <v>58.5</v>
          </cell>
          <cell r="T9037" t="str">
            <v>Dunning</v>
          </cell>
          <cell r="U9037" t="str">
            <v>NA</v>
          </cell>
          <cell r="V9037" t="str">
            <v>NO</v>
          </cell>
          <cell r="W9037" t="str">
            <v>NA</v>
          </cell>
          <cell r="X9037" t="str">
            <v>NA</v>
          </cell>
          <cell r="Y9037" t="str">
            <v>Forest</v>
          </cell>
          <cell r="Z9037">
            <v>1</v>
          </cell>
          <cell r="AA9037">
            <v>1</v>
          </cell>
          <cell r="AB9037" t="str">
            <v>Herbivore</v>
          </cell>
          <cell r="AC9037" t="str">
            <v>Frugivore</v>
          </cell>
          <cell r="AD9037" t="str">
            <v>Insessorial</v>
          </cell>
          <cell r="AE9037">
            <v>5.92</v>
          </cell>
          <cell r="AF9037">
            <v>7.85</v>
          </cell>
          <cell r="AG9037">
            <v>6.87</v>
          </cell>
          <cell r="AH9037">
            <v>80.583927680000002</v>
          </cell>
          <cell r="AI9037">
            <v>25071.759999999998</v>
          </cell>
          <cell r="AJ9037" t="str">
            <v>Extant</v>
          </cell>
        </row>
        <row r="9038">
          <cell r="A9038" t="str">
            <v>Megalaima franklinii</v>
          </cell>
          <cell r="B9038" t="str">
            <v>Ramphastidae</v>
          </cell>
          <cell r="C9038" t="str">
            <v>Piciformes</v>
          </cell>
          <cell r="D9038">
            <v>10</v>
          </cell>
          <cell r="E9038">
            <v>4</v>
          </cell>
          <cell r="F9038">
            <v>4</v>
          </cell>
          <cell r="G9038">
            <v>2</v>
          </cell>
          <cell r="H9038">
            <v>8</v>
          </cell>
          <cell r="I9038">
            <v>24.1</v>
          </cell>
          <cell r="J9038">
            <v>17.3</v>
          </cell>
          <cell r="K9038">
            <v>8.8000000000000007</v>
          </cell>
          <cell r="L9038">
            <v>10.7</v>
          </cell>
          <cell r="M9038">
            <v>24.9</v>
          </cell>
          <cell r="N9038">
            <v>98.2</v>
          </cell>
          <cell r="O9038">
            <v>16.8</v>
          </cell>
          <cell r="P9038">
            <v>80.599999999999994</v>
          </cell>
          <cell r="Q9038">
            <v>17.3</v>
          </cell>
          <cell r="R9038">
            <v>68.2</v>
          </cell>
          <cell r="S9038">
            <v>63.5</v>
          </cell>
          <cell r="T9038" t="str">
            <v>Dunning</v>
          </cell>
          <cell r="U9038" t="str">
            <v>NA</v>
          </cell>
          <cell r="V9038" t="str">
            <v>NO</v>
          </cell>
          <cell r="W9038" t="str">
            <v>NA</v>
          </cell>
          <cell r="X9038" t="str">
            <v>NA</v>
          </cell>
          <cell r="Y9038" t="str">
            <v>Forest</v>
          </cell>
          <cell r="Z9038">
            <v>1</v>
          </cell>
          <cell r="AA9038">
            <v>1</v>
          </cell>
          <cell r="AB9038" t="str">
            <v>Herbivore</v>
          </cell>
          <cell r="AC9038" t="str">
            <v>Frugivore</v>
          </cell>
          <cell r="AD9038" t="str">
            <v>Insessorial</v>
          </cell>
          <cell r="AE9038">
            <v>1.76</v>
          </cell>
          <cell r="AF9038">
            <v>29.82</v>
          </cell>
          <cell r="AG9038">
            <v>22.43</v>
          </cell>
          <cell r="AH9038">
            <v>99.645057530000003</v>
          </cell>
          <cell r="AI9038">
            <v>790683.62</v>
          </cell>
          <cell r="AJ9038" t="str">
            <v>Extant</v>
          </cell>
        </row>
        <row r="9039">
          <cell r="A9039" t="str">
            <v>Megalaima haemacephala</v>
          </cell>
          <cell r="B9039" t="str">
            <v>Ramphastidae</v>
          </cell>
          <cell r="C9039" t="str">
            <v>Piciformes</v>
          </cell>
          <cell r="D9039">
            <v>11</v>
          </cell>
          <cell r="E9039">
            <v>4</v>
          </cell>
          <cell r="F9039">
            <v>5</v>
          </cell>
          <cell r="G9039">
            <v>2</v>
          </cell>
          <cell r="H9039">
            <v>8</v>
          </cell>
          <cell r="I9039">
            <v>18.600000000000001</v>
          </cell>
          <cell r="J9039">
            <v>14.8</v>
          </cell>
          <cell r="K9039">
            <v>9.3000000000000007</v>
          </cell>
          <cell r="L9039">
            <v>9.4</v>
          </cell>
          <cell r="M9039">
            <v>19.2</v>
          </cell>
          <cell r="N9039">
            <v>80.599999999999994</v>
          </cell>
          <cell r="O9039">
            <v>19.8</v>
          </cell>
          <cell r="P9039">
            <v>59.3</v>
          </cell>
          <cell r="Q9039">
            <v>25.1</v>
          </cell>
          <cell r="R9039">
            <v>36.1</v>
          </cell>
          <cell r="S9039">
            <v>44.49</v>
          </cell>
          <cell r="T9039" t="str">
            <v>Dunning</v>
          </cell>
          <cell r="U9039" t="str">
            <v>NA</v>
          </cell>
          <cell r="V9039" t="str">
            <v>NO</v>
          </cell>
          <cell r="W9039" t="str">
            <v>NA</v>
          </cell>
          <cell r="X9039" t="str">
            <v>NA</v>
          </cell>
          <cell r="Y9039" t="str">
            <v>Woodland</v>
          </cell>
          <cell r="Z9039">
            <v>2</v>
          </cell>
          <cell r="AA9039">
            <v>1</v>
          </cell>
          <cell r="AB9039" t="str">
            <v>Omnivore</v>
          </cell>
          <cell r="AC9039" t="str">
            <v>Frugivore</v>
          </cell>
          <cell r="AD9039" t="str">
            <v>Insessorial</v>
          </cell>
          <cell r="AE9039">
            <v>-8.85</v>
          </cell>
          <cell r="AF9039">
            <v>34.08</v>
          </cell>
          <cell r="AG9039">
            <v>17.86</v>
          </cell>
          <cell r="AH9039">
            <v>90.691431080000001</v>
          </cell>
          <cell r="AI9039">
            <v>5975609.9699999997</v>
          </cell>
          <cell r="AJ9039" t="str">
            <v>Extant</v>
          </cell>
        </row>
        <row r="9040">
          <cell r="A9040" t="str">
            <v>Megalaima henricii</v>
          </cell>
          <cell r="B9040" t="str">
            <v>Ramphastidae</v>
          </cell>
          <cell r="C9040" t="str">
            <v>Piciformes</v>
          </cell>
          <cell r="D9040">
            <v>6</v>
          </cell>
          <cell r="E9040">
            <v>2</v>
          </cell>
          <cell r="F9040">
            <v>3</v>
          </cell>
          <cell r="G9040">
            <v>1</v>
          </cell>
          <cell r="H9040">
            <v>4</v>
          </cell>
          <cell r="I9040">
            <v>24.3</v>
          </cell>
          <cell r="J9040">
            <v>19.399999999999999</v>
          </cell>
          <cell r="K9040">
            <v>11</v>
          </cell>
          <cell r="L9040">
            <v>11.2</v>
          </cell>
          <cell r="M9040">
            <v>21.4</v>
          </cell>
          <cell r="N9040">
            <v>91.8</v>
          </cell>
          <cell r="O9040">
            <v>18.100000000000001</v>
          </cell>
          <cell r="P9040">
            <v>73.3</v>
          </cell>
          <cell r="Q9040">
            <v>19.899999999999999</v>
          </cell>
          <cell r="R9040">
            <v>49.3</v>
          </cell>
          <cell r="S9040">
            <v>74.099999999999994</v>
          </cell>
          <cell r="T9040" t="str">
            <v>Dunning</v>
          </cell>
          <cell r="U9040" t="str">
            <v>NA</v>
          </cell>
          <cell r="V9040" t="str">
            <v>NO</v>
          </cell>
          <cell r="W9040" t="str">
            <v>NA</v>
          </cell>
          <cell r="X9040" t="str">
            <v>NA</v>
          </cell>
          <cell r="Y9040" t="str">
            <v>Forest</v>
          </cell>
          <cell r="Z9040">
            <v>1</v>
          </cell>
          <cell r="AA9040">
            <v>1</v>
          </cell>
          <cell r="AB9040" t="str">
            <v>Herbivore</v>
          </cell>
          <cell r="AC9040" t="str">
            <v>Frugivore</v>
          </cell>
          <cell r="AD9040" t="str">
            <v>Insessorial</v>
          </cell>
          <cell r="AE9040">
            <v>-5.95</v>
          </cell>
          <cell r="AF9040">
            <v>9.16</v>
          </cell>
          <cell r="AG9040">
            <v>0.66</v>
          </cell>
          <cell r="AH9040">
            <v>108.6684678</v>
          </cell>
          <cell r="AI9040">
            <v>715928.64</v>
          </cell>
          <cell r="AJ9040" t="str">
            <v>Extant</v>
          </cell>
        </row>
        <row r="9041">
          <cell r="A9041" t="str">
            <v>Megalaima incognita</v>
          </cell>
          <cell r="B9041" t="str">
            <v>Ramphastidae</v>
          </cell>
          <cell r="C9041" t="str">
            <v>Piciformes</v>
          </cell>
          <cell r="D9041">
            <v>4</v>
          </cell>
          <cell r="E9041">
            <v>2</v>
          </cell>
          <cell r="F9041">
            <v>2</v>
          </cell>
          <cell r="G9041">
            <v>0</v>
          </cell>
          <cell r="H9041">
            <v>4</v>
          </cell>
          <cell r="I9041">
            <v>23.4</v>
          </cell>
          <cell r="J9041">
            <v>17.7</v>
          </cell>
          <cell r="K9041">
            <v>9</v>
          </cell>
          <cell r="L9041">
            <v>11.4</v>
          </cell>
          <cell r="M9041">
            <v>24.7</v>
          </cell>
          <cell r="N9041">
            <v>94.5</v>
          </cell>
          <cell r="O9041">
            <v>17</v>
          </cell>
          <cell r="P9041">
            <v>77.5</v>
          </cell>
          <cell r="Q9041">
            <v>18</v>
          </cell>
          <cell r="R9041">
            <v>54</v>
          </cell>
          <cell r="S9041">
            <v>92.95</v>
          </cell>
          <cell r="T9041" t="str">
            <v>EltonTraits_GenAvg</v>
          </cell>
          <cell r="U9041" t="str">
            <v>NA</v>
          </cell>
          <cell r="V9041" t="str">
            <v>NO</v>
          </cell>
          <cell r="W9041" t="str">
            <v>NA</v>
          </cell>
          <cell r="X9041" t="str">
            <v>NA</v>
          </cell>
          <cell r="Y9041" t="str">
            <v>Forest</v>
          </cell>
          <cell r="Z9041">
            <v>1</v>
          </cell>
          <cell r="AA9041">
            <v>1</v>
          </cell>
          <cell r="AB9041" t="str">
            <v>Herbivore</v>
          </cell>
          <cell r="AC9041" t="str">
            <v>Frugivore</v>
          </cell>
          <cell r="AD9041" t="str">
            <v>Insessorial</v>
          </cell>
          <cell r="AE9041">
            <v>10</v>
          </cell>
          <cell r="AF9041">
            <v>22.66</v>
          </cell>
          <cell r="AG9041">
            <v>16.79</v>
          </cell>
          <cell r="AH9041">
            <v>104.34995739999999</v>
          </cell>
          <cell r="AI9041">
            <v>709194.71</v>
          </cell>
          <cell r="AJ9041" t="str">
            <v>Extant</v>
          </cell>
        </row>
        <row r="9042">
          <cell r="A9042" t="str">
            <v>Megalaima javensis</v>
          </cell>
          <cell r="B9042" t="str">
            <v>Ramphastidae</v>
          </cell>
          <cell r="C9042" t="str">
            <v>Piciformes</v>
          </cell>
          <cell r="D9042">
            <v>5</v>
          </cell>
          <cell r="E9042">
            <v>2</v>
          </cell>
          <cell r="F9042">
            <v>3</v>
          </cell>
          <cell r="G9042">
            <v>0</v>
          </cell>
          <cell r="H9042">
            <v>4</v>
          </cell>
          <cell r="I9042">
            <v>36.9</v>
          </cell>
          <cell r="J9042">
            <v>28.7</v>
          </cell>
          <cell r="K9042">
            <v>13.9</v>
          </cell>
          <cell r="L9042">
            <v>14.6</v>
          </cell>
          <cell r="M9042">
            <v>29.7</v>
          </cell>
          <cell r="N9042">
            <v>109.4</v>
          </cell>
          <cell r="O9042">
            <v>20.2</v>
          </cell>
          <cell r="P9042">
            <v>88.8</v>
          </cell>
          <cell r="Q9042">
            <v>18.600000000000001</v>
          </cell>
          <cell r="R9042">
            <v>67.400000000000006</v>
          </cell>
          <cell r="S9042">
            <v>115</v>
          </cell>
          <cell r="T9042" t="str">
            <v>Dunning</v>
          </cell>
          <cell r="U9042" t="str">
            <v>NA</v>
          </cell>
          <cell r="V9042" t="str">
            <v>NO</v>
          </cell>
          <cell r="W9042" t="str">
            <v>NA</v>
          </cell>
          <cell r="X9042" t="str">
            <v>NA</v>
          </cell>
          <cell r="Y9042" t="str">
            <v>Forest</v>
          </cell>
          <cell r="Z9042">
            <v>1</v>
          </cell>
          <cell r="AA9042">
            <v>1</v>
          </cell>
          <cell r="AB9042" t="str">
            <v>Omnivore</v>
          </cell>
          <cell r="AC9042" t="str">
            <v>Frugivore</v>
          </cell>
          <cell r="AD9042" t="str">
            <v>Insessorial</v>
          </cell>
          <cell r="AE9042">
            <v>-8.7799999999999994</v>
          </cell>
          <cell r="AF9042">
            <v>-6.01</v>
          </cell>
          <cell r="AG9042">
            <v>-7.4</v>
          </cell>
          <cell r="AH9042">
            <v>109.6979767</v>
          </cell>
          <cell r="AI9042">
            <v>75358.710000000006</v>
          </cell>
          <cell r="AJ9042" t="str">
            <v>Extant</v>
          </cell>
        </row>
        <row r="9043">
          <cell r="A9043" t="str">
            <v>Megalaima lagrandieri</v>
          </cell>
          <cell r="B9043" t="str">
            <v>Ramphastidae</v>
          </cell>
          <cell r="C9043" t="str">
            <v>Piciformes</v>
          </cell>
          <cell r="D9043">
            <v>5</v>
          </cell>
          <cell r="E9043">
            <v>3</v>
          </cell>
          <cell r="F9043">
            <v>2</v>
          </cell>
          <cell r="G9043">
            <v>0</v>
          </cell>
          <cell r="H9043">
            <v>4</v>
          </cell>
          <cell r="I9043">
            <v>43.1</v>
          </cell>
          <cell r="J9043">
            <v>31.9</v>
          </cell>
          <cell r="K9043">
            <v>14.7</v>
          </cell>
          <cell r="L9043">
            <v>18.600000000000001</v>
          </cell>
          <cell r="M9043">
            <v>32.799999999999997</v>
          </cell>
          <cell r="N9043">
            <v>132.4</v>
          </cell>
          <cell r="O9043">
            <v>25.5</v>
          </cell>
          <cell r="P9043">
            <v>106.5</v>
          </cell>
          <cell r="Q9043">
            <v>19.2</v>
          </cell>
          <cell r="R9043">
            <v>85.2</v>
          </cell>
          <cell r="S9043">
            <v>92.95</v>
          </cell>
          <cell r="T9043" t="str">
            <v>EltonTraits_GenAvg</v>
          </cell>
          <cell r="U9043" t="str">
            <v>NA</v>
          </cell>
          <cell r="V9043" t="str">
            <v>NO</v>
          </cell>
          <cell r="W9043" t="str">
            <v>NA</v>
          </cell>
          <cell r="X9043" t="str">
            <v>NA</v>
          </cell>
          <cell r="Y9043" t="str">
            <v>Forest</v>
          </cell>
          <cell r="Z9043">
            <v>1</v>
          </cell>
          <cell r="AA9043">
            <v>1</v>
          </cell>
          <cell r="AB9043" t="str">
            <v>Omnivore</v>
          </cell>
          <cell r="AC9043" t="str">
            <v>Frugivore</v>
          </cell>
          <cell r="AD9043" t="str">
            <v>Insessorial</v>
          </cell>
          <cell r="AE9043">
            <v>8.56</v>
          </cell>
          <cell r="AF9043">
            <v>22</v>
          </cell>
          <cell r="AG9043">
            <v>15.66</v>
          </cell>
          <cell r="AH9043">
            <v>106.30130269999999</v>
          </cell>
          <cell r="AI9043">
            <v>353200.77</v>
          </cell>
          <cell r="AJ9043" t="str">
            <v>Extant</v>
          </cell>
        </row>
        <row r="9044">
          <cell r="A9044" t="str">
            <v>Megalaima lineata</v>
          </cell>
          <cell r="B9044" t="str">
            <v>Ramphastidae</v>
          </cell>
          <cell r="C9044" t="str">
            <v>Piciformes</v>
          </cell>
          <cell r="D9044">
            <v>10</v>
          </cell>
          <cell r="E9044">
            <v>3</v>
          </cell>
          <cell r="F9044">
            <v>5</v>
          </cell>
          <cell r="G9044">
            <v>2</v>
          </cell>
          <cell r="H9044">
            <v>8</v>
          </cell>
          <cell r="I9044">
            <v>32.200000000000003</v>
          </cell>
          <cell r="J9044">
            <v>22.6</v>
          </cell>
          <cell r="K9044">
            <v>11.9</v>
          </cell>
          <cell r="L9044">
            <v>14.3</v>
          </cell>
          <cell r="M9044">
            <v>28.5</v>
          </cell>
          <cell r="N9044">
            <v>125.6</v>
          </cell>
          <cell r="O9044">
            <v>23.3</v>
          </cell>
          <cell r="P9044">
            <v>99.5</v>
          </cell>
          <cell r="Q9044">
            <v>19</v>
          </cell>
          <cell r="R9044">
            <v>81.3</v>
          </cell>
          <cell r="S9044">
            <v>148.96</v>
          </cell>
          <cell r="T9044" t="str">
            <v>Dunning</v>
          </cell>
          <cell r="U9044" t="str">
            <v>NA</v>
          </cell>
          <cell r="V9044" t="str">
            <v>NO</v>
          </cell>
          <cell r="W9044" t="str">
            <v>NA</v>
          </cell>
          <cell r="X9044" t="str">
            <v>NA</v>
          </cell>
          <cell r="Y9044" t="str">
            <v>Forest</v>
          </cell>
          <cell r="Z9044">
            <v>1</v>
          </cell>
          <cell r="AA9044">
            <v>1</v>
          </cell>
          <cell r="AB9044" t="str">
            <v>Herbivore</v>
          </cell>
          <cell r="AC9044" t="str">
            <v>Frugivore</v>
          </cell>
          <cell r="AD9044" t="str">
            <v>Insessorial</v>
          </cell>
          <cell r="AE9044">
            <v>-8.85</v>
          </cell>
          <cell r="AF9044">
            <v>32.14</v>
          </cell>
          <cell r="AG9044">
            <v>18.46</v>
          </cell>
          <cell r="AH9044">
            <v>97.716465889999995</v>
          </cell>
          <cell r="AI9044">
            <v>1966842.26</v>
          </cell>
          <cell r="AJ9044" t="str">
            <v>Extant</v>
          </cell>
        </row>
        <row r="9045">
          <cell r="A9045" t="str">
            <v>Megalaima monticola</v>
          </cell>
          <cell r="B9045" t="str">
            <v>Ramphastidae</v>
          </cell>
          <cell r="C9045" t="str">
            <v>Piciformes</v>
          </cell>
          <cell r="D9045">
            <v>5</v>
          </cell>
          <cell r="E9045">
            <v>2</v>
          </cell>
          <cell r="F9045">
            <v>3</v>
          </cell>
          <cell r="G9045">
            <v>0</v>
          </cell>
          <cell r="H9045">
            <v>4</v>
          </cell>
          <cell r="I9045">
            <v>29.6</v>
          </cell>
          <cell r="J9045">
            <v>22</v>
          </cell>
          <cell r="K9045">
            <v>10.8</v>
          </cell>
          <cell r="L9045">
            <v>12.1</v>
          </cell>
          <cell r="M9045">
            <v>26.3</v>
          </cell>
          <cell r="N9045">
            <v>102.8</v>
          </cell>
          <cell r="O9045">
            <v>17</v>
          </cell>
          <cell r="P9045">
            <v>85.8</v>
          </cell>
          <cell r="Q9045">
            <v>16.600000000000001</v>
          </cell>
          <cell r="R9045">
            <v>62</v>
          </cell>
          <cell r="S9045">
            <v>93.36</v>
          </cell>
          <cell r="T9045" t="str">
            <v>Dunning</v>
          </cell>
          <cell r="U9045" t="str">
            <v>NA</v>
          </cell>
          <cell r="V9045" t="str">
            <v>NO</v>
          </cell>
          <cell r="W9045" t="str">
            <v>NA</v>
          </cell>
          <cell r="X9045" t="str">
            <v>NA</v>
          </cell>
          <cell r="Y9045" t="str">
            <v>Forest</v>
          </cell>
          <cell r="Z9045">
            <v>1</v>
          </cell>
          <cell r="AA9045">
            <v>1</v>
          </cell>
          <cell r="AB9045" t="str">
            <v>Herbivore</v>
          </cell>
          <cell r="AC9045" t="str">
            <v>Frugivore</v>
          </cell>
          <cell r="AD9045" t="str">
            <v>Insessorial</v>
          </cell>
          <cell r="AE9045">
            <v>-0.02</v>
          </cell>
          <cell r="AF9045">
            <v>6.4</v>
          </cell>
          <cell r="AG9045">
            <v>2.91</v>
          </cell>
          <cell r="AH9045">
            <v>115.3936088</v>
          </cell>
          <cell r="AI9045">
            <v>53959.57</v>
          </cell>
          <cell r="AJ9045" t="str">
            <v>Extant</v>
          </cell>
        </row>
        <row r="9046">
          <cell r="A9046" t="str">
            <v>Megalaima mystacophanos</v>
          </cell>
          <cell r="B9046" t="str">
            <v>Ramphastidae</v>
          </cell>
          <cell r="C9046" t="str">
            <v>Piciformes</v>
          </cell>
          <cell r="D9046">
            <v>6</v>
          </cell>
          <cell r="E9046">
            <v>2</v>
          </cell>
          <cell r="F9046">
            <v>3</v>
          </cell>
          <cell r="G9046">
            <v>1</v>
          </cell>
          <cell r="H9046">
            <v>4</v>
          </cell>
          <cell r="I9046">
            <v>35.200000000000003</v>
          </cell>
          <cell r="J9046">
            <v>30</v>
          </cell>
          <cell r="K9046">
            <v>14.9</v>
          </cell>
          <cell r="L9046">
            <v>13.3</v>
          </cell>
          <cell r="M9046">
            <v>25.2</v>
          </cell>
          <cell r="N9046">
            <v>95.2</v>
          </cell>
          <cell r="O9046">
            <v>14.8</v>
          </cell>
          <cell r="P9046">
            <v>79</v>
          </cell>
          <cell r="Q9046">
            <v>15.8</v>
          </cell>
          <cell r="R9046">
            <v>54.3</v>
          </cell>
          <cell r="S9046">
            <v>77.400000000000006</v>
          </cell>
          <cell r="T9046" t="str">
            <v>Dunning</v>
          </cell>
          <cell r="U9046" t="str">
            <v>NA</v>
          </cell>
          <cell r="V9046" t="str">
            <v>NO</v>
          </cell>
          <cell r="W9046" t="str">
            <v>NA</v>
          </cell>
          <cell r="X9046" t="str">
            <v>NA</v>
          </cell>
          <cell r="Y9046" t="str">
            <v>Forest</v>
          </cell>
          <cell r="Z9046">
            <v>1</v>
          </cell>
          <cell r="AA9046">
            <v>1</v>
          </cell>
          <cell r="AB9046" t="str">
            <v>Omnivore</v>
          </cell>
          <cell r="AC9046" t="str">
            <v>Frugivore</v>
          </cell>
          <cell r="AD9046" t="str">
            <v>Insessorial</v>
          </cell>
          <cell r="AE9046">
            <v>-5.95</v>
          </cell>
          <cell r="AF9046">
            <v>16.55</v>
          </cell>
          <cell r="AG9046">
            <v>1.44</v>
          </cell>
          <cell r="AH9046">
            <v>108.11489469999999</v>
          </cell>
          <cell r="AI9046">
            <v>1239604.69</v>
          </cell>
          <cell r="AJ9046" t="str">
            <v>Extant</v>
          </cell>
        </row>
        <row r="9047">
          <cell r="A9047" t="str">
            <v>Megalaima nuchalis</v>
          </cell>
          <cell r="B9047" t="str">
            <v>Ramphastidae</v>
          </cell>
          <cell r="C9047" t="str">
            <v>Piciformes</v>
          </cell>
          <cell r="D9047">
            <v>5</v>
          </cell>
          <cell r="E9047">
            <v>2</v>
          </cell>
          <cell r="F9047">
            <v>3</v>
          </cell>
          <cell r="G9047">
            <v>0</v>
          </cell>
          <cell r="H9047">
            <v>4</v>
          </cell>
          <cell r="I9047">
            <v>23.5</v>
          </cell>
          <cell r="J9047">
            <v>17.600000000000001</v>
          </cell>
          <cell r="K9047">
            <v>8.4</v>
          </cell>
          <cell r="L9047">
            <v>10.3</v>
          </cell>
          <cell r="M9047">
            <v>25.8</v>
          </cell>
          <cell r="N9047">
            <v>100</v>
          </cell>
          <cell r="O9047">
            <v>17.5</v>
          </cell>
          <cell r="P9047">
            <v>80.5</v>
          </cell>
          <cell r="Q9047">
            <v>17.8</v>
          </cell>
          <cell r="R9047">
            <v>62.2</v>
          </cell>
          <cell r="S9047">
            <v>87.69</v>
          </cell>
          <cell r="T9047" t="str">
            <v>Dunning</v>
          </cell>
          <cell r="U9047" t="str">
            <v>NA</v>
          </cell>
          <cell r="V9047" t="str">
            <v>NO</v>
          </cell>
          <cell r="W9047" t="str">
            <v>NA</v>
          </cell>
          <cell r="X9047" t="str">
            <v>NA</v>
          </cell>
          <cell r="Y9047" t="str">
            <v>Forest</v>
          </cell>
          <cell r="Z9047">
            <v>1</v>
          </cell>
          <cell r="AA9047">
            <v>1</v>
          </cell>
          <cell r="AB9047" t="str">
            <v>Herbivore</v>
          </cell>
          <cell r="AC9047" t="str">
            <v>Frugivore</v>
          </cell>
          <cell r="AD9047" t="str">
            <v>Insessorial</v>
          </cell>
          <cell r="AE9047">
            <v>22.02</v>
          </cell>
          <cell r="AF9047">
            <v>25.09</v>
          </cell>
          <cell r="AG9047">
            <v>23.76</v>
          </cell>
          <cell r="AH9047">
            <v>121.0975483</v>
          </cell>
          <cell r="AI9047">
            <v>19750.22</v>
          </cell>
          <cell r="AJ9047" t="str">
            <v>Extant</v>
          </cell>
        </row>
        <row r="9048">
          <cell r="A9048" t="str">
            <v>Megalaima oorti</v>
          </cell>
          <cell r="B9048" t="str">
            <v>Ramphastidae</v>
          </cell>
          <cell r="C9048" t="str">
            <v>Piciformes</v>
          </cell>
          <cell r="D9048">
            <v>24</v>
          </cell>
          <cell r="E9048">
            <v>12</v>
          </cell>
          <cell r="F9048">
            <v>12</v>
          </cell>
          <cell r="G9048">
            <v>0</v>
          </cell>
          <cell r="H9048">
            <v>4</v>
          </cell>
          <cell r="I9048">
            <v>23.2</v>
          </cell>
          <cell r="J9048">
            <v>16.399999999999999</v>
          </cell>
          <cell r="K9048">
            <v>8.1</v>
          </cell>
          <cell r="L9048">
            <v>10.4</v>
          </cell>
          <cell r="M9048">
            <v>24.4</v>
          </cell>
          <cell r="N9048">
            <v>93.8</v>
          </cell>
          <cell r="O9048">
            <v>17.5</v>
          </cell>
          <cell r="P9048">
            <v>74.2</v>
          </cell>
          <cell r="Q9048">
            <v>19.100000000000001</v>
          </cell>
          <cell r="R9048">
            <v>68.099999999999994</v>
          </cell>
          <cell r="S9048">
            <v>87.69</v>
          </cell>
          <cell r="T9048" t="str">
            <v>Dunning</v>
          </cell>
          <cell r="U9048" t="str">
            <v>NA</v>
          </cell>
          <cell r="V9048" t="str">
            <v>NO</v>
          </cell>
          <cell r="W9048" t="str">
            <v>NA</v>
          </cell>
          <cell r="X9048" t="str">
            <v>NA</v>
          </cell>
          <cell r="Y9048" t="str">
            <v>Forest</v>
          </cell>
          <cell r="Z9048">
            <v>1</v>
          </cell>
          <cell r="AA9048">
            <v>1</v>
          </cell>
          <cell r="AB9048" t="str">
            <v>Herbivore</v>
          </cell>
          <cell r="AC9048" t="str">
            <v>Frugivore</v>
          </cell>
          <cell r="AD9048" t="str">
            <v>Insessorial</v>
          </cell>
          <cell r="AE9048">
            <v>-5.37</v>
          </cell>
          <cell r="AF9048">
            <v>21.6</v>
          </cell>
          <cell r="AG9048">
            <v>12.89</v>
          </cell>
          <cell r="AH9048">
            <v>104.51208320000001</v>
          </cell>
          <cell r="AI9048">
            <v>317519.14</v>
          </cell>
          <cell r="AJ9048" t="str">
            <v>Extant</v>
          </cell>
        </row>
        <row r="9049">
          <cell r="A9049" t="str">
            <v>Megalaima pulcherrima</v>
          </cell>
          <cell r="B9049" t="str">
            <v>Ramphastidae</v>
          </cell>
          <cell r="C9049" t="str">
            <v>Piciformes</v>
          </cell>
          <cell r="D9049">
            <v>4</v>
          </cell>
          <cell r="E9049">
            <v>2</v>
          </cell>
          <cell r="F9049">
            <v>2</v>
          </cell>
          <cell r="G9049">
            <v>0</v>
          </cell>
          <cell r="H9049">
            <v>4</v>
          </cell>
          <cell r="I9049">
            <v>21</v>
          </cell>
          <cell r="J9049">
            <v>16</v>
          </cell>
          <cell r="K9049">
            <v>8.1</v>
          </cell>
          <cell r="L9049">
            <v>9.6999999999999993</v>
          </cell>
          <cell r="M9049">
            <v>24.6</v>
          </cell>
          <cell r="N9049">
            <v>91.5</v>
          </cell>
          <cell r="O9049">
            <v>15.2</v>
          </cell>
          <cell r="P9049">
            <v>76.2</v>
          </cell>
          <cell r="Q9049">
            <v>16.7</v>
          </cell>
          <cell r="R9049">
            <v>57.2</v>
          </cell>
          <cell r="S9049">
            <v>65.400000000000006</v>
          </cell>
          <cell r="T9049" t="str">
            <v>Dunning</v>
          </cell>
          <cell r="U9049" t="str">
            <v>NA</v>
          </cell>
          <cell r="V9049" t="str">
            <v>NO</v>
          </cell>
          <cell r="W9049" t="str">
            <v>NA</v>
          </cell>
          <cell r="X9049" t="str">
            <v>NA</v>
          </cell>
          <cell r="Y9049" t="str">
            <v>Forest</v>
          </cell>
          <cell r="Z9049">
            <v>1</v>
          </cell>
          <cell r="AA9049">
            <v>1</v>
          </cell>
          <cell r="AB9049" t="str">
            <v>Herbivore</v>
          </cell>
          <cell r="AC9049" t="str">
            <v>Frugivore</v>
          </cell>
          <cell r="AD9049" t="str">
            <v>Insessorial</v>
          </cell>
          <cell r="AE9049">
            <v>1.08</v>
          </cell>
          <cell r="AF9049">
            <v>6.27</v>
          </cell>
          <cell r="AG9049">
            <v>4.04</v>
          </cell>
          <cell r="AH9049">
            <v>116.03581010000001</v>
          </cell>
          <cell r="AI9049">
            <v>5208.54</v>
          </cell>
          <cell r="AJ9049" t="str">
            <v>Extant</v>
          </cell>
        </row>
        <row r="9050">
          <cell r="A9050" t="str">
            <v>Megalaima rafflesii</v>
          </cell>
          <cell r="B9050" t="str">
            <v>Ramphastidae</v>
          </cell>
          <cell r="C9050" t="str">
            <v>Piciformes</v>
          </cell>
          <cell r="D9050">
            <v>5</v>
          </cell>
          <cell r="E9050">
            <v>2</v>
          </cell>
          <cell r="F9050">
            <v>3</v>
          </cell>
          <cell r="G9050">
            <v>0</v>
          </cell>
          <cell r="H9050">
            <v>4</v>
          </cell>
          <cell r="I9050">
            <v>40.5</v>
          </cell>
          <cell r="J9050">
            <v>34.200000000000003</v>
          </cell>
          <cell r="K9050">
            <v>16.8</v>
          </cell>
          <cell r="L9050">
            <v>15.6</v>
          </cell>
          <cell r="M9050">
            <v>26.9</v>
          </cell>
          <cell r="N9050">
            <v>116.6</v>
          </cell>
          <cell r="O9050">
            <v>20.9</v>
          </cell>
          <cell r="P9050">
            <v>95.4</v>
          </cell>
          <cell r="Q9050">
            <v>18</v>
          </cell>
          <cell r="R9050">
            <v>62</v>
          </cell>
          <cell r="S9050">
            <v>118</v>
          </cell>
          <cell r="T9050" t="str">
            <v>Dunning</v>
          </cell>
          <cell r="U9050" t="str">
            <v>NA</v>
          </cell>
          <cell r="V9050" t="str">
            <v>NO</v>
          </cell>
          <cell r="W9050" t="str">
            <v>NA</v>
          </cell>
          <cell r="X9050" t="str">
            <v>NA</v>
          </cell>
          <cell r="Y9050" t="str">
            <v>Forest</v>
          </cell>
          <cell r="Z9050">
            <v>1</v>
          </cell>
          <cell r="AA9050">
            <v>1</v>
          </cell>
          <cell r="AB9050" t="str">
            <v>Omnivore</v>
          </cell>
          <cell r="AC9050" t="str">
            <v>Frugivore</v>
          </cell>
          <cell r="AD9050" t="str">
            <v>Insessorial</v>
          </cell>
          <cell r="AE9050">
            <v>-5.9</v>
          </cell>
          <cell r="AF9050">
            <v>11.74</v>
          </cell>
          <cell r="AG9050">
            <v>0.91</v>
          </cell>
          <cell r="AH9050">
            <v>108.953317</v>
          </cell>
          <cell r="AI9050">
            <v>691184.19</v>
          </cell>
          <cell r="AJ9050" t="str">
            <v>Extant</v>
          </cell>
        </row>
        <row r="9051">
          <cell r="A9051" t="str">
            <v>Megalaima rubricapillus</v>
          </cell>
          <cell r="B9051" t="str">
            <v>Ramphastidae</v>
          </cell>
          <cell r="C9051" t="str">
            <v>Piciformes</v>
          </cell>
          <cell r="D9051">
            <v>9</v>
          </cell>
          <cell r="E9051">
            <v>4</v>
          </cell>
          <cell r="F9051">
            <v>5</v>
          </cell>
          <cell r="G9051">
            <v>0</v>
          </cell>
          <cell r="H9051">
            <v>8</v>
          </cell>
          <cell r="I9051">
            <v>15.5</v>
          </cell>
          <cell r="J9051">
            <v>11.6</v>
          </cell>
          <cell r="K9051">
            <v>7</v>
          </cell>
          <cell r="L9051">
            <v>8.3000000000000007</v>
          </cell>
          <cell r="M9051">
            <v>18.600000000000001</v>
          </cell>
          <cell r="N9051">
            <v>76.2</v>
          </cell>
          <cell r="O9051">
            <v>20.8</v>
          </cell>
          <cell r="P9051">
            <v>55.5</v>
          </cell>
          <cell r="Q9051">
            <v>27.1</v>
          </cell>
          <cell r="R9051">
            <v>35.1</v>
          </cell>
          <cell r="S9051">
            <v>37.6</v>
          </cell>
          <cell r="T9051" t="str">
            <v>Dunning</v>
          </cell>
          <cell r="U9051" t="str">
            <v>NA</v>
          </cell>
          <cell r="V9051" t="str">
            <v>NO</v>
          </cell>
          <cell r="W9051" t="str">
            <v>NA</v>
          </cell>
          <cell r="X9051" t="str">
            <v>NA</v>
          </cell>
          <cell r="Y9051" t="str">
            <v>Forest</v>
          </cell>
          <cell r="Z9051">
            <v>1</v>
          </cell>
          <cell r="AA9051">
            <v>1</v>
          </cell>
          <cell r="AB9051" t="str">
            <v>Omnivore</v>
          </cell>
          <cell r="AC9051" t="str">
            <v>Frugivore</v>
          </cell>
          <cell r="AD9051" t="str">
            <v>Insessorial</v>
          </cell>
          <cell r="AE9051">
            <v>5.92</v>
          </cell>
          <cell r="AF9051">
            <v>16.809999999999999</v>
          </cell>
          <cell r="AG9051">
            <v>10.28</v>
          </cell>
          <cell r="AH9051">
            <v>77.720970820000005</v>
          </cell>
          <cell r="AI9051">
            <v>161312.75</v>
          </cell>
          <cell r="AJ9051" t="str">
            <v>Extant</v>
          </cell>
        </row>
        <row r="9052">
          <cell r="A9052" t="str">
            <v>Megalaima virens</v>
          </cell>
          <cell r="B9052" t="str">
            <v>Ramphastidae</v>
          </cell>
          <cell r="C9052" t="str">
            <v>Piciformes</v>
          </cell>
          <cell r="D9052">
            <v>8</v>
          </cell>
          <cell r="E9052">
            <v>4</v>
          </cell>
          <cell r="F9052">
            <v>4</v>
          </cell>
          <cell r="G9052">
            <v>0</v>
          </cell>
          <cell r="H9052">
            <v>4</v>
          </cell>
          <cell r="I9052">
            <v>44</v>
          </cell>
          <cell r="J9052">
            <v>29.6</v>
          </cell>
          <cell r="K9052">
            <v>14.5</v>
          </cell>
          <cell r="L9052">
            <v>17.600000000000001</v>
          </cell>
          <cell r="M9052">
            <v>33.4</v>
          </cell>
          <cell r="N9052">
            <v>138.4</v>
          </cell>
          <cell r="O9052">
            <v>30.2</v>
          </cell>
          <cell r="P9052">
            <v>109.2</v>
          </cell>
          <cell r="Q9052">
            <v>21.7</v>
          </cell>
          <cell r="R9052">
            <v>100.5</v>
          </cell>
          <cell r="S9052">
            <v>202</v>
          </cell>
          <cell r="T9052" t="str">
            <v>Dunning</v>
          </cell>
          <cell r="U9052" t="str">
            <v>NA</v>
          </cell>
          <cell r="V9052" t="str">
            <v>NO</v>
          </cell>
          <cell r="W9052" t="str">
            <v>NA</v>
          </cell>
          <cell r="X9052" t="str">
            <v>NA</v>
          </cell>
          <cell r="Y9052" t="str">
            <v>Forest</v>
          </cell>
          <cell r="Z9052">
            <v>1</v>
          </cell>
          <cell r="AA9052">
            <v>1</v>
          </cell>
          <cell r="AB9052" t="str">
            <v>Herbivore</v>
          </cell>
          <cell r="AC9052" t="str">
            <v>Frugivore</v>
          </cell>
          <cell r="AD9052" t="str">
            <v>Insessorial</v>
          </cell>
          <cell r="AE9052">
            <v>12.41</v>
          </cell>
          <cell r="AF9052">
            <v>35.07</v>
          </cell>
          <cell r="AG9052">
            <v>24.49</v>
          </cell>
          <cell r="AH9052">
            <v>101.9795149</v>
          </cell>
          <cell r="AI9052">
            <v>3256344.79</v>
          </cell>
          <cell r="AJ9052" t="str">
            <v>Extant</v>
          </cell>
        </row>
        <row r="9053">
          <cell r="A9053" t="str">
            <v>Megalaima viridis</v>
          </cell>
          <cell r="B9053" t="str">
            <v>Ramphastidae</v>
          </cell>
          <cell r="C9053" t="str">
            <v>Piciformes</v>
          </cell>
          <cell r="D9053">
            <v>5</v>
          </cell>
          <cell r="E9053">
            <v>2</v>
          </cell>
          <cell r="F9053">
            <v>3</v>
          </cell>
          <cell r="G9053">
            <v>0</v>
          </cell>
          <cell r="H9053">
            <v>4</v>
          </cell>
          <cell r="I9053">
            <v>25.2</v>
          </cell>
          <cell r="J9053">
            <v>18.3</v>
          </cell>
          <cell r="K9053">
            <v>8.6</v>
          </cell>
          <cell r="L9053">
            <v>11.5</v>
          </cell>
          <cell r="M9053">
            <v>26.2</v>
          </cell>
          <cell r="N9053">
            <v>104.2</v>
          </cell>
          <cell r="O9053">
            <v>21.8</v>
          </cell>
          <cell r="P9053">
            <v>83.5</v>
          </cell>
          <cell r="Q9053">
            <v>20.7</v>
          </cell>
          <cell r="R9053">
            <v>63</v>
          </cell>
          <cell r="S9053">
            <v>80.5</v>
          </cell>
          <cell r="T9053" t="str">
            <v>Dunning</v>
          </cell>
          <cell r="U9053" t="str">
            <v>NA</v>
          </cell>
          <cell r="V9053" t="str">
            <v>NO</v>
          </cell>
          <cell r="W9053" t="str">
            <v>NA</v>
          </cell>
          <cell r="X9053" t="str">
            <v>NA</v>
          </cell>
          <cell r="Y9053" t="str">
            <v>Forest</v>
          </cell>
          <cell r="Z9053">
            <v>1</v>
          </cell>
          <cell r="AA9053">
            <v>1</v>
          </cell>
          <cell r="AB9053" t="str">
            <v>Herbivore</v>
          </cell>
          <cell r="AC9053" t="str">
            <v>Frugivore</v>
          </cell>
          <cell r="AD9053" t="str">
            <v>Insessorial</v>
          </cell>
          <cell r="AE9053">
            <v>8.23</v>
          </cell>
          <cell r="AF9053">
            <v>21.38</v>
          </cell>
          <cell r="AG9053">
            <v>13.34</v>
          </cell>
          <cell r="AH9053">
            <v>75.989912450000006</v>
          </cell>
          <cell r="AI9053">
            <v>263685.81</v>
          </cell>
          <cell r="AJ9053" t="str">
            <v>Extant</v>
          </cell>
        </row>
        <row r="9054">
          <cell r="A9054" t="str">
            <v>Megalaima zeylanica</v>
          </cell>
          <cell r="B9054" t="str">
            <v>Ramphastidae</v>
          </cell>
          <cell r="C9054" t="str">
            <v>Piciformes</v>
          </cell>
          <cell r="D9054">
            <v>5</v>
          </cell>
          <cell r="E9054">
            <v>2</v>
          </cell>
          <cell r="F9054">
            <v>3</v>
          </cell>
          <cell r="G9054">
            <v>0</v>
          </cell>
          <cell r="H9054">
            <v>4</v>
          </cell>
          <cell r="I9054">
            <v>32.700000000000003</v>
          </cell>
          <cell r="J9054">
            <v>25.5</v>
          </cell>
          <cell r="K9054">
            <v>12.2</v>
          </cell>
          <cell r="L9054">
            <v>14.5</v>
          </cell>
          <cell r="M9054">
            <v>28.5</v>
          </cell>
          <cell r="N9054">
            <v>108.8</v>
          </cell>
          <cell r="O9054">
            <v>19.8</v>
          </cell>
          <cell r="P9054">
            <v>90</v>
          </cell>
          <cell r="Q9054">
            <v>18</v>
          </cell>
          <cell r="R9054">
            <v>65</v>
          </cell>
          <cell r="S9054">
            <v>119</v>
          </cell>
          <cell r="T9054" t="str">
            <v>Dunning</v>
          </cell>
          <cell r="U9054" t="str">
            <v>NA</v>
          </cell>
          <cell r="V9054" t="str">
            <v>NO</v>
          </cell>
          <cell r="W9054" t="str">
            <v>NA</v>
          </cell>
          <cell r="X9054" t="str">
            <v>NA</v>
          </cell>
          <cell r="Y9054" t="str">
            <v>Forest</v>
          </cell>
          <cell r="Z9054">
            <v>1</v>
          </cell>
          <cell r="AA9054">
            <v>1</v>
          </cell>
          <cell r="AB9054" t="str">
            <v>Herbivore</v>
          </cell>
          <cell r="AC9054" t="str">
            <v>Frugivore</v>
          </cell>
          <cell r="AD9054" t="str">
            <v>Insessorial</v>
          </cell>
          <cell r="AE9054">
            <v>5.92</v>
          </cell>
          <cell r="AF9054">
            <v>33</v>
          </cell>
          <cell r="AG9054">
            <v>20.76</v>
          </cell>
          <cell r="AH9054">
            <v>79.183790950000002</v>
          </cell>
          <cell r="AI9054">
            <v>2194453.73</v>
          </cell>
          <cell r="AJ9054" t="str">
            <v>Extant</v>
          </cell>
        </row>
        <row r="9055">
          <cell r="A9055" t="str">
            <v>Pogoniulus atroflavus</v>
          </cell>
          <cell r="B9055" t="str">
            <v>Ramphastidae</v>
          </cell>
          <cell r="C9055" t="str">
            <v>Piciformes</v>
          </cell>
          <cell r="D9055">
            <v>7</v>
          </cell>
          <cell r="E9055">
            <v>2</v>
          </cell>
          <cell r="F9055">
            <v>3</v>
          </cell>
          <cell r="G9055">
            <v>2</v>
          </cell>
          <cell r="H9055">
            <v>5</v>
          </cell>
          <cell r="I9055">
            <v>12.7</v>
          </cell>
          <cell r="J9055">
            <v>9.6</v>
          </cell>
          <cell r="K9055">
            <v>5.5</v>
          </cell>
          <cell r="L9055">
            <v>5.6</v>
          </cell>
          <cell r="M9055">
            <v>14.7</v>
          </cell>
          <cell r="N9055">
            <v>57.9</v>
          </cell>
          <cell r="O9055">
            <v>11.1</v>
          </cell>
          <cell r="P9055">
            <v>45.9</v>
          </cell>
          <cell r="Q9055">
            <v>19.399999999999999</v>
          </cell>
          <cell r="R9055">
            <v>31.4</v>
          </cell>
          <cell r="S9055">
            <v>18.190000000000001</v>
          </cell>
          <cell r="T9055" t="str">
            <v>Dunning</v>
          </cell>
          <cell r="U9055" t="str">
            <v>NA</v>
          </cell>
          <cell r="V9055" t="str">
            <v>NO</v>
          </cell>
          <cell r="W9055" t="str">
            <v>NA</v>
          </cell>
          <cell r="X9055" t="str">
            <v>NA</v>
          </cell>
          <cell r="Y9055" t="str">
            <v>Forest</v>
          </cell>
          <cell r="Z9055">
            <v>1</v>
          </cell>
          <cell r="AA9055">
            <v>1</v>
          </cell>
          <cell r="AB9055" t="str">
            <v>Herbivore</v>
          </cell>
          <cell r="AC9055" t="str">
            <v>Frugivore</v>
          </cell>
          <cell r="AD9055" t="str">
            <v>Insessorial</v>
          </cell>
          <cell r="AE9055">
            <v>-6.06</v>
          </cell>
          <cell r="AF9055">
            <v>13.07</v>
          </cell>
          <cell r="AG9055">
            <v>1.43</v>
          </cell>
          <cell r="AH9055">
            <v>14.57476009</v>
          </cell>
          <cell r="AI9055">
            <v>3229525.42</v>
          </cell>
          <cell r="AJ9055" t="str">
            <v>Extant</v>
          </cell>
        </row>
        <row r="9056">
          <cell r="A9056" t="str">
            <v>Pogoniulus bilineatus</v>
          </cell>
          <cell r="B9056" t="str">
            <v>Ramphastidae</v>
          </cell>
          <cell r="C9056" t="str">
            <v>Piciformes</v>
          </cell>
          <cell r="D9056">
            <v>11</v>
          </cell>
          <cell r="E9056">
            <v>6</v>
          </cell>
          <cell r="F9056">
            <v>5</v>
          </cell>
          <cell r="G9056">
            <v>0</v>
          </cell>
          <cell r="H9056">
            <v>4</v>
          </cell>
          <cell r="I9056">
            <v>14.6</v>
          </cell>
          <cell r="J9056">
            <v>9.1</v>
          </cell>
          <cell r="K9056">
            <v>5.3</v>
          </cell>
          <cell r="L9056">
            <v>5.3</v>
          </cell>
          <cell r="M9056">
            <v>16.100000000000001</v>
          </cell>
          <cell r="N9056">
            <v>56.4</v>
          </cell>
          <cell r="O9056">
            <v>10.1</v>
          </cell>
          <cell r="P9056">
            <v>45.3</v>
          </cell>
          <cell r="Q9056">
            <v>18.3</v>
          </cell>
          <cell r="R9056">
            <v>28.8</v>
          </cell>
          <cell r="S9056">
            <v>13.1</v>
          </cell>
          <cell r="T9056" t="str">
            <v>Dunning</v>
          </cell>
          <cell r="U9056" t="str">
            <v>NA</v>
          </cell>
          <cell r="V9056" t="str">
            <v>NO</v>
          </cell>
          <cell r="W9056" t="str">
            <v>NA</v>
          </cell>
          <cell r="X9056" t="str">
            <v>NA</v>
          </cell>
          <cell r="Y9056" t="str">
            <v>Forest</v>
          </cell>
          <cell r="Z9056">
            <v>1</v>
          </cell>
          <cell r="AA9056">
            <v>1</v>
          </cell>
          <cell r="AB9056" t="str">
            <v>Herbivore</v>
          </cell>
          <cell r="AC9056" t="str">
            <v>Frugivore</v>
          </cell>
          <cell r="AD9056" t="str">
            <v>Insessorial</v>
          </cell>
          <cell r="AE9056">
            <v>-30.79</v>
          </cell>
          <cell r="AF9056">
            <v>13.97</v>
          </cell>
          <cell r="AG9056">
            <v>-2.5099999999999998</v>
          </cell>
          <cell r="AH9056">
            <v>20.669607920000001</v>
          </cell>
          <cell r="AI9056">
            <v>7153853.5999999996</v>
          </cell>
          <cell r="AJ9056" t="str">
            <v>Extant</v>
          </cell>
        </row>
        <row r="9057">
          <cell r="A9057" t="str">
            <v>Pogoniulus chrysoconus</v>
          </cell>
          <cell r="B9057" t="str">
            <v>Ramphastidae</v>
          </cell>
          <cell r="C9057" t="str">
            <v>Piciformes</v>
          </cell>
          <cell r="D9057">
            <v>11</v>
          </cell>
          <cell r="E9057">
            <v>3</v>
          </cell>
          <cell r="F9057">
            <v>6</v>
          </cell>
          <cell r="G9057">
            <v>2</v>
          </cell>
          <cell r="H9057">
            <v>6</v>
          </cell>
          <cell r="I9057">
            <v>13.5</v>
          </cell>
          <cell r="J9057">
            <v>8.6</v>
          </cell>
          <cell r="K9057">
            <v>5.2</v>
          </cell>
          <cell r="L9057">
            <v>5.0999999999999996</v>
          </cell>
          <cell r="M9057">
            <v>14.2</v>
          </cell>
          <cell r="N9057">
            <v>57.6</v>
          </cell>
          <cell r="O9057">
            <v>10.3</v>
          </cell>
          <cell r="P9057">
            <v>47.4</v>
          </cell>
          <cell r="Q9057">
            <v>17.8</v>
          </cell>
          <cell r="R9057">
            <v>30.2</v>
          </cell>
          <cell r="S9057">
            <v>10.8</v>
          </cell>
          <cell r="T9057" t="str">
            <v>Dunning</v>
          </cell>
          <cell r="U9057" t="str">
            <v>NA</v>
          </cell>
          <cell r="V9057" t="str">
            <v>NO</v>
          </cell>
          <cell r="W9057" t="str">
            <v>NA</v>
          </cell>
          <cell r="X9057" t="str">
            <v>NA</v>
          </cell>
          <cell r="Y9057" t="str">
            <v>Woodland</v>
          </cell>
          <cell r="Z9057">
            <v>2</v>
          </cell>
          <cell r="AA9057">
            <v>1</v>
          </cell>
          <cell r="AB9057" t="str">
            <v>Omnivore</v>
          </cell>
          <cell r="AC9057" t="str">
            <v>Frugivore</v>
          </cell>
          <cell r="AD9057" t="str">
            <v>Insessorial</v>
          </cell>
          <cell r="AE9057">
            <v>-28.15</v>
          </cell>
          <cell r="AF9057">
            <v>18.239999999999998</v>
          </cell>
          <cell r="AG9057">
            <v>-0.05</v>
          </cell>
          <cell r="AH9057">
            <v>18.97211038</v>
          </cell>
          <cell r="AI9057">
            <v>10202745.34</v>
          </cell>
          <cell r="AJ9057" t="str">
            <v>Extant</v>
          </cell>
        </row>
        <row r="9058">
          <cell r="A9058" t="str">
            <v>Pogoniulus coryphaeus</v>
          </cell>
          <cell r="B9058" t="str">
            <v>Ramphastidae</v>
          </cell>
          <cell r="C9058" t="str">
            <v>Piciformes</v>
          </cell>
          <cell r="D9058">
            <v>5</v>
          </cell>
          <cell r="E9058">
            <v>2</v>
          </cell>
          <cell r="F9058">
            <v>3</v>
          </cell>
          <cell r="G9058">
            <v>0</v>
          </cell>
          <cell r="H9058">
            <v>4</v>
          </cell>
          <cell r="I9058">
            <v>10.4</v>
          </cell>
          <cell r="J9058">
            <v>6.8</v>
          </cell>
          <cell r="K9058">
            <v>4.3</v>
          </cell>
          <cell r="L9058">
            <v>4.2</v>
          </cell>
          <cell r="M9058">
            <v>13.8</v>
          </cell>
          <cell r="N9058">
            <v>52.2</v>
          </cell>
          <cell r="O9058">
            <v>9.6</v>
          </cell>
          <cell r="P9058">
            <v>42.4</v>
          </cell>
          <cell r="Q9058">
            <v>18.5</v>
          </cell>
          <cell r="R9058">
            <v>28.2</v>
          </cell>
          <cell r="S9058">
            <v>10.7</v>
          </cell>
          <cell r="T9058" t="str">
            <v>Dunning</v>
          </cell>
          <cell r="U9058" t="str">
            <v>NA</v>
          </cell>
          <cell r="V9058" t="str">
            <v>NO</v>
          </cell>
          <cell r="W9058" t="str">
            <v>NA</v>
          </cell>
          <cell r="X9058" t="str">
            <v>NA</v>
          </cell>
          <cell r="Y9058" t="str">
            <v>Forest</v>
          </cell>
          <cell r="Z9058">
            <v>1</v>
          </cell>
          <cell r="AA9058">
            <v>1</v>
          </cell>
          <cell r="AB9058" t="str">
            <v>Omnivore</v>
          </cell>
          <cell r="AC9058" t="str">
            <v>Frugivore</v>
          </cell>
          <cell r="AD9058" t="str">
            <v>Insessorial</v>
          </cell>
          <cell r="AE9058">
            <v>-15.74</v>
          </cell>
          <cell r="AF9058">
            <v>7.68</v>
          </cell>
          <cell r="AG9058">
            <v>-3.03</v>
          </cell>
          <cell r="AH9058">
            <v>19.150124689999998</v>
          </cell>
          <cell r="AI9058">
            <v>307301.78999999998</v>
          </cell>
          <cell r="AJ9058" t="str">
            <v>Extant</v>
          </cell>
        </row>
        <row r="9059">
          <cell r="A9059" t="str">
            <v>Pogoniulus leucomystax</v>
          </cell>
          <cell r="B9059" t="str">
            <v>Ramphastidae</v>
          </cell>
          <cell r="C9059" t="str">
            <v>Piciformes</v>
          </cell>
          <cell r="D9059">
            <v>9</v>
          </cell>
          <cell r="E9059">
            <v>2</v>
          </cell>
          <cell r="F9059">
            <v>3</v>
          </cell>
          <cell r="G9059">
            <v>4</v>
          </cell>
          <cell r="H9059">
            <v>4</v>
          </cell>
          <cell r="I9059">
            <v>11.6</v>
          </cell>
          <cell r="J9059">
            <v>6.7</v>
          </cell>
          <cell r="K9059">
            <v>4.0999999999999996</v>
          </cell>
          <cell r="L9059">
            <v>4.0999999999999996</v>
          </cell>
          <cell r="M9059">
            <v>13.8</v>
          </cell>
          <cell r="N9059">
            <v>54.9</v>
          </cell>
          <cell r="O9059">
            <v>8.3000000000000007</v>
          </cell>
          <cell r="P9059">
            <v>46.4</v>
          </cell>
          <cell r="Q9059">
            <v>15.1</v>
          </cell>
          <cell r="R9059">
            <v>29.4</v>
          </cell>
          <cell r="S9059">
            <v>11.8</v>
          </cell>
          <cell r="T9059" t="str">
            <v>Dunning</v>
          </cell>
          <cell r="U9059" t="str">
            <v>NA</v>
          </cell>
          <cell r="V9059" t="str">
            <v>NO</v>
          </cell>
          <cell r="W9059" t="str">
            <v>NA</v>
          </cell>
          <cell r="X9059" t="str">
            <v>NA</v>
          </cell>
          <cell r="Y9059" t="str">
            <v>Forest</v>
          </cell>
          <cell r="Z9059">
            <v>1</v>
          </cell>
          <cell r="AA9059">
            <v>1</v>
          </cell>
          <cell r="AB9059" t="str">
            <v>Omnivore</v>
          </cell>
          <cell r="AC9059" t="str">
            <v>Frugivore</v>
          </cell>
          <cell r="AD9059" t="str">
            <v>Insessorial</v>
          </cell>
          <cell r="AE9059">
            <v>-16.11</v>
          </cell>
          <cell r="AF9059">
            <v>2.58</v>
          </cell>
          <cell r="AG9059">
            <v>-4.88</v>
          </cell>
          <cell r="AH9059">
            <v>36.198945129999998</v>
          </cell>
          <cell r="AI9059">
            <v>552561.75</v>
          </cell>
          <cell r="AJ9059" t="str">
            <v>Extant</v>
          </cell>
        </row>
        <row r="9060">
          <cell r="A9060" t="str">
            <v>Pogoniulus makawai</v>
          </cell>
          <cell r="B9060" t="str">
            <v>Ramphastidae</v>
          </cell>
          <cell r="C9060" t="str">
            <v>Piciformes</v>
          </cell>
          <cell r="D9060">
            <v>1</v>
          </cell>
          <cell r="E9060">
            <v>0</v>
          </cell>
          <cell r="F9060">
            <v>1</v>
          </cell>
          <cell r="G9060">
            <v>0</v>
          </cell>
          <cell r="H9060">
            <v>1</v>
          </cell>
          <cell r="I9060">
            <v>10.4</v>
          </cell>
          <cell r="J9060">
            <v>7.6</v>
          </cell>
          <cell r="K9060">
            <v>5</v>
          </cell>
          <cell r="L9060">
            <v>5.2</v>
          </cell>
          <cell r="M9060">
            <v>13.9</v>
          </cell>
          <cell r="N9060">
            <v>53.8</v>
          </cell>
          <cell r="O9060">
            <v>8.6</v>
          </cell>
          <cell r="P9060">
            <v>45.2</v>
          </cell>
          <cell r="Q9060">
            <v>16</v>
          </cell>
          <cell r="R9060">
            <v>27</v>
          </cell>
          <cell r="S9060">
            <v>13.1</v>
          </cell>
          <cell r="T9060" t="str">
            <v>Dunning</v>
          </cell>
          <cell r="U9060" t="str">
            <v>NA</v>
          </cell>
          <cell r="V9060" t="str">
            <v>NO</v>
          </cell>
          <cell r="W9060" t="str">
            <v>NA</v>
          </cell>
          <cell r="X9060" t="str">
            <v>NA</v>
          </cell>
          <cell r="Y9060" t="str">
            <v>Forest</v>
          </cell>
          <cell r="Z9060">
            <v>1</v>
          </cell>
          <cell r="AA9060">
            <v>1</v>
          </cell>
          <cell r="AB9060" t="str">
            <v>Herbivore</v>
          </cell>
          <cell r="AC9060" t="str">
            <v>Frugivore</v>
          </cell>
          <cell r="AD9060" t="str">
            <v>Insessorial</v>
          </cell>
          <cell r="AE9060">
            <v>-13.12</v>
          </cell>
          <cell r="AF9060">
            <v>-12.54</v>
          </cell>
          <cell r="AG9060">
            <v>-12.83</v>
          </cell>
          <cell r="AH9060">
            <v>24.407899100000002</v>
          </cell>
          <cell r="AI9060">
            <v>4084.19</v>
          </cell>
          <cell r="AJ9060" t="str">
            <v>Extant</v>
          </cell>
        </row>
        <row r="9061">
          <cell r="A9061" t="str">
            <v>Pogoniulus pusillus</v>
          </cell>
          <cell r="B9061" t="str">
            <v>Ramphastidae</v>
          </cell>
          <cell r="C9061" t="str">
            <v>Piciformes</v>
          </cell>
          <cell r="D9061">
            <v>9</v>
          </cell>
          <cell r="E9061">
            <v>4</v>
          </cell>
          <cell r="F9061">
            <v>5</v>
          </cell>
          <cell r="G9061">
            <v>0</v>
          </cell>
          <cell r="H9061">
            <v>4</v>
          </cell>
          <cell r="I9061">
            <v>13.6</v>
          </cell>
          <cell r="J9061">
            <v>8.4</v>
          </cell>
          <cell r="K9061">
            <v>5</v>
          </cell>
          <cell r="L9061">
            <v>5.2</v>
          </cell>
          <cell r="M9061">
            <v>14.6</v>
          </cell>
          <cell r="N9061">
            <v>57.7</v>
          </cell>
          <cell r="O9061">
            <v>7.4</v>
          </cell>
          <cell r="P9061">
            <v>50</v>
          </cell>
          <cell r="Q9061">
            <v>12.8</v>
          </cell>
          <cell r="R9061">
            <v>33.799999999999997</v>
          </cell>
          <cell r="S9061">
            <v>9.6</v>
          </cell>
          <cell r="T9061" t="str">
            <v>Dunning</v>
          </cell>
          <cell r="U9061" t="str">
            <v>NA</v>
          </cell>
          <cell r="V9061" t="str">
            <v>NO</v>
          </cell>
          <cell r="W9061" t="str">
            <v>NA</v>
          </cell>
          <cell r="X9061" t="str">
            <v>NA</v>
          </cell>
          <cell r="Y9061" t="str">
            <v>Shrubland</v>
          </cell>
          <cell r="Z9061">
            <v>2</v>
          </cell>
          <cell r="AA9061">
            <v>1</v>
          </cell>
          <cell r="AB9061" t="str">
            <v>Omnivore</v>
          </cell>
          <cell r="AC9061" t="str">
            <v>Frugivore</v>
          </cell>
          <cell r="AD9061" t="str">
            <v>Insessorial</v>
          </cell>
          <cell r="AE9061">
            <v>-34.21</v>
          </cell>
          <cell r="AF9061">
            <v>16.61</v>
          </cell>
          <cell r="AG9061">
            <v>-0.28000000000000003</v>
          </cell>
          <cell r="AH9061">
            <v>37.544599249999997</v>
          </cell>
          <cell r="AI9061">
            <v>2446279.62</v>
          </cell>
          <cell r="AJ9061" t="str">
            <v>Extant</v>
          </cell>
        </row>
        <row r="9062">
          <cell r="A9062" t="str">
            <v>Pogoniulus scolopaceus</v>
          </cell>
          <cell r="B9062" t="str">
            <v>Ramphastidae</v>
          </cell>
          <cell r="C9062" t="str">
            <v>Piciformes</v>
          </cell>
          <cell r="D9062">
            <v>8</v>
          </cell>
          <cell r="E9062">
            <v>4</v>
          </cell>
          <cell r="F9062">
            <v>2</v>
          </cell>
          <cell r="G9062">
            <v>2</v>
          </cell>
          <cell r="H9062">
            <v>5</v>
          </cell>
          <cell r="I9062">
            <v>14.5</v>
          </cell>
          <cell r="J9062">
            <v>10.9</v>
          </cell>
          <cell r="K9062">
            <v>5.7</v>
          </cell>
          <cell r="L9062">
            <v>6.4</v>
          </cell>
          <cell r="M9062">
            <v>15.2</v>
          </cell>
          <cell r="N9062">
            <v>54.1</v>
          </cell>
          <cell r="O9062">
            <v>7.9</v>
          </cell>
          <cell r="P9062">
            <v>46.1</v>
          </cell>
          <cell r="Q9062">
            <v>14.5</v>
          </cell>
          <cell r="R9062">
            <v>32.200000000000003</v>
          </cell>
          <cell r="S9062">
            <v>14.07</v>
          </cell>
          <cell r="T9062" t="str">
            <v>Dunning</v>
          </cell>
          <cell r="U9062" t="str">
            <v>NA</v>
          </cell>
          <cell r="V9062" t="str">
            <v>NO</v>
          </cell>
          <cell r="W9062" t="str">
            <v>NA</v>
          </cell>
          <cell r="X9062" t="str">
            <v>NA</v>
          </cell>
          <cell r="Y9062" t="str">
            <v>Forest</v>
          </cell>
          <cell r="Z9062">
            <v>1</v>
          </cell>
          <cell r="AA9062">
            <v>1</v>
          </cell>
          <cell r="AB9062" t="str">
            <v>Omnivore</v>
          </cell>
          <cell r="AC9062" t="str">
            <v>Frugivore</v>
          </cell>
          <cell r="AD9062" t="str">
            <v>Insessorial</v>
          </cell>
          <cell r="AE9062">
            <v>-8.77</v>
          </cell>
          <cell r="AF9062">
            <v>9.27</v>
          </cell>
          <cell r="AG9062">
            <v>0.78</v>
          </cell>
          <cell r="AH9062">
            <v>15.3915468</v>
          </cell>
          <cell r="AI9062">
            <v>3952077.92</v>
          </cell>
          <cell r="AJ9062" t="str">
            <v>Extant</v>
          </cell>
        </row>
        <row r="9063">
          <cell r="A9063" t="str">
            <v>Pogoniulus simplex</v>
          </cell>
          <cell r="B9063" t="str">
            <v>Ramphastidae</v>
          </cell>
          <cell r="C9063" t="str">
            <v>Piciformes</v>
          </cell>
          <cell r="D9063">
            <v>5</v>
          </cell>
          <cell r="E9063">
            <v>2</v>
          </cell>
          <cell r="F9063">
            <v>3</v>
          </cell>
          <cell r="G9063">
            <v>0</v>
          </cell>
          <cell r="H9063">
            <v>4</v>
          </cell>
          <cell r="I9063">
            <v>9.6</v>
          </cell>
          <cell r="J9063">
            <v>6.6</v>
          </cell>
          <cell r="K9063">
            <v>4.3</v>
          </cell>
          <cell r="L9063">
            <v>4.0999999999999996</v>
          </cell>
          <cell r="M9063">
            <v>12.3</v>
          </cell>
          <cell r="N9063">
            <v>50.8</v>
          </cell>
          <cell r="O9063">
            <v>8.1</v>
          </cell>
          <cell r="P9063">
            <v>42.7</v>
          </cell>
          <cell r="Q9063">
            <v>15.9</v>
          </cell>
          <cell r="R9063">
            <v>27.6</v>
          </cell>
          <cell r="S9063">
            <v>8.8000000000000007</v>
          </cell>
          <cell r="T9063" t="str">
            <v>Dunning</v>
          </cell>
          <cell r="U9063" t="str">
            <v>NA</v>
          </cell>
          <cell r="V9063" t="str">
            <v>NO</v>
          </cell>
          <cell r="W9063" t="str">
            <v>NA</v>
          </cell>
          <cell r="X9063" t="str">
            <v>NA</v>
          </cell>
          <cell r="Y9063" t="str">
            <v>Forest</v>
          </cell>
          <cell r="Z9063">
            <v>1</v>
          </cell>
          <cell r="AA9063">
            <v>1</v>
          </cell>
          <cell r="AB9063" t="str">
            <v>Herbivore</v>
          </cell>
          <cell r="AC9063" t="str">
            <v>Frugivore</v>
          </cell>
          <cell r="AD9063" t="str">
            <v>Insessorial</v>
          </cell>
          <cell r="AE9063">
            <v>-22.84</v>
          </cell>
          <cell r="AF9063">
            <v>-2.29</v>
          </cell>
          <cell r="AG9063">
            <v>-11.01</v>
          </cell>
          <cell r="AH9063">
            <v>37.599844789999999</v>
          </cell>
          <cell r="AI9063">
            <v>516296.28</v>
          </cell>
          <cell r="AJ9063" t="str">
            <v>Extant</v>
          </cell>
        </row>
        <row r="9064">
          <cell r="A9064" t="str">
            <v>Pogoniulus subsulphureus</v>
          </cell>
          <cell r="B9064" t="str">
            <v>Ramphastidae</v>
          </cell>
          <cell r="C9064" t="str">
            <v>Piciformes</v>
          </cell>
          <cell r="D9064">
            <v>6</v>
          </cell>
          <cell r="E9064">
            <v>2</v>
          </cell>
          <cell r="F9064">
            <v>3</v>
          </cell>
          <cell r="G9064">
            <v>1</v>
          </cell>
          <cell r="H9064">
            <v>4</v>
          </cell>
          <cell r="I9064">
            <v>11.8</v>
          </cell>
          <cell r="J9064">
            <v>8.8000000000000007</v>
          </cell>
          <cell r="K9064">
            <v>5.2</v>
          </cell>
          <cell r="L9064">
            <v>5</v>
          </cell>
          <cell r="M9064">
            <v>13.1</v>
          </cell>
          <cell r="N9064">
            <v>50.3</v>
          </cell>
          <cell r="O9064">
            <v>7.1</v>
          </cell>
          <cell r="P9064">
            <v>43.4</v>
          </cell>
          <cell r="Q9064">
            <v>14.1</v>
          </cell>
          <cell r="R9064">
            <v>25.4</v>
          </cell>
          <cell r="S9064">
            <v>10.5</v>
          </cell>
          <cell r="T9064" t="str">
            <v>Dunning</v>
          </cell>
          <cell r="U9064" t="str">
            <v>NA</v>
          </cell>
          <cell r="V9064" t="str">
            <v>NO</v>
          </cell>
          <cell r="W9064" t="str">
            <v>NA</v>
          </cell>
          <cell r="X9064" t="str">
            <v>NA</v>
          </cell>
          <cell r="Y9064" t="str">
            <v>Forest</v>
          </cell>
          <cell r="Z9064">
            <v>1</v>
          </cell>
          <cell r="AA9064">
            <v>1</v>
          </cell>
          <cell r="AB9064" t="str">
            <v>Omnivore</v>
          </cell>
          <cell r="AC9064" t="str">
            <v>Frugivore</v>
          </cell>
          <cell r="AD9064" t="str">
            <v>Insessorial</v>
          </cell>
          <cell r="AE9064">
            <v>-12.27</v>
          </cell>
          <cell r="AF9064">
            <v>9.4700000000000006</v>
          </cell>
          <cell r="AG9064">
            <v>1.28</v>
          </cell>
          <cell r="AH9064">
            <v>15.098711590000001</v>
          </cell>
          <cell r="AI9064">
            <v>3512045.74</v>
          </cell>
          <cell r="AJ9064" t="str">
            <v>Extant</v>
          </cell>
        </row>
        <row r="9065">
          <cell r="A9065" t="str">
            <v>Psilopogon pyrolophus</v>
          </cell>
          <cell r="B9065" t="str">
            <v>Ramphastidae</v>
          </cell>
          <cell r="C9065" t="str">
            <v>Piciformes</v>
          </cell>
          <cell r="D9065">
            <v>5</v>
          </cell>
          <cell r="E9065">
            <v>2</v>
          </cell>
          <cell r="F9065">
            <v>3</v>
          </cell>
          <cell r="G9065">
            <v>0</v>
          </cell>
          <cell r="H9065">
            <v>4</v>
          </cell>
          <cell r="I9065">
            <v>32.799999999999997</v>
          </cell>
          <cell r="J9065">
            <v>22.8</v>
          </cell>
          <cell r="K9065">
            <v>11.2</v>
          </cell>
          <cell r="L9065">
            <v>15.5</v>
          </cell>
          <cell r="M9065">
            <v>30.5</v>
          </cell>
          <cell r="N9065">
            <v>123.4</v>
          </cell>
          <cell r="O9065">
            <v>19</v>
          </cell>
          <cell r="P9065">
            <v>104.8</v>
          </cell>
          <cell r="Q9065">
            <v>15.4</v>
          </cell>
          <cell r="R9065">
            <v>108.6</v>
          </cell>
          <cell r="S9065">
            <v>129</v>
          </cell>
          <cell r="T9065" t="str">
            <v>Dunning</v>
          </cell>
          <cell r="U9065" t="str">
            <v>NA</v>
          </cell>
          <cell r="V9065" t="str">
            <v>NO</v>
          </cell>
          <cell r="W9065" t="str">
            <v>NA</v>
          </cell>
          <cell r="X9065" t="str">
            <v>NA</v>
          </cell>
          <cell r="Y9065" t="str">
            <v>Forest</v>
          </cell>
          <cell r="Z9065">
            <v>1</v>
          </cell>
          <cell r="AA9065">
            <v>1</v>
          </cell>
          <cell r="AB9065" t="str">
            <v>Herbivore</v>
          </cell>
          <cell r="AC9065" t="str">
            <v>Frugivore</v>
          </cell>
          <cell r="AD9065" t="str">
            <v>Insessorial</v>
          </cell>
          <cell r="AE9065">
            <v>-5.95</v>
          </cell>
          <cell r="AF9065">
            <v>6.19</v>
          </cell>
          <cell r="AG9065">
            <v>0.7</v>
          </cell>
          <cell r="AH9065">
            <v>101.3304483</v>
          </cell>
          <cell r="AI9065">
            <v>474947.38</v>
          </cell>
          <cell r="AJ9065" t="str">
            <v>Extant</v>
          </cell>
        </row>
        <row r="9066">
          <cell r="A9066" t="str">
            <v>Pteroglossus aracari</v>
          </cell>
          <cell r="B9066" t="str">
            <v>Ramphastidae</v>
          </cell>
          <cell r="C9066" t="str">
            <v>Piciformes</v>
          </cell>
          <cell r="D9066">
            <v>9</v>
          </cell>
          <cell r="E9066">
            <v>4</v>
          </cell>
          <cell r="F9066">
            <v>3</v>
          </cell>
          <cell r="G9066">
            <v>2</v>
          </cell>
          <cell r="H9066">
            <v>6</v>
          </cell>
          <cell r="I9066">
            <v>99.1</v>
          </cell>
          <cell r="J9066">
            <v>93.4</v>
          </cell>
          <cell r="K9066">
            <v>27.7</v>
          </cell>
          <cell r="L9066">
            <v>32.6</v>
          </cell>
          <cell r="M9066">
            <v>34.5</v>
          </cell>
          <cell r="N9066">
            <v>143.1</v>
          </cell>
          <cell r="O9066">
            <v>22.4</v>
          </cell>
          <cell r="P9066">
            <v>120.8</v>
          </cell>
          <cell r="Q9066">
            <v>15.6</v>
          </cell>
          <cell r="R9066">
            <v>147</v>
          </cell>
          <cell r="S9066">
            <v>250.16</v>
          </cell>
          <cell r="T9066" t="str">
            <v>Dunning</v>
          </cell>
          <cell r="U9066" t="str">
            <v>NA</v>
          </cell>
          <cell r="V9066" t="str">
            <v>NO</v>
          </cell>
          <cell r="W9066" t="str">
            <v>NA</v>
          </cell>
          <cell r="X9066" t="str">
            <v>NA</v>
          </cell>
          <cell r="Y9066" t="str">
            <v>Forest</v>
          </cell>
          <cell r="Z9066">
            <v>1</v>
          </cell>
          <cell r="AA9066">
            <v>1</v>
          </cell>
          <cell r="AB9066" t="str">
            <v>Herbivore</v>
          </cell>
          <cell r="AC9066" t="str">
            <v>Frugivore</v>
          </cell>
          <cell r="AD9066" t="str">
            <v>Insessorial</v>
          </cell>
          <cell r="AE9066">
            <v>-28.09</v>
          </cell>
          <cell r="AF9066">
            <v>10.77</v>
          </cell>
          <cell r="AG9066">
            <v>-5.54</v>
          </cell>
          <cell r="AH9066">
            <v>-51.904285080000001</v>
          </cell>
          <cell r="AI9066">
            <v>3319977.82</v>
          </cell>
          <cell r="AJ9066" t="str">
            <v>Extant</v>
          </cell>
        </row>
        <row r="9067">
          <cell r="A9067" t="str">
            <v>Pteroglossus azara</v>
          </cell>
          <cell r="B9067" t="str">
            <v>Ramphastidae</v>
          </cell>
          <cell r="C9067" t="str">
            <v>Piciformes</v>
          </cell>
          <cell r="D9067">
            <v>16</v>
          </cell>
          <cell r="E9067">
            <v>2</v>
          </cell>
          <cell r="F9067">
            <v>8</v>
          </cell>
          <cell r="G9067">
            <v>6</v>
          </cell>
          <cell r="H9067">
            <v>9</v>
          </cell>
          <cell r="I9067">
            <v>91.6</v>
          </cell>
          <cell r="J9067">
            <v>81.900000000000006</v>
          </cell>
          <cell r="K9067">
            <v>23.3</v>
          </cell>
          <cell r="L9067">
            <v>28.3</v>
          </cell>
          <cell r="M9067">
            <v>28.1</v>
          </cell>
          <cell r="N9067">
            <v>123.5</v>
          </cell>
          <cell r="O9067">
            <v>22.2</v>
          </cell>
          <cell r="P9067">
            <v>102.9</v>
          </cell>
          <cell r="Q9067">
            <v>17.7</v>
          </cell>
          <cell r="R9067">
            <v>131</v>
          </cell>
          <cell r="S9067">
            <v>144.44999999999999</v>
          </cell>
          <cell r="T9067" t="str">
            <v>Dunning</v>
          </cell>
          <cell r="U9067" t="str">
            <v>NA</v>
          </cell>
          <cell r="V9067" t="str">
            <v>NO</v>
          </cell>
          <cell r="W9067" t="str">
            <v>NA</v>
          </cell>
          <cell r="X9067" t="str">
            <v>NA</v>
          </cell>
          <cell r="Y9067" t="str">
            <v>Forest</v>
          </cell>
          <cell r="Z9067">
            <v>1</v>
          </cell>
          <cell r="AA9067">
            <v>1</v>
          </cell>
          <cell r="AB9067" t="str">
            <v>Herbivore</v>
          </cell>
          <cell r="AC9067" t="str">
            <v>Frugivore</v>
          </cell>
          <cell r="AD9067" t="str">
            <v>Insessorial</v>
          </cell>
          <cell r="AE9067">
            <v>-16.84</v>
          </cell>
          <cell r="AF9067">
            <v>7.1</v>
          </cell>
          <cell r="AG9067">
            <v>-3.14</v>
          </cell>
          <cell r="AH9067">
            <v>-69.116895150000005</v>
          </cell>
          <cell r="AI9067">
            <v>3118316.1</v>
          </cell>
          <cell r="AJ9067" t="str">
            <v>Extant</v>
          </cell>
        </row>
        <row r="9068">
          <cell r="A9068" t="str">
            <v>Pteroglossus bailloni</v>
          </cell>
          <cell r="B9068" t="str">
            <v>Ramphastidae</v>
          </cell>
          <cell r="C9068" t="str">
            <v>Piciformes</v>
          </cell>
          <cell r="D9068">
            <v>5</v>
          </cell>
          <cell r="E9068">
            <v>3</v>
          </cell>
          <cell r="F9068">
            <v>2</v>
          </cell>
          <cell r="G9068">
            <v>0</v>
          </cell>
          <cell r="H9068">
            <v>4</v>
          </cell>
          <cell r="I9068">
            <v>70.2</v>
          </cell>
          <cell r="J9068">
            <v>62.2</v>
          </cell>
          <cell r="K9068">
            <v>20.9</v>
          </cell>
          <cell r="L9068">
            <v>26</v>
          </cell>
          <cell r="M9068">
            <v>33</v>
          </cell>
          <cell r="N9068">
            <v>129</v>
          </cell>
          <cell r="O9068">
            <v>18.899999999999999</v>
          </cell>
          <cell r="P9068">
            <v>110.4</v>
          </cell>
          <cell r="Q9068">
            <v>14.5</v>
          </cell>
          <cell r="R9068">
            <v>169</v>
          </cell>
          <cell r="S9068">
            <v>146</v>
          </cell>
          <cell r="T9068" t="str">
            <v>Dunning</v>
          </cell>
          <cell r="U9068" t="str">
            <v>NA</v>
          </cell>
          <cell r="V9068" t="str">
            <v>NO</v>
          </cell>
          <cell r="W9068" t="str">
            <v>NA</v>
          </cell>
          <cell r="X9068" t="str">
            <v>NA</v>
          </cell>
          <cell r="Y9068" t="str">
            <v>Forest</v>
          </cell>
          <cell r="Z9068">
            <v>1</v>
          </cell>
          <cell r="AA9068">
            <v>1</v>
          </cell>
          <cell r="AB9068" t="str">
            <v>Herbivore</v>
          </cell>
          <cell r="AC9068" t="str">
            <v>Frugivore</v>
          </cell>
          <cell r="AD9068" t="str">
            <v>Insessorial</v>
          </cell>
          <cell r="AE9068">
            <v>-27.79</v>
          </cell>
          <cell r="AF9068">
            <v>-8.25</v>
          </cell>
          <cell r="AG9068">
            <v>-23.23</v>
          </cell>
          <cell r="AH9068">
            <v>-48.699795229999999</v>
          </cell>
          <cell r="AI9068">
            <v>657171.57999999996</v>
          </cell>
          <cell r="AJ9068" t="str">
            <v>Extant</v>
          </cell>
        </row>
        <row r="9069">
          <cell r="A9069" t="str">
            <v>Pteroglossus beauharnaesii</v>
          </cell>
          <cell r="B9069" t="str">
            <v>Ramphastidae</v>
          </cell>
          <cell r="C9069" t="str">
            <v>Piciformes</v>
          </cell>
          <cell r="D9069">
            <v>11</v>
          </cell>
          <cell r="E9069">
            <v>3</v>
          </cell>
          <cell r="F9069">
            <v>6</v>
          </cell>
          <cell r="G9069">
            <v>2</v>
          </cell>
          <cell r="H9069">
            <v>4</v>
          </cell>
          <cell r="I9069">
            <v>99.8</v>
          </cell>
          <cell r="J9069">
            <v>89.1</v>
          </cell>
          <cell r="K9069">
            <v>24.7</v>
          </cell>
          <cell r="L9069">
            <v>32.700000000000003</v>
          </cell>
          <cell r="M9069">
            <v>33.200000000000003</v>
          </cell>
          <cell r="N9069">
            <v>141.6</v>
          </cell>
          <cell r="O9069">
            <v>22.6</v>
          </cell>
          <cell r="P9069">
            <v>118.1</v>
          </cell>
          <cell r="Q9069">
            <v>16</v>
          </cell>
          <cell r="R9069">
            <v>170.4</v>
          </cell>
          <cell r="S9069">
            <v>215.91</v>
          </cell>
          <cell r="T9069" t="str">
            <v>Dunning</v>
          </cell>
          <cell r="U9069" t="str">
            <v>NA</v>
          </cell>
          <cell r="V9069" t="str">
            <v>NO</v>
          </cell>
          <cell r="W9069" t="str">
            <v>NA</v>
          </cell>
          <cell r="X9069" t="str">
            <v>NA</v>
          </cell>
          <cell r="Y9069" t="str">
            <v>Forest</v>
          </cell>
          <cell r="Z9069">
            <v>1</v>
          </cell>
          <cell r="AA9069">
            <v>1</v>
          </cell>
          <cell r="AB9069" t="str">
            <v>Herbivore</v>
          </cell>
          <cell r="AC9069" t="str">
            <v>Frugivore</v>
          </cell>
          <cell r="AD9069" t="str">
            <v>Insessorial</v>
          </cell>
          <cell r="AE9069">
            <v>-17.34</v>
          </cell>
          <cell r="AF9069">
            <v>-2.5299999999999998</v>
          </cell>
          <cell r="AG9069">
            <v>-8.66</v>
          </cell>
          <cell r="AH9069">
            <v>-67.092742380000004</v>
          </cell>
          <cell r="AI9069">
            <v>1824148.67</v>
          </cell>
          <cell r="AJ9069" t="str">
            <v>Extant</v>
          </cell>
        </row>
        <row r="9070">
          <cell r="A9070" t="str">
            <v>Pteroglossus bitorquatus</v>
          </cell>
          <cell r="B9070" t="str">
            <v>Ramphastidae</v>
          </cell>
          <cell r="C9070" t="str">
            <v>Piciformes</v>
          </cell>
          <cell r="D9070">
            <v>8</v>
          </cell>
          <cell r="E9070">
            <v>3</v>
          </cell>
          <cell r="F9070">
            <v>2</v>
          </cell>
          <cell r="G9070">
            <v>3</v>
          </cell>
          <cell r="H9070">
            <v>8</v>
          </cell>
          <cell r="I9070">
            <v>78.8</v>
          </cell>
          <cell r="J9070">
            <v>71.2</v>
          </cell>
          <cell r="K9070">
            <v>21</v>
          </cell>
          <cell r="L9070">
            <v>27.9</v>
          </cell>
          <cell r="M9070">
            <v>29.5</v>
          </cell>
          <cell r="N9070">
            <v>117.5</v>
          </cell>
          <cell r="O9070">
            <v>21.7</v>
          </cell>
          <cell r="P9070">
            <v>95.8</v>
          </cell>
          <cell r="Q9070">
            <v>18.5</v>
          </cell>
          <cell r="R9070">
            <v>123.2</v>
          </cell>
          <cell r="S9070">
            <v>142</v>
          </cell>
          <cell r="T9070" t="str">
            <v>Dunning</v>
          </cell>
          <cell r="U9070" t="str">
            <v>NA</v>
          </cell>
          <cell r="V9070" t="str">
            <v>NO</v>
          </cell>
          <cell r="W9070" t="str">
            <v>NA</v>
          </cell>
          <cell r="X9070" t="str">
            <v>NA</v>
          </cell>
          <cell r="Y9070" t="str">
            <v>Forest</v>
          </cell>
          <cell r="Z9070">
            <v>1</v>
          </cell>
          <cell r="AA9070">
            <v>1</v>
          </cell>
          <cell r="AB9070" t="str">
            <v>Herbivore</v>
          </cell>
          <cell r="AC9070" t="str">
            <v>Frugivore</v>
          </cell>
          <cell r="AD9070" t="str">
            <v>Insessorial</v>
          </cell>
          <cell r="AE9070">
            <v>-16.03</v>
          </cell>
          <cell r="AF9070">
            <v>-0.54</v>
          </cell>
          <cell r="AG9070">
            <v>-7.66</v>
          </cell>
          <cell r="AH9070">
            <v>-55.385383769999997</v>
          </cell>
          <cell r="AI9070">
            <v>2074571.76</v>
          </cell>
          <cell r="AJ9070" t="str">
            <v>Extant</v>
          </cell>
        </row>
        <row r="9071">
          <cell r="A9071" t="str">
            <v>Pteroglossus castanotis</v>
          </cell>
          <cell r="B9071" t="str">
            <v>Ramphastidae</v>
          </cell>
          <cell r="C9071" t="str">
            <v>Piciformes</v>
          </cell>
          <cell r="D9071">
            <v>9</v>
          </cell>
          <cell r="E9071">
            <v>4</v>
          </cell>
          <cell r="F9071">
            <v>3</v>
          </cell>
          <cell r="G9071">
            <v>2</v>
          </cell>
          <cell r="H9071">
            <v>4</v>
          </cell>
          <cell r="I9071">
            <v>115.9</v>
          </cell>
          <cell r="J9071">
            <v>104.9</v>
          </cell>
          <cell r="K9071">
            <v>26.9</v>
          </cell>
          <cell r="L9071">
            <v>33.700000000000003</v>
          </cell>
          <cell r="M9071">
            <v>35</v>
          </cell>
          <cell r="N9071">
            <v>154.4</v>
          </cell>
          <cell r="O9071">
            <v>25.3</v>
          </cell>
          <cell r="P9071">
            <v>129</v>
          </cell>
          <cell r="Q9071">
            <v>16.399999999999999</v>
          </cell>
          <cell r="R9071">
            <v>144.4</v>
          </cell>
          <cell r="S9071">
            <v>258.08999999999997</v>
          </cell>
          <cell r="T9071" t="str">
            <v>Dunning</v>
          </cell>
          <cell r="U9071" t="str">
            <v>NA</v>
          </cell>
          <cell r="V9071" t="str">
            <v>NO</v>
          </cell>
          <cell r="W9071" t="str">
            <v>NA</v>
          </cell>
          <cell r="X9071" t="str">
            <v>NA</v>
          </cell>
          <cell r="Y9071" t="str">
            <v>Forest</v>
          </cell>
          <cell r="Z9071">
            <v>1</v>
          </cell>
          <cell r="AA9071">
            <v>1</v>
          </cell>
          <cell r="AB9071" t="str">
            <v>Herbivore</v>
          </cell>
          <cell r="AC9071" t="str">
            <v>Frugivore</v>
          </cell>
          <cell r="AD9071" t="str">
            <v>Insessorial</v>
          </cell>
          <cell r="AE9071">
            <v>-27.78</v>
          </cell>
          <cell r="AF9071">
            <v>6.59</v>
          </cell>
          <cell r="AG9071">
            <v>-10.99</v>
          </cell>
          <cell r="AH9071">
            <v>-62.302123629999997</v>
          </cell>
          <cell r="AI9071">
            <v>5071451.43</v>
          </cell>
          <cell r="AJ9071" t="str">
            <v>Extant</v>
          </cell>
        </row>
        <row r="9072">
          <cell r="A9072" t="str">
            <v>Pteroglossus frantzii</v>
          </cell>
          <cell r="B9072" t="str">
            <v>Ramphastidae</v>
          </cell>
          <cell r="C9072" t="str">
            <v>Piciformes</v>
          </cell>
          <cell r="D9072">
            <v>5</v>
          </cell>
          <cell r="E9072">
            <v>2</v>
          </cell>
          <cell r="F9072">
            <v>2</v>
          </cell>
          <cell r="G9072">
            <v>1</v>
          </cell>
          <cell r="H9072">
            <v>5</v>
          </cell>
          <cell r="I9072">
            <v>109.6</v>
          </cell>
          <cell r="J9072">
            <v>103.3</v>
          </cell>
          <cell r="K9072">
            <v>27.3</v>
          </cell>
          <cell r="L9072">
            <v>33</v>
          </cell>
          <cell r="M9072">
            <v>36.799999999999997</v>
          </cell>
          <cell r="N9072">
            <v>149.6</v>
          </cell>
          <cell r="O9072">
            <v>24.5</v>
          </cell>
          <cell r="P9072">
            <v>125.2</v>
          </cell>
          <cell r="Q9072">
            <v>16.3</v>
          </cell>
          <cell r="R9072">
            <v>161.1</v>
          </cell>
          <cell r="S9072">
            <v>253</v>
          </cell>
          <cell r="T9072" t="str">
            <v>Dunning</v>
          </cell>
          <cell r="U9072" t="str">
            <v>NA</v>
          </cell>
          <cell r="V9072" t="str">
            <v>NO</v>
          </cell>
          <cell r="W9072" t="str">
            <v>NA</v>
          </cell>
          <cell r="X9072" t="str">
            <v>NA</v>
          </cell>
          <cell r="Y9072" t="str">
            <v>Forest</v>
          </cell>
          <cell r="Z9072">
            <v>1</v>
          </cell>
          <cell r="AA9072">
            <v>1</v>
          </cell>
          <cell r="AB9072" t="str">
            <v>Herbivore</v>
          </cell>
          <cell r="AC9072" t="str">
            <v>Frugivore</v>
          </cell>
          <cell r="AD9072" t="str">
            <v>Insessorial</v>
          </cell>
          <cell r="AE9072">
            <v>7.99</v>
          </cell>
          <cell r="AF9072">
            <v>10.34</v>
          </cell>
          <cell r="AG9072">
            <v>8.9700000000000006</v>
          </cell>
          <cell r="AH9072">
            <v>-83.287629809999999</v>
          </cell>
          <cell r="AI9072">
            <v>19662.61</v>
          </cell>
          <cell r="AJ9072" t="str">
            <v>Extant</v>
          </cell>
        </row>
        <row r="9073">
          <cell r="A9073" t="str">
            <v>Pteroglossus inscriptus</v>
          </cell>
          <cell r="B9073" t="str">
            <v>Ramphastidae</v>
          </cell>
          <cell r="C9073" t="str">
            <v>Piciformes</v>
          </cell>
          <cell r="D9073">
            <v>17</v>
          </cell>
          <cell r="E9073">
            <v>7</v>
          </cell>
          <cell r="F9073">
            <v>9</v>
          </cell>
          <cell r="G9073">
            <v>1</v>
          </cell>
          <cell r="H9073">
            <v>7</v>
          </cell>
          <cell r="I9073">
            <v>83.1</v>
          </cell>
          <cell r="J9073">
            <v>71.7</v>
          </cell>
          <cell r="K9073">
            <v>21.3</v>
          </cell>
          <cell r="L9073">
            <v>27.3</v>
          </cell>
          <cell r="M9073">
            <v>29.1</v>
          </cell>
          <cell r="N9073">
            <v>119.7</v>
          </cell>
          <cell r="O9073">
            <v>21.4</v>
          </cell>
          <cell r="P9073">
            <v>99.6</v>
          </cell>
          <cell r="Q9073">
            <v>17.600000000000001</v>
          </cell>
          <cell r="R9073">
            <v>129.4</v>
          </cell>
          <cell r="S9073">
            <v>125.82</v>
          </cell>
          <cell r="T9073" t="str">
            <v>Dunning</v>
          </cell>
          <cell r="U9073" t="str">
            <v>NA</v>
          </cell>
          <cell r="V9073" t="str">
            <v>NO</v>
          </cell>
          <cell r="W9073" t="str">
            <v>NA</v>
          </cell>
          <cell r="X9073" t="str">
            <v>NA</v>
          </cell>
          <cell r="Y9073" t="str">
            <v>Forest</v>
          </cell>
          <cell r="Z9073">
            <v>1</v>
          </cell>
          <cell r="AA9073">
            <v>1</v>
          </cell>
          <cell r="AB9073" t="str">
            <v>Herbivore</v>
          </cell>
          <cell r="AC9073" t="str">
            <v>Frugivore</v>
          </cell>
          <cell r="AD9073" t="str">
            <v>Insessorial</v>
          </cell>
          <cell r="AE9073">
            <v>-16.670000000000002</v>
          </cell>
          <cell r="AF9073">
            <v>3.57</v>
          </cell>
          <cell r="AG9073">
            <v>-7.58</v>
          </cell>
          <cell r="AH9073">
            <v>-60.612022060000001</v>
          </cell>
          <cell r="AI9073">
            <v>4855439.78</v>
          </cell>
          <cell r="AJ9073" t="str">
            <v>Extant</v>
          </cell>
        </row>
        <row r="9074">
          <cell r="A9074" t="str">
            <v>Pteroglossus pluricinctus</v>
          </cell>
          <cell r="B9074" t="str">
            <v>Ramphastidae</v>
          </cell>
          <cell r="C9074" t="str">
            <v>Piciformes</v>
          </cell>
          <cell r="D9074">
            <v>5</v>
          </cell>
          <cell r="E9074">
            <v>1</v>
          </cell>
          <cell r="F9074">
            <v>2</v>
          </cell>
          <cell r="G9074">
            <v>2</v>
          </cell>
          <cell r="H9074">
            <v>4</v>
          </cell>
          <cell r="I9074">
            <v>109.6</v>
          </cell>
          <cell r="J9074">
            <v>101.8</v>
          </cell>
          <cell r="K9074">
            <v>27.1</v>
          </cell>
          <cell r="L9074">
            <v>34.9</v>
          </cell>
          <cell r="M9074">
            <v>35.6</v>
          </cell>
          <cell r="N9074">
            <v>148.5</v>
          </cell>
          <cell r="O9074">
            <v>24.4</v>
          </cell>
          <cell r="P9074">
            <v>125.4</v>
          </cell>
          <cell r="Q9074">
            <v>16.2</v>
          </cell>
          <cell r="R9074">
            <v>167.1</v>
          </cell>
          <cell r="S9074">
            <v>261.69</v>
          </cell>
          <cell r="T9074" t="str">
            <v>Dunning</v>
          </cell>
          <cell r="U9074" t="str">
            <v>NA</v>
          </cell>
          <cell r="V9074" t="str">
            <v>NO</v>
          </cell>
          <cell r="W9074" t="str">
            <v>NA</v>
          </cell>
          <cell r="X9074" t="str">
            <v>NA</v>
          </cell>
          <cell r="Y9074" t="str">
            <v>Forest</v>
          </cell>
          <cell r="Z9074">
            <v>1</v>
          </cell>
          <cell r="AA9074">
            <v>1</v>
          </cell>
          <cell r="AB9074" t="str">
            <v>Omnivore</v>
          </cell>
          <cell r="AC9074" t="str">
            <v>Frugivore</v>
          </cell>
          <cell r="AD9074" t="str">
            <v>Insessorial</v>
          </cell>
          <cell r="AE9074">
            <v>-6.32</v>
          </cell>
          <cell r="AF9074">
            <v>8.77</v>
          </cell>
          <cell r="AG9074">
            <v>0.36</v>
          </cell>
          <cell r="AH9074">
            <v>-68.978583130000004</v>
          </cell>
          <cell r="AI9074">
            <v>1636986.61</v>
          </cell>
          <cell r="AJ9074" t="str">
            <v>Extant</v>
          </cell>
        </row>
        <row r="9075">
          <cell r="A9075" t="str">
            <v>Pteroglossus torquatus</v>
          </cell>
          <cell r="B9075" t="str">
            <v>Ramphastidae</v>
          </cell>
          <cell r="C9075" t="str">
            <v>Piciformes</v>
          </cell>
          <cell r="D9075">
            <v>32</v>
          </cell>
          <cell r="E9075">
            <v>7</v>
          </cell>
          <cell r="F9075">
            <v>9</v>
          </cell>
          <cell r="G9075">
            <v>16</v>
          </cell>
          <cell r="H9075">
            <v>13</v>
          </cell>
          <cell r="I9075">
            <v>103.9</v>
          </cell>
          <cell r="J9075">
            <v>90.2</v>
          </cell>
          <cell r="K9075">
            <v>24</v>
          </cell>
          <cell r="L9075">
            <v>29.5</v>
          </cell>
          <cell r="M9075">
            <v>34.700000000000003</v>
          </cell>
          <cell r="N9075">
            <v>146.9</v>
          </cell>
          <cell r="O9075">
            <v>23.3</v>
          </cell>
          <cell r="P9075">
            <v>125</v>
          </cell>
          <cell r="Q9075">
            <v>15.6</v>
          </cell>
          <cell r="R9075">
            <v>153.6</v>
          </cell>
          <cell r="S9075">
            <v>219.07</v>
          </cell>
          <cell r="T9075" t="str">
            <v>Dunning</v>
          </cell>
          <cell r="U9075" t="str">
            <v>NA</v>
          </cell>
          <cell r="V9075" t="str">
            <v>NO</v>
          </cell>
          <cell r="W9075" t="str">
            <v>NA</v>
          </cell>
          <cell r="X9075" t="str">
            <v>NA</v>
          </cell>
          <cell r="Y9075" t="str">
            <v>Forest</v>
          </cell>
          <cell r="Z9075">
            <v>1</v>
          </cell>
          <cell r="AA9075">
            <v>1</v>
          </cell>
          <cell r="AB9075" t="str">
            <v>Herbivore</v>
          </cell>
          <cell r="AC9075" t="str">
            <v>Frugivore</v>
          </cell>
          <cell r="AD9075" t="str">
            <v>Insessorial</v>
          </cell>
          <cell r="AE9075">
            <v>-4.08</v>
          </cell>
          <cell r="AF9075">
            <v>21.61</v>
          </cell>
          <cell r="AG9075">
            <v>11.92</v>
          </cell>
          <cell r="AH9075">
            <v>-83.015775169999998</v>
          </cell>
          <cell r="AI9075">
            <v>1150923.23</v>
          </cell>
          <cell r="AJ9075" t="str">
            <v>Extant</v>
          </cell>
        </row>
        <row r="9076">
          <cell r="A9076" t="str">
            <v>Pteroglossus viridis</v>
          </cell>
          <cell r="B9076" t="str">
            <v>Ramphastidae</v>
          </cell>
          <cell r="C9076" t="str">
            <v>Piciformes</v>
          </cell>
          <cell r="D9076">
            <v>4</v>
          </cell>
          <cell r="E9076">
            <v>2</v>
          </cell>
          <cell r="F9076">
            <v>2</v>
          </cell>
          <cell r="G9076">
            <v>0</v>
          </cell>
          <cell r="H9076">
            <v>4</v>
          </cell>
          <cell r="I9076">
            <v>81.3</v>
          </cell>
          <cell r="J9076">
            <v>72.599999999999994</v>
          </cell>
          <cell r="K9076">
            <v>21.7</v>
          </cell>
          <cell r="L9076">
            <v>29.6</v>
          </cell>
          <cell r="M9076">
            <v>29.4</v>
          </cell>
          <cell r="N9076">
            <v>119</v>
          </cell>
          <cell r="O9076">
            <v>24.6</v>
          </cell>
          <cell r="P9076">
            <v>94.4</v>
          </cell>
          <cell r="Q9076">
            <v>20.6</v>
          </cell>
          <cell r="R9076">
            <v>104.5</v>
          </cell>
          <cell r="S9076">
            <v>135</v>
          </cell>
          <cell r="T9076" t="str">
            <v>Dunning</v>
          </cell>
          <cell r="U9076" t="str">
            <v>NA</v>
          </cell>
          <cell r="V9076" t="str">
            <v>NO</v>
          </cell>
          <cell r="W9076" t="str">
            <v>NA</v>
          </cell>
          <cell r="X9076" t="str">
            <v>NA</v>
          </cell>
          <cell r="Y9076" t="str">
            <v>Forest</v>
          </cell>
          <cell r="Z9076">
            <v>1</v>
          </cell>
          <cell r="AA9076">
            <v>1</v>
          </cell>
          <cell r="AB9076" t="str">
            <v>Herbivore</v>
          </cell>
          <cell r="AC9076" t="str">
            <v>Frugivore</v>
          </cell>
          <cell r="AD9076" t="str">
            <v>Insessorial</v>
          </cell>
          <cell r="AE9076">
            <v>-3.3</v>
          </cell>
          <cell r="AF9076">
            <v>8.34</v>
          </cell>
          <cell r="AG9076">
            <v>2.8</v>
          </cell>
          <cell r="AH9076">
            <v>-58.80693239</v>
          </cell>
          <cell r="AI9076">
            <v>1558794.85</v>
          </cell>
          <cell r="AJ9076" t="str">
            <v>Extant</v>
          </cell>
        </row>
        <row r="9077">
          <cell r="A9077" t="str">
            <v>Ramphastos ambiguus</v>
          </cell>
          <cell r="B9077" t="str">
            <v>Ramphastidae</v>
          </cell>
          <cell r="C9077" t="str">
            <v>Piciformes</v>
          </cell>
          <cell r="D9077">
            <v>4</v>
          </cell>
          <cell r="E9077">
            <v>1</v>
          </cell>
          <cell r="F9077">
            <v>2</v>
          </cell>
          <cell r="G9077">
            <v>1</v>
          </cell>
          <cell r="H9077">
            <v>4</v>
          </cell>
          <cell r="I9077">
            <v>149.19999999999999</v>
          </cell>
          <cell r="J9077">
            <v>143.80000000000001</v>
          </cell>
          <cell r="K9077">
            <v>36.6</v>
          </cell>
          <cell r="L9077">
            <v>48.3</v>
          </cell>
          <cell r="M9077">
            <v>48.7</v>
          </cell>
          <cell r="N9077">
            <v>210.8</v>
          </cell>
          <cell r="O9077">
            <v>17.600000000000001</v>
          </cell>
          <cell r="P9077">
            <v>193.1</v>
          </cell>
          <cell r="Q9077">
            <v>8.4</v>
          </cell>
          <cell r="R9077">
            <v>155.5</v>
          </cell>
          <cell r="S9077">
            <v>651.67999999999995</v>
          </cell>
          <cell r="T9077" t="str">
            <v>Dunning</v>
          </cell>
          <cell r="U9077" t="str">
            <v>NA</v>
          </cell>
          <cell r="V9077" t="str">
            <v>NO</v>
          </cell>
          <cell r="W9077" t="str">
            <v>NA</v>
          </cell>
          <cell r="X9077" t="str">
            <v>NA</v>
          </cell>
          <cell r="Y9077" t="str">
            <v>Forest</v>
          </cell>
          <cell r="Z9077">
            <v>1</v>
          </cell>
          <cell r="AA9077">
            <v>1</v>
          </cell>
          <cell r="AB9077" t="str">
            <v>Omnivore</v>
          </cell>
          <cell r="AC9077" t="str">
            <v>Frugivore</v>
          </cell>
          <cell r="AD9077" t="str">
            <v>Insessorial</v>
          </cell>
          <cell r="AE9077">
            <v>-12.44</v>
          </cell>
          <cell r="AF9077">
            <v>10.76</v>
          </cell>
          <cell r="AG9077">
            <v>-1.1499999999999999</v>
          </cell>
          <cell r="AH9077">
            <v>-74.736470460000007</v>
          </cell>
          <cell r="AI9077">
            <v>164543.03</v>
          </cell>
          <cell r="AJ9077" t="str">
            <v>Extant</v>
          </cell>
        </row>
        <row r="9078">
          <cell r="A9078" t="str">
            <v>Ramphastos brevis</v>
          </cell>
          <cell r="B9078" t="str">
            <v>Ramphastidae</v>
          </cell>
          <cell r="C9078" t="str">
            <v>Piciformes</v>
          </cell>
          <cell r="D9078">
            <v>4</v>
          </cell>
          <cell r="E9078">
            <v>1</v>
          </cell>
          <cell r="F9078">
            <v>2</v>
          </cell>
          <cell r="G9078">
            <v>1</v>
          </cell>
          <cell r="H9078">
            <v>4</v>
          </cell>
          <cell r="I9078">
            <v>126.4</v>
          </cell>
          <cell r="J9078">
            <v>120.4</v>
          </cell>
          <cell r="K9078">
            <v>32.9</v>
          </cell>
          <cell r="L9078">
            <v>42.6</v>
          </cell>
          <cell r="M9078">
            <v>44.3</v>
          </cell>
          <cell r="N9078">
            <v>196.2</v>
          </cell>
          <cell r="O9078">
            <v>28.1</v>
          </cell>
          <cell r="P9078">
            <v>168.1</v>
          </cell>
          <cell r="Q9078">
            <v>14.3</v>
          </cell>
          <cell r="R9078">
            <v>140.19999999999999</v>
          </cell>
          <cell r="S9078">
            <v>412</v>
          </cell>
          <cell r="T9078" t="str">
            <v>Dunning</v>
          </cell>
          <cell r="U9078" t="str">
            <v>NA</v>
          </cell>
          <cell r="V9078" t="str">
            <v>NO</v>
          </cell>
          <cell r="W9078" t="str">
            <v>NA</v>
          </cell>
          <cell r="X9078" t="str">
            <v>NA</v>
          </cell>
          <cell r="Y9078" t="str">
            <v>Forest</v>
          </cell>
          <cell r="Z9078">
            <v>1</v>
          </cell>
          <cell r="AA9078">
            <v>1</v>
          </cell>
          <cell r="AB9078" t="str">
            <v>Herbivore</v>
          </cell>
          <cell r="AC9078" t="str">
            <v>Frugivore</v>
          </cell>
          <cell r="AD9078" t="str">
            <v>Insessorial</v>
          </cell>
          <cell r="AE9078">
            <v>-3.57</v>
          </cell>
          <cell r="AF9078">
            <v>7.54</v>
          </cell>
          <cell r="AG9078">
            <v>2.89</v>
          </cell>
          <cell r="AH9078">
            <v>-77.981839179999994</v>
          </cell>
          <cell r="AI9078">
            <v>105684.5</v>
          </cell>
          <cell r="AJ9078" t="str">
            <v>Extant</v>
          </cell>
        </row>
        <row r="9079">
          <cell r="A9079" t="str">
            <v>Ramphastos dicolorus</v>
          </cell>
          <cell r="B9079" t="str">
            <v>Ramphastidae</v>
          </cell>
          <cell r="C9079" t="str">
            <v>Piciformes</v>
          </cell>
          <cell r="D9079">
            <v>4</v>
          </cell>
          <cell r="E9079">
            <v>2</v>
          </cell>
          <cell r="F9079">
            <v>2</v>
          </cell>
          <cell r="G9079">
            <v>0</v>
          </cell>
          <cell r="H9079">
            <v>4</v>
          </cell>
          <cell r="I9079">
            <v>104.3</v>
          </cell>
          <cell r="J9079">
            <v>100</v>
          </cell>
          <cell r="K9079">
            <v>30.1</v>
          </cell>
          <cell r="L9079">
            <v>33.4</v>
          </cell>
          <cell r="M9079">
            <v>46.1</v>
          </cell>
          <cell r="N9079">
            <v>191.8</v>
          </cell>
          <cell r="O9079">
            <v>26.9</v>
          </cell>
          <cell r="P9079">
            <v>164.9</v>
          </cell>
          <cell r="Q9079">
            <v>14</v>
          </cell>
          <cell r="R9079">
            <v>181.2</v>
          </cell>
          <cell r="S9079">
            <v>331</v>
          </cell>
          <cell r="T9079" t="str">
            <v>Dunning</v>
          </cell>
          <cell r="U9079" t="str">
            <v>NA</v>
          </cell>
          <cell r="V9079" t="str">
            <v>NO</v>
          </cell>
          <cell r="W9079" t="str">
            <v>NA</v>
          </cell>
          <cell r="X9079" t="str">
            <v>NA</v>
          </cell>
          <cell r="Y9079" t="str">
            <v>Forest</v>
          </cell>
          <cell r="Z9079">
            <v>1</v>
          </cell>
          <cell r="AA9079">
            <v>1</v>
          </cell>
          <cell r="AB9079" t="str">
            <v>Herbivore</v>
          </cell>
          <cell r="AC9079" t="str">
            <v>Frugivore</v>
          </cell>
          <cell r="AD9079" t="str">
            <v>Insessorial</v>
          </cell>
          <cell r="AE9079">
            <v>-30.33</v>
          </cell>
          <cell r="AF9079">
            <v>-17.420000000000002</v>
          </cell>
          <cell r="AG9079">
            <v>-23.65</v>
          </cell>
          <cell r="AH9079">
            <v>-50.470034630000001</v>
          </cell>
          <cell r="AI9079">
            <v>1394133.06</v>
          </cell>
          <cell r="AJ9079" t="str">
            <v>Extant</v>
          </cell>
        </row>
        <row r="9080">
          <cell r="A9080" t="str">
            <v>Ramphastos sulfuratus</v>
          </cell>
          <cell r="B9080" t="str">
            <v>Ramphastidae</v>
          </cell>
          <cell r="C9080" t="str">
            <v>Piciformes</v>
          </cell>
          <cell r="D9080">
            <v>19</v>
          </cell>
          <cell r="E9080">
            <v>8</v>
          </cell>
          <cell r="F9080">
            <v>7</v>
          </cell>
          <cell r="G9080">
            <v>4</v>
          </cell>
          <cell r="H9080">
            <v>8</v>
          </cell>
          <cell r="I9080">
            <v>129.19999999999999</v>
          </cell>
          <cell r="J9080">
            <v>132.30000000000001</v>
          </cell>
          <cell r="K9080">
            <v>33.700000000000003</v>
          </cell>
          <cell r="L9080">
            <v>45.8</v>
          </cell>
          <cell r="M9080">
            <v>48.7</v>
          </cell>
          <cell r="N9080">
            <v>200.4</v>
          </cell>
          <cell r="O9080">
            <v>29.6</v>
          </cell>
          <cell r="P9080">
            <v>170.3</v>
          </cell>
          <cell r="Q9080">
            <v>14.8</v>
          </cell>
          <cell r="R9080">
            <v>163.1</v>
          </cell>
          <cell r="S9080">
            <v>409.69</v>
          </cell>
          <cell r="T9080" t="str">
            <v>Dunning</v>
          </cell>
          <cell r="U9080" t="str">
            <v>NA</v>
          </cell>
          <cell r="V9080" t="str">
            <v>NO</v>
          </cell>
          <cell r="W9080" t="str">
            <v>NA</v>
          </cell>
          <cell r="X9080" t="str">
            <v>NA</v>
          </cell>
          <cell r="Y9080" t="str">
            <v>Forest</v>
          </cell>
          <cell r="Z9080">
            <v>1</v>
          </cell>
          <cell r="AA9080">
            <v>1</v>
          </cell>
          <cell r="AB9080" t="str">
            <v>Omnivore</v>
          </cell>
          <cell r="AC9080" t="str">
            <v>Frugivore</v>
          </cell>
          <cell r="AD9080" t="str">
            <v>Insessorial</v>
          </cell>
          <cell r="AE9080">
            <v>6.94</v>
          </cell>
          <cell r="AF9080">
            <v>21.79</v>
          </cell>
          <cell r="AG9080">
            <v>14.77</v>
          </cell>
          <cell r="AH9080">
            <v>-86.167409739999997</v>
          </cell>
          <cell r="AI9080">
            <v>679911.57</v>
          </cell>
          <cell r="AJ9080" t="str">
            <v>Extant</v>
          </cell>
        </row>
        <row r="9081">
          <cell r="A9081" t="str">
            <v>Ramphastos swainsonii</v>
          </cell>
          <cell r="B9081" t="str">
            <v>Ramphastidae</v>
          </cell>
          <cell r="C9081" t="str">
            <v>Piciformes</v>
          </cell>
          <cell r="D9081">
            <v>4</v>
          </cell>
          <cell r="E9081">
            <v>1</v>
          </cell>
          <cell r="F9081">
            <v>1</v>
          </cell>
          <cell r="G9081">
            <v>2</v>
          </cell>
          <cell r="H9081">
            <v>4</v>
          </cell>
          <cell r="I9081">
            <v>160.80000000000001</v>
          </cell>
          <cell r="J9081">
            <v>157</v>
          </cell>
          <cell r="K9081">
            <v>39.9</v>
          </cell>
          <cell r="L9081">
            <v>55.1</v>
          </cell>
          <cell r="M9081">
            <v>52.5</v>
          </cell>
          <cell r="N9081">
            <v>237</v>
          </cell>
          <cell r="O9081">
            <v>28.1</v>
          </cell>
          <cell r="P9081">
            <v>208.9</v>
          </cell>
          <cell r="Q9081">
            <v>11.9</v>
          </cell>
          <cell r="R9081">
            <v>169</v>
          </cell>
          <cell r="S9081">
            <v>651.67999999999995</v>
          </cell>
          <cell r="T9081" t="str">
            <v>Dunning</v>
          </cell>
          <cell r="U9081" t="str">
            <v>NA</v>
          </cell>
          <cell r="V9081" t="str">
            <v>NO</v>
          </cell>
          <cell r="W9081" t="str">
            <v>NA</v>
          </cell>
          <cell r="X9081" t="str">
            <v>NA</v>
          </cell>
          <cell r="Y9081" t="str">
            <v>Forest</v>
          </cell>
          <cell r="Z9081">
            <v>1</v>
          </cell>
          <cell r="AA9081">
            <v>1</v>
          </cell>
          <cell r="AB9081" t="str">
            <v>Omnivore</v>
          </cell>
          <cell r="AC9081" t="str">
            <v>Frugivore</v>
          </cell>
          <cell r="AD9081" t="str">
            <v>Insessorial</v>
          </cell>
          <cell r="AE9081">
            <v>-3.59</v>
          </cell>
          <cell r="AF9081">
            <v>15.94</v>
          </cell>
          <cell r="AG9081">
            <v>6.72</v>
          </cell>
          <cell r="AH9081">
            <v>-78.471018180000002</v>
          </cell>
          <cell r="AI9081">
            <v>432957.14</v>
          </cell>
          <cell r="AJ9081" t="str">
            <v>Extant</v>
          </cell>
        </row>
        <row r="9082">
          <cell r="A9082" t="str">
            <v>Ramphastos toco</v>
          </cell>
          <cell r="B9082" t="str">
            <v>Ramphastidae</v>
          </cell>
          <cell r="C9082" t="str">
            <v>Piciformes</v>
          </cell>
          <cell r="D9082">
            <v>10</v>
          </cell>
          <cell r="E9082">
            <v>5</v>
          </cell>
          <cell r="F9082">
            <v>3</v>
          </cell>
          <cell r="G9082">
            <v>2</v>
          </cell>
          <cell r="H9082">
            <v>4</v>
          </cell>
          <cell r="I9082">
            <v>181.1</v>
          </cell>
          <cell r="J9082">
            <v>196.5</v>
          </cell>
          <cell r="K9082">
            <v>40.700000000000003</v>
          </cell>
          <cell r="L9082">
            <v>55.9</v>
          </cell>
          <cell r="M9082">
            <v>51.8</v>
          </cell>
          <cell r="N9082">
            <v>242.2</v>
          </cell>
          <cell r="O9082">
            <v>54.1</v>
          </cell>
          <cell r="P9082">
            <v>186.7</v>
          </cell>
          <cell r="Q9082">
            <v>22.4</v>
          </cell>
          <cell r="R9082">
            <v>159.9</v>
          </cell>
          <cell r="S9082">
            <v>617.99</v>
          </cell>
          <cell r="T9082" t="str">
            <v>Dunning</v>
          </cell>
          <cell r="U9082" t="str">
            <v>NA</v>
          </cell>
          <cell r="V9082" t="str">
            <v>NO</v>
          </cell>
          <cell r="W9082" t="str">
            <v>NA</v>
          </cell>
          <cell r="X9082" t="str">
            <v>NA</v>
          </cell>
          <cell r="Y9082" t="str">
            <v>Grassland</v>
          </cell>
          <cell r="Z9082">
            <v>2</v>
          </cell>
          <cell r="AA9082">
            <v>1</v>
          </cell>
          <cell r="AB9082" t="str">
            <v>Herbivore</v>
          </cell>
          <cell r="AC9082" t="str">
            <v>Frugivore</v>
          </cell>
          <cell r="AD9082" t="str">
            <v>Insessorial</v>
          </cell>
          <cell r="AE9082">
            <v>-33.75</v>
          </cell>
          <cell r="AF9082">
            <v>7.3</v>
          </cell>
          <cell r="AG9082">
            <v>-17.489999999999998</v>
          </cell>
          <cell r="AH9082">
            <v>-53.464092190000002</v>
          </cell>
          <cell r="AI9082">
            <v>4573489.8099999996</v>
          </cell>
          <cell r="AJ9082" t="str">
            <v>Extant</v>
          </cell>
        </row>
        <row r="9083">
          <cell r="A9083" t="str">
            <v>Ramphastos tucanus</v>
          </cell>
          <cell r="B9083" t="str">
            <v>Ramphastidae</v>
          </cell>
          <cell r="C9083" t="str">
            <v>Piciformes</v>
          </cell>
          <cell r="D9083">
            <v>21</v>
          </cell>
          <cell r="E9083">
            <v>11</v>
          </cell>
          <cell r="F9083">
            <v>9</v>
          </cell>
          <cell r="G9083">
            <v>1</v>
          </cell>
          <cell r="H9083">
            <v>14</v>
          </cell>
          <cell r="I9083">
            <v>169.1</v>
          </cell>
          <cell r="J9083">
            <v>164.1</v>
          </cell>
          <cell r="K9083">
            <v>38.1</v>
          </cell>
          <cell r="L9083">
            <v>51.7</v>
          </cell>
          <cell r="M9083">
            <v>52.5</v>
          </cell>
          <cell r="N9083">
            <v>237</v>
          </cell>
          <cell r="O9083">
            <v>34.700000000000003</v>
          </cell>
          <cell r="P9083">
            <v>201.2</v>
          </cell>
          <cell r="Q9083">
            <v>14.7</v>
          </cell>
          <cell r="R9083">
            <v>156.80000000000001</v>
          </cell>
          <cell r="S9083">
            <v>659.58</v>
          </cell>
          <cell r="T9083" t="str">
            <v>Dunning</v>
          </cell>
          <cell r="U9083" t="str">
            <v>NA</v>
          </cell>
          <cell r="V9083" t="str">
            <v>NO</v>
          </cell>
          <cell r="W9083" t="str">
            <v>NA</v>
          </cell>
          <cell r="X9083" t="str">
            <v>NA</v>
          </cell>
          <cell r="Y9083" t="str">
            <v>Forest</v>
          </cell>
          <cell r="Z9083">
            <v>1</v>
          </cell>
          <cell r="AA9083">
            <v>1</v>
          </cell>
          <cell r="AB9083" t="str">
            <v>Herbivore</v>
          </cell>
          <cell r="AC9083" t="str">
            <v>Frugivore</v>
          </cell>
          <cell r="AD9083" t="str">
            <v>Insessorial</v>
          </cell>
          <cell r="AE9083">
            <v>-18.41</v>
          </cell>
          <cell r="AF9083">
            <v>10.77</v>
          </cell>
          <cell r="AG9083">
            <v>-4.5</v>
          </cell>
          <cell r="AH9083">
            <v>-62.064946030000002</v>
          </cell>
          <cell r="AI9083">
            <v>7331006.2999999998</v>
          </cell>
          <cell r="AJ9083" t="str">
            <v>Extant</v>
          </cell>
        </row>
        <row r="9084">
          <cell r="A9084" t="str">
            <v>Ramphastos vitellinus</v>
          </cell>
          <cell r="B9084" t="str">
            <v>Ramphastidae</v>
          </cell>
          <cell r="C9084" t="str">
            <v>Piciformes</v>
          </cell>
          <cell r="D9084">
            <v>31</v>
          </cell>
          <cell r="E9084">
            <v>14</v>
          </cell>
          <cell r="F9084">
            <v>14</v>
          </cell>
          <cell r="G9084">
            <v>3</v>
          </cell>
          <cell r="H9084">
            <v>17</v>
          </cell>
          <cell r="I9084">
            <v>121</v>
          </cell>
          <cell r="J9084">
            <v>118.6</v>
          </cell>
          <cell r="K9084">
            <v>31.4</v>
          </cell>
          <cell r="L9084">
            <v>41.2</v>
          </cell>
          <cell r="M9084">
            <v>46</v>
          </cell>
          <cell r="N9084">
            <v>195.7</v>
          </cell>
          <cell r="O9084">
            <v>25.5</v>
          </cell>
          <cell r="P9084">
            <v>171.3</v>
          </cell>
          <cell r="Q9084">
            <v>13</v>
          </cell>
          <cell r="R9084">
            <v>157.1</v>
          </cell>
          <cell r="S9084">
            <v>360.36</v>
          </cell>
          <cell r="T9084" t="str">
            <v>Dunning</v>
          </cell>
          <cell r="U9084" t="str">
            <v>NA</v>
          </cell>
          <cell r="V9084" t="str">
            <v>NO</v>
          </cell>
          <cell r="W9084" t="str">
            <v>NA</v>
          </cell>
          <cell r="X9084" t="str">
            <v>NA</v>
          </cell>
          <cell r="Y9084" t="str">
            <v>Forest</v>
          </cell>
          <cell r="Z9084">
            <v>1</v>
          </cell>
          <cell r="AA9084">
            <v>1</v>
          </cell>
          <cell r="AB9084" t="str">
            <v>Omnivore</v>
          </cell>
          <cell r="AC9084" t="str">
            <v>Frugivore</v>
          </cell>
          <cell r="AD9084" t="str">
            <v>Insessorial</v>
          </cell>
          <cell r="AE9084">
            <v>-28.08</v>
          </cell>
          <cell r="AF9084">
            <v>10.84</v>
          </cell>
          <cell r="AG9084">
            <v>-5.59</v>
          </cell>
          <cell r="AH9084">
            <v>-59.888190059999999</v>
          </cell>
          <cell r="AI9084">
            <v>8261986.1200000001</v>
          </cell>
          <cell r="AJ9084" t="str">
            <v>Extant</v>
          </cell>
        </row>
        <row r="9085">
          <cell r="A9085" t="str">
            <v>Selenidera gouldii</v>
          </cell>
          <cell r="B9085" t="str">
            <v>Ramphastidae</v>
          </cell>
          <cell r="C9085" t="str">
            <v>Piciformes</v>
          </cell>
          <cell r="D9085">
            <v>6</v>
          </cell>
          <cell r="E9085">
            <v>0</v>
          </cell>
          <cell r="F9085">
            <v>4</v>
          </cell>
          <cell r="G9085">
            <v>2</v>
          </cell>
          <cell r="H9085">
            <v>5</v>
          </cell>
          <cell r="I9085">
            <v>62.6</v>
          </cell>
          <cell r="J9085">
            <v>56.7</v>
          </cell>
          <cell r="K9085">
            <v>20.100000000000001</v>
          </cell>
          <cell r="L9085">
            <v>24.1</v>
          </cell>
          <cell r="M9085">
            <v>33</v>
          </cell>
          <cell r="N9085">
            <v>127.2</v>
          </cell>
          <cell r="O9085">
            <v>23.5</v>
          </cell>
          <cell r="P9085">
            <v>104.1</v>
          </cell>
          <cell r="Q9085">
            <v>18.3</v>
          </cell>
          <cell r="R9085">
            <v>106.8</v>
          </cell>
          <cell r="S9085">
            <v>180.9</v>
          </cell>
          <cell r="T9085" t="str">
            <v>Dunning</v>
          </cell>
          <cell r="U9085" t="str">
            <v>NA</v>
          </cell>
          <cell r="V9085" t="str">
            <v>NO</v>
          </cell>
          <cell r="W9085" t="str">
            <v>NA</v>
          </cell>
          <cell r="X9085" t="str">
            <v>NA</v>
          </cell>
          <cell r="Y9085" t="str">
            <v>Forest</v>
          </cell>
          <cell r="Z9085">
            <v>1</v>
          </cell>
          <cell r="AA9085">
            <v>1</v>
          </cell>
          <cell r="AB9085" t="str">
            <v>Herbivore</v>
          </cell>
          <cell r="AC9085" t="str">
            <v>Frugivore</v>
          </cell>
          <cell r="AD9085" t="str">
            <v>Insessorial</v>
          </cell>
          <cell r="AE9085">
            <v>-15.19</v>
          </cell>
          <cell r="AF9085">
            <v>-0.57999999999999996</v>
          </cell>
          <cell r="AG9085">
            <v>-7.91</v>
          </cell>
          <cell r="AH9085">
            <v>-55.010497880000003</v>
          </cell>
          <cell r="AI9085">
            <v>1919767.74</v>
          </cell>
          <cell r="AJ9085" t="str">
            <v>Extant</v>
          </cell>
        </row>
        <row r="9086">
          <cell r="A9086" t="str">
            <v>Selenidera maculirostris</v>
          </cell>
          <cell r="B9086" t="str">
            <v>Ramphastidae</v>
          </cell>
          <cell r="C9086" t="str">
            <v>Piciformes</v>
          </cell>
          <cell r="D9086">
            <v>6</v>
          </cell>
          <cell r="E9086">
            <v>2</v>
          </cell>
          <cell r="F9086">
            <v>3</v>
          </cell>
          <cell r="G9086">
            <v>1</v>
          </cell>
          <cell r="H9086">
            <v>4</v>
          </cell>
          <cell r="I9086">
            <v>55</v>
          </cell>
          <cell r="J9086">
            <v>47.8</v>
          </cell>
          <cell r="K9086">
            <v>19.3</v>
          </cell>
          <cell r="L9086">
            <v>22.4</v>
          </cell>
          <cell r="M9086">
            <v>31.8</v>
          </cell>
          <cell r="N9086">
            <v>130.69999999999999</v>
          </cell>
          <cell r="O9086">
            <v>19.399999999999999</v>
          </cell>
          <cell r="P9086">
            <v>111.2</v>
          </cell>
          <cell r="Q9086">
            <v>14.8</v>
          </cell>
          <cell r="R9086">
            <v>111.3</v>
          </cell>
          <cell r="S9086">
            <v>164</v>
          </cell>
          <cell r="T9086" t="str">
            <v>Dunning</v>
          </cell>
          <cell r="U9086" t="str">
            <v>NA</v>
          </cell>
          <cell r="V9086" t="str">
            <v>NO</v>
          </cell>
          <cell r="W9086" t="str">
            <v>NA</v>
          </cell>
          <cell r="X9086" t="str">
            <v>NA</v>
          </cell>
          <cell r="Y9086" t="str">
            <v>Forest</v>
          </cell>
          <cell r="Z9086">
            <v>1</v>
          </cell>
          <cell r="AA9086">
            <v>1</v>
          </cell>
          <cell r="AB9086" t="str">
            <v>Herbivore</v>
          </cell>
          <cell r="AC9086" t="str">
            <v>Frugivore</v>
          </cell>
          <cell r="AD9086" t="str">
            <v>Insessorial</v>
          </cell>
          <cell r="AE9086">
            <v>-30.21</v>
          </cell>
          <cell r="AF9086">
            <v>-14.14</v>
          </cell>
          <cell r="AG9086">
            <v>-22.72</v>
          </cell>
          <cell r="AH9086">
            <v>-47.427058649999999</v>
          </cell>
          <cell r="AI9086">
            <v>930797.49</v>
          </cell>
          <cell r="AJ9086" t="str">
            <v>Extant</v>
          </cell>
        </row>
        <row r="9087">
          <cell r="A9087" t="str">
            <v>Selenidera nattereri</v>
          </cell>
          <cell r="B9087" t="str">
            <v>Ramphastidae</v>
          </cell>
          <cell r="C9087" t="str">
            <v>Piciformes</v>
          </cell>
          <cell r="D9087">
            <v>11</v>
          </cell>
          <cell r="E9087">
            <v>5</v>
          </cell>
          <cell r="F9087">
            <v>6</v>
          </cell>
          <cell r="G9087">
            <v>0</v>
          </cell>
          <cell r="H9087">
            <v>10</v>
          </cell>
          <cell r="I9087">
            <v>57.3</v>
          </cell>
          <cell r="J9087">
            <v>49</v>
          </cell>
          <cell r="K9087">
            <v>16.399999999999999</v>
          </cell>
          <cell r="L9087">
            <v>22.4</v>
          </cell>
          <cell r="M9087">
            <v>31</v>
          </cell>
          <cell r="N9087">
            <v>125.3</v>
          </cell>
          <cell r="O9087">
            <v>20.6</v>
          </cell>
          <cell r="P9087">
            <v>105.1</v>
          </cell>
          <cell r="Q9087">
            <v>16.399999999999999</v>
          </cell>
          <cell r="R9087">
            <v>106.6</v>
          </cell>
          <cell r="S9087">
            <v>158.4</v>
          </cell>
          <cell r="T9087" t="str">
            <v>Dunning</v>
          </cell>
          <cell r="U9087" t="str">
            <v>NA</v>
          </cell>
          <cell r="V9087" t="str">
            <v>NO</v>
          </cell>
          <cell r="W9087" t="str">
            <v>NA</v>
          </cell>
          <cell r="X9087" t="str">
            <v>NA</v>
          </cell>
          <cell r="Y9087" t="str">
            <v>Forest</v>
          </cell>
          <cell r="Z9087">
            <v>1</v>
          </cell>
          <cell r="AA9087">
            <v>1</v>
          </cell>
          <cell r="AB9087" t="str">
            <v>Herbivore</v>
          </cell>
          <cell r="AC9087" t="str">
            <v>Frugivore</v>
          </cell>
          <cell r="AD9087" t="str">
            <v>Insessorial</v>
          </cell>
          <cell r="AE9087">
            <v>-3.92</v>
          </cell>
          <cell r="AF9087">
            <v>6.41</v>
          </cell>
          <cell r="AG9087">
            <v>1.17</v>
          </cell>
          <cell r="AH9087">
            <v>-64.855468549999998</v>
          </cell>
          <cell r="AI9087">
            <v>879238.3</v>
          </cell>
          <cell r="AJ9087" t="str">
            <v>Extant</v>
          </cell>
        </row>
        <row r="9088">
          <cell r="A9088" t="str">
            <v>Selenidera piperivora</v>
          </cell>
          <cell r="B9088" t="str">
            <v>Ramphastidae</v>
          </cell>
          <cell r="C9088" t="str">
            <v>Piciformes</v>
          </cell>
          <cell r="D9088">
            <v>6</v>
          </cell>
          <cell r="E9088">
            <v>2</v>
          </cell>
          <cell r="F9088">
            <v>4</v>
          </cell>
          <cell r="G9088">
            <v>0</v>
          </cell>
          <cell r="H9088">
            <v>4</v>
          </cell>
          <cell r="I9088">
            <v>71</v>
          </cell>
          <cell r="J9088">
            <v>63.3</v>
          </cell>
          <cell r="K9088">
            <v>20</v>
          </cell>
          <cell r="L9088">
            <v>22.6</v>
          </cell>
          <cell r="M9088">
            <v>28.8</v>
          </cell>
          <cell r="N9088">
            <v>117.7</v>
          </cell>
          <cell r="O9088">
            <v>23.6</v>
          </cell>
          <cell r="P9088">
            <v>93.6</v>
          </cell>
          <cell r="Q9088">
            <v>20.2</v>
          </cell>
          <cell r="R9088">
            <v>97.5</v>
          </cell>
          <cell r="S9088">
            <v>147</v>
          </cell>
          <cell r="T9088" t="str">
            <v>Dunning</v>
          </cell>
          <cell r="U9088" t="str">
            <v>NA</v>
          </cell>
          <cell r="V9088" t="str">
            <v>NO</v>
          </cell>
          <cell r="W9088" t="str">
            <v>NA</v>
          </cell>
          <cell r="X9088" t="str">
            <v>NA</v>
          </cell>
          <cell r="Y9088" t="str">
            <v>Forest</v>
          </cell>
          <cell r="Z9088">
            <v>1</v>
          </cell>
          <cell r="AA9088">
            <v>1</v>
          </cell>
          <cell r="AB9088" t="str">
            <v>Omnivore</v>
          </cell>
          <cell r="AC9088" t="str">
            <v>Frugivore</v>
          </cell>
          <cell r="AD9088" t="str">
            <v>Insessorial</v>
          </cell>
          <cell r="AE9088">
            <v>-3.26</v>
          </cell>
          <cell r="AF9088">
            <v>8.42</v>
          </cell>
          <cell r="AG9088">
            <v>2.35</v>
          </cell>
          <cell r="AH9088">
            <v>-56.741450149999999</v>
          </cell>
          <cell r="AI9088">
            <v>1090580.68</v>
          </cell>
          <cell r="AJ9088" t="str">
            <v>Extant</v>
          </cell>
        </row>
        <row r="9089">
          <cell r="A9089" t="str">
            <v>Selenidera reinwardtii</v>
          </cell>
          <cell r="B9089" t="str">
            <v>Ramphastidae</v>
          </cell>
          <cell r="C9089" t="str">
            <v>Piciformes</v>
          </cell>
          <cell r="D9089">
            <v>14</v>
          </cell>
          <cell r="E9089">
            <v>7</v>
          </cell>
          <cell r="F9089">
            <v>7</v>
          </cell>
          <cell r="G9089">
            <v>0</v>
          </cell>
          <cell r="H9089">
            <v>8</v>
          </cell>
          <cell r="I9089">
            <v>61.4</v>
          </cell>
          <cell r="J9089">
            <v>53</v>
          </cell>
          <cell r="K9089">
            <v>19.7</v>
          </cell>
          <cell r="L9089">
            <v>23</v>
          </cell>
          <cell r="M9089">
            <v>31.1</v>
          </cell>
          <cell r="N9089">
            <v>126.3</v>
          </cell>
          <cell r="O9089">
            <v>20.9</v>
          </cell>
          <cell r="P9089">
            <v>105.4</v>
          </cell>
          <cell r="Q9089">
            <v>16.5</v>
          </cell>
          <cell r="R9089">
            <v>104.5</v>
          </cell>
          <cell r="S9089">
            <v>161.77000000000001</v>
          </cell>
          <cell r="T9089" t="str">
            <v>Dunning</v>
          </cell>
          <cell r="U9089" t="str">
            <v>NA</v>
          </cell>
          <cell r="V9089" t="str">
            <v>NO</v>
          </cell>
          <cell r="W9089" t="str">
            <v>NA</v>
          </cell>
          <cell r="X9089" t="str">
            <v>NA</v>
          </cell>
          <cell r="Y9089" t="str">
            <v>Forest</v>
          </cell>
          <cell r="Z9089">
            <v>1</v>
          </cell>
          <cell r="AA9089">
            <v>1</v>
          </cell>
          <cell r="AB9089" t="str">
            <v>Omnivore</v>
          </cell>
          <cell r="AC9089" t="str">
            <v>Frugivore</v>
          </cell>
          <cell r="AD9089" t="str">
            <v>Insessorial</v>
          </cell>
          <cell r="AE9089">
            <v>-14.16</v>
          </cell>
          <cell r="AF9089">
            <v>2.98</v>
          </cell>
          <cell r="AG9089">
            <v>-6.12</v>
          </cell>
          <cell r="AH9089">
            <v>-71.372951819999997</v>
          </cell>
          <cell r="AI9089">
            <v>1879932.75</v>
          </cell>
          <cell r="AJ9089" t="str">
            <v>Extant</v>
          </cell>
        </row>
        <row r="9090">
          <cell r="A9090" t="str">
            <v>Selenidera spectabilis</v>
          </cell>
          <cell r="B9090" t="str">
            <v>Ramphastidae</v>
          </cell>
          <cell r="C9090" t="str">
            <v>Piciformes</v>
          </cell>
          <cell r="D9090">
            <v>6</v>
          </cell>
          <cell r="E9090">
            <v>3</v>
          </cell>
          <cell r="F9090">
            <v>3</v>
          </cell>
          <cell r="G9090">
            <v>0</v>
          </cell>
          <cell r="H9090">
            <v>4</v>
          </cell>
          <cell r="I9090">
            <v>91.2</v>
          </cell>
          <cell r="J9090">
            <v>81</v>
          </cell>
          <cell r="K9090">
            <v>24.6</v>
          </cell>
          <cell r="L9090">
            <v>28.2</v>
          </cell>
          <cell r="M9090">
            <v>36.700000000000003</v>
          </cell>
          <cell r="N9090">
            <v>135</v>
          </cell>
          <cell r="O9090">
            <v>20.6</v>
          </cell>
          <cell r="P9090">
            <v>114</v>
          </cell>
          <cell r="Q9090">
            <v>15.3</v>
          </cell>
          <cell r="R9090">
            <v>133.69999999999999</v>
          </cell>
          <cell r="S9090">
            <v>219</v>
          </cell>
          <cell r="T9090" t="str">
            <v>Dunning</v>
          </cell>
          <cell r="U9090" t="str">
            <v>NA</v>
          </cell>
          <cell r="V9090" t="str">
            <v>NO</v>
          </cell>
          <cell r="W9090" t="str">
            <v>NA</v>
          </cell>
          <cell r="X9090" t="str">
            <v>NA</v>
          </cell>
          <cell r="Y9090" t="str">
            <v>Forest</v>
          </cell>
          <cell r="Z9090">
            <v>1</v>
          </cell>
          <cell r="AA9090">
            <v>1</v>
          </cell>
          <cell r="AB9090" t="str">
            <v>Herbivore</v>
          </cell>
          <cell r="AC9090" t="str">
            <v>Frugivore</v>
          </cell>
          <cell r="AD9090" t="str">
            <v>Insessorial</v>
          </cell>
          <cell r="AE9090">
            <v>0.81</v>
          </cell>
          <cell r="AF9090">
            <v>15.94</v>
          </cell>
          <cell r="AG9090">
            <v>10.44</v>
          </cell>
          <cell r="AH9090">
            <v>-81.583362629999996</v>
          </cell>
          <cell r="AI9090">
            <v>153224.72</v>
          </cell>
          <cell r="AJ9090" t="str">
            <v>Extant</v>
          </cell>
        </row>
        <row r="9091">
          <cell r="A9091" t="str">
            <v>Semnornis frantzii</v>
          </cell>
          <cell r="B9091" t="str">
            <v>Ramphastidae</v>
          </cell>
          <cell r="C9091" t="str">
            <v>Piciformes</v>
          </cell>
          <cell r="D9091">
            <v>5</v>
          </cell>
          <cell r="E9091">
            <v>2</v>
          </cell>
          <cell r="F9091">
            <v>3</v>
          </cell>
          <cell r="G9091">
            <v>0</v>
          </cell>
          <cell r="H9091">
            <v>4</v>
          </cell>
          <cell r="I9091">
            <v>19</v>
          </cell>
          <cell r="J9091">
            <v>12.6</v>
          </cell>
          <cell r="K9091">
            <v>7.8</v>
          </cell>
          <cell r="L9091">
            <v>10.1</v>
          </cell>
          <cell r="M9091">
            <v>24.6</v>
          </cell>
          <cell r="N9091">
            <v>88.8</v>
          </cell>
          <cell r="O9091">
            <v>12.2</v>
          </cell>
          <cell r="P9091">
            <v>76.8</v>
          </cell>
          <cell r="Q9091">
            <v>13.7</v>
          </cell>
          <cell r="R9091">
            <v>67.7</v>
          </cell>
          <cell r="S9091">
            <v>57.3</v>
          </cell>
          <cell r="T9091" t="str">
            <v>Dunning</v>
          </cell>
          <cell r="U9091" t="str">
            <v>NA</v>
          </cell>
          <cell r="V9091" t="str">
            <v>NO</v>
          </cell>
          <cell r="W9091" t="str">
            <v>NA</v>
          </cell>
          <cell r="X9091" t="str">
            <v>NA</v>
          </cell>
          <cell r="Y9091" t="str">
            <v>Forest</v>
          </cell>
          <cell r="Z9091">
            <v>1</v>
          </cell>
          <cell r="AA9091">
            <v>1</v>
          </cell>
          <cell r="AB9091" t="str">
            <v>Herbivore</v>
          </cell>
          <cell r="AC9091" t="str">
            <v>Frugivore</v>
          </cell>
          <cell r="AD9091" t="str">
            <v>Insessorial</v>
          </cell>
          <cell r="AE9091">
            <v>8.4700000000000006</v>
          </cell>
          <cell r="AF9091">
            <v>10.5</v>
          </cell>
          <cell r="AG9091">
            <v>9.52</v>
          </cell>
          <cell r="AH9091">
            <v>-83.257722040000004</v>
          </cell>
          <cell r="AI9091">
            <v>15874.29</v>
          </cell>
          <cell r="AJ9091" t="str">
            <v>Extant</v>
          </cell>
        </row>
        <row r="9092">
          <cell r="A9092" t="str">
            <v>Semnornis ramphastinus</v>
          </cell>
          <cell r="B9092" t="str">
            <v>Ramphastidae</v>
          </cell>
          <cell r="C9092" t="str">
            <v>Piciformes</v>
          </cell>
          <cell r="D9092">
            <v>5</v>
          </cell>
          <cell r="E9092">
            <v>2</v>
          </cell>
          <cell r="F9092">
            <v>3</v>
          </cell>
          <cell r="G9092">
            <v>0</v>
          </cell>
          <cell r="H9092">
            <v>4</v>
          </cell>
          <cell r="I9092">
            <v>22.4</v>
          </cell>
          <cell r="J9092">
            <v>16.600000000000001</v>
          </cell>
          <cell r="K9092">
            <v>11.3</v>
          </cell>
          <cell r="L9092">
            <v>13.5</v>
          </cell>
          <cell r="M9092">
            <v>29</v>
          </cell>
          <cell r="N9092">
            <v>107.2</v>
          </cell>
          <cell r="O9092">
            <v>15.5</v>
          </cell>
          <cell r="P9092">
            <v>92</v>
          </cell>
          <cell r="Q9092">
            <v>14.4</v>
          </cell>
          <cell r="R9092">
            <v>81</v>
          </cell>
          <cell r="S9092">
            <v>97.7</v>
          </cell>
          <cell r="T9092" t="str">
            <v>Dunning</v>
          </cell>
          <cell r="U9092" t="str">
            <v>NA</v>
          </cell>
          <cell r="V9092" t="str">
            <v>NO</v>
          </cell>
          <cell r="W9092" t="str">
            <v>NA</v>
          </cell>
          <cell r="X9092" t="str">
            <v>NA</v>
          </cell>
          <cell r="Y9092" t="str">
            <v>Forest</v>
          </cell>
          <cell r="Z9092">
            <v>1</v>
          </cell>
          <cell r="AA9092">
            <v>1</v>
          </cell>
          <cell r="AB9092" t="str">
            <v>Omnivore</v>
          </cell>
          <cell r="AC9092" t="str">
            <v>Frugivore</v>
          </cell>
          <cell r="AD9092" t="str">
            <v>Insessorial</v>
          </cell>
          <cell r="AE9092">
            <v>-0.75</v>
          </cell>
          <cell r="AF9092">
            <v>5.58</v>
          </cell>
          <cell r="AG9092">
            <v>2.34</v>
          </cell>
          <cell r="AH9092">
            <v>-77.228041570000002</v>
          </cell>
          <cell r="AI9092">
            <v>44636.56</v>
          </cell>
          <cell r="AJ9092" t="str">
            <v>Extant</v>
          </cell>
        </row>
        <row r="9093">
          <cell r="A9093" t="str">
            <v>Stactolaema anchietae</v>
          </cell>
          <cell r="B9093" t="str">
            <v>Ramphastidae</v>
          </cell>
          <cell r="C9093" t="str">
            <v>Piciformes</v>
          </cell>
          <cell r="D9093">
            <v>5</v>
          </cell>
          <cell r="E9093">
            <v>2</v>
          </cell>
          <cell r="F9093">
            <v>3</v>
          </cell>
          <cell r="G9093">
            <v>0</v>
          </cell>
          <cell r="H9093">
            <v>4</v>
          </cell>
          <cell r="I9093">
            <v>18.100000000000001</v>
          </cell>
          <cell r="J9093">
            <v>13</v>
          </cell>
          <cell r="K9093">
            <v>8.5</v>
          </cell>
          <cell r="L9093">
            <v>9.1999999999999993</v>
          </cell>
          <cell r="M9093">
            <v>21.2</v>
          </cell>
          <cell r="N9093">
            <v>89.2</v>
          </cell>
          <cell r="O9093">
            <v>21.2</v>
          </cell>
          <cell r="P9093">
            <v>67.5</v>
          </cell>
          <cell r="Q9093">
            <v>24</v>
          </cell>
          <cell r="R9093">
            <v>50.2</v>
          </cell>
          <cell r="S9093">
            <v>47.3</v>
          </cell>
          <cell r="T9093" t="str">
            <v>Dunning</v>
          </cell>
          <cell r="U9093" t="str">
            <v>NA</v>
          </cell>
          <cell r="V9093" t="str">
            <v>NO</v>
          </cell>
          <cell r="W9093" t="str">
            <v>NA</v>
          </cell>
          <cell r="X9093" t="str">
            <v>NA</v>
          </cell>
          <cell r="Y9093" t="str">
            <v>Woodland</v>
          </cell>
          <cell r="Z9093">
            <v>2</v>
          </cell>
          <cell r="AA9093">
            <v>1</v>
          </cell>
          <cell r="AB9093" t="str">
            <v>Omnivore</v>
          </cell>
          <cell r="AC9093" t="str">
            <v>Frugivore</v>
          </cell>
          <cell r="AD9093" t="str">
            <v>Insessorial</v>
          </cell>
          <cell r="AE9093">
            <v>-16.05</v>
          </cell>
          <cell r="AF9093">
            <v>-4.09</v>
          </cell>
          <cell r="AG9093">
            <v>-10.69</v>
          </cell>
          <cell r="AH9093">
            <v>22.693170039999998</v>
          </cell>
          <cell r="AI9093">
            <v>1482309.28</v>
          </cell>
          <cell r="AJ9093" t="str">
            <v>Extant</v>
          </cell>
        </row>
        <row r="9094">
          <cell r="A9094" t="str">
            <v>Stactolaema leucotis</v>
          </cell>
          <cell r="B9094" t="str">
            <v>Ramphastidae</v>
          </cell>
          <cell r="C9094" t="str">
            <v>Piciformes</v>
          </cell>
          <cell r="D9094">
            <v>15</v>
          </cell>
          <cell r="E9094">
            <v>4</v>
          </cell>
          <cell r="F9094">
            <v>11</v>
          </cell>
          <cell r="G9094">
            <v>0</v>
          </cell>
          <cell r="H9094">
            <v>8</v>
          </cell>
          <cell r="I9094">
            <v>22.6</v>
          </cell>
          <cell r="J9094">
            <v>14.6</v>
          </cell>
          <cell r="K9094">
            <v>9.3000000000000007</v>
          </cell>
          <cell r="L9094">
            <v>10.6</v>
          </cell>
          <cell r="M9094">
            <v>21</v>
          </cell>
          <cell r="N9094">
            <v>91.6</v>
          </cell>
          <cell r="O9094">
            <v>18.8</v>
          </cell>
          <cell r="P9094">
            <v>72.8</v>
          </cell>
          <cell r="Q9094">
            <v>20.5</v>
          </cell>
          <cell r="R9094">
            <v>53.9</v>
          </cell>
          <cell r="S9094">
            <v>54.9</v>
          </cell>
          <cell r="T9094" t="str">
            <v>Dunning</v>
          </cell>
          <cell r="U9094" t="str">
            <v>NA</v>
          </cell>
          <cell r="V9094" t="str">
            <v>NO</v>
          </cell>
          <cell r="W9094" t="str">
            <v>NA</v>
          </cell>
          <cell r="X9094" t="str">
            <v>NA</v>
          </cell>
          <cell r="Y9094" t="str">
            <v>Forest</v>
          </cell>
          <cell r="Z9094">
            <v>1</v>
          </cell>
          <cell r="AA9094">
            <v>1</v>
          </cell>
          <cell r="AB9094" t="str">
            <v>Omnivore</v>
          </cell>
          <cell r="AC9094" t="str">
            <v>Frugivore</v>
          </cell>
          <cell r="AD9094" t="str">
            <v>Insessorial</v>
          </cell>
          <cell r="AE9094">
            <v>-31.56</v>
          </cell>
          <cell r="AF9094">
            <v>-0.37</v>
          </cell>
          <cell r="AG9094">
            <v>-16.579999999999998</v>
          </cell>
          <cell r="AH9094">
            <v>35.538397179999997</v>
          </cell>
          <cell r="AI9094">
            <v>932903.21</v>
          </cell>
          <cell r="AJ9094" t="str">
            <v>Extant</v>
          </cell>
        </row>
        <row r="9095">
          <cell r="A9095" t="str">
            <v>Stactolaema olivacea</v>
          </cell>
          <cell r="B9095" t="str">
            <v>Ramphastidae</v>
          </cell>
          <cell r="C9095" t="str">
            <v>Piciformes</v>
          </cell>
          <cell r="D9095">
            <v>5</v>
          </cell>
          <cell r="E9095">
            <v>2</v>
          </cell>
          <cell r="F9095">
            <v>3</v>
          </cell>
          <cell r="G9095">
            <v>0</v>
          </cell>
          <cell r="H9095">
            <v>4</v>
          </cell>
          <cell r="I9095">
            <v>17.7</v>
          </cell>
          <cell r="J9095">
            <v>12.5</v>
          </cell>
          <cell r="K9095">
            <v>7.7</v>
          </cell>
          <cell r="L9095">
            <v>8.6999999999999993</v>
          </cell>
          <cell r="M9095">
            <v>21.9</v>
          </cell>
          <cell r="N9095">
            <v>87.8</v>
          </cell>
          <cell r="O9095">
            <v>16.100000000000001</v>
          </cell>
          <cell r="P9095">
            <v>71.7</v>
          </cell>
          <cell r="Q9095">
            <v>18.3</v>
          </cell>
          <cell r="R9095">
            <v>52.2</v>
          </cell>
          <cell r="S9095">
            <v>49.4</v>
          </cell>
          <cell r="T9095" t="str">
            <v>Dunning</v>
          </cell>
          <cell r="U9095" t="str">
            <v>NA</v>
          </cell>
          <cell r="V9095" t="str">
            <v>NO</v>
          </cell>
          <cell r="W9095" t="str">
            <v>NA</v>
          </cell>
          <cell r="X9095" t="str">
            <v>NA</v>
          </cell>
          <cell r="Y9095" t="str">
            <v>Forest</v>
          </cell>
          <cell r="Z9095">
            <v>1</v>
          </cell>
          <cell r="AA9095">
            <v>1</v>
          </cell>
          <cell r="AB9095" t="str">
            <v>Omnivore</v>
          </cell>
          <cell r="AC9095" t="str">
            <v>Frugivore</v>
          </cell>
          <cell r="AD9095" t="str">
            <v>Insessorial</v>
          </cell>
          <cell r="AE9095">
            <v>-28.65</v>
          </cell>
          <cell r="AF9095">
            <v>-2.5</v>
          </cell>
          <cell r="AG9095">
            <v>-11.02</v>
          </cell>
          <cell r="AH9095">
            <v>36.49602471</v>
          </cell>
          <cell r="AI9095">
            <v>155265.95000000001</v>
          </cell>
          <cell r="AJ9095" t="str">
            <v>Extant</v>
          </cell>
        </row>
        <row r="9096">
          <cell r="A9096" t="str">
            <v>Stactolaema whytii</v>
          </cell>
          <cell r="B9096" t="str">
            <v>Ramphastidae</v>
          </cell>
          <cell r="C9096" t="str">
            <v>Piciformes</v>
          </cell>
          <cell r="D9096">
            <v>5</v>
          </cell>
          <cell r="E9096">
            <v>1</v>
          </cell>
          <cell r="F9096">
            <v>4</v>
          </cell>
          <cell r="G9096">
            <v>0</v>
          </cell>
          <cell r="H9096">
            <v>4</v>
          </cell>
          <cell r="I9096">
            <v>18</v>
          </cell>
          <cell r="J9096">
            <v>12.5</v>
          </cell>
          <cell r="K9096">
            <v>8.8000000000000007</v>
          </cell>
          <cell r="L9096">
            <v>9.6</v>
          </cell>
          <cell r="M9096">
            <v>20.399999999999999</v>
          </cell>
          <cell r="N9096">
            <v>91.4</v>
          </cell>
          <cell r="O9096">
            <v>21.2</v>
          </cell>
          <cell r="P9096">
            <v>70.2</v>
          </cell>
          <cell r="Q9096">
            <v>23.2</v>
          </cell>
          <cell r="R9096">
            <v>53</v>
          </cell>
          <cell r="S9096">
            <v>55.6</v>
          </cell>
          <cell r="T9096" t="str">
            <v>Dunning</v>
          </cell>
          <cell r="U9096" t="str">
            <v>NA</v>
          </cell>
          <cell r="V9096" t="str">
            <v>NO</v>
          </cell>
          <cell r="W9096" t="str">
            <v>NA</v>
          </cell>
          <cell r="X9096" t="str">
            <v>NA</v>
          </cell>
          <cell r="Y9096" t="str">
            <v>Woodland</v>
          </cell>
          <cell r="Z9096">
            <v>2</v>
          </cell>
          <cell r="AA9096">
            <v>1</v>
          </cell>
          <cell r="AB9096" t="str">
            <v>Omnivore</v>
          </cell>
          <cell r="AC9096" t="str">
            <v>Frugivore</v>
          </cell>
          <cell r="AD9096" t="str">
            <v>Insessorial</v>
          </cell>
          <cell r="AE9096">
            <v>-20.07</v>
          </cell>
          <cell r="AF9096">
            <v>-7.4</v>
          </cell>
          <cell r="AG9096">
            <v>-12.05</v>
          </cell>
          <cell r="AH9096">
            <v>32.462977680000002</v>
          </cell>
          <cell r="AI9096">
            <v>456236.86</v>
          </cell>
          <cell r="AJ9096" t="str">
            <v>Extant</v>
          </cell>
        </row>
        <row r="9097">
          <cell r="A9097" t="str">
            <v>Trachyphonus darnaudii</v>
          </cell>
          <cell r="B9097" t="str">
            <v>Ramphastidae</v>
          </cell>
          <cell r="C9097" t="str">
            <v>Piciformes</v>
          </cell>
          <cell r="D9097">
            <v>13</v>
          </cell>
          <cell r="E9097">
            <v>6</v>
          </cell>
          <cell r="F9097">
            <v>7</v>
          </cell>
          <cell r="G9097">
            <v>0</v>
          </cell>
          <cell r="H9097">
            <v>7</v>
          </cell>
          <cell r="I9097">
            <v>20.7</v>
          </cell>
          <cell r="J9097">
            <v>13.1</v>
          </cell>
          <cell r="K9097">
            <v>5.6</v>
          </cell>
          <cell r="L9097">
            <v>8</v>
          </cell>
          <cell r="M9097">
            <v>23.6</v>
          </cell>
          <cell r="N9097">
            <v>78.099999999999994</v>
          </cell>
          <cell r="O9097">
            <v>8.5</v>
          </cell>
          <cell r="P9097">
            <v>69.8</v>
          </cell>
          <cell r="Q9097">
            <v>10.8</v>
          </cell>
          <cell r="R9097">
            <v>73.8</v>
          </cell>
          <cell r="S9097">
            <v>35.75</v>
          </cell>
          <cell r="T9097" t="str">
            <v>Dunning</v>
          </cell>
          <cell r="U9097" t="str">
            <v>NA</v>
          </cell>
          <cell r="V9097" t="str">
            <v>NO</v>
          </cell>
          <cell r="W9097" t="str">
            <v>NA</v>
          </cell>
          <cell r="X9097" t="str">
            <v>NA</v>
          </cell>
          <cell r="Y9097" t="str">
            <v>Grassland</v>
          </cell>
          <cell r="Z9097">
            <v>2</v>
          </cell>
          <cell r="AA9097">
            <v>1</v>
          </cell>
          <cell r="AB9097" t="str">
            <v>Herbivore</v>
          </cell>
          <cell r="AC9097" t="str">
            <v>Omnivore</v>
          </cell>
          <cell r="AD9097" t="str">
            <v>Insessorial</v>
          </cell>
          <cell r="AE9097">
            <v>-8.3699999999999992</v>
          </cell>
          <cell r="AF9097">
            <v>8.1300000000000008</v>
          </cell>
          <cell r="AG9097">
            <v>1.29</v>
          </cell>
          <cell r="AH9097">
            <v>38.558051050000003</v>
          </cell>
          <cell r="AI9097">
            <v>1491503.51</v>
          </cell>
          <cell r="AJ9097" t="str">
            <v>Extant</v>
          </cell>
        </row>
        <row r="9098">
          <cell r="A9098" t="str">
            <v>Trachyphonus erythrocephalus</v>
          </cell>
          <cell r="B9098" t="str">
            <v>Ramphastidae</v>
          </cell>
          <cell r="C9098" t="str">
            <v>Piciformes</v>
          </cell>
          <cell r="D9098">
            <v>11</v>
          </cell>
          <cell r="E9098">
            <v>5</v>
          </cell>
          <cell r="F9098">
            <v>6</v>
          </cell>
          <cell r="G9098">
            <v>0</v>
          </cell>
          <cell r="H9098">
            <v>4</v>
          </cell>
          <cell r="I9098">
            <v>29.4</v>
          </cell>
          <cell r="J9098">
            <v>20.399999999999999</v>
          </cell>
          <cell r="K9098">
            <v>7.3</v>
          </cell>
          <cell r="L9098">
            <v>9.5</v>
          </cell>
          <cell r="M9098">
            <v>27.4</v>
          </cell>
          <cell r="N9098">
            <v>96.6</v>
          </cell>
          <cell r="O9098">
            <v>11.6</v>
          </cell>
          <cell r="P9098">
            <v>85.5</v>
          </cell>
          <cell r="Q9098">
            <v>11.9</v>
          </cell>
          <cell r="R9098">
            <v>88.2</v>
          </cell>
          <cell r="S9098">
            <v>63.5</v>
          </cell>
          <cell r="T9098" t="str">
            <v>Dunning</v>
          </cell>
          <cell r="U9098" t="str">
            <v>NA</v>
          </cell>
          <cell r="V9098" t="str">
            <v>NO</v>
          </cell>
          <cell r="W9098" t="str">
            <v>NA</v>
          </cell>
          <cell r="X9098" t="str">
            <v>NA</v>
          </cell>
          <cell r="Y9098" t="str">
            <v>Shrubland</v>
          </cell>
          <cell r="Z9098">
            <v>2</v>
          </cell>
          <cell r="AA9098">
            <v>1</v>
          </cell>
          <cell r="AB9098" t="str">
            <v>Omnivore</v>
          </cell>
          <cell r="AC9098" t="str">
            <v>Omnivore</v>
          </cell>
          <cell r="AD9098" t="str">
            <v>Terrestrial</v>
          </cell>
          <cell r="AE9098">
            <v>-7.83</v>
          </cell>
          <cell r="AF9098">
            <v>13.58</v>
          </cell>
          <cell r="AG9098">
            <v>2.68</v>
          </cell>
          <cell r="AH9098">
            <v>38.954483799999998</v>
          </cell>
          <cell r="AI9098">
            <v>1574108.27</v>
          </cell>
          <cell r="AJ9098" t="str">
            <v>Extant</v>
          </cell>
        </row>
        <row r="9099">
          <cell r="A9099" t="str">
            <v>Trachyphonus margaritatus</v>
          </cell>
          <cell r="B9099" t="str">
            <v>Ramphastidae</v>
          </cell>
          <cell r="C9099" t="str">
            <v>Piciformes</v>
          </cell>
          <cell r="D9099">
            <v>5</v>
          </cell>
          <cell r="E9099">
            <v>2</v>
          </cell>
          <cell r="F9099">
            <v>3</v>
          </cell>
          <cell r="G9099">
            <v>0</v>
          </cell>
          <cell r="H9099">
            <v>4</v>
          </cell>
          <cell r="I9099">
            <v>24.4</v>
          </cell>
          <cell r="J9099">
            <v>18.3</v>
          </cell>
          <cell r="K9099">
            <v>7.1</v>
          </cell>
          <cell r="L9099">
            <v>9.9</v>
          </cell>
          <cell r="M9099">
            <v>26.1</v>
          </cell>
          <cell r="N9099">
            <v>94.6</v>
          </cell>
          <cell r="O9099">
            <v>12</v>
          </cell>
          <cell r="P9099">
            <v>83</v>
          </cell>
          <cell r="Q9099">
            <v>12.6</v>
          </cell>
          <cell r="R9099">
            <v>90.8</v>
          </cell>
          <cell r="S9099">
            <v>64</v>
          </cell>
          <cell r="T9099" t="str">
            <v>Dunning</v>
          </cell>
          <cell r="U9099" t="str">
            <v>NA</v>
          </cell>
          <cell r="V9099" t="str">
            <v>NO</v>
          </cell>
          <cell r="W9099" t="str">
            <v>NA</v>
          </cell>
          <cell r="X9099" t="str">
            <v>NA</v>
          </cell>
          <cell r="Y9099" t="str">
            <v>Shrubland</v>
          </cell>
          <cell r="Z9099">
            <v>2</v>
          </cell>
          <cell r="AA9099">
            <v>1</v>
          </cell>
          <cell r="AB9099" t="str">
            <v>Omnivore</v>
          </cell>
          <cell r="AC9099" t="str">
            <v>Omnivore</v>
          </cell>
          <cell r="AD9099" t="str">
            <v>Insessorial</v>
          </cell>
          <cell r="AE9099">
            <v>8.6999999999999993</v>
          </cell>
          <cell r="AF9099">
            <v>19.71</v>
          </cell>
          <cell r="AG9099">
            <v>14.52</v>
          </cell>
          <cell r="AH9099">
            <v>20.526662470000002</v>
          </cell>
          <cell r="AI9099">
            <v>2214289.9300000002</v>
          </cell>
          <cell r="AJ9099" t="str">
            <v>Extant</v>
          </cell>
        </row>
        <row r="9100">
          <cell r="A9100" t="str">
            <v>Trachyphonus purpuratus</v>
          </cell>
          <cell r="B9100" t="str">
            <v>Ramphastidae</v>
          </cell>
          <cell r="C9100" t="str">
            <v>Piciformes</v>
          </cell>
          <cell r="D9100">
            <v>17</v>
          </cell>
          <cell r="E9100">
            <v>3</v>
          </cell>
          <cell r="F9100">
            <v>9</v>
          </cell>
          <cell r="G9100">
            <v>5</v>
          </cell>
          <cell r="H9100">
            <v>12</v>
          </cell>
          <cell r="I9100">
            <v>25.9</v>
          </cell>
          <cell r="J9100">
            <v>16.600000000000001</v>
          </cell>
          <cell r="K9100">
            <v>9.5</v>
          </cell>
          <cell r="L9100">
            <v>11.7</v>
          </cell>
          <cell r="M9100">
            <v>28.8</v>
          </cell>
          <cell r="N9100">
            <v>105.9</v>
          </cell>
          <cell r="O9100">
            <v>11.7</v>
          </cell>
          <cell r="P9100">
            <v>94.2</v>
          </cell>
          <cell r="Q9100">
            <v>11.1</v>
          </cell>
          <cell r="R9100">
            <v>94.6</v>
          </cell>
          <cell r="S9100">
            <v>76.099999999999994</v>
          </cell>
          <cell r="T9100" t="str">
            <v>Dunning</v>
          </cell>
          <cell r="U9100" t="str">
            <v>NA</v>
          </cell>
          <cell r="V9100" t="str">
            <v>NO</v>
          </cell>
          <cell r="W9100" t="str">
            <v>NA</v>
          </cell>
          <cell r="X9100" t="str">
            <v>NA</v>
          </cell>
          <cell r="Y9100" t="str">
            <v>Forest</v>
          </cell>
          <cell r="Z9100">
            <v>1</v>
          </cell>
          <cell r="AA9100">
            <v>1</v>
          </cell>
          <cell r="AB9100" t="str">
            <v>Carnivore</v>
          </cell>
          <cell r="AC9100" t="str">
            <v>Invertivore</v>
          </cell>
          <cell r="AD9100" t="str">
            <v>Insessorial</v>
          </cell>
          <cell r="AE9100">
            <v>-11.19</v>
          </cell>
          <cell r="AF9100">
            <v>11.4</v>
          </cell>
          <cell r="AG9100">
            <v>1.1299999999999999</v>
          </cell>
          <cell r="AH9100">
            <v>16.48502044</v>
          </cell>
          <cell r="AI9100">
            <v>4176786.43</v>
          </cell>
          <cell r="AJ9100" t="str">
            <v>Extant</v>
          </cell>
        </row>
        <row r="9101">
          <cell r="A9101" t="str">
            <v>Trachyphonus usambiro</v>
          </cell>
          <cell r="B9101" t="str">
            <v>Ramphastidae</v>
          </cell>
          <cell r="C9101" t="str">
            <v>Piciformes</v>
          </cell>
          <cell r="D9101">
            <v>5</v>
          </cell>
          <cell r="E9101">
            <v>2</v>
          </cell>
          <cell r="F9101">
            <v>3</v>
          </cell>
          <cell r="G9101">
            <v>0</v>
          </cell>
          <cell r="H9101">
            <v>4</v>
          </cell>
          <cell r="I9101">
            <v>20.9</v>
          </cell>
          <cell r="J9101">
            <v>14.6</v>
          </cell>
          <cell r="K9101">
            <v>5.7</v>
          </cell>
          <cell r="L9101">
            <v>7.8</v>
          </cell>
          <cell r="M9101">
            <v>23.7</v>
          </cell>
          <cell r="N9101">
            <v>81.599999999999994</v>
          </cell>
          <cell r="O9101">
            <v>9.8000000000000007</v>
          </cell>
          <cell r="P9101">
            <v>72.400000000000006</v>
          </cell>
          <cell r="Q9101">
            <v>12</v>
          </cell>
          <cell r="R9101">
            <v>73</v>
          </cell>
          <cell r="S9101">
            <v>35.75</v>
          </cell>
          <cell r="T9101" t="str">
            <v>Dunning</v>
          </cell>
          <cell r="U9101" t="str">
            <v>NA</v>
          </cell>
          <cell r="V9101" t="str">
            <v>NO</v>
          </cell>
          <cell r="W9101" t="str">
            <v>NA</v>
          </cell>
          <cell r="X9101" t="str">
            <v>NA</v>
          </cell>
          <cell r="Y9101" t="str">
            <v>NA</v>
          </cell>
          <cell r="Z9101">
            <v>2</v>
          </cell>
          <cell r="AA9101">
            <v>1</v>
          </cell>
          <cell r="AB9101" t="str">
            <v>Herbivore</v>
          </cell>
          <cell r="AC9101" t="str">
            <v>Omnivore</v>
          </cell>
          <cell r="AD9101" t="str">
            <v>Insessorial</v>
          </cell>
          <cell r="AE9101">
            <v>-4.76</v>
          </cell>
          <cell r="AF9101">
            <v>-0.3</v>
          </cell>
          <cell r="AG9101">
            <v>-2.7</v>
          </cell>
          <cell r="AH9101">
            <v>34.673228680000001</v>
          </cell>
          <cell r="AI9101">
            <v>165690.60999999999</v>
          </cell>
          <cell r="AJ9101" t="str">
            <v>Extant</v>
          </cell>
        </row>
        <row r="9102">
          <cell r="A9102" t="str">
            <v>Trachyphonus vaillantii</v>
          </cell>
          <cell r="B9102" t="str">
            <v>Ramphastidae</v>
          </cell>
          <cell r="C9102" t="str">
            <v>Piciformes</v>
          </cell>
          <cell r="D9102">
            <v>5</v>
          </cell>
          <cell r="E9102">
            <v>2</v>
          </cell>
          <cell r="F9102">
            <v>3</v>
          </cell>
          <cell r="G9102">
            <v>0</v>
          </cell>
          <cell r="H9102">
            <v>4</v>
          </cell>
          <cell r="I9102">
            <v>24</v>
          </cell>
          <cell r="J9102">
            <v>16.5</v>
          </cell>
          <cell r="K9102">
            <v>8.8000000000000007</v>
          </cell>
          <cell r="L9102">
            <v>11</v>
          </cell>
          <cell r="M9102">
            <v>27.2</v>
          </cell>
          <cell r="N9102">
            <v>100.4</v>
          </cell>
          <cell r="O9102">
            <v>14.3</v>
          </cell>
          <cell r="P9102">
            <v>87.2</v>
          </cell>
          <cell r="Q9102">
            <v>14.2</v>
          </cell>
          <cell r="R9102">
            <v>91</v>
          </cell>
          <cell r="S9102">
            <v>69.400000000000006</v>
          </cell>
          <cell r="T9102" t="str">
            <v>Dunning</v>
          </cell>
          <cell r="U9102" t="str">
            <v>NA</v>
          </cell>
          <cell r="V9102" t="str">
            <v>NO</v>
          </cell>
          <cell r="W9102" t="str">
            <v>NA</v>
          </cell>
          <cell r="X9102" t="str">
            <v>NA</v>
          </cell>
          <cell r="Y9102" t="str">
            <v>Woodland</v>
          </cell>
          <cell r="Z9102">
            <v>2</v>
          </cell>
          <cell r="AA9102">
            <v>1</v>
          </cell>
          <cell r="AB9102" t="str">
            <v>Omnivore</v>
          </cell>
          <cell r="AC9102" t="str">
            <v>Omnivore</v>
          </cell>
          <cell r="AD9102" t="str">
            <v>Insessorial</v>
          </cell>
          <cell r="AE9102">
            <v>-30.08</v>
          </cell>
          <cell r="AF9102">
            <v>-0.16</v>
          </cell>
          <cell r="AG9102">
            <v>-14.51</v>
          </cell>
          <cell r="AH9102">
            <v>28.54561726</v>
          </cell>
          <cell r="AI9102">
            <v>3120428.04</v>
          </cell>
          <cell r="AJ9102" t="str">
            <v>Extant</v>
          </cell>
        </row>
        <row r="9103">
          <cell r="A9103" t="str">
            <v>Tricholaema diademata</v>
          </cell>
          <cell r="B9103" t="str">
            <v>Ramphastidae</v>
          </cell>
          <cell r="C9103" t="str">
            <v>Piciformes</v>
          </cell>
          <cell r="D9103">
            <v>5</v>
          </cell>
          <cell r="E9103">
            <v>2</v>
          </cell>
          <cell r="F9103">
            <v>3</v>
          </cell>
          <cell r="G9103">
            <v>0</v>
          </cell>
          <cell r="H9103">
            <v>4</v>
          </cell>
          <cell r="I9103">
            <v>18.600000000000001</v>
          </cell>
          <cell r="J9103">
            <v>13.3</v>
          </cell>
          <cell r="K9103">
            <v>8</v>
          </cell>
          <cell r="L9103">
            <v>9.9</v>
          </cell>
          <cell r="M9103">
            <v>18.5</v>
          </cell>
          <cell r="N9103">
            <v>78</v>
          </cell>
          <cell r="O9103">
            <v>10.8</v>
          </cell>
          <cell r="P9103">
            <v>66.2</v>
          </cell>
          <cell r="Q9103">
            <v>14</v>
          </cell>
          <cell r="R9103">
            <v>43.4</v>
          </cell>
          <cell r="S9103">
            <v>30.6</v>
          </cell>
          <cell r="T9103" t="str">
            <v>Dunning</v>
          </cell>
          <cell r="U9103" t="str">
            <v>NA</v>
          </cell>
          <cell r="V9103" t="str">
            <v>NO</v>
          </cell>
          <cell r="W9103" t="str">
            <v>NA</v>
          </cell>
          <cell r="X9103" t="str">
            <v>NA</v>
          </cell>
          <cell r="Y9103" t="str">
            <v>Forest</v>
          </cell>
          <cell r="Z9103">
            <v>2</v>
          </cell>
          <cell r="AA9103">
            <v>1</v>
          </cell>
          <cell r="AB9103" t="str">
            <v>Herbivore</v>
          </cell>
          <cell r="AC9103" t="str">
            <v>Frugivore</v>
          </cell>
          <cell r="AD9103" t="str">
            <v>Insessorial</v>
          </cell>
          <cell r="AE9103">
            <v>-8.57</v>
          </cell>
          <cell r="AF9103">
            <v>10.36</v>
          </cell>
          <cell r="AG9103">
            <v>-0.35</v>
          </cell>
          <cell r="AH9103">
            <v>36.057733810000002</v>
          </cell>
          <cell r="AI9103">
            <v>578757.81999999995</v>
          </cell>
          <cell r="AJ9103" t="str">
            <v>Extant</v>
          </cell>
        </row>
        <row r="9104">
          <cell r="A9104" t="str">
            <v>Tricholaema frontata</v>
          </cell>
          <cell r="B9104" t="str">
            <v>Ramphastidae</v>
          </cell>
          <cell r="C9104" t="str">
            <v>Piciformes</v>
          </cell>
          <cell r="D9104">
            <v>5</v>
          </cell>
          <cell r="E9104">
            <v>2</v>
          </cell>
          <cell r="F9104">
            <v>3</v>
          </cell>
          <cell r="G9104">
            <v>0</v>
          </cell>
          <cell r="H9104">
            <v>4</v>
          </cell>
          <cell r="I9104">
            <v>17.5</v>
          </cell>
          <cell r="J9104">
            <v>12.7</v>
          </cell>
          <cell r="K9104">
            <v>8.4</v>
          </cell>
          <cell r="L9104">
            <v>9.3000000000000007</v>
          </cell>
          <cell r="M9104">
            <v>18.7</v>
          </cell>
          <cell r="N9104">
            <v>77.400000000000006</v>
          </cell>
          <cell r="O9104">
            <v>13.8</v>
          </cell>
          <cell r="P9104">
            <v>63.2</v>
          </cell>
          <cell r="Q9104">
            <v>18</v>
          </cell>
          <cell r="R9104">
            <v>48.4</v>
          </cell>
          <cell r="S9104">
            <v>26.83</v>
          </cell>
          <cell r="T9104" t="str">
            <v>Dunning</v>
          </cell>
          <cell r="U9104" t="str">
            <v>NA</v>
          </cell>
          <cell r="V9104" t="str">
            <v>NO</v>
          </cell>
          <cell r="W9104" t="str">
            <v>NA</v>
          </cell>
          <cell r="X9104" t="str">
            <v>NA</v>
          </cell>
          <cell r="Y9104" t="str">
            <v>Woodland</v>
          </cell>
          <cell r="Z9104">
            <v>2</v>
          </cell>
          <cell r="AA9104">
            <v>1</v>
          </cell>
          <cell r="AB9104" t="str">
            <v>Omnivore</v>
          </cell>
          <cell r="AC9104" t="str">
            <v>Frugivore</v>
          </cell>
          <cell r="AD9104" t="str">
            <v>Insessorial</v>
          </cell>
          <cell r="AE9104">
            <v>-17.899999999999999</v>
          </cell>
          <cell r="AF9104">
            <v>-2.95</v>
          </cell>
          <cell r="AG9104">
            <v>-12.52</v>
          </cell>
          <cell r="AH9104">
            <v>24.548681770000002</v>
          </cell>
          <cell r="AI9104">
            <v>1375938.26</v>
          </cell>
          <cell r="AJ9104" t="str">
            <v>Extant</v>
          </cell>
        </row>
        <row r="9105">
          <cell r="A9105" t="str">
            <v>Tricholaema hirsuta</v>
          </cell>
          <cell r="B9105" t="str">
            <v>Ramphastidae</v>
          </cell>
          <cell r="C9105" t="str">
            <v>Piciformes</v>
          </cell>
          <cell r="D9105">
            <v>8</v>
          </cell>
          <cell r="E9105">
            <v>3</v>
          </cell>
          <cell r="F9105">
            <v>5</v>
          </cell>
          <cell r="G9105">
            <v>0</v>
          </cell>
          <cell r="H9105">
            <v>4</v>
          </cell>
          <cell r="I9105">
            <v>25.4</v>
          </cell>
          <cell r="J9105">
            <v>19.3</v>
          </cell>
          <cell r="K9105">
            <v>11.7</v>
          </cell>
          <cell r="L9105">
            <v>12.1</v>
          </cell>
          <cell r="M9105">
            <v>22.2</v>
          </cell>
          <cell r="N9105">
            <v>88.8</v>
          </cell>
          <cell r="O9105">
            <v>15.1</v>
          </cell>
          <cell r="P9105">
            <v>72.7</v>
          </cell>
          <cell r="Q9105">
            <v>17.2</v>
          </cell>
          <cell r="R9105">
            <v>49.7</v>
          </cell>
          <cell r="S9105">
            <v>55.2</v>
          </cell>
          <cell r="T9105" t="str">
            <v>Dunning</v>
          </cell>
          <cell r="U9105" t="str">
            <v>NA</v>
          </cell>
          <cell r="V9105" t="str">
            <v>NO</v>
          </cell>
          <cell r="W9105" t="str">
            <v>NA</v>
          </cell>
          <cell r="X9105" t="str">
            <v>NA</v>
          </cell>
          <cell r="Y9105" t="str">
            <v>Forest</v>
          </cell>
          <cell r="Z9105">
            <v>1</v>
          </cell>
          <cell r="AA9105">
            <v>1</v>
          </cell>
          <cell r="AB9105" t="str">
            <v>Omnivore</v>
          </cell>
          <cell r="AC9105" t="str">
            <v>Frugivore</v>
          </cell>
          <cell r="AD9105" t="str">
            <v>Insessorial</v>
          </cell>
          <cell r="AE9105">
            <v>-9.39</v>
          </cell>
          <cell r="AF9105">
            <v>13.03</v>
          </cell>
          <cell r="AG9105">
            <v>0.96</v>
          </cell>
          <cell r="AH9105">
            <v>15.79640577</v>
          </cell>
          <cell r="AI9105">
            <v>3734843.08</v>
          </cell>
          <cell r="AJ9105" t="str">
            <v>Extant</v>
          </cell>
        </row>
        <row r="9106">
          <cell r="A9106" t="str">
            <v>Tricholaema lacrymosa</v>
          </cell>
          <cell r="B9106" t="str">
            <v>Ramphastidae</v>
          </cell>
          <cell r="C9106" t="str">
            <v>Piciformes</v>
          </cell>
          <cell r="D9106">
            <v>11</v>
          </cell>
          <cell r="E9106">
            <v>5</v>
          </cell>
          <cell r="F9106">
            <v>6</v>
          </cell>
          <cell r="G9106">
            <v>0</v>
          </cell>
          <cell r="H9106">
            <v>4</v>
          </cell>
          <cell r="I9106">
            <v>18.7</v>
          </cell>
          <cell r="J9106">
            <v>13.1</v>
          </cell>
          <cell r="K9106">
            <v>7.5</v>
          </cell>
          <cell r="L9106">
            <v>9.1999999999999993</v>
          </cell>
          <cell r="M9106">
            <v>17.3</v>
          </cell>
          <cell r="N9106">
            <v>68.8</v>
          </cell>
          <cell r="O9106">
            <v>10.3</v>
          </cell>
          <cell r="P9106">
            <v>59.1</v>
          </cell>
          <cell r="Q9106">
            <v>14.8</v>
          </cell>
          <cell r="R9106">
            <v>40.5</v>
          </cell>
          <cell r="S9106">
            <v>22.9</v>
          </cell>
          <cell r="T9106" t="str">
            <v>Dunning</v>
          </cell>
          <cell r="U9106" t="str">
            <v>NA</v>
          </cell>
          <cell r="V9106" t="str">
            <v>NO</v>
          </cell>
          <cell r="W9106" t="str">
            <v>NA</v>
          </cell>
          <cell r="X9106" t="str">
            <v>NA</v>
          </cell>
          <cell r="Y9106" t="str">
            <v>Forest</v>
          </cell>
          <cell r="Z9106">
            <v>2</v>
          </cell>
          <cell r="AA9106">
            <v>1</v>
          </cell>
          <cell r="AB9106" t="str">
            <v>Herbivore</v>
          </cell>
          <cell r="AC9106" t="str">
            <v>Frugivore</v>
          </cell>
          <cell r="AD9106" t="str">
            <v>Insessorial</v>
          </cell>
          <cell r="AE9106">
            <v>-10.65</v>
          </cell>
          <cell r="AF9106">
            <v>5.16</v>
          </cell>
          <cell r="AG9106">
            <v>-2.69</v>
          </cell>
          <cell r="AH9106">
            <v>33.911969089999999</v>
          </cell>
          <cell r="AI9106">
            <v>1269448.6100000001</v>
          </cell>
          <cell r="AJ9106" t="str">
            <v>Extant</v>
          </cell>
        </row>
        <row r="9107">
          <cell r="A9107" t="str">
            <v>Tricholaema leucomelas</v>
          </cell>
          <cell r="B9107" t="str">
            <v>Ramphastidae</v>
          </cell>
          <cell r="C9107" t="str">
            <v>Piciformes</v>
          </cell>
          <cell r="D9107">
            <v>4</v>
          </cell>
          <cell r="E9107">
            <v>2</v>
          </cell>
          <cell r="F9107">
            <v>2</v>
          </cell>
          <cell r="G9107">
            <v>0</v>
          </cell>
          <cell r="H9107">
            <v>4</v>
          </cell>
          <cell r="I9107">
            <v>19</v>
          </cell>
          <cell r="J9107">
            <v>13.6</v>
          </cell>
          <cell r="K9107">
            <v>8.6999999999999993</v>
          </cell>
          <cell r="L9107">
            <v>10.5</v>
          </cell>
          <cell r="M9107">
            <v>20.6</v>
          </cell>
          <cell r="N9107">
            <v>79</v>
          </cell>
          <cell r="O9107">
            <v>12.8</v>
          </cell>
          <cell r="P9107">
            <v>66.2</v>
          </cell>
          <cell r="Q9107">
            <v>16.2</v>
          </cell>
          <cell r="R9107">
            <v>44</v>
          </cell>
          <cell r="S9107">
            <v>32.200000000000003</v>
          </cell>
          <cell r="T9107" t="str">
            <v>Dunning</v>
          </cell>
          <cell r="U9107" t="str">
            <v>NA</v>
          </cell>
          <cell r="V9107" t="str">
            <v>NO</v>
          </cell>
          <cell r="W9107" t="str">
            <v>NA</v>
          </cell>
          <cell r="X9107" t="str">
            <v>NA</v>
          </cell>
          <cell r="Y9107" t="str">
            <v>Shrubland</v>
          </cell>
          <cell r="Z9107">
            <v>2</v>
          </cell>
          <cell r="AA9107">
            <v>1</v>
          </cell>
          <cell r="AB9107" t="str">
            <v>Herbivore</v>
          </cell>
          <cell r="AC9107" t="str">
            <v>Omnivore</v>
          </cell>
          <cell r="AD9107" t="str">
            <v>Insessorial</v>
          </cell>
          <cell r="AE9107">
            <v>-34.840000000000003</v>
          </cell>
          <cell r="AF9107">
            <v>-9.86</v>
          </cell>
          <cell r="AG9107">
            <v>-24.17</v>
          </cell>
          <cell r="AH9107">
            <v>22.723851029999999</v>
          </cell>
          <cell r="AI9107">
            <v>3123368.53</v>
          </cell>
          <cell r="AJ9107" t="str">
            <v>Extant</v>
          </cell>
        </row>
        <row r="9108">
          <cell r="A9108" t="str">
            <v>Tricholaema melanocephala</v>
          </cell>
          <cell r="B9108" t="str">
            <v>Ramphastidae</v>
          </cell>
          <cell r="C9108" t="str">
            <v>Piciformes</v>
          </cell>
          <cell r="D9108">
            <v>5</v>
          </cell>
          <cell r="E9108">
            <v>2</v>
          </cell>
          <cell r="F9108">
            <v>3</v>
          </cell>
          <cell r="G9108">
            <v>0</v>
          </cell>
          <cell r="H9108">
            <v>4</v>
          </cell>
          <cell r="I9108">
            <v>16.899999999999999</v>
          </cell>
          <cell r="J9108">
            <v>13.1</v>
          </cell>
          <cell r="K9108">
            <v>8</v>
          </cell>
          <cell r="L9108">
            <v>10</v>
          </cell>
          <cell r="M9108">
            <v>19</v>
          </cell>
          <cell r="N9108">
            <v>66.400000000000006</v>
          </cell>
          <cell r="O9108">
            <v>9.3000000000000007</v>
          </cell>
          <cell r="P9108">
            <v>57.1</v>
          </cell>
          <cell r="Q9108">
            <v>14.1</v>
          </cell>
          <cell r="R9108">
            <v>38.200000000000003</v>
          </cell>
          <cell r="S9108">
            <v>20.45</v>
          </cell>
          <cell r="T9108" t="str">
            <v>Dunning</v>
          </cell>
          <cell r="U9108" t="str">
            <v>NA</v>
          </cell>
          <cell r="V9108" t="str">
            <v>NO</v>
          </cell>
          <cell r="W9108" t="str">
            <v>NA</v>
          </cell>
          <cell r="X9108" t="str">
            <v>NA</v>
          </cell>
          <cell r="Y9108" t="str">
            <v>Shrubland</v>
          </cell>
          <cell r="Z9108">
            <v>2</v>
          </cell>
          <cell r="AA9108">
            <v>1</v>
          </cell>
          <cell r="AB9108" t="str">
            <v>Omnivore</v>
          </cell>
          <cell r="AC9108" t="str">
            <v>Invertivore</v>
          </cell>
          <cell r="AD9108" t="str">
            <v>Insessorial</v>
          </cell>
          <cell r="AE9108">
            <v>-6.21</v>
          </cell>
          <cell r="AF9108">
            <v>17.46</v>
          </cell>
          <cell r="AG9108">
            <v>4.09</v>
          </cell>
          <cell r="AH9108">
            <v>40.47274049</v>
          </cell>
          <cell r="AI9108">
            <v>1969018.58</v>
          </cell>
          <cell r="AJ9108" t="str">
            <v>Extant</v>
          </cell>
        </row>
        <row r="9109">
          <cell r="A9109" t="str">
            <v>Aechmophorus clarkii</v>
          </cell>
          <cell r="B9109" t="str">
            <v>Podicipedidae</v>
          </cell>
          <cell r="C9109" t="str">
            <v>Podicipediformes</v>
          </cell>
          <cell r="D9109">
            <v>5</v>
          </cell>
          <cell r="E9109">
            <v>1</v>
          </cell>
          <cell r="F9109">
            <v>3</v>
          </cell>
          <cell r="G9109">
            <v>1</v>
          </cell>
          <cell r="H9109">
            <v>4</v>
          </cell>
          <cell r="I9109">
            <v>77.900000000000006</v>
          </cell>
          <cell r="J9109">
            <v>58.8</v>
          </cell>
          <cell r="K9109">
            <v>7.5</v>
          </cell>
          <cell r="L9109">
            <v>11.6</v>
          </cell>
          <cell r="M9109">
            <v>76.599999999999994</v>
          </cell>
          <cell r="N9109">
            <v>195.4</v>
          </cell>
          <cell r="O9109">
            <v>79.8</v>
          </cell>
          <cell r="P9109">
            <v>111.7</v>
          </cell>
          <cell r="Q9109">
            <v>41.8</v>
          </cell>
          <cell r="R9109">
            <v>34</v>
          </cell>
          <cell r="S9109">
            <v>1090.93</v>
          </cell>
          <cell r="T9109" t="str">
            <v>Dunning</v>
          </cell>
          <cell r="U9109" t="str">
            <v>NA</v>
          </cell>
          <cell r="V9109" t="str">
            <v>NO</v>
          </cell>
          <cell r="W9109" t="str">
            <v>NA</v>
          </cell>
          <cell r="X9109" t="str">
            <v>NA</v>
          </cell>
          <cell r="Y9109" t="str">
            <v>Wetland</v>
          </cell>
          <cell r="Z9109">
            <v>3</v>
          </cell>
          <cell r="AA9109">
            <v>3</v>
          </cell>
          <cell r="AB9109" t="str">
            <v>Carnivore</v>
          </cell>
          <cell r="AC9109" t="str">
            <v>Aquatic predator</v>
          </cell>
          <cell r="AD9109" t="str">
            <v>Aquatic</v>
          </cell>
          <cell r="AE9109">
            <v>18.07</v>
          </cell>
          <cell r="AF9109">
            <v>53.31</v>
          </cell>
          <cell r="AG9109">
            <v>41.16</v>
          </cell>
          <cell r="AH9109">
            <v>-110.8784349</v>
          </cell>
          <cell r="AI9109">
            <v>3589069.35</v>
          </cell>
          <cell r="AJ9109" t="str">
            <v>Extant</v>
          </cell>
        </row>
        <row r="9110">
          <cell r="A9110" t="str">
            <v>Aechmophorus occidentalis</v>
          </cell>
          <cell r="B9110" t="str">
            <v>Podicipedidae</v>
          </cell>
          <cell r="C9110" t="str">
            <v>Podicipediformes</v>
          </cell>
          <cell r="D9110">
            <v>4</v>
          </cell>
          <cell r="E9110">
            <v>0</v>
          </cell>
          <cell r="F9110">
            <v>3</v>
          </cell>
          <cell r="G9110">
            <v>1</v>
          </cell>
          <cell r="H9110">
            <v>4</v>
          </cell>
          <cell r="I9110">
            <v>73.2</v>
          </cell>
          <cell r="J9110">
            <v>54.1</v>
          </cell>
          <cell r="K9110">
            <v>6.6</v>
          </cell>
          <cell r="L9110">
            <v>10.199999999999999</v>
          </cell>
          <cell r="M9110">
            <v>71.7</v>
          </cell>
          <cell r="N9110">
            <v>184.5</v>
          </cell>
          <cell r="O9110">
            <v>75.400000000000006</v>
          </cell>
          <cell r="P9110">
            <v>109</v>
          </cell>
          <cell r="Q9110">
            <v>40.799999999999997</v>
          </cell>
          <cell r="R9110">
            <v>29.8</v>
          </cell>
          <cell r="S9110">
            <v>1136.95</v>
          </cell>
          <cell r="T9110" t="str">
            <v>Dunning</v>
          </cell>
          <cell r="U9110" t="str">
            <v>NA</v>
          </cell>
          <cell r="V9110" t="str">
            <v>NO</v>
          </cell>
          <cell r="W9110" t="str">
            <v>NA</v>
          </cell>
          <cell r="X9110" t="str">
            <v>NA</v>
          </cell>
          <cell r="Y9110" t="str">
            <v>Wetland</v>
          </cell>
          <cell r="Z9110">
            <v>3</v>
          </cell>
          <cell r="AA9110">
            <v>3</v>
          </cell>
          <cell r="AB9110" t="str">
            <v>Carnivore</v>
          </cell>
          <cell r="AC9110" t="str">
            <v>Aquatic predator</v>
          </cell>
          <cell r="AD9110" t="str">
            <v>Aquatic</v>
          </cell>
          <cell r="AE9110">
            <v>18.07</v>
          </cell>
          <cell r="AF9110">
            <v>58.29</v>
          </cell>
          <cell r="AG9110">
            <v>44.29</v>
          </cell>
          <cell r="AH9110">
            <v>-110.04172920000001</v>
          </cell>
          <cell r="AI9110">
            <v>4866227.5999999996</v>
          </cell>
          <cell r="AJ9110" t="str">
            <v>Extant</v>
          </cell>
        </row>
        <row r="9111">
          <cell r="A9111" t="str">
            <v>Podiceps auritus</v>
          </cell>
          <cell r="B9111" t="str">
            <v>Podicipedidae</v>
          </cell>
          <cell r="C9111" t="str">
            <v>Podicipediformes</v>
          </cell>
          <cell r="D9111">
            <v>6</v>
          </cell>
          <cell r="E9111">
            <v>2</v>
          </cell>
          <cell r="F9111">
            <v>4</v>
          </cell>
          <cell r="G9111">
            <v>0</v>
          </cell>
          <cell r="H9111">
            <v>4</v>
          </cell>
          <cell r="I9111">
            <v>30.2</v>
          </cell>
          <cell r="J9111">
            <v>15.4</v>
          </cell>
          <cell r="K9111">
            <v>4.7</v>
          </cell>
          <cell r="L9111">
            <v>7.1</v>
          </cell>
          <cell r="M9111">
            <v>42.9</v>
          </cell>
          <cell r="N9111">
            <v>137.80000000000001</v>
          </cell>
          <cell r="O9111">
            <v>57.2</v>
          </cell>
          <cell r="P9111">
            <v>78.3</v>
          </cell>
          <cell r="Q9111">
            <v>42.2</v>
          </cell>
          <cell r="R9111">
            <v>33.200000000000003</v>
          </cell>
          <cell r="S9111">
            <v>453</v>
          </cell>
          <cell r="T9111" t="str">
            <v>Dunning</v>
          </cell>
          <cell r="U9111" t="str">
            <v>NA</v>
          </cell>
          <cell r="V9111" t="str">
            <v>NO</v>
          </cell>
          <cell r="W9111" t="str">
            <v>NA</v>
          </cell>
          <cell r="X9111" t="str">
            <v>NA</v>
          </cell>
          <cell r="Y9111" t="str">
            <v>Wetland</v>
          </cell>
          <cell r="Z9111">
            <v>3</v>
          </cell>
          <cell r="AA9111">
            <v>3</v>
          </cell>
          <cell r="AB9111" t="str">
            <v>Carnivore</v>
          </cell>
          <cell r="AC9111" t="str">
            <v>Aquatic predator</v>
          </cell>
          <cell r="AD9111" t="str">
            <v>Aquatic</v>
          </cell>
          <cell r="AE9111">
            <v>41.12</v>
          </cell>
          <cell r="AF9111">
            <v>70.66</v>
          </cell>
          <cell r="AG9111">
            <v>57.33</v>
          </cell>
          <cell r="AH9111">
            <v>19.627590290000001</v>
          </cell>
          <cell r="AI9111">
            <v>16211072.27</v>
          </cell>
          <cell r="AJ9111" t="str">
            <v>Extant</v>
          </cell>
        </row>
        <row r="9112">
          <cell r="A9112" t="str">
            <v>Podiceps cristatus</v>
          </cell>
          <cell r="B9112" t="str">
            <v>Podicipedidae</v>
          </cell>
          <cell r="C9112" t="str">
            <v>Podicipediformes</v>
          </cell>
          <cell r="D9112">
            <v>11</v>
          </cell>
          <cell r="E9112">
            <v>6</v>
          </cell>
          <cell r="F9112">
            <v>5</v>
          </cell>
          <cell r="G9112">
            <v>0</v>
          </cell>
          <cell r="H9112">
            <v>4</v>
          </cell>
          <cell r="I9112">
            <v>57.5</v>
          </cell>
          <cell r="J9112">
            <v>35.4</v>
          </cell>
          <cell r="K9112">
            <v>6.6</v>
          </cell>
          <cell r="L9112">
            <v>10.6</v>
          </cell>
          <cell r="M9112">
            <v>60.9</v>
          </cell>
          <cell r="N9112">
            <v>183.6</v>
          </cell>
          <cell r="O9112">
            <v>79</v>
          </cell>
          <cell r="P9112">
            <v>105.4</v>
          </cell>
          <cell r="Q9112">
            <v>42.9</v>
          </cell>
          <cell r="R9112">
            <v>40.700000000000003</v>
          </cell>
          <cell r="S9112">
            <v>730.96</v>
          </cell>
          <cell r="T9112" t="str">
            <v>Dunning</v>
          </cell>
          <cell r="U9112" t="str">
            <v>NA</v>
          </cell>
          <cell r="V9112" t="str">
            <v>NO</v>
          </cell>
          <cell r="W9112" t="str">
            <v>NA</v>
          </cell>
          <cell r="X9112" t="str">
            <v>NA</v>
          </cell>
          <cell r="Y9112" t="str">
            <v>Wetland</v>
          </cell>
          <cell r="Z9112">
            <v>3</v>
          </cell>
          <cell r="AA9112">
            <v>1</v>
          </cell>
          <cell r="AB9112" t="str">
            <v>Carnivore</v>
          </cell>
          <cell r="AC9112" t="str">
            <v>Aquatic predator</v>
          </cell>
          <cell r="AD9112" t="str">
            <v>Aquatic</v>
          </cell>
          <cell r="AE9112">
            <v>-46.18</v>
          </cell>
          <cell r="AF9112">
            <v>66.14</v>
          </cell>
          <cell r="AG9112">
            <v>44.79</v>
          </cell>
          <cell r="AH9112">
            <v>63.476467839999998</v>
          </cell>
          <cell r="AI9112">
            <v>19812770.449999999</v>
          </cell>
          <cell r="AJ9112" t="str">
            <v>Extant</v>
          </cell>
        </row>
        <row r="9113">
          <cell r="A9113" t="str">
            <v>Podiceps gallardoi</v>
          </cell>
          <cell r="B9113" t="str">
            <v>Podicipedidae</v>
          </cell>
          <cell r="C9113" t="str">
            <v>Podicipediformes</v>
          </cell>
          <cell r="D9113">
            <v>4</v>
          </cell>
          <cell r="E9113">
            <v>2</v>
          </cell>
          <cell r="F9113">
            <v>2</v>
          </cell>
          <cell r="G9113">
            <v>0</v>
          </cell>
          <cell r="H9113">
            <v>0</v>
          </cell>
          <cell r="I9113">
            <v>23</v>
          </cell>
          <cell r="J9113">
            <v>12.9</v>
          </cell>
          <cell r="K9113">
            <v>5.8</v>
          </cell>
          <cell r="L9113">
            <v>6</v>
          </cell>
          <cell r="M9113">
            <v>46.5</v>
          </cell>
          <cell r="N9113">
            <v>141.4</v>
          </cell>
          <cell r="O9113">
            <v>52.9</v>
          </cell>
          <cell r="P9113">
            <v>88.6</v>
          </cell>
          <cell r="Q9113">
            <v>36.799999999999997</v>
          </cell>
          <cell r="R9113">
            <v>28.8</v>
          </cell>
          <cell r="S9113">
            <v>575</v>
          </cell>
          <cell r="T9113" t="str">
            <v>Dunning</v>
          </cell>
          <cell r="U9113" t="str">
            <v>NA</v>
          </cell>
          <cell r="V9113" t="str">
            <v>YES</v>
          </cell>
          <cell r="W9113" t="str">
            <v>Tail Length</v>
          </cell>
          <cell r="X9113" t="str">
            <v>Podiceps occipitalis</v>
          </cell>
          <cell r="Y9113" t="str">
            <v>Wetland</v>
          </cell>
          <cell r="Z9113">
            <v>3</v>
          </cell>
          <cell r="AA9113">
            <v>1</v>
          </cell>
          <cell r="AB9113" t="str">
            <v>Carnivore</v>
          </cell>
          <cell r="AC9113" t="str">
            <v>Aquatic predator</v>
          </cell>
          <cell r="AD9113" t="str">
            <v>Aquatic</v>
          </cell>
          <cell r="AE9113">
            <v>-50.91</v>
          </cell>
          <cell r="AF9113">
            <v>-46.73</v>
          </cell>
          <cell r="AG9113">
            <v>-48.99</v>
          </cell>
          <cell r="AH9113">
            <v>-71.670895950000002</v>
          </cell>
          <cell r="AI9113">
            <v>45696.35</v>
          </cell>
          <cell r="AJ9113" t="str">
            <v>Extant</v>
          </cell>
        </row>
        <row r="9114">
          <cell r="A9114" t="str">
            <v>Podiceps grisegena</v>
          </cell>
          <cell r="B9114" t="str">
            <v>Podicipedidae</v>
          </cell>
          <cell r="C9114" t="str">
            <v>Podicipediformes</v>
          </cell>
          <cell r="D9114">
            <v>10</v>
          </cell>
          <cell r="E9114">
            <v>5</v>
          </cell>
          <cell r="F9114">
            <v>5</v>
          </cell>
          <cell r="G9114">
            <v>0</v>
          </cell>
          <cell r="H9114">
            <v>4</v>
          </cell>
          <cell r="I9114">
            <v>48.1</v>
          </cell>
          <cell r="J9114">
            <v>27.3</v>
          </cell>
          <cell r="K9114">
            <v>6.2</v>
          </cell>
          <cell r="L9114">
            <v>10.199999999999999</v>
          </cell>
          <cell r="M9114">
            <v>54.4</v>
          </cell>
          <cell r="N9114">
            <v>167.1</v>
          </cell>
          <cell r="O9114">
            <v>66.8</v>
          </cell>
          <cell r="P9114">
            <v>96.4</v>
          </cell>
          <cell r="Q9114">
            <v>40.9</v>
          </cell>
          <cell r="R9114">
            <v>32</v>
          </cell>
          <cell r="S9114">
            <v>1023</v>
          </cell>
          <cell r="T9114" t="str">
            <v>Dunning</v>
          </cell>
          <cell r="U9114" t="str">
            <v>NA</v>
          </cell>
          <cell r="V9114" t="str">
            <v>NO</v>
          </cell>
          <cell r="W9114" t="str">
            <v>NA</v>
          </cell>
          <cell r="X9114" t="str">
            <v>NA</v>
          </cell>
          <cell r="Y9114" t="str">
            <v>Wetland</v>
          </cell>
          <cell r="Z9114">
            <v>3</v>
          </cell>
          <cell r="AA9114">
            <v>3</v>
          </cell>
          <cell r="AB9114" t="str">
            <v>Carnivore</v>
          </cell>
          <cell r="AC9114" t="str">
            <v>Aquatic predator</v>
          </cell>
          <cell r="AD9114" t="str">
            <v>Aquatic</v>
          </cell>
          <cell r="AE9114">
            <v>37.07</v>
          </cell>
          <cell r="AF9114">
            <v>69.17</v>
          </cell>
          <cell r="AG9114">
            <v>57.11</v>
          </cell>
          <cell r="AH9114">
            <v>19.4818222</v>
          </cell>
          <cell r="AI9114">
            <v>17383433.440000001</v>
          </cell>
          <cell r="AJ9114" t="str">
            <v>Extant</v>
          </cell>
        </row>
        <row r="9115">
          <cell r="A9115" t="str">
            <v>Podiceps major</v>
          </cell>
          <cell r="B9115" t="str">
            <v>Podicipedidae</v>
          </cell>
          <cell r="C9115" t="str">
            <v>Podicipediformes</v>
          </cell>
          <cell r="D9115">
            <v>5</v>
          </cell>
          <cell r="E9115">
            <v>2</v>
          </cell>
          <cell r="F9115">
            <v>3</v>
          </cell>
          <cell r="G9115">
            <v>0</v>
          </cell>
          <cell r="H9115">
            <v>4</v>
          </cell>
          <cell r="I9115">
            <v>82</v>
          </cell>
          <cell r="J9115">
            <v>61.2</v>
          </cell>
          <cell r="K9115">
            <v>9.1999999999999993</v>
          </cell>
          <cell r="L9115">
            <v>14.4</v>
          </cell>
          <cell r="M9115">
            <v>67.7</v>
          </cell>
          <cell r="N9115">
            <v>181.4</v>
          </cell>
          <cell r="O9115">
            <v>80</v>
          </cell>
          <cell r="P9115">
            <v>112</v>
          </cell>
          <cell r="Q9115">
            <v>41.7</v>
          </cell>
          <cell r="R9115">
            <v>41.2</v>
          </cell>
          <cell r="S9115">
            <v>1646</v>
          </cell>
          <cell r="T9115" t="str">
            <v>Dunning</v>
          </cell>
          <cell r="U9115" t="str">
            <v>NA</v>
          </cell>
          <cell r="V9115" t="str">
            <v>NO</v>
          </cell>
          <cell r="W9115" t="str">
            <v>NA</v>
          </cell>
          <cell r="X9115" t="str">
            <v>NA</v>
          </cell>
          <cell r="Y9115" t="str">
            <v>Wetland</v>
          </cell>
          <cell r="Z9115">
            <v>3</v>
          </cell>
          <cell r="AA9115">
            <v>3</v>
          </cell>
          <cell r="AB9115" t="str">
            <v>Carnivore</v>
          </cell>
          <cell r="AC9115" t="str">
            <v>Aquatic predator</v>
          </cell>
          <cell r="AD9115" t="str">
            <v>Aquatic</v>
          </cell>
          <cell r="AE9115">
            <v>-55.98</v>
          </cell>
          <cell r="AF9115">
            <v>-4.62</v>
          </cell>
          <cell r="AG9115">
            <v>-36.950000000000003</v>
          </cell>
          <cell r="AH9115">
            <v>-65.238708829999993</v>
          </cell>
          <cell r="AI9115">
            <v>2909991.5</v>
          </cell>
          <cell r="AJ9115" t="str">
            <v>Extant</v>
          </cell>
        </row>
        <row r="9116">
          <cell r="A9116" t="str">
            <v>Podiceps nigricollis</v>
          </cell>
          <cell r="B9116" t="str">
            <v>Podicipedidae</v>
          </cell>
          <cell r="C9116" t="str">
            <v>Podicipediformes</v>
          </cell>
          <cell r="D9116">
            <v>5</v>
          </cell>
          <cell r="E9116">
            <v>2</v>
          </cell>
          <cell r="F9116">
            <v>2</v>
          </cell>
          <cell r="G9116">
            <v>1</v>
          </cell>
          <cell r="H9116">
            <v>4</v>
          </cell>
          <cell r="I9116">
            <v>26.2</v>
          </cell>
          <cell r="J9116">
            <v>15.4</v>
          </cell>
          <cell r="K9116">
            <v>5.5</v>
          </cell>
          <cell r="L9116">
            <v>5.9</v>
          </cell>
          <cell r="M9116">
            <v>39.6</v>
          </cell>
          <cell r="N9116">
            <v>127.2</v>
          </cell>
          <cell r="O9116">
            <v>55.1</v>
          </cell>
          <cell r="P9116">
            <v>70.099999999999994</v>
          </cell>
          <cell r="Q9116">
            <v>44</v>
          </cell>
          <cell r="R9116">
            <v>28</v>
          </cell>
          <cell r="S9116">
            <v>412.44</v>
          </cell>
          <cell r="T9116" t="str">
            <v>Dunning</v>
          </cell>
          <cell r="U9116" t="str">
            <v>NA</v>
          </cell>
          <cell r="V9116" t="str">
            <v>NO</v>
          </cell>
          <cell r="W9116" t="str">
            <v>NA</v>
          </cell>
          <cell r="X9116" t="str">
            <v>NA</v>
          </cell>
          <cell r="Y9116" t="str">
            <v>Wetland</v>
          </cell>
          <cell r="Z9116">
            <v>3</v>
          </cell>
          <cell r="AA9116">
            <v>3</v>
          </cell>
          <cell r="AB9116" t="str">
            <v>Carnivore</v>
          </cell>
          <cell r="AC9116" t="str">
            <v>Aquatic predator</v>
          </cell>
          <cell r="AD9116" t="str">
            <v>Aquatic</v>
          </cell>
          <cell r="AE9116">
            <v>-34.840000000000003</v>
          </cell>
          <cell r="AF9116">
            <v>62</v>
          </cell>
          <cell r="AG9116">
            <v>41.93</v>
          </cell>
          <cell r="AH9116">
            <v>13.30705086</v>
          </cell>
          <cell r="AI9116">
            <v>16435591.300000001</v>
          </cell>
          <cell r="AJ9116" t="str">
            <v>Extant</v>
          </cell>
        </row>
        <row r="9117">
          <cell r="A9117" t="str">
            <v>Podiceps occipitalis</v>
          </cell>
          <cell r="B9117" t="str">
            <v>Podicipedidae</v>
          </cell>
          <cell r="C9117" t="str">
            <v>Podicipediformes</v>
          </cell>
          <cell r="D9117">
            <v>16</v>
          </cell>
          <cell r="E9117">
            <v>5</v>
          </cell>
          <cell r="F9117">
            <v>7</v>
          </cell>
          <cell r="G9117">
            <v>4</v>
          </cell>
          <cell r="H9117">
            <v>8</v>
          </cell>
          <cell r="I9117">
            <v>22.5</v>
          </cell>
          <cell r="J9117">
            <v>11.8</v>
          </cell>
          <cell r="K9117">
            <v>5</v>
          </cell>
          <cell r="L9117">
            <v>5.8</v>
          </cell>
          <cell r="M9117">
            <v>37.6</v>
          </cell>
          <cell r="N9117">
            <v>126.4</v>
          </cell>
          <cell r="O9117">
            <v>45</v>
          </cell>
          <cell r="P9117">
            <v>81.2</v>
          </cell>
          <cell r="Q9117">
            <v>35.700000000000003</v>
          </cell>
          <cell r="R9117">
            <v>28.8</v>
          </cell>
          <cell r="S9117">
            <v>320.69</v>
          </cell>
          <cell r="T9117" t="str">
            <v>Dunning</v>
          </cell>
          <cell r="U9117" t="str">
            <v>NA</v>
          </cell>
          <cell r="V9117" t="str">
            <v>NO</v>
          </cell>
          <cell r="W9117" t="str">
            <v>NA</v>
          </cell>
          <cell r="X9117" t="str">
            <v>NA</v>
          </cell>
          <cell r="Y9117" t="str">
            <v>Wetland</v>
          </cell>
          <cell r="Z9117">
            <v>3</v>
          </cell>
          <cell r="AA9117">
            <v>1</v>
          </cell>
          <cell r="AB9117" t="str">
            <v>Carnivore</v>
          </cell>
          <cell r="AC9117" t="str">
            <v>Aquatic predator</v>
          </cell>
          <cell r="AD9117" t="str">
            <v>Aquatic</v>
          </cell>
          <cell r="AE9117">
            <v>-55.85</v>
          </cell>
          <cell r="AF9117">
            <v>4.8899999999999997</v>
          </cell>
          <cell r="AG9117">
            <v>-35.35</v>
          </cell>
          <cell r="AH9117">
            <v>-67.744392980000001</v>
          </cell>
          <cell r="AI9117">
            <v>2622462.37</v>
          </cell>
          <cell r="AJ9117" t="str">
            <v>Extant</v>
          </cell>
        </row>
        <row r="9118">
          <cell r="A9118" t="str">
            <v>Podiceps taczanowskii</v>
          </cell>
          <cell r="B9118" t="str">
            <v>Podicipedidae</v>
          </cell>
          <cell r="C9118" t="str">
            <v>Podicipediformes</v>
          </cell>
          <cell r="D9118">
            <v>4</v>
          </cell>
          <cell r="E9118">
            <v>2</v>
          </cell>
          <cell r="F9118">
            <v>2</v>
          </cell>
          <cell r="G9118">
            <v>0</v>
          </cell>
          <cell r="H9118">
            <v>4</v>
          </cell>
          <cell r="I9118">
            <v>36.799999999999997</v>
          </cell>
          <cell r="J9118">
            <v>19.5</v>
          </cell>
          <cell r="K9118">
            <v>6.1</v>
          </cell>
          <cell r="L9118">
            <v>7.1</v>
          </cell>
          <cell r="M9118">
            <v>44.9</v>
          </cell>
          <cell r="N9118">
            <v>120</v>
          </cell>
          <cell r="O9118">
            <v>42.6</v>
          </cell>
          <cell r="P9118">
            <v>77.400000000000006</v>
          </cell>
          <cell r="Q9118">
            <v>35.5</v>
          </cell>
          <cell r="R9118">
            <v>30.5</v>
          </cell>
          <cell r="S9118">
            <v>390.23</v>
          </cell>
          <cell r="T9118" t="str">
            <v>Dunning</v>
          </cell>
          <cell r="U9118" t="str">
            <v>NA</v>
          </cell>
          <cell r="V9118" t="str">
            <v>NO</v>
          </cell>
          <cell r="W9118" t="str">
            <v>NA</v>
          </cell>
          <cell r="X9118" t="str">
            <v>NA</v>
          </cell>
          <cell r="Y9118" t="str">
            <v>Wetland</v>
          </cell>
          <cell r="Z9118">
            <v>3</v>
          </cell>
          <cell r="AA9118">
            <v>1</v>
          </cell>
          <cell r="AB9118" t="str">
            <v>Carnivore</v>
          </cell>
          <cell r="AC9118" t="str">
            <v>Aquatic predator</v>
          </cell>
          <cell r="AD9118" t="str">
            <v>Aquatic</v>
          </cell>
          <cell r="AE9118">
            <v>-11.09</v>
          </cell>
          <cell r="AF9118">
            <v>-10.97</v>
          </cell>
          <cell r="AG9118">
            <v>-11.02</v>
          </cell>
          <cell r="AH9118">
            <v>-76.11310598</v>
          </cell>
          <cell r="AI9118">
            <v>130.74</v>
          </cell>
          <cell r="AJ9118" t="str">
            <v>Extant</v>
          </cell>
        </row>
        <row r="9119">
          <cell r="A9119" t="str">
            <v>Podilymbus podiceps</v>
          </cell>
          <cell r="B9119" t="str">
            <v>Podicipedidae</v>
          </cell>
          <cell r="C9119" t="str">
            <v>Podicipediformes</v>
          </cell>
          <cell r="D9119">
            <v>8</v>
          </cell>
          <cell r="E9119">
            <v>2</v>
          </cell>
          <cell r="F9119">
            <v>2</v>
          </cell>
          <cell r="G9119">
            <v>4</v>
          </cell>
          <cell r="H9119">
            <v>4</v>
          </cell>
          <cell r="I9119">
            <v>28.8</v>
          </cell>
          <cell r="J9119">
            <v>14.1</v>
          </cell>
          <cell r="K9119">
            <v>5.4</v>
          </cell>
          <cell r="L9119">
            <v>10.6</v>
          </cell>
          <cell r="M9119">
            <v>37.1</v>
          </cell>
          <cell r="N9119">
            <v>125.6</v>
          </cell>
          <cell r="O9119">
            <v>41.8</v>
          </cell>
          <cell r="P9119">
            <v>81.099999999999994</v>
          </cell>
          <cell r="Q9119">
            <v>34</v>
          </cell>
          <cell r="R9119">
            <v>32.6</v>
          </cell>
          <cell r="S9119">
            <v>411.93</v>
          </cell>
          <cell r="T9119" t="str">
            <v>Dunning</v>
          </cell>
          <cell r="U9119" t="str">
            <v>NA</v>
          </cell>
          <cell r="V9119" t="str">
            <v>NO</v>
          </cell>
          <cell r="W9119" t="str">
            <v>NA</v>
          </cell>
          <cell r="X9119" t="str">
            <v>NA</v>
          </cell>
          <cell r="Y9119" t="str">
            <v>Wetland</v>
          </cell>
          <cell r="Z9119">
            <v>3</v>
          </cell>
          <cell r="AA9119">
            <v>2</v>
          </cell>
          <cell r="AB9119" t="str">
            <v>Carnivore</v>
          </cell>
          <cell r="AC9119" t="str">
            <v>Aquatic predator</v>
          </cell>
          <cell r="AD9119" t="str">
            <v>Aquatic</v>
          </cell>
          <cell r="AE9119">
            <v>-51.63</v>
          </cell>
          <cell r="AF9119">
            <v>62.3</v>
          </cell>
          <cell r="AG9119">
            <v>21.61</v>
          </cell>
          <cell r="AH9119">
            <v>-86.808595800000006</v>
          </cell>
          <cell r="AI9119">
            <v>21361785.48</v>
          </cell>
          <cell r="AJ9119" t="str">
            <v>Extant</v>
          </cell>
        </row>
        <row r="9120">
          <cell r="A9120" t="str">
            <v>Poliocephalus poliocephalus</v>
          </cell>
          <cell r="B9120" t="str">
            <v>Podicipedidae</v>
          </cell>
          <cell r="C9120" t="str">
            <v>Podicipediformes</v>
          </cell>
          <cell r="D9120">
            <v>4</v>
          </cell>
          <cell r="E9120">
            <v>0</v>
          </cell>
          <cell r="F9120">
            <v>1</v>
          </cell>
          <cell r="G9120">
            <v>3</v>
          </cell>
          <cell r="H9120">
            <v>3</v>
          </cell>
          <cell r="I9120">
            <v>24.4</v>
          </cell>
          <cell r="J9120">
            <v>10.8</v>
          </cell>
          <cell r="K9120">
            <v>3.9</v>
          </cell>
          <cell r="L9120">
            <v>6.4</v>
          </cell>
          <cell r="M9120">
            <v>34.5</v>
          </cell>
          <cell r="N9120">
            <v>110</v>
          </cell>
          <cell r="O9120">
            <v>45.2</v>
          </cell>
          <cell r="P9120">
            <v>64.8</v>
          </cell>
          <cell r="Q9120">
            <v>41.1</v>
          </cell>
          <cell r="R9120">
            <v>28.3</v>
          </cell>
          <cell r="S9120">
            <v>239.86</v>
          </cell>
          <cell r="T9120" t="str">
            <v>Dunning</v>
          </cell>
          <cell r="U9120" t="str">
            <v>NA</v>
          </cell>
          <cell r="V9120" t="str">
            <v>NO</v>
          </cell>
          <cell r="W9120" t="str">
            <v>NA</v>
          </cell>
          <cell r="X9120" t="str">
            <v>NA</v>
          </cell>
          <cell r="Y9120" t="str">
            <v>Wetland</v>
          </cell>
          <cell r="Z9120">
            <v>3</v>
          </cell>
          <cell r="AA9120">
            <v>1</v>
          </cell>
          <cell r="AB9120" t="str">
            <v>Carnivore</v>
          </cell>
          <cell r="AC9120" t="str">
            <v>Aquatic predator</v>
          </cell>
          <cell r="AD9120" t="str">
            <v>Aquatic</v>
          </cell>
          <cell r="AE9120">
            <v>-43.64</v>
          </cell>
          <cell r="AF9120">
            <v>-25.91</v>
          </cell>
          <cell r="AG9120">
            <v>-33.68</v>
          </cell>
          <cell r="AH9120">
            <v>139.43903929999999</v>
          </cell>
          <cell r="AI9120">
            <v>1194543.6399999999</v>
          </cell>
          <cell r="AJ9120" t="str">
            <v>Extant</v>
          </cell>
        </row>
        <row r="9121">
          <cell r="A9121" t="str">
            <v>Poliocephalus rufopectus</v>
          </cell>
          <cell r="B9121" t="str">
            <v>Podicipedidae</v>
          </cell>
          <cell r="C9121" t="str">
            <v>Podicipediformes</v>
          </cell>
          <cell r="D9121">
            <v>5</v>
          </cell>
          <cell r="E9121">
            <v>1</v>
          </cell>
          <cell r="F9121">
            <v>3</v>
          </cell>
          <cell r="G9121">
            <v>1</v>
          </cell>
          <cell r="H9121">
            <v>4</v>
          </cell>
          <cell r="I9121">
            <v>26.7</v>
          </cell>
          <cell r="J9121">
            <v>11.8</v>
          </cell>
          <cell r="K9121">
            <v>4.2</v>
          </cell>
          <cell r="L9121">
            <v>6.4</v>
          </cell>
          <cell r="M9121">
            <v>36.1</v>
          </cell>
          <cell r="N9121">
            <v>111.2</v>
          </cell>
          <cell r="O9121">
            <v>35.6</v>
          </cell>
          <cell r="P9121">
            <v>75.599999999999994</v>
          </cell>
          <cell r="Q9121">
            <v>32</v>
          </cell>
          <cell r="R9121">
            <v>30.8</v>
          </cell>
          <cell r="S9121">
            <v>249</v>
          </cell>
          <cell r="T9121" t="str">
            <v>Dunning</v>
          </cell>
          <cell r="U9121" t="str">
            <v>NA</v>
          </cell>
          <cell r="V9121" t="str">
            <v>NO</v>
          </cell>
          <cell r="W9121" t="str">
            <v>NA</v>
          </cell>
          <cell r="X9121" t="str">
            <v>NA</v>
          </cell>
          <cell r="Y9121" t="str">
            <v>Wetland</v>
          </cell>
          <cell r="Z9121">
            <v>3</v>
          </cell>
          <cell r="AA9121">
            <v>1</v>
          </cell>
          <cell r="AB9121" t="str">
            <v>Carnivore</v>
          </cell>
          <cell r="AC9121" t="str">
            <v>Aquatic predator</v>
          </cell>
          <cell r="AD9121" t="str">
            <v>Aquatic</v>
          </cell>
          <cell r="AE9121">
            <v>-41.43</v>
          </cell>
          <cell r="AF9121">
            <v>-34.549999999999997</v>
          </cell>
          <cell r="AG9121">
            <v>-38.61</v>
          </cell>
          <cell r="AH9121">
            <v>175.8011468</v>
          </cell>
          <cell r="AI9121">
            <v>87513.16</v>
          </cell>
          <cell r="AJ9121" t="str">
            <v>Extant</v>
          </cell>
        </row>
        <row r="9122">
          <cell r="A9122" t="str">
            <v>Rollandia microptera</v>
          </cell>
          <cell r="B9122" t="str">
            <v>Podicipedidae</v>
          </cell>
          <cell r="C9122" t="str">
            <v>Podicipediformes</v>
          </cell>
          <cell r="D9122">
            <v>5</v>
          </cell>
          <cell r="E9122">
            <v>1</v>
          </cell>
          <cell r="F9122">
            <v>3</v>
          </cell>
          <cell r="G9122">
            <v>1</v>
          </cell>
          <cell r="H9122">
            <v>4</v>
          </cell>
          <cell r="I9122">
            <v>41.4</v>
          </cell>
          <cell r="J9122">
            <v>20.7</v>
          </cell>
          <cell r="K9122">
            <v>6.8</v>
          </cell>
          <cell r="L9122">
            <v>9.5</v>
          </cell>
          <cell r="M9122">
            <v>50.4</v>
          </cell>
          <cell r="N9122">
            <v>117.6</v>
          </cell>
          <cell r="O9122">
            <v>43</v>
          </cell>
          <cell r="P9122">
            <v>73.5</v>
          </cell>
          <cell r="Q9122">
            <v>36.9</v>
          </cell>
          <cell r="R9122">
            <v>29.1</v>
          </cell>
          <cell r="S9122">
            <v>706</v>
          </cell>
          <cell r="T9122" t="str">
            <v>Dunning</v>
          </cell>
          <cell r="U9122" t="str">
            <v>NA</v>
          </cell>
          <cell r="V9122" t="str">
            <v>NO</v>
          </cell>
          <cell r="W9122" t="str">
            <v>NA</v>
          </cell>
          <cell r="X9122" t="str">
            <v>NA</v>
          </cell>
          <cell r="Y9122" t="str">
            <v>Wetland</v>
          </cell>
          <cell r="Z9122">
            <v>3</v>
          </cell>
          <cell r="AA9122">
            <v>1</v>
          </cell>
          <cell r="AB9122" t="str">
            <v>Carnivore</v>
          </cell>
          <cell r="AC9122" t="str">
            <v>Aquatic predator</v>
          </cell>
          <cell r="AD9122" t="str">
            <v>Aquatic</v>
          </cell>
          <cell r="AE9122">
            <v>-19.3</v>
          </cell>
          <cell r="AF9122">
            <v>-15.09</v>
          </cell>
          <cell r="AG9122">
            <v>-17.079999999999998</v>
          </cell>
          <cell r="AH9122">
            <v>-68.315214260000005</v>
          </cell>
          <cell r="AI9122">
            <v>48882.25</v>
          </cell>
          <cell r="AJ9122" t="str">
            <v>Extant</v>
          </cell>
        </row>
        <row r="9123">
          <cell r="A9123" t="str">
            <v>Rollandia rolland</v>
          </cell>
          <cell r="B9123" t="str">
            <v>Podicipedidae</v>
          </cell>
          <cell r="C9123" t="str">
            <v>Podicipediformes</v>
          </cell>
          <cell r="D9123">
            <v>5</v>
          </cell>
          <cell r="E9123">
            <v>0</v>
          </cell>
          <cell r="F9123">
            <v>1</v>
          </cell>
          <cell r="G9123">
            <v>4</v>
          </cell>
          <cell r="H9123">
            <v>4</v>
          </cell>
          <cell r="I9123">
            <v>32.799999999999997</v>
          </cell>
          <cell r="J9123">
            <v>16.600000000000001</v>
          </cell>
          <cell r="K9123">
            <v>5.2</v>
          </cell>
          <cell r="L9123">
            <v>8.9</v>
          </cell>
          <cell r="M9123">
            <v>48.9</v>
          </cell>
          <cell r="N9123">
            <v>134.6</v>
          </cell>
          <cell r="O9123">
            <v>45.5</v>
          </cell>
          <cell r="P9123">
            <v>88.7</v>
          </cell>
          <cell r="Q9123">
            <v>34</v>
          </cell>
          <cell r="R9123">
            <v>42</v>
          </cell>
          <cell r="S9123">
            <v>324.27</v>
          </cell>
          <cell r="T9123" t="str">
            <v>Dunning</v>
          </cell>
          <cell r="U9123" t="str">
            <v>NA</v>
          </cell>
          <cell r="V9123" t="str">
            <v>NO</v>
          </cell>
          <cell r="W9123" t="str">
            <v>NA</v>
          </cell>
          <cell r="X9123" t="str">
            <v>NA</v>
          </cell>
          <cell r="Y9123" t="str">
            <v>Wetland</v>
          </cell>
          <cell r="Z9123">
            <v>3</v>
          </cell>
          <cell r="AA9123">
            <v>2</v>
          </cell>
          <cell r="AB9123" t="str">
            <v>Carnivore</v>
          </cell>
          <cell r="AC9123" t="str">
            <v>Aquatic predator</v>
          </cell>
          <cell r="AD9123" t="str">
            <v>Aquatic</v>
          </cell>
          <cell r="AE9123">
            <v>-55.98</v>
          </cell>
          <cell r="AF9123">
            <v>-5.81</v>
          </cell>
          <cell r="AG9123">
            <v>-32.15</v>
          </cell>
          <cell r="AH9123">
            <v>-65.111804269999993</v>
          </cell>
          <cell r="AI9123">
            <v>4837890.42</v>
          </cell>
          <cell r="AJ9123" t="str">
            <v>Extant</v>
          </cell>
        </row>
        <row r="9124">
          <cell r="A9124" t="str">
            <v>Tachybaptus dominicus</v>
          </cell>
          <cell r="B9124" t="str">
            <v>Podicipedidae</v>
          </cell>
          <cell r="C9124" t="str">
            <v>Podicipediformes</v>
          </cell>
          <cell r="D9124">
            <v>8</v>
          </cell>
          <cell r="E9124">
            <v>2</v>
          </cell>
          <cell r="F9124">
            <v>4</v>
          </cell>
          <cell r="G9124">
            <v>2</v>
          </cell>
          <cell r="H9124">
            <v>2</v>
          </cell>
          <cell r="I9124">
            <v>23.1</v>
          </cell>
          <cell r="J9124">
            <v>12.9</v>
          </cell>
          <cell r="K9124">
            <v>4.2</v>
          </cell>
          <cell r="L9124">
            <v>6</v>
          </cell>
          <cell r="M9124">
            <v>29.1</v>
          </cell>
          <cell r="N9124">
            <v>97</v>
          </cell>
          <cell r="O9124">
            <v>23</v>
          </cell>
          <cell r="P9124">
            <v>75</v>
          </cell>
          <cell r="Q9124">
            <v>23.4</v>
          </cell>
          <cell r="R9124">
            <v>22.7</v>
          </cell>
          <cell r="S9124">
            <v>132.59</v>
          </cell>
          <cell r="T9124" t="str">
            <v>Dunning</v>
          </cell>
          <cell r="U9124" t="str">
            <v>NA</v>
          </cell>
          <cell r="V9124" t="str">
            <v>NO</v>
          </cell>
          <cell r="W9124" t="str">
            <v>NA</v>
          </cell>
          <cell r="X9124" t="str">
            <v>NA</v>
          </cell>
          <cell r="Y9124" t="str">
            <v>Wetland</v>
          </cell>
          <cell r="Z9124">
            <v>3</v>
          </cell>
          <cell r="AA9124">
            <v>1</v>
          </cell>
          <cell r="AB9124" t="str">
            <v>Carnivore</v>
          </cell>
          <cell r="AC9124" t="str">
            <v>Aquatic predator</v>
          </cell>
          <cell r="AD9124" t="str">
            <v>Aquatic</v>
          </cell>
          <cell r="AE9124">
            <v>-34.979999999999997</v>
          </cell>
          <cell r="AF9124">
            <v>28.31</v>
          </cell>
          <cell r="AG9124">
            <v>-7.63</v>
          </cell>
          <cell r="AH9124">
            <v>-60.81054108</v>
          </cell>
          <cell r="AI9124">
            <v>9159026.8399999999</v>
          </cell>
          <cell r="AJ9124" t="str">
            <v>Extant</v>
          </cell>
        </row>
        <row r="9125">
          <cell r="A9125" t="str">
            <v>Tachybaptus novaehollandiae</v>
          </cell>
          <cell r="B9125" t="str">
            <v>Podicipedidae</v>
          </cell>
          <cell r="C9125" t="str">
            <v>Podicipediformes</v>
          </cell>
          <cell r="D9125">
            <v>6</v>
          </cell>
          <cell r="E9125">
            <v>2</v>
          </cell>
          <cell r="F9125">
            <v>2</v>
          </cell>
          <cell r="G9125">
            <v>2</v>
          </cell>
          <cell r="H9125">
            <v>1</v>
          </cell>
          <cell r="I9125">
            <v>23</v>
          </cell>
          <cell r="J9125">
            <v>11.6</v>
          </cell>
          <cell r="K9125">
            <v>4.7</v>
          </cell>
          <cell r="L9125">
            <v>6.4</v>
          </cell>
          <cell r="M9125">
            <v>34.700000000000003</v>
          </cell>
          <cell r="N9125">
            <v>102</v>
          </cell>
          <cell r="O9125">
            <v>32.200000000000003</v>
          </cell>
          <cell r="P9125">
            <v>69.8</v>
          </cell>
          <cell r="Q9125">
            <v>31.5</v>
          </cell>
          <cell r="R9125">
            <v>26.7</v>
          </cell>
          <cell r="S9125">
            <v>219</v>
          </cell>
          <cell r="T9125" t="str">
            <v>Dunning</v>
          </cell>
          <cell r="U9125" t="str">
            <v>NA</v>
          </cell>
          <cell r="V9125" t="str">
            <v>NO</v>
          </cell>
          <cell r="W9125" t="str">
            <v>NA</v>
          </cell>
          <cell r="X9125" t="str">
            <v>NA</v>
          </cell>
          <cell r="Y9125" t="str">
            <v>Wetland</v>
          </cell>
          <cell r="Z9125">
            <v>3</v>
          </cell>
          <cell r="AA9125">
            <v>1</v>
          </cell>
          <cell r="AB9125" t="str">
            <v>Carnivore</v>
          </cell>
          <cell r="AC9125" t="str">
            <v>Aquatic predator</v>
          </cell>
          <cell r="AD9125" t="str">
            <v>Aquatic</v>
          </cell>
          <cell r="AE9125">
            <v>-44.83</v>
          </cell>
          <cell r="AF9125">
            <v>4.55</v>
          </cell>
          <cell r="AG9125">
            <v>-24.57</v>
          </cell>
          <cell r="AH9125">
            <v>142.2774627</v>
          </cell>
          <cell r="AI9125">
            <v>3147780.83</v>
          </cell>
          <cell r="AJ9125" t="str">
            <v>Extant</v>
          </cell>
        </row>
        <row r="9126">
          <cell r="A9126" t="str">
            <v>Tachybaptus pelzelnii</v>
          </cell>
          <cell r="B9126" t="str">
            <v>Podicipedidae</v>
          </cell>
          <cell r="C9126" t="str">
            <v>Podicipediformes</v>
          </cell>
          <cell r="D9126">
            <v>5</v>
          </cell>
          <cell r="E9126">
            <v>2</v>
          </cell>
          <cell r="F9126">
            <v>3</v>
          </cell>
          <cell r="G9126">
            <v>0</v>
          </cell>
          <cell r="H9126">
            <v>2</v>
          </cell>
          <cell r="I9126">
            <v>24.3</v>
          </cell>
          <cell r="J9126">
            <v>12.6</v>
          </cell>
          <cell r="K9126">
            <v>4.4000000000000004</v>
          </cell>
          <cell r="L9126">
            <v>6.4</v>
          </cell>
          <cell r="M9126">
            <v>35.5</v>
          </cell>
          <cell r="N9126">
            <v>94.4</v>
          </cell>
          <cell r="O9126">
            <v>29.9</v>
          </cell>
          <cell r="P9126">
            <v>67.3</v>
          </cell>
          <cell r="Q9126">
            <v>30.8</v>
          </cell>
          <cell r="R9126">
            <v>28</v>
          </cell>
          <cell r="S9126">
            <v>184</v>
          </cell>
          <cell r="T9126" t="str">
            <v>Dunning</v>
          </cell>
          <cell r="U9126" t="str">
            <v>NA</v>
          </cell>
          <cell r="V9126" t="str">
            <v>NO</v>
          </cell>
          <cell r="W9126" t="str">
            <v>NA</v>
          </cell>
          <cell r="X9126" t="str">
            <v>NA</v>
          </cell>
          <cell r="Y9126" t="str">
            <v>Wetland</v>
          </cell>
          <cell r="Z9126">
            <v>3</v>
          </cell>
          <cell r="AA9126">
            <v>1</v>
          </cell>
          <cell r="AB9126" t="str">
            <v>Carnivore</v>
          </cell>
          <cell r="AC9126" t="str">
            <v>Aquatic predator</v>
          </cell>
          <cell r="AD9126" t="str">
            <v>Aquatic</v>
          </cell>
          <cell r="AE9126">
            <v>-25.61</v>
          </cell>
          <cell r="AF9126">
            <v>-11.95</v>
          </cell>
          <cell r="AG9126">
            <v>-19.38</v>
          </cell>
          <cell r="AH9126">
            <v>46.698734090000002</v>
          </cell>
          <cell r="AI9126">
            <v>590930.76</v>
          </cell>
          <cell r="AJ9126" t="str">
            <v>Extant</v>
          </cell>
        </row>
        <row r="9127">
          <cell r="A9127" t="str">
            <v>Tachybaptus ruficollis</v>
          </cell>
          <cell r="B9127" t="str">
            <v>Podicipedidae</v>
          </cell>
          <cell r="C9127" t="str">
            <v>Podicipediformes</v>
          </cell>
          <cell r="D9127">
            <v>12</v>
          </cell>
          <cell r="E9127">
            <v>6</v>
          </cell>
          <cell r="F9127">
            <v>6</v>
          </cell>
          <cell r="G9127">
            <v>0</v>
          </cell>
          <cell r="H9127">
            <v>2</v>
          </cell>
          <cell r="I9127">
            <v>23.9</v>
          </cell>
          <cell r="J9127">
            <v>11.5</v>
          </cell>
          <cell r="K9127">
            <v>4.4000000000000004</v>
          </cell>
          <cell r="L9127">
            <v>6.7</v>
          </cell>
          <cell r="M9127">
            <v>35.4</v>
          </cell>
          <cell r="N9127">
            <v>100</v>
          </cell>
          <cell r="O9127">
            <v>31.6</v>
          </cell>
          <cell r="P9127">
            <v>66.599999999999994</v>
          </cell>
          <cell r="Q9127">
            <v>32.200000000000003</v>
          </cell>
          <cell r="R9127">
            <v>29.1</v>
          </cell>
          <cell r="S9127">
            <v>169.43</v>
          </cell>
          <cell r="T9127" t="str">
            <v>Dunning</v>
          </cell>
          <cell r="U9127" t="str">
            <v>NA</v>
          </cell>
          <cell r="V9127" t="str">
            <v>NO</v>
          </cell>
          <cell r="W9127" t="str">
            <v>NA</v>
          </cell>
          <cell r="X9127" t="str">
            <v>NA</v>
          </cell>
          <cell r="Y9127" t="str">
            <v>Wetland</v>
          </cell>
          <cell r="Z9127">
            <v>3</v>
          </cell>
          <cell r="AA9127">
            <v>1</v>
          </cell>
          <cell r="AB9127" t="str">
            <v>Carnivore</v>
          </cell>
          <cell r="AC9127" t="str">
            <v>Aquatic predator</v>
          </cell>
          <cell r="AD9127" t="str">
            <v>Aquatic</v>
          </cell>
          <cell r="AE9127">
            <v>-34.840000000000003</v>
          </cell>
          <cell r="AF9127">
            <v>60.85</v>
          </cell>
          <cell r="AG9127">
            <v>16.91</v>
          </cell>
          <cell r="AH9127">
            <v>47.360332919999998</v>
          </cell>
          <cell r="AI9127">
            <v>36639881.740000002</v>
          </cell>
          <cell r="AJ9127" t="str">
            <v>Extant</v>
          </cell>
        </row>
        <row r="9128">
          <cell r="A9128" t="str">
            <v>Diomedea amsterdamensis</v>
          </cell>
          <cell r="B9128" t="str">
            <v>Diomedeidae</v>
          </cell>
          <cell r="C9128" t="str">
            <v>Procellariiformes</v>
          </cell>
          <cell r="D9128">
            <v>1</v>
          </cell>
          <cell r="E9128">
            <v>0</v>
          </cell>
          <cell r="F9128">
            <v>0</v>
          </cell>
          <cell r="G9128">
            <v>1</v>
          </cell>
          <cell r="H9128">
            <v>0</v>
          </cell>
          <cell r="I9128">
            <v>154</v>
          </cell>
          <cell r="J9128">
            <v>99.4</v>
          </cell>
          <cell r="K9128">
            <v>31.2</v>
          </cell>
          <cell r="L9128">
            <v>38.6</v>
          </cell>
          <cell r="M9128">
            <v>102.4</v>
          </cell>
          <cell r="N9128">
            <v>636.5</v>
          </cell>
          <cell r="O9128">
            <v>244</v>
          </cell>
          <cell r="P9128">
            <v>392.5</v>
          </cell>
          <cell r="Q9128">
            <v>38.299999999999997</v>
          </cell>
          <cell r="R9128">
            <v>295.2</v>
          </cell>
          <cell r="S9128">
            <v>6270</v>
          </cell>
          <cell r="T9128" t="str">
            <v>Dunning</v>
          </cell>
          <cell r="U9128" t="str">
            <v>NA</v>
          </cell>
          <cell r="V9128" t="str">
            <v>YES</v>
          </cell>
          <cell r="W9128" t="str">
            <v>Tarsus Length; Kipp's Distance; Secondary1; Wing Length; Hand-Wing Index; Tail Length</v>
          </cell>
          <cell r="X9128" t="str">
            <v>Diomedea dabbenena</v>
          </cell>
          <cell r="Y9128" t="str">
            <v>NA</v>
          </cell>
          <cell r="Z9128">
            <v>3</v>
          </cell>
          <cell r="AA9128">
            <v>3</v>
          </cell>
          <cell r="AB9128" t="str">
            <v>Carnivore</v>
          </cell>
          <cell r="AC9128" t="str">
            <v>Aquatic predator</v>
          </cell>
          <cell r="AD9128" t="str">
            <v>Aquatic</v>
          </cell>
          <cell r="AE9128">
            <v>-44.59</v>
          </cell>
          <cell r="AF9128">
            <v>-26.63</v>
          </cell>
          <cell r="AG9128">
            <v>-36.17</v>
          </cell>
          <cell r="AH9128">
            <v>66.027677679999996</v>
          </cell>
          <cell r="AI9128">
            <v>11232098.42</v>
          </cell>
          <cell r="AJ9128" t="str">
            <v>Extant</v>
          </cell>
        </row>
        <row r="9129">
          <cell r="A9129" t="str">
            <v>Diomedea antipodensis</v>
          </cell>
          <cell r="B9129" t="str">
            <v>Diomedeidae</v>
          </cell>
          <cell r="C9129" t="str">
            <v>Procellariiformes</v>
          </cell>
          <cell r="D9129">
            <v>3</v>
          </cell>
          <cell r="E9129">
            <v>1</v>
          </cell>
          <cell r="F9129">
            <v>1</v>
          </cell>
          <cell r="G9129">
            <v>1</v>
          </cell>
          <cell r="H9129">
            <v>3</v>
          </cell>
          <cell r="I9129">
            <v>150.6</v>
          </cell>
          <cell r="J9129">
            <v>110.8</v>
          </cell>
          <cell r="K9129">
            <v>34.6</v>
          </cell>
          <cell r="L9129">
            <v>45.1</v>
          </cell>
          <cell r="M9129">
            <v>112.2</v>
          </cell>
          <cell r="N9129">
            <v>628.29999999999995</v>
          </cell>
          <cell r="O9129">
            <v>419</v>
          </cell>
          <cell r="P9129">
            <v>209.3</v>
          </cell>
          <cell r="Q9129">
            <v>66.7</v>
          </cell>
          <cell r="R9129">
            <v>176.4</v>
          </cell>
          <cell r="S9129">
            <v>6961.29</v>
          </cell>
          <cell r="T9129" t="str">
            <v>Dunning</v>
          </cell>
          <cell r="U9129" t="str">
            <v>NA</v>
          </cell>
          <cell r="V9129" t="str">
            <v>NO</v>
          </cell>
          <cell r="W9129" t="str">
            <v>NA</v>
          </cell>
          <cell r="X9129" t="str">
            <v>NA</v>
          </cell>
          <cell r="Y9129" t="str">
            <v>NA</v>
          </cell>
          <cell r="Z9129">
            <v>3</v>
          </cell>
          <cell r="AA9129">
            <v>3</v>
          </cell>
          <cell r="AB9129" t="str">
            <v>Carnivore</v>
          </cell>
          <cell r="AC9129" t="str">
            <v>Aquatic predator</v>
          </cell>
          <cell r="AD9129" t="str">
            <v>Aquatic</v>
          </cell>
          <cell r="AE9129">
            <v>-70.17</v>
          </cell>
          <cell r="AF9129">
            <v>-25.38</v>
          </cell>
          <cell r="AG9129">
            <v>-47.72</v>
          </cell>
          <cell r="AH9129">
            <v>-32.52392476</v>
          </cell>
          <cell r="AI9129">
            <v>41292113.509999998</v>
          </cell>
          <cell r="AJ9129" t="str">
            <v>Extant</v>
          </cell>
        </row>
        <row r="9130">
          <cell r="A9130" t="str">
            <v>Diomedea dabbenena</v>
          </cell>
          <cell r="B9130" t="str">
            <v>Diomedeidae</v>
          </cell>
          <cell r="C9130" t="str">
            <v>Procellariiformes</v>
          </cell>
          <cell r="D9130">
            <v>4</v>
          </cell>
          <cell r="E9130">
            <v>1</v>
          </cell>
          <cell r="F9130">
            <v>3</v>
          </cell>
          <cell r="G9130">
            <v>0</v>
          </cell>
          <cell r="H9130">
            <v>4</v>
          </cell>
          <cell r="I9130">
            <v>155.4</v>
          </cell>
          <cell r="J9130">
            <v>104.6</v>
          </cell>
          <cell r="K9130">
            <v>33.1</v>
          </cell>
          <cell r="L9130">
            <v>45.5</v>
          </cell>
          <cell r="M9130">
            <v>102.4</v>
          </cell>
          <cell r="N9130">
            <v>636.5</v>
          </cell>
          <cell r="O9130">
            <v>244</v>
          </cell>
          <cell r="P9130">
            <v>392.5</v>
          </cell>
          <cell r="Q9130">
            <v>38.299999999999997</v>
          </cell>
          <cell r="R9130">
            <v>295.2</v>
          </cell>
          <cell r="S9130">
            <v>6961.29</v>
          </cell>
          <cell r="T9130" t="str">
            <v>Dunning</v>
          </cell>
          <cell r="U9130" t="str">
            <v>NA</v>
          </cell>
          <cell r="V9130" t="str">
            <v>NO</v>
          </cell>
          <cell r="W9130" t="str">
            <v>NA</v>
          </cell>
          <cell r="X9130" t="str">
            <v>NA</v>
          </cell>
          <cell r="Y9130" t="str">
            <v>NA</v>
          </cell>
          <cell r="Z9130">
            <v>3</v>
          </cell>
          <cell r="AA9130">
            <v>3</v>
          </cell>
          <cell r="AB9130" t="str">
            <v>Carnivore</v>
          </cell>
          <cell r="AC9130" t="str">
            <v>Aquatic predator</v>
          </cell>
          <cell r="AD9130" t="str">
            <v>Aquatic</v>
          </cell>
          <cell r="AE9130">
            <v>-58.62</v>
          </cell>
          <cell r="AF9130">
            <v>-13.8</v>
          </cell>
          <cell r="AG9130">
            <v>-38.409999999999997</v>
          </cell>
          <cell r="AH9130">
            <v>14.06272203</v>
          </cell>
          <cell r="AI9130">
            <v>38674167.210000001</v>
          </cell>
          <cell r="AJ9130" t="str">
            <v>Extant</v>
          </cell>
        </row>
        <row r="9131">
          <cell r="A9131" t="str">
            <v>Diomedea epomophora</v>
          </cell>
          <cell r="B9131" t="str">
            <v>Diomedeidae</v>
          </cell>
          <cell r="C9131" t="str">
            <v>Procellariiformes</v>
          </cell>
          <cell r="D9131">
            <v>4</v>
          </cell>
          <cell r="E9131">
            <v>0</v>
          </cell>
          <cell r="F9131">
            <v>0</v>
          </cell>
          <cell r="G9131">
            <v>4</v>
          </cell>
          <cell r="H9131">
            <v>4</v>
          </cell>
          <cell r="I9131">
            <v>186.5</v>
          </cell>
          <cell r="J9131">
            <v>135.19999999999999</v>
          </cell>
          <cell r="K9131">
            <v>38.1</v>
          </cell>
          <cell r="L9131">
            <v>49.4</v>
          </cell>
          <cell r="M9131">
            <v>120</v>
          </cell>
          <cell r="N9131">
            <v>662.5</v>
          </cell>
          <cell r="O9131">
            <v>372.5</v>
          </cell>
          <cell r="P9131">
            <v>290</v>
          </cell>
          <cell r="Q9131">
            <v>56.4</v>
          </cell>
          <cell r="R9131">
            <v>276.2</v>
          </cell>
          <cell r="S9131">
            <v>8905.61</v>
          </cell>
          <cell r="T9131" t="str">
            <v>Dunning</v>
          </cell>
          <cell r="U9131" t="str">
            <v>NA</v>
          </cell>
          <cell r="V9131" t="str">
            <v>NO</v>
          </cell>
          <cell r="W9131" t="str">
            <v>NA</v>
          </cell>
          <cell r="X9131" t="str">
            <v>NA</v>
          </cell>
          <cell r="Y9131" t="str">
            <v>Marine</v>
          </cell>
          <cell r="Z9131">
            <v>3</v>
          </cell>
          <cell r="AA9131">
            <v>2</v>
          </cell>
          <cell r="AB9131" t="str">
            <v>Carnivore</v>
          </cell>
          <cell r="AC9131" t="str">
            <v>Aquatic predator</v>
          </cell>
          <cell r="AD9131" t="str">
            <v>Aquatic</v>
          </cell>
          <cell r="AE9131">
            <v>-63.45</v>
          </cell>
          <cell r="AF9131">
            <v>-21.3</v>
          </cell>
          <cell r="AG9131">
            <v>-48.55</v>
          </cell>
          <cell r="AH9131">
            <v>6.582769731</v>
          </cell>
          <cell r="AI9131">
            <v>56488370.780000001</v>
          </cell>
          <cell r="AJ9131" t="str">
            <v>Extant</v>
          </cell>
        </row>
        <row r="9132">
          <cell r="A9132" t="str">
            <v>Diomedea exulans</v>
          </cell>
          <cell r="B9132" t="str">
            <v>Diomedeidae</v>
          </cell>
          <cell r="C9132" t="str">
            <v>Procellariiformes</v>
          </cell>
          <cell r="D9132">
            <v>8</v>
          </cell>
          <cell r="E9132">
            <v>2</v>
          </cell>
          <cell r="F9132">
            <v>4</v>
          </cell>
          <cell r="G9132">
            <v>2</v>
          </cell>
          <cell r="H9132">
            <v>4</v>
          </cell>
          <cell r="I9132">
            <v>162.30000000000001</v>
          </cell>
          <cell r="J9132">
            <v>115.4</v>
          </cell>
          <cell r="K9132">
            <v>35.700000000000003</v>
          </cell>
          <cell r="L9132">
            <v>49.5</v>
          </cell>
          <cell r="M9132">
            <v>115.1</v>
          </cell>
          <cell r="N9132">
            <v>634.5</v>
          </cell>
          <cell r="O9132">
            <v>417.8</v>
          </cell>
          <cell r="P9132">
            <v>208.5</v>
          </cell>
          <cell r="Q9132">
            <v>66.7</v>
          </cell>
          <cell r="R9132">
            <v>181.3</v>
          </cell>
          <cell r="S9132">
            <v>6961.29</v>
          </cell>
          <cell r="T9132" t="str">
            <v>Dunning</v>
          </cell>
          <cell r="U9132" t="str">
            <v>NA</v>
          </cell>
          <cell r="V9132" t="str">
            <v>NO</v>
          </cell>
          <cell r="W9132" t="str">
            <v>NA</v>
          </cell>
          <cell r="X9132" t="str">
            <v>NA</v>
          </cell>
          <cell r="Y9132" t="str">
            <v>Marine</v>
          </cell>
          <cell r="Z9132">
            <v>3</v>
          </cell>
          <cell r="AA9132">
            <v>2</v>
          </cell>
          <cell r="AB9132" t="str">
            <v>Carnivore</v>
          </cell>
          <cell r="AC9132" t="str">
            <v>Aquatic predator</v>
          </cell>
          <cell r="AD9132" t="str">
            <v>Aquatic</v>
          </cell>
          <cell r="AE9132">
            <v>-68.17</v>
          </cell>
          <cell r="AF9132">
            <v>-22.88</v>
          </cell>
          <cell r="AG9132">
            <v>-46.83</v>
          </cell>
          <cell r="AH9132">
            <v>2.356089629</v>
          </cell>
          <cell r="AI9132">
            <v>97771387.540000007</v>
          </cell>
          <cell r="AJ9132" t="str">
            <v>Extant</v>
          </cell>
        </row>
        <row r="9133">
          <cell r="A9133" t="str">
            <v>Diomedea sanfordi</v>
          </cell>
          <cell r="B9133" t="str">
            <v>Diomedeidae</v>
          </cell>
          <cell r="C9133" t="str">
            <v>Procellariiformes</v>
          </cell>
          <cell r="D9133">
            <v>4</v>
          </cell>
          <cell r="E9133">
            <v>2</v>
          </cell>
          <cell r="F9133">
            <v>0</v>
          </cell>
          <cell r="G9133">
            <v>2</v>
          </cell>
          <cell r="H9133">
            <v>3</v>
          </cell>
          <cell r="I9133">
            <v>172.8</v>
          </cell>
          <cell r="J9133">
            <v>120.1</v>
          </cell>
          <cell r="K9133">
            <v>38.9</v>
          </cell>
          <cell r="L9133">
            <v>51.8</v>
          </cell>
          <cell r="M9133">
            <v>122.2</v>
          </cell>
          <cell r="N9133">
            <v>610.79999999999995</v>
          </cell>
          <cell r="O9133">
            <v>380.3</v>
          </cell>
          <cell r="P9133">
            <v>214.7</v>
          </cell>
          <cell r="Q9133">
            <v>64.099999999999994</v>
          </cell>
          <cell r="R9133">
            <v>176.5</v>
          </cell>
          <cell r="S9133">
            <v>8905.61</v>
          </cell>
          <cell r="T9133" t="str">
            <v>Dunning</v>
          </cell>
          <cell r="U9133" t="str">
            <v>NA</v>
          </cell>
          <cell r="V9133" t="str">
            <v>NO</v>
          </cell>
          <cell r="W9133" t="str">
            <v>NA</v>
          </cell>
          <cell r="X9133" t="str">
            <v>NA</v>
          </cell>
          <cell r="Y9133" t="str">
            <v>NA</v>
          </cell>
          <cell r="Z9133">
            <v>3</v>
          </cell>
          <cell r="AA9133">
            <v>3</v>
          </cell>
          <cell r="AB9133" t="str">
            <v>Carnivore</v>
          </cell>
          <cell r="AC9133" t="str">
            <v>Aquatic predator</v>
          </cell>
          <cell r="AD9133" t="str">
            <v>Aquatic</v>
          </cell>
          <cell r="AE9133">
            <v>-65.150000000000006</v>
          </cell>
          <cell r="AF9133">
            <v>-14.68</v>
          </cell>
          <cell r="AG9133">
            <v>-47.6</v>
          </cell>
          <cell r="AH9133">
            <v>6.6419668310000004</v>
          </cell>
          <cell r="AI9133">
            <v>65315175.789999999</v>
          </cell>
          <cell r="AJ9133" t="str">
            <v>Extant</v>
          </cell>
        </row>
        <row r="9134">
          <cell r="A9134" t="str">
            <v>Phoebastria albatrus</v>
          </cell>
          <cell r="B9134" t="str">
            <v>Diomedeidae</v>
          </cell>
          <cell r="C9134" t="str">
            <v>Procellariiformes</v>
          </cell>
          <cell r="D9134">
            <v>5</v>
          </cell>
          <cell r="E9134">
            <v>1</v>
          </cell>
          <cell r="F9134">
            <v>1</v>
          </cell>
          <cell r="G9134">
            <v>3</v>
          </cell>
          <cell r="H9134">
            <v>4</v>
          </cell>
          <cell r="I9134">
            <v>135</v>
          </cell>
          <cell r="J9134">
            <v>91.3</v>
          </cell>
          <cell r="K9134">
            <v>25</v>
          </cell>
          <cell r="L9134">
            <v>38.5</v>
          </cell>
          <cell r="M9134">
            <v>92.3</v>
          </cell>
          <cell r="N9134">
            <v>549.20000000000005</v>
          </cell>
          <cell r="O9134">
            <v>364.8</v>
          </cell>
          <cell r="P9134">
            <v>186</v>
          </cell>
          <cell r="Q9134">
            <v>66.3</v>
          </cell>
          <cell r="R9134">
            <v>147</v>
          </cell>
          <cell r="S9134">
            <v>4411</v>
          </cell>
          <cell r="T9134" t="str">
            <v>Dunning</v>
          </cell>
          <cell r="U9134" t="str">
            <v>NA</v>
          </cell>
          <cell r="V9134" t="str">
            <v>NO</v>
          </cell>
          <cell r="W9134" t="str">
            <v>NA</v>
          </cell>
          <cell r="X9134" t="str">
            <v>NA</v>
          </cell>
          <cell r="Y9134" t="str">
            <v>Marine</v>
          </cell>
          <cell r="Z9134">
            <v>3</v>
          </cell>
          <cell r="AA9134">
            <v>2</v>
          </cell>
          <cell r="AB9134" t="str">
            <v>Carnivore</v>
          </cell>
          <cell r="AC9134" t="str">
            <v>Aquatic predator</v>
          </cell>
          <cell r="AD9134" t="str">
            <v>Aquatic</v>
          </cell>
          <cell r="AE9134">
            <v>11.5</v>
          </cell>
          <cell r="AF9134">
            <v>65.53</v>
          </cell>
          <cell r="AG9134">
            <v>34.869999999999997</v>
          </cell>
          <cell r="AH9134">
            <v>-19.605940929999999</v>
          </cell>
          <cell r="AI9134">
            <v>48012515.039999999</v>
          </cell>
          <cell r="AJ9134" t="str">
            <v>Extant</v>
          </cell>
        </row>
        <row r="9135">
          <cell r="A9135" t="str">
            <v>Phoebastria immutabilis</v>
          </cell>
          <cell r="B9135" t="str">
            <v>Diomedeidae</v>
          </cell>
          <cell r="C9135" t="str">
            <v>Procellariiformes</v>
          </cell>
          <cell r="D9135">
            <v>5</v>
          </cell>
          <cell r="E9135">
            <v>2</v>
          </cell>
          <cell r="F9135">
            <v>3</v>
          </cell>
          <cell r="G9135">
            <v>0</v>
          </cell>
          <cell r="H9135">
            <v>2</v>
          </cell>
          <cell r="I9135">
            <v>108</v>
          </cell>
          <cell r="J9135">
            <v>74.599999999999994</v>
          </cell>
          <cell r="K9135">
            <v>20.7</v>
          </cell>
          <cell r="L9135">
            <v>28.2</v>
          </cell>
          <cell r="M9135">
            <v>82.6</v>
          </cell>
          <cell r="N9135">
            <v>474.4</v>
          </cell>
          <cell r="O9135">
            <v>313</v>
          </cell>
          <cell r="P9135">
            <v>159.5</v>
          </cell>
          <cell r="Q9135">
            <v>66.2</v>
          </cell>
          <cell r="R9135">
            <v>147.19999999999999</v>
          </cell>
          <cell r="S9135">
            <v>3145.93</v>
          </cell>
          <cell r="T9135" t="str">
            <v>Dunning</v>
          </cell>
          <cell r="U9135" t="str">
            <v>NA</v>
          </cell>
          <cell r="V9135" t="str">
            <v>NO</v>
          </cell>
          <cell r="W9135" t="str">
            <v>NA</v>
          </cell>
          <cell r="X9135" t="str">
            <v>NA</v>
          </cell>
          <cell r="Y9135" t="str">
            <v>Marine</v>
          </cell>
          <cell r="Z9135">
            <v>3</v>
          </cell>
          <cell r="AA9135">
            <v>2</v>
          </cell>
          <cell r="AB9135" t="str">
            <v>Carnivore</v>
          </cell>
          <cell r="AC9135" t="str">
            <v>Aquatic predator</v>
          </cell>
          <cell r="AD9135" t="str">
            <v>Aquatic</v>
          </cell>
          <cell r="AE9135">
            <v>12.81</v>
          </cell>
          <cell r="AF9135">
            <v>65.2</v>
          </cell>
          <cell r="AG9135">
            <v>35.54</v>
          </cell>
          <cell r="AH9135">
            <v>-24.847539050000002</v>
          </cell>
          <cell r="AI9135">
            <v>45350856.109999999</v>
          </cell>
          <cell r="AJ9135" t="str">
            <v>Extant</v>
          </cell>
        </row>
        <row r="9136">
          <cell r="A9136" t="str">
            <v>Phoebastria irrorata</v>
          </cell>
          <cell r="B9136" t="str">
            <v>Diomedeidae</v>
          </cell>
          <cell r="C9136" t="str">
            <v>Procellariiformes</v>
          </cell>
          <cell r="D9136">
            <v>2</v>
          </cell>
          <cell r="E9136">
            <v>0</v>
          </cell>
          <cell r="F9136">
            <v>2</v>
          </cell>
          <cell r="G9136">
            <v>0</v>
          </cell>
          <cell r="H9136">
            <v>1</v>
          </cell>
          <cell r="I9136">
            <v>151.1</v>
          </cell>
          <cell r="J9136">
            <v>107.2</v>
          </cell>
          <cell r="K9136">
            <v>24</v>
          </cell>
          <cell r="L9136">
            <v>36.6</v>
          </cell>
          <cell r="M9136">
            <v>101.2</v>
          </cell>
          <cell r="N9136">
            <v>534.5</v>
          </cell>
          <cell r="O9136">
            <v>336</v>
          </cell>
          <cell r="P9136">
            <v>194</v>
          </cell>
          <cell r="Q9136">
            <v>63.4</v>
          </cell>
          <cell r="R9136">
            <v>138.5</v>
          </cell>
          <cell r="S9136">
            <v>3376.38</v>
          </cell>
          <cell r="T9136" t="str">
            <v>Dunning</v>
          </cell>
          <cell r="U9136" t="str">
            <v>NA</v>
          </cell>
          <cell r="V9136" t="str">
            <v>NO</v>
          </cell>
          <cell r="W9136" t="str">
            <v>NA</v>
          </cell>
          <cell r="X9136" t="str">
            <v>NA</v>
          </cell>
          <cell r="Y9136" t="str">
            <v>Marine</v>
          </cell>
          <cell r="Z9136">
            <v>3</v>
          </cell>
          <cell r="AA9136">
            <v>2</v>
          </cell>
          <cell r="AB9136" t="str">
            <v>Omnivore</v>
          </cell>
          <cell r="AC9136" t="str">
            <v>Aquatic predator</v>
          </cell>
          <cell r="AD9136" t="str">
            <v>Generalist</v>
          </cell>
          <cell r="AE9136">
            <v>-17.84</v>
          </cell>
          <cell r="AF9136">
            <v>1.04</v>
          </cell>
          <cell r="AG9136">
            <v>-7.51</v>
          </cell>
          <cell r="AH9136">
            <v>-83.251351580000005</v>
          </cell>
          <cell r="AI9136">
            <v>1736846.61</v>
          </cell>
          <cell r="AJ9136" t="str">
            <v>Extant</v>
          </cell>
        </row>
        <row r="9137">
          <cell r="A9137" t="str">
            <v>Phoebastria nigripes</v>
          </cell>
          <cell r="B9137" t="str">
            <v>Diomedeidae</v>
          </cell>
          <cell r="C9137" t="str">
            <v>Procellariiformes</v>
          </cell>
          <cell r="D9137">
            <v>5</v>
          </cell>
          <cell r="E9137">
            <v>3</v>
          </cell>
          <cell r="F9137">
            <v>2</v>
          </cell>
          <cell r="G9137">
            <v>0</v>
          </cell>
          <cell r="H9137">
            <v>4</v>
          </cell>
          <cell r="I9137">
            <v>101.2</v>
          </cell>
          <cell r="J9137">
            <v>67.8</v>
          </cell>
          <cell r="K9137">
            <v>23.8</v>
          </cell>
          <cell r="L9137">
            <v>30.8</v>
          </cell>
          <cell r="M9137">
            <v>87.4</v>
          </cell>
          <cell r="N9137">
            <v>476</v>
          </cell>
          <cell r="O9137">
            <v>313.2</v>
          </cell>
          <cell r="P9137">
            <v>171.2</v>
          </cell>
          <cell r="Q9137">
            <v>64.7</v>
          </cell>
          <cell r="R9137">
            <v>136</v>
          </cell>
          <cell r="S9137">
            <v>3188.41</v>
          </cell>
          <cell r="T9137" t="str">
            <v>Dunning</v>
          </cell>
          <cell r="U9137" t="str">
            <v>NA</v>
          </cell>
          <cell r="V9137" t="str">
            <v>NO</v>
          </cell>
          <cell r="W9137" t="str">
            <v>NA</v>
          </cell>
          <cell r="X9137" t="str">
            <v>NA</v>
          </cell>
          <cell r="Y9137" t="str">
            <v>Marine</v>
          </cell>
          <cell r="Z9137">
            <v>3</v>
          </cell>
          <cell r="AA9137">
            <v>2</v>
          </cell>
          <cell r="AB9137" t="str">
            <v>Carnivore</v>
          </cell>
          <cell r="AC9137" t="str">
            <v>Aquatic predator</v>
          </cell>
          <cell r="AD9137" t="str">
            <v>Aquatic</v>
          </cell>
          <cell r="AE9137">
            <v>-84.95</v>
          </cell>
          <cell r="AF9137">
            <v>85.01</v>
          </cell>
          <cell r="AG9137">
            <v>14.59</v>
          </cell>
          <cell r="AH9137">
            <v>-17.35678046</v>
          </cell>
          <cell r="AI9137">
            <v>84626560.969999999</v>
          </cell>
          <cell r="AJ9137" t="str">
            <v>Extant</v>
          </cell>
        </row>
        <row r="9138">
          <cell r="A9138" t="str">
            <v>Phoebetria fusca</v>
          </cell>
          <cell r="B9138" t="str">
            <v>Diomedeidae</v>
          </cell>
          <cell r="C9138" t="str">
            <v>Procellariiformes</v>
          </cell>
          <cell r="D9138">
            <v>4</v>
          </cell>
          <cell r="E9138">
            <v>1</v>
          </cell>
          <cell r="F9138">
            <v>3</v>
          </cell>
          <cell r="G9138">
            <v>0</v>
          </cell>
          <cell r="H9138">
            <v>4</v>
          </cell>
          <cell r="I9138">
            <v>108.9</v>
          </cell>
          <cell r="J9138">
            <v>71.400000000000006</v>
          </cell>
          <cell r="K9138">
            <v>17.600000000000001</v>
          </cell>
          <cell r="L9138">
            <v>29.8</v>
          </cell>
          <cell r="M9138">
            <v>76.2</v>
          </cell>
          <cell r="N9138">
            <v>510.2</v>
          </cell>
          <cell r="O9138">
            <v>348.5</v>
          </cell>
          <cell r="P9138">
            <v>161.80000000000001</v>
          </cell>
          <cell r="Q9138">
            <v>68.3</v>
          </cell>
          <cell r="R9138">
            <v>268.8</v>
          </cell>
          <cell r="S9138">
            <v>2553.66</v>
          </cell>
          <cell r="T9138" t="str">
            <v>Dunning</v>
          </cell>
          <cell r="U9138" t="str">
            <v>NA</v>
          </cell>
          <cell r="V9138" t="str">
            <v>NO</v>
          </cell>
          <cell r="W9138" t="str">
            <v>NA</v>
          </cell>
          <cell r="X9138" t="str">
            <v>NA</v>
          </cell>
          <cell r="Y9138" t="str">
            <v>Marine</v>
          </cell>
          <cell r="Z9138">
            <v>3</v>
          </cell>
          <cell r="AA9138">
            <v>2</v>
          </cell>
          <cell r="AB9138" t="str">
            <v>Carnivore</v>
          </cell>
          <cell r="AC9138" t="str">
            <v>Aquatic predator</v>
          </cell>
          <cell r="AD9138" t="str">
            <v>Aquatic</v>
          </cell>
          <cell r="AE9138">
            <v>-74.010000000000005</v>
          </cell>
          <cell r="AF9138">
            <v>-20.45</v>
          </cell>
          <cell r="AG9138">
            <v>-45.67</v>
          </cell>
          <cell r="AH9138">
            <v>34.428902209999997</v>
          </cell>
          <cell r="AI9138">
            <v>61330907.009999998</v>
          </cell>
          <cell r="AJ9138" t="str">
            <v>Extant</v>
          </cell>
        </row>
        <row r="9139">
          <cell r="A9139" t="str">
            <v>Phoebetria palpebrata</v>
          </cell>
          <cell r="B9139" t="str">
            <v>Diomedeidae</v>
          </cell>
          <cell r="C9139" t="str">
            <v>Procellariiformes</v>
          </cell>
          <cell r="D9139">
            <v>4</v>
          </cell>
          <cell r="E9139">
            <v>2</v>
          </cell>
          <cell r="F9139">
            <v>2</v>
          </cell>
          <cell r="G9139">
            <v>0</v>
          </cell>
          <cell r="H9139">
            <v>4</v>
          </cell>
          <cell r="I9139">
            <v>105.6</v>
          </cell>
          <cell r="J9139">
            <v>69.8</v>
          </cell>
          <cell r="K9139">
            <v>18.2</v>
          </cell>
          <cell r="L9139">
            <v>28.2</v>
          </cell>
          <cell r="M9139">
            <v>76.8</v>
          </cell>
          <cell r="N9139">
            <v>523.79999999999995</v>
          </cell>
          <cell r="O9139">
            <v>361.2</v>
          </cell>
          <cell r="P9139">
            <v>162.5</v>
          </cell>
          <cell r="Q9139">
            <v>69</v>
          </cell>
          <cell r="R9139">
            <v>281.2</v>
          </cell>
          <cell r="S9139">
            <v>3150</v>
          </cell>
          <cell r="T9139" t="str">
            <v>Dunning</v>
          </cell>
          <cell r="U9139" t="str">
            <v>NA</v>
          </cell>
          <cell r="V9139" t="str">
            <v>NO</v>
          </cell>
          <cell r="W9139" t="str">
            <v>NA</v>
          </cell>
          <cell r="X9139" t="str">
            <v>NA</v>
          </cell>
          <cell r="Y9139" t="str">
            <v>Marine</v>
          </cell>
          <cell r="Z9139">
            <v>3</v>
          </cell>
          <cell r="AA9139">
            <v>2</v>
          </cell>
          <cell r="AB9139" t="str">
            <v>Carnivore</v>
          </cell>
          <cell r="AC9139" t="str">
            <v>Aquatic predator</v>
          </cell>
          <cell r="AD9139" t="str">
            <v>Aquatic</v>
          </cell>
          <cell r="AE9139">
            <v>-78.930000000000007</v>
          </cell>
          <cell r="AF9139">
            <v>-32.81</v>
          </cell>
          <cell r="AG9139">
            <v>-56.4</v>
          </cell>
          <cell r="AH9139">
            <v>-5.3043649970000004</v>
          </cell>
          <cell r="AI9139">
            <v>74642407.909999996</v>
          </cell>
          <cell r="AJ9139" t="str">
            <v>Extant</v>
          </cell>
        </row>
        <row r="9140">
          <cell r="A9140" t="str">
            <v>Thalassarche bulleri</v>
          </cell>
          <cell r="B9140" t="str">
            <v>Diomedeidae</v>
          </cell>
          <cell r="C9140" t="str">
            <v>Procellariiformes</v>
          </cell>
          <cell r="D9140">
            <v>5</v>
          </cell>
          <cell r="E9140">
            <v>0</v>
          </cell>
          <cell r="F9140">
            <v>4</v>
          </cell>
          <cell r="G9140">
            <v>1</v>
          </cell>
          <cell r="H9140">
            <v>2</v>
          </cell>
          <cell r="I9140">
            <v>121.9</v>
          </cell>
          <cell r="J9140">
            <v>87.7</v>
          </cell>
          <cell r="K9140">
            <v>21.1</v>
          </cell>
          <cell r="L9140">
            <v>32.799999999999997</v>
          </cell>
          <cell r="M9140">
            <v>77.5</v>
          </cell>
          <cell r="N9140">
            <v>501.2</v>
          </cell>
          <cell r="O9140">
            <v>327.5</v>
          </cell>
          <cell r="P9140">
            <v>165</v>
          </cell>
          <cell r="Q9140">
            <v>66.400000000000006</v>
          </cell>
          <cell r="R9140">
            <v>207.6</v>
          </cell>
          <cell r="S9140">
            <v>2781.51</v>
          </cell>
          <cell r="T9140" t="str">
            <v>Dunning</v>
          </cell>
          <cell r="U9140" t="str">
            <v>NA</v>
          </cell>
          <cell r="V9140" t="str">
            <v>NO</v>
          </cell>
          <cell r="W9140" t="str">
            <v>NA</v>
          </cell>
          <cell r="X9140" t="str">
            <v>NA</v>
          </cell>
          <cell r="Y9140" t="str">
            <v>Marine</v>
          </cell>
          <cell r="Z9140">
            <v>3</v>
          </cell>
          <cell r="AA9140">
            <v>2</v>
          </cell>
          <cell r="AB9140" t="str">
            <v>Carnivore</v>
          </cell>
          <cell r="AC9140" t="str">
            <v>Aquatic predator</v>
          </cell>
          <cell r="AD9140" t="str">
            <v>Aquatic</v>
          </cell>
          <cell r="AE9140">
            <v>-65.72</v>
          </cell>
          <cell r="AF9140">
            <v>-3.39</v>
          </cell>
          <cell r="AG9140">
            <v>-44.22</v>
          </cell>
          <cell r="AH9140">
            <v>-28.939866819999999</v>
          </cell>
          <cell r="AI9140">
            <v>29134435.629999999</v>
          </cell>
          <cell r="AJ9140" t="str">
            <v>Extant</v>
          </cell>
        </row>
        <row r="9141">
          <cell r="A9141" t="str">
            <v>Thalassarche carteri</v>
          </cell>
          <cell r="B9141" t="str">
            <v>Diomedeidae</v>
          </cell>
          <cell r="C9141" t="str">
            <v>Procellariiformes</v>
          </cell>
          <cell r="D9141">
            <v>2</v>
          </cell>
          <cell r="E9141">
            <v>0</v>
          </cell>
          <cell r="F9141">
            <v>0</v>
          </cell>
          <cell r="G9141">
            <v>2</v>
          </cell>
          <cell r="H9141">
            <v>2</v>
          </cell>
          <cell r="I9141">
            <v>120.7</v>
          </cell>
          <cell r="J9141">
            <v>89</v>
          </cell>
          <cell r="K9141">
            <v>20.2</v>
          </cell>
          <cell r="L9141">
            <v>32.5</v>
          </cell>
          <cell r="M9141">
            <v>74.7</v>
          </cell>
          <cell r="N9141">
            <v>473.5</v>
          </cell>
          <cell r="O9141">
            <v>163.1</v>
          </cell>
          <cell r="P9141">
            <v>310.39999999999998</v>
          </cell>
          <cell r="Q9141">
            <v>34.5</v>
          </cell>
          <cell r="R9141">
            <v>183</v>
          </cell>
          <cell r="S9141">
            <v>2128.84</v>
          </cell>
          <cell r="T9141" t="str">
            <v>Dunning</v>
          </cell>
          <cell r="U9141" t="str">
            <v>NA</v>
          </cell>
          <cell r="V9141" t="str">
            <v>NO</v>
          </cell>
          <cell r="W9141" t="str">
            <v>NA</v>
          </cell>
          <cell r="X9141" t="str">
            <v>NA</v>
          </cell>
          <cell r="Y9141" t="str">
            <v>NA</v>
          </cell>
          <cell r="Z9141">
            <v>3</v>
          </cell>
          <cell r="AA9141">
            <v>3</v>
          </cell>
          <cell r="AB9141" t="str">
            <v>Carnivore</v>
          </cell>
          <cell r="AC9141" t="str">
            <v>Aquatic predator</v>
          </cell>
          <cell r="AD9141" t="str">
            <v>Aquatic</v>
          </cell>
          <cell r="AE9141">
            <v>-54.23</v>
          </cell>
          <cell r="AF9141">
            <v>-20.59</v>
          </cell>
          <cell r="AG9141">
            <v>-38.51</v>
          </cell>
          <cell r="AH9141">
            <v>90.687018350000002</v>
          </cell>
          <cell r="AI9141">
            <v>35282964.890000001</v>
          </cell>
          <cell r="AJ9141" t="str">
            <v>Extant</v>
          </cell>
        </row>
        <row r="9142">
          <cell r="A9142" t="str">
            <v>Thalassarche cauta</v>
          </cell>
          <cell r="B9142" t="str">
            <v>Diomedeidae</v>
          </cell>
          <cell r="C9142" t="str">
            <v>Procellariiformes</v>
          </cell>
          <cell r="D9142">
            <v>5</v>
          </cell>
          <cell r="E9142">
            <v>1</v>
          </cell>
          <cell r="F9142">
            <v>3</v>
          </cell>
          <cell r="G9142">
            <v>1</v>
          </cell>
          <cell r="H9142">
            <v>4</v>
          </cell>
          <cell r="I9142">
            <v>130</v>
          </cell>
          <cell r="J9142">
            <v>94.1</v>
          </cell>
          <cell r="K9142">
            <v>24.4</v>
          </cell>
          <cell r="L9142">
            <v>40.6</v>
          </cell>
          <cell r="M9142">
            <v>84</v>
          </cell>
          <cell r="N9142">
            <v>566.20000000000005</v>
          </cell>
          <cell r="O9142">
            <v>366.2</v>
          </cell>
          <cell r="P9142">
            <v>200</v>
          </cell>
          <cell r="Q9142">
            <v>64.7</v>
          </cell>
          <cell r="R9142">
            <v>213.2</v>
          </cell>
          <cell r="S9142">
            <v>3897.7</v>
          </cell>
          <cell r="T9142" t="str">
            <v>Dunning</v>
          </cell>
          <cell r="U9142" t="str">
            <v>NA</v>
          </cell>
          <cell r="V9142" t="str">
            <v>NO</v>
          </cell>
          <cell r="W9142" t="str">
            <v>NA</v>
          </cell>
          <cell r="X9142" t="str">
            <v>NA</v>
          </cell>
          <cell r="Y9142" t="str">
            <v>Marine</v>
          </cell>
          <cell r="Z9142">
            <v>3</v>
          </cell>
          <cell r="AA9142">
            <v>2</v>
          </cell>
          <cell r="AB9142" t="str">
            <v>Carnivore</v>
          </cell>
          <cell r="AC9142" t="str">
            <v>Aquatic predator</v>
          </cell>
          <cell r="AD9142" t="str">
            <v>Aquatic</v>
          </cell>
          <cell r="AE9142">
            <v>-50.35</v>
          </cell>
          <cell r="AF9142">
            <v>-20.7</v>
          </cell>
          <cell r="AG9142">
            <v>-36.56</v>
          </cell>
          <cell r="AH9142">
            <v>88.588101190000003</v>
          </cell>
          <cell r="AI9142">
            <v>23868551.629999999</v>
          </cell>
          <cell r="AJ9142" t="str">
            <v>Extant</v>
          </cell>
        </row>
        <row r="9143">
          <cell r="A9143" t="str">
            <v>Thalassarche chlororhynchos</v>
          </cell>
          <cell r="B9143" t="str">
            <v>Diomedeidae</v>
          </cell>
          <cell r="C9143" t="str">
            <v>Procellariiformes</v>
          </cell>
          <cell r="D9143">
            <v>4</v>
          </cell>
          <cell r="E9143">
            <v>1</v>
          </cell>
          <cell r="F9143">
            <v>3</v>
          </cell>
          <cell r="G9143">
            <v>0</v>
          </cell>
          <cell r="H9143">
            <v>4</v>
          </cell>
          <cell r="I9143">
            <v>113</v>
          </cell>
          <cell r="J9143">
            <v>83.8</v>
          </cell>
          <cell r="K9143">
            <v>19.100000000000001</v>
          </cell>
          <cell r="L9143">
            <v>30.4</v>
          </cell>
          <cell r="M9143">
            <v>71</v>
          </cell>
          <cell r="N9143">
            <v>465</v>
          </cell>
          <cell r="O9143">
            <v>313.8</v>
          </cell>
          <cell r="P9143">
            <v>151.19999999999999</v>
          </cell>
          <cell r="Q9143">
            <v>67.5</v>
          </cell>
          <cell r="R9143">
            <v>186</v>
          </cell>
          <cell r="S9143">
            <v>2128.84</v>
          </cell>
          <cell r="T9143" t="str">
            <v>Dunning</v>
          </cell>
          <cell r="U9143" t="str">
            <v>NA</v>
          </cell>
          <cell r="V9143" t="str">
            <v>NO</v>
          </cell>
          <cell r="W9143" t="str">
            <v>NA</v>
          </cell>
          <cell r="X9143" t="str">
            <v>NA</v>
          </cell>
          <cell r="Y9143" t="str">
            <v>Marine</v>
          </cell>
          <cell r="Z9143">
            <v>3</v>
          </cell>
          <cell r="AA9143">
            <v>2</v>
          </cell>
          <cell r="AB9143" t="str">
            <v>Carnivore</v>
          </cell>
          <cell r="AC9143" t="str">
            <v>Aquatic predator</v>
          </cell>
          <cell r="AD9143" t="str">
            <v>Aquatic</v>
          </cell>
          <cell r="AE9143">
            <v>-51.51</v>
          </cell>
          <cell r="AF9143">
            <v>-3.66</v>
          </cell>
          <cell r="AG9143">
            <v>-34.74</v>
          </cell>
          <cell r="AH9143">
            <v>-13.847595869999999</v>
          </cell>
          <cell r="AI9143">
            <v>21606227.43</v>
          </cell>
          <cell r="AJ9143" t="str">
            <v>Extant</v>
          </cell>
        </row>
        <row r="9144">
          <cell r="A9144" t="str">
            <v>Thalassarche chrysostoma</v>
          </cell>
          <cell r="B9144" t="str">
            <v>Diomedeidae</v>
          </cell>
          <cell r="C9144" t="str">
            <v>Procellariiformes</v>
          </cell>
          <cell r="D9144">
            <v>5</v>
          </cell>
          <cell r="E9144">
            <v>2</v>
          </cell>
          <cell r="F9144">
            <v>3</v>
          </cell>
          <cell r="G9144">
            <v>0</v>
          </cell>
          <cell r="H9144">
            <v>4</v>
          </cell>
          <cell r="I9144">
            <v>116</v>
          </cell>
          <cell r="J9144">
            <v>81.2</v>
          </cell>
          <cell r="K9144">
            <v>21</v>
          </cell>
          <cell r="L9144">
            <v>34.200000000000003</v>
          </cell>
          <cell r="M9144">
            <v>81.400000000000006</v>
          </cell>
          <cell r="N9144">
            <v>518</v>
          </cell>
          <cell r="O9144">
            <v>341</v>
          </cell>
          <cell r="P9144">
            <v>185.5</v>
          </cell>
          <cell r="Q9144">
            <v>64.900000000000006</v>
          </cell>
          <cell r="R9144">
            <v>189.2</v>
          </cell>
          <cell r="S9144">
            <v>3499.03</v>
          </cell>
          <cell r="T9144" t="str">
            <v>Dunning</v>
          </cell>
          <cell r="U9144" t="str">
            <v>NA</v>
          </cell>
          <cell r="V9144" t="str">
            <v>NO</v>
          </cell>
          <cell r="W9144" t="str">
            <v>NA</v>
          </cell>
          <cell r="X9144" t="str">
            <v>NA</v>
          </cell>
          <cell r="Y9144" t="str">
            <v>Marine</v>
          </cell>
          <cell r="Z9144">
            <v>3</v>
          </cell>
          <cell r="AA9144">
            <v>2</v>
          </cell>
          <cell r="AB9144" t="str">
            <v>Carnivore</v>
          </cell>
          <cell r="AC9144" t="str">
            <v>Aquatic predator</v>
          </cell>
          <cell r="AD9144" t="str">
            <v>Aquatic</v>
          </cell>
          <cell r="AE9144">
            <v>-73.430000000000007</v>
          </cell>
          <cell r="AF9144">
            <v>-29.54</v>
          </cell>
          <cell r="AG9144">
            <v>-50.96</v>
          </cell>
          <cell r="AH9144">
            <v>-11.47389207</v>
          </cell>
          <cell r="AI9144">
            <v>83986959.450000003</v>
          </cell>
          <cell r="AJ9144" t="str">
            <v>Extant</v>
          </cell>
        </row>
        <row r="9145">
          <cell r="A9145" t="str">
            <v>Thalassarche eremita</v>
          </cell>
          <cell r="B9145" t="str">
            <v>Diomedeidae</v>
          </cell>
          <cell r="C9145" t="str">
            <v>Procellariiformes</v>
          </cell>
          <cell r="D9145">
            <v>2</v>
          </cell>
          <cell r="E9145">
            <v>0</v>
          </cell>
          <cell r="F9145">
            <v>1</v>
          </cell>
          <cell r="G9145">
            <v>1</v>
          </cell>
          <cell r="H9145">
            <v>2</v>
          </cell>
          <cell r="I9145">
            <v>127.2</v>
          </cell>
          <cell r="J9145">
            <v>91.4</v>
          </cell>
          <cell r="K9145">
            <v>23.5</v>
          </cell>
          <cell r="L9145">
            <v>39.5</v>
          </cell>
          <cell r="M9145">
            <v>93.6</v>
          </cell>
          <cell r="N9145">
            <v>542</v>
          </cell>
          <cell r="O9145">
            <v>259.5</v>
          </cell>
          <cell r="P9145">
            <v>282.5</v>
          </cell>
          <cell r="Q9145">
            <v>47.9</v>
          </cell>
          <cell r="R9145">
            <v>204.5</v>
          </cell>
          <cell r="S9145">
            <v>3897.7</v>
          </cell>
          <cell r="T9145" t="str">
            <v>Dunning</v>
          </cell>
          <cell r="U9145" t="str">
            <v>NA</v>
          </cell>
          <cell r="V9145" t="str">
            <v>NO</v>
          </cell>
          <cell r="W9145" t="str">
            <v>NA</v>
          </cell>
          <cell r="X9145" t="str">
            <v>NA</v>
          </cell>
          <cell r="Y9145" t="str">
            <v>NA</v>
          </cell>
          <cell r="Z9145">
            <v>3</v>
          </cell>
          <cell r="AA9145">
            <v>3</v>
          </cell>
          <cell r="AB9145" t="str">
            <v>Carnivore</v>
          </cell>
          <cell r="AC9145" t="str">
            <v>Aquatic predator</v>
          </cell>
          <cell r="AD9145" t="str">
            <v>Generalist</v>
          </cell>
          <cell r="AE9145">
            <v>-55.28</v>
          </cell>
          <cell r="AF9145">
            <v>-4.67</v>
          </cell>
          <cell r="AG9145">
            <v>-32.770000000000003</v>
          </cell>
          <cell r="AH9145">
            <v>-85.685628269999995</v>
          </cell>
          <cell r="AI9145">
            <v>51416850.229999997</v>
          </cell>
          <cell r="AJ9145" t="str">
            <v>Extant</v>
          </cell>
        </row>
        <row r="9146">
          <cell r="A9146" t="str">
            <v>Thalassarche impavida</v>
          </cell>
          <cell r="B9146" t="str">
            <v>Diomedeidae</v>
          </cell>
          <cell r="C9146" t="str">
            <v>Procellariiformes</v>
          </cell>
          <cell r="D9146">
            <v>4</v>
          </cell>
          <cell r="E9146">
            <v>1</v>
          </cell>
          <cell r="F9146">
            <v>2</v>
          </cell>
          <cell r="G9146">
            <v>1</v>
          </cell>
          <cell r="H9146">
            <v>4</v>
          </cell>
          <cell r="I9146">
            <v>109.7</v>
          </cell>
          <cell r="J9146">
            <v>78.400000000000006</v>
          </cell>
          <cell r="K9146">
            <v>19.3</v>
          </cell>
          <cell r="L9146">
            <v>34.6</v>
          </cell>
          <cell r="M9146">
            <v>75.599999999999994</v>
          </cell>
          <cell r="N9146">
            <v>499</v>
          </cell>
          <cell r="O9146">
            <v>321.8</v>
          </cell>
          <cell r="P9146">
            <v>177.2</v>
          </cell>
          <cell r="Q9146">
            <v>64.5</v>
          </cell>
          <cell r="R9146">
            <v>198</v>
          </cell>
          <cell r="S9146">
            <v>3202.94</v>
          </cell>
          <cell r="T9146" t="str">
            <v>Dunning</v>
          </cell>
          <cell r="U9146" t="str">
            <v>NA</v>
          </cell>
          <cell r="V9146" t="str">
            <v>NO</v>
          </cell>
          <cell r="W9146" t="str">
            <v>NA</v>
          </cell>
          <cell r="X9146" t="str">
            <v>NA</v>
          </cell>
          <cell r="Y9146" t="str">
            <v>NA</v>
          </cell>
          <cell r="Z9146">
            <v>3</v>
          </cell>
          <cell r="AA9146">
            <v>3</v>
          </cell>
          <cell r="AB9146" t="str">
            <v>Carnivore</v>
          </cell>
          <cell r="AC9146" t="str">
            <v>Aquatic predator</v>
          </cell>
          <cell r="AD9146" t="str">
            <v>Aquatic</v>
          </cell>
          <cell r="AE9146">
            <v>-68.989999999999995</v>
          </cell>
          <cell r="AF9146">
            <v>-22.19</v>
          </cell>
          <cell r="AG9146">
            <v>-46.31</v>
          </cell>
          <cell r="AH9146">
            <v>44.056187520000002</v>
          </cell>
          <cell r="AI9146">
            <v>32047303.68</v>
          </cell>
          <cell r="AJ9146" t="str">
            <v>Extant</v>
          </cell>
        </row>
        <row r="9147">
          <cell r="A9147" t="str">
            <v>Thalassarche melanophrys</v>
          </cell>
          <cell r="B9147" t="str">
            <v>Diomedeidae</v>
          </cell>
          <cell r="C9147" t="str">
            <v>Procellariiformes</v>
          </cell>
          <cell r="D9147">
            <v>5</v>
          </cell>
          <cell r="E9147">
            <v>2</v>
          </cell>
          <cell r="F9147">
            <v>3</v>
          </cell>
          <cell r="G9147">
            <v>0</v>
          </cell>
          <cell r="H9147">
            <v>4</v>
          </cell>
          <cell r="I9147">
            <v>119.3</v>
          </cell>
          <cell r="J9147">
            <v>84.6</v>
          </cell>
          <cell r="K9147">
            <v>22.1</v>
          </cell>
          <cell r="L9147">
            <v>35.200000000000003</v>
          </cell>
          <cell r="M9147">
            <v>80.3</v>
          </cell>
          <cell r="N9147">
            <v>513.20000000000005</v>
          </cell>
          <cell r="O9147">
            <v>331.2</v>
          </cell>
          <cell r="P9147">
            <v>184.8</v>
          </cell>
          <cell r="Q9147">
            <v>64.2</v>
          </cell>
          <cell r="R9147">
            <v>193.2</v>
          </cell>
          <cell r="S9147">
            <v>3202.94</v>
          </cell>
          <cell r="T9147" t="str">
            <v>Dunning</v>
          </cell>
          <cell r="U9147" t="str">
            <v>NA</v>
          </cell>
          <cell r="V9147" t="str">
            <v>NO</v>
          </cell>
          <cell r="W9147" t="str">
            <v>NA</v>
          </cell>
          <cell r="X9147" t="str">
            <v>NA</v>
          </cell>
          <cell r="Y9147" t="str">
            <v>Marine</v>
          </cell>
          <cell r="Z9147">
            <v>3</v>
          </cell>
          <cell r="AA9147">
            <v>2</v>
          </cell>
          <cell r="AB9147" t="str">
            <v>Carnivore</v>
          </cell>
          <cell r="AC9147" t="str">
            <v>Aquatic predator</v>
          </cell>
          <cell r="AD9147" t="str">
            <v>Aquatic</v>
          </cell>
          <cell r="AE9147">
            <v>-71.900000000000006</v>
          </cell>
          <cell r="AF9147">
            <v>-7.11</v>
          </cell>
          <cell r="AG9147">
            <v>-46.46</v>
          </cell>
          <cell r="AH9147">
            <v>-4.8403365530000002</v>
          </cell>
          <cell r="AI9147">
            <v>109981594.59999999</v>
          </cell>
          <cell r="AJ9147" t="str">
            <v>Extant</v>
          </cell>
        </row>
        <row r="9148">
          <cell r="A9148" t="str">
            <v>Thalassarche salvini</v>
          </cell>
          <cell r="B9148" t="str">
            <v>Diomedeidae</v>
          </cell>
          <cell r="C9148" t="str">
            <v>Procellariiformes</v>
          </cell>
          <cell r="D9148">
            <v>3</v>
          </cell>
          <cell r="E9148">
            <v>1</v>
          </cell>
          <cell r="F9148">
            <v>2</v>
          </cell>
          <cell r="G9148">
            <v>0</v>
          </cell>
          <cell r="H9148">
            <v>3</v>
          </cell>
          <cell r="I9148">
            <v>127.3</v>
          </cell>
          <cell r="J9148">
            <v>96.9</v>
          </cell>
          <cell r="K9148">
            <v>25.4</v>
          </cell>
          <cell r="L9148">
            <v>39.4</v>
          </cell>
          <cell r="M9148">
            <v>79.2</v>
          </cell>
          <cell r="N9148">
            <v>558</v>
          </cell>
          <cell r="O9148">
            <v>346.7</v>
          </cell>
          <cell r="P9148">
            <v>211.3</v>
          </cell>
          <cell r="Q9148">
            <v>62.1</v>
          </cell>
          <cell r="R9148">
            <v>208</v>
          </cell>
          <cell r="S9148">
            <v>3897.7</v>
          </cell>
          <cell r="T9148" t="str">
            <v>Dunning</v>
          </cell>
          <cell r="U9148" t="str">
            <v>NA</v>
          </cell>
          <cell r="V9148" t="str">
            <v>NO</v>
          </cell>
          <cell r="W9148" t="str">
            <v>NA</v>
          </cell>
          <cell r="X9148" t="str">
            <v>NA</v>
          </cell>
          <cell r="Y9148" t="str">
            <v>NA</v>
          </cell>
          <cell r="Z9148">
            <v>3</v>
          </cell>
          <cell r="AA9148">
            <v>3</v>
          </cell>
          <cell r="AB9148" t="str">
            <v>Carnivore</v>
          </cell>
          <cell r="AC9148" t="str">
            <v>Aquatic predator</v>
          </cell>
          <cell r="AD9148" t="str">
            <v>Aquatic</v>
          </cell>
          <cell r="AE9148">
            <v>-68</v>
          </cell>
          <cell r="AF9148">
            <v>-0.21</v>
          </cell>
          <cell r="AG9148">
            <v>-43.18</v>
          </cell>
          <cell r="AH9148">
            <v>-5.0670901099999996</v>
          </cell>
          <cell r="AI9148">
            <v>66986728.979999997</v>
          </cell>
          <cell r="AJ9148" t="str">
            <v>Extant</v>
          </cell>
        </row>
        <row r="9149">
          <cell r="A9149" t="str">
            <v>Thalassarche steadi</v>
          </cell>
          <cell r="B9149" t="str">
            <v>Diomedeidae</v>
          </cell>
          <cell r="C9149" t="str">
            <v>Procellariiformes</v>
          </cell>
          <cell r="D9149">
            <v>1</v>
          </cell>
          <cell r="E9149">
            <v>1</v>
          </cell>
          <cell r="F9149">
            <v>0</v>
          </cell>
          <cell r="G9149">
            <v>0</v>
          </cell>
          <cell r="H9149">
            <v>1</v>
          </cell>
          <cell r="I9149">
            <v>124</v>
          </cell>
          <cell r="J9149">
            <v>92.6</v>
          </cell>
          <cell r="K9149">
            <v>25.2</v>
          </cell>
          <cell r="L9149">
            <v>41.5</v>
          </cell>
          <cell r="M9149">
            <v>90</v>
          </cell>
          <cell r="N9149">
            <v>580</v>
          </cell>
          <cell r="O9149">
            <v>99.5</v>
          </cell>
          <cell r="P9149">
            <v>480.5</v>
          </cell>
          <cell r="Q9149">
            <v>17.2</v>
          </cell>
          <cell r="R9149">
            <v>218</v>
          </cell>
          <cell r="S9149">
            <v>3897.7</v>
          </cell>
          <cell r="T9149" t="str">
            <v>Dunning</v>
          </cell>
          <cell r="U9149" t="str">
            <v>NA</v>
          </cell>
          <cell r="V9149" t="str">
            <v>NO</v>
          </cell>
          <cell r="W9149" t="str">
            <v>NA</v>
          </cell>
          <cell r="X9149" t="str">
            <v>NA</v>
          </cell>
          <cell r="Y9149" t="str">
            <v>NA</v>
          </cell>
          <cell r="Z9149">
            <v>3</v>
          </cell>
          <cell r="AA9149">
            <v>3</v>
          </cell>
          <cell r="AB9149" t="str">
            <v>Carnivore</v>
          </cell>
          <cell r="AC9149" t="str">
            <v>Aquatic predator</v>
          </cell>
          <cell r="AD9149" t="str">
            <v>Aquatic</v>
          </cell>
          <cell r="AE9149">
            <v>-67.599999999999994</v>
          </cell>
          <cell r="AF9149">
            <v>-11.06</v>
          </cell>
          <cell r="AG9149">
            <v>-43.75</v>
          </cell>
          <cell r="AH9149">
            <v>71.362845809999996</v>
          </cell>
          <cell r="AI9149">
            <v>54804690.579999998</v>
          </cell>
          <cell r="AJ9149" t="str">
            <v>Extant</v>
          </cell>
        </row>
        <row r="9150">
          <cell r="A9150" t="str">
            <v>Fregetta grallaria</v>
          </cell>
          <cell r="B9150" t="str">
            <v>Hydrobatidae</v>
          </cell>
          <cell r="C9150" t="str">
            <v>Procellariiformes</v>
          </cell>
          <cell r="D9150">
            <v>5</v>
          </cell>
          <cell r="E9150">
            <v>1</v>
          </cell>
          <cell r="F9150">
            <v>4</v>
          </cell>
          <cell r="G9150">
            <v>0</v>
          </cell>
          <cell r="H9150">
            <v>4</v>
          </cell>
          <cell r="I9150">
            <v>19.3</v>
          </cell>
          <cell r="J9150">
            <v>8.6999999999999993</v>
          </cell>
          <cell r="K9150">
            <v>3.3</v>
          </cell>
          <cell r="L9150">
            <v>4.7</v>
          </cell>
          <cell r="M9150">
            <v>36.9</v>
          </cell>
          <cell r="N9150">
            <v>168.6</v>
          </cell>
          <cell r="O9150">
            <v>98.4</v>
          </cell>
          <cell r="P9150">
            <v>70.599999999999994</v>
          </cell>
          <cell r="Q9150">
            <v>58.2</v>
          </cell>
          <cell r="R9150">
            <v>76.8</v>
          </cell>
          <cell r="S9150">
            <v>50.58</v>
          </cell>
          <cell r="T9150" t="str">
            <v>Dunning</v>
          </cell>
          <cell r="U9150" t="str">
            <v>NA</v>
          </cell>
          <cell r="V9150" t="str">
            <v>NO</v>
          </cell>
          <cell r="W9150" t="str">
            <v>NA</v>
          </cell>
          <cell r="X9150" t="str">
            <v>NA</v>
          </cell>
          <cell r="Y9150" t="str">
            <v>Marine</v>
          </cell>
          <cell r="Z9150">
            <v>3</v>
          </cell>
          <cell r="AA9150">
            <v>3</v>
          </cell>
          <cell r="AB9150" t="str">
            <v>Carnivore</v>
          </cell>
          <cell r="AC9150" t="str">
            <v>Aquatic predator</v>
          </cell>
          <cell r="AD9150" t="str">
            <v>Aerial</v>
          </cell>
          <cell r="AE9150">
            <v>-53.97</v>
          </cell>
          <cell r="AF9150">
            <v>7.24</v>
          </cell>
          <cell r="AG9150">
            <v>-26.74</v>
          </cell>
          <cell r="AH9150">
            <v>-24.62840533</v>
          </cell>
          <cell r="AI9150">
            <v>75851931.129999995</v>
          </cell>
          <cell r="AJ9150" t="str">
            <v>Extant</v>
          </cell>
        </row>
        <row r="9151">
          <cell r="A9151" t="str">
            <v>Fregetta tropica</v>
          </cell>
          <cell r="B9151" t="str">
            <v>Hydrobatidae</v>
          </cell>
          <cell r="C9151" t="str">
            <v>Procellariiformes</v>
          </cell>
          <cell r="D9151">
            <v>5</v>
          </cell>
          <cell r="E9151">
            <v>2</v>
          </cell>
          <cell r="F9151">
            <v>3</v>
          </cell>
          <cell r="G9151">
            <v>0</v>
          </cell>
          <cell r="H9151">
            <v>4</v>
          </cell>
          <cell r="I9151">
            <v>20.7</v>
          </cell>
          <cell r="J9151">
            <v>8.1999999999999993</v>
          </cell>
          <cell r="K9151">
            <v>3</v>
          </cell>
          <cell r="L9151">
            <v>4.4000000000000004</v>
          </cell>
          <cell r="M9151">
            <v>39.299999999999997</v>
          </cell>
          <cell r="N9151">
            <v>164.4</v>
          </cell>
          <cell r="O9151">
            <v>92.2</v>
          </cell>
          <cell r="P9151">
            <v>71.099999999999994</v>
          </cell>
          <cell r="Q9151">
            <v>56.5</v>
          </cell>
          <cell r="R9151">
            <v>76.2</v>
          </cell>
          <cell r="S9151">
            <v>52</v>
          </cell>
          <cell r="T9151" t="str">
            <v>Dunning</v>
          </cell>
          <cell r="U9151" t="str">
            <v>NA</v>
          </cell>
          <cell r="V9151" t="str">
            <v>NO</v>
          </cell>
          <cell r="W9151" t="str">
            <v>NA</v>
          </cell>
          <cell r="X9151" t="str">
            <v>NA</v>
          </cell>
          <cell r="Y9151" t="str">
            <v>Marine</v>
          </cell>
          <cell r="Z9151">
            <v>3</v>
          </cell>
          <cell r="AA9151">
            <v>3</v>
          </cell>
          <cell r="AB9151" t="str">
            <v>Carnivore</v>
          </cell>
          <cell r="AC9151" t="str">
            <v>Aquatic predator</v>
          </cell>
          <cell r="AD9151" t="str">
            <v>Aerial</v>
          </cell>
          <cell r="AE9151">
            <v>-63.34</v>
          </cell>
          <cell r="AF9151">
            <v>-43.7</v>
          </cell>
          <cell r="AG9151">
            <v>-53.2</v>
          </cell>
          <cell r="AH9151">
            <v>-23.010572190000001</v>
          </cell>
          <cell r="AI9151">
            <v>29279.55</v>
          </cell>
          <cell r="AJ9151" t="str">
            <v>Extant</v>
          </cell>
        </row>
        <row r="9152">
          <cell r="A9152" t="str">
            <v>Garrodia nereis</v>
          </cell>
          <cell r="B9152" t="str">
            <v>Hydrobatidae</v>
          </cell>
          <cell r="C9152" t="str">
            <v>Procellariiformes</v>
          </cell>
          <cell r="D9152">
            <v>5</v>
          </cell>
          <cell r="E9152">
            <v>2</v>
          </cell>
          <cell r="F9152">
            <v>3</v>
          </cell>
          <cell r="G9152">
            <v>0</v>
          </cell>
          <cell r="H9152">
            <v>4</v>
          </cell>
          <cell r="I9152">
            <v>16.399999999999999</v>
          </cell>
          <cell r="J9152">
            <v>7.5</v>
          </cell>
          <cell r="K9152">
            <v>2.9</v>
          </cell>
          <cell r="L9152">
            <v>4</v>
          </cell>
          <cell r="M9152">
            <v>31.6</v>
          </cell>
          <cell r="N9152">
            <v>125.2</v>
          </cell>
          <cell r="O9152">
            <v>69.400000000000006</v>
          </cell>
          <cell r="P9152">
            <v>55.1</v>
          </cell>
          <cell r="Q9152">
            <v>55.7</v>
          </cell>
          <cell r="R9152">
            <v>65.599999999999994</v>
          </cell>
          <cell r="S9152">
            <v>38.200000000000003</v>
          </cell>
          <cell r="T9152" t="str">
            <v>Dunning</v>
          </cell>
          <cell r="U9152" t="str">
            <v>NA</v>
          </cell>
          <cell r="V9152" t="str">
            <v>NO</v>
          </cell>
          <cell r="W9152" t="str">
            <v>NA</v>
          </cell>
          <cell r="X9152" t="str">
            <v>NA</v>
          </cell>
          <cell r="Y9152" t="str">
            <v>Marine</v>
          </cell>
          <cell r="Z9152">
            <v>3</v>
          </cell>
          <cell r="AA9152">
            <v>2</v>
          </cell>
          <cell r="AB9152" t="str">
            <v>Carnivore</v>
          </cell>
          <cell r="AC9152" t="str">
            <v>Aquatic predator</v>
          </cell>
          <cell r="AD9152" t="str">
            <v>Aerial</v>
          </cell>
          <cell r="AE9152">
            <v>-63.76</v>
          </cell>
          <cell r="AF9152">
            <v>-29.07</v>
          </cell>
          <cell r="AG9152">
            <v>-48.05</v>
          </cell>
          <cell r="AH9152">
            <v>25.61706865</v>
          </cell>
          <cell r="AI9152">
            <v>28460926.48</v>
          </cell>
          <cell r="AJ9152" t="str">
            <v>Extant</v>
          </cell>
        </row>
        <row r="9153">
          <cell r="A9153" t="str">
            <v>Halocyptena microsoma</v>
          </cell>
          <cell r="B9153" t="str">
            <v>Hydrobatidae</v>
          </cell>
          <cell r="C9153" t="str">
            <v>Procellariiformes</v>
          </cell>
          <cell r="D9153">
            <v>5</v>
          </cell>
          <cell r="E9153">
            <v>2</v>
          </cell>
          <cell r="F9153">
            <v>3</v>
          </cell>
          <cell r="G9153">
            <v>0</v>
          </cell>
          <cell r="H9153">
            <v>4</v>
          </cell>
          <cell r="I9153">
            <v>12.2</v>
          </cell>
          <cell r="J9153">
            <v>7.6</v>
          </cell>
          <cell r="K9153">
            <v>1.8</v>
          </cell>
          <cell r="L9153">
            <v>3.5</v>
          </cell>
          <cell r="M9153">
            <v>21.7</v>
          </cell>
          <cell r="N9153">
            <v>119</v>
          </cell>
          <cell r="O9153">
            <v>72</v>
          </cell>
          <cell r="P9153">
            <v>48</v>
          </cell>
          <cell r="Q9153">
            <v>60</v>
          </cell>
          <cell r="R9153">
            <v>56.4</v>
          </cell>
          <cell r="S9153">
            <v>20.5</v>
          </cell>
          <cell r="T9153" t="str">
            <v>Dunning</v>
          </cell>
          <cell r="U9153" t="str">
            <v>NA</v>
          </cell>
          <cell r="V9153" t="str">
            <v>NO</v>
          </cell>
          <cell r="W9153" t="str">
            <v>NA</v>
          </cell>
          <cell r="X9153" t="str">
            <v>NA</v>
          </cell>
          <cell r="Y9153" t="str">
            <v>Marine</v>
          </cell>
          <cell r="Z9153">
            <v>3</v>
          </cell>
          <cell r="AA9153">
            <v>2</v>
          </cell>
          <cell r="AB9153" t="str">
            <v>Carnivore</v>
          </cell>
          <cell r="AC9153" t="str">
            <v>Aquatic predator</v>
          </cell>
          <cell r="AD9153" t="str">
            <v>Aerial</v>
          </cell>
          <cell r="AE9153">
            <v>-3.12</v>
          </cell>
          <cell r="AF9153">
            <v>38.159999999999997</v>
          </cell>
          <cell r="AG9153">
            <v>14.67</v>
          </cell>
          <cell r="AH9153">
            <v>-97.316416590000003</v>
          </cell>
          <cell r="AI9153">
            <v>2556397.2599999998</v>
          </cell>
          <cell r="AJ9153" t="str">
            <v>Extant</v>
          </cell>
        </row>
        <row r="9154">
          <cell r="A9154" t="str">
            <v>Hydrobates pelagicus</v>
          </cell>
          <cell r="B9154" t="str">
            <v>Hydrobatidae</v>
          </cell>
          <cell r="C9154" t="str">
            <v>Procellariiformes</v>
          </cell>
          <cell r="D9154">
            <v>7</v>
          </cell>
          <cell r="E9154">
            <v>4</v>
          </cell>
          <cell r="F9154">
            <v>3</v>
          </cell>
          <cell r="G9154">
            <v>0</v>
          </cell>
          <cell r="H9154">
            <v>4</v>
          </cell>
          <cell r="I9154">
            <v>13.7</v>
          </cell>
          <cell r="J9154">
            <v>6.1</v>
          </cell>
          <cell r="K9154">
            <v>2.2999999999999998</v>
          </cell>
          <cell r="L9154">
            <v>3.5</v>
          </cell>
          <cell r="M9154">
            <v>22.2</v>
          </cell>
          <cell r="N9154">
            <v>119</v>
          </cell>
          <cell r="O9154">
            <v>69.8</v>
          </cell>
          <cell r="P9154">
            <v>48.5</v>
          </cell>
          <cell r="Q9154">
            <v>59</v>
          </cell>
          <cell r="R9154">
            <v>54.6</v>
          </cell>
          <cell r="S9154">
            <v>25.2</v>
          </cell>
          <cell r="T9154" t="str">
            <v>Dunning</v>
          </cell>
          <cell r="U9154" t="str">
            <v>NA</v>
          </cell>
          <cell r="V9154" t="str">
            <v>NO</v>
          </cell>
          <cell r="W9154" t="str">
            <v>NA</v>
          </cell>
          <cell r="X9154" t="str">
            <v>NA</v>
          </cell>
          <cell r="Y9154" t="str">
            <v>Marine</v>
          </cell>
          <cell r="Z9154">
            <v>3</v>
          </cell>
          <cell r="AA9154">
            <v>3</v>
          </cell>
          <cell r="AB9154" t="str">
            <v>Carnivore</v>
          </cell>
          <cell r="AC9154" t="str">
            <v>Aquatic predator</v>
          </cell>
          <cell r="AD9154" t="str">
            <v>Aerial</v>
          </cell>
          <cell r="AE9154">
            <v>-42.34</v>
          </cell>
          <cell r="AF9154">
            <v>69.739999999999995</v>
          </cell>
          <cell r="AG9154">
            <v>12.19</v>
          </cell>
          <cell r="AH9154">
            <v>-20.369380939999999</v>
          </cell>
          <cell r="AI9154">
            <v>50310627.509999998</v>
          </cell>
          <cell r="AJ9154" t="str">
            <v>Extant</v>
          </cell>
        </row>
        <row r="9155">
          <cell r="A9155" t="str">
            <v>Nesofregetta fuliginosa</v>
          </cell>
          <cell r="B9155" t="str">
            <v>Hydrobatidae</v>
          </cell>
          <cell r="C9155" t="str">
            <v>Procellariiformes</v>
          </cell>
          <cell r="D9155">
            <v>5</v>
          </cell>
          <cell r="E9155">
            <v>2</v>
          </cell>
          <cell r="F9155">
            <v>2</v>
          </cell>
          <cell r="G9155">
            <v>1</v>
          </cell>
          <cell r="H9155">
            <v>4</v>
          </cell>
          <cell r="I9155">
            <v>21.9</v>
          </cell>
          <cell r="J9155">
            <v>10.3</v>
          </cell>
          <cell r="K9155">
            <v>4.7</v>
          </cell>
          <cell r="L9155">
            <v>5.3</v>
          </cell>
          <cell r="M9155">
            <v>44.6</v>
          </cell>
          <cell r="N9155">
            <v>197.6</v>
          </cell>
          <cell r="O9155">
            <v>110</v>
          </cell>
          <cell r="P9155">
            <v>86.8</v>
          </cell>
          <cell r="Q9155">
            <v>55.9</v>
          </cell>
          <cell r="R9155">
            <v>99.8</v>
          </cell>
          <cell r="S9155">
            <v>70</v>
          </cell>
          <cell r="T9155" t="str">
            <v>Dunning</v>
          </cell>
          <cell r="U9155" t="str">
            <v>NA</v>
          </cell>
          <cell r="V9155" t="str">
            <v>NO</v>
          </cell>
          <cell r="W9155" t="str">
            <v>NA</v>
          </cell>
          <cell r="X9155" t="str">
            <v>NA</v>
          </cell>
          <cell r="Y9155" t="str">
            <v>Marine</v>
          </cell>
          <cell r="Z9155">
            <v>3</v>
          </cell>
          <cell r="AA9155">
            <v>3</v>
          </cell>
          <cell r="AB9155" t="str">
            <v>Carnivore</v>
          </cell>
          <cell r="AC9155" t="str">
            <v>Aquatic predator</v>
          </cell>
          <cell r="AD9155" t="str">
            <v>Aerial</v>
          </cell>
          <cell r="AE9155">
            <v>-31.42</v>
          </cell>
          <cell r="AF9155">
            <v>8.0399999999999991</v>
          </cell>
          <cell r="AG9155">
            <v>-13.01</v>
          </cell>
          <cell r="AH9155">
            <v>-122.1511454</v>
          </cell>
          <cell r="AI9155">
            <v>29441980.120000001</v>
          </cell>
          <cell r="AJ9155" t="str">
            <v>Extant</v>
          </cell>
        </row>
        <row r="9156">
          <cell r="A9156" t="str">
            <v>Oceanites gracilis</v>
          </cell>
          <cell r="B9156" t="str">
            <v>Hydrobatidae</v>
          </cell>
          <cell r="C9156" t="str">
            <v>Procellariiformes</v>
          </cell>
          <cell r="D9156">
            <v>5</v>
          </cell>
          <cell r="E9156">
            <v>2</v>
          </cell>
          <cell r="F9156">
            <v>3</v>
          </cell>
          <cell r="G9156">
            <v>0</v>
          </cell>
          <cell r="H9156">
            <v>4</v>
          </cell>
          <cell r="I9156">
            <v>13</v>
          </cell>
          <cell r="J9156">
            <v>5.3</v>
          </cell>
          <cell r="K9156">
            <v>1.8</v>
          </cell>
          <cell r="L9156">
            <v>2.8</v>
          </cell>
          <cell r="M9156">
            <v>29.6</v>
          </cell>
          <cell r="N9156">
            <v>133.4</v>
          </cell>
          <cell r="O9156">
            <v>79.400000000000006</v>
          </cell>
          <cell r="P9156">
            <v>54.4</v>
          </cell>
          <cell r="Q9156">
            <v>59.3</v>
          </cell>
          <cell r="R9156">
            <v>55.8</v>
          </cell>
          <cell r="S9156">
            <v>16.7</v>
          </cell>
          <cell r="T9156" t="str">
            <v>Dunning</v>
          </cell>
          <cell r="U9156" t="str">
            <v>NA</v>
          </cell>
          <cell r="V9156" t="str">
            <v>NO</v>
          </cell>
          <cell r="W9156" t="str">
            <v>NA</v>
          </cell>
          <cell r="X9156" t="str">
            <v>NA</v>
          </cell>
          <cell r="Y9156" t="str">
            <v>Marine</v>
          </cell>
          <cell r="Z9156">
            <v>3</v>
          </cell>
          <cell r="AA9156">
            <v>2</v>
          </cell>
          <cell r="AB9156" t="str">
            <v>Carnivore</v>
          </cell>
          <cell r="AC9156" t="str">
            <v>Aquatic predator</v>
          </cell>
          <cell r="AD9156" t="str">
            <v>Aerial</v>
          </cell>
          <cell r="AE9156">
            <v>-35.29</v>
          </cell>
          <cell r="AF9156">
            <v>2.31</v>
          </cell>
          <cell r="AG9156">
            <v>-10.43</v>
          </cell>
          <cell r="AH9156">
            <v>-80.861817630000004</v>
          </cell>
          <cell r="AI9156">
            <v>1761960.92</v>
          </cell>
          <cell r="AJ9156" t="str">
            <v>Extant</v>
          </cell>
        </row>
        <row r="9157">
          <cell r="A9157" t="str">
            <v>Oceanites maorianus</v>
          </cell>
          <cell r="B9157" t="str">
            <v>Hydrobatidae</v>
          </cell>
          <cell r="C9157" t="str">
            <v>Procellariiformes</v>
          </cell>
          <cell r="D9157">
            <v>1</v>
          </cell>
          <cell r="E9157">
            <v>0</v>
          </cell>
          <cell r="F9157">
            <v>0</v>
          </cell>
          <cell r="G9157">
            <v>1</v>
          </cell>
          <cell r="H9157">
            <v>1</v>
          </cell>
          <cell r="I9157">
            <v>17.3</v>
          </cell>
          <cell r="J9157">
            <v>8.1</v>
          </cell>
          <cell r="K9157">
            <v>3.2</v>
          </cell>
          <cell r="L9157">
            <v>4.9000000000000004</v>
          </cell>
          <cell r="M9157">
            <v>35.200000000000003</v>
          </cell>
          <cell r="N9157">
            <v>141</v>
          </cell>
          <cell r="O9157">
            <v>81.3</v>
          </cell>
          <cell r="P9157">
            <v>59.7</v>
          </cell>
          <cell r="Q9157">
            <v>57.7</v>
          </cell>
          <cell r="R9157">
            <v>87</v>
          </cell>
          <cell r="S9157">
            <v>30.4</v>
          </cell>
          <cell r="T9157" t="str">
            <v>Inferred</v>
          </cell>
          <cell r="U9157" t="str">
            <v>NA</v>
          </cell>
          <cell r="V9157" t="str">
            <v>YES</v>
          </cell>
          <cell r="W9157" t="str">
            <v>Body Mass</v>
          </cell>
          <cell r="X9157" t="str">
            <v>Oceanites oceanicus</v>
          </cell>
          <cell r="Y9157" t="str">
            <v>Marine</v>
          </cell>
          <cell r="Z9157">
            <v>3</v>
          </cell>
          <cell r="AA9157">
            <v>2</v>
          </cell>
          <cell r="AB9157" t="str">
            <v>Carnivore</v>
          </cell>
          <cell r="AC9157" t="str">
            <v>Aquatic predator</v>
          </cell>
          <cell r="AD9157" t="str">
            <v>Aerial</v>
          </cell>
          <cell r="AE9157">
            <v>-36.770000000000003</v>
          </cell>
          <cell r="AF9157">
            <v>-29.42</v>
          </cell>
          <cell r="AG9157">
            <v>-33.17</v>
          </cell>
          <cell r="AH9157">
            <v>164.2792504</v>
          </cell>
          <cell r="AI9157">
            <v>1598996.36</v>
          </cell>
          <cell r="AJ9157" t="str">
            <v>Extant</v>
          </cell>
        </row>
        <row r="9158">
          <cell r="A9158" t="str">
            <v>Oceanites oceanicus</v>
          </cell>
          <cell r="B9158" t="str">
            <v>Hydrobatidae</v>
          </cell>
          <cell r="C9158" t="str">
            <v>Procellariiformes</v>
          </cell>
          <cell r="D9158">
            <v>5</v>
          </cell>
          <cell r="E9158">
            <v>2</v>
          </cell>
          <cell r="F9158">
            <v>3</v>
          </cell>
          <cell r="G9158">
            <v>0</v>
          </cell>
          <cell r="H9158">
            <v>4</v>
          </cell>
          <cell r="I9158">
            <v>16.3</v>
          </cell>
          <cell r="J9158">
            <v>7.1</v>
          </cell>
          <cell r="K9158">
            <v>2.9</v>
          </cell>
          <cell r="L9158">
            <v>3.8</v>
          </cell>
          <cell r="M9158">
            <v>34.9</v>
          </cell>
          <cell r="N9158">
            <v>147.19999999999999</v>
          </cell>
          <cell r="O9158">
            <v>86.6</v>
          </cell>
          <cell r="P9158">
            <v>61.2</v>
          </cell>
          <cell r="Q9158">
            <v>58.6</v>
          </cell>
          <cell r="R9158">
            <v>66</v>
          </cell>
          <cell r="S9158">
            <v>30.41</v>
          </cell>
          <cell r="T9158" t="str">
            <v>Dunning</v>
          </cell>
          <cell r="U9158" t="str">
            <v>NA</v>
          </cell>
          <cell r="V9158" t="str">
            <v>NO</v>
          </cell>
          <cell r="W9158" t="str">
            <v>NA</v>
          </cell>
          <cell r="X9158" t="str">
            <v>NA</v>
          </cell>
          <cell r="Y9158" t="str">
            <v>Marine</v>
          </cell>
          <cell r="Z9158">
            <v>3</v>
          </cell>
          <cell r="AA9158">
            <v>3</v>
          </cell>
          <cell r="AB9158" t="str">
            <v>Carnivore</v>
          </cell>
          <cell r="AC9158" t="str">
            <v>Aquatic predator</v>
          </cell>
          <cell r="AD9158" t="str">
            <v>Aerial</v>
          </cell>
          <cell r="AE9158">
            <v>-73.66</v>
          </cell>
          <cell r="AF9158">
            <v>-48.45</v>
          </cell>
          <cell r="AG9158">
            <v>-54.16</v>
          </cell>
          <cell r="AH9158">
            <v>-20.87579418</v>
          </cell>
          <cell r="AI9158">
            <v>28528.95</v>
          </cell>
          <cell r="AJ9158" t="str">
            <v>Extant</v>
          </cell>
        </row>
        <row r="9159">
          <cell r="A9159" t="str">
            <v>Oceanodroma castro</v>
          </cell>
          <cell r="B9159" t="str">
            <v>Hydrobatidae</v>
          </cell>
          <cell r="C9159" t="str">
            <v>Procellariiformes</v>
          </cell>
          <cell r="D9159">
            <v>5</v>
          </cell>
          <cell r="E9159">
            <v>3</v>
          </cell>
          <cell r="F9159">
            <v>2</v>
          </cell>
          <cell r="G9159">
            <v>0</v>
          </cell>
          <cell r="H9159">
            <v>4</v>
          </cell>
          <cell r="I9159">
            <v>15.6</v>
          </cell>
          <cell r="J9159">
            <v>10.199999999999999</v>
          </cell>
          <cell r="K9159">
            <v>2.7</v>
          </cell>
          <cell r="L9159">
            <v>4.5999999999999996</v>
          </cell>
          <cell r="M9159">
            <v>22.6</v>
          </cell>
          <cell r="N9159">
            <v>150.4</v>
          </cell>
          <cell r="O9159">
            <v>89.8</v>
          </cell>
          <cell r="P9159">
            <v>59.8</v>
          </cell>
          <cell r="Q9159">
            <v>60</v>
          </cell>
          <cell r="R9159">
            <v>69</v>
          </cell>
          <cell r="S9159">
            <v>46.14</v>
          </cell>
          <cell r="T9159" t="str">
            <v>Dunning</v>
          </cell>
          <cell r="U9159" t="str">
            <v>NA</v>
          </cell>
          <cell r="V9159" t="str">
            <v>NO</v>
          </cell>
          <cell r="W9159" t="str">
            <v>NA</v>
          </cell>
          <cell r="X9159" t="str">
            <v>NA</v>
          </cell>
          <cell r="Y9159" t="str">
            <v>Marine</v>
          </cell>
          <cell r="Z9159">
            <v>3</v>
          </cell>
          <cell r="AA9159">
            <v>3</v>
          </cell>
          <cell r="AB9159" t="str">
            <v>Carnivore</v>
          </cell>
          <cell r="AC9159" t="str">
            <v>Aquatic predator</v>
          </cell>
          <cell r="AD9159" t="str">
            <v>Aerial</v>
          </cell>
          <cell r="AE9159">
            <v>-27.39</v>
          </cell>
          <cell r="AF9159">
            <v>49.51</v>
          </cell>
          <cell r="AG9159">
            <v>13.43</v>
          </cell>
          <cell r="AH9159">
            <v>-50.476155149999997</v>
          </cell>
          <cell r="AI9159">
            <v>86646618.329999998</v>
          </cell>
          <cell r="AJ9159" t="str">
            <v>Extant</v>
          </cell>
        </row>
        <row r="9160">
          <cell r="A9160" t="str">
            <v>Oceanodroma furcata</v>
          </cell>
          <cell r="B9160" t="str">
            <v>Hydrobatidae</v>
          </cell>
          <cell r="C9160" t="str">
            <v>Procellariiformes</v>
          </cell>
          <cell r="D9160">
            <v>5</v>
          </cell>
          <cell r="E9160">
            <v>2</v>
          </cell>
          <cell r="F9160">
            <v>3</v>
          </cell>
          <cell r="G9160">
            <v>0</v>
          </cell>
          <cell r="H9160">
            <v>4</v>
          </cell>
          <cell r="I9160">
            <v>17.100000000000001</v>
          </cell>
          <cell r="J9160">
            <v>10.1</v>
          </cell>
          <cell r="K9160">
            <v>3</v>
          </cell>
          <cell r="L9160">
            <v>5.0999999999999996</v>
          </cell>
          <cell r="M9160">
            <v>25.3</v>
          </cell>
          <cell r="N9160">
            <v>155.6</v>
          </cell>
          <cell r="O9160">
            <v>93.8</v>
          </cell>
          <cell r="P9160">
            <v>60.8</v>
          </cell>
          <cell r="Q9160">
            <v>60.8</v>
          </cell>
          <cell r="R9160">
            <v>90</v>
          </cell>
          <cell r="S9160">
            <v>59.73</v>
          </cell>
          <cell r="T9160" t="str">
            <v>Dunning</v>
          </cell>
          <cell r="U9160" t="str">
            <v>NA</v>
          </cell>
          <cell r="V9160" t="str">
            <v>NO</v>
          </cell>
          <cell r="W9160" t="str">
            <v>NA</v>
          </cell>
          <cell r="X9160" t="str">
            <v>NA</v>
          </cell>
          <cell r="Y9160" t="str">
            <v>Marine</v>
          </cell>
          <cell r="Z9160">
            <v>3</v>
          </cell>
          <cell r="AA9160">
            <v>3</v>
          </cell>
          <cell r="AB9160" t="str">
            <v>Carnivore</v>
          </cell>
          <cell r="AC9160" t="str">
            <v>Aquatic predator</v>
          </cell>
          <cell r="AD9160" t="str">
            <v>Aerial</v>
          </cell>
          <cell r="AE9160">
            <v>30.18</v>
          </cell>
          <cell r="AF9160">
            <v>63.55</v>
          </cell>
          <cell r="AG9160">
            <v>45.32</v>
          </cell>
          <cell r="AH9160">
            <v>-43.986517800000001</v>
          </cell>
          <cell r="AI9160">
            <v>19594359.949999999</v>
          </cell>
          <cell r="AJ9160" t="str">
            <v>Extant</v>
          </cell>
        </row>
        <row r="9161">
          <cell r="A9161" t="str">
            <v>Oceanodroma homochroa</v>
          </cell>
          <cell r="B9161" t="str">
            <v>Hydrobatidae</v>
          </cell>
          <cell r="C9161" t="str">
            <v>Procellariiformes</v>
          </cell>
          <cell r="D9161">
            <v>4</v>
          </cell>
          <cell r="E9161">
            <v>1</v>
          </cell>
          <cell r="F9161">
            <v>2</v>
          </cell>
          <cell r="G9161">
            <v>1</v>
          </cell>
          <cell r="H9161">
            <v>2</v>
          </cell>
          <cell r="I9161">
            <v>16.7</v>
          </cell>
          <cell r="J9161">
            <v>8.8000000000000007</v>
          </cell>
          <cell r="K9161">
            <v>2.5</v>
          </cell>
          <cell r="L9161">
            <v>4.3</v>
          </cell>
          <cell r="M9161">
            <v>21.4</v>
          </cell>
          <cell r="N9161">
            <v>132.80000000000001</v>
          </cell>
          <cell r="O9161">
            <v>77.3</v>
          </cell>
          <cell r="P9161">
            <v>55</v>
          </cell>
          <cell r="Q9161">
            <v>58.4</v>
          </cell>
          <cell r="R9161">
            <v>71.5</v>
          </cell>
          <cell r="S9161">
            <v>36.9</v>
          </cell>
          <cell r="T9161" t="str">
            <v>Dunning</v>
          </cell>
          <cell r="U9161" t="str">
            <v>NA</v>
          </cell>
          <cell r="V9161" t="str">
            <v>NO</v>
          </cell>
          <cell r="W9161" t="str">
            <v>NA</v>
          </cell>
          <cell r="X9161" t="str">
            <v>NA</v>
          </cell>
          <cell r="Y9161" t="str">
            <v>Marine</v>
          </cell>
          <cell r="Z9161">
            <v>3</v>
          </cell>
          <cell r="AA9161">
            <v>3</v>
          </cell>
          <cell r="AB9161" t="str">
            <v>Carnivore</v>
          </cell>
          <cell r="AC9161" t="str">
            <v>Aquatic predator</v>
          </cell>
          <cell r="AD9161" t="str">
            <v>Aerial</v>
          </cell>
          <cell r="AE9161">
            <v>27.22</v>
          </cell>
          <cell r="AF9161">
            <v>40.590000000000003</v>
          </cell>
          <cell r="AG9161">
            <v>33.4</v>
          </cell>
          <cell r="AH9161">
            <v>-119.908601</v>
          </cell>
          <cell r="AI9161">
            <v>347898.56</v>
          </cell>
          <cell r="AJ9161" t="str">
            <v>Extant</v>
          </cell>
        </row>
        <row r="9162">
          <cell r="A9162" t="str">
            <v>Oceanodroma hornbyi</v>
          </cell>
          <cell r="B9162" t="str">
            <v>Hydrobatidae</v>
          </cell>
          <cell r="C9162" t="str">
            <v>Procellariiformes</v>
          </cell>
          <cell r="D9162">
            <v>4</v>
          </cell>
          <cell r="E9162">
            <v>2</v>
          </cell>
          <cell r="F9162">
            <v>2</v>
          </cell>
          <cell r="G9162">
            <v>0</v>
          </cell>
          <cell r="H9162">
            <v>4</v>
          </cell>
          <cell r="I9162">
            <v>20.8</v>
          </cell>
          <cell r="J9162">
            <v>10.6</v>
          </cell>
          <cell r="K9162">
            <v>2.8</v>
          </cell>
          <cell r="L9162">
            <v>3.8</v>
          </cell>
          <cell r="M9162">
            <v>25</v>
          </cell>
          <cell r="N9162">
            <v>163.19999999999999</v>
          </cell>
          <cell r="O9162">
            <v>95.2</v>
          </cell>
          <cell r="P9162">
            <v>68</v>
          </cell>
          <cell r="Q9162">
            <v>58.3</v>
          </cell>
          <cell r="R9162">
            <v>81.5</v>
          </cell>
          <cell r="S9162">
            <v>40.6</v>
          </cell>
          <cell r="T9162" t="str">
            <v>Dunning</v>
          </cell>
          <cell r="U9162" t="str">
            <v>NA</v>
          </cell>
          <cell r="V9162" t="str">
            <v>NO</v>
          </cell>
          <cell r="W9162" t="str">
            <v>NA</v>
          </cell>
          <cell r="X9162" t="str">
            <v>NA</v>
          </cell>
          <cell r="Y9162" t="str">
            <v>Marine</v>
          </cell>
          <cell r="Z9162">
            <v>3</v>
          </cell>
          <cell r="AA9162">
            <v>3</v>
          </cell>
          <cell r="AB9162" t="str">
            <v>Carnivore</v>
          </cell>
          <cell r="AC9162" t="str">
            <v>Aquatic predator</v>
          </cell>
          <cell r="AD9162" t="str">
            <v>Aerial</v>
          </cell>
          <cell r="AE9162">
            <v>-32.479999999999997</v>
          </cell>
          <cell r="AF9162">
            <v>-0.63</v>
          </cell>
          <cell r="AG9162">
            <v>-16.440000000000001</v>
          </cell>
          <cell r="AH9162">
            <v>-76.485061400000006</v>
          </cell>
          <cell r="AI9162">
            <v>1484280.66</v>
          </cell>
          <cell r="AJ9162" t="str">
            <v>Extant</v>
          </cell>
        </row>
        <row r="9163">
          <cell r="A9163" t="str">
            <v>Oceanodroma leucorhoa</v>
          </cell>
          <cell r="B9163" t="str">
            <v>Hydrobatidae</v>
          </cell>
          <cell r="C9163" t="str">
            <v>Procellariiformes</v>
          </cell>
          <cell r="D9163">
            <v>13</v>
          </cell>
          <cell r="E9163">
            <v>6</v>
          </cell>
          <cell r="F9163">
            <v>7</v>
          </cell>
          <cell r="G9163">
            <v>0</v>
          </cell>
          <cell r="H9163">
            <v>11</v>
          </cell>
          <cell r="I9163">
            <v>18.5</v>
          </cell>
          <cell r="J9163">
            <v>10.6</v>
          </cell>
          <cell r="K9163">
            <v>3.4</v>
          </cell>
          <cell r="L9163">
            <v>5.0999999999999996</v>
          </cell>
          <cell r="M9163">
            <v>24.2</v>
          </cell>
          <cell r="N9163">
            <v>158.4</v>
          </cell>
          <cell r="O9163">
            <v>87.3</v>
          </cell>
          <cell r="P9163">
            <v>71.599999999999994</v>
          </cell>
          <cell r="Q9163">
            <v>55</v>
          </cell>
          <cell r="R9163">
            <v>81.8</v>
          </cell>
          <cell r="S9163">
            <v>36.71</v>
          </cell>
          <cell r="T9163" t="str">
            <v>Dunning</v>
          </cell>
          <cell r="U9163" t="str">
            <v>NA</v>
          </cell>
          <cell r="V9163" t="str">
            <v>NO</v>
          </cell>
          <cell r="W9163" t="str">
            <v>NA</v>
          </cell>
          <cell r="X9163" t="str">
            <v>NA</v>
          </cell>
          <cell r="Y9163" t="str">
            <v>Marine</v>
          </cell>
          <cell r="Z9163">
            <v>3</v>
          </cell>
          <cell r="AA9163">
            <v>3</v>
          </cell>
          <cell r="AB9163" t="str">
            <v>Carnivore</v>
          </cell>
          <cell r="AC9163" t="str">
            <v>Aquatic predator</v>
          </cell>
          <cell r="AD9163" t="str">
            <v>Aerial</v>
          </cell>
          <cell r="AE9163">
            <v>-42.6</v>
          </cell>
          <cell r="AF9163">
            <v>71.23</v>
          </cell>
          <cell r="AG9163">
            <v>24.34</v>
          </cell>
          <cell r="AH9163">
            <v>-41.09721639</v>
          </cell>
          <cell r="AI9163">
            <v>110025337.7</v>
          </cell>
          <cell r="AJ9163" t="str">
            <v>Extant</v>
          </cell>
        </row>
        <row r="9164">
          <cell r="A9164" t="str">
            <v>Oceanodroma markhami</v>
          </cell>
          <cell r="B9164" t="str">
            <v>Hydrobatidae</v>
          </cell>
          <cell r="C9164" t="str">
            <v>Procellariiformes</v>
          </cell>
          <cell r="D9164">
            <v>5</v>
          </cell>
          <cell r="E9164">
            <v>3</v>
          </cell>
          <cell r="F9164">
            <v>2</v>
          </cell>
          <cell r="G9164">
            <v>0</v>
          </cell>
          <cell r="H9164">
            <v>4</v>
          </cell>
          <cell r="I9164">
            <v>20.100000000000001</v>
          </cell>
          <cell r="J9164">
            <v>11.1</v>
          </cell>
          <cell r="K9164">
            <v>3.1</v>
          </cell>
          <cell r="L9164">
            <v>4.7</v>
          </cell>
          <cell r="M9164">
            <v>23.2</v>
          </cell>
          <cell r="N9164">
            <v>170.8</v>
          </cell>
          <cell r="O9164">
            <v>104.2</v>
          </cell>
          <cell r="P9164">
            <v>65.8</v>
          </cell>
          <cell r="Q9164">
            <v>61.3</v>
          </cell>
          <cell r="R9164">
            <v>91.4</v>
          </cell>
          <cell r="S9164">
            <v>53.1</v>
          </cell>
          <cell r="T9164" t="str">
            <v>Dunning</v>
          </cell>
          <cell r="U9164" t="str">
            <v>NA</v>
          </cell>
          <cell r="V9164" t="str">
            <v>NO</v>
          </cell>
          <cell r="W9164" t="str">
            <v>NA</v>
          </cell>
          <cell r="X9164" t="str">
            <v>NA</v>
          </cell>
          <cell r="Y9164" t="str">
            <v>Marine</v>
          </cell>
          <cell r="Z9164">
            <v>3</v>
          </cell>
          <cell r="AA9164">
            <v>3</v>
          </cell>
          <cell r="AB9164" t="str">
            <v>Carnivore</v>
          </cell>
          <cell r="AC9164" t="str">
            <v>Aquatic predator</v>
          </cell>
          <cell r="AD9164" t="str">
            <v>Aerial</v>
          </cell>
          <cell r="AE9164">
            <v>-26.13</v>
          </cell>
          <cell r="AF9164">
            <v>13.2</v>
          </cell>
          <cell r="AG9164">
            <v>-7.28</v>
          </cell>
          <cell r="AH9164">
            <v>-90.074955299999999</v>
          </cell>
          <cell r="AI9164">
            <v>12040992.529999999</v>
          </cell>
          <cell r="AJ9164" t="str">
            <v>Extant</v>
          </cell>
        </row>
        <row r="9165">
          <cell r="A9165" t="str">
            <v>Oceanodroma matsudairae</v>
          </cell>
          <cell r="B9165" t="str">
            <v>Hydrobatidae</v>
          </cell>
          <cell r="C9165" t="str">
            <v>Procellariiformes</v>
          </cell>
          <cell r="D9165">
            <v>2</v>
          </cell>
          <cell r="E9165">
            <v>2</v>
          </cell>
          <cell r="F9165">
            <v>0</v>
          </cell>
          <cell r="G9165">
            <v>0</v>
          </cell>
          <cell r="H9165">
            <v>2</v>
          </cell>
          <cell r="I9165">
            <v>20.100000000000001</v>
          </cell>
          <cell r="J9165">
            <v>11.5</v>
          </cell>
          <cell r="K9165">
            <v>3.4</v>
          </cell>
          <cell r="L9165">
            <v>4.8</v>
          </cell>
          <cell r="M9165">
            <v>25.2</v>
          </cell>
          <cell r="N9165">
            <v>185</v>
          </cell>
          <cell r="O9165">
            <v>108.5</v>
          </cell>
          <cell r="P9165">
            <v>76.5</v>
          </cell>
          <cell r="Q9165">
            <v>58.6</v>
          </cell>
          <cell r="R9165">
            <v>91</v>
          </cell>
          <cell r="S9165">
            <v>62</v>
          </cell>
          <cell r="T9165" t="str">
            <v>Dunning</v>
          </cell>
          <cell r="U9165" t="str">
            <v>NA</v>
          </cell>
          <cell r="V9165" t="str">
            <v>NO</v>
          </cell>
          <cell r="W9165" t="str">
            <v>NA</v>
          </cell>
          <cell r="X9165" t="str">
            <v>NA</v>
          </cell>
          <cell r="Y9165" t="str">
            <v>Marine</v>
          </cell>
          <cell r="Z9165">
            <v>3</v>
          </cell>
          <cell r="AA9165">
            <v>3</v>
          </cell>
          <cell r="AB9165" t="str">
            <v>Carnivore</v>
          </cell>
          <cell r="AC9165" t="str">
            <v>Aquatic predator</v>
          </cell>
          <cell r="AD9165" t="str">
            <v>Aerial</v>
          </cell>
          <cell r="AE9165">
            <v>24.23</v>
          </cell>
          <cell r="AF9165">
            <v>25.45</v>
          </cell>
          <cell r="AG9165">
            <v>24.99</v>
          </cell>
          <cell r="AH9165">
            <v>141.35469670000001</v>
          </cell>
          <cell r="AI9165">
            <v>8.1199999999999992</v>
          </cell>
          <cell r="AJ9165" t="str">
            <v>Extant</v>
          </cell>
        </row>
        <row r="9166">
          <cell r="A9166" t="str">
            <v>Oceanodroma melania</v>
          </cell>
          <cell r="B9166" t="str">
            <v>Hydrobatidae</v>
          </cell>
          <cell r="C9166" t="str">
            <v>Procellariiformes</v>
          </cell>
          <cell r="D9166">
            <v>4</v>
          </cell>
          <cell r="E9166">
            <v>2</v>
          </cell>
          <cell r="F9166">
            <v>2</v>
          </cell>
          <cell r="G9166">
            <v>0</v>
          </cell>
          <cell r="H9166">
            <v>4</v>
          </cell>
          <cell r="I9166">
            <v>17.5</v>
          </cell>
          <cell r="J9166">
            <v>9.6</v>
          </cell>
          <cell r="K9166">
            <v>3.3</v>
          </cell>
          <cell r="L9166">
            <v>4.9000000000000004</v>
          </cell>
          <cell r="M9166">
            <v>29.8</v>
          </cell>
          <cell r="N9166">
            <v>172.2</v>
          </cell>
          <cell r="O9166">
            <v>106.2</v>
          </cell>
          <cell r="P9166">
            <v>66</v>
          </cell>
          <cell r="Q9166">
            <v>61.6</v>
          </cell>
          <cell r="R9166">
            <v>81</v>
          </cell>
          <cell r="S9166">
            <v>61.5</v>
          </cell>
          <cell r="T9166" t="str">
            <v>Dunning</v>
          </cell>
          <cell r="U9166" t="str">
            <v>NA</v>
          </cell>
          <cell r="V9166" t="str">
            <v>NO</v>
          </cell>
          <cell r="W9166" t="str">
            <v>NA</v>
          </cell>
          <cell r="X9166" t="str">
            <v>NA</v>
          </cell>
          <cell r="Y9166" t="str">
            <v>Marine</v>
          </cell>
          <cell r="Z9166">
            <v>3</v>
          </cell>
          <cell r="AA9166">
            <v>3</v>
          </cell>
          <cell r="AB9166" t="str">
            <v>Carnivore</v>
          </cell>
          <cell r="AC9166" t="str">
            <v>Aquatic predator</v>
          </cell>
          <cell r="AD9166" t="str">
            <v>Aerial</v>
          </cell>
          <cell r="AE9166">
            <v>24.53</v>
          </cell>
          <cell r="AF9166">
            <v>33.49</v>
          </cell>
          <cell r="AG9166">
            <v>27.58</v>
          </cell>
          <cell r="AH9166">
            <v>-113.3725144</v>
          </cell>
          <cell r="AI9166">
            <v>38.229999999999997</v>
          </cell>
          <cell r="AJ9166" t="str">
            <v>Extant</v>
          </cell>
        </row>
        <row r="9167">
          <cell r="A9167" t="str">
            <v>Oceanodroma monorhis</v>
          </cell>
          <cell r="B9167" t="str">
            <v>Hydrobatidae</v>
          </cell>
          <cell r="C9167" t="str">
            <v>Procellariiformes</v>
          </cell>
          <cell r="D9167">
            <v>5</v>
          </cell>
          <cell r="E9167">
            <v>1</v>
          </cell>
          <cell r="F9167">
            <v>3</v>
          </cell>
          <cell r="G9167">
            <v>1</v>
          </cell>
          <cell r="H9167">
            <v>4</v>
          </cell>
          <cell r="I9167">
            <v>16.5</v>
          </cell>
          <cell r="J9167">
            <v>9.5</v>
          </cell>
          <cell r="K9167">
            <v>3</v>
          </cell>
          <cell r="L9167">
            <v>4.5</v>
          </cell>
          <cell r="M9167">
            <v>23.2</v>
          </cell>
          <cell r="N9167">
            <v>152.6</v>
          </cell>
          <cell r="O9167">
            <v>89.2</v>
          </cell>
          <cell r="P9167">
            <v>63.8</v>
          </cell>
          <cell r="Q9167">
            <v>58.4</v>
          </cell>
          <cell r="R9167">
            <v>71.599999999999994</v>
          </cell>
          <cell r="S9167">
            <v>39.799999999999997</v>
          </cell>
          <cell r="T9167" t="str">
            <v>Dunning</v>
          </cell>
          <cell r="U9167" t="str">
            <v>NA</v>
          </cell>
          <cell r="V9167" t="str">
            <v>NO</v>
          </cell>
          <cell r="W9167" t="str">
            <v>NA</v>
          </cell>
          <cell r="X9167" t="str">
            <v>NA</v>
          </cell>
          <cell r="Y9167" t="str">
            <v>Marine</v>
          </cell>
          <cell r="Z9167">
            <v>3</v>
          </cell>
          <cell r="AA9167">
            <v>3</v>
          </cell>
          <cell r="AB9167" t="str">
            <v>Carnivore</v>
          </cell>
          <cell r="AC9167" t="str">
            <v>Aquatic predator</v>
          </cell>
          <cell r="AD9167" t="str">
            <v>Aerial</v>
          </cell>
          <cell r="AE9167">
            <v>-9.43</v>
          </cell>
          <cell r="AF9167">
            <v>46.05</v>
          </cell>
          <cell r="AG9167">
            <v>13.58</v>
          </cell>
          <cell r="AH9167">
            <v>95.459568869999998</v>
          </cell>
          <cell r="AI9167">
            <v>19566410.48</v>
          </cell>
          <cell r="AJ9167" t="str">
            <v>Extant</v>
          </cell>
        </row>
        <row r="9168">
          <cell r="A9168" t="str">
            <v>Oceanodroma monteiroi</v>
          </cell>
          <cell r="B9168" t="str">
            <v>Hydrobatidae</v>
          </cell>
          <cell r="C9168" t="str">
            <v>Procellariiformes</v>
          </cell>
          <cell r="D9168">
            <v>1</v>
          </cell>
          <cell r="E9168">
            <v>0</v>
          </cell>
          <cell r="F9168">
            <v>1</v>
          </cell>
          <cell r="G9168">
            <v>0</v>
          </cell>
          <cell r="H9168">
            <v>1</v>
          </cell>
          <cell r="I9168">
            <v>15.5</v>
          </cell>
          <cell r="J9168">
            <v>9.6999999999999993</v>
          </cell>
          <cell r="K9168">
            <v>3</v>
          </cell>
          <cell r="L9168">
            <v>4.5999999999999996</v>
          </cell>
          <cell r="M9168">
            <v>22.2</v>
          </cell>
          <cell r="N9168">
            <v>153</v>
          </cell>
          <cell r="O9168">
            <v>67</v>
          </cell>
          <cell r="P9168">
            <v>86</v>
          </cell>
          <cell r="Q9168">
            <v>43.8</v>
          </cell>
          <cell r="R9168">
            <v>91</v>
          </cell>
          <cell r="S9168">
            <v>46.14</v>
          </cell>
          <cell r="T9168" t="str">
            <v>Dunning</v>
          </cell>
          <cell r="U9168" t="str">
            <v>NA</v>
          </cell>
          <cell r="V9168" t="str">
            <v>NO</v>
          </cell>
          <cell r="W9168" t="str">
            <v>NA</v>
          </cell>
          <cell r="X9168" t="str">
            <v>NA</v>
          </cell>
          <cell r="Y9168" t="str">
            <v>Marine</v>
          </cell>
          <cell r="Z9168">
            <v>3</v>
          </cell>
          <cell r="AA9168">
            <v>3</v>
          </cell>
          <cell r="AB9168" t="str">
            <v>Carnivore</v>
          </cell>
          <cell r="AC9168" t="str">
            <v>Aquatic predator</v>
          </cell>
          <cell r="AD9168" t="str">
            <v>Aerial</v>
          </cell>
          <cell r="AE9168">
            <v>34.72</v>
          </cell>
          <cell r="AF9168">
            <v>44.01</v>
          </cell>
          <cell r="AG9168">
            <v>39.270000000000003</v>
          </cell>
          <cell r="AH9168">
            <v>-28.232014450000001</v>
          </cell>
          <cell r="AI9168">
            <v>736937.18</v>
          </cell>
          <cell r="AJ9168" t="str">
            <v>Extant</v>
          </cell>
        </row>
        <row r="9169">
          <cell r="A9169" t="str">
            <v>Oceanodroma tethys</v>
          </cell>
          <cell r="B9169" t="str">
            <v>Hydrobatidae</v>
          </cell>
          <cell r="C9169" t="str">
            <v>Procellariiformes</v>
          </cell>
          <cell r="D9169">
            <v>5</v>
          </cell>
          <cell r="E9169">
            <v>2</v>
          </cell>
          <cell r="F9169">
            <v>3</v>
          </cell>
          <cell r="G9169">
            <v>0</v>
          </cell>
          <cell r="H9169">
            <v>4</v>
          </cell>
          <cell r="I9169">
            <v>13.3</v>
          </cell>
          <cell r="J9169">
            <v>8.3000000000000007</v>
          </cell>
          <cell r="K9169">
            <v>2</v>
          </cell>
          <cell r="L9169">
            <v>3.5</v>
          </cell>
          <cell r="M9169">
            <v>21.8</v>
          </cell>
          <cell r="N9169">
            <v>129.80000000000001</v>
          </cell>
          <cell r="O9169">
            <v>78.5</v>
          </cell>
          <cell r="P9169">
            <v>53.8</v>
          </cell>
          <cell r="Q9169">
            <v>59.4</v>
          </cell>
          <cell r="R9169">
            <v>58.8</v>
          </cell>
          <cell r="S9169">
            <v>22.6</v>
          </cell>
          <cell r="T9169" t="str">
            <v>Dunning</v>
          </cell>
          <cell r="U9169" t="str">
            <v>NA</v>
          </cell>
          <cell r="V9169" t="str">
            <v>NO</v>
          </cell>
          <cell r="W9169" t="str">
            <v>NA</v>
          </cell>
          <cell r="X9169" t="str">
            <v>NA</v>
          </cell>
          <cell r="Y9169" t="str">
            <v>Marine</v>
          </cell>
          <cell r="Z9169">
            <v>3</v>
          </cell>
          <cell r="AA9169">
            <v>3</v>
          </cell>
          <cell r="AB9169" t="str">
            <v>Carnivore</v>
          </cell>
          <cell r="AC9169" t="str">
            <v>Aquatic predator</v>
          </cell>
          <cell r="AD9169" t="str">
            <v>Aerial</v>
          </cell>
          <cell r="AE9169">
            <v>-27.88</v>
          </cell>
          <cell r="AF9169">
            <v>29.03</v>
          </cell>
          <cell r="AG9169">
            <v>-1.79</v>
          </cell>
          <cell r="AH9169">
            <v>-91.586814880000006</v>
          </cell>
          <cell r="AI9169">
            <v>11745531.83</v>
          </cell>
          <cell r="AJ9169" t="str">
            <v>Extant</v>
          </cell>
        </row>
        <row r="9170">
          <cell r="A9170" t="str">
            <v>Oceanodroma tristrami</v>
          </cell>
          <cell r="B9170" t="str">
            <v>Hydrobatidae</v>
          </cell>
          <cell r="C9170" t="str">
            <v>Procellariiformes</v>
          </cell>
          <cell r="D9170">
            <v>5</v>
          </cell>
          <cell r="E9170">
            <v>0</v>
          </cell>
          <cell r="F9170">
            <v>5</v>
          </cell>
          <cell r="G9170">
            <v>0</v>
          </cell>
          <cell r="H9170">
            <v>4</v>
          </cell>
          <cell r="I9170">
            <v>20.3</v>
          </cell>
          <cell r="J9170">
            <v>11.6</v>
          </cell>
          <cell r="K9170">
            <v>3.5</v>
          </cell>
          <cell r="L9170">
            <v>5.3</v>
          </cell>
          <cell r="M9170">
            <v>26.6</v>
          </cell>
          <cell r="N9170">
            <v>177.4</v>
          </cell>
          <cell r="O9170">
            <v>102.5</v>
          </cell>
          <cell r="P9170">
            <v>76.8</v>
          </cell>
          <cell r="Q9170">
            <v>57.2</v>
          </cell>
          <cell r="R9170">
            <v>92.2</v>
          </cell>
          <cell r="S9170">
            <v>89.05</v>
          </cell>
          <cell r="T9170" t="str">
            <v>Dunning</v>
          </cell>
          <cell r="U9170" t="str">
            <v>NA</v>
          </cell>
          <cell r="V9170" t="str">
            <v>NO</v>
          </cell>
          <cell r="W9170" t="str">
            <v>NA</v>
          </cell>
          <cell r="X9170" t="str">
            <v>NA</v>
          </cell>
          <cell r="Y9170" t="str">
            <v>Marine</v>
          </cell>
          <cell r="Z9170">
            <v>3</v>
          </cell>
          <cell r="AA9170">
            <v>3</v>
          </cell>
          <cell r="AB9170" t="str">
            <v>Carnivore</v>
          </cell>
          <cell r="AC9170" t="str">
            <v>Aquatic predator</v>
          </cell>
          <cell r="AD9170" t="str">
            <v>Aerial</v>
          </cell>
          <cell r="AE9170">
            <v>14.86</v>
          </cell>
          <cell r="AF9170">
            <v>47.72</v>
          </cell>
          <cell r="AG9170">
            <v>31.32</v>
          </cell>
          <cell r="AH9170">
            <v>35.17169947</v>
          </cell>
          <cell r="AI9170">
            <v>13675265.59</v>
          </cell>
          <cell r="AJ9170" t="str">
            <v>Extant</v>
          </cell>
        </row>
        <row r="9171">
          <cell r="A9171" t="str">
            <v>Pelagodroma marina</v>
          </cell>
          <cell r="B9171" t="str">
            <v>Hydrobatidae</v>
          </cell>
          <cell r="C9171" t="str">
            <v>Procellariiformes</v>
          </cell>
          <cell r="D9171">
            <v>5</v>
          </cell>
          <cell r="E9171">
            <v>2</v>
          </cell>
          <cell r="F9171">
            <v>2</v>
          </cell>
          <cell r="G9171">
            <v>1</v>
          </cell>
          <cell r="H9171">
            <v>4</v>
          </cell>
          <cell r="I9171">
            <v>21.1</v>
          </cell>
          <cell r="J9171">
            <v>10.199999999999999</v>
          </cell>
          <cell r="K9171">
            <v>3.5</v>
          </cell>
          <cell r="L9171">
            <v>4</v>
          </cell>
          <cell r="M9171">
            <v>40.6</v>
          </cell>
          <cell r="N9171">
            <v>158.19999999999999</v>
          </cell>
          <cell r="O9171">
            <v>86.2</v>
          </cell>
          <cell r="P9171">
            <v>73.099999999999994</v>
          </cell>
          <cell r="Q9171">
            <v>54.1</v>
          </cell>
          <cell r="R9171">
            <v>73.400000000000006</v>
          </cell>
          <cell r="S9171">
            <v>47.2</v>
          </cell>
          <cell r="T9171" t="str">
            <v>Dunning</v>
          </cell>
          <cell r="U9171" t="str">
            <v>NA</v>
          </cell>
          <cell r="V9171" t="str">
            <v>NO</v>
          </cell>
          <cell r="W9171" t="str">
            <v>NA</v>
          </cell>
          <cell r="X9171" t="str">
            <v>NA</v>
          </cell>
          <cell r="Y9171" t="str">
            <v>Marine</v>
          </cell>
          <cell r="Z9171">
            <v>3</v>
          </cell>
          <cell r="AA9171">
            <v>3</v>
          </cell>
          <cell r="AB9171" t="str">
            <v>Carnivore</v>
          </cell>
          <cell r="AC9171" t="str">
            <v>Aquatic predator</v>
          </cell>
          <cell r="AD9171" t="str">
            <v>Aerial</v>
          </cell>
          <cell r="AE9171">
            <v>-55.33</v>
          </cell>
          <cell r="AF9171">
            <v>47.04</v>
          </cell>
          <cell r="AG9171">
            <v>-15.19</v>
          </cell>
          <cell r="AH9171">
            <v>-1.998051662</v>
          </cell>
          <cell r="AI9171">
            <v>104837176.2</v>
          </cell>
          <cell r="AJ9171" t="str">
            <v>Extant</v>
          </cell>
        </row>
        <row r="9172">
          <cell r="A9172" t="str">
            <v>Pelecanoides garnotii</v>
          </cell>
          <cell r="B9172" t="str">
            <v>Pelecanoididae</v>
          </cell>
          <cell r="C9172" t="str">
            <v>Procellariiformes</v>
          </cell>
          <cell r="D9172">
            <v>4</v>
          </cell>
          <cell r="E9172">
            <v>2</v>
          </cell>
          <cell r="F9172">
            <v>2</v>
          </cell>
          <cell r="G9172">
            <v>0</v>
          </cell>
          <cell r="H9172">
            <v>4</v>
          </cell>
          <cell r="I9172">
            <v>30.1</v>
          </cell>
          <cell r="J9172">
            <v>15.5</v>
          </cell>
          <cell r="K9172">
            <v>6.8</v>
          </cell>
          <cell r="L9172">
            <v>7.6</v>
          </cell>
          <cell r="M9172">
            <v>31.5</v>
          </cell>
          <cell r="N9172">
            <v>134.19999999999999</v>
          </cell>
          <cell r="O9172">
            <v>67.400000000000006</v>
          </cell>
          <cell r="P9172">
            <v>66.8</v>
          </cell>
          <cell r="Q9172">
            <v>50.2</v>
          </cell>
          <cell r="R9172">
            <v>39.200000000000003</v>
          </cell>
          <cell r="S9172">
            <v>219.72</v>
          </cell>
          <cell r="T9172" t="str">
            <v>Dunning</v>
          </cell>
          <cell r="U9172" t="str">
            <v>NA</v>
          </cell>
          <cell r="V9172" t="str">
            <v>NO</v>
          </cell>
          <cell r="W9172" t="str">
            <v>NA</v>
          </cell>
          <cell r="X9172" t="str">
            <v>NA</v>
          </cell>
          <cell r="Y9172" t="str">
            <v>Marine</v>
          </cell>
          <cell r="Z9172">
            <v>3</v>
          </cell>
          <cell r="AA9172">
            <v>2</v>
          </cell>
          <cell r="AB9172" t="str">
            <v>Carnivore</v>
          </cell>
          <cell r="AC9172" t="str">
            <v>Aquatic predator</v>
          </cell>
          <cell r="AD9172" t="str">
            <v>Aquatic</v>
          </cell>
          <cell r="AE9172">
            <v>-41.8</v>
          </cell>
          <cell r="AF9172">
            <v>-3.12</v>
          </cell>
          <cell r="AG9172">
            <v>-21.87</v>
          </cell>
          <cell r="AH9172">
            <v>-74.569541959999995</v>
          </cell>
          <cell r="AI9172">
            <v>469385.96</v>
          </cell>
          <cell r="AJ9172" t="str">
            <v>Extant</v>
          </cell>
        </row>
        <row r="9173">
          <cell r="A9173" t="str">
            <v>Pelecanoides georgicus</v>
          </cell>
          <cell r="B9173" t="str">
            <v>Pelecanoididae</v>
          </cell>
          <cell r="C9173" t="str">
            <v>Procellariiformes</v>
          </cell>
          <cell r="D9173">
            <v>4</v>
          </cell>
          <cell r="E9173">
            <v>1</v>
          </cell>
          <cell r="F9173">
            <v>2</v>
          </cell>
          <cell r="G9173">
            <v>1</v>
          </cell>
          <cell r="H9173">
            <v>4</v>
          </cell>
          <cell r="I9173">
            <v>21.1</v>
          </cell>
          <cell r="J9173">
            <v>11.7</v>
          </cell>
          <cell r="K9173">
            <v>6.3</v>
          </cell>
          <cell r="L9173">
            <v>6</v>
          </cell>
          <cell r="M9173">
            <v>22.2</v>
          </cell>
          <cell r="N9173">
            <v>110.8</v>
          </cell>
          <cell r="O9173">
            <v>56.6</v>
          </cell>
          <cell r="P9173">
            <v>54.1</v>
          </cell>
          <cell r="Q9173">
            <v>51.1</v>
          </cell>
          <cell r="R9173">
            <v>42.8</v>
          </cell>
          <cell r="S9173">
            <v>121</v>
          </cell>
          <cell r="T9173" t="str">
            <v>Dunning</v>
          </cell>
          <cell r="U9173" t="str">
            <v>NA</v>
          </cell>
          <cell r="V9173" t="str">
            <v>NO</v>
          </cell>
          <cell r="W9173" t="str">
            <v>NA</v>
          </cell>
          <cell r="X9173" t="str">
            <v>NA</v>
          </cell>
          <cell r="Y9173" t="str">
            <v>Marine</v>
          </cell>
          <cell r="Z9173">
            <v>3</v>
          </cell>
          <cell r="AA9173">
            <v>2</v>
          </cell>
          <cell r="AB9173" t="str">
            <v>Carnivore</v>
          </cell>
          <cell r="AC9173" t="str">
            <v>Aquatic predator</v>
          </cell>
          <cell r="AD9173" t="str">
            <v>Aquatic</v>
          </cell>
          <cell r="AE9173">
            <v>-67.790000000000006</v>
          </cell>
          <cell r="AF9173">
            <v>-41.21</v>
          </cell>
          <cell r="AG9173">
            <v>-52.94</v>
          </cell>
          <cell r="AH9173">
            <v>51.161065450000002</v>
          </cell>
          <cell r="AI9173">
            <v>8778963.1899999995</v>
          </cell>
          <cell r="AJ9173" t="str">
            <v>Extant</v>
          </cell>
        </row>
        <row r="9174">
          <cell r="A9174" t="str">
            <v>Pelecanoides magellani</v>
          </cell>
          <cell r="B9174" t="str">
            <v>Pelecanoididae</v>
          </cell>
          <cell r="C9174" t="str">
            <v>Procellariiformes</v>
          </cell>
          <cell r="D9174">
            <v>5</v>
          </cell>
          <cell r="E9174">
            <v>2</v>
          </cell>
          <cell r="F9174">
            <v>3</v>
          </cell>
          <cell r="G9174">
            <v>0</v>
          </cell>
          <cell r="H9174">
            <v>4</v>
          </cell>
          <cell r="I9174">
            <v>26.3</v>
          </cell>
          <cell r="J9174">
            <v>12.3</v>
          </cell>
          <cell r="K9174">
            <v>5.8</v>
          </cell>
          <cell r="L9174">
            <v>6</v>
          </cell>
          <cell r="M9174">
            <v>26.1</v>
          </cell>
          <cell r="N9174">
            <v>125.6</v>
          </cell>
          <cell r="O9174">
            <v>60.5</v>
          </cell>
          <cell r="P9174">
            <v>63.8</v>
          </cell>
          <cell r="Q9174">
            <v>48.6</v>
          </cell>
          <cell r="R9174">
            <v>41.4</v>
          </cell>
          <cell r="S9174">
            <v>134</v>
          </cell>
          <cell r="T9174" t="str">
            <v>Dunning</v>
          </cell>
          <cell r="U9174" t="str">
            <v>NA</v>
          </cell>
          <cell r="V9174" t="str">
            <v>NO</v>
          </cell>
          <cell r="W9174" t="str">
            <v>NA</v>
          </cell>
          <cell r="X9174" t="str">
            <v>NA</v>
          </cell>
          <cell r="Y9174" t="str">
            <v>Marine</v>
          </cell>
          <cell r="Z9174">
            <v>3</v>
          </cell>
          <cell r="AA9174">
            <v>2</v>
          </cell>
          <cell r="AB9174" t="str">
            <v>Carnivore</v>
          </cell>
          <cell r="AC9174" t="str">
            <v>Aquatic predator</v>
          </cell>
          <cell r="AD9174" t="str">
            <v>Aquatic</v>
          </cell>
          <cell r="AE9174">
            <v>-57.5</v>
          </cell>
          <cell r="AF9174">
            <v>-39.590000000000003</v>
          </cell>
          <cell r="AG9174">
            <v>-51.13</v>
          </cell>
          <cell r="AH9174">
            <v>-68.876121280000007</v>
          </cell>
          <cell r="AI9174">
            <v>1187555.99</v>
          </cell>
          <cell r="AJ9174" t="str">
            <v>Extant</v>
          </cell>
        </row>
        <row r="9175">
          <cell r="A9175" t="str">
            <v>Pelecanoides urinatrix</v>
          </cell>
          <cell r="B9175" t="str">
            <v>Pelecanoididae</v>
          </cell>
          <cell r="C9175" t="str">
            <v>Procellariiformes</v>
          </cell>
          <cell r="D9175">
            <v>7</v>
          </cell>
          <cell r="E9175">
            <v>4</v>
          </cell>
          <cell r="F9175">
            <v>3</v>
          </cell>
          <cell r="G9175">
            <v>0</v>
          </cell>
          <cell r="H9175">
            <v>4</v>
          </cell>
          <cell r="I9175">
            <v>28.1</v>
          </cell>
          <cell r="J9175">
            <v>13.1</v>
          </cell>
          <cell r="K9175">
            <v>6.4</v>
          </cell>
          <cell r="L9175">
            <v>7.2</v>
          </cell>
          <cell r="M9175">
            <v>23.9</v>
          </cell>
          <cell r="N9175">
            <v>121.7</v>
          </cell>
          <cell r="O9175">
            <v>56.8</v>
          </cell>
          <cell r="P9175">
            <v>62.2</v>
          </cell>
          <cell r="Q9175">
            <v>47.7</v>
          </cell>
          <cell r="R9175">
            <v>39</v>
          </cell>
          <cell r="S9175">
            <v>152.06</v>
          </cell>
          <cell r="T9175" t="str">
            <v>Dunning</v>
          </cell>
          <cell r="U9175" t="str">
            <v>NA</v>
          </cell>
          <cell r="V9175" t="str">
            <v>NO</v>
          </cell>
          <cell r="W9175" t="str">
            <v>NA</v>
          </cell>
          <cell r="X9175" t="str">
            <v>NA</v>
          </cell>
          <cell r="Y9175" t="str">
            <v>Marine</v>
          </cell>
          <cell r="Z9175">
            <v>3</v>
          </cell>
          <cell r="AA9175">
            <v>2</v>
          </cell>
          <cell r="AB9175" t="str">
            <v>Carnivore</v>
          </cell>
          <cell r="AC9175" t="str">
            <v>Aquatic predator</v>
          </cell>
          <cell r="AD9175" t="str">
            <v>Aquatic</v>
          </cell>
          <cell r="AE9175">
            <v>-63.56</v>
          </cell>
          <cell r="AF9175">
            <v>-24.03</v>
          </cell>
          <cell r="AG9175">
            <v>-46.17</v>
          </cell>
          <cell r="AH9175">
            <v>65.553463769999993</v>
          </cell>
          <cell r="AI9175">
            <v>21746036.600000001</v>
          </cell>
          <cell r="AJ9175" t="str">
            <v>Extant</v>
          </cell>
        </row>
        <row r="9176">
          <cell r="A9176" t="str">
            <v>Bulweria bulwerii</v>
          </cell>
          <cell r="B9176" t="str">
            <v>Procellariidae</v>
          </cell>
          <cell r="C9176" t="str">
            <v>Procellariiformes</v>
          </cell>
          <cell r="D9176">
            <v>5</v>
          </cell>
          <cell r="E9176">
            <v>2</v>
          </cell>
          <cell r="F9176">
            <v>3</v>
          </cell>
          <cell r="G9176">
            <v>0</v>
          </cell>
          <cell r="H9176">
            <v>4</v>
          </cell>
          <cell r="I9176">
            <v>21.6</v>
          </cell>
          <cell r="J9176">
            <v>15.6</v>
          </cell>
          <cell r="K9176">
            <v>4.8</v>
          </cell>
          <cell r="L9176">
            <v>6.7</v>
          </cell>
          <cell r="M9176">
            <v>26.9</v>
          </cell>
          <cell r="N9176">
            <v>203.2</v>
          </cell>
          <cell r="O9176">
            <v>126</v>
          </cell>
          <cell r="P9176">
            <v>76.8</v>
          </cell>
          <cell r="Q9176">
            <v>62.1</v>
          </cell>
          <cell r="R9176">
            <v>110.8</v>
          </cell>
          <cell r="S9176">
            <v>98.99</v>
          </cell>
          <cell r="T9176" t="str">
            <v>Dunning</v>
          </cell>
          <cell r="U9176" t="str">
            <v>NA</v>
          </cell>
          <cell r="V9176" t="str">
            <v>NO</v>
          </cell>
          <cell r="W9176" t="str">
            <v>NA</v>
          </cell>
          <cell r="X9176" t="str">
            <v>NA</v>
          </cell>
          <cell r="Y9176" t="str">
            <v>Marine</v>
          </cell>
          <cell r="Z9176">
            <v>3</v>
          </cell>
          <cell r="AA9176">
            <v>2</v>
          </cell>
          <cell r="AB9176" t="str">
            <v>Carnivore</v>
          </cell>
          <cell r="AC9176" t="str">
            <v>Aquatic predator</v>
          </cell>
          <cell r="AD9176" t="str">
            <v>Aquatic</v>
          </cell>
          <cell r="AE9176">
            <v>-37.299999999999997</v>
          </cell>
          <cell r="AF9176">
            <v>47.24</v>
          </cell>
          <cell r="AG9176">
            <v>7.36</v>
          </cell>
          <cell r="AH9176">
            <v>-4.1349438669999996</v>
          </cell>
          <cell r="AI9176">
            <v>117388743.90000001</v>
          </cell>
          <cell r="AJ9176" t="str">
            <v>Extant</v>
          </cell>
        </row>
        <row r="9177">
          <cell r="A9177" t="str">
            <v>Bulweria fallax</v>
          </cell>
          <cell r="B9177" t="str">
            <v>Procellariidae</v>
          </cell>
          <cell r="C9177" t="str">
            <v>Procellariiformes</v>
          </cell>
          <cell r="D9177">
            <v>5</v>
          </cell>
          <cell r="E9177">
            <v>1</v>
          </cell>
          <cell r="F9177">
            <v>2</v>
          </cell>
          <cell r="G9177">
            <v>2</v>
          </cell>
          <cell r="H9177">
            <v>4</v>
          </cell>
          <cell r="I9177">
            <v>29.8</v>
          </cell>
          <cell r="J9177">
            <v>20.7</v>
          </cell>
          <cell r="K9177">
            <v>7.4</v>
          </cell>
          <cell r="L9177">
            <v>9.9</v>
          </cell>
          <cell r="M9177">
            <v>31.9</v>
          </cell>
          <cell r="N9177">
            <v>240.8</v>
          </cell>
          <cell r="O9177">
            <v>150</v>
          </cell>
          <cell r="P9177">
            <v>91.2</v>
          </cell>
          <cell r="Q9177">
            <v>62.1</v>
          </cell>
          <cell r="R9177">
            <v>113.8</v>
          </cell>
          <cell r="S9177">
            <v>173</v>
          </cell>
          <cell r="T9177" t="str">
            <v>Dunning</v>
          </cell>
          <cell r="U9177" t="str">
            <v>NA</v>
          </cell>
          <cell r="V9177" t="str">
            <v>NO</v>
          </cell>
          <cell r="W9177" t="str">
            <v>NA</v>
          </cell>
          <cell r="X9177" t="str">
            <v>NA</v>
          </cell>
          <cell r="Y9177" t="str">
            <v>Marine</v>
          </cell>
          <cell r="Z9177">
            <v>3</v>
          </cell>
          <cell r="AA9177">
            <v>2</v>
          </cell>
          <cell r="AB9177" t="str">
            <v>Carnivore</v>
          </cell>
          <cell r="AC9177" t="str">
            <v>Aquatic predator</v>
          </cell>
          <cell r="AD9177" t="str">
            <v>Aquatic</v>
          </cell>
          <cell r="AE9177">
            <v>-8.52</v>
          </cell>
          <cell r="AF9177">
            <v>25.64</v>
          </cell>
          <cell r="AG9177">
            <v>6.58</v>
          </cell>
          <cell r="AH9177">
            <v>61.540905989999999</v>
          </cell>
          <cell r="AI9177">
            <v>8090659.1799999997</v>
          </cell>
          <cell r="AJ9177" t="str">
            <v>Extant</v>
          </cell>
        </row>
        <row r="9178">
          <cell r="A9178" t="str">
            <v>Calonectris diomedea</v>
          </cell>
          <cell r="B9178" t="str">
            <v>Procellariidae</v>
          </cell>
          <cell r="C9178" t="str">
            <v>Procellariiformes</v>
          </cell>
          <cell r="D9178">
            <v>9</v>
          </cell>
          <cell r="E9178">
            <v>4</v>
          </cell>
          <cell r="F9178">
            <v>5</v>
          </cell>
          <cell r="G9178">
            <v>0</v>
          </cell>
          <cell r="H9178">
            <v>8</v>
          </cell>
          <cell r="I9178">
            <v>54.4</v>
          </cell>
          <cell r="J9178">
            <v>40.799999999999997</v>
          </cell>
          <cell r="K9178">
            <v>11.1</v>
          </cell>
          <cell r="L9178">
            <v>14.6</v>
          </cell>
          <cell r="M9178">
            <v>53</v>
          </cell>
          <cell r="N9178">
            <v>347.9</v>
          </cell>
          <cell r="O9178">
            <v>203.5</v>
          </cell>
          <cell r="P9178">
            <v>142.1</v>
          </cell>
          <cell r="Q9178">
            <v>58.9</v>
          </cell>
          <cell r="R9178">
            <v>130.19999999999999</v>
          </cell>
          <cell r="S9178">
            <v>534.99</v>
          </cell>
          <cell r="T9178" t="str">
            <v>Dunning</v>
          </cell>
          <cell r="U9178" t="str">
            <v>NA</v>
          </cell>
          <cell r="V9178" t="str">
            <v>NO</v>
          </cell>
          <cell r="W9178" t="str">
            <v>NA</v>
          </cell>
          <cell r="X9178" t="str">
            <v>NA</v>
          </cell>
          <cell r="Y9178" t="str">
            <v>Marine</v>
          </cell>
          <cell r="Z9178">
            <v>3</v>
          </cell>
          <cell r="AA9178">
            <v>3</v>
          </cell>
          <cell r="AB9178" t="str">
            <v>Carnivore</v>
          </cell>
          <cell r="AC9178" t="str">
            <v>Aquatic predator</v>
          </cell>
          <cell r="AD9178" t="str">
            <v>Generalist</v>
          </cell>
          <cell r="AE9178">
            <v>-48.27</v>
          </cell>
          <cell r="AF9178">
            <v>60.57</v>
          </cell>
          <cell r="AG9178">
            <v>1.27</v>
          </cell>
          <cell r="AH9178">
            <v>-17.70821896</v>
          </cell>
          <cell r="AI9178">
            <v>62373387.060000002</v>
          </cell>
          <cell r="AJ9178" t="str">
            <v>Extant</v>
          </cell>
        </row>
        <row r="9179">
          <cell r="A9179" t="str">
            <v>Calonectris edwardsii</v>
          </cell>
          <cell r="B9179" t="str">
            <v>Procellariidae</v>
          </cell>
          <cell r="C9179" t="str">
            <v>Procellariiformes</v>
          </cell>
          <cell r="D9179">
            <v>4</v>
          </cell>
          <cell r="E9179">
            <v>2</v>
          </cell>
          <cell r="F9179">
            <v>2</v>
          </cell>
          <cell r="G9179">
            <v>0</v>
          </cell>
          <cell r="H9179">
            <v>4</v>
          </cell>
          <cell r="I9179">
            <v>42.8</v>
          </cell>
          <cell r="J9179">
            <v>34</v>
          </cell>
          <cell r="K9179">
            <v>8.1999999999999993</v>
          </cell>
          <cell r="L9179">
            <v>10.9</v>
          </cell>
          <cell r="M9179">
            <v>44.4</v>
          </cell>
          <cell r="N9179">
            <v>309</v>
          </cell>
          <cell r="O9179">
            <v>192.8</v>
          </cell>
          <cell r="P9179">
            <v>116.2</v>
          </cell>
          <cell r="Q9179">
            <v>62.4</v>
          </cell>
          <cell r="R9179">
            <v>118.2</v>
          </cell>
          <cell r="S9179">
            <v>534.99</v>
          </cell>
          <cell r="T9179" t="str">
            <v>Dunning</v>
          </cell>
          <cell r="U9179" t="str">
            <v>NA</v>
          </cell>
          <cell r="V9179" t="str">
            <v>NO</v>
          </cell>
          <cell r="W9179" t="str">
            <v>NA</v>
          </cell>
          <cell r="X9179" t="str">
            <v>NA</v>
          </cell>
          <cell r="Y9179" t="str">
            <v>Marine</v>
          </cell>
          <cell r="Z9179">
            <v>3</v>
          </cell>
          <cell r="AA9179">
            <v>3</v>
          </cell>
          <cell r="AB9179" t="str">
            <v>Carnivore</v>
          </cell>
          <cell r="AC9179" t="str">
            <v>Aquatic predator</v>
          </cell>
          <cell r="AD9179" t="str">
            <v>Aerial</v>
          </cell>
          <cell r="AE9179">
            <v>-43.48</v>
          </cell>
          <cell r="AF9179">
            <v>28.93</v>
          </cell>
          <cell r="AG9179">
            <v>-8.1</v>
          </cell>
          <cell r="AH9179">
            <v>-30.07612954</v>
          </cell>
          <cell r="AI9179">
            <v>14809214.029999999</v>
          </cell>
          <cell r="AJ9179" t="str">
            <v>Extant</v>
          </cell>
        </row>
        <row r="9180">
          <cell r="A9180" t="str">
            <v>Calonectris leucomelas</v>
          </cell>
          <cell r="B9180" t="str">
            <v>Procellariidae</v>
          </cell>
          <cell r="C9180" t="str">
            <v>Procellariiformes</v>
          </cell>
          <cell r="D9180">
            <v>4</v>
          </cell>
          <cell r="E9180">
            <v>2</v>
          </cell>
          <cell r="F9180">
            <v>2</v>
          </cell>
          <cell r="G9180">
            <v>0</v>
          </cell>
          <cell r="H9180">
            <v>4</v>
          </cell>
          <cell r="I9180">
            <v>48.9</v>
          </cell>
          <cell r="J9180">
            <v>39.1</v>
          </cell>
          <cell r="K9180">
            <v>9.6999999999999993</v>
          </cell>
          <cell r="L9180">
            <v>12.2</v>
          </cell>
          <cell r="M9180">
            <v>48.2</v>
          </cell>
          <cell r="N9180">
            <v>319.2</v>
          </cell>
          <cell r="O9180">
            <v>195</v>
          </cell>
          <cell r="P9180">
            <v>124.2</v>
          </cell>
          <cell r="Q9180">
            <v>61</v>
          </cell>
          <cell r="R9180">
            <v>131.80000000000001</v>
          </cell>
          <cell r="S9180">
            <v>579.99</v>
          </cell>
          <cell r="T9180" t="str">
            <v>Dunning</v>
          </cell>
          <cell r="U9180" t="str">
            <v>NA</v>
          </cell>
          <cell r="V9180" t="str">
            <v>NO</v>
          </cell>
          <cell r="W9180" t="str">
            <v>NA</v>
          </cell>
          <cell r="X9180" t="str">
            <v>NA</v>
          </cell>
          <cell r="Y9180" t="str">
            <v>Marine</v>
          </cell>
          <cell r="Z9180">
            <v>3</v>
          </cell>
          <cell r="AA9180">
            <v>3</v>
          </cell>
          <cell r="AB9180" t="str">
            <v>Carnivore</v>
          </cell>
          <cell r="AC9180" t="str">
            <v>Aquatic predator</v>
          </cell>
          <cell r="AD9180" t="str">
            <v>Generalist</v>
          </cell>
          <cell r="AE9180">
            <v>-36.409999999999997</v>
          </cell>
          <cell r="AF9180">
            <v>49.6</v>
          </cell>
          <cell r="AG9180">
            <v>6.96</v>
          </cell>
          <cell r="AH9180">
            <v>138.22949159999999</v>
          </cell>
          <cell r="AI9180">
            <v>32884751.329999998</v>
          </cell>
          <cell r="AJ9180" t="str">
            <v>Extant</v>
          </cell>
        </row>
        <row r="9181">
          <cell r="A9181" t="str">
            <v>Daption capense</v>
          </cell>
          <cell r="B9181" t="str">
            <v>Procellariidae</v>
          </cell>
          <cell r="C9181" t="str">
            <v>Procellariiformes</v>
          </cell>
          <cell r="D9181">
            <v>6</v>
          </cell>
          <cell r="E9181">
            <v>2</v>
          </cell>
          <cell r="F9181">
            <v>3</v>
          </cell>
          <cell r="G9181">
            <v>1</v>
          </cell>
          <cell r="H9181">
            <v>4</v>
          </cell>
          <cell r="I9181">
            <v>36.6</v>
          </cell>
          <cell r="J9181">
            <v>21.6</v>
          </cell>
          <cell r="K9181">
            <v>10.8</v>
          </cell>
          <cell r="L9181">
            <v>9.3000000000000007</v>
          </cell>
          <cell r="M9181">
            <v>42.6</v>
          </cell>
          <cell r="N9181">
            <v>249.8</v>
          </cell>
          <cell r="O9181">
            <v>145.5</v>
          </cell>
          <cell r="P9181">
            <v>99.8</v>
          </cell>
          <cell r="Q9181">
            <v>59.4</v>
          </cell>
          <cell r="R9181">
            <v>94</v>
          </cell>
          <cell r="S9181">
            <v>429.62</v>
          </cell>
          <cell r="T9181" t="str">
            <v>Dunning</v>
          </cell>
          <cell r="U9181" t="str">
            <v>NA</v>
          </cell>
          <cell r="V9181" t="str">
            <v>NO</v>
          </cell>
          <cell r="W9181" t="str">
            <v>NA</v>
          </cell>
          <cell r="X9181" t="str">
            <v>NA</v>
          </cell>
          <cell r="Y9181" t="str">
            <v>Marine</v>
          </cell>
          <cell r="Z9181">
            <v>3</v>
          </cell>
          <cell r="AA9181">
            <v>2</v>
          </cell>
          <cell r="AB9181" t="str">
            <v>Carnivore</v>
          </cell>
          <cell r="AC9181" t="str">
            <v>Aquatic predator</v>
          </cell>
          <cell r="AD9181" t="str">
            <v>Generalist</v>
          </cell>
          <cell r="AE9181">
            <v>-85.58</v>
          </cell>
          <cell r="AF9181">
            <v>-8.36</v>
          </cell>
          <cell r="AG9181">
            <v>-48.84</v>
          </cell>
          <cell r="AH9181">
            <v>-12.46790146</v>
          </cell>
          <cell r="AI9181">
            <v>136304432.19999999</v>
          </cell>
          <cell r="AJ9181" t="str">
            <v>Extant</v>
          </cell>
        </row>
        <row r="9182">
          <cell r="A9182" t="str">
            <v>Fulmarus glacialis</v>
          </cell>
          <cell r="B9182" t="str">
            <v>Procellariidae</v>
          </cell>
          <cell r="C9182" t="str">
            <v>Procellariiformes</v>
          </cell>
          <cell r="D9182">
            <v>8</v>
          </cell>
          <cell r="E9182">
            <v>4</v>
          </cell>
          <cell r="F9182">
            <v>4</v>
          </cell>
          <cell r="G9182">
            <v>0</v>
          </cell>
          <cell r="H9182">
            <v>4</v>
          </cell>
          <cell r="I9182">
            <v>41.3</v>
          </cell>
          <cell r="J9182">
            <v>23.6</v>
          </cell>
          <cell r="K9182">
            <v>11.9</v>
          </cell>
          <cell r="L9182">
            <v>14.4</v>
          </cell>
          <cell r="M9182">
            <v>48.8</v>
          </cell>
          <cell r="N9182">
            <v>321.10000000000002</v>
          </cell>
          <cell r="O9182">
            <v>162.5</v>
          </cell>
          <cell r="P9182">
            <v>155</v>
          </cell>
          <cell r="Q9182">
            <v>51.1</v>
          </cell>
          <cell r="R9182">
            <v>134.9</v>
          </cell>
          <cell r="S9182">
            <v>611.94000000000005</v>
          </cell>
          <cell r="T9182" t="str">
            <v>Dunning</v>
          </cell>
          <cell r="U9182" t="str">
            <v>NA</v>
          </cell>
          <cell r="V9182" t="str">
            <v>NO</v>
          </cell>
          <cell r="W9182" t="str">
            <v>NA</v>
          </cell>
          <cell r="X9182" t="str">
            <v>NA</v>
          </cell>
          <cell r="Y9182" t="str">
            <v>Marine</v>
          </cell>
          <cell r="Z9182">
            <v>3</v>
          </cell>
          <cell r="AA9182">
            <v>3</v>
          </cell>
          <cell r="AB9182" t="str">
            <v>Carnivore</v>
          </cell>
          <cell r="AC9182" t="str">
            <v>Aquatic predator</v>
          </cell>
          <cell r="AD9182" t="str">
            <v>Aquatic</v>
          </cell>
          <cell r="AE9182">
            <v>36.340000000000003</v>
          </cell>
          <cell r="AF9182">
            <v>84.96</v>
          </cell>
          <cell r="AG9182">
            <v>64.81</v>
          </cell>
          <cell r="AH9182">
            <v>-12.3532484</v>
          </cell>
          <cell r="AI9182">
            <v>29451058.100000001</v>
          </cell>
          <cell r="AJ9182" t="str">
            <v>Extant</v>
          </cell>
        </row>
        <row r="9183">
          <cell r="A9183" t="str">
            <v>Fulmarus glacialoides</v>
          </cell>
          <cell r="B9183" t="str">
            <v>Procellariidae</v>
          </cell>
          <cell r="C9183" t="str">
            <v>Procellariiformes</v>
          </cell>
          <cell r="D9183">
            <v>5</v>
          </cell>
          <cell r="E9183">
            <v>2</v>
          </cell>
          <cell r="F9183">
            <v>3</v>
          </cell>
          <cell r="G9183">
            <v>0</v>
          </cell>
          <cell r="H9183">
            <v>4</v>
          </cell>
          <cell r="I9183">
            <v>45.7</v>
          </cell>
          <cell r="J9183">
            <v>27.4</v>
          </cell>
          <cell r="K9183">
            <v>10.199999999999999</v>
          </cell>
          <cell r="L9183">
            <v>11.9</v>
          </cell>
          <cell r="M9183">
            <v>47.9</v>
          </cell>
          <cell r="N9183">
            <v>315</v>
          </cell>
          <cell r="O9183">
            <v>154.19999999999999</v>
          </cell>
          <cell r="P9183">
            <v>156.19999999999999</v>
          </cell>
          <cell r="Q9183">
            <v>49.5</v>
          </cell>
          <cell r="R9183">
            <v>113.6</v>
          </cell>
          <cell r="S9183">
            <v>793.42</v>
          </cell>
          <cell r="T9183" t="str">
            <v>Dunning</v>
          </cell>
          <cell r="U9183" t="str">
            <v>NA</v>
          </cell>
          <cell r="V9183" t="str">
            <v>NO</v>
          </cell>
          <cell r="W9183" t="str">
            <v>NA</v>
          </cell>
          <cell r="X9183" t="str">
            <v>NA</v>
          </cell>
          <cell r="Y9183" t="str">
            <v>Marine</v>
          </cell>
          <cell r="Z9183">
            <v>3</v>
          </cell>
          <cell r="AA9183">
            <v>3</v>
          </cell>
          <cell r="AB9183" t="str">
            <v>Carnivore</v>
          </cell>
          <cell r="AC9183" t="str">
            <v>Aquatic predator</v>
          </cell>
          <cell r="AD9183" t="str">
            <v>Aquatic</v>
          </cell>
          <cell r="AE9183">
            <v>-78.14</v>
          </cell>
          <cell r="AF9183">
            <v>-24.19</v>
          </cell>
          <cell r="AG9183">
            <v>-52.75</v>
          </cell>
          <cell r="AH9183">
            <v>2.061765952</v>
          </cell>
          <cell r="AI9183">
            <v>97370037.040000007</v>
          </cell>
          <cell r="AJ9183" t="str">
            <v>Extant</v>
          </cell>
        </row>
        <row r="9184">
          <cell r="A9184" t="str">
            <v>Halobaena caerulea</v>
          </cell>
          <cell r="B9184" t="str">
            <v>Procellariidae</v>
          </cell>
          <cell r="C9184" t="str">
            <v>Procellariiformes</v>
          </cell>
          <cell r="D9184">
            <v>4</v>
          </cell>
          <cell r="E9184">
            <v>2</v>
          </cell>
          <cell r="F9184">
            <v>0</v>
          </cell>
          <cell r="G9184">
            <v>2</v>
          </cell>
          <cell r="H9184">
            <v>3</v>
          </cell>
          <cell r="I9184">
            <v>29.9</v>
          </cell>
          <cell r="J9184">
            <v>22.1</v>
          </cell>
          <cell r="K9184">
            <v>7</v>
          </cell>
          <cell r="L9184">
            <v>7</v>
          </cell>
          <cell r="M9184">
            <v>31.6</v>
          </cell>
          <cell r="N9184">
            <v>206.2</v>
          </cell>
          <cell r="O9184">
            <v>128</v>
          </cell>
          <cell r="P9184">
            <v>78.2</v>
          </cell>
          <cell r="Q9184">
            <v>62</v>
          </cell>
          <cell r="R9184">
            <v>77</v>
          </cell>
          <cell r="S9184">
            <v>202</v>
          </cell>
          <cell r="T9184" t="str">
            <v>Dunning</v>
          </cell>
          <cell r="U9184" t="str">
            <v>NA</v>
          </cell>
          <cell r="V9184" t="str">
            <v>NO</v>
          </cell>
          <cell r="W9184" t="str">
            <v>NA</v>
          </cell>
          <cell r="X9184" t="str">
            <v>NA</v>
          </cell>
          <cell r="Y9184" t="str">
            <v>Marine</v>
          </cell>
          <cell r="Z9184">
            <v>3</v>
          </cell>
          <cell r="AA9184">
            <v>2</v>
          </cell>
          <cell r="AB9184" t="str">
            <v>Carnivore</v>
          </cell>
          <cell r="AC9184" t="str">
            <v>Aquatic predator</v>
          </cell>
          <cell r="AD9184" t="str">
            <v>Generalist</v>
          </cell>
          <cell r="AE9184">
            <v>-67.7</v>
          </cell>
          <cell r="AF9184">
            <v>-31.39</v>
          </cell>
          <cell r="AG9184">
            <v>-51.02</v>
          </cell>
          <cell r="AH9184">
            <v>6.0131186740000002</v>
          </cell>
          <cell r="AI9184">
            <v>75697728.930000007</v>
          </cell>
          <cell r="AJ9184" t="str">
            <v>Extant</v>
          </cell>
        </row>
        <row r="9185">
          <cell r="A9185" t="str">
            <v>Lugensa brevirostris</v>
          </cell>
          <cell r="B9185" t="str">
            <v>Procellariidae</v>
          </cell>
          <cell r="C9185" t="str">
            <v>Procellariiformes</v>
          </cell>
          <cell r="D9185">
            <v>4</v>
          </cell>
          <cell r="E9185">
            <v>2</v>
          </cell>
          <cell r="F9185">
            <v>2</v>
          </cell>
          <cell r="G9185">
            <v>0</v>
          </cell>
          <cell r="H9185">
            <v>4</v>
          </cell>
          <cell r="I9185">
            <v>28.4</v>
          </cell>
          <cell r="J9185">
            <v>21.7</v>
          </cell>
          <cell r="K9185">
            <v>6.1</v>
          </cell>
          <cell r="L9185">
            <v>9.6</v>
          </cell>
          <cell r="M9185">
            <v>36.5</v>
          </cell>
          <cell r="N9185">
            <v>240.2</v>
          </cell>
          <cell r="O9185">
            <v>147.80000000000001</v>
          </cell>
          <cell r="P9185">
            <v>92.5</v>
          </cell>
          <cell r="Q9185">
            <v>61.5</v>
          </cell>
          <cell r="R9185">
            <v>98</v>
          </cell>
          <cell r="S9185">
            <v>357</v>
          </cell>
          <cell r="T9185" t="str">
            <v>Dunning</v>
          </cell>
          <cell r="U9185" t="str">
            <v>NA</v>
          </cell>
          <cell r="V9185" t="str">
            <v>NO</v>
          </cell>
          <cell r="W9185" t="str">
            <v>NA</v>
          </cell>
          <cell r="X9185" t="str">
            <v>NA</v>
          </cell>
          <cell r="Y9185" t="str">
            <v>Marine</v>
          </cell>
          <cell r="Z9185">
            <v>3</v>
          </cell>
          <cell r="AA9185">
            <v>2</v>
          </cell>
          <cell r="AB9185" t="str">
            <v>Carnivore</v>
          </cell>
          <cell r="AC9185" t="str">
            <v>Aquatic predator</v>
          </cell>
          <cell r="AD9185" t="str">
            <v>Generalist</v>
          </cell>
          <cell r="AE9185">
            <v>-76.11</v>
          </cell>
          <cell r="AF9185">
            <v>-29.98</v>
          </cell>
          <cell r="AG9185">
            <v>-51.31</v>
          </cell>
          <cell r="AH9185">
            <v>8.5058681210000007</v>
          </cell>
          <cell r="AI9185">
            <v>60101971.460000001</v>
          </cell>
          <cell r="AJ9185" t="str">
            <v>Extant</v>
          </cell>
        </row>
        <row r="9186">
          <cell r="A9186" t="str">
            <v>Macronectes giganteus</v>
          </cell>
          <cell r="B9186" t="str">
            <v>Procellariidae</v>
          </cell>
          <cell r="C9186" t="str">
            <v>Procellariiformes</v>
          </cell>
          <cell r="D9186">
            <v>5</v>
          </cell>
          <cell r="E9186">
            <v>2</v>
          </cell>
          <cell r="F9186">
            <v>2</v>
          </cell>
          <cell r="G9186">
            <v>1</v>
          </cell>
          <cell r="H9186">
            <v>4</v>
          </cell>
          <cell r="I9186">
            <v>91.6</v>
          </cell>
          <cell r="J9186">
            <v>42.4</v>
          </cell>
          <cell r="K9186">
            <v>19.399999999999999</v>
          </cell>
          <cell r="L9186">
            <v>27.2</v>
          </cell>
          <cell r="M9186">
            <v>85.4</v>
          </cell>
          <cell r="N9186">
            <v>493.6</v>
          </cell>
          <cell r="O9186">
            <v>217.5</v>
          </cell>
          <cell r="P9186">
            <v>267</v>
          </cell>
          <cell r="Q9186">
            <v>44.8</v>
          </cell>
          <cell r="R9186">
            <v>178.2</v>
          </cell>
          <cell r="S9186">
            <v>3591.69</v>
          </cell>
          <cell r="T9186" t="str">
            <v>Dunning</v>
          </cell>
          <cell r="U9186" t="str">
            <v>NA</v>
          </cell>
          <cell r="V9186" t="str">
            <v>NO</v>
          </cell>
          <cell r="W9186" t="str">
            <v>NA</v>
          </cell>
          <cell r="X9186" t="str">
            <v>NA</v>
          </cell>
          <cell r="Y9186" t="str">
            <v>Marine</v>
          </cell>
          <cell r="Z9186">
            <v>3</v>
          </cell>
          <cell r="AA9186">
            <v>2</v>
          </cell>
          <cell r="AB9186" t="str">
            <v>Omnivore</v>
          </cell>
          <cell r="AC9186" t="str">
            <v>Omnivore</v>
          </cell>
          <cell r="AD9186" t="str">
            <v>Generalist</v>
          </cell>
          <cell r="AE9186">
            <v>-77.819999999999993</v>
          </cell>
          <cell r="AF9186">
            <v>-19.96</v>
          </cell>
          <cell r="AG9186">
            <v>-52.2</v>
          </cell>
          <cell r="AH9186">
            <v>2.4455933230000002</v>
          </cell>
          <cell r="AI9186">
            <v>100191503.8</v>
          </cell>
          <cell r="AJ9186" t="str">
            <v>Extant</v>
          </cell>
        </row>
        <row r="9187">
          <cell r="A9187" t="str">
            <v>Macronectes halli</v>
          </cell>
          <cell r="B9187" t="str">
            <v>Procellariidae</v>
          </cell>
          <cell r="C9187" t="str">
            <v>Procellariiformes</v>
          </cell>
          <cell r="D9187">
            <v>5</v>
          </cell>
          <cell r="E9187">
            <v>1</v>
          </cell>
          <cell r="F9187">
            <v>2</v>
          </cell>
          <cell r="G9187">
            <v>2</v>
          </cell>
          <cell r="H9187">
            <v>4</v>
          </cell>
          <cell r="I9187">
            <v>101.7</v>
          </cell>
          <cell r="J9187">
            <v>47.6</v>
          </cell>
          <cell r="K9187">
            <v>21.4</v>
          </cell>
          <cell r="L9187">
            <v>31</v>
          </cell>
          <cell r="M9187">
            <v>88.9</v>
          </cell>
          <cell r="N9187">
            <v>498</v>
          </cell>
          <cell r="O9187">
            <v>216.5</v>
          </cell>
          <cell r="P9187">
            <v>278.8</v>
          </cell>
          <cell r="Q9187">
            <v>43.7</v>
          </cell>
          <cell r="R9187">
            <v>165.8</v>
          </cell>
          <cell r="S9187">
            <v>4206.3</v>
          </cell>
          <cell r="T9187" t="str">
            <v>Dunning</v>
          </cell>
          <cell r="U9187" t="str">
            <v>NA</v>
          </cell>
          <cell r="V9187" t="str">
            <v>NO</v>
          </cell>
          <cell r="W9187" t="str">
            <v>NA</v>
          </cell>
          <cell r="X9187" t="str">
            <v>NA</v>
          </cell>
          <cell r="Y9187" t="str">
            <v>Marine</v>
          </cell>
          <cell r="Z9187">
            <v>3</v>
          </cell>
          <cell r="AA9187">
            <v>2</v>
          </cell>
          <cell r="AB9187" t="str">
            <v>Omnivore</v>
          </cell>
          <cell r="AC9187" t="str">
            <v>Omnivore</v>
          </cell>
          <cell r="AD9187" t="str">
            <v>Generalist</v>
          </cell>
          <cell r="AE9187">
            <v>-76.290000000000006</v>
          </cell>
          <cell r="AF9187">
            <v>-20.65</v>
          </cell>
          <cell r="AG9187">
            <v>-48.41</v>
          </cell>
          <cell r="AH9187">
            <v>8.5239891760000006</v>
          </cell>
          <cell r="AI9187">
            <v>91967384.379999995</v>
          </cell>
          <cell r="AJ9187" t="str">
            <v>Extant</v>
          </cell>
        </row>
        <row r="9188">
          <cell r="A9188" t="str">
            <v>Pachyptila belcheri</v>
          </cell>
          <cell r="B9188" t="str">
            <v>Procellariidae</v>
          </cell>
          <cell r="C9188" t="str">
            <v>Procellariiformes</v>
          </cell>
          <cell r="D9188">
            <v>5</v>
          </cell>
          <cell r="E9188">
            <v>2</v>
          </cell>
          <cell r="F9188">
            <v>3</v>
          </cell>
          <cell r="G9188">
            <v>0</v>
          </cell>
          <cell r="H9188">
            <v>4</v>
          </cell>
          <cell r="I9188">
            <v>28.5</v>
          </cell>
          <cell r="J9188">
            <v>21</v>
          </cell>
          <cell r="K9188">
            <v>7.6</v>
          </cell>
          <cell r="L9188">
            <v>6.9</v>
          </cell>
          <cell r="M9188">
            <v>30.2</v>
          </cell>
          <cell r="N9188">
            <v>175.8</v>
          </cell>
          <cell r="O9188">
            <v>101</v>
          </cell>
          <cell r="P9188">
            <v>74</v>
          </cell>
          <cell r="Q9188">
            <v>57.7</v>
          </cell>
          <cell r="R9188">
            <v>80.400000000000006</v>
          </cell>
          <cell r="S9188">
            <v>145</v>
          </cell>
          <cell r="T9188" t="str">
            <v>Dunning</v>
          </cell>
          <cell r="U9188" t="str">
            <v>NA</v>
          </cell>
          <cell r="V9188" t="str">
            <v>NO</v>
          </cell>
          <cell r="W9188" t="str">
            <v>NA</v>
          </cell>
          <cell r="X9188" t="str">
            <v>NA</v>
          </cell>
          <cell r="Y9188" t="str">
            <v>Marine</v>
          </cell>
          <cell r="Z9188">
            <v>3</v>
          </cell>
          <cell r="AA9188">
            <v>1</v>
          </cell>
          <cell r="AB9188" t="str">
            <v>Carnivore</v>
          </cell>
          <cell r="AC9188" t="str">
            <v>Aquatic predator</v>
          </cell>
          <cell r="AD9188" t="str">
            <v>Aquatic</v>
          </cell>
          <cell r="AE9188">
            <v>-62.57</v>
          </cell>
          <cell r="AF9188">
            <v>-7.89</v>
          </cell>
          <cell r="AG9188">
            <v>-45.16</v>
          </cell>
          <cell r="AH9188">
            <v>15.50653529</v>
          </cell>
          <cell r="AI9188">
            <v>56286348.409999996</v>
          </cell>
          <cell r="AJ9188" t="str">
            <v>Extant</v>
          </cell>
        </row>
        <row r="9189">
          <cell r="A9189" t="str">
            <v>Pachyptila crassirostris</v>
          </cell>
          <cell r="B9189" t="str">
            <v>Procellariidae</v>
          </cell>
          <cell r="C9189" t="str">
            <v>Procellariiformes</v>
          </cell>
          <cell r="D9189">
            <v>5</v>
          </cell>
          <cell r="E9189">
            <v>3</v>
          </cell>
          <cell r="F9189">
            <v>1</v>
          </cell>
          <cell r="G9189">
            <v>1</v>
          </cell>
          <cell r="H9189">
            <v>5</v>
          </cell>
          <cell r="I9189">
            <v>24.2</v>
          </cell>
          <cell r="J9189">
            <v>17.600000000000001</v>
          </cell>
          <cell r="K9189">
            <v>8.4</v>
          </cell>
          <cell r="L9189">
            <v>8.4</v>
          </cell>
          <cell r="M9189">
            <v>31.1</v>
          </cell>
          <cell r="N9189">
            <v>182</v>
          </cell>
          <cell r="O9189">
            <v>96.4</v>
          </cell>
          <cell r="P9189">
            <v>85.6</v>
          </cell>
          <cell r="Q9189">
            <v>53</v>
          </cell>
          <cell r="R9189">
            <v>87.4</v>
          </cell>
          <cell r="S9189">
            <v>138.33000000000001</v>
          </cell>
          <cell r="T9189" t="str">
            <v>Dunning</v>
          </cell>
          <cell r="U9189" t="str">
            <v>NA</v>
          </cell>
          <cell r="V9189" t="str">
            <v>NO</v>
          </cell>
          <cell r="W9189" t="str">
            <v>NA</v>
          </cell>
          <cell r="X9189" t="str">
            <v>NA</v>
          </cell>
          <cell r="Y9189" t="str">
            <v>Marine</v>
          </cell>
          <cell r="Z9189">
            <v>3</v>
          </cell>
          <cell r="AA9189">
            <v>2</v>
          </cell>
          <cell r="AB9189" t="str">
            <v>Carnivore</v>
          </cell>
          <cell r="AC9189" t="str">
            <v>Aquatic predator</v>
          </cell>
          <cell r="AD9189" t="str">
            <v>Aquatic</v>
          </cell>
          <cell r="AE9189">
            <v>-62.62</v>
          </cell>
          <cell r="AF9189">
            <v>-32.409999999999997</v>
          </cell>
          <cell r="AG9189">
            <v>-48.05</v>
          </cell>
          <cell r="AH9189">
            <v>98.097648570000004</v>
          </cell>
          <cell r="AI9189">
            <v>6979667.1699999999</v>
          </cell>
          <cell r="AJ9189" t="str">
            <v>Extant</v>
          </cell>
        </row>
        <row r="9190">
          <cell r="A9190" t="str">
            <v>Pachyptila desolata</v>
          </cell>
          <cell r="B9190" t="str">
            <v>Procellariidae</v>
          </cell>
          <cell r="C9190" t="str">
            <v>Procellariiformes</v>
          </cell>
          <cell r="D9190">
            <v>5</v>
          </cell>
          <cell r="E9190">
            <v>2</v>
          </cell>
          <cell r="F9190">
            <v>2</v>
          </cell>
          <cell r="G9190">
            <v>1</v>
          </cell>
          <cell r="H9190">
            <v>4</v>
          </cell>
          <cell r="I9190">
            <v>29.7</v>
          </cell>
          <cell r="J9190">
            <v>21.8</v>
          </cell>
          <cell r="K9190">
            <v>10.1</v>
          </cell>
          <cell r="L9190">
            <v>8.9</v>
          </cell>
          <cell r="M9190">
            <v>31.2</v>
          </cell>
          <cell r="N9190">
            <v>182.4</v>
          </cell>
          <cell r="O9190">
            <v>103.5</v>
          </cell>
          <cell r="P9190">
            <v>77.8</v>
          </cell>
          <cell r="Q9190">
            <v>57.1</v>
          </cell>
          <cell r="R9190">
            <v>86.8</v>
          </cell>
          <cell r="S9190">
            <v>147</v>
          </cell>
          <cell r="T9190" t="str">
            <v>Dunning</v>
          </cell>
          <cell r="U9190" t="str">
            <v>NA</v>
          </cell>
          <cell r="V9190" t="str">
            <v>NO</v>
          </cell>
          <cell r="W9190" t="str">
            <v>NA</v>
          </cell>
          <cell r="X9190" t="str">
            <v>NA</v>
          </cell>
          <cell r="Y9190" t="str">
            <v>Marine</v>
          </cell>
          <cell r="Z9190">
            <v>3</v>
          </cell>
          <cell r="AA9190">
            <v>2</v>
          </cell>
          <cell r="AB9190" t="str">
            <v>Carnivore</v>
          </cell>
          <cell r="AC9190" t="str">
            <v>Aquatic predator</v>
          </cell>
          <cell r="AD9190" t="str">
            <v>Aquatic</v>
          </cell>
          <cell r="AE9190">
            <v>-71.17</v>
          </cell>
          <cell r="AF9190">
            <v>-16.28</v>
          </cell>
          <cell r="AG9190">
            <v>-49.02</v>
          </cell>
          <cell r="AH9190">
            <v>18.167034900000001</v>
          </cell>
          <cell r="AI9190">
            <v>84155481.299999997</v>
          </cell>
          <cell r="AJ9190" t="str">
            <v>Extant</v>
          </cell>
        </row>
        <row r="9191">
          <cell r="A9191" t="str">
            <v>Pachyptila salvini</v>
          </cell>
          <cell r="B9191" t="str">
            <v>Procellariidae</v>
          </cell>
          <cell r="C9191" t="str">
            <v>Procellariiformes</v>
          </cell>
          <cell r="D9191">
            <v>4</v>
          </cell>
          <cell r="E9191">
            <v>2</v>
          </cell>
          <cell r="F9191">
            <v>2</v>
          </cell>
          <cell r="G9191">
            <v>0</v>
          </cell>
          <cell r="H9191">
            <v>4</v>
          </cell>
          <cell r="I9191">
            <v>36.4</v>
          </cell>
          <cell r="J9191">
            <v>27.4</v>
          </cell>
          <cell r="K9191">
            <v>14.4</v>
          </cell>
          <cell r="L9191">
            <v>10.9</v>
          </cell>
          <cell r="M9191">
            <v>32.5</v>
          </cell>
          <cell r="N9191">
            <v>192.8</v>
          </cell>
          <cell r="O9191">
            <v>114.5</v>
          </cell>
          <cell r="P9191">
            <v>78.2</v>
          </cell>
          <cell r="Q9191">
            <v>59.4</v>
          </cell>
          <cell r="R9191">
            <v>86.8</v>
          </cell>
          <cell r="S9191">
            <v>159</v>
          </cell>
          <cell r="T9191" t="str">
            <v>Dunning</v>
          </cell>
          <cell r="U9191" t="str">
            <v>NA</v>
          </cell>
          <cell r="V9191" t="str">
            <v>NO</v>
          </cell>
          <cell r="W9191" t="str">
            <v>NA</v>
          </cell>
          <cell r="X9191" t="str">
            <v>NA</v>
          </cell>
          <cell r="Y9191" t="str">
            <v>Marine</v>
          </cell>
          <cell r="Z9191">
            <v>3</v>
          </cell>
          <cell r="AA9191">
            <v>2</v>
          </cell>
          <cell r="AB9191" t="str">
            <v>Carnivore</v>
          </cell>
          <cell r="AC9191" t="str">
            <v>Aquatic predator</v>
          </cell>
          <cell r="AD9191" t="str">
            <v>Aquatic</v>
          </cell>
          <cell r="AE9191">
            <v>-61.39</v>
          </cell>
          <cell r="AF9191">
            <v>-26.02</v>
          </cell>
          <cell r="AG9191">
            <v>-44.92</v>
          </cell>
          <cell r="AH9191">
            <v>92.822828569999999</v>
          </cell>
          <cell r="AI9191">
            <v>32765003.850000001</v>
          </cell>
          <cell r="AJ9191" t="str">
            <v>Extant</v>
          </cell>
        </row>
        <row r="9192">
          <cell r="A9192" t="str">
            <v>Pachyptila turtur</v>
          </cell>
          <cell r="B9192" t="str">
            <v>Procellariidae</v>
          </cell>
          <cell r="C9192" t="str">
            <v>Procellariiformes</v>
          </cell>
          <cell r="D9192">
            <v>4</v>
          </cell>
          <cell r="E9192">
            <v>2</v>
          </cell>
          <cell r="F9192">
            <v>2</v>
          </cell>
          <cell r="G9192">
            <v>0</v>
          </cell>
          <cell r="H9192">
            <v>4</v>
          </cell>
          <cell r="I9192">
            <v>25.6</v>
          </cell>
          <cell r="J9192">
            <v>18.100000000000001</v>
          </cell>
          <cell r="K9192">
            <v>7.6</v>
          </cell>
          <cell r="L9192">
            <v>7.4</v>
          </cell>
          <cell r="M9192">
            <v>30</v>
          </cell>
          <cell r="N9192">
            <v>173.8</v>
          </cell>
          <cell r="O9192">
            <v>95.8</v>
          </cell>
          <cell r="P9192">
            <v>78</v>
          </cell>
          <cell r="Q9192">
            <v>55.1</v>
          </cell>
          <cell r="R9192">
            <v>81.2</v>
          </cell>
          <cell r="S9192">
            <v>137</v>
          </cell>
          <cell r="T9192" t="str">
            <v>Dunning</v>
          </cell>
          <cell r="U9192" t="str">
            <v>NA</v>
          </cell>
          <cell r="V9192" t="str">
            <v>NO</v>
          </cell>
          <cell r="W9192" t="str">
            <v>NA</v>
          </cell>
          <cell r="X9192" t="str">
            <v>NA</v>
          </cell>
          <cell r="Y9192" t="str">
            <v>Marine</v>
          </cell>
          <cell r="Z9192">
            <v>3</v>
          </cell>
          <cell r="AA9192">
            <v>2</v>
          </cell>
          <cell r="AB9192" t="str">
            <v>Carnivore</v>
          </cell>
          <cell r="AC9192" t="str">
            <v>Aquatic predator</v>
          </cell>
          <cell r="AD9192" t="str">
            <v>Generalist</v>
          </cell>
          <cell r="AE9192">
            <v>-59.2</v>
          </cell>
          <cell r="AF9192">
            <v>-23.44</v>
          </cell>
          <cell r="AG9192">
            <v>-43.56</v>
          </cell>
          <cell r="AH9192">
            <v>80.607047899999998</v>
          </cell>
          <cell r="AI9192">
            <v>21293225.719999999</v>
          </cell>
          <cell r="AJ9192" t="str">
            <v>Extant</v>
          </cell>
        </row>
        <row r="9193">
          <cell r="A9193" t="str">
            <v>Pachyptila vittata</v>
          </cell>
          <cell r="B9193" t="str">
            <v>Procellariidae</v>
          </cell>
          <cell r="C9193" t="str">
            <v>Procellariiformes</v>
          </cell>
          <cell r="D9193">
            <v>4</v>
          </cell>
          <cell r="E9193">
            <v>1</v>
          </cell>
          <cell r="F9193">
            <v>3</v>
          </cell>
          <cell r="G9193">
            <v>0</v>
          </cell>
          <cell r="H9193">
            <v>4</v>
          </cell>
          <cell r="I9193">
            <v>38</v>
          </cell>
          <cell r="J9193">
            <v>29.4</v>
          </cell>
          <cell r="K9193">
            <v>20</v>
          </cell>
          <cell r="L9193">
            <v>14.4</v>
          </cell>
          <cell r="M9193">
            <v>33.4</v>
          </cell>
          <cell r="N9193">
            <v>195.2</v>
          </cell>
          <cell r="O9193">
            <v>107.5</v>
          </cell>
          <cell r="P9193">
            <v>87.8</v>
          </cell>
          <cell r="Q9193">
            <v>55.1</v>
          </cell>
          <cell r="R9193">
            <v>94.5</v>
          </cell>
          <cell r="S9193">
            <v>196</v>
          </cell>
          <cell r="T9193" t="str">
            <v>Dunning</v>
          </cell>
          <cell r="U9193" t="str">
            <v>NA</v>
          </cell>
          <cell r="V9193" t="str">
            <v>NO</v>
          </cell>
          <cell r="W9193" t="str">
            <v>NA</v>
          </cell>
          <cell r="X9193" t="str">
            <v>NA</v>
          </cell>
          <cell r="Y9193" t="str">
            <v>Marine</v>
          </cell>
          <cell r="Z9193">
            <v>3</v>
          </cell>
          <cell r="AA9193">
            <v>2</v>
          </cell>
          <cell r="AB9193" t="str">
            <v>Carnivore</v>
          </cell>
          <cell r="AC9193" t="str">
            <v>Aquatic predator</v>
          </cell>
          <cell r="AD9193" t="str">
            <v>Generalist</v>
          </cell>
          <cell r="AE9193">
            <v>-60.72</v>
          </cell>
          <cell r="AF9193">
            <v>-6.91</v>
          </cell>
          <cell r="AG9193">
            <v>-39.380000000000003</v>
          </cell>
          <cell r="AH9193">
            <v>64.098122919999994</v>
          </cell>
          <cell r="AI9193">
            <v>50803001.590000004</v>
          </cell>
          <cell r="AJ9193" t="str">
            <v>Extant</v>
          </cell>
        </row>
        <row r="9194">
          <cell r="A9194" t="str">
            <v>Pagodroma nivea</v>
          </cell>
          <cell r="B9194" t="str">
            <v>Procellariidae</v>
          </cell>
          <cell r="C9194" t="str">
            <v>Procellariiformes</v>
          </cell>
          <cell r="D9194">
            <v>5</v>
          </cell>
          <cell r="E9194">
            <v>2</v>
          </cell>
          <cell r="F9194">
            <v>3</v>
          </cell>
          <cell r="G9194">
            <v>0</v>
          </cell>
          <cell r="H9194">
            <v>4</v>
          </cell>
          <cell r="I9194">
            <v>23.6</v>
          </cell>
          <cell r="J9194">
            <v>14.9</v>
          </cell>
          <cell r="K9194">
            <v>4.9000000000000004</v>
          </cell>
          <cell r="L9194">
            <v>7</v>
          </cell>
          <cell r="M9194">
            <v>32</v>
          </cell>
          <cell r="N9194">
            <v>247.6</v>
          </cell>
          <cell r="O9194">
            <v>151.80000000000001</v>
          </cell>
          <cell r="P9194">
            <v>89.8</v>
          </cell>
          <cell r="Q9194">
            <v>62.8</v>
          </cell>
          <cell r="R9194">
            <v>105.4</v>
          </cell>
          <cell r="S9194">
            <v>268</v>
          </cell>
          <cell r="T9194" t="str">
            <v>Dunning</v>
          </cell>
          <cell r="U9194" t="str">
            <v>NA</v>
          </cell>
          <cell r="V9194" t="str">
            <v>NO</v>
          </cell>
          <cell r="W9194" t="str">
            <v>NA</v>
          </cell>
          <cell r="X9194" t="str">
            <v>NA</v>
          </cell>
          <cell r="Y9194" t="str">
            <v>Marine</v>
          </cell>
          <cell r="Z9194">
            <v>3</v>
          </cell>
          <cell r="AA9194">
            <v>2</v>
          </cell>
          <cell r="AB9194" t="str">
            <v>Carnivore</v>
          </cell>
          <cell r="AC9194" t="str">
            <v>Aquatic predator</v>
          </cell>
          <cell r="AD9194" t="str">
            <v>Aerial</v>
          </cell>
          <cell r="AE9194">
            <v>-79.239999999999995</v>
          </cell>
          <cell r="AF9194">
            <v>-39.5</v>
          </cell>
          <cell r="AG9194">
            <v>-62.26</v>
          </cell>
          <cell r="AH9194">
            <v>-25.440057729999999</v>
          </cell>
          <cell r="AI9194">
            <v>35992533.979999997</v>
          </cell>
          <cell r="AJ9194" t="str">
            <v>Extant</v>
          </cell>
        </row>
        <row r="9195">
          <cell r="A9195" t="str">
            <v>Procellaria aequinoctialis</v>
          </cell>
          <cell r="B9195" t="str">
            <v>Procellariidae</v>
          </cell>
          <cell r="C9195" t="str">
            <v>Procellariiformes</v>
          </cell>
          <cell r="D9195">
            <v>5</v>
          </cell>
          <cell r="E9195">
            <v>2</v>
          </cell>
          <cell r="F9195">
            <v>2</v>
          </cell>
          <cell r="G9195">
            <v>1</v>
          </cell>
          <cell r="H9195">
            <v>4</v>
          </cell>
          <cell r="I9195">
            <v>54.4</v>
          </cell>
          <cell r="J9195">
            <v>38</v>
          </cell>
          <cell r="K9195">
            <v>11.5</v>
          </cell>
          <cell r="L9195">
            <v>15.2</v>
          </cell>
          <cell r="M9195">
            <v>62.3</v>
          </cell>
          <cell r="N9195">
            <v>382.6</v>
          </cell>
          <cell r="O9195">
            <v>233.5</v>
          </cell>
          <cell r="P9195">
            <v>153.19999999999999</v>
          </cell>
          <cell r="Q9195">
            <v>60.3</v>
          </cell>
          <cell r="R9195">
            <v>120.4</v>
          </cell>
          <cell r="S9195">
            <v>1213</v>
          </cell>
          <cell r="T9195" t="str">
            <v>Dunning</v>
          </cell>
          <cell r="U9195" t="str">
            <v>NA</v>
          </cell>
          <cell r="V9195" t="str">
            <v>NO</v>
          </cell>
          <cell r="W9195" t="str">
            <v>NA</v>
          </cell>
          <cell r="X9195" t="str">
            <v>NA</v>
          </cell>
          <cell r="Y9195" t="str">
            <v>Marine</v>
          </cell>
          <cell r="Z9195">
            <v>3</v>
          </cell>
          <cell r="AA9195">
            <v>3</v>
          </cell>
          <cell r="AB9195" t="str">
            <v>Carnivore</v>
          </cell>
          <cell r="AC9195" t="str">
            <v>Aquatic predator</v>
          </cell>
          <cell r="AD9195" t="str">
            <v>Aquatic</v>
          </cell>
          <cell r="AE9195">
            <v>-67.23</v>
          </cell>
          <cell r="AF9195">
            <v>-5.41</v>
          </cell>
          <cell r="AG9195">
            <v>-45.51</v>
          </cell>
          <cell r="AH9195">
            <v>-9.9716288120000005</v>
          </cell>
          <cell r="AI9195">
            <v>107346807.8</v>
          </cell>
          <cell r="AJ9195" t="str">
            <v>Extant</v>
          </cell>
        </row>
        <row r="9196">
          <cell r="A9196" t="str">
            <v>Procellaria cinerea</v>
          </cell>
          <cell r="B9196" t="str">
            <v>Procellariidae</v>
          </cell>
          <cell r="C9196" t="str">
            <v>Procellariiformes</v>
          </cell>
          <cell r="D9196">
            <v>5</v>
          </cell>
          <cell r="E9196">
            <v>2</v>
          </cell>
          <cell r="F9196">
            <v>3</v>
          </cell>
          <cell r="G9196">
            <v>0</v>
          </cell>
          <cell r="H9196">
            <v>4</v>
          </cell>
          <cell r="I9196">
            <v>49.7</v>
          </cell>
          <cell r="J9196">
            <v>33.1</v>
          </cell>
          <cell r="K9196">
            <v>9.6999999999999993</v>
          </cell>
          <cell r="L9196">
            <v>13.4</v>
          </cell>
          <cell r="M9196">
            <v>56.7</v>
          </cell>
          <cell r="N9196">
            <v>325.8</v>
          </cell>
          <cell r="O9196">
            <v>195.5</v>
          </cell>
          <cell r="P9196">
            <v>128</v>
          </cell>
          <cell r="Q9196">
            <v>60.5</v>
          </cell>
          <cell r="R9196">
            <v>99.8</v>
          </cell>
          <cell r="S9196">
            <v>1131</v>
          </cell>
          <cell r="T9196" t="str">
            <v>Dunning</v>
          </cell>
          <cell r="U9196" t="str">
            <v>NA</v>
          </cell>
          <cell r="V9196" t="str">
            <v>NO</v>
          </cell>
          <cell r="W9196" t="str">
            <v>NA</v>
          </cell>
          <cell r="X9196" t="str">
            <v>NA</v>
          </cell>
          <cell r="Y9196" t="str">
            <v>Marine</v>
          </cell>
          <cell r="Z9196">
            <v>3</v>
          </cell>
          <cell r="AA9196">
            <v>2</v>
          </cell>
          <cell r="AB9196" t="str">
            <v>Carnivore</v>
          </cell>
          <cell r="AC9196" t="str">
            <v>Aquatic predator</v>
          </cell>
          <cell r="AD9196" t="str">
            <v>Generalist</v>
          </cell>
          <cell r="AE9196">
            <v>-66.709999999999994</v>
          </cell>
          <cell r="AF9196">
            <v>-6.98</v>
          </cell>
          <cell r="AG9196">
            <v>-48.4</v>
          </cell>
          <cell r="AH9196">
            <v>-5.7330342200000004</v>
          </cell>
          <cell r="AI9196">
            <v>83049745.390000001</v>
          </cell>
          <cell r="AJ9196" t="str">
            <v>Extant</v>
          </cell>
        </row>
        <row r="9197">
          <cell r="A9197" t="str">
            <v>Procellaria conspicillata</v>
          </cell>
          <cell r="B9197" t="str">
            <v>Procellariidae</v>
          </cell>
          <cell r="C9197" t="str">
            <v>Procellariiformes</v>
          </cell>
          <cell r="D9197">
            <v>4</v>
          </cell>
          <cell r="E9197">
            <v>0</v>
          </cell>
          <cell r="F9197">
            <v>2</v>
          </cell>
          <cell r="G9197">
            <v>2</v>
          </cell>
          <cell r="H9197">
            <v>4</v>
          </cell>
          <cell r="I9197">
            <v>52.8</v>
          </cell>
          <cell r="J9197">
            <v>36.5</v>
          </cell>
          <cell r="K9197">
            <v>12.4</v>
          </cell>
          <cell r="L9197">
            <v>15.9</v>
          </cell>
          <cell r="M9197">
            <v>62.6</v>
          </cell>
          <cell r="N9197">
            <v>355</v>
          </cell>
          <cell r="O9197">
            <v>223.5</v>
          </cell>
          <cell r="P9197">
            <v>131.5</v>
          </cell>
          <cell r="Q9197">
            <v>62.9</v>
          </cell>
          <cell r="R9197">
            <v>112.2</v>
          </cell>
          <cell r="S9197">
            <v>1213</v>
          </cell>
          <cell r="T9197" t="str">
            <v>Dunning</v>
          </cell>
          <cell r="U9197" t="str">
            <v>NA</v>
          </cell>
          <cell r="V9197" t="str">
            <v>NO</v>
          </cell>
          <cell r="W9197" t="str">
            <v>NA</v>
          </cell>
          <cell r="X9197" t="str">
            <v>NA</v>
          </cell>
          <cell r="Y9197" t="str">
            <v>Marine</v>
          </cell>
          <cell r="Z9197">
            <v>3</v>
          </cell>
          <cell r="AA9197">
            <v>3</v>
          </cell>
          <cell r="AB9197" t="str">
            <v>Carnivore</v>
          </cell>
          <cell r="AC9197" t="str">
            <v>Aquatic predator</v>
          </cell>
          <cell r="AD9197" t="str">
            <v>Aquatic</v>
          </cell>
          <cell r="AE9197">
            <v>-43.47</v>
          </cell>
          <cell r="AF9197">
            <v>-22.68</v>
          </cell>
          <cell r="AG9197">
            <v>-33.44</v>
          </cell>
          <cell r="AH9197">
            <v>-18.368829720000001</v>
          </cell>
          <cell r="AI9197">
            <v>12020747.42</v>
          </cell>
          <cell r="AJ9197" t="str">
            <v>Extant</v>
          </cell>
        </row>
        <row r="9198">
          <cell r="A9198" t="str">
            <v>Procellaria parkinsoni</v>
          </cell>
          <cell r="B9198" t="str">
            <v>Procellariidae</v>
          </cell>
          <cell r="C9198" t="str">
            <v>Procellariiformes</v>
          </cell>
          <cell r="D9198">
            <v>2</v>
          </cell>
          <cell r="E9198">
            <v>0</v>
          </cell>
          <cell r="F9198">
            <v>0</v>
          </cell>
          <cell r="G9198">
            <v>2</v>
          </cell>
          <cell r="H9198">
            <v>1</v>
          </cell>
          <cell r="I9198">
            <v>51</v>
          </cell>
          <cell r="J9198">
            <v>32.299999999999997</v>
          </cell>
          <cell r="K9198">
            <v>12.2</v>
          </cell>
          <cell r="L9198">
            <v>15</v>
          </cell>
          <cell r="M9198">
            <v>55.3</v>
          </cell>
          <cell r="N9198">
            <v>363</v>
          </cell>
          <cell r="O9198">
            <v>202</v>
          </cell>
          <cell r="P9198">
            <v>143</v>
          </cell>
          <cell r="Q9198">
            <v>58.6</v>
          </cell>
          <cell r="R9198">
            <v>80</v>
          </cell>
          <cell r="S9198">
            <v>702.2</v>
          </cell>
          <cell r="T9198" t="str">
            <v>Dunning</v>
          </cell>
          <cell r="U9198" t="str">
            <v>NA</v>
          </cell>
          <cell r="V9198" t="str">
            <v>NO</v>
          </cell>
          <cell r="W9198" t="str">
            <v>NA</v>
          </cell>
          <cell r="X9198" t="str">
            <v>NA</v>
          </cell>
          <cell r="Y9198" t="str">
            <v>Marine</v>
          </cell>
          <cell r="Z9198">
            <v>3</v>
          </cell>
          <cell r="AA9198">
            <v>3</v>
          </cell>
          <cell r="AB9198" t="str">
            <v>Carnivore</v>
          </cell>
          <cell r="AC9198" t="str">
            <v>Aquatic predator</v>
          </cell>
          <cell r="AD9198" t="str">
            <v>Aquatic</v>
          </cell>
          <cell r="AE9198">
            <v>-47.79</v>
          </cell>
          <cell r="AF9198">
            <v>22.53</v>
          </cell>
          <cell r="AG9198">
            <v>-13.43</v>
          </cell>
          <cell r="AH9198">
            <v>-83.977505559999997</v>
          </cell>
          <cell r="AI9198">
            <v>39453265.539999999</v>
          </cell>
          <cell r="AJ9198" t="str">
            <v>Extant</v>
          </cell>
        </row>
        <row r="9199">
          <cell r="A9199" t="str">
            <v>Procellaria westlandica</v>
          </cell>
          <cell r="B9199" t="str">
            <v>Procellariidae</v>
          </cell>
          <cell r="C9199" t="str">
            <v>Procellariiformes</v>
          </cell>
          <cell r="D9199">
            <v>7</v>
          </cell>
          <cell r="E9199">
            <v>4</v>
          </cell>
          <cell r="F9199">
            <v>3</v>
          </cell>
          <cell r="G9199">
            <v>0</v>
          </cell>
          <cell r="H9199">
            <v>5</v>
          </cell>
          <cell r="I9199">
            <v>52</v>
          </cell>
          <cell r="J9199">
            <v>36.200000000000003</v>
          </cell>
          <cell r="K9199">
            <v>13.2</v>
          </cell>
          <cell r="L9199">
            <v>16.3</v>
          </cell>
          <cell r="M9199">
            <v>56.4</v>
          </cell>
          <cell r="N9199">
            <v>368.9</v>
          </cell>
          <cell r="O9199">
            <v>227</v>
          </cell>
          <cell r="P9199">
            <v>139.4</v>
          </cell>
          <cell r="Q9199">
            <v>62</v>
          </cell>
          <cell r="R9199">
            <v>131</v>
          </cell>
          <cell r="S9199">
            <v>1199</v>
          </cell>
          <cell r="T9199" t="str">
            <v>Dunning</v>
          </cell>
          <cell r="U9199" t="str">
            <v>NA</v>
          </cell>
          <cell r="V9199" t="str">
            <v>NO</v>
          </cell>
          <cell r="W9199" t="str">
            <v>NA</v>
          </cell>
          <cell r="X9199" t="str">
            <v>NA</v>
          </cell>
          <cell r="Y9199" t="str">
            <v>Marine</v>
          </cell>
          <cell r="Z9199">
            <v>3</v>
          </cell>
          <cell r="AA9199">
            <v>3</v>
          </cell>
          <cell r="AB9199" t="str">
            <v>Carnivore</v>
          </cell>
          <cell r="AC9199" t="str">
            <v>Aquatic predator</v>
          </cell>
          <cell r="AD9199" t="str">
            <v>Aquatic</v>
          </cell>
          <cell r="AE9199">
            <v>-56.81</v>
          </cell>
          <cell r="AF9199">
            <v>-30.94</v>
          </cell>
          <cell r="AG9199">
            <v>-45.48</v>
          </cell>
          <cell r="AH9199">
            <v>-58.329387509999997</v>
          </cell>
          <cell r="AI9199">
            <v>18867090.550000001</v>
          </cell>
          <cell r="AJ9199" t="str">
            <v>Extant</v>
          </cell>
        </row>
        <row r="9200">
          <cell r="A9200" t="str">
            <v>Pseudobulweria aterrima</v>
          </cell>
          <cell r="B9200" t="str">
            <v>Procellariidae</v>
          </cell>
          <cell r="C9200" t="str">
            <v>Procellariiformes</v>
          </cell>
          <cell r="D9200">
            <v>1</v>
          </cell>
          <cell r="E9200">
            <v>0</v>
          </cell>
          <cell r="F9200">
            <v>0</v>
          </cell>
          <cell r="G9200">
            <v>1</v>
          </cell>
          <cell r="H9200">
            <v>1</v>
          </cell>
          <cell r="I9200">
            <v>35.1</v>
          </cell>
          <cell r="J9200">
            <v>17.5</v>
          </cell>
          <cell r="K9200">
            <v>8.1999999999999993</v>
          </cell>
          <cell r="L9200">
            <v>12.2</v>
          </cell>
          <cell r="M9200">
            <v>41</v>
          </cell>
          <cell r="N9200">
            <v>253</v>
          </cell>
          <cell r="O9200">
            <v>133.5</v>
          </cell>
          <cell r="P9200">
            <v>119.5</v>
          </cell>
          <cell r="Q9200">
            <v>52.8</v>
          </cell>
          <cell r="R9200">
            <v>112</v>
          </cell>
          <cell r="S9200">
            <v>232</v>
          </cell>
          <cell r="T9200" t="str">
            <v>Dunning</v>
          </cell>
          <cell r="U9200" t="str">
            <v>NA</v>
          </cell>
          <cell r="V9200" t="str">
            <v>NO</v>
          </cell>
          <cell r="W9200" t="str">
            <v>NA</v>
          </cell>
          <cell r="X9200" t="str">
            <v>NA</v>
          </cell>
          <cell r="Y9200" t="str">
            <v>Marine</v>
          </cell>
          <cell r="Z9200">
            <v>3</v>
          </cell>
          <cell r="AA9200">
            <v>2</v>
          </cell>
          <cell r="AB9200" t="str">
            <v>Carnivore</v>
          </cell>
          <cell r="AC9200" t="str">
            <v>Aquatic predator</v>
          </cell>
          <cell r="AD9200" t="str">
            <v>Aquatic</v>
          </cell>
          <cell r="AE9200">
            <v>-22.79</v>
          </cell>
          <cell r="AF9200">
            <v>-19.79</v>
          </cell>
          <cell r="AG9200">
            <v>-21.3</v>
          </cell>
          <cell r="AH9200">
            <v>55.991967340000002</v>
          </cell>
          <cell r="AI9200">
            <v>74510.86</v>
          </cell>
          <cell r="AJ9200" t="str">
            <v>Extant</v>
          </cell>
        </row>
        <row r="9201">
          <cell r="A9201" t="str">
            <v>Pseudobulweria becki</v>
          </cell>
          <cell r="B9201" t="str">
            <v>Procellariidae</v>
          </cell>
          <cell r="C9201" t="str">
            <v>Procellariiformes</v>
          </cell>
          <cell r="D9201">
            <v>2</v>
          </cell>
          <cell r="E9201">
            <v>1</v>
          </cell>
          <cell r="F9201">
            <v>1</v>
          </cell>
          <cell r="G9201">
            <v>0</v>
          </cell>
          <cell r="H9201">
            <v>1</v>
          </cell>
          <cell r="I9201">
            <v>33.4</v>
          </cell>
          <cell r="J9201">
            <v>17.899999999999999</v>
          </cell>
          <cell r="K9201">
            <v>6.3</v>
          </cell>
          <cell r="L9201">
            <v>8</v>
          </cell>
          <cell r="M9201">
            <v>35.700000000000003</v>
          </cell>
          <cell r="N9201">
            <v>238</v>
          </cell>
          <cell r="O9201">
            <v>116.4</v>
          </cell>
          <cell r="P9201">
            <v>121.6</v>
          </cell>
          <cell r="Q9201">
            <v>49</v>
          </cell>
          <cell r="R9201">
            <v>92.7</v>
          </cell>
          <cell r="S9201">
            <v>409</v>
          </cell>
          <cell r="T9201" t="str">
            <v>Dunning</v>
          </cell>
          <cell r="U9201" t="str">
            <v>NA</v>
          </cell>
          <cell r="V9201" t="str">
            <v>NO</v>
          </cell>
          <cell r="W9201" t="str">
            <v>NA</v>
          </cell>
          <cell r="X9201" t="str">
            <v>NA</v>
          </cell>
          <cell r="Y9201" t="str">
            <v>Marine</v>
          </cell>
          <cell r="Z9201">
            <v>3</v>
          </cell>
          <cell r="AA9201">
            <v>2</v>
          </cell>
          <cell r="AB9201" t="str">
            <v>Carnivore</v>
          </cell>
          <cell r="AC9201" t="str">
            <v>Aquatic predator</v>
          </cell>
          <cell r="AD9201" t="str">
            <v>Aquatic</v>
          </cell>
          <cell r="AE9201">
            <v>-17.920000000000002</v>
          </cell>
          <cell r="AF9201">
            <v>-2.81</v>
          </cell>
          <cell r="AG9201">
            <v>-4.8099999999999996</v>
          </cell>
          <cell r="AH9201">
            <v>153.43172580000001</v>
          </cell>
          <cell r="AI9201">
            <v>120483.98</v>
          </cell>
          <cell r="AJ9201" t="str">
            <v>Extant</v>
          </cell>
        </row>
        <row r="9202">
          <cell r="A9202" t="str">
            <v>Pseudobulweria macgillivrayi</v>
          </cell>
          <cell r="B9202" t="str">
            <v>Procellariidae</v>
          </cell>
          <cell r="C9202" t="str">
            <v>Procellariiformes</v>
          </cell>
          <cell r="D9202">
            <v>1</v>
          </cell>
          <cell r="E9202">
            <v>0</v>
          </cell>
          <cell r="F9202">
            <v>1</v>
          </cell>
          <cell r="G9202">
            <v>0</v>
          </cell>
          <cell r="H9202">
            <v>1</v>
          </cell>
          <cell r="I9202">
            <v>30.2</v>
          </cell>
          <cell r="J9202">
            <v>19</v>
          </cell>
          <cell r="K9202">
            <v>6.6</v>
          </cell>
          <cell r="L9202">
            <v>8.1999999999999993</v>
          </cell>
          <cell r="M9202">
            <v>36.4</v>
          </cell>
          <cell r="N9202">
            <v>204</v>
          </cell>
          <cell r="O9202">
            <v>124</v>
          </cell>
          <cell r="P9202">
            <v>80</v>
          </cell>
          <cell r="Q9202">
            <v>60.8</v>
          </cell>
          <cell r="R9202">
            <v>82</v>
          </cell>
          <cell r="S9202">
            <v>143</v>
          </cell>
          <cell r="T9202" t="str">
            <v>Dunning</v>
          </cell>
          <cell r="U9202" t="str">
            <v>NA</v>
          </cell>
          <cell r="V9202" t="str">
            <v>NO</v>
          </cell>
          <cell r="W9202" t="str">
            <v>NA</v>
          </cell>
          <cell r="X9202" t="str">
            <v>NA</v>
          </cell>
          <cell r="Y9202" t="str">
            <v>Marine</v>
          </cell>
          <cell r="Z9202">
            <v>3</v>
          </cell>
          <cell r="AA9202">
            <v>2</v>
          </cell>
          <cell r="AB9202" t="str">
            <v>Carnivore</v>
          </cell>
          <cell r="AC9202" t="str">
            <v>Aquatic predator</v>
          </cell>
          <cell r="AD9202" t="str">
            <v>Aquatic</v>
          </cell>
          <cell r="AE9202">
            <v>-19.62</v>
          </cell>
          <cell r="AF9202">
            <v>-15.8</v>
          </cell>
          <cell r="AG9202">
            <v>-17.809999999999999</v>
          </cell>
          <cell r="AH9202">
            <v>115.6773367</v>
          </cell>
          <cell r="AI9202">
            <v>146910.59</v>
          </cell>
          <cell r="AJ9202" t="str">
            <v>Extant</v>
          </cell>
        </row>
        <row r="9203">
          <cell r="A9203" t="str">
            <v>Pseudobulweria rostrata</v>
          </cell>
          <cell r="B9203" t="str">
            <v>Procellariidae</v>
          </cell>
          <cell r="C9203" t="str">
            <v>Procellariiformes</v>
          </cell>
          <cell r="D9203">
            <v>2</v>
          </cell>
          <cell r="E9203">
            <v>2</v>
          </cell>
          <cell r="F9203">
            <v>0</v>
          </cell>
          <cell r="G9203">
            <v>0</v>
          </cell>
          <cell r="H9203">
            <v>2</v>
          </cell>
          <cell r="I9203">
            <v>34.799999999999997</v>
          </cell>
          <cell r="J9203">
            <v>26.4</v>
          </cell>
          <cell r="K9203">
            <v>9.6</v>
          </cell>
          <cell r="L9203">
            <v>11.8</v>
          </cell>
          <cell r="M9203">
            <v>44.8</v>
          </cell>
          <cell r="N9203">
            <v>282.5</v>
          </cell>
          <cell r="O9203">
            <v>189</v>
          </cell>
          <cell r="P9203">
            <v>93.5</v>
          </cell>
          <cell r="Q9203">
            <v>66.900000000000006</v>
          </cell>
          <cell r="R9203">
            <v>103.5</v>
          </cell>
          <cell r="S9203">
            <v>409</v>
          </cell>
          <cell r="T9203" t="str">
            <v>Dunning</v>
          </cell>
          <cell r="U9203" t="str">
            <v>NA</v>
          </cell>
          <cell r="V9203" t="str">
            <v>NO</v>
          </cell>
          <cell r="W9203" t="str">
            <v>NA</v>
          </cell>
          <cell r="X9203" t="str">
            <v>NA</v>
          </cell>
          <cell r="Y9203" t="str">
            <v>Marine</v>
          </cell>
          <cell r="Z9203">
            <v>3</v>
          </cell>
          <cell r="AA9203">
            <v>2</v>
          </cell>
          <cell r="AB9203" t="str">
            <v>Carnivore</v>
          </cell>
          <cell r="AC9203" t="str">
            <v>Aquatic predator</v>
          </cell>
          <cell r="AD9203" t="str">
            <v>Aquatic</v>
          </cell>
          <cell r="AE9203">
            <v>-31.11</v>
          </cell>
          <cell r="AF9203">
            <v>17.670000000000002</v>
          </cell>
          <cell r="AG9203">
            <v>-8.0399999999999991</v>
          </cell>
          <cell r="AH9203">
            <v>-47.485714160000001</v>
          </cell>
          <cell r="AI9203">
            <v>49574430.810000002</v>
          </cell>
          <cell r="AJ9203" t="str">
            <v>Extant</v>
          </cell>
        </row>
        <row r="9204">
          <cell r="A9204" t="str">
            <v>Pterodroma alba</v>
          </cell>
          <cell r="B9204" t="str">
            <v>Procellariidae</v>
          </cell>
          <cell r="C9204" t="str">
            <v>Procellariiformes</v>
          </cell>
          <cell r="D9204">
            <v>4</v>
          </cell>
          <cell r="E9204">
            <v>2</v>
          </cell>
          <cell r="F9204">
            <v>2</v>
          </cell>
          <cell r="G9204">
            <v>0</v>
          </cell>
          <cell r="H9204">
            <v>4</v>
          </cell>
          <cell r="I9204">
            <v>26.3</v>
          </cell>
          <cell r="J9204">
            <v>21.7</v>
          </cell>
          <cell r="K9204">
            <v>7.9</v>
          </cell>
          <cell r="L9204">
            <v>9.1999999999999993</v>
          </cell>
          <cell r="M9204">
            <v>31.2</v>
          </cell>
          <cell r="N9204">
            <v>266.2</v>
          </cell>
          <cell r="O9204">
            <v>176</v>
          </cell>
          <cell r="P9204">
            <v>90.2</v>
          </cell>
          <cell r="Q9204">
            <v>66</v>
          </cell>
          <cell r="R9204">
            <v>101.2</v>
          </cell>
          <cell r="S9204">
            <v>259</v>
          </cell>
          <cell r="T9204" t="str">
            <v>Dunning</v>
          </cell>
          <cell r="U9204" t="str">
            <v>NA</v>
          </cell>
          <cell r="V9204" t="str">
            <v>NO</v>
          </cell>
          <cell r="W9204" t="str">
            <v>NA</v>
          </cell>
          <cell r="X9204" t="str">
            <v>NA</v>
          </cell>
          <cell r="Y9204" t="str">
            <v>Marine</v>
          </cell>
          <cell r="Z9204">
            <v>3</v>
          </cell>
          <cell r="AA9204">
            <v>2</v>
          </cell>
          <cell r="AB9204" t="str">
            <v>Carnivore</v>
          </cell>
          <cell r="AC9204" t="str">
            <v>Aquatic predator</v>
          </cell>
          <cell r="AD9204" t="str">
            <v>Generalist</v>
          </cell>
          <cell r="AE9204">
            <v>-30.34</v>
          </cell>
          <cell r="AF9204">
            <v>20.97</v>
          </cell>
          <cell r="AG9204">
            <v>-11.3</v>
          </cell>
          <cell r="AH9204">
            <v>-136.5631305</v>
          </cell>
          <cell r="AI9204">
            <v>22290948.300000001</v>
          </cell>
          <cell r="AJ9204" t="str">
            <v>Extant</v>
          </cell>
        </row>
        <row r="9205">
          <cell r="A9205" t="str">
            <v>Pterodroma arminjoniana</v>
          </cell>
          <cell r="B9205" t="str">
            <v>Procellariidae</v>
          </cell>
          <cell r="C9205" t="str">
            <v>Procellariiformes</v>
          </cell>
          <cell r="D9205">
            <v>5</v>
          </cell>
          <cell r="E9205">
            <v>2</v>
          </cell>
          <cell r="F9205">
            <v>3</v>
          </cell>
          <cell r="G9205">
            <v>0</v>
          </cell>
          <cell r="H9205">
            <v>4</v>
          </cell>
          <cell r="I9205">
            <v>29.2</v>
          </cell>
          <cell r="J9205">
            <v>21.6</v>
          </cell>
          <cell r="K9205">
            <v>8.6999999999999993</v>
          </cell>
          <cell r="L9205">
            <v>9.6</v>
          </cell>
          <cell r="M9205">
            <v>33.6</v>
          </cell>
          <cell r="N9205">
            <v>283.8</v>
          </cell>
          <cell r="O9205">
            <v>191.5</v>
          </cell>
          <cell r="P9205">
            <v>92.8</v>
          </cell>
          <cell r="Q9205">
            <v>67.400000000000006</v>
          </cell>
          <cell r="R9205">
            <v>113.4</v>
          </cell>
          <cell r="S9205">
            <v>394</v>
          </cell>
          <cell r="T9205" t="str">
            <v>Dunning</v>
          </cell>
          <cell r="U9205" t="str">
            <v>NA</v>
          </cell>
          <cell r="V9205" t="str">
            <v>NO</v>
          </cell>
          <cell r="W9205" t="str">
            <v>NA</v>
          </cell>
          <cell r="X9205" t="str">
            <v>NA</v>
          </cell>
          <cell r="Y9205" t="str">
            <v>Marine</v>
          </cell>
          <cell r="Z9205">
            <v>3</v>
          </cell>
          <cell r="AA9205">
            <v>2</v>
          </cell>
          <cell r="AB9205" t="str">
            <v>Carnivore</v>
          </cell>
          <cell r="AC9205" t="str">
            <v>Aquatic predator</v>
          </cell>
          <cell r="AD9205" t="str">
            <v>Aerial</v>
          </cell>
          <cell r="AE9205">
            <v>-53.41</v>
          </cell>
          <cell r="AF9205">
            <v>37.32</v>
          </cell>
          <cell r="AG9205">
            <v>-9.1999999999999993</v>
          </cell>
          <cell r="AH9205">
            <v>21.20201153</v>
          </cell>
          <cell r="AI9205">
            <v>47409362.68</v>
          </cell>
          <cell r="AJ9205" t="str">
            <v>Extant</v>
          </cell>
        </row>
        <row r="9206">
          <cell r="A9206" t="str">
            <v>Pterodroma atrata</v>
          </cell>
          <cell r="B9206" t="str">
            <v>Procellariidae</v>
          </cell>
          <cell r="C9206" t="str">
            <v>Procellariiformes</v>
          </cell>
          <cell r="D9206">
            <v>1</v>
          </cell>
          <cell r="E9206">
            <v>1</v>
          </cell>
          <cell r="F9206">
            <v>0</v>
          </cell>
          <cell r="G9206">
            <v>0</v>
          </cell>
          <cell r="H9206">
            <v>1</v>
          </cell>
          <cell r="I9206">
            <v>30.9</v>
          </cell>
          <cell r="J9206">
            <v>21.6</v>
          </cell>
          <cell r="K9206">
            <v>7.3</v>
          </cell>
          <cell r="L9206">
            <v>8.6999999999999993</v>
          </cell>
          <cell r="M9206">
            <v>37.200000000000003</v>
          </cell>
          <cell r="N9206">
            <v>295</v>
          </cell>
          <cell r="O9206">
            <v>128</v>
          </cell>
          <cell r="P9206">
            <v>167</v>
          </cell>
          <cell r="Q9206">
            <v>43.4</v>
          </cell>
          <cell r="R9206">
            <v>100</v>
          </cell>
          <cell r="S9206">
            <v>394</v>
          </cell>
          <cell r="T9206" t="str">
            <v>Dunning</v>
          </cell>
          <cell r="U9206" t="str">
            <v>NA</v>
          </cell>
          <cell r="V9206" t="str">
            <v>NO</v>
          </cell>
          <cell r="W9206" t="str">
            <v>NA</v>
          </cell>
          <cell r="X9206" t="str">
            <v>NA</v>
          </cell>
          <cell r="Y9206" t="str">
            <v>Marine</v>
          </cell>
          <cell r="Z9206">
            <v>3</v>
          </cell>
          <cell r="AA9206">
            <v>2</v>
          </cell>
          <cell r="AB9206" t="str">
            <v>Carnivore</v>
          </cell>
          <cell r="AC9206" t="str">
            <v>Aquatic predator</v>
          </cell>
          <cell r="AD9206" t="str">
            <v>Generalist</v>
          </cell>
          <cell r="AE9206">
            <v>-31.3</v>
          </cell>
          <cell r="AF9206">
            <v>-6.09</v>
          </cell>
          <cell r="AG9206">
            <v>-20.56</v>
          </cell>
          <cell r="AH9206">
            <v>-135.79352879999999</v>
          </cell>
          <cell r="AI9206">
            <v>9327817.4499999993</v>
          </cell>
          <cell r="AJ9206" t="str">
            <v>Extant</v>
          </cell>
        </row>
        <row r="9207">
          <cell r="A9207" t="str">
            <v>Pterodroma axillaris</v>
          </cell>
          <cell r="B9207" t="str">
            <v>Procellariidae</v>
          </cell>
          <cell r="C9207" t="str">
            <v>Procellariiformes</v>
          </cell>
          <cell r="D9207">
            <v>5</v>
          </cell>
          <cell r="E9207">
            <v>2</v>
          </cell>
          <cell r="F9207">
            <v>3</v>
          </cell>
          <cell r="G9207">
            <v>0</v>
          </cell>
          <cell r="H9207">
            <v>4</v>
          </cell>
          <cell r="I9207">
            <v>27.4</v>
          </cell>
          <cell r="J9207">
            <v>18</v>
          </cell>
          <cell r="K9207">
            <v>6.1</v>
          </cell>
          <cell r="L9207">
            <v>8.1</v>
          </cell>
          <cell r="M9207">
            <v>30.3</v>
          </cell>
          <cell r="N9207">
            <v>212</v>
          </cell>
          <cell r="O9207">
            <v>136</v>
          </cell>
          <cell r="P9207">
            <v>76.5</v>
          </cell>
          <cell r="Q9207">
            <v>64</v>
          </cell>
          <cell r="R9207">
            <v>87.2</v>
          </cell>
          <cell r="S9207">
            <v>165</v>
          </cell>
          <cell r="T9207" t="str">
            <v>Dunning</v>
          </cell>
          <cell r="U9207" t="str">
            <v>NA</v>
          </cell>
          <cell r="V9207" t="str">
            <v>NO</v>
          </cell>
          <cell r="W9207" t="str">
            <v>NA</v>
          </cell>
          <cell r="X9207" t="str">
            <v>NA</v>
          </cell>
          <cell r="Y9207" t="str">
            <v>Marine</v>
          </cell>
          <cell r="Z9207">
            <v>3</v>
          </cell>
          <cell r="AA9207">
            <v>2</v>
          </cell>
          <cell r="AB9207" t="str">
            <v>Carnivore</v>
          </cell>
          <cell r="AC9207" t="str">
            <v>Aquatic predator</v>
          </cell>
          <cell r="AD9207" t="str">
            <v>Generalist</v>
          </cell>
          <cell r="AE9207">
            <v>-62.21</v>
          </cell>
          <cell r="AF9207">
            <v>2.76</v>
          </cell>
          <cell r="AG9207">
            <v>-38.200000000000003</v>
          </cell>
          <cell r="AH9207">
            <v>-111.4675702</v>
          </cell>
          <cell r="AI9207">
            <v>30397124.07</v>
          </cell>
          <cell r="AJ9207" t="str">
            <v>Extant</v>
          </cell>
        </row>
        <row r="9208">
          <cell r="A9208" t="str">
            <v>Pterodroma baraui</v>
          </cell>
          <cell r="B9208" t="str">
            <v>Procellariidae</v>
          </cell>
          <cell r="C9208" t="str">
            <v>Procellariiformes</v>
          </cell>
          <cell r="D9208">
            <v>1</v>
          </cell>
          <cell r="E9208">
            <v>0</v>
          </cell>
          <cell r="F9208">
            <v>0</v>
          </cell>
          <cell r="G9208">
            <v>1</v>
          </cell>
          <cell r="H9208">
            <v>1</v>
          </cell>
          <cell r="I9208">
            <v>32.1</v>
          </cell>
          <cell r="J9208">
            <v>24.8</v>
          </cell>
          <cell r="K9208">
            <v>9</v>
          </cell>
          <cell r="L9208">
            <v>9.6</v>
          </cell>
          <cell r="M9208">
            <v>35</v>
          </cell>
          <cell r="N9208">
            <v>269</v>
          </cell>
          <cell r="O9208">
            <v>156</v>
          </cell>
          <cell r="P9208">
            <v>113</v>
          </cell>
          <cell r="Q9208">
            <v>58</v>
          </cell>
          <cell r="R9208">
            <v>113</v>
          </cell>
          <cell r="S9208">
            <v>400</v>
          </cell>
          <cell r="T9208" t="str">
            <v>Dunning</v>
          </cell>
          <cell r="U9208" t="str">
            <v>NA</v>
          </cell>
          <cell r="V9208" t="str">
            <v>NO</v>
          </cell>
          <cell r="W9208" t="str">
            <v>NA</v>
          </cell>
          <cell r="X9208" t="str">
            <v>NA</v>
          </cell>
          <cell r="Y9208" t="str">
            <v>Marine</v>
          </cell>
          <cell r="Z9208">
            <v>3</v>
          </cell>
          <cell r="AA9208">
            <v>2</v>
          </cell>
          <cell r="AB9208" t="str">
            <v>Carnivore</v>
          </cell>
          <cell r="AC9208" t="str">
            <v>Aquatic predator</v>
          </cell>
          <cell r="AD9208" t="str">
            <v>Aerial</v>
          </cell>
          <cell r="AE9208">
            <v>-44.37</v>
          </cell>
          <cell r="AF9208">
            <v>4.93</v>
          </cell>
          <cell r="AG9208">
            <v>-23.62</v>
          </cell>
          <cell r="AH9208">
            <v>74.863678179999994</v>
          </cell>
          <cell r="AI9208">
            <v>26305029.879999999</v>
          </cell>
          <cell r="AJ9208" t="str">
            <v>Extant</v>
          </cell>
        </row>
        <row r="9209">
          <cell r="A9209" t="str">
            <v>Pterodroma brevipes</v>
          </cell>
          <cell r="B9209" t="str">
            <v>Procellariidae</v>
          </cell>
          <cell r="C9209" t="str">
            <v>Procellariiformes</v>
          </cell>
          <cell r="D9209">
            <v>5</v>
          </cell>
          <cell r="E9209">
            <v>3</v>
          </cell>
          <cell r="F9209">
            <v>2</v>
          </cell>
          <cell r="G9209">
            <v>0</v>
          </cell>
          <cell r="H9209">
            <v>4</v>
          </cell>
          <cell r="I9209">
            <v>24.8</v>
          </cell>
          <cell r="J9209">
            <v>18.399999999999999</v>
          </cell>
          <cell r="K9209">
            <v>5.7</v>
          </cell>
          <cell r="L9209">
            <v>6.8</v>
          </cell>
          <cell r="M9209">
            <v>27.6</v>
          </cell>
          <cell r="N9209">
            <v>212.2</v>
          </cell>
          <cell r="O9209">
            <v>136</v>
          </cell>
          <cell r="P9209">
            <v>74.5</v>
          </cell>
          <cell r="Q9209">
            <v>64.599999999999994</v>
          </cell>
          <cell r="R9209">
            <v>95.4</v>
          </cell>
          <cell r="S9209">
            <v>147.05000000000001</v>
          </cell>
          <cell r="T9209" t="str">
            <v>Dunning</v>
          </cell>
          <cell r="U9209" t="str">
            <v>NA</v>
          </cell>
          <cell r="V9209" t="str">
            <v>NO</v>
          </cell>
          <cell r="W9209" t="str">
            <v>NA</v>
          </cell>
          <cell r="X9209" t="str">
            <v>NA</v>
          </cell>
          <cell r="Y9209" t="str">
            <v>Marine</v>
          </cell>
          <cell r="Z9209">
            <v>3</v>
          </cell>
          <cell r="AA9209">
            <v>2</v>
          </cell>
          <cell r="AB9209" t="str">
            <v>Carnivore</v>
          </cell>
          <cell r="AC9209" t="str">
            <v>Aquatic predator</v>
          </cell>
          <cell r="AD9209" t="str">
            <v>Generalist</v>
          </cell>
          <cell r="AE9209">
            <v>-29.63</v>
          </cell>
          <cell r="AF9209">
            <v>7.32</v>
          </cell>
          <cell r="AG9209">
            <v>-9.68</v>
          </cell>
          <cell r="AH9209">
            <v>-74.53560075</v>
          </cell>
          <cell r="AI9209">
            <v>34420908.060000002</v>
          </cell>
          <cell r="AJ9209" t="str">
            <v>Extant</v>
          </cell>
        </row>
        <row r="9210">
          <cell r="A9210" t="str">
            <v>Pterodroma cahow</v>
          </cell>
          <cell r="B9210" t="str">
            <v>Procellariidae</v>
          </cell>
          <cell r="C9210" t="str">
            <v>Procellariiformes</v>
          </cell>
          <cell r="D9210">
            <v>1</v>
          </cell>
          <cell r="E9210">
            <v>0</v>
          </cell>
          <cell r="F9210">
            <v>1</v>
          </cell>
          <cell r="G9210">
            <v>0</v>
          </cell>
          <cell r="H9210">
            <v>1</v>
          </cell>
          <cell r="I9210">
            <v>37.1</v>
          </cell>
          <cell r="J9210">
            <v>21.5</v>
          </cell>
          <cell r="K9210">
            <v>7.9</v>
          </cell>
          <cell r="L9210">
            <v>9.1</v>
          </cell>
          <cell r="M9210">
            <v>34.5</v>
          </cell>
          <cell r="N9210">
            <v>245</v>
          </cell>
          <cell r="O9210">
            <v>157</v>
          </cell>
          <cell r="P9210">
            <v>88</v>
          </cell>
          <cell r="Q9210">
            <v>64.099999999999994</v>
          </cell>
          <cell r="R9210">
            <v>117</v>
          </cell>
          <cell r="S9210">
            <v>246</v>
          </cell>
          <cell r="T9210" t="str">
            <v>Dunning</v>
          </cell>
          <cell r="U9210" t="str">
            <v>NA</v>
          </cell>
          <cell r="V9210" t="str">
            <v>NO</v>
          </cell>
          <cell r="W9210" t="str">
            <v>NA</v>
          </cell>
          <cell r="X9210" t="str">
            <v>NA</v>
          </cell>
          <cell r="Y9210" t="str">
            <v>Marine</v>
          </cell>
          <cell r="Z9210">
            <v>3</v>
          </cell>
          <cell r="AA9210">
            <v>2</v>
          </cell>
          <cell r="AB9210" t="str">
            <v>Carnivore</v>
          </cell>
          <cell r="AC9210" t="str">
            <v>Aquatic predator</v>
          </cell>
          <cell r="AD9210" t="str">
            <v>Generalist</v>
          </cell>
          <cell r="AE9210">
            <v>20.05</v>
          </cell>
          <cell r="AF9210">
            <v>57.55</v>
          </cell>
          <cell r="AG9210">
            <v>39.01</v>
          </cell>
          <cell r="AH9210">
            <v>-43.235067890000003</v>
          </cell>
          <cell r="AI9210">
            <v>15874369.539999999</v>
          </cell>
          <cell r="AJ9210" t="str">
            <v>Extant</v>
          </cell>
        </row>
        <row r="9211">
          <cell r="A9211" t="str">
            <v>Pterodroma caribbaea</v>
          </cell>
          <cell r="B9211" t="str">
            <v>Procellariidae</v>
          </cell>
          <cell r="C9211" t="str">
            <v>Procellariiformes</v>
          </cell>
          <cell r="D9211">
            <v>4</v>
          </cell>
          <cell r="E9211">
            <v>1</v>
          </cell>
          <cell r="F9211">
            <v>2</v>
          </cell>
          <cell r="G9211">
            <v>1</v>
          </cell>
          <cell r="H9211">
            <v>3</v>
          </cell>
          <cell r="I9211">
            <v>33</v>
          </cell>
          <cell r="J9211">
            <v>22.1</v>
          </cell>
          <cell r="K9211">
            <v>8.1</v>
          </cell>
          <cell r="L9211">
            <v>11.4</v>
          </cell>
          <cell r="M9211">
            <v>34.700000000000003</v>
          </cell>
          <cell r="N9211">
            <v>274.2</v>
          </cell>
          <cell r="O9211">
            <v>110.6</v>
          </cell>
          <cell r="P9211">
            <v>163.1</v>
          </cell>
          <cell r="Q9211">
            <v>40.5</v>
          </cell>
          <cell r="R9211">
            <v>130</v>
          </cell>
          <cell r="S9211">
            <v>278</v>
          </cell>
          <cell r="T9211" t="str">
            <v>Dunning</v>
          </cell>
          <cell r="U9211" t="str">
            <v>NA</v>
          </cell>
          <cell r="V9211" t="str">
            <v>NO</v>
          </cell>
          <cell r="W9211" t="str">
            <v>NA</v>
          </cell>
          <cell r="X9211" t="str">
            <v>NA</v>
          </cell>
          <cell r="Y9211" t="str">
            <v>Marine</v>
          </cell>
          <cell r="Z9211">
            <v>3</v>
          </cell>
          <cell r="AA9211">
            <v>2</v>
          </cell>
          <cell r="AB9211" t="str">
            <v>Carnivore</v>
          </cell>
          <cell r="AC9211" t="str">
            <v>Aquatic predator</v>
          </cell>
          <cell r="AD9211" t="str">
            <v>Generalist</v>
          </cell>
          <cell r="AE9211" t="str">
            <v>NA</v>
          </cell>
          <cell r="AF9211" t="str">
            <v>NA</v>
          </cell>
          <cell r="AG9211" t="str">
            <v>NA</v>
          </cell>
          <cell r="AH9211" t="str">
            <v>NA</v>
          </cell>
          <cell r="AI9211" t="str">
            <v>NA</v>
          </cell>
          <cell r="AJ9211" t="str">
            <v>Extant</v>
          </cell>
        </row>
        <row r="9212">
          <cell r="A9212" t="str">
            <v>Pterodroma cervicalis</v>
          </cell>
          <cell r="B9212" t="str">
            <v>Procellariidae</v>
          </cell>
          <cell r="C9212" t="str">
            <v>Procellariiformes</v>
          </cell>
          <cell r="D9212">
            <v>8</v>
          </cell>
          <cell r="E9212">
            <v>1</v>
          </cell>
          <cell r="F9212">
            <v>3</v>
          </cell>
          <cell r="G9212">
            <v>4</v>
          </cell>
          <cell r="H9212">
            <v>8</v>
          </cell>
          <cell r="I9212">
            <v>35.799999999999997</v>
          </cell>
          <cell r="J9212">
            <v>26.4</v>
          </cell>
          <cell r="K9212">
            <v>9.6</v>
          </cell>
          <cell r="L9212">
            <v>11.1</v>
          </cell>
          <cell r="M9212">
            <v>36.1</v>
          </cell>
          <cell r="N9212">
            <v>292</v>
          </cell>
          <cell r="O9212">
            <v>185.4</v>
          </cell>
          <cell r="P9212">
            <v>106.6</v>
          </cell>
          <cell r="Q9212">
            <v>63.5</v>
          </cell>
          <cell r="R9212">
            <v>130.9</v>
          </cell>
          <cell r="S9212">
            <v>444.99</v>
          </cell>
          <cell r="T9212" t="str">
            <v>Dunning</v>
          </cell>
          <cell r="U9212" t="str">
            <v>NA</v>
          </cell>
          <cell r="V9212" t="str">
            <v>NO</v>
          </cell>
          <cell r="W9212" t="str">
            <v>NA</v>
          </cell>
          <cell r="X9212" t="str">
            <v>NA</v>
          </cell>
          <cell r="Y9212" t="str">
            <v>Marine</v>
          </cell>
          <cell r="Z9212">
            <v>3</v>
          </cell>
          <cell r="AA9212">
            <v>2</v>
          </cell>
          <cell r="AB9212" t="str">
            <v>Carnivore</v>
          </cell>
          <cell r="AC9212" t="str">
            <v>Aquatic predator</v>
          </cell>
          <cell r="AD9212" t="str">
            <v>Generalist</v>
          </cell>
          <cell r="AE9212">
            <v>-33.08</v>
          </cell>
          <cell r="AF9212">
            <v>46.2</v>
          </cell>
          <cell r="AG9212">
            <v>7.94</v>
          </cell>
          <cell r="AH9212">
            <v>-31.291302139999999</v>
          </cell>
          <cell r="AI9212">
            <v>67284625.409999996</v>
          </cell>
          <cell r="AJ9212" t="str">
            <v>Extant</v>
          </cell>
        </row>
        <row r="9213">
          <cell r="A9213" t="str">
            <v>Pterodroma cookii</v>
          </cell>
          <cell r="B9213" t="str">
            <v>Procellariidae</v>
          </cell>
          <cell r="C9213" t="str">
            <v>Procellariiformes</v>
          </cell>
          <cell r="D9213">
            <v>5</v>
          </cell>
          <cell r="E9213">
            <v>4</v>
          </cell>
          <cell r="F9213">
            <v>1</v>
          </cell>
          <cell r="G9213">
            <v>0</v>
          </cell>
          <cell r="H9213">
            <v>4</v>
          </cell>
          <cell r="I9213">
            <v>25.5</v>
          </cell>
          <cell r="J9213">
            <v>17.600000000000001</v>
          </cell>
          <cell r="K9213">
            <v>5.6</v>
          </cell>
          <cell r="L9213">
            <v>6.7</v>
          </cell>
          <cell r="M9213">
            <v>25.8</v>
          </cell>
          <cell r="N9213">
            <v>213.2</v>
          </cell>
          <cell r="O9213">
            <v>135.5</v>
          </cell>
          <cell r="P9213">
            <v>76</v>
          </cell>
          <cell r="Q9213">
            <v>64.099999999999994</v>
          </cell>
          <cell r="R9213">
            <v>93.8</v>
          </cell>
          <cell r="S9213">
            <v>177.91</v>
          </cell>
          <cell r="T9213" t="str">
            <v>Dunning</v>
          </cell>
          <cell r="U9213" t="str">
            <v>NA</v>
          </cell>
          <cell r="V9213" t="str">
            <v>NO</v>
          </cell>
          <cell r="W9213" t="str">
            <v>NA</v>
          </cell>
          <cell r="X9213" t="str">
            <v>NA</v>
          </cell>
          <cell r="Y9213" t="str">
            <v>Marine</v>
          </cell>
          <cell r="Z9213">
            <v>3</v>
          </cell>
          <cell r="AA9213">
            <v>2</v>
          </cell>
          <cell r="AB9213" t="str">
            <v>Carnivore</v>
          </cell>
          <cell r="AC9213" t="str">
            <v>Aquatic predator</v>
          </cell>
          <cell r="AD9213" t="str">
            <v>Aerial</v>
          </cell>
          <cell r="AE9213">
            <v>-63.67</v>
          </cell>
          <cell r="AF9213">
            <v>52.28</v>
          </cell>
          <cell r="AG9213">
            <v>-11.01</v>
          </cell>
          <cell r="AH9213">
            <v>-78.969869399999993</v>
          </cell>
          <cell r="AI9213">
            <v>120250835.90000001</v>
          </cell>
          <cell r="AJ9213" t="str">
            <v>Extant</v>
          </cell>
        </row>
        <row r="9214">
          <cell r="A9214" t="str">
            <v>Pterodroma defilippiana</v>
          </cell>
          <cell r="B9214" t="str">
            <v>Procellariidae</v>
          </cell>
          <cell r="C9214" t="str">
            <v>Procellariiformes</v>
          </cell>
          <cell r="D9214">
            <v>5</v>
          </cell>
          <cell r="E9214">
            <v>1</v>
          </cell>
          <cell r="F9214">
            <v>3</v>
          </cell>
          <cell r="G9214">
            <v>1</v>
          </cell>
          <cell r="H9214">
            <v>3</v>
          </cell>
          <cell r="I9214">
            <v>27.5</v>
          </cell>
          <cell r="J9214">
            <v>21.4</v>
          </cell>
          <cell r="K9214">
            <v>6.8</v>
          </cell>
          <cell r="L9214">
            <v>8.5</v>
          </cell>
          <cell r="M9214">
            <v>27.9</v>
          </cell>
          <cell r="N9214">
            <v>226</v>
          </cell>
          <cell r="O9214">
            <v>141.80000000000001</v>
          </cell>
          <cell r="P9214">
            <v>84</v>
          </cell>
          <cell r="Q9214">
            <v>62.8</v>
          </cell>
          <cell r="R9214">
            <v>95.4</v>
          </cell>
          <cell r="S9214">
            <v>169</v>
          </cell>
          <cell r="T9214" t="str">
            <v>Dunning</v>
          </cell>
          <cell r="U9214" t="str">
            <v>NA</v>
          </cell>
          <cell r="V9214" t="str">
            <v>NO</v>
          </cell>
          <cell r="W9214" t="str">
            <v>NA</v>
          </cell>
          <cell r="X9214" t="str">
            <v>NA</v>
          </cell>
          <cell r="Y9214" t="str">
            <v>Marine</v>
          </cell>
          <cell r="Z9214">
            <v>3</v>
          </cell>
          <cell r="AA9214">
            <v>2</v>
          </cell>
          <cell r="AB9214" t="str">
            <v>Carnivore</v>
          </cell>
          <cell r="AC9214" t="str">
            <v>Aquatic predator</v>
          </cell>
          <cell r="AD9214" t="str">
            <v>Generalist</v>
          </cell>
          <cell r="AE9214">
            <v>-35.43</v>
          </cell>
          <cell r="AF9214">
            <v>-18.68</v>
          </cell>
          <cell r="AG9214">
            <v>-25.48</v>
          </cell>
          <cell r="AH9214">
            <v>-85.399639269999994</v>
          </cell>
          <cell r="AI9214">
            <v>1766659.35</v>
          </cell>
          <cell r="AJ9214" t="str">
            <v>Extant</v>
          </cell>
        </row>
        <row r="9215">
          <cell r="A9215" t="str">
            <v>Pterodroma externa</v>
          </cell>
          <cell r="B9215" t="str">
            <v>Procellariidae</v>
          </cell>
          <cell r="C9215" t="str">
            <v>Procellariiformes</v>
          </cell>
          <cell r="D9215">
            <v>3</v>
          </cell>
          <cell r="E9215">
            <v>1</v>
          </cell>
          <cell r="F9215">
            <v>2</v>
          </cell>
          <cell r="G9215">
            <v>0</v>
          </cell>
          <cell r="H9215">
            <v>1</v>
          </cell>
          <cell r="I9215">
            <v>37.799999999999997</v>
          </cell>
          <cell r="J9215">
            <v>27.4</v>
          </cell>
          <cell r="K9215">
            <v>9.9</v>
          </cell>
          <cell r="L9215">
            <v>11.7</v>
          </cell>
          <cell r="M9215">
            <v>36.1</v>
          </cell>
          <cell r="N9215">
            <v>291.3</v>
          </cell>
          <cell r="O9215">
            <v>203</v>
          </cell>
          <cell r="P9215">
            <v>86</v>
          </cell>
          <cell r="Q9215">
            <v>70.2</v>
          </cell>
          <cell r="R9215">
            <v>144.30000000000001</v>
          </cell>
          <cell r="S9215">
            <v>428</v>
          </cell>
          <cell r="T9215" t="str">
            <v>Dunning</v>
          </cell>
          <cell r="U9215" t="str">
            <v>NA</v>
          </cell>
          <cell r="V9215" t="str">
            <v>NO</v>
          </cell>
          <cell r="W9215" t="str">
            <v>NA</v>
          </cell>
          <cell r="X9215" t="str">
            <v>NA</v>
          </cell>
          <cell r="Y9215" t="str">
            <v>Marine</v>
          </cell>
          <cell r="Z9215">
            <v>3</v>
          </cell>
          <cell r="AA9215">
            <v>2</v>
          </cell>
          <cell r="AB9215" t="str">
            <v>Carnivore</v>
          </cell>
          <cell r="AC9215" t="str">
            <v>Aquatic predator</v>
          </cell>
          <cell r="AD9215" t="str">
            <v>Generalist</v>
          </cell>
          <cell r="AE9215">
            <v>-48.61</v>
          </cell>
          <cell r="AF9215">
            <v>35.99</v>
          </cell>
          <cell r="AG9215">
            <v>-2.61</v>
          </cell>
          <cell r="AH9215">
            <v>-118.4085236</v>
          </cell>
          <cell r="AI9215">
            <v>44060886.109999999</v>
          </cell>
          <cell r="AJ9215" t="str">
            <v>Extant</v>
          </cell>
        </row>
        <row r="9216">
          <cell r="A9216" t="str">
            <v>Pterodroma feae</v>
          </cell>
          <cell r="B9216" t="str">
            <v>Procellariidae</v>
          </cell>
          <cell r="C9216" t="str">
            <v>Procellariiformes</v>
          </cell>
          <cell r="D9216">
            <v>8</v>
          </cell>
          <cell r="E9216">
            <v>2</v>
          </cell>
          <cell r="F9216">
            <v>3</v>
          </cell>
          <cell r="G9216">
            <v>3</v>
          </cell>
          <cell r="H9216">
            <v>6</v>
          </cell>
          <cell r="I9216">
            <v>30</v>
          </cell>
          <cell r="J9216">
            <v>19.7</v>
          </cell>
          <cell r="K9216">
            <v>7.8</v>
          </cell>
          <cell r="L9216">
            <v>10.199999999999999</v>
          </cell>
          <cell r="M9216">
            <v>32.700000000000003</v>
          </cell>
          <cell r="N9216">
            <v>254.4</v>
          </cell>
          <cell r="O9216">
            <v>153.5</v>
          </cell>
          <cell r="P9216">
            <v>102.3</v>
          </cell>
          <cell r="Q9216">
            <v>59.9</v>
          </cell>
          <cell r="R9216">
            <v>109.5</v>
          </cell>
          <cell r="S9216">
            <v>311</v>
          </cell>
          <cell r="T9216" t="str">
            <v>Dunning</v>
          </cell>
          <cell r="U9216" t="str">
            <v>NA</v>
          </cell>
          <cell r="V9216" t="str">
            <v>NO</v>
          </cell>
          <cell r="W9216" t="str">
            <v>NA</v>
          </cell>
          <cell r="X9216" t="str">
            <v>NA</v>
          </cell>
          <cell r="Y9216" t="str">
            <v>Marine</v>
          </cell>
          <cell r="Z9216">
            <v>3</v>
          </cell>
          <cell r="AA9216">
            <v>2</v>
          </cell>
          <cell r="AB9216" t="str">
            <v>Carnivore</v>
          </cell>
          <cell r="AC9216" t="str">
            <v>Aquatic predator</v>
          </cell>
          <cell r="AD9216" t="str">
            <v>Generalist</v>
          </cell>
          <cell r="AE9216">
            <v>-47.1</v>
          </cell>
          <cell r="AF9216">
            <v>55.88</v>
          </cell>
          <cell r="AG9216">
            <v>11.95</v>
          </cell>
          <cell r="AH9216">
            <v>-35.948172149999998</v>
          </cell>
          <cell r="AI9216">
            <v>43971141.079999998</v>
          </cell>
          <cell r="AJ9216" t="str">
            <v>Extant</v>
          </cell>
        </row>
        <row r="9217">
          <cell r="A9217" t="str">
            <v>Pterodroma hasitata</v>
          </cell>
          <cell r="B9217" t="str">
            <v>Procellariidae</v>
          </cell>
          <cell r="C9217" t="str">
            <v>Procellariiformes</v>
          </cell>
          <cell r="D9217">
            <v>2</v>
          </cell>
          <cell r="E9217">
            <v>0</v>
          </cell>
          <cell r="F9217">
            <v>0</v>
          </cell>
          <cell r="G9217">
            <v>2</v>
          </cell>
          <cell r="H9217">
            <v>1</v>
          </cell>
          <cell r="I9217">
            <v>33</v>
          </cell>
          <cell r="J9217">
            <v>22.8</v>
          </cell>
          <cell r="K9217">
            <v>8.4</v>
          </cell>
          <cell r="L9217">
            <v>12</v>
          </cell>
          <cell r="M9217">
            <v>37.299999999999997</v>
          </cell>
          <cell r="N9217">
            <v>283</v>
          </cell>
          <cell r="O9217">
            <v>152.1</v>
          </cell>
          <cell r="P9217">
            <v>132.9</v>
          </cell>
          <cell r="Q9217">
            <v>53.4</v>
          </cell>
          <cell r="R9217">
            <v>109</v>
          </cell>
          <cell r="S9217">
            <v>278</v>
          </cell>
          <cell r="T9217" t="str">
            <v>Dunning</v>
          </cell>
          <cell r="U9217" t="str">
            <v>NA</v>
          </cell>
          <cell r="V9217" t="str">
            <v>NO</v>
          </cell>
          <cell r="W9217" t="str">
            <v>NA</v>
          </cell>
          <cell r="X9217" t="str">
            <v>NA</v>
          </cell>
          <cell r="Y9217" t="str">
            <v>Marine</v>
          </cell>
          <cell r="Z9217">
            <v>3</v>
          </cell>
          <cell r="AA9217">
            <v>2</v>
          </cell>
          <cell r="AB9217" t="str">
            <v>Carnivore</v>
          </cell>
          <cell r="AC9217" t="str">
            <v>Aquatic predator</v>
          </cell>
          <cell r="AD9217" t="str">
            <v>Generalist</v>
          </cell>
          <cell r="AE9217">
            <v>5.78</v>
          </cell>
          <cell r="AF9217">
            <v>37.47</v>
          </cell>
          <cell r="AG9217">
            <v>21.1</v>
          </cell>
          <cell r="AH9217">
            <v>-65.449706750000004</v>
          </cell>
          <cell r="AI9217">
            <v>7451677.2000000002</v>
          </cell>
          <cell r="AJ9217" t="str">
            <v>Extant</v>
          </cell>
        </row>
        <row r="9218">
          <cell r="A9218" t="str">
            <v>Pterodroma heraldica</v>
          </cell>
          <cell r="B9218" t="str">
            <v>Procellariidae</v>
          </cell>
          <cell r="C9218" t="str">
            <v>Procellariiformes</v>
          </cell>
          <cell r="D9218">
            <v>1</v>
          </cell>
          <cell r="E9218">
            <v>0</v>
          </cell>
          <cell r="F9218">
            <v>0</v>
          </cell>
          <cell r="G9218">
            <v>1</v>
          </cell>
          <cell r="H9218">
            <v>1</v>
          </cell>
          <cell r="I9218">
            <v>27</v>
          </cell>
          <cell r="J9218">
            <v>21.8</v>
          </cell>
          <cell r="K9218">
            <v>8.1999999999999993</v>
          </cell>
          <cell r="L9218">
            <v>9</v>
          </cell>
          <cell r="M9218">
            <v>34.1</v>
          </cell>
          <cell r="N9218">
            <v>281</v>
          </cell>
          <cell r="O9218">
            <v>182</v>
          </cell>
          <cell r="P9218">
            <v>99</v>
          </cell>
          <cell r="Q9218">
            <v>64.8</v>
          </cell>
          <cell r="R9218">
            <v>110</v>
          </cell>
          <cell r="S9218">
            <v>394</v>
          </cell>
          <cell r="T9218" t="str">
            <v>Dunning</v>
          </cell>
          <cell r="U9218" t="str">
            <v>NA</v>
          </cell>
          <cell r="V9218" t="str">
            <v>NO</v>
          </cell>
          <cell r="W9218" t="str">
            <v>NA</v>
          </cell>
          <cell r="X9218" t="str">
            <v>NA</v>
          </cell>
          <cell r="Y9218" t="str">
            <v>Marine</v>
          </cell>
          <cell r="Z9218">
            <v>3</v>
          </cell>
          <cell r="AA9218">
            <v>2</v>
          </cell>
          <cell r="AB9218" t="str">
            <v>Carnivore</v>
          </cell>
          <cell r="AC9218" t="str">
            <v>Aquatic predator</v>
          </cell>
          <cell r="AD9218" t="str">
            <v>Aerial</v>
          </cell>
          <cell r="AE9218">
            <v>-34.83</v>
          </cell>
          <cell r="AF9218">
            <v>27.95</v>
          </cell>
          <cell r="AG9218">
            <v>-12.02</v>
          </cell>
          <cell r="AH9218">
            <v>-54.163937130000001</v>
          </cell>
          <cell r="AI9218">
            <v>50656688.939999998</v>
          </cell>
          <cell r="AJ9218" t="str">
            <v>Extant</v>
          </cell>
        </row>
        <row r="9219">
          <cell r="A9219" t="str">
            <v>Pterodroma hypoleuca</v>
          </cell>
          <cell r="B9219" t="str">
            <v>Procellariidae</v>
          </cell>
          <cell r="C9219" t="str">
            <v>Procellariiformes</v>
          </cell>
          <cell r="D9219">
            <v>4</v>
          </cell>
          <cell r="E9219">
            <v>1</v>
          </cell>
          <cell r="F9219">
            <v>1</v>
          </cell>
          <cell r="G9219">
            <v>2</v>
          </cell>
          <cell r="H9219">
            <v>3</v>
          </cell>
          <cell r="I9219">
            <v>24.6</v>
          </cell>
          <cell r="J9219">
            <v>19</v>
          </cell>
          <cell r="K9219">
            <v>6.6</v>
          </cell>
          <cell r="L9219">
            <v>7.8</v>
          </cell>
          <cell r="M9219">
            <v>27.4</v>
          </cell>
          <cell r="N9219">
            <v>228</v>
          </cell>
          <cell r="O9219">
            <v>143.5</v>
          </cell>
          <cell r="P9219">
            <v>84.5</v>
          </cell>
          <cell r="Q9219">
            <v>63</v>
          </cell>
          <cell r="R9219">
            <v>104.5</v>
          </cell>
          <cell r="S9219">
            <v>176</v>
          </cell>
          <cell r="T9219" t="str">
            <v>Dunning</v>
          </cell>
          <cell r="U9219" t="str">
            <v>NA</v>
          </cell>
          <cell r="V9219" t="str">
            <v>NO</v>
          </cell>
          <cell r="W9219" t="str">
            <v>NA</v>
          </cell>
          <cell r="X9219" t="str">
            <v>NA</v>
          </cell>
          <cell r="Y9219" t="str">
            <v>Marine</v>
          </cell>
          <cell r="Z9219">
            <v>3</v>
          </cell>
          <cell r="AA9219">
            <v>2</v>
          </cell>
          <cell r="AB9219" t="str">
            <v>Carnivore</v>
          </cell>
          <cell r="AC9219" t="str">
            <v>Aquatic predator</v>
          </cell>
          <cell r="AD9219" t="str">
            <v>Generalist</v>
          </cell>
          <cell r="AE9219">
            <v>11.71</v>
          </cell>
          <cell r="AF9219">
            <v>56.22</v>
          </cell>
          <cell r="AG9219">
            <v>26.91</v>
          </cell>
          <cell r="AH9219">
            <v>69.237557710000004</v>
          </cell>
          <cell r="AI9219">
            <v>18787814.690000001</v>
          </cell>
          <cell r="AJ9219" t="str">
            <v>Extant</v>
          </cell>
        </row>
        <row r="9220">
          <cell r="A9220" t="str">
            <v>Pterodroma incerta</v>
          </cell>
          <cell r="B9220" t="str">
            <v>Procellariidae</v>
          </cell>
          <cell r="C9220" t="str">
            <v>Procellariiformes</v>
          </cell>
          <cell r="D9220">
            <v>4</v>
          </cell>
          <cell r="E9220">
            <v>2</v>
          </cell>
          <cell r="F9220">
            <v>2</v>
          </cell>
          <cell r="G9220">
            <v>0</v>
          </cell>
          <cell r="H9220">
            <v>4</v>
          </cell>
          <cell r="I9220">
            <v>37</v>
          </cell>
          <cell r="J9220">
            <v>28.1</v>
          </cell>
          <cell r="K9220">
            <v>9.4</v>
          </cell>
          <cell r="L9220">
            <v>12.6</v>
          </cell>
          <cell r="M9220">
            <v>41.6</v>
          </cell>
          <cell r="N9220">
            <v>318</v>
          </cell>
          <cell r="O9220">
            <v>208.8</v>
          </cell>
          <cell r="P9220">
            <v>109.2</v>
          </cell>
          <cell r="Q9220">
            <v>65.599999999999994</v>
          </cell>
          <cell r="R9220">
            <v>124.2</v>
          </cell>
          <cell r="S9220">
            <v>520</v>
          </cell>
          <cell r="T9220" t="str">
            <v>Dunning</v>
          </cell>
          <cell r="U9220" t="str">
            <v>NA</v>
          </cell>
          <cell r="V9220" t="str">
            <v>NO</v>
          </cell>
          <cell r="W9220" t="str">
            <v>NA</v>
          </cell>
          <cell r="X9220" t="str">
            <v>NA</v>
          </cell>
          <cell r="Y9220" t="str">
            <v>Marine</v>
          </cell>
          <cell r="Z9220">
            <v>3</v>
          </cell>
          <cell r="AA9220">
            <v>2</v>
          </cell>
          <cell r="AB9220" t="str">
            <v>Carnivore</v>
          </cell>
          <cell r="AC9220" t="str">
            <v>Aquatic predator</v>
          </cell>
          <cell r="AD9220" t="str">
            <v>Generalist</v>
          </cell>
          <cell r="AE9220">
            <v>-58.59</v>
          </cell>
          <cell r="AF9220">
            <v>-19.55</v>
          </cell>
          <cell r="AG9220">
            <v>-40.380000000000003</v>
          </cell>
          <cell r="AH9220">
            <v>-26.126721870000001</v>
          </cell>
          <cell r="AI9220">
            <v>19854359.460000001</v>
          </cell>
          <cell r="AJ9220" t="str">
            <v>Extant</v>
          </cell>
        </row>
        <row r="9221">
          <cell r="A9221" t="str">
            <v>Pterodroma inexpectata</v>
          </cell>
          <cell r="B9221" t="str">
            <v>Procellariidae</v>
          </cell>
          <cell r="C9221" t="str">
            <v>Procellariiformes</v>
          </cell>
          <cell r="D9221">
            <v>4</v>
          </cell>
          <cell r="E9221">
            <v>2</v>
          </cell>
          <cell r="F9221">
            <v>2</v>
          </cell>
          <cell r="G9221">
            <v>0</v>
          </cell>
          <cell r="H9221">
            <v>4</v>
          </cell>
          <cell r="I9221">
            <v>25.5</v>
          </cell>
          <cell r="J9221">
            <v>19.399999999999999</v>
          </cell>
          <cell r="K9221">
            <v>7</v>
          </cell>
          <cell r="L9221">
            <v>9.1</v>
          </cell>
          <cell r="M9221">
            <v>31.9</v>
          </cell>
          <cell r="N9221">
            <v>249.8</v>
          </cell>
          <cell r="O9221">
            <v>166.2</v>
          </cell>
          <cell r="P9221">
            <v>83.5</v>
          </cell>
          <cell r="Q9221">
            <v>66.5</v>
          </cell>
          <cell r="R9221">
            <v>91.5</v>
          </cell>
          <cell r="S9221">
            <v>316</v>
          </cell>
          <cell r="T9221" t="str">
            <v>Dunning</v>
          </cell>
          <cell r="U9221" t="str">
            <v>NA</v>
          </cell>
          <cell r="V9221" t="str">
            <v>NO</v>
          </cell>
          <cell r="W9221" t="str">
            <v>NA</v>
          </cell>
          <cell r="X9221" t="str">
            <v>NA</v>
          </cell>
          <cell r="Y9221" t="str">
            <v>Marine</v>
          </cell>
          <cell r="Z9221">
            <v>3</v>
          </cell>
          <cell r="AA9221">
            <v>2</v>
          </cell>
          <cell r="AB9221" t="str">
            <v>Carnivore</v>
          </cell>
          <cell r="AC9221" t="str">
            <v>Aquatic predator</v>
          </cell>
          <cell r="AD9221" t="str">
            <v>Aerial</v>
          </cell>
          <cell r="AE9221">
            <v>-79.459999999999994</v>
          </cell>
          <cell r="AF9221">
            <v>60.61</v>
          </cell>
          <cell r="AG9221">
            <v>-18.739999999999998</v>
          </cell>
          <cell r="AH9221">
            <v>-37.204118010000002</v>
          </cell>
          <cell r="AI9221">
            <v>119601845</v>
          </cell>
          <cell r="AJ9221" t="str">
            <v>Extant</v>
          </cell>
        </row>
        <row r="9222">
          <cell r="A9222" t="str">
            <v>Pterodroma lessonii</v>
          </cell>
          <cell r="B9222" t="str">
            <v>Procellariidae</v>
          </cell>
          <cell r="C9222" t="str">
            <v>Procellariiformes</v>
          </cell>
          <cell r="D9222">
            <v>5</v>
          </cell>
          <cell r="E9222">
            <v>2</v>
          </cell>
          <cell r="F9222">
            <v>3</v>
          </cell>
          <cell r="G9222">
            <v>0</v>
          </cell>
          <cell r="H9222">
            <v>4</v>
          </cell>
          <cell r="I9222">
            <v>38.9</v>
          </cell>
          <cell r="J9222">
            <v>28.6</v>
          </cell>
          <cell r="K9222">
            <v>10.199999999999999</v>
          </cell>
          <cell r="L9222">
            <v>13.5</v>
          </cell>
          <cell r="M9222">
            <v>42.5</v>
          </cell>
          <cell r="N9222">
            <v>303.60000000000002</v>
          </cell>
          <cell r="O9222">
            <v>197.2</v>
          </cell>
          <cell r="P9222">
            <v>103.5</v>
          </cell>
          <cell r="Q9222">
            <v>65.599999999999994</v>
          </cell>
          <cell r="R9222">
            <v>123.2</v>
          </cell>
          <cell r="S9222">
            <v>698</v>
          </cell>
          <cell r="T9222" t="str">
            <v>Dunning</v>
          </cell>
          <cell r="U9222" t="str">
            <v>NA</v>
          </cell>
          <cell r="V9222" t="str">
            <v>NO</v>
          </cell>
          <cell r="W9222" t="str">
            <v>NA</v>
          </cell>
          <cell r="X9222" t="str">
            <v>NA</v>
          </cell>
          <cell r="Y9222" t="str">
            <v>Marine</v>
          </cell>
          <cell r="Z9222">
            <v>3</v>
          </cell>
          <cell r="AA9222">
            <v>2</v>
          </cell>
          <cell r="AB9222" t="str">
            <v>Carnivore</v>
          </cell>
          <cell r="AC9222" t="str">
            <v>Aquatic predator</v>
          </cell>
          <cell r="AD9222" t="str">
            <v>Generalist</v>
          </cell>
          <cell r="AE9222">
            <v>-70.58</v>
          </cell>
          <cell r="AF9222">
            <v>-27.04</v>
          </cell>
          <cell r="AG9222">
            <v>-51.39</v>
          </cell>
          <cell r="AH9222">
            <v>2.3735015920000002</v>
          </cell>
          <cell r="AI9222">
            <v>74962981.510000005</v>
          </cell>
          <cell r="AJ9222" t="str">
            <v>Extant</v>
          </cell>
        </row>
        <row r="9223">
          <cell r="A9223" t="str">
            <v>Pterodroma leucoptera</v>
          </cell>
          <cell r="B9223" t="str">
            <v>Procellariidae</v>
          </cell>
          <cell r="C9223" t="str">
            <v>Procellariiformes</v>
          </cell>
          <cell r="D9223">
            <v>1</v>
          </cell>
          <cell r="E9223">
            <v>0</v>
          </cell>
          <cell r="F9223">
            <v>0</v>
          </cell>
          <cell r="G9223">
            <v>1</v>
          </cell>
          <cell r="H9223">
            <v>1</v>
          </cell>
          <cell r="I9223">
            <v>25.2</v>
          </cell>
          <cell r="J9223">
            <v>17.8</v>
          </cell>
          <cell r="K9223">
            <v>5.9</v>
          </cell>
          <cell r="L9223">
            <v>7.7</v>
          </cell>
          <cell r="M9223">
            <v>28.9</v>
          </cell>
          <cell r="N9223">
            <v>212</v>
          </cell>
          <cell r="O9223">
            <v>141</v>
          </cell>
          <cell r="P9223">
            <v>71</v>
          </cell>
          <cell r="Q9223">
            <v>66.5</v>
          </cell>
          <cell r="R9223">
            <v>90</v>
          </cell>
          <cell r="S9223">
            <v>147.05000000000001</v>
          </cell>
          <cell r="T9223" t="str">
            <v>Dunning</v>
          </cell>
          <cell r="U9223" t="str">
            <v>NA</v>
          </cell>
          <cell r="V9223" t="str">
            <v>NO</v>
          </cell>
          <cell r="W9223" t="str">
            <v>NA</v>
          </cell>
          <cell r="X9223" t="str">
            <v>NA</v>
          </cell>
          <cell r="Y9223" t="str">
            <v>Marine</v>
          </cell>
          <cell r="Z9223">
            <v>3</v>
          </cell>
          <cell r="AA9223">
            <v>2</v>
          </cell>
          <cell r="AB9223" t="str">
            <v>Carnivore</v>
          </cell>
          <cell r="AC9223" t="str">
            <v>Aquatic predator</v>
          </cell>
          <cell r="AD9223" t="str">
            <v>Generalist</v>
          </cell>
          <cell r="AE9223">
            <v>-70.58</v>
          </cell>
          <cell r="AF9223">
            <v>42.61</v>
          </cell>
          <cell r="AG9223">
            <v>-22.4</v>
          </cell>
          <cell r="AH9223">
            <v>-33.60814585</v>
          </cell>
          <cell r="AI9223">
            <v>122022870.09999999</v>
          </cell>
          <cell r="AJ9223" t="str">
            <v>Extant</v>
          </cell>
        </row>
        <row r="9224">
          <cell r="A9224" t="str">
            <v>Pterodroma longirostris</v>
          </cell>
          <cell r="B9224" t="str">
            <v>Procellariidae</v>
          </cell>
          <cell r="C9224" t="str">
            <v>Procellariiformes</v>
          </cell>
          <cell r="D9224">
            <v>4</v>
          </cell>
          <cell r="E9224">
            <v>2</v>
          </cell>
          <cell r="F9224">
            <v>2</v>
          </cell>
          <cell r="G9224">
            <v>0</v>
          </cell>
          <cell r="H9224">
            <v>4</v>
          </cell>
          <cell r="I9224">
            <v>23.4</v>
          </cell>
          <cell r="J9224">
            <v>17</v>
          </cell>
          <cell r="K9224">
            <v>4.8</v>
          </cell>
          <cell r="L9224">
            <v>6.9</v>
          </cell>
          <cell r="M9224">
            <v>27.2</v>
          </cell>
          <cell r="N9224">
            <v>212.2</v>
          </cell>
          <cell r="O9224">
            <v>129.80000000000001</v>
          </cell>
          <cell r="P9224">
            <v>82.5</v>
          </cell>
          <cell r="Q9224">
            <v>61.1</v>
          </cell>
          <cell r="R9224">
            <v>105.8</v>
          </cell>
          <cell r="S9224">
            <v>143</v>
          </cell>
          <cell r="T9224" t="str">
            <v>Dunning</v>
          </cell>
          <cell r="U9224" t="str">
            <v>NA</v>
          </cell>
          <cell r="V9224" t="str">
            <v>NO</v>
          </cell>
          <cell r="W9224" t="str">
            <v>NA</v>
          </cell>
          <cell r="X9224" t="str">
            <v>NA</v>
          </cell>
          <cell r="Y9224" t="str">
            <v>Marine</v>
          </cell>
          <cell r="Z9224">
            <v>3</v>
          </cell>
          <cell r="AA9224">
            <v>2</v>
          </cell>
          <cell r="AB9224" t="str">
            <v>Carnivore</v>
          </cell>
          <cell r="AC9224" t="str">
            <v>Aquatic predator</v>
          </cell>
          <cell r="AD9224" t="str">
            <v>Generalist</v>
          </cell>
          <cell r="AE9224">
            <v>-39.5</v>
          </cell>
          <cell r="AF9224">
            <v>43.56</v>
          </cell>
          <cell r="AG9224">
            <v>10.33</v>
          </cell>
          <cell r="AH9224">
            <v>-58.197463319999997</v>
          </cell>
          <cell r="AI9224">
            <v>47471621.100000001</v>
          </cell>
          <cell r="AJ9224" t="str">
            <v>Extant</v>
          </cell>
        </row>
        <row r="9225">
          <cell r="A9225" t="str">
            <v>Pterodroma macroptera</v>
          </cell>
          <cell r="B9225" t="str">
            <v>Procellariidae</v>
          </cell>
          <cell r="C9225" t="str">
            <v>Procellariiformes</v>
          </cell>
          <cell r="D9225">
            <v>11</v>
          </cell>
          <cell r="E9225">
            <v>4</v>
          </cell>
          <cell r="F9225">
            <v>5</v>
          </cell>
          <cell r="G9225">
            <v>2</v>
          </cell>
          <cell r="H9225">
            <v>10</v>
          </cell>
          <cell r="I9225">
            <v>38.299999999999997</v>
          </cell>
          <cell r="J9225">
            <v>27.7</v>
          </cell>
          <cell r="K9225">
            <v>9.8000000000000007</v>
          </cell>
          <cell r="L9225">
            <v>12.8</v>
          </cell>
          <cell r="M9225">
            <v>43.9</v>
          </cell>
          <cell r="N9225">
            <v>308.7</v>
          </cell>
          <cell r="O9225">
            <v>181.5</v>
          </cell>
          <cell r="P9225">
            <v>127.6</v>
          </cell>
          <cell r="Q9225">
            <v>58.8</v>
          </cell>
          <cell r="R9225">
            <v>124.2</v>
          </cell>
          <cell r="S9225">
            <v>531.78</v>
          </cell>
          <cell r="T9225" t="str">
            <v>Dunning</v>
          </cell>
          <cell r="U9225" t="str">
            <v>NA</v>
          </cell>
          <cell r="V9225" t="str">
            <v>NO</v>
          </cell>
          <cell r="W9225" t="str">
            <v>NA</v>
          </cell>
          <cell r="X9225" t="str">
            <v>NA</v>
          </cell>
          <cell r="Y9225" t="str">
            <v>Marine</v>
          </cell>
          <cell r="Z9225">
            <v>3</v>
          </cell>
          <cell r="AA9225">
            <v>2</v>
          </cell>
          <cell r="AB9225" t="str">
            <v>Carnivore</v>
          </cell>
          <cell r="AC9225" t="str">
            <v>Aquatic predator</v>
          </cell>
          <cell r="AD9225" t="str">
            <v>Generalist</v>
          </cell>
          <cell r="AE9225">
            <v>-63.14</v>
          </cell>
          <cell r="AF9225">
            <v>-18.95</v>
          </cell>
          <cell r="AG9225">
            <v>-44.28</v>
          </cell>
          <cell r="AH9225">
            <v>44.113213039999998</v>
          </cell>
          <cell r="AI9225">
            <v>60259241.789999999</v>
          </cell>
          <cell r="AJ9225" t="str">
            <v>Extant</v>
          </cell>
        </row>
        <row r="9226">
          <cell r="A9226" t="str">
            <v>Pterodroma madeira</v>
          </cell>
          <cell r="B9226" t="str">
            <v>Procellariidae</v>
          </cell>
          <cell r="C9226" t="str">
            <v>Procellariiformes</v>
          </cell>
          <cell r="D9226">
            <v>3</v>
          </cell>
          <cell r="E9226">
            <v>1</v>
          </cell>
          <cell r="F9226">
            <v>1</v>
          </cell>
          <cell r="G9226">
            <v>1</v>
          </cell>
          <cell r="H9226">
            <v>3</v>
          </cell>
          <cell r="I9226">
            <v>32.299999999999997</v>
          </cell>
          <cell r="J9226">
            <v>20.6</v>
          </cell>
          <cell r="K9226">
            <v>7.8</v>
          </cell>
          <cell r="L9226">
            <v>9.6999999999999993</v>
          </cell>
          <cell r="M9226">
            <v>32.299999999999997</v>
          </cell>
          <cell r="N9226">
            <v>253</v>
          </cell>
          <cell r="O9226">
            <v>135.69999999999999</v>
          </cell>
          <cell r="P9226">
            <v>117.3</v>
          </cell>
          <cell r="Q9226">
            <v>53.9</v>
          </cell>
          <cell r="R9226">
            <v>110</v>
          </cell>
          <cell r="S9226">
            <v>201.05</v>
          </cell>
          <cell r="T9226" t="str">
            <v>Dunning</v>
          </cell>
          <cell r="U9226" t="str">
            <v>NA</v>
          </cell>
          <cell r="V9226" t="str">
            <v>NO</v>
          </cell>
          <cell r="W9226" t="str">
            <v>NA</v>
          </cell>
          <cell r="X9226" t="str">
            <v>NA</v>
          </cell>
          <cell r="Y9226" t="str">
            <v>Marine</v>
          </cell>
          <cell r="Z9226">
            <v>3</v>
          </cell>
          <cell r="AA9226">
            <v>2</v>
          </cell>
          <cell r="AB9226" t="str">
            <v>Carnivore</v>
          </cell>
          <cell r="AC9226" t="str">
            <v>Aquatic predator</v>
          </cell>
          <cell r="AD9226" t="str">
            <v>Generalist</v>
          </cell>
          <cell r="AE9226">
            <v>-28.43</v>
          </cell>
          <cell r="AF9226">
            <v>59.41</v>
          </cell>
          <cell r="AG9226">
            <v>17</v>
          </cell>
          <cell r="AH9226">
            <v>-24.288568990000002</v>
          </cell>
          <cell r="AI9226">
            <v>31437943.449999999</v>
          </cell>
          <cell r="AJ9226" t="str">
            <v>Extant</v>
          </cell>
        </row>
        <row r="9227">
          <cell r="A9227" t="str">
            <v>Pterodroma magentae</v>
          </cell>
          <cell r="B9227" t="str">
            <v>Procellariidae</v>
          </cell>
          <cell r="C9227" t="str">
            <v>Procellariiformes</v>
          </cell>
          <cell r="D9227">
            <v>1</v>
          </cell>
          <cell r="E9227">
            <v>0</v>
          </cell>
          <cell r="F9227">
            <v>1</v>
          </cell>
          <cell r="G9227">
            <v>0</v>
          </cell>
          <cell r="H9227">
            <v>1</v>
          </cell>
          <cell r="I9227">
            <v>31.2</v>
          </cell>
          <cell r="J9227">
            <v>23.6</v>
          </cell>
          <cell r="K9227">
            <v>8.6999999999999993</v>
          </cell>
          <cell r="L9227">
            <v>13.9</v>
          </cell>
          <cell r="M9227">
            <v>41.2</v>
          </cell>
          <cell r="N9227">
            <v>306</v>
          </cell>
          <cell r="O9227">
            <v>108</v>
          </cell>
          <cell r="P9227">
            <v>198</v>
          </cell>
          <cell r="Q9227">
            <v>35.299999999999997</v>
          </cell>
          <cell r="R9227">
            <v>129</v>
          </cell>
          <cell r="S9227">
            <v>465</v>
          </cell>
          <cell r="T9227" t="str">
            <v>Dunning</v>
          </cell>
          <cell r="U9227" t="str">
            <v>NA</v>
          </cell>
          <cell r="V9227" t="str">
            <v>NO</v>
          </cell>
          <cell r="W9227" t="str">
            <v>NA</v>
          </cell>
          <cell r="X9227" t="str">
            <v>NA</v>
          </cell>
          <cell r="Y9227" t="str">
            <v>Marine</v>
          </cell>
          <cell r="Z9227">
            <v>3</v>
          </cell>
          <cell r="AA9227">
            <v>2</v>
          </cell>
          <cell r="AB9227" t="str">
            <v>Carnivore</v>
          </cell>
          <cell r="AC9227" t="str">
            <v>Aquatic predator</v>
          </cell>
          <cell r="AD9227" t="str">
            <v>Generalist</v>
          </cell>
          <cell r="AE9227">
            <v>-55.97</v>
          </cell>
          <cell r="AF9227">
            <v>-41.88</v>
          </cell>
          <cell r="AG9227">
            <v>-48.85</v>
          </cell>
          <cell r="AH9227">
            <v>-168.8898332</v>
          </cell>
          <cell r="AI9227">
            <v>1846626.61</v>
          </cell>
          <cell r="AJ9227" t="str">
            <v>Extant</v>
          </cell>
        </row>
        <row r="9228">
          <cell r="A9228" t="str">
            <v>Pterodroma mollis</v>
          </cell>
          <cell r="B9228" t="str">
            <v>Procellariidae</v>
          </cell>
          <cell r="C9228" t="str">
            <v>Procellariiformes</v>
          </cell>
          <cell r="D9228">
            <v>4</v>
          </cell>
          <cell r="E9228">
            <v>2</v>
          </cell>
          <cell r="F9228">
            <v>2</v>
          </cell>
          <cell r="G9228">
            <v>0</v>
          </cell>
          <cell r="H9228">
            <v>4</v>
          </cell>
          <cell r="I9228">
            <v>27.1</v>
          </cell>
          <cell r="J9228">
            <v>19.399999999999999</v>
          </cell>
          <cell r="K9228">
            <v>7</v>
          </cell>
          <cell r="L9228">
            <v>9.1</v>
          </cell>
          <cell r="M9228">
            <v>32.299999999999997</v>
          </cell>
          <cell r="N9228">
            <v>243.2</v>
          </cell>
          <cell r="O9228">
            <v>158.19999999999999</v>
          </cell>
          <cell r="P9228">
            <v>85</v>
          </cell>
          <cell r="Q9228">
            <v>65.099999999999994</v>
          </cell>
          <cell r="R9228">
            <v>95</v>
          </cell>
          <cell r="S9228">
            <v>312</v>
          </cell>
          <cell r="T9228" t="str">
            <v>Dunning</v>
          </cell>
          <cell r="U9228" t="str">
            <v>NA</v>
          </cell>
          <cell r="V9228" t="str">
            <v>NO</v>
          </cell>
          <cell r="W9228" t="str">
            <v>NA</v>
          </cell>
          <cell r="X9228" t="str">
            <v>NA</v>
          </cell>
          <cell r="Y9228" t="str">
            <v>Marine</v>
          </cell>
          <cell r="Z9228">
            <v>3</v>
          </cell>
          <cell r="AA9228">
            <v>2</v>
          </cell>
          <cell r="AB9228" t="str">
            <v>Carnivore</v>
          </cell>
          <cell r="AC9228" t="str">
            <v>Aquatic predator</v>
          </cell>
          <cell r="AD9228" t="str">
            <v>Generalist</v>
          </cell>
          <cell r="AE9228">
            <v>-59.46</v>
          </cell>
          <cell r="AF9228">
            <v>-22.08</v>
          </cell>
          <cell r="AG9228">
            <v>-43.32</v>
          </cell>
          <cell r="AH9228">
            <v>52.747728559999999</v>
          </cell>
          <cell r="AI9228">
            <v>52198187.390000001</v>
          </cell>
          <cell r="AJ9228" t="str">
            <v>Extant</v>
          </cell>
        </row>
        <row r="9229">
          <cell r="A9229" t="str">
            <v>Pterodroma neglecta</v>
          </cell>
          <cell r="B9229" t="str">
            <v>Procellariidae</v>
          </cell>
          <cell r="C9229" t="str">
            <v>Procellariiformes</v>
          </cell>
          <cell r="D9229">
            <v>4</v>
          </cell>
          <cell r="E9229">
            <v>2</v>
          </cell>
          <cell r="F9229">
            <v>1</v>
          </cell>
          <cell r="G9229">
            <v>1</v>
          </cell>
          <cell r="H9229">
            <v>4</v>
          </cell>
          <cell r="I9229">
            <v>30.6</v>
          </cell>
          <cell r="J9229">
            <v>23</v>
          </cell>
          <cell r="K9229">
            <v>9.3000000000000007</v>
          </cell>
          <cell r="L9229">
            <v>9.8000000000000007</v>
          </cell>
          <cell r="M9229">
            <v>36.6</v>
          </cell>
          <cell r="N9229">
            <v>288</v>
          </cell>
          <cell r="O9229">
            <v>184.5</v>
          </cell>
          <cell r="P9229">
            <v>103.5</v>
          </cell>
          <cell r="Q9229">
            <v>64</v>
          </cell>
          <cell r="R9229">
            <v>98.5</v>
          </cell>
          <cell r="S9229">
            <v>501</v>
          </cell>
          <cell r="T9229" t="str">
            <v>Dunning</v>
          </cell>
          <cell r="U9229" t="str">
            <v>NA</v>
          </cell>
          <cell r="V9229" t="str">
            <v>NO</v>
          </cell>
          <cell r="W9229" t="str">
            <v>NA</v>
          </cell>
          <cell r="X9229" t="str">
            <v>NA</v>
          </cell>
          <cell r="Y9229" t="str">
            <v>Marine</v>
          </cell>
          <cell r="Z9229">
            <v>3</v>
          </cell>
          <cell r="AA9229">
            <v>2</v>
          </cell>
          <cell r="AB9229" t="str">
            <v>Carnivore</v>
          </cell>
          <cell r="AC9229" t="str">
            <v>Aquatic predator</v>
          </cell>
          <cell r="AD9229" t="str">
            <v>Generalist</v>
          </cell>
          <cell r="AE9229">
            <v>-37.19</v>
          </cell>
          <cell r="AF9229">
            <v>30.57</v>
          </cell>
          <cell r="AG9229">
            <v>-3.37</v>
          </cell>
          <cell r="AH9229">
            <v>-50.305374980000003</v>
          </cell>
          <cell r="AI9229">
            <v>87299047.739999995</v>
          </cell>
          <cell r="AJ9229" t="str">
            <v>Extant</v>
          </cell>
        </row>
        <row r="9230">
          <cell r="A9230" t="str">
            <v>Pterodroma nigripennis</v>
          </cell>
          <cell r="B9230" t="str">
            <v>Procellariidae</v>
          </cell>
          <cell r="C9230" t="str">
            <v>Procellariiformes</v>
          </cell>
          <cell r="D9230">
            <v>5</v>
          </cell>
          <cell r="E9230">
            <v>2</v>
          </cell>
          <cell r="F9230">
            <v>1</v>
          </cell>
          <cell r="G9230">
            <v>2</v>
          </cell>
          <cell r="H9230">
            <v>4</v>
          </cell>
          <cell r="I9230">
            <v>23.4</v>
          </cell>
          <cell r="J9230">
            <v>18</v>
          </cell>
          <cell r="K9230">
            <v>6.5</v>
          </cell>
          <cell r="L9230">
            <v>7.5</v>
          </cell>
          <cell r="M9230">
            <v>28.4</v>
          </cell>
          <cell r="N9230">
            <v>221.6</v>
          </cell>
          <cell r="O9230">
            <v>140.5</v>
          </cell>
          <cell r="P9230">
            <v>80.2</v>
          </cell>
          <cell r="Q9230">
            <v>63.6</v>
          </cell>
          <cell r="R9230">
            <v>93.8</v>
          </cell>
          <cell r="S9230">
            <v>173.65</v>
          </cell>
          <cell r="T9230" t="str">
            <v>Dunning</v>
          </cell>
          <cell r="U9230" t="str">
            <v>NA</v>
          </cell>
          <cell r="V9230" t="str">
            <v>NO</v>
          </cell>
          <cell r="W9230" t="str">
            <v>NA</v>
          </cell>
          <cell r="X9230" t="str">
            <v>NA</v>
          </cell>
          <cell r="Y9230" t="str">
            <v>Marine</v>
          </cell>
          <cell r="Z9230">
            <v>3</v>
          </cell>
          <cell r="AA9230">
            <v>2</v>
          </cell>
          <cell r="AB9230" t="str">
            <v>Carnivore</v>
          </cell>
          <cell r="AC9230" t="str">
            <v>Aquatic predator</v>
          </cell>
          <cell r="AD9230" t="str">
            <v>Generalist</v>
          </cell>
          <cell r="AE9230">
            <v>-61.48</v>
          </cell>
          <cell r="AF9230">
            <v>60.89</v>
          </cell>
          <cell r="AG9230">
            <v>-5.73</v>
          </cell>
          <cell r="AH9230">
            <v>-71.694126589999996</v>
          </cell>
          <cell r="AI9230">
            <v>118358777.2</v>
          </cell>
          <cell r="AJ9230" t="str">
            <v>Extant</v>
          </cell>
        </row>
        <row r="9231">
          <cell r="A9231" t="str">
            <v>Pterodroma phaeopygia</v>
          </cell>
          <cell r="B9231" t="str">
            <v>Procellariidae</v>
          </cell>
          <cell r="C9231" t="str">
            <v>Procellariiformes</v>
          </cell>
          <cell r="D9231">
            <v>3</v>
          </cell>
          <cell r="E9231">
            <v>2</v>
          </cell>
          <cell r="F9231">
            <v>0</v>
          </cell>
          <cell r="G9231">
            <v>1</v>
          </cell>
          <cell r="H9231">
            <v>3</v>
          </cell>
          <cell r="I9231">
            <v>41</v>
          </cell>
          <cell r="J9231">
            <v>25.1</v>
          </cell>
          <cell r="K9231">
            <v>8.9</v>
          </cell>
          <cell r="L9231">
            <v>10.1</v>
          </cell>
          <cell r="M9231">
            <v>39</v>
          </cell>
          <cell r="N9231">
            <v>294.7</v>
          </cell>
          <cell r="O9231">
            <v>201.3</v>
          </cell>
          <cell r="P9231">
            <v>93.3</v>
          </cell>
          <cell r="Q9231">
            <v>68.3</v>
          </cell>
          <cell r="R9231">
            <v>132.69999999999999</v>
          </cell>
          <cell r="S9231">
            <v>400.82</v>
          </cell>
          <cell r="T9231" t="str">
            <v>Dunning</v>
          </cell>
          <cell r="U9231" t="str">
            <v>NA</v>
          </cell>
          <cell r="V9231" t="str">
            <v>NO</v>
          </cell>
          <cell r="W9231" t="str">
            <v>NA</v>
          </cell>
          <cell r="X9231" t="str">
            <v>NA</v>
          </cell>
          <cell r="Y9231" t="str">
            <v>Marine</v>
          </cell>
          <cell r="Z9231">
            <v>3</v>
          </cell>
          <cell r="AA9231">
            <v>2</v>
          </cell>
          <cell r="AB9231" t="str">
            <v>Carnivore</v>
          </cell>
          <cell r="AC9231" t="str">
            <v>Aquatic predator</v>
          </cell>
          <cell r="AD9231" t="str">
            <v>Generalist</v>
          </cell>
          <cell r="AE9231">
            <v>-19.14</v>
          </cell>
          <cell r="AF9231">
            <v>17.329999999999998</v>
          </cell>
          <cell r="AG9231">
            <v>-2.08</v>
          </cell>
          <cell r="AH9231">
            <v>-99.335861269999995</v>
          </cell>
          <cell r="AI9231">
            <v>15494657.470000001</v>
          </cell>
          <cell r="AJ9231" t="str">
            <v>Extant</v>
          </cell>
        </row>
        <row r="9232">
          <cell r="A9232" t="str">
            <v>Pterodroma pycrofti</v>
          </cell>
          <cell r="B9232" t="str">
            <v>Procellariidae</v>
          </cell>
          <cell r="C9232" t="str">
            <v>Procellariiformes</v>
          </cell>
          <cell r="D9232">
            <v>4</v>
          </cell>
          <cell r="E9232">
            <v>1</v>
          </cell>
          <cell r="F9232">
            <v>1</v>
          </cell>
          <cell r="G9232">
            <v>2</v>
          </cell>
          <cell r="H9232">
            <v>4</v>
          </cell>
          <cell r="I9232">
            <v>22.5</v>
          </cell>
          <cell r="J9232">
            <v>17.899999999999999</v>
          </cell>
          <cell r="K9232">
            <v>5.3</v>
          </cell>
          <cell r="L9232">
            <v>6.4</v>
          </cell>
          <cell r="M9232">
            <v>26.9</v>
          </cell>
          <cell r="N9232">
            <v>214</v>
          </cell>
          <cell r="O9232">
            <v>135.5</v>
          </cell>
          <cell r="P9232">
            <v>78.5</v>
          </cell>
          <cell r="Q9232">
            <v>63.3</v>
          </cell>
          <cell r="R9232">
            <v>90</v>
          </cell>
          <cell r="S9232">
            <v>159</v>
          </cell>
          <cell r="T9232" t="str">
            <v>Dunning</v>
          </cell>
          <cell r="U9232" t="str">
            <v>NA</v>
          </cell>
          <cell r="V9232" t="str">
            <v>NO</v>
          </cell>
          <cell r="W9232" t="str">
            <v>NA</v>
          </cell>
          <cell r="X9232" t="str">
            <v>NA</v>
          </cell>
          <cell r="Y9232" t="str">
            <v>Marine</v>
          </cell>
          <cell r="Z9232">
            <v>3</v>
          </cell>
          <cell r="AA9232">
            <v>2</v>
          </cell>
          <cell r="AB9232" t="str">
            <v>Carnivore</v>
          </cell>
          <cell r="AC9232" t="str">
            <v>Aquatic predator</v>
          </cell>
          <cell r="AD9232" t="str">
            <v>Generalist</v>
          </cell>
          <cell r="AE9232">
            <v>-56.93</v>
          </cell>
          <cell r="AF9232">
            <v>50.85</v>
          </cell>
          <cell r="AG9232">
            <v>-2.99</v>
          </cell>
          <cell r="AH9232">
            <v>-86.170967840000003</v>
          </cell>
          <cell r="AI9232">
            <v>75938832.030000001</v>
          </cell>
          <cell r="AJ9232" t="str">
            <v>Extant</v>
          </cell>
        </row>
        <row r="9233">
          <cell r="A9233" t="str">
            <v>Pterodroma sandwichensis</v>
          </cell>
          <cell r="B9233" t="str">
            <v>Procellariidae</v>
          </cell>
          <cell r="C9233" t="str">
            <v>Procellariiformes</v>
          </cell>
          <cell r="D9233">
            <v>9</v>
          </cell>
          <cell r="E9233">
            <v>5</v>
          </cell>
          <cell r="F9233">
            <v>4</v>
          </cell>
          <cell r="G9233">
            <v>0</v>
          </cell>
          <cell r="H9233">
            <v>9</v>
          </cell>
          <cell r="I9233">
            <v>36.5</v>
          </cell>
          <cell r="J9233">
            <v>24.4</v>
          </cell>
          <cell r="K9233">
            <v>8.5</v>
          </cell>
          <cell r="L9233">
            <v>10.6</v>
          </cell>
          <cell r="M9233">
            <v>38.299999999999997</v>
          </cell>
          <cell r="N9233">
            <v>271.3</v>
          </cell>
          <cell r="O9233">
            <v>133.30000000000001</v>
          </cell>
          <cell r="P9233">
            <v>138</v>
          </cell>
          <cell r="Q9233">
            <v>49.2</v>
          </cell>
          <cell r="R9233">
            <v>129.5</v>
          </cell>
          <cell r="S9233">
            <v>400.82</v>
          </cell>
          <cell r="T9233" t="str">
            <v>Dunning</v>
          </cell>
          <cell r="U9233" t="str">
            <v>NA</v>
          </cell>
          <cell r="V9233" t="str">
            <v>NO</v>
          </cell>
          <cell r="W9233" t="str">
            <v>NA</v>
          </cell>
          <cell r="X9233" t="str">
            <v>NA</v>
          </cell>
          <cell r="Y9233" t="str">
            <v>Marine</v>
          </cell>
          <cell r="Z9233">
            <v>3</v>
          </cell>
          <cell r="AA9233">
            <v>2</v>
          </cell>
          <cell r="AB9233" t="str">
            <v>Carnivore</v>
          </cell>
          <cell r="AC9233" t="str">
            <v>Aquatic predator</v>
          </cell>
          <cell r="AD9233" t="str">
            <v>Generalist</v>
          </cell>
          <cell r="AE9233">
            <v>0.62</v>
          </cell>
          <cell r="AF9233">
            <v>51.88</v>
          </cell>
          <cell r="AG9233">
            <v>26.94</v>
          </cell>
          <cell r="AH9233">
            <v>-148.11829750000001</v>
          </cell>
          <cell r="AI9233">
            <v>19212039.469999999</v>
          </cell>
          <cell r="AJ9233" t="str">
            <v>Extant</v>
          </cell>
        </row>
        <row r="9234">
          <cell r="A9234" t="str">
            <v>Pterodroma solandri</v>
          </cell>
          <cell r="B9234" t="str">
            <v>Procellariidae</v>
          </cell>
          <cell r="C9234" t="str">
            <v>Procellariiformes</v>
          </cell>
          <cell r="D9234">
            <v>5</v>
          </cell>
          <cell r="E9234">
            <v>3</v>
          </cell>
          <cell r="F9234">
            <v>2</v>
          </cell>
          <cell r="G9234">
            <v>0</v>
          </cell>
          <cell r="H9234">
            <v>4</v>
          </cell>
          <cell r="I9234">
            <v>33.9</v>
          </cell>
          <cell r="J9234">
            <v>25.9</v>
          </cell>
          <cell r="K9234">
            <v>9.8000000000000007</v>
          </cell>
          <cell r="L9234">
            <v>12.1</v>
          </cell>
          <cell r="M9234">
            <v>39.1</v>
          </cell>
          <cell r="N9234">
            <v>299</v>
          </cell>
          <cell r="O9234">
            <v>193.2</v>
          </cell>
          <cell r="P9234">
            <v>103.8</v>
          </cell>
          <cell r="Q9234">
            <v>65.099999999999994</v>
          </cell>
          <cell r="R9234">
            <v>124.8</v>
          </cell>
          <cell r="S9234">
            <v>468.64</v>
          </cell>
          <cell r="T9234" t="str">
            <v>Dunning</v>
          </cell>
          <cell r="U9234" t="str">
            <v>NA</v>
          </cell>
          <cell r="V9234" t="str">
            <v>NO</v>
          </cell>
          <cell r="W9234" t="str">
            <v>NA</v>
          </cell>
          <cell r="X9234" t="str">
            <v>NA</v>
          </cell>
          <cell r="Y9234" t="str">
            <v>Marine</v>
          </cell>
          <cell r="Z9234">
            <v>3</v>
          </cell>
          <cell r="AA9234">
            <v>2</v>
          </cell>
          <cell r="AB9234" t="str">
            <v>Carnivore</v>
          </cell>
          <cell r="AC9234" t="str">
            <v>Aquatic predator</v>
          </cell>
          <cell r="AD9234" t="str">
            <v>Aerial</v>
          </cell>
          <cell r="AE9234">
            <v>-50.12</v>
          </cell>
          <cell r="AF9234">
            <v>58.93</v>
          </cell>
          <cell r="AG9234">
            <v>13.28</v>
          </cell>
          <cell r="AH9234">
            <v>57.958763619999999</v>
          </cell>
          <cell r="AI9234">
            <v>59746330.789999999</v>
          </cell>
          <cell r="AJ9234" t="str">
            <v>Extant</v>
          </cell>
        </row>
        <row r="9235">
          <cell r="A9235" t="str">
            <v>Pterodroma ultima</v>
          </cell>
          <cell r="B9235" t="str">
            <v>Procellariidae</v>
          </cell>
          <cell r="C9235" t="str">
            <v>Procellariiformes</v>
          </cell>
          <cell r="D9235">
            <v>1</v>
          </cell>
          <cell r="E9235">
            <v>1</v>
          </cell>
          <cell r="F9235">
            <v>0</v>
          </cell>
          <cell r="G9235">
            <v>0</v>
          </cell>
          <cell r="H9235">
            <v>1</v>
          </cell>
          <cell r="I9235">
            <v>27</v>
          </cell>
          <cell r="J9235">
            <v>19.8</v>
          </cell>
          <cell r="K9235">
            <v>7.5</v>
          </cell>
          <cell r="L9235">
            <v>9.8000000000000007</v>
          </cell>
          <cell r="M9235">
            <v>33.5</v>
          </cell>
          <cell r="N9235">
            <v>260</v>
          </cell>
          <cell r="O9235">
            <v>175</v>
          </cell>
          <cell r="P9235">
            <v>85</v>
          </cell>
          <cell r="Q9235">
            <v>67.3</v>
          </cell>
          <cell r="R9235">
            <v>112</v>
          </cell>
          <cell r="S9235">
            <v>360</v>
          </cell>
          <cell r="T9235" t="str">
            <v>Dunning</v>
          </cell>
          <cell r="U9235" t="str">
            <v>NA</v>
          </cell>
          <cell r="V9235" t="str">
            <v>NO</v>
          </cell>
          <cell r="W9235" t="str">
            <v>NA</v>
          </cell>
          <cell r="X9235" t="str">
            <v>NA</v>
          </cell>
          <cell r="Y9235" t="str">
            <v>Marine</v>
          </cell>
          <cell r="Z9235">
            <v>3</v>
          </cell>
          <cell r="AA9235">
            <v>2</v>
          </cell>
          <cell r="AB9235" t="str">
            <v>Carnivore</v>
          </cell>
          <cell r="AC9235" t="str">
            <v>Aquatic predator</v>
          </cell>
          <cell r="AD9235" t="str">
            <v>Generalist</v>
          </cell>
          <cell r="AE9235">
            <v>-47.88</v>
          </cell>
          <cell r="AF9235">
            <v>55.1</v>
          </cell>
          <cell r="AG9235">
            <v>-2.48</v>
          </cell>
          <cell r="AH9235">
            <v>-129.1714356</v>
          </cell>
          <cell r="AI9235">
            <v>66311108.880000003</v>
          </cell>
          <cell r="AJ9235" t="str">
            <v>Extant</v>
          </cell>
        </row>
        <row r="9236">
          <cell r="A9236" t="str">
            <v>Puffinus assimilis</v>
          </cell>
          <cell r="B9236" t="str">
            <v>Procellariidae</v>
          </cell>
          <cell r="C9236" t="str">
            <v>Procellariiformes</v>
          </cell>
          <cell r="D9236">
            <v>11</v>
          </cell>
          <cell r="E9236">
            <v>6</v>
          </cell>
          <cell r="F9236">
            <v>3</v>
          </cell>
          <cell r="G9236">
            <v>2</v>
          </cell>
          <cell r="H9236">
            <v>10</v>
          </cell>
          <cell r="I9236">
            <v>28.4</v>
          </cell>
          <cell r="J9236">
            <v>18.2</v>
          </cell>
          <cell r="K9236">
            <v>4.8</v>
          </cell>
          <cell r="L9236">
            <v>6.2</v>
          </cell>
          <cell r="M9236">
            <v>37.6</v>
          </cell>
          <cell r="N9236">
            <v>180.4</v>
          </cell>
          <cell r="O9236">
            <v>94.4</v>
          </cell>
          <cell r="P9236">
            <v>84.9</v>
          </cell>
          <cell r="Q9236">
            <v>52.7</v>
          </cell>
          <cell r="R9236">
            <v>67.5</v>
          </cell>
          <cell r="S9236">
            <v>226</v>
          </cell>
          <cell r="T9236" t="str">
            <v>Dunning</v>
          </cell>
          <cell r="U9236" t="str">
            <v>NA</v>
          </cell>
          <cell r="V9236" t="str">
            <v>NO</v>
          </cell>
          <cell r="W9236" t="str">
            <v>NA</v>
          </cell>
          <cell r="X9236" t="str">
            <v>NA</v>
          </cell>
          <cell r="Y9236" t="str">
            <v>Marine</v>
          </cell>
          <cell r="Z9236">
            <v>3</v>
          </cell>
          <cell r="AA9236">
            <v>2</v>
          </cell>
          <cell r="AB9236" t="str">
            <v>Carnivore</v>
          </cell>
          <cell r="AC9236" t="str">
            <v>Aquatic predator</v>
          </cell>
          <cell r="AD9236" t="str">
            <v>Generalist</v>
          </cell>
          <cell r="AE9236">
            <v>-55.96</v>
          </cell>
          <cell r="AF9236">
            <v>32.31</v>
          </cell>
          <cell r="AG9236">
            <v>-34.700000000000003</v>
          </cell>
          <cell r="AH9236">
            <v>77.383687260000002</v>
          </cell>
          <cell r="AI9236">
            <v>37231349.369999997</v>
          </cell>
          <cell r="AJ9236" t="str">
            <v>Extant</v>
          </cell>
        </row>
        <row r="9237">
          <cell r="A9237" t="str">
            <v>Puffinus auricularis</v>
          </cell>
          <cell r="B9237" t="str">
            <v>Procellariidae</v>
          </cell>
          <cell r="C9237" t="str">
            <v>Procellariiformes</v>
          </cell>
          <cell r="D9237">
            <v>4</v>
          </cell>
          <cell r="E9237">
            <v>1</v>
          </cell>
          <cell r="F9237">
            <v>3</v>
          </cell>
          <cell r="G9237">
            <v>0</v>
          </cell>
          <cell r="H9237">
            <v>4</v>
          </cell>
          <cell r="I9237">
            <v>39.299999999999997</v>
          </cell>
          <cell r="J9237">
            <v>24.8</v>
          </cell>
          <cell r="K9237">
            <v>6.2</v>
          </cell>
          <cell r="L9237">
            <v>8.5</v>
          </cell>
          <cell r="M9237">
            <v>45.4</v>
          </cell>
          <cell r="N9237">
            <v>220.2</v>
          </cell>
          <cell r="O9237">
            <v>118.1</v>
          </cell>
          <cell r="P9237">
            <v>102.2</v>
          </cell>
          <cell r="Q9237">
            <v>53.6</v>
          </cell>
          <cell r="R9237">
            <v>84</v>
          </cell>
          <cell r="S9237">
            <v>350.8</v>
          </cell>
          <cell r="T9237" t="str">
            <v>Dunning</v>
          </cell>
          <cell r="U9237" t="str">
            <v>NA</v>
          </cell>
          <cell r="V9237" t="str">
            <v>NO</v>
          </cell>
          <cell r="W9237" t="str">
            <v>NA</v>
          </cell>
          <cell r="X9237" t="str">
            <v>NA</v>
          </cell>
          <cell r="Y9237" t="str">
            <v>Marine</v>
          </cell>
          <cell r="Z9237">
            <v>3</v>
          </cell>
          <cell r="AA9237">
            <v>2</v>
          </cell>
          <cell r="AB9237" t="str">
            <v>Carnivore</v>
          </cell>
          <cell r="AC9237" t="str">
            <v>Aquatic predator</v>
          </cell>
          <cell r="AD9237" t="str">
            <v>Generalist</v>
          </cell>
          <cell r="AE9237">
            <v>6.57</v>
          </cell>
          <cell r="AF9237">
            <v>24.71</v>
          </cell>
          <cell r="AG9237">
            <v>16.11</v>
          </cell>
          <cell r="AH9237">
            <v>-107.85078489999999</v>
          </cell>
          <cell r="AI9237">
            <v>2806331.8</v>
          </cell>
          <cell r="AJ9237" t="str">
            <v>Extant</v>
          </cell>
        </row>
        <row r="9238">
          <cell r="A9238" t="str">
            <v>Puffinus bulleri</v>
          </cell>
          <cell r="B9238" t="str">
            <v>Procellariidae</v>
          </cell>
          <cell r="C9238" t="str">
            <v>Procellariiformes</v>
          </cell>
          <cell r="D9238">
            <v>4</v>
          </cell>
          <cell r="E9238">
            <v>1</v>
          </cell>
          <cell r="F9238">
            <v>3</v>
          </cell>
          <cell r="G9238">
            <v>0</v>
          </cell>
          <cell r="H9238">
            <v>4</v>
          </cell>
          <cell r="I9238">
            <v>41</v>
          </cell>
          <cell r="J9238">
            <v>32.5</v>
          </cell>
          <cell r="K9238">
            <v>7.6</v>
          </cell>
          <cell r="L9238">
            <v>10.199999999999999</v>
          </cell>
          <cell r="M9238">
            <v>48.6</v>
          </cell>
          <cell r="N9238">
            <v>276.2</v>
          </cell>
          <cell r="O9238">
            <v>163.19999999999999</v>
          </cell>
          <cell r="P9238">
            <v>113</v>
          </cell>
          <cell r="Q9238">
            <v>59.1</v>
          </cell>
          <cell r="R9238">
            <v>109</v>
          </cell>
          <cell r="S9238">
            <v>406.99</v>
          </cell>
          <cell r="T9238" t="str">
            <v>Dunning</v>
          </cell>
          <cell r="U9238" t="str">
            <v>NA</v>
          </cell>
          <cell r="V9238" t="str">
            <v>NO</v>
          </cell>
          <cell r="W9238" t="str">
            <v>NA</v>
          </cell>
          <cell r="X9238" t="str">
            <v>NA</v>
          </cell>
          <cell r="Y9238" t="str">
            <v>Marine</v>
          </cell>
          <cell r="Z9238">
            <v>3</v>
          </cell>
          <cell r="AA9238">
            <v>3</v>
          </cell>
          <cell r="AB9238" t="str">
            <v>Carnivore</v>
          </cell>
          <cell r="AC9238" t="str">
            <v>Aquatic predator</v>
          </cell>
          <cell r="AD9238" t="str">
            <v>Aquatic</v>
          </cell>
          <cell r="AE9238">
            <v>-58.32</v>
          </cell>
          <cell r="AF9238">
            <v>60.29</v>
          </cell>
          <cell r="AG9238">
            <v>3.5</v>
          </cell>
          <cell r="AH9238">
            <v>-53.766239030000001</v>
          </cell>
          <cell r="AI9238">
            <v>109799820.90000001</v>
          </cell>
          <cell r="AJ9238" t="str">
            <v>Extant</v>
          </cell>
        </row>
        <row r="9239">
          <cell r="A9239" t="str">
            <v>Puffinus carneipes</v>
          </cell>
          <cell r="B9239" t="str">
            <v>Procellariidae</v>
          </cell>
          <cell r="C9239" t="str">
            <v>Procellariiformes</v>
          </cell>
          <cell r="D9239">
            <v>5</v>
          </cell>
          <cell r="E9239">
            <v>2</v>
          </cell>
          <cell r="F9239">
            <v>3</v>
          </cell>
          <cell r="G9239">
            <v>0</v>
          </cell>
          <cell r="H9239">
            <v>4</v>
          </cell>
          <cell r="I9239">
            <v>47.8</v>
          </cell>
          <cell r="J9239">
            <v>31.1</v>
          </cell>
          <cell r="K9239">
            <v>8.9</v>
          </cell>
          <cell r="L9239">
            <v>12.1</v>
          </cell>
          <cell r="M9239">
            <v>52.1</v>
          </cell>
          <cell r="N9239">
            <v>310.2</v>
          </cell>
          <cell r="O9239">
            <v>188.5</v>
          </cell>
          <cell r="P9239">
            <v>120.5</v>
          </cell>
          <cell r="Q9239">
            <v>61</v>
          </cell>
          <cell r="R9239">
            <v>110.2</v>
          </cell>
          <cell r="S9239">
            <v>609</v>
          </cell>
          <cell r="T9239" t="str">
            <v>Dunning</v>
          </cell>
          <cell r="U9239" t="str">
            <v>NA</v>
          </cell>
          <cell r="V9239" t="str">
            <v>NO</v>
          </cell>
          <cell r="W9239" t="str">
            <v>NA</v>
          </cell>
          <cell r="X9239" t="str">
            <v>NA</v>
          </cell>
          <cell r="Y9239" t="str">
            <v>Marine</v>
          </cell>
          <cell r="Z9239">
            <v>3</v>
          </cell>
          <cell r="AA9239">
            <v>3</v>
          </cell>
          <cell r="AB9239" t="str">
            <v>Carnivore</v>
          </cell>
          <cell r="AC9239" t="str">
            <v>Aquatic predator</v>
          </cell>
          <cell r="AD9239" t="str">
            <v>Aerial</v>
          </cell>
          <cell r="AE9239">
            <v>-47.79</v>
          </cell>
          <cell r="AF9239">
            <v>61.51</v>
          </cell>
          <cell r="AG9239">
            <v>2.84</v>
          </cell>
          <cell r="AH9239">
            <v>28.09412034</v>
          </cell>
          <cell r="AI9239">
            <v>117469913.7</v>
          </cell>
          <cell r="AJ9239" t="str">
            <v>Extant</v>
          </cell>
        </row>
        <row r="9240">
          <cell r="A9240" t="str">
            <v>Puffinus creatopus</v>
          </cell>
          <cell r="B9240" t="str">
            <v>Procellariidae</v>
          </cell>
          <cell r="C9240" t="str">
            <v>Procellariiformes</v>
          </cell>
          <cell r="D9240">
            <v>5</v>
          </cell>
          <cell r="E9240">
            <v>1</v>
          </cell>
          <cell r="F9240">
            <v>4</v>
          </cell>
          <cell r="G9240">
            <v>0</v>
          </cell>
          <cell r="H9240">
            <v>4</v>
          </cell>
          <cell r="I9240">
            <v>48.4</v>
          </cell>
          <cell r="J9240">
            <v>33</v>
          </cell>
          <cell r="K9240">
            <v>9.1999999999999993</v>
          </cell>
          <cell r="L9240">
            <v>12.5</v>
          </cell>
          <cell r="M9240">
            <v>52.5</v>
          </cell>
          <cell r="N9240">
            <v>324</v>
          </cell>
          <cell r="O9240">
            <v>203</v>
          </cell>
          <cell r="P9240">
            <v>121</v>
          </cell>
          <cell r="Q9240">
            <v>62.6</v>
          </cell>
          <cell r="R9240">
            <v>112.2</v>
          </cell>
          <cell r="S9240">
            <v>743.99</v>
          </cell>
          <cell r="T9240" t="str">
            <v>Dunning</v>
          </cell>
          <cell r="U9240" t="str">
            <v>NA</v>
          </cell>
          <cell r="V9240" t="str">
            <v>NO</v>
          </cell>
          <cell r="W9240" t="str">
            <v>NA</v>
          </cell>
          <cell r="X9240" t="str">
            <v>NA</v>
          </cell>
          <cell r="Y9240" t="str">
            <v>Marine</v>
          </cell>
          <cell r="Z9240">
            <v>3</v>
          </cell>
          <cell r="AA9240">
            <v>3</v>
          </cell>
          <cell r="AB9240" t="str">
            <v>Carnivore</v>
          </cell>
          <cell r="AC9240" t="str">
            <v>Aquatic predator</v>
          </cell>
          <cell r="AD9240" t="str">
            <v>Generalist</v>
          </cell>
          <cell r="AE9240">
            <v>-40.340000000000003</v>
          </cell>
          <cell r="AF9240">
            <v>61.51</v>
          </cell>
          <cell r="AG9240">
            <v>10.35</v>
          </cell>
          <cell r="AH9240">
            <v>-107.3199735</v>
          </cell>
          <cell r="AI9240">
            <v>14595563.550000001</v>
          </cell>
          <cell r="AJ9240" t="str">
            <v>Extant</v>
          </cell>
        </row>
        <row r="9241">
          <cell r="A9241" t="str">
            <v>Puffinus gavia</v>
          </cell>
          <cell r="B9241" t="str">
            <v>Procellariidae</v>
          </cell>
          <cell r="C9241" t="str">
            <v>Procellariiformes</v>
          </cell>
          <cell r="D9241">
            <v>5</v>
          </cell>
          <cell r="E9241">
            <v>2</v>
          </cell>
          <cell r="F9241">
            <v>3</v>
          </cell>
          <cell r="G9241">
            <v>0</v>
          </cell>
          <cell r="H9241">
            <v>4</v>
          </cell>
          <cell r="I9241">
            <v>37.9</v>
          </cell>
          <cell r="J9241">
            <v>26</v>
          </cell>
          <cell r="K9241">
            <v>5.7</v>
          </cell>
          <cell r="L9241">
            <v>7.5</v>
          </cell>
          <cell r="M9241">
            <v>40.6</v>
          </cell>
          <cell r="N9241">
            <v>198.2</v>
          </cell>
          <cell r="O9241">
            <v>127.5</v>
          </cell>
          <cell r="P9241">
            <v>74</v>
          </cell>
          <cell r="Q9241">
            <v>63.3</v>
          </cell>
          <cell r="R9241">
            <v>58.4</v>
          </cell>
          <cell r="S9241">
            <v>228.86</v>
          </cell>
          <cell r="T9241" t="str">
            <v>Dunning</v>
          </cell>
          <cell r="U9241" t="str">
            <v>NA</v>
          </cell>
          <cell r="V9241" t="str">
            <v>NO</v>
          </cell>
          <cell r="W9241" t="str">
            <v>NA</v>
          </cell>
          <cell r="X9241" t="str">
            <v>NA</v>
          </cell>
          <cell r="Y9241" t="str">
            <v>Marine</v>
          </cell>
          <cell r="Z9241">
            <v>3</v>
          </cell>
          <cell r="AA9241">
            <v>2</v>
          </cell>
          <cell r="AB9241" t="str">
            <v>Carnivore</v>
          </cell>
          <cell r="AC9241" t="str">
            <v>Aquatic predator</v>
          </cell>
          <cell r="AD9241" t="str">
            <v>Generalist</v>
          </cell>
          <cell r="AE9241">
            <v>-54</v>
          </cell>
          <cell r="AF9241">
            <v>-24.33</v>
          </cell>
          <cell r="AG9241">
            <v>-40.18</v>
          </cell>
          <cell r="AH9241">
            <v>127.37759749999999</v>
          </cell>
          <cell r="AI9241">
            <v>10247533.210000001</v>
          </cell>
          <cell r="AJ9241" t="str">
            <v>Extant</v>
          </cell>
        </row>
        <row r="9242">
          <cell r="A9242" t="str">
            <v>Puffinus gravis</v>
          </cell>
          <cell r="B9242" t="str">
            <v>Procellariidae</v>
          </cell>
          <cell r="C9242" t="str">
            <v>Procellariiformes</v>
          </cell>
          <cell r="D9242">
            <v>5</v>
          </cell>
          <cell r="E9242">
            <v>2</v>
          </cell>
          <cell r="F9242">
            <v>3</v>
          </cell>
          <cell r="G9242">
            <v>0</v>
          </cell>
          <cell r="H9242">
            <v>4</v>
          </cell>
          <cell r="I9242">
            <v>54.7</v>
          </cell>
          <cell r="J9242">
            <v>36.299999999999997</v>
          </cell>
          <cell r="K9242">
            <v>8.3000000000000007</v>
          </cell>
          <cell r="L9242">
            <v>11.3</v>
          </cell>
          <cell r="M9242">
            <v>58.1</v>
          </cell>
          <cell r="N9242">
            <v>317.8</v>
          </cell>
          <cell r="O9242">
            <v>195.2</v>
          </cell>
          <cell r="P9242">
            <v>120.2</v>
          </cell>
          <cell r="Q9242">
            <v>61.9</v>
          </cell>
          <cell r="R9242">
            <v>112.8</v>
          </cell>
          <cell r="S9242">
            <v>848.99</v>
          </cell>
          <cell r="T9242" t="str">
            <v>Dunning</v>
          </cell>
          <cell r="U9242" t="str">
            <v>NA</v>
          </cell>
          <cell r="V9242" t="str">
            <v>NO</v>
          </cell>
          <cell r="W9242" t="str">
            <v>NA</v>
          </cell>
          <cell r="X9242" t="str">
            <v>NA</v>
          </cell>
          <cell r="Y9242" t="str">
            <v>Marine</v>
          </cell>
          <cell r="Z9242">
            <v>3</v>
          </cell>
          <cell r="AA9242">
            <v>3</v>
          </cell>
          <cell r="AB9242" t="str">
            <v>Carnivore</v>
          </cell>
          <cell r="AC9242" t="str">
            <v>Aquatic predator</v>
          </cell>
          <cell r="AD9242" t="str">
            <v>Aerial</v>
          </cell>
          <cell r="AE9242">
            <v>-69.47</v>
          </cell>
          <cell r="AF9242">
            <v>68.62</v>
          </cell>
          <cell r="AG9242">
            <v>-5.92</v>
          </cell>
          <cell r="AH9242">
            <v>-29.953456719999998</v>
          </cell>
          <cell r="AI9242">
            <v>63607065.140000001</v>
          </cell>
          <cell r="AJ9242" t="str">
            <v>Extant</v>
          </cell>
        </row>
        <row r="9243">
          <cell r="A9243" t="str">
            <v>Puffinus griseus</v>
          </cell>
          <cell r="B9243" t="str">
            <v>Procellariidae</v>
          </cell>
          <cell r="C9243" t="str">
            <v>Procellariiformes</v>
          </cell>
          <cell r="D9243">
            <v>5</v>
          </cell>
          <cell r="E9243">
            <v>2</v>
          </cell>
          <cell r="F9243">
            <v>3</v>
          </cell>
          <cell r="G9243">
            <v>0</v>
          </cell>
          <cell r="H9243">
            <v>4</v>
          </cell>
          <cell r="I9243">
            <v>47.8</v>
          </cell>
          <cell r="J9243">
            <v>31.1</v>
          </cell>
          <cell r="K9243">
            <v>7.8</v>
          </cell>
          <cell r="L9243">
            <v>10</v>
          </cell>
          <cell r="M9243">
            <v>55.8</v>
          </cell>
          <cell r="N9243">
            <v>295.60000000000002</v>
          </cell>
          <cell r="O9243">
            <v>181.5</v>
          </cell>
          <cell r="P9243">
            <v>112</v>
          </cell>
          <cell r="Q9243">
            <v>61.8</v>
          </cell>
          <cell r="R9243">
            <v>88</v>
          </cell>
          <cell r="S9243">
            <v>787</v>
          </cell>
          <cell r="T9243" t="str">
            <v>Dunning</v>
          </cell>
          <cell r="U9243" t="str">
            <v>NA</v>
          </cell>
          <cell r="V9243" t="str">
            <v>NO</v>
          </cell>
          <cell r="W9243" t="str">
            <v>NA</v>
          </cell>
          <cell r="X9243" t="str">
            <v>NA</v>
          </cell>
          <cell r="Y9243" t="str">
            <v>Marine</v>
          </cell>
          <cell r="Z9243">
            <v>3</v>
          </cell>
          <cell r="AA9243">
            <v>3</v>
          </cell>
          <cell r="AB9243" t="str">
            <v>Carnivore</v>
          </cell>
          <cell r="AC9243" t="str">
            <v>Aquatic predator</v>
          </cell>
          <cell r="AD9243" t="str">
            <v>Generalist</v>
          </cell>
          <cell r="AE9243">
            <v>-70.44</v>
          </cell>
          <cell r="AF9243">
            <v>-25.36</v>
          </cell>
          <cell r="AG9243">
            <v>-53.33</v>
          </cell>
          <cell r="AH9243">
            <v>18.848526440000001</v>
          </cell>
          <cell r="AI9243">
            <v>21320331.91</v>
          </cell>
          <cell r="AJ9243" t="str">
            <v>Extant</v>
          </cell>
        </row>
        <row r="9244">
          <cell r="A9244" t="str">
            <v>Puffinus heinrothi</v>
          </cell>
          <cell r="B9244" t="str">
            <v>Procellariidae</v>
          </cell>
          <cell r="C9244" t="str">
            <v>Procellariiformes</v>
          </cell>
          <cell r="D9244">
            <v>4</v>
          </cell>
          <cell r="E9244">
            <v>2</v>
          </cell>
          <cell r="F9244">
            <v>0</v>
          </cell>
          <cell r="G9244">
            <v>2</v>
          </cell>
          <cell r="H9244">
            <v>4</v>
          </cell>
          <cell r="I9244">
            <v>33</v>
          </cell>
          <cell r="J9244">
            <v>23.6</v>
          </cell>
          <cell r="K9244">
            <v>4.9000000000000004</v>
          </cell>
          <cell r="L9244">
            <v>5.7</v>
          </cell>
          <cell r="M9244">
            <v>35.4</v>
          </cell>
          <cell r="N9244">
            <v>178.5</v>
          </cell>
          <cell r="O9244">
            <v>43.7</v>
          </cell>
          <cell r="P9244">
            <v>134.80000000000001</v>
          </cell>
          <cell r="Q9244">
            <v>24.5</v>
          </cell>
          <cell r="R9244">
            <v>74.8</v>
          </cell>
          <cell r="S9244">
            <v>192.76</v>
          </cell>
          <cell r="T9244" t="str">
            <v>Inferred</v>
          </cell>
          <cell r="U9244" t="str">
            <v>NA</v>
          </cell>
          <cell r="V9244" t="str">
            <v>YES</v>
          </cell>
          <cell r="W9244" t="str">
            <v>Body Mass</v>
          </cell>
          <cell r="X9244" t="str">
            <v>Puffinus lherminieri</v>
          </cell>
          <cell r="Y9244" t="str">
            <v>Marine</v>
          </cell>
          <cell r="Z9244">
            <v>3</v>
          </cell>
          <cell r="AA9244">
            <v>2</v>
          </cell>
          <cell r="AB9244" t="str">
            <v>Carnivore</v>
          </cell>
          <cell r="AC9244" t="str">
            <v>Aquatic predator</v>
          </cell>
          <cell r="AD9244" t="str">
            <v>Generalist</v>
          </cell>
          <cell r="AE9244">
            <v>-8.7899999999999991</v>
          </cell>
          <cell r="AF9244">
            <v>-1.9</v>
          </cell>
          <cell r="AG9244">
            <v>-5.2</v>
          </cell>
          <cell r="AH9244">
            <v>151.1068678</v>
          </cell>
          <cell r="AI9244">
            <v>422924.81</v>
          </cell>
          <cell r="AJ9244" t="str">
            <v>Extant</v>
          </cell>
        </row>
        <row r="9245">
          <cell r="A9245" t="str">
            <v>Puffinus huttoni</v>
          </cell>
          <cell r="B9245" t="str">
            <v>Procellariidae</v>
          </cell>
          <cell r="C9245" t="str">
            <v>Procellariiformes</v>
          </cell>
          <cell r="D9245">
            <v>2</v>
          </cell>
          <cell r="E9245">
            <v>0</v>
          </cell>
          <cell r="F9245">
            <v>1</v>
          </cell>
          <cell r="G9245">
            <v>1</v>
          </cell>
          <cell r="H9245">
            <v>2</v>
          </cell>
          <cell r="I9245">
            <v>41.7</v>
          </cell>
          <cell r="J9245">
            <v>29.2</v>
          </cell>
          <cell r="K9245">
            <v>5.9</v>
          </cell>
          <cell r="L9245">
            <v>6.3</v>
          </cell>
          <cell r="M9245">
            <v>39.9</v>
          </cell>
          <cell r="N9245">
            <v>209</v>
          </cell>
          <cell r="O9245">
            <v>124</v>
          </cell>
          <cell r="P9245">
            <v>85</v>
          </cell>
          <cell r="Q9245">
            <v>59.3</v>
          </cell>
          <cell r="R9245">
            <v>61.5</v>
          </cell>
          <cell r="S9245">
            <v>364</v>
          </cell>
          <cell r="T9245" t="str">
            <v>Dunning</v>
          </cell>
          <cell r="U9245" t="str">
            <v>NA</v>
          </cell>
          <cell r="V9245" t="str">
            <v>NO</v>
          </cell>
          <cell r="W9245" t="str">
            <v>NA</v>
          </cell>
          <cell r="X9245" t="str">
            <v>NA</v>
          </cell>
          <cell r="Y9245" t="str">
            <v>Marine</v>
          </cell>
          <cell r="Z9245">
            <v>3</v>
          </cell>
          <cell r="AA9245">
            <v>2</v>
          </cell>
          <cell r="AB9245" t="str">
            <v>Carnivore</v>
          </cell>
          <cell r="AC9245" t="str">
            <v>Aquatic predator</v>
          </cell>
          <cell r="AD9245" t="str">
            <v>Generalist</v>
          </cell>
          <cell r="AE9245">
            <v>-47.55</v>
          </cell>
          <cell r="AF9245">
            <v>-11.41</v>
          </cell>
          <cell r="AG9245">
            <v>-33.18</v>
          </cell>
          <cell r="AH9245">
            <v>143.68477820000001</v>
          </cell>
          <cell r="AI9245">
            <v>3868377.86</v>
          </cell>
          <cell r="AJ9245" t="str">
            <v>Extant</v>
          </cell>
        </row>
        <row r="9246">
          <cell r="A9246" t="str">
            <v>Puffinus lherminieri</v>
          </cell>
          <cell r="B9246" t="str">
            <v>Procellariidae</v>
          </cell>
          <cell r="C9246" t="str">
            <v>Procellariiformes</v>
          </cell>
          <cell r="D9246">
            <v>21</v>
          </cell>
          <cell r="E9246">
            <v>8</v>
          </cell>
          <cell r="F9246">
            <v>10</v>
          </cell>
          <cell r="G9246">
            <v>3</v>
          </cell>
          <cell r="H9246">
            <v>18</v>
          </cell>
          <cell r="I9246">
            <v>31.8</v>
          </cell>
          <cell r="J9246">
            <v>21.3</v>
          </cell>
          <cell r="K9246">
            <v>4.9000000000000004</v>
          </cell>
          <cell r="L9246">
            <v>6.1</v>
          </cell>
          <cell r="M9246">
            <v>37.1</v>
          </cell>
          <cell r="N9246">
            <v>188.6</v>
          </cell>
          <cell r="O9246">
            <v>105.7</v>
          </cell>
          <cell r="P9246">
            <v>82.5</v>
          </cell>
          <cell r="Q9246">
            <v>56</v>
          </cell>
          <cell r="R9246">
            <v>73.3</v>
          </cell>
          <cell r="S9246">
            <v>192.76</v>
          </cell>
          <cell r="T9246" t="str">
            <v>Dunning</v>
          </cell>
          <cell r="U9246" t="str">
            <v>NA</v>
          </cell>
          <cell r="V9246" t="str">
            <v>NO</v>
          </cell>
          <cell r="W9246" t="str">
            <v>NA</v>
          </cell>
          <cell r="X9246" t="str">
            <v>NA</v>
          </cell>
          <cell r="Y9246" t="str">
            <v>Marine</v>
          </cell>
          <cell r="Z9246">
            <v>3</v>
          </cell>
          <cell r="AA9246">
            <v>2</v>
          </cell>
          <cell r="AB9246" t="str">
            <v>Carnivore</v>
          </cell>
          <cell r="AC9246" t="str">
            <v>Aquatic predator</v>
          </cell>
          <cell r="AD9246" t="str">
            <v>Aquatic</v>
          </cell>
          <cell r="AE9246">
            <v>-26.28</v>
          </cell>
          <cell r="AF9246">
            <v>56.38</v>
          </cell>
          <cell r="AG9246">
            <v>8.23</v>
          </cell>
          <cell r="AH9246">
            <v>-6.4754875629999997</v>
          </cell>
          <cell r="AI9246">
            <v>78995853.090000004</v>
          </cell>
          <cell r="AJ9246" t="str">
            <v>Extant</v>
          </cell>
        </row>
        <row r="9247">
          <cell r="A9247" t="str">
            <v>Puffinus mauretanicus</v>
          </cell>
          <cell r="B9247" t="str">
            <v>Procellariidae</v>
          </cell>
          <cell r="C9247" t="str">
            <v>Procellariiformes</v>
          </cell>
          <cell r="D9247">
            <v>4</v>
          </cell>
          <cell r="E9247">
            <v>2</v>
          </cell>
          <cell r="F9247">
            <v>2</v>
          </cell>
          <cell r="G9247">
            <v>0</v>
          </cell>
          <cell r="H9247">
            <v>4</v>
          </cell>
          <cell r="I9247">
            <v>45.1</v>
          </cell>
          <cell r="J9247">
            <v>30</v>
          </cell>
          <cell r="K9247">
            <v>7.7</v>
          </cell>
          <cell r="L9247">
            <v>9.1999999999999993</v>
          </cell>
          <cell r="M9247">
            <v>45.6</v>
          </cell>
          <cell r="N9247">
            <v>242.2</v>
          </cell>
          <cell r="O9247">
            <v>140.69999999999999</v>
          </cell>
          <cell r="P9247">
            <v>101.6</v>
          </cell>
          <cell r="Q9247">
            <v>58.1</v>
          </cell>
          <cell r="R9247">
            <v>70</v>
          </cell>
          <cell r="S9247">
            <v>497</v>
          </cell>
          <cell r="T9247" t="str">
            <v>Dunning</v>
          </cell>
          <cell r="U9247" t="str">
            <v>NA</v>
          </cell>
          <cell r="V9247" t="str">
            <v>NO</v>
          </cell>
          <cell r="W9247" t="str">
            <v>NA</v>
          </cell>
          <cell r="X9247" t="str">
            <v>NA</v>
          </cell>
          <cell r="Y9247" t="str">
            <v>Marine</v>
          </cell>
          <cell r="Z9247">
            <v>3</v>
          </cell>
          <cell r="AA9247">
            <v>2</v>
          </cell>
          <cell r="AB9247" t="str">
            <v>Carnivore</v>
          </cell>
          <cell r="AC9247" t="str">
            <v>Aquatic predator</v>
          </cell>
          <cell r="AD9247" t="str">
            <v>Generalist</v>
          </cell>
          <cell r="AE9247">
            <v>30.27</v>
          </cell>
          <cell r="AF9247">
            <v>64.09</v>
          </cell>
          <cell r="AG9247">
            <v>47.1</v>
          </cell>
          <cell r="AH9247">
            <v>1.494985792</v>
          </cell>
          <cell r="AI9247">
            <v>3816160.57</v>
          </cell>
          <cell r="AJ9247" t="str">
            <v>Extant</v>
          </cell>
        </row>
        <row r="9248">
          <cell r="A9248" t="str">
            <v>Puffinus nativitatis</v>
          </cell>
          <cell r="B9248" t="str">
            <v>Procellariidae</v>
          </cell>
          <cell r="C9248" t="str">
            <v>Procellariiformes</v>
          </cell>
          <cell r="D9248">
            <v>4</v>
          </cell>
          <cell r="E9248">
            <v>0</v>
          </cell>
          <cell r="F9248">
            <v>1</v>
          </cell>
          <cell r="G9248">
            <v>3</v>
          </cell>
          <cell r="H9248">
            <v>4</v>
          </cell>
          <cell r="I9248">
            <v>29.1</v>
          </cell>
          <cell r="J9248">
            <v>22.3</v>
          </cell>
          <cell r="K9248">
            <v>5.7</v>
          </cell>
          <cell r="L9248">
            <v>8.1</v>
          </cell>
          <cell r="M9248">
            <v>40.700000000000003</v>
          </cell>
          <cell r="N9248">
            <v>235.5</v>
          </cell>
          <cell r="O9248">
            <v>147.5</v>
          </cell>
          <cell r="P9248">
            <v>88</v>
          </cell>
          <cell r="Q9248">
            <v>62.6</v>
          </cell>
          <cell r="R9248">
            <v>86.5</v>
          </cell>
          <cell r="S9248">
            <v>356</v>
          </cell>
          <cell r="T9248" t="str">
            <v>Dunning</v>
          </cell>
          <cell r="U9248" t="str">
            <v>NA</v>
          </cell>
          <cell r="V9248" t="str">
            <v>NO</v>
          </cell>
          <cell r="W9248" t="str">
            <v>NA</v>
          </cell>
          <cell r="X9248" t="str">
            <v>NA</v>
          </cell>
          <cell r="Y9248" t="str">
            <v>Marine</v>
          </cell>
          <cell r="Z9248">
            <v>3</v>
          </cell>
          <cell r="AA9248">
            <v>2</v>
          </cell>
          <cell r="AB9248" t="str">
            <v>Carnivore</v>
          </cell>
          <cell r="AC9248" t="str">
            <v>Aquatic predator</v>
          </cell>
          <cell r="AD9248" t="str">
            <v>Generalist</v>
          </cell>
          <cell r="AE9248">
            <v>-31.8</v>
          </cell>
          <cell r="AF9248">
            <v>37.42</v>
          </cell>
          <cell r="AG9248">
            <v>2.39</v>
          </cell>
          <cell r="AH9248">
            <v>-102.4978974</v>
          </cell>
          <cell r="AI9248">
            <v>50917573.170000002</v>
          </cell>
          <cell r="AJ9248" t="str">
            <v>Extant</v>
          </cell>
        </row>
        <row r="9249">
          <cell r="A9249" t="str">
            <v>Puffinus newelli</v>
          </cell>
          <cell r="B9249" t="str">
            <v>Procellariidae</v>
          </cell>
          <cell r="C9249" t="str">
            <v>Procellariiformes</v>
          </cell>
          <cell r="D9249">
            <v>1</v>
          </cell>
          <cell r="E9249">
            <v>0</v>
          </cell>
          <cell r="F9249">
            <v>1</v>
          </cell>
          <cell r="G9249">
            <v>0</v>
          </cell>
          <cell r="H9249">
            <v>1</v>
          </cell>
          <cell r="I9249">
            <v>42.7</v>
          </cell>
          <cell r="J9249">
            <v>26.3</v>
          </cell>
          <cell r="K9249">
            <v>7</v>
          </cell>
          <cell r="L9249">
            <v>10.199999999999999</v>
          </cell>
          <cell r="M9249">
            <v>46</v>
          </cell>
          <cell r="N9249">
            <v>241</v>
          </cell>
          <cell r="O9249">
            <v>107</v>
          </cell>
          <cell r="P9249">
            <v>134</v>
          </cell>
          <cell r="Q9249">
            <v>44.4</v>
          </cell>
          <cell r="R9249">
            <v>91</v>
          </cell>
          <cell r="S9249">
            <v>350.8</v>
          </cell>
          <cell r="T9249" t="str">
            <v>Dunning</v>
          </cell>
          <cell r="U9249" t="str">
            <v>NA</v>
          </cell>
          <cell r="V9249" t="str">
            <v>NO</v>
          </cell>
          <cell r="W9249" t="str">
            <v>NA</v>
          </cell>
          <cell r="X9249" t="str">
            <v>NA</v>
          </cell>
          <cell r="Y9249" t="str">
            <v>Marine</v>
          </cell>
          <cell r="Z9249">
            <v>3</v>
          </cell>
          <cell r="AA9249">
            <v>2</v>
          </cell>
          <cell r="AB9249" t="str">
            <v>Carnivore</v>
          </cell>
          <cell r="AC9249" t="str">
            <v>Aquatic predator</v>
          </cell>
          <cell r="AD9249" t="str">
            <v>Generalist</v>
          </cell>
          <cell r="AE9249">
            <v>-29.41</v>
          </cell>
          <cell r="AF9249">
            <v>23.41</v>
          </cell>
          <cell r="AG9249">
            <v>11.86</v>
          </cell>
          <cell r="AH9249">
            <v>-141.55002920000001</v>
          </cell>
          <cell r="AI9249">
            <v>12591274.67</v>
          </cell>
          <cell r="AJ9249" t="str">
            <v>Extant</v>
          </cell>
        </row>
        <row r="9250">
          <cell r="A9250" t="str">
            <v>Puffinus opisthomelas</v>
          </cell>
          <cell r="B9250" t="str">
            <v>Procellariidae</v>
          </cell>
          <cell r="C9250" t="str">
            <v>Procellariiformes</v>
          </cell>
          <cell r="D9250">
            <v>5</v>
          </cell>
          <cell r="E9250">
            <v>2</v>
          </cell>
          <cell r="F9250">
            <v>3</v>
          </cell>
          <cell r="G9250">
            <v>0</v>
          </cell>
          <cell r="H9250">
            <v>4</v>
          </cell>
          <cell r="I9250">
            <v>42.4</v>
          </cell>
          <cell r="J9250">
            <v>28.8</v>
          </cell>
          <cell r="K9250">
            <v>6.6</v>
          </cell>
          <cell r="L9250">
            <v>8.4</v>
          </cell>
          <cell r="M9250">
            <v>43.7</v>
          </cell>
          <cell r="N9250">
            <v>233</v>
          </cell>
          <cell r="O9250">
            <v>146.5</v>
          </cell>
          <cell r="P9250">
            <v>84.2</v>
          </cell>
          <cell r="Q9250">
            <v>63.5</v>
          </cell>
          <cell r="R9250">
            <v>80.2</v>
          </cell>
          <cell r="S9250">
            <v>408</v>
          </cell>
          <cell r="T9250" t="str">
            <v>Dunning</v>
          </cell>
          <cell r="U9250" t="str">
            <v>NA</v>
          </cell>
          <cell r="V9250" t="str">
            <v>NO</v>
          </cell>
          <cell r="W9250" t="str">
            <v>NA</v>
          </cell>
          <cell r="X9250" t="str">
            <v>NA</v>
          </cell>
          <cell r="Y9250" t="str">
            <v>Marine</v>
          </cell>
          <cell r="Z9250">
            <v>3</v>
          </cell>
          <cell r="AA9250">
            <v>2</v>
          </cell>
          <cell r="AB9250" t="str">
            <v>Carnivore</v>
          </cell>
          <cell r="AC9250" t="str">
            <v>Aquatic predator</v>
          </cell>
          <cell r="AD9250" t="str">
            <v>Generalist</v>
          </cell>
          <cell r="AE9250">
            <v>14.48</v>
          </cell>
          <cell r="AF9250">
            <v>38.159999999999997</v>
          </cell>
          <cell r="AG9250">
            <v>25.57</v>
          </cell>
          <cell r="AH9250">
            <v>-113.3825677</v>
          </cell>
          <cell r="AI9250">
            <v>1884049.53</v>
          </cell>
          <cell r="AJ9250" t="str">
            <v>Extant</v>
          </cell>
        </row>
        <row r="9251">
          <cell r="A9251" t="str">
            <v>Puffinus pacificus</v>
          </cell>
          <cell r="B9251" t="str">
            <v>Procellariidae</v>
          </cell>
          <cell r="C9251" t="str">
            <v>Procellariiformes</v>
          </cell>
          <cell r="D9251">
            <v>5</v>
          </cell>
          <cell r="E9251">
            <v>2</v>
          </cell>
          <cell r="F9251">
            <v>2</v>
          </cell>
          <cell r="G9251">
            <v>1</v>
          </cell>
          <cell r="H9251">
            <v>4</v>
          </cell>
          <cell r="I9251">
            <v>40.9</v>
          </cell>
          <cell r="J9251">
            <v>30.7</v>
          </cell>
          <cell r="K9251">
            <v>7.9</v>
          </cell>
          <cell r="L9251">
            <v>10.1</v>
          </cell>
          <cell r="M9251">
            <v>46.9</v>
          </cell>
          <cell r="N9251">
            <v>296.8</v>
          </cell>
          <cell r="O9251">
            <v>184.5</v>
          </cell>
          <cell r="P9251">
            <v>116</v>
          </cell>
          <cell r="Q9251">
            <v>61.4</v>
          </cell>
          <cell r="R9251">
            <v>130.4</v>
          </cell>
          <cell r="S9251">
            <v>388</v>
          </cell>
          <cell r="T9251" t="str">
            <v>Dunning</v>
          </cell>
          <cell r="U9251" t="str">
            <v>NA</v>
          </cell>
          <cell r="V9251" t="str">
            <v>NO</v>
          </cell>
          <cell r="W9251" t="str">
            <v>NA</v>
          </cell>
          <cell r="X9251" t="str">
            <v>NA</v>
          </cell>
          <cell r="Y9251" t="str">
            <v>Marine</v>
          </cell>
          <cell r="Z9251">
            <v>3</v>
          </cell>
          <cell r="AA9251">
            <v>3</v>
          </cell>
          <cell r="AB9251" t="str">
            <v>Carnivore</v>
          </cell>
          <cell r="AC9251" t="str">
            <v>Aquatic predator</v>
          </cell>
          <cell r="AD9251" t="str">
            <v>Generalist</v>
          </cell>
          <cell r="AE9251">
            <v>-42.04</v>
          </cell>
          <cell r="AF9251">
            <v>37.89</v>
          </cell>
          <cell r="AG9251">
            <v>-0.72</v>
          </cell>
          <cell r="AH9251">
            <v>13.14848553</v>
          </cell>
          <cell r="AI9251">
            <v>119963361.09999999</v>
          </cell>
          <cell r="AJ9251" t="str">
            <v>Extant</v>
          </cell>
        </row>
        <row r="9252">
          <cell r="A9252" t="str">
            <v>Puffinus puffinus</v>
          </cell>
          <cell r="B9252" t="str">
            <v>Procellariidae</v>
          </cell>
          <cell r="C9252" t="str">
            <v>Procellariiformes</v>
          </cell>
          <cell r="D9252">
            <v>4</v>
          </cell>
          <cell r="E9252">
            <v>2</v>
          </cell>
          <cell r="F9252">
            <v>2</v>
          </cell>
          <cell r="G9252">
            <v>0</v>
          </cell>
          <cell r="H9252">
            <v>4</v>
          </cell>
          <cell r="I9252">
            <v>34.6</v>
          </cell>
          <cell r="J9252">
            <v>27.3</v>
          </cell>
          <cell r="K9252">
            <v>6.4</v>
          </cell>
          <cell r="L9252">
            <v>7.9</v>
          </cell>
          <cell r="M9252">
            <v>41.7</v>
          </cell>
          <cell r="N9252">
            <v>232.5</v>
          </cell>
          <cell r="O9252">
            <v>143.19999999999999</v>
          </cell>
          <cell r="P9252">
            <v>89.2</v>
          </cell>
          <cell r="Q9252">
            <v>61.6</v>
          </cell>
          <cell r="R9252">
            <v>73.8</v>
          </cell>
          <cell r="S9252">
            <v>453.26</v>
          </cell>
          <cell r="T9252" t="str">
            <v>Dunning</v>
          </cell>
          <cell r="U9252" t="str">
            <v>NA</v>
          </cell>
          <cell r="V9252" t="str">
            <v>NO</v>
          </cell>
          <cell r="W9252" t="str">
            <v>NA</v>
          </cell>
          <cell r="X9252" t="str">
            <v>NA</v>
          </cell>
          <cell r="Y9252" t="str">
            <v>Marine</v>
          </cell>
          <cell r="Z9252">
            <v>3</v>
          </cell>
          <cell r="AA9252">
            <v>3</v>
          </cell>
          <cell r="AB9252" t="str">
            <v>Carnivore</v>
          </cell>
          <cell r="AC9252" t="str">
            <v>Aquatic predator</v>
          </cell>
          <cell r="AD9252" t="str">
            <v>Generalist</v>
          </cell>
          <cell r="AE9252">
            <v>-73.95</v>
          </cell>
          <cell r="AF9252">
            <v>73.56</v>
          </cell>
          <cell r="AG9252">
            <v>3.05</v>
          </cell>
          <cell r="AH9252">
            <v>-32.387552130000003</v>
          </cell>
          <cell r="AI9252">
            <v>69101740.739999995</v>
          </cell>
          <cell r="AJ9252" t="str">
            <v>Extant</v>
          </cell>
        </row>
        <row r="9253">
          <cell r="A9253" t="str">
            <v>Puffinus tenuirostris</v>
          </cell>
          <cell r="B9253" t="str">
            <v>Procellariidae</v>
          </cell>
          <cell r="C9253" t="str">
            <v>Procellariiformes</v>
          </cell>
          <cell r="D9253">
            <v>5</v>
          </cell>
          <cell r="E9253">
            <v>2</v>
          </cell>
          <cell r="F9253">
            <v>3</v>
          </cell>
          <cell r="G9253">
            <v>0</v>
          </cell>
          <cell r="H9253">
            <v>4</v>
          </cell>
          <cell r="I9253">
            <v>37.200000000000003</v>
          </cell>
          <cell r="J9253">
            <v>22.2</v>
          </cell>
          <cell r="K9253">
            <v>6.5</v>
          </cell>
          <cell r="L9253">
            <v>7.5</v>
          </cell>
          <cell r="M9253">
            <v>49.3</v>
          </cell>
          <cell r="N9253">
            <v>262.2</v>
          </cell>
          <cell r="O9253">
            <v>165</v>
          </cell>
          <cell r="P9253">
            <v>93.2</v>
          </cell>
          <cell r="Q9253">
            <v>63.8</v>
          </cell>
          <cell r="R9253">
            <v>82.8</v>
          </cell>
          <cell r="S9253">
            <v>559</v>
          </cell>
          <cell r="T9253" t="str">
            <v>Dunning</v>
          </cell>
          <cell r="U9253" t="str">
            <v>NA</v>
          </cell>
          <cell r="V9253" t="str">
            <v>NO</v>
          </cell>
          <cell r="W9253" t="str">
            <v>NA</v>
          </cell>
          <cell r="X9253" t="str">
            <v>NA</v>
          </cell>
          <cell r="Y9253" t="str">
            <v>Marine</v>
          </cell>
          <cell r="Z9253">
            <v>3</v>
          </cell>
          <cell r="AA9253">
            <v>3</v>
          </cell>
          <cell r="AB9253" t="str">
            <v>Carnivore</v>
          </cell>
          <cell r="AC9253" t="str">
            <v>Aquatic predator</v>
          </cell>
          <cell r="AD9253" t="str">
            <v>Generalist</v>
          </cell>
          <cell r="AE9253">
            <v>-70.06</v>
          </cell>
          <cell r="AF9253">
            <v>77.099999999999994</v>
          </cell>
          <cell r="AG9253">
            <v>0.74</v>
          </cell>
          <cell r="AH9253">
            <v>4.1747282830000003</v>
          </cell>
          <cell r="AI9253">
            <v>112949641.5</v>
          </cell>
          <cell r="AJ9253" t="str">
            <v>Extant</v>
          </cell>
        </row>
        <row r="9254">
          <cell r="A9254" t="str">
            <v>Puffinus yelkouan</v>
          </cell>
          <cell r="B9254" t="str">
            <v>Procellariidae</v>
          </cell>
          <cell r="C9254" t="str">
            <v>Procellariiformes</v>
          </cell>
          <cell r="D9254">
            <v>4</v>
          </cell>
          <cell r="E9254">
            <v>2</v>
          </cell>
          <cell r="F9254">
            <v>2</v>
          </cell>
          <cell r="G9254">
            <v>0</v>
          </cell>
          <cell r="H9254">
            <v>4</v>
          </cell>
          <cell r="I9254">
            <v>42.4</v>
          </cell>
          <cell r="J9254">
            <v>27.8</v>
          </cell>
          <cell r="K9254">
            <v>6.1</v>
          </cell>
          <cell r="L9254">
            <v>8</v>
          </cell>
          <cell r="M9254">
            <v>45.3</v>
          </cell>
          <cell r="N9254">
            <v>228.8</v>
          </cell>
          <cell r="O9254">
            <v>138.5</v>
          </cell>
          <cell r="P9254">
            <v>90.2</v>
          </cell>
          <cell r="Q9254">
            <v>60.6</v>
          </cell>
          <cell r="R9254">
            <v>67.2</v>
          </cell>
          <cell r="S9254">
            <v>497</v>
          </cell>
          <cell r="T9254" t="str">
            <v>Dunning</v>
          </cell>
          <cell r="U9254" t="str">
            <v>NA</v>
          </cell>
          <cell r="V9254" t="str">
            <v>NO</v>
          </cell>
          <cell r="W9254" t="str">
            <v>NA</v>
          </cell>
          <cell r="X9254" t="str">
            <v>NA</v>
          </cell>
          <cell r="Y9254" t="str">
            <v>Marine</v>
          </cell>
          <cell r="Z9254">
            <v>3</v>
          </cell>
          <cell r="AA9254">
            <v>2</v>
          </cell>
          <cell r="AB9254" t="str">
            <v>Carnivore</v>
          </cell>
          <cell r="AC9254" t="str">
            <v>Aquatic predator</v>
          </cell>
          <cell r="AD9254" t="str">
            <v>Generalist</v>
          </cell>
          <cell r="AE9254">
            <v>30.27</v>
          </cell>
          <cell r="AF9254">
            <v>47.29</v>
          </cell>
          <cell r="AG9254">
            <v>38.15</v>
          </cell>
          <cell r="AH9254">
            <v>19.48624371</v>
          </cell>
          <cell r="AI9254">
            <v>2989515.98</v>
          </cell>
          <cell r="AJ9254" t="str">
            <v>Extant</v>
          </cell>
        </row>
        <row r="9255">
          <cell r="A9255" t="str">
            <v>Thalassoica antarctica</v>
          </cell>
          <cell r="B9255" t="str">
            <v>Procellariidae</v>
          </cell>
          <cell r="C9255" t="str">
            <v>Procellariiformes</v>
          </cell>
          <cell r="D9255">
            <v>5</v>
          </cell>
          <cell r="E9255">
            <v>2</v>
          </cell>
          <cell r="F9255">
            <v>3</v>
          </cell>
          <cell r="G9255">
            <v>0</v>
          </cell>
          <cell r="H9255">
            <v>4</v>
          </cell>
          <cell r="I9255">
            <v>44.8</v>
          </cell>
          <cell r="J9255">
            <v>26.1</v>
          </cell>
          <cell r="K9255">
            <v>8.3000000000000007</v>
          </cell>
          <cell r="L9255">
            <v>10.8</v>
          </cell>
          <cell r="M9255">
            <v>43.5</v>
          </cell>
          <cell r="N9255">
            <v>296.2</v>
          </cell>
          <cell r="O9255">
            <v>170</v>
          </cell>
          <cell r="P9255">
            <v>128.19999999999999</v>
          </cell>
          <cell r="Q9255">
            <v>56.7</v>
          </cell>
          <cell r="R9255">
            <v>111.2</v>
          </cell>
          <cell r="S9255">
            <v>708.43</v>
          </cell>
          <cell r="T9255" t="str">
            <v>Dunning</v>
          </cell>
          <cell r="U9255" t="str">
            <v>NA</v>
          </cell>
          <cell r="V9255" t="str">
            <v>NO</v>
          </cell>
          <cell r="W9255" t="str">
            <v>NA</v>
          </cell>
          <cell r="X9255" t="str">
            <v>NA</v>
          </cell>
          <cell r="Y9255" t="str">
            <v>Marine</v>
          </cell>
          <cell r="Z9255">
            <v>3</v>
          </cell>
          <cell r="AA9255">
            <v>2</v>
          </cell>
          <cell r="AB9255" t="str">
            <v>Carnivore</v>
          </cell>
          <cell r="AC9255" t="str">
            <v>Aquatic predator</v>
          </cell>
          <cell r="AD9255" t="str">
            <v>Generalist</v>
          </cell>
          <cell r="AE9255">
            <v>-82.95</v>
          </cell>
          <cell r="AF9255">
            <v>-37.590000000000003</v>
          </cell>
          <cell r="AG9255">
            <v>-59.21</v>
          </cell>
          <cell r="AH9255">
            <v>1.6134537010000001</v>
          </cell>
          <cell r="AI9255">
            <v>58576534.090000004</v>
          </cell>
          <cell r="AJ9255" t="str">
            <v>Extant</v>
          </cell>
        </row>
        <row r="9256">
          <cell r="A9256" t="str">
            <v>Agapornis canus</v>
          </cell>
          <cell r="B9256" t="str">
            <v>Psittacidae</v>
          </cell>
          <cell r="C9256" t="str">
            <v>Psittaciformes</v>
          </cell>
          <cell r="D9256">
            <v>5</v>
          </cell>
          <cell r="E9256">
            <v>2</v>
          </cell>
          <cell r="F9256">
            <v>3</v>
          </cell>
          <cell r="G9256">
            <v>0</v>
          </cell>
          <cell r="H9256">
            <v>4</v>
          </cell>
          <cell r="I9256">
            <v>13.6</v>
          </cell>
          <cell r="J9256">
            <v>11.2</v>
          </cell>
          <cell r="K9256">
            <v>7.4</v>
          </cell>
          <cell r="L9256">
            <v>12.1</v>
          </cell>
          <cell r="M9256">
            <v>13</v>
          </cell>
          <cell r="N9256">
            <v>92</v>
          </cell>
          <cell r="O9256">
            <v>41.6</v>
          </cell>
          <cell r="P9256">
            <v>50.4</v>
          </cell>
          <cell r="Q9256">
            <v>45.2</v>
          </cell>
          <cell r="R9256">
            <v>49</v>
          </cell>
          <cell r="S9256">
            <v>30</v>
          </cell>
          <cell r="T9256" t="str">
            <v>Dunning</v>
          </cell>
          <cell r="U9256" t="str">
            <v>NA</v>
          </cell>
          <cell r="V9256" t="str">
            <v>NO</v>
          </cell>
          <cell r="W9256" t="str">
            <v>NA</v>
          </cell>
          <cell r="X9256" t="str">
            <v>NA</v>
          </cell>
          <cell r="Y9256" t="str">
            <v>Forest</v>
          </cell>
          <cell r="Z9256">
            <v>2</v>
          </cell>
          <cell r="AA9256">
            <v>1</v>
          </cell>
          <cell r="AB9256" t="str">
            <v>Herbivore</v>
          </cell>
          <cell r="AC9256" t="str">
            <v>Omnivore</v>
          </cell>
          <cell r="AD9256" t="str">
            <v>Insessorial</v>
          </cell>
          <cell r="AE9256">
            <v>-25.61</v>
          </cell>
          <cell r="AF9256">
            <v>-11.95</v>
          </cell>
          <cell r="AG9256">
            <v>-19.559999999999999</v>
          </cell>
          <cell r="AH9256">
            <v>46.704808569999997</v>
          </cell>
          <cell r="AI9256">
            <v>412852.04</v>
          </cell>
          <cell r="AJ9256" t="str">
            <v>Extant</v>
          </cell>
        </row>
        <row r="9257">
          <cell r="A9257" t="str">
            <v>Agapornis fischeri</v>
          </cell>
          <cell r="B9257" t="str">
            <v>Psittacidae</v>
          </cell>
          <cell r="C9257" t="str">
            <v>Psittaciformes</v>
          </cell>
          <cell r="D9257">
            <v>5</v>
          </cell>
          <cell r="E9257">
            <v>2</v>
          </cell>
          <cell r="F9257">
            <v>3</v>
          </cell>
          <cell r="G9257">
            <v>0</v>
          </cell>
          <cell r="H9257">
            <v>4</v>
          </cell>
          <cell r="I9257">
            <v>18.8</v>
          </cell>
          <cell r="J9257">
            <v>16.600000000000001</v>
          </cell>
          <cell r="K9257">
            <v>11</v>
          </cell>
          <cell r="L9257">
            <v>16.7</v>
          </cell>
          <cell r="M9257">
            <v>14.4</v>
          </cell>
          <cell r="N9257">
            <v>93</v>
          </cell>
          <cell r="O9257">
            <v>37.4</v>
          </cell>
          <cell r="P9257">
            <v>55.4</v>
          </cell>
          <cell r="Q9257">
            <v>40.4</v>
          </cell>
          <cell r="R9257">
            <v>42.6</v>
          </cell>
          <cell r="S9257">
            <v>48.3</v>
          </cell>
          <cell r="T9257" t="str">
            <v>Dunning</v>
          </cell>
          <cell r="U9257" t="str">
            <v>NA</v>
          </cell>
          <cell r="V9257" t="str">
            <v>NO</v>
          </cell>
          <cell r="W9257" t="str">
            <v>NA</v>
          </cell>
          <cell r="X9257" t="str">
            <v>NA</v>
          </cell>
          <cell r="Y9257" t="str">
            <v>Woodland</v>
          </cell>
          <cell r="Z9257">
            <v>3</v>
          </cell>
          <cell r="AA9257">
            <v>1</v>
          </cell>
          <cell r="AB9257" t="str">
            <v>Herbivore</v>
          </cell>
          <cell r="AC9257" t="str">
            <v>Granivore</v>
          </cell>
          <cell r="AD9257" t="str">
            <v>Insessorial</v>
          </cell>
          <cell r="AE9257">
            <v>-4.9000000000000004</v>
          </cell>
          <cell r="AF9257">
            <v>-1.1399999999999999</v>
          </cell>
          <cell r="AG9257">
            <v>-3.02</v>
          </cell>
          <cell r="AH9257">
            <v>34.278876490000002</v>
          </cell>
          <cell r="AI9257">
            <v>133888.76999999999</v>
          </cell>
          <cell r="AJ9257" t="str">
            <v>Extant</v>
          </cell>
        </row>
        <row r="9258">
          <cell r="A9258" t="str">
            <v>Agapornis lilianae</v>
          </cell>
          <cell r="B9258" t="str">
            <v>Psittacidae</v>
          </cell>
          <cell r="C9258" t="str">
            <v>Psittaciformes</v>
          </cell>
          <cell r="D9258">
            <v>7</v>
          </cell>
          <cell r="E9258">
            <v>2</v>
          </cell>
          <cell r="F9258">
            <v>5</v>
          </cell>
          <cell r="G9258">
            <v>0</v>
          </cell>
          <cell r="H9258">
            <v>6</v>
          </cell>
          <cell r="I9258">
            <v>16</v>
          </cell>
          <cell r="J9258">
            <v>14.3</v>
          </cell>
          <cell r="K9258">
            <v>9.1</v>
          </cell>
          <cell r="L9258">
            <v>14.2</v>
          </cell>
          <cell r="M9258">
            <v>13.7</v>
          </cell>
          <cell r="N9258">
            <v>89.4</v>
          </cell>
          <cell r="O9258">
            <v>32.9</v>
          </cell>
          <cell r="P9258">
            <v>55.8</v>
          </cell>
          <cell r="Q9258">
            <v>37</v>
          </cell>
          <cell r="R9258">
            <v>41.7</v>
          </cell>
          <cell r="S9258">
            <v>37.299999999999997</v>
          </cell>
          <cell r="T9258" t="str">
            <v>Dunning</v>
          </cell>
          <cell r="U9258" t="str">
            <v>NA</v>
          </cell>
          <cell r="V9258" t="str">
            <v>NO</v>
          </cell>
          <cell r="W9258" t="str">
            <v>NA</v>
          </cell>
          <cell r="X9258" t="str">
            <v>NA</v>
          </cell>
          <cell r="Y9258" t="str">
            <v>Woodland</v>
          </cell>
          <cell r="Z9258">
            <v>2</v>
          </cell>
          <cell r="AA9258">
            <v>1</v>
          </cell>
          <cell r="AB9258" t="str">
            <v>Herbivore</v>
          </cell>
          <cell r="AC9258" t="str">
            <v>Granivore</v>
          </cell>
          <cell r="AD9258" t="str">
            <v>Generalist</v>
          </cell>
          <cell r="AE9258">
            <v>-17.34</v>
          </cell>
          <cell r="AF9258">
            <v>-8.3699999999999992</v>
          </cell>
          <cell r="AG9258">
            <v>-11.77</v>
          </cell>
          <cell r="AH9258">
            <v>32.715881840000002</v>
          </cell>
          <cell r="AI9258">
            <v>211312.18</v>
          </cell>
          <cell r="AJ9258" t="str">
            <v>Extant</v>
          </cell>
        </row>
        <row r="9259">
          <cell r="A9259" t="str">
            <v>Agapornis nigrigenis</v>
          </cell>
          <cell r="B9259" t="str">
            <v>Psittacidae</v>
          </cell>
          <cell r="C9259" t="str">
            <v>Psittaciformes</v>
          </cell>
          <cell r="D9259">
            <v>9</v>
          </cell>
          <cell r="E9259">
            <v>3</v>
          </cell>
          <cell r="F9259">
            <v>5</v>
          </cell>
          <cell r="G9259">
            <v>1</v>
          </cell>
          <cell r="H9259">
            <v>8</v>
          </cell>
          <cell r="I9259">
            <v>16</v>
          </cell>
          <cell r="J9259">
            <v>13.9</v>
          </cell>
          <cell r="K9259">
            <v>9.6999999999999993</v>
          </cell>
          <cell r="L9259">
            <v>14.7</v>
          </cell>
          <cell r="M9259">
            <v>13</v>
          </cell>
          <cell r="N9259">
            <v>92.8</v>
          </cell>
          <cell r="O9259">
            <v>39.4</v>
          </cell>
          <cell r="P9259">
            <v>53.4</v>
          </cell>
          <cell r="Q9259">
            <v>42.5</v>
          </cell>
          <cell r="R9259">
            <v>39.799999999999997</v>
          </cell>
          <cell r="S9259">
            <v>40.5</v>
          </cell>
          <cell r="T9259" t="str">
            <v>Updated_literature</v>
          </cell>
          <cell r="U9259" t="str">
            <v>BoW</v>
          </cell>
          <cell r="V9259" t="str">
            <v>NO</v>
          </cell>
          <cell r="W9259" t="str">
            <v>NA</v>
          </cell>
          <cell r="X9259" t="str">
            <v>NA</v>
          </cell>
          <cell r="Y9259" t="str">
            <v>Woodland</v>
          </cell>
          <cell r="Z9259">
            <v>2</v>
          </cell>
          <cell r="AA9259">
            <v>1</v>
          </cell>
          <cell r="AB9259" t="str">
            <v>Herbivore</v>
          </cell>
          <cell r="AC9259" t="str">
            <v>Granivore</v>
          </cell>
          <cell r="AD9259" t="str">
            <v>Generalist</v>
          </cell>
          <cell r="AE9259">
            <v>-17.78</v>
          </cell>
          <cell r="AF9259">
            <v>-16.02</v>
          </cell>
          <cell r="AG9259">
            <v>-16.86</v>
          </cell>
          <cell r="AH9259">
            <v>25.502689480000001</v>
          </cell>
          <cell r="AI9259">
            <v>14343.6</v>
          </cell>
          <cell r="AJ9259" t="str">
            <v>Extant</v>
          </cell>
        </row>
        <row r="9260">
          <cell r="A9260" t="str">
            <v>Agapornis personatus</v>
          </cell>
          <cell r="B9260" t="str">
            <v>Psittacidae</v>
          </cell>
          <cell r="C9260" t="str">
            <v>Psittaciformes</v>
          </cell>
          <cell r="D9260">
            <v>5</v>
          </cell>
          <cell r="E9260">
            <v>1</v>
          </cell>
          <cell r="F9260">
            <v>1</v>
          </cell>
          <cell r="G9260">
            <v>3</v>
          </cell>
          <cell r="H9260">
            <v>4</v>
          </cell>
          <cell r="I9260">
            <v>19.100000000000001</v>
          </cell>
          <cell r="J9260">
            <v>17.3</v>
          </cell>
          <cell r="K9260">
            <v>10.6</v>
          </cell>
          <cell r="L9260">
            <v>16.600000000000001</v>
          </cell>
          <cell r="M9260">
            <v>14.7</v>
          </cell>
          <cell r="N9260">
            <v>95.2</v>
          </cell>
          <cell r="O9260">
            <v>40.200000000000003</v>
          </cell>
          <cell r="P9260">
            <v>57.2</v>
          </cell>
          <cell r="Q9260">
            <v>41.3</v>
          </cell>
          <cell r="R9260">
            <v>43.6</v>
          </cell>
          <cell r="S9260">
            <v>52.38</v>
          </cell>
          <cell r="T9260" t="str">
            <v>Dunning</v>
          </cell>
          <cell r="U9260" t="str">
            <v>NA</v>
          </cell>
          <cell r="V9260" t="str">
            <v>NO</v>
          </cell>
          <cell r="W9260" t="str">
            <v>NA</v>
          </cell>
          <cell r="X9260" t="str">
            <v>NA</v>
          </cell>
          <cell r="Y9260" t="str">
            <v>Shrubland</v>
          </cell>
          <cell r="Z9260">
            <v>2</v>
          </cell>
          <cell r="AA9260">
            <v>1</v>
          </cell>
          <cell r="AB9260" t="str">
            <v>Herbivore</v>
          </cell>
          <cell r="AC9260" t="str">
            <v>Granivore</v>
          </cell>
          <cell r="AD9260" t="str">
            <v>Terrestrial</v>
          </cell>
          <cell r="AE9260">
            <v>-8.6300000000000008</v>
          </cell>
          <cell r="AF9260">
            <v>-2.69</v>
          </cell>
          <cell r="AG9260">
            <v>-5.94</v>
          </cell>
          <cell r="AH9260">
            <v>35.622887720000001</v>
          </cell>
          <cell r="AI9260">
            <v>203564</v>
          </cell>
          <cell r="AJ9260" t="str">
            <v>Extant</v>
          </cell>
        </row>
        <row r="9261">
          <cell r="A9261" t="str">
            <v>Agapornis pullarius</v>
          </cell>
          <cell r="B9261" t="str">
            <v>Psittacidae</v>
          </cell>
          <cell r="C9261" t="str">
            <v>Psittaciformes</v>
          </cell>
          <cell r="D9261">
            <v>8</v>
          </cell>
          <cell r="E9261">
            <v>2</v>
          </cell>
          <cell r="F9261">
            <v>6</v>
          </cell>
          <cell r="G9261">
            <v>0</v>
          </cell>
          <cell r="H9261">
            <v>8</v>
          </cell>
          <cell r="I9261">
            <v>16.7</v>
          </cell>
          <cell r="J9261">
            <v>14.1</v>
          </cell>
          <cell r="K9261">
            <v>9.1</v>
          </cell>
          <cell r="L9261">
            <v>12.9</v>
          </cell>
          <cell r="M9261">
            <v>11.7</v>
          </cell>
          <cell r="N9261">
            <v>90.4</v>
          </cell>
          <cell r="O9261">
            <v>35.6</v>
          </cell>
          <cell r="P9261">
            <v>54.8</v>
          </cell>
          <cell r="Q9261">
            <v>39.4</v>
          </cell>
          <cell r="R9261">
            <v>41.1</v>
          </cell>
          <cell r="S9261">
            <v>39.299999999999997</v>
          </cell>
          <cell r="T9261" t="str">
            <v>Dunning</v>
          </cell>
          <cell r="U9261" t="str">
            <v>NA</v>
          </cell>
          <cell r="V9261" t="str">
            <v>NO</v>
          </cell>
          <cell r="W9261" t="str">
            <v>NA</v>
          </cell>
          <cell r="X9261" t="str">
            <v>NA</v>
          </cell>
          <cell r="Y9261" t="str">
            <v>Woodland</v>
          </cell>
          <cell r="Z9261">
            <v>3</v>
          </cell>
          <cell r="AA9261">
            <v>1</v>
          </cell>
          <cell r="AB9261" t="str">
            <v>Herbivore</v>
          </cell>
          <cell r="AC9261" t="str">
            <v>Granivore</v>
          </cell>
          <cell r="AD9261" t="str">
            <v>Terrestrial</v>
          </cell>
          <cell r="AE9261">
            <v>-9.73</v>
          </cell>
          <cell r="AF9261">
            <v>12.71</v>
          </cell>
          <cell r="AG9261">
            <v>4.59</v>
          </cell>
          <cell r="AH9261">
            <v>17.369096169999999</v>
          </cell>
          <cell r="AI9261">
            <v>2650780.7400000002</v>
          </cell>
          <cell r="AJ9261" t="str">
            <v>Extant</v>
          </cell>
        </row>
        <row r="9262">
          <cell r="A9262" t="str">
            <v>Agapornis roseicollis</v>
          </cell>
          <cell r="B9262" t="str">
            <v>Psittacidae</v>
          </cell>
          <cell r="C9262" t="str">
            <v>Psittaciformes</v>
          </cell>
          <cell r="D9262">
            <v>5</v>
          </cell>
          <cell r="E9262">
            <v>2</v>
          </cell>
          <cell r="F9262">
            <v>3</v>
          </cell>
          <cell r="G9262">
            <v>0</v>
          </cell>
          <cell r="H9262">
            <v>4</v>
          </cell>
          <cell r="I9262">
            <v>19.399999999999999</v>
          </cell>
          <cell r="J9262">
            <v>17.2</v>
          </cell>
          <cell r="K9262">
            <v>10.6</v>
          </cell>
          <cell r="L9262">
            <v>17.7</v>
          </cell>
          <cell r="M9262">
            <v>13.4</v>
          </cell>
          <cell r="N9262">
            <v>100.8</v>
          </cell>
          <cell r="O9262">
            <v>41.1</v>
          </cell>
          <cell r="P9262">
            <v>59.9</v>
          </cell>
          <cell r="Q9262">
            <v>40.700000000000003</v>
          </cell>
          <cell r="R9262">
            <v>45.8</v>
          </cell>
          <cell r="S9262">
            <v>53.83</v>
          </cell>
          <cell r="T9262" t="str">
            <v>Dunning</v>
          </cell>
          <cell r="U9262" t="str">
            <v>NA</v>
          </cell>
          <cell r="V9262" t="str">
            <v>NO</v>
          </cell>
          <cell r="W9262" t="str">
            <v>NA</v>
          </cell>
          <cell r="X9262" t="str">
            <v>NA</v>
          </cell>
          <cell r="Y9262" t="str">
            <v>Shrubland</v>
          </cell>
          <cell r="Z9262">
            <v>2</v>
          </cell>
          <cell r="AA9262">
            <v>1</v>
          </cell>
          <cell r="AB9262" t="str">
            <v>Herbivore</v>
          </cell>
          <cell r="AC9262" t="str">
            <v>Granivore</v>
          </cell>
          <cell r="AD9262" t="str">
            <v>Terrestrial</v>
          </cell>
          <cell r="AE9262">
            <v>-29.62</v>
          </cell>
          <cell r="AF9262">
            <v>-10.74</v>
          </cell>
          <cell r="AG9262">
            <v>-20.62</v>
          </cell>
          <cell r="AH9262">
            <v>16.10602334</v>
          </cell>
          <cell r="AI9262">
            <v>455619.05</v>
          </cell>
          <cell r="AJ9262" t="str">
            <v>Extant</v>
          </cell>
        </row>
        <row r="9263">
          <cell r="A9263" t="str">
            <v>Agapornis swindernianus</v>
          </cell>
          <cell r="B9263" t="str">
            <v>Psittacidae</v>
          </cell>
          <cell r="C9263" t="str">
            <v>Psittaciformes</v>
          </cell>
          <cell r="D9263">
            <v>5</v>
          </cell>
          <cell r="E9263">
            <v>1</v>
          </cell>
          <cell r="F9263">
            <v>4</v>
          </cell>
          <cell r="G9263">
            <v>0</v>
          </cell>
          <cell r="H9263">
            <v>4</v>
          </cell>
          <cell r="I9263">
            <v>15.6</v>
          </cell>
          <cell r="J9263">
            <v>13.4</v>
          </cell>
          <cell r="K9263">
            <v>8.5</v>
          </cell>
          <cell r="L9263">
            <v>12.2</v>
          </cell>
          <cell r="M9263">
            <v>11.2</v>
          </cell>
          <cell r="N9263">
            <v>92.6</v>
          </cell>
          <cell r="O9263">
            <v>38.5</v>
          </cell>
          <cell r="P9263">
            <v>54.8</v>
          </cell>
          <cell r="Q9263">
            <v>41.3</v>
          </cell>
          <cell r="R9263">
            <v>35.200000000000003</v>
          </cell>
          <cell r="S9263">
            <v>39.979999999999997</v>
          </cell>
          <cell r="T9263" t="str">
            <v>Dunning</v>
          </cell>
          <cell r="U9263" t="str">
            <v>NA</v>
          </cell>
          <cell r="V9263" t="str">
            <v>NO</v>
          </cell>
          <cell r="W9263" t="str">
            <v>NA</v>
          </cell>
          <cell r="X9263" t="str">
            <v>NA</v>
          </cell>
          <cell r="Y9263" t="str">
            <v>Forest</v>
          </cell>
          <cell r="Z9263">
            <v>1</v>
          </cell>
          <cell r="AA9263">
            <v>1</v>
          </cell>
          <cell r="AB9263" t="str">
            <v>Herbivore</v>
          </cell>
          <cell r="AC9263" t="str">
            <v>Omnivore</v>
          </cell>
          <cell r="AD9263" t="str">
            <v>Generalist</v>
          </cell>
          <cell r="AE9263">
            <v>-4.4400000000000004</v>
          </cell>
          <cell r="AF9263">
            <v>7.84</v>
          </cell>
          <cell r="AG9263">
            <v>1.27</v>
          </cell>
          <cell r="AH9263">
            <v>19.531822219999999</v>
          </cell>
          <cell r="AI9263">
            <v>1494870.12</v>
          </cell>
          <cell r="AJ9263" t="str">
            <v>Extant</v>
          </cell>
        </row>
        <row r="9264">
          <cell r="A9264" t="str">
            <v>Agapornis taranta</v>
          </cell>
          <cell r="B9264" t="str">
            <v>Psittacidae</v>
          </cell>
          <cell r="C9264" t="str">
            <v>Psittaciformes</v>
          </cell>
          <cell r="D9264">
            <v>5</v>
          </cell>
          <cell r="E9264">
            <v>2</v>
          </cell>
          <cell r="F9264">
            <v>3</v>
          </cell>
          <cell r="G9264">
            <v>0</v>
          </cell>
          <cell r="H9264">
            <v>4</v>
          </cell>
          <cell r="I9264">
            <v>18.899999999999999</v>
          </cell>
          <cell r="J9264">
            <v>16.2</v>
          </cell>
          <cell r="K9264">
            <v>11.6</v>
          </cell>
          <cell r="L9264">
            <v>18.2</v>
          </cell>
          <cell r="M9264">
            <v>13.9</v>
          </cell>
          <cell r="N9264">
            <v>100.4</v>
          </cell>
          <cell r="O9264">
            <v>38.700000000000003</v>
          </cell>
          <cell r="P9264">
            <v>61.8</v>
          </cell>
          <cell r="Q9264">
            <v>38.6</v>
          </cell>
          <cell r="R9264">
            <v>50.2</v>
          </cell>
          <cell r="S9264">
            <v>57.48</v>
          </cell>
          <cell r="T9264" t="str">
            <v>Dunning</v>
          </cell>
          <cell r="U9264" t="str">
            <v>NA</v>
          </cell>
          <cell r="V9264" t="str">
            <v>NO</v>
          </cell>
          <cell r="W9264" t="str">
            <v>NA</v>
          </cell>
          <cell r="X9264" t="str">
            <v>NA</v>
          </cell>
          <cell r="Y9264" t="str">
            <v>Forest</v>
          </cell>
          <cell r="Z9264">
            <v>2</v>
          </cell>
          <cell r="AA9264">
            <v>1</v>
          </cell>
          <cell r="AB9264" t="str">
            <v>Herbivore</v>
          </cell>
          <cell r="AC9264" t="str">
            <v>Granivore</v>
          </cell>
          <cell r="AD9264" t="str">
            <v>Generalist</v>
          </cell>
          <cell r="AE9264">
            <v>5.29</v>
          </cell>
          <cell r="AF9264">
            <v>17.09</v>
          </cell>
          <cell r="AG9264">
            <v>9.91</v>
          </cell>
          <cell r="AH9264">
            <v>38.307341800000003</v>
          </cell>
          <cell r="AI9264">
            <v>407732.6</v>
          </cell>
          <cell r="AJ9264" t="str">
            <v>Extant</v>
          </cell>
        </row>
        <row r="9265">
          <cell r="A9265" t="str">
            <v>Alipiopsitta xanthops</v>
          </cell>
          <cell r="B9265" t="str">
            <v>Psittacidae</v>
          </cell>
          <cell r="C9265" t="str">
            <v>Psittaciformes</v>
          </cell>
          <cell r="D9265">
            <v>6</v>
          </cell>
          <cell r="E9265">
            <v>1</v>
          </cell>
          <cell r="F9265">
            <v>2</v>
          </cell>
          <cell r="G9265">
            <v>3</v>
          </cell>
          <cell r="H9265">
            <v>6</v>
          </cell>
          <cell r="I9265">
            <v>33.5</v>
          </cell>
          <cell r="J9265">
            <v>26.7</v>
          </cell>
          <cell r="K9265">
            <v>16.899999999999999</v>
          </cell>
          <cell r="L9265">
            <v>25.4</v>
          </cell>
          <cell r="M9265">
            <v>19.899999999999999</v>
          </cell>
          <cell r="N9265">
            <v>193.2</v>
          </cell>
          <cell r="O9265">
            <v>51.2</v>
          </cell>
          <cell r="P9265">
            <v>142</v>
          </cell>
          <cell r="Q9265">
            <v>26.7</v>
          </cell>
          <cell r="R9265">
            <v>81.599999999999994</v>
          </cell>
          <cell r="S9265">
            <v>159</v>
          </cell>
          <cell r="T9265" t="str">
            <v>Inferred</v>
          </cell>
          <cell r="U9265" t="str">
            <v>NA</v>
          </cell>
          <cell r="V9265" t="str">
            <v>YES</v>
          </cell>
          <cell r="W9265" t="str">
            <v>Body Mass</v>
          </cell>
          <cell r="X9265" t="str">
            <v>Graydidascalus brachyurus</v>
          </cell>
          <cell r="Y9265" t="str">
            <v>Forest</v>
          </cell>
          <cell r="Z9265">
            <v>2</v>
          </cell>
          <cell r="AA9265">
            <v>1</v>
          </cell>
          <cell r="AB9265" t="str">
            <v>Herbivore</v>
          </cell>
          <cell r="AC9265" t="str">
            <v>Omnivore</v>
          </cell>
          <cell r="AD9265" t="str">
            <v>Insessorial</v>
          </cell>
          <cell r="AE9265">
            <v>-21.94</v>
          </cell>
          <cell r="AF9265">
            <v>-6.25</v>
          </cell>
          <cell r="AG9265">
            <v>-14.14</v>
          </cell>
          <cell r="AH9265">
            <v>-49.20320589</v>
          </cell>
          <cell r="AI9265">
            <v>1892815.21</v>
          </cell>
          <cell r="AJ9265" t="str">
            <v>Extant</v>
          </cell>
        </row>
        <row r="9266">
          <cell r="A9266" t="str">
            <v>Alisterus amboinensis</v>
          </cell>
          <cell r="B9266" t="str">
            <v>Psittacidae</v>
          </cell>
          <cell r="C9266" t="str">
            <v>Psittaciformes</v>
          </cell>
          <cell r="D9266">
            <v>4</v>
          </cell>
          <cell r="E9266">
            <v>2</v>
          </cell>
          <cell r="F9266">
            <v>2</v>
          </cell>
          <cell r="G9266">
            <v>0</v>
          </cell>
          <cell r="H9266">
            <v>4</v>
          </cell>
          <cell r="I9266">
            <v>28.6</v>
          </cell>
          <cell r="J9266">
            <v>21.8</v>
          </cell>
          <cell r="K9266">
            <v>14.1</v>
          </cell>
          <cell r="L9266">
            <v>22</v>
          </cell>
          <cell r="M9266">
            <v>22.4</v>
          </cell>
          <cell r="N9266">
            <v>204.8</v>
          </cell>
          <cell r="O9266">
            <v>81.2</v>
          </cell>
          <cell r="P9266">
            <v>123.5</v>
          </cell>
          <cell r="Q9266">
            <v>39.700000000000003</v>
          </cell>
          <cell r="R9266">
            <v>227.5</v>
          </cell>
          <cell r="S9266">
            <v>153</v>
          </cell>
          <cell r="T9266" t="str">
            <v>Dunning</v>
          </cell>
          <cell r="U9266" t="str">
            <v>NA</v>
          </cell>
          <cell r="V9266" t="str">
            <v>NO</v>
          </cell>
          <cell r="W9266" t="str">
            <v>NA</v>
          </cell>
          <cell r="X9266" t="str">
            <v>NA</v>
          </cell>
          <cell r="Y9266" t="str">
            <v>Forest</v>
          </cell>
          <cell r="Z9266">
            <v>1</v>
          </cell>
          <cell r="AA9266">
            <v>1</v>
          </cell>
          <cell r="AB9266" t="str">
            <v>Herbivore</v>
          </cell>
          <cell r="AC9266" t="str">
            <v>Omnivore</v>
          </cell>
          <cell r="AD9266" t="str">
            <v>Insessorial</v>
          </cell>
          <cell r="AE9266">
            <v>-4.43</v>
          </cell>
          <cell r="AF9266">
            <v>2.23</v>
          </cell>
          <cell r="AG9266">
            <v>-1.9</v>
          </cell>
          <cell r="AH9266">
            <v>131.2372292</v>
          </cell>
          <cell r="AI9266">
            <v>148979.73000000001</v>
          </cell>
          <cell r="AJ9266" t="str">
            <v>Extant</v>
          </cell>
        </row>
        <row r="9267">
          <cell r="A9267" t="str">
            <v>Alisterus chloropterus</v>
          </cell>
          <cell r="B9267" t="str">
            <v>Psittacidae</v>
          </cell>
          <cell r="C9267" t="str">
            <v>Psittaciformes</v>
          </cell>
          <cell r="D9267">
            <v>5</v>
          </cell>
          <cell r="E9267">
            <v>2</v>
          </cell>
          <cell r="F9267">
            <v>3</v>
          </cell>
          <cell r="G9267">
            <v>0</v>
          </cell>
          <cell r="H9267">
            <v>4</v>
          </cell>
          <cell r="I9267">
            <v>26.5</v>
          </cell>
          <cell r="J9267">
            <v>20.2</v>
          </cell>
          <cell r="K9267">
            <v>13.3</v>
          </cell>
          <cell r="L9267">
            <v>20.6</v>
          </cell>
          <cell r="M9267">
            <v>20.6</v>
          </cell>
          <cell r="N9267">
            <v>183.8</v>
          </cell>
          <cell r="O9267">
            <v>74.7</v>
          </cell>
          <cell r="P9267">
            <v>109.8</v>
          </cell>
          <cell r="Q9267">
            <v>40.5</v>
          </cell>
          <cell r="R9267">
            <v>206.4</v>
          </cell>
          <cell r="S9267">
            <v>156</v>
          </cell>
          <cell r="T9267" t="str">
            <v>Dunning</v>
          </cell>
          <cell r="U9267" t="str">
            <v>NA</v>
          </cell>
          <cell r="V9267" t="str">
            <v>NO</v>
          </cell>
          <cell r="W9267" t="str">
            <v>NA</v>
          </cell>
          <cell r="X9267" t="str">
            <v>NA</v>
          </cell>
          <cell r="Y9267" t="str">
            <v>Forest</v>
          </cell>
          <cell r="Z9267">
            <v>1</v>
          </cell>
          <cell r="AA9267">
            <v>1</v>
          </cell>
          <cell r="AB9267" t="str">
            <v>Herbivore</v>
          </cell>
          <cell r="AC9267" t="str">
            <v>Omnivore</v>
          </cell>
          <cell r="AD9267" t="str">
            <v>Insessorial</v>
          </cell>
          <cell r="AE9267">
            <v>-10.73</v>
          </cell>
          <cell r="AF9267">
            <v>-1.47</v>
          </cell>
          <cell r="AG9267">
            <v>-5.43</v>
          </cell>
          <cell r="AH9267">
            <v>142.2254762</v>
          </cell>
          <cell r="AI9267">
            <v>323894.90999999997</v>
          </cell>
          <cell r="AJ9267" t="str">
            <v>Extant</v>
          </cell>
        </row>
        <row r="9268">
          <cell r="A9268" t="str">
            <v>Alisterus scapularis</v>
          </cell>
          <cell r="B9268" t="str">
            <v>Psittacidae</v>
          </cell>
          <cell r="C9268" t="str">
            <v>Psittaciformes</v>
          </cell>
          <cell r="D9268">
            <v>5</v>
          </cell>
          <cell r="E9268">
            <v>2</v>
          </cell>
          <cell r="F9268">
            <v>3</v>
          </cell>
          <cell r="G9268">
            <v>0</v>
          </cell>
          <cell r="H9268">
            <v>4</v>
          </cell>
          <cell r="I9268">
            <v>26</v>
          </cell>
          <cell r="J9268">
            <v>20.3</v>
          </cell>
          <cell r="K9268">
            <v>13.5</v>
          </cell>
          <cell r="L9268">
            <v>20.2</v>
          </cell>
          <cell r="M9268">
            <v>21.2</v>
          </cell>
          <cell r="N9268">
            <v>210.2</v>
          </cell>
          <cell r="O9268">
            <v>99.5</v>
          </cell>
          <cell r="P9268">
            <v>113.2</v>
          </cell>
          <cell r="Q9268">
            <v>46.8</v>
          </cell>
          <cell r="R9268">
            <v>204.4</v>
          </cell>
          <cell r="S9268">
            <v>232.26</v>
          </cell>
          <cell r="T9268" t="str">
            <v>Dunning</v>
          </cell>
          <cell r="U9268" t="str">
            <v>NA</v>
          </cell>
          <cell r="V9268" t="str">
            <v>NO</v>
          </cell>
          <cell r="W9268" t="str">
            <v>NA</v>
          </cell>
          <cell r="X9268" t="str">
            <v>NA</v>
          </cell>
          <cell r="Y9268" t="str">
            <v>Forest</v>
          </cell>
          <cell r="Z9268">
            <v>1</v>
          </cell>
          <cell r="AA9268">
            <v>1</v>
          </cell>
          <cell r="AB9268" t="str">
            <v>Herbivore</v>
          </cell>
          <cell r="AC9268" t="str">
            <v>Omnivore</v>
          </cell>
          <cell r="AD9268" t="str">
            <v>Insessorial</v>
          </cell>
          <cell r="AE9268">
            <v>-39.479999999999997</v>
          </cell>
          <cell r="AF9268">
            <v>-15</v>
          </cell>
          <cell r="AG9268">
            <v>-29.51</v>
          </cell>
          <cell r="AH9268">
            <v>149.2964375</v>
          </cell>
          <cell r="AI9268">
            <v>811455.94</v>
          </cell>
          <cell r="AJ9268" t="str">
            <v>Extant</v>
          </cell>
        </row>
        <row r="9269">
          <cell r="A9269" t="str">
            <v>Amazona aestiva</v>
          </cell>
          <cell r="B9269" t="str">
            <v>Psittacidae</v>
          </cell>
          <cell r="C9269" t="str">
            <v>Psittaciformes</v>
          </cell>
          <cell r="D9269">
            <v>6</v>
          </cell>
          <cell r="E9269">
            <v>0</v>
          </cell>
          <cell r="F9269">
            <v>2</v>
          </cell>
          <cell r="G9269">
            <v>4</v>
          </cell>
          <cell r="H9269">
            <v>3</v>
          </cell>
          <cell r="I9269">
            <v>37.200000000000003</v>
          </cell>
          <cell r="J9269">
            <v>29</v>
          </cell>
          <cell r="K9269">
            <v>16.899999999999999</v>
          </cell>
          <cell r="L9269">
            <v>30</v>
          </cell>
          <cell r="M9269">
            <v>18.399999999999999</v>
          </cell>
          <cell r="N9269">
            <v>204.2</v>
          </cell>
          <cell r="O9269">
            <v>54</v>
          </cell>
          <cell r="P9269">
            <v>149.80000000000001</v>
          </cell>
          <cell r="Q9269">
            <v>26.5</v>
          </cell>
          <cell r="R9269">
            <v>111.4</v>
          </cell>
          <cell r="S9269">
            <v>451</v>
          </cell>
          <cell r="T9269" t="str">
            <v>Dunning</v>
          </cell>
          <cell r="U9269" t="str">
            <v>NA</v>
          </cell>
          <cell r="V9269" t="str">
            <v>NO</v>
          </cell>
          <cell r="W9269" t="str">
            <v>NA</v>
          </cell>
          <cell r="X9269" t="str">
            <v>NA</v>
          </cell>
          <cell r="Y9269" t="str">
            <v>Shrubland</v>
          </cell>
          <cell r="Z9269">
            <v>2</v>
          </cell>
          <cell r="AA9269">
            <v>1</v>
          </cell>
          <cell r="AB9269" t="str">
            <v>Herbivore</v>
          </cell>
          <cell r="AC9269" t="str">
            <v>Frugivore</v>
          </cell>
          <cell r="AD9269" t="str">
            <v>Insessorial</v>
          </cell>
          <cell r="AE9269">
            <v>-32.549999999999997</v>
          </cell>
          <cell r="AF9269">
            <v>-2.56</v>
          </cell>
          <cell r="AG9269">
            <v>-17.010000000000002</v>
          </cell>
          <cell r="AH9269">
            <v>-52.095714839999999</v>
          </cell>
          <cell r="AI9269">
            <v>5857429.4000000004</v>
          </cell>
          <cell r="AJ9269" t="str">
            <v>Extant</v>
          </cell>
        </row>
        <row r="9270">
          <cell r="A9270" t="str">
            <v>Amazona agilis</v>
          </cell>
          <cell r="B9270" t="str">
            <v>Psittacidae</v>
          </cell>
          <cell r="C9270" t="str">
            <v>Psittaciformes</v>
          </cell>
          <cell r="D9270">
            <v>4</v>
          </cell>
          <cell r="E9270">
            <v>0</v>
          </cell>
          <cell r="F9270">
            <v>2</v>
          </cell>
          <cell r="G9270">
            <v>2</v>
          </cell>
          <cell r="H9270">
            <v>4</v>
          </cell>
          <cell r="I9270">
            <v>29.2</v>
          </cell>
          <cell r="J9270">
            <v>23.2</v>
          </cell>
          <cell r="K9270">
            <v>14.6</v>
          </cell>
          <cell r="L9270">
            <v>23.3</v>
          </cell>
          <cell r="M9270">
            <v>19.5</v>
          </cell>
          <cell r="N9270">
            <v>160</v>
          </cell>
          <cell r="O9270">
            <v>52</v>
          </cell>
          <cell r="P9270">
            <v>108</v>
          </cell>
          <cell r="Q9270">
            <v>32.5</v>
          </cell>
          <cell r="R9270">
            <v>78</v>
          </cell>
          <cell r="S9270">
            <v>213</v>
          </cell>
          <cell r="T9270" t="str">
            <v>Dunning</v>
          </cell>
          <cell r="U9270" t="str">
            <v>NA</v>
          </cell>
          <cell r="V9270" t="str">
            <v>NO</v>
          </cell>
          <cell r="W9270" t="str">
            <v>NA</v>
          </cell>
          <cell r="X9270" t="str">
            <v>NA</v>
          </cell>
          <cell r="Y9270" t="str">
            <v>Forest</v>
          </cell>
          <cell r="Z9270">
            <v>1</v>
          </cell>
          <cell r="AA9270">
            <v>1</v>
          </cell>
          <cell r="AB9270" t="str">
            <v>Herbivore</v>
          </cell>
          <cell r="AC9270" t="str">
            <v>Omnivore</v>
          </cell>
          <cell r="AD9270" t="str">
            <v>Insessorial</v>
          </cell>
          <cell r="AE9270">
            <v>17.920000000000002</v>
          </cell>
          <cell r="AF9270">
            <v>18.399999999999999</v>
          </cell>
          <cell r="AG9270">
            <v>18.239999999999998</v>
          </cell>
          <cell r="AH9270">
            <v>-77.536274280000001</v>
          </cell>
          <cell r="AI9270">
            <v>2594.35</v>
          </cell>
          <cell r="AJ9270" t="str">
            <v>Extant</v>
          </cell>
        </row>
        <row r="9271">
          <cell r="A9271" t="str">
            <v>Amazona albifrons</v>
          </cell>
          <cell r="B9271" t="str">
            <v>Psittacidae</v>
          </cell>
          <cell r="C9271" t="str">
            <v>Psittaciformes</v>
          </cell>
          <cell r="D9271">
            <v>12</v>
          </cell>
          <cell r="E9271">
            <v>2</v>
          </cell>
          <cell r="F9271">
            <v>6</v>
          </cell>
          <cell r="G9271">
            <v>4</v>
          </cell>
          <cell r="H9271">
            <v>4</v>
          </cell>
          <cell r="I9271">
            <v>30.2</v>
          </cell>
          <cell r="J9271">
            <v>25.9</v>
          </cell>
          <cell r="K9271">
            <v>14.8</v>
          </cell>
          <cell r="L9271">
            <v>25.2</v>
          </cell>
          <cell r="M9271">
            <v>18</v>
          </cell>
          <cell r="N9271">
            <v>169.4</v>
          </cell>
          <cell r="O9271">
            <v>59.5</v>
          </cell>
          <cell r="P9271">
            <v>117</v>
          </cell>
          <cell r="Q9271">
            <v>33.700000000000003</v>
          </cell>
          <cell r="R9271">
            <v>80.599999999999994</v>
          </cell>
          <cell r="S9271">
            <v>206</v>
          </cell>
          <cell r="T9271" t="str">
            <v>Dunning</v>
          </cell>
          <cell r="U9271" t="str">
            <v>NA</v>
          </cell>
          <cell r="V9271" t="str">
            <v>NO</v>
          </cell>
          <cell r="W9271" t="str">
            <v>NA</v>
          </cell>
          <cell r="X9271" t="str">
            <v>NA</v>
          </cell>
          <cell r="Y9271" t="str">
            <v>Woodland</v>
          </cell>
          <cell r="Z9271">
            <v>2</v>
          </cell>
          <cell r="AA9271">
            <v>1</v>
          </cell>
          <cell r="AB9271" t="str">
            <v>Herbivore</v>
          </cell>
          <cell r="AC9271" t="str">
            <v>Omnivore</v>
          </cell>
          <cell r="AD9271" t="str">
            <v>Insessorial</v>
          </cell>
          <cell r="AE9271">
            <v>9.5500000000000007</v>
          </cell>
          <cell r="AF9271">
            <v>27.8</v>
          </cell>
          <cell r="AG9271">
            <v>17.920000000000002</v>
          </cell>
          <cell r="AH9271">
            <v>-92.694024600000006</v>
          </cell>
          <cell r="AI9271">
            <v>544425.16</v>
          </cell>
          <cell r="AJ9271" t="str">
            <v>Extant</v>
          </cell>
        </row>
        <row r="9272">
          <cell r="A9272" t="str">
            <v>Amazona amazonica</v>
          </cell>
          <cell r="B9272" t="str">
            <v>Psittacidae</v>
          </cell>
          <cell r="C9272" t="str">
            <v>Psittaciformes</v>
          </cell>
          <cell r="D9272">
            <v>9</v>
          </cell>
          <cell r="E9272">
            <v>3</v>
          </cell>
          <cell r="F9272">
            <v>5</v>
          </cell>
          <cell r="G9272">
            <v>1</v>
          </cell>
          <cell r="H9272">
            <v>4</v>
          </cell>
          <cell r="I9272">
            <v>37.1</v>
          </cell>
          <cell r="J9272">
            <v>29.6</v>
          </cell>
          <cell r="K9272">
            <v>18.399999999999999</v>
          </cell>
          <cell r="L9272">
            <v>29.1</v>
          </cell>
          <cell r="M9272">
            <v>21.4</v>
          </cell>
          <cell r="N9272">
            <v>202.2</v>
          </cell>
          <cell r="O9272">
            <v>56.9</v>
          </cell>
          <cell r="P9272">
            <v>144.80000000000001</v>
          </cell>
          <cell r="Q9272">
            <v>28.2</v>
          </cell>
          <cell r="R9272">
            <v>99.2</v>
          </cell>
          <cell r="S9272">
            <v>370</v>
          </cell>
          <cell r="T9272" t="str">
            <v>Dunning</v>
          </cell>
          <cell r="U9272" t="str">
            <v>NA</v>
          </cell>
          <cell r="V9272" t="str">
            <v>NO</v>
          </cell>
          <cell r="W9272" t="str">
            <v>NA</v>
          </cell>
          <cell r="X9272" t="str">
            <v>NA</v>
          </cell>
          <cell r="Y9272" t="str">
            <v>Forest</v>
          </cell>
          <cell r="Z9272">
            <v>2</v>
          </cell>
          <cell r="AA9272">
            <v>1</v>
          </cell>
          <cell r="AB9272" t="str">
            <v>Herbivore</v>
          </cell>
          <cell r="AC9272" t="str">
            <v>Frugivore</v>
          </cell>
          <cell r="AD9272" t="str">
            <v>Insessorial</v>
          </cell>
          <cell r="AE9272">
            <v>-23.18</v>
          </cell>
          <cell r="AF9272">
            <v>11.34</v>
          </cell>
          <cell r="AG9272">
            <v>-5.01</v>
          </cell>
          <cell r="AH9272">
            <v>-58.898272140000003</v>
          </cell>
          <cell r="AI9272">
            <v>7377327.3899999997</v>
          </cell>
          <cell r="AJ9272" t="str">
            <v>Extant</v>
          </cell>
        </row>
        <row r="9273">
          <cell r="A9273" t="str">
            <v>Amazona arausiaca</v>
          </cell>
          <cell r="B9273" t="str">
            <v>Psittacidae</v>
          </cell>
          <cell r="C9273" t="str">
            <v>Psittaciformes</v>
          </cell>
          <cell r="D9273">
            <v>5</v>
          </cell>
          <cell r="E9273">
            <v>0</v>
          </cell>
          <cell r="F9273">
            <v>1</v>
          </cell>
          <cell r="G9273">
            <v>4</v>
          </cell>
          <cell r="H9273">
            <v>4</v>
          </cell>
          <cell r="I9273">
            <v>38</v>
          </cell>
          <cell r="J9273">
            <v>30.2</v>
          </cell>
          <cell r="K9273">
            <v>17.5</v>
          </cell>
          <cell r="L9273">
            <v>33.9</v>
          </cell>
          <cell r="M9273">
            <v>25.7</v>
          </cell>
          <cell r="N9273">
            <v>241.4</v>
          </cell>
          <cell r="O9273">
            <v>75.900000000000006</v>
          </cell>
          <cell r="P9273">
            <v>166.3</v>
          </cell>
          <cell r="Q9273">
            <v>31.3</v>
          </cell>
          <cell r="R9273">
            <v>145.19999999999999</v>
          </cell>
          <cell r="S9273">
            <v>500</v>
          </cell>
          <cell r="T9273" t="str">
            <v>Updated_literature</v>
          </cell>
          <cell r="U9273" t="str">
            <v>Dunning (2021)</v>
          </cell>
          <cell r="V9273" t="str">
            <v>NO</v>
          </cell>
          <cell r="W9273" t="str">
            <v>NA</v>
          </cell>
          <cell r="X9273" t="str">
            <v>NA</v>
          </cell>
          <cell r="Y9273" t="str">
            <v>Forest</v>
          </cell>
          <cell r="Z9273">
            <v>1</v>
          </cell>
          <cell r="AA9273">
            <v>1</v>
          </cell>
          <cell r="AB9273" t="str">
            <v>Herbivore</v>
          </cell>
          <cell r="AC9273" t="str">
            <v>Frugivore</v>
          </cell>
          <cell r="AD9273" t="str">
            <v>Insessorial</v>
          </cell>
          <cell r="AE9273">
            <v>15.35</v>
          </cell>
          <cell r="AF9273">
            <v>15.54</v>
          </cell>
          <cell r="AG9273">
            <v>15.46</v>
          </cell>
          <cell r="AH9273">
            <v>-61.376306110000002</v>
          </cell>
          <cell r="AI9273">
            <v>73.86</v>
          </cell>
          <cell r="AJ9273" t="str">
            <v>Extant</v>
          </cell>
        </row>
        <row r="9274">
          <cell r="A9274" t="str">
            <v>Amazona auropalliata</v>
          </cell>
          <cell r="B9274" t="str">
            <v>Psittacidae</v>
          </cell>
          <cell r="C9274" t="str">
            <v>Psittaciformes</v>
          </cell>
          <cell r="D9274">
            <v>5</v>
          </cell>
          <cell r="E9274">
            <v>1</v>
          </cell>
          <cell r="F9274">
            <v>4</v>
          </cell>
          <cell r="G9274">
            <v>0</v>
          </cell>
          <cell r="H9274">
            <v>4</v>
          </cell>
          <cell r="I9274">
            <v>42.6</v>
          </cell>
          <cell r="J9274">
            <v>34.799999999999997</v>
          </cell>
          <cell r="K9274">
            <v>19.399999999999999</v>
          </cell>
          <cell r="L9274">
            <v>36.700000000000003</v>
          </cell>
          <cell r="M9274">
            <v>25.1</v>
          </cell>
          <cell r="N9274">
            <v>205.6</v>
          </cell>
          <cell r="O9274">
            <v>63.6</v>
          </cell>
          <cell r="P9274">
            <v>136.9</v>
          </cell>
          <cell r="Q9274">
            <v>31.8</v>
          </cell>
          <cell r="R9274">
            <v>126.7</v>
          </cell>
          <cell r="S9274">
            <v>476.94</v>
          </cell>
          <cell r="T9274" t="str">
            <v>Dunning</v>
          </cell>
          <cell r="U9274" t="str">
            <v>NA</v>
          </cell>
          <cell r="V9274" t="str">
            <v>NO</v>
          </cell>
          <cell r="W9274" t="str">
            <v>NA</v>
          </cell>
          <cell r="X9274" t="str">
            <v>NA</v>
          </cell>
          <cell r="Y9274" t="str">
            <v>Woodland</v>
          </cell>
          <cell r="Z9274">
            <v>2</v>
          </cell>
          <cell r="AA9274">
            <v>1</v>
          </cell>
          <cell r="AB9274" t="str">
            <v>Herbivore</v>
          </cell>
          <cell r="AC9274" t="str">
            <v>Omnivore</v>
          </cell>
          <cell r="AD9274" t="str">
            <v>Insessorial</v>
          </cell>
          <cell r="AE9274">
            <v>9.5500000000000007</v>
          </cell>
          <cell r="AF9274">
            <v>16.73</v>
          </cell>
          <cell r="AG9274">
            <v>13.61</v>
          </cell>
          <cell r="AH9274">
            <v>-87.608169340000003</v>
          </cell>
          <cell r="AI9274">
            <v>128946.92</v>
          </cell>
          <cell r="AJ9274" t="str">
            <v>Extant</v>
          </cell>
        </row>
        <row r="9275">
          <cell r="A9275" t="str">
            <v>Amazona autumnalis</v>
          </cell>
          <cell r="B9275" t="str">
            <v>Psittacidae</v>
          </cell>
          <cell r="C9275" t="str">
            <v>Psittaciformes</v>
          </cell>
          <cell r="D9275">
            <v>16</v>
          </cell>
          <cell r="E9275">
            <v>5</v>
          </cell>
          <cell r="F9275">
            <v>5</v>
          </cell>
          <cell r="G9275">
            <v>6</v>
          </cell>
          <cell r="H9275">
            <v>9</v>
          </cell>
          <cell r="I9275">
            <v>37.9</v>
          </cell>
          <cell r="J9275">
            <v>29.9</v>
          </cell>
          <cell r="K9275">
            <v>16.8</v>
          </cell>
          <cell r="L9275">
            <v>29.6</v>
          </cell>
          <cell r="M9275">
            <v>22.8</v>
          </cell>
          <cell r="N9275">
            <v>209.6</v>
          </cell>
          <cell r="O9275">
            <v>57.8</v>
          </cell>
          <cell r="P9275">
            <v>148.19999999999999</v>
          </cell>
          <cell r="Q9275">
            <v>28.1</v>
          </cell>
          <cell r="R9275">
            <v>115.9</v>
          </cell>
          <cell r="S9275">
            <v>416</v>
          </cell>
          <cell r="T9275" t="str">
            <v>Dunning</v>
          </cell>
          <cell r="U9275" t="str">
            <v>NA</v>
          </cell>
          <cell r="V9275" t="str">
            <v>NO</v>
          </cell>
          <cell r="W9275" t="str">
            <v>NA</v>
          </cell>
          <cell r="X9275" t="str">
            <v>NA</v>
          </cell>
          <cell r="Y9275" t="str">
            <v>Forest</v>
          </cell>
          <cell r="Z9275">
            <v>2</v>
          </cell>
          <cell r="AA9275">
            <v>1</v>
          </cell>
          <cell r="AB9275" t="str">
            <v>Herbivore</v>
          </cell>
          <cell r="AC9275" t="str">
            <v>Frugivore</v>
          </cell>
          <cell r="AD9275" t="str">
            <v>Insessorial</v>
          </cell>
          <cell r="AE9275">
            <v>-3.82</v>
          </cell>
          <cell r="AF9275">
            <v>23.83</v>
          </cell>
          <cell r="AG9275">
            <v>11.45</v>
          </cell>
          <cell r="AH9275">
            <v>-83.274460649999995</v>
          </cell>
          <cell r="AI9275">
            <v>1002214.41</v>
          </cell>
          <cell r="AJ9275" t="str">
            <v>Extant</v>
          </cell>
        </row>
        <row r="9276">
          <cell r="A9276" t="str">
            <v>Amazona barbadensis</v>
          </cell>
          <cell r="B9276" t="str">
            <v>Psittacidae</v>
          </cell>
          <cell r="C9276" t="str">
            <v>Psittaciformes</v>
          </cell>
          <cell r="D9276">
            <v>9</v>
          </cell>
          <cell r="E9276">
            <v>1</v>
          </cell>
          <cell r="F9276">
            <v>6</v>
          </cell>
          <cell r="G9276">
            <v>2</v>
          </cell>
          <cell r="H9276">
            <v>9</v>
          </cell>
          <cell r="I9276">
            <v>38.299999999999997</v>
          </cell>
          <cell r="J9276">
            <v>29.9</v>
          </cell>
          <cell r="K9276">
            <v>16.3</v>
          </cell>
          <cell r="L9276">
            <v>29.1</v>
          </cell>
          <cell r="M9276">
            <v>17.600000000000001</v>
          </cell>
          <cell r="N9276">
            <v>216.1</v>
          </cell>
          <cell r="O9276">
            <v>73.400000000000006</v>
          </cell>
          <cell r="P9276">
            <v>142.69999999999999</v>
          </cell>
          <cell r="Q9276">
            <v>34</v>
          </cell>
          <cell r="R9276">
            <v>133.6</v>
          </cell>
          <cell r="S9276">
            <v>270</v>
          </cell>
          <cell r="T9276" t="str">
            <v>Dunning</v>
          </cell>
          <cell r="U9276" t="str">
            <v>NA</v>
          </cell>
          <cell r="V9276" t="str">
            <v>NO</v>
          </cell>
          <cell r="W9276" t="str">
            <v>NA</v>
          </cell>
          <cell r="X9276" t="str">
            <v>NA</v>
          </cell>
          <cell r="Y9276" t="str">
            <v>Shrubland</v>
          </cell>
          <cell r="Z9276">
            <v>2</v>
          </cell>
          <cell r="AA9276">
            <v>1</v>
          </cell>
          <cell r="AB9276" t="str">
            <v>Herbivore</v>
          </cell>
          <cell r="AC9276" t="str">
            <v>Omnivore</v>
          </cell>
          <cell r="AD9276" t="str">
            <v>Insessorial</v>
          </cell>
          <cell r="AE9276">
            <v>9.9600000000000009</v>
          </cell>
          <cell r="AF9276">
            <v>12.39</v>
          </cell>
          <cell r="AG9276">
            <v>11.17</v>
          </cell>
          <cell r="AH9276">
            <v>-67.936019560000005</v>
          </cell>
          <cell r="AI9276">
            <v>4372.04</v>
          </cell>
          <cell r="AJ9276" t="str">
            <v>Extant</v>
          </cell>
        </row>
        <row r="9277">
          <cell r="A9277" t="str">
            <v>Amazona brasiliensis</v>
          </cell>
          <cell r="B9277" t="str">
            <v>Psittacidae</v>
          </cell>
          <cell r="C9277" t="str">
            <v>Psittaciformes</v>
          </cell>
          <cell r="D9277">
            <v>8</v>
          </cell>
          <cell r="E9277">
            <v>3</v>
          </cell>
          <cell r="F9277">
            <v>4</v>
          </cell>
          <cell r="G9277">
            <v>1</v>
          </cell>
          <cell r="H9277">
            <v>2</v>
          </cell>
          <cell r="I9277">
            <v>33.5</v>
          </cell>
          <cell r="J9277">
            <v>28.4</v>
          </cell>
          <cell r="K9277">
            <v>17.7</v>
          </cell>
          <cell r="L9277">
            <v>28.5</v>
          </cell>
          <cell r="M9277">
            <v>22.6</v>
          </cell>
          <cell r="N9277">
            <v>212.3</v>
          </cell>
          <cell r="O9277">
            <v>50.3</v>
          </cell>
          <cell r="P9277">
            <v>150.19999999999999</v>
          </cell>
          <cell r="Q9277">
            <v>25</v>
          </cell>
          <cell r="R9277">
            <v>118.2</v>
          </cell>
          <cell r="S9277">
            <v>430</v>
          </cell>
          <cell r="T9277" t="str">
            <v>Updated_literature</v>
          </cell>
          <cell r="U9277" t="str">
            <v xml:space="preserve">World Parrot Trust </v>
          </cell>
          <cell r="V9277" t="str">
            <v>NO</v>
          </cell>
          <cell r="W9277" t="str">
            <v>NA</v>
          </cell>
          <cell r="X9277" t="str">
            <v>NA</v>
          </cell>
          <cell r="Y9277" t="str">
            <v>Forest</v>
          </cell>
          <cell r="Z9277">
            <v>1</v>
          </cell>
          <cell r="AA9277">
            <v>1</v>
          </cell>
          <cell r="AB9277" t="str">
            <v>Herbivore</v>
          </cell>
          <cell r="AC9277" t="str">
            <v>Omnivore</v>
          </cell>
          <cell r="AD9277" t="str">
            <v>Insessorial</v>
          </cell>
          <cell r="AE9277">
            <v>-25.96</v>
          </cell>
          <cell r="AF9277">
            <v>-24.12</v>
          </cell>
          <cell r="AG9277">
            <v>-25.12</v>
          </cell>
          <cell r="AH9277">
            <v>-48.037102400000002</v>
          </cell>
          <cell r="AI9277">
            <v>4747.0200000000004</v>
          </cell>
          <cell r="AJ9277" t="str">
            <v>Extant</v>
          </cell>
        </row>
        <row r="9278">
          <cell r="A9278" t="str">
            <v>Amazona collaria</v>
          </cell>
          <cell r="B9278" t="str">
            <v>Psittacidae</v>
          </cell>
          <cell r="C9278" t="str">
            <v>Psittaciformes</v>
          </cell>
          <cell r="D9278">
            <v>4</v>
          </cell>
          <cell r="E9278">
            <v>1</v>
          </cell>
          <cell r="F9278">
            <v>3</v>
          </cell>
          <cell r="G9278">
            <v>0</v>
          </cell>
          <cell r="H9278">
            <v>4</v>
          </cell>
          <cell r="I9278">
            <v>33.1</v>
          </cell>
          <cell r="J9278">
            <v>26.7</v>
          </cell>
          <cell r="K9278">
            <v>16.3</v>
          </cell>
          <cell r="L9278">
            <v>27.2</v>
          </cell>
          <cell r="M9278">
            <v>20.100000000000001</v>
          </cell>
          <cell r="N9278">
            <v>178.2</v>
          </cell>
          <cell r="O9278">
            <v>61.1</v>
          </cell>
          <cell r="P9278">
            <v>117.2</v>
          </cell>
          <cell r="Q9278">
            <v>34.200000000000003</v>
          </cell>
          <cell r="R9278">
            <v>100.2</v>
          </cell>
          <cell r="S9278">
            <v>187</v>
          </cell>
          <cell r="T9278" t="str">
            <v>Dunning</v>
          </cell>
          <cell r="U9278" t="str">
            <v>NA</v>
          </cell>
          <cell r="V9278" t="str">
            <v>NO</v>
          </cell>
          <cell r="W9278" t="str">
            <v>NA</v>
          </cell>
          <cell r="X9278" t="str">
            <v>NA</v>
          </cell>
          <cell r="Y9278" t="str">
            <v>Forest</v>
          </cell>
          <cell r="Z9278">
            <v>2</v>
          </cell>
          <cell r="AA9278">
            <v>1</v>
          </cell>
          <cell r="AB9278" t="str">
            <v>Herbivore</v>
          </cell>
          <cell r="AC9278" t="str">
            <v>Omnivore</v>
          </cell>
          <cell r="AD9278" t="str">
            <v>Insessorial</v>
          </cell>
          <cell r="AE9278">
            <v>17.93</v>
          </cell>
          <cell r="AF9278">
            <v>18.420000000000002</v>
          </cell>
          <cell r="AG9278">
            <v>18.18</v>
          </cell>
          <cell r="AH9278">
            <v>-77.293265660000003</v>
          </cell>
          <cell r="AI9278">
            <v>5429.01</v>
          </cell>
          <cell r="AJ9278" t="str">
            <v>Extant</v>
          </cell>
        </row>
        <row r="9279">
          <cell r="A9279" t="str">
            <v>Amazona dufresniana</v>
          </cell>
          <cell r="B9279" t="str">
            <v>Psittacidae</v>
          </cell>
          <cell r="C9279" t="str">
            <v>Psittaciformes</v>
          </cell>
          <cell r="D9279">
            <v>4</v>
          </cell>
          <cell r="E9279">
            <v>2</v>
          </cell>
          <cell r="F9279">
            <v>2</v>
          </cell>
          <cell r="G9279">
            <v>0</v>
          </cell>
          <cell r="H9279">
            <v>4</v>
          </cell>
          <cell r="I9279">
            <v>40</v>
          </cell>
          <cell r="J9279">
            <v>32.4</v>
          </cell>
          <cell r="K9279">
            <v>18.7</v>
          </cell>
          <cell r="L9279">
            <v>32.200000000000003</v>
          </cell>
          <cell r="M9279">
            <v>24.2</v>
          </cell>
          <cell r="N9279">
            <v>203.5</v>
          </cell>
          <cell r="O9279">
            <v>62</v>
          </cell>
          <cell r="P9279">
            <v>141.6</v>
          </cell>
          <cell r="Q9279">
            <v>30.4</v>
          </cell>
          <cell r="R9279">
            <v>103.8</v>
          </cell>
          <cell r="S9279">
            <v>623</v>
          </cell>
          <cell r="T9279" t="str">
            <v>Dunning</v>
          </cell>
          <cell r="U9279" t="str">
            <v>NA</v>
          </cell>
          <cell r="V9279" t="str">
            <v>NO</v>
          </cell>
          <cell r="W9279" t="str">
            <v>NA</v>
          </cell>
          <cell r="X9279" t="str">
            <v>NA</v>
          </cell>
          <cell r="Y9279" t="str">
            <v>Forest</v>
          </cell>
          <cell r="Z9279">
            <v>1</v>
          </cell>
          <cell r="AA9279">
            <v>1</v>
          </cell>
          <cell r="AB9279" t="str">
            <v>Herbivore</v>
          </cell>
          <cell r="AC9279" t="str">
            <v>Omnivore</v>
          </cell>
          <cell r="AD9279" t="str">
            <v>Insessorial</v>
          </cell>
          <cell r="AE9279">
            <v>2</v>
          </cell>
          <cell r="AF9279">
            <v>7.48</v>
          </cell>
          <cell r="AG9279">
            <v>4.82</v>
          </cell>
          <cell r="AH9279">
            <v>-56.99918143</v>
          </cell>
          <cell r="AI9279">
            <v>369976.5</v>
          </cell>
          <cell r="AJ9279" t="str">
            <v>Extant</v>
          </cell>
        </row>
        <row r="9280">
          <cell r="A9280" t="str">
            <v>Amazona farinosa</v>
          </cell>
          <cell r="B9280" t="str">
            <v>Psittacidae</v>
          </cell>
          <cell r="C9280" t="str">
            <v>Psittaciformes</v>
          </cell>
          <cell r="D9280">
            <v>15</v>
          </cell>
          <cell r="E9280">
            <v>7</v>
          </cell>
          <cell r="F9280">
            <v>6</v>
          </cell>
          <cell r="G9280">
            <v>2</v>
          </cell>
          <cell r="H9280">
            <v>10</v>
          </cell>
          <cell r="I9280">
            <v>43.3</v>
          </cell>
          <cell r="J9280">
            <v>35.700000000000003</v>
          </cell>
          <cell r="K9280">
            <v>20.399999999999999</v>
          </cell>
          <cell r="L9280">
            <v>36.200000000000003</v>
          </cell>
          <cell r="M9280">
            <v>26.9</v>
          </cell>
          <cell r="N9280">
            <v>241.9</v>
          </cell>
          <cell r="O9280">
            <v>69.3</v>
          </cell>
          <cell r="P9280">
            <v>173.1</v>
          </cell>
          <cell r="Q9280">
            <v>28.6</v>
          </cell>
          <cell r="R9280">
            <v>134</v>
          </cell>
          <cell r="S9280">
            <v>625.99</v>
          </cell>
          <cell r="T9280" t="str">
            <v>Dunning</v>
          </cell>
          <cell r="U9280" t="str">
            <v>NA</v>
          </cell>
          <cell r="V9280" t="str">
            <v>NO</v>
          </cell>
          <cell r="W9280" t="str">
            <v>NA</v>
          </cell>
          <cell r="X9280" t="str">
            <v>NA</v>
          </cell>
          <cell r="Y9280" t="str">
            <v>Forest</v>
          </cell>
          <cell r="Z9280">
            <v>1</v>
          </cell>
          <cell r="AA9280">
            <v>1</v>
          </cell>
          <cell r="AB9280" t="str">
            <v>Herbivore</v>
          </cell>
          <cell r="AC9280" t="str">
            <v>Omnivore</v>
          </cell>
          <cell r="AD9280" t="str">
            <v>Insessorial</v>
          </cell>
          <cell r="AE9280">
            <v>-25.28</v>
          </cell>
          <cell r="AF9280">
            <v>19.350000000000001</v>
          </cell>
          <cell r="AG9280">
            <v>-2.59</v>
          </cell>
          <cell r="AH9280">
            <v>-64.734159250000005</v>
          </cell>
          <cell r="AI9280">
            <v>7159608.21</v>
          </cell>
          <cell r="AJ9280" t="str">
            <v>Extant</v>
          </cell>
        </row>
        <row r="9281">
          <cell r="A9281" t="str">
            <v>Amazona festiva</v>
          </cell>
          <cell r="B9281" t="str">
            <v>Psittacidae</v>
          </cell>
          <cell r="C9281" t="str">
            <v>Psittaciformes</v>
          </cell>
          <cell r="D9281">
            <v>9</v>
          </cell>
          <cell r="E9281">
            <v>3</v>
          </cell>
          <cell r="F9281">
            <v>6</v>
          </cell>
          <cell r="G9281">
            <v>0</v>
          </cell>
          <cell r="H9281">
            <v>8</v>
          </cell>
          <cell r="I9281">
            <v>37.299999999999997</v>
          </cell>
          <cell r="J9281">
            <v>30</v>
          </cell>
          <cell r="K9281">
            <v>16.5</v>
          </cell>
          <cell r="L9281">
            <v>29.3</v>
          </cell>
          <cell r="M9281">
            <v>24</v>
          </cell>
          <cell r="N9281">
            <v>202.6</v>
          </cell>
          <cell r="O9281">
            <v>61</v>
          </cell>
          <cell r="P9281">
            <v>143</v>
          </cell>
          <cell r="Q9281">
            <v>29.8</v>
          </cell>
          <cell r="R9281">
            <v>104.3</v>
          </cell>
          <cell r="S9281">
            <v>430</v>
          </cell>
          <cell r="T9281" t="str">
            <v>Dunning</v>
          </cell>
          <cell r="U9281" t="str">
            <v>NA</v>
          </cell>
          <cell r="V9281" t="str">
            <v>NO</v>
          </cell>
          <cell r="W9281" t="str">
            <v>NA</v>
          </cell>
          <cell r="X9281" t="str">
            <v>NA</v>
          </cell>
          <cell r="Y9281" t="str">
            <v>Forest</v>
          </cell>
          <cell r="Z9281">
            <v>1</v>
          </cell>
          <cell r="AA9281">
            <v>1</v>
          </cell>
          <cell r="AB9281" t="str">
            <v>Herbivore</v>
          </cell>
          <cell r="AC9281" t="str">
            <v>Frugivore</v>
          </cell>
          <cell r="AD9281" t="str">
            <v>Insessorial</v>
          </cell>
          <cell r="AE9281">
            <v>-8.83</v>
          </cell>
          <cell r="AF9281">
            <v>9.58</v>
          </cell>
          <cell r="AG9281">
            <v>-1.03</v>
          </cell>
          <cell r="AH9281">
            <v>-62.744694389999999</v>
          </cell>
          <cell r="AI9281">
            <v>814389</v>
          </cell>
          <cell r="AJ9281" t="str">
            <v>Extant</v>
          </cell>
        </row>
        <row r="9282">
          <cell r="A9282" t="str">
            <v>Amazona finschi</v>
          </cell>
          <cell r="B9282" t="str">
            <v>Psittacidae</v>
          </cell>
          <cell r="C9282" t="str">
            <v>Psittaciformes</v>
          </cell>
          <cell r="D9282">
            <v>5</v>
          </cell>
          <cell r="E9282">
            <v>2</v>
          </cell>
          <cell r="F9282">
            <v>3</v>
          </cell>
          <cell r="G9282">
            <v>0</v>
          </cell>
          <cell r="H9282">
            <v>4</v>
          </cell>
          <cell r="I9282">
            <v>35.4</v>
          </cell>
          <cell r="J9282">
            <v>28.7</v>
          </cell>
          <cell r="K9282">
            <v>18</v>
          </cell>
          <cell r="L9282">
            <v>31.9</v>
          </cell>
          <cell r="M9282">
            <v>21.2</v>
          </cell>
          <cell r="N9282">
            <v>192.4</v>
          </cell>
          <cell r="O9282">
            <v>69.8</v>
          </cell>
          <cell r="P9282">
            <v>121.7</v>
          </cell>
          <cell r="Q9282">
            <v>36.5</v>
          </cell>
          <cell r="R9282">
            <v>109</v>
          </cell>
          <cell r="S9282">
            <v>302</v>
          </cell>
          <cell r="T9282" t="str">
            <v>Dunning</v>
          </cell>
          <cell r="U9282" t="str">
            <v>NA</v>
          </cell>
          <cell r="V9282" t="str">
            <v>NO</v>
          </cell>
          <cell r="W9282" t="str">
            <v>NA</v>
          </cell>
          <cell r="X9282" t="str">
            <v>NA</v>
          </cell>
          <cell r="Y9282" t="str">
            <v>Woodland</v>
          </cell>
          <cell r="Z9282">
            <v>2</v>
          </cell>
          <cell r="AA9282">
            <v>1</v>
          </cell>
          <cell r="AB9282" t="str">
            <v>Herbivore</v>
          </cell>
          <cell r="AC9282" t="str">
            <v>Omnivore</v>
          </cell>
          <cell r="AD9282" t="str">
            <v>Insessorial</v>
          </cell>
          <cell r="AE9282">
            <v>16.36</v>
          </cell>
          <cell r="AF9282">
            <v>28.45</v>
          </cell>
          <cell r="AG9282">
            <v>22.34</v>
          </cell>
          <cell r="AH9282">
            <v>-104.94487549999999</v>
          </cell>
          <cell r="AI9282">
            <v>111128.49</v>
          </cell>
          <cell r="AJ9282" t="str">
            <v>Extant</v>
          </cell>
        </row>
        <row r="9283">
          <cell r="A9283" t="str">
            <v>Amazona guildingii</v>
          </cell>
          <cell r="B9283" t="str">
            <v>Psittacidae</v>
          </cell>
          <cell r="C9283" t="str">
            <v>Psittaciformes</v>
          </cell>
          <cell r="D9283">
            <v>4</v>
          </cell>
          <cell r="E9283">
            <v>2</v>
          </cell>
          <cell r="F9283">
            <v>2</v>
          </cell>
          <cell r="G9283">
            <v>0</v>
          </cell>
          <cell r="H9283">
            <v>4</v>
          </cell>
          <cell r="I9283">
            <v>41.1</v>
          </cell>
          <cell r="J9283">
            <v>33.5</v>
          </cell>
          <cell r="K9283">
            <v>22.2</v>
          </cell>
          <cell r="L9283">
            <v>34.200000000000003</v>
          </cell>
          <cell r="M9283">
            <v>27.7</v>
          </cell>
          <cell r="N9283">
            <v>262.5</v>
          </cell>
          <cell r="O9283">
            <v>82.5</v>
          </cell>
          <cell r="P9283">
            <v>180</v>
          </cell>
          <cell r="Q9283">
            <v>31.4</v>
          </cell>
          <cell r="R9283">
            <v>153.19999999999999</v>
          </cell>
          <cell r="S9283">
            <v>646</v>
          </cell>
          <cell r="T9283" t="str">
            <v>Dunning</v>
          </cell>
          <cell r="U9283" t="str">
            <v>NA</v>
          </cell>
          <cell r="V9283" t="str">
            <v>NO</v>
          </cell>
          <cell r="W9283" t="str">
            <v>NA</v>
          </cell>
          <cell r="X9283" t="str">
            <v>NA</v>
          </cell>
          <cell r="Y9283" t="str">
            <v>Forest</v>
          </cell>
          <cell r="Z9283">
            <v>1</v>
          </cell>
          <cell r="AA9283">
            <v>1</v>
          </cell>
          <cell r="AB9283" t="str">
            <v>Herbivore</v>
          </cell>
          <cell r="AC9283" t="str">
            <v>Omnivore</v>
          </cell>
          <cell r="AD9283" t="str">
            <v>Insessorial</v>
          </cell>
          <cell r="AE9283">
            <v>13.21</v>
          </cell>
          <cell r="AF9283">
            <v>13.3</v>
          </cell>
          <cell r="AG9283">
            <v>13.25</v>
          </cell>
          <cell r="AH9283">
            <v>-61.197042760000002</v>
          </cell>
          <cell r="AI9283">
            <v>43.1</v>
          </cell>
          <cell r="AJ9283" t="str">
            <v>Extant</v>
          </cell>
        </row>
        <row r="9284">
          <cell r="A9284" t="str">
            <v>Amazona imperialis</v>
          </cell>
          <cell r="B9284" t="str">
            <v>Psittacidae</v>
          </cell>
          <cell r="C9284" t="str">
            <v>Psittaciformes</v>
          </cell>
          <cell r="D9284">
            <v>4</v>
          </cell>
          <cell r="E9284">
            <v>2</v>
          </cell>
          <cell r="F9284">
            <v>0</v>
          </cell>
          <cell r="G9284">
            <v>2</v>
          </cell>
          <cell r="H9284">
            <v>4</v>
          </cell>
          <cell r="I9284">
            <v>44.8</v>
          </cell>
          <cell r="J9284">
            <v>37.799999999999997</v>
          </cell>
          <cell r="K9284">
            <v>20.8</v>
          </cell>
          <cell r="L9284">
            <v>34.4</v>
          </cell>
          <cell r="M9284">
            <v>31.4</v>
          </cell>
          <cell r="N9284">
            <v>282</v>
          </cell>
          <cell r="O9284">
            <v>79.099999999999994</v>
          </cell>
          <cell r="P9284">
            <v>202.9</v>
          </cell>
          <cell r="Q9284">
            <v>28.1</v>
          </cell>
          <cell r="R9284">
            <v>167</v>
          </cell>
          <cell r="S9284">
            <v>529.5</v>
          </cell>
          <cell r="T9284" t="str">
            <v>Updated_literature</v>
          </cell>
          <cell r="U9284" t="str">
            <v>Dunning (2021)</v>
          </cell>
          <cell r="V9284" t="str">
            <v>NO</v>
          </cell>
          <cell r="W9284" t="str">
            <v>NA</v>
          </cell>
          <cell r="X9284" t="str">
            <v>NA</v>
          </cell>
          <cell r="Y9284" t="str">
            <v>Forest</v>
          </cell>
          <cell r="Z9284">
            <v>1</v>
          </cell>
          <cell r="AA9284">
            <v>1</v>
          </cell>
          <cell r="AB9284" t="str">
            <v>Herbivore</v>
          </cell>
          <cell r="AC9284" t="str">
            <v>Omnivore</v>
          </cell>
          <cell r="AD9284" t="str">
            <v>Insessorial</v>
          </cell>
          <cell r="AE9284">
            <v>15.28</v>
          </cell>
          <cell r="AF9284">
            <v>15.54</v>
          </cell>
          <cell r="AG9284">
            <v>15.47</v>
          </cell>
          <cell r="AH9284">
            <v>-61.380091200000003</v>
          </cell>
          <cell r="AI9284">
            <v>61.28</v>
          </cell>
          <cell r="AJ9284" t="str">
            <v>Extant</v>
          </cell>
        </row>
        <row r="9285">
          <cell r="A9285" t="str">
            <v>Amazona kawalli</v>
          </cell>
          <cell r="B9285" t="str">
            <v>Psittacidae</v>
          </cell>
          <cell r="C9285" t="str">
            <v>Psittaciformes</v>
          </cell>
          <cell r="D9285">
            <v>7</v>
          </cell>
          <cell r="E9285">
            <v>4</v>
          </cell>
          <cell r="F9285">
            <v>3</v>
          </cell>
          <cell r="G9285">
            <v>0</v>
          </cell>
          <cell r="H9285">
            <v>4</v>
          </cell>
          <cell r="I9285">
            <v>40.200000000000003</v>
          </cell>
          <cell r="J9285">
            <v>34.799999999999997</v>
          </cell>
          <cell r="K9285">
            <v>19.8</v>
          </cell>
          <cell r="L9285">
            <v>34</v>
          </cell>
          <cell r="M9285">
            <v>25.2</v>
          </cell>
          <cell r="N9285">
            <v>233.3</v>
          </cell>
          <cell r="O9285">
            <v>29.7</v>
          </cell>
          <cell r="P9285">
            <v>201.6</v>
          </cell>
          <cell r="Q9285">
            <v>12.8</v>
          </cell>
          <cell r="R9285">
            <v>116.1</v>
          </cell>
          <cell r="S9285">
            <v>625.99</v>
          </cell>
          <cell r="T9285" t="str">
            <v>Inferred</v>
          </cell>
          <cell r="U9285" t="str">
            <v>NA</v>
          </cell>
          <cell r="V9285" t="str">
            <v>YES</v>
          </cell>
          <cell r="W9285" t="str">
            <v>Body Mass</v>
          </cell>
          <cell r="X9285" t="str">
            <v>Amazona farinosa</v>
          </cell>
          <cell r="Y9285" t="str">
            <v>Forest</v>
          </cell>
          <cell r="Z9285">
            <v>1</v>
          </cell>
          <cell r="AA9285">
            <v>1</v>
          </cell>
          <cell r="AB9285" t="str">
            <v>Herbivore</v>
          </cell>
          <cell r="AC9285" t="str">
            <v>Frugivore</v>
          </cell>
          <cell r="AD9285" t="str">
            <v>Insessorial</v>
          </cell>
          <cell r="AE9285">
            <v>-10.1</v>
          </cell>
          <cell r="AF9285">
            <v>-1.62</v>
          </cell>
          <cell r="AG9285">
            <v>-6.04</v>
          </cell>
          <cell r="AH9285">
            <v>-61.124397629999997</v>
          </cell>
          <cell r="AI9285">
            <v>812429.39</v>
          </cell>
          <cell r="AJ9285" t="str">
            <v>Extant</v>
          </cell>
        </row>
        <row r="9286">
          <cell r="A9286" t="str">
            <v>Amazona leucocephala</v>
          </cell>
          <cell r="B9286" t="str">
            <v>Psittacidae</v>
          </cell>
          <cell r="C9286" t="str">
            <v>Psittaciformes</v>
          </cell>
          <cell r="D9286">
            <v>4</v>
          </cell>
          <cell r="E9286">
            <v>2</v>
          </cell>
          <cell r="F9286">
            <v>2</v>
          </cell>
          <cell r="G9286">
            <v>0</v>
          </cell>
          <cell r="H9286">
            <v>4</v>
          </cell>
          <cell r="I9286">
            <v>30.2</v>
          </cell>
          <cell r="J9286">
            <v>24.6</v>
          </cell>
          <cell r="K9286">
            <v>15.6</v>
          </cell>
          <cell r="L9286">
            <v>27.3</v>
          </cell>
          <cell r="M9286">
            <v>20.9</v>
          </cell>
          <cell r="N9286">
            <v>198.8</v>
          </cell>
          <cell r="O9286">
            <v>67</v>
          </cell>
          <cell r="P9286">
            <v>131.69999999999999</v>
          </cell>
          <cell r="Q9286">
            <v>33.799999999999997</v>
          </cell>
          <cell r="R9286">
            <v>113.2</v>
          </cell>
          <cell r="S9286">
            <v>235.34</v>
          </cell>
          <cell r="T9286" t="str">
            <v>Dunning</v>
          </cell>
          <cell r="U9286" t="str">
            <v>NA</v>
          </cell>
          <cell r="V9286" t="str">
            <v>NO</v>
          </cell>
          <cell r="W9286" t="str">
            <v>NA</v>
          </cell>
          <cell r="X9286" t="str">
            <v>NA</v>
          </cell>
          <cell r="Y9286" t="str">
            <v>Forest</v>
          </cell>
          <cell r="Z9286">
            <v>2</v>
          </cell>
          <cell r="AA9286">
            <v>1</v>
          </cell>
          <cell r="AB9286" t="str">
            <v>Herbivore</v>
          </cell>
          <cell r="AC9286" t="str">
            <v>Omnivore</v>
          </cell>
          <cell r="AD9286" t="str">
            <v>Insessorial</v>
          </cell>
          <cell r="AE9286">
            <v>19.260000000000002</v>
          </cell>
          <cell r="AF9286">
            <v>27.05</v>
          </cell>
          <cell r="AG9286">
            <v>21.67</v>
          </cell>
          <cell r="AH9286">
            <v>-78.715602419999996</v>
          </cell>
          <cell r="AI9286">
            <v>31233.13</v>
          </cell>
          <cell r="AJ9286" t="str">
            <v>Extant</v>
          </cell>
        </row>
        <row r="9287">
          <cell r="A9287" t="str">
            <v>Amazona mercenaria</v>
          </cell>
          <cell r="B9287" t="str">
            <v>Psittacidae</v>
          </cell>
          <cell r="C9287" t="str">
            <v>Psittaciformes</v>
          </cell>
          <cell r="D9287">
            <v>11</v>
          </cell>
          <cell r="E9287">
            <v>3</v>
          </cell>
          <cell r="F9287">
            <v>7</v>
          </cell>
          <cell r="G9287">
            <v>1</v>
          </cell>
          <cell r="H9287">
            <v>6</v>
          </cell>
          <cell r="I9287">
            <v>32.6</v>
          </cell>
          <cell r="J9287">
            <v>27</v>
          </cell>
          <cell r="K9287">
            <v>15.3</v>
          </cell>
          <cell r="L9287">
            <v>26.1</v>
          </cell>
          <cell r="M9287">
            <v>20.8</v>
          </cell>
          <cell r="N9287">
            <v>214</v>
          </cell>
          <cell r="O9287">
            <v>69.3</v>
          </cell>
          <cell r="P9287">
            <v>144.80000000000001</v>
          </cell>
          <cell r="Q9287">
            <v>32.4</v>
          </cell>
          <cell r="R9287">
            <v>100.8</v>
          </cell>
          <cell r="S9287">
            <v>340</v>
          </cell>
          <cell r="T9287" t="str">
            <v>Dunning</v>
          </cell>
          <cell r="U9287" t="str">
            <v>NA</v>
          </cell>
          <cell r="V9287" t="str">
            <v>NO</v>
          </cell>
          <cell r="W9287" t="str">
            <v>NA</v>
          </cell>
          <cell r="X9287" t="str">
            <v>NA</v>
          </cell>
          <cell r="Y9287" t="str">
            <v>Forest</v>
          </cell>
          <cell r="Z9287">
            <v>1</v>
          </cell>
          <cell r="AA9287">
            <v>1</v>
          </cell>
          <cell r="AB9287" t="str">
            <v>Herbivore</v>
          </cell>
          <cell r="AC9287" t="str">
            <v>Frugivore</v>
          </cell>
          <cell r="AD9287" t="str">
            <v>Insessorial</v>
          </cell>
          <cell r="AE9287">
            <v>-17.95</v>
          </cell>
          <cell r="AF9287">
            <v>11.04</v>
          </cell>
          <cell r="AG9287">
            <v>-3.41</v>
          </cell>
          <cell r="AH9287">
            <v>-74.072149330000002</v>
          </cell>
          <cell r="AI9287">
            <v>432626.42</v>
          </cell>
          <cell r="AJ9287" t="str">
            <v>Extant</v>
          </cell>
        </row>
        <row r="9288">
          <cell r="A9288" t="str">
            <v>Amazona ochrocephala</v>
          </cell>
          <cell r="B9288" t="str">
            <v>Psittacidae</v>
          </cell>
          <cell r="C9288" t="str">
            <v>Psittaciformes</v>
          </cell>
          <cell r="D9288">
            <v>9</v>
          </cell>
          <cell r="E9288">
            <v>4</v>
          </cell>
          <cell r="F9288">
            <v>2</v>
          </cell>
          <cell r="G9288">
            <v>3</v>
          </cell>
          <cell r="H9288">
            <v>4</v>
          </cell>
          <cell r="I9288">
            <v>38.299999999999997</v>
          </cell>
          <cell r="J9288">
            <v>32.6</v>
          </cell>
          <cell r="K9288">
            <v>19.7</v>
          </cell>
          <cell r="L9288">
            <v>32.9</v>
          </cell>
          <cell r="M9288">
            <v>22</v>
          </cell>
          <cell r="N9288">
            <v>212.9</v>
          </cell>
          <cell r="O9288">
            <v>60.8</v>
          </cell>
          <cell r="P9288">
            <v>154.80000000000001</v>
          </cell>
          <cell r="Q9288">
            <v>28.3</v>
          </cell>
          <cell r="R9288">
            <v>116.5</v>
          </cell>
          <cell r="S9288">
            <v>476.94</v>
          </cell>
          <cell r="T9288" t="str">
            <v>Dunning</v>
          </cell>
          <cell r="U9288" t="str">
            <v>NA</v>
          </cell>
          <cell r="V9288" t="str">
            <v>NO</v>
          </cell>
          <cell r="W9288" t="str">
            <v>NA</v>
          </cell>
          <cell r="X9288" t="str">
            <v>NA</v>
          </cell>
          <cell r="Y9288" t="str">
            <v>Forest</v>
          </cell>
          <cell r="Z9288">
            <v>2</v>
          </cell>
          <cell r="AA9288">
            <v>1</v>
          </cell>
          <cell r="AB9288" t="str">
            <v>Herbivore</v>
          </cell>
          <cell r="AC9288" t="str">
            <v>Omnivore</v>
          </cell>
          <cell r="AD9288" t="str">
            <v>Insessorial</v>
          </cell>
          <cell r="AE9288">
            <v>-17.010000000000002</v>
          </cell>
          <cell r="AF9288">
            <v>12.46</v>
          </cell>
          <cell r="AG9288">
            <v>-1.78</v>
          </cell>
          <cell r="AH9288">
            <v>-64.36954102</v>
          </cell>
          <cell r="AI9288">
            <v>6626117.8300000001</v>
          </cell>
          <cell r="AJ9288" t="str">
            <v>Extant</v>
          </cell>
        </row>
        <row r="9289">
          <cell r="A9289" t="str">
            <v>Amazona oratrix</v>
          </cell>
          <cell r="B9289" t="str">
            <v>Psittacidae</v>
          </cell>
          <cell r="C9289" t="str">
            <v>Psittaciformes</v>
          </cell>
          <cell r="D9289">
            <v>5</v>
          </cell>
          <cell r="E9289">
            <v>2</v>
          </cell>
          <cell r="F9289">
            <v>3</v>
          </cell>
          <cell r="G9289">
            <v>0</v>
          </cell>
          <cell r="H9289">
            <v>4</v>
          </cell>
          <cell r="I9289">
            <v>39.299999999999997</v>
          </cell>
          <cell r="J9289">
            <v>31.6</v>
          </cell>
          <cell r="K9289">
            <v>18.399999999999999</v>
          </cell>
          <cell r="L9289">
            <v>32.6</v>
          </cell>
          <cell r="M9289">
            <v>25.9</v>
          </cell>
          <cell r="N9289">
            <v>222.6</v>
          </cell>
          <cell r="O9289">
            <v>76.7</v>
          </cell>
          <cell r="P9289">
            <v>144.30000000000001</v>
          </cell>
          <cell r="Q9289">
            <v>34.799999999999997</v>
          </cell>
          <cell r="R9289">
            <v>119.2</v>
          </cell>
          <cell r="S9289">
            <v>476.94</v>
          </cell>
          <cell r="T9289" t="str">
            <v>Dunning</v>
          </cell>
          <cell r="U9289" t="str">
            <v>NA</v>
          </cell>
          <cell r="V9289" t="str">
            <v>NO</v>
          </cell>
          <cell r="W9289" t="str">
            <v>NA</v>
          </cell>
          <cell r="X9289" t="str">
            <v>NA</v>
          </cell>
          <cell r="Y9289" t="str">
            <v>Forest</v>
          </cell>
          <cell r="Z9289">
            <v>2</v>
          </cell>
          <cell r="AA9289">
            <v>1</v>
          </cell>
          <cell r="AB9289" t="str">
            <v>Herbivore</v>
          </cell>
          <cell r="AC9289" t="str">
            <v>Omnivore</v>
          </cell>
          <cell r="AD9289" t="str">
            <v>Insessorial</v>
          </cell>
          <cell r="AE9289">
            <v>15.44</v>
          </cell>
          <cell r="AF9289">
            <v>23.97</v>
          </cell>
          <cell r="AG9289">
            <v>18.34</v>
          </cell>
          <cell r="AH9289">
            <v>-93.373905239999999</v>
          </cell>
          <cell r="AI9289">
            <v>48119.81</v>
          </cell>
          <cell r="AJ9289" t="str">
            <v>Extant</v>
          </cell>
        </row>
        <row r="9290">
          <cell r="A9290" t="str">
            <v>Amazona pretrei</v>
          </cell>
          <cell r="B9290" t="str">
            <v>Psittacidae</v>
          </cell>
          <cell r="C9290" t="str">
            <v>Psittaciformes</v>
          </cell>
          <cell r="D9290">
            <v>8</v>
          </cell>
          <cell r="E9290">
            <v>5</v>
          </cell>
          <cell r="F9290">
            <v>2</v>
          </cell>
          <cell r="G9290">
            <v>1</v>
          </cell>
          <cell r="H9290">
            <v>7</v>
          </cell>
          <cell r="I9290">
            <v>28.3</v>
          </cell>
          <cell r="J9290">
            <v>23.3</v>
          </cell>
          <cell r="K9290">
            <v>13.8</v>
          </cell>
          <cell r="L9290">
            <v>21.4</v>
          </cell>
          <cell r="M9290">
            <v>18.5</v>
          </cell>
          <cell r="N9290">
            <v>203.9</v>
          </cell>
          <cell r="O9290">
            <v>53.7</v>
          </cell>
          <cell r="P9290">
            <v>150.19999999999999</v>
          </cell>
          <cell r="Q9290">
            <v>26.2</v>
          </cell>
          <cell r="R9290">
            <v>106.7</v>
          </cell>
          <cell r="S9290">
            <v>272.76</v>
          </cell>
          <cell r="T9290" t="str">
            <v>Dunning</v>
          </cell>
          <cell r="U9290" t="str">
            <v>NA</v>
          </cell>
          <cell r="V9290" t="str">
            <v>NO</v>
          </cell>
          <cell r="W9290" t="str">
            <v>NA</v>
          </cell>
          <cell r="X9290" t="str">
            <v>NA</v>
          </cell>
          <cell r="Y9290" t="str">
            <v>Forest</v>
          </cell>
          <cell r="Z9290">
            <v>2</v>
          </cell>
          <cell r="AA9290">
            <v>1</v>
          </cell>
          <cell r="AB9290" t="str">
            <v>Herbivore</v>
          </cell>
          <cell r="AC9290" t="str">
            <v>Omnivore</v>
          </cell>
          <cell r="AD9290" t="str">
            <v>Insessorial</v>
          </cell>
          <cell r="AE9290">
            <v>-30.96</v>
          </cell>
          <cell r="AF9290">
            <v>-27.59</v>
          </cell>
          <cell r="AG9290">
            <v>-28.85</v>
          </cell>
          <cell r="AH9290">
            <v>-52.02948885</v>
          </cell>
          <cell r="AI9290">
            <v>10426.1</v>
          </cell>
          <cell r="AJ9290" t="str">
            <v>Extant</v>
          </cell>
        </row>
        <row r="9291">
          <cell r="A9291" t="str">
            <v>Amazona rhodocorytha</v>
          </cell>
          <cell r="B9291" t="str">
            <v>Psittacidae</v>
          </cell>
          <cell r="C9291" t="str">
            <v>Psittaciformes</v>
          </cell>
          <cell r="D9291">
            <v>5</v>
          </cell>
          <cell r="E9291">
            <v>1</v>
          </cell>
          <cell r="F9291">
            <v>2</v>
          </cell>
          <cell r="G9291">
            <v>2</v>
          </cell>
          <cell r="H9291">
            <v>4</v>
          </cell>
          <cell r="I9291">
            <v>37.6</v>
          </cell>
          <cell r="J9291">
            <v>29.4</v>
          </cell>
          <cell r="K9291">
            <v>18</v>
          </cell>
          <cell r="L9291">
            <v>31</v>
          </cell>
          <cell r="M9291">
            <v>22.3</v>
          </cell>
          <cell r="N9291">
            <v>210</v>
          </cell>
          <cell r="O9291">
            <v>62.6</v>
          </cell>
          <cell r="P9291">
            <v>146.69999999999999</v>
          </cell>
          <cell r="Q9291">
            <v>29.9</v>
          </cell>
          <cell r="R9291">
            <v>115</v>
          </cell>
          <cell r="S9291">
            <v>474.34</v>
          </cell>
          <cell r="T9291" t="str">
            <v>Dunning</v>
          </cell>
          <cell r="U9291" t="str">
            <v>NA</v>
          </cell>
          <cell r="V9291" t="str">
            <v>NO</v>
          </cell>
          <cell r="W9291" t="str">
            <v>NA</v>
          </cell>
          <cell r="X9291" t="str">
            <v>NA</v>
          </cell>
          <cell r="Y9291" t="str">
            <v>Forest</v>
          </cell>
          <cell r="Z9291">
            <v>1</v>
          </cell>
          <cell r="AA9291">
            <v>1</v>
          </cell>
          <cell r="AB9291" t="str">
            <v>Herbivore</v>
          </cell>
          <cell r="AC9291" t="str">
            <v>Frugivore</v>
          </cell>
          <cell r="AD9291" t="str">
            <v>Insessorial</v>
          </cell>
          <cell r="AE9291">
            <v>-23.23</v>
          </cell>
          <cell r="AF9291">
            <v>-16.39</v>
          </cell>
          <cell r="AG9291">
            <v>-20.95</v>
          </cell>
          <cell r="AH9291">
            <v>-42.356534439999997</v>
          </cell>
          <cell r="AI9291">
            <v>2672.56</v>
          </cell>
          <cell r="AJ9291" t="str">
            <v>Extant</v>
          </cell>
        </row>
        <row r="9292">
          <cell r="A9292" t="str">
            <v>Amazona tucumana</v>
          </cell>
          <cell r="B9292" t="str">
            <v>Psittacidae</v>
          </cell>
          <cell r="C9292" t="str">
            <v>Psittaciformes</v>
          </cell>
          <cell r="D9292">
            <v>4</v>
          </cell>
          <cell r="E9292">
            <v>0</v>
          </cell>
          <cell r="F9292">
            <v>2</v>
          </cell>
          <cell r="G9292">
            <v>2</v>
          </cell>
          <cell r="H9292">
            <v>4</v>
          </cell>
          <cell r="I9292">
            <v>27.8</v>
          </cell>
          <cell r="J9292">
            <v>20.399999999999999</v>
          </cell>
          <cell r="K9292">
            <v>14.8</v>
          </cell>
          <cell r="L9292">
            <v>22</v>
          </cell>
          <cell r="M9292">
            <v>20.2</v>
          </cell>
          <cell r="N9292">
            <v>196.8</v>
          </cell>
          <cell r="O9292">
            <v>75.900000000000006</v>
          </cell>
          <cell r="P9292">
            <v>120.9</v>
          </cell>
          <cell r="Q9292">
            <v>38.5</v>
          </cell>
          <cell r="R9292">
            <v>106.8</v>
          </cell>
          <cell r="S9292">
            <v>260</v>
          </cell>
          <cell r="T9292" t="str">
            <v>Dunning</v>
          </cell>
          <cell r="U9292" t="str">
            <v>NA</v>
          </cell>
          <cell r="V9292" t="str">
            <v>NO</v>
          </cell>
          <cell r="W9292" t="str">
            <v>NA</v>
          </cell>
          <cell r="X9292" t="str">
            <v>NA</v>
          </cell>
          <cell r="Y9292" t="str">
            <v>Forest</v>
          </cell>
          <cell r="Z9292">
            <v>2</v>
          </cell>
          <cell r="AA9292">
            <v>1</v>
          </cell>
          <cell r="AB9292" t="str">
            <v>Herbivore</v>
          </cell>
          <cell r="AC9292" t="str">
            <v>Omnivore</v>
          </cell>
          <cell r="AD9292" t="str">
            <v>Insessorial</v>
          </cell>
          <cell r="AE9292">
            <v>-27.2</v>
          </cell>
          <cell r="AF9292">
            <v>-18.48</v>
          </cell>
          <cell r="AG9292">
            <v>-23</v>
          </cell>
          <cell r="AH9292">
            <v>-64.391031850000005</v>
          </cell>
          <cell r="AI9292">
            <v>69208.160000000003</v>
          </cell>
          <cell r="AJ9292" t="str">
            <v>Extant</v>
          </cell>
        </row>
        <row r="9293">
          <cell r="A9293" t="str">
            <v>Amazona ventralis</v>
          </cell>
          <cell r="B9293" t="str">
            <v>Psittacidae</v>
          </cell>
          <cell r="C9293" t="str">
            <v>Psittaciformes</v>
          </cell>
          <cell r="D9293">
            <v>5</v>
          </cell>
          <cell r="E9293">
            <v>1</v>
          </cell>
          <cell r="F9293">
            <v>1</v>
          </cell>
          <cell r="G9293">
            <v>3</v>
          </cell>
          <cell r="H9293">
            <v>4</v>
          </cell>
          <cell r="I9293">
            <v>30.9</v>
          </cell>
          <cell r="J9293">
            <v>24.8</v>
          </cell>
          <cell r="K9293">
            <v>14.8</v>
          </cell>
          <cell r="L9293">
            <v>26.4</v>
          </cell>
          <cell r="M9293">
            <v>19.3</v>
          </cell>
          <cell r="N9293">
            <v>183.6</v>
          </cell>
          <cell r="O9293">
            <v>68.099999999999994</v>
          </cell>
          <cell r="P9293">
            <v>115.9</v>
          </cell>
          <cell r="Q9293">
            <v>37</v>
          </cell>
          <cell r="R9293">
            <v>97.8</v>
          </cell>
          <cell r="S9293">
            <v>214</v>
          </cell>
          <cell r="T9293" t="str">
            <v>Dunning</v>
          </cell>
          <cell r="U9293" t="str">
            <v>NA</v>
          </cell>
          <cell r="V9293" t="str">
            <v>NO</v>
          </cell>
          <cell r="W9293" t="str">
            <v>NA</v>
          </cell>
          <cell r="X9293" t="str">
            <v>NA</v>
          </cell>
          <cell r="Y9293" t="str">
            <v>Forest</v>
          </cell>
          <cell r="Z9293">
            <v>2</v>
          </cell>
          <cell r="AA9293">
            <v>1</v>
          </cell>
          <cell r="AB9293" t="str">
            <v>Herbivore</v>
          </cell>
          <cell r="AC9293" t="str">
            <v>Omnivore</v>
          </cell>
          <cell r="AD9293" t="str">
            <v>Insessorial</v>
          </cell>
          <cell r="AE9293">
            <v>17.54</v>
          </cell>
          <cell r="AF9293">
            <v>19.79</v>
          </cell>
          <cell r="AG9293">
            <v>18.66</v>
          </cell>
          <cell r="AH9293">
            <v>-70.931029609999996</v>
          </cell>
          <cell r="AI9293">
            <v>7113.45</v>
          </cell>
          <cell r="AJ9293" t="str">
            <v>Extant</v>
          </cell>
        </row>
        <row r="9294">
          <cell r="A9294" t="str">
            <v>Amazona versicolor</v>
          </cell>
          <cell r="B9294" t="str">
            <v>Psittacidae</v>
          </cell>
          <cell r="C9294" t="str">
            <v>Psittaciformes</v>
          </cell>
          <cell r="D9294">
            <v>5</v>
          </cell>
          <cell r="E9294">
            <v>2</v>
          </cell>
          <cell r="F9294">
            <v>1</v>
          </cell>
          <cell r="G9294">
            <v>2</v>
          </cell>
          <cell r="H9294">
            <v>4</v>
          </cell>
          <cell r="I9294">
            <v>38.799999999999997</v>
          </cell>
          <cell r="J9294">
            <v>30.7</v>
          </cell>
          <cell r="K9294">
            <v>18.600000000000001</v>
          </cell>
          <cell r="L9294">
            <v>32.4</v>
          </cell>
          <cell r="M9294">
            <v>26.3</v>
          </cell>
          <cell r="N9294">
            <v>256.60000000000002</v>
          </cell>
          <cell r="O9294">
            <v>79.8</v>
          </cell>
          <cell r="P9294">
            <v>174.5</v>
          </cell>
          <cell r="Q9294">
            <v>31.4</v>
          </cell>
          <cell r="R9294">
            <v>167.2</v>
          </cell>
          <cell r="S9294">
            <v>676</v>
          </cell>
          <cell r="T9294" t="str">
            <v>Dunning</v>
          </cell>
          <cell r="U9294" t="str">
            <v>NA</v>
          </cell>
          <cell r="V9294" t="str">
            <v>NO</v>
          </cell>
          <cell r="W9294" t="str">
            <v>NA</v>
          </cell>
          <cell r="X9294" t="str">
            <v>NA</v>
          </cell>
          <cell r="Y9294" t="str">
            <v>Forest</v>
          </cell>
          <cell r="Z9294">
            <v>1</v>
          </cell>
          <cell r="AA9294">
            <v>1</v>
          </cell>
          <cell r="AB9294" t="str">
            <v>Herbivore</v>
          </cell>
          <cell r="AC9294" t="str">
            <v>Omnivore</v>
          </cell>
          <cell r="AD9294" t="str">
            <v>Insessorial</v>
          </cell>
          <cell r="AE9294">
            <v>13.79</v>
          </cell>
          <cell r="AF9294">
            <v>13.99</v>
          </cell>
          <cell r="AG9294">
            <v>13.88</v>
          </cell>
          <cell r="AH9294">
            <v>-60.97212201</v>
          </cell>
          <cell r="AI9294">
            <v>142.22</v>
          </cell>
          <cell r="AJ9294" t="str">
            <v>Extant</v>
          </cell>
        </row>
        <row r="9295">
          <cell r="A9295" t="str">
            <v>Amazona vinacea</v>
          </cell>
          <cell r="B9295" t="str">
            <v>Psittacidae</v>
          </cell>
          <cell r="C9295" t="str">
            <v>Psittaciformes</v>
          </cell>
          <cell r="D9295">
            <v>5</v>
          </cell>
          <cell r="E9295">
            <v>2</v>
          </cell>
          <cell r="F9295">
            <v>3</v>
          </cell>
          <cell r="G9295">
            <v>0</v>
          </cell>
          <cell r="H9295">
            <v>4</v>
          </cell>
          <cell r="I9295">
            <v>33.5</v>
          </cell>
          <cell r="J9295">
            <v>24.6</v>
          </cell>
          <cell r="K9295">
            <v>16.2</v>
          </cell>
          <cell r="L9295">
            <v>26.7</v>
          </cell>
          <cell r="M9295">
            <v>21.5</v>
          </cell>
          <cell r="N9295">
            <v>214.2</v>
          </cell>
          <cell r="O9295">
            <v>67.3</v>
          </cell>
          <cell r="P9295">
            <v>145</v>
          </cell>
          <cell r="Q9295">
            <v>31.6</v>
          </cell>
          <cell r="R9295">
            <v>121.8</v>
          </cell>
          <cell r="S9295">
            <v>254</v>
          </cell>
          <cell r="T9295" t="str">
            <v>Dunning</v>
          </cell>
          <cell r="U9295" t="str">
            <v>NA</v>
          </cell>
          <cell r="V9295" t="str">
            <v>NO</v>
          </cell>
          <cell r="W9295" t="str">
            <v>NA</v>
          </cell>
          <cell r="X9295" t="str">
            <v>NA</v>
          </cell>
          <cell r="Y9295" t="str">
            <v>Forest</v>
          </cell>
          <cell r="Z9295">
            <v>1</v>
          </cell>
          <cell r="AA9295">
            <v>1</v>
          </cell>
          <cell r="AB9295" t="str">
            <v>Herbivore</v>
          </cell>
          <cell r="AC9295" t="str">
            <v>Omnivore</v>
          </cell>
          <cell r="AD9295" t="str">
            <v>Insessorial</v>
          </cell>
          <cell r="AE9295">
            <v>-29.87</v>
          </cell>
          <cell r="AF9295">
            <v>-15.07</v>
          </cell>
          <cell r="AG9295">
            <v>-24.88</v>
          </cell>
          <cell r="AH9295">
            <v>-47.86272202</v>
          </cell>
          <cell r="AI9295">
            <v>105992.85</v>
          </cell>
          <cell r="AJ9295" t="str">
            <v>Extant</v>
          </cell>
        </row>
        <row r="9296">
          <cell r="A9296" t="str">
            <v>Amazona viridigenalis</v>
          </cell>
          <cell r="B9296" t="str">
            <v>Psittacidae</v>
          </cell>
          <cell r="C9296" t="str">
            <v>Psittaciformes</v>
          </cell>
          <cell r="D9296">
            <v>5</v>
          </cell>
          <cell r="E9296">
            <v>2</v>
          </cell>
          <cell r="F9296">
            <v>3</v>
          </cell>
          <cell r="G9296">
            <v>0</v>
          </cell>
          <cell r="H9296">
            <v>4</v>
          </cell>
          <cell r="I9296">
            <v>33.5</v>
          </cell>
          <cell r="J9296">
            <v>26.6</v>
          </cell>
          <cell r="K9296">
            <v>16.399999999999999</v>
          </cell>
          <cell r="L9296">
            <v>27.5</v>
          </cell>
          <cell r="M9296">
            <v>20.100000000000001</v>
          </cell>
          <cell r="N9296">
            <v>199</v>
          </cell>
          <cell r="O9296">
            <v>70.900000000000006</v>
          </cell>
          <cell r="P9296">
            <v>124.6</v>
          </cell>
          <cell r="Q9296">
            <v>36.4</v>
          </cell>
          <cell r="R9296">
            <v>99.6</v>
          </cell>
          <cell r="S9296">
            <v>316</v>
          </cell>
          <cell r="T9296" t="str">
            <v>Dunning</v>
          </cell>
          <cell r="U9296" t="str">
            <v>NA</v>
          </cell>
          <cell r="V9296" t="str">
            <v>NO</v>
          </cell>
          <cell r="W9296" t="str">
            <v>NA</v>
          </cell>
          <cell r="X9296" t="str">
            <v>NA</v>
          </cell>
          <cell r="Y9296" t="str">
            <v>Forest</v>
          </cell>
          <cell r="Z9296">
            <v>2</v>
          </cell>
          <cell r="AA9296">
            <v>1</v>
          </cell>
          <cell r="AB9296" t="str">
            <v>Herbivore</v>
          </cell>
          <cell r="AC9296" t="str">
            <v>Omnivore</v>
          </cell>
          <cell r="AD9296" t="str">
            <v>Insessorial</v>
          </cell>
          <cell r="AE9296">
            <v>21.21</v>
          </cell>
          <cell r="AF9296">
            <v>25.68</v>
          </cell>
          <cell r="AG9296">
            <v>22.34</v>
          </cell>
          <cell r="AH9296">
            <v>-99.083794870000006</v>
          </cell>
          <cell r="AI9296">
            <v>7846.5</v>
          </cell>
          <cell r="AJ9296" t="str">
            <v>Extant</v>
          </cell>
        </row>
        <row r="9297">
          <cell r="A9297" t="str">
            <v>Amazona vittata</v>
          </cell>
          <cell r="B9297" t="str">
            <v>Psittacidae</v>
          </cell>
          <cell r="C9297" t="str">
            <v>Psittaciformes</v>
          </cell>
          <cell r="D9297">
            <v>4</v>
          </cell>
          <cell r="E9297">
            <v>0</v>
          </cell>
          <cell r="F9297">
            <v>1</v>
          </cell>
          <cell r="G9297">
            <v>3</v>
          </cell>
          <cell r="H9297">
            <v>4</v>
          </cell>
          <cell r="I9297">
            <v>33.700000000000003</v>
          </cell>
          <cell r="J9297">
            <v>27</v>
          </cell>
          <cell r="K9297">
            <v>15.9</v>
          </cell>
          <cell r="L9297">
            <v>27.6</v>
          </cell>
          <cell r="M9297">
            <v>21.7</v>
          </cell>
          <cell r="N9297">
            <v>182.2</v>
          </cell>
          <cell r="O9297">
            <v>60.9</v>
          </cell>
          <cell r="P9297">
            <v>121.3</v>
          </cell>
          <cell r="Q9297">
            <v>33.4</v>
          </cell>
          <cell r="R9297">
            <v>96.8</v>
          </cell>
          <cell r="S9297">
            <v>279.27999999999997</v>
          </cell>
          <cell r="T9297" t="str">
            <v>Dunning</v>
          </cell>
          <cell r="U9297" t="str">
            <v>NA</v>
          </cell>
          <cell r="V9297" t="str">
            <v>NO</v>
          </cell>
          <cell r="W9297" t="str">
            <v>NA</v>
          </cell>
          <cell r="X9297" t="str">
            <v>NA</v>
          </cell>
          <cell r="Y9297" t="str">
            <v>Forest</v>
          </cell>
          <cell r="Z9297">
            <v>1</v>
          </cell>
          <cell r="AA9297">
            <v>1</v>
          </cell>
          <cell r="AB9297" t="str">
            <v>Herbivore</v>
          </cell>
          <cell r="AC9297" t="str">
            <v>Omnivore</v>
          </cell>
          <cell r="AD9297" t="str">
            <v>Insessorial</v>
          </cell>
          <cell r="AE9297">
            <v>18.23</v>
          </cell>
          <cell r="AF9297">
            <v>18.37</v>
          </cell>
          <cell r="AG9297">
            <v>18.29</v>
          </cell>
          <cell r="AH9297">
            <v>-65.931406249999995</v>
          </cell>
          <cell r="AI9297">
            <v>177.43</v>
          </cell>
          <cell r="AJ9297" t="str">
            <v>Extant</v>
          </cell>
        </row>
        <row r="9298">
          <cell r="A9298" t="str">
            <v>Amazona xantholora</v>
          </cell>
          <cell r="B9298" t="str">
            <v>Psittacidae</v>
          </cell>
          <cell r="C9298" t="str">
            <v>Psittaciformes</v>
          </cell>
          <cell r="D9298">
            <v>5</v>
          </cell>
          <cell r="E9298">
            <v>0</v>
          </cell>
          <cell r="F9298">
            <v>1</v>
          </cell>
          <cell r="G9298">
            <v>4</v>
          </cell>
          <cell r="H9298">
            <v>4</v>
          </cell>
          <cell r="I9298">
            <v>30.6</v>
          </cell>
          <cell r="J9298">
            <v>23.9</v>
          </cell>
          <cell r="K9298">
            <v>14.2</v>
          </cell>
          <cell r="L9298">
            <v>25</v>
          </cell>
          <cell r="M9298">
            <v>19.2</v>
          </cell>
          <cell r="N9298">
            <v>165.2</v>
          </cell>
          <cell r="O9298">
            <v>69.2</v>
          </cell>
          <cell r="P9298">
            <v>102.3</v>
          </cell>
          <cell r="Q9298">
            <v>40.299999999999997</v>
          </cell>
          <cell r="R9298">
            <v>71</v>
          </cell>
          <cell r="S9298">
            <v>217</v>
          </cell>
          <cell r="T9298" t="str">
            <v>Dunning</v>
          </cell>
          <cell r="U9298" t="str">
            <v>NA</v>
          </cell>
          <cell r="V9298" t="str">
            <v>NO</v>
          </cell>
          <cell r="W9298" t="str">
            <v>NA</v>
          </cell>
          <cell r="X9298" t="str">
            <v>NA</v>
          </cell>
          <cell r="Y9298" t="str">
            <v>Woodland</v>
          </cell>
          <cell r="Z9298">
            <v>2</v>
          </cell>
          <cell r="AA9298">
            <v>1</v>
          </cell>
          <cell r="AB9298" t="str">
            <v>Herbivore</v>
          </cell>
          <cell r="AC9298" t="str">
            <v>Frugivore</v>
          </cell>
          <cell r="AD9298" t="str">
            <v>Insessorial</v>
          </cell>
          <cell r="AE9298">
            <v>17.28</v>
          </cell>
          <cell r="AF9298">
            <v>21.62</v>
          </cell>
          <cell r="AG9298">
            <v>19.72</v>
          </cell>
          <cell r="AH9298">
            <v>-88.998044399999998</v>
          </cell>
          <cell r="AI9298">
            <v>131400.34</v>
          </cell>
          <cell r="AJ9298" t="str">
            <v>Extant</v>
          </cell>
        </row>
        <row r="9299">
          <cell r="A9299" t="str">
            <v>Anodorhynchus hyacinthinus</v>
          </cell>
          <cell r="B9299" t="str">
            <v>Psittacidae</v>
          </cell>
          <cell r="C9299" t="str">
            <v>Psittaciformes</v>
          </cell>
          <cell r="D9299">
            <v>5</v>
          </cell>
          <cell r="E9299">
            <v>0</v>
          </cell>
          <cell r="F9299">
            <v>2</v>
          </cell>
          <cell r="G9299">
            <v>3</v>
          </cell>
          <cell r="H9299">
            <v>3</v>
          </cell>
          <cell r="I9299">
            <v>97.7</v>
          </cell>
          <cell r="J9299">
            <v>83.9</v>
          </cell>
          <cell r="K9299">
            <v>42.5</v>
          </cell>
          <cell r="L9299">
            <v>85.1</v>
          </cell>
          <cell r="M9299">
            <v>40.1</v>
          </cell>
          <cell r="N9299">
            <v>444</v>
          </cell>
          <cell r="O9299">
            <v>132.19999999999999</v>
          </cell>
          <cell r="P9299">
            <v>299.5</v>
          </cell>
          <cell r="Q9299">
            <v>30.9</v>
          </cell>
          <cell r="R9299">
            <v>444.5</v>
          </cell>
          <cell r="S9299">
            <v>1331</v>
          </cell>
          <cell r="T9299" t="str">
            <v>Dunning</v>
          </cell>
          <cell r="U9299" t="str">
            <v>NA</v>
          </cell>
          <cell r="V9299" t="str">
            <v>NO</v>
          </cell>
          <cell r="W9299" t="str">
            <v>NA</v>
          </cell>
          <cell r="X9299" t="str">
            <v>NA</v>
          </cell>
          <cell r="Y9299" t="str">
            <v>Forest</v>
          </cell>
          <cell r="Z9299">
            <v>2</v>
          </cell>
          <cell r="AA9299">
            <v>1</v>
          </cell>
          <cell r="AB9299" t="str">
            <v>Herbivore</v>
          </cell>
          <cell r="AC9299" t="str">
            <v>Frugivore</v>
          </cell>
          <cell r="AD9299" t="str">
            <v>Insessorial</v>
          </cell>
          <cell r="AE9299">
            <v>-22.68</v>
          </cell>
          <cell r="AF9299">
            <v>-1.18</v>
          </cell>
          <cell r="AG9299">
            <v>-12.28</v>
          </cell>
          <cell r="AH9299">
            <v>-52.743894920000002</v>
          </cell>
          <cell r="AI9299">
            <v>536784.19999999995</v>
          </cell>
          <cell r="AJ9299" t="str">
            <v>Extant</v>
          </cell>
        </row>
        <row r="9300">
          <cell r="A9300" t="str">
            <v>Anodorhynchus leari</v>
          </cell>
          <cell r="B9300" t="str">
            <v>Psittacidae</v>
          </cell>
          <cell r="C9300" t="str">
            <v>Psittaciformes</v>
          </cell>
          <cell r="D9300">
            <v>16</v>
          </cell>
          <cell r="E9300">
            <v>0</v>
          </cell>
          <cell r="F9300">
            <v>8</v>
          </cell>
          <cell r="G9300">
            <v>8</v>
          </cell>
          <cell r="H9300">
            <v>5</v>
          </cell>
          <cell r="I9300">
            <v>67.456249999999997</v>
          </cell>
          <cell r="J9300">
            <v>60.36</v>
          </cell>
          <cell r="K9300">
            <v>33.339999999999996</v>
          </cell>
          <cell r="L9300">
            <v>61.98</v>
          </cell>
          <cell r="M9300">
            <v>34.340000000000003</v>
          </cell>
          <cell r="N9300">
            <v>378.13333333333333</v>
          </cell>
          <cell r="O9300">
            <v>118.66</v>
          </cell>
          <cell r="P9300">
            <v>268.53999999999996</v>
          </cell>
          <cell r="Q9300">
            <v>30.677181415631729</v>
          </cell>
          <cell r="R9300">
            <v>408.2</v>
          </cell>
          <cell r="S9300">
            <v>939.99</v>
          </cell>
          <cell r="T9300" t="str">
            <v>Dunning</v>
          </cell>
          <cell r="U9300" t="str">
            <v>NA</v>
          </cell>
          <cell r="V9300" t="str">
            <v>NO</v>
          </cell>
          <cell r="W9300" t="str">
            <v>NA</v>
          </cell>
          <cell r="X9300" t="str">
            <v>NA</v>
          </cell>
          <cell r="Y9300" t="str">
            <v>Shrubland</v>
          </cell>
          <cell r="Z9300">
            <v>2</v>
          </cell>
          <cell r="AA9300">
            <v>1</v>
          </cell>
          <cell r="AB9300" t="str">
            <v>Herbivore</v>
          </cell>
          <cell r="AC9300" t="str">
            <v>Frugivore</v>
          </cell>
          <cell r="AD9300" t="str">
            <v>Insessorial</v>
          </cell>
          <cell r="AE9300">
            <v>-10.58</v>
          </cell>
          <cell r="AF9300">
            <v>-9.35</v>
          </cell>
          <cell r="AG9300">
            <v>-10.08</v>
          </cell>
          <cell r="AH9300">
            <v>-39.300075720000002</v>
          </cell>
          <cell r="AI9300">
            <v>7546.2</v>
          </cell>
          <cell r="AJ9300" t="str">
            <v>Extant</v>
          </cell>
        </row>
        <row r="9301">
          <cell r="A9301" t="str">
            <v>Aprosmictus erythropterus</v>
          </cell>
          <cell r="B9301" t="str">
            <v>Psittacidae</v>
          </cell>
          <cell r="C9301" t="str">
            <v>Psittaciformes</v>
          </cell>
          <cell r="D9301">
            <v>5</v>
          </cell>
          <cell r="E9301">
            <v>2</v>
          </cell>
          <cell r="F9301">
            <v>3</v>
          </cell>
          <cell r="G9301">
            <v>0</v>
          </cell>
          <cell r="H9301">
            <v>4</v>
          </cell>
          <cell r="I9301">
            <v>23.6</v>
          </cell>
          <cell r="J9301">
            <v>17</v>
          </cell>
          <cell r="K9301">
            <v>12</v>
          </cell>
          <cell r="L9301">
            <v>17.100000000000001</v>
          </cell>
          <cell r="M9301">
            <v>20</v>
          </cell>
          <cell r="N9301">
            <v>190.2</v>
          </cell>
          <cell r="O9301">
            <v>87.2</v>
          </cell>
          <cell r="P9301">
            <v>104.5</v>
          </cell>
          <cell r="Q9301">
            <v>45.5</v>
          </cell>
          <cell r="R9301">
            <v>140</v>
          </cell>
          <cell r="S9301">
            <v>136</v>
          </cell>
          <cell r="T9301" t="str">
            <v>Dunning</v>
          </cell>
          <cell r="U9301" t="str">
            <v>NA</v>
          </cell>
          <cell r="V9301" t="str">
            <v>NO</v>
          </cell>
          <cell r="W9301" t="str">
            <v>NA</v>
          </cell>
          <cell r="X9301" t="str">
            <v>NA</v>
          </cell>
          <cell r="Y9301" t="str">
            <v>Forest</v>
          </cell>
          <cell r="Z9301">
            <v>2</v>
          </cell>
          <cell r="AA9301">
            <v>1</v>
          </cell>
          <cell r="AB9301" t="str">
            <v>Herbivore</v>
          </cell>
          <cell r="AC9301" t="str">
            <v>Omnivore</v>
          </cell>
          <cell r="AD9301" t="str">
            <v>Insessorial</v>
          </cell>
          <cell r="AE9301">
            <v>-32.799999999999997</v>
          </cell>
          <cell r="AF9301">
            <v>-7.17</v>
          </cell>
          <cell r="AG9301">
            <v>-21.4</v>
          </cell>
          <cell r="AH9301">
            <v>141.36752820000001</v>
          </cell>
          <cell r="AI9301">
            <v>2743055.21</v>
          </cell>
          <cell r="AJ9301" t="str">
            <v>Extant</v>
          </cell>
        </row>
        <row r="9302">
          <cell r="A9302" t="str">
            <v>Aprosmictus jonquillaceus</v>
          </cell>
          <cell r="B9302" t="str">
            <v>Psittacidae</v>
          </cell>
          <cell r="C9302" t="str">
            <v>Psittaciformes</v>
          </cell>
          <cell r="D9302">
            <v>4</v>
          </cell>
          <cell r="E9302">
            <v>2</v>
          </cell>
          <cell r="F9302">
            <v>2</v>
          </cell>
          <cell r="G9302">
            <v>0</v>
          </cell>
          <cell r="H9302">
            <v>4</v>
          </cell>
          <cell r="I9302">
            <v>24.5</v>
          </cell>
          <cell r="J9302">
            <v>18.8</v>
          </cell>
          <cell r="K9302">
            <v>12.5</v>
          </cell>
          <cell r="L9302">
            <v>18.2</v>
          </cell>
          <cell r="M9302">
            <v>19.399999999999999</v>
          </cell>
          <cell r="N9302">
            <v>176.5</v>
          </cell>
          <cell r="O9302">
            <v>68</v>
          </cell>
          <cell r="P9302">
            <v>108.5</v>
          </cell>
          <cell r="Q9302">
            <v>38.5</v>
          </cell>
          <cell r="R9302">
            <v>160.5</v>
          </cell>
          <cell r="S9302">
            <v>119</v>
          </cell>
          <cell r="T9302" t="str">
            <v>Dunning</v>
          </cell>
          <cell r="U9302" t="str">
            <v>NA</v>
          </cell>
          <cell r="V9302" t="str">
            <v>NO</v>
          </cell>
          <cell r="W9302" t="str">
            <v>NA</v>
          </cell>
          <cell r="X9302" t="str">
            <v>NA</v>
          </cell>
          <cell r="Y9302" t="str">
            <v>Woodland</v>
          </cell>
          <cell r="Z9302">
            <v>2</v>
          </cell>
          <cell r="AA9302">
            <v>1</v>
          </cell>
          <cell r="AB9302" t="str">
            <v>Herbivore</v>
          </cell>
          <cell r="AC9302" t="str">
            <v>Omnivore</v>
          </cell>
          <cell r="AD9302" t="str">
            <v>Insessorial</v>
          </cell>
          <cell r="AE9302">
            <v>-10.94</v>
          </cell>
          <cell r="AF9302">
            <v>-7.56</v>
          </cell>
          <cell r="AG9302">
            <v>-9.16</v>
          </cell>
          <cell r="AH9302">
            <v>125.1327888</v>
          </cell>
          <cell r="AI9302">
            <v>28185.23</v>
          </cell>
          <cell r="AJ9302" t="str">
            <v>Extant</v>
          </cell>
        </row>
        <row r="9303">
          <cell r="A9303" t="str">
            <v>Ara ambiguus</v>
          </cell>
          <cell r="B9303" t="str">
            <v>Psittacidae</v>
          </cell>
          <cell r="C9303" t="str">
            <v>Psittaciformes</v>
          </cell>
          <cell r="D9303">
            <v>5</v>
          </cell>
          <cell r="E9303">
            <v>1</v>
          </cell>
          <cell r="F9303">
            <v>3</v>
          </cell>
          <cell r="G9303">
            <v>1</v>
          </cell>
          <cell r="H9303">
            <v>4</v>
          </cell>
          <cell r="I9303">
            <v>75</v>
          </cell>
          <cell r="J9303">
            <v>71.3</v>
          </cell>
          <cell r="K9303">
            <v>32.299999999999997</v>
          </cell>
          <cell r="L9303">
            <v>74</v>
          </cell>
          <cell r="M9303">
            <v>37</v>
          </cell>
          <cell r="N9303">
            <v>400</v>
          </cell>
          <cell r="O9303">
            <v>157.6</v>
          </cell>
          <cell r="P9303">
            <v>243.9</v>
          </cell>
          <cell r="Q9303">
            <v>39.200000000000003</v>
          </cell>
          <cell r="R9303">
            <v>445.2</v>
          </cell>
          <cell r="S9303">
            <v>1300</v>
          </cell>
          <cell r="T9303" t="str">
            <v>Dunning</v>
          </cell>
          <cell r="U9303" t="str">
            <v>NA</v>
          </cell>
          <cell r="V9303" t="str">
            <v>NO</v>
          </cell>
          <cell r="W9303" t="str">
            <v>NA</v>
          </cell>
          <cell r="X9303" t="str">
            <v>NA</v>
          </cell>
          <cell r="Y9303" t="str">
            <v>Forest</v>
          </cell>
          <cell r="Z9303">
            <v>1</v>
          </cell>
          <cell r="AA9303">
            <v>1</v>
          </cell>
          <cell r="AB9303" t="str">
            <v>Herbivore</v>
          </cell>
          <cell r="AC9303" t="str">
            <v>Granivore</v>
          </cell>
          <cell r="AD9303" t="str">
            <v>Insessorial</v>
          </cell>
          <cell r="AE9303">
            <v>-2.23</v>
          </cell>
          <cell r="AF9303">
            <v>15.83</v>
          </cell>
          <cell r="AG9303">
            <v>8.44</v>
          </cell>
          <cell r="AH9303">
            <v>-79.825659079999994</v>
          </cell>
          <cell r="AI9303">
            <v>108291.56</v>
          </cell>
          <cell r="AJ9303" t="str">
            <v>Extant</v>
          </cell>
        </row>
        <row r="9304">
          <cell r="A9304" t="str">
            <v>Ara ararauna</v>
          </cell>
          <cell r="B9304" t="str">
            <v>Psittacidae</v>
          </cell>
          <cell r="C9304" t="str">
            <v>Psittaciformes</v>
          </cell>
          <cell r="D9304">
            <v>13</v>
          </cell>
          <cell r="E9304">
            <v>6</v>
          </cell>
          <cell r="F9304">
            <v>3</v>
          </cell>
          <cell r="G9304">
            <v>4</v>
          </cell>
          <cell r="H9304">
            <v>8</v>
          </cell>
          <cell r="I9304">
            <v>66</v>
          </cell>
          <cell r="J9304">
            <v>61.9</v>
          </cell>
          <cell r="K9304">
            <v>30.2</v>
          </cell>
          <cell r="L9304">
            <v>55.1</v>
          </cell>
          <cell r="M9304">
            <v>31.9</v>
          </cell>
          <cell r="N9304">
            <v>381.3</v>
          </cell>
          <cell r="O9304">
            <v>115.4</v>
          </cell>
          <cell r="P9304">
            <v>264.60000000000002</v>
          </cell>
          <cell r="Q9304">
            <v>30.1</v>
          </cell>
          <cell r="R9304">
            <v>492.5</v>
          </cell>
          <cell r="S9304">
            <v>1125</v>
          </cell>
          <cell r="T9304" t="str">
            <v>Dunning</v>
          </cell>
          <cell r="U9304" t="str">
            <v>NA</v>
          </cell>
          <cell r="V9304" t="str">
            <v>NO</v>
          </cell>
          <cell r="W9304" t="str">
            <v>NA</v>
          </cell>
          <cell r="X9304" t="str">
            <v>NA</v>
          </cell>
          <cell r="Y9304" t="str">
            <v>Forest</v>
          </cell>
          <cell r="Z9304">
            <v>1</v>
          </cell>
          <cell r="AA9304">
            <v>1</v>
          </cell>
          <cell r="AB9304" t="str">
            <v>Herbivore</v>
          </cell>
          <cell r="AC9304" t="str">
            <v>Omnivore</v>
          </cell>
          <cell r="AD9304" t="str">
            <v>Insessorial</v>
          </cell>
          <cell r="AE9304">
            <v>-23.47</v>
          </cell>
          <cell r="AF9304">
            <v>11.32</v>
          </cell>
          <cell r="AG9304">
            <v>-6.59</v>
          </cell>
          <cell r="AH9304">
            <v>-60.822926189999997</v>
          </cell>
          <cell r="AI9304">
            <v>7780066.7300000004</v>
          </cell>
          <cell r="AJ9304" t="str">
            <v>Extant</v>
          </cell>
        </row>
        <row r="9305">
          <cell r="A9305" t="str">
            <v>Ara chloropterus</v>
          </cell>
          <cell r="B9305" t="str">
            <v>Psittacidae</v>
          </cell>
          <cell r="C9305" t="str">
            <v>Psittaciformes</v>
          </cell>
          <cell r="D9305">
            <v>10</v>
          </cell>
          <cell r="E9305">
            <v>2</v>
          </cell>
          <cell r="F9305">
            <v>7</v>
          </cell>
          <cell r="G9305">
            <v>1</v>
          </cell>
          <cell r="H9305">
            <v>4</v>
          </cell>
          <cell r="I9305">
            <v>76.7</v>
          </cell>
          <cell r="J9305">
            <v>74.599999999999994</v>
          </cell>
          <cell r="K9305">
            <v>35.200000000000003</v>
          </cell>
          <cell r="L9305">
            <v>75.099999999999994</v>
          </cell>
          <cell r="M9305">
            <v>34.299999999999997</v>
          </cell>
          <cell r="N9305">
            <v>402.1</v>
          </cell>
          <cell r="O9305">
            <v>167.4</v>
          </cell>
          <cell r="P9305">
            <v>235.9</v>
          </cell>
          <cell r="Q9305">
            <v>41.5</v>
          </cell>
          <cell r="R9305">
            <v>486.4</v>
          </cell>
          <cell r="S9305">
            <v>1214</v>
          </cell>
          <cell r="T9305" t="str">
            <v>Dunning</v>
          </cell>
          <cell r="U9305" t="str">
            <v>NA</v>
          </cell>
          <cell r="V9305" t="str">
            <v>NO</v>
          </cell>
          <cell r="W9305" t="str">
            <v>NA</v>
          </cell>
          <cell r="X9305" t="str">
            <v>NA</v>
          </cell>
          <cell r="Y9305" t="str">
            <v>Forest</v>
          </cell>
          <cell r="Z9305">
            <v>1</v>
          </cell>
          <cell r="AA9305">
            <v>1</v>
          </cell>
          <cell r="AB9305" t="str">
            <v>Herbivore</v>
          </cell>
          <cell r="AC9305" t="str">
            <v>Omnivore</v>
          </cell>
          <cell r="AD9305" t="str">
            <v>Insessorial</v>
          </cell>
          <cell r="AE9305">
            <v>-24.41</v>
          </cell>
          <cell r="AF9305">
            <v>11.52</v>
          </cell>
          <cell r="AG9305">
            <v>-5.12</v>
          </cell>
          <cell r="AH9305">
            <v>-61.95300426</v>
          </cell>
          <cell r="AI9305">
            <v>8101232.4299999997</v>
          </cell>
          <cell r="AJ9305" t="str">
            <v>Extant</v>
          </cell>
        </row>
        <row r="9306">
          <cell r="A9306" t="str">
            <v>Ara glaucogularis</v>
          </cell>
          <cell r="B9306" t="str">
            <v>Psittacidae</v>
          </cell>
          <cell r="C9306" t="str">
            <v>Psittaciformes</v>
          </cell>
          <cell r="D9306">
            <v>5</v>
          </cell>
          <cell r="E9306">
            <v>2</v>
          </cell>
          <cell r="F9306">
            <v>1</v>
          </cell>
          <cell r="G9306">
            <v>2</v>
          </cell>
          <cell r="H9306">
            <v>4</v>
          </cell>
          <cell r="I9306">
            <v>59.6</v>
          </cell>
          <cell r="J9306">
            <v>51.7</v>
          </cell>
          <cell r="K9306">
            <v>24.6</v>
          </cell>
          <cell r="L9306">
            <v>51.1</v>
          </cell>
          <cell r="M9306">
            <v>30.1</v>
          </cell>
          <cell r="N9306">
            <v>343.4</v>
          </cell>
          <cell r="O9306">
            <v>114.7</v>
          </cell>
          <cell r="P9306">
            <v>231.1</v>
          </cell>
          <cell r="Q9306">
            <v>33.1</v>
          </cell>
          <cell r="R9306">
            <v>477</v>
          </cell>
          <cell r="S9306">
            <v>783.99</v>
          </cell>
          <cell r="T9306" t="str">
            <v>Dunning</v>
          </cell>
          <cell r="U9306" t="str">
            <v>NA</v>
          </cell>
          <cell r="V9306" t="str">
            <v>NO</v>
          </cell>
          <cell r="W9306" t="str">
            <v>NA</v>
          </cell>
          <cell r="X9306" t="str">
            <v>NA</v>
          </cell>
          <cell r="Y9306" t="str">
            <v>Forest</v>
          </cell>
          <cell r="Z9306">
            <v>2</v>
          </cell>
          <cell r="AA9306">
            <v>1</v>
          </cell>
          <cell r="AB9306" t="str">
            <v>Herbivore</v>
          </cell>
          <cell r="AC9306" t="str">
            <v>Frugivore</v>
          </cell>
          <cell r="AD9306" t="str">
            <v>Insessorial</v>
          </cell>
          <cell r="AE9306">
            <v>-15.6</v>
          </cell>
          <cell r="AF9306">
            <v>-13.44</v>
          </cell>
          <cell r="AG9306">
            <v>-14.28</v>
          </cell>
          <cell r="AH9306">
            <v>-65.211500920000006</v>
          </cell>
          <cell r="AI9306">
            <v>27792.35</v>
          </cell>
          <cell r="AJ9306" t="str">
            <v>Extant</v>
          </cell>
        </row>
        <row r="9307">
          <cell r="A9307" t="str">
            <v>Ara macao</v>
          </cell>
          <cell r="B9307" t="str">
            <v>Psittacidae</v>
          </cell>
          <cell r="C9307" t="str">
            <v>Psittaciformes</v>
          </cell>
          <cell r="D9307">
            <v>12</v>
          </cell>
          <cell r="E9307">
            <v>4</v>
          </cell>
          <cell r="F9307">
            <v>5</v>
          </cell>
          <cell r="G9307">
            <v>3</v>
          </cell>
          <cell r="H9307">
            <v>8</v>
          </cell>
          <cell r="I9307">
            <v>67.2</v>
          </cell>
          <cell r="J9307">
            <v>64.099999999999994</v>
          </cell>
          <cell r="K9307">
            <v>31.8</v>
          </cell>
          <cell r="L9307">
            <v>63.5</v>
          </cell>
          <cell r="M9307">
            <v>31.6</v>
          </cell>
          <cell r="N9307">
            <v>393.7</v>
          </cell>
          <cell r="O9307">
            <v>127.5</v>
          </cell>
          <cell r="P9307">
            <v>263.7</v>
          </cell>
          <cell r="Q9307">
            <v>32.700000000000003</v>
          </cell>
          <cell r="R9307">
            <v>554.5</v>
          </cell>
          <cell r="S9307">
            <v>1015</v>
          </cell>
          <cell r="T9307" t="str">
            <v>Dunning</v>
          </cell>
          <cell r="U9307" t="str">
            <v>NA</v>
          </cell>
          <cell r="V9307" t="str">
            <v>NO</v>
          </cell>
          <cell r="W9307" t="str">
            <v>NA</v>
          </cell>
          <cell r="X9307" t="str">
            <v>NA</v>
          </cell>
          <cell r="Y9307" t="str">
            <v>Forest</v>
          </cell>
          <cell r="Z9307">
            <v>2</v>
          </cell>
          <cell r="AA9307">
            <v>1</v>
          </cell>
          <cell r="AB9307" t="str">
            <v>Herbivore</v>
          </cell>
          <cell r="AC9307" t="str">
            <v>Omnivore</v>
          </cell>
          <cell r="AD9307" t="str">
            <v>Insessorial</v>
          </cell>
          <cell r="AE9307">
            <v>-18.13</v>
          </cell>
          <cell r="AF9307">
            <v>17.43</v>
          </cell>
          <cell r="AG9307">
            <v>-2.86</v>
          </cell>
          <cell r="AH9307">
            <v>-63.897682060000001</v>
          </cell>
          <cell r="AI9307">
            <v>6755480.5700000003</v>
          </cell>
          <cell r="AJ9307" t="str">
            <v>Extant</v>
          </cell>
        </row>
        <row r="9308">
          <cell r="A9308" t="str">
            <v>Ara militaris</v>
          </cell>
          <cell r="B9308" t="str">
            <v>Psittacidae</v>
          </cell>
          <cell r="C9308" t="str">
            <v>Psittaciformes</v>
          </cell>
          <cell r="D9308">
            <v>7</v>
          </cell>
          <cell r="E9308">
            <v>2</v>
          </cell>
          <cell r="F9308">
            <v>3</v>
          </cell>
          <cell r="G9308">
            <v>2</v>
          </cell>
          <cell r="H9308">
            <v>3</v>
          </cell>
          <cell r="I9308">
            <v>56.6</v>
          </cell>
          <cell r="J9308">
            <v>49.3</v>
          </cell>
          <cell r="K9308">
            <v>27.2</v>
          </cell>
          <cell r="L9308">
            <v>57.2</v>
          </cell>
          <cell r="M9308">
            <v>28.8</v>
          </cell>
          <cell r="N9308">
            <v>366.7</v>
          </cell>
          <cell r="O9308">
            <v>151.19999999999999</v>
          </cell>
          <cell r="P9308">
            <v>216.8</v>
          </cell>
          <cell r="Q9308">
            <v>41.1</v>
          </cell>
          <cell r="R9308">
            <v>366.1</v>
          </cell>
          <cell r="S9308">
            <v>1134</v>
          </cell>
          <cell r="T9308" t="str">
            <v>Dunning</v>
          </cell>
          <cell r="U9308" t="str">
            <v>NA</v>
          </cell>
          <cell r="V9308" t="str">
            <v>NO</v>
          </cell>
          <cell r="W9308" t="str">
            <v>NA</v>
          </cell>
          <cell r="X9308" t="str">
            <v>NA</v>
          </cell>
          <cell r="Y9308" t="str">
            <v>Forest</v>
          </cell>
          <cell r="Z9308">
            <v>2</v>
          </cell>
          <cell r="AA9308">
            <v>1</v>
          </cell>
          <cell r="AB9308" t="str">
            <v>Herbivore</v>
          </cell>
          <cell r="AC9308" t="str">
            <v>Frugivore</v>
          </cell>
          <cell r="AD9308" t="str">
            <v>Insessorial</v>
          </cell>
          <cell r="AE9308">
            <v>-23.73</v>
          </cell>
          <cell r="AF9308">
            <v>29.54</v>
          </cell>
          <cell r="AG9308">
            <v>-3.31</v>
          </cell>
          <cell r="AH9308">
            <v>-74.310665499999999</v>
          </cell>
          <cell r="AI9308">
            <v>281783.13</v>
          </cell>
          <cell r="AJ9308" t="str">
            <v>Extant</v>
          </cell>
        </row>
        <row r="9309">
          <cell r="A9309" t="str">
            <v>Ara rubrogenys</v>
          </cell>
          <cell r="B9309" t="str">
            <v>Psittacidae</v>
          </cell>
          <cell r="C9309" t="str">
            <v>Psittaciformes</v>
          </cell>
          <cell r="D9309">
            <v>5</v>
          </cell>
          <cell r="E9309">
            <v>0</v>
          </cell>
          <cell r="F9309">
            <v>3</v>
          </cell>
          <cell r="G9309">
            <v>2</v>
          </cell>
          <cell r="H9309">
            <v>5</v>
          </cell>
          <cell r="I9309">
            <v>50.5</v>
          </cell>
          <cell r="J9309">
            <v>46.5</v>
          </cell>
          <cell r="K9309">
            <v>24.7</v>
          </cell>
          <cell r="L9309">
            <v>50.1</v>
          </cell>
          <cell r="M9309">
            <v>27.1</v>
          </cell>
          <cell r="N9309">
            <v>299.60000000000002</v>
          </cell>
          <cell r="O9309">
            <v>112.8</v>
          </cell>
          <cell r="P9309">
            <v>186.9</v>
          </cell>
          <cell r="Q9309">
            <v>37.9</v>
          </cell>
          <cell r="R9309">
            <v>321.39999999999998</v>
          </cell>
          <cell r="S9309">
            <v>468</v>
          </cell>
          <cell r="T9309" t="str">
            <v>Dunning</v>
          </cell>
          <cell r="U9309" t="str">
            <v>NA</v>
          </cell>
          <cell r="V9309" t="str">
            <v>NO</v>
          </cell>
          <cell r="W9309" t="str">
            <v>NA</v>
          </cell>
          <cell r="X9309" t="str">
            <v>NA</v>
          </cell>
          <cell r="Y9309" t="str">
            <v>Shrubland</v>
          </cell>
          <cell r="Z9309">
            <v>2</v>
          </cell>
          <cell r="AA9309">
            <v>1</v>
          </cell>
          <cell r="AB9309" t="str">
            <v>Herbivore</v>
          </cell>
          <cell r="AC9309" t="str">
            <v>Granivore</v>
          </cell>
          <cell r="AD9309" t="str">
            <v>Insessorial</v>
          </cell>
          <cell r="AE9309">
            <v>-19.57</v>
          </cell>
          <cell r="AF9309">
            <v>-17.79</v>
          </cell>
          <cell r="AG9309">
            <v>-18.350000000000001</v>
          </cell>
          <cell r="AH9309">
            <v>-64.859168769999997</v>
          </cell>
          <cell r="AI9309">
            <v>7426.04</v>
          </cell>
          <cell r="AJ9309" t="str">
            <v>Extant</v>
          </cell>
        </row>
        <row r="9310">
          <cell r="A9310" t="str">
            <v>Ara severus</v>
          </cell>
          <cell r="B9310" t="str">
            <v>Psittacidae</v>
          </cell>
          <cell r="C9310" t="str">
            <v>Psittaciformes</v>
          </cell>
          <cell r="D9310">
            <v>15</v>
          </cell>
          <cell r="E9310">
            <v>4</v>
          </cell>
          <cell r="F9310">
            <v>7</v>
          </cell>
          <cell r="G9310">
            <v>4</v>
          </cell>
          <cell r="H9310">
            <v>8</v>
          </cell>
          <cell r="I9310">
            <v>39.700000000000003</v>
          </cell>
          <cell r="J9310">
            <v>36.1</v>
          </cell>
          <cell r="K9310">
            <v>20.5</v>
          </cell>
          <cell r="L9310">
            <v>36.9</v>
          </cell>
          <cell r="M9310">
            <v>20.7</v>
          </cell>
          <cell r="N9310">
            <v>239.4</v>
          </cell>
          <cell r="O9310">
            <v>86.3</v>
          </cell>
          <cell r="P9310">
            <v>153.30000000000001</v>
          </cell>
          <cell r="Q9310">
            <v>35.9</v>
          </cell>
          <cell r="R9310">
            <v>242.6</v>
          </cell>
          <cell r="S9310">
            <v>343</v>
          </cell>
          <cell r="T9310" t="str">
            <v>Dunning</v>
          </cell>
          <cell r="U9310" t="str">
            <v>NA</v>
          </cell>
          <cell r="V9310" t="str">
            <v>NO</v>
          </cell>
          <cell r="W9310" t="str">
            <v>NA</v>
          </cell>
          <cell r="X9310" t="str">
            <v>NA</v>
          </cell>
          <cell r="Y9310" t="str">
            <v>Forest</v>
          </cell>
          <cell r="Z9310">
            <v>1</v>
          </cell>
          <cell r="AA9310">
            <v>1</v>
          </cell>
          <cell r="AB9310" t="str">
            <v>Herbivore</v>
          </cell>
          <cell r="AC9310" t="str">
            <v>Omnivore</v>
          </cell>
          <cell r="AD9310" t="str">
            <v>Insessorial</v>
          </cell>
          <cell r="AE9310">
            <v>-17.010000000000002</v>
          </cell>
          <cell r="AF9310">
            <v>10.99</v>
          </cell>
          <cell r="AG9310">
            <v>-4.21</v>
          </cell>
          <cell r="AH9310">
            <v>-64.827506229999997</v>
          </cell>
          <cell r="AI9310">
            <v>5824492.6100000003</v>
          </cell>
          <cell r="AJ9310" t="str">
            <v>Extant</v>
          </cell>
        </row>
        <row r="9311">
          <cell r="A9311" t="str">
            <v>Aratinga acuticaudata</v>
          </cell>
          <cell r="B9311" t="str">
            <v>Psittacidae</v>
          </cell>
          <cell r="C9311" t="str">
            <v>Psittaciformes</v>
          </cell>
          <cell r="D9311">
            <v>5</v>
          </cell>
          <cell r="E9311">
            <v>1</v>
          </cell>
          <cell r="F9311">
            <v>3</v>
          </cell>
          <cell r="G9311">
            <v>1</v>
          </cell>
          <cell r="H9311">
            <v>4</v>
          </cell>
          <cell r="I9311">
            <v>31.9</v>
          </cell>
          <cell r="J9311">
            <v>27.4</v>
          </cell>
          <cell r="K9311">
            <v>17.5</v>
          </cell>
          <cell r="L9311">
            <v>33.6</v>
          </cell>
          <cell r="M9311">
            <v>15.5</v>
          </cell>
          <cell r="N9311">
            <v>187</v>
          </cell>
          <cell r="O9311">
            <v>85</v>
          </cell>
          <cell r="P9311">
            <v>102.2</v>
          </cell>
          <cell r="Q9311">
            <v>45.4</v>
          </cell>
          <cell r="R9311">
            <v>176.4</v>
          </cell>
          <cell r="S9311">
            <v>171</v>
          </cell>
          <cell r="T9311" t="str">
            <v>Dunning</v>
          </cell>
          <cell r="U9311" t="str">
            <v>NA</v>
          </cell>
          <cell r="V9311" t="str">
            <v>NO</v>
          </cell>
          <cell r="W9311" t="str">
            <v>NA</v>
          </cell>
          <cell r="X9311" t="str">
            <v>NA</v>
          </cell>
          <cell r="Y9311" t="str">
            <v>Shrubland</v>
          </cell>
          <cell r="Z9311">
            <v>2</v>
          </cell>
          <cell r="AA9311">
            <v>1</v>
          </cell>
          <cell r="AB9311" t="str">
            <v>Herbivore</v>
          </cell>
          <cell r="AC9311" t="str">
            <v>Frugivore</v>
          </cell>
          <cell r="AD9311" t="str">
            <v>Insessorial</v>
          </cell>
          <cell r="AE9311">
            <v>-39.19</v>
          </cell>
          <cell r="AF9311">
            <v>12.46</v>
          </cell>
          <cell r="AG9311">
            <v>-17.600000000000001</v>
          </cell>
          <cell r="AH9311">
            <v>-59.048463519999999</v>
          </cell>
          <cell r="AI9311">
            <v>3345328.67</v>
          </cell>
          <cell r="AJ9311" t="str">
            <v>Extant</v>
          </cell>
        </row>
        <row r="9312">
          <cell r="A9312" t="str">
            <v>Aratinga aurea</v>
          </cell>
          <cell r="B9312" t="str">
            <v>Psittacidae</v>
          </cell>
          <cell r="C9312" t="str">
            <v>Psittaciformes</v>
          </cell>
          <cell r="D9312">
            <v>5</v>
          </cell>
          <cell r="E9312">
            <v>2</v>
          </cell>
          <cell r="F9312">
            <v>3</v>
          </cell>
          <cell r="G9312">
            <v>0</v>
          </cell>
          <cell r="H9312">
            <v>4</v>
          </cell>
          <cell r="I9312">
            <v>23.8</v>
          </cell>
          <cell r="J9312">
            <v>18.3</v>
          </cell>
          <cell r="K9312">
            <v>11.4</v>
          </cell>
          <cell r="L9312">
            <v>19.899999999999999</v>
          </cell>
          <cell r="M9312">
            <v>14.3</v>
          </cell>
          <cell r="N9312">
            <v>141.4</v>
          </cell>
          <cell r="O9312">
            <v>64.7</v>
          </cell>
          <cell r="P9312">
            <v>74.8</v>
          </cell>
          <cell r="Q9312">
            <v>46.4</v>
          </cell>
          <cell r="R9312">
            <v>123</v>
          </cell>
          <cell r="S9312">
            <v>84.62</v>
          </cell>
          <cell r="T9312" t="str">
            <v>Dunning</v>
          </cell>
          <cell r="U9312" t="str">
            <v>NA</v>
          </cell>
          <cell r="V9312" t="str">
            <v>NO</v>
          </cell>
          <cell r="W9312" t="str">
            <v>NA</v>
          </cell>
          <cell r="X9312" t="str">
            <v>NA</v>
          </cell>
          <cell r="Y9312" t="str">
            <v>Grassland</v>
          </cell>
          <cell r="Z9312">
            <v>2</v>
          </cell>
          <cell r="AA9312">
            <v>1</v>
          </cell>
          <cell r="AB9312" t="str">
            <v>Herbivore</v>
          </cell>
          <cell r="AC9312" t="str">
            <v>Omnivore</v>
          </cell>
          <cell r="AD9312" t="str">
            <v>Insessorial</v>
          </cell>
          <cell r="AE9312">
            <v>-27.31</v>
          </cell>
          <cell r="AF9312">
            <v>2.78</v>
          </cell>
          <cell r="AG9312">
            <v>-12.63</v>
          </cell>
          <cell r="AH9312">
            <v>-50.059607309999997</v>
          </cell>
          <cell r="AI9312">
            <v>5764751.6100000003</v>
          </cell>
          <cell r="AJ9312" t="str">
            <v>Extant</v>
          </cell>
        </row>
        <row r="9313">
          <cell r="A9313" t="str">
            <v>Aratinga auricapillus</v>
          </cell>
          <cell r="B9313" t="str">
            <v>Psittacidae</v>
          </cell>
          <cell r="C9313" t="str">
            <v>Psittaciformes</v>
          </cell>
          <cell r="D9313">
            <v>5</v>
          </cell>
          <cell r="E9313">
            <v>0</v>
          </cell>
          <cell r="F9313">
            <v>1</v>
          </cell>
          <cell r="G9313">
            <v>4</v>
          </cell>
          <cell r="H9313">
            <v>4</v>
          </cell>
          <cell r="I9313">
            <v>29</v>
          </cell>
          <cell r="J9313">
            <v>23.9</v>
          </cell>
          <cell r="K9313">
            <v>13.3</v>
          </cell>
          <cell r="L9313">
            <v>23.3</v>
          </cell>
          <cell r="M9313">
            <v>15.9</v>
          </cell>
          <cell r="N9313">
            <v>154.19999999999999</v>
          </cell>
          <cell r="O9313">
            <v>73.8</v>
          </cell>
          <cell r="P9313">
            <v>80</v>
          </cell>
          <cell r="Q9313">
            <v>48</v>
          </cell>
          <cell r="R9313">
            <v>135.4</v>
          </cell>
          <cell r="S9313">
            <v>130</v>
          </cell>
          <cell r="T9313" t="str">
            <v>Dunning</v>
          </cell>
          <cell r="U9313" t="str">
            <v>NA</v>
          </cell>
          <cell r="V9313" t="str">
            <v>NO</v>
          </cell>
          <cell r="W9313" t="str">
            <v>NA</v>
          </cell>
          <cell r="X9313" t="str">
            <v>NA</v>
          </cell>
          <cell r="Y9313" t="str">
            <v>Forest</v>
          </cell>
          <cell r="Z9313">
            <v>2</v>
          </cell>
          <cell r="AA9313">
            <v>1</v>
          </cell>
          <cell r="AB9313" t="str">
            <v>Herbivore</v>
          </cell>
          <cell r="AC9313" t="str">
            <v>Omnivore</v>
          </cell>
          <cell r="AD9313" t="str">
            <v>Insessorial</v>
          </cell>
          <cell r="AE9313">
            <v>-22.75</v>
          </cell>
          <cell r="AF9313">
            <v>-10.76</v>
          </cell>
          <cell r="AG9313">
            <v>-17.829999999999998</v>
          </cell>
          <cell r="AH9313">
            <v>-43.468773290000001</v>
          </cell>
          <cell r="AI9313">
            <v>65241.77</v>
          </cell>
          <cell r="AJ9313" t="str">
            <v>Extant</v>
          </cell>
        </row>
        <row r="9314">
          <cell r="A9314" t="str">
            <v>Aratinga brevipes</v>
          </cell>
          <cell r="B9314" t="str">
            <v>Psittacidae</v>
          </cell>
          <cell r="C9314" t="str">
            <v>Psittaciformes</v>
          </cell>
          <cell r="D9314">
            <v>24</v>
          </cell>
          <cell r="E9314">
            <v>10</v>
          </cell>
          <cell r="F9314">
            <v>10</v>
          </cell>
          <cell r="G9314">
            <v>4</v>
          </cell>
          <cell r="H9314">
            <v>7</v>
          </cell>
          <cell r="I9314">
            <v>28.6</v>
          </cell>
          <cell r="J9314">
            <v>26.2</v>
          </cell>
          <cell r="K9314">
            <v>17.100000000000001</v>
          </cell>
          <cell r="L9314">
            <v>32.299999999999997</v>
          </cell>
          <cell r="M9314">
            <v>17.600000000000001</v>
          </cell>
          <cell r="N9314">
            <v>166.7</v>
          </cell>
          <cell r="O9314">
            <v>69.7</v>
          </cell>
          <cell r="P9314">
            <v>103.3</v>
          </cell>
          <cell r="Q9314">
            <v>40.299999999999997</v>
          </cell>
          <cell r="R9314">
            <v>155.6</v>
          </cell>
          <cell r="S9314">
            <v>177</v>
          </cell>
          <cell r="T9314" t="str">
            <v>Dunning</v>
          </cell>
          <cell r="U9314" t="str">
            <v>NA</v>
          </cell>
          <cell r="V9314" t="str">
            <v>NO</v>
          </cell>
          <cell r="W9314" t="str">
            <v>NA</v>
          </cell>
          <cell r="X9314" t="str">
            <v>NA</v>
          </cell>
          <cell r="Y9314" t="str">
            <v>Forest</v>
          </cell>
          <cell r="Z9314">
            <v>1</v>
          </cell>
          <cell r="AA9314">
            <v>1</v>
          </cell>
          <cell r="AB9314" t="str">
            <v>Herbivore</v>
          </cell>
          <cell r="AC9314" t="str">
            <v>Omnivore</v>
          </cell>
          <cell r="AD9314" t="str">
            <v>Insessorial</v>
          </cell>
          <cell r="AE9314">
            <v>18.75</v>
          </cell>
          <cell r="AF9314">
            <v>18.809999999999999</v>
          </cell>
          <cell r="AG9314">
            <v>18.78</v>
          </cell>
          <cell r="AH9314">
            <v>-110.9852696</v>
          </cell>
          <cell r="AI9314">
            <v>19.940000000000001</v>
          </cell>
          <cell r="AJ9314" t="str">
            <v>Extant</v>
          </cell>
        </row>
        <row r="9315">
          <cell r="A9315" t="str">
            <v>Aratinga cactorum</v>
          </cell>
          <cell r="B9315" t="str">
            <v>Psittacidae</v>
          </cell>
          <cell r="C9315" t="str">
            <v>Psittaciformes</v>
          </cell>
          <cell r="D9315">
            <v>4</v>
          </cell>
          <cell r="E9315">
            <v>2</v>
          </cell>
          <cell r="F9315">
            <v>0</v>
          </cell>
          <cell r="G9315">
            <v>2</v>
          </cell>
          <cell r="H9315">
            <v>4</v>
          </cell>
          <cell r="I9315">
            <v>23.2</v>
          </cell>
          <cell r="J9315">
            <v>18.600000000000001</v>
          </cell>
          <cell r="K9315">
            <v>12.2</v>
          </cell>
          <cell r="L9315">
            <v>20.6</v>
          </cell>
          <cell r="M9315">
            <v>12.5</v>
          </cell>
          <cell r="N9315">
            <v>135.80000000000001</v>
          </cell>
          <cell r="O9315">
            <v>57.5</v>
          </cell>
          <cell r="P9315">
            <v>78.2</v>
          </cell>
          <cell r="Q9315">
            <v>42.3</v>
          </cell>
          <cell r="R9315">
            <v>113</v>
          </cell>
          <cell r="S9315">
            <v>82.5</v>
          </cell>
          <cell r="T9315" t="str">
            <v>Updated_literature</v>
          </cell>
          <cell r="U9315" t="str">
            <v xml:space="preserve">World Parrot Trust </v>
          </cell>
          <cell r="V9315" t="str">
            <v>NO</v>
          </cell>
          <cell r="W9315" t="str">
            <v>NA</v>
          </cell>
          <cell r="X9315" t="str">
            <v>NA</v>
          </cell>
          <cell r="Y9315" t="str">
            <v>Woodland</v>
          </cell>
          <cell r="Z9315">
            <v>2</v>
          </cell>
          <cell r="AA9315">
            <v>1</v>
          </cell>
          <cell r="AB9315" t="str">
            <v>Herbivore</v>
          </cell>
          <cell r="AC9315" t="str">
            <v>Omnivore</v>
          </cell>
          <cell r="AD9315" t="str">
            <v>Insessorial</v>
          </cell>
          <cell r="AE9315">
            <v>-18.03</v>
          </cell>
          <cell r="AF9315">
            <v>-2.4700000000000002</v>
          </cell>
          <cell r="AG9315">
            <v>-9.81</v>
          </cell>
          <cell r="AH9315">
            <v>-42.057863509999997</v>
          </cell>
          <cell r="AI9315">
            <v>1195222.8799999999</v>
          </cell>
          <cell r="AJ9315" t="str">
            <v>Extant</v>
          </cell>
        </row>
        <row r="9316">
          <cell r="A9316" t="str">
            <v>Aratinga canicularis</v>
          </cell>
          <cell r="B9316" t="str">
            <v>Psittacidae</v>
          </cell>
          <cell r="C9316" t="str">
            <v>Psittaciformes</v>
          </cell>
          <cell r="D9316">
            <v>7</v>
          </cell>
          <cell r="E9316">
            <v>4</v>
          </cell>
          <cell r="F9316">
            <v>3</v>
          </cell>
          <cell r="G9316">
            <v>0</v>
          </cell>
          <cell r="H9316">
            <v>5</v>
          </cell>
          <cell r="I9316">
            <v>20.8</v>
          </cell>
          <cell r="J9316">
            <v>17.600000000000001</v>
          </cell>
          <cell r="K9316">
            <v>11.9</v>
          </cell>
          <cell r="L9316">
            <v>21</v>
          </cell>
          <cell r="M9316">
            <v>12.6</v>
          </cell>
          <cell r="N9316">
            <v>132.69999999999999</v>
          </cell>
          <cell r="O9316">
            <v>59</v>
          </cell>
          <cell r="P9316">
            <v>73.2</v>
          </cell>
          <cell r="Q9316">
            <v>44.6</v>
          </cell>
          <cell r="R9316">
            <v>104</v>
          </cell>
          <cell r="S9316">
            <v>85</v>
          </cell>
          <cell r="T9316" t="str">
            <v>Dunning</v>
          </cell>
          <cell r="U9316" t="str">
            <v>NA</v>
          </cell>
          <cell r="V9316" t="str">
            <v>NO</v>
          </cell>
          <cell r="W9316" t="str">
            <v>NA</v>
          </cell>
          <cell r="X9316" t="str">
            <v>NA</v>
          </cell>
          <cell r="Y9316" t="str">
            <v>Woodland</v>
          </cell>
          <cell r="Z9316">
            <v>2</v>
          </cell>
          <cell r="AA9316">
            <v>1</v>
          </cell>
          <cell r="AB9316" t="str">
            <v>Herbivore</v>
          </cell>
          <cell r="AC9316" t="str">
            <v>Frugivore</v>
          </cell>
          <cell r="AD9316" t="str">
            <v>Insessorial</v>
          </cell>
          <cell r="AE9316">
            <v>9.5500000000000007</v>
          </cell>
          <cell r="AF9316">
            <v>31.8</v>
          </cell>
          <cell r="AG9316">
            <v>17.22</v>
          </cell>
          <cell r="AH9316">
            <v>-96.727154189999993</v>
          </cell>
          <cell r="AI9316">
            <v>269642.12</v>
          </cell>
          <cell r="AJ9316" t="str">
            <v>Extant</v>
          </cell>
        </row>
        <row r="9317">
          <cell r="A9317" t="str">
            <v>Aratinga chloroptera</v>
          </cell>
          <cell r="B9317" t="str">
            <v>Psittacidae</v>
          </cell>
          <cell r="C9317" t="str">
            <v>Psittaciformes</v>
          </cell>
          <cell r="D9317">
            <v>4</v>
          </cell>
          <cell r="E9317">
            <v>3</v>
          </cell>
          <cell r="F9317">
            <v>0</v>
          </cell>
          <cell r="G9317">
            <v>1</v>
          </cell>
          <cell r="H9317">
            <v>4</v>
          </cell>
          <cell r="I9317">
            <v>27.8</v>
          </cell>
          <cell r="J9317">
            <v>25.1</v>
          </cell>
          <cell r="K9317">
            <v>14.2</v>
          </cell>
          <cell r="L9317">
            <v>29.4</v>
          </cell>
          <cell r="M9317">
            <v>16.8</v>
          </cell>
          <cell r="N9317">
            <v>170.8</v>
          </cell>
          <cell r="O9317">
            <v>78.2</v>
          </cell>
          <cell r="P9317">
            <v>92.5</v>
          </cell>
          <cell r="Q9317">
            <v>45.8</v>
          </cell>
          <cell r="R9317">
            <v>134.19999999999999</v>
          </cell>
          <cell r="S9317">
            <v>146</v>
          </cell>
          <cell r="T9317" t="str">
            <v>Dunning</v>
          </cell>
          <cell r="U9317" t="str">
            <v>NA</v>
          </cell>
          <cell r="V9317" t="str">
            <v>NO</v>
          </cell>
          <cell r="W9317" t="str">
            <v>NA</v>
          </cell>
          <cell r="X9317" t="str">
            <v>NA</v>
          </cell>
          <cell r="Y9317" t="str">
            <v>Forest</v>
          </cell>
          <cell r="Z9317">
            <v>2</v>
          </cell>
          <cell r="AA9317">
            <v>1</v>
          </cell>
          <cell r="AB9317" t="str">
            <v>Herbivore</v>
          </cell>
          <cell r="AC9317" t="str">
            <v>Frugivore</v>
          </cell>
          <cell r="AD9317" t="str">
            <v>Insessorial</v>
          </cell>
          <cell r="AE9317">
            <v>17.7</v>
          </cell>
          <cell r="AF9317">
            <v>19.71</v>
          </cell>
          <cell r="AG9317">
            <v>18.600000000000001</v>
          </cell>
          <cell r="AH9317">
            <v>-71.466083620000006</v>
          </cell>
          <cell r="AI9317">
            <v>13483.57</v>
          </cell>
          <cell r="AJ9317" t="str">
            <v>Extant</v>
          </cell>
        </row>
        <row r="9318">
          <cell r="A9318" t="str">
            <v>Aratinga erythrogenys</v>
          </cell>
          <cell r="B9318" t="str">
            <v>Psittacidae</v>
          </cell>
          <cell r="C9318" t="str">
            <v>Psittaciformes</v>
          </cell>
          <cell r="D9318">
            <v>4</v>
          </cell>
          <cell r="E9318">
            <v>1</v>
          </cell>
          <cell r="F9318">
            <v>2</v>
          </cell>
          <cell r="G9318">
            <v>1</v>
          </cell>
          <cell r="H9318">
            <v>3</v>
          </cell>
          <cell r="I9318">
            <v>31</v>
          </cell>
          <cell r="J9318">
            <v>27.7</v>
          </cell>
          <cell r="K9318">
            <v>17.3</v>
          </cell>
          <cell r="L9318">
            <v>33</v>
          </cell>
          <cell r="M9318">
            <v>15.4</v>
          </cell>
          <cell r="N9318">
            <v>171.8</v>
          </cell>
          <cell r="O9318">
            <v>71.3</v>
          </cell>
          <cell r="P9318">
            <v>100.4</v>
          </cell>
          <cell r="Q9318">
            <v>41.5</v>
          </cell>
          <cell r="R9318">
            <v>139</v>
          </cell>
          <cell r="S9318">
            <v>151</v>
          </cell>
          <cell r="T9318" t="str">
            <v>Dunning</v>
          </cell>
          <cell r="U9318" t="str">
            <v>NA</v>
          </cell>
          <cell r="V9318" t="str">
            <v>NO</v>
          </cell>
          <cell r="W9318" t="str">
            <v>NA</v>
          </cell>
          <cell r="X9318" t="str">
            <v>NA</v>
          </cell>
          <cell r="Y9318" t="str">
            <v>Woodland</v>
          </cell>
          <cell r="Z9318">
            <v>2</v>
          </cell>
          <cell r="AA9318">
            <v>1</v>
          </cell>
          <cell r="AB9318" t="str">
            <v>Herbivore</v>
          </cell>
          <cell r="AC9318" t="str">
            <v>Frugivore</v>
          </cell>
          <cell r="AD9318" t="str">
            <v>Insessorial</v>
          </cell>
          <cell r="AE9318">
            <v>-6.87</v>
          </cell>
          <cell r="AF9318">
            <v>0.77</v>
          </cell>
          <cell r="AG9318">
            <v>-2.95</v>
          </cell>
          <cell r="AH9318">
            <v>-79.998441810000003</v>
          </cell>
          <cell r="AI9318">
            <v>106452.34</v>
          </cell>
          <cell r="AJ9318" t="str">
            <v>Extant</v>
          </cell>
        </row>
        <row r="9319">
          <cell r="A9319" t="str">
            <v>Aratinga euops</v>
          </cell>
          <cell r="B9319" t="str">
            <v>Psittacidae</v>
          </cell>
          <cell r="C9319" t="str">
            <v>Psittaciformes</v>
          </cell>
          <cell r="D9319">
            <v>4</v>
          </cell>
          <cell r="E9319">
            <v>0</v>
          </cell>
          <cell r="F9319">
            <v>1</v>
          </cell>
          <cell r="G9319">
            <v>3</v>
          </cell>
          <cell r="H9319">
            <v>4</v>
          </cell>
          <cell r="I9319">
            <v>21.4</v>
          </cell>
          <cell r="J9319">
            <v>19.2</v>
          </cell>
          <cell r="K9319">
            <v>12.3</v>
          </cell>
          <cell r="L9319">
            <v>23.1</v>
          </cell>
          <cell r="M9319">
            <v>14</v>
          </cell>
          <cell r="N9319">
            <v>132.5</v>
          </cell>
          <cell r="O9319">
            <v>60.8</v>
          </cell>
          <cell r="P9319">
            <v>71.8</v>
          </cell>
          <cell r="Q9319">
            <v>45.9</v>
          </cell>
          <cell r="R9319">
            <v>121.5</v>
          </cell>
          <cell r="S9319">
            <v>87</v>
          </cell>
          <cell r="T9319" t="str">
            <v>Updated_literature</v>
          </cell>
          <cell r="U9319" t="str">
            <v>BoW</v>
          </cell>
          <cell r="V9319" t="str">
            <v>NO</v>
          </cell>
          <cell r="W9319" t="str">
            <v>NA</v>
          </cell>
          <cell r="X9319" t="str">
            <v>NA</v>
          </cell>
          <cell r="Y9319" t="str">
            <v>Woodland</v>
          </cell>
          <cell r="Z9319">
            <v>2</v>
          </cell>
          <cell r="AA9319">
            <v>1</v>
          </cell>
          <cell r="AB9319" t="str">
            <v>Herbivore</v>
          </cell>
          <cell r="AC9319" t="str">
            <v>Omnivore</v>
          </cell>
          <cell r="AD9319" t="str">
            <v>Insessorial</v>
          </cell>
          <cell r="AE9319">
            <v>20.23</v>
          </cell>
          <cell r="AF9319">
            <v>22.86</v>
          </cell>
          <cell r="AG9319">
            <v>21.49</v>
          </cell>
          <cell r="AH9319">
            <v>-78.494584990000007</v>
          </cell>
          <cell r="AI9319">
            <v>18723.73</v>
          </cell>
          <cell r="AJ9319" t="str">
            <v>Extant</v>
          </cell>
        </row>
        <row r="9320">
          <cell r="A9320" t="str">
            <v>Aratinga finschi</v>
          </cell>
          <cell r="B9320" t="str">
            <v>Psittacidae</v>
          </cell>
          <cell r="C9320" t="str">
            <v>Psittaciformes</v>
          </cell>
          <cell r="D9320">
            <v>8</v>
          </cell>
          <cell r="E9320">
            <v>4</v>
          </cell>
          <cell r="F9320">
            <v>4</v>
          </cell>
          <cell r="G9320">
            <v>0</v>
          </cell>
          <cell r="H9320">
            <v>7</v>
          </cell>
          <cell r="I9320">
            <v>28.4</v>
          </cell>
          <cell r="J9320">
            <v>24.5</v>
          </cell>
          <cell r="K9320">
            <v>15.6</v>
          </cell>
          <cell r="L9320">
            <v>29.1</v>
          </cell>
          <cell r="M9320">
            <v>15.6</v>
          </cell>
          <cell r="N9320">
            <v>150.19999999999999</v>
          </cell>
          <cell r="O9320">
            <v>69.099999999999994</v>
          </cell>
          <cell r="P9320">
            <v>79.900000000000006</v>
          </cell>
          <cell r="Q9320">
            <v>46.5</v>
          </cell>
          <cell r="R9320">
            <v>130.9</v>
          </cell>
          <cell r="S9320">
            <v>150</v>
          </cell>
          <cell r="T9320" t="str">
            <v>Dunning</v>
          </cell>
          <cell r="U9320" t="str">
            <v>NA</v>
          </cell>
          <cell r="V9320" t="str">
            <v>NO</v>
          </cell>
          <cell r="W9320" t="str">
            <v>NA</v>
          </cell>
          <cell r="X9320" t="str">
            <v>NA</v>
          </cell>
          <cell r="Y9320" t="str">
            <v>Forest</v>
          </cell>
          <cell r="Z9320">
            <v>2</v>
          </cell>
          <cell r="AA9320">
            <v>1</v>
          </cell>
          <cell r="AB9320" t="str">
            <v>Herbivore</v>
          </cell>
          <cell r="AC9320" t="str">
            <v>Omnivore</v>
          </cell>
          <cell r="AD9320" t="str">
            <v>Insessorial</v>
          </cell>
          <cell r="AE9320">
            <v>7.61</v>
          </cell>
          <cell r="AF9320">
            <v>13.91</v>
          </cell>
          <cell r="AG9320">
            <v>10.97</v>
          </cell>
          <cell r="AH9320">
            <v>-84.043112919999999</v>
          </cell>
          <cell r="AI9320">
            <v>92560.88</v>
          </cell>
          <cell r="AJ9320" t="str">
            <v>Extant</v>
          </cell>
        </row>
        <row r="9321">
          <cell r="A9321" t="str">
            <v>Aratinga holochlora</v>
          </cell>
          <cell r="B9321" t="str">
            <v>Psittacidae</v>
          </cell>
          <cell r="C9321" t="str">
            <v>Psittaciformes</v>
          </cell>
          <cell r="D9321">
            <v>10</v>
          </cell>
          <cell r="E9321">
            <v>2</v>
          </cell>
          <cell r="F9321">
            <v>6</v>
          </cell>
          <cell r="G9321">
            <v>2</v>
          </cell>
          <cell r="H9321">
            <v>4</v>
          </cell>
          <cell r="I9321">
            <v>25.5</v>
          </cell>
          <cell r="J9321">
            <v>25.1</v>
          </cell>
          <cell r="K9321">
            <v>14.3</v>
          </cell>
          <cell r="L9321">
            <v>29.2</v>
          </cell>
          <cell r="M9321">
            <v>16.8</v>
          </cell>
          <cell r="N9321">
            <v>163.4</v>
          </cell>
          <cell r="O9321">
            <v>79.5</v>
          </cell>
          <cell r="P9321">
            <v>86.8</v>
          </cell>
          <cell r="Q9321">
            <v>47.9</v>
          </cell>
          <cell r="R9321">
            <v>127</v>
          </cell>
          <cell r="S9321">
            <v>138</v>
          </cell>
          <cell r="T9321" t="str">
            <v>Dunning</v>
          </cell>
          <cell r="U9321" t="str">
            <v>NA</v>
          </cell>
          <cell r="V9321" t="str">
            <v>NO</v>
          </cell>
          <cell r="W9321" t="str">
            <v>NA</v>
          </cell>
          <cell r="X9321" t="str">
            <v>NA</v>
          </cell>
          <cell r="Y9321" t="str">
            <v>Forest</v>
          </cell>
          <cell r="Z9321">
            <v>2</v>
          </cell>
          <cell r="AA9321">
            <v>1</v>
          </cell>
          <cell r="AB9321" t="str">
            <v>Herbivore</v>
          </cell>
          <cell r="AC9321" t="str">
            <v>Omnivore</v>
          </cell>
          <cell r="AD9321" t="str">
            <v>Insessorial</v>
          </cell>
          <cell r="AE9321" t="str">
            <v>NA</v>
          </cell>
          <cell r="AF9321" t="str">
            <v>NA</v>
          </cell>
          <cell r="AG9321" t="str">
            <v>NA</v>
          </cell>
          <cell r="AH9321" t="str">
            <v>NA</v>
          </cell>
          <cell r="AI9321" t="str">
            <v>NA</v>
          </cell>
          <cell r="AJ9321" t="str">
            <v>Extant</v>
          </cell>
        </row>
        <row r="9322">
          <cell r="A9322" t="str">
            <v>Aratinga jandaya</v>
          </cell>
          <cell r="B9322" t="str">
            <v>Psittacidae</v>
          </cell>
          <cell r="C9322" t="str">
            <v>Psittaciformes</v>
          </cell>
          <cell r="D9322">
            <v>5</v>
          </cell>
          <cell r="E9322">
            <v>1</v>
          </cell>
          <cell r="F9322">
            <v>4</v>
          </cell>
          <cell r="G9322">
            <v>0</v>
          </cell>
          <cell r="H9322">
            <v>4</v>
          </cell>
          <cell r="I9322">
            <v>28</v>
          </cell>
          <cell r="J9322">
            <v>23</v>
          </cell>
          <cell r="K9322">
            <v>12.7</v>
          </cell>
          <cell r="L9322">
            <v>24.6</v>
          </cell>
          <cell r="M9322">
            <v>14.9</v>
          </cell>
          <cell r="N9322">
            <v>156.19999999999999</v>
          </cell>
          <cell r="O9322">
            <v>65.7</v>
          </cell>
          <cell r="P9322">
            <v>90.6</v>
          </cell>
          <cell r="Q9322">
            <v>42</v>
          </cell>
          <cell r="R9322">
            <v>138.69999999999999</v>
          </cell>
          <cell r="S9322">
            <v>89.4</v>
          </cell>
          <cell r="T9322" t="str">
            <v>Dunning</v>
          </cell>
          <cell r="U9322" t="str">
            <v>NA</v>
          </cell>
          <cell r="V9322" t="str">
            <v>NO</v>
          </cell>
          <cell r="W9322" t="str">
            <v>NA</v>
          </cell>
          <cell r="X9322" t="str">
            <v>NA</v>
          </cell>
          <cell r="Y9322" t="str">
            <v>Forest</v>
          </cell>
          <cell r="Z9322">
            <v>2</v>
          </cell>
          <cell r="AA9322">
            <v>1</v>
          </cell>
          <cell r="AB9322" t="str">
            <v>Herbivore</v>
          </cell>
          <cell r="AC9322" t="str">
            <v>Frugivore</v>
          </cell>
          <cell r="AD9322" t="str">
            <v>Insessorial</v>
          </cell>
          <cell r="AE9322">
            <v>-14.41</v>
          </cell>
          <cell r="AF9322">
            <v>-0.7</v>
          </cell>
          <cell r="AG9322">
            <v>-6.83</v>
          </cell>
          <cell r="AH9322">
            <v>-44.258457159999999</v>
          </cell>
          <cell r="AI9322">
            <v>1514385.78</v>
          </cell>
          <cell r="AJ9322" t="str">
            <v>Extant</v>
          </cell>
        </row>
        <row r="9323">
          <cell r="A9323" t="str">
            <v>Aratinga leucophthalma</v>
          </cell>
          <cell r="B9323" t="str">
            <v>Psittacidae</v>
          </cell>
          <cell r="C9323" t="str">
            <v>Psittaciformes</v>
          </cell>
          <cell r="D9323">
            <v>8</v>
          </cell>
          <cell r="E9323">
            <v>4</v>
          </cell>
          <cell r="F9323">
            <v>4</v>
          </cell>
          <cell r="G9323">
            <v>0</v>
          </cell>
          <cell r="H9323">
            <v>4</v>
          </cell>
          <cell r="I9323">
            <v>25.7</v>
          </cell>
          <cell r="J9323">
            <v>26.7</v>
          </cell>
          <cell r="K9323">
            <v>16.5</v>
          </cell>
          <cell r="L9323">
            <v>29.7</v>
          </cell>
          <cell r="M9323">
            <v>15.4</v>
          </cell>
          <cell r="N9323">
            <v>172.3</v>
          </cell>
          <cell r="O9323">
            <v>71.3</v>
          </cell>
          <cell r="P9323">
            <v>101</v>
          </cell>
          <cell r="Q9323">
            <v>41.5</v>
          </cell>
          <cell r="R9323">
            <v>145.6</v>
          </cell>
          <cell r="S9323">
            <v>158</v>
          </cell>
          <cell r="T9323" t="str">
            <v>Dunning</v>
          </cell>
          <cell r="U9323" t="str">
            <v>NA</v>
          </cell>
          <cell r="V9323" t="str">
            <v>NO</v>
          </cell>
          <cell r="W9323" t="str">
            <v>NA</v>
          </cell>
          <cell r="X9323" t="str">
            <v>NA</v>
          </cell>
          <cell r="Y9323" t="str">
            <v>Forest</v>
          </cell>
          <cell r="Z9323">
            <v>2</v>
          </cell>
          <cell r="AA9323">
            <v>1</v>
          </cell>
          <cell r="AB9323" t="str">
            <v>Herbivore</v>
          </cell>
          <cell r="AC9323" t="str">
            <v>Omnivore</v>
          </cell>
          <cell r="AD9323" t="str">
            <v>Insessorial</v>
          </cell>
          <cell r="AE9323">
            <v>-34.57</v>
          </cell>
          <cell r="AF9323">
            <v>10.76</v>
          </cell>
          <cell r="AG9323">
            <v>-12.19</v>
          </cell>
          <cell r="AH9323">
            <v>-58.17918865</v>
          </cell>
          <cell r="AI9323">
            <v>8731069.1099999994</v>
          </cell>
          <cell r="AJ9323" t="str">
            <v>Extant</v>
          </cell>
        </row>
        <row r="9324">
          <cell r="A9324" t="str">
            <v>Aratinga mitrata</v>
          </cell>
          <cell r="B9324" t="str">
            <v>Psittacidae</v>
          </cell>
          <cell r="C9324" t="str">
            <v>Psittaciformes</v>
          </cell>
          <cell r="D9324">
            <v>13</v>
          </cell>
          <cell r="E9324">
            <v>8</v>
          </cell>
          <cell r="F9324">
            <v>5</v>
          </cell>
          <cell r="G9324">
            <v>0</v>
          </cell>
          <cell r="H9324">
            <v>7</v>
          </cell>
          <cell r="I9324">
            <v>31.9</v>
          </cell>
          <cell r="J9324">
            <v>29.9</v>
          </cell>
          <cell r="K9324">
            <v>18</v>
          </cell>
          <cell r="L9324">
            <v>34.299999999999997</v>
          </cell>
          <cell r="M9324">
            <v>18.399999999999999</v>
          </cell>
          <cell r="N9324">
            <v>194.9</v>
          </cell>
          <cell r="O9324">
            <v>86.4</v>
          </cell>
          <cell r="P9324">
            <v>107.7</v>
          </cell>
          <cell r="Q9324">
            <v>44.5</v>
          </cell>
          <cell r="R9324">
            <v>166.9</v>
          </cell>
          <cell r="S9324">
            <v>249</v>
          </cell>
          <cell r="T9324" t="str">
            <v>Dunning</v>
          </cell>
          <cell r="U9324" t="str">
            <v>NA</v>
          </cell>
          <cell r="V9324" t="str">
            <v>NO</v>
          </cell>
          <cell r="W9324" t="str">
            <v>NA</v>
          </cell>
          <cell r="X9324" t="str">
            <v>NA</v>
          </cell>
          <cell r="Y9324" t="str">
            <v>Forest</v>
          </cell>
          <cell r="Z9324">
            <v>1</v>
          </cell>
          <cell r="AA9324">
            <v>1</v>
          </cell>
          <cell r="AB9324" t="str">
            <v>Herbivore</v>
          </cell>
          <cell r="AC9324" t="str">
            <v>Granivore</v>
          </cell>
          <cell r="AD9324" t="str">
            <v>Insessorial</v>
          </cell>
          <cell r="AE9324">
            <v>-27.83</v>
          </cell>
          <cell r="AF9324">
            <v>-5.84</v>
          </cell>
          <cell r="AG9324">
            <v>-18.28</v>
          </cell>
          <cell r="AH9324">
            <v>-67.373025470000002</v>
          </cell>
          <cell r="AI9324">
            <v>251116.9</v>
          </cell>
          <cell r="AJ9324" t="str">
            <v>Extant</v>
          </cell>
        </row>
        <row r="9325">
          <cell r="A9325" t="str">
            <v>Aratinga nana</v>
          </cell>
          <cell r="B9325" t="str">
            <v>Psittacidae</v>
          </cell>
          <cell r="C9325" t="str">
            <v>Psittaciformes</v>
          </cell>
          <cell r="D9325">
            <v>17</v>
          </cell>
          <cell r="E9325">
            <v>7</v>
          </cell>
          <cell r="F9325">
            <v>7</v>
          </cell>
          <cell r="G9325">
            <v>3</v>
          </cell>
          <cell r="H9325">
            <v>16</v>
          </cell>
          <cell r="I9325">
            <v>20.9</v>
          </cell>
          <cell r="J9325">
            <v>19.100000000000001</v>
          </cell>
          <cell r="K9325">
            <v>12</v>
          </cell>
          <cell r="L9325">
            <v>22.7</v>
          </cell>
          <cell r="M9325">
            <v>13.5</v>
          </cell>
          <cell r="N9325">
            <v>133.30000000000001</v>
          </cell>
          <cell r="O9325">
            <v>58</v>
          </cell>
          <cell r="P9325">
            <v>75.099999999999994</v>
          </cell>
          <cell r="Q9325">
            <v>43.5</v>
          </cell>
          <cell r="R9325">
            <v>115.4</v>
          </cell>
          <cell r="S9325">
            <v>76.900000000000006</v>
          </cell>
          <cell r="T9325" t="str">
            <v>Dunning</v>
          </cell>
          <cell r="U9325" t="str">
            <v>NA</v>
          </cell>
          <cell r="V9325" t="str">
            <v>NO</v>
          </cell>
          <cell r="W9325" t="str">
            <v>NA</v>
          </cell>
          <cell r="X9325" t="str">
            <v>NA</v>
          </cell>
          <cell r="Y9325" t="str">
            <v>Forest</v>
          </cell>
          <cell r="Z9325">
            <v>1</v>
          </cell>
          <cell r="AA9325">
            <v>1</v>
          </cell>
          <cell r="AB9325" t="str">
            <v>Herbivore</v>
          </cell>
          <cell r="AC9325" t="str">
            <v>Frugivore</v>
          </cell>
          <cell r="AD9325" t="str">
            <v>Insessorial</v>
          </cell>
          <cell r="AE9325">
            <v>9.24</v>
          </cell>
          <cell r="AF9325">
            <v>24.26</v>
          </cell>
          <cell r="AG9325">
            <v>17.63</v>
          </cell>
          <cell r="AH9325">
            <v>-89.977909280000006</v>
          </cell>
          <cell r="AI9325">
            <v>539110.69999999995</v>
          </cell>
          <cell r="AJ9325" t="str">
            <v>Extant</v>
          </cell>
        </row>
        <row r="9326">
          <cell r="A9326" t="str">
            <v>Aratinga pertinax</v>
          </cell>
          <cell r="B9326" t="str">
            <v>Psittacidae</v>
          </cell>
          <cell r="C9326" t="str">
            <v>Psittaciformes</v>
          </cell>
          <cell r="D9326">
            <v>5</v>
          </cell>
          <cell r="E9326">
            <v>2</v>
          </cell>
          <cell r="F9326">
            <v>1</v>
          </cell>
          <cell r="G9326">
            <v>2</v>
          </cell>
          <cell r="H9326">
            <v>4</v>
          </cell>
          <cell r="I9326">
            <v>24.5</v>
          </cell>
          <cell r="J9326">
            <v>19.600000000000001</v>
          </cell>
          <cell r="K9326">
            <v>11.7</v>
          </cell>
          <cell r="L9326">
            <v>19.899999999999999</v>
          </cell>
          <cell r="M9326">
            <v>12.3</v>
          </cell>
          <cell r="N9326">
            <v>136.4</v>
          </cell>
          <cell r="O9326">
            <v>56.1</v>
          </cell>
          <cell r="P9326">
            <v>79.900000000000006</v>
          </cell>
          <cell r="Q9326">
            <v>41.2</v>
          </cell>
          <cell r="R9326">
            <v>109</v>
          </cell>
          <cell r="S9326">
            <v>83.99</v>
          </cell>
          <cell r="T9326" t="str">
            <v>Dunning</v>
          </cell>
          <cell r="U9326" t="str">
            <v>NA</v>
          </cell>
          <cell r="V9326" t="str">
            <v>NO</v>
          </cell>
          <cell r="W9326" t="str">
            <v>NA</v>
          </cell>
          <cell r="X9326" t="str">
            <v>NA</v>
          </cell>
          <cell r="Y9326" t="str">
            <v>Woodland</v>
          </cell>
          <cell r="Z9326">
            <v>2</v>
          </cell>
          <cell r="AA9326">
            <v>1</v>
          </cell>
          <cell r="AB9326" t="str">
            <v>Herbivore</v>
          </cell>
          <cell r="AC9326" t="str">
            <v>Omnivore</v>
          </cell>
          <cell r="AD9326" t="str">
            <v>Insessorial</v>
          </cell>
          <cell r="AE9326">
            <v>-9.58</v>
          </cell>
          <cell r="AF9326">
            <v>12.63</v>
          </cell>
          <cell r="AG9326">
            <v>6.29</v>
          </cell>
          <cell r="AH9326">
            <v>-66.147483089999994</v>
          </cell>
          <cell r="AI9326">
            <v>1467382.65</v>
          </cell>
          <cell r="AJ9326" t="str">
            <v>Extant</v>
          </cell>
        </row>
        <row r="9327">
          <cell r="A9327" t="str">
            <v>Aratinga rubritorquis</v>
          </cell>
          <cell r="B9327" t="str">
            <v>Psittacidae</v>
          </cell>
          <cell r="C9327" t="str">
            <v>Psittaciformes</v>
          </cell>
          <cell r="D9327">
            <v>7</v>
          </cell>
          <cell r="E9327">
            <v>3</v>
          </cell>
          <cell r="F9327">
            <v>4</v>
          </cell>
          <cell r="G9327">
            <v>0</v>
          </cell>
          <cell r="H9327">
            <v>6</v>
          </cell>
          <cell r="I9327">
            <v>27.8</v>
          </cell>
          <cell r="J9327">
            <v>23.4</v>
          </cell>
          <cell r="K9327">
            <v>15.5</v>
          </cell>
          <cell r="L9327">
            <v>28</v>
          </cell>
          <cell r="M9327">
            <v>15.2</v>
          </cell>
          <cell r="N9327">
            <v>147.6</v>
          </cell>
          <cell r="O9327">
            <v>70.599999999999994</v>
          </cell>
          <cell r="P9327">
            <v>74.8</v>
          </cell>
          <cell r="Q9327">
            <v>48.7</v>
          </cell>
          <cell r="R9327">
            <v>118.4</v>
          </cell>
          <cell r="S9327">
            <v>212</v>
          </cell>
          <cell r="T9327" t="str">
            <v>Dunning</v>
          </cell>
          <cell r="U9327" t="str">
            <v>NA</v>
          </cell>
          <cell r="V9327" t="str">
            <v>NO</v>
          </cell>
          <cell r="W9327" t="str">
            <v>NA</v>
          </cell>
          <cell r="X9327" t="str">
            <v>NA</v>
          </cell>
          <cell r="Y9327" t="str">
            <v>Forest</v>
          </cell>
          <cell r="Z9327">
            <v>2</v>
          </cell>
          <cell r="AA9327">
            <v>1</v>
          </cell>
          <cell r="AB9327" t="str">
            <v>Herbivore</v>
          </cell>
          <cell r="AC9327" t="str">
            <v>Frugivore</v>
          </cell>
          <cell r="AD9327" t="str">
            <v>Insessorial</v>
          </cell>
          <cell r="AE9327">
            <v>12.39</v>
          </cell>
          <cell r="AF9327">
            <v>15.53</v>
          </cell>
          <cell r="AG9327">
            <v>14.3</v>
          </cell>
          <cell r="AH9327">
            <v>-87.253601750000001</v>
          </cell>
          <cell r="AI9327">
            <v>108828.41</v>
          </cell>
          <cell r="AJ9327" t="str">
            <v>Extant</v>
          </cell>
        </row>
        <row r="9328">
          <cell r="A9328" t="str">
            <v>Aratinga solstitialis</v>
          </cell>
          <cell r="B9328" t="str">
            <v>Psittacidae</v>
          </cell>
          <cell r="C9328" t="str">
            <v>Psittaciformes</v>
          </cell>
          <cell r="D9328">
            <v>11</v>
          </cell>
          <cell r="E9328">
            <v>4</v>
          </cell>
          <cell r="F9328">
            <v>7</v>
          </cell>
          <cell r="G9328">
            <v>0</v>
          </cell>
          <cell r="H9328">
            <v>11</v>
          </cell>
          <cell r="I9328">
            <v>25.8</v>
          </cell>
          <cell r="J9328">
            <v>22.8</v>
          </cell>
          <cell r="K9328">
            <v>13.1</v>
          </cell>
          <cell r="L9328">
            <v>22.6</v>
          </cell>
          <cell r="M9328">
            <v>14.2</v>
          </cell>
          <cell r="N9328">
            <v>154.4</v>
          </cell>
          <cell r="O9328">
            <v>63.1</v>
          </cell>
          <cell r="P9328">
            <v>91.3</v>
          </cell>
          <cell r="Q9328">
            <v>40.799999999999997</v>
          </cell>
          <cell r="R9328">
            <v>136.19999999999999</v>
          </cell>
          <cell r="S9328">
            <v>119.62</v>
          </cell>
          <cell r="T9328" t="str">
            <v>Dunning</v>
          </cell>
          <cell r="U9328" t="str">
            <v>NA</v>
          </cell>
          <cell r="V9328" t="str">
            <v>NO</v>
          </cell>
          <cell r="W9328" t="str">
            <v>NA</v>
          </cell>
          <cell r="X9328" t="str">
            <v>NA</v>
          </cell>
          <cell r="Y9328" t="str">
            <v>Forest</v>
          </cell>
          <cell r="Z9328">
            <v>2</v>
          </cell>
          <cell r="AA9328">
            <v>1</v>
          </cell>
          <cell r="AB9328" t="str">
            <v>Herbivore</v>
          </cell>
          <cell r="AC9328" t="str">
            <v>Frugivore</v>
          </cell>
          <cell r="AD9328" t="str">
            <v>Insessorial</v>
          </cell>
          <cell r="AE9328">
            <v>-2.34</v>
          </cell>
          <cell r="AF9328">
            <v>4.9400000000000004</v>
          </cell>
          <cell r="AG9328">
            <v>2.33</v>
          </cell>
          <cell r="AH9328">
            <v>-59.358061919999997</v>
          </cell>
          <cell r="AI9328">
            <v>116342.52</v>
          </cell>
          <cell r="AJ9328" t="str">
            <v>Extant</v>
          </cell>
        </row>
        <row r="9329">
          <cell r="A9329" t="str">
            <v>Aratinga wagleri</v>
          </cell>
          <cell r="B9329" t="str">
            <v>Psittacidae</v>
          </cell>
          <cell r="C9329" t="str">
            <v>Psittaciformes</v>
          </cell>
          <cell r="D9329">
            <v>13</v>
          </cell>
          <cell r="E9329">
            <v>3</v>
          </cell>
          <cell r="F9329">
            <v>6</v>
          </cell>
          <cell r="G9329">
            <v>4</v>
          </cell>
          <cell r="H9329">
            <v>7</v>
          </cell>
          <cell r="I9329">
            <v>29.3</v>
          </cell>
          <cell r="J9329">
            <v>29.3</v>
          </cell>
          <cell r="K9329">
            <v>16.899999999999999</v>
          </cell>
          <cell r="L9329">
            <v>34.1</v>
          </cell>
          <cell r="M9329">
            <v>19.100000000000001</v>
          </cell>
          <cell r="N9329">
            <v>194.8</v>
          </cell>
          <cell r="O9329">
            <v>87.6</v>
          </cell>
          <cell r="P9329">
            <v>110.4</v>
          </cell>
          <cell r="Q9329">
            <v>44.2</v>
          </cell>
          <cell r="R9329">
            <v>155.19999999999999</v>
          </cell>
          <cell r="S9329">
            <v>194</v>
          </cell>
          <cell r="T9329" t="str">
            <v>Dunning</v>
          </cell>
          <cell r="U9329" t="str">
            <v>NA</v>
          </cell>
          <cell r="V9329" t="str">
            <v>NO</v>
          </cell>
          <cell r="W9329" t="str">
            <v>NA</v>
          </cell>
          <cell r="X9329" t="str">
            <v>NA</v>
          </cell>
          <cell r="Y9329" t="str">
            <v>Forest</v>
          </cell>
          <cell r="Z9329">
            <v>1</v>
          </cell>
          <cell r="AA9329">
            <v>1</v>
          </cell>
          <cell r="AB9329" t="str">
            <v>Herbivore</v>
          </cell>
          <cell r="AC9329" t="str">
            <v>Frugivore</v>
          </cell>
          <cell r="AD9329" t="str">
            <v>Insessorial</v>
          </cell>
          <cell r="AE9329">
            <v>-18.23</v>
          </cell>
          <cell r="AF9329">
            <v>11.27</v>
          </cell>
          <cell r="AG9329">
            <v>-0.73</v>
          </cell>
          <cell r="AH9329">
            <v>-75.080760040000001</v>
          </cell>
          <cell r="AI9329">
            <v>329463.46000000002</v>
          </cell>
          <cell r="AJ9329" t="str">
            <v>Extant</v>
          </cell>
        </row>
        <row r="9330">
          <cell r="A9330" t="str">
            <v>Aratinga weddellii</v>
          </cell>
          <cell r="B9330" t="str">
            <v>Psittacidae</v>
          </cell>
          <cell r="C9330" t="str">
            <v>Psittaciformes</v>
          </cell>
          <cell r="D9330">
            <v>8</v>
          </cell>
          <cell r="E9330">
            <v>3</v>
          </cell>
          <cell r="F9330">
            <v>4</v>
          </cell>
          <cell r="G9330">
            <v>1</v>
          </cell>
          <cell r="H9330">
            <v>4</v>
          </cell>
          <cell r="I9330">
            <v>23.4</v>
          </cell>
          <cell r="J9330">
            <v>21.7</v>
          </cell>
          <cell r="K9330">
            <v>12.6</v>
          </cell>
          <cell r="L9330">
            <v>23.6</v>
          </cell>
          <cell r="M9330">
            <v>13.3</v>
          </cell>
          <cell r="N9330">
            <v>141.80000000000001</v>
          </cell>
          <cell r="O9330">
            <v>61.6</v>
          </cell>
          <cell r="P9330">
            <v>80.099999999999994</v>
          </cell>
          <cell r="Q9330">
            <v>43.5</v>
          </cell>
          <cell r="R9330">
            <v>103.2</v>
          </cell>
          <cell r="S9330">
            <v>108</v>
          </cell>
          <cell r="T9330" t="str">
            <v>Dunning</v>
          </cell>
          <cell r="U9330" t="str">
            <v>NA</v>
          </cell>
          <cell r="V9330" t="str">
            <v>NO</v>
          </cell>
          <cell r="W9330" t="str">
            <v>NA</v>
          </cell>
          <cell r="X9330" t="str">
            <v>NA</v>
          </cell>
          <cell r="Y9330" t="str">
            <v>Forest</v>
          </cell>
          <cell r="Z9330">
            <v>1</v>
          </cell>
          <cell r="AA9330">
            <v>1</v>
          </cell>
          <cell r="AB9330" t="str">
            <v>Herbivore</v>
          </cell>
          <cell r="AC9330" t="str">
            <v>Frugivore</v>
          </cell>
          <cell r="AD9330" t="str">
            <v>Insessorial</v>
          </cell>
          <cell r="AE9330">
            <v>-17.309999999999999</v>
          </cell>
          <cell r="AF9330">
            <v>1.84</v>
          </cell>
          <cell r="AG9330">
            <v>-8.1</v>
          </cell>
          <cell r="AH9330">
            <v>-68.839849049999998</v>
          </cell>
          <cell r="AI9330">
            <v>2260164.39</v>
          </cell>
          <cell r="AJ9330" t="str">
            <v>Extant</v>
          </cell>
        </row>
        <row r="9331">
          <cell r="A9331" t="str">
            <v>Barnardius zonarius</v>
          </cell>
          <cell r="B9331" t="str">
            <v>Psittacidae</v>
          </cell>
          <cell r="C9331" t="str">
            <v>Psittaciformes</v>
          </cell>
          <cell r="D9331">
            <v>5</v>
          </cell>
          <cell r="E9331">
            <v>2</v>
          </cell>
          <cell r="F9331">
            <v>3</v>
          </cell>
          <cell r="G9331">
            <v>0</v>
          </cell>
          <cell r="H9331">
            <v>4</v>
          </cell>
          <cell r="I9331">
            <v>22.8</v>
          </cell>
          <cell r="J9331">
            <v>18.7</v>
          </cell>
          <cell r="K9331">
            <v>14.3</v>
          </cell>
          <cell r="L9331">
            <v>26.3</v>
          </cell>
          <cell r="M9331">
            <v>21.7</v>
          </cell>
          <cell r="N9331">
            <v>169.2</v>
          </cell>
          <cell r="O9331">
            <v>69</v>
          </cell>
          <cell r="P9331">
            <v>98.2</v>
          </cell>
          <cell r="Q9331">
            <v>41.2</v>
          </cell>
          <cell r="R9331">
            <v>204.4</v>
          </cell>
          <cell r="S9331">
            <v>133</v>
          </cell>
          <cell r="T9331" t="str">
            <v>Updated_literature</v>
          </cell>
          <cell r="U9331" t="str">
            <v xml:space="preserve">Higgins (1999) </v>
          </cell>
          <cell r="V9331" t="str">
            <v>NO</v>
          </cell>
          <cell r="W9331" t="str">
            <v>NA</v>
          </cell>
          <cell r="X9331" t="str">
            <v>NA</v>
          </cell>
          <cell r="Y9331" t="str">
            <v>Forest</v>
          </cell>
          <cell r="Z9331">
            <v>2</v>
          </cell>
          <cell r="AA9331">
            <v>1</v>
          </cell>
          <cell r="AB9331" t="str">
            <v>Herbivore</v>
          </cell>
          <cell r="AC9331" t="str">
            <v>Omnivore</v>
          </cell>
          <cell r="AD9331" t="str">
            <v>Insessorial</v>
          </cell>
          <cell r="AE9331">
            <v>-38.86</v>
          </cell>
          <cell r="AF9331">
            <v>-15.93</v>
          </cell>
          <cell r="AG9331">
            <v>-27.28</v>
          </cell>
          <cell r="AH9331">
            <v>133.1897103</v>
          </cell>
          <cell r="AI9331">
            <v>5305452.04</v>
          </cell>
          <cell r="AJ9331" t="str">
            <v>Extant</v>
          </cell>
        </row>
        <row r="9332">
          <cell r="A9332" t="str">
            <v>Bolbopsittacus lunulatus</v>
          </cell>
          <cell r="B9332" t="str">
            <v>Psittacidae</v>
          </cell>
          <cell r="C9332" t="str">
            <v>Psittaciformes</v>
          </cell>
          <cell r="D9332">
            <v>4</v>
          </cell>
          <cell r="E9332">
            <v>2</v>
          </cell>
          <cell r="F9332">
            <v>2</v>
          </cell>
          <cell r="G9332">
            <v>0</v>
          </cell>
          <cell r="H9332">
            <v>4</v>
          </cell>
          <cell r="I9332">
            <v>22.7</v>
          </cell>
          <cell r="J9332">
            <v>18.8</v>
          </cell>
          <cell r="K9332">
            <v>13.8</v>
          </cell>
          <cell r="L9332">
            <v>18.899999999999999</v>
          </cell>
          <cell r="M9332">
            <v>13.8</v>
          </cell>
          <cell r="N9332">
            <v>95.5</v>
          </cell>
          <cell r="O9332">
            <v>37.200000000000003</v>
          </cell>
          <cell r="P9332">
            <v>58.3</v>
          </cell>
          <cell r="Q9332">
            <v>38.9</v>
          </cell>
          <cell r="R9332">
            <v>33.5</v>
          </cell>
          <cell r="S9332">
            <v>67.599999999999994</v>
          </cell>
          <cell r="T9332" t="str">
            <v>Dunning</v>
          </cell>
          <cell r="U9332" t="str">
            <v>NA</v>
          </cell>
          <cell r="V9332" t="str">
            <v>NO</v>
          </cell>
          <cell r="W9332" t="str">
            <v>NA</v>
          </cell>
          <cell r="X9332" t="str">
            <v>NA</v>
          </cell>
          <cell r="Y9332" t="str">
            <v>Forest</v>
          </cell>
          <cell r="Z9332">
            <v>1</v>
          </cell>
          <cell r="AA9332">
            <v>1</v>
          </cell>
          <cell r="AB9332" t="str">
            <v>Herbivore</v>
          </cell>
          <cell r="AC9332" t="str">
            <v>Frugivore</v>
          </cell>
          <cell r="AD9332" t="str">
            <v>Insessorial</v>
          </cell>
          <cell r="AE9332">
            <v>5.56</v>
          </cell>
          <cell r="AF9332">
            <v>18.649999999999999</v>
          </cell>
          <cell r="AG9332">
            <v>12.06</v>
          </cell>
          <cell r="AH9332">
            <v>123.1685066</v>
          </cell>
          <cell r="AI9332">
            <v>210517.7</v>
          </cell>
          <cell r="AJ9332" t="str">
            <v>Extant</v>
          </cell>
        </row>
        <row r="9333">
          <cell r="A9333" t="str">
            <v>Bolborhynchus ferrugineifrons</v>
          </cell>
          <cell r="B9333" t="str">
            <v>Psittacidae</v>
          </cell>
          <cell r="C9333" t="str">
            <v>Psittaciformes</v>
          </cell>
          <cell r="D9333">
            <v>3</v>
          </cell>
          <cell r="E9333">
            <v>0</v>
          </cell>
          <cell r="F9333">
            <v>0</v>
          </cell>
          <cell r="G9333">
            <v>3</v>
          </cell>
          <cell r="H9333">
            <v>1</v>
          </cell>
          <cell r="I9333">
            <v>17</v>
          </cell>
          <cell r="J9333">
            <v>13.7</v>
          </cell>
          <cell r="K9333">
            <v>9.1999999999999993</v>
          </cell>
          <cell r="L9333">
            <v>9.9</v>
          </cell>
          <cell r="M9333">
            <v>15.1</v>
          </cell>
          <cell r="N9333">
            <v>121.1</v>
          </cell>
          <cell r="O9333">
            <v>48.3</v>
          </cell>
          <cell r="P9333">
            <v>72.900000000000006</v>
          </cell>
          <cell r="Q9333">
            <v>39.9</v>
          </cell>
          <cell r="R9333">
            <v>74.400000000000006</v>
          </cell>
          <cell r="S9333">
            <v>64</v>
          </cell>
          <cell r="T9333" t="str">
            <v>Updated_literature</v>
          </cell>
          <cell r="U9333" t="str">
            <v>Dunning (2021)</v>
          </cell>
          <cell r="V9333" t="str">
            <v>NO</v>
          </cell>
          <cell r="W9333" t="str">
            <v>NA</v>
          </cell>
          <cell r="X9333" t="str">
            <v>NA</v>
          </cell>
          <cell r="Y9333" t="str">
            <v>Grassland</v>
          </cell>
          <cell r="Z9333">
            <v>2</v>
          </cell>
          <cell r="AA9333">
            <v>1</v>
          </cell>
          <cell r="AB9333" t="str">
            <v>Herbivore</v>
          </cell>
          <cell r="AC9333" t="str">
            <v>Omnivore</v>
          </cell>
          <cell r="AD9333" t="str">
            <v>Insessorial</v>
          </cell>
          <cell r="AE9333">
            <v>1.39</v>
          </cell>
          <cell r="AF9333">
            <v>5.24</v>
          </cell>
          <cell r="AG9333">
            <v>3.06</v>
          </cell>
          <cell r="AH9333">
            <v>-76.094136300000002</v>
          </cell>
          <cell r="AI9333">
            <v>3143.4</v>
          </cell>
          <cell r="AJ9333" t="str">
            <v>Extant</v>
          </cell>
        </row>
        <row r="9334">
          <cell r="A9334" t="str">
            <v>Bolborhynchus lineola</v>
          </cell>
          <cell r="B9334" t="str">
            <v>Psittacidae</v>
          </cell>
          <cell r="C9334" t="str">
            <v>Psittaciformes</v>
          </cell>
          <cell r="D9334">
            <v>9</v>
          </cell>
          <cell r="E9334">
            <v>4</v>
          </cell>
          <cell r="F9334">
            <v>4</v>
          </cell>
          <cell r="G9334">
            <v>1</v>
          </cell>
          <cell r="H9334">
            <v>4</v>
          </cell>
          <cell r="I9334">
            <v>12.7</v>
          </cell>
          <cell r="J9334">
            <v>11.3</v>
          </cell>
          <cell r="K9334">
            <v>8</v>
          </cell>
          <cell r="L9334">
            <v>10.7</v>
          </cell>
          <cell r="M9334">
            <v>10.8</v>
          </cell>
          <cell r="N9334">
            <v>104.3</v>
          </cell>
          <cell r="O9334">
            <v>54.2</v>
          </cell>
          <cell r="P9334">
            <v>50.1</v>
          </cell>
          <cell r="Q9334">
            <v>52</v>
          </cell>
          <cell r="R9334">
            <v>59.4</v>
          </cell>
          <cell r="S9334">
            <v>56.2</v>
          </cell>
          <cell r="T9334" t="str">
            <v>Dunning</v>
          </cell>
          <cell r="U9334" t="str">
            <v>NA</v>
          </cell>
          <cell r="V9334" t="str">
            <v>NO</v>
          </cell>
          <cell r="W9334" t="str">
            <v>NA</v>
          </cell>
          <cell r="X9334" t="str">
            <v>NA</v>
          </cell>
          <cell r="Y9334" t="str">
            <v>Forest</v>
          </cell>
          <cell r="Z9334">
            <v>1</v>
          </cell>
          <cell r="AA9334">
            <v>2</v>
          </cell>
          <cell r="AB9334" t="str">
            <v>Herbivore</v>
          </cell>
          <cell r="AC9334" t="str">
            <v>Omnivore</v>
          </cell>
          <cell r="AD9334" t="str">
            <v>Insessorial</v>
          </cell>
          <cell r="AE9334">
            <v>-17.87</v>
          </cell>
          <cell r="AF9334">
            <v>20.13</v>
          </cell>
          <cell r="AG9334">
            <v>5.54</v>
          </cell>
          <cell r="AH9334">
            <v>-82.15088858</v>
          </cell>
          <cell r="AI9334">
            <v>279157.09999999998</v>
          </cell>
          <cell r="AJ9334" t="str">
            <v>Extant</v>
          </cell>
        </row>
        <row r="9335">
          <cell r="A9335" t="str">
            <v>Bolborhynchus orbygnesius</v>
          </cell>
          <cell r="B9335" t="str">
            <v>Psittacidae</v>
          </cell>
          <cell r="C9335" t="str">
            <v>Psittaciformes</v>
          </cell>
          <cell r="D9335">
            <v>7</v>
          </cell>
          <cell r="E9335">
            <v>3</v>
          </cell>
          <cell r="F9335">
            <v>4</v>
          </cell>
          <cell r="G9335">
            <v>0</v>
          </cell>
          <cell r="H9335">
            <v>4</v>
          </cell>
          <cell r="I9335">
            <v>13.5</v>
          </cell>
          <cell r="J9335">
            <v>12.2</v>
          </cell>
          <cell r="K9335">
            <v>8.9</v>
          </cell>
          <cell r="L9335">
            <v>13.4</v>
          </cell>
          <cell r="M9335">
            <v>12.6</v>
          </cell>
          <cell r="N9335">
            <v>106.6</v>
          </cell>
          <cell r="O9335">
            <v>44.9</v>
          </cell>
          <cell r="P9335">
            <v>61.6</v>
          </cell>
          <cell r="Q9335">
            <v>42.2</v>
          </cell>
          <cell r="R9335">
            <v>66.900000000000006</v>
          </cell>
          <cell r="S9335">
            <v>43.1</v>
          </cell>
          <cell r="T9335" t="str">
            <v>Dunning</v>
          </cell>
          <cell r="U9335" t="str">
            <v>NA</v>
          </cell>
          <cell r="V9335" t="str">
            <v>NO</v>
          </cell>
          <cell r="W9335" t="str">
            <v>NA</v>
          </cell>
          <cell r="X9335" t="str">
            <v>NA</v>
          </cell>
          <cell r="Y9335" t="str">
            <v>Shrubland</v>
          </cell>
          <cell r="Z9335">
            <v>2</v>
          </cell>
          <cell r="AA9335">
            <v>2</v>
          </cell>
          <cell r="AB9335" t="str">
            <v>Herbivore</v>
          </cell>
          <cell r="AC9335" t="str">
            <v>Omnivore</v>
          </cell>
          <cell r="AD9335" t="str">
            <v>Insessorial</v>
          </cell>
          <cell r="AE9335">
            <v>-18.350000000000001</v>
          </cell>
          <cell r="AF9335">
            <v>-6.42</v>
          </cell>
          <cell r="AG9335">
            <v>-13.53</v>
          </cell>
          <cell r="AH9335">
            <v>-71.621096780000002</v>
          </cell>
          <cell r="AI9335">
            <v>191118.76</v>
          </cell>
          <cell r="AJ9335" t="str">
            <v>Extant</v>
          </cell>
        </row>
        <row r="9336">
          <cell r="A9336" t="str">
            <v>Brotogeris chiriri</v>
          </cell>
          <cell r="B9336" t="str">
            <v>Psittacidae</v>
          </cell>
          <cell r="C9336" t="str">
            <v>Psittaciformes</v>
          </cell>
          <cell r="D9336">
            <v>5</v>
          </cell>
          <cell r="E9336">
            <v>2</v>
          </cell>
          <cell r="F9336">
            <v>3</v>
          </cell>
          <cell r="G9336">
            <v>0</v>
          </cell>
          <cell r="H9336">
            <v>4</v>
          </cell>
          <cell r="I9336">
            <v>21.2</v>
          </cell>
          <cell r="J9336">
            <v>15.6</v>
          </cell>
          <cell r="K9336">
            <v>8.9</v>
          </cell>
          <cell r="L9336">
            <v>14.3</v>
          </cell>
          <cell r="M9336">
            <v>11.3</v>
          </cell>
          <cell r="N9336">
            <v>115</v>
          </cell>
          <cell r="O9336">
            <v>51</v>
          </cell>
          <cell r="P9336">
            <v>62.8</v>
          </cell>
          <cell r="Q9336">
            <v>44.8</v>
          </cell>
          <cell r="R9336">
            <v>89</v>
          </cell>
          <cell r="S9336">
            <v>61.6</v>
          </cell>
          <cell r="T9336" t="str">
            <v>Dunning</v>
          </cell>
          <cell r="U9336" t="str">
            <v>NA</v>
          </cell>
          <cell r="V9336" t="str">
            <v>NO</v>
          </cell>
          <cell r="W9336" t="str">
            <v>NA</v>
          </cell>
          <cell r="X9336" t="str">
            <v>NA</v>
          </cell>
          <cell r="Y9336" t="str">
            <v>Forest</v>
          </cell>
          <cell r="Z9336">
            <v>2</v>
          </cell>
          <cell r="AA9336">
            <v>1</v>
          </cell>
          <cell r="AB9336" t="str">
            <v>Herbivore</v>
          </cell>
          <cell r="AC9336" t="str">
            <v>Omnivore</v>
          </cell>
          <cell r="AD9336" t="str">
            <v>Insessorial</v>
          </cell>
          <cell r="AE9336">
            <v>-28.42</v>
          </cell>
          <cell r="AF9336">
            <v>-3.47</v>
          </cell>
          <cell r="AG9336">
            <v>-15.83</v>
          </cell>
          <cell r="AH9336">
            <v>-52.560300939999998</v>
          </cell>
          <cell r="AI9336">
            <v>3803604.48</v>
          </cell>
          <cell r="AJ9336" t="str">
            <v>Extant</v>
          </cell>
        </row>
        <row r="9337">
          <cell r="A9337" t="str">
            <v>Brotogeris chrysoptera</v>
          </cell>
          <cell r="B9337" t="str">
            <v>Psittacidae</v>
          </cell>
          <cell r="C9337" t="str">
            <v>Psittaciformes</v>
          </cell>
          <cell r="D9337">
            <v>5</v>
          </cell>
          <cell r="E9337">
            <v>0</v>
          </cell>
          <cell r="F9337">
            <v>2</v>
          </cell>
          <cell r="G9337">
            <v>3</v>
          </cell>
          <cell r="H9337">
            <v>4</v>
          </cell>
          <cell r="I9337">
            <v>23</v>
          </cell>
          <cell r="J9337">
            <v>17.7</v>
          </cell>
          <cell r="K9337">
            <v>9.6</v>
          </cell>
          <cell r="L9337">
            <v>14.3</v>
          </cell>
          <cell r="M9337">
            <v>11.3</v>
          </cell>
          <cell r="N9337">
            <v>106.6</v>
          </cell>
          <cell r="O9337">
            <v>40.700000000000003</v>
          </cell>
          <cell r="P9337">
            <v>64.5</v>
          </cell>
          <cell r="Q9337">
            <v>38.6</v>
          </cell>
          <cell r="R9337">
            <v>57.4</v>
          </cell>
          <cell r="S9337">
            <v>54.5</v>
          </cell>
          <cell r="T9337" t="str">
            <v>Dunning</v>
          </cell>
          <cell r="U9337" t="str">
            <v>NA</v>
          </cell>
          <cell r="V9337" t="str">
            <v>NO</v>
          </cell>
          <cell r="W9337" t="str">
            <v>NA</v>
          </cell>
          <cell r="X9337" t="str">
            <v>NA</v>
          </cell>
          <cell r="Y9337" t="str">
            <v>Forest</v>
          </cell>
          <cell r="Z9337">
            <v>1</v>
          </cell>
          <cell r="AA9337">
            <v>1</v>
          </cell>
          <cell r="AB9337" t="str">
            <v>Herbivore</v>
          </cell>
          <cell r="AC9337" t="str">
            <v>Frugivore</v>
          </cell>
          <cell r="AD9337" t="str">
            <v>Insessorial</v>
          </cell>
          <cell r="AE9337">
            <v>-10.68</v>
          </cell>
          <cell r="AF9337">
            <v>10.77</v>
          </cell>
          <cell r="AG9337">
            <v>-1.77</v>
          </cell>
          <cell r="AH9337">
            <v>-56.370273840000003</v>
          </cell>
          <cell r="AI9337">
            <v>3112139.06</v>
          </cell>
          <cell r="AJ9337" t="str">
            <v>Extant</v>
          </cell>
        </row>
        <row r="9338">
          <cell r="A9338" t="str">
            <v>Brotogeris cyanoptera</v>
          </cell>
          <cell r="B9338" t="str">
            <v>Psittacidae</v>
          </cell>
          <cell r="C9338" t="str">
            <v>Psittaciformes</v>
          </cell>
          <cell r="D9338">
            <v>9</v>
          </cell>
          <cell r="E9338">
            <v>4</v>
          </cell>
          <cell r="F9338">
            <v>5</v>
          </cell>
          <cell r="G9338">
            <v>0</v>
          </cell>
          <cell r="H9338">
            <v>4</v>
          </cell>
          <cell r="I9338">
            <v>20.3</v>
          </cell>
          <cell r="J9338">
            <v>18</v>
          </cell>
          <cell r="K9338">
            <v>9.8000000000000007</v>
          </cell>
          <cell r="L9338">
            <v>14</v>
          </cell>
          <cell r="M9338">
            <v>11.3</v>
          </cell>
          <cell r="N9338">
            <v>114.4</v>
          </cell>
          <cell r="O9338">
            <v>41.3</v>
          </cell>
          <cell r="P9338">
            <v>73.7</v>
          </cell>
          <cell r="Q9338">
            <v>35.9</v>
          </cell>
          <cell r="R9338">
            <v>58.4</v>
          </cell>
          <cell r="S9338">
            <v>56</v>
          </cell>
          <cell r="T9338" t="str">
            <v>Dunning</v>
          </cell>
          <cell r="U9338" t="str">
            <v>NA</v>
          </cell>
          <cell r="V9338" t="str">
            <v>NO</v>
          </cell>
          <cell r="W9338" t="str">
            <v>NA</v>
          </cell>
          <cell r="X9338" t="str">
            <v>NA</v>
          </cell>
          <cell r="Y9338" t="str">
            <v>Forest</v>
          </cell>
          <cell r="Z9338">
            <v>1</v>
          </cell>
          <cell r="AA9338">
            <v>1</v>
          </cell>
          <cell r="AB9338" t="str">
            <v>Herbivore</v>
          </cell>
          <cell r="AC9338" t="str">
            <v>Frugivore</v>
          </cell>
          <cell r="AD9338" t="str">
            <v>Insessorial</v>
          </cell>
          <cell r="AE9338">
            <v>-18.07</v>
          </cell>
          <cell r="AF9338">
            <v>6.17</v>
          </cell>
          <cell r="AG9338">
            <v>-4.7</v>
          </cell>
          <cell r="AH9338">
            <v>-70.907097539999995</v>
          </cell>
          <cell r="AI9338">
            <v>2567592.63</v>
          </cell>
          <cell r="AJ9338" t="str">
            <v>Extant</v>
          </cell>
        </row>
        <row r="9339">
          <cell r="A9339" t="str">
            <v>Brotogeris jugularis</v>
          </cell>
          <cell r="B9339" t="str">
            <v>Psittacidae</v>
          </cell>
          <cell r="C9339" t="str">
            <v>Psittaciformes</v>
          </cell>
          <cell r="D9339">
            <v>7</v>
          </cell>
          <cell r="E9339">
            <v>2</v>
          </cell>
          <cell r="F9339">
            <v>4</v>
          </cell>
          <cell r="G9339">
            <v>1</v>
          </cell>
          <cell r="H9339">
            <v>5</v>
          </cell>
          <cell r="I9339">
            <v>21.1</v>
          </cell>
          <cell r="J9339">
            <v>16.100000000000001</v>
          </cell>
          <cell r="K9339">
            <v>9.1999999999999993</v>
          </cell>
          <cell r="L9339">
            <v>14.8</v>
          </cell>
          <cell r="M9339">
            <v>12.1</v>
          </cell>
          <cell r="N9339">
            <v>110.7</v>
          </cell>
          <cell r="O9339">
            <v>46.4</v>
          </cell>
          <cell r="P9339">
            <v>64.3</v>
          </cell>
          <cell r="Q9339">
            <v>42</v>
          </cell>
          <cell r="R9339">
            <v>66.2</v>
          </cell>
          <cell r="S9339">
            <v>63.2</v>
          </cell>
          <cell r="T9339" t="str">
            <v>Dunning</v>
          </cell>
          <cell r="U9339" t="str">
            <v>NA</v>
          </cell>
          <cell r="V9339" t="str">
            <v>NO</v>
          </cell>
          <cell r="W9339" t="str">
            <v>NA</v>
          </cell>
          <cell r="X9339" t="str">
            <v>NA</v>
          </cell>
          <cell r="Y9339" t="str">
            <v>Woodland</v>
          </cell>
          <cell r="Z9339">
            <v>2</v>
          </cell>
          <cell r="AA9339">
            <v>1</v>
          </cell>
          <cell r="AB9339" t="str">
            <v>Herbivore</v>
          </cell>
          <cell r="AC9339" t="str">
            <v>Omnivore</v>
          </cell>
          <cell r="AD9339" t="str">
            <v>Insessorial</v>
          </cell>
          <cell r="AE9339">
            <v>2.99</v>
          </cell>
          <cell r="AF9339">
            <v>16.43</v>
          </cell>
          <cell r="AG9339">
            <v>9.32</v>
          </cell>
          <cell r="AH9339">
            <v>-75.485000909999997</v>
          </cell>
          <cell r="AI9339">
            <v>781311.17</v>
          </cell>
          <cell r="AJ9339" t="str">
            <v>Extant</v>
          </cell>
        </row>
        <row r="9340">
          <cell r="A9340" t="str">
            <v>Brotogeris pyrrhoptera</v>
          </cell>
          <cell r="B9340" t="str">
            <v>Psittacidae</v>
          </cell>
          <cell r="C9340" t="str">
            <v>Psittaciformes</v>
          </cell>
          <cell r="D9340">
            <v>5</v>
          </cell>
          <cell r="E9340">
            <v>2</v>
          </cell>
          <cell r="F9340">
            <v>3</v>
          </cell>
          <cell r="G9340">
            <v>0</v>
          </cell>
          <cell r="H9340">
            <v>4</v>
          </cell>
          <cell r="I9340">
            <v>22.7</v>
          </cell>
          <cell r="J9340">
            <v>17.100000000000001</v>
          </cell>
          <cell r="K9340">
            <v>9.5</v>
          </cell>
          <cell r="L9340">
            <v>15</v>
          </cell>
          <cell r="M9340">
            <v>11.8</v>
          </cell>
          <cell r="N9340">
            <v>117</v>
          </cell>
          <cell r="O9340">
            <v>47.9</v>
          </cell>
          <cell r="P9340">
            <v>67.7</v>
          </cell>
          <cell r="Q9340">
            <v>41.5</v>
          </cell>
          <cell r="R9340">
            <v>69.400000000000006</v>
          </cell>
          <cell r="S9340">
            <v>63.87</v>
          </cell>
          <cell r="T9340" t="str">
            <v>Dunning</v>
          </cell>
          <cell r="U9340" t="str">
            <v>NA</v>
          </cell>
          <cell r="V9340" t="str">
            <v>NO</v>
          </cell>
          <cell r="W9340" t="str">
            <v>NA</v>
          </cell>
          <cell r="X9340" t="str">
            <v>NA</v>
          </cell>
          <cell r="Y9340" t="str">
            <v>Forest</v>
          </cell>
          <cell r="Z9340">
            <v>2</v>
          </cell>
          <cell r="AA9340">
            <v>1</v>
          </cell>
          <cell r="AB9340" t="str">
            <v>Herbivore</v>
          </cell>
          <cell r="AC9340" t="str">
            <v>Omnivore</v>
          </cell>
          <cell r="AD9340" t="str">
            <v>Insessorial</v>
          </cell>
          <cell r="AE9340">
            <v>-4.72</v>
          </cell>
          <cell r="AF9340">
            <v>-0.19</v>
          </cell>
          <cell r="AG9340">
            <v>-3.2</v>
          </cell>
          <cell r="AH9340">
            <v>-79.899353469999994</v>
          </cell>
          <cell r="AI9340">
            <v>12451.45</v>
          </cell>
          <cell r="AJ9340" t="str">
            <v>Extant</v>
          </cell>
        </row>
        <row r="9341">
          <cell r="A9341" t="str">
            <v>Brotogeris sanctithomae</v>
          </cell>
          <cell r="B9341" t="str">
            <v>Psittacidae</v>
          </cell>
          <cell r="C9341" t="str">
            <v>Psittaciformes</v>
          </cell>
          <cell r="D9341">
            <v>7</v>
          </cell>
          <cell r="E9341">
            <v>4</v>
          </cell>
          <cell r="F9341">
            <v>2</v>
          </cell>
          <cell r="G9341">
            <v>1</v>
          </cell>
          <cell r="H9341">
            <v>5</v>
          </cell>
          <cell r="I9341">
            <v>17.2</v>
          </cell>
          <cell r="J9341">
            <v>15</v>
          </cell>
          <cell r="K9341">
            <v>9.6999999999999993</v>
          </cell>
          <cell r="L9341">
            <v>14.2</v>
          </cell>
          <cell r="M9341">
            <v>12</v>
          </cell>
          <cell r="N9341">
            <v>108.5</v>
          </cell>
          <cell r="O9341">
            <v>43.8</v>
          </cell>
          <cell r="P9341">
            <v>64.7</v>
          </cell>
          <cell r="Q9341">
            <v>40.4</v>
          </cell>
          <cell r="R9341">
            <v>62.5</v>
          </cell>
          <cell r="S9341">
            <v>59</v>
          </cell>
          <cell r="T9341" t="str">
            <v>Dunning</v>
          </cell>
          <cell r="U9341" t="str">
            <v>NA</v>
          </cell>
          <cell r="V9341" t="str">
            <v>NO</v>
          </cell>
          <cell r="W9341" t="str">
            <v>NA</v>
          </cell>
          <cell r="X9341" t="str">
            <v>NA</v>
          </cell>
          <cell r="Y9341" t="str">
            <v>Forest</v>
          </cell>
          <cell r="Z9341">
            <v>2</v>
          </cell>
          <cell r="AA9341">
            <v>1</v>
          </cell>
          <cell r="AB9341" t="str">
            <v>Herbivore</v>
          </cell>
          <cell r="AC9341" t="str">
            <v>Omnivore</v>
          </cell>
          <cell r="AD9341" t="str">
            <v>Insessorial</v>
          </cell>
          <cell r="AE9341">
            <v>-15.03</v>
          </cell>
          <cell r="AF9341">
            <v>2.41</v>
          </cell>
          <cell r="AG9341">
            <v>-6.51</v>
          </cell>
          <cell r="AH9341">
            <v>-65.838247440000004</v>
          </cell>
          <cell r="AI9341">
            <v>1707072.32</v>
          </cell>
          <cell r="AJ9341" t="str">
            <v>Extant</v>
          </cell>
        </row>
        <row r="9342">
          <cell r="A9342" t="str">
            <v>Brotogeris tirica</v>
          </cell>
          <cell r="B9342" t="str">
            <v>Psittacidae</v>
          </cell>
          <cell r="C9342" t="str">
            <v>Psittaciformes</v>
          </cell>
          <cell r="D9342">
            <v>7</v>
          </cell>
          <cell r="E9342">
            <v>2</v>
          </cell>
          <cell r="F9342">
            <v>4</v>
          </cell>
          <cell r="G9342">
            <v>1</v>
          </cell>
          <cell r="H9342">
            <v>4</v>
          </cell>
          <cell r="I9342">
            <v>22.3</v>
          </cell>
          <cell r="J9342">
            <v>17.3</v>
          </cell>
          <cell r="K9342">
            <v>9.1</v>
          </cell>
          <cell r="L9342">
            <v>15.2</v>
          </cell>
          <cell r="M9342">
            <v>11.9</v>
          </cell>
          <cell r="N9342">
            <v>113.4</v>
          </cell>
          <cell r="O9342">
            <v>40.299999999999997</v>
          </cell>
          <cell r="P9342">
            <v>73.599999999999994</v>
          </cell>
          <cell r="Q9342">
            <v>35.1</v>
          </cell>
          <cell r="R9342">
            <v>106.3</v>
          </cell>
          <cell r="S9342">
            <v>63</v>
          </cell>
          <cell r="T9342" t="str">
            <v>Dunning</v>
          </cell>
          <cell r="U9342" t="str">
            <v>NA</v>
          </cell>
          <cell r="V9342" t="str">
            <v>NO</v>
          </cell>
          <cell r="W9342" t="str">
            <v>NA</v>
          </cell>
          <cell r="X9342" t="str">
            <v>NA</v>
          </cell>
          <cell r="Y9342" t="str">
            <v>Forest</v>
          </cell>
          <cell r="Z9342">
            <v>2</v>
          </cell>
          <cell r="AA9342">
            <v>1</v>
          </cell>
          <cell r="AB9342" t="str">
            <v>Herbivore</v>
          </cell>
          <cell r="AC9342" t="str">
            <v>Omnivore</v>
          </cell>
          <cell r="AD9342" t="str">
            <v>Insessorial</v>
          </cell>
          <cell r="AE9342">
            <v>-30.44</v>
          </cell>
          <cell r="AF9342">
            <v>-9.01</v>
          </cell>
          <cell r="AG9342">
            <v>-20.68</v>
          </cell>
          <cell r="AH9342">
            <v>-43.5577416</v>
          </cell>
          <cell r="AI9342">
            <v>288572.86</v>
          </cell>
          <cell r="AJ9342" t="str">
            <v>Extant</v>
          </cell>
        </row>
        <row r="9343">
          <cell r="A9343" t="str">
            <v>Brotogeris versicolurus</v>
          </cell>
          <cell r="B9343" t="str">
            <v>Psittacidae</v>
          </cell>
          <cell r="C9343" t="str">
            <v>Psittaciformes</v>
          </cell>
          <cell r="D9343">
            <v>4</v>
          </cell>
          <cell r="E9343">
            <v>2</v>
          </cell>
          <cell r="F9343">
            <v>2</v>
          </cell>
          <cell r="G9343">
            <v>0</v>
          </cell>
          <cell r="H9343">
            <v>4</v>
          </cell>
          <cell r="I9343">
            <v>21.8</v>
          </cell>
          <cell r="J9343">
            <v>16.100000000000001</v>
          </cell>
          <cell r="K9343">
            <v>9.4</v>
          </cell>
          <cell r="L9343">
            <v>14.5</v>
          </cell>
          <cell r="M9343">
            <v>11.8</v>
          </cell>
          <cell r="N9343">
            <v>114</v>
          </cell>
          <cell r="O9343">
            <v>44.7</v>
          </cell>
          <cell r="P9343">
            <v>69.3</v>
          </cell>
          <cell r="Q9343">
            <v>39.299999999999997</v>
          </cell>
          <cell r="R9343">
            <v>76.2</v>
          </cell>
          <cell r="S9343">
            <v>71.53</v>
          </cell>
          <cell r="T9343" t="str">
            <v>Dunning</v>
          </cell>
          <cell r="U9343" t="str">
            <v>NA</v>
          </cell>
          <cell r="V9343" t="str">
            <v>NO</v>
          </cell>
          <cell r="W9343" t="str">
            <v>NA</v>
          </cell>
          <cell r="X9343" t="str">
            <v>NA</v>
          </cell>
          <cell r="Y9343" t="str">
            <v>Forest</v>
          </cell>
          <cell r="Z9343">
            <v>2</v>
          </cell>
          <cell r="AA9343">
            <v>1</v>
          </cell>
          <cell r="AB9343" t="str">
            <v>Herbivore</v>
          </cell>
          <cell r="AC9343" t="str">
            <v>Omnivore</v>
          </cell>
          <cell r="AD9343" t="str">
            <v>Insessorial</v>
          </cell>
          <cell r="AE9343">
            <v>-9.7100000000000009</v>
          </cell>
          <cell r="AF9343">
            <v>4.83</v>
          </cell>
          <cell r="AG9343">
            <v>-2.4300000000000002</v>
          </cell>
          <cell r="AH9343">
            <v>-60.821488610000003</v>
          </cell>
          <cell r="AI9343">
            <v>635609.93000000005</v>
          </cell>
          <cell r="AJ9343" t="str">
            <v>Extant</v>
          </cell>
        </row>
        <row r="9344">
          <cell r="A9344" t="str">
            <v>Cacatua alba</v>
          </cell>
          <cell r="B9344" t="str">
            <v>Psittacidae</v>
          </cell>
          <cell r="C9344" t="str">
            <v>Psittaciformes</v>
          </cell>
          <cell r="D9344">
            <v>4</v>
          </cell>
          <cell r="E9344">
            <v>1</v>
          </cell>
          <cell r="F9344">
            <v>1</v>
          </cell>
          <cell r="G9344">
            <v>2</v>
          </cell>
          <cell r="H9344">
            <v>4</v>
          </cell>
          <cell r="I9344">
            <v>44.1</v>
          </cell>
          <cell r="J9344">
            <v>38.299999999999997</v>
          </cell>
          <cell r="K9344">
            <v>24.8</v>
          </cell>
          <cell r="L9344">
            <v>44.6</v>
          </cell>
          <cell r="M9344">
            <v>27.9</v>
          </cell>
          <cell r="N9344">
            <v>281.5</v>
          </cell>
          <cell r="O9344">
            <v>89</v>
          </cell>
          <cell r="P9344">
            <v>192.5</v>
          </cell>
          <cell r="Q9344">
            <v>31.6</v>
          </cell>
          <cell r="R9344">
            <v>151.19999999999999</v>
          </cell>
          <cell r="S9344">
            <v>570</v>
          </cell>
          <cell r="T9344" t="str">
            <v>Dunning</v>
          </cell>
          <cell r="U9344" t="str">
            <v>NA</v>
          </cell>
          <cell r="V9344" t="str">
            <v>NO</v>
          </cell>
          <cell r="W9344" t="str">
            <v>NA</v>
          </cell>
          <cell r="X9344" t="str">
            <v>NA</v>
          </cell>
          <cell r="Y9344" t="str">
            <v>Forest</v>
          </cell>
          <cell r="Z9344">
            <v>1</v>
          </cell>
          <cell r="AA9344">
            <v>1</v>
          </cell>
          <cell r="AB9344" t="str">
            <v>Herbivore</v>
          </cell>
          <cell r="AC9344" t="str">
            <v>Omnivore</v>
          </cell>
          <cell r="AD9344" t="str">
            <v>Insessorial</v>
          </cell>
          <cell r="AE9344">
            <v>-0.92</v>
          </cell>
          <cell r="AF9344">
            <v>2.23</v>
          </cell>
          <cell r="AG9344">
            <v>0.69</v>
          </cell>
          <cell r="AH9344">
            <v>127.9383697</v>
          </cell>
          <cell r="AI9344">
            <v>20920.490000000002</v>
          </cell>
          <cell r="AJ9344" t="str">
            <v>Extant</v>
          </cell>
        </row>
        <row r="9345">
          <cell r="A9345" t="str">
            <v>Cacatua ducorpsii</v>
          </cell>
          <cell r="B9345" t="str">
            <v>Psittacidae</v>
          </cell>
          <cell r="C9345" t="str">
            <v>Psittaciformes</v>
          </cell>
          <cell r="D9345">
            <v>4</v>
          </cell>
          <cell r="E9345">
            <v>1</v>
          </cell>
          <cell r="F9345">
            <v>3</v>
          </cell>
          <cell r="G9345">
            <v>0</v>
          </cell>
          <cell r="H9345">
            <v>4</v>
          </cell>
          <cell r="I9345">
            <v>33.200000000000003</v>
          </cell>
          <cell r="J9345">
            <v>28.5</v>
          </cell>
          <cell r="K9345">
            <v>18</v>
          </cell>
          <cell r="L9345">
            <v>30.1</v>
          </cell>
          <cell r="M9345">
            <v>21.6</v>
          </cell>
          <cell r="N9345">
            <v>248.5</v>
          </cell>
          <cell r="O9345">
            <v>75.2</v>
          </cell>
          <cell r="P9345">
            <v>173.2</v>
          </cell>
          <cell r="Q9345">
            <v>30.2</v>
          </cell>
          <cell r="R9345">
            <v>114.2</v>
          </cell>
          <cell r="S9345">
            <v>394</v>
          </cell>
          <cell r="T9345" t="str">
            <v>Dunning</v>
          </cell>
          <cell r="U9345" t="str">
            <v>NA</v>
          </cell>
          <cell r="V9345" t="str">
            <v>NO</v>
          </cell>
          <cell r="W9345" t="str">
            <v>NA</v>
          </cell>
          <cell r="X9345" t="str">
            <v>NA</v>
          </cell>
          <cell r="Y9345" t="str">
            <v>Forest</v>
          </cell>
          <cell r="Z9345">
            <v>1</v>
          </cell>
          <cell r="AA9345">
            <v>1</v>
          </cell>
          <cell r="AB9345" t="str">
            <v>Herbivore</v>
          </cell>
          <cell r="AC9345" t="str">
            <v>Omnivore</v>
          </cell>
          <cell r="AD9345" t="str">
            <v>Insessorial</v>
          </cell>
          <cell r="AE9345">
            <v>-9.9499999999999993</v>
          </cell>
          <cell r="AF9345">
            <v>-5.01</v>
          </cell>
          <cell r="AG9345">
            <v>-7.84</v>
          </cell>
          <cell r="AH9345">
            <v>157.951109</v>
          </cell>
          <cell r="AI9345">
            <v>32952.620000000003</v>
          </cell>
          <cell r="AJ9345" t="str">
            <v>Extant</v>
          </cell>
        </row>
        <row r="9346">
          <cell r="A9346" t="str">
            <v>Cacatua galerita</v>
          </cell>
          <cell r="B9346" t="str">
            <v>Psittacidae</v>
          </cell>
          <cell r="C9346" t="str">
            <v>Psittaciformes</v>
          </cell>
          <cell r="D9346">
            <v>5</v>
          </cell>
          <cell r="E9346">
            <v>2</v>
          </cell>
          <cell r="F9346">
            <v>3</v>
          </cell>
          <cell r="G9346">
            <v>0</v>
          </cell>
          <cell r="H9346">
            <v>4</v>
          </cell>
          <cell r="I9346">
            <v>49.3</v>
          </cell>
          <cell r="J9346">
            <v>40.200000000000003</v>
          </cell>
          <cell r="K9346">
            <v>22.4</v>
          </cell>
          <cell r="L9346">
            <v>44.3</v>
          </cell>
          <cell r="M9346">
            <v>28.5</v>
          </cell>
          <cell r="N9346">
            <v>347.3</v>
          </cell>
          <cell r="O9346">
            <v>93.2</v>
          </cell>
          <cell r="P9346">
            <v>266</v>
          </cell>
          <cell r="Q9346">
            <v>25.9</v>
          </cell>
          <cell r="R9346">
            <v>198.4</v>
          </cell>
          <cell r="S9346">
            <v>720.43</v>
          </cell>
          <cell r="T9346" t="str">
            <v>Dunning</v>
          </cell>
          <cell r="U9346" t="str">
            <v>NA</v>
          </cell>
          <cell r="V9346" t="str">
            <v>NO</v>
          </cell>
          <cell r="W9346" t="str">
            <v>NA</v>
          </cell>
          <cell r="X9346" t="str">
            <v>NA</v>
          </cell>
          <cell r="Y9346" t="str">
            <v>Forest</v>
          </cell>
          <cell r="Z9346">
            <v>1</v>
          </cell>
          <cell r="AA9346">
            <v>1</v>
          </cell>
          <cell r="AB9346" t="str">
            <v>Herbivore</v>
          </cell>
          <cell r="AC9346" t="str">
            <v>Omnivore</v>
          </cell>
          <cell r="AD9346" t="str">
            <v>Insessorial</v>
          </cell>
          <cell r="AE9346">
            <v>-43.64</v>
          </cell>
          <cell r="AF9346">
            <v>0.04</v>
          </cell>
          <cell r="AG9346">
            <v>-21</v>
          </cell>
          <cell r="AH9346">
            <v>142.30333830000001</v>
          </cell>
          <cell r="AI9346">
            <v>3905044.34</v>
          </cell>
          <cell r="AJ9346" t="str">
            <v>Extant</v>
          </cell>
        </row>
        <row r="9347">
          <cell r="A9347" t="str">
            <v>Cacatua goffiniana</v>
          </cell>
          <cell r="B9347" t="str">
            <v>Psittacidae</v>
          </cell>
          <cell r="C9347" t="str">
            <v>Psittaciformes</v>
          </cell>
          <cell r="D9347">
            <v>4</v>
          </cell>
          <cell r="E9347">
            <v>0</v>
          </cell>
          <cell r="F9347">
            <v>2</v>
          </cell>
          <cell r="G9347">
            <v>2</v>
          </cell>
          <cell r="H9347">
            <v>4</v>
          </cell>
          <cell r="I9347">
            <v>34.5</v>
          </cell>
          <cell r="J9347">
            <v>26.5</v>
          </cell>
          <cell r="K9347">
            <v>13.1</v>
          </cell>
          <cell r="L9347">
            <v>32.5</v>
          </cell>
          <cell r="M9347">
            <v>17.8</v>
          </cell>
          <cell r="N9347">
            <v>210.9</v>
          </cell>
          <cell r="O9347">
            <v>61.8</v>
          </cell>
          <cell r="P9347">
            <v>149.1</v>
          </cell>
          <cell r="Q9347">
            <v>29.3</v>
          </cell>
          <cell r="R9347">
            <v>112</v>
          </cell>
          <cell r="S9347">
            <v>275</v>
          </cell>
          <cell r="T9347" t="str">
            <v>Dunning</v>
          </cell>
          <cell r="U9347" t="str">
            <v>NA</v>
          </cell>
          <cell r="V9347" t="str">
            <v>NO</v>
          </cell>
          <cell r="W9347" t="str">
            <v>NA</v>
          </cell>
          <cell r="X9347" t="str">
            <v>NA</v>
          </cell>
          <cell r="Y9347" t="str">
            <v>Forest</v>
          </cell>
          <cell r="Z9347">
            <v>2</v>
          </cell>
          <cell r="AA9347">
            <v>1</v>
          </cell>
          <cell r="AB9347" t="str">
            <v>Herbivore</v>
          </cell>
          <cell r="AC9347" t="str">
            <v>Granivore</v>
          </cell>
          <cell r="AD9347" t="str">
            <v>Insessorial</v>
          </cell>
          <cell r="AE9347">
            <v>-8.35</v>
          </cell>
          <cell r="AF9347">
            <v>-7.1</v>
          </cell>
          <cell r="AG9347">
            <v>-7.61</v>
          </cell>
          <cell r="AH9347">
            <v>131.36645659999999</v>
          </cell>
          <cell r="AI9347">
            <v>4111.87</v>
          </cell>
          <cell r="AJ9347" t="str">
            <v>Extant</v>
          </cell>
        </row>
        <row r="9348">
          <cell r="A9348" t="str">
            <v>Cacatua haematuropygia</v>
          </cell>
          <cell r="B9348" t="str">
            <v>Psittacidae</v>
          </cell>
          <cell r="C9348" t="str">
            <v>Psittaciformes</v>
          </cell>
          <cell r="D9348">
            <v>6</v>
          </cell>
          <cell r="E9348">
            <v>2</v>
          </cell>
          <cell r="F9348">
            <v>4</v>
          </cell>
          <cell r="G9348">
            <v>0</v>
          </cell>
          <cell r="H9348">
            <v>4</v>
          </cell>
          <cell r="I9348">
            <v>28.7</v>
          </cell>
          <cell r="J9348">
            <v>24.5</v>
          </cell>
          <cell r="K9348">
            <v>17</v>
          </cell>
          <cell r="L9348">
            <v>28</v>
          </cell>
          <cell r="M9348">
            <v>23</v>
          </cell>
          <cell r="N9348">
            <v>214.5</v>
          </cell>
          <cell r="O9348">
            <v>75.2</v>
          </cell>
          <cell r="P9348">
            <v>142.5</v>
          </cell>
          <cell r="Q9348">
            <v>34.6</v>
          </cell>
          <cell r="R9348">
            <v>102.7</v>
          </cell>
          <cell r="S9348">
            <v>288</v>
          </cell>
          <cell r="T9348" t="str">
            <v>Dunning</v>
          </cell>
          <cell r="U9348" t="str">
            <v>NA</v>
          </cell>
          <cell r="V9348" t="str">
            <v>NO</v>
          </cell>
          <cell r="W9348" t="str">
            <v>NA</v>
          </cell>
          <cell r="X9348" t="str">
            <v>NA</v>
          </cell>
          <cell r="Y9348" t="str">
            <v>Forest</v>
          </cell>
          <cell r="Z9348">
            <v>2</v>
          </cell>
          <cell r="AA9348">
            <v>1</v>
          </cell>
          <cell r="AB9348" t="str">
            <v>Herbivore</v>
          </cell>
          <cell r="AC9348" t="str">
            <v>Granivore</v>
          </cell>
          <cell r="AD9348" t="str">
            <v>Insessorial</v>
          </cell>
          <cell r="AE9348">
            <v>4.6100000000000003</v>
          </cell>
          <cell r="AF9348">
            <v>15.06</v>
          </cell>
          <cell r="AG9348">
            <v>10.02</v>
          </cell>
          <cell r="AH9348">
            <v>120.8076962</v>
          </cell>
          <cell r="AI9348">
            <v>22755.84</v>
          </cell>
          <cell r="AJ9348" t="str">
            <v>Extant</v>
          </cell>
        </row>
        <row r="9349">
          <cell r="A9349" t="str">
            <v>Cacatua leadbeateri</v>
          </cell>
          <cell r="B9349" t="str">
            <v>Psittacidae</v>
          </cell>
          <cell r="C9349" t="str">
            <v>Psittaciformes</v>
          </cell>
          <cell r="D9349">
            <v>5</v>
          </cell>
          <cell r="E9349">
            <v>0</v>
          </cell>
          <cell r="F9349">
            <v>2</v>
          </cell>
          <cell r="G9349">
            <v>3</v>
          </cell>
          <cell r="H9349">
            <v>4</v>
          </cell>
          <cell r="I9349">
            <v>34.5</v>
          </cell>
          <cell r="J9349">
            <v>27.8</v>
          </cell>
          <cell r="K9349">
            <v>20.2</v>
          </cell>
          <cell r="L9349">
            <v>38.5</v>
          </cell>
          <cell r="M9349">
            <v>22.7</v>
          </cell>
          <cell r="N9349">
            <v>261.39999999999998</v>
          </cell>
          <cell r="O9349">
            <v>94.4</v>
          </cell>
          <cell r="P9349">
            <v>167.3</v>
          </cell>
          <cell r="Q9349">
            <v>36.1</v>
          </cell>
          <cell r="R9349">
            <v>137.19999999999999</v>
          </cell>
          <cell r="S9349">
            <v>396.83</v>
          </cell>
          <cell r="T9349" t="str">
            <v>Dunning</v>
          </cell>
          <cell r="U9349" t="str">
            <v>NA</v>
          </cell>
          <cell r="V9349" t="str">
            <v>NO</v>
          </cell>
          <cell r="W9349" t="str">
            <v>NA</v>
          </cell>
          <cell r="X9349" t="str">
            <v>NA</v>
          </cell>
          <cell r="Y9349" t="str">
            <v>Shrubland</v>
          </cell>
          <cell r="Z9349">
            <v>2</v>
          </cell>
          <cell r="AA9349">
            <v>1</v>
          </cell>
          <cell r="AB9349" t="str">
            <v>Herbivore</v>
          </cell>
          <cell r="AC9349" t="str">
            <v>Granivore</v>
          </cell>
          <cell r="AD9349" t="str">
            <v>Insessorial</v>
          </cell>
          <cell r="AE9349">
            <v>-36.28</v>
          </cell>
          <cell r="AF9349">
            <v>-17.66</v>
          </cell>
          <cell r="AG9349">
            <v>-27.45</v>
          </cell>
          <cell r="AH9349">
            <v>134.93155390000001</v>
          </cell>
          <cell r="AI9349">
            <v>2876175.43</v>
          </cell>
          <cell r="AJ9349" t="str">
            <v>Extant</v>
          </cell>
        </row>
        <row r="9350">
          <cell r="A9350" t="str">
            <v>Cacatua moluccensis</v>
          </cell>
          <cell r="B9350" t="str">
            <v>Psittacidae</v>
          </cell>
          <cell r="C9350" t="str">
            <v>Psittaciformes</v>
          </cell>
          <cell r="D9350">
            <v>4</v>
          </cell>
          <cell r="E9350">
            <v>0</v>
          </cell>
          <cell r="F9350">
            <v>2</v>
          </cell>
          <cell r="G9350">
            <v>2</v>
          </cell>
          <cell r="H9350">
            <v>4</v>
          </cell>
          <cell r="I9350">
            <v>48.6</v>
          </cell>
          <cell r="J9350">
            <v>42</v>
          </cell>
          <cell r="K9350">
            <v>28.9</v>
          </cell>
          <cell r="L9350">
            <v>47.6</v>
          </cell>
          <cell r="M9350">
            <v>28.4</v>
          </cell>
          <cell r="N9350">
            <v>294.2</v>
          </cell>
          <cell r="O9350">
            <v>84.5</v>
          </cell>
          <cell r="P9350">
            <v>209.8</v>
          </cell>
          <cell r="Q9350">
            <v>28.7</v>
          </cell>
          <cell r="R9350">
            <v>170.5</v>
          </cell>
          <cell r="S9350">
            <v>834.99</v>
          </cell>
          <cell r="T9350" t="str">
            <v>Dunning</v>
          </cell>
          <cell r="U9350" t="str">
            <v>NA</v>
          </cell>
          <cell r="V9350" t="str">
            <v>NO</v>
          </cell>
          <cell r="W9350" t="str">
            <v>NA</v>
          </cell>
          <cell r="X9350" t="str">
            <v>NA</v>
          </cell>
          <cell r="Y9350" t="str">
            <v>Forest</v>
          </cell>
          <cell r="Z9350">
            <v>1</v>
          </cell>
          <cell r="AA9350">
            <v>1</v>
          </cell>
          <cell r="AB9350" t="str">
            <v>Herbivore</v>
          </cell>
          <cell r="AC9350" t="str">
            <v>Granivore</v>
          </cell>
          <cell r="AD9350" t="str">
            <v>Insessorial</v>
          </cell>
          <cell r="AE9350">
            <v>-3.88</v>
          </cell>
          <cell r="AF9350">
            <v>-2.78</v>
          </cell>
          <cell r="AG9350">
            <v>-3.22</v>
          </cell>
          <cell r="AH9350">
            <v>129.4005118</v>
          </cell>
          <cell r="AI9350">
            <v>18195.28</v>
          </cell>
          <cell r="AJ9350" t="str">
            <v>Extant</v>
          </cell>
        </row>
        <row r="9351">
          <cell r="A9351" t="str">
            <v>Cacatua ophthalmica</v>
          </cell>
          <cell r="B9351" t="str">
            <v>Psittacidae</v>
          </cell>
          <cell r="C9351" t="str">
            <v>Psittaciformes</v>
          </cell>
          <cell r="D9351">
            <v>4</v>
          </cell>
          <cell r="E9351">
            <v>2</v>
          </cell>
          <cell r="F9351">
            <v>0</v>
          </cell>
          <cell r="G9351">
            <v>2</v>
          </cell>
          <cell r="H9351">
            <v>3</v>
          </cell>
          <cell r="I9351">
            <v>40.700000000000003</v>
          </cell>
          <cell r="J9351">
            <v>34.700000000000003</v>
          </cell>
          <cell r="K9351">
            <v>22.4</v>
          </cell>
          <cell r="L9351">
            <v>38.299999999999997</v>
          </cell>
          <cell r="M9351">
            <v>29</v>
          </cell>
          <cell r="N9351">
            <v>291</v>
          </cell>
          <cell r="O9351">
            <v>88</v>
          </cell>
          <cell r="P9351">
            <v>203</v>
          </cell>
          <cell r="Q9351">
            <v>30.2</v>
          </cell>
          <cell r="R9351">
            <v>169</v>
          </cell>
          <cell r="S9351">
            <v>492</v>
          </cell>
          <cell r="T9351" t="str">
            <v>Dunning</v>
          </cell>
          <cell r="U9351" t="str">
            <v>NA</v>
          </cell>
          <cell r="V9351" t="str">
            <v>NO</v>
          </cell>
          <cell r="W9351" t="str">
            <v>NA</v>
          </cell>
          <cell r="X9351" t="str">
            <v>NA</v>
          </cell>
          <cell r="Y9351" t="str">
            <v>Forest</v>
          </cell>
          <cell r="Z9351">
            <v>1</v>
          </cell>
          <cell r="AA9351">
            <v>1</v>
          </cell>
          <cell r="AB9351" t="str">
            <v>Herbivore</v>
          </cell>
          <cell r="AC9351" t="str">
            <v>Granivore</v>
          </cell>
          <cell r="AD9351" t="str">
            <v>Insessorial</v>
          </cell>
          <cell r="AE9351">
            <v>-6.31</v>
          </cell>
          <cell r="AF9351">
            <v>-4.1399999999999997</v>
          </cell>
          <cell r="AG9351">
            <v>-5.47</v>
          </cell>
          <cell r="AH9351">
            <v>150.65452719999999</v>
          </cell>
          <cell r="AI9351">
            <v>32330.97</v>
          </cell>
          <cell r="AJ9351" t="str">
            <v>Extant</v>
          </cell>
        </row>
        <row r="9352">
          <cell r="A9352" t="str">
            <v>Cacatua pastinator</v>
          </cell>
          <cell r="B9352" t="str">
            <v>Psittacidae</v>
          </cell>
          <cell r="C9352" t="str">
            <v>Psittaciformes</v>
          </cell>
          <cell r="D9352">
            <v>5</v>
          </cell>
          <cell r="E9352">
            <v>0</v>
          </cell>
          <cell r="F9352">
            <v>1</v>
          </cell>
          <cell r="G9352">
            <v>4</v>
          </cell>
          <cell r="H9352">
            <v>4</v>
          </cell>
          <cell r="I9352">
            <v>44.8</v>
          </cell>
          <cell r="J9352">
            <v>42</v>
          </cell>
          <cell r="K9352">
            <v>19.100000000000001</v>
          </cell>
          <cell r="L9352">
            <v>31.7</v>
          </cell>
          <cell r="M9352">
            <v>27.4</v>
          </cell>
          <cell r="N9352">
            <v>299.39999999999998</v>
          </cell>
          <cell r="O9352">
            <v>112.5</v>
          </cell>
          <cell r="P9352">
            <v>192.5</v>
          </cell>
          <cell r="Q9352">
            <v>36.9</v>
          </cell>
          <cell r="R9352">
            <v>148.4</v>
          </cell>
          <cell r="S9352">
            <v>631.70000000000005</v>
          </cell>
          <cell r="T9352" t="str">
            <v>Dunning</v>
          </cell>
          <cell r="U9352" t="str">
            <v>NA</v>
          </cell>
          <cell r="V9352" t="str">
            <v>NO</v>
          </cell>
          <cell r="W9352" t="str">
            <v>NA</v>
          </cell>
          <cell r="X9352" t="str">
            <v>NA</v>
          </cell>
          <cell r="Y9352" t="str">
            <v>Woodland</v>
          </cell>
          <cell r="Z9352">
            <v>2</v>
          </cell>
          <cell r="AA9352">
            <v>1</v>
          </cell>
          <cell r="AB9352" t="str">
            <v>Herbivore</v>
          </cell>
          <cell r="AC9352" t="str">
            <v>Granivore</v>
          </cell>
          <cell r="AD9352" t="str">
            <v>Terrestrial</v>
          </cell>
          <cell r="AE9352">
            <v>-34.869999999999997</v>
          </cell>
          <cell r="AF9352">
            <v>-27.85</v>
          </cell>
          <cell r="AG9352">
            <v>-30.34</v>
          </cell>
          <cell r="AH9352">
            <v>116.6718012</v>
          </cell>
          <cell r="AI9352">
            <v>115082.72</v>
          </cell>
          <cell r="AJ9352" t="str">
            <v>Extant</v>
          </cell>
        </row>
        <row r="9353">
          <cell r="A9353" t="str">
            <v>Cacatua roseicapilla</v>
          </cell>
          <cell r="B9353" t="str">
            <v>Psittacidae</v>
          </cell>
          <cell r="C9353" t="str">
            <v>Psittaciformes</v>
          </cell>
          <cell r="D9353">
            <v>5</v>
          </cell>
          <cell r="E9353">
            <v>2</v>
          </cell>
          <cell r="F9353">
            <v>3</v>
          </cell>
          <cell r="G9353">
            <v>0</v>
          </cell>
          <cell r="H9353">
            <v>4</v>
          </cell>
          <cell r="I9353">
            <v>31.1</v>
          </cell>
          <cell r="J9353">
            <v>23.1</v>
          </cell>
          <cell r="K9353">
            <v>18.600000000000001</v>
          </cell>
          <cell r="L9353">
            <v>27.7</v>
          </cell>
          <cell r="M9353">
            <v>23</v>
          </cell>
          <cell r="N9353">
            <v>256.2</v>
          </cell>
          <cell r="O9353">
            <v>112.6</v>
          </cell>
          <cell r="P9353">
            <v>138.4</v>
          </cell>
          <cell r="Q9353">
            <v>44.9</v>
          </cell>
          <cell r="R9353">
            <v>136.80000000000001</v>
          </cell>
          <cell r="S9353">
            <v>328</v>
          </cell>
          <cell r="T9353" t="str">
            <v>Updated_literature</v>
          </cell>
          <cell r="U9353" t="str">
            <v>BoW</v>
          </cell>
          <cell r="V9353" t="str">
            <v>NO</v>
          </cell>
          <cell r="W9353" t="str">
            <v>NA</v>
          </cell>
          <cell r="X9353" t="str">
            <v>NA</v>
          </cell>
          <cell r="Y9353" t="str">
            <v>Woodland</v>
          </cell>
          <cell r="Z9353">
            <v>3</v>
          </cell>
          <cell r="AA9353">
            <v>1</v>
          </cell>
          <cell r="AB9353" t="str">
            <v>Herbivore</v>
          </cell>
          <cell r="AC9353" t="str">
            <v>Granivore</v>
          </cell>
          <cell r="AD9353" t="str">
            <v>Terrestrial</v>
          </cell>
          <cell r="AE9353">
            <v>-43.52</v>
          </cell>
          <cell r="AF9353">
            <v>-11.09</v>
          </cell>
          <cell r="AG9353">
            <v>-25.5</v>
          </cell>
          <cell r="AH9353">
            <v>134.85723580000001</v>
          </cell>
          <cell r="AI9353">
            <v>7009675.9400000004</v>
          </cell>
          <cell r="AJ9353" t="str">
            <v>Extant</v>
          </cell>
        </row>
        <row r="9354">
          <cell r="A9354" t="str">
            <v>Cacatua sanguinea</v>
          </cell>
          <cell r="B9354" t="str">
            <v>Psittacidae</v>
          </cell>
          <cell r="C9354" t="str">
            <v>Psittaciformes</v>
          </cell>
          <cell r="D9354">
            <v>4</v>
          </cell>
          <cell r="E9354">
            <v>0</v>
          </cell>
          <cell r="F9354">
            <v>1</v>
          </cell>
          <cell r="G9354">
            <v>3</v>
          </cell>
          <cell r="H9354">
            <v>4</v>
          </cell>
          <cell r="I9354">
            <v>34</v>
          </cell>
          <cell r="J9354">
            <v>29.6</v>
          </cell>
          <cell r="K9354">
            <v>15.9</v>
          </cell>
          <cell r="L9354">
            <v>30.8</v>
          </cell>
          <cell r="M9354">
            <v>24.2</v>
          </cell>
          <cell r="N9354">
            <v>256.2</v>
          </cell>
          <cell r="O9354">
            <v>95.8</v>
          </cell>
          <cell r="P9354">
            <v>160.5</v>
          </cell>
          <cell r="Q9354">
            <v>37.4</v>
          </cell>
          <cell r="R9354">
            <v>121.8</v>
          </cell>
          <cell r="S9354">
            <v>523.69000000000005</v>
          </cell>
          <cell r="T9354" t="str">
            <v>Dunning</v>
          </cell>
          <cell r="U9354" t="str">
            <v>NA</v>
          </cell>
          <cell r="V9354" t="str">
            <v>NO</v>
          </cell>
          <cell r="W9354" t="str">
            <v>NA</v>
          </cell>
          <cell r="X9354" t="str">
            <v>NA</v>
          </cell>
          <cell r="Y9354" t="str">
            <v>Woodland</v>
          </cell>
          <cell r="Z9354">
            <v>2</v>
          </cell>
          <cell r="AA9354">
            <v>1</v>
          </cell>
          <cell r="AB9354" t="str">
            <v>Herbivore</v>
          </cell>
          <cell r="AC9354" t="str">
            <v>Granivore</v>
          </cell>
          <cell r="AD9354" t="str">
            <v>Terrestrial</v>
          </cell>
          <cell r="AE9354">
            <v>-39.14</v>
          </cell>
          <cell r="AF9354">
            <v>-7.71</v>
          </cell>
          <cell r="AG9354">
            <v>-25.44</v>
          </cell>
          <cell r="AH9354">
            <v>136.72579139999999</v>
          </cell>
          <cell r="AI9354">
            <v>5297412.63</v>
          </cell>
          <cell r="AJ9354" t="str">
            <v>Extant</v>
          </cell>
        </row>
        <row r="9355">
          <cell r="A9355" t="str">
            <v>Cacatua sulphurea</v>
          </cell>
          <cell r="B9355" t="str">
            <v>Psittacidae</v>
          </cell>
          <cell r="C9355" t="str">
            <v>Psittaciformes</v>
          </cell>
          <cell r="D9355">
            <v>4</v>
          </cell>
          <cell r="E9355">
            <v>2</v>
          </cell>
          <cell r="F9355">
            <v>2</v>
          </cell>
          <cell r="G9355">
            <v>0</v>
          </cell>
          <cell r="H9355">
            <v>4</v>
          </cell>
          <cell r="I9355">
            <v>37.4</v>
          </cell>
          <cell r="J9355">
            <v>33</v>
          </cell>
          <cell r="K9355">
            <v>21.2</v>
          </cell>
          <cell r="L9355">
            <v>38.799999999999997</v>
          </cell>
          <cell r="M9355">
            <v>21.4</v>
          </cell>
          <cell r="N9355">
            <v>221.2</v>
          </cell>
          <cell r="O9355">
            <v>74.8</v>
          </cell>
          <cell r="P9355">
            <v>146.5</v>
          </cell>
          <cell r="Q9355">
            <v>33.799999999999997</v>
          </cell>
          <cell r="R9355">
            <v>99.5</v>
          </cell>
          <cell r="S9355">
            <v>303.33999999999997</v>
          </cell>
          <cell r="T9355" t="str">
            <v>Dunning</v>
          </cell>
          <cell r="U9355" t="str">
            <v>NA</v>
          </cell>
          <cell r="V9355" t="str">
            <v>NO</v>
          </cell>
          <cell r="W9355" t="str">
            <v>NA</v>
          </cell>
          <cell r="X9355" t="str">
            <v>NA</v>
          </cell>
          <cell r="Y9355" t="str">
            <v>Forest</v>
          </cell>
          <cell r="Z9355">
            <v>2</v>
          </cell>
          <cell r="AA9355">
            <v>1</v>
          </cell>
          <cell r="AB9355" t="str">
            <v>Herbivore</v>
          </cell>
          <cell r="AC9355" t="str">
            <v>Granivore</v>
          </cell>
          <cell r="AD9355" t="str">
            <v>Insessorial</v>
          </cell>
          <cell r="AE9355">
            <v>-10.94</v>
          </cell>
          <cell r="AF9355">
            <v>1.76</v>
          </cell>
          <cell r="AG9355">
            <v>-4.29</v>
          </cell>
          <cell r="AH9355">
            <v>121.3635915</v>
          </cell>
          <cell r="AI9355">
            <v>258063.14</v>
          </cell>
          <cell r="AJ9355" t="str">
            <v>Extant</v>
          </cell>
        </row>
        <row r="9356">
          <cell r="A9356" t="str">
            <v>Cacatua tenuirostris</v>
          </cell>
          <cell r="B9356" t="str">
            <v>Psittacidae</v>
          </cell>
          <cell r="C9356" t="str">
            <v>Psittaciformes</v>
          </cell>
          <cell r="D9356">
            <v>5</v>
          </cell>
          <cell r="E9356">
            <v>0</v>
          </cell>
          <cell r="F9356">
            <v>0</v>
          </cell>
          <cell r="G9356">
            <v>5</v>
          </cell>
          <cell r="H9356">
            <v>4</v>
          </cell>
          <cell r="I9356">
            <v>48.9</v>
          </cell>
          <cell r="J9356">
            <v>44.2</v>
          </cell>
          <cell r="K9356">
            <v>17.2</v>
          </cell>
          <cell r="L9356">
            <v>35.200000000000003</v>
          </cell>
          <cell r="M9356">
            <v>23.9</v>
          </cell>
          <cell r="N9356">
            <v>268</v>
          </cell>
          <cell r="O9356">
            <v>117.5</v>
          </cell>
          <cell r="P9356">
            <v>152.19999999999999</v>
          </cell>
          <cell r="Q9356">
            <v>43.6</v>
          </cell>
          <cell r="R9356">
            <v>119.8</v>
          </cell>
          <cell r="S9356">
            <v>566.61</v>
          </cell>
          <cell r="T9356" t="str">
            <v>Dunning</v>
          </cell>
          <cell r="U9356" t="str">
            <v>NA</v>
          </cell>
          <cell r="V9356" t="str">
            <v>NO</v>
          </cell>
          <cell r="W9356" t="str">
            <v>NA</v>
          </cell>
          <cell r="X9356" t="str">
            <v>NA</v>
          </cell>
          <cell r="Y9356" t="str">
            <v>Woodland</v>
          </cell>
          <cell r="Z9356">
            <v>2</v>
          </cell>
          <cell r="AA9356">
            <v>1</v>
          </cell>
          <cell r="AB9356" t="str">
            <v>Herbivore</v>
          </cell>
          <cell r="AC9356" t="str">
            <v>Granivore</v>
          </cell>
          <cell r="AD9356" t="str">
            <v>Terrestrial</v>
          </cell>
          <cell r="AE9356">
            <v>-39</v>
          </cell>
          <cell r="AF9356">
            <v>-31.73</v>
          </cell>
          <cell r="AG9356">
            <v>-35.630000000000003</v>
          </cell>
          <cell r="AH9356">
            <v>143.99149270000001</v>
          </cell>
          <cell r="AI9356">
            <v>381524.01</v>
          </cell>
          <cell r="AJ9356" t="str">
            <v>Extant</v>
          </cell>
        </row>
        <row r="9357">
          <cell r="A9357" t="str">
            <v>Callocephalon fimbriatum</v>
          </cell>
          <cell r="B9357" t="str">
            <v>Psittacidae</v>
          </cell>
          <cell r="C9357" t="str">
            <v>Psittaciformes</v>
          </cell>
          <cell r="D9357">
            <v>5</v>
          </cell>
          <cell r="E9357">
            <v>2</v>
          </cell>
          <cell r="F9357">
            <v>3</v>
          </cell>
          <cell r="G9357">
            <v>0</v>
          </cell>
          <cell r="H9357">
            <v>4</v>
          </cell>
          <cell r="I9357">
            <v>32.5</v>
          </cell>
          <cell r="J9357">
            <v>25.3</v>
          </cell>
          <cell r="K9357">
            <v>20.3</v>
          </cell>
          <cell r="L9357">
            <v>39.6</v>
          </cell>
          <cell r="M9357">
            <v>18.2</v>
          </cell>
          <cell r="N9357">
            <v>252.6</v>
          </cell>
          <cell r="O9357">
            <v>96</v>
          </cell>
          <cell r="P9357">
            <v>159.19999999999999</v>
          </cell>
          <cell r="Q9357">
            <v>37.6</v>
          </cell>
          <cell r="R9357">
            <v>135</v>
          </cell>
          <cell r="S9357">
            <v>256</v>
          </cell>
          <cell r="T9357" t="str">
            <v>Dunning</v>
          </cell>
          <cell r="U9357" t="str">
            <v>NA</v>
          </cell>
          <cell r="V9357" t="str">
            <v>NO</v>
          </cell>
          <cell r="W9357" t="str">
            <v>NA</v>
          </cell>
          <cell r="X9357" t="str">
            <v>NA</v>
          </cell>
          <cell r="Y9357" t="str">
            <v>Woodland</v>
          </cell>
          <cell r="Z9357">
            <v>2</v>
          </cell>
          <cell r="AA9357">
            <v>2</v>
          </cell>
          <cell r="AB9357" t="str">
            <v>Herbivore</v>
          </cell>
          <cell r="AC9357" t="str">
            <v>Omnivore</v>
          </cell>
          <cell r="AD9357" t="str">
            <v>Insessorial</v>
          </cell>
          <cell r="AE9357">
            <v>-39.14</v>
          </cell>
          <cell r="AF9357">
            <v>-31.14</v>
          </cell>
          <cell r="AG9357">
            <v>-35.75</v>
          </cell>
          <cell r="AH9357">
            <v>147.34846630000001</v>
          </cell>
          <cell r="AI9357">
            <v>333455.71000000002</v>
          </cell>
          <cell r="AJ9357" t="str">
            <v>Extant</v>
          </cell>
        </row>
        <row r="9358">
          <cell r="A9358" t="str">
            <v>Calyptorhynchus banksii</v>
          </cell>
          <cell r="B9358" t="str">
            <v>Psittacidae</v>
          </cell>
          <cell r="C9358" t="str">
            <v>Psittaciformes</v>
          </cell>
          <cell r="D9358">
            <v>5</v>
          </cell>
          <cell r="E9358">
            <v>2</v>
          </cell>
          <cell r="F9358">
            <v>2</v>
          </cell>
          <cell r="G9358">
            <v>1</v>
          </cell>
          <cell r="H9358">
            <v>4</v>
          </cell>
          <cell r="I9358">
            <v>51.7</v>
          </cell>
          <cell r="J9358">
            <v>39</v>
          </cell>
          <cell r="K9358">
            <v>29.7</v>
          </cell>
          <cell r="L9358">
            <v>62.1</v>
          </cell>
          <cell r="M9358">
            <v>29.2</v>
          </cell>
          <cell r="N9358">
            <v>420.2</v>
          </cell>
          <cell r="O9358">
            <v>185.5</v>
          </cell>
          <cell r="P9358">
            <v>228.2</v>
          </cell>
          <cell r="Q9358">
            <v>44.9</v>
          </cell>
          <cell r="R9358">
            <v>291</v>
          </cell>
          <cell r="S9358">
            <v>721.9</v>
          </cell>
          <cell r="T9358" t="str">
            <v>Dunning</v>
          </cell>
          <cell r="U9358" t="str">
            <v>NA</v>
          </cell>
          <cell r="V9358" t="str">
            <v>NO</v>
          </cell>
          <cell r="W9358" t="str">
            <v>NA</v>
          </cell>
          <cell r="X9358" t="str">
            <v>NA</v>
          </cell>
          <cell r="Y9358" t="str">
            <v>Forest</v>
          </cell>
          <cell r="Z9358">
            <v>2</v>
          </cell>
          <cell r="AA9358">
            <v>1</v>
          </cell>
          <cell r="AB9358" t="str">
            <v>Herbivore</v>
          </cell>
          <cell r="AC9358" t="str">
            <v>Granivore</v>
          </cell>
          <cell r="AD9358" t="str">
            <v>Insessorial</v>
          </cell>
          <cell r="AE9358">
            <v>-38.43</v>
          </cell>
          <cell r="AF9358">
            <v>-10.69</v>
          </cell>
          <cell r="AG9358">
            <v>-22.18</v>
          </cell>
          <cell r="AH9358">
            <v>136.11108379999999</v>
          </cell>
          <cell r="AI9358">
            <v>2798975.2</v>
          </cell>
          <cell r="AJ9358" t="str">
            <v>Extant</v>
          </cell>
        </row>
        <row r="9359">
          <cell r="A9359" t="str">
            <v>Calyptorhynchus baudinii</v>
          </cell>
          <cell r="B9359" t="str">
            <v>Psittacidae</v>
          </cell>
          <cell r="C9359" t="str">
            <v>Psittaciformes</v>
          </cell>
          <cell r="D9359">
            <v>4</v>
          </cell>
          <cell r="E9359">
            <v>1</v>
          </cell>
          <cell r="F9359">
            <v>3</v>
          </cell>
          <cell r="G9359">
            <v>0</v>
          </cell>
          <cell r="H9359">
            <v>4</v>
          </cell>
          <cell r="I9359">
            <v>55.1</v>
          </cell>
          <cell r="J9359">
            <v>46.5</v>
          </cell>
          <cell r="K9359">
            <v>25.1</v>
          </cell>
          <cell r="L9359">
            <v>49.1</v>
          </cell>
          <cell r="M9359">
            <v>30.4</v>
          </cell>
          <cell r="N9359">
            <v>375</v>
          </cell>
          <cell r="O9359">
            <v>175</v>
          </cell>
          <cell r="P9359">
            <v>200</v>
          </cell>
          <cell r="Q9359">
            <v>46.7</v>
          </cell>
          <cell r="R9359">
            <v>264.5</v>
          </cell>
          <cell r="S9359">
            <v>620</v>
          </cell>
          <cell r="T9359" t="str">
            <v>Dunning</v>
          </cell>
          <cell r="U9359" t="str">
            <v>NA</v>
          </cell>
          <cell r="V9359" t="str">
            <v>NO</v>
          </cell>
          <cell r="W9359" t="str">
            <v>NA</v>
          </cell>
          <cell r="X9359" t="str">
            <v>NA</v>
          </cell>
          <cell r="Y9359" t="str">
            <v>Forest</v>
          </cell>
          <cell r="Z9359">
            <v>1</v>
          </cell>
          <cell r="AA9359">
            <v>1</v>
          </cell>
          <cell r="AB9359" t="str">
            <v>Herbivore</v>
          </cell>
          <cell r="AC9359" t="str">
            <v>Granivore</v>
          </cell>
          <cell r="AD9359" t="str">
            <v>Insessorial</v>
          </cell>
          <cell r="AE9359">
            <v>-34.85</v>
          </cell>
          <cell r="AF9359">
            <v>-33.53</v>
          </cell>
          <cell r="AG9359">
            <v>-34.17</v>
          </cell>
          <cell r="AH9359">
            <v>116.6967307</v>
          </cell>
          <cell r="AI9359">
            <v>5966.31</v>
          </cell>
          <cell r="AJ9359" t="str">
            <v>Extant</v>
          </cell>
        </row>
        <row r="9360">
          <cell r="A9360" t="str">
            <v>Calyptorhynchus funereus</v>
          </cell>
          <cell r="B9360" t="str">
            <v>Psittacidae</v>
          </cell>
          <cell r="C9360" t="str">
            <v>Psittaciformes</v>
          </cell>
          <cell r="D9360">
            <v>5</v>
          </cell>
          <cell r="E9360">
            <v>2</v>
          </cell>
          <cell r="F9360">
            <v>3</v>
          </cell>
          <cell r="G9360">
            <v>0</v>
          </cell>
          <cell r="H9360">
            <v>4</v>
          </cell>
          <cell r="I9360">
            <v>52.1</v>
          </cell>
          <cell r="J9360">
            <v>42.5</v>
          </cell>
          <cell r="K9360">
            <v>26.7</v>
          </cell>
          <cell r="L9360">
            <v>57.7</v>
          </cell>
          <cell r="M9360">
            <v>31.5</v>
          </cell>
          <cell r="N9360">
            <v>426.2</v>
          </cell>
          <cell r="O9360">
            <v>180.5</v>
          </cell>
          <cell r="P9360">
            <v>243.5</v>
          </cell>
          <cell r="Q9360">
            <v>42.7</v>
          </cell>
          <cell r="R9360">
            <v>340.4</v>
          </cell>
          <cell r="S9360">
            <v>674.72</v>
          </cell>
          <cell r="T9360" t="str">
            <v>Dunning</v>
          </cell>
          <cell r="U9360" t="str">
            <v>NA</v>
          </cell>
          <cell r="V9360" t="str">
            <v>NO</v>
          </cell>
          <cell r="W9360" t="str">
            <v>NA</v>
          </cell>
          <cell r="X9360" t="str">
            <v>NA</v>
          </cell>
          <cell r="Y9360" t="str">
            <v>Woodland</v>
          </cell>
          <cell r="Z9360">
            <v>2</v>
          </cell>
          <cell r="AA9360">
            <v>1</v>
          </cell>
          <cell r="AB9360" t="str">
            <v>Herbivore</v>
          </cell>
          <cell r="AC9360" t="str">
            <v>Granivore</v>
          </cell>
          <cell r="AD9360" t="str">
            <v>Insessorial</v>
          </cell>
          <cell r="AE9360">
            <v>-43.64</v>
          </cell>
          <cell r="AF9360">
            <v>-19.760000000000002</v>
          </cell>
          <cell r="AG9360">
            <v>-31.7</v>
          </cell>
          <cell r="AH9360">
            <v>147.38902279999999</v>
          </cell>
          <cell r="AI9360">
            <v>1045925.98</v>
          </cell>
          <cell r="AJ9360" t="str">
            <v>Extant</v>
          </cell>
        </row>
        <row r="9361">
          <cell r="A9361" t="str">
            <v>Calyptorhynchus lathami</v>
          </cell>
          <cell r="B9361" t="str">
            <v>Psittacidae</v>
          </cell>
          <cell r="C9361" t="str">
            <v>Psittaciformes</v>
          </cell>
          <cell r="D9361">
            <v>5</v>
          </cell>
          <cell r="E9361">
            <v>2</v>
          </cell>
          <cell r="F9361">
            <v>2</v>
          </cell>
          <cell r="G9361">
            <v>1</v>
          </cell>
          <cell r="H9361">
            <v>4</v>
          </cell>
          <cell r="I9361">
            <v>46.3</v>
          </cell>
          <cell r="J9361">
            <v>36.799999999999997</v>
          </cell>
          <cell r="K9361">
            <v>29.3</v>
          </cell>
          <cell r="L9361">
            <v>54.1</v>
          </cell>
          <cell r="M9361">
            <v>20.8</v>
          </cell>
          <cell r="N9361">
            <v>346.6</v>
          </cell>
          <cell r="O9361">
            <v>159.19999999999999</v>
          </cell>
          <cell r="P9361">
            <v>188.5</v>
          </cell>
          <cell r="Q9361">
            <v>45.8</v>
          </cell>
          <cell r="R9361">
            <v>237.6</v>
          </cell>
          <cell r="S9361">
            <v>437</v>
          </cell>
          <cell r="T9361" t="str">
            <v>Dunning</v>
          </cell>
          <cell r="U9361" t="str">
            <v>NA</v>
          </cell>
          <cell r="V9361" t="str">
            <v>NO</v>
          </cell>
          <cell r="W9361" t="str">
            <v>NA</v>
          </cell>
          <cell r="X9361" t="str">
            <v>NA</v>
          </cell>
          <cell r="Y9361" t="str">
            <v>Forest</v>
          </cell>
          <cell r="Z9361">
            <v>2</v>
          </cell>
          <cell r="AA9361">
            <v>1</v>
          </cell>
          <cell r="AB9361" t="str">
            <v>Herbivore</v>
          </cell>
          <cell r="AC9361" t="str">
            <v>Granivore</v>
          </cell>
          <cell r="AD9361" t="str">
            <v>Insessorial</v>
          </cell>
          <cell r="AE9361">
            <v>-37.64</v>
          </cell>
          <cell r="AF9361">
            <v>-22.62</v>
          </cell>
          <cell r="AG9361">
            <v>-29.86</v>
          </cell>
          <cell r="AH9361">
            <v>149.60951679999999</v>
          </cell>
          <cell r="AI9361">
            <v>769482.67</v>
          </cell>
          <cell r="AJ9361" t="str">
            <v>Extant</v>
          </cell>
        </row>
        <row r="9362">
          <cell r="A9362" t="str">
            <v>Calyptorhynchus latirostris</v>
          </cell>
          <cell r="B9362" t="str">
            <v>Psittacidae</v>
          </cell>
          <cell r="C9362" t="str">
            <v>Psittaciformes</v>
          </cell>
          <cell r="D9362">
            <v>4</v>
          </cell>
          <cell r="E9362">
            <v>2</v>
          </cell>
          <cell r="F9362">
            <v>2</v>
          </cell>
          <cell r="G9362">
            <v>0</v>
          </cell>
          <cell r="H9362">
            <v>4</v>
          </cell>
          <cell r="I9362">
            <v>45.5</v>
          </cell>
          <cell r="J9362">
            <v>37.299999999999997</v>
          </cell>
          <cell r="K9362">
            <v>24.4</v>
          </cell>
          <cell r="L9362">
            <v>50.7</v>
          </cell>
          <cell r="M9362">
            <v>30.1</v>
          </cell>
          <cell r="N9362">
            <v>361.2</v>
          </cell>
          <cell r="O9362">
            <v>166</v>
          </cell>
          <cell r="P9362">
            <v>195.2</v>
          </cell>
          <cell r="Q9362">
            <v>45.9</v>
          </cell>
          <cell r="R9362">
            <v>270</v>
          </cell>
          <cell r="S9362">
            <v>612</v>
          </cell>
          <cell r="T9362" t="str">
            <v>Dunning</v>
          </cell>
          <cell r="U9362" t="str">
            <v>NA</v>
          </cell>
          <cell r="V9362" t="str">
            <v>NO</v>
          </cell>
          <cell r="W9362" t="str">
            <v>NA</v>
          </cell>
          <cell r="X9362" t="str">
            <v>NA</v>
          </cell>
          <cell r="Y9362" t="str">
            <v>Shrubland</v>
          </cell>
          <cell r="Z9362">
            <v>2</v>
          </cell>
          <cell r="AA9362">
            <v>1</v>
          </cell>
          <cell r="AB9362" t="str">
            <v>Herbivore</v>
          </cell>
          <cell r="AC9362" t="str">
            <v>Granivore</v>
          </cell>
          <cell r="AD9362" t="str">
            <v>Insessorial</v>
          </cell>
          <cell r="AE9362">
            <v>-34.43</v>
          </cell>
          <cell r="AF9362">
            <v>-29.08</v>
          </cell>
          <cell r="AG9362">
            <v>-32.28</v>
          </cell>
          <cell r="AH9362">
            <v>118.1166156</v>
          </cell>
          <cell r="AI9362">
            <v>41321</v>
          </cell>
          <cell r="AJ9362" t="str">
            <v>Extant</v>
          </cell>
        </row>
        <row r="9363">
          <cell r="A9363" t="str">
            <v>Chalcopsitta atra</v>
          </cell>
          <cell r="B9363" t="str">
            <v>Psittacidae</v>
          </cell>
          <cell r="C9363" t="str">
            <v>Psittaciformes</v>
          </cell>
          <cell r="D9363">
            <v>5</v>
          </cell>
          <cell r="E9363">
            <v>0</v>
          </cell>
          <cell r="F9363">
            <v>0</v>
          </cell>
          <cell r="G9363">
            <v>5</v>
          </cell>
          <cell r="H9363">
            <v>4</v>
          </cell>
          <cell r="I9363">
            <v>29.7</v>
          </cell>
          <cell r="J9363">
            <v>22.7</v>
          </cell>
          <cell r="K9363">
            <v>14</v>
          </cell>
          <cell r="L9363">
            <v>25.1</v>
          </cell>
          <cell r="M9363">
            <v>23.1</v>
          </cell>
          <cell r="N9363">
            <v>177</v>
          </cell>
          <cell r="O9363">
            <v>73.099999999999994</v>
          </cell>
          <cell r="P9363">
            <v>109.4</v>
          </cell>
          <cell r="Q9363">
            <v>40.1</v>
          </cell>
          <cell r="R9363">
            <v>121</v>
          </cell>
          <cell r="S9363">
            <v>195</v>
          </cell>
          <cell r="T9363" t="str">
            <v>Dunning</v>
          </cell>
          <cell r="U9363" t="str">
            <v>NA</v>
          </cell>
          <cell r="V9363" t="str">
            <v>NO</v>
          </cell>
          <cell r="W9363" t="str">
            <v>NA</v>
          </cell>
          <cell r="X9363" t="str">
            <v>NA</v>
          </cell>
          <cell r="Y9363" t="str">
            <v>Woodland</v>
          </cell>
          <cell r="Z9363">
            <v>3</v>
          </cell>
          <cell r="AA9363">
            <v>1</v>
          </cell>
          <cell r="AB9363" t="str">
            <v>Herbivore</v>
          </cell>
          <cell r="AC9363" t="str">
            <v>Nectarivore</v>
          </cell>
          <cell r="AD9363" t="str">
            <v>Insessorial</v>
          </cell>
          <cell r="AE9363">
            <v>-4.1100000000000003</v>
          </cell>
          <cell r="AF9363">
            <v>-0.34</v>
          </cell>
          <cell r="AG9363">
            <v>-1.83</v>
          </cell>
          <cell r="AH9363">
            <v>132.79564640000001</v>
          </cell>
          <cell r="AI9363">
            <v>77414.23</v>
          </cell>
          <cell r="AJ9363" t="str">
            <v>Extant</v>
          </cell>
        </row>
        <row r="9364">
          <cell r="A9364" t="str">
            <v>Chalcopsitta cardinalis</v>
          </cell>
          <cell r="B9364" t="str">
            <v>Psittacidae</v>
          </cell>
          <cell r="C9364" t="str">
            <v>Psittaciformes</v>
          </cell>
          <cell r="D9364">
            <v>5</v>
          </cell>
          <cell r="E9364">
            <v>2</v>
          </cell>
          <cell r="F9364">
            <v>3</v>
          </cell>
          <cell r="G9364">
            <v>0</v>
          </cell>
          <cell r="H9364">
            <v>4</v>
          </cell>
          <cell r="I9364">
            <v>25.7</v>
          </cell>
          <cell r="J9364">
            <v>19.8</v>
          </cell>
          <cell r="K9364">
            <v>12.3</v>
          </cell>
          <cell r="L9364">
            <v>21.6</v>
          </cell>
          <cell r="M9364">
            <v>20.399999999999999</v>
          </cell>
          <cell r="N9364">
            <v>171.4</v>
          </cell>
          <cell r="O9364">
            <v>74.900000000000006</v>
          </cell>
          <cell r="P9364">
            <v>96.3</v>
          </cell>
          <cell r="Q9364">
            <v>43.7</v>
          </cell>
          <cell r="R9364">
            <v>141.80000000000001</v>
          </cell>
          <cell r="S9364">
            <v>183</v>
          </cell>
          <cell r="T9364" t="str">
            <v>Dunning</v>
          </cell>
          <cell r="U9364" t="str">
            <v>NA</v>
          </cell>
          <cell r="V9364" t="str">
            <v>NO</v>
          </cell>
          <cell r="W9364" t="str">
            <v>NA</v>
          </cell>
          <cell r="X9364" t="str">
            <v>NA</v>
          </cell>
          <cell r="Y9364" t="str">
            <v>Forest</v>
          </cell>
          <cell r="Z9364">
            <v>1</v>
          </cell>
          <cell r="AA9364">
            <v>1</v>
          </cell>
          <cell r="AB9364" t="str">
            <v>Herbivore</v>
          </cell>
          <cell r="AC9364" t="str">
            <v>Nectarivore</v>
          </cell>
          <cell r="AD9364" t="str">
            <v>Insessorial</v>
          </cell>
          <cell r="AE9364">
            <v>-10.91</v>
          </cell>
          <cell r="AF9364">
            <v>-2.6</v>
          </cell>
          <cell r="AG9364">
            <v>-7.95</v>
          </cell>
          <cell r="AH9364">
            <v>158.11844389999999</v>
          </cell>
          <cell r="AI9364">
            <v>35346.620000000003</v>
          </cell>
          <cell r="AJ9364" t="str">
            <v>Extant</v>
          </cell>
        </row>
        <row r="9365">
          <cell r="A9365" t="str">
            <v>Chalcopsitta duivenbodei</v>
          </cell>
          <cell r="B9365" t="str">
            <v>Psittacidae</v>
          </cell>
          <cell r="C9365" t="str">
            <v>Psittaciformes</v>
          </cell>
          <cell r="D9365">
            <v>5</v>
          </cell>
          <cell r="E9365">
            <v>2</v>
          </cell>
          <cell r="F9365">
            <v>3</v>
          </cell>
          <cell r="G9365">
            <v>0</v>
          </cell>
          <cell r="H9365">
            <v>5</v>
          </cell>
          <cell r="I9365">
            <v>27.4</v>
          </cell>
          <cell r="J9365">
            <v>21.8</v>
          </cell>
          <cell r="K9365">
            <v>12.9</v>
          </cell>
          <cell r="L9365">
            <v>22.4</v>
          </cell>
          <cell r="M9365">
            <v>20.9</v>
          </cell>
          <cell r="N9365">
            <v>170.4</v>
          </cell>
          <cell r="O9365">
            <v>64.7</v>
          </cell>
          <cell r="P9365">
            <v>105.7</v>
          </cell>
          <cell r="Q9365">
            <v>38</v>
          </cell>
          <cell r="R9365">
            <v>131</v>
          </cell>
          <cell r="S9365">
            <v>218</v>
          </cell>
          <cell r="T9365" t="str">
            <v>EltonTraits_GenAvg</v>
          </cell>
          <cell r="U9365" t="str">
            <v>NA</v>
          </cell>
          <cell r="V9365" t="str">
            <v>NO</v>
          </cell>
          <cell r="W9365" t="str">
            <v>NA</v>
          </cell>
          <cell r="X9365" t="str">
            <v>NA</v>
          </cell>
          <cell r="Y9365" t="str">
            <v>Forest</v>
          </cell>
          <cell r="Z9365">
            <v>1</v>
          </cell>
          <cell r="AA9365">
            <v>1</v>
          </cell>
          <cell r="AB9365" t="str">
            <v>Herbivore</v>
          </cell>
          <cell r="AC9365" t="str">
            <v>Nectarivore</v>
          </cell>
          <cell r="AD9365" t="str">
            <v>Insessorial</v>
          </cell>
          <cell r="AE9365">
            <v>-5.68</v>
          </cell>
          <cell r="AF9365">
            <v>-1.47</v>
          </cell>
          <cell r="AG9365">
            <v>-3.81</v>
          </cell>
          <cell r="AH9365">
            <v>142.3023034</v>
          </cell>
          <cell r="AI9365">
            <v>63546.37</v>
          </cell>
          <cell r="AJ9365" t="str">
            <v>Extant</v>
          </cell>
        </row>
        <row r="9366">
          <cell r="A9366" t="str">
            <v>Chalcopsitta sintillata</v>
          </cell>
          <cell r="B9366" t="str">
            <v>Psittacidae</v>
          </cell>
          <cell r="C9366" t="str">
            <v>Psittaciformes</v>
          </cell>
          <cell r="D9366">
            <v>5</v>
          </cell>
          <cell r="E9366">
            <v>2</v>
          </cell>
          <cell r="F9366">
            <v>3</v>
          </cell>
          <cell r="G9366">
            <v>0</v>
          </cell>
          <cell r="H9366">
            <v>4</v>
          </cell>
          <cell r="I9366">
            <v>28.6</v>
          </cell>
          <cell r="J9366">
            <v>21.4</v>
          </cell>
          <cell r="K9366">
            <v>12.5</v>
          </cell>
          <cell r="L9366">
            <v>22.1</v>
          </cell>
          <cell r="M9366">
            <v>22.5</v>
          </cell>
          <cell r="N9366">
            <v>167.8</v>
          </cell>
          <cell r="O9366">
            <v>69.599999999999994</v>
          </cell>
          <cell r="P9366">
            <v>98.4</v>
          </cell>
          <cell r="Q9366">
            <v>41.4</v>
          </cell>
          <cell r="R9366">
            <v>110.4</v>
          </cell>
          <cell r="S9366">
            <v>190</v>
          </cell>
          <cell r="T9366" t="str">
            <v>Dunning</v>
          </cell>
          <cell r="U9366" t="str">
            <v>NA</v>
          </cell>
          <cell r="V9366" t="str">
            <v>NO</v>
          </cell>
          <cell r="W9366" t="str">
            <v>NA</v>
          </cell>
          <cell r="X9366" t="str">
            <v>NA</v>
          </cell>
          <cell r="Y9366" t="str">
            <v>Forest</v>
          </cell>
          <cell r="Z9366">
            <v>2</v>
          </cell>
          <cell r="AA9366">
            <v>1</v>
          </cell>
          <cell r="AB9366" t="str">
            <v>Herbivore</v>
          </cell>
          <cell r="AC9366" t="str">
            <v>Nectarivore</v>
          </cell>
          <cell r="AD9366" t="str">
            <v>Insessorial</v>
          </cell>
          <cell r="AE9366">
            <v>-10.1</v>
          </cell>
          <cell r="AF9366">
            <v>-3.78</v>
          </cell>
          <cell r="AG9366">
            <v>-6.86</v>
          </cell>
          <cell r="AH9366">
            <v>141.05476440000001</v>
          </cell>
          <cell r="AI9366">
            <v>311563.34000000003</v>
          </cell>
          <cell r="AJ9366" t="str">
            <v>Extant</v>
          </cell>
        </row>
        <row r="9367">
          <cell r="A9367" t="str">
            <v>Charmosyna amabilis</v>
          </cell>
          <cell r="B9367" t="str">
            <v>Psittacidae</v>
          </cell>
          <cell r="C9367" t="str">
            <v>Psittaciformes</v>
          </cell>
          <cell r="D9367">
            <v>4</v>
          </cell>
          <cell r="E9367">
            <v>2</v>
          </cell>
          <cell r="F9367">
            <v>2</v>
          </cell>
          <cell r="G9367">
            <v>0</v>
          </cell>
          <cell r="H9367">
            <v>4</v>
          </cell>
          <cell r="I9367">
            <v>18.2</v>
          </cell>
          <cell r="J9367">
            <v>13.8</v>
          </cell>
          <cell r="K9367">
            <v>7.7</v>
          </cell>
          <cell r="L9367">
            <v>11.4</v>
          </cell>
          <cell r="M9367">
            <v>14.1</v>
          </cell>
          <cell r="N9367">
            <v>106.8</v>
          </cell>
          <cell r="O9367">
            <v>51.4</v>
          </cell>
          <cell r="P9367">
            <v>55.4</v>
          </cell>
          <cell r="Q9367">
            <v>48.2</v>
          </cell>
          <cell r="R9367">
            <v>91.2</v>
          </cell>
          <cell r="S9367">
            <v>8.5399999999999991</v>
          </cell>
          <cell r="T9367" t="str">
            <v>EltonTraits_Model</v>
          </cell>
          <cell r="U9367" t="str">
            <v>NA</v>
          </cell>
          <cell r="V9367" t="str">
            <v>NO</v>
          </cell>
          <cell r="W9367" t="str">
            <v>NA</v>
          </cell>
          <cell r="X9367" t="str">
            <v>NA</v>
          </cell>
          <cell r="Y9367" t="str">
            <v>Forest</v>
          </cell>
          <cell r="Z9367">
            <v>1</v>
          </cell>
          <cell r="AA9367">
            <v>1</v>
          </cell>
          <cell r="AB9367" t="str">
            <v>Herbivore</v>
          </cell>
          <cell r="AC9367" t="str">
            <v>Nectarivore</v>
          </cell>
          <cell r="AD9367" t="str">
            <v>Insessorial</v>
          </cell>
          <cell r="AE9367">
            <v>-18.27</v>
          </cell>
          <cell r="AF9367">
            <v>-16.149999999999999</v>
          </cell>
          <cell r="AG9367">
            <v>-17.399999999999999</v>
          </cell>
          <cell r="AH9367">
            <v>171.84164720000001</v>
          </cell>
          <cell r="AI9367">
            <v>16517.669999999998</v>
          </cell>
          <cell r="AJ9367" t="str">
            <v>Extant</v>
          </cell>
        </row>
        <row r="9368">
          <cell r="A9368" t="str">
            <v>Charmosyna diadema</v>
          </cell>
          <cell r="B9368" t="str">
            <v>Psittacidae</v>
          </cell>
          <cell r="C9368" t="str">
            <v>Psittaciformes</v>
          </cell>
          <cell r="D9368">
            <v>1</v>
          </cell>
          <cell r="E9368">
            <v>1</v>
          </cell>
          <cell r="F9368">
            <v>0</v>
          </cell>
          <cell r="G9368">
            <v>0</v>
          </cell>
          <cell r="H9368">
            <v>1</v>
          </cell>
          <cell r="I9368">
            <v>11.3</v>
          </cell>
          <cell r="J9368">
            <v>9</v>
          </cell>
          <cell r="K9368">
            <v>6.1</v>
          </cell>
          <cell r="L9368">
            <v>9.8000000000000007</v>
          </cell>
          <cell r="M9368">
            <v>10.8</v>
          </cell>
          <cell r="N9368">
            <v>93</v>
          </cell>
          <cell r="O9368">
            <v>38</v>
          </cell>
          <cell r="P9368">
            <v>55</v>
          </cell>
          <cell r="Q9368">
            <v>40.9</v>
          </cell>
          <cell r="R9368">
            <v>84.5</v>
          </cell>
          <cell r="S9368">
            <v>36.979999999999997</v>
          </cell>
          <cell r="T9368" t="str">
            <v>EltonTraits_GenAvg</v>
          </cell>
          <cell r="U9368" t="str">
            <v>NA</v>
          </cell>
          <cell r="V9368" t="str">
            <v>NO</v>
          </cell>
          <cell r="W9368" t="str">
            <v>NA</v>
          </cell>
          <cell r="X9368" t="str">
            <v>NA</v>
          </cell>
          <cell r="Y9368" t="str">
            <v>NA</v>
          </cell>
          <cell r="Z9368">
            <v>1</v>
          </cell>
          <cell r="AA9368" t="str">
            <v>NA</v>
          </cell>
          <cell r="AB9368" t="str">
            <v>Herbivore</v>
          </cell>
          <cell r="AC9368" t="str">
            <v>Omnivore</v>
          </cell>
          <cell r="AD9368" t="str">
            <v>Insessorial</v>
          </cell>
          <cell r="AE9368" t="str">
            <v>NA</v>
          </cell>
          <cell r="AF9368" t="str">
            <v>NA</v>
          </cell>
          <cell r="AG9368" t="str">
            <v>NA</v>
          </cell>
          <cell r="AH9368" t="str">
            <v>NA</v>
          </cell>
          <cell r="AI9368" t="str">
            <v>NA</v>
          </cell>
          <cell r="AJ9368" t="str">
            <v>Extant</v>
          </cell>
        </row>
        <row r="9369">
          <cell r="A9369" t="str">
            <v>Charmosyna josefinae</v>
          </cell>
          <cell r="B9369" t="str">
            <v>Psittacidae</v>
          </cell>
          <cell r="C9369" t="str">
            <v>Psittaciformes</v>
          </cell>
          <cell r="D9369">
            <v>4</v>
          </cell>
          <cell r="E9369">
            <v>1</v>
          </cell>
          <cell r="F9369">
            <v>1</v>
          </cell>
          <cell r="G9369">
            <v>2</v>
          </cell>
          <cell r="H9369">
            <v>4</v>
          </cell>
          <cell r="I9369">
            <v>21.4</v>
          </cell>
          <cell r="J9369">
            <v>16.399999999999999</v>
          </cell>
          <cell r="K9369">
            <v>8.9</v>
          </cell>
          <cell r="L9369">
            <v>12.8</v>
          </cell>
          <cell r="M9369">
            <v>15.4</v>
          </cell>
          <cell r="N9369">
            <v>131</v>
          </cell>
          <cell r="O9369">
            <v>64.2</v>
          </cell>
          <cell r="P9369">
            <v>66.8</v>
          </cell>
          <cell r="Q9369">
            <v>48.8</v>
          </cell>
          <cell r="R9369">
            <v>240</v>
          </cell>
          <cell r="S9369">
            <v>74</v>
          </cell>
          <cell r="T9369" t="str">
            <v>Dunning</v>
          </cell>
          <cell r="U9369" t="str">
            <v>NA</v>
          </cell>
          <cell r="V9369" t="str">
            <v>NO</v>
          </cell>
          <cell r="W9369" t="str">
            <v>NA</v>
          </cell>
          <cell r="X9369" t="str">
            <v>NA</v>
          </cell>
          <cell r="Y9369" t="str">
            <v>Forest</v>
          </cell>
          <cell r="Z9369">
            <v>1</v>
          </cell>
          <cell r="AA9369">
            <v>1</v>
          </cell>
          <cell r="AB9369" t="str">
            <v>Herbivore</v>
          </cell>
          <cell r="AC9369" t="str">
            <v>Nectarivore</v>
          </cell>
          <cell r="AD9369" t="str">
            <v>Insessorial</v>
          </cell>
          <cell r="AE9369">
            <v>-6.66</v>
          </cell>
          <cell r="AF9369">
            <v>-0.34</v>
          </cell>
          <cell r="AG9369">
            <v>-3.93</v>
          </cell>
          <cell r="AH9369">
            <v>138.55252770000001</v>
          </cell>
          <cell r="AI9369">
            <v>159632.98000000001</v>
          </cell>
          <cell r="AJ9369" t="str">
            <v>Extant</v>
          </cell>
        </row>
        <row r="9370">
          <cell r="A9370" t="str">
            <v>Charmosyna margarethae</v>
          </cell>
          <cell r="B9370" t="str">
            <v>Psittacidae</v>
          </cell>
          <cell r="C9370" t="str">
            <v>Psittaciformes</v>
          </cell>
          <cell r="D9370">
            <v>5</v>
          </cell>
          <cell r="E9370">
            <v>2</v>
          </cell>
          <cell r="F9370">
            <v>3</v>
          </cell>
          <cell r="G9370">
            <v>0</v>
          </cell>
          <cell r="H9370">
            <v>4</v>
          </cell>
          <cell r="I9370">
            <v>16.399999999999999</v>
          </cell>
          <cell r="J9370">
            <v>11.8</v>
          </cell>
          <cell r="K9370">
            <v>7.5</v>
          </cell>
          <cell r="L9370">
            <v>9.6</v>
          </cell>
          <cell r="M9370">
            <v>11.8</v>
          </cell>
          <cell r="N9370">
            <v>91.4</v>
          </cell>
          <cell r="O9370">
            <v>42</v>
          </cell>
          <cell r="P9370">
            <v>44.7</v>
          </cell>
          <cell r="Q9370">
            <v>48.5</v>
          </cell>
          <cell r="R9370">
            <v>86.8</v>
          </cell>
          <cell r="S9370">
            <v>49.39</v>
          </cell>
          <cell r="T9370" t="str">
            <v>Dunning</v>
          </cell>
          <cell r="U9370" t="str">
            <v>NA</v>
          </cell>
          <cell r="V9370" t="str">
            <v>NO</v>
          </cell>
          <cell r="W9370" t="str">
            <v>NA</v>
          </cell>
          <cell r="X9370" t="str">
            <v>NA</v>
          </cell>
          <cell r="Y9370" t="str">
            <v>Forest</v>
          </cell>
          <cell r="Z9370">
            <v>1</v>
          </cell>
          <cell r="AA9370">
            <v>1</v>
          </cell>
          <cell r="AB9370" t="str">
            <v>Herbivore</v>
          </cell>
          <cell r="AC9370" t="str">
            <v>Omnivore</v>
          </cell>
          <cell r="AD9370" t="str">
            <v>Insessorial</v>
          </cell>
          <cell r="AE9370">
            <v>-10.91</v>
          </cell>
          <cell r="AF9370">
            <v>-4.46</v>
          </cell>
          <cell r="AG9370">
            <v>-8.16</v>
          </cell>
          <cell r="AH9370">
            <v>158.57085910000001</v>
          </cell>
          <cell r="AI9370">
            <v>27078</v>
          </cell>
          <cell r="AJ9370" t="str">
            <v>Extant</v>
          </cell>
        </row>
        <row r="9371">
          <cell r="A9371" t="str">
            <v>Charmosyna meeki</v>
          </cell>
          <cell r="B9371" t="str">
            <v>Psittacidae</v>
          </cell>
          <cell r="C9371" t="str">
            <v>Psittaciformes</v>
          </cell>
          <cell r="D9371">
            <v>4</v>
          </cell>
          <cell r="E9371">
            <v>2</v>
          </cell>
          <cell r="F9371">
            <v>2</v>
          </cell>
          <cell r="G9371">
            <v>0</v>
          </cell>
          <cell r="H9371">
            <v>3</v>
          </cell>
          <cell r="I9371">
            <v>14.2</v>
          </cell>
          <cell r="J9371">
            <v>11.1</v>
          </cell>
          <cell r="K9371">
            <v>6.1</v>
          </cell>
          <cell r="L9371">
            <v>7.9</v>
          </cell>
          <cell r="M9371">
            <v>11</v>
          </cell>
          <cell r="N9371">
            <v>76.5</v>
          </cell>
          <cell r="O9371">
            <v>34.799999999999997</v>
          </cell>
          <cell r="P9371">
            <v>41.7</v>
          </cell>
          <cell r="Q9371">
            <v>45.5</v>
          </cell>
          <cell r="R9371">
            <v>69.7</v>
          </cell>
          <cell r="S9371">
            <v>23.8</v>
          </cell>
          <cell r="T9371" t="str">
            <v>Dunning</v>
          </cell>
          <cell r="U9371" t="str">
            <v>NA</v>
          </cell>
          <cell r="V9371" t="str">
            <v>NO</v>
          </cell>
          <cell r="W9371" t="str">
            <v>NA</v>
          </cell>
          <cell r="X9371" t="str">
            <v>NA</v>
          </cell>
          <cell r="Y9371" t="str">
            <v>Forest</v>
          </cell>
          <cell r="Z9371">
            <v>1</v>
          </cell>
          <cell r="AA9371">
            <v>1</v>
          </cell>
          <cell r="AB9371" t="str">
            <v>Herbivore</v>
          </cell>
          <cell r="AC9371" t="str">
            <v>Omnivore</v>
          </cell>
          <cell r="AD9371" t="str">
            <v>Insessorial</v>
          </cell>
          <cell r="AE9371">
            <v>-9.83</v>
          </cell>
          <cell r="AF9371">
            <v>-5.59</v>
          </cell>
          <cell r="AG9371">
            <v>-7.33</v>
          </cell>
          <cell r="AH9371">
            <v>157.35246559999999</v>
          </cell>
          <cell r="AI9371">
            <v>6507.88</v>
          </cell>
          <cell r="AJ9371" t="str">
            <v>Extant</v>
          </cell>
        </row>
        <row r="9372">
          <cell r="A9372" t="str">
            <v>Charmosyna multistriata</v>
          </cell>
          <cell r="B9372" t="str">
            <v>Psittacidae</v>
          </cell>
          <cell r="C9372" t="str">
            <v>Psittaciformes</v>
          </cell>
          <cell r="D9372">
            <v>4</v>
          </cell>
          <cell r="E9372">
            <v>3</v>
          </cell>
          <cell r="F9372">
            <v>1</v>
          </cell>
          <cell r="G9372">
            <v>0</v>
          </cell>
          <cell r="H9372">
            <v>4</v>
          </cell>
          <cell r="I9372">
            <v>19.7</v>
          </cell>
          <cell r="J9372">
            <v>15.1</v>
          </cell>
          <cell r="K9372">
            <v>7.5</v>
          </cell>
          <cell r="L9372">
            <v>11.4</v>
          </cell>
          <cell r="M9372">
            <v>12.1</v>
          </cell>
          <cell r="N9372">
            <v>95.5</v>
          </cell>
          <cell r="O9372">
            <v>49.6</v>
          </cell>
          <cell r="P9372">
            <v>45.9</v>
          </cell>
          <cell r="Q9372">
            <v>52</v>
          </cell>
          <cell r="R9372">
            <v>74</v>
          </cell>
          <cell r="S9372">
            <v>36.979999999999997</v>
          </cell>
          <cell r="T9372" t="str">
            <v>EltonTraits_GenAvg</v>
          </cell>
          <cell r="U9372" t="str">
            <v>NA</v>
          </cell>
          <cell r="V9372" t="str">
            <v>NO</v>
          </cell>
          <cell r="W9372" t="str">
            <v>NA</v>
          </cell>
          <cell r="X9372" t="str">
            <v>NA</v>
          </cell>
          <cell r="Y9372" t="str">
            <v>Forest</v>
          </cell>
          <cell r="Z9372">
            <v>1</v>
          </cell>
          <cell r="AA9372">
            <v>1</v>
          </cell>
          <cell r="AB9372" t="str">
            <v>Herbivore</v>
          </cell>
          <cell r="AC9372" t="str">
            <v>Omnivore</v>
          </cell>
          <cell r="AD9372" t="str">
            <v>Insessorial</v>
          </cell>
          <cell r="AE9372">
            <v>-7.68</v>
          </cell>
          <cell r="AF9372">
            <v>-4.01</v>
          </cell>
          <cell r="AG9372">
            <v>-5.76</v>
          </cell>
          <cell r="AH9372">
            <v>140.92068810000001</v>
          </cell>
          <cell r="AI9372">
            <v>82448.179999999993</v>
          </cell>
          <cell r="AJ9372" t="str">
            <v>Extant</v>
          </cell>
        </row>
        <row r="9373">
          <cell r="A9373" t="str">
            <v>Charmosyna palmarum</v>
          </cell>
          <cell r="B9373" t="str">
            <v>Psittacidae</v>
          </cell>
          <cell r="C9373" t="str">
            <v>Psittaciformes</v>
          </cell>
          <cell r="D9373">
            <v>4</v>
          </cell>
          <cell r="E9373">
            <v>2</v>
          </cell>
          <cell r="F9373">
            <v>2</v>
          </cell>
          <cell r="G9373">
            <v>0</v>
          </cell>
          <cell r="H9373">
            <v>4</v>
          </cell>
          <cell r="I9373">
            <v>14.6</v>
          </cell>
          <cell r="J9373">
            <v>11.1</v>
          </cell>
          <cell r="K9373">
            <v>6.6</v>
          </cell>
          <cell r="L9373">
            <v>8.6</v>
          </cell>
          <cell r="M9373">
            <v>12.1</v>
          </cell>
          <cell r="N9373">
            <v>90.8</v>
          </cell>
          <cell r="O9373">
            <v>43.2</v>
          </cell>
          <cell r="P9373">
            <v>47.5</v>
          </cell>
          <cell r="Q9373">
            <v>47.6</v>
          </cell>
          <cell r="R9373">
            <v>77</v>
          </cell>
          <cell r="S9373">
            <v>36.979999999999997</v>
          </cell>
          <cell r="T9373" t="str">
            <v>EltonTraits_GenAvg</v>
          </cell>
          <cell r="U9373" t="str">
            <v>NA</v>
          </cell>
          <cell r="V9373" t="str">
            <v>NO</v>
          </cell>
          <cell r="W9373" t="str">
            <v>NA</v>
          </cell>
          <cell r="X9373" t="str">
            <v>NA</v>
          </cell>
          <cell r="Y9373" t="str">
            <v>Forest</v>
          </cell>
          <cell r="Z9373">
            <v>1</v>
          </cell>
          <cell r="AA9373">
            <v>1</v>
          </cell>
          <cell r="AB9373" t="str">
            <v>Herbivore</v>
          </cell>
          <cell r="AC9373" t="str">
            <v>Nectarivore</v>
          </cell>
          <cell r="AD9373" t="str">
            <v>Insessorial</v>
          </cell>
          <cell r="AE9373">
            <v>-17.829999999999998</v>
          </cell>
          <cell r="AF9373">
            <v>-9.83</v>
          </cell>
          <cell r="AG9373">
            <v>-15.49</v>
          </cell>
          <cell r="AH9373">
            <v>167.38755829999999</v>
          </cell>
          <cell r="AI9373">
            <v>11109.69</v>
          </cell>
          <cell r="AJ9373" t="str">
            <v>Extant</v>
          </cell>
        </row>
        <row r="9374">
          <cell r="A9374" t="str">
            <v>Charmosyna papou</v>
          </cell>
          <cell r="B9374" t="str">
            <v>Psittacidae</v>
          </cell>
          <cell r="C9374" t="str">
            <v>Psittaciformes</v>
          </cell>
          <cell r="D9374">
            <v>9</v>
          </cell>
          <cell r="E9374">
            <v>4</v>
          </cell>
          <cell r="F9374">
            <v>5</v>
          </cell>
          <cell r="G9374">
            <v>0</v>
          </cell>
          <cell r="H9374">
            <v>8</v>
          </cell>
          <cell r="I9374">
            <v>19.100000000000001</v>
          </cell>
          <cell r="J9374">
            <v>14.5</v>
          </cell>
          <cell r="K9374">
            <v>7.8</v>
          </cell>
          <cell r="L9374">
            <v>11.5</v>
          </cell>
          <cell r="M9374">
            <v>14</v>
          </cell>
          <cell r="N9374">
            <v>111.3</v>
          </cell>
          <cell r="O9374">
            <v>52.1</v>
          </cell>
          <cell r="P9374">
            <v>56.8</v>
          </cell>
          <cell r="Q9374">
            <v>47.4</v>
          </cell>
          <cell r="R9374">
            <v>167.8</v>
          </cell>
          <cell r="S9374">
            <v>82.89</v>
          </cell>
          <cell r="T9374" t="str">
            <v>Dunning</v>
          </cell>
          <cell r="U9374" t="str">
            <v>NA</v>
          </cell>
          <cell r="V9374" t="str">
            <v>NO</v>
          </cell>
          <cell r="W9374" t="str">
            <v>NA</v>
          </cell>
          <cell r="X9374" t="str">
            <v>NA</v>
          </cell>
          <cell r="Y9374" t="str">
            <v>Forest</v>
          </cell>
          <cell r="Z9374">
            <v>1</v>
          </cell>
          <cell r="AA9374">
            <v>1</v>
          </cell>
          <cell r="AB9374" t="str">
            <v>Herbivore</v>
          </cell>
          <cell r="AC9374" t="str">
            <v>Omnivore</v>
          </cell>
          <cell r="AD9374" t="str">
            <v>Insessorial</v>
          </cell>
          <cell r="AE9374">
            <v>-10.130000000000001</v>
          </cell>
          <cell r="AF9374">
            <v>-0.53</v>
          </cell>
          <cell r="AG9374">
            <v>-5.2</v>
          </cell>
          <cell r="AH9374">
            <v>141.67452059999999</v>
          </cell>
          <cell r="AI9374">
            <v>141783.60999999999</v>
          </cell>
          <cell r="AJ9374" t="str">
            <v>Extant</v>
          </cell>
        </row>
        <row r="9375">
          <cell r="A9375" t="str">
            <v>Charmosyna placentis</v>
          </cell>
          <cell r="B9375" t="str">
            <v>Psittacidae</v>
          </cell>
          <cell r="C9375" t="str">
            <v>Psittaciformes</v>
          </cell>
          <cell r="D9375">
            <v>13</v>
          </cell>
          <cell r="E9375">
            <v>10</v>
          </cell>
          <cell r="F9375">
            <v>3</v>
          </cell>
          <cell r="G9375">
            <v>0</v>
          </cell>
          <cell r="H9375">
            <v>12</v>
          </cell>
          <cell r="I9375">
            <v>15.4</v>
          </cell>
          <cell r="J9375">
            <v>11.9</v>
          </cell>
          <cell r="K9375">
            <v>6.9</v>
          </cell>
          <cell r="L9375">
            <v>9.8000000000000007</v>
          </cell>
          <cell r="M9375">
            <v>11.1</v>
          </cell>
          <cell r="N9375">
            <v>88.4</v>
          </cell>
          <cell r="O9375">
            <v>41.2</v>
          </cell>
          <cell r="P9375">
            <v>47.2</v>
          </cell>
          <cell r="Q9375">
            <v>46.5</v>
          </cell>
          <cell r="R9375">
            <v>68.8</v>
          </cell>
          <cell r="S9375">
            <v>33.6</v>
          </cell>
          <cell r="T9375" t="str">
            <v>Dunning</v>
          </cell>
          <cell r="U9375" t="str">
            <v>NA</v>
          </cell>
          <cell r="V9375" t="str">
            <v>NO</v>
          </cell>
          <cell r="W9375" t="str">
            <v>NA</v>
          </cell>
          <cell r="X9375" t="str">
            <v>NA</v>
          </cell>
          <cell r="Y9375" t="str">
            <v>Forest</v>
          </cell>
          <cell r="Z9375">
            <v>1</v>
          </cell>
          <cell r="AA9375">
            <v>1</v>
          </cell>
          <cell r="AB9375" t="str">
            <v>Herbivore</v>
          </cell>
          <cell r="AC9375" t="str">
            <v>Omnivore</v>
          </cell>
          <cell r="AD9375" t="str">
            <v>Insessorial</v>
          </cell>
          <cell r="AE9375">
            <v>-10.73</v>
          </cell>
          <cell r="AF9375">
            <v>2.65</v>
          </cell>
          <cell r="AG9375">
            <v>-5.14</v>
          </cell>
          <cell r="AH9375">
            <v>141.0431786</v>
          </cell>
          <cell r="AI9375">
            <v>821124.43</v>
          </cell>
          <cell r="AJ9375" t="str">
            <v>Extant</v>
          </cell>
        </row>
        <row r="9376">
          <cell r="A9376" t="str">
            <v>Charmosyna pulchella</v>
          </cell>
          <cell r="B9376" t="str">
            <v>Psittacidae</v>
          </cell>
          <cell r="C9376" t="str">
            <v>Psittaciformes</v>
          </cell>
          <cell r="D9376">
            <v>5</v>
          </cell>
          <cell r="E9376">
            <v>2</v>
          </cell>
          <cell r="F9376">
            <v>3</v>
          </cell>
          <cell r="G9376">
            <v>0</v>
          </cell>
          <cell r="H9376">
            <v>3</v>
          </cell>
          <cell r="I9376">
            <v>20.5</v>
          </cell>
          <cell r="J9376">
            <v>16.600000000000001</v>
          </cell>
          <cell r="K9376">
            <v>9.5</v>
          </cell>
          <cell r="L9376">
            <v>12.5</v>
          </cell>
          <cell r="M9376">
            <v>14.8</v>
          </cell>
          <cell r="N9376">
            <v>114.4</v>
          </cell>
          <cell r="O9376">
            <v>57.8</v>
          </cell>
          <cell r="P9376">
            <v>62.5</v>
          </cell>
          <cell r="Q9376">
            <v>48</v>
          </cell>
          <cell r="R9376">
            <v>117</v>
          </cell>
          <cell r="S9376">
            <v>34.1</v>
          </cell>
          <cell r="T9376" t="str">
            <v>Dunning</v>
          </cell>
          <cell r="U9376" t="str">
            <v>NA</v>
          </cell>
          <cell r="V9376" t="str">
            <v>NO</v>
          </cell>
          <cell r="W9376" t="str">
            <v>NA</v>
          </cell>
          <cell r="X9376" t="str">
            <v>NA</v>
          </cell>
          <cell r="Y9376" t="str">
            <v>Forest</v>
          </cell>
          <cell r="Z9376">
            <v>1</v>
          </cell>
          <cell r="AA9376">
            <v>1</v>
          </cell>
          <cell r="AB9376" t="str">
            <v>Herbivore</v>
          </cell>
          <cell r="AC9376" t="str">
            <v>Nectarivore</v>
          </cell>
          <cell r="AD9376" t="str">
            <v>Insessorial</v>
          </cell>
          <cell r="AE9376">
            <v>-10.66</v>
          </cell>
          <cell r="AF9376">
            <v>-0.77</v>
          </cell>
          <cell r="AG9376">
            <v>-5.03</v>
          </cell>
          <cell r="AH9376">
            <v>141.5097806</v>
          </cell>
          <cell r="AI9376">
            <v>381133.7</v>
          </cell>
          <cell r="AJ9376" t="str">
            <v>Extant</v>
          </cell>
        </row>
        <row r="9377">
          <cell r="A9377" t="str">
            <v>Charmosyna rubrigularis</v>
          </cell>
          <cell r="B9377" t="str">
            <v>Psittacidae</v>
          </cell>
          <cell r="C9377" t="str">
            <v>Psittaciformes</v>
          </cell>
          <cell r="D9377">
            <v>4</v>
          </cell>
          <cell r="E9377">
            <v>2</v>
          </cell>
          <cell r="F9377">
            <v>2</v>
          </cell>
          <cell r="G9377">
            <v>0</v>
          </cell>
          <cell r="H9377">
            <v>4</v>
          </cell>
          <cell r="I9377">
            <v>15.6</v>
          </cell>
          <cell r="J9377">
            <v>12</v>
          </cell>
          <cell r="K9377">
            <v>6.3</v>
          </cell>
          <cell r="L9377">
            <v>9.1999999999999993</v>
          </cell>
          <cell r="M9377">
            <v>10.8</v>
          </cell>
          <cell r="N9377">
            <v>89.1</v>
          </cell>
          <cell r="O9377">
            <v>43.9</v>
          </cell>
          <cell r="P9377">
            <v>45.2</v>
          </cell>
          <cell r="Q9377">
            <v>49.3</v>
          </cell>
          <cell r="R9377">
            <v>87.2</v>
          </cell>
          <cell r="S9377">
            <v>37</v>
          </cell>
          <cell r="T9377" t="str">
            <v>Dunning</v>
          </cell>
          <cell r="U9377" t="str">
            <v>NA</v>
          </cell>
          <cell r="V9377" t="str">
            <v>NO</v>
          </cell>
          <cell r="W9377" t="str">
            <v>NA</v>
          </cell>
          <cell r="X9377" t="str">
            <v>NA</v>
          </cell>
          <cell r="Y9377" t="str">
            <v>Forest</v>
          </cell>
          <cell r="Z9377">
            <v>1</v>
          </cell>
          <cell r="AA9377">
            <v>1</v>
          </cell>
          <cell r="AB9377" t="str">
            <v>Herbivore</v>
          </cell>
          <cell r="AC9377" t="str">
            <v>Omnivore</v>
          </cell>
          <cell r="AD9377" t="str">
            <v>Insessorial</v>
          </cell>
          <cell r="AE9377">
            <v>-6.14</v>
          </cell>
          <cell r="AF9377">
            <v>-2.5099999999999998</v>
          </cell>
          <cell r="AG9377">
            <v>-5.09</v>
          </cell>
          <cell r="AH9377">
            <v>151.27123660000001</v>
          </cell>
          <cell r="AI9377">
            <v>14811.55</v>
          </cell>
          <cell r="AJ9377" t="str">
            <v>Extant</v>
          </cell>
        </row>
        <row r="9378">
          <cell r="A9378" t="str">
            <v>Charmosyna rubronotata</v>
          </cell>
          <cell r="B9378" t="str">
            <v>Psittacidae</v>
          </cell>
          <cell r="C9378" t="str">
            <v>Psittaciformes</v>
          </cell>
          <cell r="D9378">
            <v>5</v>
          </cell>
          <cell r="E9378">
            <v>2</v>
          </cell>
          <cell r="F9378">
            <v>3</v>
          </cell>
          <cell r="G9378">
            <v>0</v>
          </cell>
          <cell r="H9378">
            <v>4</v>
          </cell>
          <cell r="I9378">
            <v>15.8</v>
          </cell>
          <cell r="J9378">
            <v>11.9</v>
          </cell>
          <cell r="K9378">
            <v>7.3</v>
          </cell>
          <cell r="L9378">
            <v>10.7</v>
          </cell>
          <cell r="M9378">
            <v>11.1</v>
          </cell>
          <cell r="N9378">
            <v>84.2</v>
          </cell>
          <cell r="O9378">
            <v>38.6</v>
          </cell>
          <cell r="P9378">
            <v>45.9</v>
          </cell>
          <cell r="Q9378">
            <v>45.6</v>
          </cell>
          <cell r="R9378">
            <v>65.400000000000006</v>
          </cell>
          <cell r="S9378">
            <v>32.5</v>
          </cell>
          <cell r="T9378" t="str">
            <v>Updated_literature</v>
          </cell>
          <cell r="U9378" t="str">
            <v>BoW</v>
          </cell>
          <cell r="V9378" t="str">
            <v>NO</v>
          </cell>
          <cell r="W9378" t="str">
            <v>NA</v>
          </cell>
          <cell r="X9378" t="str">
            <v>NA</v>
          </cell>
          <cell r="Y9378" t="str">
            <v>Forest</v>
          </cell>
          <cell r="Z9378">
            <v>1</v>
          </cell>
          <cell r="AA9378">
            <v>1</v>
          </cell>
          <cell r="AB9378" t="str">
            <v>Herbivore</v>
          </cell>
          <cell r="AC9378" t="str">
            <v>Nectarivore</v>
          </cell>
          <cell r="AD9378" t="str">
            <v>Insessorial</v>
          </cell>
          <cell r="AE9378">
            <v>-5.5</v>
          </cell>
          <cell r="AF9378">
            <v>-0.34</v>
          </cell>
          <cell r="AG9378">
            <v>-2.9</v>
          </cell>
          <cell r="AH9378">
            <v>138.32387850000001</v>
          </cell>
          <cell r="AI9378">
            <v>241413.47</v>
          </cell>
          <cell r="AJ9378" t="str">
            <v>Extant</v>
          </cell>
        </row>
        <row r="9379">
          <cell r="A9379" t="str">
            <v>Charmosyna toxopei</v>
          </cell>
          <cell r="B9379" t="str">
            <v>Psittacidae</v>
          </cell>
          <cell r="C9379" t="str">
            <v>Psittaciformes</v>
          </cell>
          <cell r="D9379">
            <v>1</v>
          </cell>
          <cell r="E9379">
            <v>1</v>
          </cell>
          <cell r="F9379">
            <v>0</v>
          </cell>
          <cell r="G9379">
            <v>0</v>
          </cell>
          <cell r="H9379">
            <v>1</v>
          </cell>
          <cell r="I9379">
            <v>15.9</v>
          </cell>
          <cell r="J9379">
            <v>12</v>
          </cell>
          <cell r="K9379">
            <v>6.7</v>
          </cell>
          <cell r="L9379">
            <v>9.5</v>
          </cell>
          <cell r="M9379">
            <v>10.7</v>
          </cell>
          <cell r="N9379">
            <v>86.9</v>
          </cell>
          <cell r="O9379">
            <v>40.5</v>
          </cell>
          <cell r="P9379">
            <v>46.4</v>
          </cell>
          <cell r="Q9379">
            <v>46.6</v>
          </cell>
          <cell r="R9379">
            <v>77.2</v>
          </cell>
          <cell r="S9379">
            <v>36.979999999999997</v>
          </cell>
          <cell r="T9379" t="str">
            <v>EltonTraits_GenAvg</v>
          </cell>
          <cell r="U9379" t="str">
            <v>NA</v>
          </cell>
          <cell r="V9379" t="str">
            <v>NO</v>
          </cell>
          <cell r="W9379" t="str">
            <v>NA</v>
          </cell>
          <cell r="X9379" t="str">
            <v>NA</v>
          </cell>
          <cell r="Y9379" t="str">
            <v>Forest</v>
          </cell>
          <cell r="Z9379">
            <v>1</v>
          </cell>
          <cell r="AA9379">
            <v>1</v>
          </cell>
          <cell r="AB9379" t="str">
            <v>Herbivore</v>
          </cell>
          <cell r="AC9379" t="str">
            <v>Nectarivore</v>
          </cell>
          <cell r="AD9379" t="str">
            <v>Insessorial</v>
          </cell>
          <cell r="AE9379">
            <v>-3.84</v>
          </cell>
          <cell r="AF9379">
            <v>-3.05</v>
          </cell>
          <cell r="AG9379">
            <v>-3.42</v>
          </cell>
          <cell r="AH9379">
            <v>126.63463489999999</v>
          </cell>
          <cell r="AI9379">
            <v>8554.36</v>
          </cell>
          <cell r="AJ9379" t="str">
            <v>Extant</v>
          </cell>
        </row>
        <row r="9380">
          <cell r="A9380" t="str">
            <v>Charmosyna wilhelminae</v>
          </cell>
          <cell r="B9380" t="str">
            <v>Psittacidae</v>
          </cell>
          <cell r="C9380" t="str">
            <v>Psittaciformes</v>
          </cell>
          <cell r="D9380">
            <v>4</v>
          </cell>
          <cell r="E9380">
            <v>2</v>
          </cell>
          <cell r="F9380">
            <v>2</v>
          </cell>
          <cell r="G9380">
            <v>0</v>
          </cell>
          <cell r="H9380">
            <v>4</v>
          </cell>
          <cell r="I9380">
            <v>12.6</v>
          </cell>
          <cell r="J9380">
            <v>9.8000000000000007</v>
          </cell>
          <cell r="K9380">
            <v>5.0999999999999996</v>
          </cell>
          <cell r="L9380">
            <v>6.9</v>
          </cell>
          <cell r="M9380">
            <v>9.8000000000000007</v>
          </cell>
          <cell r="N9380">
            <v>67.2</v>
          </cell>
          <cell r="O9380">
            <v>32.700000000000003</v>
          </cell>
          <cell r="P9380">
            <v>34.5</v>
          </cell>
          <cell r="Q9380">
            <v>48.6</v>
          </cell>
          <cell r="R9380">
            <v>45.8</v>
          </cell>
          <cell r="S9380">
            <v>18</v>
          </cell>
          <cell r="T9380" t="str">
            <v>Updated_literature</v>
          </cell>
          <cell r="U9380" t="str">
            <v>Dunning (2021)</v>
          </cell>
          <cell r="V9380" t="str">
            <v>NO</v>
          </cell>
          <cell r="W9380" t="str">
            <v>NA</v>
          </cell>
          <cell r="X9380" t="str">
            <v>NA</v>
          </cell>
          <cell r="Y9380" t="str">
            <v>Forest</v>
          </cell>
          <cell r="Z9380">
            <v>1</v>
          </cell>
          <cell r="AA9380">
            <v>1</v>
          </cell>
          <cell r="AB9380" t="str">
            <v>Herbivore</v>
          </cell>
          <cell r="AC9380" t="str">
            <v>Nectarivore</v>
          </cell>
          <cell r="AD9380" t="str">
            <v>Insessorial</v>
          </cell>
          <cell r="AE9380">
            <v>-10.7</v>
          </cell>
          <cell r="AF9380">
            <v>-0.81</v>
          </cell>
          <cell r="AG9380">
            <v>-5.78</v>
          </cell>
          <cell r="AH9380">
            <v>142.70904350000001</v>
          </cell>
          <cell r="AI9380">
            <v>289944.53999999998</v>
          </cell>
          <cell r="AJ9380" t="str">
            <v>Extant</v>
          </cell>
        </row>
        <row r="9381">
          <cell r="A9381" t="str">
            <v>Coracopsis nigra</v>
          </cell>
          <cell r="B9381" t="str">
            <v>Psittacidae</v>
          </cell>
          <cell r="C9381" t="str">
            <v>Psittaciformes</v>
          </cell>
          <cell r="D9381">
            <v>21</v>
          </cell>
          <cell r="E9381">
            <v>10</v>
          </cell>
          <cell r="F9381">
            <v>9</v>
          </cell>
          <cell r="G9381">
            <v>2</v>
          </cell>
          <cell r="H9381">
            <v>17</v>
          </cell>
          <cell r="I9381">
            <v>26.5</v>
          </cell>
          <cell r="J9381">
            <v>19.399999999999999</v>
          </cell>
          <cell r="K9381">
            <v>12.7</v>
          </cell>
          <cell r="L9381">
            <v>19.100000000000001</v>
          </cell>
          <cell r="M9381">
            <v>19.8</v>
          </cell>
          <cell r="N9381">
            <v>201.7</v>
          </cell>
          <cell r="O9381">
            <v>74.900000000000006</v>
          </cell>
          <cell r="P9381">
            <v>124.8</v>
          </cell>
          <cell r="Q9381">
            <v>37.4</v>
          </cell>
          <cell r="R9381">
            <v>145.5</v>
          </cell>
          <cell r="S9381">
            <v>186.24</v>
          </cell>
          <cell r="T9381" t="str">
            <v>Dunning</v>
          </cell>
          <cell r="U9381" t="str">
            <v>NA</v>
          </cell>
          <cell r="V9381" t="str">
            <v>NO</v>
          </cell>
          <cell r="W9381" t="str">
            <v>NA</v>
          </cell>
          <cell r="X9381" t="str">
            <v>NA</v>
          </cell>
          <cell r="Y9381" t="str">
            <v>Forest</v>
          </cell>
          <cell r="Z9381">
            <v>1</v>
          </cell>
          <cell r="AA9381">
            <v>1</v>
          </cell>
          <cell r="AB9381" t="str">
            <v>Herbivore</v>
          </cell>
          <cell r="AC9381" t="str">
            <v>Frugivore</v>
          </cell>
          <cell r="AD9381" t="str">
            <v>Insessorial</v>
          </cell>
          <cell r="AE9381">
            <v>-25.61</v>
          </cell>
          <cell r="AF9381">
            <v>-4.2699999999999996</v>
          </cell>
          <cell r="AG9381">
            <v>-19.38</v>
          </cell>
          <cell r="AH9381">
            <v>46.697436199999999</v>
          </cell>
          <cell r="AI9381">
            <v>591648.04</v>
          </cell>
          <cell r="AJ9381" t="str">
            <v>Extant</v>
          </cell>
        </row>
        <row r="9382">
          <cell r="A9382" t="str">
            <v>Coracopsis vasa</v>
          </cell>
          <cell r="B9382" t="str">
            <v>Psittacidae</v>
          </cell>
          <cell r="C9382" t="str">
            <v>Psittaciformes</v>
          </cell>
          <cell r="D9382">
            <v>5</v>
          </cell>
          <cell r="E9382">
            <v>2</v>
          </cell>
          <cell r="F9382">
            <v>3</v>
          </cell>
          <cell r="G9382">
            <v>0</v>
          </cell>
          <cell r="H9382">
            <v>4</v>
          </cell>
          <cell r="I9382">
            <v>45.1</v>
          </cell>
          <cell r="J9382">
            <v>36.4</v>
          </cell>
          <cell r="K9382">
            <v>22.7</v>
          </cell>
          <cell r="L9382">
            <v>35.4</v>
          </cell>
          <cell r="M9382">
            <v>30.8</v>
          </cell>
          <cell r="N9382">
            <v>308.2</v>
          </cell>
          <cell r="O9382">
            <v>119.4</v>
          </cell>
          <cell r="P9382">
            <v>188.3</v>
          </cell>
          <cell r="Q9382">
            <v>38.799999999999997</v>
          </cell>
          <cell r="R9382">
            <v>210.2</v>
          </cell>
          <cell r="S9382">
            <v>525</v>
          </cell>
          <cell r="T9382" t="str">
            <v>Dunning</v>
          </cell>
          <cell r="U9382" t="str">
            <v>NA</v>
          </cell>
          <cell r="V9382" t="str">
            <v>NO</v>
          </cell>
          <cell r="W9382" t="str">
            <v>NA</v>
          </cell>
          <cell r="X9382" t="str">
            <v>NA</v>
          </cell>
          <cell r="Y9382" t="str">
            <v>Forest</v>
          </cell>
          <cell r="Z9382">
            <v>1</v>
          </cell>
          <cell r="AA9382">
            <v>1</v>
          </cell>
          <cell r="AB9382" t="str">
            <v>Herbivore</v>
          </cell>
          <cell r="AC9382" t="str">
            <v>Frugivore</v>
          </cell>
          <cell r="AD9382" t="str">
            <v>Insessorial</v>
          </cell>
          <cell r="AE9382">
            <v>-25.61</v>
          </cell>
          <cell r="AF9382">
            <v>-11.36</v>
          </cell>
          <cell r="AG9382">
            <v>-19.53</v>
          </cell>
          <cell r="AH9382">
            <v>46.694565189999999</v>
          </cell>
          <cell r="AI9382">
            <v>413210.96</v>
          </cell>
          <cell r="AJ9382" t="str">
            <v>Extant</v>
          </cell>
        </row>
        <row r="9383">
          <cell r="A9383" t="str">
            <v>Cyanoliseus patagonus</v>
          </cell>
          <cell r="B9383" t="str">
            <v>Psittacidae</v>
          </cell>
          <cell r="C9383" t="str">
            <v>Psittaciformes</v>
          </cell>
          <cell r="D9383">
            <v>4</v>
          </cell>
          <cell r="E9383">
            <v>1</v>
          </cell>
          <cell r="F9383">
            <v>2</v>
          </cell>
          <cell r="G9383">
            <v>1</v>
          </cell>
          <cell r="H9383">
            <v>4</v>
          </cell>
          <cell r="I9383">
            <v>31.1</v>
          </cell>
          <cell r="J9383">
            <v>27.9</v>
          </cell>
          <cell r="K9383">
            <v>17.399999999999999</v>
          </cell>
          <cell r="L9383">
            <v>36.299999999999997</v>
          </cell>
          <cell r="M9383">
            <v>21.1</v>
          </cell>
          <cell r="N9383">
            <v>237.8</v>
          </cell>
          <cell r="O9383">
            <v>118.5</v>
          </cell>
          <cell r="P9383">
            <v>119.2</v>
          </cell>
          <cell r="Q9383">
            <v>49.9</v>
          </cell>
          <cell r="R9383">
            <v>236.5</v>
          </cell>
          <cell r="S9383">
            <v>277.88</v>
          </cell>
          <cell r="T9383" t="str">
            <v>Dunning</v>
          </cell>
          <cell r="U9383" t="str">
            <v>NA</v>
          </cell>
          <cell r="V9383" t="str">
            <v>NO</v>
          </cell>
          <cell r="W9383" t="str">
            <v>NA</v>
          </cell>
          <cell r="X9383" t="str">
            <v>NA</v>
          </cell>
          <cell r="Y9383" t="str">
            <v>Shrubland</v>
          </cell>
          <cell r="Z9383">
            <v>2</v>
          </cell>
          <cell r="AA9383">
            <v>2</v>
          </cell>
          <cell r="AB9383" t="str">
            <v>Herbivore</v>
          </cell>
          <cell r="AC9383" t="str">
            <v>Omnivore</v>
          </cell>
          <cell r="AD9383" t="str">
            <v>Insessorial</v>
          </cell>
          <cell r="AE9383">
            <v>-46.95</v>
          </cell>
          <cell r="AF9383">
            <v>-24.66</v>
          </cell>
          <cell r="AG9383">
            <v>-36.96</v>
          </cell>
          <cell r="AH9383">
            <v>-66.833622070000004</v>
          </cell>
          <cell r="AI9383">
            <v>899053.38</v>
          </cell>
          <cell r="AJ9383" t="str">
            <v>Extant</v>
          </cell>
        </row>
        <row r="9384">
          <cell r="A9384" t="str">
            <v>Cyanopsitta spixii</v>
          </cell>
          <cell r="B9384" t="str">
            <v>Psittacidae</v>
          </cell>
          <cell r="C9384" t="str">
            <v>Psittaciformes</v>
          </cell>
          <cell r="D9384">
            <v>19</v>
          </cell>
          <cell r="E9384">
            <v>9</v>
          </cell>
          <cell r="F9384">
            <v>3</v>
          </cell>
          <cell r="G9384">
            <v>7</v>
          </cell>
          <cell r="H9384">
            <v>6</v>
          </cell>
          <cell r="I9384">
            <v>33.299999999999997</v>
          </cell>
          <cell r="J9384">
            <v>31.4</v>
          </cell>
          <cell r="K9384">
            <v>15.2</v>
          </cell>
          <cell r="L9384">
            <v>30.4</v>
          </cell>
          <cell r="M9384">
            <v>21.8</v>
          </cell>
          <cell r="N9384">
            <v>277.39999999999998</v>
          </cell>
          <cell r="O9384">
            <v>104.8</v>
          </cell>
          <cell r="P9384">
            <v>175.5</v>
          </cell>
          <cell r="Q9384">
            <v>37.4</v>
          </cell>
          <cell r="R9384">
            <v>351.5</v>
          </cell>
          <cell r="S9384">
            <v>200</v>
          </cell>
          <cell r="T9384" t="str">
            <v>Dunning</v>
          </cell>
          <cell r="U9384" t="str">
            <v>NA</v>
          </cell>
          <cell r="V9384" t="str">
            <v>NO</v>
          </cell>
          <cell r="W9384" t="str">
            <v>NA</v>
          </cell>
          <cell r="X9384" t="str">
            <v>NA</v>
          </cell>
          <cell r="Y9384" t="str">
            <v>Forest</v>
          </cell>
          <cell r="Z9384">
            <v>2</v>
          </cell>
          <cell r="AA9384">
            <v>1</v>
          </cell>
          <cell r="AB9384" t="str">
            <v>Herbivore</v>
          </cell>
          <cell r="AC9384" t="str">
            <v>Omnivore</v>
          </cell>
          <cell r="AD9384" t="str">
            <v>Insessorial</v>
          </cell>
          <cell r="AE9384" t="str">
            <v>NA</v>
          </cell>
          <cell r="AF9384" t="str">
            <v>NA</v>
          </cell>
          <cell r="AG9384" t="str">
            <v>NA</v>
          </cell>
          <cell r="AH9384" t="str">
            <v>NA</v>
          </cell>
          <cell r="AI9384" t="str">
            <v>NA</v>
          </cell>
          <cell r="AJ9384" t="str">
            <v>Extant</v>
          </cell>
        </row>
        <row r="9385">
          <cell r="A9385" t="str">
            <v>Cyanoramphus auriceps</v>
          </cell>
          <cell r="B9385" t="str">
            <v>Psittacidae</v>
          </cell>
          <cell r="C9385" t="str">
            <v>Psittaciformes</v>
          </cell>
          <cell r="D9385">
            <v>5</v>
          </cell>
          <cell r="E9385">
            <v>3</v>
          </cell>
          <cell r="F9385">
            <v>0</v>
          </cell>
          <cell r="G9385">
            <v>2</v>
          </cell>
          <cell r="H9385">
            <v>4</v>
          </cell>
          <cell r="I9385">
            <v>14.7</v>
          </cell>
          <cell r="J9385">
            <v>11.9</v>
          </cell>
          <cell r="K9385">
            <v>7.6</v>
          </cell>
          <cell r="L9385">
            <v>13.5</v>
          </cell>
          <cell r="M9385">
            <v>16.7</v>
          </cell>
          <cell r="N9385">
            <v>105</v>
          </cell>
          <cell r="O9385">
            <v>37.799999999999997</v>
          </cell>
          <cell r="P9385">
            <v>67</v>
          </cell>
          <cell r="Q9385">
            <v>36.1</v>
          </cell>
          <cell r="R9385">
            <v>114.4</v>
          </cell>
          <cell r="S9385">
            <v>45.64</v>
          </cell>
          <cell r="T9385" t="str">
            <v>Dunning</v>
          </cell>
          <cell r="U9385" t="str">
            <v>NA</v>
          </cell>
          <cell r="V9385" t="str">
            <v>NO</v>
          </cell>
          <cell r="W9385" t="str">
            <v>NA</v>
          </cell>
          <cell r="X9385" t="str">
            <v>NA</v>
          </cell>
          <cell r="Y9385" t="str">
            <v>Forest</v>
          </cell>
          <cell r="Z9385">
            <v>1</v>
          </cell>
          <cell r="AA9385">
            <v>1</v>
          </cell>
          <cell r="AB9385" t="str">
            <v>Herbivore</v>
          </cell>
          <cell r="AC9385" t="str">
            <v>Granivore</v>
          </cell>
          <cell r="AD9385" t="str">
            <v>Insessorial</v>
          </cell>
          <cell r="AE9385">
            <v>-50.92</v>
          </cell>
          <cell r="AF9385">
            <v>-35.479999999999997</v>
          </cell>
          <cell r="AG9385">
            <v>-43.04</v>
          </cell>
          <cell r="AH9385">
            <v>170.76577610000001</v>
          </cell>
          <cell r="AI9385">
            <v>65410.62</v>
          </cell>
          <cell r="AJ9385" t="str">
            <v>Extant</v>
          </cell>
        </row>
        <row r="9386">
          <cell r="A9386" t="str">
            <v>Cyanoramphus cookii</v>
          </cell>
          <cell r="B9386" t="str">
            <v>Psittacidae</v>
          </cell>
          <cell r="C9386" t="str">
            <v>Psittaciformes</v>
          </cell>
          <cell r="D9386">
            <v>14</v>
          </cell>
          <cell r="E9386">
            <v>6</v>
          </cell>
          <cell r="F9386">
            <v>8</v>
          </cell>
          <cell r="G9386">
            <v>0</v>
          </cell>
          <cell r="H9386">
            <v>4</v>
          </cell>
          <cell r="I9386">
            <v>19.100000000000001</v>
          </cell>
          <cell r="J9386">
            <v>18.100000000000001</v>
          </cell>
          <cell r="K9386">
            <v>12.4</v>
          </cell>
          <cell r="L9386">
            <v>22.1</v>
          </cell>
          <cell r="M9386">
            <v>21.2</v>
          </cell>
          <cell r="N9386">
            <v>133.6</v>
          </cell>
          <cell r="O9386">
            <v>49.8</v>
          </cell>
          <cell r="P9386">
            <v>86.2</v>
          </cell>
          <cell r="Q9386">
            <v>36.6</v>
          </cell>
          <cell r="R9386">
            <v>155.69999999999999</v>
          </cell>
          <cell r="S9386">
            <v>90.22</v>
          </cell>
          <cell r="T9386" t="str">
            <v>Dunning</v>
          </cell>
          <cell r="U9386" t="str">
            <v>NA</v>
          </cell>
          <cell r="V9386" t="str">
            <v>NO</v>
          </cell>
          <cell r="W9386" t="str">
            <v>NA</v>
          </cell>
          <cell r="X9386" t="str">
            <v>NA</v>
          </cell>
          <cell r="Y9386" t="str">
            <v>Forest</v>
          </cell>
          <cell r="Z9386">
            <v>1</v>
          </cell>
          <cell r="AA9386">
            <v>1</v>
          </cell>
          <cell r="AB9386" t="str">
            <v>Herbivore</v>
          </cell>
          <cell r="AC9386" t="str">
            <v>Omnivore</v>
          </cell>
          <cell r="AD9386" t="str">
            <v>Insessorial</v>
          </cell>
          <cell r="AE9386">
            <v>-29.02</v>
          </cell>
          <cell r="AF9386">
            <v>-29</v>
          </cell>
          <cell r="AG9386">
            <v>-29.01</v>
          </cell>
          <cell r="AH9386">
            <v>168.0370346</v>
          </cell>
          <cell r="AI9386">
            <v>5.31</v>
          </cell>
          <cell r="AJ9386" t="str">
            <v>Extant</v>
          </cell>
        </row>
        <row r="9387">
          <cell r="A9387" t="str">
            <v>Cyanoramphus forbesi</v>
          </cell>
          <cell r="B9387" t="str">
            <v>Psittacidae</v>
          </cell>
          <cell r="C9387" t="str">
            <v>Psittaciformes</v>
          </cell>
          <cell r="D9387">
            <v>1</v>
          </cell>
          <cell r="E9387">
            <v>0</v>
          </cell>
          <cell r="F9387">
            <v>0</v>
          </cell>
          <cell r="G9387">
            <v>1</v>
          </cell>
          <cell r="H9387">
            <v>1</v>
          </cell>
          <cell r="I9387">
            <v>19.600000000000001</v>
          </cell>
          <cell r="J9387">
            <v>15.6</v>
          </cell>
          <cell r="K9387">
            <v>11.8</v>
          </cell>
          <cell r="L9387">
            <v>20.5</v>
          </cell>
          <cell r="M9387">
            <v>18.8</v>
          </cell>
          <cell r="N9387">
            <v>120</v>
          </cell>
          <cell r="O9387">
            <v>38.799999999999997</v>
          </cell>
          <cell r="P9387">
            <v>81.2</v>
          </cell>
          <cell r="Q9387">
            <v>32.299999999999997</v>
          </cell>
          <cell r="R9387">
            <v>150</v>
          </cell>
          <cell r="S9387">
            <v>88.5</v>
          </cell>
          <cell r="T9387" t="str">
            <v>Updated_literature</v>
          </cell>
          <cell r="U9387" t="str">
            <v>Dunning (2021)</v>
          </cell>
          <cell r="V9387" t="str">
            <v>NO</v>
          </cell>
          <cell r="W9387" t="str">
            <v>NA</v>
          </cell>
          <cell r="X9387" t="str">
            <v>NA</v>
          </cell>
          <cell r="Y9387" t="str">
            <v>Forest</v>
          </cell>
          <cell r="Z9387">
            <v>1</v>
          </cell>
          <cell r="AA9387">
            <v>1</v>
          </cell>
          <cell r="AB9387" t="str">
            <v>Omnivore</v>
          </cell>
          <cell r="AC9387" t="str">
            <v>Omnivore</v>
          </cell>
          <cell r="AD9387" t="str">
            <v>Insessorial</v>
          </cell>
          <cell r="AE9387">
            <v>-44.28</v>
          </cell>
          <cell r="AF9387">
            <v>-44.26</v>
          </cell>
          <cell r="AG9387">
            <v>-44.27</v>
          </cell>
          <cell r="AH9387">
            <v>-176.302638</v>
          </cell>
          <cell r="AI9387">
            <v>2.11</v>
          </cell>
          <cell r="AJ9387" t="str">
            <v>Extant</v>
          </cell>
        </row>
        <row r="9388">
          <cell r="A9388" t="str">
            <v>Cyanoramphus malherbi</v>
          </cell>
          <cell r="B9388" t="str">
            <v>Psittacidae</v>
          </cell>
          <cell r="C9388" t="str">
            <v>Psittaciformes</v>
          </cell>
          <cell r="D9388">
            <v>4</v>
          </cell>
          <cell r="E9388">
            <v>3</v>
          </cell>
          <cell r="F9388">
            <v>1</v>
          </cell>
          <cell r="G9388">
            <v>0</v>
          </cell>
          <cell r="H9388">
            <v>4</v>
          </cell>
          <cell r="I9388">
            <v>14</v>
          </cell>
          <cell r="J9388">
            <v>10.9</v>
          </cell>
          <cell r="K9388">
            <v>7.4</v>
          </cell>
          <cell r="L9388">
            <v>12.9</v>
          </cell>
          <cell r="M9388">
            <v>17.7</v>
          </cell>
          <cell r="N9388">
            <v>99.2</v>
          </cell>
          <cell r="O9388">
            <v>35</v>
          </cell>
          <cell r="P9388">
            <v>64.2</v>
          </cell>
          <cell r="Q9388">
            <v>35.299999999999997</v>
          </cell>
          <cell r="R9388">
            <v>109.5</v>
          </cell>
          <cell r="S9388">
            <v>46.7</v>
          </cell>
          <cell r="T9388" t="str">
            <v>Dunning</v>
          </cell>
          <cell r="U9388" t="str">
            <v>NA</v>
          </cell>
          <cell r="V9388" t="str">
            <v>NO</v>
          </cell>
          <cell r="W9388" t="str">
            <v>NA</v>
          </cell>
          <cell r="X9388" t="str">
            <v>NA</v>
          </cell>
          <cell r="Y9388" t="str">
            <v>Forest</v>
          </cell>
          <cell r="Z9388">
            <v>1</v>
          </cell>
          <cell r="AA9388">
            <v>1</v>
          </cell>
          <cell r="AB9388" t="str">
            <v>Herbivore</v>
          </cell>
          <cell r="AC9388" t="str">
            <v>Omnivore</v>
          </cell>
          <cell r="AD9388" t="str">
            <v>Insessorial</v>
          </cell>
          <cell r="AE9388">
            <v>-46.07</v>
          </cell>
          <cell r="AF9388">
            <v>-37.270000000000003</v>
          </cell>
          <cell r="AG9388">
            <v>-42.76</v>
          </cell>
          <cell r="AH9388">
            <v>171.92456060000001</v>
          </cell>
          <cell r="AI9388">
            <v>306.82</v>
          </cell>
          <cell r="AJ9388" t="str">
            <v>Extant</v>
          </cell>
        </row>
        <row r="9389">
          <cell r="A9389" t="str">
            <v>Cyanoramphus novaezelandiae</v>
          </cell>
          <cell r="B9389" t="str">
            <v>Psittacidae</v>
          </cell>
          <cell r="C9389" t="str">
            <v>Psittaciformes</v>
          </cell>
          <cell r="D9389">
            <v>37</v>
          </cell>
          <cell r="E9389">
            <v>13</v>
          </cell>
          <cell r="F9389">
            <v>19</v>
          </cell>
          <cell r="G9389">
            <v>5</v>
          </cell>
          <cell r="H9389">
            <v>8</v>
          </cell>
          <cell r="I9389">
            <v>16.2</v>
          </cell>
          <cell r="J9389">
            <v>16</v>
          </cell>
          <cell r="K9389">
            <v>10.7</v>
          </cell>
          <cell r="L9389">
            <v>19.100000000000001</v>
          </cell>
          <cell r="M9389">
            <v>21.7</v>
          </cell>
          <cell r="N9389">
            <v>128.5</v>
          </cell>
          <cell r="O9389">
            <v>49.5</v>
          </cell>
          <cell r="P9389">
            <v>79</v>
          </cell>
          <cell r="Q9389">
            <v>38.700000000000003</v>
          </cell>
          <cell r="R9389">
            <v>133.4</v>
          </cell>
          <cell r="S9389">
            <v>90.22</v>
          </cell>
          <cell r="T9389" t="str">
            <v>Dunning</v>
          </cell>
          <cell r="U9389" t="str">
            <v>NA</v>
          </cell>
          <cell r="V9389" t="str">
            <v>NO</v>
          </cell>
          <cell r="W9389" t="str">
            <v>NA</v>
          </cell>
          <cell r="X9389" t="str">
            <v>NA</v>
          </cell>
          <cell r="Y9389" t="str">
            <v>Forest</v>
          </cell>
          <cell r="Z9389">
            <v>1</v>
          </cell>
          <cell r="AA9389">
            <v>1</v>
          </cell>
          <cell r="AB9389" t="str">
            <v>Herbivore</v>
          </cell>
          <cell r="AC9389" t="str">
            <v>Omnivore</v>
          </cell>
          <cell r="AD9389" t="str">
            <v>Insessorial</v>
          </cell>
          <cell r="AE9389">
            <v>-50.92</v>
          </cell>
          <cell r="AF9389">
            <v>-29.24</v>
          </cell>
          <cell r="AG9389">
            <v>-45.78</v>
          </cell>
          <cell r="AH9389">
            <v>90.618876</v>
          </cell>
          <cell r="AI9389">
            <v>3484.5</v>
          </cell>
          <cell r="AJ9389" t="str">
            <v>Extant</v>
          </cell>
        </row>
        <row r="9390">
          <cell r="A9390" t="str">
            <v>Cyanoramphus saisseti</v>
          </cell>
          <cell r="B9390" t="str">
            <v>Psittacidae</v>
          </cell>
          <cell r="C9390" t="str">
            <v>Psittaciformes</v>
          </cell>
          <cell r="D9390">
            <v>15</v>
          </cell>
          <cell r="E9390">
            <v>8</v>
          </cell>
          <cell r="F9390">
            <v>7</v>
          </cell>
          <cell r="G9390">
            <v>0</v>
          </cell>
          <cell r="H9390">
            <v>4</v>
          </cell>
          <cell r="I9390">
            <v>16.5</v>
          </cell>
          <cell r="J9390">
            <v>13.7</v>
          </cell>
          <cell r="K9390">
            <v>10.199999999999999</v>
          </cell>
          <cell r="L9390">
            <v>17.100000000000001</v>
          </cell>
          <cell r="M9390">
            <v>17</v>
          </cell>
          <cell r="N9390">
            <v>121.8</v>
          </cell>
          <cell r="O9390">
            <v>45.5</v>
          </cell>
          <cell r="P9390">
            <v>72.8</v>
          </cell>
          <cell r="Q9390">
            <v>38.4</v>
          </cell>
          <cell r="R9390">
            <v>163.69999999999999</v>
          </cell>
          <cell r="S9390">
            <v>90.22</v>
          </cell>
          <cell r="T9390" t="str">
            <v>Dunning</v>
          </cell>
          <cell r="U9390" t="str">
            <v>NA</v>
          </cell>
          <cell r="V9390" t="str">
            <v>NO</v>
          </cell>
          <cell r="W9390" t="str">
            <v>NA</v>
          </cell>
          <cell r="X9390" t="str">
            <v>NA</v>
          </cell>
          <cell r="Y9390" t="str">
            <v>Forest</v>
          </cell>
          <cell r="Z9390">
            <v>1</v>
          </cell>
          <cell r="AA9390">
            <v>1</v>
          </cell>
          <cell r="AB9390" t="str">
            <v>Herbivore</v>
          </cell>
          <cell r="AC9390" t="str">
            <v>Omnivore</v>
          </cell>
          <cell r="AD9390" t="str">
            <v>Insessorial</v>
          </cell>
          <cell r="AE9390">
            <v>-22.4</v>
          </cell>
          <cell r="AF9390">
            <v>-20.09</v>
          </cell>
          <cell r="AG9390">
            <v>-21.33</v>
          </cell>
          <cell r="AH9390">
            <v>165.48192649999999</v>
          </cell>
          <cell r="AI9390">
            <v>16389.72</v>
          </cell>
          <cell r="AJ9390" t="str">
            <v>Extant</v>
          </cell>
        </row>
        <row r="9391">
          <cell r="A9391" t="str">
            <v>Cyanoramphus unicolor</v>
          </cell>
          <cell r="B9391" t="str">
            <v>Psittacidae</v>
          </cell>
          <cell r="C9391" t="str">
            <v>Psittaciformes</v>
          </cell>
          <cell r="D9391">
            <v>4</v>
          </cell>
          <cell r="E9391">
            <v>2</v>
          </cell>
          <cell r="F9391">
            <v>2</v>
          </cell>
          <cell r="G9391">
            <v>0</v>
          </cell>
          <cell r="H9391">
            <v>4</v>
          </cell>
          <cell r="I9391">
            <v>22.2</v>
          </cell>
          <cell r="J9391">
            <v>19.100000000000001</v>
          </cell>
          <cell r="K9391">
            <v>13.3</v>
          </cell>
          <cell r="L9391">
            <v>23.1</v>
          </cell>
          <cell r="M9391">
            <v>24.3</v>
          </cell>
          <cell r="N9391">
            <v>142</v>
          </cell>
          <cell r="O9391">
            <v>54</v>
          </cell>
          <cell r="P9391">
            <v>88</v>
          </cell>
          <cell r="Q9391">
            <v>38</v>
          </cell>
          <cell r="R9391">
            <v>136.19999999999999</v>
          </cell>
          <cell r="S9391">
            <v>149.03</v>
          </cell>
          <cell r="T9391" t="str">
            <v>Dunning</v>
          </cell>
          <cell r="U9391" t="str">
            <v>NA</v>
          </cell>
          <cell r="V9391" t="str">
            <v>NO</v>
          </cell>
          <cell r="W9391" t="str">
            <v>NA</v>
          </cell>
          <cell r="X9391" t="str">
            <v>NA</v>
          </cell>
          <cell r="Y9391" t="str">
            <v>Grassland</v>
          </cell>
          <cell r="Z9391">
            <v>2</v>
          </cell>
          <cell r="AA9391">
            <v>1</v>
          </cell>
          <cell r="AB9391" t="str">
            <v>Herbivore</v>
          </cell>
          <cell r="AC9391" t="str">
            <v>Herbivore terrestrial</v>
          </cell>
          <cell r="AD9391" t="str">
            <v>Terrestrial</v>
          </cell>
          <cell r="AE9391">
            <v>-49.72</v>
          </cell>
          <cell r="AF9391">
            <v>-49.63</v>
          </cell>
          <cell r="AG9391">
            <v>-49.69</v>
          </cell>
          <cell r="AH9391">
            <v>178.80170000000001</v>
          </cell>
          <cell r="AI9391">
            <v>22.67</v>
          </cell>
          <cell r="AJ9391" t="str">
            <v>Extant</v>
          </cell>
        </row>
        <row r="9392">
          <cell r="A9392" t="str">
            <v>Cyclopsitta diophthalma</v>
          </cell>
          <cell r="B9392" t="str">
            <v>Psittacidae</v>
          </cell>
          <cell r="C9392" t="str">
            <v>Psittaciformes</v>
          </cell>
          <cell r="D9392">
            <v>12</v>
          </cell>
          <cell r="E9392">
            <v>4</v>
          </cell>
          <cell r="F9392">
            <v>7</v>
          </cell>
          <cell r="G9392">
            <v>1</v>
          </cell>
          <cell r="H9392">
            <v>11</v>
          </cell>
          <cell r="I9392">
            <v>17.899999999999999</v>
          </cell>
          <cell r="J9392">
            <v>15.1</v>
          </cell>
          <cell r="K9392">
            <v>11.9</v>
          </cell>
          <cell r="L9392">
            <v>18.3</v>
          </cell>
          <cell r="M9392">
            <v>13.3</v>
          </cell>
          <cell r="N9392">
            <v>93.6</v>
          </cell>
          <cell r="O9392">
            <v>37.700000000000003</v>
          </cell>
          <cell r="P9392">
            <v>56.5</v>
          </cell>
          <cell r="Q9392">
            <v>40.200000000000003</v>
          </cell>
          <cell r="R9392">
            <v>48.6</v>
          </cell>
          <cell r="S9392">
            <v>41.84</v>
          </cell>
          <cell r="T9392" t="str">
            <v>Dunning</v>
          </cell>
          <cell r="U9392" t="str">
            <v>NA</v>
          </cell>
          <cell r="V9392" t="str">
            <v>NO</v>
          </cell>
          <cell r="W9392" t="str">
            <v>NA</v>
          </cell>
          <cell r="X9392" t="str">
            <v>NA</v>
          </cell>
          <cell r="Y9392" t="str">
            <v>Forest</v>
          </cell>
          <cell r="Z9392">
            <v>1</v>
          </cell>
          <cell r="AA9392">
            <v>1</v>
          </cell>
          <cell r="AB9392" t="str">
            <v>Herbivore</v>
          </cell>
          <cell r="AC9392" t="str">
            <v>Omnivore</v>
          </cell>
          <cell r="AD9392" t="str">
            <v>Insessorial</v>
          </cell>
          <cell r="AE9392">
            <v>-29.26</v>
          </cell>
          <cell r="AF9392">
            <v>-0.01</v>
          </cell>
          <cell r="AG9392">
            <v>-9.16</v>
          </cell>
          <cell r="AH9392">
            <v>142.40473679999999</v>
          </cell>
          <cell r="AI9392">
            <v>541595.69999999995</v>
          </cell>
          <cell r="AJ9392" t="str">
            <v>Extant</v>
          </cell>
        </row>
        <row r="9393">
          <cell r="A9393" t="str">
            <v>Cyclopsitta gulielmitertii</v>
          </cell>
          <cell r="B9393" t="str">
            <v>Psittacidae</v>
          </cell>
          <cell r="C9393" t="str">
            <v>Psittaciformes</v>
          </cell>
          <cell r="D9393">
            <v>14</v>
          </cell>
          <cell r="E9393">
            <v>6</v>
          </cell>
          <cell r="F9393">
            <v>8</v>
          </cell>
          <cell r="G9393">
            <v>0</v>
          </cell>
          <cell r="H9393">
            <v>11</v>
          </cell>
          <cell r="I9393">
            <v>16</v>
          </cell>
          <cell r="J9393">
            <v>12.9</v>
          </cell>
          <cell r="K9393">
            <v>9.6</v>
          </cell>
          <cell r="L9393">
            <v>14</v>
          </cell>
          <cell r="M9393">
            <v>12.3</v>
          </cell>
          <cell r="N9393">
            <v>79.8</v>
          </cell>
          <cell r="O9393">
            <v>21.5</v>
          </cell>
          <cell r="P9393">
            <v>58.6</v>
          </cell>
          <cell r="Q9393">
            <v>26.6</v>
          </cell>
          <cell r="R9393">
            <v>33</v>
          </cell>
          <cell r="S9393">
            <v>31</v>
          </cell>
          <cell r="T9393" t="str">
            <v>Dunning</v>
          </cell>
          <cell r="U9393" t="str">
            <v>NA</v>
          </cell>
          <cell r="V9393" t="str">
            <v>NO</v>
          </cell>
          <cell r="W9393" t="str">
            <v>NA</v>
          </cell>
          <cell r="X9393" t="str">
            <v>NA</v>
          </cell>
          <cell r="Y9393" t="str">
            <v>Forest</v>
          </cell>
          <cell r="Z9393">
            <v>1</v>
          </cell>
          <cell r="AA9393">
            <v>1</v>
          </cell>
          <cell r="AB9393" t="str">
            <v>Herbivore</v>
          </cell>
          <cell r="AC9393" t="str">
            <v>Granivore</v>
          </cell>
          <cell r="AD9393" t="str">
            <v>Insessorial</v>
          </cell>
          <cell r="AE9393">
            <v>-10.73</v>
          </cell>
          <cell r="AF9393">
            <v>-0.34</v>
          </cell>
          <cell r="AG9393">
            <v>-6.03</v>
          </cell>
          <cell r="AH9393">
            <v>141.89264259999999</v>
          </cell>
          <cell r="AI9393">
            <v>543105.31999999995</v>
          </cell>
          <cell r="AJ9393" t="str">
            <v>Extant</v>
          </cell>
        </row>
        <row r="9394">
          <cell r="A9394" t="str">
            <v>Deroptyus accipitrinus</v>
          </cell>
          <cell r="B9394" t="str">
            <v>Psittacidae</v>
          </cell>
          <cell r="C9394" t="str">
            <v>Psittaciformes</v>
          </cell>
          <cell r="D9394">
            <v>6</v>
          </cell>
          <cell r="E9394">
            <v>2</v>
          </cell>
          <cell r="F9394">
            <v>2</v>
          </cell>
          <cell r="G9394">
            <v>2</v>
          </cell>
          <cell r="H9394">
            <v>4</v>
          </cell>
          <cell r="I9394">
            <v>37</v>
          </cell>
          <cell r="J9394">
            <v>33.200000000000003</v>
          </cell>
          <cell r="K9394">
            <v>20.399999999999999</v>
          </cell>
          <cell r="L9394">
            <v>33.1</v>
          </cell>
          <cell r="M9394">
            <v>19.2</v>
          </cell>
          <cell r="N9394">
            <v>192.7</v>
          </cell>
          <cell r="O9394">
            <v>65.7</v>
          </cell>
          <cell r="P9394">
            <v>129.30000000000001</v>
          </cell>
          <cell r="Q9394">
            <v>33.799999999999997</v>
          </cell>
          <cell r="R9394">
            <v>144</v>
          </cell>
          <cell r="S9394">
            <v>246</v>
          </cell>
          <cell r="T9394" t="str">
            <v>Dunning</v>
          </cell>
          <cell r="U9394" t="str">
            <v>NA</v>
          </cell>
          <cell r="V9394" t="str">
            <v>NO</v>
          </cell>
          <cell r="W9394" t="str">
            <v>NA</v>
          </cell>
          <cell r="X9394" t="str">
            <v>NA</v>
          </cell>
          <cell r="Y9394" t="str">
            <v>Forest</v>
          </cell>
          <cell r="Z9394">
            <v>1</v>
          </cell>
          <cell r="AA9394">
            <v>1</v>
          </cell>
          <cell r="AB9394" t="str">
            <v>Herbivore</v>
          </cell>
          <cell r="AC9394" t="str">
            <v>Frugivore</v>
          </cell>
          <cell r="AD9394" t="str">
            <v>Insessorial</v>
          </cell>
          <cell r="AE9394">
            <v>-13.2</v>
          </cell>
          <cell r="AF9394">
            <v>8.15</v>
          </cell>
          <cell r="AG9394">
            <v>-2.14</v>
          </cell>
          <cell r="AH9394">
            <v>-58.682789229999997</v>
          </cell>
          <cell r="AI9394">
            <v>4158548.58</v>
          </cell>
          <cell r="AJ9394" t="str">
            <v>Extant</v>
          </cell>
        </row>
        <row r="9395">
          <cell r="A9395" t="str">
            <v>Diopsittaca nobilis</v>
          </cell>
          <cell r="B9395" t="str">
            <v>Psittacidae</v>
          </cell>
          <cell r="C9395" t="str">
            <v>Psittaciformes</v>
          </cell>
          <cell r="D9395">
            <v>17</v>
          </cell>
          <cell r="E9395">
            <v>3</v>
          </cell>
          <cell r="F9395">
            <v>3</v>
          </cell>
          <cell r="G9395">
            <v>11</v>
          </cell>
          <cell r="H9395">
            <v>7</v>
          </cell>
          <cell r="I9395">
            <v>30</v>
          </cell>
          <cell r="J9395">
            <v>27.1</v>
          </cell>
          <cell r="K9395">
            <v>18</v>
          </cell>
          <cell r="L9395">
            <v>30.1</v>
          </cell>
          <cell r="M9395">
            <v>17</v>
          </cell>
          <cell r="N9395">
            <v>173.2</v>
          </cell>
          <cell r="O9395">
            <v>76.599999999999994</v>
          </cell>
          <cell r="P9395">
            <v>97</v>
          </cell>
          <cell r="Q9395">
            <v>44.2</v>
          </cell>
          <cell r="R9395">
            <v>150.9</v>
          </cell>
          <cell r="S9395">
            <v>150.91</v>
          </cell>
          <cell r="T9395" t="str">
            <v>Dunning</v>
          </cell>
          <cell r="U9395" t="str">
            <v>NA</v>
          </cell>
          <cell r="V9395" t="str">
            <v>NO</v>
          </cell>
          <cell r="W9395" t="str">
            <v>NA</v>
          </cell>
          <cell r="X9395" t="str">
            <v>NA</v>
          </cell>
          <cell r="Y9395" t="str">
            <v>Forest</v>
          </cell>
          <cell r="Z9395">
            <v>2</v>
          </cell>
          <cell r="AA9395">
            <v>1</v>
          </cell>
          <cell r="AB9395" t="str">
            <v>Herbivore</v>
          </cell>
          <cell r="AC9395" t="str">
            <v>Omnivore</v>
          </cell>
          <cell r="AD9395" t="str">
            <v>Insessorial</v>
          </cell>
          <cell r="AE9395">
            <v>-25.21</v>
          </cell>
          <cell r="AF9395">
            <v>10.02</v>
          </cell>
          <cell r="AG9395">
            <v>-11.11</v>
          </cell>
          <cell r="AH9395">
            <v>-49.453219949999998</v>
          </cell>
          <cell r="AI9395">
            <v>5289098.3</v>
          </cell>
          <cell r="AJ9395" t="str">
            <v>Extant</v>
          </cell>
        </row>
        <row r="9396">
          <cell r="A9396" t="str">
            <v>Eclectus roratus</v>
          </cell>
          <cell r="B9396" t="str">
            <v>Psittacidae</v>
          </cell>
          <cell r="C9396" t="str">
            <v>Psittaciformes</v>
          </cell>
          <cell r="D9396">
            <v>5</v>
          </cell>
          <cell r="E9396">
            <v>2</v>
          </cell>
          <cell r="F9396">
            <v>3</v>
          </cell>
          <cell r="G9396">
            <v>0</v>
          </cell>
          <cell r="H9396">
            <v>4</v>
          </cell>
          <cell r="I9396">
            <v>40</v>
          </cell>
          <cell r="J9396">
            <v>32.6</v>
          </cell>
          <cell r="K9396">
            <v>19.399999999999999</v>
          </cell>
          <cell r="L9396">
            <v>29.7</v>
          </cell>
          <cell r="M9396">
            <v>21.6</v>
          </cell>
          <cell r="N9396">
            <v>228.2</v>
          </cell>
          <cell r="O9396">
            <v>79.5</v>
          </cell>
          <cell r="P9396">
            <v>149.80000000000001</v>
          </cell>
          <cell r="Q9396">
            <v>34.700000000000003</v>
          </cell>
          <cell r="R9396">
            <v>114.6</v>
          </cell>
          <cell r="S9396">
            <v>480.76</v>
          </cell>
          <cell r="T9396" t="str">
            <v>Dunning</v>
          </cell>
          <cell r="U9396" t="str">
            <v>NA</v>
          </cell>
          <cell r="V9396" t="str">
            <v>NO</v>
          </cell>
          <cell r="W9396" t="str">
            <v>NA</v>
          </cell>
          <cell r="X9396" t="str">
            <v>NA</v>
          </cell>
          <cell r="Y9396" t="str">
            <v>Forest</v>
          </cell>
          <cell r="Z9396">
            <v>1</v>
          </cell>
          <cell r="AA9396">
            <v>1</v>
          </cell>
          <cell r="AB9396" t="str">
            <v>Herbivore</v>
          </cell>
          <cell r="AC9396" t="str">
            <v>Omnivore</v>
          </cell>
          <cell r="AD9396" t="str">
            <v>Insessorial</v>
          </cell>
          <cell r="AE9396">
            <v>-16.87</v>
          </cell>
          <cell r="AF9396">
            <v>2.65</v>
          </cell>
          <cell r="AG9396">
            <v>-5.35</v>
          </cell>
          <cell r="AH9396">
            <v>140.99927750000001</v>
          </cell>
          <cell r="AI9396">
            <v>943705.71</v>
          </cell>
          <cell r="AJ9396" t="str">
            <v>Extant</v>
          </cell>
        </row>
        <row r="9397">
          <cell r="A9397" t="str">
            <v>Enicognathus ferrugineus</v>
          </cell>
          <cell r="B9397" t="str">
            <v>Psittacidae</v>
          </cell>
          <cell r="C9397" t="str">
            <v>Psittaciformes</v>
          </cell>
          <cell r="D9397">
            <v>5</v>
          </cell>
          <cell r="E9397">
            <v>2</v>
          </cell>
          <cell r="F9397">
            <v>3</v>
          </cell>
          <cell r="G9397">
            <v>0</v>
          </cell>
          <cell r="H9397">
            <v>4</v>
          </cell>
          <cell r="I9397">
            <v>22.7</v>
          </cell>
          <cell r="J9397">
            <v>19.2</v>
          </cell>
          <cell r="K9397">
            <v>12.2</v>
          </cell>
          <cell r="L9397">
            <v>24.2</v>
          </cell>
          <cell r="M9397">
            <v>18.600000000000001</v>
          </cell>
          <cell r="N9397">
            <v>183.6</v>
          </cell>
          <cell r="O9397">
            <v>87.5</v>
          </cell>
          <cell r="P9397">
            <v>98.2</v>
          </cell>
          <cell r="Q9397">
            <v>47</v>
          </cell>
          <cell r="R9397">
            <v>151</v>
          </cell>
          <cell r="S9397">
            <v>160</v>
          </cell>
          <cell r="T9397" t="str">
            <v>Dunning</v>
          </cell>
          <cell r="U9397" t="str">
            <v>NA</v>
          </cell>
          <cell r="V9397" t="str">
            <v>NO</v>
          </cell>
          <cell r="W9397" t="str">
            <v>NA</v>
          </cell>
          <cell r="X9397" t="str">
            <v>NA</v>
          </cell>
          <cell r="Y9397" t="str">
            <v>Forest</v>
          </cell>
          <cell r="Z9397">
            <v>2</v>
          </cell>
          <cell r="AA9397">
            <v>1</v>
          </cell>
          <cell r="AB9397" t="str">
            <v>Herbivore</v>
          </cell>
          <cell r="AC9397" t="str">
            <v>Omnivore</v>
          </cell>
          <cell r="AD9397" t="str">
            <v>Insessorial</v>
          </cell>
          <cell r="AE9397">
            <v>-55.72</v>
          </cell>
          <cell r="AF9397">
            <v>-32.979999999999997</v>
          </cell>
          <cell r="AG9397">
            <v>-44.04</v>
          </cell>
          <cell r="AH9397">
            <v>-71.963384680000004</v>
          </cell>
          <cell r="AI9397">
            <v>572089.61</v>
          </cell>
          <cell r="AJ9397" t="str">
            <v>Extant</v>
          </cell>
        </row>
        <row r="9398">
          <cell r="A9398" t="str">
            <v>Enicognathus leptorhynchus</v>
          </cell>
          <cell r="B9398" t="str">
            <v>Psittacidae</v>
          </cell>
          <cell r="C9398" t="str">
            <v>Psittaciformes</v>
          </cell>
          <cell r="D9398">
            <v>5</v>
          </cell>
          <cell r="E9398">
            <v>1</v>
          </cell>
          <cell r="F9398">
            <v>2</v>
          </cell>
          <cell r="G9398">
            <v>2</v>
          </cell>
          <cell r="H9398">
            <v>4</v>
          </cell>
          <cell r="I9398">
            <v>40.6</v>
          </cell>
          <cell r="J9398">
            <v>32.799999999999997</v>
          </cell>
          <cell r="K9398">
            <v>13.3</v>
          </cell>
          <cell r="L9398">
            <v>25.7</v>
          </cell>
          <cell r="M9398">
            <v>19.3</v>
          </cell>
          <cell r="N9398">
            <v>215.2</v>
          </cell>
          <cell r="O9398">
            <v>105</v>
          </cell>
          <cell r="P9398">
            <v>110.8</v>
          </cell>
          <cell r="Q9398">
            <v>48.8</v>
          </cell>
          <cell r="R9398">
            <v>179.4</v>
          </cell>
          <cell r="S9398">
            <v>193</v>
          </cell>
          <cell r="T9398" t="str">
            <v>Dunning</v>
          </cell>
          <cell r="U9398" t="str">
            <v>NA</v>
          </cell>
          <cell r="V9398" t="str">
            <v>NO</v>
          </cell>
          <cell r="W9398" t="str">
            <v>NA</v>
          </cell>
          <cell r="X9398" t="str">
            <v>NA</v>
          </cell>
          <cell r="Y9398" t="str">
            <v>Forest</v>
          </cell>
          <cell r="Z9398">
            <v>2</v>
          </cell>
          <cell r="AA9398">
            <v>2</v>
          </cell>
          <cell r="AB9398" t="str">
            <v>Herbivore</v>
          </cell>
          <cell r="AC9398" t="str">
            <v>Omnivore</v>
          </cell>
          <cell r="AD9398" t="str">
            <v>Insessorial</v>
          </cell>
          <cell r="AE9398">
            <v>-44.61</v>
          </cell>
          <cell r="AF9398">
            <v>-33.19</v>
          </cell>
          <cell r="AG9398">
            <v>-38.92</v>
          </cell>
          <cell r="AH9398">
            <v>-72.642102300000005</v>
          </cell>
          <cell r="AI9398">
            <v>127008.85</v>
          </cell>
          <cell r="AJ9398" t="str">
            <v>Extant</v>
          </cell>
        </row>
        <row r="9399">
          <cell r="A9399" t="str">
            <v>Eos bornea</v>
          </cell>
          <cell r="B9399" t="str">
            <v>Psittacidae</v>
          </cell>
          <cell r="C9399" t="str">
            <v>Psittaciformes</v>
          </cell>
          <cell r="D9399">
            <v>5</v>
          </cell>
          <cell r="E9399">
            <v>1</v>
          </cell>
          <cell r="F9399">
            <v>3</v>
          </cell>
          <cell r="G9399">
            <v>1</v>
          </cell>
          <cell r="H9399">
            <v>4</v>
          </cell>
          <cell r="I9399">
            <v>29.8</v>
          </cell>
          <cell r="J9399">
            <v>23.7</v>
          </cell>
          <cell r="K9399">
            <v>14.1</v>
          </cell>
          <cell r="L9399">
            <v>21.6</v>
          </cell>
          <cell r="M9399">
            <v>19.3</v>
          </cell>
          <cell r="N9399">
            <v>166.6</v>
          </cell>
          <cell r="O9399">
            <v>76.8</v>
          </cell>
          <cell r="P9399">
            <v>88.9</v>
          </cell>
          <cell r="Q9399">
            <v>46.4</v>
          </cell>
          <cell r="R9399">
            <v>124.6</v>
          </cell>
          <cell r="S9399">
            <v>156</v>
          </cell>
          <cell r="T9399" t="str">
            <v>Dunning</v>
          </cell>
          <cell r="U9399" t="str">
            <v>NA</v>
          </cell>
          <cell r="V9399" t="str">
            <v>NO</v>
          </cell>
          <cell r="W9399" t="str">
            <v>NA</v>
          </cell>
          <cell r="X9399" t="str">
            <v>NA</v>
          </cell>
          <cell r="Y9399" t="str">
            <v>Forest</v>
          </cell>
          <cell r="Z9399">
            <v>1</v>
          </cell>
          <cell r="AA9399">
            <v>1</v>
          </cell>
          <cell r="AB9399" t="str">
            <v>Herbivore</v>
          </cell>
          <cell r="AC9399" t="str">
            <v>Nectarivore</v>
          </cell>
          <cell r="AD9399" t="str">
            <v>Insessorial</v>
          </cell>
          <cell r="AE9399">
            <v>-6.04</v>
          </cell>
          <cell r="AF9399">
            <v>-2.78</v>
          </cell>
          <cell r="AG9399">
            <v>-3.4</v>
          </cell>
          <cell r="AH9399">
            <v>128.7249219</v>
          </cell>
          <cell r="AI9399">
            <v>28750.89</v>
          </cell>
          <cell r="AJ9399" t="str">
            <v>Extant</v>
          </cell>
        </row>
        <row r="9400">
          <cell r="A9400" t="str">
            <v>Eos cyanogenia</v>
          </cell>
          <cell r="B9400" t="str">
            <v>Psittacidae</v>
          </cell>
          <cell r="C9400" t="str">
            <v>Psittaciformes</v>
          </cell>
          <cell r="D9400">
            <v>4</v>
          </cell>
          <cell r="E9400">
            <v>1</v>
          </cell>
          <cell r="F9400">
            <v>1</v>
          </cell>
          <cell r="G9400">
            <v>2</v>
          </cell>
          <cell r="H9400">
            <v>4</v>
          </cell>
          <cell r="I9400">
            <v>24.3</v>
          </cell>
          <cell r="J9400">
            <v>21</v>
          </cell>
          <cell r="K9400">
            <v>11.9</v>
          </cell>
          <cell r="L9400">
            <v>19.7</v>
          </cell>
          <cell r="M9400">
            <v>19.7</v>
          </cell>
          <cell r="N9400">
            <v>160</v>
          </cell>
          <cell r="O9400">
            <v>76</v>
          </cell>
          <cell r="P9400">
            <v>84</v>
          </cell>
          <cell r="Q9400">
            <v>47.5</v>
          </cell>
          <cell r="R9400">
            <v>104.2</v>
          </cell>
          <cell r="S9400">
            <v>167</v>
          </cell>
          <cell r="T9400" t="str">
            <v>Dunning</v>
          </cell>
          <cell r="U9400" t="str">
            <v>NA</v>
          </cell>
          <cell r="V9400" t="str">
            <v>NO</v>
          </cell>
          <cell r="W9400" t="str">
            <v>NA</v>
          </cell>
          <cell r="X9400" t="str">
            <v>NA</v>
          </cell>
          <cell r="Y9400" t="str">
            <v>Forest</v>
          </cell>
          <cell r="Z9400">
            <v>1</v>
          </cell>
          <cell r="AA9400">
            <v>1</v>
          </cell>
          <cell r="AB9400" t="str">
            <v>Herbivore</v>
          </cell>
          <cell r="AC9400" t="str">
            <v>Nectarivore</v>
          </cell>
          <cell r="AD9400" t="str">
            <v>Insessorial</v>
          </cell>
          <cell r="AE9400">
            <v>-1.53</v>
          </cell>
          <cell r="AF9400">
            <v>-0.63</v>
          </cell>
          <cell r="AG9400">
            <v>-0.97</v>
          </cell>
          <cell r="AH9400">
            <v>135.7584119</v>
          </cell>
          <cell r="AI9400">
            <v>2947.6</v>
          </cell>
          <cell r="AJ9400" t="str">
            <v>Extant</v>
          </cell>
        </row>
        <row r="9401">
          <cell r="A9401" t="str">
            <v>Eos histrio</v>
          </cell>
          <cell r="B9401" t="str">
            <v>Psittacidae</v>
          </cell>
          <cell r="C9401" t="str">
            <v>Psittaciformes</v>
          </cell>
          <cell r="D9401">
            <v>5</v>
          </cell>
          <cell r="E9401">
            <v>1</v>
          </cell>
          <cell r="F9401">
            <v>3</v>
          </cell>
          <cell r="G9401">
            <v>1</v>
          </cell>
          <cell r="H9401">
            <v>4</v>
          </cell>
          <cell r="I9401">
            <v>24.5</v>
          </cell>
          <cell r="J9401">
            <v>20.5</v>
          </cell>
          <cell r="K9401">
            <v>11.4</v>
          </cell>
          <cell r="L9401">
            <v>20</v>
          </cell>
          <cell r="M9401">
            <v>21.8</v>
          </cell>
          <cell r="N9401">
            <v>161.80000000000001</v>
          </cell>
          <cell r="O9401">
            <v>76.5</v>
          </cell>
          <cell r="P9401">
            <v>88.7</v>
          </cell>
          <cell r="Q9401">
            <v>46.4</v>
          </cell>
          <cell r="R9401">
            <v>127.8</v>
          </cell>
          <cell r="S9401">
            <v>204</v>
          </cell>
          <cell r="T9401" t="str">
            <v>Updated_literature</v>
          </cell>
          <cell r="U9401" t="str">
            <v>Dunning (2021)</v>
          </cell>
          <cell r="V9401" t="str">
            <v>NO</v>
          </cell>
          <cell r="W9401" t="str">
            <v>NA</v>
          </cell>
          <cell r="X9401" t="str">
            <v>NA</v>
          </cell>
          <cell r="Y9401" t="str">
            <v>Forest</v>
          </cell>
          <cell r="Z9401">
            <v>2</v>
          </cell>
          <cell r="AA9401">
            <v>1</v>
          </cell>
          <cell r="AB9401" t="str">
            <v>Herbivore</v>
          </cell>
          <cell r="AC9401" t="str">
            <v>Frugivore</v>
          </cell>
          <cell r="AD9401" t="str">
            <v>Insessorial</v>
          </cell>
          <cell r="AE9401">
            <v>3.73</v>
          </cell>
          <cell r="AF9401">
            <v>4.55</v>
          </cell>
          <cell r="AG9401">
            <v>4.21</v>
          </cell>
          <cell r="AH9401">
            <v>126.7785506</v>
          </cell>
          <cell r="AI9401">
            <v>1018.35</v>
          </cell>
          <cell r="AJ9401" t="str">
            <v>Extant</v>
          </cell>
        </row>
        <row r="9402">
          <cell r="A9402" t="str">
            <v>Eos reticulata</v>
          </cell>
          <cell r="B9402" t="str">
            <v>Psittacidae</v>
          </cell>
          <cell r="C9402" t="str">
            <v>Psittaciformes</v>
          </cell>
          <cell r="D9402">
            <v>4</v>
          </cell>
          <cell r="E9402">
            <v>2</v>
          </cell>
          <cell r="F9402">
            <v>1</v>
          </cell>
          <cell r="G9402">
            <v>1</v>
          </cell>
          <cell r="H9402">
            <v>4</v>
          </cell>
          <cell r="I9402">
            <v>24.1</v>
          </cell>
          <cell r="J9402">
            <v>19.3</v>
          </cell>
          <cell r="K9402">
            <v>12</v>
          </cell>
          <cell r="L9402">
            <v>19.2</v>
          </cell>
          <cell r="M9402">
            <v>20.8</v>
          </cell>
          <cell r="N9402">
            <v>167</v>
          </cell>
          <cell r="O9402">
            <v>82.6</v>
          </cell>
          <cell r="P9402">
            <v>84.4</v>
          </cell>
          <cell r="Q9402">
            <v>49.5</v>
          </cell>
          <cell r="R9402">
            <v>128</v>
          </cell>
          <cell r="S9402">
            <v>153</v>
          </cell>
          <cell r="T9402" t="str">
            <v>Updated_literature</v>
          </cell>
          <cell r="U9402" t="str">
            <v>Dunning (2021)</v>
          </cell>
          <cell r="V9402" t="str">
            <v>NO</v>
          </cell>
          <cell r="W9402" t="str">
            <v>NA</v>
          </cell>
          <cell r="X9402" t="str">
            <v>NA</v>
          </cell>
          <cell r="Y9402" t="str">
            <v>Forest</v>
          </cell>
          <cell r="Z9402">
            <v>1</v>
          </cell>
          <cell r="AA9402">
            <v>1</v>
          </cell>
          <cell r="AB9402" t="str">
            <v>Herbivore</v>
          </cell>
          <cell r="AC9402" t="str">
            <v>Omnivore</v>
          </cell>
          <cell r="AD9402" t="str">
            <v>Insessorial</v>
          </cell>
          <cell r="AE9402">
            <v>-8</v>
          </cell>
          <cell r="AF9402">
            <v>-7.1</v>
          </cell>
          <cell r="AG9402">
            <v>-7.57</v>
          </cell>
          <cell r="AH9402">
            <v>131.28883630000001</v>
          </cell>
          <cell r="AI9402">
            <v>3616.55</v>
          </cell>
          <cell r="AJ9402" t="str">
            <v>Extant</v>
          </cell>
        </row>
        <row r="9403">
          <cell r="A9403" t="str">
            <v>Eos semilarvata</v>
          </cell>
          <cell r="B9403" t="str">
            <v>Psittacidae</v>
          </cell>
          <cell r="C9403" t="str">
            <v>Psittaciformes</v>
          </cell>
          <cell r="D9403">
            <v>4</v>
          </cell>
          <cell r="E9403">
            <v>2</v>
          </cell>
          <cell r="F9403">
            <v>2</v>
          </cell>
          <cell r="G9403">
            <v>0</v>
          </cell>
          <cell r="H9403">
            <v>4</v>
          </cell>
          <cell r="I9403">
            <v>23.1</v>
          </cell>
          <cell r="J9403">
            <v>18.899999999999999</v>
          </cell>
          <cell r="K9403">
            <v>9.9</v>
          </cell>
          <cell r="L9403">
            <v>18.100000000000001</v>
          </cell>
          <cell r="M9403">
            <v>16.2</v>
          </cell>
          <cell r="N9403">
            <v>137.6</v>
          </cell>
          <cell r="O9403">
            <v>65.400000000000006</v>
          </cell>
          <cell r="P9403">
            <v>72.2</v>
          </cell>
          <cell r="Q9403">
            <v>47.5</v>
          </cell>
          <cell r="R9403">
            <v>99.1</v>
          </cell>
          <cell r="S9403">
            <v>94.47</v>
          </cell>
          <cell r="T9403" t="str">
            <v>Dunning</v>
          </cell>
          <cell r="U9403" t="str">
            <v>NA</v>
          </cell>
          <cell r="V9403" t="str">
            <v>NO</v>
          </cell>
          <cell r="W9403" t="str">
            <v>NA</v>
          </cell>
          <cell r="X9403" t="str">
            <v>NA</v>
          </cell>
          <cell r="Y9403" t="str">
            <v>Forest</v>
          </cell>
          <cell r="Z9403">
            <v>1</v>
          </cell>
          <cell r="AA9403">
            <v>1</v>
          </cell>
          <cell r="AB9403" t="str">
            <v>Herbivore</v>
          </cell>
          <cell r="AC9403" t="str">
            <v>Nectarivore</v>
          </cell>
          <cell r="AD9403" t="str">
            <v>Insessorial</v>
          </cell>
          <cell r="AE9403">
            <v>-3.25</v>
          </cell>
          <cell r="AF9403">
            <v>-2.99</v>
          </cell>
          <cell r="AG9403">
            <v>-3.14</v>
          </cell>
          <cell r="AH9403">
            <v>129.41426480000001</v>
          </cell>
          <cell r="AI9403">
            <v>410.06</v>
          </cell>
          <cell r="AJ9403" t="str">
            <v>Extant</v>
          </cell>
        </row>
        <row r="9404">
          <cell r="A9404" t="str">
            <v>Eos squamata</v>
          </cell>
          <cell r="B9404" t="str">
            <v>Psittacidae</v>
          </cell>
          <cell r="C9404" t="str">
            <v>Psittaciformes</v>
          </cell>
          <cell r="D9404">
            <v>5</v>
          </cell>
          <cell r="E9404">
            <v>1</v>
          </cell>
          <cell r="F9404">
            <v>1</v>
          </cell>
          <cell r="G9404">
            <v>3</v>
          </cell>
          <cell r="H9404">
            <v>4</v>
          </cell>
          <cell r="I9404">
            <v>24.6</v>
          </cell>
          <cell r="J9404">
            <v>19.899999999999999</v>
          </cell>
          <cell r="K9404">
            <v>11</v>
          </cell>
          <cell r="L9404">
            <v>18.899999999999999</v>
          </cell>
          <cell r="M9404">
            <v>18.3</v>
          </cell>
          <cell r="N9404">
            <v>152.4</v>
          </cell>
          <cell r="O9404">
            <v>74.400000000000006</v>
          </cell>
          <cell r="P9404">
            <v>78</v>
          </cell>
          <cell r="Q9404">
            <v>48.8</v>
          </cell>
          <cell r="R9404">
            <v>105</v>
          </cell>
          <cell r="S9404">
            <v>91</v>
          </cell>
          <cell r="T9404" t="str">
            <v>Updated_literature</v>
          </cell>
          <cell r="U9404" t="str">
            <v>Dunning (2021)</v>
          </cell>
          <cell r="V9404" t="str">
            <v>NO</v>
          </cell>
          <cell r="W9404" t="str">
            <v>NA</v>
          </cell>
          <cell r="X9404" t="str">
            <v>NA</v>
          </cell>
          <cell r="Y9404" t="str">
            <v>Forest</v>
          </cell>
          <cell r="Z9404">
            <v>1</v>
          </cell>
          <cell r="AA9404">
            <v>1</v>
          </cell>
          <cell r="AB9404" t="str">
            <v>Herbivore</v>
          </cell>
          <cell r="AC9404" t="str">
            <v>Omnivore</v>
          </cell>
          <cell r="AD9404" t="str">
            <v>Insessorial</v>
          </cell>
          <cell r="AE9404">
            <v>-2.23</v>
          </cell>
          <cell r="AF9404">
            <v>2.65</v>
          </cell>
          <cell r="AG9404">
            <v>0.33</v>
          </cell>
          <cell r="AH9404">
            <v>128.46237859999999</v>
          </cell>
          <cell r="AI9404">
            <v>32014.97</v>
          </cell>
          <cell r="AJ9404" t="str">
            <v>Extant</v>
          </cell>
        </row>
        <row r="9405">
          <cell r="A9405" t="str">
            <v>Eunymphicus cornutus</v>
          </cell>
          <cell r="B9405" t="str">
            <v>Psittacidae</v>
          </cell>
          <cell r="C9405" t="str">
            <v>Psittaciformes</v>
          </cell>
          <cell r="D9405">
            <v>5</v>
          </cell>
          <cell r="E9405">
            <v>1</v>
          </cell>
          <cell r="F9405">
            <v>4</v>
          </cell>
          <cell r="G9405">
            <v>0</v>
          </cell>
          <cell r="H9405">
            <v>4</v>
          </cell>
          <cell r="I9405">
            <v>22.6</v>
          </cell>
          <cell r="J9405">
            <v>18.2</v>
          </cell>
          <cell r="K9405">
            <v>13</v>
          </cell>
          <cell r="L9405">
            <v>22.2</v>
          </cell>
          <cell r="M9405">
            <v>19</v>
          </cell>
          <cell r="N9405">
            <v>154.4</v>
          </cell>
          <cell r="O9405">
            <v>61</v>
          </cell>
          <cell r="P9405">
            <v>91.2</v>
          </cell>
          <cell r="Q9405">
            <v>40</v>
          </cell>
          <cell r="R9405">
            <v>166.2</v>
          </cell>
          <cell r="S9405">
            <v>130</v>
          </cell>
          <cell r="T9405" t="str">
            <v>Dunning</v>
          </cell>
          <cell r="U9405" t="str">
            <v>NA</v>
          </cell>
          <cell r="V9405" t="str">
            <v>NO</v>
          </cell>
          <cell r="W9405" t="str">
            <v>NA</v>
          </cell>
          <cell r="X9405" t="str">
            <v>NA</v>
          </cell>
          <cell r="Y9405" t="str">
            <v>Forest</v>
          </cell>
          <cell r="Z9405">
            <v>1</v>
          </cell>
          <cell r="AA9405">
            <v>1</v>
          </cell>
          <cell r="AB9405" t="str">
            <v>Herbivore</v>
          </cell>
          <cell r="AC9405" t="str">
            <v>Omnivore</v>
          </cell>
          <cell r="AD9405" t="str">
            <v>Insessorial</v>
          </cell>
          <cell r="AE9405">
            <v>-22.2</v>
          </cell>
          <cell r="AF9405">
            <v>-20.329999999999998</v>
          </cell>
          <cell r="AG9405">
            <v>-21.43</v>
          </cell>
          <cell r="AH9405">
            <v>165.6591584</v>
          </cell>
          <cell r="AI9405">
            <v>826.21</v>
          </cell>
          <cell r="AJ9405" t="str">
            <v>Extant</v>
          </cell>
        </row>
        <row r="9406">
          <cell r="A9406" t="str">
            <v>Eunymphicus uvaeensis</v>
          </cell>
          <cell r="B9406" t="str">
            <v>Psittacidae</v>
          </cell>
          <cell r="C9406" t="str">
            <v>Psittaciformes</v>
          </cell>
          <cell r="D9406">
            <v>5</v>
          </cell>
          <cell r="E9406">
            <v>2</v>
          </cell>
          <cell r="F9406">
            <v>2</v>
          </cell>
          <cell r="G9406">
            <v>1</v>
          </cell>
          <cell r="H9406">
            <v>4</v>
          </cell>
          <cell r="I9406">
            <v>25.8</v>
          </cell>
          <cell r="J9406">
            <v>20.5</v>
          </cell>
          <cell r="K9406">
            <v>13.1</v>
          </cell>
          <cell r="L9406">
            <v>23.9</v>
          </cell>
          <cell r="M9406">
            <v>19.100000000000001</v>
          </cell>
          <cell r="N9406">
            <v>157</v>
          </cell>
          <cell r="O9406">
            <v>60.3</v>
          </cell>
          <cell r="P9406">
            <v>97.7</v>
          </cell>
          <cell r="Q9406">
            <v>38.1</v>
          </cell>
          <cell r="R9406">
            <v>151.69999999999999</v>
          </cell>
          <cell r="S9406">
            <v>130</v>
          </cell>
          <cell r="T9406" t="str">
            <v>Dunning</v>
          </cell>
          <cell r="U9406" t="str">
            <v>NA</v>
          </cell>
          <cell r="V9406" t="str">
            <v>NO</v>
          </cell>
          <cell r="W9406" t="str">
            <v>NA</v>
          </cell>
          <cell r="X9406" t="str">
            <v>NA</v>
          </cell>
          <cell r="Y9406" t="str">
            <v>Forest</v>
          </cell>
          <cell r="Z9406">
            <v>1</v>
          </cell>
          <cell r="AA9406">
            <v>1</v>
          </cell>
          <cell r="AB9406" t="str">
            <v>Herbivore</v>
          </cell>
          <cell r="AC9406" t="str">
            <v>Omnivore</v>
          </cell>
          <cell r="AD9406" t="str">
            <v>Insessorial</v>
          </cell>
          <cell r="AE9406">
            <v>-20.75</v>
          </cell>
          <cell r="AF9406">
            <v>-20.39</v>
          </cell>
          <cell r="AG9406">
            <v>-20.57</v>
          </cell>
          <cell r="AH9406">
            <v>166.5679935</v>
          </cell>
          <cell r="AI9406">
            <v>153.08000000000001</v>
          </cell>
          <cell r="AJ9406" t="str">
            <v>Extant</v>
          </cell>
        </row>
        <row r="9407">
          <cell r="A9407" t="str">
            <v>Forpus coelestis</v>
          </cell>
          <cell r="B9407" t="str">
            <v>Psittacidae</v>
          </cell>
          <cell r="C9407" t="str">
            <v>Psittaciformes</v>
          </cell>
          <cell r="D9407">
            <v>5</v>
          </cell>
          <cell r="E9407">
            <v>2</v>
          </cell>
          <cell r="F9407">
            <v>3</v>
          </cell>
          <cell r="G9407">
            <v>0</v>
          </cell>
          <cell r="H9407">
            <v>4</v>
          </cell>
          <cell r="I9407">
            <v>16.600000000000001</v>
          </cell>
          <cell r="J9407">
            <v>13.1</v>
          </cell>
          <cell r="K9407">
            <v>9.4</v>
          </cell>
          <cell r="L9407">
            <v>14.7</v>
          </cell>
          <cell r="M9407">
            <v>10.6</v>
          </cell>
          <cell r="N9407">
            <v>76.8</v>
          </cell>
          <cell r="O9407">
            <v>26.7</v>
          </cell>
          <cell r="P9407">
            <v>50.5</v>
          </cell>
          <cell r="Q9407">
            <v>34.5</v>
          </cell>
          <cell r="R9407">
            <v>39.4</v>
          </cell>
          <cell r="S9407">
            <v>26.14</v>
          </cell>
          <cell r="T9407" t="str">
            <v>Dunning</v>
          </cell>
          <cell r="U9407" t="str">
            <v>NA</v>
          </cell>
          <cell r="V9407" t="str">
            <v>NO</v>
          </cell>
          <cell r="W9407" t="str">
            <v>NA</v>
          </cell>
          <cell r="X9407" t="str">
            <v>NA</v>
          </cell>
          <cell r="Y9407" t="str">
            <v>Shrubland</v>
          </cell>
          <cell r="Z9407">
            <v>2</v>
          </cell>
          <cell r="AA9407">
            <v>1</v>
          </cell>
          <cell r="AB9407" t="str">
            <v>Herbivore</v>
          </cell>
          <cell r="AC9407" t="str">
            <v>Omnivore</v>
          </cell>
          <cell r="AD9407" t="str">
            <v>Generalist</v>
          </cell>
          <cell r="AE9407">
            <v>-8.24</v>
          </cell>
          <cell r="AF9407">
            <v>1.45</v>
          </cell>
          <cell r="AG9407">
            <v>-3.77</v>
          </cell>
          <cell r="AH9407">
            <v>-79.898300359999993</v>
          </cell>
          <cell r="AI9407">
            <v>147204.19</v>
          </cell>
          <cell r="AJ9407" t="str">
            <v>Extant</v>
          </cell>
        </row>
        <row r="9408">
          <cell r="A9408" t="str">
            <v>Forpus conspicillatus</v>
          </cell>
          <cell r="B9408" t="str">
            <v>Psittacidae</v>
          </cell>
          <cell r="C9408" t="str">
            <v>Psittaciformes</v>
          </cell>
          <cell r="D9408">
            <v>13</v>
          </cell>
          <cell r="E9408">
            <v>1</v>
          </cell>
          <cell r="F9408">
            <v>4</v>
          </cell>
          <cell r="G9408">
            <v>8</v>
          </cell>
          <cell r="H9408">
            <v>4</v>
          </cell>
          <cell r="I9408">
            <v>13.5</v>
          </cell>
          <cell r="J9408">
            <v>11.5</v>
          </cell>
          <cell r="K9408">
            <v>9.6</v>
          </cell>
          <cell r="L9408">
            <v>11.5</v>
          </cell>
          <cell r="M9408">
            <v>9.9</v>
          </cell>
          <cell r="N9408">
            <v>77.2</v>
          </cell>
          <cell r="O9408">
            <v>30.5</v>
          </cell>
          <cell r="P9408">
            <v>49</v>
          </cell>
          <cell r="Q9408">
            <v>38.4</v>
          </cell>
          <cell r="R9408">
            <v>38.799999999999997</v>
          </cell>
          <cell r="S9408">
            <v>26.4</v>
          </cell>
          <cell r="T9408" t="str">
            <v>Dunning</v>
          </cell>
          <cell r="U9408" t="str">
            <v>NA</v>
          </cell>
          <cell r="V9408" t="str">
            <v>NO</v>
          </cell>
          <cell r="W9408" t="str">
            <v>NA</v>
          </cell>
          <cell r="X9408" t="str">
            <v>NA</v>
          </cell>
          <cell r="Y9408" t="str">
            <v>Woodland</v>
          </cell>
          <cell r="Z9408">
            <v>2</v>
          </cell>
          <cell r="AA9408">
            <v>1</v>
          </cell>
          <cell r="AB9408" t="str">
            <v>Herbivore</v>
          </cell>
          <cell r="AC9408" t="str">
            <v>Omnivore</v>
          </cell>
          <cell r="AD9408" t="str">
            <v>Generalist</v>
          </cell>
          <cell r="AE9408">
            <v>1.37</v>
          </cell>
          <cell r="AF9408">
            <v>10.7</v>
          </cell>
          <cell r="AG9408">
            <v>6.3</v>
          </cell>
          <cell r="AH9408">
            <v>-73.803354470000002</v>
          </cell>
          <cell r="AI9408">
            <v>321378.78999999998</v>
          </cell>
          <cell r="AJ9408" t="str">
            <v>Extant</v>
          </cell>
        </row>
        <row r="9409">
          <cell r="A9409" t="str">
            <v>Forpus cyanopygius</v>
          </cell>
          <cell r="B9409" t="str">
            <v>Psittacidae</v>
          </cell>
          <cell r="C9409" t="str">
            <v>Psittaciformes</v>
          </cell>
          <cell r="D9409">
            <v>4</v>
          </cell>
          <cell r="E9409">
            <v>2</v>
          </cell>
          <cell r="F9409">
            <v>2</v>
          </cell>
          <cell r="G9409">
            <v>0</v>
          </cell>
          <cell r="H9409">
            <v>4</v>
          </cell>
          <cell r="I9409">
            <v>14.9</v>
          </cell>
          <cell r="J9409">
            <v>12.8</v>
          </cell>
          <cell r="K9409">
            <v>9</v>
          </cell>
          <cell r="L9409">
            <v>13.8</v>
          </cell>
          <cell r="M9409">
            <v>10.6</v>
          </cell>
          <cell r="N9409">
            <v>84.5</v>
          </cell>
          <cell r="O9409">
            <v>34.799999999999997</v>
          </cell>
          <cell r="P9409">
            <v>49.8</v>
          </cell>
          <cell r="Q9409">
            <v>41.1</v>
          </cell>
          <cell r="R9409">
            <v>39.799999999999997</v>
          </cell>
          <cell r="S9409">
            <v>33.5</v>
          </cell>
          <cell r="T9409" t="str">
            <v>Dunning</v>
          </cell>
          <cell r="U9409" t="str">
            <v>NA</v>
          </cell>
          <cell r="V9409" t="str">
            <v>NO</v>
          </cell>
          <cell r="W9409" t="str">
            <v>NA</v>
          </cell>
          <cell r="X9409" t="str">
            <v>NA</v>
          </cell>
          <cell r="Y9409" t="str">
            <v>Woodland</v>
          </cell>
          <cell r="Z9409">
            <v>2</v>
          </cell>
          <cell r="AA9409">
            <v>1</v>
          </cell>
          <cell r="AB9409" t="str">
            <v>Herbivore</v>
          </cell>
          <cell r="AC9409" t="str">
            <v>Frugivore</v>
          </cell>
          <cell r="AD9409" t="str">
            <v>Generalist</v>
          </cell>
          <cell r="AE9409">
            <v>18.7</v>
          </cell>
          <cell r="AF9409">
            <v>28.43</v>
          </cell>
          <cell r="AG9409">
            <v>23.65</v>
          </cell>
          <cell r="AH9409">
            <v>-106.4244183</v>
          </cell>
          <cell r="AI9409">
            <v>115539.41</v>
          </cell>
          <cell r="AJ9409" t="str">
            <v>Extant</v>
          </cell>
        </row>
        <row r="9410">
          <cell r="A9410" t="str">
            <v>Forpus modestus</v>
          </cell>
          <cell r="B9410" t="str">
            <v>Psittacidae</v>
          </cell>
          <cell r="C9410" t="str">
            <v>Psittaciformes</v>
          </cell>
          <cell r="D9410">
            <v>7</v>
          </cell>
          <cell r="E9410">
            <v>3</v>
          </cell>
          <cell r="F9410">
            <v>4</v>
          </cell>
          <cell r="G9410">
            <v>0</v>
          </cell>
          <cell r="H9410">
            <v>4</v>
          </cell>
          <cell r="I9410">
            <v>14.5</v>
          </cell>
          <cell r="J9410">
            <v>12.5</v>
          </cell>
          <cell r="K9410">
            <v>8.6</v>
          </cell>
          <cell r="L9410">
            <v>13.7</v>
          </cell>
          <cell r="M9410">
            <v>10.3</v>
          </cell>
          <cell r="N9410">
            <v>81</v>
          </cell>
          <cell r="O9410">
            <v>30.3</v>
          </cell>
          <cell r="P9410">
            <v>51.1</v>
          </cell>
          <cell r="Q9410">
            <v>37.299999999999997</v>
          </cell>
          <cell r="R9410">
            <v>38.1</v>
          </cell>
          <cell r="S9410">
            <v>27.2</v>
          </cell>
          <cell r="T9410" t="str">
            <v>Dunning</v>
          </cell>
          <cell r="U9410" t="str">
            <v>NA</v>
          </cell>
          <cell r="V9410" t="str">
            <v>NO</v>
          </cell>
          <cell r="W9410" t="str">
            <v>NA</v>
          </cell>
          <cell r="X9410" t="str">
            <v>NA</v>
          </cell>
          <cell r="Y9410" t="str">
            <v>Forest</v>
          </cell>
          <cell r="Z9410">
            <v>2</v>
          </cell>
          <cell r="AA9410">
            <v>1</v>
          </cell>
          <cell r="AB9410" t="str">
            <v>Herbivore</v>
          </cell>
          <cell r="AC9410" t="str">
            <v>Frugivore</v>
          </cell>
          <cell r="AD9410" t="str">
            <v>Insessorial</v>
          </cell>
          <cell r="AE9410">
            <v>-17.89</v>
          </cell>
          <cell r="AF9410">
            <v>8.4600000000000009</v>
          </cell>
          <cell r="AG9410">
            <v>-5.05</v>
          </cell>
          <cell r="AH9410">
            <v>-66.159711549999997</v>
          </cell>
          <cell r="AI9410">
            <v>2850135.48</v>
          </cell>
          <cell r="AJ9410" t="str">
            <v>Extant</v>
          </cell>
        </row>
        <row r="9411">
          <cell r="A9411" t="str">
            <v>Forpus passerinus</v>
          </cell>
          <cell r="B9411" t="str">
            <v>Psittacidae</v>
          </cell>
          <cell r="C9411" t="str">
            <v>Psittaciformes</v>
          </cell>
          <cell r="D9411">
            <v>11</v>
          </cell>
          <cell r="E9411">
            <v>3</v>
          </cell>
          <cell r="F9411">
            <v>4</v>
          </cell>
          <cell r="G9411">
            <v>4</v>
          </cell>
          <cell r="H9411">
            <v>9</v>
          </cell>
          <cell r="I9411">
            <v>15.9</v>
          </cell>
          <cell r="J9411">
            <v>12.6</v>
          </cell>
          <cell r="K9411">
            <v>8.3000000000000007</v>
          </cell>
          <cell r="L9411">
            <v>12.8</v>
          </cell>
          <cell r="M9411">
            <v>9.8000000000000007</v>
          </cell>
          <cell r="N9411">
            <v>79.5</v>
          </cell>
          <cell r="O9411">
            <v>31.9</v>
          </cell>
          <cell r="P9411">
            <v>47.7</v>
          </cell>
          <cell r="Q9411">
            <v>40.1</v>
          </cell>
          <cell r="R9411">
            <v>37.700000000000003</v>
          </cell>
          <cell r="S9411">
            <v>23</v>
          </cell>
          <cell r="T9411" t="str">
            <v>Dunning</v>
          </cell>
          <cell r="U9411" t="str">
            <v>NA</v>
          </cell>
          <cell r="V9411" t="str">
            <v>NO</v>
          </cell>
          <cell r="W9411" t="str">
            <v>NA</v>
          </cell>
          <cell r="X9411" t="str">
            <v>NA</v>
          </cell>
          <cell r="Y9411" t="str">
            <v>Woodland</v>
          </cell>
          <cell r="Z9411">
            <v>2</v>
          </cell>
          <cell r="AA9411">
            <v>1</v>
          </cell>
          <cell r="AB9411" t="str">
            <v>Herbivore</v>
          </cell>
          <cell r="AC9411" t="str">
            <v>Granivore</v>
          </cell>
          <cell r="AD9411" t="str">
            <v>Generalist</v>
          </cell>
          <cell r="AE9411">
            <v>-3.53</v>
          </cell>
          <cell r="AF9411">
            <v>12.46</v>
          </cell>
          <cell r="AG9411">
            <v>5.77</v>
          </cell>
          <cell r="AH9411">
            <v>-61.48182439</v>
          </cell>
          <cell r="AI9411">
            <v>1060411.6399999999</v>
          </cell>
          <cell r="AJ9411" t="str">
            <v>Extant</v>
          </cell>
        </row>
        <row r="9412">
          <cell r="A9412" t="str">
            <v>Forpus xanthops</v>
          </cell>
          <cell r="B9412" t="str">
            <v>Psittacidae</v>
          </cell>
          <cell r="C9412" t="str">
            <v>Psittaciformes</v>
          </cell>
          <cell r="D9412">
            <v>5</v>
          </cell>
          <cell r="E9412">
            <v>2</v>
          </cell>
          <cell r="F9412">
            <v>3</v>
          </cell>
          <cell r="G9412">
            <v>0</v>
          </cell>
          <cell r="H9412">
            <v>4</v>
          </cell>
          <cell r="I9412">
            <v>16.3</v>
          </cell>
          <cell r="J9412">
            <v>14.4</v>
          </cell>
          <cell r="K9412">
            <v>9.9</v>
          </cell>
          <cell r="L9412">
            <v>14.5</v>
          </cell>
          <cell r="M9412">
            <v>12.4</v>
          </cell>
          <cell r="N9412">
            <v>89.8</v>
          </cell>
          <cell r="O9412">
            <v>34.799999999999997</v>
          </cell>
          <cell r="P9412">
            <v>54.5</v>
          </cell>
          <cell r="Q9412">
            <v>39</v>
          </cell>
          <cell r="R9412">
            <v>43.2</v>
          </cell>
          <cell r="S9412">
            <v>35</v>
          </cell>
          <cell r="T9412" t="str">
            <v>Updated_literature</v>
          </cell>
          <cell r="U9412" t="str">
            <v>Dunning (2021)</v>
          </cell>
          <cell r="V9412" t="str">
            <v>NO</v>
          </cell>
          <cell r="W9412" t="str">
            <v>NA</v>
          </cell>
          <cell r="X9412" t="str">
            <v>NA</v>
          </cell>
          <cell r="Y9412" t="str">
            <v>Woodland</v>
          </cell>
          <cell r="Z9412">
            <v>2</v>
          </cell>
          <cell r="AA9412">
            <v>1</v>
          </cell>
          <cell r="AB9412" t="str">
            <v>Herbivore</v>
          </cell>
          <cell r="AC9412" t="str">
            <v>Omnivore</v>
          </cell>
          <cell r="AD9412" t="str">
            <v>Generalist</v>
          </cell>
          <cell r="AE9412">
            <v>-8.0500000000000007</v>
          </cell>
          <cell r="AF9412">
            <v>-6.8</v>
          </cell>
          <cell r="AG9412">
            <v>-7.37</v>
          </cell>
          <cell r="AH9412">
            <v>-77.846401869999994</v>
          </cell>
          <cell r="AI9412">
            <v>2369.79</v>
          </cell>
          <cell r="AJ9412" t="str">
            <v>Extant</v>
          </cell>
        </row>
        <row r="9413">
          <cell r="A9413" t="str">
            <v>Forpus xanthopterygius</v>
          </cell>
          <cell r="B9413" t="str">
            <v>Psittacidae</v>
          </cell>
          <cell r="C9413" t="str">
            <v>Psittaciformes</v>
          </cell>
          <cell r="D9413">
            <v>17</v>
          </cell>
          <cell r="E9413">
            <v>4</v>
          </cell>
          <cell r="F9413">
            <v>10</v>
          </cell>
          <cell r="G9413">
            <v>3</v>
          </cell>
          <cell r="H9413">
            <v>6</v>
          </cell>
          <cell r="I9413">
            <v>14.6</v>
          </cell>
          <cell r="J9413">
            <v>12.4</v>
          </cell>
          <cell r="K9413">
            <v>8.5</v>
          </cell>
          <cell r="L9413">
            <v>12.9</v>
          </cell>
          <cell r="M9413">
            <v>10.1</v>
          </cell>
          <cell r="N9413">
            <v>80.2</v>
          </cell>
          <cell r="O9413">
            <v>23.4</v>
          </cell>
          <cell r="P9413">
            <v>56.9</v>
          </cell>
          <cell r="Q9413">
            <v>29.2</v>
          </cell>
          <cell r="R9413">
            <v>41</v>
          </cell>
          <cell r="S9413">
            <v>31</v>
          </cell>
          <cell r="T9413" t="str">
            <v>Dunning</v>
          </cell>
          <cell r="U9413" t="str">
            <v>NA</v>
          </cell>
          <cell r="V9413" t="str">
            <v>NO</v>
          </cell>
          <cell r="W9413" t="str">
            <v>NA</v>
          </cell>
          <cell r="X9413" t="str">
            <v>NA</v>
          </cell>
          <cell r="Y9413" t="str">
            <v>Forest</v>
          </cell>
          <cell r="Z9413">
            <v>2</v>
          </cell>
          <cell r="AA9413">
            <v>1</v>
          </cell>
          <cell r="AB9413" t="str">
            <v>Herbivore</v>
          </cell>
          <cell r="AC9413" t="str">
            <v>Omnivore</v>
          </cell>
          <cell r="AD9413" t="str">
            <v>Insessorial</v>
          </cell>
          <cell r="AE9413">
            <v>-28.88</v>
          </cell>
          <cell r="AF9413">
            <v>11.35</v>
          </cell>
          <cell r="AG9413">
            <v>-13.4</v>
          </cell>
          <cell r="AH9413">
            <v>-53.568288770000002</v>
          </cell>
          <cell r="AI9413">
            <v>5807185.1799999997</v>
          </cell>
          <cell r="AJ9413" t="str">
            <v>Extant</v>
          </cell>
        </row>
        <row r="9414">
          <cell r="A9414" t="str">
            <v>Geoffroyus geoffroyi</v>
          </cell>
          <cell r="B9414" t="str">
            <v>Psittacidae</v>
          </cell>
          <cell r="C9414" t="str">
            <v>Psittaciformes</v>
          </cell>
          <cell r="D9414">
            <v>5</v>
          </cell>
          <cell r="E9414">
            <v>3</v>
          </cell>
          <cell r="F9414">
            <v>2</v>
          </cell>
          <cell r="G9414">
            <v>0</v>
          </cell>
          <cell r="H9414">
            <v>4</v>
          </cell>
          <cell r="I9414">
            <v>24</v>
          </cell>
          <cell r="J9414">
            <v>18.399999999999999</v>
          </cell>
          <cell r="K9414">
            <v>11.4</v>
          </cell>
          <cell r="L9414">
            <v>17.5</v>
          </cell>
          <cell r="M9414">
            <v>15.7</v>
          </cell>
          <cell r="N9414">
            <v>147.6</v>
          </cell>
          <cell r="O9414">
            <v>56.2</v>
          </cell>
          <cell r="P9414">
            <v>84.2</v>
          </cell>
          <cell r="Q9414">
            <v>40</v>
          </cell>
          <cell r="R9414">
            <v>76</v>
          </cell>
          <cell r="S9414">
            <v>164</v>
          </cell>
          <cell r="T9414" t="str">
            <v>Dunning</v>
          </cell>
          <cell r="U9414" t="str">
            <v>NA</v>
          </cell>
          <cell r="V9414" t="str">
            <v>NO</v>
          </cell>
          <cell r="W9414" t="str">
            <v>NA</v>
          </cell>
          <cell r="X9414" t="str">
            <v>NA</v>
          </cell>
          <cell r="Y9414" t="str">
            <v>Forest</v>
          </cell>
          <cell r="Z9414">
            <v>1</v>
          </cell>
          <cell r="AA9414">
            <v>1</v>
          </cell>
          <cell r="AB9414" t="str">
            <v>Herbivore</v>
          </cell>
          <cell r="AC9414" t="str">
            <v>Omnivore</v>
          </cell>
          <cell r="AD9414" t="str">
            <v>Insessorial</v>
          </cell>
          <cell r="AE9414">
            <v>-13.7</v>
          </cell>
          <cell r="AF9414">
            <v>2.65</v>
          </cell>
          <cell r="AG9414">
            <v>-5.48</v>
          </cell>
          <cell r="AH9414">
            <v>138.94578229999999</v>
          </cell>
          <cell r="AI9414">
            <v>793407.63</v>
          </cell>
          <cell r="AJ9414" t="str">
            <v>Extant</v>
          </cell>
        </row>
        <row r="9415">
          <cell r="A9415" t="str">
            <v>Geoffroyus heteroclitus</v>
          </cell>
          <cell r="B9415" t="str">
            <v>Psittacidae</v>
          </cell>
          <cell r="C9415" t="str">
            <v>Psittaciformes</v>
          </cell>
          <cell r="D9415">
            <v>22</v>
          </cell>
          <cell r="E9415">
            <v>12</v>
          </cell>
          <cell r="F9415">
            <v>10</v>
          </cell>
          <cell r="G9415">
            <v>0</v>
          </cell>
          <cell r="H9415">
            <v>7</v>
          </cell>
          <cell r="I9415">
            <v>21.8</v>
          </cell>
          <cell r="J9415">
            <v>20</v>
          </cell>
          <cell r="K9415">
            <v>12.2</v>
          </cell>
          <cell r="L9415">
            <v>19.399999999999999</v>
          </cell>
          <cell r="M9415">
            <v>17.7</v>
          </cell>
          <cell r="N9415">
            <v>157.19999999999999</v>
          </cell>
          <cell r="O9415">
            <v>66.7</v>
          </cell>
          <cell r="P9415">
            <v>93.9</v>
          </cell>
          <cell r="Q9415">
            <v>41.6</v>
          </cell>
          <cell r="R9415">
            <v>88.9</v>
          </cell>
          <cell r="S9415">
            <v>170</v>
          </cell>
          <cell r="T9415" t="str">
            <v>Dunning</v>
          </cell>
          <cell r="U9415" t="str">
            <v>NA</v>
          </cell>
          <cell r="V9415" t="str">
            <v>NO</v>
          </cell>
          <cell r="W9415" t="str">
            <v>NA</v>
          </cell>
          <cell r="X9415" t="str">
            <v>NA</v>
          </cell>
          <cell r="Y9415" t="str">
            <v>Forest</v>
          </cell>
          <cell r="Z9415">
            <v>1</v>
          </cell>
          <cell r="AA9415">
            <v>1</v>
          </cell>
          <cell r="AB9415" t="str">
            <v>Herbivore</v>
          </cell>
          <cell r="AC9415" t="str">
            <v>Frugivore</v>
          </cell>
          <cell r="AD9415" t="str">
            <v>Insessorial</v>
          </cell>
          <cell r="AE9415">
            <v>-11.85</v>
          </cell>
          <cell r="AF9415">
            <v>-2.36</v>
          </cell>
          <cell r="AG9415">
            <v>-6.5</v>
          </cell>
          <cell r="AH9415">
            <v>154.3161173</v>
          </cell>
          <cell r="AI9415">
            <v>79449.429999999993</v>
          </cell>
          <cell r="AJ9415" t="str">
            <v>Extant</v>
          </cell>
        </row>
        <row r="9416">
          <cell r="A9416" t="str">
            <v>Geoffroyus simplex</v>
          </cell>
          <cell r="B9416" t="str">
            <v>Psittacidae</v>
          </cell>
          <cell r="C9416" t="str">
            <v>Psittaciformes</v>
          </cell>
          <cell r="D9416">
            <v>4</v>
          </cell>
          <cell r="E9416">
            <v>0</v>
          </cell>
          <cell r="F9416">
            <v>4</v>
          </cell>
          <cell r="G9416">
            <v>0</v>
          </cell>
          <cell r="H9416">
            <v>4</v>
          </cell>
          <cell r="I9416">
            <v>24.5</v>
          </cell>
          <cell r="J9416">
            <v>20.100000000000001</v>
          </cell>
          <cell r="K9416">
            <v>11.6</v>
          </cell>
          <cell r="L9416">
            <v>20</v>
          </cell>
          <cell r="M9416">
            <v>16.100000000000001</v>
          </cell>
          <cell r="N9416">
            <v>160.19999999999999</v>
          </cell>
          <cell r="O9416">
            <v>85.8</v>
          </cell>
          <cell r="P9416">
            <v>74.5</v>
          </cell>
          <cell r="Q9416">
            <v>53.5</v>
          </cell>
          <cell r="R9416">
            <v>72.2</v>
          </cell>
          <cell r="S9416">
            <v>161</v>
          </cell>
          <cell r="T9416" t="str">
            <v>Dunning</v>
          </cell>
          <cell r="U9416" t="str">
            <v>NA</v>
          </cell>
          <cell r="V9416" t="str">
            <v>NO</v>
          </cell>
          <cell r="W9416" t="str">
            <v>NA</v>
          </cell>
          <cell r="X9416" t="str">
            <v>NA</v>
          </cell>
          <cell r="Y9416" t="str">
            <v>Forest</v>
          </cell>
          <cell r="Z9416">
            <v>1</v>
          </cell>
          <cell r="AA9416">
            <v>1</v>
          </cell>
          <cell r="AB9416" t="str">
            <v>Herbivore</v>
          </cell>
          <cell r="AC9416" t="str">
            <v>Granivore</v>
          </cell>
          <cell r="AD9416" t="str">
            <v>Insessorial</v>
          </cell>
          <cell r="AE9416">
            <v>-10.61</v>
          </cell>
          <cell r="AF9416">
            <v>-0.5</v>
          </cell>
          <cell r="AG9416">
            <v>-5.54</v>
          </cell>
          <cell r="AH9416">
            <v>142.3456908</v>
          </cell>
          <cell r="AI9416">
            <v>251222.71</v>
          </cell>
          <cell r="AJ9416" t="str">
            <v>Extant</v>
          </cell>
        </row>
        <row r="9417">
          <cell r="A9417" t="str">
            <v>Glossopsitta concinna</v>
          </cell>
          <cell r="B9417" t="str">
            <v>Psittacidae</v>
          </cell>
          <cell r="C9417" t="str">
            <v>Psittaciformes</v>
          </cell>
          <cell r="D9417">
            <v>5</v>
          </cell>
          <cell r="E9417">
            <v>2</v>
          </cell>
          <cell r="F9417">
            <v>3</v>
          </cell>
          <cell r="G9417">
            <v>0</v>
          </cell>
          <cell r="H9417">
            <v>4</v>
          </cell>
          <cell r="I9417">
            <v>17.8</v>
          </cell>
          <cell r="J9417">
            <v>13.2</v>
          </cell>
          <cell r="K9417">
            <v>8.9</v>
          </cell>
          <cell r="L9417">
            <v>15</v>
          </cell>
          <cell r="M9417">
            <v>14.8</v>
          </cell>
          <cell r="N9417">
            <v>124.6</v>
          </cell>
          <cell r="O9417">
            <v>65.5</v>
          </cell>
          <cell r="P9417">
            <v>57.2</v>
          </cell>
          <cell r="Q9417">
            <v>53.4</v>
          </cell>
          <cell r="R9417">
            <v>90.8</v>
          </cell>
          <cell r="S9417">
            <v>70.540000000000006</v>
          </cell>
          <cell r="T9417" t="str">
            <v>Dunning</v>
          </cell>
          <cell r="U9417" t="str">
            <v>NA</v>
          </cell>
          <cell r="V9417" t="str">
            <v>NO</v>
          </cell>
          <cell r="W9417" t="str">
            <v>NA</v>
          </cell>
          <cell r="X9417" t="str">
            <v>NA</v>
          </cell>
          <cell r="Y9417" t="str">
            <v>Woodland</v>
          </cell>
          <cell r="Z9417">
            <v>2</v>
          </cell>
          <cell r="AA9417">
            <v>1</v>
          </cell>
          <cell r="AB9417" t="str">
            <v>Herbivore</v>
          </cell>
          <cell r="AC9417" t="str">
            <v>Omnivore</v>
          </cell>
          <cell r="AD9417" t="str">
            <v>Insessorial</v>
          </cell>
          <cell r="AE9417">
            <v>-43.64</v>
          </cell>
          <cell r="AF9417">
            <v>-26</v>
          </cell>
          <cell r="AG9417">
            <v>-34.83</v>
          </cell>
          <cell r="AH9417">
            <v>146.25320060000001</v>
          </cell>
          <cell r="AI9417">
            <v>663167.13</v>
          </cell>
          <cell r="AJ9417" t="str">
            <v>Extant</v>
          </cell>
        </row>
        <row r="9418">
          <cell r="A9418" t="str">
            <v>Glossopsitta porphyrocephala</v>
          </cell>
          <cell r="B9418" t="str">
            <v>Psittacidae</v>
          </cell>
          <cell r="C9418" t="str">
            <v>Psittaciformes</v>
          </cell>
          <cell r="D9418">
            <v>5</v>
          </cell>
          <cell r="E9418">
            <v>2</v>
          </cell>
          <cell r="F9418">
            <v>3</v>
          </cell>
          <cell r="G9418">
            <v>0</v>
          </cell>
          <cell r="H9418">
            <v>4</v>
          </cell>
          <cell r="I9418">
            <v>15</v>
          </cell>
          <cell r="J9418">
            <v>11</v>
          </cell>
          <cell r="K9418">
            <v>7</v>
          </cell>
          <cell r="L9418">
            <v>11</v>
          </cell>
          <cell r="M9418">
            <v>12.3</v>
          </cell>
          <cell r="N9418">
            <v>103</v>
          </cell>
          <cell r="O9418">
            <v>55.2</v>
          </cell>
          <cell r="P9418">
            <v>46.8</v>
          </cell>
          <cell r="Q9418">
            <v>54.2</v>
          </cell>
          <cell r="R9418">
            <v>59.4</v>
          </cell>
          <cell r="S9418">
            <v>44.7</v>
          </cell>
          <cell r="T9418" t="str">
            <v>Dunning</v>
          </cell>
          <cell r="U9418" t="str">
            <v>NA</v>
          </cell>
          <cell r="V9418" t="str">
            <v>NO</v>
          </cell>
          <cell r="W9418" t="str">
            <v>NA</v>
          </cell>
          <cell r="X9418" t="str">
            <v>NA</v>
          </cell>
          <cell r="Y9418" t="str">
            <v>Woodland</v>
          </cell>
          <cell r="Z9418">
            <v>2</v>
          </cell>
          <cell r="AA9418">
            <v>1</v>
          </cell>
          <cell r="AB9418" t="str">
            <v>Herbivore</v>
          </cell>
          <cell r="AC9418" t="str">
            <v>Nectarivore</v>
          </cell>
          <cell r="AD9418" t="str">
            <v>Insessorial</v>
          </cell>
          <cell r="AE9418">
            <v>-38.86</v>
          </cell>
          <cell r="AF9418">
            <v>-29.34</v>
          </cell>
          <cell r="AG9418">
            <v>-33.42</v>
          </cell>
          <cell r="AH9418">
            <v>130.4978936</v>
          </cell>
          <cell r="AI9418">
            <v>937738.55</v>
          </cell>
          <cell r="AJ9418" t="str">
            <v>Extant</v>
          </cell>
        </row>
        <row r="9419">
          <cell r="A9419" t="str">
            <v>Glossopsitta pusilla</v>
          </cell>
          <cell r="B9419" t="str">
            <v>Psittacidae</v>
          </cell>
          <cell r="C9419" t="str">
            <v>Psittaciformes</v>
          </cell>
          <cell r="D9419">
            <v>4</v>
          </cell>
          <cell r="E9419">
            <v>2</v>
          </cell>
          <cell r="F9419">
            <v>2</v>
          </cell>
          <cell r="G9419">
            <v>0</v>
          </cell>
          <cell r="H9419">
            <v>4</v>
          </cell>
          <cell r="I9419">
            <v>14.4</v>
          </cell>
          <cell r="J9419">
            <v>10.199999999999999</v>
          </cell>
          <cell r="K9419">
            <v>7.4</v>
          </cell>
          <cell r="L9419">
            <v>9.6999999999999993</v>
          </cell>
          <cell r="M9419">
            <v>11.2</v>
          </cell>
          <cell r="N9419">
            <v>96.2</v>
          </cell>
          <cell r="O9419">
            <v>52.6</v>
          </cell>
          <cell r="P9419">
            <v>43.6</v>
          </cell>
          <cell r="Q9419">
            <v>54.7</v>
          </cell>
          <cell r="R9419">
            <v>55.8</v>
          </cell>
          <cell r="S9419">
            <v>39.4</v>
          </cell>
          <cell r="T9419" t="str">
            <v>Dunning</v>
          </cell>
          <cell r="U9419" t="str">
            <v>NA</v>
          </cell>
          <cell r="V9419" t="str">
            <v>NO</v>
          </cell>
          <cell r="W9419" t="str">
            <v>NA</v>
          </cell>
          <cell r="X9419" t="str">
            <v>NA</v>
          </cell>
          <cell r="Y9419" t="str">
            <v>Woodland</v>
          </cell>
          <cell r="Z9419">
            <v>2</v>
          </cell>
          <cell r="AA9419">
            <v>1</v>
          </cell>
          <cell r="AB9419" t="str">
            <v>Herbivore</v>
          </cell>
          <cell r="AC9419" t="str">
            <v>Omnivore</v>
          </cell>
          <cell r="AD9419" t="str">
            <v>Insessorial</v>
          </cell>
          <cell r="AE9419">
            <v>-39</v>
          </cell>
          <cell r="AF9419">
            <v>-15.93</v>
          </cell>
          <cell r="AG9419">
            <v>-31.2</v>
          </cell>
          <cell r="AH9419">
            <v>148.57601790000001</v>
          </cell>
          <cell r="AI9419">
            <v>776503.49</v>
          </cell>
          <cell r="AJ9419" t="str">
            <v>Extant</v>
          </cell>
        </row>
        <row r="9420">
          <cell r="A9420" t="str">
            <v>Graydidascalus brachyurus</v>
          </cell>
          <cell r="B9420" t="str">
            <v>Psittacidae</v>
          </cell>
          <cell r="C9420" t="str">
            <v>Psittaciformes</v>
          </cell>
          <cell r="D9420">
            <v>4</v>
          </cell>
          <cell r="E9420">
            <v>1</v>
          </cell>
          <cell r="F9420">
            <v>1</v>
          </cell>
          <cell r="G9420">
            <v>2</v>
          </cell>
          <cell r="H9420">
            <v>4</v>
          </cell>
          <cell r="I9420">
            <v>31.4</v>
          </cell>
          <cell r="J9420">
            <v>25.1</v>
          </cell>
          <cell r="K9420">
            <v>15.4</v>
          </cell>
          <cell r="L9420">
            <v>24.9</v>
          </cell>
          <cell r="M9420">
            <v>15.7</v>
          </cell>
          <cell r="N9420">
            <v>137.80000000000001</v>
          </cell>
          <cell r="O9420">
            <v>47.5</v>
          </cell>
          <cell r="P9420">
            <v>90.3</v>
          </cell>
          <cell r="Q9420">
            <v>34</v>
          </cell>
          <cell r="R9420">
            <v>50.8</v>
          </cell>
          <cell r="S9420">
            <v>159</v>
          </cell>
          <cell r="T9420" t="str">
            <v>Dunning</v>
          </cell>
          <cell r="U9420" t="str">
            <v>NA</v>
          </cell>
          <cell r="V9420" t="str">
            <v>NO</v>
          </cell>
          <cell r="W9420" t="str">
            <v>NA</v>
          </cell>
          <cell r="X9420" t="str">
            <v>NA</v>
          </cell>
          <cell r="Y9420" t="str">
            <v>Forest</v>
          </cell>
          <cell r="Z9420">
            <v>1</v>
          </cell>
          <cell r="AA9420">
            <v>1</v>
          </cell>
          <cell r="AB9420" t="str">
            <v>Herbivore</v>
          </cell>
          <cell r="AC9420" t="str">
            <v>Frugivore</v>
          </cell>
          <cell r="AD9420" t="str">
            <v>Insessorial</v>
          </cell>
          <cell r="AE9420">
            <v>-10.6</v>
          </cell>
          <cell r="AF9420">
            <v>5.18</v>
          </cell>
          <cell r="AG9420">
            <v>-3.18</v>
          </cell>
          <cell r="AH9420">
            <v>-64.991497539999997</v>
          </cell>
          <cell r="AI9420">
            <v>658158.93999999994</v>
          </cell>
          <cell r="AJ9420" t="str">
            <v>Extant</v>
          </cell>
        </row>
        <row r="9421">
          <cell r="A9421" t="str">
            <v>Guaruba guarouba</v>
          </cell>
          <cell r="B9421" t="str">
            <v>Psittacidae</v>
          </cell>
          <cell r="C9421" t="str">
            <v>Psittaciformes</v>
          </cell>
          <cell r="D9421">
            <v>9</v>
          </cell>
          <cell r="E9421">
            <v>3</v>
          </cell>
          <cell r="F9421">
            <v>2</v>
          </cell>
          <cell r="G9421">
            <v>4</v>
          </cell>
          <cell r="H9421">
            <v>8</v>
          </cell>
          <cell r="I9421">
            <v>40.1</v>
          </cell>
          <cell r="J9421">
            <v>34.799999999999997</v>
          </cell>
          <cell r="K9421">
            <v>23.5</v>
          </cell>
          <cell r="L9421">
            <v>36.4</v>
          </cell>
          <cell r="M9421">
            <v>18.5</v>
          </cell>
          <cell r="N9421">
            <v>204.7</v>
          </cell>
          <cell r="O9421">
            <v>75.599999999999994</v>
          </cell>
          <cell r="P9421">
            <v>127.8</v>
          </cell>
          <cell r="Q9421">
            <v>36.799999999999997</v>
          </cell>
          <cell r="R9421">
            <v>154.80000000000001</v>
          </cell>
          <cell r="S9421">
            <v>194</v>
          </cell>
          <cell r="T9421" t="str">
            <v>Dunning</v>
          </cell>
          <cell r="U9421" t="str">
            <v>NA</v>
          </cell>
          <cell r="V9421" t="str">
            <v>NO</v>
          </cell>
          <cell r="W9421" t="str">
            <v>NA</v>
          </cell>
          <cell r="X9421" t="str">
            <v>NA</v>
          </cell>
          <cell r="Y9421" t="str">
            <v>Forest</v>
          </cell>
          <cell r="Z9421">
            <v>1</v>
          </cell>
          <cell r="AA9421">
            <v>1</v>
          </cell>
          <cell r="AB9421" t="str">
            <v>Herbivore</v>
          </cell>
          <cell r="AC9421" t="str">
            <v>Frugivore</v>
          </cell>
          <cell r="AD9421" t="str">
            <v>Insessorial</v>
          </cell>
          <cell r="AE9421">
            <v>-7.88</v>
          </cell>
          <cell r="AF9421">
            <v>-1.46</v>
          </cell>
          <cell r="AG9421">
            <v>-4.09</v>
          </cell>
          <cell r="AH9421">
            <v>-52.529920750000002</v>
          </cell>
          <cell r="AI9421">
            <v>261029.65</v>
          </cell>
          <cell r="AJ9421" t="str">
            <v>Extant</v>
          </cell>
        </row>
        <row r="9422">
          <cell r="A9422" t="str">
            <v>Hapalopsittaca amazonina</v>
          </cell>
          <cell r="B9422" t="str">
            <v>Psittacidae</v>
          </cell>
          <cell r="C9422" t="str">
            <v>Psittaciformes</v>
          </cell>
          <cell r="D9422">
            <v>8</v>
          </cell>
          <cell r="E9422">
            <v>3</v>
          </cell>
          <cell r="F9422">
            <v>1</v>
          </cell>
          <cell r="G9422">
            <v>4</v>
          </cell>
          <cell r="H9422">
            <v>4</v>
          </cell>
          <cell r="I9422">
            <v>21.8</v>
          </cell>
          <cell r="J9422">
            <v>15.7</v>
          </cell>
          <cell r="K9422">
            <v>9.9</v>
          </cell>
          <cell r="L9422">
            <v>15.7</v>
          </cell>
          <cell r="M9422">
            <v>14.5</v>
          </cell>
          <cell r="N9422">
            <v>148.9</v>
          </cell>
          <cell r="O9422">
            <v>59.8</v>
          </cell>
          <cell r="P9422">
            <v>87.8</v>
          </cell>
          <cell r="Q9422">
            <v>40.5</v>
          </cell>
          <cell r="R9422">
            <v>74.2</v>
          </cell>
          <cell r="S9422">
            <v>106</v>
          </cell>
          <cell r="T9422" t="str">
            <v>Dunning</v>
          </cell>
          <cell r="U9422" t="str">
            <v>NA</v>
          </cell>
          <cell r="V9422" t="str">
            <v>NO</v>
          </cell>
          <cell r="W9422" t="str">
            <v>NA</v>
          </cell>
          <cell r="X9422" t="str">
            <v>NA</v>
          </cell>
          <cell r="Y9422" t="str">
            <v>Forest</v>
          </cell>
          <cell r="Z9422">
            <v>1</v>
          </cell>
          <cell r="AA9422">
            <v>1</v>
          </cell>
          <cell r="AB9422" t="str">
            <v>Herbivore</v>
          </cell>
          <cell r="AC9422" t="str">
            <v>Omnivore</v>
          </cell>
          <cell r="AD9422" t="str">
            <v>Insessorial</v>
          </cell>
          <cell r="AE9422">
            <v>1.49</v>
          </cell>
          <cell r="AF9422">
            <v>9.5</v>
          </cell>
          <cell r="AG9422">
            <v>4.83</v>
          </cell>
          <cell r="AH9422">
            <v>-74.045035459999994</v>
          </cell>
          <cell r="AI9422">
            <v>26455.08</v>
          </cell>
          <cell r="AJ9422" t="str">
            <v>Extant</v>
          </cell>
        </row>
        <row r="9423">
          <cell r="A9423" t="str">
            <v>Hapalopsittaca fuertesi</v>
          </cell>
          <cell r="B9423" t="str">
            <v>Psittacidae</v>
          </cell>
          <cell r="C9423" t="str">
            <v>Psittaciformes</v>
          </cell>
          <cell r="D9423">
            <v>4</v>
          </cell>
          <cell r="E9423">
            <v>2</v>
          </cell>
          <cell r="F9423">
            <v>2</v>
          </cell>
          <cell r="G9423">
            <v>0</v>
          </cell>
          <cell r="H9423">
            <v>4</v>
          </cell>
          <cell r="I9423">
            <v>23.4</v>
          </cell>
          <cell r="J9423">
            <v>16.7</v>
          </cell>
          <cell r="K9423">
            <v>11.3</v>
          </cell>
          <cell r="L9423">
            <v>17.3</v>
          </cell>
          <cell r="M9423">
            <v>17</v>
          </cell>
          <cell r="N9423">
            <v>152.69999999999999</v>
          </cell>
          <cell r="O9423">
            <v>59.4</v>
          </cell>
          <cell r="P9423">
            <v>93.3</v>
          </cell>
          <cell r="Q9423">
            <v>38.9</v>
          </cell>
          <cell r="R9423">
            <v>86.1</v>
          </cell>
          <cell r="S9423">
            <v>124</v>
          </cell>
          <cell r="T9423" t="str">
            <v>Updated_literature</v>
          </cell>
          <cell r="U9423" t="str">
            <v>BoW</v>
          </cell>
          <cell r="V9423" t="str">
            <v>NO</v>
          </cell>
          <cell r="W9423" t="str">
            <v>NA</v>
          </cell>
          <cell r="X9423" t="str">
            <v>NA</v>
          </cell>
          <cell r="Y9423" t="str">
            <v>Forest</v>
          </cell>
          <cell r="Z9423">
            <v>1</v>
          </cell>
          <cell r="AA9423">
            <v>1</v>
          </cell>
          <cell r="AB9423" t="str">
            <v>Herbivore</v>
          </cell>
          <cell r="AC9423" t="str">
            <v>Frugivore</v>
          </cell>
          <cell r="AD9423" t="str">
            <v>Insessorial</v>
          </cell>
          <cell r="AE9423">
            <v>3.94</v>
          </cell>
          <cell r="AF9423">
            <v>5.12</v>
          </cell>
          <cell r="AG9423">
            <v>4.4800000000000004</v>
          </cell>
          <cell r="AH9423">
            <v>-75.552173519999997</v>
          </cell>
          <cell r="AI9423">
            <v>1413.29</v>
          </cell>
          <cell r="AJ9423" t="str">
            <v>Extant</v>
          </cell>
        </row>
        <row r="9424">
          <cell r="A9424" t="str">
            <v>Hapalopsittaca melanotis</v>
          </cell>
          <cell r="B9424" t="str">
            <v>Psittacidae</v>
          </cell>
          <cell r="C9424" t="str">
            <v>Psittaciformes</v>
          </cell>
          <cell r="D9424">
            <v>8</v>
          </cell>
          <cell r="E9424">
            <v>2</v>
          </cell>
          <cell r="F9424">
            <v>4</v>
          </cell>
          <cell r="G9424">
            <v>2</v>
          </cell>
          <cell r="H9424">
            <v>4</v>
          </cell>
          <cell r="I9424">
            <v>20</v>
          </cell>
          <cell r="J9424">
            <v>16.399999999999999</v>
          </cell>
          <cell r="K9424">
            <v>11.4</v>
          </cell>
          <cell r="L9424">
            <v>18</v>
          </cell>
          <cell r="M9424">
            <v>15.9</v>
          </cell>
          <cell r="N9424">
            <v>159.4</v>
          </cell>
          <cell r="O9424">
            <v>59.8</v>
          </cell>
          <cell r="P9424">
            <v>99.7</v>
          </cell>
          <cell r="Q9424">
            <v>37.5</v>
          </cell>
          <cell r="R9424">
            <v>86.9</v>
          </cell>
          <cell r="S9424">
            <v>158</v>
          </cell>
          <cell r="T9424" t="str">
            <v>Dunning</v>
          </cell>
          <cell r="U9424" t="str">
            <v>NA</v>
          </cell>
          <cell r="V9424" t="str">
            <v>NO</v>
          </cell>
          <cell r="W9424" t="str">
            <v>NA</v>
          </cell>
          <cell r="X9424" t="str">
            <v>NA</v>
          </cell>
          <cell r="Y9424" t="str">
            <v>Forest</v>
          </cell>
          <cell r="Z9424">
            <v>1</v>
          </cell>
          <cell r="AA9424">
            <v>1</v>
          </cell>
          <cell r="AB9424" t="str">
            <v>Herbivore</v>
          </cell>
          <cell r="AC9424" t="str">
            <v>Frugivore</v>
          </cell>
          <cell r="AD9424" t="str">
            <v>Insessorial</v>
          </cell>
          <cell r="AE9424">
            <v>-18.04</v>
          </cell>
          <cell r="AF9424">
            <v>-9.18</v>
          </cell>
          <cell r="AG9424">
            <v>-14.59</v>
          </cell>
          <cell r="AH9424">
            <v>-69.56848574</v>
          </cell>
          <cell r="AI9424">
            <v>38602.75</v>
          </cell>
          <cell r="AJ9424" t="str">
            <v>Extant</v>
          </cell>
        </row>
        <row r="9425">
          <cell r="A9425" t="str">
            <v>Hapalopsittaca pyrrhops</v>
          </cell>
          <cell r="B9425" t="str">
            <v>Psittacidae</v>
          </cell>
          <cell r="C9425" t="str">
            <v>Psittaciformes</v>
          </cell>
          <cell r="D9425">
            <v>4</v>
          </cell>
          <cell r="E9425">
            <v>1</v>
          </cell>
          <cell r="F9425">
            <v>0</v>
          </cell>
          <cell r="G9425">
            <v>3</v>
          </cell>
          <cell r="H9425">
            <v>4</v>
          </cell>
          <cell r="I9425">
            <v>21.9</v>
          </cell>
          <cell r="J9425">
            <v>15.7</v>
          </cell>
          <cell r="K9425">
            <v>9.8000000000000007</v>
          </cell>
          <cell r="L9425">
            <v>14.8</v>
          </cell>
          <cell r="M9425">
            <v>14.6</v>
          </cell>
          <cell r="N9425">
            <v>138.80000000000001</v>
          </cell>
          <cell r="O9425">
            <v>52.3</v>
          </cell>
          <cell r="P9425">
            <v>86.4</v>
          </cell>
          <cell r="Q9425">
            <v>37.700000000000003</v>
          </cell>
          <cell r="R9425">
            <v>84</v>
          </cell>
          <cell r="S9425">
            <v>103</v>
          </cell>
          <cell r="T9425" t="str">
            <v>Dunning</v>
          </cell>
          <cell r="U9425" t="str">
            <v>NA</v>
          </cell>
          <cell r="V9425" t="str">
            <v>NO</v>
          </cell>
          <cell r="W9425" t="str">
            <v>NA</v>
          </cell>
          <cell r="X9425" t="str">
            <v>NA</v>
          </cell>
          <cell r="Y9425" t="str">
            <v>Forest</v>
          </cell>
          <cell r="Z9425">
            <v>1</v>
          </cell>
          <cell r="AA9425">
            <v>1</v>
          </cell>
          <cell r="AB9425" t="str">
            <v>Herbivore</v>
          </cell>
          <cell r="AC9425" t="str">
            <v>Omnivore</v>
          </cell>
          <cell r="AD9425" t="str">
            <v>Insessorial</v>
          </cell>
          <cell r="AE9425">
            <v>-5.68</v>
          </cell>
          <cell r="AF9425">
            <v>-1.92</v>
          </cell>
          <cell r="AG9425">
            <v>-3.17</v>
          </cell>
          <cell r="AH9425">
            <v>-78.867568320000004</v>
          </cell>
          <cell r="AI9425">
            <v>9936.59</v>
          </cell>
          <cell r="AJ9425" t="str">
            <v>Extant</v>
          </cell>
        </row>
        <row r="9426">
          <cell r="A9426" t="str">
            <v>Lathamus discolor</v>
          </cell>
          <cell r="B9426" t="str">
            <v>Psittacidae</v>
          </cell>
          <cell r="C9426" t="str">
            <v>Psittaciformes</v>
          </cell>
          <cell r="D9426">
            <v>5</v>
          </cell>
          <cell r="E9426">
            <v>0</v>
          </cell>
          <cell r="F9426">
            <v>1</v>
          </cell>
          <cell r="G9426">
            <v>4</v>
          </cell>
          <cell r="H9426">
            <v>4</v>
          </cell>
          <cell r="I9426">
            <v>15.8</v>
          </cell>
          <cell r="J9426">
            <v>11.7</v>
          </cell>
          <cell r="K9426">
            <v>8</v>
          </cell>
          <cell r="L9426">
            <v>13.7</v>
          </cell>
          <cell r="M9426">
            <v>14.3</v>
          </cell>
          <cell r="N9426">
            <v>123</v>
          </cell>
          <cell r="O9426">
            <v>64.8</v>
          </cell>
          <cell r="P9426">
            <v>57.6</v>
          </cell>
          <cell r="Q9426">
            <v>53</v>
          </cell>
          <cell r="R9426">
            <v>119.8</v>
          </cell>
          <cell r="S9426">
            <v>64.7</v>
          </cell>
          <cell r="T9426" t="str">
            <v>Dunning</v>
          </cell>
          <cell r="U9426" t="str">
            <v>NA</v>
          </cell>
          <cell r="V9426" t="str">
            <v>NO</v>
          </cell>
          <cell r="W9426" t="str">
            <v>NA</v>
          </cell>
          <cell r="X9426" t="str">
            <v>NA</v>
          </cell>
          <cell r="Y9426" t="str">
            <v>Forest</v>
          </cell>
          <cell r="Z9426">
            <v>2</v>
          </cell>
          <cell r="AA9426">
            <v>3</v>
          </cell>
          <cell r="AB9426" t="str">
            <v>Herbivore</v>
          </cell>
          <cell r="AC9426" t="str">
            <v>Nectarivore</v>
          </cell>
          <cell r="AD9426" t="str">
            <v>Insessorial</v>
          </cell>
          <cell r="AE9426">
            <v>-43.64</v>
          </cell>
          <cell r="AF9426">
            <v>-40.99</v>
          </cell>
          <cell r="AG9426">
            <v>-42.48</v>
          </cell>
          <cell r="AH9426">
            <v>147.61359479999999</v>
          </cell>
          <cell r="AI9426">
            <v>12318.07</v>
          </cell>
          <cell r="AJ9426" t="str">
            <v>Extant</v>
          </cell>
        </row>
        <row r="9427">
          <cell r="A9427" t="str">
            <v>Leptosittaca branickii</v>
          </cell>
          <cell r="B9427" t="str">
            <v>Psittacidae</v>
          </cell>
          <cell r="C9427" t="str">
            <v>Psittaciformes</v>
          </cell>
          <cell r="D9427">
            <v>8</v>
          </cell>
          <cell r="E9427">
            <v>4</v>
          </cell>
          <cell r="F9427">
            <v>3</v>
          </cell>
          <cell r="G9427">
            <v>1</v>
          </cell>
          <cell r="H9427">
            <v>5</v>
          </cell>
          <cell r="I9427">
            <v>27</v>
          </cell>
          <cell r="J9427">
            <v>24</v>
          </cell>
          <cell r="K9427">
            <v>14.3</v>
          </cell>
          <cell r="L9427">
            <v>25.9</v>
          </cell>
          <cell r="M9427">
            <v>19.399999999999999</v>
          </cell>
          <cell r="N9427">
            <v>181.6</v>
          </cell>
          <cell r="O9427">
            <v>74.7</v>
          </cell>
          <cell r="P9427">
            <v>105.1</v>
          </cell>
          <cell r="Q9427">
            <v>41.5</v>
          </cell>
          <cell r="R9427">
            <v>191.5</v>
          </cell>
          <cell r="S9427">
            <v>155.69999999999999</v>
          </cell>
          <cell r="T9427" t="str">
            <v>Updated_literature</v>
          </cell>
          <cell r="U9427" t="str">
            <v>BoW</v>
          </cell>
          <cell r="V9427" t="str">
            <v>NO</v>
          </cell>
          <cell r="W9427" t="str">
            <v>NA</v>
          </cell>
          <cell r="X9427" t="str">
            <v>NA</v>
          </cell>
          <cell r="Y9427" t="str">
            <v>Forest</v>
          </cell>
          <cell r="Z9427">
            <v>1</v>
          </cell>
          <cell r="AA9427">
            <v>1</v>
          </cell>
          <cell r="AB9427" t="str">
            <v>Herbivore</v>
          </cell>
          <cell r="AC9427" t="str">
            <v>Granivore</v>
          </cell>
          <cell r="AD9427" t="str">
            <v>Insessorial</v>
          </cell>
          <cell r="AE9427">
            <v>-13.59</v>
          </cell>
          <cell r="AF9427">
            <v>5.07</v>
          </cell>
          <cell r="AG9427">
            <v>-4.59</v>
          </cell>
          <cell r="AH9427">
            <v>-75.131015270000006</v>
          </cell>
          <cell r="AI9427">
            <v>44189.56</v>
          </cell>
          <cell r="AJ9427" t="str">
            <v>Extant</v>
          </cell>
        </row>
        <row r="9428">
          <cell r="A9428" t="str">
            <v>Loriculus amabilis</v>
          </cell>
          <cell r="B9428" t="str">
            <v>Psittacidae</v>
          </cell>
          <cell r="C9428" t="str">
            <v>Psittaciformes</v>
          </cell>
          <cell r="D9428">
            <v>3</v>
          </cell>
          <cell r="E9428">
            <v>2</v>
          </cell>
          <cell r="F9428">
            <v>1</v>
          </cell>
          <cell r="G9428">
            <v>0</v>
          </cell>
          <cell r="H9428">
            <v>2</v>
          </cell>
          <cell r="I9428">
            <v>12.4</v>
          </cell>
          <cell r="J9428">
            <v>9.6</v>
          </cell>
          <cell r="K9428">
            <v>5.4</v>
          </cell>
          <cell r="L9428">
            <v>8.4</v>
          </cell>
          <cell r="M9428">
            <v>9.9</v>
          </cell>
          <cell r="N9428">
            <v>76.5</v>
          </cell>
          <cell r="O9428">
            <v>30.6</v>
          </cell>
          <cell r="P9428">
            <v>45.9</v>
          </cell>
          <cell r="Q9428">
            <v>40.1</v>
          </cell>
          <cell r="R9428">
            <v>38.299999999999997</v>
          </cell>
          <cell r="S9428">
            <v>20</v>
          </cell>
          <cell r="T9428" t="str">
            <v>EltonTraits_Model</v>
          </cell>
          <cell r="U9428" t="str">
            <v>NA</v>
          </cell>
          <cell r="V9428" t="str">
            <v>NO</v>
          </cell>
          <cell r="W9428" t="str">
            <v>NA</v>
          </cell>
          <cell r="X9428" t="str">
            <v>NA</v>
          </cell>
          <cell r="Y9428" t="str">
            <v>Forest</v>
          </cell>
          <cell r="Z9428">
            <v>1</v>
          </cell>
          <cell r="AA9428">
            <v>1</v>
          </cell>
          <cell r="AB9428" t="str">
            <v>Herbivore</v>
          </cell>
          <cell r="AC9428" t="str">
            <v>Frugivore</v>
          </cell>
          <cell r="AD9428" t="str">
            <v>Insessorial</v>
          </cell>
          <cell r="AE9428">
            <v>-0.92</v>
          </cell>
          <cell r="AF9428">
            <v>2.65</v>
          </cell>
          <cell r="AG9428">
            <v>0.87</v>
          </cell>
          <cell r="AH9428">
            <v>128.00251650000001</v>
          </cell>
          <cell r="AI9428">
            <v>22755.09</v>
          </cell>
          <cell r="AJ9428" t="str">
            <v>Extant</v>
          </cell>
        </row>
        <row r="9429">
          <cell r="A9429" t="str">
            <v>Loriculus aurantiifrons</v>
          </cell>
          <cell r="B9429" t="str">
            <v>Psittacidae</v>
          </cell>
          <cell r="C9429" t="str">
            <v>Psittaciformes</v>
          </cell>
          <cell r="D9429">
            <v>5</v>
          </cell>
          <cell r="E9429">
            <v>2</v>
          </cell>
          <cell r="F9429">
            <v>3</v>
          </cell>
          <cell r="G9429">
            <v>0</v>
          </cell>
          <cell r="H9429">
            <v>4</v>
          </cell>
          <cell r="I9429">
            <v>9</v>
          </cell>
          <cell r="J9429">
            <v>7</v>
          </cell>
          <cell r="K9429">
            <v>3.7</v>
          </cell>
          <cell r="L9429">
            <v>6.1</v>
          </cell>
          <cell r="M9429">
            <v>7.9</v>
          </cell>
          <cell r="N9429">
            <v>67.2</v>
          </cell>
          <cell r="O9429">
            <v>28</v>
          </cell>
          <cell r="P9429">
            <v>40</v>
          </cell>
          <cell r="Q9429">
            <v>41.1</v>
          </cell>
          <cell r="R9429">
            <v>30</v>
          </cell>
          <cell r="S9429">
            <v>15.5</v>
          </cell>
          <cell r="T9429" t="str">
            <v>Dunning</v>
          </cell>
          <cell r="U9429" t="str">
            <v>NA</v>
          </cell>
          <cell r="V9429" t="str">
            <v>NO</v>
          </cell>
          <cell r="W9429" t="str">
            <v>NA</v>
          </cell>
          <cell r="X9429" t="str">
            <v>NA</v>
          </cell>
          <cell r="Y9429" t="str">
            <v>Forest</v>
          </cell>
          <cell r="Z9429">
            <v>1</v>
          </cell>
          <cell r="AA9429">
            <v>1</v>
          </cell>
          <cell r="AB9429" t="str">
            <v>Herbivore</v>
          </cell>
          <cell r="AC9429" t="str">
            <v>Nectarivore</v>
          </cell>
          <cell r="AD9429" t="str">
            <v>Insessorial</v>
          </cell>
          <cell r="AE9429">
            <v>-10.73</v>
          </cell>
          <cell r="AF9429">
            <v>-0.01</v>
          </cell>
          <cell r="AG9429">
            <v>-4.99</v>
          </cell>
          <cell r="AH9429">
            <v>141.16149960000001</v>
          </cell>
          <cell r="AI9429">
            <v>573982.76</v>
          </cell>
          <cell r="AJ9429" t="str">
            <v>Extant</v>
          </cell>
        </row>
        <row r="9430">
          <cell r="A9430" t="str">
            <v>Loriculus beryllinus</v>
          </cell>
          <cell r="B9430" t="str">
            <v>Psittacidae</v>
          </cell>
          <cell r="C9430" t="str">
            <v>Psittaciformes</v>
          </cell>
          <cell r="D9430">
            <v>5</v>
          </cell>
          <cell r="E9430">
            <v>2</v>
          </cell>
          <cell r="F9430">
            <v>3</v>
          </cell>
          <cell r="G9430">
            <v>0</v>
          </cell>
          <cell r="H9430">
            <v>4</v>
          </cell>
          <cell r="I9430">
            <v>14.9</v>
          </cell>
          <cell r="J9430">
            <v>11.8</v>
          </cell>
          <cell r="K9430">
            <v>6.5</v>
          </cell>
          <cell r="L9430">
            <v>9.1999999999999993</v>
          </cell>
          <cell r="M9430">
            <v>10.3</v>
          </cell>
          <cell r="N9430">
            <v>88.4</v>
          </cell>
          <cell r="O9430">
            <v>40</v>
          </cell>
          <cell r="P9430">
            <v>49.5</v>
          </cell>
          <cell r="Q9430">
            <v>44.7</v>
          </cell>
          <cell r="R9430">
            <v>39.6</v>
          </cell>
          <cell r="S9430">
            <v>30</v>
          </cell>
          <cell r="T9430" t="str">
            <v>Dunning</v>
          </cell>
          <cell r="U9430" t="str">
            <v>NA</v>
          </cell>
          <cell r="V9430" t="str">
            <v>NO</v>
          </cell>
          <cell r="W9430" t="str">
            <v>NA</v>
          </cell>
          <cell r="X9430" t="str">
            <v>NA</v>
          </cell>
          <cell r="Y9430" t="str">
            <v>Forest</v>
          </cell>
          <cell r="Z9430">
            <v>2</v>
          </cell>
          <cell r="AA9430">
            <v>1</v>
          </cell>
          <cell r="AB9430" t="str">
            <v>Herbivore</v>
          </cell>
          <cell r="AC9430" t="str">
            <v>Omnivore</v>
          </cell>
          <cell r="AD9430" t="str">
            <v>Insessorial</v>
          </cell>
          <cell r="AE9430">
            <v>5.99</v>
          </cell>
          <cell r="AF9430">
            <v>7.63</v>
          </cell>
          <cell r="AG9430">
            <v>6.83</v>
          </cell>
          <cell r="AH9430">
            <v>80.625203780000007</v>
          </cell>
          <cell r="AI9430">
            <v>16049.97</v>
          </cell>
          <cell r="AJ9430" t="str">
            <v>Extant</v>
          </cell>
        </row>
        <row r="9431">
          <cell r="A9431" t="str">
            <v>Loriculus catamene</v>
          </cell>
          <cell r="B9431" t="str">
            <v>Psittacidae</v>
          </cell>
          <cell r="C9431" t="str">
            <v>Psittaciformes</v>
          </cell>
          <cell r="D9431">
            <v>3</v>
          </cell>
          <cell r="E9431">
            <v>1</v>
          </cell>
          <cell r="F9431">
            <v>2</v>
          </cell>
          <cell r="G9431">
            <v>0</v>
          </cell>
          <cell r="H9431">
            <v>3</v>
          </cell>
          <cell r="I9431">
            <v>14.1</v>
          </cell>
          <cell r="J9431">
            <v>10.199999999999999</v>
          </cell>
          <cell r="K9431">
            <v>5.2</v>
          </cell>
          <cell r="L9431">
            <v>7.6</v>
          </cell>
          <cell r="M9431">
            <v>11</v>
          </cell>
          <cell r="N9431">
            <v>80.900000000000006</v>
          </cell>
          <cell r="O9431">
            <v>35.1</v>
          </cell>
          <cell r="P9431">
            <v>45.8</v>
          </cell>
          <cell r="Q9431">
            <v>43.4</v>
          </cell>
          <cell r="R9431">
            <v>37.5</v>
          </cell>
          <cell r="S9431">
            <v>33.979999999999997</v>
          </cell>
          <cell r="T9431" t="str">
            <v>EltonTraits_GenAvg</v>
          </cell>
          <cell r="U9431" t="str">
            <v>NA</v>
          </cell>
          <cell r="V9431" t="str">
            <v>NO</v>
          </cell>
          <cell r="W9431" t="str">
            <v>NA</v>
          </cell>
          <cell r="X9431" t="str">
            <v>NA</v>
          </cell>
          <cell r="Y9431" t="str">
            <v>Forest</v>
          </cell>
          <cell r="Z9431">
            <v>1</v>
          </cell>
          <cell r="AA9431">
            <v>1</v>
          </cell>
          <cell r="AB9431" t="str">
            <v>Herbivore</v>
          </cell>
          <cell r="AC9431" t="str">
            <v>Omnivore</v>
          </cell>
          <cell r="AD9431" t="str">
            <v>Insessorial</v>
          </cell>
          <cell r="AE9431">
            <v>3.38</v>
          </cell>
          <cell r="AF9431">
            <v>3.74</v>
          </cell>
          <cell r="AG9431">
            <v>3.56</v>
          </cell>
          <cell r="AH9431">
            <v>125.538016</v>
          </cell>
          <cell r="AI9431">
            <v>556.53</v>
          </cell>
          <cell r="AJ9431" t="str">
            <v>Extant</v>
          </cell>
        </row>
        <row r="9432">
          <cell r="A9432" t="str">
            <v>Loriculus exilis</v>
          </cell>
          <cell r="B9432" t="str">
            <v>Psittacidae</v>
          </cell>
          <cell r="C9432" t="str">
            <v>Psittaciformes</v>
          </cell>
          <cell r="D9432">
            <v>5</v>
          </cell>
          <cell r="E9432">
            <v>1</v>
          </cell>
          <cell r="F9432">
            <v>2</v>
          </cell>
          <cell r="G9432">
            <v>2</v>
          </cell>
          <cell r="H9432">
            <v>4</v>
          </cell>
          <cell r="I9432">
            <v>9.6999999999999993</v>
          </cell>
          <cell r="J9432">
            <v>7.4</v>
          </cell>
          <cell r="K9432">
            <v>4</v>
          </cell>
          <cell r="L9432">
            <v>7.5</v>
          </cell>
          <cell r="M9432">
            <v>8</v>
          </cell>
          <cell r="N9432">
            <v>66.599999999999994</v>
          </cell>
          <cell r="O9432">
            <v>27.8</v>
          </cell>
          <cell r="P9432">
            <v>37.799999999999997</v>
          </cell>
          <cell r="Q9432">
            <v>42.4</v>
          </cell>
          <cell r="R9432">
            <v>28.8</v>
          </cell>
          <cell r="S9432">
            <v>33.979999999999997</v>
          </cell>
          <cell r="T9432" t="str">
            <v>EltonTraits_GenAvg</v>
          </cell>
          <cell r="U9432" t="str">
            <v>NA</v>
          </cell>
          <cell r="V9432" t="str">
            <v>NO</v>
          </cell>
          <cell r="W9432" t="str">
            <v>NA</v>
          </cell>
          <cell r="X9432" t="str">
            <v>NA</v>
          </cell>
          <cell r="Y9432" t="str">
            <v>Forest</v>
          </cell>
          <cell r="Z9432">
            <v>2</v>
          </cell>
          <cell r="AA9432">
            <v>1</v>
          </cell>
          <cell r="AB9432" t="str">
            <v>Herbivore</v>
          </cell>
          <cell r="AC9432" t="str">
            <v>Omnivore</v>
          </cell>
          <cell r="AD9432" t="str">
            <v>Insessorial</v>
          </cell>
          <cell r="AE9432">
            <v>-5.66</v>
          </cell>
          <cell r="AF9432">
            <v>1.76</v>
          </cell>
          <cell r="AG9432">
            <v>-1.63</v>
          </cell>
          <cell r="AH9432">
            <v>121.3497814</v>
          </cell>
          <cell r="AI9432">
            <v>103461.58</v>
          </cell>
          <cell r="AJ9432" t="str">
            <v>Extant</v>
          </cell>
        </row>
        <row r="9433">
          <cell r="A9433" t="str">
            <v>Loriculus flosculus</v>
          </cell>
          <cell r="B9433" t="str">
            <v>Psittacidae</v>
          </cell>
          <cell r="C9433" t="str">
            <v>Psittaciformes</v>
          </cell>
          <cell r="D9433">
            <v>1</v>
          </cell>
          <cell r="E9433">
            <v>0</v>
          </cell>
          <cell r="F9433">
            <v>0</v>
          </cell>
          <cell r="G9433">
            <v>1</v>
          </cell>
          <cell r="H9433">
            <v>1</v>
          </cell>
          <cell r="I9433">
            <v>13.5</v>
          </cell>
          <cell r="J9433">
            <v>10.1</v>
          </cell>
          <cell r="K9433">
            <v>5.7</v>
          </cell>
          <cell r="L9433">
            <v>8.6999999999999993</v>
          </cell>
          <cell r="M9433">
            <v>10.5</v>
          </cell>
          <cell r="N9433">
            <v>76</v>
          </cell>
          <cell r="O9433">
            <v>31.1</v>
          </cell>
          <cell r="P9433">
            <v>44.9</v>
          </cell>
          <cell r="Q9433">
            <v>40.9</v>
          </cell>
          <cell r="R9433">
            <v>32</v>
          </cell>
          <cell r="S9433">
            <v>33.979999999999997</v>
          </cell>
          <cell r="T9433" t="str">
            <v>EltonTraits_GenAvg</v>
          </cell>
          <cell r="U9433" t="str">
            <v>NA</v>
          </cell>
          <cell r="V9433" t="str">
            <v>NO</v>
          </cell>
          <cell r="W9433" t="str">
            <v>NA</v>
          </cell>
          <cell r="X9433" t="str">
            <v>NA</v>
          </cell>
          <cell r="Y9433" t="str">
            <v>Forest</v>
          </cell>
          <cell r="Z9433">
            <v>1</v>
          </cell>
          <cell r="AA9433">
            <v>1</v>
          </cell>
          <cell r="AB9433" t="str">
            <v>Herbivore</v>
          </cell>
          <cell r="AC9433" t="str">
            <v>Frugivore</v>
          </cell>
          <cell r="AD9433" t="str">
            <v>Insessorial</v>
          </cell>
          <cell r="AE9433">
            <v>-8.83</v>
          </cell>
          <cell r="AF9433">
            <v>-8.3699999999999992</v>
          </cell>
          <cell r="AG9433">
            <v>-8.6199999999999992</v>
          </cell>
          <cell r="AH9433">
            <v>121.1073521</v>
          </cell>
          <cell r="AI9433">
            <v>1417.69</v>
          </cell>
          <cell r="AJ9433" t="str">
            <v>Extant</v>
          </cell>
        </row>
        <row r="9434">
          <cell r="A9434" t="str">
            <v>Loriculus galgulus</v>
          </cell>
          <cell r="B9434" t="str">
            <v>Psittacidae</v>
          </cell>
          <cell r="C9434" t="str">
            <v>Psittaciformes</v>
          </cell>
          <cell r="D9434">
            <v>5</v>
          </cell>
          <cell r="E9434">
            <v>2</v>
          </cell>
          <cell r="F9434">
            <v>3</v>
          </cell>
          <cell r="G9434">
            <v>0</v>
          </cell>
          <cell r="H9434">
            <v>4</v>
          </cell>
          <cell r="I9434">
            <v>15.7</v>
          </cell>
          <cell r="J9434">
            <v>11.7</v>
          </cell>
          <cell r="K9434">
            <v>6.6</v>
          </cell>
          <cell r="L9434">
            <v>8.5</v>
          </cell>
          <cell r="M9434">
            <v>10.1</v>
          </cell>
          <cell r="N9434">
            <v>79.599999999999994</v>
          </cell>
          <cell r="O9434">
            <v>33.799999999999997</v>
          </cell>
          <cell r="P9434">
            <v>46.2</v>
          </cell>
          <cell r="Q9434">
            <v>42.1</v>
          </cell>
          <cell r="R9434">
            <v>32.200000000000003</v>
          </cell>
          <cell r="S9434">
            <v>28</v>
          </cell>
          <cell r="T9434" t="str">
            <v>Dunning</v>
          </cell>
          <cell r="U9434" t="str">
            <v>NA</v>
          </cell>
          <cell r="V9434" t="str">
            <v>NO</v>
          </cell>
          <cell r="W9434" t="str">
            <v>NA</v>
          </cell>
          <cell r="X9434" t="str">
            <v>NA</v>
          </cell>
          <cell r="Y9434" t="str">
            <v>Forest</v>
          </cell>
          <cell r="Z9434">
            <v>1</v>
          </cell>
          <cell r="AA9434">
            <v>1</v>
          </cell>
          <cell r="AB9434" t="str">
            <v>Herbivore</v>
          </cell>
          <cell r="AC9434" t="str">
            <v>Frugivore</v>
          </cell>
          <cell r="AD9434" t="str">
            <v>Insessorial</v>
          </cell>
          <cell r="AE9434">
            <v>-6.87</v>
          </cell>
          <cell r="AF9434">
            <v>10.85</v>
          </cell>
          <cell r="AG9434">
            <v>1.04</v>
          </cell>
          <cell r="AH9434">
            <v>108.1729194</v>
          </cell>
          <cell r="AI9434">
            <v>1413389.85</v>
          </cell>
          <cell r="AJ9434" t="str">
            <v>Extant</v>
          </cell>
        </row>
        <row r="9435">
          <cell r="A9435" t="str">
            <v>Loriculus philippensis</v>
          </cell>
          <cell r="B9435" t="str">
            <v>Psittacidae</v>
          </cell>
          <cell r="C9435" t="str">
            <v>Psittaciformes</v>
          </cell>
          <cell r="D9435">
            <v>16</v>
          </cell>
          <cell r="E9435">
            <v>6</v>
          </cell>
          <cell r="F9435">
            <v>9</v>
          </cell>
          <cell r="G9435">
            <v>1</v>
          </cell>
          <cell r="H9435">
            <v>15</v>
          </cell>
          <cell r="I9435">
            <v>17.399999999999999</v>
          </cell>
          <cell r="J9435">
            <v>13.1</v>
          </cell>
          <cell r="K9435">
            <v>5.6</v>
          </cell>
          <cell r="L9435">
            <v>9.3000000000000007</v>
          </cell>
          <cell r="M9435">
            <v>11.4</v>
          </cell>
          <cell r="N9435">
            <v>91.5</v>
          </cell>
          <cell r="O9435">
            <v>35.1</v>
          </cell>
          <cell r="P9435">
            <v>56.3</v>
          </cell>
          <cell r="Q9435">
            <v>38.5</v>
          </cell>
          <cell r="R9435">
            <v>39.4</v>
          </cell>
          <cell r="S9435">
            <v>34.9</v>
          </cell>
          <cell r="T9435" t="str">
            <v>Dunning</v>
          </cell>
          <cell r="U9435" t="str">
            <v>NA</v>
          </cell>
          <cell r="V9435" t="str">
            <v>NO</v>
          </cell>
          <cell r="W9435" t="str">
            <v>NA</v>
          </cell>
          <cell r="X9435" t="str">
            <v>NA</v>
          </cell>
          <cell r="Y9435" t="str">
            <v>Forest</v>
          </cell>
          <cell r="Z9435">
            <v>1</v>
          </cell>
          <cell r="AA9435">
            <v>1</v>
          </cell>
          <cell r="AB9435" t="str">
            <v>Herbivore</v>
          </cell>
          <cell r="AC9435" t="str">
            <v>Omnivore</v>
          </cell>
          <cell r="AD9435" t="str">
            <v>Insessorial</v>
          </cell>
          <cell r="AE9435">
            <v>4.79</v>
          </cell>
          <cell r="AF9435">
            <v>18.649999999999999</v>
          </cell>
          <cell r="AG9435">
            <v>11.83</v>
          </cell>
          <cell r="AH9435">
            <v>123.08855579999999</v>
          </cell>
          <cell r="AI9435">
            <v>276863</v>
          </cell>
          <cell r="AJ9435" t="str">
            <v>Extant</v>
          </cell>
        </row>
        <row r="9436">
          <cell r="A9436" t="str">
            <v>Loriculus pusillus</v>
          </cell>
          <cell r="B9436" t="str">
            <v>Psittacidae</v>
          </cell>
          <cell r="C9436" t="str">
            <v>Psittaciformes</v>
          </cell>
          <cell r="D9436">
            <v>4</v>
          </cell>
          <cell r="E9436">
            <v>2</v>
          </cell>
          <cell r="F9436">
            <v>2</v>
          </cell>
          <cell r="G9436">
            <v>0</v>
          </cell>
          <cell r="H9436">
            <v>4</v>
          </cell>
          <cell r="I9436">
            <v>12</v>
          </cell>
          <cell r="J9436">
            <v>9.6</v>
          </cell>
          <cell r="K9436">
            <v>5.2</v>
          </cell>
          <cell r="L9436">
            <v>7.9</v>
          </cell>
          <cell r="M9436">
            <v>9.6</v>
          </cell>
          <cell r="N9436">
            <v>84.8</v>
          </cell>
          <cell r="O9436">
            <v>38.5</v>
          </cell>
          <cell r="P9436">
            <v>46.2</v>
          </cell>
          <cell r="Q9436">
            <v>45.4</v>
          </cell>
          <cell r="R9436">
            <v>33.799999999999997</v>
          </cell>
          <cell r="S9436">
            <v>34</v>
          </cell>
          <cell r="T9436" t="str">
            <v>EltonTraits_GenAvg</v>
          </cell>
          <cell r="U9436" t="str">
            <v>NA</v>
          </cell>
          <cell r="V9436" t="str">
            <v>NO</v>
          </cell>
          <cell r="W9436" t="str">
            <v>NA</v>
          </cell>
          <cell r="X9436" t="str">
            <v>NA</v>
          </cell>
          <cell r="Y9436" t="str">
            <v>Forest</v>
          </cell>
          <cell r="Z9436">
            <v>1</v>
          </cell>
          <cell r="AA9436">
            <v>1</v>
          </cell>
          <cell r="AB9436" t="str">
            <v>Herbivore</v>
          </cell>
          <cell r="AC9436" t="str">
            <v>Omnivore</v>
          </cell>
          <cell r="AD9436" t="str">
            <v>Insessorial</v>
          </cell>
          <cell r="AE9436">
            <v>-8.7799999999999994</v>
          </cell>
          <cell r="AF9436">
            <v>-6.03</v>
          </cell>
          <cell r="AG9436">
            <v>-7.44</v>
          </cell>
          <cell r="AH9436">
            <v>109.6578154</v>
          </cell>
          <cell r="AI9436">
            <v>62429.77</v>
          </cell>
          <cell r="AJ9436" t="str">
            <v>Extant</v>
          </cell>
        </row>
        <row r="9437">
          <cell r="A9437" t="str">
            <v>Loriculus sclateri</v>
          </cell>
          <cell r="B9437" t="str">
            <v>Psittacidae</v>
          </cell>
          <cell r="C9437" t="str">
            <v>Psittaciformes</v>
          </cell>
          <cell r="D9437">
            <v>4</v>
          </cell>
          <cell r="E9437">
            <v>1</v>
          </cell>
          <cell r="F9437">
            <v>3</v>
          </cell>
          <cell r="G9437">
            <v>0</v>
          </cell>
          <cell r="H9437">
            <v>4</v>
          </cell>
          <cell r="I9437">
            <v>14.2</v>
          </cell>
          <cell r="J9437">
            <v>11.5</v>
          </cell>
          <cell r="K9437">
            <v>5.8</v>
          </cell>
          <cell r="L9437">
            <v>9.1999999999999993</v>
          </cell>
          <cell r="M9437">
            <v>11.1</v>
          </cell>
          <cell r="N9437">
            <v>89</v>
          </cell>
          <cell r="O9437">
            <v>37.200000000000003</v>
          </cell>
          <cell r="P9437">
            <v>51.8</v>
          </cell>
          <cell r="Q9437">
            <v>41.9</v>
          </cell>
          <cell r="R9437">
            <v>37.5</v>
          </cell>
          <cell r="S9437">
            <v>33.979999999999997</v>
          </cell>
          <cell r="T9437" t="str">
            <v>EltonTraits_GenAvg</v>
          </cell>
          <cell r="U9437" t="str">
            <v>NA</v>
          </cell>
          <cell r="V9437" t="str">
            <v>NO</v>
          </cell>
          <cell r="W9437" t="str">
            <v>NA</v>
          </cell>
          <cell r="X9437" t="str">
            <v>NA</v>
          </cell>
          <cell r="Y9437" t="str">
            <v>Forest</v>
          </cell>
          <cell r="Z9437">
            <v>1</v>
          </cell>
          <cell r="AA9437">
            <v>1</v>
          </cell>
          <cell r="AB9437" t="str">
            <v>Herbivore</v>
          </cell>
          <cell r="AC9437" t="str">
            <v>Omnivore</v>
          </cell>
          <cell r="AD9437" t="str">
            <v>Insessorial</v>
          </cell>
          <cell r="AE9437">
            <v>-2.4900000000000002</v>
          </cell>
          <cell r="AF9437">
            <v>-1.1599999999999999</v>
          </cell>
          <cell r="AG9437">
            <v>-1.71</v>
          </cell>
          <cell r="AH9437">
            <v>124.4199273</v>
          </cell>
          <cell r="AI9437">
            <v>7519.86</v>
          </cell>
          <cell r="AJ9437" t="str">
            <v>Extant</v>
          </cell>
        </row>
        <row r="9438">
          <cell r="A9438" t="str">
            <v>Loriculus stigmatus</v>
          </cell>
          <cell r="B9438" t="str">
            <v>Psittacidae</v>
          </cell>
          <cell r="C9438" t="str">
            <v>Psittaciformes</v>
          </cell>
          <cell r="D9438">
            <v>6</v>
          </cell>
          <cell r="E9438">
            <v>3</v>
          </cell>
          <cell r="F9438">
            <v>3</v>
          </cell>
          <cell r="G9438">
            <v>0</v>
          </cell>
          <cell r="H9438">
            <v>4</v>
          </cell>
          <cell r="I9438">
            <v>13.4</v>
          </cell>
          <cell r="J9438">
            <v>11</v>
          </cell>
          <cell r="K9438">
            <v>6</v>
          </cell>
          <cell r="L9438">
            <v>9</v>
          </cell>
          <cell r="M9438">
            <v>11.2</v>
          </cell>
          <cell r="N9438">
            <v>97.2</v>
          </cell>
          <cell r="O9438">
            <v>40.200000000000003</v>
          </cell>
          <cell r="P9438">
            <v>56.5</v>
          </cell>
          <cell r="Q9438">
            <v>41.6</v>
          </cell>
          <cell r="R9438">
            <v>40.799999999999997</v>
          </cell>
          <cell r="S9438">
            <v>28</v>
          </cell>
          <cell r="T9438" t="str">
            <v>Inferred</v>
          </cell>
          <cell r="U9438" t="str">
            <v>NA</v>
          </cell>
          <cell r="V9438" t="str">
            <v>YES</v>
          </cell>
          <cell r="W9438" t="str">
            <v>Body Mass</v>
          </cell>
          <cell r="X9438" t="str">
            <v>Loriculus galgulus</v>
          </cell>
          <cell r="Y9438" t="str">
            <v>Forest</v>
          </cell>
          <cell r="Z9438">
            <v>1</v>
          </cell>
          <cell r="AA9438">
            <v>1</v>
          </cell>
          <cell r="AB9438" t="str">
            <v>Herbivore</v>
          </cell>
          <cell r="AC9438" t="str">
            <v>Omnivore</v>
          </cell>
          <cell r="AD9438" t="str">
            <v>Insessorial</v>
          </cell>
          <cell r="AE9438">
            <v>-5.71</v>
          </cell>
          <cell r="AF9438">
            <v>1.84</v>
          </cell>
          <cell r="AG9438">
            <v>-2.13</v>
          </cell>
          <cell r="AH9438">
            <v>121.1902716</v>
          </cell>
          <cell r="AI9438">
            <v>177593.14</v>
          </cell>
          <cell r="AJ9438" t="str">
            <v>Extant</v>
          </cell>
        </row>
        <row r="9439">
          <cell r="A9439" t="str">
            <v>Loriculus tener</v>
          </cell>
          <cell r="B9439" t="str">
            <v>Psittacidae</v>
          </cell>
          <cell r="C9439" t="str">
            <v>Psittaciformes</v>
          </cell>
          <cell r="D9439">
            <v>3</v>
          </cell>
          <cell r="E9439">
            <v>1</v>
          </cell>
          <cell r="F9439">
            <v>2</v>
          </cell>
          <cell r="G9439">
            <v>0</v>
          </cell>
          <cell r="H9439">
            <v>3</v>
          </cell>
          <cell r="I9439">
            <v>10.1</v>
          </cell>
          <cell r="J9439">
            <v>7.2</v>
          </cell>
          <cell r="K9439">
            <v>3.3</v>
          </cell>
          <cell r="L9439">
            <v>5.9</v>
          </cell>
          <cell r="M9439">
            <v>8.9</v>
          </cell>
          <cell r="N9439">
            <v>65.099999999999994</v>
          </cell>
          <cell r="O9439">
            <v>25.5</v>
          </cell>
          <cell r="P9439">
            <v>39.6</v>
          </cell>
          <cell r="Q9439">
            <v>39.200000000000003</v>
          </cell>
          <cell r="R9439">
            <v>30</v>
          </cell>
          <cell r="S9439">
            <v>12</v>
          </cell>
          <cell r="T9439" t="str">
            <v>Dunning</v>
          </cell>
          <cell r="U9439" t="str">
            <v>NA</v>
          </cell>
          <cell r="V9439" t="str">
            <v>NO</v>
          </cell>
          <cell r="W9439" t="str">
            <v>NA</v>
          </cell>
          <cell r="X9439" t="str">
            <v>NA</v>
          </cell>
          <cell r="Y9439" t="str">
            <v>Forest</v>
          </cell>
          <cell r="Z9439">
            <v>1</v>
          </cell>
          <cell r="AA9439">
            <v>1</v>
          </cell>
          <cell r="AB9439" t="str">
            <v>Herbivore</v>
          </cell>
          <cell r="AC9439" t="str">
            <v>Omnivore</v>
          </cell>
          <cell r="AD9439" t="str">
            <v>Insessorial</v>
          </cell>
          <cell r="AE9439">
            <v>-6.31</v>
          </cell>
          <cell r="AF9439">
            <v>-2.34</v>
          </cell>
          <cell r="AG9439">
            <v>-5.16</v>
          </cell>
          <cell r="AH9439">
            <v>150.99469160000001</v>
          </cell>
          <cell r="AI9439">
            <v>30581.57</v>
          </cell>
          <cell r="AJ9439" t="str">
            <v>Extant</v>
          </cell>
        </row>
        <row r="9440">
          <cell r="A9440" t="str">
            <v>Loriculus vernalis</v>
          </cell>
          <cell r="B9440" t="str">
            <v>Psittacidae</v>
          </cell>
          <cell r="C9440" t="str">
            <v>Psittaciformes</v>
          </cell>
          <cell r="D9440">
            <v>5</v>
          </cell>
          <cell r="E9440">
            <v>2</v>
          </cell>
          <cell r="F9440">
            <v>3</v>
          </cell>
          <cell r="G9440">
            <v>0</v>
          </cell>
          <cell r="H9440">
            <v>4</v>
          </cell>
          <cell r="I9440">
            <v>13.5</v>
          </cell>
          <cell r="J9440">
            <v>10.5</v>
          </cell>
          <cell r="K9440">
            <v>5.6</v>
          </cell>
          <cell r="L9440">
            <v>8.9</v>
          </cell>
          <cell r="M9440">
            <v>9.9</v>
          </cell>
          <cell r="N9440">
            <v>86.8</v>
          </cell>
          <cell r="O9440">
            <v>39</v>
          </cell>
          <cell r="P9440">
            <v>46.5</v>
          </cell>
          <cell r="Q9440">
            <v>45.6</v>
          </cell>
          <cell r="R9440">
            <v>36.4</v>
          </cell>
          <cell r="S9440">
            <v>35.700000000000003</v>
          </cell>
          <cell r="T9440" t="str">
            <v>Dunning</v>
          </cell>
          <cell r="U9440" t="str">
            <v>NA</v>
          </cell>
          <cell r="V9440" t="str">
            <v>NO</v>
          </cell>
          <cell r="W9440" t="str">
            <v>NA</v>
          </cell>
          <cell r="X9440" t="str">
            <v>NA</v>
          </cell>
          <cell r="Y9440" t="str">
            <v>Forest</v>
          </cell>
          <cell r="Z9440">
            <v>1</v>
          </cell>
          <cell r="AA9440">
            <v>1</v>
          </cell>
          <cell r="AB9440" t="str">
            <v>Herbivore</v>
          </cell>
          <cell r="AC9440" t="str">
            <v>Frugivore</v>
          </cell>
          <cell r="AD9440" t="str">
            <v>Insessorial</v>
          </cell>
          <cell r="AE9440">
            <v>8.56</v>
          </cell>
          <cell r="AF9440">
            <v>28.36</v>
          </cell>
          <cell r="AG9440">
            <v>18.78</v>
          </cell>
          <cell r="AH9440">
            <v>97.173606770000006</v>
          </cell>
          <cell r="AI9440">
            <v>2278295.5699999998</v>
          </cell>
          <cell r="AJ9440" t="str">
            <v>Extant</v>
          </cell>
        </row>
        <row r="9441">
          <cell r="A9441" t="str">
            <v>Lorius albidinucha</v>
          </cell>
          <cell r="B9441" t="str">
            <v>Psittacidae</v>
          </cell>
          <cell r="C9441" t="str">
            <v>Psittaciformes</v>
          </cell>
          <cell r="D9441">
            <v>3</v>
          </cell>
          <cell r="E9441">
            <v>0</v>
          </cell>
          <cell r="F9441">
            <v>2</v>
          </cell>
          <cell r="G9441">
            <v>1</v>
          </cell>
          <cell r="H9441">
            <v>3</v>
          </cell>
          <cell r="I9441">
            <v>27.8</v>
          </cell>
          <cell r="J9441">
            <v>21.6</v>
          </cell>
          <cell r="K9441">
            <v>11</v>
          </cell>
          <cell r="L9441">
            <v>19.399999999999999</v>
          </cell>
          <cell r="M9441">
            <v>20.5</v>
          </cell>
          <cell r="N9441">
            <v>159.30000000000001</v>
          </cell>
          <cell r="O9441">
            <v>63.5</v>
          </cell>
          <cell r="P9441">
            <v>95.9</v>
          </cell>
          <cell r="Q9441">
            <v>39.9</v>
          </cell>
          <cell r="R9441">
            <v>92.3</v>
          </cell>
          <cell r="S9441">
            <v>132</v>
          </cell>
          <cell r="T9441" t="str">
            <v>Dunning</v>
          </cell>
          <cell r="U9441" t="str">
            <v>NA</v>
          </cell>
          <cell r="V9441" t="str">
            <v>NO</v>
          </cell>
          <cell r="W9441" t="str">
            <v>NA</v>
          </cell>
          <cell r="X9441" t="str">
            <v>NA</v>
          </cell>
          <cell r="Y9441" t="str">
            <v>Forest</v>
          </cell>
          <cell r="Z9441">
            <v>1</v>
          </cell>
          <cell r="AA9441">
            <v>1</v>
          </cell>
          <cell r="AB9441" t="str">
            <v>Herbivore</v>
          </cell>
          <cell r="AC9441" t="str">
            <v>Nectarivore</v>
          </cell>
          <cell r="AD9441" t="str">
            <v>Insessorial</v>
          </cell>
          <cell r="AE9441">
            <v>-4.6399999999999997</v>
          </cell>
          <cell r="AF9441">
            <v>-3.24</v>
          </cell>
          <cell r="AG9441">
            <v>-4.1100000000000003</v>
          </cell>
          <cell r="AH9441">
            <v>152.68844730000001</v>
          </cell>
          <cell r="AI9441">
            <v>2255.83</v>
          </cell>
          <cell r="AJ9441" t="str">
            <v>Extant</v>
          </cell>
        </row>
        <row r="9442">
          <cell r="A9442" t="str">
            <v>Lorius chlorocercus</v>
          </cell>
          <cell r="B9442" t="str">
            <v>Psittacidae</v>
          </cell>
          <cell r="C9442" t="str">
            <v>Psittaciformes</v>
          </cell>
          <cell r="D9442">
            <v>5</v>
          </cell>
          <cell r="E9442">
            <v>2</v>
          </cell>
          <cell r="F9442">
            <v>3</v>
          </cell>
          <cell r="G9442">
            <v>0</v>
          </cell>
          <cell r="H9442">
            <v>4</v>
          </cell>
          <cell r="I9442">
            <v>27.6</v>
          </cell>
          <cell r="J9442">
            <v>21.6</v>
          </cell>
          <cell r="K9442">
            <v>10.8</v>
          </cell>
          <cell r="L9442">
            <v>21.8</v>
          </cell>
          <cell r="M9442">
            <v>20.9</v>
          </cell>
          <cell r="N9442">
            <v>158.4</v>
          </cell>
          <cell r="O9442">
            <v>67.8</v>
          </cell>
          <cell r="P9442">
            <v>88.9</v>
          </cell>
          <cell r="Q9442">
            <v>43.2</v>
          </cell>
          <cell r="R9442">
            <v>90.4</v>
          </cell>
          <cell r="S9442">
            <v>173.51</v>
          </cell>
          <cell r="T9442" t="str">
            <v>Dunning</v>
          </cell>
          <cell r="U9442" t="str">
            <v>NA</v>
          </cell>
          <cell r="V9442" t="str">
            <v>NO</v>
          </cell>
          <cell r="W9442" t="str">
            <v>NA</v>
          </cell>
          <cell r="X9442" t="str">
            <v>NA</v>
          </cell>
          <cell r="Y9442" t="str">
            <v>Forest</v>
          </cell>
          <cell r="Z9442">
            <v>1</v>
          </cell>
          <cell r="AA9442">
            <v>1</v>
          </cell>
          <cell r="AB9442" t="str">
            <v>Herbivore</v>
          </cell>
          <cell r="AC9442" t="str">
            <v>Omnivore</v>
          </cell>
          <cell r="AD9442" t="str">
            <v>Insessorial</v>
          </cell>
          <cell r="AE9442">
            <v>-11.85</v>
          </cell>
          <cell r="AF9442">
            <v>-8.3000000000000007</v>
          </cell>
          <cell r="AG9442">
            <v>-9.75</v>
          </cell>
          <cell r="AH9442">
            <v>160.8403702</v>
          </cell>
          <cell r="AI9442">
            <v>14033.51</v>
          </cell>
          <cell r="AJ9442" t="str">
            <v>Extant</v>
          </cell>
        </row>
        <row r="9443">
          <cell r="A9443" t="str">
            <v>Lorius domicella</v>
          </cell>
          <cell r="B9443" t="str">
            <v>Psittacidae</v>
          </cell>
          <cell r="C9443" t="str">
            <v>Psittaciformes</v>
          </cell>
          <cell r="D9443">
            <v>5</v>
          </cell>
          <cell r="E9443">
            <v>0</v>
          </cell>
          <cell r="F9443">
            <v>1</v>
          </cell>
          <cell r="G9443">
            <v>4</v>
          </cell>
          <cell r="H9443">
            <v>4</v>
          </cell>
          <cell r="I9443">
            <v>32</v>
          </cell>
          <cell r="J9443">
            <v>26.1</v>
          </cell>
          <cell r="K9443">
            <v>13</v>
          </cell>
          <cell r="L9443">
            <v>22.5</v>
          </cell>
          <cell r="M9443">
            <v>22.8</v>
          </cell>
          <cell r="N9443">
            <v>162.19999999999999</v>
          </cell>
          <cell r="O9443">
            <v>65.599999999999994</v>
          </cell>
          <cell r="P9443">
            <v>97.4</v>
          </cell>
          <cell r="Q9443">
            <v>40.200000000000003</v>
          </cell>
          <cell r="R9443">
            <v>96</v>
          </cell>
          <cell r="S9443">
            <v>182</v>
          </cell>
          <cell r="T9443" t="str">
            <v>Dunning</v>
          </cell>
          <cell r="U9443" t="str">
            <v>NA</v>
          </cell>
          <cell r="V9443" t="str">
            <v>NO</v>
          </cell>
          <cell r="W9443" t="str">
            <v>NA</v>
          </cell>
          <cell r="X9443" t="str">
            <v>NA</v>
          </cell>
          <cell r="Y9443" t="str">
            <v>Forest</v>
          </cell>
          <cell r="Z9443">
            <v>1</v>
          </cell>
          <cell r="AA9443">
            <v>1</v>
          </cell>
          <cell r="AB9443" t="str">
            <v>Herbivore</v>
          </cell>
          <cell r="AC9443" t="str">
            <v>Nectarivore</v>
          </cell>
          <cell r="AD9443" t="str">
            <v>Insessorial</v>
          </cell>
          <cell r="AE9443">
            <v>-3.81</v>
          </cell>
          <cell r="AF9443">
            <v>-2.86</v>
          </cell>
          <cell r="AG9443">
            <v>-3.18</v>
          </cell>
          <cell r="AH9443">
            <v>129.2189644</v>
          </cell>
          <cell r="AI9443">
            <v>6298.74</v>
          </cell>
          <cell r="AJ9443" t="str">
            <v>Extant</v>
          </cell>
        </row>
        <row r="9444">
          <cell r="A9444" t="str">
            <v>Lorius garrulus</v>
          </cell>
          <cell r="B9444" t="str">
            <v>Psittacidae</v>
          </cell>
          <cell r="C9444" t="str">
            <v>Psittaciformes</v>
          </cell>
          <cell r="D9444">
            <v>5</v>
          </cell>
          <cell r="E9444">
            <v>0</v>
          </cell>
          <cell r="F9444">
            <v>3</v>
          </cell>
          <cell r="G9444">
            <v>2</v>
          </cell>
          <cell r="H9444">
            <v>4</v>
          </cell>
          <cell r="I9444">
            <v>28.9</v>
          </cell>
          <cell r="J9444">
            <v>23.5</v>
          </cell>
          <cell r="K9444">
            <v>13.4</v>
          </cell>
          <cell r="L9444">
            <v>21.6</v>
          </cell>
          <cell r="M9444">
            <v>24.2</v>
          </cell>
          <cell r="N9444">
            <v>168.2</v>
          </cell>
          <cell r="O9444">
            <v>70.599999999999994</v>
          </cell>
          <cell r="P9444">
            <v>99.4</v>
          </cell>
          <cell r="Q9444">
            <v>41.5</v>
          </cell>
          <cell r="R9444">
            <v>102.6</v>
          </cell>
          <cell r="S9444">
            <v>143</v>
          </cell>
          <cell r="T9444" t="str">
            <v>Dunning</v>
          </cell>
          <cell r="U9444" t="str">
            <v>NA</v>
          </cell>
          <cell r="V9444" t="str">
            <v>NO</v>
          </cell>
          <cell r="W9444" t="str">
            <v>NA</v>
          </cell>
          <cell r="X9444" t="str">
            <v>NA</v>
          </cell>
          <cell r="Y9444" t="str">
            <v>Forest</v>
          </cell>
          <cell r="Z9444">
            <v>1</v>
          </cell>
          <cell r="AA9444">
            <v>1</v>
          </cell>
          <cell r="AB9444" t="str">
            <v>Herbivore</v>
          </cell>
          <cell r="AC9444" t="str">
            <v>Nectarivore</v>
          </cell>
          <cell r="AD9444" t="str">
            <v>Insessorial</v>
          </cell>
          <cell r="AE9444">
            <v>-1.74</v>
          </cell>
          <cell r="AF9444">
            <v>2.65</v>
          </cell>
          <cell r="AG9444">
            <v>0.62</v>
          </cell>
          <cell r="AH9444">
            <v>127.97445209999999</v>
          </cell>
          <cell r="AI9444">
            <v>25448.01</v>
          </cell>
          <cell r="AJ9444" t="str">
            <v>Extant</v>
          </cell>
        </row>
        <row r="9445">
          <cell r="A9445" t="str">
            <v>Lorius hypoinochrous</v>
          </cell>
          <cell r="B9445" t="str">
            <v>Psittacidae</v>
          </cell>
          <cell r="C9445" t="str">
            <v>Psittaciformes</v>
          </cell>
          <cell r="D9445">
            <v>10</v>
          </cell>
          <cell r="E9445">
            <v>3</v>
          </cell>
          <cell r="F9445">
            <v>7</v>
          </cell>
          <cell r="G9445">
            <v>0</v>
          </cell>
          <cell r="H9445">
            <v>10</v>
          </cell>
          <cell r="I9445">
            <v>31.6</v>
          </cell>
          <cell r="J9445">
            <v>26.7</v>
          </cell>
          <cell r="K9445">
            <v>14.2</v>
          </cell>
          <cell r="L9445">
            <v>23.6</v>
          </cell>
          <cell r="M9445">
            <v>21.2</v>
          </cell>
          <cell r="N9445">
            <v>171.9</v>
          </cell>
          <cell r="O9445">
            <v>75.3</v>
          </cell>
          <cell r="P9445">
            <v>96.6</v>
          </cell>
          <cell r="Q9445">
            <v>43.8</v>
          </cell>
          <cell r="R9445">
            <v>90.2</v>
          </cell>
          <cell r="S9445">
            <v>187</v>
          </cell>
          <cell r="T9445" t="str">
            <v>Dunning</v>
          </cell>
          <cell r="U9445" t="str">
            <v>NA</v>
          </cell>
          <cell r="V9445" t="str">
            <v>NO</v>
          </cell>
          <cell r="W9445" t="str">
            <v>NA</v>
          </cell>
          <cell r="X9445" t="str">
            <v>NA</v>
          </cell>
          <cell r="Y9445" t="str">
            <v>Forest</v>
          </cell>
          <cell r="Z9445">
            <v>1</v>
          </cell>
          <cell r="AA9445">
            <v>1</v>
          </cell>
          <cell r="AB9445" t="str">
            <v>Herbivore</v>
          </cell>
          <cell r="AC9445" t="str">
            <v>Nectarivore</v>
          </cell>
          <cell r="AD9445" t="str">
            <v>Insessorial</v>
          </cell>
          <cell r="AE9445">
            <v>-11.66</v>
          </cell>
          <cell r="AF9445">
            <v>-2.34</v>
          </cell>
          <cell r="AG9445">
            <v>-6.31</v>
          </cell>
          <cell r="AH9445">
            <v>150.62764250000001</v>
          </cell>
          <cell r="AI9445">
            <v>61928.79</v>
          </cell>
          <cell r="AJ9445" t="str">
            <v>Extant</v>
          </cell>
        </row>
        <row r="9446">
          <cell r="A9446" t="str">
            <v>Lorius lory</v>
          </cell>
          <cell r="B9446" t="str">
            <v>Psittacidae</v>
          </cell>
          <cell r="C9446" t="str">
            <v>Psittaciformes</v>
          </cell>
          <cell r="D9446">
            <v>4</v>
          </cell>
          <cell r="E9446">
            <v>2</v>
          </cell>
          <cell r="F9446">
            <v>2</v>
          </cell>
          <cell r="G9446">
            <v>0</v>
          </cell>
          <cell r="H9446">
            <v>4</v>
          </cell>
          <cell r="I9446">
            <v>31.6</v>
          </cell>
          <cell r="J9446">
            <v>25.6</v>
          </cell>
          <cell r="K9446">
            <v>13.1</v>
          </cell>
          <cell r="L9446">
            <v>21.4</v>
          </cell>
          <cell r="M9446">
            <v>24.2</v>
          </cell>
          <cell r="N9446">
            <v>163</v>
          </cell>
          <cell r="O9446">
            <v>64.2</v>
          </cell>
          <cell r="P9446">
            <v>98.8</v>
          </cell>
          <cell r="Q9446">
            <v>39.4</v>
          </cell>
          <cell r="R9446">
            <v>88</v>
          </cell>
          <cell r="S9446">
            <v>176.89</v>
          </cell>
          <cell r="T9446" t="str">
            <v>Dunning</v>
          </cell>
          <cell r="U9446" t="str">
            <v>NA</v>
          </cell>
          <cell r="V9446" t="str">
            <v>NO</v>
          </cell>
          <cell r="W9446" t="str">
            <v>NA</v>
          </cell>
          <cell r="X9446" t="str">
            <v>NA</v>
          </cell>
          <cell r="Y9446" t="str">
            <v>Forest</v>
          </cell>
          <cell r="Z9446">
            <v>1</v>
          </cell>
          <cell r="AA9446">
            <v>1</v>
          </cell>
          <cell r="AB9446" t="str">
            <v>Herbivore</v>
          </cell>
          <cell r="AC9446" t="str">
            <v>Nectarivore</v>
          </cell>
          <cell r="AD9446" t="str">
            <v>Insessorial</v>
          </cell>
          <cell r="AE9446">
            <v>-10.73</v>
          </cell>
          <cell r="AF9446">
            <v>0.04</v>
          </cell>
          <cell r="AG9446">
            <v>-5.26</v>
          </cell>
          <cell r="AH9446">
            <v>140.8968868</v>
          </cell>
          <cell r="AI9446">
            <v>663810.01</v>
          </cell>
          <cell r="AJ9446" t="str">
            <v>Extant</v>
          </cell>
        </row>
        <row r="9447">
          <cell r="A9447" t="str">
            <v>Melopsittacus undulatus</v>
          </cell>
          <cell r="B9447" t="str">
            <v>Psittacidae</v>
          </cell>
          <cell r="C9447" t="str">
            <v>Psittaciformes</v>
          </cell>
          <cell r="D9447">
            <v>5</v>
          </cell>
          <cell r="E9447">
            <v>2</v>
          </cell>
          <cell r="F9447">
            <v>2</v>
          </cell>
          <cell r="G9447">
            <v>1</v>
          </cell>
          <cell r="H9447">
            <v>4</v>
          </cell>
          <cell r="I9447">
            <v>12.7</v>
          </cell>
          <cell r="J9447">
            <v>11.2</v>
          </cell>
          <cell r="K9447">
            <v>7.3</v>
          </cell>
          <cell r="L9447">
            <v>11.1</v>
          </cell>
          <cell r="M9447">
            <v>12.4</v>
          </cell>
          <cell r="N9447">
            <v>95.4</v>
          </cell>
          <cell r="O9447">
            <v>48.4</v>
          </cell>
          <cell r="P9447">
            <v>46.9</v>
          </cell>
          <cell r="Q9447">
            <v>50.9</v>
          </cell>
          <cell r="R9447">
            <v>93.2</v>
          </cell>
          <cell r="S9447">
            <v>28.99</v>
          </cell>
          <cell r="T9447" t="str">
            <v>Dunning</v>
          </cell>
          <cell r="U9447" t="str">
            <v>NA</v>
          </cell>
          <cell r="V9447" t="str">
            <v>NO</v>
          </cell>
          <cell r="W9447" t="str">
            <v>NA</v>
          </cell>
          <cell r="X9447" t="str">
            <v>NA</v>
          </cell>
          <cell r="Y9447" t="str">
            <v>Woodland</v>
          </cell>
          <cell r="Z9447">
            <v>3</v>
          </cell>
          <cell r="AA9447">
            <v>2</v>
          </cell>
          <cell r="AB9447" t="str">
            <v>Herbivore</v>
          </cell>
          <cell r="AC9447" t="str">
            <v>Granivore</v>
          </cell>
          <cell r="AD9447" t="str">
            <v>Generalist</v>
          </cell>
          <cell r="AE9447">
            <v>-37.950000000000003</v>
          </cell>
          <cell r="AF9447">
            <v>-13.96</v>
          </cell>
          <cell r="AG9447">
            <v>-25.84</v>
          </cell>
          <cell r="AH9447">
            <v>132.8961242</v>
          </cell>
          <cell r="AI9447">
            <v>5879807.5099999998</v>
          </cell>
          <cell r="AJ9447" t="str">
            <v>Extant</v>
          </cell>
        </row>
        <row r="9448">
          <cell r="A9448" t="str">
            <v>Micropsitta bruijnii</v>
          </cell>
          <cell r="B9448" t="str">
            <v>Psittacidae</v>
          </cell>
          <cell r="C9448" t="str">
            <v>Psittaciformes</v>
          </cell>
          <cell r="D9448">
            <v>5</v>
          </cell>
          <cell r="E9448">
            <v>2</v>
          </cell>
          <cell r="F9448">
            <v>3</v>
          </cell>
          <cell r="G9448">
            <v>0</v>
          </cell>
          <cell r="H9448">
            <v>4</v>
          </cell>
          <cell r="I9448">
            <v>8.6</v>
          </cell>
          <cell r="J9448">
            <v>6.7</v>
          </cell>
          <cell r="K9448">
            <v>5</v>
          </cell>
          <cell r="L9448">
            <v>8.8000000000000007</v>
          </cell>
          <cell r="M9448">
            <v>7.5</v>
          </cell>
          <cell r="N9448">
            <v>63.2</v>
          </cell>
          <cell r="O9448">
            <v>26.2</v>
          </cell>
          <cell r="P9448">
            <v>35.799999999999997</v>
          </cell>
          <cell r="Q9448">
            <v>42.2</v>
          </cell>
          <cell r="R9448">
            <v>25.6</v>
          </cell>
          <cell r="S9448">
            <v>13.43</v>
          </cell>
          <cell r="T9448" t="str">
            <v>Dunning</v>
          </cell>
          <cell r="U9448" t="str">
            <v>NA</v>
          </cell>
          <cell r="V9448" t="str">
            <v>NO</v>
          </cell>
          <cell r="W9448" t="str">
            <v>NA</v>
          </cell>
          <cell r="X9448" t="str">
            <v>NA</v>
          </cell>
          <cell r="Y9448" t="str">
            <v>Forest</v>
          </cell>
          <cell r="Z9448">
            <v>1</v>
          </cell>
          <cell r="AA9448">
            <v>1</v>
          </cell>
          <cell r="AB9448" t="str">
            <v>Herbivore</v>
          </cell>
          <cell r="AC9448" t="str">
            <v>Herbivore terrestrial</v>
          </cell>
          <cell r="AD9448" t="str">
            <v>Insessorial</v>
          </cell>
          <cell r="AE9448">
            <v>-10.3</v>
          </cell>
          <cell r="AF9448">
            <v>-0.52</v>
          </cell>
          <cell r="AG9448">
            <v>-5.53</v>
          </cell>
          <cell r="AH9448">
            <v>143.19834829999999</v>
          </cell>
          <cell r="AI9448">
            <v>221432.6</v>
          </cell>
          <cell r="AJ9448" t="str">
            <v>Extant</v>
          </cell>
        </row>
        <row r="9449">
          <cell r="A9449" t="str">
            <v>Micropsitta finschii</v>
          </cell>
          <cell r="B9449" t="str">
            <v>Psittacidae</v>
          </cell>
          <cell r="C9449" t="str">
            <v>Psittaciformes</v>
          </cell>
          <cell r="D9449">
            <v>5</v>
          </cell>
          <cell r="E9449">
            <v>2</v>
          </cell>
          <cell r="F9449">
            <v>3</v>
          </cell>
          <cell r="G9449">
            <v>0</v>
          </cell>
          <cell r="H9449">
            <v>4</v>
          </cell>
          <cell r="I9449">
            <v>10.199999999999999</v>
          </cell>
          <cell r="J9449">
            <v>7.7</v>
          </cell>
          <cell r="K9449">
            <v>6.5</v>
          </cell>
          <cell r="L9449">
            <v>9.9</v>
          </cell>
          <cell r="M9449">
            <v>9.5</v>
          </cell>
          <cell r="N9449">
            <v>63</v>
          </cell>
          <cell r="O9449">
            <v>19.899999999999999</v>
          </cell>
          <cell r="P9449">
            <v>42.9</v>
          </cell>
          <cell r="Q9449">
            <v>31.6</v>
          </cell>
          <cell r="R9449">
            <v>32</v>
          </cell>
          <cell r="S9449">
            <v>14.95</v>
          </cell>
          <cell r="T9449" t="str">
            <v>Dunning</v>
          </cell>
          <cell r="U9449" t="str">
            <v>NA</v>
          </cell>
          <cell r="V9449" t="str">
            <v>NO</v>
          </cell>
          <cell r="W9449" t="str">
            <v>NA</v>
          </cell>
          <cell r="X9449" t="str">
            <v>NA</v>
          </cell>
          <cell r="Y9449" t="str">
            <v>Forest</v>
          </cell>
          <cell r="Z9449">
            <v>1</v>
          </cell>
          <cell r="AA9449">
            <v>1</v>
          </cell>
          <cell r="AB9449" t="str">
            <v>Herbivore</v>
          </cell>
          <cell r="AC9449" t="str">
            <v>Herbivore terrestrial</v>
          </cell>
          <cell r="AD9449" t="str">
            <v>Insessorial</v>
          </cell>
          <cell r="AE9449">
            <v>-11.85</v>
          </cell>
          <cell r="AF9449">
            <v>-2.34</v>
          </cell>
          <cell r="AG9449">
            <v>-7.2</v>
          </cell>
          <cell r="AH9449">
            <v>157.0267801</v>
          </cell>
          <cell r="AI9449">
            <v>42665.37</v>
          </cell>
          <cell r="AJ9449" t="str">
            <v>Extant</v>
          </cell>
        </row>
        <row r="9450">
          <cell r="A9450" t="str">
            <v>Micropsitta geelvinkiana</v>
          </cell>
          <cell r="B9450" t="str">
            <v>Psittacidae</v>
          </cell>
          <cell r="C9450" t="str">
            <v>Psittaciformes</v>
          </cell>
          <cell r="D9450">
            <v>4</v>
          </cell>
          <cell r="E9450">
            <v>2</v>
          </cell>
          <cell r="F9450">
            <v>2</v>
          </cell>
          <cell r="G9450">
            <v>0</v>
          </cell>
          <cell r="H9450">
            <v>4</v>
          </cell>
          <cell r="I9450">
            <v>10.199999999999999</v>
          </cell>
          <cell r="J9450">
            <v>7.8</v>
          </cell>
          <cell r="K9450">
            <v>6.6</v>
          </cell>
          <cell r="L9450">
            <v>10.5</v>
          </cell>
          <cell r="M9450">
            <v>9.9</v>
          </cell>
          <cell r="N9450">
            <v>53.2</v>
          </cell>
          <cell r="O9450">
            <v>12.9</v>
          </cell>
          <cell r="P9450">
            <v>40.4</v>
          </cell>
          <cell r="Q9450">
            <v>24.2</v>
          </cell>
          <cell r="R9450">
            <v>25.5</v>
          </cell>
          <cell r="S9450">
            <v>12.2</v>
          </cell>
          <cell r="T9450" t="str">
            <v>Dunning</v>
          </cell>
          <cell r="U9450" t="str">
            <v>NA</v>
          </cell>
          <cell r="V9450" t="str">
            <v>NO</v>
          </cell>
          <cell r="W9450" t="str">
            <v>NA</v>
          </cell>
          <cell r="X9450" t="str">
            <v>NA</v>
          </cell>
          <cell r="Y9450" t="str">
            <v>Forest</v>
          </cell>
          <cell r="Z9450">
            <v>1</v>
          </cell>
          <cell r="AA9450">
            <v>1</v>
          </cell>
          <cell r="AB9450" t="str">
            <v>Herbivore</v>
          </cell>
          <cell r="AC9450" t="str">
            <v>Herbivore terrestrial</v>
          </cell>
          <cell r="AD9450" t="str">
            <v>Insessorial</v>
          </cell>
          <cell r="AE9450">
            <v>-1.22</v>
          </cell>
          <cell r="AF9450">
            <v>-0.63</v>
          </cell>
          <cell r="AG9450">
            <v>-0.93</v>
          </cell>
          <cell r="AH9450">
            <v>135.76495560000001</v>
          </cell>
          <cell r="AI9450">
            <v>2459.09</v>
          </cell>
          <cell r="AJ9450" t="str">
            <v>Extant</v>
          </cell>
        </row>
        <row r="9451">
          <cell r="A9451" t="str">
            <v>Micropsitta keiensis</v>
          </cell>
          <cell r="B9451" t="str">
            <v>Psittacidae</v>
          </cell>
          <cell r="C9451" t="str">
            <v>Psittaciformes</v>
          </cell>
          <cell r="D9451">
            <v>5</v>
          </cell>
          <cell r="E9451">
            <v>2</v>
          </cell>
          <cell r="F9451">
            <v>3</v>
          </cell>
          <cell r="G9451">
            <v>0</v>
          </cell>
          <cell r="H9451">
            <v>4</v>
          </cell>
          <cell r="I9451">
            <v>10</v>
          </cell>
          <cell r="J9451">
            <v>7.2</v>
          </cell>
          <cell r="K9451">
            <v>6.1</v>
          </cell>
          <cell r="L9451">
            <v>10</v>
          </cell>
          <cell r="M9451">
            <v>7.9</v>
          </cell>
          <cell r="N9451">
            <v>59.6</v>
          </cell>
          <cell r="O9451">
            <v>21.5</v>
          </cell>
          <cell r="P9451">
            <v>37.5</v>
          </cell>
          <cell r="Q9451">
            <v>36.5</v>
          </cell>
          <cell r="R9451">
            <v>26.8</v>
          </cell>
          <cell r="S9451">
            <v>12.1</v>
          </cell>
          <cell r="T9451" t="str">
            <v>Dunning</v>
          </cell>
          <cell r="U9451" t="str">
            <v>NA</v>
          </cell>
          <cell r="V9451" t="str">
            <v>NO</v>
          </cell>
          <cell r="W9451" t="str">
            <v>NA</v>
          </cell>
          <cell r="X9451" t="str">
            <v>NA</v>
          </cell>
          <cell r="Y9451" t="str">
            <v>Forest</v>
          </cell>
          <cell r="Z9451">
            <v>1</v>
          </cell>
          <cell r="AA9451">
            <v>1</v>
          </cell>
          <cell r="AB9451" t="str">
            <v>Herbivore</v>
          </cell>
          <cell r="AC9451" t="str">
            <v>Herbivore terrestrial</v>
          </cell>
          <cell r="AD9451" t="str">
            <v>Insessorial</v>
          </cell>
          <cell r="AE9451">
            <v>-9.33</v>
          </cell>
          <cell r="AF9451">
            <v>0.04</v>
          </cell>
          <cell r="AG9451">
            <v>-6.06</v>
          </cell>
          <cell r="AH9451">
            <v>138.22611860000001</v>
          </cell>
          <cell r="AI9451">
            <v>181899.43</v>
          </cell>
          <cell r="AJ9451" t="str">
            <v>Extant</v>
          </cell>
        </row>
        <row r="9452">
          <cell r="A9452" t="str">
            <v>Micropsitta meeki</v>
          </cell>
          <cell r="B9452" t="str">
            <v>Psittacidae</v>
          </cell>
          <cell r="C9452" t="str">
            <v>Psittaciformes</v>
          </cell>
          <cell r="D9452">
            <v>4</v>
          </cell>
          <cell r="E9452">
            <v>2</v>
          </cell>
          <cell r="F9452">
            <v>2</v>
          </cell>
          <cell r="G9452">
            <v>0</v>
          </cell>
          <cell r="H9452">
            <v>4</v>
          </cell>
          <cell r="I9452">
            <v>11.1</v>
          </cell>
          <cell r="J9452">
            <v>8.8000000000000007</v>
          </cell>
          <cell r="K9452">
            <v>7.1</v>
          </cell>
          <cell r="L9452">
            <v>11.2</v>
          </cell>
          <cell r="M9452">
            <v>7.9</v>
          </cell>
          <cell r="N9452">
            <v>57.7</v>
          </cell>
          <cell r="O9452">
            <v>19.899999999999999</v>
          </cell>
          <cell r="P9452">
            <v>37.799999999999997</v>
          </cell>
          <cell r="Q9452">
            <v>34.4</v>
          </cell>
          <cell r="R9452">
            <v>26</v>
          </cell>
          <cell r="S9452">
            <v>13.8</v>
          </cell>
          <cell r="T9452" t="str">
            <v>Updated_literature</v>
          </cell>
          <cell r="U9452" t="str">
            <v>Dunning (2021)</v>
          </cell>
          <cell r="V9452" t="str">
            <v>NO</v>
          </cell>
          <cell r="W9452" t="str">
            <v>NA</v>
          </cell>
          <cell r="X9452" t="str">
            <v>NA</v>
          </cell>
          <cell r="Y9452" t="str">
            <v>Forest</v>
          </cell>
          <cell r="Z9452">
            <v>1</v>
          </cell>
          <cell r="AA9452">
            <v>1</v>
          </cell>
          <cell r="AB9452" t="str">
            <v>Herbivore</v>
          </cell>
          <cell r="AC9452" t="str">
            <v>Herbivore terrestrial</v>
          </cell>
          <cell r="AD9452" t="str">
            <v>Insessorial</v>
          </cell>
          <cell r="AE9452">
            <v>-2.44</v>
          </cell>
          <cell r="AF9452">
            <v>-1.32</v>
          </cell>
          <cell r="AG9452">
            <v>-2</v>
          </cell>
          <cell r="AH9452">
            <v>147.40902109999999</v>
          </cell>
          <cell r="AI9452">
            <v>2353.0100000000002</v>
          </cell>
          <cell r="AJ9452" t="str">
            <v>Extant</v>
          </cell>
        </row>
        <row r="9453">
          <cell r="A9453" t="str">
            <v>Micropsitta pusio</v>
          </cell>
          <cell r="B9453" t="str">
            <v>Psittacidae</v>
          </cell>
          <cell r="C9453" t="str">
            <v>Psittaciformes</v>
          </cell>
          <cell r="D9453">
            <v>6</v>
          </cell>
          <cell r="E9453">
            <v>2</v>
          </cell>
          <cell r="F9453">
            <v>3</v>
          </cell>
          <cell r="G9453">
            <v>1</v>
          </cell>
          <cell r="H9453">
            <v>5</v>
          </cell>
          <cell r="I9453">
            <v>9.6999999999999993</v>
          </cell>
          <cell r="J9453">
            <v>7.5</v>
          </cell>
          <cell r="K9453">
            <v>6.7</v>
          </cell>
          <cell r="L9453">
            <v>10.199999999999999</v>
          </cell>
          <cell r="M9453">
            <v>8.8000000000000007</v>
          </cell>
          <cell r="N9453">
            <v>61.3</v>
          </cell>
          <cell r="O9453">
            <v>23.3</v>
          </cell>
          <cell r="P9453">
            <v>38</v>
          </cell>
          <cell r="Q9453">
            <v>38</v>
          </cell>
          <cell r="R9453">
            <v>26.5</v>
          </cell>
          <cell r="S9453">
            <v>14</v>
          </cell>
          <cell r="T9453" t="str">
            <v>Dunning</v>
          </cell>
          <cell r="U9453" t="str">
            <v>NA</v>
          </cell>
          <cell r="V9453" t="str">
            <v>NO</v>
          </cell>
          <cell r="W9453" t="str">
            <v>NA</v>
          </cell>
          <cell r="X9453" t="str">
            <v>NA</v>
          </cell>
          <cell r="Y9453" t="str">
            <v>Forest</v>
          </cell>
          <cell r="Z9453">
            <v>2</v>
          </cell>
          <cell r="AA9453">
            <v>1</v>
          </cell>
          <cell r="AB9453" t="str">
            <v>Herbivore</v>
          </cell>
          <cell r="AC9453" t="str">
            <v>Herbivore terrestrial</v>
          </cell>
          <cell r="AD9453" t="str">
            <v>Insessorial</v>
          </cell>
          <cell r="AE9453">
            <v>-11.66</v>
          </cell>
          <cell r="AF9453">
            <v>-1.47</v>
          </cell>
          <cell r="AG9453">
            <v>-4.9800000000000004</v>
          </cell>
          <cell r="AH9453">
            <v>143.79527529999999</v>
          </cell>
          <cell r="AI9453">
            <v>290278.95</v>
          </cell>
          <cell r="AJ9453" t="str">
            <v>Extant</v>
          </cell>
        </row>
        <row r="9454">
          <cell r="A9454" t="str">
            <v>Myiopsitta monachus</v>
          </cell>
          <cell r="B9454" t="str">
            <v>Psittacidae</v>
          </cell>
          <cell r="C9454" t="str">
            <v>Psittaciformes</v>
          </cell>
          <cell r="D9454">
            <v>9</v>
          </cell>
          <cell r="E9454">
            <v>3</v>
          </cell>
          <cell r="F9454">
            <v>6</v>
          </cell>
          <cell r="G9454">
            <v>0</v>
          </cell>
          <cell r="H9454">
            <v>8</v>
          </cell>
          <cell r="I9454">
            <v>22.4</v>
          </cell>
          <cell r="J9454">
            <v>19.3</v>
          </cell>
          <cell r="K9454">
            <v>12.8</v>
          </cell>
          <cell r="L9454">
            <v>19.5</v>
          </cell>
          <cell r="M9454">
            <v>15.8</v>
          </cell>
          <cell r="N9454">
            <v>147.19999999999999</v>
          </cell>
          <cell r="O9454">
            <v>64.400000000000006</v>
          </cell>
          <cell r="P9454">
            <v>82.8</v>
          </cell>
          <cell r="Q9454">
            <v>43.8</v>
          </cell>
          <cell r="R9454">
            <v>141.4</v>
          </cell>
          <cell r="S9454">
            <v>120</v>
          </cell>
          <cell r="T9454" t="str">
            <v>Dunning</v>
          </cell>
          <cell r="U9454" t="str">
            <v>NA</v>
          </cell>
          <cell r="V9454" t="str">
            <v>NO</v>
          </cell>
          <cell r="W9454" t="str">
            <v>NA</v>
          </cell>
          <cell r="X9454" t="str">
            <v>NA</v>
          </cell>
          <cell r="Y9454" t="str">
            <v>Human Modified</v>
          </cell>
          <cell r="Z9454">
            <v>2</v>
          </cell>
          <cell r="AA9454">
            <v>1</v>
          </cell>
          <cell r="AB9454" t="str">
            <v>Herbivore</v>
          </cell>
          <cell r="AC9454" t="str">
            <v>Omnivore</v>
          </cell>
          <cell r="AD9454" t="str">
            <v>Insessorial</v>
          </cell>
          <cell r="AE9454">
            <v>-43.46</v>
          </cell>
          <cell r="AF9454">
            <v>-15.28</v>
          </cell>
          <cell r="AG9454">
            <v>-29.45</v>
          </cell>
          <cell r="AH9454">
            <v>-60.848019190000002</v>
          </cell>
          <cell r="AI9454">
            <v>2854802.75</v>
          </cell>
          <cell r="AJ9454" t="str">
            <v>Extant</v>
          </cell>
        </row>
        <row r="9455">
          <cell r="A9455" t="str">
            <v>Nandayus nenday</v>
          </cell>
          <cell r="B9455" t="str">
            <v>Psittacidae</v>
          </cell>
          <cell r="C9455" t="str">
            <v>Psittaciformes</v>
          </cell>
          <cell r="D9455">
            <v>4</v>
          </cell>
          <cell r="E9455">
            <v>1</v>
          </cell>
          <cell r="F9455">
            <v>1</v>
          </cell>
          <cell r="G9455">
            <v>2</v>
          </cell>
          <cell r="H9455">
            <v>4</v>
          </cell>
          <cell r="I9455">
            <v>25.8</v>
          </cell>
          <cell r="J9455">
            <v>23.9</v>
          </cell>
          <cell r="K9455">
            <v>12.6</v>
          </cell>
          <cell r="L9455">
            <v>23.3</v>
          </cell>
          <cell r="M9455">
            <v>16.7</v>
          </cell>
          <cell r="N9455">
            <v>182.2</v>
          </cell>
          <cell r="O9455">
            <v>84.8</v>
          </cell>
          <cell r="P9455">
            <v>97.5</v>
          </cell>
          <cell r="Q9455">
            <v>46.5</v>
          </cell>
          <cell r="R9455">
            <v>179.5</v>
          </cell>
          <cell r="S9455">
            <v>128</v>
          </cell>
          <cell r="T9455" t="str">
            <v>Dunning</v>
          </cell>
          <cell r="U9455" t="str">
            <v>NA</v>
          </cell>
          <cell r="V9455" t="str">
            <v>NO</v>
          </cell>
          <cell r="W9455" t="str">
            <v>NA</v>
          </cell>
          <cell r="X9455" t="str">
            <v>NA</v>
          </cell>
          <cell r="Y9455" t="str">
            <v>Forest</v>
          </cell>
          <cell r="Z9455">
            <v>2</v>
          </cell>
          <cell r="AA9455">
            <v>1</v>
          </cell>
          <cell r="AB9455" t="str">
            <v>Herbivore</v>
          </cell>
          <cell r="AC9455" t="str">
            <v>Omnivore</v>
          </cell>
          <cell r="AD9455" t="str">
            <v>Insessorial</v>
          </cell>
          <cell r="AE9455">
            <v>-28.91</v>
          </cell>
          <cell r="AF9455">
            <v>-16.13</v>
          </cell>
          <cell r="AG9455">
            <v>-22.37</v>
          </cell>
          <cell r="AH9455">
            <v>-58.479646019999997</v>
          </cell>
          <cell r="AI9455">
            <v>259554.61</v>
          </cell>
          <cell r="AJ9455" t="str">
            <v>Extant</v>
          </cell>
        </row>
        <row r="9456">
          <cell r="A9456" t="str">
            <v>Nannopsittaca dachilleae</v>
          </cell>
          <cell r="B9456" t="str">
            <v>Psittacidae</v>
          </cell>
          <cell r="C9456" t="str">
            <v>Psittaciformes</v>
          </cell>
          <cell r="D9456">
            <v>6</v>
          </cell>
          <cell r="E9456">
            <v>4</v>
          </cell>
          <cell r="F9456">
            <v>2</v>
          </cell>
          <cell r="G9456">
            <v>0</v>
          </cell>
          <cell r="H9456">
            <v>4</v>
          </cell>
          <cell r="I9456">
            <v>13.1</v>
          </cell>
          <cell r="J9456">
            <v>9.9</v>
          </cell>
          <cell r="K9456">
            <v>7.7</v>
          </cell>
          <cell r="L9456">
            <v>9.9</v>
          </cell>
          <cell r="M9456">
            <v>10.7</v>
          </cell>
          <cell r="N9456">
            <v>82</v>
          </cell>
          <cell r="O9456">
            <v>28.1</v>
          </cell>
          <cell r="P9456">
            <v>53.9</v>
          </cell>
          <cell r="Q9456">
            <v>34.4</v>
          </cell>
          <cell r="R9456">
            <v>39.6</v>
          </cell>
          <cell r="S9456">
            <v>41.5</v>
          </cell>
          <cell r="T9456" t="str">
            <v>Dunning</v>
          </cell>
          <cell r="U9456" t="str">
            <v>NA</v>
          </cell>
          <cell r="V9456" t="str">
            <v>NO</v>
          </cell>
          <cell r="W9456" t="str">
            <v>NA</v>
          </cell>
          <cell r="X9456" t="str">
            <v>NA</v>
          </cell>
          <cell r="Y9456" t="str">
            <v>Forest</v>
          </cell>
          <cell r="Z9456">
            <v>1</v>
          </cell>
          <cell r="AA9456">
            <v>1</v>
          </cell>
          <cell r="AB9456" t="str">
            <v>Herbivore</v>
          </cell>
          <cell r="AC9456" t="str">
            <v>Omnivore</v>
          </cell>
          <cell r="AD9456" t="str">
            <v>Insessorial</v>
          </cell>
          <cell r="AE9456">
            <v>-14.14</v>
          </cell>
          <cell r="AF9456">
            <v>-3.78</v>
          </cell>
          <cell r="AG9456">
            <v>-12.34</v>
          </cell>
          <cell r="AH9456">
            <v>-69.754154810000003</v>
          </cell>
          <cell r="AI9456">
            <v>133890.4</v>
          </cell>
          <cell r="AJ9456" t="str">
            <v>Extant</v>
          </cell>
        </row>
        <row r="9457">
          <cell r="A9457" t="str">
            <v>Nannopsittaca panychlora</v>
          </cell>
          <cell r="B9457" t="str">
            <v>Psittacidae</v>
          </cell>
          <cell r="C9457" t="str">
            <v>Psittaciformes</v>
          </cell>
          <cell r="D9457">
            <v>4</v>
          </cell>
          <cell r="E9457">
            <v>2</v>
          </cell>
          <cell r="F9457">
            <v>2</v>
          </cell>
          <cell r="G9457">
            <v>0</v>
          </cell>
          <cell r="H9457">
            <v>4</v>
          </cell>
          <cell r="I9457">
            <v>17.100000000000001</v>
          </cell>
          <cell r="J9457">
            <v>12.1</v>
          </cell>
          <cell r="K9457">
            <v>6.8</v>
          </cell>
          <cell r="L9457">
            <v>10.5</v>
          </cell>
          <cell r="M9457">
            <v>9.6</v>
          </cell>
          <cell r="N9457">
            <v>92.2</v>
          </cell>
          <cell r="O9457">
            <v>43.7</v>
          </cell>
          <cell r="P9457">
            <v>48.5</v>
          </cell>
          <cell r="Q9457">
            <v>47.4</v>
          </cell>
          <cell r="R9457">
            <v>44</v>
          </cell>
          <cell r="S9457">
            <v>44.1</v>
          </cell>
          <cell r="T9457" t="str">
            <v>Dunning</v>
          </cell>
          <cell r="U9457" t="str">
            <v>NA</v>
          </cell>
          <cell r="V9457" t="str">
            <v>NO</v>
          </cell>
          <cell r="W9457" t="str">
            <v>NA</v>
          </cell>
          <cell r="X9457" t="str">
            <v>NA</v>
          </cell>
          <cell r="Y9457" t="str">
            <v>Forest</v>
          </cell>
          <cell r="Z9457">
            <v>1</v>
          </cell>
          <cell r="AA9457">
            <v>1</v>
          </cell>
          <cell r="AB9457" t="str">
            <v>Herbivore</v>
          </cell>
          <cell r="AC9457" t="str">
            <v>Frugivore</v>
          </cell>
          <cell r="AD9457" t="str">
            <v>Insessorial</v>
          </cell>
          <cell r="AE9457">
            <v>0.92</v>
          </cell>
          <cell r="AF9457">
            <v>10.38</v>
          </cell>
          <cell r="AG9457">
            <v>5</v>
          </cell>
          <cell r="AH9457">
            <v>-62.47768722</v>
          </cell>
          <cell r="AI9457">
            <v>49125.11</v>
          </cell>
          <cell r="AJ9457" t="str">
            <v>Extant</v>
          </cell>
        </row>
        <row r="9458">
          <cell r="A9458" t="str">
            <v>Neophema chrysogaster</v>
          </cell>
          <cell r="B9458" t="str">
            <v>Psittacidae</v>
          </cell>
          <cell r="C9458" t="str">
            <v>Psittaciformes</v>
          </cell>
          <cell r="D9458">
            <v>4</v>
          </cell>
          <cell r="E9458">
            <v>0</v>
          </cell>
          <cell r="F9458">
            <v>0</v>
          </cell>
          <cell r="G9458">
            <v>4</v>
          </cell>
          <cell r="H9458">
            <v>4</v>
          </cell>
          <cell r="I9458">
            <v>13.6</v>
          </cell>
          <cell r="J9458">
            <v>10.5</v>
          </cell>
          <cell r="K9458">
            <v>7.3</v>
          </cell>
          <cell r="L9458">
            <v>12</v>
          </cell>
          <cell r="M9458">
            <v>14.6</v>
          </cell>
          <cell r="N9458">
            <v>107</v>
          </cell>
          <cell r="O9458">
            <v>47</v>
          </cell>
          <cell r="P9458">
            <v>60</v>
          </cell>
          <cell r="Q9458">
            <v>43.9</v>
          </cell>
          <cell r="R9458">
            <v>101</v>
          </cell>
          <cell r="S9458">
            <v>45.9</v>
          </cell>
          <cell r="T9458" t="str">
            <v>Dunning</v>
          </cell>
          <cell r="U9458" t="str">
            <v>NA</v>
          </cell>
          <cell r="V9458" t="str">
            <v>NO</v>
          </cell>
          <cell r="W9458" t="str">
            <v>NA</v>
          </cell>
          <cell r="X9458" t="str">
            <v>NA</v>
          </cell>
          <cell r="Y9458" t="str">
            <v>Forest</v>
          </cell>
          <cell r="Z9458">
            <v>2</v>
          </cell>
          <cell r="AA9458">
            <v>1</v>
          </cell>
          <cell r="AB9458" t="str">
            <v>Herbivore</v>
          </cell>
          <cell r="AC9458" t="str">
            <v>Granivore</v>
          </cell>
          <cell r="AD9458" t="str">
            <v>Terrestrial</v>
          </cell>
          <cell r="AE9458">
            <v>-43.35</v>
          </cell>
          <cell r="AF9458">
            <v>-42.19</v>
          </cell>
          <cell r="AG9458">
            <v>-42.81</v>
          </cell>
          <cell r="AH9458">
            <v>145.83180960000001</v>
          </cell>
          <cell r="AI9458">
            <v>3129.58</v>
          </cell>
          <cell r="AJ9458" t="str">
            <v>Extant</v>
          </cell>
        </row>
        <row r="9459">
          <cell r="A9459" t="str">
            <v>Neophema chrysostoma</v>
          </cell>
          <cell r="B9459" t="str">
            <v>Psittacidae</v>
          </cell>
          <cell r="C9459" t="str">
            <v>Psittaciformes</v>
          </cell>
          <cell r="D9459">
            <v>5</v>
          </cell>
          <cell r="E9459">
            <v>2</v>
          </cell>
          <cell r="F9459">
            <v>3</v>
          </cell>
          <cell r="G9459">
            <v>0</v>
          </cell>
          <cell r="H9459">
            <v>4</v>
          </cell>
          <cell r="I9459">
            <v>14.1</v>
          </cell>
          <cell r="J9459">
            <v>11.2</v>
          </cell>
          <cell r="K9459">
            <v>7.6</v>
          </cell>
          <cell r="L9459">
            <v>12</v>
          </cell>
          <cell r="M9459">
            <v>14.8</v>
          </cell>
          <cell r="N9459">
            <v>104.8</v>
          </cell>
          <cell r="O9459">
            <v>45.1</v>
          </cell>
          <cell r="P9459">
            <v>61</v>
          </cell>
          <cell r="Q9459">
            <v>42.6</v>
          </cell>
          <cell r="R9459">
            <v>125.4</v>
          </cell>
          <cell r="S9459">
            <v>46.1</v>
          </cell>
          <cell r="T9459" t="str">
            <v>Dunning</v>
          </cell>
          <cell r="U9459" t="str">
            <v>NA</v>
          </cell>
          <cell r="V9459" t="str">
            <v>NO</v>
          </cell>
          <cell r="W9459" t="str">
            <v>NA</v>
          </cell>
          <cell r="X9459" t="str">
            <v>NA</v>
          </cell>
          <cell r="Y9459" t="str">
            <v>Woodland</v>
          </cell>
          <cell r="Z9459">
            <v>2</v>
          </cell>
          <cell r="AA9459">
            <v>1</v>
          </cell>
          <cell r="AB9459" t="str">
            <v>Herbivore</v>
          </cell>
          <cell r="AC9459" t="str">
            <v>Granivore</v>
          </cell>
          <cell r="AD9459" t="str">
            <v>Terrestrial</v>
          </cell>
          <cell r="AE9459">
            <v>-43.64</v>
          </cell>
          <cell r="AF9459">
            <v>-36.35</v>
          </cell>
          <cell r="AG9459">
            <v>-39.43</v>
          </cell>
          <cell r="AH9459">
            <v>145.17249799999999</v>
          </cell>
          <cell r="AI9459">
            <v>171443.53</v>
          </cell>
          <cell r="AJ9459" t="str">
            <v>Extant</v>
          </cell>
        </row>
        <row r="9460">
          <cell r="A9460" t="str">
            <v>Neophema elegans</v>
          </cell>
          <cell r="B9460" t="str">
            <v>Psittacidae</v>
          </cell>
          <cell r="C9460" t="str">
            <v>Psittaciformes</v>
          </cell>
          <cell r="D9460">
            <v>5</v>
          </cell>
          <cell r="E9460">
            <v>2</v>
          </cell>
          <cell r="F9460">
            <v>3</v>
          </cell>
          <cell r="G9460">
            <v>0</v>
          </cell>
          <cell r="H9460">
            <v>4</v>
          </cell>
          <cell r="I9460">
            <v>13.3</v>
          </cell>
          <cell r="J9460">
            <v>10.5</v>
          </cell>
          <cell r="K9460">
            <v>7.3</v>
          </cell>
          <cell r="L9460">
            <v>12.1</v>
          </cell>
          <cell r="M9460">
            <v>15.4</v>
          </cell>
          <cell r="N9460">
            <v>108.4</v>
          </cell>
          <cell r="O9460">
            <v>47.2</v>
          </cell>
          <cell r="P9460">
            <v>60.8</v>
          </cell>
          <cell r="Q9460">
            <v>43.8</v>
          </cell>
          <cell r="R9460">
            <v>120.2</v>
          </cell>
          <cell r="S9460">
            <v>43.4</v>
          </cell>
          <cell r="T9460" t="str">
            <v>Dunning</v>
          </cell>
          <cell r="U9460" t="str">
            <v>NA</v>
          </cell>
          <cell r="V9460" t="str">
            <v>NO</v>
          </cell>
          <cell r="W9460" t="str">
            <v>NA</v>
          </cell>
          <cell r="X9460" t="str">
            <v>NA</v>
          </cell>
          <cell r="Y9460" t="str">
            <v>Woodland</v>
          </cell>
          <cell r="Z9460">
            <v>2</v>
          </cell>
          <cell r="AA9460">
            <v>1</v>
          </cell>
          <cell r="AB9460" t="str">
            <v>Herbivore</v>
          </cell>
          <cell r="AC9460" t="str">
            <v>Granivore</v>
          </cell>
          <cell r="AD9460" t="str">
            <v>Terrestrial</v>
          </cell>
          <cell r="AE9460">
            <v>-38.22</v>
          </cell>
          <cell r="AF9460">
            <v>-21.79</v>
          </cell>
          <cell r="AG9460">
            <v>-31.99</v>
          </cell>
          <cell r="AH9460">
            <v>127.7396375</v>
          </cell>
          <cell r="AI9460">
            <v>865735.95</v>
          </cell>
          <cell r="AJ9460" t="str">
            <v>Extant</v>
          </cell>
        </row>
        <row r="9461">
          <cell r="A9461" t="str">
            <v>Neophema petrophila</v>
          </cell>
          <cell r="B9461" t="str">
            <v>Psittacidae</v>
          </cell>
          <cell r="C9461" t="str">
            <v>Psittaciformes</v>
          </cell>
          <cell r="D9461">
            <v>5</v>
          </cell>
          <cell r="E9461">
            <v>1</v>
          </cell>
          <cell r="F9461">
            <v>4</v>
          </cell>
          <cell r="G9461">
            <v>0</v>
          </cell>
          <cell r="H9461">
            <v>4</v>
          </cell>
          <cell r="I9461">
            <v>14</v>
          </cell>
          <cell r="J9461">
            <v>10.9</v>
          </cell>
          <cell r="K9461">
            <v>7.7</v>
          </cell>
          <cell r="L9461">
            <v>12.4</v>
          </cell>
          <cell r="M9461">
            <v>16.100000000000001</v>
          </cell>
          <cell r="N9461">
            <v>111.2</v>
          </cell>
          <cell r="O9461">
            <v>50.1</v>
          </cell>
          <cell r="P9461">
            <v>61.1</v>
          </cell>
          <cell r="Q9461">
            <v>45.1</v>
          </cell>
          <cell r="R9461">
            <v>105</v>
          </cell>
          <cell r="S9461">
            <v>53.2</v>
          </cell>
          <cell r="T9461" t="str">
            <v>Dunning</v>
          </cell>
          <cell r="U9461" t="str">
            <v>NA</v>
          </cell>
          <cell r="V9461" t="str">
            <v>NO</v>
          </cell>
          <cell r="W9461" t="str">
            <v>NA</v>
          </cell>
          <cell r="X9461" t="str">
            <v>NA</v>
          </cell>
          <cell r="Y9461" t="str">
            <v>Woodland</v>
          </cell>
          <cell r="Z9461">
            <v>2</v>
          </cell>
          <cell r="AA9461">
            <v>1</v>
          </cell>
          <cell r="AB9461" t="str">
            <v>Herbivore</v>
          </cell>
          <cell r="AC9461" t="str">
            <v>Granivore</v>
          </cell>
          <cell r="AD9461" t="str">
            <v>Terrestrial</v>
          </cell>
          <cell r="AE9461">
            <v>-36.08</v>
          </cell>
          <cell r="AF9461">
            <v>-25.49</v>
          </cell>
          <cell r="AG9461">
            <v>-33.43</v>
          </cell>
          <cell r="AH9461">
            <v>126.1012247</v>
          </cell>
          <cell r="AI9461">
            <v>142134.67000000001</v>
          </cell>
          <cell r="AJ9461" t="str">
            <v>Extant</v>
          </cell>
        </row>
        <row r="9462">
          <cell r="A9462" t="str">
            <v>Neophema pulchella</v>
          </cell>
          <cell r="B9462" t="str">
            <v>Psittacidae</v>
          </cell>
          <cell r="C9462" t="str">
            <v>Psittaciformes</v>
          </cell>
          <cell r="D9462">
            <v>5</v>
          </cell>
          <cell r="E9462">
            <v>0</v>
          </cell>
          <cell r="F9462">
            <v>3</v>
          </cell>
          <cell r="G9462">
            <v>2</v>
          </cell>
          <cell r="H9462">
            <v>4</v>
          </cell>
          <cell r="I9462">
            <v>13.1</v>
          </cell>
          <cell r="J9462">
            <v>10.199999999999999</v>
          </cell>
          <cell r="K9462">
            <v>7.3</v>
          </cell>
          <cell r="L9462">
            <v>13</v>
          </cell>
          <cell r="M9462">
            <v>14</v>
          </cell>
          <cell r="N9462">
            <v>108.6</v>
          </cell>
          <cell r="O9462">
            <v>51.1</v>
          </cell>
          <cell r="P9462">
            <v>58.6</v>
          </cell>
          <cell r="Q9462">
            <v>46.5</v>
          </cell>
          <cell r="R9462">
            <v>98.2</v>
          </cell>
          <cell r="S9462">
            <v>41.37</v>
          </cell>
          <cell r="T9462" t="str">
            <v>Dunning</v>
          </cell>
          <cell r="U9462" t="str">
            <v>NA</v>
          </cell>
          <cell r="V9462" t="str">
            <v>NO</v>
          </cell>
          <cell r="W9462" t="str">
            <v>NA</v>
          </cell>
          <cell r="X9462" t="str">
            <v>NA</v>
          </cell>
          <cell r="Y9462" t="str">
            <v>Forest</v>
          </cell>
          <cell r="Z9462">
            <v>2</v>
          </cell>
          <cell r="AA9462">
            <v>1</v>
          </cell>
          <cell r="AB9462" t="str">
            <v>Herbivore</v>
          </cell>
          <cell r="AC9462" t="str">
            <v>Omnivore</v>
          </cell>
          <cell r="AD9462" t="str">
            <v>Insessorial</v>
          </cell>
          <cell r="AE9462">
            <v>-38.06</v>
          </cell>
          <cell r="AF9462">
            <v>-25.76</v>
          </cell>
          <cell r="AG9462">
            <v>-32.380000000000003</v>
          </cell>
          <cell r="AH9462">
            <v>148.83517499999999</v>
          </cell>
          <cell r="AI9462">
            <v>492396.14</v>
          </cell>
          <cell r="AJ9462" t="str">
            <v>Extant</v>
          </cell>
        </row>
        <row r="9463">
          <cell r="A9463" t="str">
            <v>Neophema splendida</v>
          </cell>
          <cell r="B9463" t="str">
            <v>Psittacidae</v>
          </cell>
          <cell r="C9463" t="str">
            <v>Psittaciformes</v>
          </cell>
          <cell r="D9463">
            <v>5</v>
          </cell>
          <cell r="E9463">
            <v>0</v>
          </cell>
          <cell r="F9463">
            <v>1</v>
          </cell>
          <cell r="G9463">
            <v>4</v>
          </cell>
          <cell r="H9463">
            <v>4</v>
          </cell>
          <cell r="I9463">
            <v>12.8</v>
          </cell>
          <cell r="J9463">
            <v>10.3</v>
          </cell>
          <cell r="K9463">
            <v>7</v>
          </cell>
          <cell r="L9463">
            <v>12.6</v>
          </cell>
          <cell r="M9463">
            <v>14.6</v>
          </cell>
          <cell r="N9463">
            <v>118</v>
          </cell>
          <cell r="O9463">
            <v>52.5</v>
          </cell>
          <cell r="P9463">
            <v>64.7</v>
          </cell>
          <cell r="Q9463">
            <v>44.8</v>
          </cell>
          <cell r="R9463">
            <v>101.8</v>
          </cell>
          <cell r="S9463">
            <v>38.6</v>
          </cell>
          <cell r="T9463" t="str">
            <v>Dunning</v>
          </cell>
          <cell r="U9463" t="str">
            <v>NA</v>
          </cell>
          <cell r="V9463" t="str">
            <v>NO</v>
          </cell>
          <cell r="W9463" t="str">
            <v>NA</v>
          </cell>
          <cell r="X9463" t="str">
            <v>NA</v>
          </cell>
          <cell r="Y9463" t="str">
            <v>Shrubland</v>
          </cell>
          <cell r="Z9463">
            <v>2</v>
          </cell>
          <cell r="AA9463">
            <v>1</v>
          </cell>
          <cell r="AB9463" t="str">
            <v>Herbivore</v>
          </cell>
          <cell r="AC9463" t="str">
            <v>Granivore</v>
          </cell>
          <cell r="AD9463" t="str">
            <v>Terrestrial</v>
          </cell>
          <cell r="AE9463">
            <v>-35.19</v>
          </cell>
          <cell r="AF9463">
            <v>-25.79</v>
          </cell>
          <cell r="AG9463">
            <v>-30.2</v>
          </cell>
          <cell r="AH9463">
            <v>132.77965950000001</v>
          </cell>
          <cell r="AI9463">
            <v>262252.21999999997</v>
          </cell>
          <cell r="AJ9463" t="str">
            <v>Extant</v>
          </cell>
        </row>
        <row r="9464">
          <cell r="A9464" t="str">
            <v>Neopsephotus bourkii</v>
          </cell>
          <cell r="B9464" t="str">
            <v>Psittacidae</v>
          </cell>
          <cell r="C9464" t="str">
            <v>Psittaciformes</v>
          </cell>
          <cell r="D9464">
            <v>4</v>
          </cell>
          <cell r="E9464">
            <v>2</v>
          </cell>
          <cell r="F9464">
            <v>2</v>
          </cell>
          <cell r="G9464">
            <v>0</v>
          </cell>
          <cell r="H9464">
            <v>4</v>
          </cell>
          <cell r="I9464">
            <v>13.2</v>
          </cell>
          <cell r="J9464">
            <v>11.1</v>
          </cell>
          <cell r="K9464">
            <v>7.5</v>
          </cell>
          <cell r="L9464">
            <v>13.3</v>
          </cell>
          <cell r="M9464">
            <v>13.5</v>
          </cell>
          <cell r="N9464">
            <v>118.2</v>
          </cell>
          <cell r="O9464">
            <v>56.6</v>
          </cell>
          <cell r="P9464">
            <v>61.7</v>
          </cell>
          <cell r="Q9464">
            <v>47.8</v>
          </cell>
          <cell r="R9464">
            <v>112.2</v>
          </cell>
          <cell r="S9464">
            <v>44.4</v>
          </cell>
          <cell r="T9464" t="str">
            <v>Dunning</v>
          </cell>
          <cell r="U9464" t="str">
            <v>NA</v>
          </cell>
          <cell r="V9464" t="str">
            <v>NO</v>
          </cell>
          <cell r="W9464" t="str">
            <v>NA</v>
          </cell>
          <cell r="X9464" t="str">
            <v>NA</v>
          </cell>
          <cell r="Y9464" t="str">
            <v>Shrubland</v>
          </cell>
          <cell r="Z9464">
            <v>2</v>
          </cell>
          <cell r="AA9464">
            <v>1</v>
          </cell>
          <cell r="AB9464" t="str">
            <v>Herbivore</v>
          </cell>
          <cell r="AC9464" t="str">
            <v>Granivore</v>
          </cell>
          <cell r="AD9464" t="str">
            <v>Terrestrial</v>
          </cell>
          <cell r="AE9464">
            <v>-32.4</v>
          </cell>
          <cell r="AF9464">
            <v>-20.86</v>
          </cell>
          <cell r="AG9464">
            <v>-26.91</v>
          </cell>
          <cell r="AH9464">
            <v>129.19084989999999</v>
          </cell>
          <cell r="AI9464">
            <v>1717936.07</v>
          </cell>
          <cell r="AJ9464" t="str">
            <v>Extant</v>
          </cell>
        </row>
        <row r="9465">
          <cell r="A9465" t="str">
            <v>Neopsittacus musschenbroekii</v>
          </cell>
          <cell r="B9465" t="str">
            <v>Psittacidae</v>
          </cell>
          <cell r="C9465" t="str">
            <v>Psittaciformes</v>
          </cell>
          <cell r="D9465">
            <v>4</v>
          </cell>
          <cell r="E9465">
            <v>3</v>
          </cell>
          <cell r="F9465">
            <v>1</v>
          </cell>
          <cell r="G9465">
            <v>0</v>
          </cell>
          <cell r="H9465">
            <v>4</v>
          </cell>
          <cell r="I9465">
            <v>15</v>
          </cell>
          <cell r="J9465">
            <v>12.4</v>
          </cell>
          <cell r="K9465">
            <v>8.1</v>
          </cell>
          <cell r="L9465">
            <v>13</v>
          </cell>
          <cell r="M9465">
            <v>14.3</v>
          </cell>
          <cell r="N9465">
            <v>104.8</v>
          </cell>
          <cell r="O9465">
            <v>47</v>
          </cell>
          <cell r="P9465">
            <v>57.8</v>
          </cell>
          <cell r="Q9465">
            <v>44.9</v>
          </cell>
          <cell r="R9465">
            <v>88.5</v>
          </cell>
          <cell r="S9465">
            <v>50.9</v>
          </cell>
          <cell r="T9465" t="str">
            <v>Dunning</v>
          </cell>
          <cell r="U9465" t="str">
            <v>NA</v>
          </cell>
          <cell r="V9465" t="str">
            <v>NO</v>
          </cell>
          <cell r="W9465" t="str">
            <v>NA</v>
          </cell>
          <cell r="X9465" t="str">
            <v>NA</v>
          </cell>
          <cell r="Y9465" t="str">
            <v>Forest</v>
          </cell>
          <cell r="Z9465">
            <v>1</v>
          </cell>
          <cell r="AA9465">
            <v>1</v>
          </cell>
          <cell r="AB9465" t="str">
            <v>Herbivore</v>
          </cell>
          <cell r="AC9465" t="str">
            <v>Frugivore</v>
          </cell>
          <cell r="AD9465" t="str">
            <v>Insessorial</v>
          </cell>
          <cell r="AE9465">
            <v>-10.26</v>
          </cell>
          <cell r="AF9465">
            <v>-0.38</v>
          </cell>
          <cell r="AG9465">
            <v>-5.39</v>
          </cell>
          <cell r="AH9465">
            <v>142.01395880000001</v>
          </cell>
          <cell r="AI9465">
            <v>229336.72</v>
          </cell>
          <cell r="AJ9465" t="str">
            <v>Extant</v>
          </cell>
        </row>
        <row r="9466">
          <cell r="A9466" t="str">
            <v>Neopsittacus pullicauda</v>
          </cell>
          <cell r="B9466" t="str">
            <v>Psittacidae</v>
          </cell>
          <cell r="C9466" t="str">
            <v>Psittaciformes</v>
          </cell>
          <cell r="D9466">
            <v>4</v>
          </cell>
          <cell r="E9466">
            <v>2</v>
          </cell>
          <cell r="F9466">
            <v>2</v>
          </cell>
          <cell r="G9466">
            <v>0</v>
          </cell>
          <cell r="H9466">
            <v>4</v>
          </cell>
          <cell r="I9466">
            <v>17.3</v>
          </cell>
          <cell r="J9466">
            <v>13.3</v>
          </cell>
          <cell r="K9466">
            <v>8.4</v>
          </cell>
          <cell r="L9466">
            <v>12.8</v>
          </cell>
          <cell r="M9466">
            <v>15.6</v>
          </cell>
          <cell r="N9466">
            <v>104.5</v>
          </cell>
          <cell r="O9466">
            <v>44.8</v>
          </cell>
          <cell r="P9466">
            <v>59.7</v>
          </cell>
          <cell r="Q9466">
            <v>42.9</v>
          </cell>
          <cell r="R9466">
            <v>89.9</v>
          </cell>
          <cell r="S9466">
            <v>33.200000000000003</v>
          </cell>
          <cell r="T9466" t="str">
            <v>Dunning</v>
          </cell>
          <cell r="U9466" t="str">
            <v>NA</v>
          </cell>
          <cell r="V9466" t="str">
            <v>NO</v>
          </cell>
          <cell r="W9466" t="str">
            <v>NA</v>
          </cell>
          <cell r="X9466" t="str">
            <v>NA</v>
          </cell>
          <cell r="Y9466" t="str">
            <v>Forest</v>
          </cell>
          <cell r="Z9466">
            <v>1</v>
          </cell>
          <cell r="AA9466">
            <v>1</v>
          </cell>
          <cell r="AB9466" t="str">
            <v>Herbivore</v>
          </cell>
          <cell r="AC9466" t="str">
            <v>Omnivore</v>
          </cell>
          <cell r="AD9466" t="str">
            <v>Insessorial</v>
          </cell>
          <cell r="AE9466">
            <v>-10.1</v>
          </cell>
          <cell r="AF9466">
            <v>-2.93</v>
          </cell>
          <cell r="AG9466">
            <v>-5.0199999999999996</v>
          </cell>
          <cell r="AH9466">
            <v>140.9963066</v>
          </cell>
          <cell r="AI9466">
            <v>114873.52</v>
          </cell>
          <cell r="AJ9466" t="str">
            <v>Extant</v>
          </cell>
        </row>
        <row r="9467">
          <cell r="A9467" t="str">
            <v>Nestor meridionalis</v>
          </cell>
          <cell r="B9467" t="str">
            <v>Psittacidae</v>
          </cell>
          <cell r="C9467" t="str">
            <v>Psittaciformes</v>
          </cell>
          <cell r="D9467">
            <v>6</v>
          </cell>
          <cell r="E9467">
            <v>0</v>
          </cell>
          <cell r="F9467">
            <v>1</v>
          </cell>
          <cell r="G9467">
            <v>5</v>
          </cell>
          <cell r="H9467">
            <v>4</v>
          </cell>
          <cell r="I9467">
            <v>55.1</v>
          </cell>
          <cell r="J9467">
            <v>44.5</v>
          </cell>
          <cell r="K9467">
            <v>14.4</v>
          </cell>
          <cell r="L9467">
            <v>35.799999999999997</v>
          </cell>
          <cell r="M9467">
            <v>38.200000000000003</v>
          </cell>
          <cell r="N9467">
            <v>284.3</v>
          </cell>
          <cell r="O9467">
            <v>101.2</v>
          </cell>
          <cell r="P9467">
            <v>184.6</v>
          </cell>
          <cell r="Q9467">
            <v>35.5</v>
          </cell>
          <cell r="R9467">
            <v>172.2</v>
          </cell>
          <cell r="S9467">
            <v>428.01</v>
          </cell>
          <cell r="T9467" t="str">
            <v>Dunning</v>
          </cell>
          <cell r="U9467" t="str">
            <v>NA</v>
          </cell>
          <cell r="V9467" t="str">
            <v>NO</v>
          </cell>
          <cell r="W9467" t="str">
            <v>NA</v>
          </cell>
          <cell r="X9467" t="str">
            <v>NA</v>
          </cell>
          <cell r="Y9467" t="str">
            <v>Forest</v>
          </cell>
          <cell r="Z9467">
            <v>1</v>
          </cell>
          <cell r="AA9467">
            <v>1</v>
          </cell>
          <cell r="AB9467" t="str">
            <v>Herbivore</v>
          </cell>
          <cell r="AC9467" t="str">
            <v>Omnivore</v>
          </cell>
          <cell r="AD9467" t="str">
            <v>Insessorial</v>
          </cell>
          <cell r="AE9467">
            <v>-47.29</v>
          </cell>
          <cell r="AF9467">
            <v>-35.200000000000003</v>
          </cell>
          <cell r="AG9467">
            <v>-41.88</v>
          </cell>
          <cell r="AH9467">
            <v>172.0249211</v>
          </cell>
          <cell r="AI9467">
            <v>71120.91</v>
          </cell>
          <cell r="AJ9467" t="str">
            <v>Extant</v>
          </cell>
        </row>
        <row r="9468">
          <cell r="A9468" t="str">
            <v>Nestor notabilis</v>
          </cell>
          <cell r="B9468" t="str">
            <v>Psittacidae</v>
          </cell>
          <cell r="C9468" t="str">
            <v>Psittaciformes</v>
          </cell>
          <cell r="D9468">
            <v>4</v>
          </cell>
          <cell r="E9468">
            <v>0</v>
          </cell>
          <cell r="F9468">
            <v>2</v>
          </cell>
          <cell r="G9468">
            <v>2</v>
          </cell>
          <cell r="H9468">
            <v>4</v>
          </cell>
          <cell r="I9468">
            <v>59</v>
          </cell>
          <cell r="J9468">
            <v>46.2</v>
          </cell>
          <cell r="K9468">
            <v>15.9</v>
          </cell>
          <cell r="L9468">
            <v>28.7</v>
          </cell>
          <cell r="M9468">
            <v>45.1</v>
          </cell>
          <cell r="N9468">
            <v>308.5</v>
          </cell>
          <cell r="O9468">
            <v>106.3</v>
          </cell>
          <cell r="P9468">
            <v>202.2</v>
          </cell>
          <cell r="Q9468">
            <v>34.5</v>
          </cell>
          <cell r="R9468">
            <v>168.5</v>
          </cell>
          <cell r="S9468">
            <v>862.97</v>
          </cell>
          <cell r="T9468" t="str">
            <v>Dunning</v>
          </cell>
          <cell r="U9468" t="str">
            <v>NA</v>
          </cell>
          <cell r="V9468" t="str">
            <v>NO</v>
          </cell>
          <cell r="W9468" t="str">
            <v>NA</v>
          </cell>
          <cell r="X9468" t="str">
            <v>NA</v>
          </cell>
          <cell r="Y9468" t="str">
            <v>Grassland</v>
          </cell>
          <cell r="Z9468">
            <v>2</v>
          </cell>
          <cell r="AA9468">
            <v>1</v>
          </cell>
          <cell r="AB9468" t="str">
            <v>Herbivore</v>
          </cell>
          <cell r="AC9468" t="str">
            <v>Omnivore</v>
          </cell>
          <cell r="AD9468" t="str">
            <v>Insessorial</v>
          </cell>
          <cell r="AE9468">
            <v>-46.26</v>
          </cell>
          <cell r="AF9468">
            <v>-40.78</v>
          </cell>
          <cell r="AG9468">
            <v>-43.37</v>
          </cell>
          <cell r="AH9468">
            <v>170.31188900000001</v>
          </cell>
          <cell r="AI9468">
            <v>63273.75</v>
          </cell>
          <cell r="AJ9468" t="str">
            <v>Extant</v>
          </cell>
        </row>
        <row r="9469">
          <cell r="A9469" t="str">
            <v>Northiella haematogaster</v>
          </cell>
          <cell r="B9469" t="str">
            <v>Psittacidae</v>
          </cell>
          <cell r="C9469" t="str">
            <v>Psittaciformes</v>
          </cell>
          <cell r="D9469">
            <v>5</v>
          </cell>
          <cell r="E9469">
            <v>2</v>
          </cell>
          <cell r="F9469">
            <v>3</v>
          </cell>
          <cell r="G9469">
            <v>0</v>
          </cell>
          <cell r="H9469">
            <v>4</v>
          </cell>
          <cell r="I9469">
            <v>18.3</v>
          </cell>
          <cell r="J9469">
            <v>14.8</v>
          </cell>
          <cell r="K9469">
            <v>9.9</v>
          </cell>
          <cell r="L9469">
            <v>18.399999999999999</v>
          </cell>
          <cell r="M9469">
            <v>20.8</v>
          </cell>
          <cell r="N9469">
            <v>128.6</v>
          </cell>
          <cell r="O9469">
            <v>44.4</v>
          </cell>
          <cell r="P9469">
            <v>83.9</v>
          </cell>
          <cell r="Q9469">
            <v>34.6</v>
          </cell>
          <cell r="R9469">
            <v>166.9</v>
          </cell>
          <cell r="S9469">
            <v>85.92</v>
          </cell>
          <cell r="T9469" t="str">
            <v>Dunning</v>
          </cell>
          <cell r="U9469" t="str">
            <v>NA</v>
          </cell>
          <cell r="V9469" t="str">
            <v>NO</v>
          </cell>
          <cell r="W9469" t="str">
            <v>NA</v>
          </cell>
          <cell r="X9469" t="str">
            <v>NA</v>
          </cell>
          <cell r="Y9469" t="str">
            <v>Woodland</v>
          </cell>
          <cell r="Z9469">
            <v>2</v>
          </cell>
          <cell r="AA9469">
            <v>2</v>
          </cell>
          <cell r="AB9469" t="str">
            <v>Herbivore</v>
          </cell>
          <cell r="AC9469" t="str">
            <v>Omnivore</v>
          </cell>
          <cell r="AD9469" t="str">
            <v>Insessorial</v>
          </cell>
          <cell r="AE9469">
            <v>-36.659999999999997</v>
          </cell>
          <cell r="AF9469">
            <v>-24.98</v>
          </cell>
          <cell r="AG9469">
            <v>-30.59</v>
          </cell>
          <cell r="AH9469">
            <v>141.94541580000001</v>
          </cell>
          <cell r="AI9469">
            <v>1732521.3</v>
          </cell>
          <cell r="AJ9469" t="str">
            <v>Extant</v>
          </cell>
        </row>
        <row r="9470">
          <cell r="A9470" t="str">
            <v>Nymphicus hollandicus</v>
          </cell>
          <cell r="B9470" t="str">
            <v>Psittacidae</v>
          </cell>
          <cell r="C9470" t="str">
            <v>Psittaciformes</v>
          </cell>
          <cell r="D9470">
            <v>7</v>
          </cell>
          <cell r="E9470">
            <v>2</v>
          </cell>
          <cell r="F9470">
            <v>5</v>
          </cell>
          <cell r="G9470">
            <v>0</v>
          </cell>
          <cell r="H9470">
            <v>4</v>
          </cell>
          <cell r="I9470">
            <v>17.7</v>
          </cell>
          <cell r="J9470">
            <v>14.1</v>
          </cell>
          <cell r="K9470">
            <v>8.6999999999999993</v>
          </cell>
          <cell r="L9470">
            <v>15.8</v>
          </cell>
          <cell r="M9470">
            <v>14.8</v>
          </cell>
          <cell r="N9470">
            <v>167.3</v>
          </cell>
          <cell r="O9470">
            <v>83.8</v>
          </cell>
          <cell r="P9470">
            <v>81.8</v>
          </cell>
          <cell r="Q9470">
            <v>50.6</v>
          </cell>
          <cell r="R9470">
            <v>165.9</v>
          </cell>
          <cell r="S9470">
            <v>94.61</v>
          </cell>
          <cell r="T9470" t="str">
            <v>Dunning</v>
          </cell>
          <cell r="U9470" t="str">
            <v>NA</v>
          </cell>
          <cell r="V9470" t="str">
            <v>NO</v>
          </cell>
          <cell r="W9470" t="str">
            <v>NA</v>
          </cell>
          <cell r="X9470" t="str">
            <v>NA</v>
          </cell>
          <cell r="Y9470" t="str">
            <v>Grassland</v>
          </cell>
          <cell r="Z9470">
            <v>3</v>
          </cell>
          <cell r="AA9470">
            <v>2</v>
          </cell>
          <cell r="AB9470" t="str">
            <v>Herbivore</v>
          </cell>
          <cell r="AC9470" t="str">
            <v>Granivore</v>
          </cell>
          <cell r="AD9470" t="str">
            <v>Terrestrial</v>
          </cell>
          <cell r="AE9470">
            <v>-37.68</v>
          </cell>
          <cell r="AF9470">
            <v>-12.04</v>
          </cell>
          <cell r="AG9470">
            <v>-25.22</v>
          </cell>
          <cell r="AH9470">
            <v>134.60239870000001</v>
          </cell>
          <cell r="AI9470">
            <v>6462401.7199999997</v>
          </cell>
          <cell r="AJ9470" t="str">
            <v>Extant</v>
          </cell>
        </row>
        <row r="9471">
          <cell r="A9471" t="str">
            <v>Ognorhynchus icterotis</v>
          </cell>
          <cell r="B9471" t="str">
            <v>Psittacidae</v>
          </cell>
          <cell r="C9471" t="str">
            <v>Psittaciformes</v>
          </cell>
          <cell r="D9471">
            <v>4</v>
          </cell>
          <cell r="E9471">
            <v>0</v>
          </cell>
          <cell r="F9471">
            <v>0</v>
          </cell>
          <cell r="G9471">
            <v>4</v>
          </cell>
          <cell r="H9471">
            <v>4</v>
          </cell>
          <cell r="I9471">
            <v>40.4</v>
          </cell>
          <cell r="J9471">
            <v>36</v>
          </cell>
          <cell r="K9471">
            <v>25.2</v>
          </cell>
          <cell r="L9471">
            <v>44.8</v>
          </cell>
          <cell r="M9471">
            <v>20.8</v>
          </cell>
          <cell r="N9471">
            <v>220</v>
          </cell>
          <cell r="O9471">
            <v>108.5</v>
          </cell>
          <cell r="P9471">
            <v>111.5</v>
          </cell>
          <cell r="Q9471">
            <v>49.4</v>
          </cell>
          <cell r="R9471">
            <v>173.2</v>
          </cell>
          <cell r="S9471">
            <v>285</v>
          </cell>
          <cell r="T9471" t="str">
            <v>Dunning</v>
          </cell>
          <cell r="U9471" t="str">
            <v>NA</v>
          </cell>
          <cell r="V9471" t="str">
            <v>NO</v>
          </cell>
          <cell r="W9471" t="str">
            <v>NA</v>
          </cell>
          <cell r="X9471" t="str">
            <v>NA</v>
          </cell>
          <cell r="Y9471" t="str">
            <v>Forest</v>
          </cell>
          <cell r="Z9471">
            <v>1</v>
          </cell>
          <cell r="AA9471">
            <v>1</v>
          </cell>
          <cell r="AB9471" t="str">
            <v>Herbivore</v>
          </cell>
          <cell r="AC9471" t="str">
            <v>Frugivore</v>
          </cell>
          <cell r="AD9471" t="str">
            <v>Insessorial</v>
          </cell>
          <cell r="AE9471">
            <v>-0.8</v>
          </cell>
          <cell r="AF9471">
            <v>6.2</v>
          </cell>
          <cell r="AG9471">
            <v>5.24</v>
          </cell>
          <cell r="AH9471">
            <v>-75.86133495</v>
          </cell>
          <cell r="AI9471">
            <v>513.54999999999995</v>
          </cell>
          <cell r="AJ9471" t="str">
            <v>Extant</v>
          </cell>
        </row>
        <row r="9472">
          <cell r="A9472" t="str">
            <v>Oreopsittacus arfaki</v>
          </cell>
          <cell r="B9472" t="str">
            <v>Psittacidae</v>
          </cell>
          <cell r="C9472" t="str">
            <v>Psittaciformes</v>
          </cell>
          <cell r="D9472">
            <v>4</v>
          </cell>
          <cell r="E9472">
            <v>1</v>
          </cell>
          <cell r="F9472">
            <v>3</v>
          </cell>
          <cell r="G9472">
            <v>0</v>
          </cell>
          <cell r="H9472">
            <v>4</v>
          </cell>
          <cell r="I9472">
            <v>18.100000000000001</v>
          </cell>
          <cell r="J9472">
            <v>14.4</v>
          </cell>
          <cell r="K9472">
            <v>9.5</v>
          </cell>
          <cell r="L9472">
            <v>15.5</v>
          </cell>
          <cell r="M9472">
            <v>14.5</v>
          </cell>
          <cell r="N9472">
            <v>110.2</v>
          </cell>
          <cell r="O9472">
            <v>50.4</v>
          </cell>
          <cell r="P9472">
            <v>59.9</v>
          </cell>
          <cell r="Q9472">
            <v>45.7</v>
          </cell>
          <cell r="R9472">
            <v>88</v>
          </cell>
          <cell r="S9472">
            <v>20.2</v>
          </cell>
          <cell r="T9472" t="str">
            <v>Dunning</v>
          </cell>
          <cell r="U9472" t="str">
            <v>NA</v>
          </cell>
          <cell r="V9472" t="str">
            <v>NO</v>
          </cell>
          <cell r="W9472" t="str">
            <v>NA</v>
          </cell>
          <cell r="X9472" t="str">
            <v>NA</v>
          </cell>
          <cell r="Y9472" t="str">
            <v>Forest</v>
          </cell>
          <cell r="Z9472">
            <v>1</v>
          </cell>
          <cell r="AA9472">
            <v>1</v>
          </cell>
          <cell r="AB9472" t="str">
            <v>Herbivore</v>
          </cell>
          <cell r="AC9472" t="str">
            <v>Omnivore</v>
          </cell>
          <cell r="AD9472" t="str">
            <v>Insessorial</v>
          </cell>
          <cell r="AE9472">
            <v>-10.1</v>
          </cell>
          <cell r="AF9472">
            <v>-0.87</v>
          </cell>
          <cell r="AG9472">
            <v>-4.8499999999999996</v>
          </cell>
          <cell r="AH9472">
            <v>140.7092945</v>
          </cell>
          <cell r="AI9472">
            <v>108008.26</v>
          </cell>
          <cell r="AJ9472" t="str">
            <v>Extant</v>
          </cell>
        </row>
        <row r="9473">
          <cell r="A9473" t="str">
            <v>Orthopsittaca manilata</v>
          </cell>
          <cell r="B9473" t="str">
            <v>Psittacidae</v>
          </cell>
          <cell r="C9473" t="str">
            <v>Psittaciformes</v>
          </cell>
          <cell r="D9473">
            <v>11</v>
          </cell>
          <cell r="E9473">
            <v>4</v>
          </cell>
          <cell r="F9473">
            <v>4</v>
          </cell>
          <cell r="G9473">
            <v>3</v>
          </cell>
          <cell r="H9473">
            <v>8</v>
          </cell>
          <cell r="I9473">
            <v>30.5</v>
          </cell>
          <cell r="J9473">
            <v>27.7</v>
          </cell>
          <cell r="K9473">
            <v>17</v>
          </cell>
          <cell r="L9473">
            <v>30.8</v>
          </cell>
          <cell r="M9473">
            <v>20.6</v>
          </cell>
          <cell r="N9473">
            <v>239.8</v>
          </cell>
          <cell r="O9473">
            <v>99.9</v>
          </cell>
          <cell r="P9473">
            <v>139.9</v>
          </cell>
          <cell r="Q9473">
            <v>41.5</v>
          </cell>
          <cell r="R9473">
            <v>214.5</v>
          </cell>
          <cell r="S9473">
            <v>372</v>
          </cell>
          <cell r="T9473" t="str">
            <v>Dunning</v>
          </cell>
          <cell r="U9473" t="str">
            <v>NA</v>
          </cell>
          <cell r="V9473" t="str">
            <v>NO</v>
          </cell>
          <cell r="W9473" t="str">
            <v>NA</v>
          </cell>
          <cell r="X9473" t="str">
            <v>NA</v>
          </cell>
          <cell r="Y9473" t="str">
            <v>Woodland</v>
          </cell>
          <cell r="Z9473">
            <v>2</v>
          </cell>
          <cell r="AA9473">
            <v>2</v>
          </cell>
          <cell r="AB9473" t="str">
            <v>Herbivore</v>
          </cell>
          <cell r="AC9473" t="str">
            <v>Frugivore</v>
          </cell>
          <cell r="AD9473" t="str">
            <v>Insessorial</v>
          </cell>
          <cell r="AE9473">
            <v>-20.63</v>
          </cell>
          <cell r="AF9473">
            <v>10.84</v>
          </cell>
          <cell r="AG9473">
            <v>-6.22</v>
          </cell>
          <cell r="AH9473">
            <v>-58.807872619999998</v>
          </cell>
          <cell r="AI9473">
            <v>7148717.7400000002</v>
          </cell>
          <cell r="AJ9473" t="str">
            <v>Extant</v>
          </cell>
        </row>
        <row r="9474">
          <cell r="A9474" t="str">
            <v>Pezoporus occidentalis</v>
          </cell>
          <cell r="B9474" t="str">
            <v>Psittacidae</v>
          </cell>
          <cell r="C9474" t="str">
            <v>Psittaciformes</v>
          </cell>
          <cell r="D9474">
            <v>6</v>
          </cell>
          <cell r="E9474">
            <v>1</v>
          </cell>
          <cell r="F9474">
            <v>1</v>
          </cell>
          <cell r="G9474">
            <v>4</v>
          </cell>
          <cell r="H9474">
            <v>4</v>
          </cell>
          <cell r="I9474">
            <v>18.399999999999999</v>
          </cell>
          <cell r="J9474">
            <v>13</v>
          </cell>
          <cell r="K9474">
            <v>8.6999999999999993</v>
          </cell>
          <cell r="L9474">
            <v>17.100000000000001</v>
          </cell>
          <cell r="M9474">
            <v>22.1</v>
          </cell>
          <cell r="N9474">
            <v>142.19999999999999</v>
          </cell>
          <cell r="O9474">
            <v>64.099999999999994</v>
          </cell>
          <cell r="P9474">
            <v>77.7</v>
          </cell>
          <cell r="Q9474">
            <v>45.3</v>
          </cell>
          <cell r="R9474">
            <v>100.2</v>
          </cell>
          <cell r="S9474">
            <v>130</v>
          </cell>
          <cell r="T9474" t="str">
            <v>EltonTraits_GenAvg</v>
          </cell>
          <cell r="U9474" t="str">
            <v>NA</v>
          </cell>
          <cell r="V9474" t="str">
            <v>NO</v>
          </cell>
          <cell r="W9474" t="str">
            <v>NA</v>
          </cell>
          <cell r="X9474" t="str">
            <v>NA</v>
          </cell>
          <cell r="Y9474" t="str">
            <v>Shrubland</v>
          </cell>
          <cell r="Z9474">
            <v>2</v>
          </cell>
          <cell r="AA9474">
            <v>1</v>
          </cell>
          <cell r="AB9474" t="str">
            <v>Herbivore</v>
          </cell>
          <cell r="AC9474" t="str">
            <v>Granivore</v>
          </cell>
          <cell r="AD9474" t="str">
            <v>Terrestrial</v>
          </cell>
          <cell r="AE9474">
            <v>-26.85</v>
          </cell>
          <cell r="AF9474">
            <v>-18.760000000000002</v>
          </cell>
          <cell r="AG9474">
            <v>-22.51</v>
          </cell>
          <cell r="AH9474">
            <v>127.6681257</v>
          </cell>
          <cell r="AI9474">
            <v>66684.53</v>
          </cell>
          <cell r="AJ9474" t="str">
            <v>Extant</v>
          </cell>
        </row>
        <row r="9475">
          <cell r="A9475" t="str">
            <v>Pezoporus wallicus</v>
          </cell>
          <cell r="B9475" t="str">
            <v>Psittacidae</v>
          </cell>
          <cell r="C9475" t="str">
            <v>Psittaciformes</v>
          </cell>
          <cell r="D9475">
            <v>6</v>
          </cell>
          <cell r="E9475">
            <v>0</v>
          </cell>
          <cell r="F9475">
            <v>0</v>
          </cell>
          <cell r="G9475">
            <v>6</v>
          </cell>
          <cell r="H9475">
            <v>4</v>
          </cell>
          <cell r="I9475">
            <v>18</v>
          </cell>
          <cell r="J9475">
            <v>12.7</v>
          </cell>
          <cell r="K9475">
            <v>9.1</v>
          </cell>
          <cell r="L9475">
            <v>16</v>
          </cell>
          <cell r="M9475">
            <v>25.2</v>
          </cell>
          <cell r="N9475">
            <v>134.30000000000001</v>
          </cell>
          <cell r="O9475">
            <v>57.3</v>
          </cell>
          <cell r="P9475">
            <v>77.400000000000006</v>
          </cell>
          <cell r="Q9475">
            <v>42.5</v>
          </cell>
          <cell r="R9475">
            <v>183.8</v>
          </cell>
          <cell r="S9475">
            <v>71.209999999999994</v>
          </cell>
          <cell r="T9475" t="str">
            <v>Dunning</v>
          </cell>
          <cell r="U9475" t="str">
            <v>NA</v>
          </cell>
          <cell r="V9475" t="str">
            <v>NO</v>
          </cell>
          <cell r="W9475" t="str">
            <v>NA</v>
          </cell>
          <cell r="X9475" t="str">
            <v>NA</v>
          </cell>
          <cell r="Y9475" t="str">
            <v>Shrubland</v>
          </cell>
          <cell r="Z9475">
            <v>2</v>
          </cell>
          <cell r="AA9475">
            <v>1</v>
          </cell>
          <cell r="AB9475" t="str">
            <v>Herbivore</v>
          </cell>
          <cell r="AC9475" t="str">
            <v>Granivore</v>
          </cell>
          <cell r="AD9475" t="str">
            <v>Generalist</v>
          </cell>
          <cell r="AE9475">
            <v>-43.64</v>
          </cell>
          <cell r="AF9475">
            <v>-24.86</v>
          </cell>
          <cell r="AG9475">
            <v>-36.15</v>
          </cell>
          <cell r="AH9475">
            <v>146.0813283</v>
          </cell>
          <cell r="AI9475">
            <v>195370.72</v>
          </cell>
          <cell r="AJ9475" t="str">
            <v>Extant</v>
          </cell>
        </row>
        <row r="9476">
          <cell r="A9476" t="str">
            <v>Phigys solitarius</v>
          </cell>
          <cell r="B9476" t="str">
            <v>Psittacidae</v>
          </cell>
          <cell r="C9476" t="str">
            <v>Psittaciformes</v>
          </cell>
          <cell r="D9476">
            <v>5</v>
          </cell>
          <cell r="E9476">
            <v>2</v>
          </cell>
          <cell r="F9476">
            <v>3</v>
          </cell>
          <cell r="G9476">
            <v>0</v>
          </cell>
          <cell r="H9476">
            <v>4</v>
          </cell>
          <cell r="I9476">
            <v>19.5</v>
          </cell>
          <cell r="J9476">
            <v>14.7</v>
          </cell>
          <cell r="K9476">
            <v>8.1</v>
          </cell>
          <cell r="L9476">
            <v>12.7</v>
          </cell>
          <cell r="M9476">
            <v>16.8</v>
          </cell>
          <cell r="N9476">
            <v>123.2</v>
          </cell>
          <cell r="O9476">
            <v>59.2</v>
          </cell>
          <cell r="P9476">
            <v>61.6</v>
          </cell>
          <cell r="Q9476">
            <v>49</v>
          </cell>
          <cell r="R9476">
            <v>65.599999999999994</v>
          </cell>
          <cell r="S9476">
            <v>83.26</v>
          </cell>
          <cell r="T9476" t="str">
            <v>Dunning</v>
          </cell>
          <cell r="U9476" t="str">
            <v>NA</v>
          </cell>
          <cell r="V9476" t="str">
            <v>NO</v>
          </cell>
          <cell r="W9476" t="str">
            <v>NA</v>
          </cell>
          <cell r="X9476" t="str">
            <v>NA</v>
          </cell>
          <cell r="Y9476" t="str">
            <v>Forest</v>
          </cell>
          <cell r="Z9476">
            <v>1</v>
          </cell>
          <cell r="AA9476">
            <v>1</v>
          </cell>
          <cell r="AB9476" t="str">
            <v>Herbivore</v>
          </cell>
          <cell r="AC9476" t="str">
            <v>Nectarivore</v>
          </cell>
          <cell r="AD9476" t="str">
            <v>Insessorial</v>
          </cell>
          <cell r="AE9476">
            <v>-19.2</v>
          </cell>
          <cell r="AF9476">
            <v>-15.71</v>
          </cell>
          <cell r="AG9476">
            <v>-17.45</v>
          </cell>
          <cell r="AH9476">
            <v>164.24756590000001</v>
          </cell>
          <cell r="AI9476">
            <v>18131.8</v>
          </cell>
          <cell r="AJ9476" t="str">
            <v>Extant</v>
          </cell>
        </row>
        <row r="9477">
          <cell r="A9477" t="str">
            <v>Pionites leucogaster</v>
          </cell>
          <cell r="B9477" t="str">
            <v>Psittacidae</v>
          </cell>
          <cell r="C9477" t="str">
            <v>Psittaciformes</v>
          </cell>
          <cell r="D9477">
            <v>15</v>
          </cell>
          <cell r="E9477">
            <v>5</v>
          </cell>
          <cell r="F9477">
            <v>7</v>
          </cell>
          <cell r="G9477">
            <v>3</v>
          </cell>
          <cell r="H9477">
            <v>12</v>
          </cell>
          <cell r="I9477">
            <v>28</v>
          </cell>
          <cell r="J9477">
            <v>24.7</v>
          </cell>
          <cell r="K9477">
            <v>13.6</v>
          </cell>
          <cell r="L9477">
            <v>24.9</v>
          </cell>
          <cell r="M9477">
            <v>16.899999999999999</v>
          </cell>
          <cell r="N9477">
            <v>138.30000000000001</v>
          </cell>
          <cell r="O9477">
            <v>44.4</v>
          </cell>
          <cell r="P9477">
            <v>94</v>
          </cell>
          <cell r="Q9477">
            <v>32.1</v>
          </cell>
          <cell r="R9477">
            <v>69.5</v>
          </cell>
          <cell r="S9477">
            <v>155</v>
          </cell>
          <cell r="T9477" t="str">
            <v>Dunning</v>
          </cell>
          <cell r="U9477" t="str">
            <v>NA</v>
          </cell>
          <cell r="V9477" t="str">
            <v>NO</v>
          </cell>
          <cell r="W9477" t="str">
            <v>NA</v>
          </cell>
          <cell r="X9477" t="str">
            <v>NA</v>
          </cell>
          <cell r="Y9477" t="str">
            <v>Forest</v>
          </cell>
          <cell r="Z9477">
            <v>1</v>
          </cell>
          <cell r="AA9477">
            <v>1</v>
          </cell>
          <cell r="AB9477" t="str">
            <v>Herbivore</v>
          </cell>
          <cell r="AC9477" t="str">
            <v>Frugivore</v>
          </cell>
          <cell r="AD9477" t="str">
            <v>Insessorial</v>
          </cell>
          <cell r="AE9477">
            <v>-18.21</v>
          </cell>
          <cell r="AF9477">
            <v>-0.54</v>
          </cell>
          <cell r="AG9477">
            <v>-8.31</v>
          </cell>
          <cell r="AH9477">
            <v>-60.425260010000002</v>
          </cell>
          <cell r="AI9477">
            <v>3419237.61</v>
          </cell>
          <cell r="AJ9477" t="str">
            <v>Extant</v>
          </cell>
        </row>
        <row r="9478">
          <cell r="A9478" t="str">
            <v>Pionites melanocephalus</v>
          </cell>
          <cell r="B9478" t="str">
            <v>Psittacidae</v>
          </cell>
          <cell r="C9478" t="str">
            <v>Psittaciformes</v>
          </cell>
          <cell r="D9478">
            <v>5</v>
          </cell>
          <cell r="E9478">
            <v>2</v>
          </cell>
          <cell r="F9478">
            <v>3</v>
          </cell>
          <cell r="G9478">
            <v>0</v>
          </cell>
          <cell r="H9478">
            <v>4</v>
          </cell>
          <cell r="I9478">
            <v>29.6</v>
          </cell>
          <cell r="J9478">
            <v>23.8</v>
          </cell>
          <cell r="K9478">
            <v>13.3</v>
          </cell>
          <cell r="L9478">
            <v>23.4</v>
          </cell>
          <cell r="M9478">
            <v>14.6</v>
          </cell>
          <cell r="N9478">
            <v>135.4</v>
          </cell>
          <cell r="O9478">
            <v>46.7</v>
          </cell>
          <cell r="P9478">
            <v>87.6</v>
          </cell>
          <cell r="Q9478">
            <v>34.799999999999997</v>
          </cell>
          <cell r="R9478">
            <v>68.599999999999994</v>
          </cell>
          <cell r="S9478">
            <v>148.78</v>
          </cell>
          <cell r="T9478" t="str">
            <v>Dunning</v>
          </cell>
          <cell r="U9478" t="str">
            <v>NA</v>
          </cell>
          <cell r="V9478" t="str">
            <v>NO</v>
          </cell>
          <cell r="W9478" t="str">
            <v>NA</v>
          </cell>
          <cell r="X9478" t="str">
            <v>NA</v>
          </cell>
          <cell r="Y9478" t="str">
            <v>Forest</v>
          </cell>
          <cell r="Z9478">
            <v>1</v>
          </cell>
          <cell r="AA9478">
            <v>1</v>
          </cell>
          <cell r="AB9478" t="str">
            <v>Herbivore</v>
          </cell>
          <cell r="AC9478" t="str">
            <v>Granivore</v>
          </cell>
          <cell r="AD9478" t="str">
            <v>Insessorial</v>
          </cell>
          <cell r="AE9478">
            <v>-10.09</v>
          </cell>
          <cell r="AF9478">
            <v>10.1</v>
          </cell>
          <cell r="AG9478">
            <v>1.31</v>
          </cell>
          <cell r="AH9478">
            <v>-64.304928110000006</v>
          </cell>
          <cell r="AI9478">
            <v>2920163.54</v>
          </cell>
          <cell r="AJ9478" t="str">
            <v>Extant</v>
          </cell>
        </row>
        <row r="9479">
          <cell r="A9479" t="str">
            <v>Pionopsitta pileata</v>
          </cell>
          <cell r="B9479" t="str">
            <v>Psittacidae</v>
          </cell>
          <cell r="C9479" t="str">
            <v>Psittaciformes</v>
          </cell>
          <cell r="D9479">
            <v>5</v>
          </cell>
          <cell r="E9479">
            <v>2</v>
          </cell>
          <cell r="F9479">
            <v>3</v>
          </cell>
          <cell r="G9479">
            <v>0</v>
          </cell>
          <cell r="H9479">
            <v>4</v>
          </cell>
          <cell r="I9479">
            <v>25.3</v>
          </cell>
          <cell r="J9479">
            <v>19</v>
          </cell>
          <cell r="K9479">
            <v>11.6</v>
          </cell>
          <cell r="L9479">
            <v>17.5</v>
          </cell>
          <cell r="M9479">
            <v>14.5</v>
          </cell>
          <cell r="N9479">
            <v>140</v>
          </cell>
          <cell r="O9479">
            <v>49.8</v>
          </cell>
          <cell r="P9479">
            <v>89.8</v>
          </cell>
          <cell r="Q9479">
            <v>35.799999999999997</v>
          </cell>
          <cell r="R9479">
            <v>70.2</v>
          </cell>
          <cell r="S9479">
            <v>119</v>
          </cell>
          <cell r="T9479" t="str">
            <v>Dunning</v>
          </cell>
          <cell r="U9479" t="str">
            <v>NA</v>
          </cell>
          <cell r="V9479" t="str">
            <v>NO</v>
          </cell>
          <cell r="W9479" t="str">
            <v>NA</v>
          </cell>
          <cell r="X9479" t="str">
            <v>NA</v>
          </cell>
          <cell r="Y9479" t="str">
            <v>Forest</v>
          </cell>
          <cell r="Z9479">
            <v>1</v>
          </cell>
          <cell r="AA9479">
            <v>1</v>
          </cell>
          <cell r="AB9479" t="str">
            <v>Herbivore</v>
          </cell>
          <cell r="AC9479" t="str">
            <v>Omnivore</v>
          </cell>
          <cell r="AD9479" t="str">
            <v>Insessorial</v>
          </cell>
          <cell r="AE9479">
            <v>-32.36</v>
          </cell>
          <cell r="AF9479">
            <v>-13.97</v>
          </cell>
          <cell r="AG9479">
            <v>-25.86</v>
          </cell>
          <cell r="AH9479">
            <v>-50.604686000000001</v>
          </cell>
          <cell r="AI9479">
            <v>728878.23</v>
          </cell>
          <cell r="AJ9479" t="str">
            <v>Extant</v>
          </cell>
        </row>
        <row r="9480">
          <cell r="A9480" t="str">
            <v>Pionus chalcopterus</v>
          </cell>
          <cell r="B9480" t="str">
            <v>Psittacidae</v>
          </cell>
          <cell r="C9480" t="str">
            <v>Psittaciformes</v>
          </cell>
          <cell r="D9480">
            <v>4</v>
          </cell>
          <cell r="E9480">
            <v>0</v>
          </cell>
          <cell r="F9480">
            <v>3</v>
          </cell>
          <cell r="G9480">
            <v>1</v>
          </cell>
          <cell r="H9480">
            <v>4</v>
          </cell>
          <cell r="I9480">
            <v>33.5</v>
          </cell>
          <cell r="J9480">
            <v>24.6</v>
          </cell>
          <cell r="K9480">
            <v>14.7</v>
          </cell>
          <cell r="L9480">
            <v>24.7</v>
          </cell>
          <cell r="M9480">
            <v>15.9</v>
          </cell>
          <cell r="N9480">
            <v>189.8</v>
          </cell>
          <cell r="O9480">
            <v>59.2</v>
          </cell>
          <cell r="P9480">
            <v>130.6</v>
          </cell>
          <cell r="Q9480">
            <v>31.1</v>
          </cell>
          <cell r="R9480">
            <v>77.5</v>
          </cell>
          <cell r="S9480">
            <v>210</v>
          </cell>
          <cell r="T9480" t="str">
            <v>Dunning</v>
          </cell>
          <cell r="U9480" t="str">
            <v>NA</v>
          </cell>
          <cell r="V9480" t="str">
            <v>NO</v>
          </cell>
          <cell r="W9480" t="str">
            <v>NA</v>
          </cell>
          <cell r="X9480" t="str">
            <v>NA</v>
          </cell>
          <cell r="Y9480" t="str">
            <v>Forest</v>
          </cell>
          <cell r="Z9480">
            <v>1</v>
          </cell>
          <cell r="AA9480">
            <v>1</v>
          </cell>
          <cell r="AB9480" t="str">
            <v>Herbivore</v>
          </cell>
          <cell r="AC9480" t="str">
            <v>Frugivore</v>
          </cell>
          <cell r="AD9480" t="str">
            <v>Insessorial</v>
          </cell>
          <cell r="AE9480">
            <v>-4.29</v>
          </cell>
          <cell r="AF9480">
            <v>10.99</v>
          </cell>
          <cell r="AG9480">
            <v>2.12</v>
          </cell>
          <cell r="AH9480">
            <v>-77.460386900000003</v>
          </cell>
          <cell r="AI9480">
            <v>158502.65</v>
          </cell>
          <cell r="AJ9480" t="str">
            <v>Extant</v>
          </cell>
        </row>
        <row r="9481">
          <cell r="A9481" t="str">
            <v>Pionus fuscus</v>
          </cell>
          <cell r="B9481" t="str">
            <v>Psittacidae</v>
          </cell>
          <cell r="C9481" t="str">
            <v>Psittaciformes</v>
          </cell>
          <cell r="D9481">
            <v>4</v>
          </cell>
          <cell r="E9481">
            <v>1</v>
          </cell>
          <cell r="F9481">
            <v>2</v>
          </cell>
          <cell r="G9481">
            <v>1</v>
          </cell>
          <cell r="H9481">
            <v>4</v>
          </cell>
          <cell r="I9481">
            <v>31.2</v>
          </cell>
          <cell r="J9481">
            <v>23.8</v>
          </cell>
          <cell r="K9481">
            <v>14.5</v>
          </cell>
          <cell r="L9481">
            <v>24.4</v>
          </cell>
          <cell r="M9481">
            <v>18.100000000000001</v>
          </cell>
          <cell r="N9481">
            <v>164</v>
          </cell>
          <cell r="O9481">
            <v>53.2</v>
          </cell>
          <cell r="P9481">
            <v>110.8</v>
          </cell>
          <cell r="Q9481">
            <v>32.4</v>
          </cell>
          <cell r="R9481">
            <v>64.8</v>
          </cell>
          <cell r="S9481">
            <v>206</v>
          </cell>
          <cell r="T9481" t="str">
            <v>Dunning</v>
          </cell>
          <cell r="U9481" t="str">
            <v>NA</v>
          </cell>
          <cell r="V9481" t="str">
            <v>NO</v>
          </cell>
          <cell r="W9481" t="str">
            <v>NA</v>
          </cell>
          <cell r="X9481" t="str">
            <v>NA</v>
          </cell>
          <cell r="Y9481" t="str">
            <v>Forest</v>
          </cell>
          <cell r="Z9481">
            <v>1</v>
          </cell>
          <cell r="AA9481">
            <v>1</v>
          </cell>
          <cell r="AB9481" t="str">
            <v>Herbivore</v>
          </cell>
          <cell r="AC9481" t="str">
            <v>Frugivore</v>
          </cell>
          <cell r="AD9481" t="str">
            <v>Insessorial</v>
          </cell>
          <cell r="AE9481">
            <v>-5.31</v>
          </cell>
          <cell r="AF9481">
            <v>10.82</v>
          </cell>
          <cell r="AG9481">
            <v>1.03</v>
          </cell>
          <cell r="AH9481">
            <v>-55.724322360000002</v>
          </cell>
          <cell r="AI9481">
            <v>1865113.69</v>
          </cell>
          <cell r="AJ9481" t="str">
            <v>Extant</v>
          </cell>
        </row>
        <row r="9482">
          <cell r="A9482" t="str">
            <v>Pionus maximiliani</v>
          </cell>
          <cell r="B9482" t="str">
            <v>Psittacidae</v>
          </cell>
          <cell r="C9482" t="str">
            <v>Psittaciformes</v>
          </cell>
          <cell r="D9482">
            <v>5</v>
          </cell>
          <cell r="E9482">
            <v>1</v>
          </cell>
          <cell r="F9482">
            <v>4</v>
          </cell>
          <cell r="G9482">
            <v>0</v>
          </cell>
          <cell r="H9482">
            <v>4</v>
          </cell>
          <cell r="I9482">
            <v>33</v>
          </cell>
          <cell r="J9482">
            <v>23.6</v>
          </cell>
          <cell r="K9482">
            <v>16.399999999999999</v>
          </cell>
          <cell r="L9482">
            <v>26.4</v>
          </cell>
          <cell r="M9482">
            <v>18.600000000000001</v>
          </cell>
          <cell r="N9482">
            <v>184.4</v>
          </cell>
          <cell r="O9482">
            <v>64.8</v>
          </cell>
          <cell r="P9482">
            <v>119.2</v>
          </cell>
          <cell r="Q9482">
            <v>35.200000000000003</v>
          </cell>
          <cell r="R9482">
            <v>87.2</v>
          </cell>
          <cell r="S9482">
            <v>293</v>
          </cell>
          <cell r="T9482" t="str">
            <v>Dunning</v>
          </cell>
          <cell r="U9482" t="str">
            <v>NA</v>
          </cell>
          <cell r="V9482" t="str">
            <v>NO</v>
          </cell>
          <cell r="W9482" t="str">
            <v>NA</v>
          </cell>
          <cell r="X9482" t="str">
            <v>NA</v>
          </cell>
          <cell r="Y9482" t="str">
            <v>Forest</v>
          </cell>
          <cell r="Z9482">
            <v>1</v>
          </cell>
          <cell r="AA9482">
            <v>1</v>
          </cell>
          <cell r="AB9482" t="str">
            <v>Herbivore</v>
          </cell>
          <cell r="AC9482" t="str">
            <v>Granivore</v>
          </cell>
          <cell r="AD9482" t="str">
            <v>Insessorial</v>
          </cell>
          <cell r="AE9482">
            <v>-29.72</v>
          </cell>
          <cell r="AF9482">
            <v>-3.02</v>
          </cell>
          <cell r="AG9482">
            <v>-17.7</v>
          </cell>
          <cell r="AH9482">
            <v>-50.034599589999999</v>
          </cell>
          <cell r="AI9482">
            <v>4524942.9800000004</v>
          </cell>
          <cell r="AJ9482" t="str">
            <v>Extant</v>
          </cell>
        </row>
        <row r="9483">
          <cell r="A9483" t="str">
            <v>Pionus menstruus</v>
          </cell>
          <cell r="B9483" t="str">
            <v>Psittacidae</v>
          </cell>
          <cell r="C9483" t="str">
            <v>Psittaciformes</v>
          </cell>
          <cell r="D9483">
            <v>20</v>
          </cell>
          <cell r="E9483">
            <v>8</v>
          </cell>
          <cell r="F9483">
            <v>10</v>
          </cell>
          <cell r="G9483">
            <v>2</v>
          </cell>
          <cell r="H9483">
            <v>9</v>
          </cell>
          <cell r="I9483">
            <v>26.9</v>
          </cell>
          <cell r="J9483">
            <v>23.8</v>
          </cell>
          <cell r="K9483">
            <v>14.6</v>
          </cell>
          <cell r="L9483">
            <v>23.6</v>
          </cell>
          <cell r="M9483">
            <v>16.100000000000001</v>
          </cell>
          <cell r="N9483">
            <v>178.5</v>
          </cell>
          <cell r="O9483">
            <v>53.1</v>
          </cell>
          <cell r="P9483">
            <v>127.6</v>
          </cell>
          <cell r="Q9483">
            <v>29.1</v>
          </cell>
          <cell r="R9483">
            <v>75</v>
          </cell>
          <cell r="S9483">
            <v>251</v>
          </cell>
          <cell r="T9483" t="str">
            <v>Dunning</v>
          </cell>
          <cell r="U9483" t="str">
            <v>NA</v>
          </cell>
          <cell r="V9483" t="str">
            <v>NO</v>
          </cell>
          <cell r="W9483" t="str">
            <v>NA</v>
          </cell>
          <cell r="X9483" t="str">
            <v>NA</v>
          </cell>
          <cell r="Y9483" t="str">
            <v>Forest</v>
          </cell>
          <cell r="Z9483">
            <v>2</v>
          </cell>
          <cell r="AA9483">
            <v>1</v>
          </cell>
          <cell r="AB9483" t="str">
            <v>Herbivore</v>
          </cell>
          <cell r="AC9483" t="str">
            <v>Omnivore</v>
          </cell>
          <cell r="AD9483" t="str">
            <v>Insessorial</v>
          </cell>
          <cell r="AE9483">
            <v>-20.29</v>
          </cell>
          <cell r="AF9483">
            <v>11.84</v>
          </cell>
          <cell r="AG9483">
            <v>-4.42</v>
          </cell>
          <cell r="AH9483">
            <v>-62.123840659999999</v>
          </cell>
          <cell r="AI9483">
            <v>8509155.9100000001</v>
          </cell>
          <cell r="AJ9483" t="str">
            <v>Extant</v>
          </cell>
        </row>
        <row r="9484">
          <cell r="A9484" t="str">
            <v>Pionus senilis</v>
          </cell>
          <cell r="B9484" t="str">
            <v>Psittacidae</v>
          </cell>
          <cell r="C9484" t="str">
            <v>Psittaciformes</v>
          </cell>
          <cell r="D9484">
            <v>11</v>
          </cell>
          <cell r="E9484">
            <v>0</v>
          </cell>
          <cell r="F9484">
            <v>3</v>
          </cell>
          <cell r="G9484">
            <v>8</v>
          </cell>
          <cell r="H9484">
            <v>4</v>
          </cell>
          <cell r="I9484">
            <v>30.6</v>
          </cell>
          <cell r="J9484">
            <v>23.3</v>
          </cell>
          <cell r="K9484">
            <v>13.6</v>
          </cell>
          <cell r="L9484">
            <v>23.9</v>
          </cell>
          <cell r="M9484">
            <v>15.5</v>
          </cell>
          <cell r="N9484">
            <v>164.6</v>
          </cell>
          <cell r="O9484">
            <v>63.7</v>
          </cell>
          <cell r="P9484">
            <v>89.8</v>
          </cell>
          <cell r="Q9484">
            <v>41.5</v>
          </cell>
          <cell r="R9484">
            <v>74.3</v>
          </cell>
          <cell r="S9484">
            <v>212</v>
          </cell>
          <cell r="T9484" t="str">
            <v>Dunning</v>
          </cell>
          <cell r="U9484" t="str">
            <v>NA</v>
          </cell>
          <cell r="V9484" t="str">
            <v>NO</v>
          </cell>
          <cell r="W9484" t="str">
            <v>NA</v>
          </cell>
          <cell r="X9484" t="str">
            <v>NA</v>
          </cell>
          <cell r="Y9484" t="str">
            <v>Forest</v>
          </cell>
          <cell r="Z9484">
            <v>1</v>
          </cell>
          <cell r="AA9484">
            <v>1</v>
          </cell>
          <cell r="AB9484" t="str">
            <v>Herbivore</v>
          </cell>
          <cell r="AC9484" t="str">
            <v>Omnivore</v>
          </cell>
          <cell r="AD9484" t="str">
            <v>Insessorial</v>
          </cell>
          <cell r="AE9484">
            <v>8.0299999999999994</v>
          </cell>
          <cell r="AF9484">
            <v>23.74</v>
          </cell>
          <cell r="AG9484">
            <v>16.36</v>
          </cell>
          <cell r="AH9484">
            <v>-90.109441950000004</v>
          </cell>
          <cell r="AI9484">
            <v>458536.21</v>
          </cell>
          <cell r="AJ9484" t="str">
            <v>Extant</v>
          </cell>
        </row>
        <row r="9485">
          <cell r="A9485" t="str">
            <v>Pionus sordidus</v>
          </cell>
          <cell r="B9485" t="str">
            <v>Psittacidae</v>
          </cell>
          <cell r="C9485" t="str">
            <v>Psittaciformes</v>
          </cell>
          <cell r="D9485">
            <v>11</v>
          </cell>
          <cell r="E9485">
            <v>3</v>
          </cell>
          <cell r="F9485">
            <v>6</v>
          </cell>
          <cell r="G9485">
            <v>2</v>
          </cell>
          <cell r="H9485">
            <v>4</v>
          </cell>
          <cell r="I9485">
            <v>26.1</v>
          </cell>
          <cell r="J9485">
            <v>24.1</v>
          </cell>
          <cell r="K9485">
            <v>14.3</v>
          </cell>
          <cell r="L9485">
            <v>25.4</v>
          </cell>
          <cell r="M9485">
            <v>17.600000000000001</v>
          </cell>
          <cell r="N9485">
            <v>183.2</v>
          </cell>
          <cell r="O9485">
            <v>63.5</v>
          </cell>
          <cell r="P9485">
            <v>119.7</v>
          </cell>
          <cell r="Q9485">
            <v>34.6</v>
          </cell>
          <cell r="R9485">
            <v>80.7</v>
          </cell>
          <cell r="S9485">
            <v>266</v>
          </cell>
          <cell r="T9485" t="str">
            <v>Dunning</v>
          </cell>
          <cell r="U9485" t="str">
            <v>NA</v>
          </cell>
          <cell r="V9485" t="str">
            <v>NO</v>
          </cell>
          <cell r="W9485" t="str">
            <v>NA</v>
          </cell>
          <cell r="X9485" t="str">
            <v>NA</v>
          </cell>
          <cell r="Y9485" t="str">
            <v>Forest</v>
          </cell>
          <cell r="Z9485">
            <v>1</v>
          </cell>
          <cell r="AA9485">
            <v>1</v>
          </cell>
          <cell r="AB9485" t="str">
            <v>Herbivore</v>
          </cell>
          <cell r="AC9485" t="str">
            <v>Frugivore</v>
          </cell>
          <cell r="AD9485" t="str">
            <v>Insessorial</v>
          </cell>
          <cell r="AE9485">
            <v>-21.27</v>
          </cell>
          <cell r="AF9485">
            <v>11.29</v>
          </cell>
          <cell r="AG9485">
            <v>-0.52</v>
          </cell>
          <cell r="AH9485">
            <v>-71.861867720000006</v>
          </cell>
          <cell r="AI9485">
            <v>167594.89000000001</v>
          </cell>
          <cell r="AJ9485" t="str">
            <v>Extant</v>
          </cell>
        </row>
        <row r="9486">
          <cell r="A9486" t="str">
            <v>Pionus tumultuosus</v>
          </cell>
          <cell r="B9486" t="str">
            <v>Psittacidae</v>
          </cell>
          <cell r="C9486" t="str">
            <v>Psittaciformes</v>
          </cell>
          <cell r="D9486">
            <v>12</v>
          </cell>
          <cell r="E9486">
            <v>4</v>
          </cell>
          <cell r="F9486">
            <v>5</v>
          </cell>
          <cell r="G9486">
            <v>3</v>
          </cell>
          <cell r="H9486">
            <v>11</v>
          </cell>
          <cell r="I9486">
            <v>29.5</v>
          </cell>
          <cell r="J9486">
            <v>23.7</v>
          </cell>
          <cell r="K9486">
            <v>13.9</v>
          </cell>
          <cell r="L9486">
            <v>24.8</v>
          </cell>
          <cell r="M9486">
            <v>19</v>
          </cell>
          <cell r="N9486">
            <v>184.5</v>
          </cell>
          <cell r="O9486">
            <v>66.400000000000006</v>
          </cell>
          <cell r="P9486">
            <v>118.1</v>
          </cell>
          <cell r="Q9486">
            <v>36</v>
          </cell>
          <cell r="R9486">
            <v>79.3</v>
          </cell>
          <cell r="S9486">
            <v>239</v>
          </cell>
          <cell r="T9486" t="str">
            <v>Dunning</v>
          </cell>
          <cell r="U9486" t="str">
            <v>NA</v>
          </cell>
          <cell r="V9486" t="str">
            <v>NO</v>
          </cell>
          <cell r="W9486" t="str">
            <v>NA</v>
          </cell>
          <cell r="X9486" t="str">
            <v>NA</v>
          </cell>
          <cell r="Y9486" t="str">
            <v>Forest</v>
          </cell>
          <cell r="Z9486">
            <v>1</v>
          </cell>
          <cell r="AA9486">
            <v>1</v>
          </cell>
          <cell r="AB9486" t="str">
            <v>Herbivore</v>
          </cell>
          <cell r="AC9486" t="str">
            <v>Frugivore</v>
          </cell>
          <cell r="AD9486" t="str">
            <v>Insessorial</v>
          </cell>
          <cell r="AE9486">
            <v>-18.16</v>
          </cell>
          <cell r="AF9486">
            <v>9.92</v>
          </cell>
          <cell r="AG9486">
            <v>-4.97</v>
          </cell>
          <cell r="AH9486">
            <v>-73.734542180000005</v>
          </cell>
          <cell r="AI9486">
            <v>374512.07</v>
          </cell>
          <cell r="AJ9486" t="str">
            <v>Extant</v>
          </cell>
        </row>
        <row r="9487">
          <cell r="A9487" t="str">
            <v>Platycercus adscitus</v>
          </cell>
          <cell r="B9487" t="str">
            <v>Psittacidae</v>
          </cell>
          <cell r="C9487" t="str">
            <v>Psittaciformes</v>
          </cell>
          <cell r="D9487">
            <v>5</v>
          </cell>
          <cell r="E9487">
            <v>2</v>
          </cell>
          <cell r="F9487">
            <v>1</v>
          </cell>
          <cell r="G9487">
            <v>2</v>
          </cell>
          <cell r="H9487">
            <v>4</v>
          </cell>
          <cell r="I9487">
            <v>19.2</v>
          </cell>
          <cell r="J9487">
            <v>15.5</v>
          </cell>
          <cell r="K9487">
            <v>10.8</v>
          </cell>
          <cell r="L9487">
            <v>20.399999999999999</v>
          </cell>
          <cell r="M9487">
            <v>16.2</v>
          </cell>
          <cell r="N9487">
            <v>141.80000000000001</v>
          </cell>
          <cell r="O9487">
            <v>56.2</v>
          </cell>
          <cell r="P9487">
            <v>85</v>
          </cell>
          <cell r="Q9487">
            <v>39.799999999999997</v>
          </cell>
          <cell r="R9487">
            <v>149.6</v>
          </cell>
          <cell r="S9487">
            <v>111</v>
          </cell>
          <cell r="T9487" t="str">
            <v>Dunning</v>
          </cell>
          <cell r="U9487" t="str">
            <v>NA</v>
          </cell>
          <cell r="V9487" t="str">
            <v>NO</v>
          </cell>
          <cell r="W9487" t="str">
            <v>NA</v>
          </cell>
          <cell r="X9487" t="str">
            <v>NA</v>
          </cell>
          <cell r="Y9487" t="str">
            <v>Woodland</v>
          </cell>
          <cell r="Z9487">
            <v>2</v>
          </cell>
          <cell r="AA9487">
            <v>1</v>
          </cell>
          <cell r="AB9487" t="str">
            <v>Herbivore</v>
          </cell>
          <cell r="AC9487" t="str">
            <v>Omnivore</v>
          </cell>
          <cell r="AD9487" t="str">
            <v>Insessorial</v>
          </cell>
          <cell r="AE9487">
            <v>-32.880000000000003</v>
          </cell>
          <cell r="AF9487">
            <v>-10.02</v>
          </cell>
          <cell r="AG9487">
            <v>-23.8</v>
          </cell>
          <cell r="AH9487">
            <v>146.69273179999999</v>
          </cell>
          <cell r="AI9487">
            <v>1465853.97</v>
          </cell>
          <cell r="AJ9487" t="str">
            <v>Extant</v>
          </cell>
        </row>
        <row r="9488">
          <cell r="A9488" t="str">
            <v>Platycercus caledonicus</v>
          </cell>
          <cell r="B9488" t="str">
            <v>Psittacidae</v>
          </cell>
          <cell r="C9488" t="str">
            <v>Psittaciformes</v>
          </cell>
          <cell r="D9488">
            <v>5</v>
          </cell>
          <cell r="E9488">
            <v>2</v>
          </cell>
          <cell r="F9488">
            <v>3</v>
          </cell>
          <cell r="G9488">
            <v>0</v>
          </cell>
          <cell r="H9488">
            <v>4</v>
          </cell>
          <cell r="I9488">
            <v>19.8</v>
          </cell>
          <cell r="J9488">
            <v>16.5</v>
          </cell>
          <cell r="K9488">
            <v>12</v>
          </cell>
          <cell r="L9488">
            <v>23.2</v>
          </cell>
          <cell r="M9488">
            <v>20.6</v>
          </cell>
          <cell r="N9488">
            <v>175.2</v>
          </cell>
          <cell r="O9488">
            <v>75</v>
          </cell>
          <cell r="P9488">
            <v>100.2</v>
          </cell>
          <cell r="Q9488">
            <v>42.8</v>
          </cell>
          <cell r="R9488">
            <v>179.2</v>
          </cell>
          <cell r="S9488">
            <v>132.59</v>
          </cell>
          <cell r="T9488" t="str">
            <v>Dunning</v>
          </cell>
          <cell r="U9488" t="str">
            <v>NA</v>
          </cell>
          <cell r="V9488" t="str">
            <v>NO</v>
          </cell>
          <cell r="W9488" t="str">
            <v>NA</v>
          </cell>
          <cell r="X9488" t="str">
            <v>NA</v>
          </cell>
          <cell r="Y9488" t="str">
            <v>Woodland</v>
          </cell>
          <cell r="Z9488">
            <v>2</v>
          </cell>
          <cell r="AA9488">
            <v>1</v>
          </cell>
          <cell r="AB9488" t="str">
            <v>Herbivore</v>
          </cell>
          <cell r="AC9488" t="str">
            <v>Omnivore</v>
          </cell>
          <cell r="AD9488" t="str">
            <v>Insessorial</v>
          </cell>
          <cell r="AE9488">
            <v>-43.64</v>
          </cell>
          <cell r="AF9488">
            <v>-39.44</v>
          </cell>
          <cell r="AG9488">
            <v>-41.94</v>
          </cell>
          <cell r="AH9488">
            <v>146.59296549999999</v>
          </cell>
          <cell r="AI9488">
            <v>68050.36</v>
          </cell>
          <cell r="AJ9488" t="str">
            <v>Extant</v>
          </cell>
        </row>
        <row r="9489">
          <cell r="A9489" t="str">
            <v>Platycercus elegans</v>
          </cell>
          <cell r="B9489" t="str">
            <v>Psittacidae</v>
          </cell>
          <cell r="C9489" t="str">
            <v>Psittaciformes</v>
          </cell>
          <cell r="D9489">
            <v>4</v>
          </cell>
          <cell r="E9489">
            <v>0</v>
          </cell>
          <cell r="F9489">
            <v>1</v>
          </cell>
          <cell r="G9489">
            <v>3</v>
          </cell>
          <cell r="H9489">
            <v>4</v>
          </cell>
          <cell r="I9489">
            <v>21</v>
          </cell>
          <cell r="J9489">
            <v>16.7</v>
          </cell>
          <cell r="K9489">
            <v>12.1</v>
          </cell>
          <cell r="L9489">
            <v>23.8</v>
          </cell>
          <cell r="M9489">
            <v>20.5</v>
          </cell>
          <cell r="N9489">
            <v>171</v>
          </cell>
          <cell r="O9489">
            <v>73</v>
          </cell>
          <cell r="P9489">
            <v>98</v>
          </cell>
          <cell r="Q9489">
            <v>42.7</v>
          </cell>
          <cell r="R9489">
            <v>178.8</v>
          </cell>
          <cell r="S9489">
            <v>123.86</v>
          </cell>
          <cell r="T9489" t="str">
            <v>Dunning</v>
          </cell>
          <cell r="U9489" t="str">
            <v>NA</v>
          </cell>
          <cell r="V9489" t="str">
            <v>NO</v>
          </cell>
          <cell r="W9489" t="str">
            <v>NA</v>
          </cell>
          <cell r="X9489" t="str">
            <v>NA</v>
          </cell>
          <cell r="Y9489" t="str">
            <v>Forest</v>
          </cell>
          <cell r="Z9489">
            <v>1</v>
          </cell>
          <cell r="AA9489">
            <v>1</v>
          </cell>
          <cell r="AB9489" t="str">
            <v>Herbivore</v>
          </cell>
          <cell r="AC9489" t="str">
            <v>Omnivore</v>
          </cell>
          <cell r="AD9489" t="str">
            <v>Insessorial</v>
          </cell>
          <cell r="AE9489">
            <v>-39.14</v>
          </cell>
          <cell r="AF9489">
            <v>-15.97</v>
          </cell>
          <cell r="AG9489">
            <v>-32.729999999999997</v>
          </cell>
          <cell r="AH9489">
            <v>147.2517671</v>
          </cell>
          <cell r="AI9489">
            <v>743635.36</v>
          </cell>
          <cell r="AJ9489" t="str">
            <v>Extant</v>
          </cell>
        </row>
        <row r="9490">
          <cell r="A9490" t="str">
            <v>Platycercus eximius</v>
          </cell>
          <cell r="B9490" t="str">
            <v>Psittacidae</v>
          </cell>
          <cell r="C9490" t="str">
            <v>Psittaciformes</v>
          </cell>
          <cell r="D9490">
            <v>5</v>
          </cell>
          <cell r="E9490">
            <v>2</v>
          </cell>
          <cell r="F9490">
            <v>3</v>
          </cell>
          <cell r="G9490">
            <v>0</v>
          </cell>
          <cell r="H9490">
            <v>4</v>
          </cell>
          <cell r="I9490">
            <v>18.3</v>
          </cell>
          <cell r="J9490">
            <v>14.7</v>
          </cell>
          <cell r="K9490">
            <v>10.6</v>
          </cell>
          <cell r="L9490">
            <v>18.3</v>
          </cell>
          <cell r="M9490">
            <v>17.8</v>
          </cell>
          <cell r="N9490">
            <v>151.4</v>
          </cell>
          <cell r="O9490">
            <v>63</v>
          </cell>
          <cell r="P9490">
            <v>86.2</v>
          </cell>
          <cell r="Q9490">
            <v>42.2</v>
          </cell>
          <cell r="R9490">
            <v>155.80000000000001</v>
          </cell>
          <cell r="S9490">
            <v>104</v>
          </cell>
          <cell r="T9490" t="str">
            <v>Dunning</v>
          </cell>
          <cell r="U9490" t="str">
            <v>NA</v>
          </cell>
          <cell r="V9490" t="str">
            <v>NO</v>
          </cell>
          <cell r="W9490" t="str">
            <v>NA</v>
          </cell>
          <cell r="X9490" t="str">
            <v>NA</v>
          </cell>
          <cell r="Y9490" t="str">
            <v>Woodland</v>
          </cell>
          <cell r="Z9490">
            <v>2</v>
          </cell>
          <cell r="AA9490">
            <v>1</v>
          </cell>
          <cell r="AB9490" t="str">
            <v>Herbivore</v>
          </cell>
          <cell r="AC9490" t="str">
            <v>Omnivore</v>
          </cell>
          <cell r="AD9490" t="str">
            <v>Insessorial</v>
          </cell>
          <cell r="AE9490">
            <v>-43.52</v>
          </cell>
          <cell r="AF9490">
            <v>-25</v>
          </cell>
          <cell r="AG9490">
            <v>-33.61</v>
          </cell>
          <cell r="AH9490">
            <v>147.2082637</v>
          </cell>
          <cell r="AI9490">
            <v>1075798.21</v>
          </cell>
          <cell r="AJ9490" t="str">
            <v>Extant</v>
          </cell>
        </row>
        <row r="9491">
          <cell r="A9491" t="str">
            <v>Platycercus icterotis</v>
          </cell>
          <cell r="B9491" t="str">
            <v>Psittacidae</v>
          </cell>
          <cell r="C9491" t="str">
            <v>Psittaciformes</v>
          </cell>
          <cell r="D9491">
            <v>4</v>
          </cell>
          <cell r="E9491">
            <v>1</v>
          </cell>
          <cell r="F9491">
            <v>3</v>
          </cell>
          <cell r="G9491">
            <v>0</v>
          </cell>
          <cell r="H9491">
            <v>4</v>
          </cell>
          <cell r="I9491">
            <v>15.6</v>
          </cell>
          <cell r="J9491">
            <v>12.6</v>
          </cell>
          <cell r="K9491">
            <v>8.6999999999999993</v>
          </cell>
          <cell r="L9491">
            <v>16</v>
          </cell>
          <cell r="M9491">
            <v>16</v>
          </cell>
          <cell r="N9491">
            <v>134</v>
          </cell>
          <cell r="O9491">
            <v>57.5</v>
          </cell>
          <cell r="P9491">
            <v>76.5</v>
          </cell>
          <cell r="Q9491">
            <v>42.9</v>
          </cell>
          <cell r="R9491">
            <v>140</v>
          </cell>
          <cell r="S9491">
            <v>63.26</v>
          </cell>
          <cell r="T9491" t="str">
            <v>Dunning</v>
          </cell>
          <cell r="U9491" t="str">
            <v>NA</v>
          </cell>
          <cell r="V9491" t="str">
            <v>NO</v>
          </cell>
          <cell r="W9491" t="str">
            <v>NA</v>
          </cell>
          <cell r="X9491" t="str">
            <v>NA</v>
          </cell>
          <cell r="Y9491" t="str">
            <v>Forest</v>
          </cell>
          <cell r="Z9491">
            <v>2</v>
          </cell>
          <cell r="AA9491">
            <v>1</v>
          </cell>
          <cell r="AB9491" t="str">
            <v>Herbivore</v>
          </cell>
          <cell r="AC9491" t="str">
            <v>Granivore</v>
          </cell>
          <cell r="AD9491" t="str">
            <v>Insessorial</v>
          </cell>
          <cell r="AE9491">
            <v>-35.19</v>
          </cell>
          <cell r="AF9491">
            <v>-30</v>
          </cell>
          <cell r="AG9491">
            <v>-32.799999999999997</v>
          </cell>
          <cell r="AH9491">
            <v>118.4882594</v>
          </cell>
          <cell r="AI9491">
            <v>214002.52</v>
          </cell>
          <cell r="AJ9491" t="str">
            <v>Extant</v>
          </cell>
        </row>
        <row r="9492">
          <cell r="A9492" t="str">
            <v>Platycercus venustus</v>
          </cell>
          <cell r="B9492" t="str">
            <v>Psittacidae</v>
          </cell>
          <cell r="C9492" t="str">
            <v>Psittaciformes</v>
          </cell>
          <cell r="D9492">
            <v>5</v>
          </cell>
          <cell r="E9492">
            <v>2</v>
          </cell>
          <cell r="F9492">
            <v>2</v>
          </cell>
          <cell r="G9492">
            <v>1</v>
          </cell>
          <cell r="H9492">
            <v>4</v>
          </cell>
          <cell r="I9492">
            <v>18.5</v>
          </cell>
          <cell r="J9492">
            <v>15.2</v>
          </cell>
          <cell r="K9492">
            <v>10.9</v>
          </cell>
          <cell r="L9492">
            <v>18.600000000000001</v>
          </cell>
          <cell r="M9492">
            <v>17.3</v>
          </cell>
          <cell r="N9492">
            <v>146.19999999999999</v>
          </cell>
          <cell r="O9492">
            <v>57.8</v>
          </cell>
          <cell r="P9492">
            <v>89</v>
          </cell>
          <cell r="Q9492">
            <v>39.4</v>
          </cell>
          <cell r="R9492">
            <v>146.19999999999999</v>
          </cell>
          <cell r="S9492">
            <v>89.44</v>
          </cell>
          <cell r="T9492" t="str">
            <v>Dunning</v>
          </cell>
          <cell r="U9492" t="str">
            <v>NA</v>
          </cell>
          <cell r="V9492" t="str">
            <v>NO</v>
          </cell>
          <cell r="W9492" t="str">
            <v>NA</v>
          </cell>
          <cell r="X9492" t="str">
            <v>NA</v>
          </cell>
          <cell r="Y9492" t="str">
            <v>Woodland</v>
          </cell>
          <cell r="Z9492">
            <v>2</v>
          </cell>
          <cell r="AA9492">
            <v>1</v>
          </cell>
          <cell r="AB9492" t="str">
            <v>Herbivore</v>
          </cell>
          <cell r="AC9492" t="str">
            <v>Granivore</v>
          </cell>
          <cell r="AD9492" t="str">
            <v>Insessorial</v>
          </cell>
          <cell r="AE9492">
            <v>-19.28</v>
          </cell>
          <cell r="AF9492">
            <v>-11</v>
          </cell>
          <cell r="AG9492">
            <v>-15.86</v>
          </cell>
          <cell r="AH9492">
            <v>131.32425319999999</v>
          </cell>
          <cell r="AI9492">
            <v>785415.83</v>
          </cell>
          <cell r="AJ9492" t="str">
            <v>Extant</v>
          </cell>
        </row>
        <row r="9493">
          <cell r="A9493" t="str">
            <v>Poicephalus crassus</v>
          </cell>
          <cell r="B9493" t="str">
            <v>Psittacidae</v>
          </cell>
          <cell r="C9493" t="str">
            <v>Psittaciformes</v>
          </cell>
          <cell r="D9493">
            <v>5</v>
          </cell>
          <cell r="E9493">
            <v>1</v>
          </cell>
          <cell r="F9493">
            <v>4</v>
          </cell>
          <cell r="G9493">
            <v>0</v>
          </cell>
          <cell r="H9493">
            <v>4</v>
          </cell>
          <cell r="I9493">
            <v>29.9</v>
          </cell>
          <cell r="J9493">
            <v>23.4</v>
          </cell>
          <cell r="K9493">
            <v>14.6</v>
          </cell>
          <cell r="L9493">
            <v>27.5</v>
          </cell>
          <cell r="M9493">
            <v>17.399999999999999</v>
          </cell>
          <cell r="N9493">
            <v>165.4</v>
          </cell>
          <cell r="O9493">
            <v>69</v>
          </cell>
          <cell r="P9493">
            <v>96.7</v>
          </cell>
          <cell r="Q9493">
            <v>41.6</v>
          </cell>
          <cell r="R9493">
            <v>74</v>
          </cell>
          <cell r="S9493">
            <v>140</v>
          </cell>
          <cell r="T9493" t="str">
            <v>Inferred</v>
          </cell>
          <cell r="U9493" t="str">
            <v>NA</v>
          </cell>
          <cell r="V9493" t="str">
            <v>YES</v>
          </cell>
          <cell r="W9493" t="str">
            <v>Body Mass</v>
          </cell>
          <cell r="X9493" t="str">
            <v>Poicephalus cryptoxanthus</v>
          </cell>
          <cell r="Y9493" t="str">
            <v>Forest</v>
          </cell>
          <cell r="Z9493">
            <v>2</v>
          </cell>
          <cell r="AA9493">
            <v>1</v>
          </cell>
          <cell r="AB9493" t="str">
            <v>Herbivore</v>
          </cell>
          <cell r="AC9493" t="str">
            <v>Granivore</v>
          </cell>
          <cell r="AD9493" t="str">
            <v>Insessorial</v>
          </cell>
          <cell r="AE9493">
            <v>3.85</v>
          </cell>
          <cell r="AF9493">
            <v>8.89</v>
          </cell>
          <cell r="AG9493">
            <v>5.94</v>
          </cell>
          <cell r="AH9493">
            <v>21.221837829999998</v>
          </cell>
          <cell r="AI9493">
            <v>343246.59</v>
          </cell>
          <cell r="AJ9493" t="str">
            <v>Extant</v>
          </cell>
        </row>
        <row r="9494">
          <cell r="A9494" t="str">
            <v>Poicephalus cryptoxanthus</v>
          </cell>
          <cell r="B9494" t="str">
            <v>Psittacidae</v>
          </cell>
          <cell r="C9494" t="str">
            <v>Psittaciformes</v>
          </cell>
          <cell r="D9494">
            <v>5</v>
          </cell>
          <cell r="E9494">
            <v>2</v>
          </cell>
          <cell r="F9494">
            <v>3</v>
          </cell>
          <cell r="G9494">
            <v>0</v>
          </cell>
          <cell r="H9494">
            <v>4</v>
          </cell>
          <cell r="I9494">
            <v>25.3</v>
          </cell>
          <cell r="J9494">
            <v>19.8</v>
          </cell>
          <cell r="K9494">
            <v>14.1</v>
          </cell>
          <cell r="L9494">
            <v>23.5</v>
          </cell>
          <cell r="M9494">
            <v>16</v>
          </cell>
          <cell r="N9494">
            <v>156.19999999999999</v>
          </cell>
          <cell r="O9494">
            <v>67.7</v>
          </cell>
          <cell r="P9494">
            <v>86.8</v>
          </cell>
          <cell r="Q9494">
            <v>43.8</v>
          </cell>
          <cell r="R9494">
            <v>70.8</v>
          </cell>
          <cell r="S9494">
            <v>140</v>
          </cell>
          <cell r="T9494" t="str">
            <v>Dunning</v>
          </cell>
          <cell r="U9494" t="str">
            <v>NA</v>
          </cell>
          <cell r="V9494" t="str">
            <v>NO</v>
          </cell>
          <cell r="W9494" t="str">
            <v>NA</v>
          </cell>
          <cell r="X9494" t="str">
            <v>NA</v>
          </cell>
          <cell r="Y9494" t="str">
            <v>Woodland</v>
          </cell>
          <cell r="Z9494">
            <v>3</v>
          </cell>
          <cell r="AA9494">
            <v>1</v>
          </cell>
          <cell r="AB9494" t="str">
            <v>Herbivore</v>
          </cell>
          <cell r="AC9494" t="str">
            <v>Omnivore</v>
          </cell>
          <cell r="AD9494" t="str">
            <v>Insessorial</v>
          </cell>
          <cell r="AE9494">
            <v>-29.09</v>
          </cell>
          <cell r="AF9494">
            <v>-1.84</v>
          </cell>
          <cell r="AG9494">
            <v>-15.7</v>
          </cell>
          <cell r="AH9494">
            <v>35.886894769999998</v>
          </cell>
          <cell r="AI9494">
            <v>1182606.67</v>
          </cell>
          <cell r="AJ9494" t="str">
            <v>Extant</v>
          </cell>
        </row>
        <row r="9495">
          <cell r="A9495" t="str">
            <v>Poicephalus flavifrons</v>
          </cell>
          <cell r="B9495" t="str">
            <v>Psittacidae</v>
          </cell>
          <cell r="C9495" t="str">
            <v>Psittaciformes</v>
          </cell>
          <cell r="D9495">
            <v>5</v>
          </cell>
          <cell r="E9495">
            <v>2</v>
          </cell>
          <cell r="F9495">
            <v>3</v>
          </cell>
          <cell r="G9495">
            <v>0</v>
          </cell>
          <cell r="H9495">
            <v>4</v>
          </cell>
          <cell r="I9495">
            <v>30.1</v>
          </cell>
          <cell r="J9495">
            <v>24.2</v>
          </cell>
          <cell r="K9495">
            <v>16.8</v>
          </cell>
          <cell r="L9495">
            <v>27.7</v>
          </cell>
          <cell r="M9495">
            <v>18.3</v>
          </cell>
          <cell r="N9495">
            <v>175</v>
          </cell>
          <cell r="O9495">
            <v>70.2</v>
          </cell>
          <cell r="P9495">
            <v>104.1</v>
          </cell>
          <cell r="Q9495">
            <v>40.200000000000003</v>
          </cell>
          <cell r="R9495">
            <v>81.400000000000006</v>
          </cell>
          <cell r="S9495">
            <v>174</v>
          </cell>
          <cell r="T9495" t="str">
            <v>Dunning</v>
          </cell>
          <cell r="U9495" t="str">
            <v>NA</v>
          </cell>
          <cell r="V9495" t="str">
            <v>NO</v>
          </cell>
          <cell r="W9495" t="str">
            <v>NA</v>
          </cell>
          <cell r="X9495" t="str">
            <v>NA</v>
          </cell>
          <cell r="Y9495" t="str">
            <v>Forest</v>
          </cell>
          <cell r="Z9495">
            <v>2</v>
          </cell>
          <cell r="AA9495">
            <v>1</v>
          </cell>
          <cell r="AB9495" t="str">
            <v>Herbivore</v>
          </cell>
          <cell r="AC9495" t="str">
            <v>Omnivore</v>
          </cell>
          <cell r="AD9495" t="str">
            <v>Insessorial</v>
          </cell>
          <cell r="AE9495">
            <v>5.53</v>
          </cell>
          <cell r="AF9495">
            <v>14.31</v>
          </cell>
          <cell r="AG9495">
            <v>9</v>
          </cell>
          <cell r="AH9495">
            <v>37.65045216</v>
          </cell>
          <cell r="AI9495">
            <v>205738.93</v>
          </cell>
          <cell r="AJ9495" t="str">
            <v>Extant</v>
          </cell>
        </row>
        <row r="9496">
          <cell r="A9496" t="str">
            <v>Poicephalus gulielmi</v>
          </cell>
          <cell r="B9496" t="str">
            <v>Psittacidae</v>
          </cell>
          <cell r="C9496" t="str">
            <v>Psittaciformes</v>
          </cell>
          <cell r="D9496">
            <v>9</v>
          </cell>
          <cell r="E9496">
            <v>4</v>
          </cell>
          <cell r="F9496">
            <v>5</v>
          </cell>
          <cell r="G9496">
            <v>0</v>
          </cell>
          <cell r="H9496">
            <v>4</v>
          </cell>
          <cell r="I9496">
            <v>39</v>
          </cell>
          <cell r="J9496">
            <v>31</v>
          </cell>
          <cell r="K9496">
            <v>20.9</v>
          </cell>
          <cell r="L9496">
            <v>33.9</v>
          </cell>
          <cell r="M9496">
            <v>19.2</v>
          </cell>
          <cell r="N9496">
            <v>203.6</v>
          </cell>
          <cell r="O9496">
            <v>85.6</v>
          </cell>
          <cell r="P9496">
            <v>120.5</v>
          </cell>
          <cell r="Q9496">
            <v>41.5</v>
          </cell>
          <cell r="R9496">
            <v>91.6</v>
          </cell>
          <cell r="S9496">
            <v>274.58999999999997</v>
          </cell>
          <cell r="T9496" t="str">
            <v>Dunning</v>
          </cell>
          <cell r="U9496" t="str">
            <v>NA</v>
          </cell>
          <cell r="V9496" t="str">
            <v>NO</v>
          </cell>
          <cell r="W9496" t="str">
            <v>NA</v>
          </cell>
          <cell r="X9496" t="str">
            <v>NA</v>
          </cell>
          <cell r="Y9496" t="str">
            <v>Forest</v>
          </cell>
          <cell r="Z9496">
            <v>1</v>
          </cell>
          <cell r="AA9496">
            <v>1</v>
          </cell>
          <cell r="AB9496" t="str">
            <v>Herbivore</v>
          </cell>
          <cell r="AC9496" t="str">
            <v>Omnivore</v>
          </cell>
          <cell r="AD9496" t="str">
            <v>Insessorial</v>
          </cell>
          <cell r="AE9496">
            <v>-9.42</v>
          </cell>
          <cell r="AF9496">
            <v>7.21</v>
          </cell>
          <cell r="AG9496">
            <v>0.83</v>
          </cell>
          <cell r="AH9496">
            <v>17.5885423</v>
          </cell>
          <cell r="AI9496">
            <v>1483974.66</v>
          </cell>
          <cell r="AJ9496" t="str">
            <v>Extant</v>
          </cell>
        </row>
        <row r="9497">
          <cell r="A9497" t="str">
            <v>Poicephalus meyeri</v>
          </cell>
          <cell r="B9497" t="str">
            <v>Psittacidae</v>
          </cell>
          <cell r="C9497" t="str">
            <v>Psittaciformes</v>
          </cell>
          <cell r="D9497">
            <v>5</v>
          </cell>
          <cell r="E9497">
            <v>2</v>
          </cell>
          <cell r="F9497">
            <v>3</v>
          </cell>
          <cell r="G9497">
            <v>0</v>
          </cell>
          <cell r="H9497">
            <v>4</v>
          </cell>
          <cell r="I9497">
            <v>25.3</v>
          </cell>
          <cell r="J9497">
            <v>21.2</v>
          </cell>
          <cell r="K9497">
            <v>13.4</v>
          </cell>
          <cell r="L9497">
            <v>23.3</v>
          </cell>
          <cell r="M9497">
            <v>16.100000000000001</v>
          </cell>
          <cell r="N9497">
            <v>146.80000000000001</v>
          </cell>
          <cell r="O9497">
            <v>59</v>
          </cell>
          <cell r="P9497">
            <v>87.5</v>
          </cell>
          <cell r="Q9497">
            <v>40.299999999999997</v>
          </cell>
          <cell r="R9497">
            <v>62.2</v>
          </cell>
          <cell r="S9497">
            <v>117.47</v>
          </cell>
          <cell r="T9497" t="str">
            <v>Dunning</v>
          </cell>
          <cell r="U9497" t="str">
            <v>NA</v>
          </cell>
          <cell r="V9497" t="str">
            <v>NO</v>
          </cell>
          <cell r="W9497" t="str">
            <v>NA</v>
          </cell>
          <cell r="X9497" t="str">
            <v>NA</v>
          </cell>
          <cell r="Y9497" t="str">
            <v>Grassland</v>
          </cell>
          <cell r="Z9497">
            <v>2</v>
          </cell>
          <cell r="AA9497">
            <v>1</v>
          </cell>
          <cell r="AB9497" t="str">
            <v>Herbivore</v>
          </cell>
          <cell r="AC9497" t="str">
            <v>Omnivore</v>
          </cell>
          <cell r="AD9497" t="str">
            <v>Insessorial</v>
          </cell>
          <cell r="AE9497">
            <v>-25.97</v>
          </cell>
          <cell r="AF9497">
            <v>16.79</v>
          </cell>
          <cell r="AG9497">
            <v>-5.66</v>
          </cell>
          <cell r="AH9497">
            <v>27.187328470000001</v>
          </cell>
          <cell r="AI9497">
            <v>5835819.2699999996</v>
          </cell>
          <cell r="AJ9497" t="str">
            <v>Extant</v>
          </cell>
        </row>
        <row r="9498">
          <cell r="A9498" t="str">
            <v>Poicephalus robustus</v>
          </cell>
          <cell r="B9498" t="str">
            <v>Psittacidae</v>
          </cell>
          <cell r="C9498" t="str">
            <v>Psittaciformes</v>
          </cell>
          <cell r="D9498">
            <v>9</v>
          </cell>
          <cell r="E9498">
            <v>2</v>
          </cell>
          <cell r="F9498">
            <v>7</v>
          </cell>
          <cell r="G9498">
            <v>0</v>
          </cell>
          <cell r="H9498">
            <v>8</v>
          </cell>
          <cell r="I9498">
            <v>44</v>
          </cell>
          <cell r="J9498">
            <v>36.4</v>
          </cell>
          <cell r="K9498">
            <v>21.7</v>
          </cell>
          <cell r="L9498">
            <v>38.700000000000003</v>
          </cell>
          <cell r="M9498">
            <v>21.3</v>
          </cell>
          <cell r="N9498">
            <v>209.8</v>
          </cell>
          <cell r="O9498">
            <v>85.6</v>
          </cell>
          <cell r="P9498">
            <v>124</v>
          </cell>
          <cell r="Q9498">
            <v>40.9</v>
          </cell>
          <cell r="R9498">
            <v>89</v>
          </cell>
          <cell r="S9498">
            <v>343.01</v>
          </cell>
          <cell r="T9498" t="str">
            <v>Dunning</v>
          </cell>
          <cell r="U9498" t="str">
            <v>NA</v>
          </cell>
          <cell r="V9498" t="str">
            <v>NO</v>
          </cell>
          <cell r="W9498" t="str">
            <v>NA</v>
          </cell>
          <cell r="X9498" t="str">
            <v>NA</v>
          </cell>
          <cell r="Y9498" t="str">
            <v>Forest</v>
          </cell>
          <cell r="Z9498">
            <v>1</v>
          </cell>
          <cell r="AA9498">
            <v>1</v>
          </cell>
          <cell r="AB9498" t="str">
            <v>Herbivore</v>
          </cell>
          <cell r="AC9498" t="str">
            <v>Omnivore</v>
          </cell>
          <cell r="AD9498" t="str">
            <v>Insessorial</v>
          </cell>
          <cell r="AE9498">
            <v>-33.78</v>
          </cell>
          <cell r="AF9498">
            <v>14.06</v>
          </cell>
          <cell r="AG9498">
            <v>-10.19</v>
          </cell>
          <cell r="AH9498">
            <v>24.45966855</v>
          </cell>
          <cell r="AI9498">
            <v>3598973.77</v>
          </cell>
          <cell r="AJ9498" t="str">
            <v>Extant</v>
          </cell>
        </row>
        <row r="9499">
          <cell r="A9499" t="str">
            <v>Poicephalus rueppellii</v>
          </cell>
          <cell r="B9499" t="str">
            <v>Psittacidae</v>
          </cell>
          <cell r="C9499" t="str">
            <v>Psittaciformes</v>
          </cell>
          <cell r="D9499">
            <v>5</v>
          </cell>
          <cell r="E9499">
            <v>2</v>
          </cell>
          <cell r="F9499">
            <v>3</v>
          </cell>
          <cell r="G9499">
            <v>0</v>
          </cell>
          <cell r="H9499">
            <v>4</v>
          </cell>
          <cell r="I9499">
            <v>26.1</v>
          </cell>
          <cell r="J9499">
            <v>20.9</v>
          </cell>
          <cell r="K9499">
            <v>13.7</v>
          </cell>
          <cell r="L9499">
            <v>24.5</v>
          </cell>
          <cell r="M9499">
            <v>16.2</v>
          </cell>
          <cell r="N9499">
            <v>145</v>
          </cell>
          <cell r="O9499">
            <v>58.3</v>
          </cell>
          <cell r="P9499">
            <v>89.2</v>
          </cell>
          <cell r="Q9499">
            <v>39.5</v>
          </cell>
          <cell r="R9499">
            <v>72.2</v>
          </cell>
          <cell r="S9499">
            <v>116</v>
          </cell>
          <cell r="T9499" t="str">
            <v>Dunning</v>
          </cell>
          <cell r="U9499" t="str">
            <v>NA</v>
          </cell>
          <cell r="V9499" t="str">
            <v>NO</v>
          </cell>
          <cell r="W9499" t="str">
            <v>NA</v>
          </cell>
          <cell r="X9499" t="str">
            <v>NA</v>
          </cell>
          <cell r="Y9499" t="str">
            <v>Shrubland</v>
          </cell>
          <cell r="Z9499">
            <v>2</v>
          </cell>
          <cell r="AA9499">
            <v>1</v>
          </cell>
          <cell r="AB9499" t="str">
            <v>Herbivore</v>
          </cell>
          <cell r="AC9499" t="str">
            <v>Omnivore</v>
          </cell>
          <cell r="AD9499" t="str">
            <v>Insessorial</v>
          </cell>
          <cell r="AE9499">
            <v>-24.98</v>
          </cell>
          <cell r="AF9499">
            <v>-8.4</v>
          </cell>
          <cell r="AG9499">
            <v>-18.72</v>
          </cell>
          <cell r="AH9499">
            <v>15.677286670000001</v>
          </cell>
          <cell r="AI9499">
            <v>597941.07999999996</v>
          </cell>
          <cell r="AJ9499" t="str">
            <v>Extant</v>
          </cell>
        </row>
        <row r="9500">
          <cell r="A9500" t="str">
            <v>Poicephalus rufiventris</v>
          </cell>
          <cell r="B9500" t="str">
            <v>Psittacidae</v>
          </cell>
          <cell r="C9500" t="str">
            <v>Psittaciformes</v>
          </cell>
          <cell r="D9500">
            <v>9</v>
          </cell>
          <cell r="E9500">
            <v>4</v>
          </cell>
          <cell r="F9500">
            <v>5</v>
          </cell>
          <cell r="G9500">
            <v>0</v>
          </cell>
          <cell r="H9500">
            <v>4</v>
          </cell>
          <cell r="I9500">
            <v>23.4</v>
          </cell>
          <cell r="J9500">
            <v>21.6</v>
          </cell>
          <cell r="K9500">
            <v>14.6</v>
          </cell>
          <cell r="L9500">
            <v>25.4</v>
          </cell>
          <cell r="M9500">
            <v>17</v>
          </cell>
          <cell r="N9500">
            <v>152.6</v>
          </cell>
          <cell r="O9500">
            <v>56.6</v>
          </cell>
          <cell r="P9500">
            <v>95.8</v>
          </cell>
          <cell r="Q9500">
            <v>37.200000000000003</v>
          </cell>
          <cell r="R9500">
            <v>73.7</v>
          </cell>
          <cell r="S9500">
            <v>120</v>
          </cell>
          <cell r="T9500" t="str">
            <v>Dunning</v>
          </cell>
          <cell r="U9500" t="str">
            <v>NA</v>
          </cell>
          <cell r="V9500" t="str">
            <v>NO</v>
          </cell>
          <cell r="W9500" t="str">
            <v>NA</v>
          </cell>
          <cell r="X9500" t="str">
            <v>NA</v>
          </cell>
          <cell r="Y9500" t="str">
            <v>Shrubland</v>
          </cell>
          <cell r="Z9500">
            <v>2</v>
          </cell>
          <cell r="AA9500">
            <v>1</v>
          </cell>
          <cell r="AB9500" t="str">
            <v>Herbivore</v>
          </cell>
          <cell r="AC9500" t="str">
            <v>Omnivore</v>
          </cell>
          <cell r="AD9500" t="str">
            <v>Insessorial</v>
          </cell>
          <cell r="AE9500">
            <v>-6.74</v>
          </cell>
          <cell r="AF9500">
            <v>12.15</v>
          </cell>
          <cell r="AG9500">
            <v>3.99</v>
          </cell>
          <cell r="AH9500">
            <v>41.304283349999999</v>
          </cell>
          <cell r="AI9500">
            <v>1544074.33</v>
          </cell>
          <cell r="AJ9500" t="str">
            <v>Extant</v>
          </cell>
        </row>
        <row r="9501">
          <cell r="A9501" t="str">
            <v>Poicephalus senegalus</v>
          </cell>
          <cell r="B9501" t="str">
            <v>Psittacidae</v>
          </cell>
          <cell r="C9501" t="str">
            <v>Psittaciformes</v>
          </cell>
          <cell r="D9501">
            <v>7</v>
          </cell>
          <cell r="E9501">
            <v>3</v>
          </cell>
          <cell r="F9501">
            <v>4</v>
          </cell>
          <cell r="G9501">
            <v>0</v>
          </cell>
          <cell r="H9501">
            <v>4</v>
          </cell>
          <cell r="I9501">
            <v>24.5</v>
          </cell>
          <cell r="J9501">
            <v>22.8</v>
          </cell>
          <cell r="K9501">
            <v>14</v>
          </cell>
          <cell r="L9501">
            <v>23.8</v>
          </cell>
          <cell r="M9501">
            <v>17.399999999999999</v>
          </cell>
          <cell r="N9501">
            <v>157</v>
          </cell>
          <cell r="O9501">
            <v>62.8</v>
          </cell>
          <cell r="P9501">
            <v>94.2</v>
          </cell>
          <cell r="Q9501">
            <v>39.9</v>
          </cell>
          <cell r="R9501">
            <v>67.900000000000006</v>
          </cell>
          <cell r="S9501">
            <v>147</v>
          </cell>
          <cell r="T9501" t="str">
            <v>Dunning</v>
          </cell>
          <cell r="U9501" t="str">
            <v>NA</v>
          </cell>
          <cell r="V9501" t="str">
            <v>NO</v>
          </cell>
          <cell r="W9501" t="str">
            <v>NA</v>
          </cell>
          <cell r="X9501" t="str">
            <v>NA</v>
          </cell>
          <cell r="Y9501" t="str">
            <v>Woodland</v>
          </cell>
          <cell r="Z9501">
            <v>3</v>
          </cell>
          <cell r="AA9501">
            <v>1</v>
          </cell>
          <cell r="AB9501" t="str">
            <v>Herbivore</v>
          </cell>
          <cell r="AC9501" t="str">
            <v>Omnivore</v>
          </cell>
          <cell r="AD9501" t="str">
            <v>Insessorial</v>
          </cell>
          <cell r="AE9501">
            <v>5.12</v>
          </cell>
          <cell r="AF9501">
            <v>18.100000000000001</v>
          </cell>
          <cell r="AG9501">
            <v>11.06</v>
          </cell>
          <cell r="AH9501">
            <v>-0.66868582300000001</v>
          </cell>
          <cell r="AI9501">
            <v>2713959.34</v>
          </cell>
          <cell r="AJ9501" t="str">
            <v>Extant</v>
          </cell>
        </row>
        <row r="9502">
          <cell r="A9502" t="str">
            <v>Polytelis alexandrae</v>
          </cell>
          <cell r="B9502" t="str">
            <v>Psittacidae</v>
          </cell>
          <cell r="C9502" t="str">
            <v>Psittaciformes</v>
          </cell>
          <cell r="D9502">
            <v>5</v>
          </cell>
          <cell r="E9502">
            <v>2</v>
          </cell>
          <cell r="F9502">
            <v>3</v>
          </cell>
          <cell r="G9502">
            <v>0</v>
          </cell>
          <cell r="H9502">
            <v>4</v>
          </cell>
          <cell r="I9502">
            <v>20.5</v>
          </cell>
          <cell r="J9502">
            <v>15.6</v>
          </cell>
          <cell r="K9502">
            <v>11.1</v>
          </cell>
          <cell r="L9502">
            <v>16.100000000000001</v>
          </cell>
          <cell r="M9502">
            <v>19.600000000000001</v>
          </cell>
          <cell r="N9502">
            <v>183.6</v>
          </cell>
          <cell r="O9502">
            <v>99.3</v>
          </cell>
          <cell r="P9502">
            <v>82.4</v>
          </cell>
          <cell r="Q9502">
            <v>54.6</v>
          </cell>
          <cell r="R9502">
            <v>259.39999999999998</v>
          </cell>
          <cell r="S9502">
            <v>103.69</v>
          </cell>
          <cell r="T9502" t="str">
            <v>Dunning</v>
          </cell>
          <cell r="U9502" t="str">
            <v>NA</v>
          </cell>
          <cell r="V9502" t="str">
            <v>NO</v>
          </cell>
          <cell r="W9502" t="str">
            <v>NA</v>
          </cell>
          <cell r="X9502" t="str">
            <v>NA</v>
          </cell>
          <cell r="Y9502" t="str">
            <v>Desert</v>
          </cell>
          <cell r="Z9502">
            <v>3</v>
          </cell>
          <cell r="AA9502">
            <v>2</v>
          </cell>
          <cell r="AB9502" t="str">
            <v>Herbivore</v>
          </cell>
          <cell r="AC9502" t="str">
            <v>Granivore</v>
          </cell>
          <cell r="AD9502" t="str">
            <v>Insessorial</v>
          </cell>
          <cell r="AE9502">
            <v>-29.28</v>
          </cell>
          <cell r="AF9502">
            <v>-19.75</v>
          </cell>
          <cell r="AG9502">
            <v>-24.39</v>
          </cell>
          <cell r="AH9502">
            <v>129.4730007</v>
          </cell>
          <cell r="AI9502">
            <v>1234652.55</v>
          </cell>
          <cell r="AJ9502" t="str">
            <v>Extant</v>
          </cell>
        </row>
        <row r="9503">
          <cell r="A9503" t="str">
            <v>Polytelis anthopeplus</v>
          </cell>
          <cell r="B9503" t="str">
            <v>Psittacidae</v>
          </cell>
          <cell r="C9503" t="str">
            <v>Psittaciformes</v>
          </cell>
          <cell r="D9503">
            <v>4</v>
          </cell>
          <cell r="E9503">
            <v>2</v>
          </cell>
          <cell r="F9503">
            <v>2</v>
          </cell>
          <cell r="G9503">
            <v>0</v>
          </cell>
          <cell r="H9503">
            <v>4</v>
          </cell>
          <cell r="I9503">
            <v>22.9</v>
          </cell>
          <cell r="J9503">
            <v>17.8</v>
          </cell>
          <cell r="K9503">
            <v>11.7</v>
          </cell>
          <cell r="L9503">
            <v>18.3</v>
          </cell>
          <cell r="M9503">
            <v>20</v>
          </cell>
          <cell r="N9503">
            <v>191</v>
          </cell>
          <cell r="O9503">
            <v>99.9</v>
          </cell>
          <cell r="P9503">
            <v>91.1</v>
          </cell>
          <cell r="Q9503">
            <v>52.3</v>
          </cell>
          <cell r="R9503">
            <v>209</v>
          </cell>
          <cell r="S9503">
            <v>170</v>
          </cell>
          <cell r="T9503" t="str">
            <v>Dunning</v>
          </cell>
          <cell r="U9503" t="str">
            <v>NA</v>
          </cell>
          <cell r="V9503" t="str">
            <v>NO</v>
          </cell>
          <cell r="W9503" t="str">
            <v>NA</v>
          </cell>
          <cell r="X9503" t="str">
            <v>NA</v>
          </cell>
          <cell r="Y9503" t="str">
            <v>Shrubland</v>
          </cell>
          <cell r="Z9503">
            <v>2</v>
          </cell>
          <cell r="AA9503">
            <v>2</v>
          </cell>
          <cell r="AB9503" t="str">
            <v>Herbivore</v>
          </cell>
          <cell r="AC9503" t="str">
            <v>Omnivore</v>
          </cell>
          <cell r="AD9503" t="str">
            <v>Insessorial</v>
          </cell>
          <cell r="AE9503">
            <v>-36.799999999999997</v>
          </cell>
          <cell r="AF9503">
            <v>-27.97</v>
          </cell>
          <cell r="AG9503">
            <v>-32.6</v>
          </cell>
          <cell r="AH9503">
            <v>124.94073400000001</v>
          </cell>
          <cell r="AI9503">
            <v>387356.37</v>
          </cell>
          <cell r="AJ9503" t="str">
            <v>Extant</v>
          </cell>
        </row>
        <row r="9504">
          <cell r="A9504" t="str">
            <v>Polytelis swainsonii</v>
          </cell>
          <cell r="B9504" t="str">
            <v>Psittacidae</v>
          </cell>
          <cell r="C9504" t="str">
            <v>Psittaciformes</v>
          </cell>
          <cell r="D9504">
            <v>4</v>
          </cell>
          <cell r="E9504">
            <v>2</v>
          </cell>
          <cell r="F9504">
            <v>2</v>
          </cell>
          <cell r="G9504">
            <v>0</v>
          </cell>
          <cell r="H9504">
            <v>4</v>
          </cell>
          <cell r="I9504">
            <v>20.6</v>
          </cell>
          <cell r="J9504">
            <v>15.4</v>
          </cell>
          <cell r="K9504">
            <v>11.1</v>
          </cell>
          <cell r="L9504">
            <v>16.399999999999999</v>
          </cell>
          <cell r="M9504">
            <v>18.3</v>
          </cell>
          <cell r="N9504">
            <v>184.2</v>
          </cell>
          <cell r="O9504">
            <v>95</v>
          </cell>
          <cell r="P9504">
            <v>89.2</v>
          </cell>
          <cell r="Q9504">
            <v>51.6</v>
          </cell>
          <cell r="R9504">
            <v>211.8</v>
          </cell>
          <cell r="S9504">
            <v>153</v>
          </cell>
          <cell r="T9504" t="str">
            <v>Dunning</v>
          </cell>
          <cell r="U9504" t="str">
            <v>NA</v>
          </cell>
          <cell r="V9504" t="str">
            <v>NO</v>
          </cell>
          <cell r="W9504" t="str">
            <v>NA</v>
          </cell>
          <cell r="X9504" t="str">
            <v>NA</v>
          </cell>
          <cell r="Y9504" t="str">
            <v>Forest</v>
          </cell>
          <cell r="Z9504">
            <v>2</v>
          </cell>
          <cell r="AA9504">
            <v>2</v>
          </cell>
          <cell r="AB9504" t="str">
            <v>Herbivore</v>
          </cell>
          <cell r="AC9504" t="str">
            <v>Omnivore</v>
          </cell>
          <cell r="AD9504" t="str">
            <v>Insessorial</v>
          </cell>
          <cell r="AE9504">
            <v>-36.270000000000003</v>
          </cell>
          <cell r="AF9504">
            <v>-33.51</v>
          </cell>
          <cell r="AG9504">
            <v>-34.97</v>
          </cell>
          <cell r="AH9504">
            <v>146.62346590000001</v>
          </cell>
          <cell r="AI9504">
            <v>81178.47</v>
          </cell>
          <cell r="AJ9504" t="str">
            <v>Extant</v>
          </cell>
        </row>
        <row r="9505">
          <cell r="A9505" t="str">
            <v>Primolius auricollis</v>
          </cell>
          <cell r="B9505" t="str">
            <v>Psittacidae</v>
          </cell>
          <cell r="C9505" t="str">
            <v>Psittaciformes</v>
          </cell>
          <cell r="D9505">
            <v>4</v>
          </cell>
          <cell r="E9505">
            <v>2</v>
          </cell>
          <cell r="F9505">
            <v>2</v>
          </cell>
          <cell r="G9505">
            <v>0</v>
          </cell>
          <cell r="H9505">
            <v>4</v>
          </cell>
          <cell r="I9505">
            <v>36.4</v>
          </cell>
          <cell r="J9505">
            <v>33.4</v>
          </cell>
          <cell r="K9505">
            <v>19.2</v>
          </cell>
          <cell r="L9505">
            <v>37.1</v>
          </cell>
          <cell r="M9505">
            <v>17.600000000000001</v>
          </cell>
          <cell r="N9505">
            <v>202.2</v>
          </cell>
          <cell r="O9505">
            <v>89.7</v>
          </cell>
          <cell r="P9505">
            <v>112.6</v>
          </cell>
          <cell r="Q9505">
            <v>44.3</v>
          </cell>
          <cell r="R9505">
            <v>179.3</v>
          </cell>
          <cell r="S9505">
            <v>245</v>
          </cell>
          <cell r="T9505" t="str">
            <v>Dunning</v>
          </cell>
          <cell r="U9505" t="str">
            <v>NA</v>
          </cell>
          <cell r="V9505" t="str">
            <v>NO</v>
          </cell>
          <cell r="W9505" t="str">
            <v>NA</v>
          </cell>
          <cell r="X9505" t="str">
            <v>NA</v>
          </cell>
          <cell r="Y9505" t="str">
            <v>Woodland</v>
          </cell>
          <cell r="Z9505">
            <v>2</v>
          </cell>
          <cell r="AA9505">
            <v>1</v>
          </cell>
          <cell r="AB9505" t="str">
            <v>Herbivore</v>
          </cell>
          <cell r="AC9505" t="str">
            <v>Omnivore</v>
          </cell>
          <cell r="AD9505" t="str">
            <v>Insessorial</v>
          </cell>
          <cell r="AE9505">
            <v>-24.41</v>
          </cell>
          <cell r="AF9505">
            <v>-8.16</v>
          </cell>
          <cell r="AG9505">
            <v>-16.309999999999999</v>
          </cell>
          <cell r="AH9505">
            <v>-60.206776740000002</v>
          </cell>
          <cell r="AI9505">
            <v>838451.74</v>
          </cell>
          <cell r="AJ9505" t="str">
            <v>Extant</v>
          </cell>
        </row>
        <row r="9506">
          <cell r="A9506" t="str">
            <v>Primolius couloni</v>
          </cell>
          <cell r="B9506" t="str">
            <v>Psittacidae</v>
          </cell>
          <cell r="C9506" t="str">
            <v>Psittaciformes</v>
          </cell>
          <cell r="D9506">
            <v>10</v>
          </cell>
          <cell r="E9506">
            <v>6</v>
          </cell>
          <cell r="F9506">
            <v>4</v>
          </cell>
          <cell r="G9506">
            <v>0</v>
          </cell>
          <cell r="H9506">
            <v>4</v>
          </cell>
          <cell r="I9506">
            <v>36.200000000000003</v>
          </cell>
          <cell r="J9506">
            <v>36.6</v>
          </cell>
          <cell r="K9506">
            <v>21.6</v>
          </cell>
          <cell r="L9506">
            <v>40.5</v>
          </cell>
          <cell r="M9506">
            <v>21.3</v>
          </cell>
          <cell r="N9506">
            <v>221.8</v>
          </cell>
          <cell r="O9506">
            <v>93.5</v>
          </cell>
          <cell r="P9506">
            <v>128.4</v>
          </cell>
          <cell r="Q9506">
            <v>42.2</v>
          </cell>
          <cell r="R9506">
            <v>218.7</v>
          </cell>
          <cell r="S9506">
            <v>250</v>
          </cell>
          <cell r="T9506" t="str">
            <v>Dunning</v>
          </cell>
          <cell r="U9506" t="str">
            <v>NA</v>
          </cell>
          <cell r="V9506" t="str">
            <v>NO</v>
          </cell>
          <cell r="W9506" t="str">
            <v>NA</v>
          </cell>
          <cell r="X9506" t="str">
            <v>NA</v>
          </cell>
          <cell r="Y9506" t="str">
            <v>Forest</v>
          </cell>
          <cell r="Z9506">
            <v>1</v>
          </cell>
          <cell r="AA9506">
            <v>1</v>
          </cell>
          <cell r="AB9506" t="str">
            <v>Herbivore</v>
          </cell>
          <cell r="AC9506" t="str">
            <v>Omnivore</v>
          </cell>
          <cell r="AD9506" t="str">
            <v>Insessorial</v>
          </cell>
          <cell r="AE9506">
            <v>-14.97</v>
          </cell>
          <cell r="AF9506">
            <v>-5.39</v>
          </cell>
          <cell r="AG9506">
            <v>-10.73</v>
          </cell>
          <cell r="AH9506">
            <v>-71.25710918</v>
          </cell>
          <cell r="AI9506">
            <v>649262.51</v>
          </cell>
          <cell r="AJ9506" t="str">
            <v>Extant</v>
          </cell>
        </row>
        <row r="9507">
          <cell r="A9507" t="str">
            <v>Primolius maracana</v>
          </cell>
          <cell r="B9507" t="str">
            <v>Psittacidae</v>
          </cell>
          <cell r="C9507" t="str">
            <v>Psittaciformes</v>
          </cell>
          <cell r="D9507">
            <v>10</v>
          </cell>
          <cell r="E9507">
            <v>4</v>
          </cell>
          <cell r="F9507">
            <v>4</v>
          </cell>
          <cell r="G9507">
            <v>2</v>
          </cell>
          <cell r="H9507">
            <v>4</v>
          </cell>
          <cell r="I9507">
            <v>37.299999999999997</v>
          </cell>
          <cell r="J9507">
            <v>33.9</v>
          </cell>
          <cell r="K9507">
            <v>18</v>
          </cell>
          <cell r="L9507">
            <v>38</v>
          </cell>
          <cell r="M9507">
            <v>14.8</v>
          </cell>
          <cell r="N9507">
            <v>209.8</v>
          </cell>
          <cell r="O9507">
            <v>73.3</v>
          </cell>
          <cell r="P9507">
            <v>135.5</v>
          </cell>
          <cell r="Q9507">
            <v>35.4</v>
          </cell>
          <cell r="R9507">
            <v>208.8</v>
          </cell>
          <cell r="S9507">
            <v>256</v>
          </cell>
          <cell r="T9507" t="str">
            <v>Dunning</v>
          </cell>
          <cell r="U9507" t="str">
            <v>NA</v>
          </cell>
          <cell r="V9507" t="str">
            <v>NO</v>
          </cell>
          <cell r="W9507" t="str">
            <v>NA</v>
          </cell>
          <cell r="X9507" t="str">
            <v>NA</v>
          </cell>
          <cell r="Y9507" t="str">
            <v>Forest</v>
          </cell>
          <cell r="Z9507">
            <v>1</v>
          </cell>
          <cell r="AA9507">
            <v>1</v>
          </cell>
          <cell r="AB9507" t="str">
            <v>Herbivore</v>
          </cell>
          <cell r="AC9507" t="str">
            <v>Frugivore</v>
          </cell>
          <cell r="AD9507" t="str">
            <v>Insessorial</v>
          </cell>
          <cell r="AE9507">
            <v>-26.58</v>
          </cell>
          <cell r="AF9507">
            <v>-0.54</v>
          </cell>
          <cell r="AG9507">
            <v>-15.24</v>
          </cell>
          <cell r="AH9507">
            <v>-48.577810169999999</v>
          </cell>
          <cell r="AI9507">
            <v>3458797.75</v>
          </cell>
          <cell r="AJ9507" t="str">
            <v>Extant</v>
          </cell>
        </row>
        <row r="9508">
          <cell r="A9508" t="str">
            <v>Prioniturus discurus</v>
          </cell>
          <cell r="B9508" t="str">
            <v>Psittacidae</v>
          </cell>
          <cell r="C9508" t="str">
            <v>Psittaciformes</v>
          </cell>
          <cell r="D9508">
            <v>8</v>
          </cell>
          <cell r="E9508">
            <v>3</v>
          </cell>
          <cell r="F9508">
            <v>5</v>
          </cell>
          <cell r="G9508">
            <v>0</v>
          </cell>
          <cell r="H9508">
            <v>5</v>
          </cell>
          <cell r="I9508">
            <v>23.6</v>
          </cell>
          <cell r="J9508">
            <v>20.6</v>
          </cell>
          <cell r="K9508">
            <v>13.1</v>
          </cell>
          <cell r="L9508">
            <v>16.7</v>
          </cell>
          <cell r="M9508">
            <v>15.9</v>
          </cell>
          <cell r="N9508">
            <v>153.1</v>
          </cell>
          <cell r="O9508">
            <v>58.5</v>
          </cell>
          <cell r="P9508">
            <v>89.6</v>
          </cell>
          <cell r="Q9508">
            <v>39.5</v>
          </cell>
          <cell r="R9508">
            <v>76.5</v>
          </cell>
          <cell r="S9508">
            <v>148.05000000000001</v>
          </cell>
          <cell r="T9508" t="str">
            <v>Dunning</v>
          </cell>
          <cell r="U9508" t="str">
            <v>NA</v>
          </cell>
          <cell r="V9508" t="str">
            <v>NO</v>
          </cell>
          <cell r="W9508" t="str">
            <v>NA</v>
          </cell>
          <cell r="X9508" t="str">
            <v>NA</v>
          </cell>
          <cell r="Y9508" t="str">
            <v>Forest</v>
          </cell>
          <cell r="Z9508">
            <v>1</v>
          </cell>
          <cell r="AA9508">
            <v>1</v>
          </cell>
          <cell r="AB9508" t="str">
            <v>Herbivore</v>
          </cell>
          <cell r="AC9508" t="str">
            <v>Frugivore</v>
          </cell>
          <cell r="AD9508" t="str">
            <v>Insessorial</v>
          </cell>
          <cell r="AE9508">
            <v>5.37</v>
          </cell>
          <cell r="AF9508">
            <v>14.35</v>
          </cell>
          <cell r="AG9508">
            <v>9.57</v>
          </cell>
          <cell r="AH9508">
            <v>124.0729479</v>
          </cell>
          <cell r="AI9508">
            <v>181590.99</v>
          </cell>
          <cell r="AJ9508" t="str">
            <v>Extant</v>
          </cell>
        </row>
        <row r="9509">
          <cell r="A9509" t="str">
            <v>Prioniturus flavicans</v>
          </cell>
          <cell r="B9509" t="str">
            <v>Psittacidae</v>
          </cell>
          <cell r="C9509" t="str">
            <v>Psittaciformes</v>
          </cell>
          <cell r="D9509">
            <v>4</v>
          </cell>
          <cell r="E9509">
            <v>2</v>
          </cell>
          <cell r="F9509">
            <v>1</v>
          </cell>
          <cell r="G9509">
            <v>1</v>
          </cell>
          <cell r="H9509">
            <v>4</v>
          </cell>
          <cell r="I9509">
            <v>27</v>
          </cell>
          <cell r="J9509">
            <v>23.8</v>
          </cell>
          <cell r="K9509">
            <v>15.1</v>
          </cell>
          <cell r="L9509">
            <v>21.5</v>
          </cell>
          <cell r="M9509">
            <v>19</v>
          </cell>
          <cell r="N9509">
            <v>179</v>
          </cell>
          <cell r="O9509">
            <v>63</v>
          </cell>
          <cell r="P9509">
            <v>116</v>
          </cell>
          <cell r="Q9509">
            <v>35.200000000000003</v>
          </cell>
          <cell r="R9509">
            <v>104.2</v>
          </cell>
          <cell r="S9509">
            <v>116.8</v>
          </cell>
          <cell r="T9509" t="str">
            <v>EltonTraits_GenAvg</v>
          </cell>
          <cell r="U9509" t="str">
            <v>NA</v>
          </cell>
          <cell r="V9509" t="str">
            <v>NO</v>
          </cell>
          <cell r="W9509" t="str">
            <v>NA</v>
          </cell>
          <cell r="X9509" t="str">
            <v>NA</v>
          </cell>
          <cell r="Y9509" t="str">
            <v>Forest</v>
          </cell>
          <cell r="Z9509">
            <v>1</v>
          </cell>
          <cell r="AA9509">
            <v>1</v>
          </cell>
          <cell r="AB9509" t="str">
            <v>Herbivore</v>
          </cell>
          <cell r="AC9509" t="str">
            <v>Frugivore</v>
          </cell>
          <cell r="AD9509" t="str">
            <v>Insessorial</v>
          </cell>
          <cell r="AE9509">
            <v>-0.59</v>
          </cell>
          <cell r="AF9509">
            <v>1.88</v>
          </cell>
          <cell r="AG9509">
            <v>0.78</v>
          </cell>
          <cell r="AH9509">
            <v>123.4087329</v>
          </cell>
          <cell r="AI9509">
            <v>19945.560000000001</v>
          </cell>
          <cell r="AJ9509" t="str">
            <v>Extant</v>
          </cell>
        </row>
        <row r="9510">
          <cell r="A9510" t="str">
            <v>Prioniturus luconensis</v>
          </cell>
          <cell r="B9510" t="str">
            <v>Psittacidae</v>
          </cell>
          <cell r="C9510" t="str">
            <v>Psittaciformes</v>
          </cell>
          <cell r="D9510">
            <v>4</v>
          </cell>
          <cell r="E9510">
            <v>0</v>
          </cell>
          <cell r="F9510">
            <v>4</v>
          </cell>
          <cell r="G9510">
            <v>0</v>
          </cell>
          <cell r="H9510">
            <v>4</v>
          </cell>
          <cell r="I9510">
            <v>22.1</v>
          </cell>
          <cell r="J9510">
            <v>18.8</v>
          </cell>
          <cell r="K9510">
            <v>11.3</v>
          </cell>
          <cell r="L9510">
            <v>17</v>
          </cell>
          <cell r="M9510">
            <v>14.8</v>
          </cell>
          <cell r="N9510">
            <v>143.80000000000001</v>
          </cell>
          <cell r="O9510">
            <v>60.8</v>
          </cell>
          <cell r="P9510">
            <v>83</v>
          </cell>
          <cell r="Q9510">
            <v>42.3</v>
          </cell>
          <cell r="R9510">
            <v>72.8</v>
          </cell>
          <cell r="S9510">
            <v>108</v>
          </cell>
          <cell r="T9510" t="str">
            <v>Dunning</v>
          </cell>
          <cell r="U9510" t="str">
            <v>NA</v>
          </cell>
          <cell r="V9510" t="str">
            <v>NO</v>
          </cell>
          <cell r="W9510" t="str">
            <v>NA</v>
          </cell>
          <cell r="X9510" t="str">
            <v>NA</v>
          </cell>
          <cell r="Y9510" t="str">
            <v>Forest</v>
          </cell>
          <cell r="Z9510">
            <v>1</v>
          </cell>
          <cell r="AA9510">
            <v>1</v>
          </cell>
          <cell r="AB9510" t="str">
            <v>Herbivore</v>
          </cell>
          <cell r="AC9510" t="str">
            <v>Frugivore</v>
          </cell>
          <cell r="AD9510" t="str">
            <v>Insessorial</v>
          </cell>
          <cell r="AE9510">
            <v>13.16</v>
          </cell>
          <cell r="AF9510">
            <v>18.649999999999999</v>
          </cell>
          <cell r="AG9510">
            <v>16.239999999999998</v>
          </cell>
          <cell r="AH9510">
            <v>121.1861359</v>
          </cell>
          <cell r="AI9510">
            <v>93519.26</v>
          </cell>
          <cell r="AJ9510" t="str">
            <v>Extant</v>
          </cell>
        </row>
        <row r="9511">
          <cell r="A9511" t="str">
            <v>Prioniturus mada</v>
          </cell>
          <cell r="B9511" t="str">
            <v>Psittacidae</v>
          </cell>
          <cell r="C9511" t="str">
            <v>Psittaciformes</v>
          </cell>
          <cell r="D9511">
            <v>5</v>
          </cell>
          <cell r="E9511">
            <v>2</v>
          </cell>
          <cell r="F9511">
            <v>3</v>
          </cell>
          <cell r="G9511">
            <v>0</v>
          </cell>
          <cell r="H9511">
            <v>4</v>
          </cell>
          <cell r="I9511">
            <v>24</v>
          </cell>
          <cell r="J9511">
            <v>19.100000000000001</v>
          </cell>
          <cell r="K9511">
            <v>12.2</v>
          </cell>
          <cell r="L9511">
            <v>20.3</v>
          </cell>
          <cell r="M9511">
            <v>18.399999999999999</v>
          </cell>
          <cell r="N9511">
            <v>174.8</v>
          </cell>
          <cell r="O9511">
            <v>68.5</v>
          </cell>
          <cell r="P9511">
            <v>103.5</v>
          </cell>
          <cell r="Q9511">
            <v>39.799999999999997</v>
          </cell>
          <cell r="R9511">
            <v>103.8</v>
          </cell>
          <cell r="S9511">
            <v>116.8</v>
          </cell>
          <cell r="T9511" t="str">
            <v>EltonTraits_GenAvg</v>
          </cell>
          <cell r="U9511" t="str">
            <v>NA</v>
          </cell>
          <cell r="V9511" t="str">
            <v>NO</v>
          </cell>
          <cell r="W9511" t="str">
            <v>NA</v>
          </cell>
          <cell r="X9511" t="str">
            <v>NA</v>
          </cell>
          <cell r="Y9511" t="str">
            <v>Forest</v>
          </cell>
          <cell r="Z9511">
            <v>1</v>
          </cell>
          <cell r="AA9511">
            <v>1</v>
          </cell>
          <cell r="AB9511" t="str">
            <v>Herbivore</v>
          </cell>
          <cell r="AC9511" t="str">
            <v>Frugivore</v>
          </cell>
          <cell r="AD9511" t="str">
            <v>Insessorial</v>
          </cell>
          <cell r="AE9511">
            <v>-3.84</v>
          </cell>
          <cell r="AF9511">
            <v>-3.05</v>
          </cell>
          <cell r="AG9511">
            <v>-3.44</v>
          </cell>
          <cell r="AH9511">
            <v>126.5353138</v>
          </cell>
          <cell r="AI9511">
            <v>6285.54</v>
          </cell>
          <cell r="AJ9511" t="str">
            <v>Extant</v>
          </cell>
        </row>
        <row r="9512">
          <cell r="A9512" t="str">
            <v>Prioniturus montanus</v>
          </cell>
          <cell r="B9512" t="str">
            <v>Psittacidae</v>
          </cell>
          <cell r="C9512" t="str">
            <v>Psittaciformes</v>
          </cell>
          <cell r="D9512">
            <v>9</v>
          </cell>
          <cell r="E9512">
            <v>4</v>
          </cell>
          <cell r="F9512">
            <v>4</v>
          </cell>
          <cell r="G9512">
            <v>1</v>
          </cell>
          <cell r="H9512">
            <v>9</v>
          </cell>
          <cell r="I9512">
            <v>22.8</v>
          </cell>
          <cell r="J9512">
            <v>20</v>
          </cell>
          <cell r="K9512">
            <v>11.8</v>
          </cell>
          <cell r="L9512">
            <v>19.8</v>
          </cell>
          <cell r="M9512">
            <v>18</v>
          </cell>
          <cell r="N9512">
            <v>158.6</v>
          </cell>
          <cell r="O9512">
            <v>64.099999999999994</v>
          </cell>
          <cell r="P9512">
            <v>94.5</v>
          </cell>
          <cell r="Q9512">
            <v>40.5</v>
          </cell>
          <cell r="R9512">
            <v>102.3</v>
          </cell>
          <cell r="S9512">
            <v>118.26</v>
          </cell>
          <cell r="T9512" t="str">
            <v>Dunning</v>
          </cell>
          <cell r="U9512" t="str">
            <v>NA</v>
          </cell>
          <cell r="V9512" t="str">
            <v>NO</v>
          </cell>
          <cell r="W9512" t="str">
            <v>NA</v>
          </cell>
          <cell r="X9512" t="str">
            <v>NA</v>
          </cell>
          <cell r="Y9512" t="str">
            <v>Forest</v>
          </cell>
          <cell r="Z9512">
            <v>1</v>
          </cell>
          <cell r="AA9512">
            <v>1</v>
          </cell>
          <cell r="AB9512" t="str">
            <v>Herbivore</v>
          </cell>
          <cell r="AC9512" t="str">
            <v>Frugivore</v>
          </cell>
          <cell r="AD9512" t="str">
            <v>Insessorial</v>
          </cell>
          <cell r="AE9512">
            <v>16.16</v>
          </cell>
          <cell r="AF9512">
            <v>18.47</v>
          </cell>
          <cell r="AG9512">
            <v>17.260000000000002</v>
          </cell>
          <cell r="AH9512">
            <v>121.2625189</v>
          </cell>
          <cell r="AI9512">
            <v>10411.709999999999</v>
          </cell>
          <cell r="AJ9512" t="str">
            <v>Extant</v>
          </cell>
        </row>
        <row r="9513">
          <cell r="A9513" t="str">
            <v>Prioniturus platenae</v>
          </cell>
          <cell r="B9513" t="str">
            <v>Psittacidae</v>
          </cell>
          <cell r="C9513" t="str">
            <v>Psittaciformes</v>
          </cell>
          <cell r="D9513">
            <v>5</v>
          </cell>
          <cell r="E9513">
            <v>2</v>
          </cell>
          <cell r="F9513">
            <v>3</v>
          </cell>
          <cell r="G9513">
            <v>0</v>
          </cell>
          <cell r="H9513">
            <v>4</v>
          </cell>
          <cell r="I9513">
            <v>23.8</v>
          </cell>
          <cell r="J9513">
            <v>19.5</v>
          </cell>
          <cell r="K9513">
            <v>12.1</v>
          </cell>
          <cell r="L9513">
            <v>18.3</v>
          </cell>
          <cell r="M9513">
            <v>16.2</v>
          </cell>
          <cell r="N9513">
            <v>154.4</v>
          </cell>
          <cell r="O9513">
            <v>74</v>
          </cell>
          <cell r="P9513">
            <v>80.2</v>
          </cell>
          <cell r="Q9513">
            <v>48</v>
          </cell>
          <cell r="R9513">
            <v>75</v>
          </cell>
          <cell r="S9513">
            <v>112</v>
          </cell>
          <cell r="T9513" t="str">
            <v>Dunning</v>
          </cell>
          <cell r="U9513" t="str">
            <v>NA</v>
          </cell>
          <cell r="V9513" t="str">
            <v>NO</v>
          </cell>
          <cell r="W9513" t="str">
            <v>NA</v>
          </cell>
          <cell r="X9513" t="str">
            <v>NA</v>
          </cell>
          <cell r="Y9513" t="str">
            <v>Forest</v>
          </cell>
          <cell r="Z9513">
            <v>1</v>
          </cell>
          <cell r="AA9513">
            <v>1</v>
          </cell>
          <cell r="AB9513" t="str">
            <v>Herbivore</v>
          </cell>
          <cell r="AC9513" t="str">
            <v>Frugivore</v>
          </cell>
          <cell r="AD9513" t="str">
            <v>Insessorial</v>
          </cell>
          <cell r="AE9513">
            <v>7.8</v>
          </cell>
          <cell r="AF9513">
            <v>12.33</v>
          </cell>
          <cell r="AG9513">
            <v>9.9499999999999993</v>
          </cell>
          <cell r="AH9513">
            <v>118.7123191</v>
          </cell>
          <cell r="AI9513">
            <v>13583.92</v>
          </cell>
          <cell r="AJ9513" t="str">
            <v>Extant</v>
          </cell>
        </row>
        <row r="9514">
          <cell r="A9514" t="str">
            <v>Prioniturus platurus</v>
          </cell>
          <cell r="B9514" t="str">
            <v>Psittacidae</v>
          </cell>
          <cell r="C9514" t="str">
            <v>Psittaciformes</v>
          </cell>
          <cell r="D9514">
            <v>4</v>
          </cell>
          <cell r="E9514">
            <v>2</v>
          </cell>
          <cell r="F9514">
            <v>2</v>
          </cell>
          <cell r="G9514">
            <v>0</v>
          </cell>
          <cell r="H9514">
            <v>4</v>
          </cell>
          <cell r="I9514">
            <v>26.7</v>
          </cell>
          <cell r="J9514">
            <v>21.9</v>
          </cell>
          <cell r="K9514">
            <v>14.3</v>
          </cell>
          <cell r="L9514">
            <v>22.4</v>
          </cell>
          <cell r="M9514">
            <v>17.399999999999999</v>
          </cell>
          <cell r="N9514">
            <v>171.2</v>
          </cell>
          <cell r="O9514">
            <v>70.8</v>
          </cell>
          <cell r="P9514">
            <v>100.5</v>
          </cell>
          <cell r="Q9514">
            <v>41.3</v>
          </cell>
          <cell r="R9514">
            <v>91.5</v>
          </cell>
          <cell r="S9514">
            <v>66.290000000000006</v>
          </cell>
          <cell r="T9514" t="str">
            <v>Dunning</v>
          </cell>
          <cell r="U9514" t="str">
            <v>NA</v>
          </cell>
          <cell r="V9514" t="str">
            <v>NO</v>
          </cell>
          <cell r="W9514" t="str">
            <v>NA</v>
          </cell>
          <cell r="X9514" t="str">
            <v>NA</v>
          </cell>
          <cell r="Y9514" t="str">
            <v>Forest</v>
          </cell>
          <cell r="Z9514">
            <v>1</v>
          </cell>
          <cell r="AA9514">
            <v>1</v>
          </cell>
          <cell r="AB9514" t="str">
            <v>Herbivore</v>
          </cell>
          <cell r="AC9514" t="str">
            <v>Frugivore</v>
          </cell>
          <cell r="AD9514" t="str">
            <v>Insessorial</v>
          </cell>
          <cell r="AE9514">
            <v>-5.71</v>
          </cell>
          <cell r="AF9514">
            <v>4.55</v>
          </cell>
          <cell r="AG9514">
            <v>-2.08</v>
          </cell>
          <cell r="AH9514">
            <v>121.3314661</v>
          </cell>
          <cell r="AI9514">
            <v>184161.11</v>
          </cell>
          <cell r="AJ9514" t="str">
            <v>Extant</v>
          </cell>
        </row>
        <row r="9515">
          <cell r="A9515" t="str">
            <v>Prioniturus verticalis</v>
          </cell>
          <cell r="B9515" t="str">
            <v>Psittacidae</v>
          </cell>
          <cell r="C9515" t="str">
            <v>Psittaciformes</v>
          </cell>
          <cell r="D9515">
            <v>2</v>
          </cell>
          <cell r="E9515">
            <v>1</v>
          </cell>
          <cell r="F9515">
            <v>1</v>
          </cell>
          <cell r="G9515">
            <v>0</v>
          </cell>
          <cell r="H9515">
            <v>2</v>
          </cell>
          <cell r="I9515">
            <v>26.1</v>
          </cell>
          <cell r="J9515">
            <v>23</v>
          </cell>
          <cell r="K9515">
            <v>13.5</v>
          </cell>
          <cell r="L9515">
            <v>20.8</v>
          </cell>
          <cell r="M9515">
            <v>17.5</v>
          </cell>
          <cell r="N9515">
            <v>166.5</v>
          </cell>
          <cell r="O9515">
            <v>68</v>
          </cell>
          <cell r="P9515">
            <v>98.5</v>
          </cell>
          <cell r="Q9515">
            <v>40.9</v>
          </cell>
          <cell r="R9515">
            <v>89</v>
          </cell>
          <cell r="S9515">
            <v>45.04</v>
          </cell>
          <cell r="T9515" t="str">
            <v>EltonTraits_Model</v>
          </cell>
          <cell r="U9515" t="str">
            <v>NA</v>
          </cell>
          <cell r="V9515" t="str">
            <v>NO</v>
          </cell>
          <cell r="W9515" t="str">
            <v>NA</v>
          </cell>
          <cell r="X9515" t="str">
            <v>NA</v>
          </cell>
          <cell r="Y9515" t="str">
            <v>Forest</v>
          </cell>
          <cell r="Z9515">
            <v>1</v>
          </cell>
          <cell r="AA9515">
            <v>1</v>
          </cell>
          <cell r="AB9515" t="str">
            <v>Herbivore</v>
          </cell>
          <cell r="AC9515" t="str">
            <v>Frugivore</v>
          </cell>
          <cell r="AD9515" t="str">
            <v>Insessorial</v>
          </cell>
          <cell r="AE9515">
            <v>5.05</v>
          </cell>
          <cell r="AF9515">
            <v>5.35</v>
          </cell>
          <cell r="AG9515">
            <v>5.2</v>
          </cell>
          <cell r="AH9515">
            <v>120.05671270000001</v>
          </cell>
          <cell r="AI9515">
            <v>621.54999999999995</v>
          </cell>
          <cell r="AJ9515" t="str">
            <v>Extant</v>
          </cell>
        </row>
        <row r="9516">
          <cell r="A9516" t="str">
            <v>Prioniturus waterstradti</v>
          </cell>
          <cell r="B9516" t="str">
            <v>Psittacidae</v>
          </cell>
          <cell r="C9516" t="str">
            <v>Psittaciformes</v>
          </cell>
          <cell r="D9516">
            <v>9</v>
          </cell>
          <cell r="E9516">
            <v>3</v>
          </cell>
          <cell r="F9516">
            <v>5</v>
          </cell>
          <cell r="G9516">
            <v>1</v>
          </cell>
          <cell r="H9516">
            <v>8</v>
          </cell>
          <cell r="I9516">
            <v>22.9</v>
          </cell>
          <cell r="J9516">
            <v>19</v>
          </cell>
          <cell r="K9516">
            <v>11.6</v>
          </cell>
          <cell r="L9516">
            <v>19.899999999999999</v>
          </cell>
          <cell r="M9516">
            <v>16.399999999999999</v>
          </cell>
          <cell r="N9516">
            <v>151.5</v>
          </cell>
          <cell r="O9516">
            <v>64.599999999999994</v>
          </cell>
          <cell r="P9516">
            <v>86.9</v>
          </cell>
          <cell r="Q9516">
            <v>42.6</v>
          </cell>
          <cell r="R9516">
            <v>88.3</v>
          </cell>
          <cell r="S9516">
            <v>119</v>
          </cell>
          <cell r="T9516" t="str">
            <v>Dunning</v>
          </cell>
          <cell r="U9516" t="str">
            <v>NA</v>
          </cell>
          <cell r="V9516" t="str">
            <v>NO</v>
          </cell>
          <cell r="W9516" t="str">
            <v>NA</v>
          </cell>
          <cell r="X9516" t="str">
            <v>NA</v>
          </cell>
          <cell r="Y9516" t="str">
            <v>Forest</v>
          </cell>
          <cell r="Z9516">
            <v>1</v>
          </cell>
          <cell r="AA9516">
            <v>1</v>
          </cell>
          <cell r="AB9516" t="str">
            <v>Herbivore</v>
          </cell>
          <cell r="AC9516" t="str">
            <v>Frugivore</v>
          </cell>
          <cell r="AD9516" t="str">
            <v>Insessorial</v>
          </cell>
          <cell r="AE9516">
            <v>5.81</v>
          </cell>
          <cell r="AF9516">
            <v>8.91</v>
          </cell>
          <cell r="AG9516">
            <v>7.34</v>
          </cell>
          <cell r="AH9516">
            <v>125.06927450000001</v>
          </cell>
          <cell r="AI9516">
            <v>11282.82</v>
          </cell>
          <cell r="AJ9516" t="str">
            <v>Extant</v>
          </cell>
        </row>
        <row r="9517">
          <cell r="A9517" t="str">
            <v>Probosciger aterrimus</v>
          </cell>
          <cell r="B9517" t="str">
            <v>Psittacidae</v>
          </cell>
          <cell r="C9517" t="str">
            <v>Psittaciformes</v>
          </cell>
          <cell r="D9517">
            <v>8</v>
          </cell>
          <cell r="E9517">
            <v>2</v>
          </cell>
          <cell r="F9517">
            <v>6</v>
          </cell>
          <cell r="G9517">
            <v>0</v>
          </cell>
          <cell r="H9517">
            <v>7</v>
          </cell>
          <cell r="I9517">
            <v>90.9</v>
          </cell>
          <cell r="J9517">
            <v>80.5</v>
          </cell>
          <cell r="K9517">
            <v>27.6</v>
          </cell>
          <cell r="L9517">
            <v>84.4</v>
          </cell>
          <cell r="M9517">
            <v>29.5</v>
          </cell>
          <cell r="N9517">
            <v>344.2</v>
          </cell>
          <cell r="O9517">
            <v>103.1</v>
          </cell>
          <cell r="P9517">
            <v>241.2</v>
          </cell>
          <cell r="Q9517">
            <v>29.9</v>
          </cell>
          <cell r="R9517">
            <v>229.2</v>
          </cell>
          <cell r="S9517">
            <v>841</v>
          </cell>
          <cell r="T9517" t="str">
            <v>Dunning</v>
          </cell>
          <cell r="U9517" t="str">
            <v>NA</v>
          </cell>
          <cell r="V9517" t="str">
            <v>NO</v>
          </cell>
          <cell r="W9517" t="str">
            <v>NA</v>
          </cell>
          <cell r="X9517" t="str">
            <v>NA</v>
          </cell>
          <cell r="Y9517" t="str">
            <v>Forest</v>
          </cell>
          <cell r="Z9517">
            <v>2</v>
          </cell>
          <cell r="AA9517">
            <v>1</v>
          </cell>
          <cell r="AB9517" t="str">
            <v>Herbivore</v>
          </cell>
          <cell r="AC9517" t="str">
            <v>Omnivore</v>
          </cell>
          <cell r="AD9517" t="str">
            <v>Insessorial</v>
          </cell>
          <cell r="AE9517">
            <v>-14.61</v>
          </cell>
          <cell r="AF9517">
            <v>0.04</v>
          </cell>
          <cell r="AG9517">
            <v>-5.71</v>
          </cell>
          <cell r="AH9517">
            <v>140.9523634</v>
          </cell>
          <cell r="AI9517">
            <v>716105.09</v>
          </cell>
          <cell r="AJ9517" t="str">
            <v>Extant</v>
          </cell>
        </row>
        <row r="9518">
          <cell r="A9518" t="str">
            <v>Prosopeia personata</v>
          </cell>
          <cell r="B9518" t="str">
            <v>Psittacidae</v>
          </cell>
          <cell r="C9518" t="str">
            <v>Psittaciformes</v>
          </cell>
          <cell r="D9518">
            <v>6</v>
          </cell>
          <cell r="E9518">
            <v>2</v>
          </cell>
          <cell r="F9518">
            <v>3</v>
          </cell>
          <cell r="G9518">
            <v>1</v>
          </cell>
          <cell r="H9518">
            <v>4</v>
          </cell>
          <cell r="I9518">
            <v>36</v>
          </cell>
          <cell r="J9518">
            <v>26.8</v>
          </cell>
          <cell r="K9518">
            <v>16.8</v>
          </cell>
          <cell r="L9518">
            <v>34.4</v>
          </cell>
          <cell r="M9518">
            <v>27.1</v>
          </cell>
          <cell r="N9518">
            <v>232.2</v>
          </cell>
          <cell r="O9518">
            <v>68.400000000000006</v>
          </cell>
          <cell r="P9518">
            <v>161.1</v>
          </cell>
          <cell r="Q9518">
            <v>29.8</v>
          </cell>
          <cell r="R9518">
            <v>221</v>
          </cell>
          <cell r="S9518">
            <v>40.299999999999997</v>
          </cell>
          <cell r="T9518" t="str">
            <v>Updated_literature</v>
          </cell>
          <cell r="U9518" t="str">
            <v>Dunning (2021)</v>
          </cell>
          <cell r="V9518" t="str">
            <v>NO</v>
          </cell>
          <cell r="W9518" t="str">
            <v>NA</v>
          </cell>
          <cell r="X9518" t="str">
            <v>NA</v>
          </cell>
          <cell r="Y9518" t="str">
            <v>Forest</v>
          </cell>
          <cell r="Z9518">
            <v>1</v>
          </cell>
          <cell r="AA9518">
            <v>1</v>
          </cell>
          <cell r="AB9518" t="str">
            <v>Herbivore</v>
          </cell>
          <cell r="AC9518" t="str">
            <v>Omnivore</v>
          </cell>
          <cell r="AD9518" t="str">
            <v>Insessorial</v>
          </cell>
          <cell r="AE9518">
            <v>-18.27</v>
          </cell>
          <cell r="AF9518">
            <v>-17.309999999999999</v>
          </cell>
          <cell r="AG9518">
            <v>-17.829999999999998</v>
          </cell>
          <cell r="AH9518">
            <v>177.9661409</v>
          </cell>
          <cell r="AI9518">
            <v>10448.85</v>
          </cell>
          <cell r="AJ9518" t="str">
            <v>Extant</v>
          </cell>
        </row>
        <row r="9519">
          <cell r="A9519" t="str">
            <v>Prosopeia splendens</v>
          </cell>
          <cell r="B9519" t="str">
            <v>Psittacidae</v>
          </cell>
          <cell r="C9519" t="str">
            <v>Psittaciformes</v>
          </cell>
          <cell r="D9519">
            <v>5</v>
          </cell>
          <cell r="E9519">
            <v>2</v>
          </cell>
          <cell r="F9519">
            <v>3</v>
          </cell>
          <cell r="G9519">
            <v>0</v>
          </cell>
          <cell r="H9519">
            <v>4</v>
          </cell>
          <cell r="I9519">
            <v>36.299999999999997</v>
          </cell>
          <cell r="J9519">
            <v>26.3</v>
          </cell>
          <cell r="K9519">
            <v>17.5</v>
          </cell>
          <cell r="L9519">
            <v>33.200000000000003</v>
          </cell>
          <cell r="M9519">
            <v>24.9</v>
          </cell>
          <cell r="N9519">
            <v>220</v>
          </cell>
          <cell r="O9519">
            <v>70.7</v>
          </cell>
          <cell r="P9519">
            <v>147.1</v>
          </cell>
          <cell r="Q9519">
            <v>32.5</v>
          </cell>
          <cell r="R9519">
            <v>204.6</v>
          </cell>
          <cell r="S9519">
            <v>232</v>
          </cell>
          <cell r="T9519" t="str">
            <v>Inferred</v>
          </cell>
          <cell r="U9519" t="str">
            <v>NA</v>
          </cell>
          <cell r="V9519" t="str">
            <v>YES</v>
          </cell>
          <cell r="W9519" t="str">
            <v>Body Mass</v>
          </cell>
          <cell r="X9519" t="str">
            <v>Prosopeia tabuensis</v>
          </cell>
          <cell r="Y9519" t="str">
            <v>Forest</v>
          </cell>
          <cell r="Z9519">
            <v>1</v>
          </cell>
          <cell r="AA9519">
            <v>1</v>
          </cell>
          <cell r="AB9519" t="str">
            <v>Herbivore</v>
          </cell>
          <cell r="AC9519" t="str">
            <v>Frugivore</v>
          </cell>
          <cell r="AD9519" t="str">
            <v>Insessorial</v>
          </cell>
          <cell r="AE9519">
            <v>-19.170000000000002</v>
          </cell>
          <cell r="AF9519">
            <v>-18.87</v>
          </cell>
          <cell r="AG9519">
            <v>-19.03</v>
          </cell>
          <cell r="AH9519">
            <v>178.2502327</v>
          </cell>
          <cell r="AI9519">
            <v>458.32</v>
          </cell>
          <cell r="AJ9519" t="str">
            <v>Extant</v>
          </cell>
        </row>
        <row r="9520">
          <cell r="A9520" t="str">
            <v>Prosopeia tabuensis</v>
          </cell>
          <cell r="B9520" t="str">
            <v>Psittacidae</v>
          </cell>
          <cell r="C9520" t="str">
            <v>Psittaciformes</v>
          </cell>
          <cell r="D9520">
            <v>5</v>
          </cell>
          <cell r="E9520">
            <v>2</v>
          </cell>
          <cell r="F9520">
            <v>3</v>
          </cell>
          <cell r="G9520">
            <v>0</v>
          </cell>
          <cell r="H9520">
            <v>4</v>
          </cell>
          <cell r="I9520">
            <v>37.6</v>
          </cell>
          <cell r="J9520">
            <v>28.2</v>
          </cell>
          <cell r="K9520">
            <v>17.100000000000001</v>
          </cell>
          <cell r="L9520">
            <v>32.200000000000003</v>
          </cell>
          <cell r="M9520">
            <v>26.8</v>
          </cell>
          <cell r="N9520">
            <v>235.2</v>
          </cell>
          <cell r="O9520">
            <v>67.099999999999994</v>
          </cell>
          <cell r="P9520">
            <v>169.6</v>
          </cell>
          <cell r="Q9520">
            <v>28.3</v>
          </cell>
          <cell r="R9520">
            <v>211.6</v>
          </cell>
          <cell r="S9520">
            <v>232</v>
          </cell>
          <cell r="T9520" t="str">
            <v>Dunning</v>
          </cell>
          <cell r="U9520" t="str">
            <v>NA</v>
          </cell>
          <cell r="V9520" t="str">
            <v>NO</v>
          </cell>
          <cell r="W9520" t="str">
            <v>NA</v>
          </cell>
          <cell r="X9520" t="str">
            <v>NA</v>
          </cell>
          <cell r="Y9520" t="str">
            <v>Forest</v>
          </cell>
          <cell r="Z9520">
            <v>1</v>
          </cell>
          <cell r="AA9520">
            <v>1</v>
          </cell>
          <cell r="AB9520" t="str">
            <v>Herbivore</v>
          </cell>
          <cell r="AC9520" t="str">
            <v>Frugivore</v>
          </cell>
          <cell r="AD9520" t="str">
            <v>Insessorial</v>
          </cell>
          <cell r="AE9520">
            <v>-18.12</v>
          </cell>
          <cell r="AF9520">
            <v>-16.149999999999999</v>
          </cell>
          <cell r="AG9520">
            <v>-16.66</v>
          </cell>
          <cell r="AH9520">
            <v>158.98125429999999</v>
          </cell>
          <cell r="AI9520">
            <v>6279.19</v>
          </cell>
          <cell r="AJ9520" t="str">
            <v>Extant</v>
          </cell>
        </row>
        <row r="9521">
          <cell r="A9521" t="str">
            <v>Psephotus chrysopterygius</v>
          </cell>
          <cell r="B9521" t="str">
            <v>Psittacidae</v>
          </cell>
          <cell r="C9521" t="str">
            <v>Psittaciformes</v>
          </cell>
          <cell r="D9521">
            <v>5</v>
          </cell>
          <cell r="E9521">
            <v>2</v>
          </cell>
          <cell r="F9521">
            <v>3</v>
          </cell>
          <cell r="G9521">
            <v>0</v>
          </cell>
          <cell r="H9521">
            <v>4</v>
          </cell>
          <cell r="I9521">
            <v>13.7</v>
          </cell>
          <cell r="J9521">
            <v>10.6</v>
          </cell>
          <cell r="K9521">
            <v>7.3</v>
          </cell>
          <cell r="L9521">
            <v>12.2</v>
          </cell>
          <cell r="M9521">
            <v>14.6</v>
          </cell>
          <cell r="N9521">
            <v>107.8</v>
          </cell>
          <cell r="O9521">
            <v>46.7</v>
          </cell>
          <cell r="P9521">
            <v>61.1</v>
          </cell>
          <cell r="Q9521">
            <v>43.3</v>
          </cell>
          <cell r="R9521">
            <v>111</v>
          </cell>
          <cell r="S9521">
            <v>46.8</v>
          </cell>
          <cell r="T9521" t="str">
            <v>Dunning</v>
          </cell>
          <cell r="U9521" t="str">
            <v>NA</v>
          </cell>
          <cell r="V9521" t="str">
            <v>NO</v>
          </cell>
          <cell r="W9521" t="str">
            <v>NA</v>
          </cell>
          <cell r="X9521" t="str">
            <v>NA</v>
          </cell>
          <cell r="Y9521" t="str">
            <v>Forest</v>
          </cell>
          <cell r="Z9521">
            <v>2</v>
          </cell>
          <cell r="AA9521">
            <v>1</v>
          </cell>
          <cell r="AB9521" t="str">
            <v>Herbivore</v>
          </cell>
          <cell r="AC9521" t="str">
            <v>Granivore</v>
          </cell>
          <cell r="AD9521" t="str">
            <v>Terrestrial</v>
          </cell>
          <cell r="AE9521">
            <v>-17.03</v>
          </cell>
          <cell r="AF9521">
            <v>-14.8</v>
          </cell>
          <cell r="AG9521">
            <v>-15.62</v>
          </cell>
          <cell r="AH9521">
            <v>143.46733330000001</v>
          </cell>
          <cell r="AI9521">
            <v>2870.38</v>
          </cell>
          <cell r="AJ9521" t="str">
            <v>Extant</v>
          </cell>
        </row>
        <row r="9522">
          <cell r="A9522" t="str">
            <v>Psephotus dissimilis</v>
          </cell>
          <cell r="B9522" t="str">
            <v>Psittacidae</v>
          </cell>
          <cell r="C9522" t="str">
            <v>Psittaciformes</v>
          </cell>
          <cell r="D9522">
            <v>4</v>
          </cell>
          <cell r="E9522">
            <v>2</v>
          </cell>
          <cell r="F9522">
            <v>2</v>
          </cell>
          <cell r="G9522">
            <v>0</v>
          </cell>
          <cell r="H9522">
            <v>3</v>
          </cell>
          <cell r="I9522">
            <v>14.9</v>
          </cell>
          <cell r="J9522">
            <v>11.2</v>
          </cell>
          <cell r="K9522">
            <v>8.1999999999999993</v>
          </cell>
          <cell r="L9522">
            <v>13.3</v>
          </cell>
          <cell r="M9522">
            <v>15.4</v>
          </cell>
          <cell r="N9522">
            <v>119.8</v>
          </cell>
          <cell r="O9522">
            <v>47.1</v>
          </cell>
          <cell r="P9522">
            <v>72.7</v>
          </cell>
          <cell r="Q9522">
            <v>39.299999999999997</v>
          </cell>
          <cell r="R9522">
            <v>160.5</v>
          </cell>
          <cell r="S9522">
            <v>45.8</v>
          </cell>
          <cell r="T9522" t="str">
            <v>Dunning</v>
          </cell>
          <cell r="U9522" t="str">
            <v>NA</v>
          </cell>
          <cell r="V9522" t="str">
            <v>NO</v>
          </cell>
          <cell r="W9522" t="str">
            <v>NA</v>
          </cell>
          <cell r="X9522" t="str">
            <v>NA</v>
          </cell>
          <cell r="Y9522" t="str">
            <v>Woodland</v>
          </cell>
          <cell r="Z9522">
            <v>2</v>
          </cell>
          <cell r="AA9522">
            <v>1</v>
          </cell>
          <cell r="AB9522" t="str">
            <v>Herbivore</v>
          </cell>
          <cell r="AC9522" t="str">
            <v>Granivore</v>
          </cell>
          <cell r="AD9522" t="str">
            <v>Terrestrial</v>
          </cell>
          <cell r="AE9522">
            <v>-16.989999999999998</v>
          </cell>
          <cell r="AF9522">
            <v>-12.95</v>
          </cell>
          <cell r="AG9522">
            <v>-14.54</v>
          </cell>
          <cell r="AH9522">
            <v>133.06148289999999</v>
          </cell>
          <cell r="AI9522">
            <v>110733.69</v>
          </cell>
          <cell r="AJ9522" t="str">
            <v>Extant</v>
          </cell>
        </row>
        <row r="9523">
          <cell r="A9523" t="str">
            <v>Psephotus haematonotus</v>
          </cell>
          <cell r="B9523" t="str">
            <v>Psittacidae</v>
          </cell>
          <cell r="C9523" t="str">
            <v>Psittaciformes</v>
          </cell>
          <cell r="D9523">
            <v>5</v>
          </cell>
          <cell r="E9523">
            <v>0</v>
          </cell>
          <cell r="F9523">
            <v>5</v>
          </cell>
          <cell r="G9523">
            <v>0</v>
          </cell>
          <cell r="H9523">
            <v>4</v>
          </cell>
          <cell r="I9523">
            <v>15.5</v>
          </cell>
          <cell r="J9523">
            <v>12.1</v>
          </cell>
          <cell r="K9523">
            <v>8.1999999999999993</v>
          </cell>
          <cell r="L9523">
            <v>14</v>
          </cell>
          <cell r="M9523">
            <v>15.8</v>
          </cell>
          <cell r="N9523">
            <v>128.6</v>
          </cell>
          <cell r="O9523">
            <v>56.9</v>
          </cell>
          <cell r="P9523">
            <v>71.099999999999994</v>
          </cell>
          <cell r="Q9523">
            <v>44.5</v>
          </cell>
          <cell r="R9523">
            <v>151</v>
          </cell>
          <cell r="S9523">
            <v>61.39</v>
          </cell>
          <cell r="T9523" t="str">
            <v>Dunning</v>
          </cell>
          <cell r="U9523" t="str">
            <v>NA</v>
          </cell>
          <cell r="V9523" t="str">
            <v>NO</v>
          </cell>
          <cell r="W9523" t="str">
            <v>NA</v>
          </cell>
          <cell r="X9523" t="str">
            <v>NA</v>
          </cell>
          <cell r="Y9523" t="str">
            <v>Woodland</v>
          </cell>
          <cell r="Z9523">
            <v>2</v>
          </cell>
          <cell r="AA9523">
            <v>1</v>
          </cell>
          <cell r="AB9523" t="str">
            <v>Herbivore</v>
          </cell>
          <cell r="AC9523" t="str">
            <v>Granivore</v>
          </cell>
          <cell r="AD9523" t="str">
            <v>Terrestrial</v>
          </cell>
          <cell r="AE9523">
            <v>-38.909999999999997</v>
          </cell>
          <cell r="AF9523">
            <v>-25.23</v>
          </cell>
          <cell r="AG9523">
            <v>-31.71</v>
          </cell>
          <cell r="AH9523">
            <v>145.1148599</v>
          </cell>
          <cell r="AI9523">
            <v>1548738.74</v>
          </cell>
          <cell r="AJ9523" t="str">
            <v>Extant</v>
          </cell>
        </row>
        <row r="9524">
          <cell r="A9524" t="str">
            <v>Psephotus varius</v>
          </cell>
          <cell r="B9524" t="str">
            <v>Psittacidae</v>
          </cell>
          <cell r="C9524" t="str">
            <v>Psittaciformes</v>
          </cell>
          <cell r="D9524">
            <v>4</v>
          </cell>
          <cell r="E9524">
            <v>2</v>
          </cell>
          <cell r="F9524">
            <v>2</v>
          </cell>
          <cell r="G9524">
            <v>0</v>
          </cell>
          <cell r="H9524">
            <v>4</v>
          </cell>
          <cell r="I9524">
            <v>15.3</v>
          </cell>
          <cell r="J9524">
            <v>11.6</v>
          </cell>
          <cell r="K9524">
            <v>8.8000000000000007</v>
          </cell>
          <cell r="L9524">
            <v>14.1</v>
          </cell>
          <cell r="M9524">
            <v>16.5</v>
          </cell>
          <cell r="N9524">
            <v>134</v>
          </cell>
          <cell r="O9524">
            <v>56.4</v>
          </cell>
          <cell r="P9524">
            <v>77.599999999999994</v>
          </cell>
          <cell r="Q9524">
            <v>42.1</v>
          </cell>
          <cell r="R9524">
            <v>158.30000000000001</v>
          </cell>
          <cell r="S9524">
            <v>61.5</v>
          </cell>
          <cell r="T9524" t="str">
            <v>Dunning</v>
          </cell>
          <cell r="U9524" t="str">
            <v>NA</v>
          </cell>
          <cell r="V9524" t="str">
            <v>NO</v>
          </cell>
          <cell r="W9524" t="str">
            <v>NA</v>
          </cell>
          <cell r="X9524" t="str">
            <v>NA</v>
          </cell>
          <cell r="Y9524" t="str">
            <v>Grassland</v>
          </cell>
          <cell r="Z9524">
            <v>3</v>
          </cell>
          <cell r="AA9524">
            <v>1</v>
          </cell>
          <cell r="AB9524" t="str">
            <v>Herbivore</v>
          </cell>
          <cell r="AC9524" t="str">
            <v>Granivore</v>
          </cell>
          <cell r="AD9524" t="str">
            <v>Generalist</v>
          </cell>
          <cell r="AE9524">
            <v>-36.86</v>
          </cell>
          <cell r="AF9524">
            <v>-21.07</v>
          </cell>
          <cell r="AG9524">
            <v>-28.79</v>
          </cell>
          <cell r="AH9524">
            <v>131.88714419999999</v>
          </cell>
          <cell r="AI9524">
            <v>3329382.06</v>
          </cell>
          <cell r="AJ9524" t="str">
            <v>Extant</v>
          </cell>
        </row>
        <row r="9525">
          <cell r="A9525" t="str">
            <v>Pseudeos fuscata</v>
          </cell>
          <cell r="B9525" t="str">
            <v>Psittacidae</v>
          </cell>
          <cell r="C9525" t="str">
            <v>Psittaciformes</v>
          </cell>
          <cell r="D9525">
            <v>5</v>
          </cell>
          <cell r="E9525">
            <v>2</v>
          </cell>
          <cell r="F9525">
            <v>3</v>
          </cell>
          <cell r="G9525">
            <v>0</v>
          </cell>
          <cell r="H9525">
            <v>4</v>
          </cell>
          <cell r="I9525">
            <v>23.7</v>
          </cell>
          <cell r="J9525">
            <v>19.899999999999999</v>
          </cell>
          <cell r="K9525">
            <v>12</v>
          </cell>
          <cell r="L9525">
            <v>20.100000000000001</v>
          </cell>
          <cell r="M9525">
            <v>18.8</v>
          </cell>
          <cell r="N9525">
            <v>151.6</v>
          </cell>
          <cell r="O9525">
            <v>77.8</v>
          </cell>
          <cell r="P9525">
            <v>74.2</v>
          </cell>
          <cell r="Q9525">
            <v>51.1</v>
          </cell>
          <cell r="R9525">
            <v>77.400000000000006</v>
          </cell>
          <cell r="S9525">
            <v>149</v>
          </cell>
          <cell r="T9525" t="str">
            <v>Dunning</v>
          </cell>
          <cell r="U9525" t="str">
            <v>NA</v>
          </cell>
          <cell r="V9525" t="str">
            <v>NO</v>
          </cell>
          <cell r="W9525" t="str">
            <v>NA</v>
          </cell>
          <cell r="X9525" t="str">
            <v>NA</v>
          </cell>
          <cell r="Y9525" t="str">
            <v>Forest</v>
          </cell>
          <cell r="Z9525">
            <v>2</v>
          </cell>
          <cell r="AA9525">
            <v>1</v>
          </cell>
          <cell r="AB9525" t="str">
            <v>Herbivore</v>
          </cell>
          <cell r="AC9525" t="str">
            <v>Nectarivore</v>
          </cell>
          <cell r="AD9525" t="str">
            <v>Insessorial</v>
          </cell>
          <cell r="AE9525">
            <v>-10.7</v>
          </cell>
          <cell r="AF9525">
            <v>-0.34</v>
          </cell>
          <cell r="AG9525">
            <v>-5.35</v>
          </cell>
          <cell r="AH9525">
            <v>140.87051149999999</v>
          </cell>
          <cell r="AI9525">
            <v>766350.36</v>
          </cell>
          <cell r="AJ9525" t="str">
            <v>Extant</v>
          </cell>
        </row>
        <row r="9526">
          <cell r="A9526" t="str">
            <v>Psilopsiagon aurifrons</v>
          </cell>
          <cell r="B9526" t="str">
            <v>Psittacidae</v>
          </cell>
          <cell r="C9526" t="str">
            <v>Psittaciformes</v>
          </cell>
          <cell r="D9526">
            <v>5</v>
          </cell>
          <cell r="E9526">
            <v>3</v>
          </cell>
          <cell r="F9526">
            <v>2</v>
          </cell>
          <cell r="G9526">
            <v>0</v>
          </cell>
          <cell r="H9526">
            <v>4</v>
          </cell>
          <cell r="I9526">
            <v>13.5</v>
          </cell>
          <cell r="J9526">
            <v>11.2</v>
          </cell>
          <cell r="K9526">
            <v>8</v>
          </cell>
          <cell r="L9526">
            <v>13.9</v>
          </cell>
          <cell r="M9526">
            <v>12.4</v>
          </cell>
          <cell r="N9526">
            <v>92.4</v>
          </cell>
          <cell r="O9526">
            <v>40.799999999999997</v>
          </cell>
          <cell r="P9526">
            <v>52</v>
          </cell>
          <cell r="Q9526">
            <v>44</v>
          </cell>
          <cell r="R9526">
            <v>78.599999999999994</v>
          </cell>
          <cell r="S9526">
            <v>33.6</v>
          </cell>
          <cell r="T9526" t="str">
            <v>Dunning</v>
          </cell>
          <cell r="U9526" t="str">
            <v>NA</v>
          </cell>
          <cell r="V9526" t="str">
            <v>NO</v>
          </cell>
          <cell r="W9526" t="str">
            <v>NA</v>
          </cell>
          <cell r="X9526" t="str">
            <v>NA</v>
          </cell>
          <cell r="Y9526" t="str">
            <v>Shrubland</v>
          </cell>
          <cell r="Z9526">
            <v>2</v>
          </cell>
          <cell r="AA9526">
            <v>1</v>
          </cell>
          <cell r="AB9526" t="str">
            <v>Herbivore</v>
          </cell>
          <cell r="AC9526" t="str">
            <v>Omnivore</v>
          </cell>
          <cell r="AD9526" t="str">
            <v>Generalist</v>
          </cell>
          <cell r="AE9526">
            <v>-33.53</v>
          </cell>
          <cell r="AF9526">
            <v>-7.34</v>
          </cell>
          <cell r="AG9526">
            <v>-20.190000000000001</v>
          </cell>
          <cell r="AH9526">
            <v>-69.178171849999998</v>
          </cell>
          <cell r="AI9526">
            <v>947209.8</v>
          </cell>
          <cell r="AJ9526" t="str">
            <v>Extant</v>
          </cell>
        </row>
        <row r="9527">
          <cell r="A9527" t="str">
            <v>Psilopsiagon aymara</v>
          </cell>
          <cell r="B9527" t="str">
            <v>Psittacidae</v>
          </cell>
          <cell r="C9527" t="str">
            <v>Psittaciformes</v>
          </cell>
          <cell r="D9527">
            <v>5</v>
          </cell>
          <cell r="E9527">
            <v>2</v>
          </cell>
          <cell r="F9527">
            <v>3</v>
          </cell>
          <cell r="G9527">
            <v>0</v>
          </cell>
          <cell r="H9527">
            <v>4</v>
          </cell>
          <cell r="I9527">
            <v>12.5</v>
          </cell>
          <cell r="J9527">
            <v>10.1</v>
          </cell>
          <cell r="K9527">
            <v>8.1999999999999993</v>
          </cell>
          <cell r="L9527">
            <v>13.2</v>
          </cell>
          <cell r="M9527">
            <v>11.7</v>
          </cell>
          <cell r="N9527">
            <v>96.2</v>
          </cell>
          <cell r="O9527">
            <v>39.799999999999997</v>
          </cell>
          <cell r="P9527">
            <v>56</v>
          </cell>
          <cell r="Q9527">
            <v>41.5</v>
          </cell>
          <cell r="R9527">
            <v>103</v>
          </cell>
          <cell r="S9527">
            <v>30</v>
          </cell>
          <cell r="T9527" t="str">
            <v>Dunning</v>
          </cell>
          <cell r="U9527" t="str">
            <v>NA</v>
          </cell>
          <cell r="V9527" t="str">
            <v>NO</v>
          </cell>
          <cell r="W9527" t="str">
            <v>NA</v>
          </cell>
          <cell r="X9527" t="str">
            <v>NA</v>
          </cell>
          <cell r="Y9527" t="str">
            <v>Shrubland</v>
          </cell>
          <cell r="Z9527">
            <v>2</v>
          </cell>
          <cell r="AA9527">
            <v>1</v>
          </cell>
          <cell r="AB9527" t="str">
            <v>Herbivore</v>
          </cell>
          <cell r="AC9527" t="str">
            <v>Omnivore</v>
          </cell>
          <cell r="AD9527" t="str">
            <v>Insessorial</v>
          </cell>
          <cell r="AE9527">
            <v>-33.299999999999997</v>
          </cell>
          <cell r="AF9527">
            <v>-15.64</v>
          </cell>
          <cell r="AG9527">
            <v>-24.98</v>
          </cell>
          <cell r="AH9527">
            <v>-66.131070570000006</v>
          </cell>
          <cell r="AI9527">
            <v>382901.13</v>
          </cell>
          <cell r="AJ9527" t="str">
            <v>Extant</v>
          </cell>
        </row>
        <row r="9528">
          <cell r="A9528" t="str">
            <v>Psittacella brehmii</v>
          </cell>
          <cell r="B9528" t="str">
            <v>Psittacidae</v>
          </cell>
          <cell r="C9528" t="str">
            <v>Psittaciformes</v>
          </cell>
          <cell r="D9528">
            <v>5</v>
          </cell>
          <cell r="E9528">
            <v>2</v>
          </cell>
          <cell r="F9528">
            <v>2</v>
          </cell>
          <cell r="G9528">
            <v>1</v>
          </cell>
          <cell r="H9528">
            <v>4</v>
          </cell>
          <cell r="I9528">
            <v>20.6</v>
          </cell>
          <cell r="J9528">
            <v>17.8</v>
          </cell>
          <cell r="K9528">
            <v>12.5</v>
          </cell>
          <cell r="L9528">
            <v>17.7</v>
          </cell>
          <cell r="M9528">
            <v>17.7</v>
          </cell>
          <cell r="N9528">
            <v>121</v>
          </cell>
          <cell r="O9528">
            <v>35.799999999999997</v>
          </cell>
          <cell r="P9528">
            <v>84.8</v>
          </cell>
          <cell r="Q9528">
            <v>29.7</v>
          </cell>
          <cell r="R9528">
            <v>88.4</v>
          </cell>
          <cell r="S9528">
            <v>107</v>
          </cell>
          <cell r="T9528" t="str">
            <v>Dunning</v>
          </cell>
          <cell r="U9528" t="str">
            <v>NA</v>
          </cell>
          <cell r="V9528" t="str">
            <v>NO</v>
          </cell>
          <cell r="W9528" t="str">
            <v>NA</v>
          </cell>
          <cell r="X9528" t="str">
            <v>NA</v>
          </cell>
          <cell r="Y9528" t="str">
            <v>Forest</v>
          </cell>
          <cell r="Z9528">
            <v>1</v>
          </cell>
          <cell r="AA9528">
            <v>1</v>
          </cell>
          <cell r="AB9528" t="str">
            <v>Herbivore</v>
          </cell>
          <cell r="AC9528" t="str">
            <v>Omnivore</v>
          </cell>
          <cell r="AD9528" t="str">
            <v>Insessorial</v>
          </cell>
          <cell r="AE9528">
            <v>-10.17</v>
          </cell>
          <cell r="AF9528">
            <v>-0.54</v>
          </cell>
          <cell r="AG9528">
            <v>-5.35</v>
          </cell>
          <cell r="AH9528">
            <v>142.01832289999999</v>
          </cell>
          <cell r="AI9528">
            <v>123546.51</v>
          </cell>
          <cell r="AJ9528" t="str">
            <v>Extant</v>
          </cell>
        </row>
        <row r="9529">
          <cell r="A9529" t="str">
            <v>Psittacella madaraszi</v>
          </cell>
          <cell r="B9529" t="str">
            <v>Psittacidae</v>
          </cell>
          <cell r="C9529" t="str">
            <v>Psittaciformes</v>
          </cell>
          <cell r="D9529">
            <v>5</v>
          </cell>
          <cell r="E9529">
            <v>2</v>
          </cell>
          <cell r="F9529">
            <v>3</v>
          </cell>
          <cell r="G9529">
            <v>0</v>
          </cell>
          <cell r="H9529">
            <v>4</v>
          </cell>
          <cell r="I9529">
            <v>15.5</v>
          </cell>
          <cell r="J9529">
            <v>12.9</v>
          </cell>
          <cell r="K9529">
            <v>9.1</v>
          </cell>
          <cell r="L9529">
            <v>13.8</v>
          </cell>
          <cell r="M9529">
            <v>14.3</v>
          </cell>
          <cell r="N9529">
            <v>87.4</v>
          </cell>
          <cell r="O9529">
            <v>27.2</v>
          </cell>
          <cell r="P9529">
            <v>58.2</v>
          </cell>
          <cell r="Q9529">
            <v>31.9</v>
          </cell>
          <cell r="R9529">
            <v>51</v>
          </cell>
          <cell r="S9529">
            <v>38.81</v>
          </cell>
          <cell r="T9529" t="str">
            <v>Dunning</v>
          </cell>
          <cell r="U9529" t="str">
            <v>NA</v>
          </cell>
          <cell r="V9529" t="str">
            <v>NO</v>
          </cell>
          <cell r="W9529" t="str">
            <v>NA</v>
          </cell>
          <cell r="X9529" t="str">
            <v>NA</v>
          </cell>
          <cell r="Y9529" t="str">
            <v>Forest</v>
          </cell>
          <cell r="Z9529">
            <v>1</v>
          </cell>
          <cell r="AA9529">
            <v>1</v>
          </cell>
          <cell r="AB9529" t="str">
            <v>Herbivore</v>
          </cell>
          <cell r="AC9529" t="str">
            <v>Omnivore</v>
          </cell>
          <cell r="AD9529" t="str">
            <v>Insessorial</v>
          </cell>
          <cell r="AE9529">
            <v>-10.25</v>
          </cell>
          <cell r="AF9529">
            <v>-2.97</v>
          </cell>
          <cell r="AG9529">
            <v>-5.73</v>
          </cell>
          <cell r="AH9529">
            <v>142.66055969999999</v>
          </cell>
          <cell r="AI9529">
            <v>193283.6</v>
          </cell>
          <cell r="AJ9529" t="str">
            <v>Extant</v>
          </cell>
        </row>
        <row r="9530">
          <cell r="A9530" t="str">
            <v>Psittacella modesta</v>
          </cell>
          <cell r="B9530" t="str">
            <v>Psittacidae</v>
          </cell>
          <cell r="C9530" t="str">
            <v>Psittaciformes</v>
          </cell>
          <cell r="D9530">
            <v>4</v>
          </cell>
          <cell r="E9530">
            <v>0</v>
          </cell>
          <cell r="F9530">
            <v>1</v>
          </cell>
          <cell r="G9530">
            <v>3</v>
          </cell>
          <cell r="H9530">
            <v>4</v>
          </cell>
          <cell r="I9530">
            <v>14.8</v>
          </cell>
          <cell r="J9530">
            <v>12.5</v>
          </cell>
          <cell r="K9530">
            <v>8.4</v>
          </cell>
          <cell r="L9530">
            <v>13.5</v>
          </cell>
          <cell r="M9530">
            <v>13.3</v>
          </cell>
          <cell r="N9530">
            <v>93.2</v>
          </cell>
          <cell r="O9530">
            <v>28.5</v>
          </cell>
          <cell r="P9530">
            <v>64.8</v>
          </cell>
          <cell r="Q9530">
            <v>30.6</v>
          </cell>
          <cell r="R9530">
            <v>57.5</v>
          </cell>
          <cell r="S9530">
            <v>44.7</v>
          </cell>
          <cell r="T9530" t="str">
            <v>Dunning</v>
          </cell>
          <cell r="U9530" t="str">
            <v>NA</v>
          </cell>
          <cell r="V9530" t="str">
            <v>NO</v>
          </cell>
          <cell r="W9530" t="str">
            <v>NA</v>
          </cell>
          <cell r="X9530" t="str">
            <v>NA</v>
          </cell>
          <cell r="Y9530" t="str">
            <v>Shrubland</v>
          </cell>
          <cell r="Z9530">
            <v>2</v>
          </cell>
          <cell r="AA9530">
            <v>1</v>
          </cell>
          <cell r="AB9530" t="str">
            <v>Herbivore</v>
          </cell>
          <cell r="AC9530" t="str">
            <v>Omnivore</v>
          </cell>
          <cell r="AD9530" t="str">
            <v>Insessorial</v>
          </cell>
          <cell r="AE9530">
            <v>-6.55</v>
          </cell>
          <cell r="AF9530">
            <v>-0.57999999999999996</v>
          </cell>
          <cell r="AG9530">
            <v>-4.5</v>
          </cell>
          <cell r="AH9530">
            <v>139.76804709999999</v>
          </cell>
          <cell r="AI9530">
            <v>65123.27</v>
          </cell>
          <cell r="AJ9530" t="str">
            <v>Extant</v>
          </cell>
        </row>
        <row r="9531">
          <cell r="A9531" t="str">
            <v>Psittacella picta</v>
          </cell>
          <cell r="B9531" t="str">
            <v>Psittacidae</v>
          </cell>
          <cell r="C9531" t="str">
            <v>Psittaciformes</v>
          </cell>
          <cell r="D9531">
            <v>12</v>
          </cell>
          <cell r="E9531">
            <v>3</v>
          </cell>
          <cell r="F9531">
            <v>8</v>
          </cell>
          <cell r="G9531">
            <v>1</v>
          </cell>
          <cell r="H9531">
            <v>11</v>
          </cell>
          <cell r="I9531">
            <v>15.6</v>
          </cell>
          <cell r="J9531">
            <v>13.5</v>
          </cell>
          <cell r="K9531">
            <v>10.1</v>
          </cell>
          <cell r="L9531">
            <v>14.3</v>
          </cell>
          <cell r="M9531">
            <v>16.2</v>
          </cell>
          <cell r="N9531">
            <v>111.1</v>
          </cell>
          <cell r="O9531">
            <v>32.1</v>
          </cell>
          <cell r="P9531">
            <v>78.599999999999994</v>
          </cell>
          <cell r="Q9531">
            <v>28.9</v>
          </cell>
          <cell r="R9531">
            <v>77.400000000000006</v>
          </cell>
          <cell r="S9531">
            <v>62.9</v>
          </cell>
          <cell r="T9531" t="str">
            <v>Dunning</v>
          </cell>
          <cell r="U9531" t="str">
            <v>NA</v>
          </cell>
          <cell r="V9531" t="str">
            <v>NO</v>
          </cell>
          <cell r="W9531" t="str">
            <v>NA</v>
          </cell>
          <cell r="X9531" t="str">
            <v>NA</v>
          </cell>
          <cell r="Y9531" t="str">
            <v>Forest</v>
          </cell>
          <cell r="Z9531">
            <v>2</v>
          </cell>
          <cell r="AA9531">
            <v>1</v>
          </cell>
          <cell r="AB9531" t="str">
            <v>Herbivore</v>
          </cell>
          <cell r="AC9531" t="str">
            <v>Omnivore</v>
          </cell>
          <cell r="AD9531" t="str">
            <v>Insessorial</v>
          </cell>
          <cell r="AE9531">
            <v>-10.08</v>
          </cell>
          <cell r="AF9531">
            <v>-3.4</v>
          </cell>
          <cell r="AG9531">
            <v>-5.64</v>
          </cell>
          <cell r="AH9531">
            <v>142.6293617</v>
          </cell>
          <cell r="AI9531">
            <v>80613</v>
          </cell>
          <cell r="AJ9531" t="str">
            <v>Extant</v>
          </cell>
        </row>
        <row r="9532">
          <cell r="A9532" t="str">
            <v>Psittacula alexandri</v>
          </cell>
          <cell r="B9532" t="str">
            <v>Psittacidae</v>
          </cell>
          <cell r="C9532" t="str">
            <v>Psittaciformes</v>
          </cell>
          <cell r="D9532">
            <v>11</v>
          </cell>
          <cell r="E9532">
            <v>8</v>
          </cell>
          <cell r="F9532">
            <v>3</v>
          </cell>
          <cell r="G9532">
            <v>0</v>
          </cell>
          <cell r="H9532">
            <v>9</v>
          </cell>
          <cell r="I9532">
            <v>27.7</v>
          </cell>
          <cell r="J9532">
            <v>25.2</v>
          </cell>
          <cell r="K9532">
            <v>15.6</v>
          </cell>
          <cell r="L9532">
            <v>24.6</v>
          </cell>
          <cell r="M9532">
            <v>14.2</v>
          </cell>
          <cell r="N9532">
            <v>163.9</v>
          </cell>
          <cell r="O9532">
            <v>86.3</v>
          </cell>
          <cell r="P9532">
            <v>78.599999999999994</v>
          </cell>
          <cell r="Q9532">
            <v>52.3</v>
          </cell>
          <cell r="R9532">
            <v>163.80000000000001</v>
          </cell>
          <cell r="S9532">
            <v>147</v>
          </cell>
          <cell r="T9532" t="str">
            <v>Dunning</v>
          </cell>
          <cell r="U9532" t="str">
            <v>NA</v>
          </cell>
          <cell r="V9532" t="str">
            <v>NO</v>
          </cell>
          <cell r="W9532" t="str">
            <v>NA</v>
          </cell>
          <cell r="X9532" t="str">
            <v>NA</v>
          </cell>
          <cell r="Y9532" t="str">
            <v>Forest</v>
          </cell>
          <cell r="Z9532">
            <v>2</v>
          </cell>
          <cell r="AA9532">
            <v>1</v>
          </cell>
          <cell r="AB9532" t="str">
            <v>Herbivore</v>
          </cell>
          <cell r="AC9532" t="str">
            <v>Omnivore</v>
          </cell>
          <cell r="AD9532" t="str">
            <v>Insessorial</v>
          </cell>
          <cell r="AE9532">
            <v>-8.85</v>
          </cell>
          <cell r="AF9532">
            <v>30.8</v>
          </cell>
          <cell r="AG9532">
            <v>19.3</v>
          </cell>
          <cell r="AH9532">
            <v>99.67602282</v>
          </cell>
          <cell r="AI9532">
            <v>2572495.73</v>
          </cell>
          <cell r="AJ9532" t="str">
            <v>Extant</v>
          </cell>
        </row>
        <row r="9533">
          <cell r="A9533" t="str">
            <v>Psittacula calthropae</v>
          </cell>
          <cell r="B9533" t="str">
            <v>Psittacidae</v>
          </cell>
          <cell r="C9533" t="str">
            <v>Psittaciformes</v>
          </cell>
          <cell r="D9533">
            <v>4</v>
          </cell>
          <cell r="E9533">
            <v>2</v>
          </cell>
          <cell r="F9533">
            <v>2</v>
          </cell>
          <cell r="G9533">
            <v>0</v>
          </cell>
          <cell r="H9533">
            <v>4</v>
          </cell>
          <cell r="I9533">
            <v>25.6</v>
          </cell>
          <cell r="J9533">
            <v>20.6</v>
          </cell>
          <cell r="K9533">
            <v>13.7</v>
          </cell>
          <cell r="L9533">
            <v>20.7</v>
          </cell>
          <cell r="M9533">
            <v>14.9</v>
          </cell>
          <cell r="N9533">
            <v>136</v>
          </cell>
          <cell r="O9533">
            <v>60.7</v>
          </cell>
          <cell r="P9533">
            <v>75.3</v>
          </cell>
          <cell r="Q9533">
            <v>44.6</v>
          </cell>
          <cell r="R9533">
            <v>117.2</v>
          </cell>
          <cell r="S9533">
            <v>116.1</v>
          </cell>
          <cell r="T9533" t="str">
            <v>Inferred</v>
          </cell>
          <cell r="U9533" t="str">
            <v>NA</v>
          </cell>
          <cell r="V9533" t="str">
            <v>YES</v>
          </cell>
          <cell r="W9533" t="str">
            <v>Body Mass</v>
          </cell>
          <cell r="X9533" t="str">
            <v>Psittacula krameri</v>
          </cell>
          <cell r="Y9533" t="str">
            <v>Forest</v>
          </cell>
          <cell r="Z9533">
            <v>2</v>
          </cell>
          <cell r="AA9533">
            <v>1</v>
          </cell>
          <cell r="AB9533" t="str">
            <v>Herbivore</v>
          </cell>
          <cell r="AC9533" t="str">
            <v>Frugivore</v>
          </cell>
          <cell r="AD9533" t="str">
            <v>Insessorial</v>
          </cell>
          <cell r="AE9533">
            <v>6.16</v>
          </cell>
          <cell r="AF9533">
            <v>7.76</v>
          </cell>
          <cell r="AG9533">
            <v>6.94</v>
          </cell>
          <cell r="AH9533">
            <v>80.725754710000004</v>
          </cell>
          <cell r="AI9533">
            <v>18931.97</v>
          </cell>
          <cell r="AJ9533" t="str">
            <v>Extant</v>
          </cell>
        </row>
        <row r="9534">
          <cell r="A9534" t="str">
            <v>Psittacula caniceps</v>
          </cell>
          <cell r="B9534" t="str">
            <v>Psittacidae</v>
          </cell>
          <cell r="C9534" t="str">
            <v>Psittaciformes</v>
          </cell>
          <cell r="D9534">
            <v>5</v>
          </cell>
          <cell r="E9534">
            <v>2</v>
          </cell>
          <cell r="F9534">
            <v>3</v>
          </cell>
          <cell r="G9534">
            <v>0</v>
          </cell>
          <cell r="H9534">
            <v>4</v>
          </cell>
          <cell r="I9534">
            <v>34.9</v>
          </cell>
          <cell r="J9534">
            <v>28.8</v>
          </cell>
          <cell r="K9534">
            <v>16.399999999999999</v>
          </cell>
          <cell r="L9534">
            <v>26.2</v>
          </cell>
          <cell r="M9534">
            <v>21</v>
          </cell>
          <cell r="N9534">
            <v>212</v>
          </cell>
          <cell r="O9534">
            <v>92.3</v>
          </cell>
          <cell r="P9534">
            <v>121.7</v>
          </cell>
          <cell r="Q9534">
            <v>43.1</v>
          </cell>
          <cell r="R9534">
            <v>331.4</v>
          </cell>
          <cell r="S9534">
            <v>224</v>
          </cell>
          <cell r="T9534" t="str">
            <v>EltonTraits_Model</v>
          </cell>
          <cell r="U9534" t="str">
            <v>NA</v>
          </cell>
          <cell r="V9534" t="str">
            <v>NO</v>
          </cell>
          <cell r="W9534" t="str">
            <v>NA</v>
          </cell>
          <cell r="X9534" t="str">
            <v>NA</v>
          </cell>
          <cell r="Y9534" t="str">
            <v>Forest</v>
          </cell>
          <cell r="Z9534">
            <v>1</v>
          </cell>
          <cell r="AA9534">
            <v>1</v>
          </cell>
          <cell r="AB9534" t="str">
            <v>Herbivore</v>
          </cell>
          <cell r="AC9534" t="str">
            <v>Frugivore</v>
          </cell>
          <cell r="AD9534" t="str">
            <v>Insessorial</v>
          </cell>
          <cell r="AE9534">
            <v>6.75</v>
          </cell>
          <cell r="AF9534">
            <v>7.44</v>
          </cell>
          <cell r="AG9534">
            <v>7.06</v>
          </cell>
          <cell r="AH9534">
            <v>93.793429250000003</v>
          </cell>
          <cell r="AI9534">
            <v>1111.02</v>
          </cell>
          <cell r="AJ9534" t="str">
            <v>Extant</v>
          </cell>
        </row>
        <row r="9535">
          <cell r="A9535" t="str">
            <v>Psittacula columboides</v>
          </cell>
          <cell r="B9535" t="str">
            <v>Psittacidae</v>
          </cell>
          <cell r="C9535" t="str">
            <v>Psittaciformes</v>
          </cell>
          <cell r="D9535">
            <v>4</v>
          </cell>
          <cell r="E9535">
            <v>2</v>
          </cell>
          <cell r="F9535">
            <v>2</v>
          </cell>
          <cell r="G9535">
            <v>0</v>
          </cell>
          <cell r="H9535">
            <v>4</v>
          </cell>
          <cell r="I9535">
            <v>25.5</v>
          </cell>
          <cell r="J9535">
            <v>21.1</v>
          </cell>
          <cell r="K9535">
            <v>14.1</v>
          </cell>
          <cell r="L9535">
            <v>21.9</v>
          </cell>
          <cell r="M9535">
            <v>15.2</v>
          </cell>
          <cell r="N9535">
            <v>139</v>
          </cell>
          <cell r="O9535">
            <v>64.8</v>
          </cell>
          <cell r="P9535">
            <v>74.2</v>
          </cell>
          <cell r="Q9535">
            <v>46.6</v>
          </cell>
          <cell r="R9535">
            <v>188.2</v>
          </cell>
          <cell r="S9535">
            <v>86.99</v>
          </cell>
          <cell r="T9535" t="str">
            <v>Dunning</v>
          </cell>
          <cell r="U9535" t="str">
            <v>NA</v>
          </cell>
          <cell r="V9535" t="str">
            <v>NO</v>
          </cell>
          <cell r="W9535" t="str">
            <v>NA</v>
          </cell>
          <cell r="X9535" t="str">
            <v>NA</v>
          </cell>
          <cell r="Y9535" t="str">
            <v>Forest</v>
          </cell>
          <cell r="Z9535">
            <v>2</v>
          </cell>
          <cell r="AA9535">
            <v>1</v>
          </cell>
          <cell r="AB9535" t="str">
            <v>Herbivore</v>
          </cell>
          <cell r="AC9535" t="str">
            <v>Omnivore</v>
          </cell>
          <cell r="AD9535" t="str">
            <v>Insessorial</v>
          </cell>
          <cell r="AE9535">
            <v>8.34</v>
          </cell>
          <cell r="AF9535">
            <v>19.21</v>
          </cell>
          <cell r="AG9535">
            <v>13.16</v>
          </cell>
          <cell r="AH9535">
            <v>75.920074779999993</v>
          </cell>
          <cell r="AI9535">
            <v>121366.21</v>
          </cell>
          <cell r="AJ9535" t="str">
            <v>Extant</v>
          </cell>
        </row>
        <row r="9536">
          <cell r="A9536" t="str">
            <v>Psittacula cyanocephala</v>
          </cell>
          <cell r="B9536" t="str">
            <v>Psittacidae</v>
          </cell>
          <cell r="C9536" t="str">
            <v>Psittaciformes</v>
          </cell>
          <cell r="D9536">
            <v>10</v>
          </cell>
          <cell r="E9536">
            <v>2</v>
          </cell>
          <cell r="F9536">
            <v>8</v>
          </cell>
          <cell r="G9536">
            <v>0</v>
          </cell>
          <cell r="H9536">
            <v>10</v>
          </cell>
          <cell r="I9536">
            <v>21.4</v>
          </cell>
          <cell r="J9536">
            <v>17.600000000000001</v>
          </cell>
          <cell r="K9536">
            <v>11.6</v>
          </cell>
          <cell r="L9536">
            <v>17.100000000000001</v>
          </cell>
          <cell r="M9536">
            <v>12.5</v>
          </cell>
          <cell r="N9536">
            <v>127.1</v>
          </cell>
          <cell r="O9536">
            <v>64.599999999999994</v>
          </cell>
          <cell r="P9536">
            <v>62.5</v>
          </cell>
          <cell r="Q9536">
            <v>50.8</v>
          </cell>
          <cell r="R9536">
            <v>197.1</v>
          </cell>
          <cell r="S9536">
            <v>65.989999999999995</v>
          </cell>
          <cell r="T9536" t="str">
            <v>Dunning</v>
          </cell>
          <cell r="U9536" t="str">
            <v>NA</v>
          </cell>
          <cell r="V9536" t="str">
            <v>NO</v>
          </cell>
          <cell r="W9536" t="str">
            <v>NA</v>
          </cell>
          <cell r="X9536" t="str">
            <v>NA</v>
          </cell>
          <cell r="Y9536" t="str">
            <v>Forest</v>
          </cell>
          <cell r="Z9536">
            <v>1</v>
          </cell>
          <cell r="AA9536">
            <v>1</v>
          </cell>
          <cell r="AB9536" t="str">
            <v>Herbivore</v>
          </cell>
          <cell r="AC9536" t="str">
            <v>Frugivore</v>
          </cell>
          <cell r="AD9536" t="str">
            <v>Insessorial</v>
          </cell>
          <cell r="AE9536">
            <v>5.92</v>
          </cell>
          <cell r="AF9536">
            <v>33.450000000000003</v>
          </cell>
          <cell r="AG9536">
            <v>21.73</v>
          </cell>
          <cell r="AH9536">
            <v>78.901755390000005</v>
          </cell>
          <cell r="AI9536">
            <v>2783564.24</v>
          </cell>
          <cell r="AJ9536" t="str">
            <v>Extant</v>
          </cell>
        </row>
        <row r="9537">
          <cell r="A9537" t="str">
            <v>Psittacula derbiana</v>
          </cell>
          <cell r="B9537" t="str">
            <v>Psittacidae</v>
          </cell>
          <cell r="C9537" t="str">
            <v>Psittaciformes</v>
          </cell>
          <cell r="D9537">
            <v>4</v>
          </cell>
          <cell r="E9537">
            <v>2</v>
          </cell>
          <cell r="F9537">
            <v>2</v>
          </cell>
          <cell r="G9537">
            <v>0</v>
          </cell>
          <cell r="H9537">
            <v>4</v>
          </cell>
          <cell r="I9537">
            <v>38</v>
          </cell>
          <cell r="J9537">
            <v>31</v>
          </cell>
          <cell r="K9537">
            <v>17.7</v>
          </cell>
          <cell r="L9537">
            <v>36.5</v>
          </cell>
          <cell r="M9537">
            <v>19.3</v>
          </cell>
          <cell r="N9537">
            <v>212.8</v>
          </cell>
          <cell r="O9537">
            <v>106</v>
          </cell>
          <cell r="P9537">
            <v>106.8</v>
          </cell>
          <cell r="Q9537">
            <v>49.8</v>
          </cell>
          <cell r="R9537">
            <v>248.8</v>
          </cell>
          <cell r="S9537">
            <v>251</v>
          </cell>
          <cell r="T9537" t="str">
            <v>Dunning</v>
          </cell>
          <cell r="U9537" t="str">
            <v>NA</v>
          </cell>
          <cell r="V9537" t="str">
            <v>NO</v>
          </cell>
          <cell r="W9537" t="str">
            <v>NA</v>
          </cell>
          <cell r="X9537" t="str">
            <v>NA</v>
          </cell>
          <cell r="Y9537" t="str">
            <v>Forest</v>
          </cell>
          <cell r="Z9537">
            <v>1</v>
          </cell>
          <cell r="AA9537">
            <v>1</v>
          </cell>
          <cell r="AB9537" t="str">
            <v>Herbivore</v>
          </cell>
          <cell r="AC9537" t="str">
            <v>Omnivore</v>
          </cell>
          <cell r="AD9537" t="str">
            <v>Insessorial</v>
          </cell>
          <cell r="AE9537">
            <v>21.99</v>
          </cell>
          <cell r="AF9537">
            <v>30.94</v>
          </cell>
          <cell r="AG9537">
            <v>28.04</v>
          </cell>
          <cell r="AH9537">
            <v>97.991150599999997</v>
          </cell>
          <cell r="AI9537">
            <v>332466.75</v>
          </cell>
          <cell r="AJ9537" t="str">
            <v>Extant</v>
          </cell>
        </row>
        <row r="9538">
          <cell r="A9538" t="str">
            <v>Psittacula eques</v>
          </cell>
          <cell r="B9538" t="str">
            <v>Psittacidae</v>
          </cell>
          <cell r="C9538" t="str">
            <v>Psittaciformes</v>
          </cell>
          <cell r="D9538">
            <v>4</v>
          </cell>
          <cell r="E9538">
            <v>2</v>
          </cell>
          <cell r="F9538">
            <v>2</v>
          </cell>
          <cell r="G9538">
            <v>0</v>
          </cell>
          <cell r="H9538">
            <v>4</v>
          </cell>
          <cell r="I9538">
            <v>28</v>
          </cell>
          <cell r="J9538">
            <v>22.9</v>
          </cell>
          <cell r="K9538">
            <v>15.1</v>
          </cell>
          <cell r="L9538">
            <v>23</v>
          </cell>
          <cell r="M9538">
            <v>18.3</v>
          </cell>
          <cell r="N9538">
            <v>177.8</v>
          </cell>
          <cell r="O9538">
            <v>73.2</v>
          </cell>
          <cell r="P9538">
            <v>104.5</v>
          </cell>
          <cell r="Q9538">
            <v>41.2</v>
          </cell>
          <cell r="R9538">
            <v>186.4</v>
          </cell>
          <cell r="S9538">
            <v>163</v>
          </cell>
          <cell r="T9538" t="str">
            <v>Dunning</v>
          </cell>
          <cell r="U9538" t="str">
            <v>NA</v>
          </cell>
          <cell r="V9538" t="str">
            <v>NO</v>
          </cell>
          <cell r="W9538" t="str">
            <v>NA</v>
          </cell>
          <cell r="X9538" t="str">
            <v>NA</v>
          </cell>
          <cell r="Y9538" t="str">
            <v>Forest</v>
          </cell>
          <cell r="Z9538">
            <v>1</v>
          </cell>
          <cell r="AA9538">
            <v>1</v>
          </cell>
          <cell r="AB9538" t="str">
            <v>Herbivore</v>
          </cell>
          <cell r="AC9538" t="str">
            <v>Frugivore</v>
          </cell>
          <cell r="AD9538" t="str">
            <v>Insessorial</v>
          </cell>
          <cell r="AE9538">
            <v>-20.49</v>
          </cell>
          <cell r="AF9538">
            <v>-20.329999999999998</v>
          </cell>
          <cell r="AG9538">
            <v>-20.41</v>
          </cell>
          <cell r="AH9538">
            <v>57.465177629999999</v>
          </cell>
          <cell r="AI9538">
            <v>68.349999999999994</v>
          </cell>
          <cell r="AJ9538" t="str">
            <v>Extant</v>
          </cell>
        </row>
        <row r="9539">
          <cell r="A9539" t="str">
            <v>Psittacula eupatria</v>
          </cell>
          <cell r="B9539" t="str">
            <v>Psittacidae</v>
          </cell>
          <cell r="C9539" t="str">
            <v>Psittaciformes</v>
          </cell>
          <cell r="D9539">
            <v>10</v>
          </cell>
          <cell r="E9539">
            <v>2</v>
          </cell>
          <cell r="F9539">
            <v>8</v>
          </cell>
          <cell r="G9539">
            <v>0</v>
          </cell>
          <cell r="H9539">
            <v>9</v>
          </cell>
          <cell r="I9539">
            <v>37.6</v>
          </cell>
          <cell r="J9539">
            <v>34.299999999999997</v>
          </cell>
          <cell r="K9539">
            <v>20.8</v>
          </cell>
          <cell r="L9539">
            <v>37.9</v>
          </cell>
          <cell r="M9539">
            <v>18.399999999999999</v>
          </cell>
          <cell r="N9539">
            <v>209.9</v>
          </cell>
          <cell r="O9539">
            <v>112.8</v>
          </cell>
          <cell r="P9539">
            <v>98</v>
          </cell>
          <cell r="Q9539">
            <v>53.4</v>
          </cell>
          <cell r="R9539">
            <v>289.2</v>
          </cell>
          <cell r="S9539">
            <v>214</v>
          </cell>
          <cell r="T9539" t="str">
            <v>Dunning</v>
          </cell>
          <cell r="U9539" t="str">
            <v>NA</v>
          </cell>
          <cell r="V9539" t="str">
            <v>NO</v>
          </cell>
          <cell r="W9539" t="str">
            <v>NA</v>
          </cell>
          <cell r="X9539" t="str">
            <v>NA</v>
          </cell>
          <cell r="Y9539" t="str">
            <v>Forest</v>
          </cell>
          <cell r="Z9539">
            <v>1</v>
          </cell>
          <cell r="AA9539">
            <v>1</v>
          </cell>
          <cell r="AB9539" t="str">
            <v>Herbivore</v>
          </cell>
          <cell r="AC9539" t="str">
            <v>Omnivore</v>
          </cell>
          <cell r="AD9539" t="str">
            <v>Insessorial</v>
          </cell>
          <cell r="AE9539">
            <v>5.92</v>
          </cell>
          <cell r="AF9539">
            <v>35.229999999999997</v>
          </cell>
          <cell r="AG9539">
            <v>21.89</v>
          </cell>
          <cell r="AH9539">
            <v>87.106438859999997</v>
          </cell>
          <cell r="AI9539">
            <v>3223422.66</v>
          </cell>
          <cell r="AJ9539" t="str">
            <v>Extant</v>
          </cell>
        </row>
        <row r="9540">
          <cell r="A9540" t="str">
            <v>Psittacula finschii</v>
          </cell>
          <cell r="B9540" t="str">
            <v>Psittacidae</v>
          </cell>
          <cell r="C9540" t="str">
            <v>Psittaciformes</v>
          </cell>
          <cell r="D9540">
            <v>5</v>
          </cell>
          <cell r="E9540">
            <v>2</v>
          </cell>
          <cell r="F9540">
            <v>3</v>
          </cell>
          <cell r="G9540">
            <v>0</v>
          </cell>
          <cell r="H9540">
            <v>4</v>
          </cell>
          <cell r="I9540">
            <v>25.6</v>
          </cell>
          <cell r="J9540">
            <v>21.4</v>
          </cell>
          <cell r="K9540">
            <v>13.7</v>
          </cell>
          <cell r="L9540">
            <v>20.8</v>
          </cell>
          <cell r="M9540">
            <v>15.9</v>
          </cell>
          <cell r="N9540">
            <v>150.4</v>
          </cell>
          <cell r="O9540">
            <v>79.8</v>
          </cell>
          <cell r="P9540">
            <v>70.7</v>
          </cell>
          <cell r="Q9540">
            <v>53</v>
          </cell>
          <cell r="R9540">
            <v>222.6</v>
          </cell>
          <cell r="S9540">
            <v>89.59</v>
          </cell>
          <cell r="T9540" t="str">
            <v>Dunning</v>
          </cell>
          <cell r="U9540" t="str">
            <v>NA</v>
          </cell>
          <cell r="V9540" t="str">
            <v>NO</v>
          </cell>
          <cell r="W9540" t="str">
            <v>NA</v>
          </cell>
          <cell r="X9540" t="str">
            <v>NA</v>
          </cell>
          <cell r="Y9540" t="str">
            <v>Forest</v>
          </cell>
          <cell r="Z9540">
            <v>2</v>
          </cell>
          <cell r="AA9540">
            <v>1</v>
          </cell>
          <cell r="AB9540" t="str">
            <v>Herbivore</v>
          </cell>
          <cell r="AC9540" t="str">
            <v>Omnivore</v>
          </cell>
          <cell r="AD9540" t="str">
            <v>Insessorial</v>
          </cell>
          <cell r="AE9540">
            <v>10.32</v>
          </cell>
          <cell r="AF9540">
            <v>28.16</v>
          </cell>
          <cell r="AG9540">
            <v>20.39</v>
          </cell>
          <cell r="AH9540">
            <v>99.593921460000004</v>
          </cell>
          <cell r="AI9540">
            <v>1639893</v>
          </cell>
          <cell r="AJ9540" t="str">
            <v>Extant</v>
          </cell>
        </row>
        <row r="9541">
          <cell r="A9541" t="str">
            <v>Psittacula himalayana</v>
          </cell>
          <cell r="B9541" t="str">
            <v>Psittacidae</v>
          </cell>
          <cell r="C9541" t="str">
            <v>Psittaciformes</v>
          </cell>
          <cell r="D9541">
            <v>5</v>
          </cell>
          <cell r="E9541">
            <v>2</v>
          </cell>
          <cell r="F9541">
            <v>3</v>
          </cell>
          <cell r="G9541">
            <v>0</v>
          </cell>
          <cell r="H9541">
            <v>4</v>
          </cell>
          <cell r="I9541">
            <v>24.2</v>
          </cell>
          <cell r="J9541">
            <v>19.5</v>
          </cell>
          <cell r="K9541">
            <v>13.1</v>
          </cell>
          <cell r="L9541">
            <v>21.2</v>
          </cell>
          <cell r="M9541">
            <v>15.6</v>
          </cell>
          <cell r="N9541">
            <v>154.6</v>
          </cell>
          <cell r="O9541">
            <v>72</v>
          </cell>
          <cell r="P9541">
            <v>78.2</v>
          </cell>
          <cell r="Q9541">
            <v>47.6</v>
          </cell>
          <cell r="R9541">
            <v>143.80000000000001</v>
          </cell>
          <cell r="S9541">
            <v>108.5</v>
          </cell>
          <cell r="T9541" t="str">
            <v>Updated_literature</v>
          </cell>
          <cell r="U9541" t="str">
            <v>Dunning (2021)</v>
          </cell>
          <cell r="V9541" t="str">
            <v>NO</v>
          </cell>
          <cell r="W9541" t="str">
            <v>NA</v>
          </cell>
          <cell r="X9541" t="str">
            <v>NA</v>
          </cell>
          <cell r="Y9541" t="str">
            <v>Woodland</v>
          </cell>
          <cell r="Z9541">
            <v>2</v>
          </cell>
          <cell r="AA9541">
            <v>1</v>
          </cell>
          <cell r="AB9541" t="str">
            <v>Herbivore</v>
          </cell>
          <cell r="AC9541" t="str">
            <v>Omnivore</v>
          </cell>
          <cell r="AD9541" t="str">
            <v>Insessorial</v>
          </cell>
          <cell r="AE9541">
            <v>26.74</v>
          </cell>
          <cell r="AF9541">
            <v>35.22</v>
          </cell>
          <cell r="AG9541">
            <v>30.15</v>
          </cell>
          <cell r="AH9541">
            <v>79.996143180000004</v>
          </cell>
          <cell r="AI9541">
            <v>149148.54999999999</v>
          </cell>
          <cell r="AJ9541" t="str">
            <v>Extant</v>
          </cell>
        </row>
        <row r="9542">
          <cell r="A9542" t="str">
            <v>Psittacula krameri</v>
          </cell>
          <cell r="B9542" t="str">
            <v>Psittacidae</v>
          </cell>
          <cell r="C9542" t="str">
            <v>Psittaciformes</v>
          </cell>
          <cell r="D9542">
            <v>9</v>
          </cell>
          <cell r="E9542">
            <v>4</v>
          </cell>
          <cell r="F9542">
            <v>5</v>
          </cell>
          <cell r="G9542">
            <v>0</v>
          </cell>
          <cell r="H9542">
            <v>8</v>
          </cell>
          <cell r="I9542">
            <v>25.4</v>
          </cell>
          <cell r="J9542">
            <v>22.7</v>
          </cell>
          <cell r="K9542">
            <v>14.4</v>
          </cell>
          <cell r="L9542">
            <v>20.8</v>
          </cell>
          <cell r="M9542">
            <v>13.8</v>
          </cell>
          <cell r="N9542">
            <v>155.80000000000001</v>
          </cell>
          <cell r="O9542">
            <v>75.3</v>
          </cell>
          <cell r="P9542">
            <v>82.2</v>
          </cell>
          <cell r="Q9542">
            <v>47.7</v>
          </cell>
          <cell r="R9542">
            <v>215.2</v>
          </cell>
          <cell r="S9542">
            <v>116.11</v>
          </cell>
          <cell r="T9542" t="str">
            <v>Dunning</v>
          </cell>
          <cell r="U9542" t="str">
            <v>NA</v>
          </cell>
          <cell r="V9542" t="str">
            <v>NO</v>
          </cell>
          <cell r="W9542" t="str">
            <v>NA</v>
          </cell>
          <cell r="X9542" t="str">
            <v>NA</v>
          </cell>
          <cell r="Y9542" t="str">
            <v>Forest</v>
          </cell>
          <cell r="Z9542">
            <v>2</v>
          </cell>
          <cell r="AA9542">
            <v>1</v>
          </cell>
          <cell r="AB9542" t="str">
            <v>Herbivore</v>
          </cell>
          <cell r="AC9542" t="str">
            <v>Omnivore</v>
          </cell>
          <cell r="AD9542" t="str">
            <v>Insessorial</v>
          </cell>
          <cell r="AE9542">
            <v>3.6</v>
          </cell>
          <cell r="AF9542">
            <v>34.92</v>
          </cell>
          <cell r="AG9542">
            <v>17.190000000000001</v>
          </cell>
          <cell r="AH9542">
            <v>46.521907239999997</v>
          </cell>
          <cell r="AI9542">
            <v>7699517.7800000003</v>
          </cell>
          <cell r="AJ9542" t="str">
            <v>Extant</v>
          </cell>
        </row>
        <row r="9543">
          <cell r="A9543" t="str">
            <v>Psittacula longicauda</v>
          </cell>
          <cell r="B9543" t="str">
            <v>Psittacidae</v>
          </cell>
          <cell r="C9543" t="str">
            <v>Psittaciformes</v>
          </cell>
          <cell r="D9543">
            <v>5</v>
          </cell>
          <cell r="E9543">
            <v>2</v>
          </cell>
          <cell r="F9543">
            <v>3</v>
          </cell>
          <cell r="G9543">
            <v>0</v>
          </cell>
          <cell r="H9543">
            <v>4</v>
          </cell>
          <cell r="I9543">
            <v>26.7</v>
          </cell>
          <cell r="J9543">
            <v>21</v>
          </cell>
          <cell r="K9543">
            <v>12.9</v>
          </cell>
          <cell r="L9543">
            <v>22.7</v>
          </cell>
          <cell r="M9543">
            <v>15.7</v>
          </cell>
          <cell r="N9543">
            <v>146.80000000000001</v>
          </cell>
          <cell r="O9543">
            <v>67.3</v>
          </cell>
          <cell r="P9543">
            <v>75.7</v>
          </cell>
          <cell r="Q9543">
            <v>47.1</v>
          </cell>
          <cell r="R9543">
            <v>192.6</v>
          </cell>
          <cell r="S9543">
            <v>107</v>
          </cell>
          <cell r="T9543" t="str">
            <v>Dunning</v>
          </cell>
          <cell r="U9543" t="str">
            <v>NA</v>
          </cell>
          <cell r="V9543" t="str">
            <v>NO</v>
          </cell>
          <cell r="W9543" t="str">
            <v>NA</v>
          </cell>
          <cell r="X9543" t="str">
            <v>NA</v>
          </cell>
          <cell r="Y9543" t="str">
            <v>Forest</v>
          </cell>
          <cell r="Z9543">
            <v>1</v>
          </cell>
          <cell r="AA9543">
            <v>1</v>
          </cell>
          <cell r="AB9543" t="str">
            <v>Herbivore</v>
          </cell>
          <cell r="AC9543" t="str">
            <v>Omnivore</v>
          </cell>
          <cell r="AD9543" t="str">
            <v>Insessorial</v>
          </cell>
          <cell r="AE9543">
            <v>-6.12</v>
          </cell>
          <cell r="AF9543">
            <v>14.92</v>
          </cell>
          <cell r="AG9543">
            <v>0.86</v>
          </cell>
          <cell r="AH9543">
            <v>110.8616605</v>
          </cell>
          <cell r="AI9543">
            <v>877581.6</v>
          </cell>
          <cell r="AJ9543" t="str">
            <v>Extant</v>
          </cell>
        </row>
        <row r="9544">
          <cell r="A9544" t="str">
            <v>Psittacula roseata</v>
          </cell>
          <cell r="B9544" t="str">
            <v>Psittacidae</v>
          </cell>
          <cell r="C9544" t="str">
            <v>Psittaciformes</v>
          </cell>
          <cell r="D9544">
            <v>5</v>
          </cell>
          <cell r="E9544">
            <v>2</v>
          </cell>
          <cell r="F9544">
            <v>3</v>
          </cell>
          <cell r="G9544">
            <v>0</v>
          </cell>
          <cell r="H9544">
            <v>4</v>
          </cell>
          <cell r="I9544">
            <v>22.7</v>
          </cell>
          <cell r="J9544">
            <v>17.399999999999999</v>
          </cell>
          <cell r="K9544">
            <v>11.6</v>
          </cell>
          <cell r="L9544">
            <v>17.600000000000001</v>
          </cell>
          <cell r="M9544">
            <v>13.8</v>
          </cell>
          <cell r="N9544">
            <v>137.80000000000001</v>
          </cell>
          <cell r="O9544">
            <v>70.2</v>
          </cell>
          <cell r="P9544">
            <v>68.099999999999994</v>
          </cell>
          <cell r="Q9544">
            <v>50.8</v>
          </cell>
          <cell r="R9544">
            <v>156.19999999999999</v>
          </cell>
          <cell r="S9544">
            <v>66</v>
          </cell>
          <cell r="T9544" t="str">
            <v>Inferred</v>
          </cell>
          <cell r="U9544" t="str">
            <v>NA</v>
          </cell>
          <cell r="V9544" t="str">
            <v>YES</v>
          </cell>
          <cell r="W9544" t="str">
            <v>Body Mass</v>
          </cell>
          <cell r="X9544" t="str">
            <v>Psittacula cyanocephala</v>
          </cell>
          <cell r="Y9544" t="str">
            <v>Forest</v>
          </cell>
          <cell r="Z9544">
            <v>2</v>
          </cell>
          <cell r="AA9544">
            <v>1</v>
          </cell>
          <cell r="AB9544" t="str">
            <v>Herbivore</v>
          </cell>
          <cell r="AC9544" t="str">
            <v>Omnivore</v>
          </cell>
          <cell r="AD9544" t="str">
            <v>Insessorial</v>
          </cell>
          <cell r="AE9544">
            <v>8.56</v>
          </cell>
          <cell r="AF9544">
            <v>28.82</v>
          </cell>
          <cell r="AG9544">
            <v>18.45</v>
          </cell>
          <cell r="AH9544">
            <v>100.60313910000001</v>
          </cell>
          <cell r="AI9544">
            <v>1695557.84</v>
          </cell>
          <cell r="AJ9544" t="str">
            <v>Extant</v>
          </cell>
        </row>
        <row r="9545">
          <cell r="A9545" t="str">
            <v>Psittaculirostris desmarestii</v>
          </cell>
          <cell r="B9545" t="str">
            <v>Psittacidae</v>
          </cell>
          <cell r="C9545" t="str">
            <v>Psittaciformes</v>
          </cell>
          <cell r="D9545">
            <v>13</v>
          </cell>
          <cell r="E9545">
            <v>6</v>
          </cell>
          <cell r="F9545">
            <v>6</v>
          </cell>
          <cell r="G9545">
            <v>1</v>
          </cell>
          <cell r="H9545">
            <v>12</v>
          </cell>
          <cell r="I9545">
            <v>24.7</v>
          </cell>
          <cell r="J9545">
            <v>20.100000000000001</v>
          </cell>
          <cell r="K9545">
            <v>13.8</v>
          </cell>
          <cell r="L9545">
            <v>21.4</v>
          </cell>
          <cell r="M9545">
            <v>16.600000000000001</v>
          </cell>
          <cell r="N9545">
            <v>109.1</v>
          </cell>
          <cell r="O9545">
            <v>44.3</v>
          </cell>
          <cell r="P9545">
            <v>64.3</v>
          </cell>
          <cell r="Q9545">
            <v>40.799999999999997</v>
          </cell>
          <cell r="R9545">
            <v>55</v>
          </cell>
          <cell r="S9545">
            <v>117</v>
          </cell>
          <cell r="T9545" t="str">
            <v>Dunning</v>
          </cell>
          <cell r="U9545" t="str">
            <v>NA</v>
          </cell>
          <cell r="V9545" t="str">
            <v>NO</v>
          </cell>
          <cell r="W9545" t="str">
            <v>NA</v>
          </cell>
          <cell r="X9545" t="str">
            <v>NA</v>
          </cell>
          <cell r="Y9545" t="str">
            <v>Forest</v>
          </cell>
          <cell r="Z9545">
            <v>1</v>
          </cell>
          <cell r="AA9545">
            <v>1</v>
          </cell>
          <cell r="AB9545" t="str">
            <v>Herbivore</v>
          </cell>
          <cell r="AC9545" t="str">
            <v>Frugivore</v>
          </cell>
          <cell r="AD9545" t="str">
            <v>Insessorial</v>
          </cell>
          <cell r="AE9545">
            <v>-10.73</v>
          </cell>
          <cell r="AF9545">
            <v>-0.34</v>
          </cell>
          <cell r="AG9545">
            <v>-6.25</v>
          </cell>
          <cell r="AH9545">
            <v>140.73557980000001</v>
          </cell>
          <cell r="AI9545">
            <v>426346.1</v>
          </cell>
          <cell r="AJ9545" t="str">
            <v>Extant</v>
          </cell>
        </row>
        <row r="9546">
          <cell r="A9546" t="str">
            <v>Psittaculirostris edwardsii</v>
          </cell>
          <cell r="B9546" t="str">
            <v>Psittacidae</v>
          </cell>
          <cell r="C9546" t="str">
            <v>Psittaciformes</v>
          </cell>
          <cell r="D9546">
            <v>4</v>
          </cell>
          <cell r="E9546">
            <v>2</v>
          </cell>
          <cell r="F9546">
            <v>2</v>
          </cell>
          <cell r="G9546">
            <v>0</v>
          </cell>
          <cell r="H9546">
            <v>4</v>
          </cell>
          <cell r="I9546">
            <v>24.2</v>
          </cell>
          <cell r="J9546">
            <v>19.3</v>
          </cell>
          <cell r="K9546">
            <v>14.1</v>
          </cell>
          <cell r="L9546">
            <v>20.6</v>
          </cell>
          <cell r="M9546">
            <v>15.7</v>
          </cell>
          <cell r="N9546">
            <v>105.8</v>
          </cell>
          <cell r="O9546">
            <v>45.4</v>
          </cell>
          <cell r="P9546">
            <v>60.4</v>
          </cell>
          <cell r="Q9546">
            <v>42.9</v>
          </cell>
          <cell r="R9546">
            <v>57</v>
          </cell>
          <cell r="S9546">
            <v>118</v>
          </cell>
          <cell r="T9546" t="str">
            <v>Updated_literature</v>
          </cell>
          <cell r="U9546" t="str">
            <v>Dunning (2021)</v>
          </cell>
          <cell r="V9546" t="str">
            <v>NO</v>
          </cell>
          <cell r="W9546" t="str">
            <v>NA</v>
          </cell>
          <cell r="X9546" t="str">
            <v>NA</v>
          </cell>
          <cell r="Y9546" t="str">
            <v>Forest</v>
          </cell>
          <cell r="Z9546">
            <v>1</v>
          </cell>
          <cell r="AA9546">
            <v>1</v>
          </cell>
          <cell r="AB9546" t="str">
            <v>Herbivore</v>
          </cell>
          <cell r="AC9546" t="str">
            <v>Frugivore</v>
          </cell>
          <cell r="AD9546" t="str">
            <v>Insessorial</v>
          </cell>
          <cell r="AE9546">
            <v>-7.21</v>
          </cell>
          <cell r="AF9546">
            <v>-2.4</v>
          </cell>
          <cell r="AG9546">
            <v>-4.72</v>
          </cell>
          <cell r="AH9546">
            <v>144.11292510000001</v>
          </cell>
          <cell r="AI9546">
            <v>99151.91</v>
          </cell>
          <cell r="AJ9546" t="str">
            <v>Extant</v>
          </cell>
        </row>
        <row r="9547">
          <cell r="A9547" t="str">
            <v>Psittaculirostris salvadorii</v>
          </cell>
          <cell r="B9547" t="str">
            <v>Psittacidae</v>
          </cell>
          <cell r="C9547" t="str">
            <v>Psittaciformes</v>
          </cell>
          <cell r="D9547">
            <v>4</v>
          </cell>
          <cell r="E9547">
            <v>2</v>
          </cell>
          <cell r="F9547">
            <v>2</v>
          </cell>
          <cell r="G9547">
            <v>0</v>
          </cell>
          <cell r="H9547">
            <v>4</v>
          </cell>
          <cell r="I9547">
            <v>23</v>
          </cell>
          <cell r="J9547">
            <v>17.100000000000001</v>
          </cell>
          <cell r="K9547">
            <v>11.3</v>
          </cell>
          <cell r="L9547">
            <v>20</v>
          </cell>
          <cell r="M9547">
            <v>16.399999999999999</v>
          </cell>
          <cell r="N9547">
            <v>110.7</v>
          </cell>
          <cell r="O9547">
            <v>43.8</v>
          </cell>
          <cell r="P9547">
            <v>66.8</v>
          </cell>
          <cell r="Q9547">
            <v>39.6</v>
          </cell>
          <cell r="R9547">
            <v>68</v>
          </cell>
          <cell r="S9547">
            <v>118</v>
          </cell>
          <cell r="T9547" t="str">
            <v>Dunning</v>
          </cell>
          <cell r="U9547" t="str">
            <v>NA</v>
          </cell>
          <cell r="V9547" t="str">
            <v>NO</v>
          </cell>
          <cell r="W9547" t="str">
            <v>NA</v>
          </cell>
          <cell r="X9547" t="str">
            <v>NA</v>
          </cell>
          <cell r="Y9547" t="str">
            <v>Forest</v>
          </cell>
          <cell r="Z9547">
            <v>1</v>
          </cell>
          <cell r="AA9547">
            <v>1</v>
          </cell>
          <cell r="AB9547" t="str">
            <v>Herbivore</v>
          </cell>
          <cell r="AC9547" t="str">
            <v>Granivore</v>
          </cell>
          <cell r="AD9547" t="str">
            <v>Insessorial</v>
          </cell>
          <cell r="AE9547">
            <v>-3.63</v>
          </cell>
          <cell r="AF9547">
            <v>-1.47</v>
          </cell>
          <cell r="AG9547">
            <v>-2.61</v>
          </cell>
          <cell r="AH9547">
            <v>138.29458629999999</v>
          </cell>
          <cell r="AI9547">
            <v>50674.66</v>
          </cell>
          <cell r="AJ9547" t="str">
            <v>Extant</v>
          </cell>
        </row>
        <row r="9548">
          <cell r="A9548" t="str">
            <v>Psittacus erithacus</v>
          </cell>
          <cell r="B9548" t="str">
            <v>Psittacidae</v>
          </cell>
          <cell r="C9548" t="str">
            <v>Psittaciformes</v>
          </cell>
          <cell r="D9548">
            <v>15</v>
          </cell>
          <cell r="E9548">
            <v>3</v>
          </cell>
          <cell r="F9548">
            <v>10</v>
          </cell>
          <cell r="G9548">
            <v>2</v>
          </cell>
          <cell r="H9548">
            <v>13</v>
          </cell>
          <cell r="I9548">
            <v>40.6</v>
          </cell>
          <cell r="J9548">
            <v>34</v>
          </cell>
          <cell r="K9548">
            <v>17</v>
          </cell>
          <cell r="L9548">
            <v>29.7</v>
          </cell>
          <cell r="M9548">
            <v>24.7</v>
          </cell>
          <cell r="N9548">
            <v>232.3</v>
          </cell>
          <cell r="O9548">
            <v>95.9</v>
          </cell>
          <cell r="P9548">
            <v>136.4</v>
          </cell>
          <cell r="Q9548">
            <v>41.3</v>
          </cell>
          <cell r="R9548">
            <v>91</v>
          </cell>
          <cell r="S9548">
            <v>333</v>
          </cell>
          <cell r="T9548" t="str">
            <v>Dunning</v>
          </cell>
          <cell r="U9548" t="str">
            <v>NA</v>
          </cell>
          <cell r="V9548" t="str">
            <v>NO</v>
          </cell>
          <cell r="W9548" t="str">
            <v>NA</v>
          </cell>
          <cell r="X9548" t="str">
            <v>NA</v>
          </cell>
          <cell r="Y9548" t="str">
            <v>Forest</v>
          </cell>
          <cell r="Z9548">
            <v>1</v>
          </cell>
          <cell r="AA9548">
            <v>1</v>
          </cell>
          <cell r="AB9548" t="str">
            <v>Herbivore</v>
          </cell>
          <cell r="AC9548" t="str">
            <v>Omnivore</v>
          </cell>
          <cell r="AD9548" t="str">
            <v>Insessorial</v>
          </cell>
          <cell r="AE9548">
            <v>-6.95</v>
          </cell>
          <cell r="AF9548">
            <v>11.89</v>
          </cell>
          <cell r="AG9548">
            <v>0.61</v>
          </cell>
          <cell r="AH9548">
            <v>16.3506985</v>
          </cell>
          <cell r="AI9548">
            <v>2989007.27</v>
          </cell>
          <cell r="AJ9548" t="str">
            <v>Extant</v>
          </cell>
        </row>
        <row r="9549">
          <cell r="A9549" t="str">
            <v>Psitteuteles goldiei</v>
          </cell>
          <cell r="B9549" t="str">
            <v>Psittacidae</v>
          </cell>
          <cell r="C9549" t="str">
            <v>Psittaciformes</v>
          </cell>
          <cell r="D9549">
            <v>4</v>
          </cell>
          <cell r="E9549">
            <v>1</v>
          </cell>
          <cell r="F9549">
            <v>2</v>
          </cell>
          <cell r="G9549">
            <v>1</v>
          </cell>
          <cell r="H9549">
            <v>4</v>
          </cell>
          <cell r="I9549">
            <v>16.8</v>
          </cell>
          <cell r="J9549">
            <v>13.4</v>
          </cell>
          <cell r="K9549">
            <v>7.5</v>
          </cell>
          <cell r="L9549">
            <v>12.2</v>
          </cell>
          <cell r="M9549">
            <v>13</v>
          </cell>
          <cell r="N9549">
            <v>106.8</v>
          </cell>
          <cell r="O9549">
            <v>56.9</v>
          </cell>
          <cell r="P9549">
            <v>49.9</v>
          </cell>
          <cell r="Q9549">
            <v>53.3</v>
          </cell>
          <cell r="R9549">
            <v>77.5</v>
          </cell>
          <cell r="S9549">
            <v>58.7</v>
          </cell>
          <cell r="T9549" t="str">
            <v>Dunning</v>
          </cell>
          <cell r="U9549" t="str">
            <v>NA</v>
          </cell>
          <cell r="V9549" t="str">
            <v>NO</v>
          </cell>
          <cell r="W9549" t="str">
            <v>NA</v>
          </cell>
          <cell r="X9549" t="str">
            <v>NA</v>
          </cell>
          <cell r="Y9549" t="str">
            <v>Forest</v>
          </cell>
          <cell r="Z9549">
            <v>1</v>
          </cell>
          <cell r="AA9549">
            <v>1</v>
          </cell>
          <cell r="AB9549" t="str">
            <v>Herbivore</v>
          </cell>
          <cell r="AC9549" t="str">
            <v>Nectarivore</v>
          </cell>
          <cell r="AD9549" t="str">
            <v>Insessorial</v>
          </cell>
          <cell r="AE9549">
            <v>-10.55</v>
          </cell>
          <cell r="AF9549">
            <v>-3.25</v>
          </cell>
          <cell r="AG9549">
            <v>-5.95</v>
          </cell>
          <cell r="AH9549">
            <v>142.94120889999999</v>
          </cell>
          <cell r="AI9549">
            <v>307384.24</v>
          </cell>
          <cell r="AJ9549" t="str">
            <v>Extant</v>
          </cell>
        </row>
        <row r="9550">
          <cell r="A9550" t="str">
            <v>Psitteuteles iris</v>
          </cell>
          <cell r="B9550" t="str">
            <v>Psittacidae</v>
          </cell>
          <cell r="C9550" t="str">
            <v>Psittaciformes</v>
          </cell>
          <cell r="D9550">
            <v>5</v>
          </cell>
          <cell r="E9550">
            <v>1</v>
          </cell>
          <cell r="F9550">
            <v>1</v>
          </cell>
          <cell r="G9550">
            <v>3</v>
          </cell>
          <cell r="H9550">
            <v>4</v>
          </cell>
          <cell r="I9550">
            <v>18.3</v>
          </cell>
          <cell r="J9550">
            <v>14.2</v>
          </cell>
          <cell r="K9550">
            <v>9.5</v>
          </cell>
          <cell r="L9550">
            <v>15.5</v>
          </cell>
          <cell r="M9550">
            <v>13.8</v>
          </cell>
          <cell r="N9550">
            <v>112.4</v>
          </cell>
          <cell r="O9550">
            <v>50.2</v>
          </cell>
          <cell r="P9550">
            <v>60.5</v>
          </cell>
          <cell r="Q9550">
            <v>45.4</v>
          </cell>
          <cell r="R9550">
            <v>72.400000000000006</v>
          </cell>
          <cell r="S9550">
            <v>55.2</v>
          </cell>
          <cell r="T9550" t="str">
            <v>Inferred</v>
          </cell>
          <cell r="U9550" t="str">
            <v>NA</v>
          </cell>
          <cell r="V9550" t="str">
            <v>YES</v>
          </cell>
          <cell r="W9550" t="str">
            <v>Body Mass</v>
          </cell>
          <cell r="X9550" t="str">
            <v>Trichoglossus johnstoniae</v>
          </cell>
          <cell r="Y9550" t="str">
            <v>Forest</v>
          </cell>
          <cell r="Z9550">
            <v>1</v>
          </cell>
          <cell r="AA9550">
            <v>1</v>
          </cell>
          <cell r="AB9550" t="str">
            <v>Herbivore</v>
          </cell>
          <cell r="AC9550" t="str">
            <v>Nectarivore</v>
          </cell>
          <cell r="AD9550" t="str">
            <v>Insessorial</v>
          </cell>
          <cell r="AE9550">
            <v>-10.37</v>
          </cell>
          <cell r="AF9550">
            <v>-7.56</v>
          </cell>
          <cell r="AG9550">
            <v>-9.1300000000000008</v>
          </cell>
          <cell r="AH9550">
            <v>125.2108403</v>
          </cell>
          <cell r="AI9550">
            <v>31218.7</v>
          </cell>
          <cell r="AJ9550" t="str">
            <v>Extant</v>
          </cell>
        </row>
        <row r="9551">
          <cell r="A9551" t="str">
            <v>Psitteuteles versicolor</v>
          </cell>
          <cell r="B9551" t="str">
            <v>Psittacidae</v>
          </cell>
          <cell r="C9551" t="str">
            <v>Psittaciformes</v>
          </cell>
          <cell r="D9551">
            <v>5</v>
          </cell>
          <cell r="E9551">
            <v>3</v>
          </cell>
          <cell r="F9551">
            <v>2</v>
          </cell>
          <cell r="G9551">
            <v>0</v>
          </cell>
          <cell r="H9551">
            <v>4</v>
          </cell>
          <cell r="I9551">
            <v>16.5</v>
          </cell>
          <cell r="J9551">
            <v>12.3</v>
          </cell>
          <cell r="K9551">
            <v>8.1999999999999993</v>
          </cell>
          <cell r="L9551">
            <v>13</v>
          </cell>
          <cell r="M9551">
            <v>12.7</v>
          </cell>
          <cell r="N9551">
            <v>111.4</v>
          </cell>
          <cell r="O9551">
            <v>58</v>
          </cell>
          <cell r="P9551">
            <v>53.8</v>
          </cell>
          <cell r="Q9551">
            <v>51.9</v>
          </cell>
          <cell r="R9551">
            <v>61.4</v>
          </cell>
          <cell r="S9551">
            <v>53.5</v>
          </cell>
          <cell r="T9551" t="str">
            <v>Dunning</v>
          </cell>
          <cell r="U9551" t="str">
            <v>NA</v>
          </cell>
          <cell r="V9551" t="str">
            <v>NO</v>
          </cell>
          <cell r="W9551" t="str">
            <v>NA</v>
          </cell>
          <cell r="X9551" t="str">
            <v>NA</v>
          </cell>
          <cell r="Y9551" t="str">
            <v>Woodland</v>
          </cell>
          <cell r="Z9551">
            <v>2</v>
          </cell>
          <cell r="AA9551">
            <v>1</v>
          </cell>
          <cell r="AB9551" t="str">
            <v>Herbivore</v>
          </cell>
          <cell r="AC9551" t="str">
            <v>Nectarivore</v>
          </cell>
          <cell r="AD9551" t="str">
            <v>Insessorial</v>
          </cell>
          <cell r="AE9551">
            <v>-23.49</v>
          </cell>
          <cell r="AF9551">
            <v>-11.12</v>
          </cell>
          <cell r="AG9551">
            <v>-16.98</v>
          </cell>
          <cell r="AH9551">
            <v>135.13493790000001</v>
          </cell>
          <cell r="AI9551">
            <v>1214241.53</v>
          </cell>
          <cell r="AJ9551" t="str">
            <v>Extant</v>
          </cell>
        </row>
        <row r="9552">
          <cell r="A9552" t="str">
            <v>Psittinus cyanurus</v>
          </cell>
          <cell r="B9552" t="str">
            <v>Psittacidae</v>
          </cell>
          <cell r="C9552" t="str">
            <v>Psittaciformes</v>
          </cell>
          <cell r="D9552">
            <v>35</v>
          </cell>
          <cell r="E9552">
            <v>16</v>
          </cell>
          <cell r="F9552">
            <v>19</v>
          </cell>
          <cell r="G9552">
            <v>0</v>
          </cell>
          <cell r="H9552">
            <v>4</v>
          </cell>
          <cell r="I9552">
            <v>20.9</v>
          </cell>
          <cell r="J9552">
            <v>20.2</v>
          </cell>
          <cell r="K9552">
            <v>12.9</v>
          </cell>
          <cell r="L9552">
            <v>19.8</v>
          </cell>
          <cell r="M9552">
            <v>13.5</v>
          </cell>
          <cell r="N9552">
            <v>126.1</v>
          </cell>
          <cell r="O9552">
            <v>55.1</v>
          </cell>
          <cell r="P9552">
            <v>59.4</v>
          </cell>
          <cell r="Q9552">
            <v>48.1</v>
          </cell>
          <cell r="R9552">
            <v>52.7</v>
          </cell>
          <cell r="S9552">
            <v>60.5</v>
          </cell>
          <cell r="T9552" t="str">
            <v>Updated_literature</v>
          </cell>
          <cell r="U9552" t="str">
            <v>Dunning (2021)</v>
          </cell>
          <cell r="V9552" t="str">
            <v>NO</v>
          </cell>
          <cell r="W9552" t="str">
            <v>NA</v>
          </cell>
          <cell r="X9552" t="str">
            <v>NA</v>
          </cell>
          <cell r="Y9552" t="str">
            <v>Forest</v>
          </cell>
          <cell r="Z9552">
            <v>1</v>
          </cell>
          <cell r="AA9552">
            <v>1</v>
          </cell>
          <cell r="AB9552" t="str">
            <v>Herbivore</v>
          </cell>
          <cell r="AC9552" t="str">
            <v>Omnivore</v>
          </cell>
          <cell r="AD9552" t="str">
            <v>Insessorial</v>
          </cell>
          <cell r="AE9552">
            <v>-5.95</v>
          </cell>
          <cell r="AF9552">
            <v>10.94</v>
          </cell>
          <cell r="AG9552">
            <v>1.0900000000000001</v>
          </cell>
          <cell r="AH9552">
            <v>108.202641</v>
          </cell>
          <cell r="AI9552">
            <v>1400374.66</v>
          </cell>
          <cell r="AJ9552" t="str">
            <v>Extant</v>
          </cell>
        </row>
        <row r="9553">
          <cell r="A9553" t="str">
            <v>Psittrichas fulgidus</v>
          </cell>
          <cell r="B9553" t="str">
            <v>Psittacidae</v>
          </cell>
          <cell r="C9553" t="str">
            <v>Psittaciformes</v>
          </cell>
          <cell r="D9553">
            <v>5</v>
          </cell>
          <cell r="E9553">
            <v>2</v>
          </cell>
          <cell r="F9553">
            <v>3</v>
          </cell>
          <cell r="G9553">
            <v>0</v>
          </cell>
          <cell r="H9553">
            <v>4</v>
          </cell>
          <cell r="I9553">
            <v>42.1</v>
          </cell>
          <cell r="J9553">
            <v>35.799999999999997</v>
          </cell>
          <cell r="K9553">
            <v>15.3</v>
          </cell>
          <cell r="L9553">
            <v>25.3</v>
          </cell>
          <cell r="M9553">
            <v>27.4</v>
          </cell>
          <cell r="N9553">
            <v>283.60000000000002</v>
          </cell>
          <cell r="O9553">
            <v>90.5</v>
          </cell>
          <cell r="P9553">
            <v>190.2</v>
          </cell>
          <cell r="Q9553">
            <v>32.200000000000003</v>
          </cell>
          <cell r="R9553">
            <v>165</v>
          </cell>
          <cell r="S9553">
            <v>864.99</v>
          </cell>
          <cell r="T9553" t="str">
            <v>Dunning</v>
          </cell>
          <cell r="U9553" t="str">
            <v>NA</v>
          </cell>
          <cell r="V9553" t="str">
            <v>NO</v>
          </cell>
          <cell r="W9553" t="str">
            <v>NA</v>
          </cell>
          <cell r="X9553" t="str">
            <v>NA</v>
          </cell>
          <cell r="Y9553" t="str">
            <v>Forest</v>
          </cell>
          <cell r="Z9553">
            <v>1</v>
          </cell>
          <cell r="AA9553">
            <v>1</v>
          </cell>
          <cell r="AB9553" t="str">
            <v>Herbivore</v>
          </cell>
          <cell r="AC9553" t="str">
            <v>Frugivore</v>
          </cell>
          <cell r="AD9553" t="str">
            <v>Insessorial</v>
          </cell>
          <cell r="AE9553">
            <v>-10.55</v>
          </cell>
          <cell r="AF9553">
            <v>-1.21</v>
          </cell>
          <cell r="AG9553">
            <v>-5.58</v>
          </cell>
          <cell r="AH9553">
            <v>142.60972530000001</v>
          </cell>
          <cell r="AI9553">
            <v>275735.64</v>
          </cell>
          <cell r="AJ9553" t="str">
            <v>Extant</v>
          </cell>
        </row>
        <row r="9554">
          <cell r="A9554" t="str">
            <v>Purpureicephalus spurius</v>
          </cell>
          <cell r="B9554" t="str">
            <v>Psittacidae</v>
          </cell>
          <cell r="C9554" t="str">
            <v>Psittaciformes</v>
          </cell>
          <cell r="D9554">
            <v>4</v>
          </cell>
          <cell r="E9554">
            <v>1</v>
          </cell>
          <cell r="F9554">
            <v>2</v>
          </cell>
          <cell r="G9554">
            <v>1</v>
          </cell>
          <cell r="H9554">
            <v>4</v>
          </cell>
          <cell r="I9554">
            <v>24.2</v>
          </cell>
          <cell r="J9554">
            <v>20.5</v>
          </cell>
          <cell r="K9554">
            <v>9.1999999999999993</v>
          </cell>
          <cell r="L9554">
            <v>20.6</v>
          </cell>
          <cell r="M9554">
            <v>20.399999999999999</v>
          </cell>
          <cell r="N9554">
            <v>154.5</v>
          </cell>
          <cell r="O9554">
            <v>62.8</v>
          </cell>
          <cell r="P9554">
            <v>91.8</v>
          </cell>
          <cell r="Q9554">
            <v>40.6</v>
          </cell>
          <cell r="R9554">
            <v>190.8</v>
          </cell>
          <cell r="S9554">
            <v>116</v>
          </cell>
          <cell r="T9554" t="str">
            <v>Dunning</v>
          </cell>
          <cell r="U9554" t="str">
            <v>NA</v>
          </cell>
          <cell r="V9554" t="str">
            <v>NO</v>
          </cell>
          <cell r="W9554" t="str">
            <v>NA</v>
          </cell>
          <cell r="X9554" t="str">
            <v>NA</v>
          </cell>
          <cell r="Y9554" t="str">
            <v>Forest</v>
          </cell>
          <cell r="Z9554">
            <v>2</v>
          </cell>
          <cell r="AA9554">
            <v>1</v>
          </cell>
          <cell r="AB9554" t="str">
            <v>Herbivore</v>
          </cell>
          <cell r="AC9554" t="str">
            <v>Omnivore</v>
          </cell>
          <cell r="AD9554" t="str">
            <v>Insessorial</v>
          </cell>
          <cell r="AE9554">
            <v>-35.19</v>
          </cell>
          <cell r="AF9554">
            <v>-31.05</v>
          </cell>
          <cell r="AG9554">
            <v>-33.56</v>
          </cell>
          <cell r="AH9554">
            <v>117.9432778</v>
          </cell>
          <cell r="AI9554">
            <v>126268.75</v>
          </cell>
          <cell r="AJ9554" t="str">
            <v>Extant</v>
          </cell>
        </row>
        <row r="9555">
          <cell r="A9555" t="str">
            <v>Pyrilia aurantiocephala</v>
          </cell>
          <cell r="B9555" t="str">
            <v>Psittacidae</v>
          </cell>
          <cell r="C9555" t="str">
            <v>Psittaciformes</v>
          </cell>
          <cell r="D9555">
            <v>8</v>
          </cell>
          <cell r="E9555">
            <v>3</v>
          </cell>
          <cell r="F9555">
            <v>3</v>
          </cell>
          <cell r="G9555">
            <v>2</v>
          </cell>
          <cell r="H9555">
            <v>8</v>
          </cell>
          <cell r="I9555">
            <v>22.2</v>
          </cell>
          <cell r="J9555">
            <v>18.5</v>
          </cell>
          <cell r="K9555">
            <v>10.4</v>
          </cell>
          <cell r="L9555">
            <v>16.899999999999999</v>
          </cell>
          <cell r="M9555">
            <v>14</v>
          </cell>
          <cell r="N9555">
            <v>153.69999999999999</v>
          </cell>
          <cell r="O9555">
            <v>41.8</v>
          </cell>
          <cell r="P9555">
            <v>111.9</v>
          </cell>
          <cell r="Q9555">
            <v>27.3</v>
          </cell>
          <cell r="R9555">
            <v>69.099999999999994</v>
          </cell>
          <cell r="S9555">
            <v>151.5</v>
          </cell>
          <cell r="T9555" t="str">
            <v>Inferred</v>
          </cell>
          <cell r="U9555" t="str">
            <v>NA</v>
          </cell>
          <cell r="V9555" t="str">
            <v>YES</v>
          </cell>
          <cell r="W9555" t="str">
            <v>Body Mass</v>
          </cell>
          <cell r="X9555" t="str">
            <v>Pyrilia vulturina</v>
          </cell>
          <cell r="Y9555" t="str">
            <v>Forest</v>
          </cell>
          <cell r="Z9555">
            <v>1</v>
          </cell>
          <cell r="AA9555">
            <v>1</v>
          </cell>
          <cell r="AB9555" t="str">
            <v>Herbivore</v>
          </cell>
          <cell r="AC9555" t="str">
            <v>Frugivore</v>
          </cell>
          <cell r="AD9555" t="str">
            <v>Insessorial</v>
          </cell>
          <cell r="AE9555">
            <v>-9.6</v>
          </cell>
          <cell r="AF9555">
            <v>-2.42</v>
          </cell>
          <cell r="AG9555">
            <v>-6.51</v>
          </cell>
          <cell r="AH9555">
            <v>-56.326644139999999</v>
          </cell>
          <cell r="AI9555">
            <v>351727.85</v>
          </cell>
          <cell r="AJ9555" t="str">
            <v>Extant</v>
          </cell>
        </row>
        <row r="9556">
          <cell r="A9556" t="str">
            <v>Pyrilia barrabandi</v>
          </cell>
          <cell r="B9556" t="str">
            <v>Psittacidae</v>
          </cell>
          <cell r="C9556" t="str">
            <v>Psittaciformes</v>
          </cell>
          <cell r="D9556">
            <v>8</v>
          </cell>
          <cell r="E9556">
            <v>4</v>
          </cell>
          <cell r="F9556">
            <v>4</v>
          </cell>
          <cell r="G9556">
            <v>0</v>
          </cell>
          <cell r="H9556">
            <v>4</v>
          </cell>
          <cell r="I9556">
            <v>25.6</v>
          </cell>
          <cell r="J9556">
            <v>20.7</v>
          </cell>
          <cell r="K9556">
            <v>12.2</v>
          </cell>
          <cell r="L9556">
            <v>19.100000000000001</v>
          </cell>
          <cell r="M9556">
            <v>15.8</v>
          </cell>
          <cell r="N9556">
            <v>165.7</v>
          </cell>
          <cell r="O9556">
            <v>59</v>
          </cell>
          <cell r="P9556">
            <v>106.7</v>
          </cell>
          <cell r="Q9556">
            <v>35.6</v>
          </cell>
          <cell r="R9556">
            <v>69.8</v>
          </cell>
          <cell r="S9556">
            <v>140</v>
          </cell>
          <cell r="T9556" t="str">
            <v>Dunning</v>
          </cell>
          <cell r="U9556" t="str">
            <v>NA</v>
          </cell>
          <cell r="V9556" t="str">
            <v>NO</v>
          </cell>
          <cell r="W9556" t="str">
            <v>NA</v>
          </cell>
          <cell r="X9556" t="str">
            <v>NA</v>
          </cell>
          <cell r="Y9556" t="str">
            <v>Forest</v>
          </cell>
          <cell r="Z9556">
            <v>1</v>
          </cell>
          <cell r="AA9556">
            <v>1</v>
          </cell>
          <cell r="AB9556" t="str">
            <v>Herbivore</v>
          </cell>
          <cell r="AC9556" t="str">
            <v>Omnivore</v>
          </cell>
          <cell r="AD9556" t="str">
            <v>Insessorial</v>
          </cell>
          <cell r="AE9556">
            <v>-15</v>
          </cell>
          <cell r="AF9556">
            <v>7.54</v>
          </cell>
          <cell r="AG9556">
            <v>-4.55</v>
          </cell>
          <cell r="AH9556">
            <v>-67.412917809999996</v>
          </cell>
          <cell r="AI9556">
            <v>3467636.9</v>
          </cell>
          <cell r="AJ9556" t="str">
            <v>Extant</v>
          </cell>
        </row>
        <row r="9557">
          <cell r="A9557" t="str">
            <v>Pyrilia caica</v>
          </cell>
          <cell r="B9557" t="str">
            <v>Psittacidae</v>
          </cell>
          <cell r="C9557" t="str">
            <v>Psittaciformes</v>
          </cell>
          <cell r="D9557">
            <v>4</v>
          </cell>
          <cell r="E9557">
            <v>2</v>
          </cell>
          <cell r="F9557">
            <v>1</v>
          </cell>
          <cell r="G9557">
            <v>1</v>
          </cell>
          <cell r="H9557">
            <v>4</v>
          </cell>
          <cell r="I9557">
            <v>26.4</v>
          </cell>
          <cell r="J9557">
            <v>19</v>
          </cell>
          <cell r="K9557">
            <v>12</v>
          </cell>
          <cell r="L9557">
            <v>18.2</v>
          </cell>
          <cell r="M9557">
            <v>14.7</v>
          </cell>
          <cell r="N9557">
            <v>146.19999999999999</v>
          </cell>
          <cell r="O9557">
            <v>55.5</v>
          </cell>
          <cell r="P9557">
            <v>90.8</v>
          </cell>
          <cell r="Q9557">
            <v>38</v>
          </cell>
          <cell r="R9557">
            <v>65</v>
          </cell>
          <cell r="S9557">
            <v>132</v>
          </cell>
          <cell r="T9557" t="str">
            <v>Dunning</v>
          </cell>
          <cell r="U9557" t="str">
            <v>NA</v>
          </cell>
          <cell r="V9557" t="str">
            <v>NO</v>
          </cell>
          <cell r="W9557" t="str">
            <v>NA</v>
          </cell>
          <cell r="X9557" t="str">
            <v>NA</v>
          </cell>
          <cell r="Y9557" t="str">
            <v>Forest</v>
          </cell>
          <cell r="Z9557">
            <v>1</v>
          </cell>
          <cell r="AA9557">
            <v>1</v>
          </cell>
          <cell r="AB9557" t="str">
            <v>Herbivore</v>
          </cell>
          <cell r="AC9557" t="str">
            <v>Granivore</v>
          </cell>
          <cell r="AD9557" t="str">
            <v>Insessorial</v>
          </cell>
          <cell r="AE9557">
            <v>-3.14</v>
          </cell>
          <cell r="AF9557">
            <v>8.19</v>
          </cell>
          <cell r="AG9557">
            <v>2.63</v>
          </cell>
          <cell r="AH9557">
            <v>-57.604560249999999</v>
          </cell>
          <cell r="AI9557">
            <v>1290463.27</v>
          </cell>
          <cell r="AJ9557" t="str">
            <v>Extant</v>
          </cell>
        </row>
        <row r="9558">
          <cell r="A9558" t="str">
            <v>Pyrilia haematotis</v>
          </cell>
          <cell r="B9558" t="str">
            <v>Psittacidae</v>
          </cell>
          <cell r="C9558" t="str">
            <v>Psittaciformes</v>
          </cell>
          <cell r="D9558">
            <v>5</v>
          </cell>
          <cell r="E9558">
            <v>1</v>
          </cell>
          <cell r="F9558">
            <v>2</v>
          </cell>
          <cell r="G9558">
            <v>2</v>
          </cell>
          <cell r="H9558">
            <v>4</v>
          </cell>
          <cell r="I9558">
            <v>25.7</v>
          </cell>
          <cell r="J9558">
            <v>19</v>
          </cell>
          <cell r="K9558">
            <v>10.4</v>
          </cell>
          <cell r="L9558">
            <v>18.100000000000001</v>
          </cell>
          <cell r="M9558">
            <v>16.2</v>
          </cell>
          <cell r="N9558">
            <v>152.19999999999999</v>
          </cell>
          <cell r="O9558">
            <v>54.5</v>
          </cell>
          <cell r="P9558">
            <v>99.2</v>
          </cell>
          <cell r="Q9558">
            <v>35.4</v>
          </cell>
          <cell r="R9558">
            <v>70.400000000000006</v>
          </cell>
          <cell r="S9558">
            <v>149</v>
          </cell>
          <cell r="T9558" t="str">
            <v>Dunning</v>
          </cell>
          <cell r="U9558" t="str">
            <v>NA</v>
          </cell>
          <cell r="V9558" t="str">
            <v>NO</v>
          </cell>
          <cell r="W9558" t="str">
            <v>NA</v>
          </cell>
          <cell r="X9558" t="str">
            <v>NA</v>
          </cell>
          <cell r="Y9558" t="str">
            <v>Forest</v>
          </cell>
          <cell r="Z9558">
            <v>1</v>
          </cell>
          <cell r="AA9558">
            <v>1</v>
          </cell>
          <cell r="AB9558" t="str">
            <v>Herbivore</v>
          </cell>
          <cell r="AC9558" t="str">
            <v>Omnivore</v>
          </cell>
          <cell r="AD9558" t="str">
            <v>Insessorial</v>
          </cell>
          <cell r="AE9558">
            <v>7.04</v>
          </cell>
          <cell r="AF9558">
            <v>19.04</v>
          </cell>
          <cell r="AG9558">
            <v>14.68</v>
          </cell>
          <cell r="AH9558">
            <v>-87.497853789999994</v>
          </cell>
          <cell r="AI9558">
            <v>430103.87</v>
          </cell>
          <cell r="AJ9558" t="str">
            <v>Extant</v>
          </cell>
        </row>
        <row r="9559">
          <cell r="A9559" t="str">
            <v>Pyrilia pulchra</v>
          </cell>
          <cell r="B9559" t="str">
            <v>Psittacidae</v>
          </cell>
          <cell r="C9559" t="str">
            <v>Psittaciformes</v>
          </cell>
          <cell r="D9559">
            <v>5</v>
          </cell>
          <cell r="E9559">
            <v>2</v>
          </cell>
          <cell r="F9559">
            <v>3</v>
          </cell>
          <cell r="G9559">
            <v>0</v>
          </cell>
          <cell r="H9559">
            <v>3</v>
          </cell>
          <cell r="I9559">
            <v>27</v>
          </cell>
          <cell r="J9559">
            <v>20</v>
          </cell>
          <cell r="K9559">
            <v>10.8</v>
          </cell>
          <cell r="L9559">
            <v>19.5</v>
          </cell>
          <cell r="M9559">
            <v>17.3</v>
          </cell>
          <cell r="N9559">
            <v>152.4</v>
          </cell>
          <cell r="O9559">
            <v>54.7</v>
          </cell>
          <cell r="P9559">
            <v>95.3</v>
          </cell>
          <cell r="Q9559">
            <v>36.5</v>
          </cell>
          <cell r="R9559">
            <v>68</v>
          </cell>
          <cell r="S9559">
            <v>150</v>
          </cell>
          <cell r="T9559" t="str">
            <v>Dunning</v>
          </cell>
          <cell r="U9559" t="str">
            <v>NA</v>
          </cell>
          <cell r="V9559" t="str">
            <v>NO</v>
          </cell>
          <cell r="W9559" t="str">
            <v>NA</v>
          </cell>
          <cell r="X9559" t="str">
            <v>NA</v>
          </cell>
          <cell r="Y9559" t="str">
            <v>Forest</v>
          </cell>
          <cell r="Z9559">
            <v>1</v>
          </cell>
          <cell r="AA9559">
            <v>1</v>
          </cell>
          <cell r="AB9559" t="str">
            <v>Herbivore</v>
          </cell>
          <cell r="AC9559" t="str">
            <v>Frugivore</v>
          </cell>
          <cell r="AD9559" t="str">
            <v>Insessorial</v>
          </cell>
          <cell r="AE9559">
            <v>-3.6</v>
          </cell>
          <cell r="AF9559">
            <v>6.82</v>
          </cell>
          <cell r="AG9559">
            <v>2.2799999999999998</v>
          </cell>
          <cell r="AH9559">
            <v>-78.201648180000007</v>
          </cell>
          <cell r="AI9559">
            <v>92646.19</v>
          </cell>
          <cell r="AJ9559" t="str">
            <v>Extant</v>
          </cell>
        </row>
        <row r="9560">
          <cell r="A9560" t="str">
            <v>Pyrilia pyrilia</v>
          </cell>
          <cell r="B9560" t="str">
            <v>Psittacidae</v>
          </cell>
          <cell r="C9560" t="str">
            <v>Psittaciformes</v>
          </cell>
          <cell r="D9560">
            <v>5</v>
          </cell>
          <cell r="E9560">
            <v>3</v>
          </cell>
          <cell r="F9560">
            <v>2</v>
          </cell>
          <cell r="G9560">
            <v>0</v>
          </cell>
          <cell r="H9560">
            <v>4</v>
          </cell>
          <cell r="I9560">
            <v>24</v>
          </cell>
          <cell r="J9560">
            <v>17</v>
          </cell>
          <cell r="K9560">
            <v>10</v>
          </cell>
          <cell r="L9560">
            <v>15.6</v>
          </cell>
          <cell r="M9560">
            <v>14.1</v>
          </cell>
          <cell r="N9560">
            <v>143.4</v>
          </cell>
          <cell r="O9560">
            <v>58.2</v>
          </cell>
          <cell r="P9560">
            <v>83.5</v>
          </cell>
          <cell r="Q9560">
            <v>41.1</v>
          </cell>
          <cell r="R9560">
            <v>70.2</v>
          </cell>
          <cell r="S9560">
            <v>149</v>
          </cell>
          <cell r="T9560" t="str">
            <v>Inferred</v>
          </cell>
          <cell r="U9560" t="str">
            <v>NA</v>
          </cell>
          <cell r="V9560" t="str">
            <v>YES</v>
          </cell>
          <cell r="W9560" t="str">
            <v>Body Mass</v>
          </cell>
          <cell r="X9560" t="str">
            <v>Pyrilia haematotis</v>
          </cell>
          <cell r="Y9560" t="str">
            <v>Forest</v>
          </cell>
          <cell r="Z9560">
            <v>1</v>
          </cell>
          <cell r="AA9560">
            <v>1</v>
          </cell>
          <cell r="AB9560" t="str">
            <v>Herbivore</v>
          </cell>
          <cell r="AC9560" t="str">
            <v>Omnivore</v>
          </cell>
          <cell r="AD9560" t="str">
            <v>Insessorial</v>
          </cell>
          <cell r="AE9560">
            <v>0.56000000000000005</v>
          </cell>
          <cell r="AF9560">
            <v>10.84</v>
          </cell>
          <cell r="AG9560">
            <v>7.59</v>
          </cell>
          <cell r="AH9560">
            <v>-74.110436809999996</v>
          </cell>
          <cell r="AI9560">
            <v>152700.71</v>
          </cell>
          <cell r="AJ9560" t="str">
            <v>Extant</v>
          </cell>
        </row>
        <row r="9561">
          <cell r="A9561" t="str">
            <v>Pyrilia vulturina</v>
          </cell>
          <cell r="B9561" t="str">
            <v>Psittacidae</v>
          </cell>
          <cell r="C9561" t="str">
            <v>Psittaciformes</v>
          </cell>
          <cell r="D9561">
            <v>4</v>
          </cell>
          <cell r="E9561">
            <v>1</v>
          </cell>
          <cell r="F9561">
            <v>1</v>
          </cell>
          <cell r="G9561">
            <v>2</v>
          </cell>
          <cell r="H9561">
            <v>4</v>
          </cell>
          <cell r="I9561">
            <v>25.4</v>
          </cell>
          <cell r="J9561">
            <v>18.899999999999999</v>
          </cell>
          <cell r="K9561">
            <v>10.3</v>
          </cell>
          <cell r="L9561">
            <v>16.8</v>
          </cell>
          <cell r="M9561">
            <v>14.9</v>
          </cell>
          <cell r="N9561">
            <v>149.80000000000001</v>
          </cell>
          <cell r="O9561">
            <v>52.8</v>
          </cell>
          <cell r="P9561">
            <v>97</v>
          </cell>
          <cell r="Q9561">
            <v>35.200000000000003</v>
          </cell>
          <cell r="R9561">
            <v>68.2</v>
          </cell>
          <cell r="S9561">
            <v>151.5</v>
          </cell>
          <cell r="T9561" t="str">
            <v>Updated_literature</v>
          </cell>
          <cell r="U9561" t="str">
            <v>BoW</v>
          </cell>
          <cell r="V9561" t="str">
            <v>NO</v>
          </cell>
          <cell r="W9561" t="str">
            <v>NA</v>
          </cell>
          <cell r="X9561" t="str">
            <v>NA</v>
          </cell>
          <cell r="Y9561" t="str">
            <v>Forest</v>
          </cell>
          <cell r="Z9561">
            <v>1</v>
          </cell>
          <cell r="AA9561">
            <v>1</v>
          </cell>
          <cell r="AB9561" t="str">
            <v>Herbivore</v>
          </cell>
          <cell r="AC9561" t="str">
            <v>Frugivore</v>
          </cell>
          <cell r="AD9561" t="str">
            <v>Insessorial</v>
          </cell>
          <cell r="AE9561">
            <v>-9.6</v>
          </cell>
          <cell r="AF9561">
            <v>-0.57999999999999996</v>
          </cell>
          <cell r="AG9561">
            <v>-4.9000000000000004</v>
          </cell>
          <cell r="AH9561">
            <v>-53.271141810000003</v>
          </cell>
          <cell r="AI9561">
            <v>886478.71</v>
          </cell>
          <cell r="AJ9561" t="str">
            <v>Extant</v>
          </cell>
        </row>
        <row r="9562">
          <cell r="A9562" t="str">
            <v>Pyrrhura albipectus</v>
          </cell>
          <cell r="B9562" t="str">
            <v>Psittacidae</v>
          </cell>
          <cell r="C9562" t="str">
            <v>Psittaciformes</v>
          </cell>
          <cell r="D9562">
            <v>5</v>
          </cell>
          <cell r="E9562">
            <v>2</v>
          </cell>
          <cell r="F9562">
            <v>3</v>
          </cell>
          <cell r="G9562">
            <v>0</v>
          </cell>
          <cell r="H9562">
            <v>4</v>
          </cell>
          <cell r="I9562">
            <v>20.2</v>
          </cell>
          <cell r="J9562">
            <v>16.8</v>
          </cell>
          <cell r="K9562">
            <v>11.6</v>
          </cell>
          <cell r="L9562">
            <v>19.399999999999999</v>
          </cell>
          <cell r="M9562">
            <v>14.7</v>
          </cell>
          <cell r="N9562">
            <v>139.1</v>
          </cell>
          <cell r="O9562">
            <v>52.8</v>
          </cell>
          <cell r="P9562">
            <v>86.3</v>
          </cell>
          <cell r="Q9562">
            <v>38</v>
          </cell>
          <cell r="R9562">
            <v>113.3</v>
          </cell>
          <cell r="S9562">
            <v>103.82</v>
          </cell>
          <cell r="T9562" t="str">
            <v>Dunning</v>
          </cell>
          <cell r="U9562" t="str">
            <v>NA</v>
          </cell>
          <cell r="V9562" t="str">
            <v>NO</v>
          </cell>
          <cell r="W9562" t="str">
            <v>NA</v>
          </cell>
          <cell r="X9562" t="str">
            <v>NA</v>
          </cell>
          <cell r="Y9562" t="str">
            <v>Forest</v>
          </cell>
          <cell r="Z9562">
            <v>1</v>
          </cell>
          <cell r="AA9562">
            <v>1</v>
          </cell>
          <cell r="AB9562" t="str">
            <v>Herbivore</v>
          </cell>
          <cell r="AC9562" t="str">
            <v>Frugivore</v>
          </cell>
          <cell r="AD9562" t="str">
            <v>Insessorial</v>
          </cell>
          <cell r="AE9562">
            <v>-5.24</v>
          </cell>
          <cell r="AF9562">
            <v>-2.38</v>
          </cell>
          <cell r="AG9562">
            <v>-3.98</v>
          </cell>
          <cell r="AH9562">
            <v>-78.719559529999998</v>
          </cell>
          <cell r="AI9562">
            <v>7882.39</v>
          </cell>
          <cell r="AJ9562" t="str">
            <v>Extant</v>
          </cell>
        </row>
        <row r="9563">
          <cell r="A9563" t="str">
            <v>Pyrrhura calliptera</v>
          </cell>
          <cell r="B9563" t="str">
            <v>Psittacidae</v>
          </cell>
          <cell r="C9563" t="str">
            <v>Psittaciformes</v>
          </cell>
          <cell r="D9563">
            <v>4</v>
          </cell>
          <cell r="E9563">
            <v>1</v>
          </cell>
          <cell r="F9563">
            <v>2</v>
          </cell>
          <cell r="G9563">
            <v>1</v>
          </cell>
          <cell r="H9563">
            <v>4</v>
          </cell>
          <cell r="I9563">
            <v>24.6</v>
          </cell>
          <cell r="J9563">
            <v>18.2</v>
          </cell>
          <cell r="K9563">
            <v>11.6</v>
          </cell>
          <cell r="L9563">
            <v>19.100000000000001</v>
          </cell>
          <cell r="M9563">
            <v>12.8</v>
          </cell>
          <cell r="N9563">
            <v>134.5</v>
          </cell>
          <cell r="O9563">
            <v>52.7</v>
          </cell>
          <cell r="P9563">
            <v>81.8</v>
          </cell>
          <cell r="Q9563">
            <v>39.200000000000003</v>
          </cell>
          <cell r="R9563">
            <v>112.2</v>
          </cell>
          <cell r="S9563">
            <v>75</v>
          </cell>
          <cell r="T9563" t="str">
            <v>Inferred</v>
          </cell>
          <cell r="U9563" t="str">
            <v>NA</v>
          </cell>
          <cell r="V9563" t="str">
            <v>YES</v>
          </cell>
          <cell r="W9563" t="str">
            <v>Body Mass</v>
          </cell>
          <cell r="X9563" t="str">
            <v>Pyrrhura rupicola</v>
          </cell>
          <cell r="Y9563" t="str">
            <v>Forest</v>
          </cell>
          <cell r="Z9563">
            <v>1</v>
          </cell>
          <cell r="AA9563">
            <v>1</v>
          </cell>
          <cell r="AB9563" t="str">
            <v>Herbivore</v>
          </cell>
          <cell r="AC9563" t="str">
            <v>Frugivore</v>
          </cell>
          <cell r="AD9563" t="str">
            <v>Insessorial</v>
          </cell>
          <cell r="AE9563">
            <v>4.22</v>
          </cell>
          <cell r="AF9563">
            <v>7.42</v>
          </cell>
          <cell r="AG9563">
            <v>4.6900000000000004</v>
          </cell>
          <cell r="AH9563">
            <v>-73.675310229999994</v>
          </cell>
          <cell r="AI9563">
            <v>1022.08</v>
          </cell>
          <cell r="AJ9563" t="str">
            <v>Extant</v>
          </cell>
        </row>
        <row r="9564">
          <cell r="A9564" t="str">
            <v>Pyrrhura cruentata</v>
          </cell>
          <cell r="B9564" t="str">
            <v>Psittacidae</v>
          </cell>
          <cell r="C9564" t="str">
            <v>Psittaciformes</v>
          </cell>
          <cell r="D9564">
            <v>5</v>
          </cell>
          <cell r="E9564">
            <v>2</v>
          </cell>
          <cell r="F9564">
            <v>2</v>
          </cell>
          <cell r="G9564">
            <v>1</v>
          </cell>
          <cell r="H9564">
            <v>4</v>
          </cell>
          <cell r="I9564">
            <v>22.8</v>
          </cell>
          <cell r="J9564">
            <v>19.100000000000001</v>
          </cell>
          <cell r="K9564">
            <v>12.1</v>
          </cell>
          <cell r="L9564">
            <v>22.7</v>
          </cell>
          <cell r="M9564">
            <v>15.7</v>
          </cell>
          <cell r="N9564">
            <v>147.4</v>
          </cell>
          <cell r="O9564">
            <v>59.5</v>
          </cell>
          <cell r="P9564">
            <v>88.5</v>
          </cell>
          <cell r="Q9564">
            <v>40.200000000000003</v>
          </cell>
          <cell r="R9564">
            <v>130.6</v>
          </cell>
          <cell r="S9564">
            <v>75.900000000000006</v>
          </cell>
          <cell r="T9564" t="str">
            <v>EltonTraits_GenAvg</v>
          </cell>
          <cell r="U9564" t="str">
            <v>NA</v>
          </cell>
          <cell r="V9564" t="str">
            <v>NO</v>
          </cell>
          <cell r="W9564" t="str">
            <v>NA</v>
          </cell>
          <cell r="X9564" t="str">
            <v>NA</v>
          </cell>
          <cell r="Y9564" t="str">
            <v>Forest</v>
          </cell>
          <cell r="Z9564">
            <v>1</v>
          </cell>
          <cell r="AA9564">
            <v>1</v>
          </cell>
          <cell r="AB9564" t="str">
            <v>Herbivore</v>
          </cell>
          <cell r="AC9564" t="str">
            <v>Omnivore</v>
          </cell>
          <cell r="AD9564" t="str">
            <v>Insessorial</v>
          </cell>
          <cell r="AE9564">
            <v>-22.95</v>
          </cell>
          <cell r="AF9564">
            <v>-12.37</v>
          </cell>
          <cell r="AG9564">
            <v>-18.239999999999998</v>
          </cell>
          <cell r="AH9564">
            <v>-40.595301239999998</v>
          </cell>
          <cell r="AI9564">
            <v>10274.69</v>
          </cell>
          <cell r="AJ9564" t="str">
            <v>Extant</v>
          </cell>
        </row>
        <row r="9565">
          <cell r="A9565" t="str">
            <v>Pyrrhura devillei</v>
          </cell>
          <cell r="B9565" t="str">
            <v>Psittacidae</v>
          </cell>
          <cell r="C9565" t="str">
            <v>Psittaciformes</v>
          </cell>
          <cell r="D9565">
            <v>4</v>
          </cell>
          <cell r="E9565">
            <v>2</v>
          </cell>
          <cell r="F9565">
            <v>2</v>
          </cell>
          <cell r="G9565">
            <v>0</v>
          </cell>
          <cell r="H9565">
            <v>4</v>
          </cell>
          <cell r="I9565">
            <v>20.8</v>
          </cell>
          <cell r="J9565">
            <v>16.3</v>
          </cell>
          <cell r="K9565">
            <v>11.2</v>
          </cell>
          <cell r="L9565">
            <v>17</v>
          </cell>
          <cell r="M9565">
            <v>14.4</v>
          </cell>
          <cell r="N9565">
            <v>125</v>
          </cell>
          <cell r="O9565">
            <v>51.5</v>
          </cell>
          <cell r="P9565">
            <v>73.599999999999994</v>
          </cell>
          <cell r="Q9565">
            <v>41.2</v>
          </cell>
          <cell r="R9565">
            <v>117.8</v>
          </cell>
          <cell r="S9565">
            <v>75.900000000000006</v>
          </cell>
          <cell r="T9565" t="str">
            <v>EltonTraits_GenAvg</v>
          </cell>
          <cell r="U9565" t="str">
            <v>NA</v>
          </cell>
          <cell r="V9565" t="str">
            <v>NO</v>
          </cell>
          <cell r="W9565" t="str">
            <v>NA</v>
          </cell>
          <cell r="X9565" t="str">
            <v>NA</v>
          </cell>
          <cell r="Y9565" t="str">
            <v>Forest</v>
          </cell>
          <cell r="Z9565">
            <v>2</v>
          </cell>
          <cell r="AA9565">
            <v>1</v>
          </cell>
          <cell r="AB9565" t="str">
            <v>Herbivore</v>
          </cell>
          <cell r="AC9565" t="str">
            <v>Omnivore</v>
          </cell>
          <cell r="AD9565" t="str">
            <v>Insessorial</v>
          </cell>
          <cell r="AE9565">
            <v>-22.56</v>
          </cell>
          <cell r="AF9565">
            <v>-17.920000000000002</v>
          </cell>
          <cell r="AG9565">
            <v>-20.57</v>
          </cell>
          <cell r="AH9565">
            <v>-57.029717789999999</v>
          </cell>
          <cell r="AI9565">
            <v>143503.09</v>
          </cell>
          <cell r="AJ9565" t="str">
            <v>Extant</v>
          </cell>
        </row>
        <row r="9566">
          <cell r="A9566" t="str">
            <v>Pyrrhura egregia</v>
          </cell>
          <cell r="B9566" t="str">
            <v>Psittacidae</v>
          </cell>
          <cell r="C9566" t="str">
            <v>Psittaciformes</v>
          </cell>
          <cell r="D9566">
            <v>5</v>
          </cell>
          <cell r="E9566">
            <v>2</v>
          </cell>
          <cell r="F9566">
            <v>3</v>
          </cell>
          <cell r="G9566">
            <v>0</v>
          </cell>
          <cell r="H9566">
            <v>4</v>
          </cell>
          <cell r="I9566">
            <v>21.6</v>
          </cell>
          <cell r="J9566">
            <v>16.7</v>
          </cell>
          <cell r="K9566">
            <v>10.7</v>
          </cell>
          <cell r="L9566">
            <v>18.899999999999999</v>
          </cell>
          <cell r="M9566">
            <v>14</v>
          </cell>
          <cell r="N9566">
            <v>130</v>
          </cell>
          <cell r="O9566">
            <v>53.2</v>
          </cell>
          <cell r="P9566">
            <v>77.8</v>
          </cell>
          <cell r="Q9566">
            <v>40.700000000000003</v>
          </cell>
          <cell r="R9566">
            <v>116.6</v>
          </cell>
          <cell r="S9566">
            <v>66.290000000000006</v>
          </cell>
          <cell r="T9566" t="str">
            <v>Dunning</v>
          </cell>
          <cell r="U9566" t="str">
            <v>NA</v>
          </cell>
          <cell r="V9566" t="str">
            <v>NO</v>
          </cell>
          <cell r="W9566" t="str">
            <v>NA</v>
          </cell>
          <cell r="X9566" t="str">
            <v>NA</v>
          </cell>
          <cell r="Y9566" t="str">
            <v>Forest</v>
          </cell>
          <cell r="Z9566">
            <v>1</v>
          </cell>
          <cell r="AA9566">
            <v>1</v>
          </cell>
          <cell r="AB9566" t="str">
            <v>Herbivore</v>
          </cell>
          <cell r="AC9566" t="str">
            <v>Frugivore</v>
          </cell>
          <cell r="AD9566" t="str">
            <v>Insessorial</v>
          </cell>
          <cell r="AE9566">
            <v>4.55</v>
          </cell>
          <cell r="AF9566">
            <v>6.41</v>
          </cell>
          <cell r="AG9566">
            <v>5.54</v>
          </cell>
          <cell r="AH9566">
            <v>-61.275681300000002</v>
          </cell>
          <cell r="AI9566">
            <v>51342.2</v>
          </cell>
          <cell r="AJ9566" t="str">
            <v>Extant</v>
          </cell>
        </row>
        <row r="9567">
          <cell r="A9567" t="str">
            <v>Pyrrhura frontalis</v>
          </cell>
          <cell r="B9567" t="str">
            <v>Psittacidae</v>
          </cell>
          <cell r="C9567" t="str">
            <v>Psittaciformes</v>
          </cell>
          <cell r="D9567">
            <v>4</v>
          </cell>
          <cell r="E9567">
            <v>2</v>
          </cell>
          <cell r="F9567">
            <v>2</v>
          </cell>
          <cell r="G9567">
            <v>0</v>
          </cell>
          <cell r="H9567">
            <v>4</v>
          </cell>
          <cell r="I9567">
            <v>22.8</v>
          </cell>
          <cell r="J9567">
            <v>17.2</v>
          </cell>
          <cell r="K9567">
            <v>11.8</v>
          </cell>
          <cell r="L9567">
            <v>18.399999999999999</v>
          </cell>
          <cell r="M9567">
            <v>12.2</v>
          </cell>
          <cell r="N9567">
            <v>132.5</v>
          </cell>
          <cell r="O9567">
            <v>53.4</v>
          </cell>
          <cell r="P9567">
            <v>79.099999999999994</v>
          </cell>
          <cell r="Q9567">
            <v>40.299999999999997</v>
          </cell>
          <cell r="R9567">
            <v>127.5</v>
          </cell>
          <cell r="S9567">
            <v>72</v>
          </cell>
          <cell r="T9567" t="str">
            <v>Dunning</v>
          </cell>
          <cell r="U9567" t="str">
            <v>NA</v>
          </cell>
          <cell r="V9567" t="str">
            <v>NO</v>
          </cell>
          <cell r="W9567" t="str">
            <v>NA</v>
          </cell>
          <cell r="X9567" t="str">
            <v>NA</v>
          </cell>
          <cell r="Y9567" t="str">
            <v>Forest</v>
          </cell>
          <cell r="Z9567">
            <v>1</v>
          </cell>
          <cell r="AA9567">
            <v>1</v>
          </cell>
          <cell r="AB9567" t="str">
            <v>Herbivore</v>
          </cell>
          <cell r="AC9567" t="str">
            <v>Omnivore</v>
          </cell>
          <cell r="AD9567" t="str">
            <v>Insessorial</v>
          </cell>
          <cell r="AE9567">
            <v>-33.56</v>
          </cell>
          <cell r="AF9567">
            <v>-9.48</v>
          </cell>
          <cell r="AG9567">
            <v>-22.57</v>
          </cell>
          <cell r="AH9567">
            <v>-48.647781879999997</v>
          </cell>
          <cell r="AI9567">
            <v>1704534.47</v>
          </cell>
          <cell r="AJ9567" t="str">
            <v>Extant</v>
          </cell>
        </row>
        <row r="9568">
          <cell r="A9568" t="str">
            <v>Pyrrhura griseipectus</v>
          </cell>
          <cell r="B9568" t="str">
            <v>Psittacidae</v>
          </cell>
          <cell r="C9568" t="str">
            <v>Psittaciformes</v>
          </cell>
          <cell r="D9568">
            <v>5</v>
          </cell>
          <cell r="E9568">
            <v>0</v>
          </cell>
          <cell r="F9568">
            <v>0</v>
          </cell>
          <cell r="G9568">
            <v>5</v>
          </cell>
          <cell r="H9568">
            <v>4</v>
          </cell>
          <cell r="I9568">
            <v>16.8</v>
          </cell>
          <cell r="J9568">
            <v>13</v>
          </cell>
          <cell r="K9568">
            <v>9.1999999999999993</v>
          </cell>
          <cell r="L9568">
            <v>15.5</v>
          </cell>
          <cell r="M9568">
            <v>11.9</v>
          </cell>
          <cell r="N9568">
            <v>110.6</v>
          </cell>
          <cell r="O9568">
            <v>43.8</v>
          </cell>
          <cell r="P9568">
            <v>66.8</v>
          </cell>
          <cell r="Q9568">
            <v>39.6</v>
          </cell>
          <cell r="R9568">
            <v>110.6</v>
          </cell>
          <cell r="S9568">
            <v>75.900000000000006</v>
          </cell>
          <cell r="T9568" t="str">
            <v>EltonTraits_GenAvg</v>
          </cell>
          <cell r="U9568" t="str">
            <v>NA</v>
          </cell>
          <cell r="V9568" t="str">
            <v>NO</v>
          </cell>
          <cell r="W9568" t="str">
            <v>NA</v>
          </cell>
          <cell r="X9568" t="str">
            <v>NA</v>
          </cell>
          <cell r="Y9568" t="str">
            <v>Forest</v>
          </cell>
          <cell r="Z9568">
            <v>1</v>
          </cell>
          <cell r="AA9568">
            <v>1</v>
          </cell>
          <cell r="AB9568" t="str">
            <v>Herbivore</v>
          </cell>
          <cell r="AC9568" t="str">
            <v>Omnivore</v>
          </cell>
          <cell r="AD9568" t="str">
            <v>Insessorial</v>
          </cell>
          <cell r="AE9568">
            <v>-5.07</v>
          </cell>
          <cell r="AF9568">
            <v>-4.07</v>
          </cell>
          <cell r="AG9568">
            <v>-4.28</v>
          </cell>
          <cell r="AH9568">
            <v>-38.905976260000003</v>
          </cell>
          <cell r="AI9568">
            <v>686.2</v>
          </cell>
          <cell r="AJ9568" t="str">
            <v>Extant</v>
          </cell>
        </row>
        <row r="9569">
          <cell r="A9569" t="str">
            <v>Pyrrhura hoematotis</v>
          </cell>
          <cell r="B9569" t="str">
            <v>Psittacidae</v>
          </cell>
          <cell r="C9569" t="str">
            <v>Psittaciformes</v>
          </cell>
          <cell r="D9569">
            <v>4</v>
          </cell>
          <cell r="E9569">
            <v>1</v>
          </cell>
          <cell r="F9569">
            <v>0</v>
          </cell>
          <cell r="G9569">
            <v>3</v>
          </cell>
          <cell r="H9569">
            <v>4</v>
          </cell>
          <cell r="I9569">
            <v>18.2</v>
          </cell>
          <cell r="J9569">
            <v>15.5</v>
          </cell>
          <cell r="K9569">
            <v>9.6</v>
          </cell>
          <cell r="L9569">
            <v>18.8</v>
          </cell>
          <cell r="M9569">
            <v>13</v>
          </cell>
          <cell r="N9569">
            <v>125.2</v>
          </cell>
          <cell r="O9569">
            <v>52.8</v>
          </cell>
          <cell r="P9569">
            <v>72.5</v>
          </cell>
          <cell r="Q9569">
            <v>42.1</v>
          </cell>
          <cell r="R9569">
            <v>111.5</v>
          </cell>
          <cell r="S9569">
            <v>68.7</v>
          </cell>
          <cell r="T9569" t="str">
            <v>Dunning</v>
          </cell>
          <cell r="U9569" t="str">
            <v>NA</v>
          </cell>
          <cell r="V9569" t="str">
            <v>NO</v>
          </cell>
          <cell r="W9569" t="str">
            <v>NA</v>
          </cell>
          <cell r="X9569" t="str">
            <v>NA</v>
          </cell>
          <cell r="Y9569" t="str">
            <v>Forest</v>
          </cell>
          <cell r="Z9569">
            <v>1</v>
          </cell>
          <cell r="AA9569">
            <v>1</v>
          </cell>
          <cell r="AB9569" t="str">
            <v>Herbivore</v>
          </cell>
          <cell r="AC9569" t="str">
            <v>Omnivore</v>
          </cell>
          <cell r="AD9569" t="str">
            <v>Insessorial</v>
          </cell>
          <cell r="AE9569">
            <v>9.65</v>
          </cell>
          <cell r="AF9569">
            <v>10.56</v>
          </cell>
          <cell r="AG9569">
            <v>10.26</v>
          </cell>
          <cell r="AH9569">
            <v>-67.704791790000002</v>
          </cell>
          <cell r="AI9569">
            <v>6303.91</v>
          </cell>
          <cell r="AJ9569" t="str">
            <v>Extant</v>
          </cell>
        </row>
        <row r="9570">
          <cell r="A9570" t="str">
            <v>Pyrrhura hoffmanni</v>
          </cell>
          <cell r="B9570" t="str">
            <v>Psittacidae</v>
          </cell>
          <cell r="C9570" t="str">
            <v>Psittaciformes</v>
          </cell>
          <cell r="D9570">
            <v>4</v>
          </cell>
          <cell r="E9570">
            <v>2</v>
          </cell>
          <cell r="F9570">
            <v>2</v>
          </cell>
          <cell r="G9570">
            <v>0</v>
          </cell>
          <cell r="H9570">
            <v>4</v>
          </cell>
          <cell r="I9570">
            <v>19.3</v>
          </cell>
          <cell r="J9570">
            <v>16.2</v>
          </cell>
          <cell r="K9570">
            <v>11.4</v>
          </cell>
          <cell r="L9570">
            <v>19.3</v>
          </cell>
          <cell r="M9570">
            <v>13.2</v>
          </cell>
          <cell r="N9570">
            <v>128.5</v>
          </cell>
          <cell r="O9570">
            <v>52.5</v>
          </cell>
          <cell r="P9570">
            <v>76</v>
          </cell>
          <cell r="Q9570">
            <v>40.9</v>
          </cell>
          <cell r="R9570">
            <v>104.8</v>
          </cell>
          <cell r="S9570">
            <v>82.2</v>
          </cell>
          <cell r="T9570" t="str">
            <v>Dunning</v>
          </cell>
          <cell r="U9570" t="str">
            <v>NA</v>
          </cell>
          <cell r="V9570" t="str">
            <v>NO</v>
          </cell>
          <cell r="W9570" t="str">
            <v>NA</v>
          </cell>
          <cell r="X9570" t="str">
            <v>NA</v>
          </cell>
          <cell r="Y9570" t="str">
            <v>Forest</v>
          </cell>
          <cell r="Z9570">
            <v>1</v>
          </cell>
          <cell r="AA9570">
            <v>1</v>
          </cell>
          <cell r="AB9570" t="str">
            <v>Herbivore</v>
          </cell>
          <cell r="AC9570" t="str">
            <v>Omnivore</v>
          </cell>
          <cell r="AD9570" t="str">
            <v>Insessorial</v>
          </cell>
          <cell r="AE9570">
            <v>8.48</v>
          </cell>
          <cell r="AF9570">
            <v>9.86</v>
          </cell>
          <cell r="AG9570">
            <v>9.24</v>
          </cell>
          <cell r="AH9570">
            <v>-83.016750579999993</v>
          </cell>
          <cell r="AI9570">
            <v>8001.11</v>
          </cell>
          <cell r="AJ9570" t="str">
            <v>Extant</v>
          </cell>
        </row>
        <row r="9571">
          <cell r="A9571" t="str">
            <v>Pyrrhura lepida</v>
          </cell>
          <cell r="B9571" t="str">
            <v>Psittacidae</v>
          </cell>
          <cell r="C9571" t="str">
            <v>Psittaciformes</v>
          </cell>
          <cell r="D9571">
            <v>8</v>
          </cell>
          <cell r="E9571">
            <v>2</v>
          </cell>
          <cell r="F9571">
            <v>3</v>
          </cell>
          <cell r="G9571">
            <v>3</v>
          </cell>
          <cell r="H9571">
            <v>8</v>
          </cell>
          <cell r="I9571">
            <v>20</v>
          </cell>
          <cell r="J9571">
            <v>15.6</v>
          </cell>
          <cell r="K9571">
            <v>10.199999999999999</v>
          </cell>
          <cell r="L9571">
            <v>16.2</v>
          </cell>
          <cell r="M9571">
            <v>13.1</v>
          </cell>
          <cell r="N9571">
            <v>123.8</v>
          </cell>
          <cell r="O9571">
            <v>48.4</v>
          </cell>
          <cell r="P9571">
            <v>75.400000000000006</v>
          </cell>
          <cell r="Q9571">
            <v>39.1</v>
          </cell>
          <cell r="R9571">
            <v>112.2</v>
          </cell>
          <cell r="S9571">
            <v>75</v>
          </cell>
          <cell r="T9571" t="str">
            <v>Updated_literature</v>
          </cell>
          <cell r="U9571" t="str">
            <v>BoW</v>
          </cell>
          <cell r="V9571" t="str">
            <v>NO</v>
          </cell>
          <cell r="W9571" t="str">
            <v>NA</v>
          </cell>
          <cell r="X9571" t="str">
            <v>NA</v>
          </cell>
          <cell r="Y9571" t="str">
            <v>Forest</v>
          </cell>
          <cell r="Z9571">
            <v>1</v>
          </cell>
          <cell r="AA9571">
            <v>1</v>
          </cell>
          <cell r="AB9571" t="str">
            <v>Herbivore</v>
          </cell>
          <cell r="AC9571" t="str">
            <v>Frugivore</v>
          </cell>
          <cell r="AD9571" t="str">
            <v>Insessorial</v>
          </cell>
          <cell r="AE9571">
            <v>-7.97</v>
          </cell>
          <cell r="AF9571">
            <v>-0.11</v>
          </cell>
          <cell r="AG9571">
            <v>-3.9</v>
          </cell>
          <cell r="AH9571">
            <v>-48.938504539999997</v>
          </cell>
          <cell r="AI9571">
            <v>548390.11</v>
          </cell>
          <cell r="AJ9571" t="str">
            <v>Extant</v>
          </cell>
        </row>
        <row r="9572">
          <cell r="A9572" t="str">
            <v>Pyrrhura leucotis</v>
          </cell>
          <cell r="B9572" t="str">
            <v>Psittacidae</v>
          </cell>
          <cell r="C9572" t="str">
            <v>Psittaciformes</v>
          </cell>
          <cell r="D9572">
            <v>8</v>
          </cell>
          <cell r="E9572">
            <v>1</v>
          </cell>
          <cell r="F9572">
            <v>3</v>
          </cell>
          <cell r="G9572">
            <v>4</v>
          </cell>
          <cell r="H9572">
            <v>8</v>
          </cell>
          <cell r="I9572">
            <v>16.600000000000001</v>
          </cell>
          <cell r="J9572">
            <v>13.9</v>
          </cell>
          <cell r="K9572">
            <v>8.9</v>
          </cell>
          <cell r="L9572">
            <v>16.600000000000001</v>
          </cell>
          <cell r="M9572">
            <v>12.3</v>
          </cell>
          <cell r="N9572">
            <v>111.8</v>
          </cell>
          <cell r="O9572">
            <v>45.6</v>
          </cell>
          <cell r="P9572">
            <v>66.099999999999994</v>
          </cell>
          <cell r="Q9572">
            <v>40.799999999999997</v>
          </cell>
          <cell r="R9572">
            <v>106.4</v>
          </cell>
          <cell r="S9572">
            <v>75.900000000000006</v>
          </cell>
          <cell r="T9572" t="str">
            <v>EltonTraits_GenAvg</v>
          </cell>
          <cell r="U9572" t="str">
            <v>NA</v>
          </cell>
          <cell r="V9572" t="str">
            <v>NO</v>
          </cell>
          <cell r="W9572" t="str">
            <v>NA</v>
          </cell>
          <cell r="X9572" t="str">
            <v>NA</v>
          </cell>
          <cell r="Y9572" t="str">
            <v>Forest</v>
          </cell>
          <cell r="Z9572">
            <v>1</v>
          </cell>
          <cell r="AA9572">
            <v>1</v>
          </cell>
          <cell r="AB9572" t="str">
            <v>Herbivore</v>
          </cell>
          <cell r="AC9572" t="str">
            <v>Omnivore</v>
          </cell>
          <cell r="AD9572" t="str">
            <v>Insessorial</v>
          </cell>
          <cell r="AE9572">
            <v>-23.08</v>
          </cell>
          <cell r="AF9572">
            <v>11.22</v>
          </cell>
          <cell r="AG9572">
            <v>-15.91</v>
          </cell>
          <cell r="AH9572">
            <v>-44.193671520000002</v>
          </cell>
          <cell r="AI9572">
            <v>306685.93</v>
          </cell>
          <cell r="AJ9572" t="str">
            <v>Extant</v>
          </cell>
        </row>
        <row r="9573">
          <cell r="A9573" t="str">
            <v>Pyrrhura melanura</v>
          </cell>
          <cell r="B9573" t="str">
            <v>Psittacidae</v>
          </cell>
          <cell r="C9573" t="str">
            <v>Psittaciformes</v>
          </cell>
          <cell r="D9573">
            <v>19</v>
          </cell>
          <cell r="E9573">
            <v>6</v>
          </cell>
          <cell r="F9573">
            <v>8</v>
          </cell>
          <cell r="G9573">
            <v>5</v>
          </cell>
          <cell r="H9573">
            <v>7</v>
          </cell>
          <cell r="I9573">
            <v>20.5</v>
          </cell>
          <cell r="J9573">
            <v>16.2</v>
          </cell>
          <cell r="K9573">
            <v>10.5</v>
          </cell>
          <cell r="L9573">
            <v>18.5</v>
          </cell>
          <cell r="M9573">
            <v>13.3</v>
          </cell>
          <cell r="N9573">
            <v>128.1</v>
          </cell>
          <cell r="O9573">
            <v>50.6</v>
          </cell>
          <cell r="P9573">
            <v>73.5</v>
          </cell>
          <cell r="Q9573">
            <v>40.799999999999997</v>
          </cell>
          <cell r="R9573">
            <v>113.4</v>
          </cell>
          <cell r="S9573">
            <v>70.540000000000006</v>
          </cell>
          <cell r="T9573" t="str">
            <v>Dunning</v>
          </cell>
          <cell r="U9573" t="str">
            <v>NA</v>
          </cell>
          <cell r="V9573" t="str">
            <v>NO</v>
          </cell>
          <cell r="W9573" t="str">
            <v>NA</v>
          </cell>
          <cell r="X9573" t="str">
            <v>NA</v>
          </cell>
          <cell r="Y9573" t="str">
            <v>Forest</v>
          </cell>
          <cell r="Z9573">
            <v>1</v>
          </cell>
          <cell r="AA9573">
            <v>1</v>
          </cell>
          <cell r="AB9573" t="str">
            <v>Herbivore</v>
          </cell>
          <cell r="AC9573" t="str">
            <v>Frugivore</v>
          </cell>
          <cell r="AD9573" t="str">
            <v>Insessorial</v>
          </cell>
          <cell r="AE9573">
            <v>-11.01</v>
          </cell>
          <cell r="AF9573">
            <v>5.85</v>
          </cell>
          <cell r="AG9573">
            <v>-0.97</v>
          </cell>
          <cell r="AH9573">
            <v>-70.687310879999998</v>
          </cell>
          <cell r="AI9573">
            <v>1536094.39</v>
          </cell>
          <cell r="AJ9573" t="str">
            <v>Extant</v>
          </cell>
        </row>
        <row r="9574">
          <cell r="A9574" t="str">
            <v>Pyrrhura molinae</v>
          </cell>
          <cell r="B9574" t="str">
            <v>Psittacidae</v>
          </cell>
          <cell r="C9574" t="str">
            <v>Psittaciformes</v>
          </cell>
          <cell r="D9574">
            <v>9</v>
          </cell>
          <cell r="E9574">
            <v>4</v>
          </cell>
          <cell r="F9574">
            <v>5</v>
          </cell>
          <cell r="G9574">
            <v>0</v>
          </cell>
          <cell r="H9574">
            <v>4</v>
          </cell>
          <cell r="I9574">
            <v>19.2</v>
          </cell>
          <cell r="J9574">
            <v>16.600000000000001</v>
          </cell>
          <cell r="K9574">
            <v>11</v>
          </cell>
          <cell r="L9574">
            <v>18.899999999999999</v>
          </cell>
          <cell r="M9574">
            <v>14.4</v>
          </cell>
          <cell r="N9574">
            <v>133</v>
          </cell>
          <cell r="O9574">
            <v>51.4</v>
          </cell>
          <cell r="P9574">
            <v>82</v>
          </cell>
          <cell r="Q9574">
            <v>38.5</v>
          </cell>
          <cell r="R9574">
            <v>139.1</v>
          </cell>
          <cell r="S9574">
            <v>77.09</v>
          </cell>
          <cell r="T9574" t="str">
            <v>Dunning</v>
          </cell>
          <cell r="U9574" t="str">
            <v>NA</v>
          </cell>
          <cell r="V9574" t="str">
            <v>NO</v>
          </cell>
          <cell r="W9574" t="str">
            <v>NA</v>
          </cell>
          <cell r="X9574" t="str">
            <v>NA</v>
          </cell>
          <cell r="Y9574" t="str">
            <v>Woodland</v>
          </cell>
          <cell r="Z9574">
            <v>2</v>
          </cell>
          <cell r="AA9574">
            <v>1</v>
          </cell>
          <cell r="AB9574" t="str">
            <v>Herbivore</v>
          </cell>
          <cell r="AC9574" t="str">
            <v>Frugivore</v>
          </cell>
          <cell r="AD9574" t="str">
            <v>Insessorial</v>
          </cell>
          <cell r="AE9574">
            <v>-27.54</v>
          </cell>
          <cell r="AF9574">
            <v>-13.66</v>
          </cell>
          <cell r="AG9574">
            <v>-17.59</v>
          </cell>
          <cell r="AH9574">
            <v>-61.888214120000001</v>
          </cell>
          <cell r="AI9574">
            <v>675243.93</v>
          </cell>
          <cell r="AJ9574" t="str">
            <v>Extant</v>
          </cell>
        </row>
        <row r="9575">
          <cell r="A9575" t="str">
            <v>Pyrrhura orcesi</v>
          </cell>
          <cell r="B9575" t="str">
            <v>Psittacidae</v>
          </cell>
          <cell r="C9575" t="str">
            <v>Psittaciformes</v>
          </cell>
          <cell r="D9575">
            <v>4</v>
          </cell>
          <cell r="E9575">
            <v>2</v>
          </cell>
          <cell r="F9575">
            <v>2</v>
          </cell>
          <cell r="G9575">
            <v>0</v>
          </cell>
          <cell r="H9575">
            <v>4</v>
          </cell>
          <cell r="I9575">
            <v>18.2</v>
          </cell>
          <cell r="J9575">
            <v>15.5</v>
          </cell>
          <cell r="K9575">
            <v>11.2</v>
          </cell>
          <cell r="L9575">
            <v>18.100000000000001</v>
          </cell>
          <cell r="M9575">
            <v>13.4</v>
          </cell>
          <cell r="N9575">
            <v>119</v>
          </cell>
          <cell r="O9575">
            <v>43.6</v>
          </cell>
          <cell r="P9575">
            <v>75.400000000000006</v>
          </cell>
          <cell r="Q9575">
            <v>36.6</v>
          </cell>
          <cell r="R9575">
            <v>101.8</v>
          </cell>
          <cell r="S9575">
            <v>70.790000000000006</v>
          </cell>
          <cell r="T9575" t="str">
            <v>Dunning</v>
          </cell>
          <cell r="U9575" t="str">
            <v>NA</v>
          </cell>
          <cell r="V9575" t="str">
            <v>NO</v>
          </cell>
          <cell r="W9575" t="str">
            <v>NA</v>
          </cell>
          <cell r="X9575" t="str">
            <v>NA</v>
          </cell>
          <cell r="Y9575" t="str">
            <v>Forest</v>
          </cell>
          <cell r="Z9575">
            <v>1</v>
          </cell>
          <cell r="AA9575">
            <v>1</v>
          </cell>
          <cell r="AB9575" t="str">
            <v>Herbivore</v>
          </cell>
          <cell r="AC9575" t="str">
            <v>Frugivore</v>
          </cell>
          <cell r="AD9575" t="str">
            <v>Insessorial</v>
          </cell>
          <cell r="AE9575">
            <v>-3.54</v>
          </cell>
          <cell r="AF9575">
            <v>-2.69</v>
          </cell>
          <cell r="AG9575">
            <v>-3.26</v>
          </cell>
          <cell r="AH9575">
            <v>-79.578233839999996</v>
          </cell>
          <cell r="AI9575">
            <v>744.67</v>
          </cell>
          <cell r="AJ9575" t="str">
            <v>Extant</v>
          </cell>
        </row>
        <row r="9576">
          <cell r="A9576" t="str">
            <v>Pyrrhura perlata</v>
          </cell>
          <cell r="B9576" t="str">
            <v>Psittacidae</v>
          </cell>
          <cell r="C9576" t="str">
            <v>Psittaciformes</v>
          </cell>
          <cell r="D9576">
            <v>8</v>
          </cell>
          <cell r="E9576">
            <v>3</v>
          </cell>
          <cell r="F9576">
            <v>4</v>
          </cell>
          <cell r="G9576">
            <v>1</v>
          </cell>
          <cell r="H9576">
            <v>7</v>
          </cell>
          <cell r="I9576">
            <v>20.2</v>
          </cell>
          <cell r="J9576">
            <v>17</v>
          </cell>
          <cell r="K9576">
            <v>11</v>
          </cell>
          <cell r="L9576">
            <v>17.5</v>
          </cell>
          <cell r="M9576">
            <v>13</v>
          </cell>
          <cell r="N9576">
            <v>130.1</v>
          </cell>
          <cell r="O9576">
            <v>36</v>
          </cell>
          <cell r="P9576">
            <v>94</v>
          </cell>
          <cell r="Q9576">
            <v>27.7</v>
          </cell>
          <cell r="R9576">
            <v>103.6</v>
          </cell>
          <cell r="S9576">
            <v>74.989999999999995</v>
          </cell>
          <cell r="T9576" t="str">
            <v>Dunning</v>
          </cell>
          <cell r="U9576" t="str">
            <v>NA</v>
          </cell>
          <cell r="V9576" t="str">
            <v>NO</v>
          </cell>
          <cell r="W9576" t="str">
            <v>NA</v>
          </cell>
          <cell r="X9576" t="str">
            <v>NA</v>
          </cell>
          <cell r="Y9576" t="str">
            <v>Forest</v>
          </cell>
          <cell r="Z9576">
            <v>1</v>
          </cell>
          <cell r="AA9576">
            <v>1</v>
          </cell>
          <cell r="AB9576" t="str">
            <v>Herbivore</v>
          </cell>
          <cell r="AC9576" t="str">
            <v>Frugivore</v>
          </cell>
          <cell r="AD9576" t="str">
            <v>Insessorial</v>
          </cell>
          <cell r="AE9576">
            <v>-16.12</v>
          </cell>
          <cell r="AF9576">
            <v>-2.48</v>
          </cell>
          <cell r="AG9576">
            <v>-9.85</v>
          </cell>
          <cell r="AH9576">
            <v>-58.908082270000001</v>
          </cell>
          <cell r="AI9576">
            <v>1128815.8899999999</v>
          </cell>
          <cell r="AJ9576" t="str">
            <v>Extant</v>
          </cell>
        </row>
        <row r="9577">
          <cell r="A9577" t="str">
            <v>Pyrrhura pfrimeri</v>
          </cell>
          <cell r="B9577" t="str">
            <v>Psittacidae</v>
          </cell>
          <cell r="C9577" t="str">
            <v>Psittaciformes</v>
          </cell>
          <cell r="D9577">
            <v>8</v>
          </cell>
          <cell r="E9577">
            <v>2</v>
          </cell>
          <cell r="F9577">
            <v>2</v>
          </cell>
          <cell r="G9577">
            <v>4</v>
          </cell>
          <cell r="H9577">
            <v>8</v>
          </cell>
          <cell r="I9577">
            <v>17.399999999999999</v>
          </cell>
          <cell r="J9577">
            <v>14.9</v>
          </cell>
          <cell r="K9577">
            <v>10.3</v>
          </cell>
          <cell r="L9577">
            <v>16.2</v>
          </cell>
          <cell r="M9577">
            <v>11</v>
          </cell>
          <cell r="N9577">
            <v>118.4</v>
          </cell>
          <cell r="O9577">
            <v>39.299999999999997</v>
          </cell>
          <cell r="P9577">
            <v>79.099999999999994</v>
          </cell>
          <cell r="Q9577">
            <v>33</v>
          </cell>
          <cell r="R9577">
            <v>116.7</v>
          </cell>
          <cell r="S9577">
            <v>75.900000000000006</v>
          </cell>
          <cell r="T9577" t="str">
            <v>EltonTraits_GenAvg</v>
          </cell>
          <cell r="U9577" t="str">
            <v>NA</v>
          </cell>
          <cell r="V9577" t="str">
            <v>NO</v>
          </cell>
          <cell r="W9577" t="str">
            <v>NA</v>
          </cell>
          <cell r="X9577" t="str">
            <v>NA</v>
          </cell>
          <cell r="Y9577" t="str">
            <v>Forest</v>
          </cell>
          <cell r="Z9577">
            <v>1</v>
          </cell>
          <cell r="AA9577">
            <v>1</v>
          </cell>
          <cell r="AB9577" t="str">
            <v>Herbivore</v>
          </cell>
          <cell r="AC9577" t="str">
            <v>Omnivore</v>
          </cell>
          <cell r="AD9577" t="str">
            <v>Insessorial</v>
          </cell>
          <cell r="AE9577">
            <v>-14.93</v>
          </cell>
          <cell r="AF9577">
            <v>-11.86</v>
          </cell>
          <cell r="AG9577">
            <v>-13.49</v>
          </cell>
          <cell r="AH9577">
            <v>-46.65942845</v>
          </cell>
          <cell r="AI9577">
            <v>7185.79</v>
          </cell>
          <cell r="AJ9577" t="str">
            <v>Extant</v>
          </cell>
        </row>
        <row r="9578">
          <cell r="A9578" t="str">
            <v>Pyrrhura picta</v>
          </cell>
          <cell r="B9578" t="str">
            <v>Psittacidae</v>
          </cell>
          <cell r="C9578" t="str">
            <v>Psittaciformes</v>
          </cell>
          <cell r="D9578">
            <v>36</v>
          </cell>
          <cell r="E9578">
            <v>16</v>
          </cell>
          <cell r="F9578">
            <v>18</v>
          </cell>
          <cell r="G9578">
            <v>2</v>
          </cell>
          <cell r="H9578">
            <v>22</v>
          </cell>
          <cell r="I9578">
            <v>18.600000000000001</v>
          </cell>
          <cell r="J9578">
            <v>14.9</v>
          </cell>
          <cell r="K9578">
            <v>9.6999999999999993</v>
          </cell>
          <cell r="L9578">
            <v>16.8</v>
          </cell>
          <cell r="M9578">
            <v>13</v>
          </cell>
          <cell r="N9578">
            <v>118.5</v>
          </cell>
          <cell r="O9578">
            <v>46.7</v>
          </cell>
          <cell r="P9578">
            <v>71.8</v>
          </cell>
          <cell r="Q9578">
            <v>39.4</v>
          </cell>
          <cell r="R9578">
            <v>105.8</v>
          </cell>
          <cell r="S9578">
            <v>62.1</v>
          </cell>
          <cell r="T9578" t="str">
            <v>Dunning</v>
          </cell>
          <cell r="U9578" t="str">
            <v>NA</v>
          </cell>
          <cell r="V9578" t="str">
            <v>NO</v>
          </cell>
          <cell r="W9578" t="str">
            <v>NA</v>
          </cell>
          <cell r="X9578" t="str">
            <v>NA</v>
          </cell>
          <cell r="Y9578" t="str">
            <v>Forest</v>
          </cell>
          <cell r="Z9578">
            <v>1</v>
          </cell>
          <cell r="AA9578">
            <v>1</v>
          </cell>
          <cell r="AB9578" t="str">
            <v>Herbivore</v>
          </cell>
          <cell r="AC9578" t="str">
            <v>Frugivore</v>
          </cell>
          <cell r="AD9578" t="str">
            <v>Insessorial</v>
          </cell>
          <cell r="AE9578">
            <v>-16.71</v>
          </cell>
          <cell r="AF9578">
            <v>11.18</v>
          </cell>
          <cell r="AG9578">
            <v>-2.36</v>
          </cell>
          <cell r="AH9578">
            <v>-61.810999709999997</v>
          </cell>
          <cell r="AI9578">
            <v>2934508.29</v>
          </cell>
          <cell r="AJ9578" t="str">
            <v>Extant</v>
          </cell>
        </row>
        <row r="9579">
          <cell r="A9579" t="str">
            <v>Pyrrhura rhodocephala</v>
          </cell>
          <cell r="B9579" t="str">
            <v>Psittacidae</v>
          </cell>
          <cell r="C9579" t="str">
            <v>Psittaciformes</v>
          </cell>
          <cell r="D9579">
            <v>5</v>
          </cell>
          <cell r="E9579">
            <v>2</v>
          </cell>
          <cell r="F9579">
            <v>3</v>
          </cell>
          <cell r="G9579">
            <v>0</v>
          </cell>
          <cell r="H9579">
            <v>4</v>
          </cell>
          <cell r="I9579">
            <v>20.6</v>
          </cell>
          <cell r="J9579">
            <v>16.399999999999999</v>
          </cell>
          <cell r="K9579">
            <v>10.199999999999999</v>
          </cell>
          <cell r="L9579">
            <v>18.100000000000001</v>
          </cell>
          <cell r="M9579">
            <v>11.9</v>
          </cell>
          <cell r="N9579">
            <v>130.80000000000001</v>
          </cell>
          <cell r="O9579">
            <v>50.4</v>
          </cell>
          <cell r="P9579">
            <v>82.1</v>
          </cell>
          <cell r="Q9579">
            <v>38</v>
          </cell>
          <cell r="R9579">
            <v>105.8</v>
          </cell>
          <cell r="S9579">
            <v>75.900000000000006</v>
          </cell>
          <cell r="T9579" t="str">
            <v>EltonTraits_GenAvg</v>
          </cell>
          <cell r="U9579" t="str">
            <v>NA</v>
          </cell>
          <cell r="V9579" t="str">
            <v>NO</v>
          </cell>
          <cell r="W9579" t="str">
            <v>NA</v>
          </cell>
          <cell r="X9579" t="str">
            <v>NA</v>
          </cell>
          <cell r="Y9579" t="str">
            <v>Forest</v>
          </cell>
          <cell r="Z9579">
            <v>1</v>
          </cell>
          <cell r="AA9579">
            <v>1</v>
          </cell>
          <cell r="AB9579" t="str">
            <v>Herbivore</v>
          </cell>
          <cell r="AC9579" t="str">
            <v>Frugivore</v>
          </cell>
          <cell r="AD9579" t="str">
            <v>Insessorial</v>
          </cell>
          <cell r="AE9579">
            <v>7.95</v>
          </cell>
          <cell r="AF9579">
            <v>9.7899999999999991</v>
          </cell>
          <cell r="AG9579">
            <v>8.6999999999999993</v>
          </cell>
          <cell r="AH9579">
            <v>-71.069442359999996</v>
          </cell>
          <cell r="AI9579">
            <v>11585.27</v>
          </cell>
          <cell r="AJ9579" t="str">
            <v>Extant</v>
          </cell>
        </row>
        <row r="9580">
          <cell r="A9580" t="str">
            <v>Pyrrhura rupicola</v>
          </cell>
          <cell r="B9580" t="str">
            <v>Psittacidae</v>
          </cell>
          <cell r="C9580" t="str">
            <v>Psittaciformes</v>
          </cell>
          <cell r="D9580">
            <v>7</v>
          </cell>
          <cell r="E9580">
            <v>3</v>
          </cell>
          <cell r="F9580">
            <v>4</v>
          </cell>
          <cell r="G9580">
            <v>0</v>
          </cell>
          <cell r="H9580">
            <v>5</v>
          </cell>
          <cell r="I9580">
            <v>19.600000000000001</v>
          </cell>
          <cell r="J9580">
            <v>16.5</v>
          </cell>
          <cell r="K9580">
            <v>11.2</v>
          </cell>
          <cell r="L9580">
            <v>17.899999999999999</v>
          </cell>
          <cell r="M9580">
            <v>13.2</v>
          </cell>
          <cell r="N9580">
            <v>124.1</v>
          </cell>
          <cell r="O9580">
            <v>46</v>
          </cell>
          <cell r="P9580">
            <v>78.099999999999994</v>
          </cell>
          <cell r="Q9580">
            <v>37.1</v>
          </cell>
          <cell r="R9580">
            <v>117.7</v>
          </cell>
          <cell r="S9580">
            <v>74.989999999999995</v>
          </cell>
          <cell r="T9580" t="str">
            <v>Dunning</v>
          </cell>
          <cell r="U9580" t="str">
            <v>NA</v>
          </cell>
          <cell r="V9580" t="str">
            <v>NO</v>
          </cell>
          <cell r="W9580" t="str">
            <v>NA</v>
          </cell>
          <cell r="X9580" t="str">
            <v>NA</v>
          </cell>
          <cell r="Y9580" t="str">
            <v>Forest</v>
          </cell>
          <cell r="Z9580">
            <v>1</v>
          </cell>
          <cell r="AA9580">
            <v>1</v>
          </cell>
          <cell r="AB9580" t="str">
            <v>Herbivore</v>
          </cell>
          <cell r="AC9580" t="str">
            <v>Frugivore</v>
          </cell>
          <cell r="AD9580" t="str">
            <v>Insessorial</v>
          </cell>
          <cell r="AE9580">
            <v>-15.89</v>
          </cell>
          <cell r="AF9580">
            <v>-8.18</v>
          </cell>
          <cell r="AG9580">
            <v>-11.14</v>
          </cell>
          <cell r="AH9580">
            <v>-70.108610189999993</v>
          </cell>
          <cell r="AI9580">
            <v>545590.25</v>
          </cell>
          <cell r="AJ9580" t="str">
            <v>Extant</v>
          </cell>
        </row>
        <row r="9581">
          <cell r="A9581" t="str">
            <v>Pyrrhura viridicata</v>
          </cell>
          <cell r="B9581" t="str">
            <v>Psittacidae</v>
          </cell>
          <cell r="C9581" t="str">
            <v>Psittaciformes</v>
          </cell>
          <cell r="D9581">
            <v>4</v>
          </cell>
          <cell r="E9581">
            <v>2</v>
          </cell>
          <cell r="F9581">
            <v>2</v>
          </cell>
          <cell r="G9581">
            <v>0</v>
          </cell>
          <cell r="H9581">
            <v>4</v>
          </cell>
          <cell r="I9581">
            <v>21.8</v>
          </cell>
          <cell r="J9581">
            <v>16.5</v>
          </cell>
          <cell r="K9581">
            <v>11.3</v>
          </cell>
          <cell r="L9581">
            <v>18.399999999999999</v>
          </cell>
          <cell r="M9581">
            <v>14.5</v>
          </cell>
          <cell r="N9581">
            <v>136.5</v>
          </cell>
          <cell r="O9581">
            <v>50.8</v>
          </cell>
          <cell r="P9581">
            <v>85.7</v>
          </cell>
          <cell r="Q9581">
            <v>37.200000000000003</v>
          </cell>
          <cell r="R9581">
            <v>115.8</v>
          </cell>
          <cell r="S9581">
            <v>87.5</v>
          </cell>
          <cell r="T9581" t="str">
            <v>Updated_literature</v>
          </cell>
          <cell r="U9581" t="str">
            <v>Dunning (2021)</v>
          </cell>
          <cell r="V9581" t="str">
            <v>NO</v>
          </cell>
          <cell r="W9581" t="str">
            <v>NA</v>
          </cell>
          <cell r="X9581" t="str">
            <v>NA</v>
          </cell>
          <cell r="Y9581" t="str">
            <v>Forest</v>
          </cell>
          <cell r="Z9581">
            <v>1</v>
          </cell>
          <cell r="AA9581">
            <v>1</v>
          </cell>
          <cell r="AB9581" t="str">
            <v>Herbivore</v>
          </cell>
          <cell r="AC9581" t="str">
            <v>Frugivore</v>
          </cell>
          <cell r="AD9581" t="str">
            <v>Insessorial</v>
          </cell>
          <cell r="AE9581">
            <v>10.89</v>
          </cell>
          <cell r="AF9581">
            <v>11.19</v>
          </cell>
          <cell r="AG9581">
            <v>11.01</v>
          </cell>
          <cell r="AH9581">
            <v>-73.763724289999999</v>
          </cell>
          <cell r="AI9581">
            <v>459.42</v>
          </cell>
          <cell r="AJ9581" t="str">
            <v>Extant</v>
          </cell>
        </row>
        <row r="9582">
          <cell r="A9582" t="str">
            <v>Rhynchopsitta pachyrhyncha</v>
          </cell>
          <cell r="B9582" t="str">
            <v>Psittacidae</v>
          </cell>
          <cell r="C9582" t="str">
            <v>Psittaciformes</v>
          </cell>
          <cell r="D9582">
            <v>5</v>
          </cell>
          <cell r="E9582">
            <v>1</v>
          </cell>
          <cell r="F9582">
            <v>2</v>
          </cell>
          <cell r="G9582">
            <v>2</v>
          </cell>
          <cell r="H9582">
            <v>4</v>
          </cell>
          <cell r="I9582">
            <v>43.4</v>
          </cell>
          <cell r="J9582">
            <v>38.5</v>
          </cell>
          <cell r="K9582">
            <v>19.8</v>
          </cell>
          <cell r="L9582">
            <v>42.9</v>
          </cell>
          <cell r="M9582">
            <v>19.7</v>
          </cell>
          <cell r="N9582">
            <v>269.60000000000002</v>
          </cell>
          <cell r="O9582">
            <v>128.5</v>
          </cell>
          <cell r="P9582">
            <v>143</v>
          </cell>
          <cell r="Q9582">
            <v>47.3</v>
          </cell>
          <cell r="R9582">
            <v>178.9</v>
          </cell>
          <cell r="S9582">
            <v>324.77</v>
          </cell>
          <cell r="T9582" t="str">
            <v>Dunning</v>
          </cell>
          <cell r="U9582" t="str">
            <v>NA</v>
          </cell>
          <cell r="V9582" t="str">
            <v>NO</v>
          </cell>
          <cell r="W9582" t="str">
            <v>NA</v>
          </cell>
          <cell r="X9582" t="str">
            <v>NA</v>
          </cell>
          <cell r="Y9582" t="str">
            <v>Forest</v>
          </cell>
          <cell r="Z9582">
            <v>1</v>
          </cell>
          <cell r="AA9582">
            <v>1</v>
          </cell>
          <cell r="AB9582" t="str">
            <v>Herbivore</v>
          </cell>
          <cell r="AC9582" t="str">
            <v>Granivore</v>
          </cell>
          <cell r="AD9582" t="str">
            <v>Insessorial</v>
          </cell>
          <cell r="AE9582">
            <v>23.15</v>
          </cell>
          <cell r="AF9582">
            <v>30.56</v>
          </cell>
          <cell r="AG9582">
            <v>26.45</v>
          </cell>
          <cell r="AH9582">
            <v>-106.9552656</v>
          </cell>
          <cell r="AI9582">
            <v>596.01</v>
          </cell>
          <cell r="AJ9582" t="str">
            <v>Extant</v>
          </cell>
        </row>
        <row r="9583">
          <cell r="A9583" t="str">
            <v>Rhynchopsitta terrisi</v>
          </cell>
          <cell r="B9583" t="str">
            <v>Psittacidae</v>
          </cell>
          <cell r="C9583" t="str">
            <v>Psittaciformes</v>
          </cell>
          <cell r="D9583">
            <v>4</v>
          </cell>
          <cell r="E9583">
            <v>1</v>
          </cell>
          <cell r="F9583">
            <v>3</v>
          </cell>
          <cell r="G9583">
            <v>0</v>
          </cell>
          <cell r="H9583">
            <v>4</v>
          </cell>
          <cell r="I9583">
            <v>43</v>
          </cell>
          <cell r="J9583">
            <v>38.1</v>
          </cell>
          <cell r="K9583">
            <v>18.2</v>
          </cell>
          <cell r="L9583">
            <v>45.2</v>
          </cell>
          <cell r="M9583">
            <v>23.4</v>
          </cell>
          <cell r="N9583">
            <v>282.8</v>
          </cell>
          <cell r="O9583">
            <v>133.1</v>
          </cell>
          <cell r="P9583">
            <v>149.69999999999999</v>
          </cell>
          <cell r="Q9583">
            <v>47.1</v>
          </cell>
          <cell r="R9583">
            <v>191</v>
          </cell>
          <cell r="S9583">
            <v>441.99</v>
          </cell>
          <cell r="T9583" t="str">
            <v>Dunning</v>
          </cell>
          <cell r="U9583" t="str">
            <v>NA</v>
          </cell>
          <cell r="V9583" t="str">
            <v>NO</v>
          </cell>
          <cell r="W9583" t="str">
            <v>NA</v>
          </cell>
          <cell r="X9583" t="str">
            <v>NA</v>
          </cell>
          <cell r="Y9583" t="str">
            <v>Forest</v>
          </cell>
          <cell r="Z9583">
            <v>1</v>
          </cell>
          <cell r="AA9583">
            <v>1</v>
          </cell>
          <cell r="AB9583" t="str">
            <v>Herbivore</v>
          </cell>
          <cell r="AC9583" t="str">
            <v>Granivore</v>
          </cell>
          <cell r="AD9583" t="str">
            <v>Insessorial</v>
          </cell>
          <cell r="AE9583">
            <v>25.02</v>
          </cell>
          <cell r="AF9583">
            <v>25.57</v>
          </cell>
          <cell r="AG9583">
            <v>25.37</v>
          </cell>
          <cell r="AH9583">
            <v>-100.4218711</v>
          </cell>
          <cell r="AI9583">
            <v>1276.56</v>
          </cell>
          <cell r="AJ9583" t="str">
            <v>Extant</v>
          </cell>
        </row>
        <row r="9584">
          <cell r="A9584" t="str">
            <v>Strigops habroptila</v>
          </cell>
          <cell r="B9584" t="str">
            <v>Psittacidae</v>
          </cell>
          <cell r="C9584" t="str">
            <v>Psittaciformes</v>
          </cell>
          <cell r="D9584">
            <v>7</v>
          </cell>
          <cell r="E9584">
            <v>0</v>
          </cell>
          <cell r="F9584">
            <v>1</v>
          </cell>
          <cell r="G9584">
            <v>6</v>
          </cell>
          <cell r="H9584">
            <v>4</v>
          </cell>
          <cell r="I9584">
            <v>48.7</v>
          </cell>
          <cell r="J9584">
            <v>36.299999999999997</v>
          </cell>
          <cell r="K9584">
            <v>22.4</v>
          </cell>
          <cell r="L9584">
            <v>37.5</v>
          </cell>
          <cell r="M9584">
            <v>54.5</v>
          </cell>
          <cell r="N9584">
            <v>275.10000000000002</v>
          </cell>
          <cell r="O9584">
            <v>54.6</v>
          </cell>
          <cell r="P9584">
            <v>219.2</v>
          </cell>
          <cell r="Q9584">
            <v>19.899999999999999</v>
          </cell>
          <cell r="R9584">
            <v>225.1</v>
          </cell>
          <cell r="S9584">
            <v>1732.05</v>
          </cell>
          <cell r="T9584" t="str">
            <v>Dunning</v>
          </cell>
          <cell r="U9584" t="str">
            <v>NA</v>
          </cell>
          <cell r="V9584" t="str">
            <v>NO</v>
          </cell>
          <cell r="W9584" t="str">
            <v>NA</v>
          </cell>
          <cell r="X9584" t="str">
            <v>NA</v>
          </cell>
          <cell r="Y9584" t="str">
            <v>Forest</v>
          </cell>
          <cell r="Z9584">
            <v>2</v>
          </cell>
          <cell r="AA9584">
            <v>1</v>
          </cell>
          <cell r="AB9584" t="str">
            <v>Herbivore</v>
          </cell>
          <cell r="AC9584" t="str">
            <v>Omnivore</v>
          </cell>
          <cell r="AD9584" t="str">
            <v>Generalist</v>
          </cell>
          <cell r="AE9584">
            <v>-46.79</v>
          </cell>
          <cell r="AF9584">
            <v>-36.17</v>
          </cell>
          <cell r="AG9584">
            <v>-41.55</v>
          </cell>
          <cell r="AH9584">
            <v>170.88880560000001</v>
          </cell>
          <cell r="AI9584">
            <v>57.25</v>
          </cell>
          <cell r="AJ9584" t="str">
            <v>Extant</v>
          </cell>
        </row>
        <row r="9585">
          <cell r="A9585" t="str">
            <v>Tanygnathus gramineus</v>
          </cell>
          <cell r="B9585" t="str">
            <v>Psittacidae</v>
          </cell>
          <cell r="C9585" t="str">
            <v>Psittaciformes</v>
          </cell>
          <cell r="D9585">
            <v>2</v>
          </cell>
          <cell r="E9585">
            <v>1</v>
          </cell>
          <cell r="F9585">
            <v>0</v>
          </cell>
          <cell r="G9585">
            <v>1</v>
          </cell>
          <cell r="H9585">
            <v>2</v>
          </cell>
          <cell r="I9585">
            <v>37.9</v>
          </cell>
          <cell r="J9585">
            <v>32.6</v>
          </cell>
          <cell r="K9585">
            <v>19.7</v>
          </cell>
          <cell r="L9585">
            <v>35.299999999999997</v>
          </cell>
          <cell r="M9585">
            <v>22.7</v>
          </cell>
          <cell r="N9585">
            <v>264</v>
          </cell>
          <cell r="O9585">
            <v>103.7</v>
          </cell>
          <cell r="P9585">
            <v>160.30000000000001</v>
          </cell>
          <cell r="Q9585">
            <v>39.299999999999997</v>
          </cell>
          <cell r="R9585">
            <v>158.5</v>
          </cell>
          <cell r="S9585">
            <v>237.3</v>
          </cell>
          <cell r="T9585" t="str">
            <v>EltonTraits_GenAvg</v>
          </cell>
          <cell r="U9585" t="str">
            <v>NA</v>
          </cell>
          <cell r="V9585" t="str">
            <v>NO</v>
          </cell>
          <cell r="W9585" t="str">
            <v>NA</v>
          </cell>
          <cell r="X9585" t="str">
            <v>NA</v>
          </cell>
          <cell r="Y9585" t="str">
            <v>Forest</v>
          </cell>
          <cell r="Z9585">
            <v>1</v>
          </cell>
          <cell r="AA9585">
            <v>1</v>
          </cell>
          <cell r="AB9585" t="str">
            <v>Herbivore</v>
          </cell>
          <cell r="AC9585" t="str">
            <v>Frugivore</v>
          </cell>
          <cell r="AD9585" t="str">
            <v>Insessorial</v>
          </cell>
          <cell r="AE9585">
            <v>-3.62</v>
          </cell>
          <cell r="AF9585">
            <v>-3.13</v>
          </cell>
          <cell r="AG9585">
            <v>-3.33</v>
          </cell>
          <cell r="AH9585">
            <v>126.3557277</v>
          </cell>
          <cell r="AI9585">
            <v>1363.4</v>
          </cell>
          <cell r="AJ9585" t="str">
            <v>Extant</v>
          </cell>
        </row>
        <row r="9586">
          <cell r="A9586" t="str">
            <v>Tanygnathus lucionensis</v>
          </cell>
          <cell r="B9586" t="str">
            <v>Psittacidae</v>
          </cell>
          <cell r="C9586" t="str">
            <v>Psittaciformes</v>
          </cell>
          <cell r="D9586">
            <v>4</v>
          </cell>
          <cell r="E9586">
            <v>1</v>
          </cell>
          <cell r="F9586">
            <v>3</v>
          </cell>
          <cell r="G9586">
            <v>0</v>
          </cell>
          <cell r="H9586">
            <v>4</v>
          </cell>
          <cell r="I9586">
            <v>33.299999999999997</v>
          </cell>
          <cell r="J9586">
            <v>30.6</v>
          </cell>
          <cell r="K9586">
            <v>18.600000000000001</v>
          </cell>
          <cell r="L9586">
            <v>31.8</v>
          </cell>
          <cell r="M9586">
            <v>20.5</v>
          </cell>
          <cell r="N9586">
            <v>181.8</v>
          </cell>
          <cell r="O9586">
            <v>80.2</v>
          </cell>
          <cell r="P9586">
            <v>101.5</v>
          </cell>
          <cell r="Q9586">
            <v>44.2</v>
          </cell>
          <cell r="R9586">
            <v>113.8</v>
          </cell>
          <cell r="S9586">
            <v>215</v>
          </cell>
          <cell r="T9586" t="str">
            <v>Dunning</v>
          </cell>
          <cell r="U9586" t="str">
            <v>NA</v>
          </cell>
          <cell r="V9586" t="str">
            <v>NO</v>
          </cell>
          <cell r="W9586" t="str">
            <v>NA</v>
          </cell>
          <cell r="X9586" t="str">
            <v>NA</v>
          </cell>
          <cell r="Y9586" t="str">
            <v>Forest</v>
          </cell>
          <cell r="Z9586">
            <v>1</v>
          </cell>
          <cell r="AA9586">
            <v>1</v>
          </cell>
          <cell r="AB9586" t="str">
            <v>Herbivore</v>
          </cell>
          <cell r="AC9586" t="str">
            <v>Frugivore</v>
          </cell>
          <cell r="AD9586" t="str">
            <v>Insessorial</v>
          </cell>
          <cell r="AE9586">
            <v>1.77</v>
          </cell>
          <cell r="AF9586">
            <v>18.649999999999999</v>
          </cell>
          <cell r="AG9586">
            <v>11.72</v>
          </cell>
          <cell r="AH9586">
            <v>122.89698919999999</v>
          </cell>
          <cell r="AI9586">
            <v>290862.98</v>
          </cell>
          <cell r="AJ9586" t="str">
            <v>Extant</v>
          </cell>
        </row>
        <row r="9587">
          <cell r="A9587" t="str">
            <v>Tanygnathus megalorynchos</v>
          </cell>
          <cell r="B9587" t="str">
            <v>Psittacidae</v>
          </cell>
          <cell r="C9587" t="str">
            <v>Psittaciformes</v>
          </cell>
          <cell r="D9587">
            <v>5</v>
          </cell>
          <cell r="E9587">
            <v>0</v>
          </cell>
          <cell r="F9587">
            <v>2</v>
          </cell>
          <cell r="G9587">
            <v>3</v>
          </cell>
          <cell r="H9587">
            <v>4</v>
          </cell>
          <cell r="I9587">
            <v>49.4</v>
          </cell>
          <cell r="J9587">
            <v>45.1</v>
          </cell>
          <cell r="K9587">
            <v>26.7</v>
          </cell>
          <cell r="L9587">
            <v>49.5</v>
          </cell>
          <cell r="M9587">
            <v>22.2</v>
          </cell>
          <cell r="N9587">
            <v>236.2</v>
          </cell>
          <cell r="O9587">
            <v>110</v>
          </cell>
          <cell r="P9587">
            <v>126.5</v>
          </cell>
          <cell r="Q9587">
            <v>46.5</v>
          </cell>
          <cell r="R9587">
            <v>147.80000000000001</v>
          </cell>
          <cell r="S9587">
            <v>325</v>
          </cell>
          <cell r="T9587" t="str">
            <v>Dunning</v>
          </cell>
          <cell r="U9587" t="str">
            <v>NA</v>
          </cell>
          <cell r="V9587" t="str">
            <v>NO</v>
          </cell>
          <cell r="W9587" t="str">
            <v>NA</v>
          </cell>
          <cell r="X9587" t="str">
            <v>NA</v>
          </cell>
          <cell r="Y9587" t="str">
            <v>Forest</v>
          </cell>
          <cell r="Z9587">
            <v>1</v>
          </cell>
          <cell r="AA9587">
            <v>1</v>
          </cell>
          <cell r="AB9587" t="str">
            <v>Herbivore</v>
          </cell>
          <cell r="AC9587" t="str">
            <v>Frugivore</v>
          </cell>
          <cell r="AD9587" t="str">
            <v>Insessorial</v>
          </cell>
          <cell r="AE9587">
            <v>-10.94</v>
          </cell>
          <cell r="AF9587">
            <v>4.55</v>
          </cell>
          <cell r="AG9587">
            <v>-4.07</v>
          </cell>
          <cell r="AH9587">
            <v>126.1458554</v>
          </cell>
          <cell r="AI9587">
            <v>96725.71</v>
          </cell>
          <cell r="AJ9587" t="str">
            <v>Extant</v>
          </cell>
        </row>
        <row r="9588">
          <cell r="A9588" t="str">
            <v>Tanygnathus sumatranus</v>
          </cell>
          <cell r="B9588" t="str">
            <v>Psittacidae</v>
          </cell>
          <cell r="C9588" t="str">
            <v>Psittaciformes</v>
          </cell>
          <cell r="D9588">
            <v>4</v>
          </cell>
          <cell r="E9588">
            <v>0</v>
          </cell>
          <cell r="F9588">
            <v>4</v>
          </cell>
          <cell r="G9588">
            <v>0</v>
          </cell>
          <cell r="H9588">
            <v>4</v>
          </cell>
          <cell r="I9588">
            <v>33</v>
          </cell>
          <cell r="J9588">
            <v>29.7</v>
          </cell>
          <cell r="K9588">
            <v>18.7</v>
          </cell>
          <cell r="L9588">
            <v>31.3</v>
          </cell>
          <cell r="M9588">
            <v>21.1</v>
          </cell>
          <cell r="N9588">
            <v>201.2</v>
          </cell>
          <cell r="O9588">
            <v>81</v>
          </cell>
          <cell r="P9588">
            <v>120.2</v>
          </cell>
          <cell r="Q9588">
            <v>40.200000000000003</v>
          </cell>
          <cell r="R9588">
            <v>118.8</v>
          </cell>
          <cell r="S9588">
            <v>269.56</v>
          </cell>
          <cell r="T9588" t="str">
            <v>Dunning</v>
          </cell>
          <cell r="U9588" t="str">
            <v>NA</v>
          </cell>
          <cell r="V9588" t="str">
            <v>NO</v>
          </cell>
          <cell r="W9588" t="str">
            <v>NA</v>
          </cell>
          <cell r="X9588" t="str">
            <v>NA</v>
          </cell>
          <cell r="Y9588" t="str">
            <v>Forest</v>
          </cell>
          <cell r="Z9588">
            <v>1</v>
          </cell>
          <cell r="AA9588">
            <v>1</v>
          </cell>
          <cell r="AB9588" t="str">
            <v>Herbivore</v>
          </cell>
          <cell r="AC9588" t="str">
            <v>Frugivore</v>
          </cell>
          <cell r="AD9588" t="str">
            <v>Insessorial</v>
          </cell>
          <cell r="AE9588">
            <v>-5.71</v>
          </cell>
          <cell r="AF9588">
            <v>18.649999999999999</v>
          </cell>
          <cell r="AG9588">
            <v>5.59</v>
          </cell>
          <cell r="AH9588">
            <v>122.26548649999999</v>
          </cell>
          <cell r="AI9588">
            <v>387284.95</v>
          </cell>
          <cell r="AJ9588" t="str">
            <v>Extant</v>
          </cell>
        </row>
        <row r="9589">
          <cell r="A9589" t="str">
            <v>Touit batavicus</v>
          </cell>
          <cell r="B9589" t="str">
            <v>Psittacidae</v>
          </cell>
          <cell r="C9589" t="str">
            <v>Psittaciformes</v>
          </cell>
          <cell r="D9589">
            <v>5</v>
          </cell>
          <cell r="E9589">
            <v>0</v>
          </cell>
          <cell r="F9589">
            <v>0</v>
          </cell>
          <cell r="G9589">
            <v>5</v>
          </cell>
          <cell r="H9589">
            <v>4</v>
          </cell>
          <cell r="I9589">
            <v>18.8</v>
          </cell>
          <cell r="J9589">
            <v>16.600000000000001</v>
          </cell>
          <cell r="K9589">
            <v>8.3000000000000007</v>
          </cell>
          <cell r="L9589">
            <v>13.7</v>
          </cell>
          <cell r="M9589">
            <v>12</v>
          </cell>
          <cell r="N9589">
            <v>115.6</v>
          </cell>
          <cell r="O9589">
            <v>56</v>
          </cell>
          <cell r="P9589">
            <v>60.2</v>
          </cell>
          <cell r="Q9589">
            <v>48.1</v>
          </cell>
          <cell r="R9589">
            <v>50</v>
          </cell>
          <cell r="S9589">
            <v>55</v>
          </cell>
          <cell r="T9589" t="str">
            <v>Dunning</v>
          </cell>
          <cell r="U9589" t="str">
            <v>NA</v>
          </cell>
          <cell r="V9589" t="str">
            <v>NO</v>
          </cell>
          <cell r="W9589" t="str">
            <v>NA</v>
          </cell>
          <cell r="X9589" t="str">
            <v>NA</v>
          </cell>
          <cell r="Y9589" t="str">
            <v>Forest</v>
          </cell>
          <cell r="Z9589">
            <v>1</v>
          </cell>
          <cell r="AA9589">
            <v>2</v>
          </cell>
          <cell r="AB9589" t="str">
            <v>Herbivore</v>
          </cell>
          <cell r="AC9589" t="str">
            <v>Omnivore</v>
          </cell>
          <cell r="AD9589" t="str">
            <v>Insessorial</v>
          </cell>
          <cell r="AE9589">
            <v>2.76</v>
          </cell>
          <cell r="AF9589">
            <v>11.35</v>
          </cell>
          <cell r="AG9589">
            <v>5.65</v>
          </cell>
          <cell r="AH9589">
            <v>-57.607810149999999</v>
          </cell>
          <cell r="AI9589">
            <v>333487.33</v>
          </cell>
          <cell r="AJ9589" t="str">
            <v>Extant</v>
          </cell>
        </row>
        <row r="9590">
          <cell r="A9590" t="str">
            <v>Touit costaricensis</v>
          </cell>
          <cell r="B9590" t="str">
            <v>Psittacidae</v>
          </cell>
          <cell r="C9590" t="str">
            <v>Psittaciformes</v>
          </cell>
          <cell r="D9590">
            <v>2</v>
          </cell>
          <cell r="E9590">
            <v>1</v>
          </cell>
          <cell r="F9590">
            <v>1</v>
          </cell>
          <cell r="G9590">
            <v>0</v>
          </cell>
          <cell r="H9590">
            <v>2</v>
          </cell>
          <cell r="I9590">
            <v>22.1</v>
          </cell>
          <cell r="J9590">
            <v>17.399999999999999</v>
          </cell>
          <cell r="K9590">
            <v>10.8</v>
          </cell>
          <cell r="L9590">
            <v>16</v>
          </cell>
          <cell r="M9590">
            <v>11.4</v>
          </cell>
          <cell r="N9590">
            <v>114.2</v>
          </cell>
          <cell r="O9590">
            <v>49.2</v>
          </cell>
          <cell r="P9590">
            <v>64.900000000000006</v>
          </cell>
          <cell r="Q9590">
            <v>43.1</v>
          </cell>
          <cell r="R9590">
            <v>41.2</v>
          </cell>
          <cell r="S9590">
            <v>80</v>
          </cell>
          <cell r="T9590" t="str">
            <v>EltonTraits_Model</v>
          </cell>
          <cell r="U9590" t="str">
            <v>NA</v>
          </cell>
          <cell r="V9590" t="str">
            <v>NO</v>
          </cell>
          <cell r="W9590" t="str">
            <v>NA</v>
          </cell>
          <cell r="X9590" t="str">
            <v>NA</v>
          </cell>
          <cell r="Y9590" t="str">
            <v>Forest</v>
          </cell>
          <cell r="Z9590">
            <v>1</v>
          </cell>
          <cell r="AA9590">
            <v>1</v>
          </cell>
          <cell r="AB9590" t="str">
            <v>Herbivore</v>
          </cell>
          <cell r="AC9590" t="str">
            <v>Frugivore</v>
          </cell>
          <cell r="AD9590" t="str">
            <v>Insessorial</v>
          </cell>
          <cell r="AE9590">
            <v>8.56</v>
          </cell>
          <cell r="AF9590">
            <v>10.48</v>
          </cell>
          <cell r="AG9590">
            <v>9.5500000000000007</v>
          </cell>
          <cell r="AH9590">
            <v>-83.367963970000005</v>
          </cell>
          <cell r="AI9590">
            <v>9984.1200000000008</v>
          </cell>
          <cell r="AJ9590" t="str">
            <v>Extant</v>
          </cell>
        </row>
        <row r="9591">
          <cell r="A9591" t="str">
            <v>Touit dilectissimus</v>
          </cell>
          <cell r="B9591" t="str">
            <v>Psittacidae</v>
          </cell>
          <cell r="C9591" t="str">
            <v>Psittaciformes</v>
          </cell>
          <cell r="D9591">
            <v>3</v>
          </cell>
          <cell r="E9591">
            <v>1</v>
          </cell>
          <cell r="F9591">
            <v>2</v>
          </cell>
          <cell r="G9591">
            <v>0</v>
          </cell>
          <cell r="H9591">
            <v>3</v>
          </cell>
          <cell r="I9591">
            <v>20.2</v>
          </cell>
          <cell r="J9591">
            <v>17</v>
          </cell>
          <cell r="K9591">
            <v>8.6999999999999993</v>
          </cell>
          <cell r="L9591">
            <v>11.1</v>
          </cell>
          <cell r="M9591">
            <v>11.2</v>
          </cell>
          <cell r="N9591">
            <v>109</v>
          </cell>
          <cell r="O9591">
            <v>45.8</v>
          </cell>
          <cell r="P9591">
            <v>63.2</v>
          </cell>
          <cell r="Q9591">
            <v>42</v>
          </cell>
          <cell r="R9591">
            <v>43.3</v>
          </cell>
          <cell r="S9591">
            <v>65</v>
          </cell>
          <cell r="T9591" t="str">
            <v>Dunning</v>
          </cell>
          <cell r="U9591" t="str">
            <v>NA</v>
          </cell>
          <cell r="V9591" t="str">
            <v>NO</v>
          </cell>
          <cell r="W9591" t="str">
            <v>NA</v>
          </cell>
          <cell r="X9591" t="str">
            <v>NA</v>
          </cell>
          <cell r="Y9591" t="str">
            <v>Forest</v>
          </cell>
          <cell r="Z9591">
            <v>1</v>
          </cell>
          <cell r="AA9591">
            <v>1</v>
          </cell>
          <cell r="AB9591" t="str">
            <v>Herbivore</v>
          </cell>
          <cell r="AC9591" t="str">
            <v>Frugivore</v>
          </cell>
          <cell r="AD9591" t="str">
            <v>Insessorial</v>
          </cell>
          <cell r="AE9591">
            <v>-3.65</v>
          </cell>
          <cell r="AF9591">
            <v>11</v>
          </cell>
          <cell r="AG9591">
            <v>3.24</v>
          </cell>
          <cell r="AH9591">
            <v>-77.339483180000002</v>
          </cell>
          <cell r="AI9591">
            <v>132570.47</v>
          </cell>
          <cell r="AJ9591" t="str">
            <v>Extant</v>
          </cell>
        </row>
        <row r="9592">
          <cell r="A9592" t="str">
            <v>Touit huetii</v>
          </cell>
          <cell r="B9592" t="str">
            <v>Psittacidae</v>
          </cell>
          <cell r="C9592" t="str">
            <v>Psittaciformes</v>
          </cell>
          <cell r="D9592">
            <v>5</v>
          </cell>
          <cell r="E9592">
            <v>1</v>
          </cell>
          <cell r="F9592">
            <v>1</v>
          </cell>
          <cell r="G9592">
            <v>3</v>
          </cell>
          <cell r="H9592">
            <v>4</v>
          </cell>
          <cell r="I9592">
            <v>18.2</v>
          </cell>
          <cell r="J9592">
            <v>15.4</v>
          </cell>
          <cell r="K9592">
            <v>9.1999999999999993</v>
          </cell>
          <cell r="L9592">
            <v>13.8</v>
          </cell>
          <cell r="M9592">
            <v>9.9</v>
          </cell>
          <cell r="N9592">
            <v>111.2</v>
          </cell>
          <cell r="O9592">
            <v>46.1</v>
          </cell>
          <cell r="P9592">
            <v>65.099999999999994</v>
          </cell>
          <cell r="Q9592">
            <v>41.4</v>
          </cell>
          <cell r="R9592">
            <v>50.4</v>
          </cell>
          <cell r="S9592">
            <v>60</v>
          </cell>
          <cell r="T9592" t="str">
            <v>Dunning</v>
          </cell>
          <cell r="U9592" t="str">
            <v>NA</v>
          </cell>
          <cell r="V9592" t="str">
            <v>NO</v>
          </cell>
          <cell r="W9592" t="str">
            <v>NA</v>
          </cell>
          <cell r="X9592" t="str">
            <v>NA</v>
          </cell>
          <cell r="Y9592" t="str">
            <v>Forest</v>
          </cell>
          <cell r="Z9592">
            <v>1</v>
          </cell>
          <cell r="AA9592">
            <v>1</v>
          </cell>
          <cell r="AB9592" t="str">
            <v>Herbivore</v>
          </cell>
          <cell r="AC9592" t="str">
            <v>Frugivore</v>
          </cell>
          <cell r="AD9592" t="str">
            <v>Insessorial</v>
          </cell>
          <cell r="AE9592">
            <v>-14.11</v>
          </cell>
          <cell r="AF9592">
            <v>10.69</v>
          </cell>
          <cell r="AG9592">
            <v>-4.7699999999999996</v>
          </cell>
          <cell r="AH9592">
            <v>-61.567427690000002</v>
          </cell>
          <cell r="AI9592">
            <v>3167705.16</v>
          </cell>
          <cell r="AJ9592" t="str">
            <v>Extant</v>
          </cell>
        </row>
        <row r="9593">
          <cell r="A9593" t="str">
            <v>Touit melanonotus</v>
          </cell>
          <cell r="B9593" t="str">
            <v>Psittacidae</v>
          </cell>
          <cell r="C9593" t="str">
            <v>Psittaciformes</v>
          </cell>
          <cell r="D9593">
            <v>4</v>
          </cell>
          <cell r="E9593">
            <v>1</v>
          </cell>
          <cell r="F9593">
            <v>1</v>
          </cell>
          <cell r="G9593">
            <v>2</v>
          </cell>
          <cell r="H9593">
            <v>4</v>
          </cell>
          <cell r="I9593">
            <v>18.899999999999999</v>
          </cell>
          <cell r="J9593">
            <v>14.3</v>
          </cell>
          <cell r="K9593">
            <v>8.8000000000000007</v>
          </cell>
          <cell r="L9593">
            <v>13.3</v>
          </cell>
          <cell r="M9593">
            <v>10.199999999999999</v>
          </cell>
          <cell r="N9593">
            <v>107.5</v>
          </cell>
          <cell r="O9593">
            <v>45.1</v>
          </cell>
          <cell r="P9593">
            <v>62.4</v>
          </cell>
          <cell r="Q9593">
            <v>42</v>
          </cell>
          <cell r="R9593">
            <v>41.8</v>
          </cell>
          <cell r="S9593">
            <v>66.510000000000005</v>
          </cell>
          <cell r="T9593" t="str">
            <v>EltonTraits_GenAvg</v>
          </cell>
          <cell r="U9593" t="str">
            <v>NA</v>
          </cell>
          <cell r="V9593" t="str">
            <v>NO</v>
          </cell>
          <cell r="W9593" t="str">
            <v>NA</v>
          </cell>
          <cell r="X9593" t="str">
            <v>NA</v>
          </cell>
          <cell r="Y9593" t="str">
            <v>Forest</v>
          </cell>
          <cell r="Z9593">
            <v>1</v>
          </cell>
          <cell r="AA9593">
            <v>2</v>
          </cell>
          <cell r="AB9593" t="str">
            <v>Herbivore</v>
          </cell>
          <cell r="AC9593" t="str">
            <v>Frugivore</v>
          </cell>
          <cell r="AD9593" t="str">
            <v>Insessorial</v>
          </cell>
          <cell r="AE9593">
            <v>-25.21</v>
          </cell>
          <cell r="AF9593">
            <v>-14.37</v>
          </cell>
          <cell r="AG9593">
            <v>-22.92</v>
          </cell>
          <cell r="AH9593">
            <v>-44.663883499999997</v>
          </cell>
          <cell r="AI9593">
            <v>14296.54</v>
          </cell>
          <cell r="AJ9593" t="str">
            <v>Extant</v>
          </cell>
        </row>
        <row r="9594">
          <cell r="A9594" t="str">
            <v>Touit purpuratus</v>
          </cell>
          <cell r="B9594" t="str">
            <v>Psittacidae</v>
          </cell>
          <cell r="C9594" t="str">
            <v>Psittaciformes</v>
          </cell>
          <cell r="D9594">
            <v>5</v>
          </cell>
          <cell r="E9594">
            <v>2</v>
          </cell>
          <cell r="F9594">
            <v>3</v>
          </cell>
          <cell r="G9594">
            <v>0</v>
          </cell>
          <cell r="H9594">
            <v>4</v>
          </cell>
          <cell r="I9594">
            <v>20.3</v>
          </cell>
          <cell r="J9594">
            <v>16.8</v>
          </cell>
          <cell r="K9594">
            <v>7.8</v>
          </cell>
          <cell r="L9594">
            <v>13.8</v>
          </cell>
          <cell r="M9594">
            <v>13.8</v>
          </cell>
          <cell r="N9594">
            <v>106.1</v>
          </cell>
          <cell r="O9594">
            <v>45.7</v>
          </cell>
          <cell r="P9594">
            <v>59.4</v>
          </cell>
          <cell r="Q9594">
            <v>43.6</v>
          </cell>
          <cell r="R9594">
            <v>45.2</v>
          </cell>
          <cell r="S9594">
            <v>59.7</v>
          </cell>
          <cell r="T9594" t="str">
            <v>Dunning</v>
          </cell>
          <cell r="U9594" t="str">
            <v>NA</v>
          </cell>
          <cell r="V9594" t="str">
            <v>NO</v>
          </cell>
          <cell r="W9594" t="str">
            <v>NA</v>
          </cell>
          <cell r="X9594" t="str">
            <v>NA</v>
          </cell>
          <cell r="Y9594" t="str">
            <v>Forest</v>
          </cell>
          <cell r="Z9594">
            <v>1</v>
          </cell>
          <cell r="AA9594">
            <v>2</v>
          </cell>
          <cell r="AB9594" t="str">
            <v>Herbivore</v>
          </cell>
          <cell r="AC9594" t="str">
            <v>Frugivore</v>
          </cell>
          <cell r="AD9594" t="str">
            <v>Insessorial</v>
          </cell>
          <cell r="AE9594">
            <v>-10.07</v>
          </cell>
          <cell r="AF9594">
            <v>8.49</v>
          </cell>
          <cell r="AG9594">
            <v>-0.92</v>
          </cell>
          <cell r="AH9594">
            <v>-60.918638700000002</v>
          </cell>
          <cell r="AI9594">
            <v>3821297.27</v>
          </cell>
          <cell r="AJ9594" t="str">
            <v>Extant</v>
          </cell>
        </row>
        <row r="9595">
          <cell r="A9595" t="str">
            <v>Touit stictopterus</v>
          </cell>
          <cell r="B9595" t="str">
            <v>Psittacidae</v>
          </cell>
          <cell r="C9595" t="str">
            <v>Psittaciformes</v>
          </cell>
          <cell r="D9595">
            <v>5</v>
          </cell>
          <cell r="E9595">
            <v>1</v>
          </cell>
          <cell r="F9595">
            <v>3</v>
          </cell>
          <cell r="G9595">
            <v>1</v>
          </cell>
          <cell r="H9595">
            <v>2</v>
          </cell>
          <cell r="I9595">
            <v>20.9</v>
          </cell>
          <cell r="J9595">
            <v>16.5</v>
          </cell>
          <cell r="K9595">
            <v>10</v>
          </cell>
          <cell r="L9595">
            <v>15.6</v>
          </cell>
          <cell r="M9595">
            <v>12</v>
          </cell>
          <cell r="N9595">
            <v>121.8</v>
          </cell>
          <cell r="O9595">
            <v>50</v>
          </cell>
          <cell r="P9595">
            <v>71.8</v>
          </cell>
          <cell r="Q9595">
            <v>41</v>
          </cell>
          <cell r="R9595">
            <v>55.8</v>
          </cell>
          <cell r="S9595">
            <v>78.8</v>
          </cell>
          <cell r="T9595" t="str">
            <v>Dunning</v>
          </cell>
          <cell r="U9595" t="str">
            <v>NA</v>
          </cell>
          <cell r="V9595" t="str">
            <v>NO</v>
          </cell>
          <cell r="W9595" t="str">
            <v>NA</v>
          </cell>
          <cell r="X9595" t="str">
            <v>NA</v>
          </cell>
          <cell r="Y9595" t="str">
            <v>Forest</v>
          </cell>
          <cell r="Z9595">
            <v>1</v>
          </cell>
          <cell r="AA9595">
            <v>2</v>
          </cell>
          <cell r="AB9595" t="str">
            <v>Herbivore</v>
          </cell>
          <cell r="AC9595" t="str">
            <v>Omnivore</v>
          </cell>
          <cell r="AD9595" t="str">
            <v>Insessorial</v>
          </cell>
          <cell r="AE9595">
            <v>-6.33</v>
          </cell>
          <cell r="AF9595">
            <v>0.13</v>
          </cell>
          <cell r="AG9595">
            <v>-3.34</v>
          </cell>
          <cell r="AH9595">
            <v>-78.328210240000004</v>
          </cell>
          <cell r="AI9595">
            <v>32941.14</v>
          </cell>
          <cell r="AJ9595" t="str">
            <v>Extant</v>
          </cell>
        </row>
        <row r="9596">
          <cell r="A9596" t="str">
            <v>Touit surdus</v>
          </cell>
          <cell r="B9596" t="str">
            <v>Psittacidae</v>
          </cell>
          <cell r="C9596" t="str">
            <v>Psittaciformes</v>
          </cell>
          <cell r="D9596">
            <v>6</v>
          </cell>
          <cell r="E9596">
            <v>0</v>
          </cell>
          <cell r="F9596">
            <v>3</v>
          </cell>
          <cell r="G9596">
            <v>3</v>
          </cell>
          <cell r="H9596">
            <v>4</v>
          </cell>
          <cell r="I9596">
            <v>18.899999999999999</v>
          </cell>
          <cell r="J9596">
            <v>15.6</v>
          </cell>
          <cell r="K9596">
            <v>9.6999999999999993</v>
          </cell>
          <cell r="L9596">
            <v>15</v>
          </cell>
          <cell r="M9596">
            <v>10.4</v>
          </cell>
          <cell r="N9596">
            <v>116.8</v>
          </cell>
          <cell r="O9596">
            <v>48</v>
          </cell>
          <cell r="P9596">
            <v>69.7</v>
          </cell>
          <cell r="Q9596">
            <v>40.9</v>
          </cell>
          <cell r="R9596">
            <v>46.8</v>
          </cell>
          <cell r="S9596">
            <v>51</v>
          </cell>
          <cell r="T9596" t="str">
            <v>Updated_literature</v>
          </cell>
          <cell r="U9596" t="str">
            <v>Dunning (2021)</v>
          </cell>
          <cell r="V9596" t="str">
            <v>NO</v>
          </cell>
          <cell r="W9596" t="str">
            <v>NA</v>
          </cell>
          <cell r="X9596" t="str">
            <v>NA</v>
          </cell>
          <cell r="Y9596" t="str">
            <v>Forest</v>
          </cell>
          <cell r="Z9596">
            <v>1</v>
          </cell>
          <cell r="AA9596">
            <v>2</v>
          </cell>
          <cell r="AB9596" t="str">
            <v>Herbivore</v>
          </cell>
          <cell r="AC9596" t="str">
            <v>Frugivore</v>
          </cell>
          <cell r="AD9596" t="str">
            <v>Insessorial</v>
          </cell>
          <cell r="AE9596">
            <v>-25.47</v>
          </cell>
          <cell r="AF9596">
            <v>-2.89</v>
          </cell>
          <cell r="AG9596">
            <v>-16.07</v>
          </cell>
          <cell r="AH9596">
            <v>-40.973612070000001</v>
          </cell>
          <cell r="AI9596">
            <v>98992.48</v>
          </cell>
          <cell r="AJ9596" t="str">
            <v>Extant</v>
          </cell>
        </row>
        <row r="9597">
          <cell r="A9597" t="str">
            <v>Trichoglossus chlorolepidotus</v>
          </cell>
          <cell r="B9597" t="str">
            <v>Psittacidae</v>
          </cell>
          <cell r="C9597" t="str">
            <v>Psittaciformes</v>
          </cell>
          <cell r="D9597">
            <v>9</v>
          </cell>
          <cell r="E9597">
            <v>3</v>
          </cell>
          <cell r="F9597">
            <v>5</v>
          </cell>
          <cell r="G9597">
            <v>1</v>
          </cell>
          <cell r="H9597">
            <v>8</v>
          </cell>
          <cell r="I9597">
            <v>19.2</v>
          </cell>
          <cell r="J9597">
            <v>16.3</v>
          </cell>
          <cell r="K9597">
            <v>10.1</v>
          </cell>
          <cell r="L9597">
            <v>16.399999999999999</v>
          </cell>
          <cell r="M9597">
            <v>14.6</v>
          </cell>
          <cell r="N9597">
            <v>128.30000000000001</v>
          </cell>
          <cell r="O9597">
            <v>66.099999999999994</v>
          </cell>
          <cell r="P9597">
            <v>62.6</v>
          </cell>
          <cell r="Q9597">
            <v>51.4</v>
          </cell>
          <cell r="R9597">
            <v>95.2</v>
          </cell>
          <cell r="S9597">
            <v>87.1</v>
          </cell>
          <cell r="T9597" t="str">
            <v>Dunning</v>
          </cell>
          <cell r="U9597" t="str">
            <v>NA</v>
          </cell>
          <cell r="V9597" t="str">
            <v>NO</v>
          </cell>
          <cell r="W9597" t="str">
            <v>NA</v>
          </cell>
          <cell r="X9597" t="str">
            <v>NA</v>
          </cell>
          <cell r="Y9597" t="str">
            <v>Woodland</v>
          </cell>
          <cell r="Z9597">
            <v>2</v>
          </cell>
          <cell r="AA9597">
            <v>1</v>
          </cell>
          <cell r="AB9597" t="str">
            <v>Herbivore</v>
          </cell>
          <cell r="AC9597" t="str">
            <v>Nectarivore</v>
          </cell>
          <cell r="AD9597" t="str">
            <v>Insessorial</v>
          </cell>
          <cell r="AE9597">
            <v>-36.770000000000003</v>
          </cell>
          <cell r="AF9597">
            <v>-10.69</v>
          </cell>
          <cell r="AG9597">
            <v>-24.16</v>
          </cell>
          <cell r="AH9597">
            <v>148.07336979999999</v>
          </cell>
          <cell r="AI9597">
            <v>1066541.06</v>
          </cell>
          <cell r="AJ9597" t="str">
            <v>Extant</v>
          </cell>
        </row>
        <row r="9598">
          <cell r="A9598" t="str">
            <v>Trichoglossus euteles</v>
          </cell>
          <cell r="B9598" t="str">
            <v>Psittacidae</v>
          </cell>
          <cell r="C9598" t="str">
            <v>Psittaciformes</v>
          </cell>
          <cell r="D9598">
            <v>5</v>
          </cell>
          <cell r="E9598">
            <v>0</v>
          </cell>
          <cell r="F9598">
            <v>1</v>
          </cell>
          <cell r="G9598">
            <v>4</v>
          </cell>
          <cell r="H9598">
            <v>4</v>
          </cell>
          <cell r="I9598">
            <v>18.399999999999999</v>
          </cell>
          <cell r="J9598">
            <v>15.3</v>
          </cell>
          <cell r="K9598">
            <v>9.6999999999999993</v>
          </cell>
          <cell r="L9598">
            <v>15.8</v>
          </cell>
          <cell r="M9598">
            <v>16.3</v>
          </cell>
          <cell r="N9598">
            <v>126.2</v>
          </cell>
          <cell r="O9598">
            <v>62.8</v>
          </cell>
          <cell r="P9598">
            <v>63.5</v>
          </cell>
          <cell r="Q9598">
            <v>49.7</v>
          </cell>
          <cell r="R9598">
            <v>100.6</v>
          </cell>
          <cell r="S9598">
            <v>73.7</v>
          </cell>
          <cell r="T9598" t="str">
            <v>Dunning</v>
          </cell>
          <cell r="U9598" t="str">
            <v>NA</v>
          </cell>
          <cell r="V9598" t="str">
            <v>NO</v>
          </cell>
          <cell r="W9598" t="str">
            <v>NA</v>
          </cell>
          <cell r="X9598" t="str">
            <v>NA</v>
          </cell>
          <cell r="Y9598" t="str">
            <v>Forest</v>
          </cell>
          <cell r="Z9598">
            <v>1</v>
          </cell>
          <cell r="AA9598">
            <v>1</v>
          </cell>
          <cell r="AB9598" t="str">
            <v>Herbivore</v>
          </cell>
          <cell r="AC9598" t="str">
            <v>Nectarivore</v>
          </cell>
          <cell r="AD9598" t="str">
            <v>Insessorial</v>
          </cell>
          <cell r="AE9598">
            <v>-10.37</v>
          </cell>
          <cell r="AF9598">
            <v>-6.72</v>
          </cell>
          <cell r="AG9598">
            <v>-8.98</v>
          </cell>
          <cell r="AH9598">
            <v>125.22461869999999</v>
          </cell>
          <cell r="AI9598">
            <v>37893.11</v>
          </cell>
          <cell r="AJ9598" t="str">
            <v>Extant</v>
          </cell>
        </row>
        <row r="9599">
          <cell r="A9599" t="str">
            <v>Trichoglossus flavoviridis</v>
          </cell>
          <cell r="B9599" t="str">
            <v>Psittacidae</v>
          </cell>
          <cell r="C9599" t="str">
            <v>Psittaciformes</v>
          </cell>
          <cell r="D9599">
            <v>8</v>
          </cell>
          <cell r="E9599">
            <v>2</v>
          </cell>
          <cell r="F9599">
            <v>1</v>
          </cell>
          <cell r="G9599">
            <v>5</v>
          </cell>
          <cell r="H9599">
            <v>8</v>
          </cell>
          <cell r="I9599">
            <v>19.600000000000001</v>
          </cell>
          <cell r="J9599">
            <v>15.5</v>
          </cell>
          <cell r="K9599">
            <v>9.1</v>
          </cell>
          <cell r="L9599">
            <v>14.6</v>
          </cell>
          <cell r="M9599">
            <v>13.2</v>
          </cell>
          <cell r="N9599">
            <v>110.6</v>
          </cell>
          <cell r="O9599">
            <v>52</v>
          </cell>
          <cell r="P9599">
            <v>58.6</v>
          </cell>
          <cell r="Q9599">
            <v>46.7</v>
          </cell>
          <cell r="R9599">
            <v>71.8</v>
          </cell>
          <cell r="S9599">
            <v>90.5</v>
          </cell>
          <cell r="T9599" t="str">
            <v>EltonTraits_GenAvg</v>
          </cell>
          <cell r="U9599" t="str">
            <v>NA</v>
          </cell>
          <cell r="V9599" t="str">
            <v>NO</v>
          </cell>
          <cell r="W9599" t="str">
            <v>NA</v>
          </cell>
          <cell r="X9599" t="str">
            <v>NA</v>
          </cell>
          <cell r="Y9599" t="str">
            <v>Forest</v>
          </cell>
          <cell r="Z9599">
            <v>1</v>
          </cell>
          <cell r="AA9599">
            <v>1</v>
          </cell>
          <cell r="AB9599" t="str">
            <v>Herbivore</v>
          </cell>
          <cell r="AC9599" t="str">
            <v>Omnivore</v>
          </cell>
          <cell r="AD9599" t="str">
            <v>Insessorial</v>
          </cell>
          <cell r="AE9599">
            <v>-5.5</v>
          </cell>
          <cell r="AF9599">
            <v>1.4</v>
          </cell>
          <cell r="AG9599">
            <v>-1.75</v>
          </cell>
          <cell r="AH9599">
            <v>121.08852950000001</v>
          </cell>
          <cell r="AI9599">
            <v>77879.77</v>
          </cell>
          <cell r="AJ9599" t="str">
            <v>Extant</v>
          </cell>
        </row>
        <row r="9600">
          <cell r="A9600" t="str">
            <v>Trichoglossus haematodus</v>
          </cell>
          <cell r="B9600" t="str">
            <v>Psittacidae</v>
          </cell>
          <cell r="C9600" t="str">
            <v>Psittaciformes</v>
          </cell>
          <cell r="D9600">
            <v>29</v>
          </cell>
          <cell r="E9600">
            <v>11</v>
          </cell>
          <cell r="F9600">
            <v>13</v>
          </cell>
          <cell r="G9600">
            <v>5</v>
          </cell>
          <cell r="H9600">
            <v>25</v>
          </cell>
          <cell r="I9600">
            <v>22.6</v>
          </cell>
          <cell r="J9600">
            <v>19</v>
          </cell>
          <cell r="K9600">
            <v>11.3</v>
          </cell>
          <cell r="L9600">
            <v>19.2</v>
          </cell>
          <cell r="M9600">
            <v>17.899999999999999</v>
          </cell>
          <cell r="N9600">
            <v>139.5</v>
          </cell>
          <cell r="O9600">
            <v>67</v>
          </cell>
          <cell r="P9600">
            <v>74</v>
          </cell>
          <cell r="Q9600">
            <v>47.5</v>
          </cell>
          <cell r="R9600">
            <v>111.7</v>
          </cell>
          <cell r="S9600">
            <v>113.25</v>
          </cell>
          <cell r="T9600" t="str">
            <v>Dunning</v>
          </cell>
          <cell r="U9600" t="str">
            <v>NA</v>
          </cell>
          <cell r="V9600" t="str">
            <v>NO</v>
          </cell>
          <cell r="W9600" t="str">
            <v>NA</v>
          </cell>
          <cell r="X9600" t="str">
            <v>NA</v>
          </cell>
          <cell r="Y9600" t="str">
            <v>Forest</v>
          </cell>
          <cell r="Z9600">
            <v>1</v>
          </cell>
          <cell r="AA9600">
            <v>1</v>
          </cell>
          <cell r="AB9600" t="str">
            <v>Herbivore</v>
          </cell>
          <cell r="AC9600" t="str">
            <v>Omnivore</v>
          </cell>
          <cell r="AD9600" t="str">
            <v>Insessorial</v>
          </cell>
          <cell r="AE9600">
            <v>-39.14</v>
          </cell>
          <cell r="AF9600">
            <v>0.04</v>
          </cell>
          <cell r="AG9600">
            <v>-18</v>
          </cell>
          <cell r="AH9600">
            <v>140.9188431</v>
          </cell>
          <cell r="AI9600">
            <v>3345071.47</v>
          </cell>
          <cell r="AJ9600" t="str">
            <v>Extant</v>
          </cell>
        </row>
        <row r="9601">
          <cell r="A9601" t="str">
            <v>Trichoglossus johnstoniae</v>
          </cell>
          <cell r="B9601" t="str">
            <v>Psittacidae</v>
          </cell>
          <cell r="C9601" t="str">
            <v>Psittaciformes</v>
          </cell>
          <cell r="D9601">
            <v>10</v>
          </cell>
          <cell r="E9601">
            <v>4</v>
          </cell>
          <cell r="F9601">
            <v>6</v>
          </cell>
          <cell r="G9601">
            <v>0</v>
          </cell>
          <cell r="H9601">
            <v>8</v>
          </cell>
          <cell r="I9601">
            <v>17.100000000000001</v>
          </cell>
          <cell r="J9601">
            <v>14.2</v>
          </cell>
          <cell r="K9601">
            <v>8.8000000000000007</v>
          </cell>
          <cell r="L9601">
            <v>14.3</v>
          </cell>
          <cell r="M9601">
            <v>14.4</v>
          </cell>
          <cell r="N9601">
            <v>106.1</v>
          </cell>
          <cell r="O9601">
            <v>46</v>
          </cell>
          <cell r="P9601">
            <v>60.1</v>
          </cell>
          <cell r="Q9601">
            <v>43.3</v>
          </cell>
          <cell r="R9601">
            <v>66.3</v>
          </cell>
          <cell r="S9601">
            <v>55.2</v>
          </cell>
          <cell r="T9601" t="str">
            <v>Dunning</v>
          </cell>
          <cell r="U9601" t="str">
            <v>NA</v>
          </cell>
          <cell r="V9601" t="str">
            <v>NO</v>
          </cell>
          <cell r="W9601" t="str">
            <v>NA</v>
          </cell>
          <cell r="X9601" t="str">
            <v>NA</v>
          </cell>
          <cell r="Y9601" t="str">
            <v>Forest</v>
          </cell>
          <cell r="Z9601">
            <v>1</v>
          </cell>
          <cell r="AA9601">
            <v>1</v>
          </cell>
          <cell r="AB9601" t="str">
            <v>Herbivore</v>
          </cell>
          <cell r="AC9601" t="str">
            <v>Nectarivore</v>
          </cell>
          <cell r="AD9601" t="str">
            <v>Insessorial</v>
          </cell>
          <cell r="AE9601">
            <v>5.81</v>
          </cell>
          <cell r="AF9601">
            <v>8.91</v>
          </cell>
          <cell r="AG9601">
            <v>7.32</v>
          </cell>
          <cell r="AH9601">
            <v>124.7391339</v>
          </cell>
          <cell r="AI9601">
            <v>8694.5499999999993</v>
          </cell>
          <cell r="AJ9601" t="str">
            <v>Extant</v>
          </cell>
        </row>
        <row r="9602">
          <cell r="A9602" t="str">
            <v>Trichoglossus ornatus</v>
          </cell>
          <cell r="B9602" t="str">
            <v>Psittacidae</v>
          </cell>
          <cell r="C9602" t="str">
            <v>Psittaciformes</v>
          </cell>
          <cell r="D9602">
            <v>5</v>
          </cell>
          <cell r="E9602">
            <v>1</v>
          </cell>
          <cell r="F9602">
            <v>3</v>
          </cell>
          <cell r="G9602">
            <v>1</v>
          </cell>
          <cell r="H9602">
            <v>4</v>
          </cell>
          <cell r="I9602">
            <v>23.2</v>
          </cell>
          <cell r="J9602">
            <v>18.8</v>
          </cell>
          <cell r="K9602">
            <v>10.7</v>
          </cell>
          <cell r="L9602">
            <v>18</v>
          </cell>
          <cell r="M9602">
            <v>17.399999999999999</v>
          </cell>
          <cell r="N9602">
            <v>125</v>
          </cell>
          <cell r="O9602">
            <v>60</v>
          </cell>
          <cell r="P9602">
            <v>66.5</v>
          </cell>
          <cell r="Q9602">
            <v>47.4</v>
          </cell>
          <cell r="R9602">
            <v>79.2</v>
          </cell>
          <cell r="S9602">
            <v>120</v>
          </cell>
          <cell r="T9602" t="str">
            <v>EltonTraits_Model</v>
          </cell>
          <cell r="U9602" t="str">
            <v>NA</v>
          </cell>
          <cell r="V9602" t="str">
            <v>NO</v>
          </cell>
          <cell r="W9602" t="str">
            <v>NA</v>
          </cell>
          <cell r="X9602" t="str">
            <v>NA</v>
          </cell>
          <cell r="Y9602" t="str">
            <v>Forest</v>
          </cell>
          <cell r="Z9602">
            <v>1</v>
          </cell>
          <cell r="AA9602">
            <v>1</v>
          </cell>
          <cell r="AB9602" t="str">
            <v>Herbivore</v>
          </cell>
          <cell r="AC9602" t="str">
            <v>Nectarivore</v>
          </cell>
          <cell r="AD9602" t="str">
            <v>Insessorial</v>
          </cell>
          <cell r="AE9602">
            <v>-5.71</v>
          </cell>
          <cell r="AF9602">
            <v>1.76</v>
          </cell>
          <cell r="AG9602">
            <v>-2.13</v>
          </cell>
          <cell r="AH9602">
            <v>121.1792157</v>
          </cell>
          <cell r="AI9602">
            <v>172993.28</v>
          </cell>
          <cell r="AJ9602" t="str">
            <v>Extant</v>
          </cell>
        </row>
        <row r="9603">
          <cell r="A9603" t="str">
            <v>Trichoglossus rubiginosus</v>
          </cell>
          <cell r="B9603" t="str">
            <v>Psittacidae</v>
          </cell>
          <cell r="C9603" t="str">
            <v>Psittaciformes</v>
          </cell>
          <cell r="D9603">
            <v>5</v>
          </cell>
          <cell r="E9603">
            <v>2</v>
          </cell>
          <cell r="F9603">
            <v>2</v>
          </cell>
          <cell r="G9603">
            <v>1</v>
          </cell>
          <cell r="H9603">
            <v>5</v>
          </cell>
          <cell r="I9603">
            <v>21.9</v>
          </cell>
          <cell r="J9603">
            <v>18.7</v>
          </cell>
          <cell r="K9603">
            <v>10.8</v>
          </cell>
          <cell r="L9603">
            <v>17.7</v>
          </cell>
          <cell r="M9603">
            <v>17.100000000000001</v>
          </cell>
          <cell r="N9603">
            <v>141.19999999999999</v>
          </cell>
          <cell r="O9603">
            <v>61.5</v>
          </cell>
          <cell r="P9603">
            <v>79.7</v>
          </cell>
          <cell r="Q9603">
            <v>43.5</v>
          </cell>
          <cell r="R9603">
            <v>93</v>
          </cell>
          <cell r="S9603">
            <v>77.5</v>
          </cell>
          <cell r="T9603" t="str">
            <v>Updated_literature</v>
          </cell>
          <cell r="U9603" t="str">
            <v>BoW</v>
          </cell>
          <cell r="V9603" t="str">
            <v>NO</v>
          </cell>
          <cell r="W9603" t="str">
            <v>NA</v>
          </cell>
          <cell r="X9603" t="str">
            <v>NA</v>
          </cell>
          <cell r="Y9603" t="str">
            <v>Forest</v>
          </cell>
          <cell r="Z9603">
            <v>1</v>
          </cell>
          <cell r="AA9603">
            <v>1</v>
          </cell>
          <cell r="AB9603" t="str">
            <v>Herbivore</v>
          </cell>
          <cell r="AC9603" t="str">
            <v>Nectarivore</v>
          </cell>
          <cell r="AD9603" t="str">
            <v>Insessorial</v>
          </cell>
          <cell r="AE9603">
            <v>6.72</v>
          </cell>
          <cell r="AF9603">
            <v>7.01</v>
          </cell>
          <cell r="AG9603">
            <v>6.88</v>
          </cell>
          <cell r="AH9603">
            <v>158.22343860000001</v>
          </cell>
          <cell r="AI9603">
            <v>355.65</v>
          </cell>
          <cell r="AJ9603" t="str">
            <v>Extant</v>
          </cell>
        </row>
        <row r="9604">
          <cell r="A9604" t="str">
            <v>Triclaria malachitacea</v>
          </cell>
          <cell r="B9604" t="str">
            <v>Psittacidae</v>
          </cell>
          <cell r="C9604" t="str">
            <v>Psittaciformes</v>
          </cell>
          <cell r="D9604">
            <v>5</v>
          </cell>
          <cell r="E9604">
            <v>0</v>
          </cell>
          <cell r="F9604">
            <v>2</v>
          </cell>
          <cell r="G9604">
            <v>3</v>
          </cell>
          <cell r="H9604">
            <v>4</v>
          </cell>
          <cell r="I9604">
            <v>29.9</v>
          </cell>
          <cell r="J9604">
            <v>23.2</v>
          </cell>
          <cell r="K9604">
            <v>13.7</v>
          </cell>
          <cell r="L9604">
            <v>23.6</v>
          </cell>
          <cell r="M9604">
            <v>15.6</v>
          </cell>
          <cell r="N9604">
            <v>159.80000000000001</v>
          </cell>
          <cell r="O9604">
            <v>48.5</v>
          </cell>
          <cell r="P9604">
            <v>110.6</v>
          </cell>
          <cell r="Q9604">
            <v>30.5</v>
          </cell>
          <cell r="R9604">
            <v>116</v>
          </cell>
          <cell r="S9604">
            <v>90</v>
          </cell>
          <cell r="T9604" t="str">
            <v>Dunning</v>
          </cell>
          <cell r="U9604" t="str">
            <v>NA</v>
          </cell>
          <cell r="V9604" t="str">
            <v>NO</v>
          </cell>
          <cell r="W9604" t="str">
            <v>NA</v>
          </cell>
          <cell r="X9604" t="str">
            <v>NA</v>
          </cell>
          <cell r="Y9604" t="str">
            <v>Forest</v>
          </cell>
          <cell r="Z9604">
            <v>1</v>
          </cell>
          <cell r="AA9604">
            <v>1</v>
          </cell>
          <cell r="AB9604" t="str">
            <v>Herbivore</v>
          </cell>
          <cell r="AC9604" t="str">
            <v>Omnivore</v>
          </cell>
          <cell r="AD9604" t="str">
            <v>Insessorial</v>
          </cell>
          <cell r="AE9604">
            <v>-29.84</v>
          </cell>
          <cell r="AF9604">
            <v>-19.8</v>
          </cell>
          <cell r="AG9604">
            <v>-27.08</v>
          </cell>
          <cell r="AH9604">
            <v>-49.677009429999998</v>
          </cell>
          <cell r="AI9604">
            <v>30242.84</v>
          </cell>
          <cell r="AJ9604" t="str">
            <v>Extant</v>
          </cell>
        </row>
        <row r="9605">
          <cell r="A9605" t="str">
            <v>Vini australis</v>
          </cell>
          <cell r="B9605" t="str">
            <v>Psittacidae</v>
          </cell>
          <cell r="C9605" t="str">
            <v>Psittaciformes</v>
          </cell>
          <cell r="D9605">
            <v>5</v>
          </cell>
          <cell r="E9605">
            <v>2</v>
          </cell>
          <cell r="F9605">
            <v>3</v>
          </cell>
          <cell r="G9605">
            <v>0</v>
          </cell>
          <cell r="H9605">
            <v>4</v>
          </cell>
          <cell r="I9605">
            <v>15.9</v>
          </cell>
          <cell r="J9605">
            <v>11.3</v>
          </cell>
          <cell r="K9605">
            <v>6.5</v>
          </cell>
          <cell r="L9605">
            <v>10.199999999999999</v>
          </cell>
          <cell r="M9605">
            <v>14</v>
          </cell>
          <cell r="N9605">
            <v>99.2</v>
          </cell>
          <cell r="O9605">
            <v>48.7</v>
          </cell>
          <cell r="P9605">
            <v>48.3</v>
          </cell>
          <cell r="Q9605">
            <v>50.4</v>
          </cell>
          <cell r="R9605">
            <v>61.4</v>
          </cell>
          <cell r="S9605">
            <v>49.5</v>
          </cell>
          <cell r="T9605" t="str">
            <v>Updated_literature</v>
          </cell>
          <cell r="U9605" t="str">
            <v>BoW</v>
          </cell>
          <cell r="V9605" t="str">
            <v>NO</v>
          </cell>
          <cell r="W9605" t="str">
            <v>NA</v>
          </cell>
          <cell r="X9605" t="str">
            <v>NA</v>
          </cell>
          <cell r="Y9605" t="str">
            <v>Forest</v>
          </cell>
          <cell r="Z9605">
            <v>2</v>
          </cell>
          <cell r="AA9605">
            <v>1</v>
          </cell>
          <cell r="AB9605" t="str">
            <v>Herbivore</v>
          </cell>
          <cell r="AC9605" t="str">
            <v>Nectarivore</v>
          </cell>
          <cell r="AD9605" t="str">
            <v>Insessorial</v>
          </cell>
          <cell r="AE9605">
            <v>-20.68</v>
          </cell>
          <cell r="AF9605">
            <v>-13.43</v>
          </cell>
          <cell r="AG9605">
            <v>-14.66</v>
          </cell>
          <cell r="AH9605">
            <v>-172.41089940000001</v>
          </cell>
          <cell r="AI9605">
            <v>3674.17</v>
          </cell>
          <cell r="AJ9605" t="str">
            <v>Extant</v>
          </cell>
        </row>
        <row r="9606">
          <cell r="A9606" t="str">
            <v>Vini kuhlii</v>
          </cell>
          <cell r="B9606" t="str">
            <v>Psittacidae</v>
          </cell>
          <cell r="C9606" t="str">
            <v>Psittaciformes</v>
          </cell>
          <cell r="D9606">
            <v>4</v>
          </cell>
          <cell r="E9606">
            <v>1</v>
          </cell>
          <cell r="F9606">
            <v>1</v>
          </cell>
          <cell r="G9606">
            <v>2</v>
          </cell>
          <cell r="H9606">
            <v>4</v>
          </cell>
          <cell r="I9606">
            <v>16.8</v>
          </cell>
          <cell r="J9606">
            <v>11.8</v>
          </cell>
          <cell r="K9606">
            <v>6.9</v>
          </cell>
          <cell r="L9606">
            <v>10.199999999999999</v>
          </cell>
          <cell r="M9606">
            <v>17.600000000000001</v>
          </cell>
          <cell r="N9606">
            <v>118.2</v>
          </cell>
          <cell r="O9606">
            <v>55.3</v>
          </cell>
          <cell r="P9606">
            <v>62.9</v>
          </cell>
          <cell r="Q9606">
            <v>46.8</v>
          </cell>
          <cell r="R9606">
            <v>63.2</v>
          </cell>
          <cell r="S9606">
            <v>40</v>
          </cell>
          <cell r="T9606" t="str">
            <v>Updated_literature</v>
          </cell>
          <cell r="U9606" t="str">
            <v>Dunning (2021)</v>
          </cell>
          <cell r="V9606" t="str">
            <v>NO</v>
          </cell>
          <cell r="W9606" t="str">
            <v>NA</v>
          </cell>
          <cell r="X9606" t="str">
            <v>NA</v>
          </cell>
          <cell r="Y9606" t="str">
            <v>Forest</v>
          </cell>
          <cell r="Z9606">
            <v>2</v>
          </cell>
          <cell r="AA9606">
            <v>1</v>
          </cell>
          <cell r="AB9606" t="str">
            <v>Herbivore</v>
          </cell>
          <cell r="AC9606" t="str">
            <v>Herbivore terrestrial</v>
          </cell>
          <cell r="AD9606" t="str">
            <v>Insessorial</v>
          </cell>
          <cell r="AE9606">
            <v>-22.66</v>
          </cell>
          <cell r="AF9606">
            <v>-19.97</v>
          </cell>
          <cell r="AG9606">
            <v>-20.59</v>
          </cell>
          <cell r="AH9606">
            <v>-156.91786440000001</v>
          </cell>
          <cell r="AI9606">
            <v>37.9</v>
          </cell>
          <cell r="AJ9606" t="str">
            <v>Extant</v>
          </cell>
        </row>
        <row r="9607">
          <cell r="A9607" t="str">
            <v>Vini peruviana</v>
          </cell>
          <cell r="B9607" t="str">
            <v>Psittacidae</v>
          </cell>
          <cell r="C9607" t="str">
            <v>Psittaciformes</v>
          </cell>
          <cell r="D9607">
            <v>5</v>
          </cell>
          <cell r="E9607">
            <v>1</v>
          </cell>
          <cell r="F9607">
            <v>1</v>
          </cell>
          <cell r="G9607">
            <v>3</v>
          </cell>
          <cell r="H9607">
            <v>4</v>
          </cell>
          <cell r="I9607">
            <v>14.2</v>
          </cell>
          <cell r="J9607">
            <v>10</v>
          </cell>
          <cell r="K9607">
            <v>6.6</v>
          </cell>
          <cell r="L9607">
            <v>8.9</v>
          </cell>
          <cell r="M9607">
            <v>14.2</v>
          </cell>
          <cell r="N9607">
            <v>107.6</v>
          </cell>
          <cell r="O9607">
            <v>49.1</v>
          </cell>
          <cell r="P9607">
            <v>56.9</v>
          </cell>
          <cell r="Q9607">
            <v>46.4</v>
          </cell>
          <cell r="R9607">
            <v>66.599999999999994</v>
          </cell>
          <cell r="S9607">
            <v>29</v>
          </cell>
          <cell r="T9607" t="str">
            <v>Dunning</v>
          </cell>
          <cell r="U9607" t="str">
            <v>NA</v>
          </cell>
          <cell r="V9607" t="str">
            <v>NO</v>
          </cell>
          <cell r="W9607" t="str">
            <v>NA</v>
          </cell>
          <cell r="X9607" t="str">
            <v>NA</v>
          </cell>
          <cell r="Y9607" t="str">
            <v>Woodland</v>
          </cell>
          <cell r="Z9607">
            <v>2</v>
          </cell>
          <cell r="AA9607">
            <v>1</v>
          </cell>
          <cell r="AB9607" t="str">
            <v>Herbivore</v>
          </cell>
          <cell r="AC9607" t="str">
            <v>Nectarivore</v>
          </cell>
          <cell r="AD9607" t="str">
            <v>Insessorial</v>
          </cell>
          <cell r="AE9607">
            <v>-16.57</v>
          </cell>
          <cell r="AF9607">
            <v>-14.9</v>
          </cell>
          <cell r="AG9607">
            <v>-15.3</v>
          </cell>
          <cell r="AH9607">
            <v>-148.1684846</v>
          </cell>
          <cell r="AI9607">
            <v>58.62</v>
          </cell>
          <cell r="AJ9607" t="str">
            <v>Extant</v>
          </cell>
        </row>
        <row r="9608">
          <cell r="A9608" t="str">
            <v>Vini stepheni</v>
          </cell>
          <cell r="B9608" t="str">
            <v>Psittacidae</v>
          </cell>
          <cell r="C9608" t="str">
            <v>Psittaciformes</v>
          </cell>
          <cell r="D9608">
            <v>5</v>
          </cell>
          <cell r="E9608">
            <v>2</v>
          </cell>
          <cell r="F9608">
            <v>2</v>
          </cell>
          <cell r="G9608">
            <v>1</v>
          </cell>
          <cell r="H9608">
            <v>5</v>
          </cell>
          <cell r="I9608">
            <v>15</v>
          </cell>
          <cell r="J9608">
            <v>11.3</v>
          </cell>
          <cell r="K9608">
            <v>7.2</v>
          </cell>
          <cell r="L9608">
            <v>10.4</v>
          </cell>
          <cell r="M9608">
            <v>17.100000000000001</v>
          </cell>
          <cell r="N9608">
            <v>121.2</v>
          </cell>
          <cell r="O9608">
            <v>52</v>
          </cell>
          <cell r="P9608">
            <v>69.2</v>
          </cell>
          <cell r="Q9608">
            <v>42.9</v>
          </cell>
          <cell r="R9608">
            <v>84.4</v>
          </cell>
          <cell r="S9608">
            <v>55</v>
          </cell>
          <cell r="T9608" t="str">
            <v>Dunning</v>
          </cell>
          <cell r="U9608" t="str">
            <v>NA</v>
          </cell>
          <cell r="V9608" t="str">
            <v>NO</v>
          </cell>
          <cell r="W9608" t="str">
            <v>NA</v>
          </cell>
          <cell r="X9608" t="str">
            <v>NA</v>
          </cell>
          <cell r="Y9608" t="str">
            <v>Forest</v>
          </cell>
          <cell r="Z9608">
            <v>1</v>
          </cell>
          <cell r="AA9608">
            <v>1</v>
          </cell>
          <cell r="AB9608" t="str">
            <v>Herbivore</v>
          </cell>
          <cell r="AC9608" t="str">
            <v>Omnivore</v>
          </cell>
          <cell r="AD9608" t="str">
            <v>Insessorial</v>
          </cell>
          <cell r="AE9608">
            <v>-24.41</v>
          </cell>
          <cell r="AF9608">
            <v>-24.32</v>
          </cell>
          <cell r="AG9608">
            <v>-24.36</v>
          </cell>
          <cell r="AH9608">
            <v>-128.31549179999999</v>
          </cell>
          <cell r="AI9608">
            <v>41.11</v>
          </cell>
          <cell r="AJ9608" t="str">
            <v>Extant</v>
          </cell>
        </row>
        <row r="9609">
          <cell r="A9609" t="str">
            <v>Vini ultramarina</v>
          </cell>
          <cell r="B9609" t="str">
            <v>Psittacidae</v>
          </cell>
          <cell r="C9609" t="str">
            <v>Psittaciformes</v>
          </cell>
          <cell r="D9609">
            <v>4</v>
          </cell>
          <cell r="E9609">
            <v>0</v>
          </cell>
          <cell r="F9609">
            <v>0</v>
          </cell>
          <cell r="G9609">
            <v>4</v>
          </cell>
          <cell r="H9609">
            <v>3</v>
          </cell>
          <cell r="I9609">
            <v>14.2</v>
          </cell>
          <cell r="J9609">
            <v>10.1</v>
          </cell>
          <cell r="K9609">
            <v>7.2</v>
          </cell>
          <cell r="L9609">
            <v>9.6999999999999993</v>
          </cell>
          <cell r="M9609">
            <v>15.8</v>
          </cell>
          <cell r="N9609">
            <v>111</v>
          </cell>
          <cell r="O9609">
            <v>48.9</v>
          </cell>
          <cell r="P9609">
            <v>63.4</v>
          </cell>
          <cell r="Q9609">
            <v>43.6</v>
          </cell>
          <cell r="R9609">
            <v>62.8</v>
          </cell>
          <cell r="S9609">
            <v>40</v>
          </cell>
          <cell r="T9609" t="str">
            <v>EltonTraits_Model</v>
          </cell>
          <cell r="U9609" t="str">
            <v>NA</v>
          </cell>
          <cell r="V9609" t="str">
            <v>NO</v>
          </cell>
          <cell r="W9609" t="str">
            <v>NA</v>
          </cell>
          <cell r="X9609" t="str">
            <v>NA</v>
          </cell>
          <cell r="Y9609" t="str">
            <v>Forest</v>
          </cell>
          <cell r="Z9609">
            <v>1</v>
          </cell>
          <cell r="AA9609">
            <v>1</v>
          </cell>
          <cell r="AB9609" t="str">
            <v>Herbivore</v>
          </cell>
          <cell r="AC9609" t="str">
            <v>Omnivore</v>
          </cell>
          <cell r="AD9609" t="str">
            <v>Insessorial</v>
          </cell>
          <cell r="AE9609">
            <v>-8.9600000000000009</v>
          </cell>
          <cell r="AF9609">
            <v>-8.8699999999999992</v>
          </cell>
          <cell r="AG9609">
            <v>-8.91</v>
          </cell>
          <cell r="AH9609">
            <v>-139.552649</v>
          </cell>
          <cell r="AI9609">
            <v>81.42</v>
          </cell>
          <cell r="AJ9609" t="str">
            <v>Extant</v>
          </cell>
        </row>
        <row r="9610">
          <cell r="A9610" t="str">
            <v>Pterocles alchata</v>
          </cell>
          <cell r="B9610" t="str">
            <v>Pteroclididae</v>
          </cell>
          <cell r="C9610" t="str">
            <v>Pteroclidiformes</v>
          </cell>
          <cell r="D9610">
            <v>5</v>
          </cell>
          <cell r="E9610">
            <v>2</v>
          </cell>
          <cell r="F9610">
            <v>3</v>
          </cell>
          <cell r="G9610">
            <v>0</v>
          </cell>
          <cell r="H9610">
            <v>4</v>
          </cell>
          <cell r="I9610">
            <v>17.899999999999999</v>
          </cell>
          <cell r="J9610">
            <v>10.1</v>
          </cell>
          <cell r="K9610">
            <v>6.9</v>
          </cell>
          <cell r="L9610">
            <v>9</v>
          </cell>
          <cell r="M9610">
            <v>27.6</v>
          </cell>
          <cell r="N9610">
            <v>194</v>
          </cell>
          <cell r="O9610">
            <v>120.2</v>
          </cell>
          <cell r="P9610">
            <v>75.2</v>
          </cell>
          <cell r="Q9610">
            <v>61.5</v>
          </cell>
          <cell r="R9610">
            <v>142</v>
          </cell>
          <cell r="S9610">
            <v>275.79000000000002</v>
          </cell>
          <cell r="T9610" t="str">
            <v>Dunning</v>
          </cell>
          <cell r="U9610" t="str">
            <v>NA</v>
          </cell>
          <cell r="V9610" t="str">
            <v>NO</v>
          </cell>
          <cell r="W9610" t="str">
            <v>NA</v>
          </cell>
          <cell r="X9610" t="str">
            <v>NA</v>
          </cell>
          <cell r="Y9610" t="str">
            <v>Grassland</v>
          </cell>
          <cell r="Z9610">
            <v>3</v>
          </cell>
          <cell r="AA9610">
            <v>2</v>
          </cell>
          <cell r="AB9610" t="str">
            <v>Herbivore</v>
          </cell>
          <cell r="AC9610" t="str">
            <v>Granivore</v>
          </cell>
          <cell r="AD9610" t="str">
            <v>Terrestrial</v>
          </cell>
          <cell r="AE9610">
            <v>28.08</v>
          </cell>
          <cell r="AF9610">
            <v>47.02</v>
          </cell>
          <cell r="AG9610">
            <v>37.64</v>
          </cell>
          <cell r="AH9610">
            <v>45.470251429999998</v>
          </cell>
          <cell r="AI9610">
            <v>3142814.68</v>
          </cell>
          <cell r="AJ9610" t="str">
            <v>Extant</v>
          </cell>
        </row>
        <row r="9611">
          <cell r="A9611" t="str">
            <v>Pterocles bicinctus</v>
          </cell>
          <cell r="B9611" t="str">
            <v>Pteroclididae</v>
          </cell>
          <cell r="C9611" t="str">
            <v>Pteroclidiformes</v>
          </cell>
          <cell r="D9611">
            <v>5</v>
          </cell>
          <cell r="E9611">
            <v>2</v>
          </cell>
          <cell r="F9611">
            <v>3</v>
          </cell>
          <cell r="G9611">
            <v>0</v>
          </cell>
          <cell r="H9611">
            <v>4</v>
          </cell>
          <cell r="I9611">
            <v>19.100000000000001</v>
          </cell>
          <cell r="J9611">
            <v>8.1999999999999993</v>
          </cell>
          <cell r="K9611">
            <v>3.7</v>
          </cell>
          <cell r="L9611">
            <v>4.5999999999999996</v>
          </cell>
          <cell r="M9611">
            <v>23.7</v>
          </cell>
          <cell r="N9611">
            <v>170.4</v>
          </cell>
          <cell r="O9611">
            <v>72.599999999999994</v>
          </cell>
          <cell r="P9611">
            <v>97.1</v>
          </cell>
          <cell r="Q9611">
            <v>42.8</v>
          </cell>
          <cell r="R9611">
            <v>74.8</v>
          </cell>
          <cell r="S9611">
            <v>237</v>
          </cell>
          <cell r="T9611" t="str">
            <v>Dunning</v>
          </cell>
          <cell r="U9611" t="str">
            <v>NA</v>
          </cell>
          <cell r="V9611" t="str">
            <v>NO</v>
          </cell>
          <cell r="W9611" t="str">
            <v>NA</v>
          </cell>
          <cell r="X9611" t="str">
            <v>NA</v>
          </cell>
          <cell r="Y9611" t="str">
            <v>Grassland</v>
          </cell>
          <cell r="Z9611">
            <v>3</v>
          </cell>
          <cell r="AA9611">
            <v>1</v>
          </cell>
          <cell r="AB9611" t="str">
            <v>Herbivore</v>
          </cell>
          <cell r="AC9611" t="str">
            <v>Granivore</v>
          </cell>
          <cell r="AD9611" t="str">
            <v>Terrestrial</v>
          </cell>
          <cell r="AE9611">
            <v>-29.1</v>
          </cell>
          <cell r="AF9611">
            <v>-11.39</v>
          </cell>
          <cell r="AG9611">
            <v>-20.46</v>
          </cell>
          <cell r="AH9611">
            <v>23.500030580000001</v>
          </cell>
          <cell r="AI9611">
            <v>1654904.57</v>
          </cell>
          <cell r="AJ9611" t="str">
            <v>Extant</v>
          </cell>
        </row>
        <row r="9612">
          <cell r="A9612" t="str">
            <v>Pterocles burchelli</v>
          </cell>
          <cell r="B9612" t="str">
            <v>Pteroclididae</v>
          </cell>
          <cell r="C9612" t="str">
            <v>Pteroclidiformes</v>
          </cell>
          <cell r="D9612">
            <v>5</v>
          </cell>
          <cell r="E9612">
            <v>2</v>
          </cell>
          <cell r="F9612">
            <v>3</v>
          </cell>
          <cell r="G9612">
            <v>0</v>
          </cell>
          <cell r="H9612">
            <v>4</v>
          </cell>
          <cell r="I9612">
            <v>16.2</v>
          </cell>
          <cell r="J9612">
            <v>6.8</v>
          </cell>
          <cell r="K9612">
            <v>4.2</v>
          </cell>
          <cell r="L9612">
            <v>4.8</v>
          </cell>
          <cell r="M9612">
            <v>26.6</v>
          </cell>
          <cell r="N9612">
            <v>159.19999999999999</v>
          </cell>
          <cell r="O9612">
            <v>83.2</v>
          </cell>
          <cell r="P9612">
            <v>76</v>
          </cell>
          <cell r="Q9612">
            <v>52.2</v>
          </cell>
          <cell r="R9612">
            <v>68</v>
          </cell>
          <cell r="S9612">
            <v>180.67</v>
          </cell>
          <cell r="T9612" t="str">
            <v>Dunning</v>
          </cell>
          <cell r="U9612" t="str">
            <v>NA</v>
          </cell>
          <cell r="V9612" t="str">
            <v>NO</v>
          </cell>
          <cell r="W9612" t="str">
            <v>NA</v>
          </cell>
          <cell r="X9612" t="str">
            <v>NA</v>
          </cell>
          <cell r="Y9612" t="str">
            <v>Grassland</v>
          </cell>
          <cell r="Z9612">
            <v>3</v>
          </cell>
          <cell r="AA9612">
            <v>1</v>
          </cell>
          <cell r="AB9612" t="str">
            <v>Herbivore</v>
          </cell>
          <cell r="AC9612" t="str">
            <v>Granivore</v>
          </cell>
          <cell r="AD9612" t="str">
            <v>Terrestrial</v>
          </cell>
          <cell r="AE9612">
            <v>-28.86</v>
          </cell>
          <cell r="AF9612">
            <v>-17.18</v>
          </cell>
          <cell r="AG9612">
            <v>-22.19</v>
          </cell>
          <cell r="AH9612">
            <v>21.750286670000001</v>
          </cell>
          <cell r="AI9612">
            <v>1218509.01</v>
          </cell>
          <cell r="AJ9612" t="str">
            <v>Extant</v>
          </cell>
        </row>
        <row r="9613">
          <cell r="A9613" t="str">
            <v>Pterocles coronatus</v>
          </cell>
          <cell r="B9613" t="str">
            <v>Pteroclididae</v>
          </cell>
          <cell r="C9613" t="str">
            <v>Pteroclidiformes</v>
          </cell>
          <cell r="D9613">
            <v>5</v>
          </cell>
          <cell r="E9613">
            <v>2</v>
          </cell>
          <cell r="F9613">
            <v>3</v>
          </cell>
          <cell r="G9613">
            <v>0</v>
          </cell>
          <cell r="H9613">
            <v>4</v>
          </cell>
          <cell r="I9613">
            <v>17.600000000000001</v>
          </cell>
          <cell r="J9613">
            <v>8.8000000000000007</v>
          </cell>
          <cell r="K9613">
            <v>4.5999999999999996</v>
          </cell>
          <cell r="L9613">
            <v>5.5</v>
          </cell>
          <cell r="M9613">
            <v>24.7</v>
          </cell>
          <cell r="N9613">
            <v>191.8</v>
          </cell>
          <cell r="O9613">
            <v>124</v>
          </cell>
          <cell r="P9613">
            <v>66</v>
          </cell>
          <cell r="Q9613">
            <v>65.2</v>
          </cell>
          <cell r="R9613">
            <v>78.599999999999994</v>
          </cell>
          <cell r="S9613">
            <v>300</v>
          </cell>
          <cell r="T9613" t="str">
            <v>Dunning</v>
          </cell>
          <cell r="U9613" t="str">
            <v>NA</v>
          </cell>
          <cell r="V9613" t="str">
            <v>NO</v>
          </cell>
          <cell r="W9613" t="str">
            <v>NA</v>
          </cell>
          <cell r="X9613" t="str">
            <v>NA</v>
          </cell>
          <cell r="Y9613" t="str">
            <v>Desert</v>
          </cell>
          <cell r="Z9613">
            <v>3</v>
          </cell>
          <cell r="AA9613">
            <v>2</v>
          </cell>
          <cell r="AB9613" t="str">
            <v>Herbivore</v>
          </cell>
          <cell r="AC9613" t="str">
            <v>Granivore</v>
          </cell>
          <cell r="AD9613" t="str">
            <v>Terrestrial</v>
          </cell>
          <cell r="AE9613">
            <v>15.22</v>
          </cell>
          <cell r="AF9613">
            <v>36.71</v>
          </cell>
          <cell r="AG9613">
            <v>25.77</v>
          </cell>
          <cell r="AH9613">
            <v>18.034405459999999</v>
          </cell>
          <cell r="AI9613">
            <v>4815595.16</v>
          </cell>
          <cell r="AJ9613" t="str">
            <v>Extant</v>
          </cell>
        </row>
        <row r="9614">
          <cell r="A9614" t="str">
            <v>Pterocles decoratus</v>
          </cell>
          <cell r="B9614" t="str">
            <v>Pteroclididae</v>
          </cell>
          <cell r="C9614" t="str">
            <v>Pteroclidiformes</v>
          </cell>
          <cell r="D9614">
            <v>4</v>
          </cell>
          <cell r="E9614">
            <v>2</v>
          </cell>
          <cell r="F9614">
            <v>2</v>
          </cell>
          <cell r="G9614">
            <v>0</v>
          </cell>
          <cell r="H9614">
            <v>4</v>
          </cell>
          <cell r="I9614">
            <v>16.2</v>
          </cell>
          <cell r="J9614">
            <v>7.4</v>
          </cell>
          <cell r="K9614">
            <v>4.3</v>
          </cell>
          <cell r="L9614">
            <v>4.7</v>
          </cell>
          <cell r="M9614">
            <v>23.6</v>
          </cell>
          <cell r="N9614">
            <v>160.80000000000001</v>
          </cell>
          <cell r="O9614">
            <v>74.2</v>
          </cell>
          <cell r="P9614">
            <v>86.6</v>
          </cell>
          <cell r="Q9614">
            <v>46.2</v>
          </cell>
          <cell r="R9614">
            <v>63</v>
          </cell>
          <cell r="S9614">
            <v>181.34</v>
          </cell>
          <cell r="T9614" t="str">
            <v>Dunning</v>
          </cell>
          <cell r="U9614" t="str">
            <v>NA</v>
          </cell>
          <cell r="V9614" t="str">
            <v>NO</v>
          </cell>
          <cell r="W9614" t="str">
            <v>NA</v>
          </cell>
          <cell r="X9614" t="str">
            <v>NA</v>
          </cell>
          <cell r="Y9614" t="str">
            <v>Shrubland</v>
          </cell>
          <cell r="Z9614">
            <v>3</v>
          </cell>
          <cell r="AA9614">
            <v>2</v>
          </cell>
          <cell r="AB9614" t="str">
            <v>Herbivore</v>
          </cell>
          <cell r="AC9614" t="str">
            <v>Granivore</v>
          </cell>
          <cell r="AD9614" t="str">
            <v>Terrestrial</v>
          </cell>
          <cell r="AE9614">
            <v>-9.34</v>
          </cell>
          <cell r="AF9614">
            <v>8.66</v>
          </cell>
          <cell r="AG9614">
            <v>0.28000000000000003</v>
          </cell>
          <cell r="AH9614">
            <v>39.225405379999998</v>
          </cell>
          <cell r="AI9614">
            <v>1363573.06</v>
          </cell>
          <cell r="AJ9614" t="str">
            <v>Extant</v>
          </cell>
        </row>
        <row r="9615">
          <cell r="A9615" t="str">
            <v>Pterocles exustus</v>
          </cell>
          <cell r="B9615" t="str">
            <v>Pteroclididae</v>
          </cell>
          <cell r="C9615" t="str">
            <v>Pteroclidiformes</v>
          </cell>
          <cell r="D9615">
            <v>5</v>
          </cell>
          <cell r="E9615">
            <v>2</v>
          </cell>
          <cell r="F9615">
            <v>2</v>
          </cell>
          <cell r="G9615">
            <v>1</v>
          </cell>
          <cell r="H9615">
            <v>4</v>
          </cell>
          <cell r="I9615">
            <v>16.8</v>
          </cell>
          <cell r="J9615">
            <v>7.7</v>
          </cell>
          <cell r="K9615">
            <v>3.8</v>
          </cell>
          <cell r="L9615">
            <v>4.7</v>
          </cell>
          <cell r="M9615">
            <v>22.5</v>
          </cell>
          <cell r="N9615">
            <v>175</v>
          </cell>
          <cell r="O9615">
            <v>100.3</v>
          </cell>
          <cell r="P9615">
            <v>72.900000000000006</v>
          </cell>
          <cell r="Q9615">
            <v>57.9</v>
          </cell>
          <cell r="R9615">
            <v>110</v>
          </cell>
          <cell r="S9615">
            <v>202.81</v>
          </cell>
          <cell r="T9615" t="str">
            <v>Dunning</v>
          </cell>
          <cell r="U9615" t="str">
            <v>NA</v>
          </cell>
          <cell r="V9615" t="str">
            <v>NO</v>
          </cell>
          <cell r="W9615" t="str">
            <v>NA</v>
          </cell>
          <cell r="X9615" t="str">
            <v>NA</v>
          </cell>
          <cell r="Y9615" t="str">
            <v>Grassland</v>
          </cell>
          <cell r="Z9615">
            <v>3</v>
          </cell>
          <cell r="AA9615">
            <v>2</v>
          </cell>
          <cell r="AB9615" t="str">
            <v>Herbivore</v>
          </cell>
          <cell r="AC9615" t="str">
            <v>Granivore</v>
          </cell>
          <cell r="AD9615" t="str">
            <v>Terrestrial</v>
          </cell>
          <cell r="AE9615">
            <v>-7.97</v>
          </cell>
          <cell r="AF9615">
            <v>34.229999999999997</v>
          </cell>
          <cell r="AG9615">
            <v>16.11</v>
          </cell>
          <cell r="AH9615">
            <v>39.043517119999997</v>
          </cell>
          <cell r="AI9615">
            <v>9267366.8800000008</v>
          </cell>
          <cell r="AJ9615" t="str">
            <v>Extant</v>
          </cell>
        </row>
        <row r="9616">
          <cell r="A9616" t="str">
            <v>Pterocles gutturalis</v>
          </cell>
          <cell r="B9616" t="str">
            <v>Pteroclididae</v>
          </cell>
          <cell r="C9616" t="str">
            <v>Pteroclidiformes</v>
          </cell>
          <cell r="D9616">
            <v>5</v>
          </cell>
          <cell r="E9616">
            <v>2</v>
          </cell>
          <cell r="F9616">
            <v>3</v>
          </cell>
          <cell r="G9616">
            <v>0</v>
          </cell>
          <cell r="H9616">
            <v>4</v>
          </cell>
          <cell r="I9616">
            <v>21.2</v>
          </cell>
          <cell r="J9616">
            <v>9.6999999999999993</v>
          </cell>
          <cell r="K9616">
            <v>4.7</v>
          </cell>
          <cell r="L9616">
            <v>6.3</v>
          </cell>
          <cell r="M9616">
            <v>31.2</v>
          </cell>
          <cell r="N9616">
            <v>213.4</v>
          </cell>
          <cell r="O9616">
            <v>115</v>
          </cell>
          <cell r="P9616">
            <v>97.2</v>
          </cell>
          <cell r="Q9616">
            <v>54.2</v>
          </cell>
          <cell r="R9616">
            <v>80.8</v>
          </cell>
          <cell r="S9616">
            <v>338</v>
          </cell>
          <cell r="T9616" t="str">
            <v>Dunning</v>
          </cell>
          <cell r="U9616" t="str">
            <v>NA</v>
          </cell>
          <cell r="V9616" t="str">
            <v>NO</v>
          </cell>
          <cell r="W9616" t="str">
            <v>NA</v>
          </cell>
          <cell r="X9616" t="str">
            <v>NA</v>
          </cell>
          <cell r="Y9616" t="str">
            <v>Grassland</v>
          </cell>
          <cell r="Z9616">
            <v>3</v>
          </cell>
          <cell r="AA9616">
            <v>2</v>
          </cell>
          <cell r="AB9616" t="str">
            <v>Herbivore</v>
          </cell>
          <cell r="AC9616" t="str">
            <v>Granivore</v>
          </cell>
          <cell r="AD9616" t="str">
            <v>Terrestrial</v>
          </cell>
          <cell r="AE9616">
            <v>-26.23</v>
          </cell>
          <cell r="AF9616">
            <v>15.3</v>
          </cell>
          <cell r="AG9616">
            <v>-10.119999999999999</v>
          </cell>
          <cell r="AH9616">
            <v>30.626354289999998</v>
          </cell>
          <cell r="AI9616">
            <v>810480.4</v>
          </cell>
          <cell r="AJ9616" t="str">
            <v>Extant</v>
          </cell>
        </row>
        <row r="9617">
          <cell r="A9617" t="str">
            <v>Pterocles indicus</v>
          </cell>
          <cell r="B9617" t="str">
            <v>Pteroclididae</v>
          </cell>
          <cell r="C9617" t="str">
            <v>Pteroclidiformes</v>
          </cell>
          <cell r="D9617">
            <v>5</v>
          </cell>
          <cell r="E9617">
            <v>2</v>
          </cell>
          <cell r="F9617">
            <v>3</v>
          </cell>
          <cell r="G9617">
            <v>0</v>
          </cell>
          <cell r="H9617">
            <v>4</v>
          </cell>
          <cell r="I9617">
            <v>18.399999999999999</v>
          </cell>
          <cell r="J9617">
            <v>7.7</v>
          </cell>
          <cell r="K9617">
            <v>3.7</v>
          </cell>
          <cell r="L9617">
            <v>4.9000000000000004</v>
          </cell>
          <cell r="M9617">
            <v>23.1</v>
          </cell>
          <cell r="N9617">
            <v>168.6</v>
          </cell>
          <cell r="O9617">
            <v>68.5</v>
          </cell>
          <cell r="P9617">
            <v>98.8</v>
          </cell>
          <cell r="Q9617">
            <v>41</v>
          </cell>
          <cell r="R9617">
            <v>71.599999999999994</v>
          </cell>
          <cell r="S9617">
            <v>178.21</v>
          </cell>
          <cell r="T9617" t="str">
            <v>Dunning</v>
          </cell>
          <cell r="U9617" t="str">
            <v>NA</v>
          </cell>
          <cell r="V9617" t="str">
            <v>NO</v>
          </cell>
          <cell r="W9617" t="str">
            <v>NA</v>
          </cell>
          <cell r="X9617" t="str">
            <v>NA</v>
          </cell>
          <cell r="Y9617" t="str">
            <v>Grassland</v>
          </cell>
          <cell r="Z9617">
            <v>3</v>
          </cell>
          <cell r="AA9617">
            <v>1</v>
          </cell>
          <cell r="AB9617" t="str">
            <v>Herbivore</v>
          </cell>
          <cell r="AC9617" t="str">
            <v>Granivore</v>
          </cell>
          <cell r="AD9617" t="str">
            <v>Terrestrial</v>
          </cell>
          <cell r="AE9617">
            <v>10.35</v>
          </cell>
          <cell r="AF9617">
            <v>34.590000000000003</v>
          </cell>
          <cell r="AG9617">
            <v>22.01</v>
          </cell>
          <cell r="AH9617">
            <v>77.544128420000007</v>
          </cell>
          <cell r="AI9617">
            <v>1916026.14</v>
          </cell>
          <cell r="AJ9617" t="str">
            <v>Extant</v>
          </cell>
        </row>
        <row r="9618">
          <cell r="A9618" t="str">
            <v>Pterocles lichtensteinii</v>
          </cell>
          <cell r="B9618" t="str">
            <v>Pteroclididae</v>
          </cell>
          <cell r="C9618" t="str">
            <v>Pteroclidiformes</v>
          </cell>
          <cell r="D9618">
            <v>9</v>
          </cell>
          <cell r="E9618">
            <v>6</v>
          </cell>
          <cell r="F9618">
            <v>3</v>
          </cell>
          <cell r="G9618">
            <v>0</v>
          </cell>
          <cell r="H9618">
            <v>7</v>
          </cell>
          <cell r="I9618">
            <v>19.5</v>
          </cell>
          <cell r="J9618">
            <v>9.6</v>
          </cell>
          <cell r="K9618">
            <v>4.2</v>
          </cell>
          <cell r="L9618">
            <v>4.8</v>
          </cell>
          <cell r="M9618">
            <v>23.9</v>
          </cell>
          <cell r="N9618">
            <v>175.1</v>
          </cell>
          <cell r="O9618">
            <v>79.8</v>
          </cell>
          <cell r="P9618">
            <v>92.4</v>
          </cell>
          <cell r="Q9618">
            <v>46.4</v>
          </cell>
          <cell r="R9618">
            <v>68.900000000000006</v>
          </cell>
          <cell r="S9618">
            <v>209.1</v>
          </cell>
          <cell r="T9618" t="str">
            <v>Dunning</v>
          </cell>
          <cell r="U9618" t="str">
            <v>NA</v>
          </cell>
          <cell r="V9618" t="str">
            <v>NO</v>
          </cell>
          <cell r="W9618" t="str">
            <v>NA</v>
          </cell>
          <cell r="X9618" t="str">
            <v>NA</v>
          </cell>
          <cell r="Y9618" t="str">
            <v>Grassland</v>
          </cell>
          <cell r="Z9618">
            <v>3</v>
          </cell>
          <cell r="AA9618">
            <v>1</v>
          </cell>
          <cell r="AB9618" t="str">
            <v>Herbivore</v>
          </cell>
          <cell r="AC9618" t="str">
            <v>Granivore</v>
          </cell>
          <cell r="AD9618" t="str">
            <v>Terrestrial</v>
          </cell>
          <cell r="AE9618">
            <v>-0.81</v>
          </cell>
          <cell r="AF9618">
            <v>31.92</v>
          </cell>
          <cell r="AG9618">
            <v>18.14</v>
          </cell>
          <cell r="AH9618">
            <v>28.768154389999999</v>
          </cell>
          <cell r="AI9618">
            <v>3826174.11</v>
          </cell>
          <cell r="AJ9618" t="str">
            <v>Extant</v>
          </cell>
        </row>
        <row r="9619">
          <cell r="A9619" t="str">
            <v>Pterocles namaqua</v>
          </cell>
          <cell r="B9619" t="str">
            <v>Pteroclididae</v>
          </cell>
          <cell r="C9619" t="str">
            <v>Pteroclidiformes</v>
          </cell>
          <cell r="D9619">
            <v>5</v>
          </cell>
          <cell r="E9619">
            <v>2</v>
          </cell>
          <cell r="F9619">
            <v>3</v>
          </cell>
          <cell r="G9619">
            <v>0</v>
          </cell>
          <cell r="H9619">
            <v>4</v>
          </cell>
          <cell r="I9619">
            <v>17.899999999999999</v>
          </cell>
          <cell r="J9619">
            <v>7.7</v>
          </cell>
          <cell r="K9619">
            <v>3.8</v>
          </cell>
          <cell r="L9619">
            <v>4.9000000000000004</v>
          </cell>
          <cell r="M9619">
            <v>23.6</v>
          </cell>
          <cell r="N9619">
            <v>163.6</v>
          </cell>
          <cell r="O9619">
            <v>100.5</v>
          </cell>
          <cell r="P9619">
            <v>61.8</v>
          </cell>
          <cell r="Q9619">
            <v>61.9</v>
          </cell>
          <cell r="R9619">
            <v>100.6</v>
          </cell>
          <cell r="S9619">
            <v>177</v>
          </cell>
          <cell r="T9619" t="str">
            <v>Dunning</v>
          </cell>
          <cell r="U9619" t="str">
            <v>NA</v>
          </cell>
          <cell r="V9619" t="str">
            <v>NO</v>
          </cell>
          <cell r="W9619" t="str">
            <v>NA</v>
          </cell>
          <cell r="X9619" t="str">
            <v>NA</v>
          </cell>
          <cell r="Y9619" t="str">
            <v>Desert</v>
          </cell>
          <cell r="Z9619">
            <v>3</v>
          </cell>
          <cell r="AA9619">
            <v>2</v>
          </cell>
          <cell r="AB9619" t="str">
            <v>Herbivore</v>
          </cell>
          <cell r="AC9619" t="str">
            <v>Granivore</v>
          </cell>
          <cell r="AD9619" t="str">
            <v>Terrestrial</v>
          </cell>
          <cell r="AE9619">
            <v>-34.21</v>
          </cell>
          <cell r="AF9619">
            <v>-12.25</v>
          </cell>
          <cell r="AG9619">
            <v>-24.52</v>
          </cell>
          <cell r="AH9619">
            <v>20.668884739999999</v>
          </cell>
          <cell r="AI9619">
            <v>2037622.26</v>
          </cell>
          <cell r="AJ9619" t="str">
            <v>Extant</v>
          </cell>
        </row>
        <row r="9620">
          <cell r="A9620" t="str">
            <v>Pterocles orientalis</v>
          </cell>
          <cell r="B9620" t="str">
            <v>Pteroclididae</v>
          </cell>
          <cell r="C9620" t="str">
            <v>Pteroclidiformes</v>
          </cell>
          <cell r="D9620">
            <v>5</v>
          </cell>
          <cell r="E9620">
            <v>2</v>
          </cell>
          <cell r="F9620">
            <v>3</v>
          </cell>
          <cell r="G9620">
            <v>0</v>
          </cell>
          <cell r="H9620">
            <v>4</v>
          </cell>
          <cell r="I9620">
            <v>19.7</v>
          </cell>
          <cell r="J9620">
            <v>9.9</v>
          </cell>
          <cell r="K9620">
            <v>5.7</v>
          </cell>
          <cell r="L9620">
            <v>7</v>
          </cell>
          <cell r="M9620">
            <v>25.7</v>
          </cell>
          <cell r="N9620">
            <v>228.2</v>
          </cell>
          <cell r="O9620">
            <v>145.5</v>
          </cell>
          <cell r="P9620">
            <v>83</v>
          </cell>
          <cell r="Q9620">
            <v>63.7</v>
          </cell>
          <cell r="R9620">
            <v>90.2</v>
          </cell>
          <cell r="S9620">
            <v>404.87</v>
          </cell>
          <cell r="T9620" t="str">
            <v>Dunning</v>
          </cell>
          <cell r="U9620" t="str">
            <v>NA</v>
          </cell>
          <cell r="V9620" t="str">
            <v>NO</v>
          </cell>
          <cell r="W9620" t="str">
            <v>NA</v>
          </cell>
          <cell r="X9620" t="str">
            <v>NA</v>
          </cell>
          <cell r="Y9620" t="str">
            <v>Grassland</v>
          </cell>
          <cell r="Z9620">
            <v>3</v>
          </cell>
          <cell r="AA9620">
            <v>2</v>
          </cell>
          <cell r="AB9620" t="str">
            <v>Herbivore</v>
          </cell>
          <cell r="AC9620" t="str">
            <v>Granivore</v>
          </cell>
          <cell r="AD9620" t="str">
            <v>Terrestrial</v>
          </cell>
          <cell r="AE9620">
            <v>26.09</v>
          </cell>
          <cell r="AF9620">
            <v>48.57</v>
          </cell>
          <cell r="AG9620">
            <v>39.56</v>
          </cell>
          <cell r="AH9620">
            <v>55.060132420000002</v>
          </cell>
          <cell r="AI9620">
            <v>5783511.9199999999</v>
          </cell>
          <cell r="AJ9620" t="str">
            <v>Extant</v>
          </cell>
        </row>
        <row r="9621">
          <cell r="A9621" t="str">
            <v>Pterocles personatus</v>
          </cell>
          <cell r="B9621" t="str">
            <v>Pteroclididae</v>
          </cell>
          <cell r="C9621" t="str">
            <v>Pteroclidiformes</v>
          </cell>
          <cell r="D9621">
            <v>4</v>
          </cell>
          <cell r="E9621">
            <v>2</v>
          </cell>
          <cell r="F9621">
            <v>2</v>
          </cell>
          <cell r="G9621">
            <v>0</v>
          </cell>
          <cell r="H9621">
            <v>4</v>
          </cell>
          <cell r="I9621">
            <v>21.6</v>
          </cell>
          <cell r="J9621">
            <v>10</v>
          </cell>
          <cell r="K9621">
            <v>5.4</v>
          </cell>
          <cell r="L9621">
            <v>7.1</v>
          </cell>
          <cell r="M9621">
            <v>27</v>
          </cell>
          <cell r="N9621">
            <v>222.8</v>
          </cell>
          <cell r="O9621">
            <v>93.8</v>
          </cell>
          <cell r="P9621">
            <v>129</v>
          </cell>
          <cell r="Q9621">
            <v>42.1</v>
          </cell>
          <cell r="R9621">
            <v>79.5</v>
          </cell>
          <cell r="S9621">
            <v>181.3</v>
          </cell>
          <cell r="T9621" t="str">
            <v>Inferred</v>
          </cell>
          <cell r="U9621" t="str">
            <v>NA</v>
          </cell>
          <cell r="V9621" t="str">
            <v>YES</v>
          </cell>
          <cell r="W9621" t="str">
            <v>Body Mass</v>
          </cell>
          <cell r="X9621" t="str">
            <v>Pterocles decoratus</v>
          </cell>
          <cell r="Y9621" t="str">
            <v>Shrubland</v>
          </cell>
          <cell r="Z9621">
            <v>3</v>
          </cell>
          <cell r="AA9621">
            <v>1</v>
          </cell>
          <cell r="AB9621" t="str">
            <v>Herbivore</v>
          </cell>
          <cell r="AC9621" t="str">
            <v>Granivore</v>
          </cell>
          <cell r="AD9621" t="str">
            <v>Terrestrial</v>
          </cell>
          <cell r="AE9621">
            <v>-25.61</v>
          </cell>
          <cell r="AF9621">
            <v>-14.14</v>
          </cell>
          <cell r="AG9621">
            <v>-20.059999999999999</v>
          </cell>
          <cell r="AH9621">
            <v>45.409423359999998</v>
          </cell>
          <cell r="AI9621">
            <v>263503.92</v>
          </cell>
          <cell r="AJ9621" t="str">
            <v>Extant</v>
          </cell>
        </row>
        <row r="9622">
          <cell r="A9622" t="str">
            <v>Pterocles quadricinctus</v>
          </cell>
          <cell r="B9622" t="str">
            <v>Pteroclididae</v>
          </cell>
          <cell r="C9622" t="str">
            <v>Pteroclidiformes</v>
          </cell>
          <cell r="D9622">
            <v>5</v>
          </cell>
          <cell r="E9622">
            <v>2</v>
          </cell>
          <cell r="F9622">
            <v>3</v>
          </cell>
          <cell r="G9622">
            <v>0</v>
          </cell>
          <cell r="H9622">
            <v>4</v>
          </cell>
          <cell r="I9622">
            <v>17.100000000000001</v>
          </cell>
          <cell r="J9622">
            <v>8</v>
          </cell>
          <cell r="K9622">
            <v>3.8</v>
          </cell>
          <cell r="L9622">
            <v>4.8</v>
          </cell>
          <cell r="M9622">
            <v>26.9</v>
          </cell>
          <cell r="N9622">
            <v>174.6</v>
          </cell>
          <cell r="O9622">
            <v>70.400000000000006</v>
          </cell>
          <cell r="P9622">
            <v>103.6</v>
          </cell>
          <cell r="Q9622">
            <v>40.5</v>
          </cell>
          <cell r="R9622">
            <v>74.599999999999994</v>
          </cell>
          <cell r="S9622">
            <v>178.88</v>
          </cell>
          <cell r="T9622" t="str">
            <v>Dunning</v>
          </cell>
          <cell r="U9622" t="str">
            <v>NA</v>
          </cell>
          <cell r="V9622" t="str">
            <v>NO</v>
          </cell>
          <cell r="W9622" t="str">
            <v>NA</v>
          </cell>
          <cell r="X9622" t="str">
            <v>NA</v>
          </cell>
          <cell r="Y9622" t="str">
            <v>Shrubland</v>
          </cell>
          <cell r="Z9622">
            <v>3</v>
          </cell>
          <cell r="AA9622">
            <v>1</v>
          </cell>
          <cell r="AB9622" t="str">
            <v>Herbivore</v>
          </cell>
          <cell r="AC9622" t="str">
            <v>Granivore</v>
          </cell>
          <cell r="AD9622" t="str">
            <v>Terrestrial</v>
          </cell>
          <cell r="AE9622">
            <v>1.37</v>
          </cell>
          <cell r="AF9622">
            <v>17.18</v>
          </cell>
          <cell r="AG9622">
            <v>11.49</v>
          </cell>
          <cell r="AH9622">
            <v>13.654165280000001</v>
          </cell>
          <cell r="AI9622">
            <v>3917295.51</v>
          </cell>
          <cell r="AJ9622" t="str">
            <v>Extant</v>
          </cell>
        </row>
        <row r="9623">
          <cell r="A9623" t="str">
            <v>Pterocles senegallus</v>
          </cell>
          <cell r="B9623" t="str">
            <v>Pteroclididae</v>
          </cell>
          <cell r="C9623" t="str">
            <v>Pteroclidiformes</v>
          </cell>
          <cell r="D9623">
            <v>5</v>
          </cell>
          <cell r="E9623">
            <v>2</v>
          </cell>
          <cell r="F9623">
            <v>3</v>
          </cell>
          <cell r="G9623">
            <v>0</v>
          </cell>
          <cell r="H9623">
            <v>4</v>
          </cell>
          <cell r="I9623">
            <v>19.399999999999999</v>
          </cell>
          <cell r="J9623">
            <v>9.8000000000000007</v>
          </cell>
          <cell r="K9623">
            <v>5.2</v>
          </cell>
          <cell r="L9623">
            <v>6.2</v>
          </cell>
          <cell r="M9623">
            <v>21.9</v>
          </cell>
          <cell r="N9623">
            <v>194</v>
          </cell>
          <cell r="O9623">
            <v>129.5</v>
          </cell>
          <cell r="P9623">
            <v>65.8</v>
          </cell>
          <cell r="Q9623">
            <v>66.3</v>
          </cell>
          <cell r="R9623">
            <v>114</v>
          </cell>
          <cell r="S9623">
            <v>263.36</v>
          </cell>
          <cell r="T9623" t="str">
            <v>Dunning</v>
          </cell>
          <cell r="U9623" t="str">
            <v>NA</v>
          </cell>
          <cell r="V9623" t="str">
            <v>NO</v>
          </cell>
          <cell r="W9623" t="str">
            <v>NA</v>
          </cell>
          <cell r="X9623" t="str">
            <v>NA</v>
          </cell>
          <cell r="Y9623" t="str">
            <v>Desert</v>
          </cell>
          <cell r="Z9623">
            <v>3</v>
          </cell>
          <cell r="AA9623">
            <v>2</v>
          </cell>
          <cell r="AB9623" t="str">
            <v>Herbivore</v>
          </cell>
          <cell r="AC9623" t="str">
            <v>Granivore</v>
          </cell>
          <cell r="AD9623" t="str">
            <v>Terrestrial</v>
          </cell>
          <cell r="AE9623">
            <v>7.95</v>
          </cell>
          <cell r="AF9623">
            <v>36.049999999999997</v>
          </cell>
          <cell r="AG9623">
            <v>23.93</v>
          </cell>
          <cell r="AH9623">
            <v>18.804612179999999</v>
          </cell>
          <cell r="AI9623">
            <v>9258740.3800000008</v>
          </cell>
          <cell r="AJ9623" t="str">
            <v>Extant</v>
          </cell>
        </row>
        <row r="9624">
          <cell r="A9624" t="str">
            <v>Syrrhaptes paradoxus</v>
          </cell>
          <cell r="B9624" t="str">
            <v>Pteroclididae</v>
          </cell>
          <cell r="C9624" t="str">
            <v>Pteroclidiformes</v>
          </cell>
          <cell r="D9624">
            <v>5</v>
          </cell>
          <cell r="E9624">
            <v>2</v>
          </cell>
          <cell r="F9624">
            <v>3</v>
          </cell>
          <cell r="G9624">
            <v>0</v>
          </cell>
          <cell r="H9624">
            <v>4</v>
          </cell>
          <cell r="I9624">
            <v>15.6</v>
          </cell>
          <cell r="J9624">
            <v>7.7</v>
          </cell>
          <cell r="K9624">
            <v>4.4000000000000004</v>
          </cell>
          <cell r="L9624">
            <v>5</v>
          </cell>
          <cell r="M9624">
            <v>17.600000000000001</v>
          </cell>
          <cell r="N9624">
            <v>235.8</v>
          </cell>
          <cell r="O9624">
            <v>166</v>
          </cell>
          <cell r="P9624">
            <v>66.8</v>
          </cell>
          <cell r="Q9624">
            <v>71.2</v>
          </cell>
          <cell r="R9624">
            <v>165.6</v>
          </cell>
          <cell r="S9624">
            <v>256.43</v>
          </cell>
          <cell r="T9624" t="str">
            <v>Dunning</v>
          </cell>
          <cell r="U9624" t="str">
            <v>NA</v>
          </cell>
          <cell r="V9624" t="str">
            <v>NO</v>
          </cell>
          <cell r="W9624" t="str">
            <v>NA</v>
          </cell>
          <cell r="X9624" t="str">
            <v>NA</v>
          </cell>
          <cell r="Y9624" t="str">
            <v>Grassland</v>
          </cell>
          <cell r="Z9624">
            <v>3</v>
          </cell>
          <cell r="AA9624">
            <v>2</v>
          </cell>
          <cell r="AB9624" t="str">
            <v>Herbivore</v>
          </cell>
          <cell r="AC9624" t="str">
            <v>Granivore</v>
          </cell>
          <cell r="AD9624" t="str">
            <v>Terrestrial</v>
          </cell>
          <cell r="AE9624">
            <v>37.31</v>
          </cell>
          <cell r="AF9624">
            <v>54.2</v>
          </cell>
          <cell r="AG9624">
            <v>46.83</v>
          </cell>
          <cell r="AH9624">
            <v>91.117909220000001</v>
          </cell>
          <cell r="AI9624">
            <v>7445557.0700000003</v>
          </cell>
          <cell r="AJ9624" t="str">
            <v>Extant</v>
          </cell>
        </row>
        <row r="9625">
          <cell r="A9625" t="str">
            <v>Syrrhaptes tibetanus</v>
          </cell>
          <cell r="B9625" t="str">
            <v>Pteroclididae</v>
          </cell>
          <cell r="C9625" t="str">
            <v>Pteroclidiformes</v>
          </cell>
          <cell r="D9625">
            <v>8</v>
          </cell>
          <cell r="E9625">
            <v>4</v>
          </cell>
          <cell r="F9625">
            <v>4</v>
          </cell>
          <cell r="G9625">
            <v>0</v>
          </cell>
          <cell r="H9625">
            <v>4</v>
          </cell>
          <cell r="I9625">
            <v>16.8</v>
          </cell>
          <cell r="J9625">
            <v>8.6999999999999993</v>
          </cell>
          <cell r="K9625">
            <v>5.4</v>
          </cell>
          <cell r="L9625">
            <v>6.7</v>
          </cell>
          <cell r="M9625">
            <v>22.9</v>
          </cell>
          <cell r="N9625">
            <v>249.2</v>
          </cell>
          <cell r="O9625">
            <v>139</v>
          </cell>
          <cell r="P9625">
            <v>114.8</v>
          </cell>
          <cell r="Q9625">
            <v>54.8</v>
          </cell>
          <cell r="R9625">
            <v>174</v>
          </cell>
          <cell r="S9625">
            <v>343.66</v>
          </cell>
          <cell r="T9625" t="str">
            <v>Dunning</v>
          </cell>
          <cell r="U9625" t="str">
            <v>NA</v>
          </cell>
          <cell r="V9625" t="str">
            <v>NO</v>
          </cell>
          <cell r="W9625" t="str">
            <v>NA</v>
          </cell>
          <cell r="X9625" t="str">
            <v>NA</v>
          </cell>
          <cell r="Y9625" t="str">
            <v>Desert</v>
          </cell>
          <cell r="Z9625">
            <v>3</v>
          </cell>
          <cell r="AA9625">
            <v>2</v>
          </cell>
          <cell r="AB9625" t="str">
            <v>Herbivore</v>
          </cell>
          <cell r="AC9625" t="str">
            <v>Herbivore terrestrial</v>
          </cell>
          <cell r="AD9625" t="str">
            <v>Terrestrial</v>
          </cell>
          <cell r="AE9625">
            <v>27.86</v>
          </cell>
          <cell r="AF9625">
            <v>40.25</v>
          </cell>
          <cell r="AG9625">
            <v>33.28</v>
          </cell>
          <cell r="AH9625">
            <v>87.560529279999997</v>
          </cell>
          <cell r="AI9625">
            <v>1238571.56</v>
          </cell>
          <cell r="AJ9625" t="str">
            <v>Extant</v>
          </cell>
        </row>
        <row r="9626">
          <cell r="A9626" t="str">
            <v>Rhea americana</v>
          </cell>
          <cell r="B9626" t="str">
            <v>Rheidae</v>
          </cell>
          <cell r="C9626" t="str">
            <v>Rheiformes</v>
          </cell>
          <cell r="D9626">
            <v>5</v>
          </cell>
          <cell r="E9626">
            <v>2</v>
          </cell>
          <cell r="F9626">
            <v>2</v>
          </cell>
          <cell r="G9626">
            <v>1</v>
          </cell>
          <cell r="H9626">
            <v>4</v>
          </cell>
          <cell r="I9626">
            <v>86.5</v>
          </cell>
          <cell r="J9626">
            <v>35.6</v>
          </cell>
          <cell r="K9626">
            <v>27.2</v>
          </cell>
          <cell r="L9626">
            <v>17.2</v>
          </cell>
          <cell r="M9626">
            <v>308</v>
          </cell>
          <cell r="N9626">
            <v>604.5</v>
          </cell>
          <cell r="O9626">
            <v>0.3</v>
          </cell>
          <cell r="P9626">
            <v>604.20000000000005</v>
          </cell>
          <cell r="Q9626">
            <v>0.1</v>
          </cell>
          <cell r="R9626">
            <v>62</v>
          </cell>
          <cell r="S9626">
            <v>23000</v>
          </cell>
          <cell r="T9626" t="str">
            <v>Dunning</v>
          </cell>
          <cell r="U9626" t="str">
            <v>NA</v>
          </cell>
          <cell r="V9626" t="str">
            <v>NO</v>
          </cell>
          <cell r="W9626" t="str">
            <v>NA</v>
          </cell>
          <cell r="X9626" t="str">
            <v>NA</v>
          </cell>
          <cell r="Y9626" t="str">
            <v>Grassland</v>
          </cell>
          <cell r="Z9626">
            <v>3</v>
          </cell>
          <cell r="AA9626">
            <v>1</v>
          </cell>
          <cell r="AB9626" t="str">
            <v>Omnivore</v>
          </cell>
          <cell r="AC9626" t="str">
            <v>Omnivore</v>
          </cell>
          <cell r="AD9626" t="str">
            <v>Terrestrial</v>
          </cell>
          <cell r="AE9626">
            <v>-41.17</v>
          </cell>
          <cell r="AF9626">
            <v>-4.6500000000000004</v>
          </cell>
          <cell r="AG9626">
            <v>-21.37</v>
          </cell>
          <cell r="AH9626">
            <v>-53.448513689999999</v>
          </cell>
          <cell r="AI9626">
            <v>6537549.6600000001</v>
          </cell>
          <cell r="AJ9626" t="str">
            <v>Extant</v>
          </cell>
        </row>
        <row r="9627">
          <cell r="A9627" t="str">
            <v>Rhea pennata</v>
          </cell>
          <cell r="B9627" t="str">
            <v>Rheidae</v>
          </cell>
          <cell r="C9627" t="str">
            <v>Rheiformes</v>
          </cell>
          <cell r="D9627">
            <v>6</v>
          </cell>
          <cell r="E9627">
            <v>3</v>
          </cell>
          <cell r="F9627">
            <v>2</v>
          </cell>
          <cell r="G9627">
            <v>1</v>
          </cell>
          <cell r="H9627">
            <v>4</v>
          </cell>
          <cell r="I9627">
            <v>69.8</v>
          </cell>
          <cell r="J9627">
            <v>33.5</v>
          </cell>
          <cell r="K9627">
            <v>24.8</v>
          </cell>
          <cell r="L9627">
            <v>16</v>
          </cell>
          <cell r="M9627">
            <v>293.2</v>
          </cell>
          <cell r="N9627">
            <v>625</v>
          </cell>
          <cell r="O9627">
            <v>0.4</v>
          </cell>
          <cell r="P9627">
            <v>629.1</v>
          </cell>
          <cell r="Q9627">
            <v>0.1</v>
          </cell>
          <cell r="R9627">
            <v>58.4</v>
          </cell>
          <cell r="S9627">
            <v>23900</v>
          </cell>
          <cell r="T9627" t="str">
            <v>Dunning</v>
          </cell>
          <cell r="U9627" t="str">
            <v>NA</v>
          </cell>
          <cell r="V9627" t="str">
            <v>NO</v>
          </cell>
          <cell r="W9627" t="str">
            <v>NA</v>
          </cell>
          <cell r="X9627" t="str">
            <v>NA</v>
          </cell>
          <cell r="Y9627" t="str">
            <v>Grassland</v>
          </cell>
          <cell r="Z9627">
            <v>3</v>
          </cell>
          <cell r="AA9627">
            <v>1</v>
          </cell>
          <cell r="AB9627" t="str">
            <v>Herbivore</v>
          </cell>
          <cell r="AC9627" t="str">
            <v>Omnivore</v>
          </cell>
          <cell r="AD9627" t="str">
            <v>Terrestrial</v>
          </cell>
          <cell r="AE9627">
            <v>-53.54</v>
          </cell>
          <cell r="AF9627">
            <v>-16.21</v>
          </cell>
          <cell r="AG9627">
            <v>-37.47</v>
          </cell>
          <cell r="AH9627">
            <v>-68.637904730000002</v>
          </cell>
          <cell r="AI9627">
            <v>1085320.8</v>
          </cell>
          <cell r="AJ9627" t="str">
            <v>Extant</v>
          </cell>
        </row>
        <row r="9628">
          <cell r="A9628" t="str">
            <v>Aptenodytes forsteri</v>
          </cell>
          <cell r="B9628" t="str">
            <v>Spheniscidae</v>
          </cell>
          <cell r="C9628" t="str">
            <v>Sphenisciformes</v>
          </cell>
          <cell r="D9628">
            <v>5</v>
          </cell>
          <cell r="E9628">
            <v>2</v>
          </cell>
          <cell r="F9628">
            <v>2</v>
          </cell>
          <cell r="G9628">
            <v>1</v>
          </cell>
          <cell r="H9628">
            <v>4</v>
          </cell>
          <cell r="I9628">
            <v>94.2</v>
          </cell>
          <cell r="J9628">
            <v>53.5</v>
          </cell>
          <cell r="K9628">
            <v>13.9</v>
          </cell>
          <cell r="L9628">
            <v>17.7</v>
          </cell>
          <cell r="M9628">
            <v>47.2</v>
          </cell>
          <cell r="N9628">
            <v>179.4</v>
          </cell>
          <cell r="O9628">
            <v>6.7</v>
          </cell>
          <cell r="P9628">
            <v>175.1</v>
          </cell>
          <cell r="Q9628">
            <v>3.7</v>
          </cell>
          <cell r="R9628">
            <v>117.5</v>
          </cell>
          <cell r="S9628">
            <v>33569.33</v>
          </cell>
          <cell r="T9628" t="str">
            <v>Dunning</v>
          </cell>
          <cell r="U9628" t="str">
            <v>NA</v>
          </cell>
          <cell r="V9628" t="str">
            <v>NO</v>
          </cell>
          <cell r="W9628" t="str">
            <v>NA</v>
          </cell>
          <cell r="X9628" t="str">
            <v>NA</v>
          </cell>
          <cell r="Y9628" t="str">
            <v>Marine</v>
          </cell>
          <cell r="Z9628">
            <v>3</v>
          </cell>
          <cell r="AA9628">
            <v>2</v>
          </cell>
          <cell r="AB9628" t="str">
            <v>Carnivore</v>
          </cell>
          <cell r="AC9628" t="str">
            <v>Aquatic predator</v>
          </cell>
          <cell r="AD9628" t="str">
            <v>Aquatic</v>
          </cell>
          <cell r="AE9628">
            <v>-78.260000000000005</v>
          </cell>
          <cell r="AF9628">
            <v>-65.12</v>
          </cell>
          <cell r="AG9628">
            <v>-71.040000000000006</v>
          </cell>
          <cell r="AH9628">
            <v>50.531531409999999</v>
          </cell>
          <cell r="AI9628">
            <v>83236.83</v>
          </cell>
          <cell r="AJ9628" t="str">
            <v>Extant</v>
          </cell>
        </row>
        <row r="9629">
          <cell r="A9629" t="str">
            <v>Aptenodytes patagonicus</v>
          </cell>
          <cell r="B9629" t="str">
            <v>Spheniscidae</v>
          </cell>
          <cell r="C9629" t="str">
            <v>Sphenisciformes</v>
          </cell>
          <cell r="D9629">
            <v>5</v>
          </cell>
          <cell r="E9629">
            <v>2</v>
          </cell>
          <cell r="F9629">
            <v>3</v>
          </cell>
          <cell r="G9629">
            <v>0</v>
          </cell>
          <cell r="H9629">
            <v>4</v>
          </cell>
          <cell r="I9629">
            <v>105.6</v>
          </cell>
          <cell r="J9629">
            <v>65.7</v>
          </cell>
          <cell r="K9629">
            <v>11</v>
          </cell>
          <cell r="L9629">
            <v>17.8</v>
          </cell>
          <cell r="M9629">
            <v>52.2</v>
          </cell>
          <cell r="N9629">
            <v>167.2</v>
          </cell>
          <cell r="O9629">
            <v>6.2</v>
          </cell>
          <cell r="P9629">
            <v>161.1</v>
          </cell>
          <cell r="Q9629">
            <v>3.7</v>
          </cell>
          <cell r="R9629">
            <v>63.8</v>
          </cell>
          <cell r="S9629">
            <v>11731.07</v>
          </cell>
          <cell r="T9629" t="str">
            <v>Dunning</v>
          </cell>
          <cell r="U9629" t="str">
            <v>NA</v>
          </cell>
          <cell r="V9629" t="str">
            <v>NO</v>
          </cell>
          <cell r="W9629" t="str">
            <v>NA</v>
          </cell>
          <cell r="X9629" t="str">
            <v>NA</v>
          </cell>
          <cell r="Y9629" t="str">
            <v>Marine</v>
          </cell>
          <cell r="Z9629">
            <v>3</v>
          </cell>
          <cell r="AA9629">
            <v>2</v>
          </cell>
          <cell r="AB9629" t="str">
            <v>Carnivore</v>
          </cell>
          <cell r="AC9629" t="str">
            <v>Aquatic predator</v>
          </cell>
          <cell r="AD9629" t="str">
            <v>Aquatic</v>
          </cell>
          <cell r="AE9629">
            <v>-54.89</v>
          </cell>
          <cell r="AF9629">
            <v>-45.97</v>
          </cell>
          <cell r="AG9629">
            <v>-51.39</v>
          </cell>
          <cell r="AH9629">
            <v>-14.560608289999999</v>
          </cell>
          <cell r="AI9629">
            <v>24905.39</v>
          </cell>
          <cell r="AJ9629" t="str">
            <v>Extant</v>
          </cell>
        </row>
        <row r="9630">
          <cell r="A9630" t="str">
            <v>Eudyptes chrysocome</v>
          </cell>
          <cell r="B9630" t="str">
            <v>Spheniscidae</v>
          </cell>
          <cell r="C9630" t="str">
            <v>Sphenisciformes</v>
          </cell>
          <cell r="D9630">
            <v>10</v>
          </cell>
          <cell r="E9630">
            <v>1</v>
          </cell>
          <cell r="F9630">
            <v>5</v>
          </cell>
          <cell r="G9630">
            <v>4</v>
          </cell>
          <cell r="H9630">
            <v>8</v>
          </cell>
          <cell r="I9630">
            <v>49.9</v>
          </cell>
          <cell r="J9630">
            <v>26.8</v>
          </cell>
          <cell r="K9630">
            <v>13.4</v>
          </cell>
          <cell r="L9630">
            <v>21.3</v>
          </cell>
          <cell r="M9630">
            <v>25.7</v>
          </cell>
          <cell r="N9630">
            <v>97.9</v>
          </cell>
          <cell r="O9630">
            <v>6.3</v>
          </cell>
          <cell r="P9630">
            <v>91.6</v>
          </cell>
          <cell r="Q9630">
            <v>6.5</v>
          </cell>
          <cell r="R9630">
            <v>87.4</v>
          </cell>
          <cell r="S9630">
            <v>2327.85</v>
          </cell>
          <cell r="T9630" t="str">
            <v>Dunning</v>
          </cell>
          <cell r="U9630" t="str">
            <v>NA</v>
          </cell>
          <cell r="V9630" t="str">
            <v>NO</v>
          </cell>
          <cell r="W9630" t="str">
            <v>NA</v>
          </cell>
          <cell r="X9630" t="str">
            <v>NA</v>
          </cell>
          <cell r="Y9630" t="str">
            <v>Marine</v>
          </cell>
          <cell r="Z9630">
            <v>3</v>
          </cell>
          <cell r="AA9630">
            <v>2</v>
          </cell>
          <cell r="AB9630" t="str">
            <v>Carnivore</v>
          </cell>
          <cell r="AC9630" t="str">
            <v>Aquatic predator</v>
          </cell>
          <cell r="AD9630" t="str">
            <v>Aquatic</v>
          </cell>
          <cell r="AE9630">
            <v>-55.98</v>
          </cell>
          <cell r="AF9630">
            <v>-45.97</v>
          </cell>
          <cell r="AG9630">
            <v>-52.52</v>
          </cell>
          <cell r="AH9630">
            <v>-31.493192279999999</v>
          </cell>
          <cell r="AI9630">
            <v>35718.74</v>
          </cell>
          <cell r="AJ9630" t="str">
            <v>Extant</v>
          </cell>
        </row>
        <row r="9631">
          <cell r="A9631" t="str">
            <v>Eudyptes chrysolophus</v>
          </cell>
          <cell r="B9631" t="str">
            <v>Spheniscidae</v>
          </cell>
          <cell r="C9631" t="str">
            <v>Sphenisciformes</v>
          </cell>
          <cell r="D9631">
            <v>5</v>
          </cell>
          <cell r="E9631">
            <v>0</v>
          </cell>
          <cell r="F9631">
            <v>2</v>
          </cell>
          <cell r="G9631">
            <v>3</v>
          </cell>
          <cell r="H9631">
            <v>4</v>
          </cell>
          <cell r="I9631">
            <v>60.8</v>
          </cell>
          <cell r="J9631">
            <v>34.1</v>
          </cell>
          <cell r="K9631">
            <v>16.2</v>
          </cell>
          <cell r="L9631">
            <v>23.9</v>
          </cell>
          <cell r="M9631">
            <v>35.1</v>
          </cell>
          <cell r="N9631">
            <v>116.5</v>
          </cell>
          <cell r="O9631">
            <v>6.7</v>
          </cell>
          <cell r="P9631">
            <v>109.8</v>
          </cell>
          <cell r="Q9631">
            <v>5.8</v>
          </cell>
          <cell r="R9631">
            <v>103.2</v>
          </cell>
          <cell r="S9631">
            <v>4485.08</v>
          </cell>
          <cell r="T9631" t="str">
            <v>Dunning</v>
          </cell>
          <cell r="U9631" t="str">
            <v>NA</v>
          </cell>
          <cell r="V9631" t="str">
            <v>NO</v>
          </cell>
          <cell r="W9631" t="str">
            <v>NA</v>
          </cell>
          <cell r="X9631" t="str">
            <v>NA</v>
          </cell>
          <cell r="Y9631" t="str">
            <v>Marine</v>
          </cell>
          <cell r="Z9631">
            <v>3</v>
          </cell>
          <cell r="AA9631">
            <v>2</v>
          </cell>
          <cell r="AB9631" t="str">
            <v>Carnivore</v>
          </cell>
          <cell r="AC9631" t="str">
            <v>Aquatic predator</v>
          </cell>
          <cell r="AD9631" t="str">
            <v>Aquatic</v>
          </cell>
          <cell r="AE9631">
            <v>-64.84</v>
          </cell>
          <cell r="AF9631">
            <v>-45.97</v>
          </cell>
          <cell r="AG9631">
            <v>-54.32</v>
          </cell>
          <cell r="AH9631">
            <v>-39.694066110000001</v>
          </cell>
          <cell r="AI9631">
            <v>48864.72</v>
          </cell>
          <cell r="AJ9631" t="str">
            <v>Extant</v>
          </cell>
        </row>
        <row r="9632">
          <cell r="A9632" t="str">
            <v>Eudyptes moseleyi</v>
          </cell>
          <cell r="B9632" t="str">
            <v>Spheniscidae</v>
          </cell>
          <cell r="C9632" t="str">
            <v>Sphenisciformes</v>
          </cell>
          <cell r="D9632">
            <v>5</v>
          </cell>
          <cell r="E9632">
            <v>2</v>
          </cell>
          <cell r="F9632">
            <v>3</v>
          </cell>
          <cell r="G9632">
            <v>0</v>
          </cell>
          <cell r="H9632">
            <v>4</v>
          </cell>
          <cell r="I9632">
            <v>53.4</v>
          </cell>
          <cell r="J9632">
            <v>30.4</v>
          </cell>
          <cell r="K9632">
            <v>14</v>
          </cell>
          <cell r="L9632">
            <v>20.399999999999999</v>
          </cell>
          <cell r="M9632">
            <v>34.799999999999997</v>
          </cell>
          <cell r="N9632">
            <v>102.2</v>
          </cell>
          <cell r="O9632">
            <v>5.7</v>
          </cell>
          <cell r="P9632">
            <v>96.6</v>
          </cell>
          <cell r="Q9632">
            <v>5.5</v>
          </cell>
          <cell r="R9632">
            <v>62.4</v>
          </cell>
          <cell r="S9632">
            <v>2327.85</v>
          </cell>
          <cell r="T9632" t="str">
            <v>Dunning</v>
          </cell>
          <cell r="U9632" t="str">
            <v>NA</v>
          </cell>
          <cell r="V9632" t="str">
            <v>NO</v>
          </cell>
          <cell r="W9632" t="str">
            <v>NA</v>
          </cell>
          <cell r="X9632" t="str">
            <v>NA</v>
          </cell>
          <cell r="Y9632" t="str">
            <v>Marine</v>
          </cell>
          <cell r="Z9632">
            <v>3</v>
          </cell>
          <cell r="AA9632">
            <v>2</v>
          </cell>
          <cell r="AB9632" t="str">
            <v>Carnivore</v>
          </cell>
          <cell r="AC9632" t="str">
            <v>Aquatic predator</v>
          </cell>
          <cell r="AD9632" t="str">
            <v>Aquatic</v>
          </cell>
          <cell r="AE9632">
            <v>-40.369999999999997</v>
          </cell>
          <cell r="AF9632">
            <v>-37.06</v>
          </cell>
          <cell r="AG9632">
            <v>-38.200000000000003</v>
          </cell>
          <cell r="AH9632">
            <v>11.1836547</v>
          </cell>
          <cell r="AI9632">
            <v>248.71</v>
          </cell>
          <cell r="AJ9632" t="str">
            <v>Extant</v>
          </cell>
        </row>
        <row r="9633">
          <cell r="A9633" t="str">
            <v>Eudyptes pachyrhynchus</v>
          </cell>
          <cell r="B9633" t="str">
            <v>Spheniscidae</v>
          </cell>
          <cell r="C9633" t="str">
            <v>Sphenisciformes</v>
          </cell>
          <cell r="D9633">
            <v>4</v>
          </cell>
          <cell r="E9633">
            <v>2</v>
          </cell>
          <cell r="F9633">
            <v>1</v>
          </cell>
          <cell r="G9633">
            <v>1</v>
          </cell>
          <cell r="H9633">
            <v>1</v>
          </cell>
          <cell r="I9633">
            <v>49.4</v>
          </cell>
          <cell r="J9633">
            <v>34.6</v>
          </cell>
          <cell r="K9633">
            <v>16.399999999999999</v>
          </cell>
          <cell r="L9633">
            <v>23.7</v>
          </cell>
          <cell r="M9633">
            <v>31.1</v>
          </cell>
          <cell r="N9633">
            <v>155.30000000000001</v>
          </cell>
          <cell r="O9633">
            <v>3</v>
          </cell>
          <cell r="P9633">
            <v>88.3</v>
          </cell>
          <cell r="Q9633">
            <v>3.3</v>
          </cell>
          <cell r="R9633">
            <v>90.8</v>
          </cell>
          <cell r="S9633">
            <v>3904.88</v>
          </cell>
          <cell r="T9633" t="str">
            <v>Dunning</v>
          </cell>
          <cell r="U9633" t="str">
            <v>NA</v>
          </cell>
          <cell r="V9633" t="str">
            <v>NO</v>
          </cell>
          <cell r="W9633" t="str">
            <v>NA</v>
          </cell>
          <cell r="X9633" t="str">
            <v>NA</v>
          </cell>
          <cell r="Y9633" t="str">
            <v>Marine</v>
          </cell>
          <cell r="Z9633">
            <v>3</v>
          </cell>
          <cell r="AA9633">
            <v>2</v>
          </cell>
          <cell r="AB9633" t="str">
            <v>Carnivore</v>
          </cell>
          <cell r="AC9633" t="str">
            <v>Aquatic predator</v>
          </cell>
          <cell r="AD9633" t="str">
            <v>Aquatic</v>
          </cell>
          <cell r="AE9633">
            <v>-47.28</v>
          </cell>
          <cell r="AF9633">
            <v>-43.74</v>
          </cell>
          <cell r="AG9633">
            <v>-45.62</v>
          </cell>
          <cell r="AH9633">
            <v>167.4324033</v>
          </cell>
          <cell r="AI9633">
            <v>26.15</v>
          </cell>
          <cell r="AJ9633" t="str">
            <v>Extant</v>
          </cell>
        </row>
        <row r="9634">
          <cell r="A9634" t="str">
            <v>Eudyptes robustus</v>
          </cell>
          <cell r="B9634" t="str">
            <v>Spheniscidae</v>
          </cell>
          <cell r="C9634" t="str">
            <v>Sphenisciformes</v>
          </cell>
          <cell r="D9634">
            <v>4</v>
          </cell>
          <cell r="E9634">
            <v>0</v>
          </cell>
          <cell r="F9634">
            <v>1</v>
          </cell>
          <cell r="G9634">
            <v>3</v>
          </cell>
          <cell r="H9634">
            <v>4</v>
          </cell>
          <cell r="I9634">
            <v>56.1</v>
          </cell>
          <cell r="J9634">
            <v>36.1</v>
          </cell>
          <cell r="K9634">
            <v>16</v>
          </cell>
          <cell r="L9634">
            <v>25.7</v>
          </cell>
          <cell r="M9634">
            <v>28</v>
          </cell>
          <cell r="N9634">
            <v>97.8</v>
          </cell>
          <cell r="O9634">
            <v>6</v>
          </cell>
          <cell r="P9634">
            <v>91.7</v>
          </cell>
          <cell r="Q9634">
            <v>6.2</v>
          </cell>
          <cell r="R9634">
            <v>84.5</v>
          </cell>
          <cell r="S9634">
            <v>3038.02</v>
          </cell>
          <cell r="T9634" t="str">
            <v>Dunning</v>
          </cell>
          <cell r="U9634" t="str">
            <v>NA</v>
          </cell>
          <cell r="V9634" t="str">
            <v>NO</v>
          </cell>
          <cell r="W9634" t="str">
            <v>NA</v>
          </cell>
          <cell r="X9634" t="str">
            <v>NA</v>
          </cell>
          <cell r="Y9634" t="str">
            <v>Marine</v>
          </cell>
          <cell r="Z9634">
            <v>3</v>
          </cell>
          <cell r="AA9634">
            <v>2</v>
          </cell>
          <cell r="AB9634" t="str">
            <v>Carnivore</v>
          </cell>
          <cell r="AC9634" t="str">
            <v>Aquatic predator</v>
          </cell>
          <cell r="AD9634" t="str">
            <v>Aquatic</v>
          </cell>
          <cell r="AE9634">
            <v>-48.04</v>
          </cell>
          <cell r="AF9634">
            <v>-48</v>
          </cell>
          <cell r="AG9634">
            <v>-48.01</v>
          </cell>
          <cell r="AH9634">
            <v>166.55185270000001</v>
          </cell>
          <cell r="AI9634">
            <v>2.9</v>
          </cell>
          <cell r="AJ9634" t="str">
            <v>Extant</v>
          </cell>
        </row>
        <row r="9635">
          <cell r="A9635" t="str">
            <v>Eudyptes schlegeli</v>
          </cell>
          <cell r="B9635" t="str">
            <v>Spheniscidae</v>
          </cell>
          <cell r="C9635" t="str">
            <v>Sphenisciformes</v>
          </cell>
          <cell r="D9635">
            <v>4</v>
          </cell>
          <cell r="E9635">
            <v>0</v>
          </cell>
          <cell r="F9635">
            <v>4</v>
          </cell>
          <cell r="G9635">
            <v>0</v>
          </cell>
          <cell r="H9635">
            <v>4</v>
          </cell>
          <cell r="I9635">
            <v>70.7</v>
          </cell>
          <cell r="J9635">
            <v>43.9</v>
          </cell>
          <cell r="K9635">
            <v>16.399999999999999</v>
          </cell>
          <cell r="L9635">
            <v>26.9</v>
          </cell>
          <cell r="M9635">
            <v>29.7</v>
          </cell>
          <cell r="N9635">
            <v>121</v>
          </cell>
          <cell r="O9635">
            <v>6.3</v>
          </cell>
          <cell r="P9635">
            <v>114.7</v>
          </cell>
          <cell r="Q9635">
            <v>5.2</v>
          </cell>
          <cell r="R9635">
            <v>95.2</v>
          </cell>
          <cell r="S9635">
            <v>4242.6400000000003</v>
          </cell>
          <cell r="T9635" t="str">
            <v>Dunning</v>
          </cell>
          <cell r="U9635" t="str">
            <v>NA</v>
          </cell>
          <cell r="V9635" t="str">
            <v>NO</v>
          </cell>
          <cell r="W9635" t="str">
            <v>NA</v>
          </cell>
          <cell r="X9635" t="str">
            <v>NA</v>
          </cell>
          <cell r="Y9635" t="str">
            <v>Marine</v>
          </cell>
          <cell r="Z9635">
            <v>3</v>
          </cell>
          <cell r="AA9635">
            <v>2</v>
          </cell>
          <cell r="AB9635" t="str">
            <v>Carnivore</v>
          </cell>
          <cell r="AC9635" t="str">
            <v>Aquatic predator</v>
          </cell>
          <cell r="AD9635" t="str">
            <v>Aquatic</v>
          </cell>
          <cell r="AE9635">
            <v>-54.78</v>
          </cell>
          <cell r="AF9635">
            <v>-54.49</v>
          </cell>
          <cell r="AG9635">
            <v>-54.63</v>
          </cell>
          <cell r="AH9635">
            <v>158.88230809999999</v>
          </cell>
          <cell r="AI9635">
            <v>127.71</v>
          </cell>
          <cell r="AJ9635" t="str">
            <v>Extant</v>
          </cell>
        </row>
        <row r="9636">
          <cell r="A9636" t="str">
            <v>Eudyptes sclateri</v>
          </cell>
          <cell r="B9636" t="str">
            <v>Spheniscidae</v>
          </cell>
          <cell r="C9636" t="str">
            <v>Sphenisciformes</v>
          </cell>
          <cell r="D9636">
            <v>4</v>
          </cell>
          <cell r="E9636">
            <v>0</v>
          </cell>
          <cell r="F9636">
            <v>0</v>
          </cell>
          <cell r="G9636">
            <v>4</v>
          </cell>
          <cell r="H9636">
            <v>2</v>
          </cell>
          <cell r="I9636">
            <v>66.2</v>
          </cell>
          <cell r="J9636">
            <v>37.799999999999997</v>
          </cell>
          <cell r="K9636">
            <v>17.600000000000001</v>
          </cell>
          <cell r="L9636">
            <v>27.2</v>
          </cell>
          <cell r="M9636">
            <v>29.4</v>
          </cell>
          <cell r="N9636">
            <v>111.3</v>
          </cell>
          <cell r="O9636">
            <v>6.6</v>
          </cell>
          <cell r="P9636">
            <v>104.8</v>
          </cell>
          <cell r="Q9636">
            <v>5.9</v>
          </cell>
          <cell r="R9636">
            <v>94</v>
          </cell>
          <cell r="S9636">
            <v>5888.95</v>
          </cell>
          <cell r="T9636" t="str">
            <v>Dunning</v>
          </cell>
          <cell r="U9636" t="str">
            <v>NA</v>
          </cell>
          <cell r="V9636" t="str">
            <v>NO</v>
          </cell>
          <cell r="W9636" t="str">
            <v>NA</v>
          </cell>
          <cell r="X9636" t="str">
            <v>NA</v>
          </cell>
          <cell r="Y9636" t="str">
            <v>Marine</v>
          </cell>
          <cell r="Z9636">
            <v>3</v>
          </cell>
          <cell r="AA9636">
            <v>2</v>
          </cell>
          <cell r="AB9636" t="str">
            <v>Carnivore</v>
          </cell>
          <cell r="AC9636" t="str">
            <v>Aquatic predator</v>
          </cell>
          <cell r="AD9636" t="str">
            <v>Aquatic</v>
          </cell>
          <cell r="AE9636">
            <v>-49.72</v>
          </cell>
          <cell r="AF9636">
            <v>-47.69</v>
          </cell>
          <cell r="AG9636">
            <v>-49.61</v>
          </cell>
          <cell r="AH9636">
            <v>178.81205729999999</v>
          </cell>
          <cell r="AI9636">
            <v>23.43</v>
          </cell>
          <cell r="AJ9636" t="str">
            <v>Extant</v>
          </cell>
        </row>
        <row r="9637">
          <cell r="A9637" t="str">
            <v>Eudyptula minor</v>
          </cell>
          <cell r="B9637" t="str">
            <v>Spheniscidae</v>
          </cell>
          <cell r="C9637" t="str">
            <v>Sphenisciformes</v>
          </cell>
          <cell r="D9637">
            <v>7</v>
          </cell>
          <cell r="E9637">
            <v>0</v>
          </cell>
          <cell r="F9637">
            <v>0</v>
          </cell>
          <cell r="G9637">
            <v>7</v>
          </cell>
          <cell r="H9637">
            <v>4</v>
          </cell>
          <cell r="I9637">
            <v>47.5</v>
          </cell>
          <cell r="J9637">
            <v>23.6</v>
          </cell>
          <cell r="K9637">
            <v>6.9</v>
          </cell>
          <cell r="L9637">
            <v>13.7</v>
          </cell>
          <cell r="M9637">
            <v>22.1</v>
          </cell>
          <cell r="N9637">
            <v>67.2</v>
          </cell>
          <cell r="O9637">
            <v>3.8</v>
          </cell>
          <cell r="P9637">
            <v>63.5</v>
          </cell>
          <cell r="Q9637">
            <v>5.6</v>
          </cell>
          <cell r="R9637">
            <v>27</v>
          </cell>
          <cell r="S9637">
            <v>1107.82</v>
          </cell>
          <cell r="T9637" t="str">
            <v>Dunning</v>
          </cell>
          <cell r="U9637" t="str">
            <v>NA</v>
          </cell>
          <cell r="V9637" t="str">
            <v>NO</v>
          </cell>
          <cell r="W9637" t="str">
            <v>NA</v>
          </cell>
          <cell r="X9637" t="str">
            <v>NA</v>
          </cell>
          <cell r="Y9637" t="str">
            <v>Marine</v>
          </cell>
          <cell r="Z9637">
            <v>3</v>
          </cell>
          <cell r="AA9637">
            <v>2</v>
          </cell>
          <cell r="AB9637" t="str">
            <v>Carnivore</v>
          </cell>
          <cell r="AC9637" t="str">
            <v>Aquatic predator</v>
          </cell>
          <cell r="AD9637" t="str">
            <v>Aquatic</v>
          </cell>
          <cell r="AE9637">
            <v>-47.47</v>
          </cell>
          <cell r="AF9637">
            <v>-30.49</v>
          </cell>
          <cell r="AG9637">
            <v>-40.799999999999997</v>
          </cell>
          <cell r="AH9637">
            <v>162.18875850000001</v>
          </cell>
          <cell r="AI9637">
            <v>365250.03</v>
          </cell>
          <cell r="AJ9637" t="str">
            <v>Extant</v>
          </cell>
        </row>
        <row r="9638">
          <cell r="A9638" t="str">
            <v>Megadyptes antipodes</v>
          </cell>
          <cell r="B9638" t="str">
            <v>Spheniscidae</v>
          </cell>
          <cell r="C9638" t="str">
            <v>Sphenisciformes</v>
          </cell>
          <cell r="D9638">
            <v>4</v>
          </cell>
          <cell r="E9638">
            <v>0</v>
          </cell>
          <cell r="F9638">
            <v>2</v>
          </cell>
          <cell r="G9638">
            <v>2</v>
          </cell>
          <cell r="H9638">
            <v>3</v>
          </cell>
          <cell r="I9638">
            <v>64.7</v>
          </cell>
          <cell r="J9638">
            <v>33.5</v>
          </cell>
          <cell r="K9638">
            <v>10.8</v>
          </cell>
          <cell r="L9638">
            <v>20</v>
          </cell>
          <cell r="M9638">
            <v>33.1</v>
          </cell>
          <cell r="N9638">
            <v>128.19999999999999</v>
          </cell>
          <cell r="O9638">
            <v>9</v>
          </cell>
          <cell r="P9638">
            <v>119.2</v>
          </cell>
          <cell r="Q9638">
            <v>7.1</v>
          </cell>
          <cell r="R9638">
            <v>58.7</v>
          </cell>
          <cell r="S9638">
            <v>5326.24</v>
          </cell>
          <cell r="T9638" t="str">
            <v>Dunning</v>
          </cell>
          <cell r="U9638" t="str">
            <v>NA</v>
          </cell>
          <cell r="V9638" t="str">
            <v>NO</v>
          </cell>
          <cell r="W9638" t="str">
            <v>NA</v>
          </cell>
          <cell r="X9638" t="str">
            <v>NA</v>
          </cell>
          <cell r="Y9638" t="str">
            <v>Marine</v>
          </cell>
          <cell r="Z9638">
            <v>3</v>
          </cell>
          <cell r="AA9638">
            <v>1</v>
          </cell>
          <cell r="AB9638" t="str">
            <v>Carnivore</v>
          </cell>
          <cell r="AC9638" t="str">
            <v>Aquatic predator</v>
          </cell>
          <cell r="AD9638" t="str">
            <v>Aquatic</v>
          </cell>
          <cell r="AE9638">
            <v>-52.83</v>
          </cell>
          <cell r="AF9638">
            <v>-41.23</v>
          </cell>
          <cell r="AG9638">
            <v>-45.92</v>
          </cell>
          <cell r="AH9638">
            <v>170.52752290000001</v>
          </cell>
          <cell r="AI9638">
            <v>80802.25</v>
          </cell>
          <cell r="AJ9638" t="str">
            <v>Extant</v>
          </cell>
        </row>
        <row r="9639">
          <cell r="A9639" t="str">
            <v>Pygoscelis adeliae</v>
          </cell>
          <cell r="B9639" t="str">
            <v>Spheniscidae</v>
          </cell>
          <cell r="C9639" t="str">
            <v>Sphenisciformes</v>
          </cell>
          <cell r="D9639">
            <v>5</v>
          </cell>
          <cell r="E9639">
            <v>3</v>
          </cell>
          <cell r="F9639">
            <v>2</v>
          </cell>
          <cell r="G9639">
            <v>0</v>
          </cell>
          <cell r="H9639">
            <v>4</v>
          </cell>
          <cell r="I9639">
            <v>59.7</v>
          </cell>
          <cell r="J9639">
            <v>24.2</v>
          </cell>
          <cell r="K9639">
            <v>12.9</v>
          </cell>
          <cell r="L9639">
            <v>17.2</v>
          </cell>
          <cell r="M9639">
            <v>32.5</v>
          </cell>
          <cell r="N9639">
            <v>94.5</v>
          </cell>
          <cell r="O9639">
            <v>7.2</v>
          </cell>
          <cell r="P9639">
            <v>89.5</v>
          </cell>
          <cell r="Q9639">
            <v>7.4</v>
          </cell>
          <cell r="R9639">
            <v>139</v>
          </cell>
          <cell r="S9639">
            <v>4847.67</v>
          </cell>
          <cell r="T9639" t="str">
            <v>Dunning</v>
          </cell>
          <cell r="U9639" t="str">
            <v>NA</v>
          </cell>
          <cell r="V9639" t="str">
            <v>NO</v>
          </cell>
          <cell r="W9639" t="str">
            <v>NA</v>
          </cell>
          <cell r="X9639" t="str">
            <v>NA</v>
          </cell>
          <cell r="Y9639" t="str">
            <v>Marine</v>
          </cell>
          <cell r="Z9639">
            <v>3</v>
          </cell>
          <cell r="AA9639">
            <v>2</v>
          </cell>
          <cell r="AB9639" t="str">
            <v>Carnivore</v>
          </cell>
          <cell r="AC9639" t="str">
            <v>Aquatic predator</v>
          </cell>
          <cell r="AD9639" t="str">
            <v>Aquatic</v>
          </cell>
          <cell r="AE9639">
            <v>-78.19</v>
          </cell>
          <cell r="AF9639">
            <v>-54.4</v>
          </cell>
          <cell r="AG9639">
            <v>-70.239999999999995</v>
          </cell>
          <cell r="AH9639">
            <v>99.276052500000006</v>
          </cell>
          <cell r="AI9639">
            <v>148210.79999999999</v>
          </cell>
          <cell r="AJ9639" t="str">
            <v>Extant</v>
          </cell>
        </row>
        <row r="9640">
          <cell r="A9640" t="str">
            <v>Pygoscelis antarcticus</v>
          </cell>
          <cell r="B9640" t="str">
            <v>Spheniscidae</v>
          </cell>
          <cell r="C9640" t="str">
            <v>Sphenisciformes</v>
          </cell>
          <cell r="D9640">
            <v>8</v>
          </cell>
          <cell r="E9640">
            <v>4</v>
          </cell>
          <cell r="F9640">
            <v>4</v>
          </cell>
          <cell r="G9640">
            <v>0</v>
          </cell>
          <cell r="H9640">
            <v>4</v>
          </cell>
          <cell r="I9640">
            <v>61.8</v>
          </cell>
          <cell r="J9640">
            <v>34</v>
          </cell>
          <cell r="K9640">
            <v>14.8</v>
          </cell>
          <cell r="L9640">
            <v>19.2</v>
          </cell>
          <cell r="M9640">
            <v>27</v>
          </cell>
          <cell r="N9640">
            <v>100.5</v>
          </cell>
          <cell r="O9640">
            <v>4.8</v>
          </cell>
          <cell r="P9640">
            <v>95.7</v>
          </cell>
          <cell r="Q9640">
            <v>4.8</v>
          </cell>
          <cell r="R9640">
            <v>138</v>
          </cell>
          <cell r="S9640">
            <v>4146.08</v>
          </cell>
          <cell r="T9640" t="str">
            <v>Dunning</v>
          </cell>
          <cell r="U9640" t="str">
            <v>NA</v>
          </cell>
          <cell r="V9640" t="str">
            <v>NO</v>
          </cell>
          <cell r="W9640" t="str">
            <v>NA</v>
          </cell>
          <cell r="X9640" t="str">
            <v>NA</v>
          </cell>
          <cell r="Y9640" t="str">
            <v>Marine</v>
          </cell>
          <cell r="Z9640">
            <v>3</v>
          </cell>
          <cell r="AA9640">
            <v>2</v>
          </cell>
          <cell r="AB9640" t="str">
            <v>Carnivore</v>
          </cell>
          <cell r="AC9640" t="str">
            <v>Aquatic predator</v>
          </cell>
          <cell r="AD9640" t="str">
            <v>Aquatic</v>
          </cell>
          <cell r="AE9640">
            <v>-68.89</v>
          </cell>
          <cell r="AF9640">
            <v>-53.97</v>
          </cell>
          <cell r="AG9640">
            <v>-61.33</v>
          </cell>
          <cell r="AH9640">
            <v>-39.889901739999999</v>
          </cell>
          <cell r="AI9640">
            <v>12591.58</v>
          </cell>
          <cell r="AJ9640" t="str">
            <v>Extant</v>
          </cell>
        </row>
        <row r="9641">
          <cell r="A9641" t="str">
            <v>Pygoscelis papua</v>
          </cell>
          <cell r="B9641" t="str">
            <v>Spheniscidae</v>
          </cell>
          <cell r="C9641" t="str">
            <v>Sphenisciformes</v>
          </cell>
          <cell r="D9641">
            <v>4</v>
          </cell>
          <cell r="E9641">
            <v>2</v>
          </cell>
          <cell r="F9641">
            <v>2</v>
          </cell>
          <cell r="G9641">
            <v>0</v>
          </cell>
          <cell r="H9641">
            <v>4</v>
          </cell>
          <cell r="I9641">
            <v>64.8</v>
          </cell>
          <cell r="J9641">
            <v>37.799999999999997</v>
          </cell>
          <cell r="K9641">
            <v>12.4</v>
          </cell>
          <cell r="L9641">
            <v>17</v>
          </cell>
          <cell r="M9641">
            <v>33</v>
          </cell>
          <cell r="N9641">
            <v>126.1</v>
          </cell>
          <cell r="O9641">
            <v>6.2</v>
          </cell>
          <cell r="P9641">
            <v>119.8</v>
          </cell>
          <cell r="Q9641">
            <v>5</v>
          </cell>
          <cell r="R9641">
            <v>122.8</v>
          </cell>
          <cell r="S9641">
            <v>5932.95</v>
          </cell>
          <cell r="T9641" t="str">
            <v>Dunning</v>
          </cell>
          <cell r="U9641" t="str">
            <v>NA</v>
          </cell>
          <cell r="V9641" t="str">
            <v>NO</v>
          </cell>
          <cell r="W9641" t="str">
            <v>NA</v>
          </cell>
          <cell r="X9641" t="str">
            <v>NA</v>
          </cell>
          <cell r="Y9641" t="str">
            <v>Marine</v>
          </cell>
          <cell r="Z9641">
            <v>3</v>
          </cell>
          <cell r="AA9641">
            <v>2</v>
          </cell>
          <cell r="AB9641" t="str">
            <v>Carnivore</v>
          </cell>
          <cell r="AC9641" t="str">
            <v>Aquatic predator</v>
          </cell>
          <cell r="AD9641" t="str">
            <v>Aquatic</v>
          </cell>
          <cell r="AE9641">
            <v>-64.78</v>
          </cell>
          <cell r="AF9641">
            <v>-45.97</v>
          </cell>
          <cell r="AG9641">
            <v>-54.31</v>
          </cell>
          <cell r="AH9641">
            <v>-25.598239060000001</v>
          </cell>
          <cell r="AI9641">
            <v>31443.71</v>
          </cell>
          <cell r="AJ9641" t="str">
            <v>Extant</v>
          </cell>
        </row>
        <row r="9642">
          <cell r="A9642" t="str">
            <v>Spheniscus demersus</v>
          </cell>
          <cell r="B9642" t="str">
            <v>Spheniscidae</v>
          </cell>
          <cell r="C9642" t="str">
            <v>Sphenisciformes</v>
          </cell>
          <cell r="D9642">
            <v>5</v>
          </cell>
          <cell r="E9642">
            <v>0</v>
          </cell>
          <cell r="F9642">
            <v>1</v>
          </cell>
          <cell r="G9642">
            <v>4</v>
          </cell>
          <cell r="H9642">
            <v>4</v>
          </cell>
          <cell r="I9642">
            <v>61.5</v>
          </cell>
          <cell r="J9642">
            <v>31</v>
          </cell>
          <cell r="K9642">
            <v>10.1</v>
          </cell>
          <cell r="L9642">
            <v>24.3</v>
          </cell>
          <cell r="M9642">
            <v>32.299999999999997</v>
          </cell>
          <cell r="N9642">
            <v>98.5</v>
          </cell>
          <cell r="O9642">
            <v>3.6</v>
          </cell>
          <cell r="P9642">
            <v>94.9</v>
          </cell>
          <cell r="Q9642">
            <v>3.7</v>
          </cell>
          <cell r="R9642">
            <v>28.5</v>
          </cell>
          <cell r="S9642">
            <v>3130.11</v>
          </cell>
          <cell r="T9642" t="str">
            <v>Dunning</v>
          </cell>
          <cell r="U9642" t="str">
            <v>NA</v>
          </cell>
          <cell r="V9642" t="str">
            <v>NO</v>
          </cell>
          <cell r="W9642" t="str">
            <v>NA</v>
          </cell>
          <cell r="X9642" t="str">
            <v>NA</v>
          </cell>
          <cell r="Y9642" t="str">
            <v>Marine</v>
          </cell>
          <cell r="Z9642">
            <v>3</v>
          </cell>
          <cell r="AA9642">
            <v>2</v>
          </cell>
          <cell r="AB9642" t="str">
            <v>Carnivore</v>
          </cell>
          <cell r="AC9642" t="str">
            <v>Aquatic predator</v>
          </cell>
          <cell r="AD9642" t="str">
            <v>Aquatic</v>
          </cell>
          <cell r="AE9642">
            <v>-35.979999999999997</v>
          </cell>
          <cell r="AF9642">
            <v>-17.07</v>
          </cell>
          <cell r="AG9642">
            <v>-31.44</v>
          </cell>
          <cell r="AH9642">
            <v>21.458783879999999</v>
          </cell>
          <cell r="AI9642">
            <v>330067.23</v>
          </cell>
          <cell r="AJ9642" t="str">
            <v>Extant</v>
          </cell>
        </row>
        <row r="9643">
          <cell r="A9643" t="str">
            <v>Spheniscus humboldti</v>
          </cell>
          <cell r="B9643" t="str">
            <v>Spheniscidae</v>
          </cell>
          <cell r="C9643" t="str">
            <v>Sphenisciformes</v>
          </cell>
          <cell r="D9643">
            <v>5</v>
          </cell>
          <cell r="E9643">
            <v>1</v>
          </cell>
          <cell r="F9643">
            <v>0</v>
          </cell>
          <cell r="G9643">
            <v>4</v>
          </cell>
          <cell r="H9643">
            <v>4</v>
          </cell>
          <cell r="I9643">
            <v>63.7</v>
          </cell>
          <cell r="J9643">
            <v>27.3</v>
          </cell>
          <cell r="K9643">
            <v>9.1</v>
          </cell>
          <cell r="L9643">
            <v>21.1</v>
          </cell>
          <cell r="M9643">
            <v>39</v>
          </cell>
          <cell r="N9643">
            <v>105.2</v>
          </cell>
          <cell r="O9643">
            <v>4.5999999999999996</v>
          </cell>
          <cell r="P9643">
            <v>100.7</v>
          </cell>
          <cell r="Q9643">
            <v>4.4000000000000004</v>
          </cell>
          <cell r="R9643">
            <v>28.1</v>
          </cell>
          <cell r="S9643">
            <v>4366.3900000000003</v>
          </cell>
          <cell r="T9643" t="str">
            <v>Dunning</v>
          </cell>
          <cell r="U9643" t="str">
            <v>NA</v>
          </cell>
          <cell r="V9643" t="str">
            <v>NO</v>
          </cell>
          <cell r="W9643" t="str">
            <v>NA</v>
          </cell>
          <cell r="X9643" t="str">
            <v>NA</v>
          </cell>
          <cell r="Y9643" t="str">
            <v>Marine</v>
          </cell>
          <cell r="Z9643">
            <v>3</v>
          </cell>
          <cell r="AA9643">
            <v>2</v>
          </cell>
          <cell r="AB9643" t="str">
            <v>Carnivore</v>
          </cell>
          <cell r="AC9643" t="str">
            <v>Aquatic predator</v>
          </cell>
          <cell r="AD9643" t="str">
            <v>Aquatic</v>
          </cell>
          <cell r="AE9643">
            <v>-55.93</v>
          </cell>
          <cell r="AF9643">
            <v>-4.87</v>
          </cell>
          <cell r="AG9643">
            <v>-23.48</v>
          </cell>
          <cell r="AH9643">
            <v>-73.775365339999993</v>
          </cell>
          <cell r="AI9643">
            <v>73314.02</v>
          </cell>
          <cell r="AJ9643" t="str">
            <v>Extant</v>
          </cell>
        </row>
        <row r="9644">
          <cell r="A9644" t="str">
            <v>Spheniscus magellanicus</v>
          </cell>
          <cell r="B9644" t="str">
            <v>Spheniscidae</v>
          </cell>
          <cell r="C9644" t="str">
            <v>Sphenisciformes</v>
          </cell>
          <cell r="D9644">
            <v>5</v>
          </cell>
          <cell r="E9644">
            <v>0</v>
          </cell>
          <cell r="F9644">
            <v>0</v>
          </cell>
          <cell r="G9644">
            <v>5</v>
          </cell>
          <cell r="H9644">
            <v>4</v>
          </cell>
          <cell r="I9644">
            <v>60.2</v>
          </cell>
          <cell r="J9644">
            <v>27.7</v>
          </cell>
          <cell r="K9644">
            <v>10.199999999999999</v>
          </cell>
          <cell r="L9644">
            <v>23.4</v>
          </cell>
          <cell r="M9644">
            <v>35.5</v>
          </cell>
          <cell r="N9644">
            <v>109.6</v>
          </cell>
          <cell r="O9644">
            <v>4.0999999999999996</v>
          </cell>
          <cell r="P9644">
            <v>105.1</v>
          </cell>
          <cell r="Q9644">
            <v>3.8</v>
          </cell>
          <cell r="R9644">
            <v>23.4</v>
          </cell>
          <cell r="S9644">
            <v>4105.1000000000004</v>
          </cell>
          <cell r="T9644" t="str">
            <v>Dunning</v>
          </cell>
          <cell r="U9644" t="str">
            <v>NA</v>
          </cell>
          <cell r="V9644" t="str">
            <v>NO</v>
          </cell>
          <cell r="W9644" t="str">
            <v>NA</v>
          </cell>
          <cell r="X9644" t="str">
            <v>NA</v>
          </cell>
          <cell r="Y9644" t="str">
            <v>Marine</v>
          </cell>
          <cell r="Z9644">
            <v>3</v>
          </cell>
          <cell r="AA9644">
            <v>2</v>
          </cell>
          <cell r="AB9644" t="str">
            <v>Carnivore</v>
          </cell>
          <cell r="AC9644" t="str">
            <v>Aquatic predator</v>
          </cell>
          <cell r="AD9644" t="str">
            <v>Aquatic</v>
          </cell>
          <cell r="AE9644">
            <v>-56.72</v>
          </cell>
          <cell r="AF9644">
            <v>-33.67</v>
          </cell>
          <cell r="AG9644">
            <v>-49.07</v>
          </cell>
          <cell r="AH9644">
            <v>-69.553844720000001</v>
          </cell>
          <cell r="AI9644">
            <v>940638.86</v>
          </cell>
          <cell r="AJ9644" t="str">
            <v>Extant</v>
          </cell>
        </row>
        <row r="9645">
          <cell r="A9645" t="str">
            <v>Spheniscus mendiculus</v>
          </cell>
          <cell r="B9645" t="str">
            <v>Spheniscidae</v>
          </cell>
          <cell r="C9645" t="str">
            <v>Sphenisciformes</v>
          </cell>
          <cell r="D9645">
            <v>4</v>
          </cell>
          <cell r="E9645">
            <v>0</v>
          </cell>
          <cell r="F9645">
            <v>0</v>
          </cell>
          <cell r="G9645">
            <v>4</v>
          </cell>
          <cell r="H9645">
            <v>4</v>
          </cell>
          <cell r="I9645">
            <v>63.9</v>
          </cell>
          <cell r="J9645">
            <v>30.4</v>
          </cell>
          <cell r="K9645">
            <v>8</v>
          </cell>
          <cell r="L9645">
            <v>17.5</v>
          </cell>
          <cell r="M9645">
            <v>25.9</v>
          </cell>
          <cell r="N9645">
            <v>82.8</v>
          </cell>
          <cell r="O9645">
            <v>4</v>
          </cell>
          <cell r="P9645">
            <v>78.8</v>
          </cell>
          <cell r="Q9645">
            <v>4.8</v>
          </cell>
          <cell r="R9645">
            <v>26.1</v>
          </cell>
          <cell r="S9645">
            <v>1921.86</v>
          </cell>
          <cell r="T9645" t="str">
            <v>Dunning</v>
          </cell>
          <cell r="U9645" t="str">
            <v>NA</v>
          </cell>
          <cell r="V9645" t="str">
            <v>NO</v>
          </cell>
          <cell r="W9645" t="str">
            <v>NA</v>
          </cell>
          <cell r="X9645" t="str">
            <v>NA</v>
          </cell>
          <cell r="Y9645" t="str">
            <v>Marine</v>
          </cell>
          <cell r="Z9645">
            <v>3</v>
          </cell>
          <cell r="AA9645">
            <v>2</v>
          </cell>
          <cell r="AB9645" t="str">
            <v>Carnivore</v>
          </cell>
          <cell r="AC9645" t="str">
            <v>Aquatic predator</v>
          </cell>
          <cell r="AD9645" t="str">
            <v>Aquatic</v>
          </cell>
          <cell r="AE9645">
            <v>-1.31</v>
          </cell>
          <cell r="AF9645">
            <v>0.17</v>
          </cell>
          <cell r="AG9645">
            <v>-0.48</v>
          </cell>
          <cell r="AH9645">
            <v>-91.402504300000004</v>
          </cell>
          <cell r="AI9645">
            <v>1040.81</v>
          </cell>
          <cell r="AJ9645" t="str">
            <v>Extant</v>
          </cell>
        </row>
        <row r="9646">
          <cell r="A9646" t="str">
            <v>Aegolius acadicus</v>
          </cell>
          <cell r="B9646" t="str">
            <v>Strigidae</v>
          </cell>
          <cell r="C9646" t="str">
            <v>Strigiformes</v>
          </cell>
          <cell r="D9646">
            <v>5</v>
          </cell>
          <cell r="E9646">
            <v>3</v>
          </cell>
          <cell r="F9646">
            <v>2</v>
          </cell>
          <cell r="G9646">
            <v>0</v>
          </cell>
          <cell r="H9646">
            <v>4</v>
          </cell>
          <cell r="I9646">
            <v>18.2</v>
          </cell>
          <cell r="J9646">
            <v>9.9</v>
          </cell>
          <cell r="K9646">
            <v>7</v>
          </cell>
          <cell r="L9646">
            <v>10.5</v>
          </cell>
          <cell r="M9646">
            <v>23.6</v>
          </cell>
          <cell r="N9646">
            <v>135.19999999999999</v>
          </cell>
          <cell r="O9646">
            <v>40.200000000000003</v>
          </cell>
          <cell r="P9646">
            <v>95</v>
          </cell>
          <cell r="Q9646">
            <v>29.8</v>
          </cell>
          <cell r="R9646">
            <v>78</v>
          </cell>
          <cell r="S9646">
            <v>100.69</v>
          </cell>
          <cell r="T9646" t="str">
            <v>Dunning</v>
          </cell>
          <cell r="U9646" t="str">
            <v>NA</v>
          </cell>
          <cell r="V9646" t="str">
            <v>NO</v>
          </cell>
          <cell r="W9646" t="str">
            <v>NA</v>
          </cell>
          <cell r="X9646" t="str">
            <v>NA</v>
          </cell>
          <cell r="Y9646" t="str">
            <v>Forest</v>
          </cell>
          <cell r="Z9646">
            <v>2</v>
          </cell>
          <cell r="AA9646">
            <v>3</v>
          </cell>
          <cell r="AB9646" t="str">
            <v>Carnivore</v>
          </cell>
          <cell r="AC9646" t="str">
            <v>Vertivore</v>
          </cell>
          <cell r="AD9646" t="str">
            <v>Insessorial</v>
          </cell>
          <cell r="AE9646">
            <v>17.47</v>
          </cell>
          <cell r="AF9646">
            <v>61.96</v>
          </cell>
          <cell r="AG9646">
            <v>46.64</v>
          </cell>
          <cell r="AH9646">
            <v>-101.5453667</v>
          </cell>
          <cell r="AI9646">
            <v>5712891.9500000002</v>
          </cell>
          <cell r="AJ9646" t="str">
            <v>Extant</v>
          </cell>
        </row>
        <row r="9647">
          <cell r="A9647" t="str">
            <v>Aegolius funereus</v>
          </cell>
          <cell r="B9647" t="str">
            <v>Strigidae</v>
          </cell>
          <cell r="C9647" t="str">
            <v>Strigiformes</v>
          </cell>
          <cell r="D9647">
            <v>7</v>
          </cell>
          <cell r="E9647">
            <v>4</v>
          </cell>
          <cell r="F9647">
            <v>3</v>
          </cell>
          <cell r="G9647">
            <v>0</v>
          </cell>
          <cell r="H9647">
            <v>4</v>
          </cell>
          <cell r="I9647">
            <v>18.2</v>
          </cell>
          <cell r="J9647">
            <v>11</v>
          </cell>
          <cell r="K9647">
            <v>7.9</v>
          </cell>
          <cell r="L9647">
            <v>10.5</v>
          </cell>
          <cell r="M9647">
            <v>23.4</v>
          </cell>
          <cell r="N9647">
            <v>169.1</v>
          </cell>
          <cell r="O9647">
            <v>53.2</v>
          </cell>
          <cell r="P9647">
            <v>115.9</v>
          </cell>
          <cell r="Q9647">
            <v>31.5</v>
          </cell>
          <cell r="R9647">
            <v>102.5</v>
          </cell>
          <cell r="S9647">
            <v>137.18</v>
          </cell>
          <cell r="T9647" t="str">
            <v>Dunning</v>
          </cell>
          <cell r="U9647" t="str">
            <v>NA</v>
          </cell>
          <cell r="V9647" t="str">
            <v>NO</v>
          </cell>
          <cell r="W9647" t="str">
            <v>NA</v>
          </cell>
          <cell r="X9647" t="str">
            <v>NA</v>
          </cell>
          <cell r="Y9647" t="str">
            <v>Forest</v>
          </cell>
          <cell r="Z9647">
            <v>1</v>
          </cell>
          <cell r="AA9647">
            <v>2</v>
          </cell>
          <cell r="AB9647" t="str">
            <v>Carnivore</v>
          </cell>
          <cell r="AC9647" t="str">
            <v>Vertivore</v>
          </cell>
          <cell r="AD9647" t="str">
            <v>Insessorial</v>
          </cell>
          <cell r="AE9647">
            <v>32.159999999999997</v>
          </cell>
          <cell r="AF9647">
            <v>70.23</v>
          </cell>
          <cell r="AG9647">
            <v>57.12</v>
          </cell>
          <cell r="AH9647">
            <v>32.733161760000002</v>
          </cell>
          <cell r="AI9647">
            <v>23596074.829999998</v>
          </cell>
          <cell r="AJ9647" t="str">
            <v>Extant</v>
          </cell>
        </row>
        <row r="9648">
          <cell r="A9648" t="str">
            <v>Aegolius harrisii</v>
          </cell>
          <cell r="B9648" t="str">
            <v>Strigidae</v>
          </cell>
          <cell r="C9648" t="str">
            <v>Strigiformes</v>
          </cell>
          <cell r="D9648">
            <v>6</v>
          </cell>
          <cell r="E9648">
            <v>0</v>
          </cell>
          <cell r="F9648">
            <v>5</v>
          </cell>
          <cell r="G9648">
            <v>1</v>
          </cell>
          <cell r="H9648">
            <v>5</v>
          </cell>
          <cell r="I9648">
            <v>22</v>
          </cell>
          <cell r="J9648">
            <v>12.6</v>
          </cell>
          <cell r="K9648">
            <v>7.6</v>
          </cell>
          <cell r="L9648">
            <v>12.4</v>
          </cell>
          <cell r="M9648">
            <v>28.1</v>
          </cell>
          <cell r="N9648">
            <v>150.1</v>
          </cell>
          <cell r="O9648">
            <v>40.6</v>
          </cell>
          <cell r="P9648">
            <v>109.6</v>
          </cell>
          <cell r="Q9648">
            <v>27.1</v>
          </cell>
          <cell r="R9648">
            <v>72.900000000000006</v>
          </cell>
          <cell r="S9648">
            <v>120</v>
          </cell>
          <cell r="T9648" t="str">
            <v>Dunning</v>
          </cell>
          <cell r="U9648" t="str">
            <v>NA</v>
          </cell>
          <cell r="V9648" t="str">
            <v>NO</v>
          </cell>
          <cell r="W9648" t="str">
            <v>NA</v>
          </cell>
          <cell r="X9648" t="str">
            <v>NA</v>
          </cell>
          <cell r="Y9648" t="str">
            <v>Forest</v>
          </cell>
          <cell r="Z9648">
            <v>2</v>
          </cell>
          <cell r="AA9648">
            <v>1</v>
          </cell>
          <cell r="AB9648" t="str">
            <v>Carnivore</v>
          </cell>
          <cell r="AC9648" t="str">
            <v>Vertivore</v>
          </cell>
          <cell r="AD9648" t="str">
            <v>Insessorial</v>
          </cell>
          <cell r="AE9648">
            <v>-32.799999999999997</v>
          </cell>
          <cell r="AF9648">
            <v>10.58</v>
          </cell>
          <cell r="AG9648">
            <v>-22.44</v>
          </cell>
          <cell r="AH9648">
            <v>-53.481316300000003</v>
          </cell>
          <cell r="AI9648">
            <v>1098550.77</v>
          </cell>
          <cell r="AJ9648" t="str">
            <v>Extant</v>
          </cell>
        </row>
        <row r="9649">
          <cell r="A9649" t="str">
            <v>Aegolius ridgwayi</v>
          </cell>
          <cell r="B9649" t="str">
            <v>Strigidae</v>
          </cell>
          <cell r="C9649" t="str">
            <v>Strigiformes</v>
          </cell>
          <cell r="D9649">
            <v>5</v>
          </cell>
          <cell r="E9649">
            <v>1</v>
          </cell>
          <cell r="F9649">
            <v>4</v>
          </cell>
          <cell r="G9649">
            <v>0</v>
          </cell>
          <cell r="H9649">
            <v>4</v>
          </cell>
          <cell r="I9649">
            <v>18.399999999999999</v>
          </cell>
          <cell r="J9649">
            <v>12.1</v>
          </cell>
          <cell r="K9649">
            <v>7.9</v>
          </cell>
          <cell r="L9649">
            <v>10.9</v>
          </cell>
          <cell r="M9649">
            <v>23.3</v>
          </cell>
          <cell r="N9649">
            <v>138.30000000000001</v>
          </cell>
          <cell r="O9649">
            <v>34.299999999999997</v>
          </cell>
          <cell r="P9649">
            <v>104.1</v>
          </cell>
          <cell r="Q9649">
            <v>24.9</v>
          </cell>
          <cell r="R9649">
            <v>67.2</v>
          </cell>
          <cell r="S9649">
            <v>80</v>
          </cell>
          <cell r="T9649" t="str">
            <v>Dunning</v>
          </cell>
          <cell r="U9649" t="str">
            <v>NA</v>
          </cell>
          <cell r="V9649" t="str">
            <v>NO</v>
          </cell>
          <cell r="W9649" t="str">
            <v>NA</v>
          </cell>
          <cell r="X9649" t="str">
            <v>NA</v>
          </cell>
          <cell r="Y9649" t="str">
            <v>Forest</v>
          </cell>
          <cell r="Z9649">
            <v>1</v>
          </cell>
          <cell r="AA9649">
            <v>2</v>
          </cell>
          <cell r="AB9649" t="str">
            <v>Carnivore</v>
          </cell>
          <cell r="AC9649" t="str">
            <v>Vertivore</v>
          </cell>
          <cell r="AD9649" t="str">
            <v>Insessorial</v>
          </cell>
          <cell r="AE9649">
            <v>8.7799999999999994</v>
          </cell>
          <cell r="AF9649">
            <v>17.36</v>
          </cell>
          <cell r="AG9649">
            <v>15.28</v>
          </cell>
          <cell r="AH9649">
            <v>-91.020551150000003</v>
          </cell>
          <cell r="AI9649">
            <v>43992.75</v>
          </cell>
          <cell r="AJ9649" t="str">
            <v>Extant</v>
          </cell>
        </row>
        <row r="9650">
          <cell r="A9650" t="str">
            <v>Asio abyssinicus</v>
          </cell>
          <cell r="B9650" t="str">
            <v>Strigidae</v>
          </cell>
          <cell r="C9650" t="str">
            <v>Strigiformes</v>
          </cell>
          <cell r="D9650">
            <v>4</v>
          </cell>
          <cell r="E9650">
            <v>2</v>
          </cell>
          <cell r="F9650">
            <v>2</v>
          </cell>
          <cell r="G9650">
            <v>0</v>
          </cell>
          <cell r="H9650">
            <v>4</v>
          </cell>
          <cell r="I9650">
            <v>35.299999999999997</v>
          </cell>
          <cell r="J9650">
            <v>16.3</v>
          </cell>
          <cell r="K9650">
            <v>8.9</v>
          </cell>
          <cell r="L9650">
            <v>14.3</v>
          </cell>
          <cell r="M9650">
            <v>57.6</v>
          </cell>
          <cell r="N9650">
            <v>334.5</v>
          </cell>
          <cell r="O9650">
            <v>134.69999999999999</v>
          </cell>
          <cell r="P9650">
            <v>199.8</v>
          </cell>
          <cell r="Q9650">
            <v>40.299999999999997</v>
          </cell>
          <cell r="R9650">
            <v>162.80000000000001</v>
          </cell>
          <cell r="S9650">
            <v>322.5</v>
          </cell>
          <cell r="T9650" t="str">
            <v>Updated_literature</v>
          </cell>
          <cell r="U9650" t="str">
            <v>BoW</v>
          </cell>
          <cell r="V9650" t="str">
            <v>NO</v>
          </cell>
          <cell r="W9650" t="str">
            <v>NA</v>
          </cell>
          <cell r="X9650" t="str">
            <v>NA</v>
          </cell>
          <cell r="Y9650" t="str">
            <v>Forest</v>
          </cell>
          <cell r="Z9650">
            <v>2</v>
          </cell>
          <cell r="AA9650">
            <v>1</v>
          </cell>
          <cell r="AB9650" t="str">
            <v>Carnivore</v>
          </cell>
          <cell r="AC9650" t="str">
            <v>Vertivore</v>
          </cell>
          <cell r="AD9650" t="str">
            <v>Aerial</v>
          </cell>
          <cell r="AE9650">
            <v>-5.26</v>
          </cell>
          <cell r="AF9650">
            <v>14.1</v>
          </cell>
          <cell r="AG9650">
            <v>4.6500000000000004</v>
          </cell>
          <cell r="AH9650">
            <v>34.820563180000001</v>
          </cell>
          <cell r="AI9650">
            <v>153995.93</v>
          </cell>
          <cell r="AJ9650" t="str">
            <v>Extant</v>
          </cell>
        </row>
        <row r="9651">
          <cell r="A9651" t="str">
            <v>Asio capensis</v>
          </cell>
          <cell r="B9651" t="str">
            <v>Strigidae</v>
          </cell>
          <cell r="C9651" t="str">
            <v>Strigiformes</v>
          </cell>
          <cell r="D9651">
            <v>5</v>
          </cell>
          <cell r="E9651">
            <v>2</v>
          </cell>
          <cell r="F9651">
            <v>2</v>
          </cell>
          <cell r="G9651">
            <v>1</v>
          </cell>
          <cell r="H9651">
            <v>3</v>
          </cell>
          <cell r="I9651">
            <v>28.1</v>
          </cell>
          <cell r="J9651">
            <v>14.7</v>
          </cell>
          <cell r="K9651">
            <v>9.6999999999999993</v>
          </cell>
          <cell r="L9651">
            <v>13.4</v>
          </cell>
          <cell r="M9651">
            <v>50.9</v>
          </cell>
          <cell r="N9651">
            <v>283.2</v>
          </cell>
          <cell r="O9651">
            <v>114.1</v>
          </cell>
          <cell r="P9651">
            <v>169.4</v>
          </cell>
          <cell r="Q9651">
            <v>40.200000000000003</v>
          </cell>
          <cell r="R9651">
            <v>140.80000000000001</v>
          </cell>
          <cell r="S9651">
            <v>334</v>
          </cell>
          <cell r="T9651" t="str">
            <v>Dunning</v>
          </cell>
          <cell r="U9651" t="str">
            <v>NA</v>
          </cell>
          <cell r="V9651" t="str">
            <v>NO</v>
          </cell>
          <cell r="W9651" t="str">
            <v>NA</v>
          </cell>
          <cell r="X9651" t="str">
            <v>NA</v>
          </cell>
          <cell r="Y9651" t="str">
            <v>Grassland</v>
          </cell>
          <cell r="Z9651">
            <v>3</v>
          </cell>
          <cell r="AA9651">
            <v>1</v>
          </cell>
          <cell r="AB9651" t="str">
            <v>Carnivore</v>
          </cell>
          <cell r="AC9651" t="str">
            <v>Vertivore</v>
          </cell>
          <cell r="AD9651" t="str">
            <v>Generalist</v>
          </cell>
          <cell r="AE9651">
            <v>-34.840000000000003</v>
          </cell>
          <cell r="AF9651">
            <v>35.93</v>
          </cell>
          <cell r="AG9651">
            <v>-10.23</v>
          </cell>
          <cell r="AH9651">
            <v>28.648780739999999</v>
          </cell>
          <cell r="AI9651">
            <v>7302556.6799999997</v>
          </cell>
          <cell r="AJ9651" t="str">
            <v>Extant</v>
          </cell>
        </row>
        <row r="9652">
          <cell r="A9652" t="str">
            <v>Asio flammeus</v>
          </cell>
          <cell r="B9652" t="str">
            <v>Strigidae</v>
          </cell>
          <cell r="C9652" t="str">
            <v>Strigiformes</v>
          </cell>
          <cell r="D9652">
            <v>5</v>
          </cell>
          <cell r="E9652">
            <v>2</v>
          </cell>
          <cell r="F9652">
            <v>2</v>
          </cell>
          <cell r="G9652">
            <v>1</v>
          </cell>
          <cell r="H9652">
            <v>4</v>
          </cell>
          <cell r="I9652">
            <v>27.3</v>
          </cell>
          <cell r="J9652">
            <v>13.7</v>
          </cell>
          <cell r="K9652">
            <v>9</v>
          </cell>
          <cell r="L9652">
            <v>13</v>
          </cell>
          <cell r="M9652">
            <v>42.5</v>
          </cell>
          <cell r="N9652">
            <v>297.2</v>
          </cell>
          <cell r="O9652">
            <v>141</v>
          </cell>
          <cell r="P9652">
            <v>156.19999999999999</v>
          </cell>
          <cell r="Q9652">
            <v>47.5</v>
          </cell>
          <cell r="R9652">
            <v>146.5</v>
          </cell>
          <cell r="S9652">
            <v>322.61</v>
          </cell>
          <cell r="T9652" t="str">
            <v>Dunning</v>
          </cell>
          <cell r="U9652" t="str">
            <v>NA</v>
          </cell>
          <cell r="V9652" t="str">
            <v>NO</v>
          </cell>
          <cell r="W9652" t="str">
            <v>NA</v>
          </cell>
          <cell r="X9652" t="str">
            <v>NA</v>
          </cell>
          <cell r="Y9652" t="str">
            <v>Grassland</v>
          </cell>
          <cell r="Z9652">
            <v>3</v>
          </cell>
          <cell r="AA9652">
            <v>3</v>
          </cell>
          <cell r="AB9652" t="str">
            <v>Carnivore</v>
          </cell>
          <cell r="AC9652" t="str">
            <v>Vertivore</v>
          </cell>
          <cell r="AD9652" t="str">
            <v>Aerial</v>
          </cell>
          <cell r="AE9652">
            <v>-55.05</v>
          </cell>
          <cell r="AF9652">
            <v>74.25</v>
          </cell>
          <cell r="AG9652">
            <v>49.62</v>
          </cell>
          <cell r="AH9652">
            <v>11.33131581</v>
          </cell>
          <cell r="AI9652">
            <v>39874062.359999999</v>
          </cell>
          <cell r="AJ9652" t="str">
            <v>Extant</v>
          </cell>
        </row>
        <row r="9653">
          <cell r="A9653" t="str">
            <v>Asio madagascariensis</v>
          </cell>
          <cell r="B9653" t="str">
            <v>Strigidae</v>
          </cell>
          <cell r="C9653" t="str">
            <v>Strigiformes</v>
          </cell>
          <cell r="D9653">
            <v>4</v>
          </cell>
          <cell r="E9653">
            <v>1</v>
          </cell>
          <cell r="F9653">
            <v>3</v>
          </cell>
          <cell r="G9653">
            <v>0</v>
          </cell>
          <cell r="H9653">
            <v>4</v>
          </cell>
          <cell r="I9653">
            <v>33.6</v>
          </cell>
          <cell r="J9653">
            <v>18.600000000000001</v>
          </cell>
          <cell r="K9653">
            <v>11.4</v>
          </cell>
          <cell r="L9653">
            <v>17.2</v>
          </cell>
          <cell r="M9653">
            <v>42.7</v>
          </cell>
          <cell r="N9653">
            <v>256.8</v>
          </cell>
          <cell r="O9653">
            <v>79.7</v>
          </cell>
          <cell r="P9653">
            <v>177.1</v>
          </cell>
          <cell r="Q9653">
            <v>31.1</v>
          </cell>
          <cell r="R9653">
            <v>147</v>
          </cell>
          <cell r="S9653">
            <v>322.5</v>
          </cell>
          <cell r="T9653" t="str">
            <v>Inferred</v>
          </cell>
          <cell r="U9653" t="str">
            <v>NA</v>
          </cell>
          <cell r="V9653" t="str">
            <v>YES</v>
          </cell>
          <cell r="W9653" t="str">
            <v>Body Mass</v>
          </cell>
          <cell r="X9653" t="str">
            <v>Asio abyssinicus</v>
          </cell>
          <cell r="Y9653" t="str">
            <v>Forest</v>
          </cell>
          <cell r="Z9653">
            <v>1</v>
          </cell>
          <cell r="AA9653">
            <v>1</v>
          </cell>
          <cell r="AB9653" t="str">
            <v>Carnivore</v>
          </cell>
          <cell r="AC9653" t="str">
            <v>Vertivore</v>
          </cell>
          <cell r="AD9653" t="str">
            <v>Aerial</v>
          </cell>
          <cell r="AE9653">
            <v>-25.61</v>
          </cell>
          <cell r="AF9653">
            <v>-11.95</v>
          </cell>
          <cell r="AG9653">
            <v>-19.329999999999998</v>
          </cell>
          <cell r="AH9653">
            <v>46.728724939999999</v>
          </cell>
          <cell r="AI9653">
            <v>579908.5</v>
          </cell>
          <cell r="AJ9653" t="str">
            <v>Extant</v>
          </cell>
        </row>
        <row r="9654">
          <cell r="A9654" t="str">
            <v>Asio otus</v>
          </cell>
          <cell r="B9654" t="str">
            <v>Strigidae</v>
          </cell>
          <cell r="C9654" t="str">
            <v>Strigiformes</v>
          </cell>
          <cell r="D9654">
            <v>11</v>
          </cell>
          <cell r="E9654">
            <v>9</v>
          </cell>
          <cell r="F9654">
            <v>2</v>
          </cell>
          <cell r="G9654">
            <v>0</v>
          </cell>
          <cell r="H9654">
            <v>6</v>
          </cell>
          <cell r="I9654">
            <v>28.3</v>
          </cell>
          <cell r="J9654">
            <v>14.9</v>
          </cell>
          <cell r="K9654">
            <v>8.8000000000000007</v>
          </cell>
          <cell r="L9654">
            <v>12.5</v>
          </cell>
          <cell r="M9654">
            <v>40.1</v>
          </cell>
          <cell r="N9654">
            <v>280.7</v>
          </cell>
          <cell r="O9654">
            <v>115.5</v>
          </cell>
          <cell r="P9654">
            <v>165.2</v>
          </cell>
          <cell r="Q9654">
            <v>41.2</v>
          </cell>
          <cell r="R9654">
            <v>137</v>
          </cell>
          <cell r="S9654">
            <v>296.57</v>
          </cell>
          <cell r="T9654" t="str">
            <v>Dunning</v>
          </cell>
          <cell r="U9654" t="str">
            <v>NA</v>
          </cell>
          <cell r="V9654" t="str">
            <v>NO</v>
          </cell>
          <cell r="W9654" t="str">
            <v>NA</v>
          </cell>
          <cell r="X9654" t="str">
            <v>NA</v>
          </cell>
          <cell r="Y9654" t="str">
            <v>Forest</v>
          </cell>
          <cell r="Z9654">
            <v>2</v>
          </cell>
          <cell r="AA9654">
            <v>2</v>
          </cell>
          <cell r="AB9654" t="str">
            <v>Carnivore</v>
          </cell>
          <cell r="AC9654" t="str">
            <v>Vertivore</v>
          </cell>
          <cell r="AD9654" t="str">
            <v>Aerial</v>
          </cell>
          <cell r="AE9654">
            <v>27.64</v>
          </cell>
          <cell r="AF9654">
            <v>70.53</v>
          </cell>
          <cell r="AG9654">
            <v>50.73</v>
          </cell>
          <cell r="AH9654">
            <v>26.51949351</v>
          </cell>
          <cell r="AI9654">
            <v>27618929.920000002</v>
          </cell>
          <cell r="AJ9654" t="str">
            <v>Extant</v>
          </cell>
        </row>
        <row r="9655">
          <cell r="A9655" t="str">
            <v>Asio stygius</v>
          </cell>
          <cell r="B9655" t="str">
            <v>Strigidae</v>
          </cell>
          <cell r="C9655" t="str">
            <v>Strigiformes</v>
          </cell>
          <cell r="D9655">
            <v>6</v>
          </cell>
          <cell r="E9655">
            <v>0</v>
          </cell>
          <cell r="F9655">
            <v>5</v>
          </cell>
          <cell r="G9655">
            <v>1</v>
          </cell>
          <cell r="H9655">
            <v>4</v>
          </cell>
          <cell r="I9655">
            <v>41.8</v>
          </cell>
          <cell r="J9655">
            <v>20.3</v>
          </cell>
          <cell r="K9655">
            <v>9.9</v>
          </cell>
          <cell r="L9655">
            <v>17.100000000000001</v>
          </cell>
          <cell r="M9655">
            <v>42.5</v>
          </cell>
          <cell r="N9655">
            <v>326.8</v>
          </cell>
          <cell r="O9655">
            <v>132.9</v>
          </cell>
          <cell r="P9655">
            <v>186.1</v>
          </cell>
          <cell r="Q9655">
            <v>41.6</v>
          </cell>
          <cell r="R9655">
            <v>173.7</v>
          </cell>
          <cell r="S9655">
            <v>565</v>
          </cell>
          <cell r="T9655" t="str">
            <v>Dunning</v>
          </cell>
          <cell r="U9655" t="str">
            <v>NA</v>
          </cell>
          <cell r="V9655" t="str">
            <v>NO</v>
          </cell>
          <cell r="W9655" t="str">
            <v>NA</v>
          </cell>
          <cell r="X9655" t="str">
            <v>NA</v>
          </cell>
          <cell r="Y9655" t="str">
            <v>Forest</v>
          </cell>
          <cell r="Z9655">
            <v>1</v>
          </cell>
          <cell r="AA9655">
            <v>1</v>
          </cell>
          <cell r="AB9655" t="str">
            <v>Carnivore</v>
          </cell>
          <cell r="AC9655" t="str">
            <v>Vertivore</v>
          </cell>
          <cell r="AD9655" t="str">
            <v>Insessorial</v>
          </cell>
          <cell r="AE9655">
            <v>-30.54</v>
          </cell>
          <cell r="AF9655">
            <v>28.77</v>
          </cell>
          <cell r="AG9655">
            <v>-14.23</v>
          </cell>
          <cell r="AH9655">
            <v>-57.140522650000001</v>
          </cell>
          <cell r="AI9655">
            <v>5017278.49</v>
          </cell>
          <cell r="AJ9655" t="str">
            <v>Extant</v>
          </cell>
        </row>
        <row r="9656">
          <cell r="A9656" t="str">
            <v>Athene brama</v>
          </cell>
          <cell r="B9656" t="str">
            <v>Strigidae</v>
          </cell>
          <cell r="C9656" t="str">
            <v>Strigiformes</v>
          </cell>
          <cell r="D9656">
            <v>9</v>
          </cell>
          <cell r="E9656">
            <v>4</v>
          </cell>
          <cell r="F9656">
            <v>5</v>
          </cell>
          <cell r="G9656">
            <v>0</v>
          </cell>
          <cell r="H9656">
            <v>8</v>
          </cell>
          <cell r="I9656">
            <v>19.7</v>
          </cell>
          <cell r="J9656">
            <v>12.4</v>
          </cell>
          <cell r="K9656">
            <v>7.5</v>
          </cell>
          <cell r="L9656">
            <v>11.3</v>
          </cell>
          <cell r="M9656">
            <v>25.6</v>
          </cell>
          <cell r="N9656">
            <v>153</v>
          </cell>
          <cell r="O9656">
            <v>44.5</v>
          </cell>
          <cell r="P9656">
            <v>108.5</v>
          </cell>
          <cell r="Q9656">
            <v>29.2</v>
          </cell>
          <cell r="R9656">
            <v>74.2</v>
          </cell>
          <cell r="S9656">
            <v>112</v>
          </cell>
          <cell r="T9656" t="str">
            <v>Dunning</v>
          </cell>
          <cell r="U9656" t="str">
            <v>NA</v>
          </cell>
          <cell r="V9656" t="str">
            <v>NO</v>
          </cell>
          <cell r="W9656" t="str">
            <v>NA</v>
          </cell>
          <cell r="X9656" t="str">
            <v>NA</v>
          </cell>
          <cell r="Y9656" t="str">
            <v>Human Modified</v>
          </cell>
          <cell r="Z9656">
            <v>2</v>
          </cell>
          <cell r="AA9656">
            <v>1</v>
          </cell>
          <cell r="AB9656" t="str">
            <v>Carnivore</v>
          </cell>
          <cell r="AC9656" t="str">
            <v>Invertivore</v>
          </cell>
          <cell r="AD9656" t="str">
            <v>Insessorial</v>
          </cell>
          <cell r="AE9656">
            <v>8.07</v>
          </cell>
          <cell r="AF9656">
            <v>34.130000000000003</v>
          </cell>
          <cell r="AG9656">
            <v>21.94</v>
          </cell>
          <cell r="AH9656">
            <v>82.927317130000006</v>
          </cell>
          <cell r="AI9656">
            <v>5213398.0599999996</v>
          </cell>
          <cell r="AJ9656" t="str">
            <v>Extant</v>
          </cell>
        </row>
        <row r="9657">
          <cell r="A9657" t="str">
            <v>Athene cunicularia</v>
          </cell>
          <cell r="B9657" t="str">
            <v>Strigidae</v>
          </cell>
          <cell r="C9657" t="str">
            <v>Strigiformes</v>
          </cell>
          <cell r="D9657">
            <v>5</v>
          </cell>
          <cell r="E9657">
            <v>2</v>
          </cell>
          <cell r="F9657">
            <v>3</v>
          </cell>
          <cell r="G9657">
            <v>0</v>
          </cell>
          <cell r="H9657">
            <v>4</v>
          </cell>
          <cell r="I9657">
            <v>24.1</v>
          </cell>
          <cell r="J9657">
            <v>15.5</v>
          </cell>
          <cell r="K9657">
            <v>7.9</v>
          </cell>
          <cell r="L9657">
            <v>13.7</v>
          </cell>
          <cell r="M9657">
            <v>43.4</v>
          </cell>
          <cell r="N9657">
            <v>180</v>
          </cell>
          <cell r="O9657">
            <v>51</v>
          </cell>
          <cell r="P9657">
            <v>128.9</v>
          </cell>
          <cell r="Q9657">
            <v>28.3</v>
          </cell>
          <cell r="R9657">
            <v>80.2</v>
          </cell>
          <cell r="S9657">
            <v>150.61000000000001</v>
          </cell>
          <cell r="T9657" t="str">
            <v>Dunning</v>
          </cell>
          <cell r="U9657" t="str">
            <v>NA</v>
          </cell>
          <cell r="V9657" t="str">
            <v>NO</v>
          </cell>
          <cell r="W9657" t="str">
            <v>NA</v>
          </cell>
          <cell r="X9657" t="str">
            <v>NA</v>
          </cell>
          <cell r="Y9657" t="str">
            <v>Grassland</v>
          </cell>
          <cell r="Z9657">
            <v>3</v>
          </cell>
          <cell r="AA9657">
            <v>1</v>
          </cell>
          <cell r="AB9657" t="str">
            <v>Carnivore</v>
          </cell>
          <cell r="AC9657" t="str">
            <v>Vertivore</v>
          </cell>
          <cell r="AD9657" t="str">
            <v>Generalist</v>
          </cell>
          <cell r="AE9657">
            <v>-53.49</v>
          </cell>
          <cell r="AF9657">
            <v>53.84</v>
          </cell>
          <cell r="AG9657">
            <v>3.15</v>
          </cell>
          <cell r="AH9657">
            <v>-79.825702660000005</v>
          </cell>
          <cell r="AI9657">
            <v>14303129.42</v>
          </cell>
          <cell r="AJ9657" t="str">
            <v>Extant</v>
          </cell>
        </row>
        <row r="9658">
          <cell r="A9658" t="str">
            <v>Athene noctua</v>
          </cell>
          <cell r="B9658" t="str">
            <v>Strigidae</v>
          </cell>
          <cell r="C9658" t="str">
            <v>Strigiformes</v>
          </cell>
          <cell r="D9658">
            <v>5</v>
          </cell>
          <cell r="E9658">
            <v>2</v>
          </cell>
          <cell r="F9658">
            <v>3</v>
          </cell>
          <cell r="G9658">
            <v>0</v>
          </cell>
          <cell r="H9658">
            <v>4</v>
          </cell>
          <cell r="I9658">
            <v>18.8</v>
          </cell>
          <cell r="J9658">
            <v>11.6</v>
          </cell>
          <cell r="K9658">
            <v>7.8</v>
          </cell>
          <cell r="L9658">
            <v>11.4</v>
          </cell>
          <cell r="M9658">
            <v>32.6</v>
          </cell>
          <cell r="N9658">
            <v>157</v>
          </cell>
          <cell r="O9658">
            <v>50</v>
          </cell>
          <cell r="P9658">
            <v>107</v>
          </cell>
          <cell r="Q9658">
            <v>31.8</v>
          </cell>
          <cell r="R9658">
            <v>74.2</v>
          </cell>
          <cell r="S9658">
            <v>168.92</v>
          </cell>
          <cell r="T9658" t="str">
            <v>Dunning</v>
          </cell>
          <cell r="U9658" t="str">
            <v>NA</v>
          </cell>
          <cell r="V9658" t="str">
            <v>NO</v>
          </cell>
          <cell r="W9658" t="str">
            <v>NA</v>
          </cell>
          <cell r="X9658" t="str">
            <v>NA</v>
          </cell>
          <cell r="Y9658" t="str">
            <v>Human Modified</v>
          </cell>
          <cell r="Z9658">
            <v>3</v>
          </cell>
          <cell r="AA9658">
            <v>1</v>
          </cell>
          <cell r="AB9658" t="str">
            <v>Carnivore</v>
          </cell>
          <cell r="AC9658" t="str">
            <v>Omnivore</v>
          </cell>
          <cell r="AD9658" t="str">
            <v>Insessorial</v>
          </cell>
          <cell r="AE9658">
            <v>5.35</v>
          </cell>
          <cell r="AF9658">
            <v>57.82</v>
          </cell>
          <cell r="AG9658">
            <v>40.42</v>
          </cell>
          <cell r="AH9658">
            <v>58.900570940000001</v>
          </cell>
          <cell r="AI9658">
            <v>26742298.73</v>
          </cell>
          <cell r="AJ9658" t="str">
            <v>Extant</v>
          </cell>
        </row>
        <row r="9659">
          <cell r="A9659" t="str">
            <v>Bubo africanus</v>
          </cell>
          <cell r="B9659" t="str">
            <v>Strigidae</v>
          </cell>
          <cell r="C9659" t="str">
            <v>Strigiformes</v>
          </cell>
          <cell r="D9659">
            <v>9</v>
          </cell>
          <cell r="E9659">
            <v>4</v>
          </cell>
          <cell r="F9659">
            <v>4</v>
          </cell>
          <cell r="G9659">
            <v>1</v>
          </cell>
          <cell r="H9659">
            <v>4</v>
          </cell>
          <cell r="I9659">
            <v>38.200000000000003</v>
          </cell>
          <cell r="J9659">
            <v>20</v>
          </cell>
          <cell r="K9659">
            <v>11.8</v>
          </cell>
          <cell r="L9659">
            <v>19.399999999999999</v>
          </cell>
          <cell r="M9659">
            <v>62.6</v>
          </cell>
          <cell r="N9659">
            <v>311.39999999999998</v>
          </cell>
          <cell r="O9659">
            <v>96</v>
          </cell>
          <cell r="P9659">
            <v>215.4</v>
          </cell>
          <cell r="Q9659">
            <v>30.8</v>
          </cell>
          <cell r="R9659">
            <v>175.9</v>
          </cell>
          <cell r="S9659">
            <v>645</v>
          </cell>
          <cell r="T9659" t="str">
            <v>Updated_literature</v>
          </cell>
          <cell r="U9659" t="str">
            <v>Dean (2000)</v>
          </cell>
          <cell r="V9659" t="str">
            <v>NO</v>
          </cell>
          <cell r="W9659" t="str">
            <v>NA</v>
          </cell>
          <cell r="X9659" t="str">
            <v>NA</v>
          </cell>
          <cell r="Y9659" t="str">
            <v>Rock</v>
          </cell>
          <cell r="Z9659">
            <v>2</v>
          </cell>
          <cell r="AA9659">
            <v>1</v>
          </cell>
          <cell r="AB9659" t="str">
            <v>Carnivore</v>
          </cell>
          <cell r="AC9659" t="str">
            <v>Vertivore</v>
          </cell>
          <cell r="AD9659" t="str">
            <v>Generalist</v>
          </cell>
          <cell r="AE9659">
            <v>-34.840000000000003</v>
          </cell>
          <cell r="AF9659">
            <v>25.39</v>
          </cell>
          <cell r="AG9659">
            <v>-13.17</v>
          </cell>
          <cell r="AH9659">
            <v>27.063935560000001</v>
          </cell>
          <cell r="AI9659">
            <v>9185929.0899999999</v>
          </cell>
          <cell r="AJ9659" t="str">
            <v>Extant</v>
          </cell>
        </row>
        <row r="9660">
          <cell r="A9660" t="str">
            <v>Bubo ascalaphus</v>
          </cell>
          <cell r="B9660" t="str">
            <v>Strigidae</v>
          </cell>
          <cell r="C9660" t="str">
            <v>Strigiformes</v>
          </cell>
          <cell r="D9660">
            <v>4</v>
          </cell>
          <cell r="E9660">
            <v>2</v>
          </cell>
          <cell r="F9660">
            <v>2</v>
          </cell>
          <cell r="G9660">
            <v>0</v>
          </cell>
          <cell r="H9660">
            <v>4</v>
          </cell>
          <cell r="I9660">
            <v>39.799999999999997</v>
          </cell>
          <cell r="J9660">
            <v>21.3</v>
          </cell>
          <cell r="K9660">
            <v>13</v>
          </cell>
          <cell r="L9660">
            <v>20</v>
          </cell>
          <cell r="M9660">
            <v>75.900000000000006</v>
          </cell>
          <cell r="N9660">
            <v>362</v>
          </cell>
          <cell r="O9660">
            <v>124.2</v>
          </cell>
          <cell r="P9660">
            <v>237.8</v>
          </cell>
          <cell r="Q9660">
            <v>34.5</v>
          </cell>
          <cell r="R9660">
            <v>187</v>
          </cell>
          <cell r="S9660">
            <v>2100</v>
          </cell>
          <cell r="T9660" t="str">
            <v>Updated_literature</v>
          </cell>
          <cell r="U9660" t="str">
            <v>BoW</v>
          </cell>
          <cell r="V9660" t="str">
            <v>NO</v>
          </cell>
          <cell r="W9660" t="str">
            <v>NA</v>
          </cell>
          <cell r="X9660" t="str">
            <v>NA</v>
          </cell>
          <cell r="Y9660" t="str">
            <v>Desert</v>
          </cell>
          <cell r="Z9660">
            <v>3</v>
          </cell>
          <cell r="AA9660">
            <v>1</v>
          </cell>
          <cell r="AB9660" t="str">
            <v>Carnivore</v>
          </cell>
          <cell r="AC9660" t="str">
            <v>Vertivore</v>
          </cell>
          <cell r="AD9660" t="str">
            <v>Insessorial</v>
          </cell>
          <cell r="AE9660">
            <v>12.74</v>
          </cell>
          <cell r="AF9660">
            <v>37.35</v>
          </cell>
          <cell r="AG9660">
            <v>27.62</v>
          </cell>
          <cell r="AH9660">
            <v>6.5120264969999999</v>
          </cell>
          <cell r="AI9660">
            <v>3200038.62</v>
          </cell>
          <cell r="AJ9660" t="str">
            <v>Extant</v>
          </cell>
        </row>
        <row r="9661">
          <cell r="A9661" t="str">
            <v>Bubo bengalensis</v>
          </cell>
          <cell r="B9661" t="str">
            <v>Strigidae</v>
          </cell>
          <cell r="C9661" t="str">
            <v>Strigiformes</v>
          </cell>
          <cell r="D9661">
            <v>4</v>
          </cell>
          <cell r="E9661">
            <v>2</v>
          </cell>
          <cell r="F9661">
            <v>2</v>
          </cell>
          <cell r="G9661">
            <v>0</v>
          </cell>
          <cell r="H9661">
            <v>4</v>
          </cell>
          <cell r="I9661">
            <v>45.2</v>
          </cell>
          <cell r="J9661">
            <v>23.6</v>
          </cell>
          <cell r="K9661">
            <v>13.2</v>
          </cell>
          <cell r="L9661">
            <v>20.7</v>
          </cell>
          <cell r="M9661">
            <v>73.099999999999994</v>
          </cell>
          <cell r="N9661">
            <v>378.8</v>
          </cell>
          <cell r="O9661">
            <v>138.5</v>
          </cell>
          <cell r="P9661">
            <v>240.2</v>
          </cell>
          <cell r="Q9661">
            <v>36.5</v>
          </cell>
          <cell r="R9661">
            <v>190.2</v>
          </cell>
          <cell r="S9661">
            <v>1100</v>
          </cell>
          <cell r="T9661" t="str">
            <v>Dunning</v>
          </cell>
          <cell r="U9661" t="str">
            <v>NA</v>
          </cell>
          <cell r="V9661" t="str">
            <v>NO</v>
          </cell>
          <cell r="W9661" t="str">
            <v>NA</v>
          </cell>
          <cell r="X9661" t="str">
            <v>NA</v>
          </cell>
          <cell r="Y9661" t="str">
            <v>Rock</v>
          </cell>
          <cell r="Z9661">
            <v>2</v>
          </cell>
          <cell r="AA9661">
            <v>1</v>
          </cell>
          <cell r="AB9661" t="str">
            <v>Carnivore</v>
          </cell>
          <cell r="AC9661" t="str">
            <v>Vertivore</v>
          </cell>
          <cell r="AD9661" t="str">
            <v>Insessorial</v>
          </cell>
          <cell r="AE9661">
            <v>8.07</v>
          </cell>
          <cell r="AF9661">
            <v>35.479999999999997</v>
          </cell>
          <cell r="AG9661">
            <v>23.34</v>
          </cell>
          <cell r="AH9661">
            <v>76.902397030000003</v>
          </cell>
          <cell r="AI9661">
            <v>3283460.59</v>
          </cell>
          <cell r="AJ9661" t="str">
            <v>Extant</v>
          </cell>
        </row>
        <row r="9662">
          <cell r="A9662" t="str">
            <v>Bubo bubo</v>
          </cell>
          <cell r="B9662" t="str">
            <v>Strigidae</v>
          </cell>
          <cell r="C9662" t="str">
            <v>Strigiformes</v>
          </cell>
          <cell r="D9662">
            <v>5</v>
          </cell>
          <cell r="E9662">
            <v>2</v>
          </cell>
          <cell r="F9662">
            <v>2</v>
          </cell>
          <cell r="G9662">
            <v>1</v>
          </cell>
          <cell r="H9662">
            <v>4</v>
          </cell>
          <cell r="I9662">
            <v>50.4</v>
          </cell>
          <cell r="J9662">
            <v>26.6</v>
          </cell>
          <cell r="K9662">
            <v>17.899999999999999</v>
          </cell>
          <cell r="L9662">
            <v>26</v>
          </cell>
          <cell r="M9662">
            <v>79.900000000000006</v>
          </cell>
          <cell r="N9662">
            <v>438.5</v>
          </cell>
          <cell r="O9662">
            <v>144.80000000000001</v>
          </cell>
          <cell r="P9662">
            <v>293.8</v>
          </cell>
          <cell r="Q9662">
            <v>33</v>
          </cell>
          <cell r="R9662">
            <v>244.5</v>
          </cell>
          <cell r="S9662">
            <v>2668.51</v>
          </cell>
          <cell r="T9662" t="str">
            <v>Dunning</v>
          </cell>
          <cell r="U9662" t="str">
            <v>NA</v>
          </cell>
          <cell r="V9662" t="str">
            <v>NO</v>
          </cell>
          <cell r="W9662" t="str">
            <v>NA</v>
          </cell>
          <cell r="X9662" t="str">
            <v>NA</v>
          </cell>
          <cell r="Y9662" t="str">
            <v>Rock</v>
          </cell>
          <cell r="Z9662">
            <v>2</v>
          </cell>
          <cell r="AA9662">
            <v>1</v>
          </cell>
          <cell r="AB9662" t="str">
            <v>Carnivore</v>
          </cell>
          <cell r="AC9662" t="str">
            <v>Vertivore</v>
          </cell>
          <cell r="AD9662" t="str">
            <v>Insessorial</v>
          </cell>
          <cell r="AE9662">
            <v>22.18</v>
          </cell>
          <cell r="AF9662">
            <v>69.569999999999993</v>
          </cell>
          <cell r="AG9662">
            <v>49.31</v>
          </cell>
          <cell r="AH9662">
            <v>80.799433339999993</v>
          </cell>
          <cell r="AI9662">
            <v>31974373.190000001</v>
          </cell>
          <cell r="AJ9662" t="str">
            <v>Extant</v>
          </cell>
        </row>
        <row r="9663">
          <cell r="A9663" t="str">
            <v>Bubo capensis</v>
          </cell>
          <cell r="B9663" t="str">
            <v>Strigidae</v>
          </cell>
          <cell r="C9663" t="str">
            <v>Strigiformes</v>
          </cell>
          <cell r="D9663">
            <v>5</v>
          </cell>
          <cell r="E9663">
            <v>2</v>
          </cell>
          <cell r="F9663">
            <v>2</v>
          </cell>
          <cell r="G9663">
            <v>1</v>
          </cell>
          <cell r="H9663">
            <v>4</v>
          </cell>
          <cell r="I9663">
            <v>40</v>
          </cell>
          <cell r="J9663">
            <v>22</v>
          </cell>
          <cell r="K9663">
            <v>12.6</v>
          </cell>
          <cell r="L9663">
            <v>21.2</v>
          </cell>
          <cell r="M9663">
            <v>73</v>
          </cell>
          <cell r="N9663">
            <v>361</v>
          </cell>
          <cell r="O9663">
            <v>120.2</v>
          </cell>
          <cell r="P9663">
            <v>241</v>
          </cell>
          <cell r="Q9663">
            <v>33.4</v>
          </cell>
          <cell r="R9663">
            <v>189.8</v>
          </cell>
          <cell r="S9663">
            <v>1118.6400000000001</v>
          </cell>
          <cell r="T9663" t="str">
            <v>Dunning</v>
          </cell>
          <cell r="U9663" t="str">
            <v>NA</v>
          </cell>
          <cell r="V9663" t="str">
            <v>NO</v>
          </cell>
          <cell r="W9663" t="str">
            <v>NA</v>
          </cell>
          <cell r="X9663" t="str">
            <v>NA</v>
          </cell>
          <cell r="Y9663" t="str">
            <v>Shrubland</v>
          </cell>
          <cell r="Z9663">
            <v>2</v>
          </cell>
          <cell r="AA9663">
            <v>1</v>
          </cell>
          <cell r="AB9663" t="str">
            <v>Carnivore</v>
          </cell>
          <cell r="AC9663" t="str">
            <v>Vertivore</v>
          </cell>
          <cell r="AD9663" t="str">
            <v>Insessorial</v>
          </cell>
          <cell r="AE9663">
            <v>-34.840000000000003</v>
          </cell>
          <cell r="AF9663">
            <v>15.15</v>
          </cell>
          <cell r="AG9663">
            <v>-23.74</v>
          </cell>
          <cell r="AH9663">
            <v>25.551483650000002</v>
          </cell>
          <cell r="AI9663">
            <v>1905194.15</v>
          </cell>
          <cell r="AJ9663" t="str">
            <v>Extant</v>
          </cell>
        </row>
        <row r="9664">
          <cell r="A9664" t="str">
            <v>Bubo cinerascens</v>
          </cell>
          <cell r="B9664" t="str">
            <v>Strigidae</v>
          </cell>
          <cell r="C9664" t="str">
            <v>Strigiformes</v>
          </cell>
          <cell r="D9664">
            <v>5</v>
          </cell>
          <cell r="E9664">
            <v>3</v>
          </cell>
          <cell r="F9664">
            <v>2</v>
          </cell>
          <cell r="G9664">
            <v>0</v>
          </cell>
          <cell r="H9664">
            <v>4</v>
          </cell>
          <cell r="I9664">
            <v>37</v>
          </cell>
          <cell r="J9664">
            <v>18.2</v>
          </cell>
          <cell r="K9664">
            <v>11.6</v>
          </cell>
          <cell r="L9664">
            <v>17.100000000000001</v>
          </cell>
          <cell r="M9664">
            <v>63.3</v>
          </cell>
          <cell r="N9664">
            <v>299.39999999999998</v>
          </cell>
          <cell r="O9664">
            <v>98.2</v>
          </cell>
          <cell r="P9664">
            <v>200.6</v>
          </cell>
          <cell r="Q9664">
            <v>32.9</v>
          </cell>
          <cell r="R9664">
            <v>161.80000000000001</v>
          </cell>
          <cell r="S9664">
            <v>499.99</v>
          </cell>
          <cell r="T9664" t="str">
            <v>Dunning</v>
          </cell>
          <cell r="U9664" t="str">
            <v>NA</v>
          </cell>
          <cell r="V9664" t="str">
            <v>NO</v>
          </cell>
          <cell r="W9664" t="str">
            <v>NA</v>
          </cell>
          <cell r="X9664" t="str">
            <v>NA</v>
          </cell>
          <cell r="Y9664" t="str">
            <v>Rock</v>
          </cell>
          <cell r="Z9664">
            <v>2</v>
          </cell>
          <cell r="AA9664">
            <v>1</v>
          </cell>
          <cell r="AB9664" t="str">
            <v>Carnivore</v>
          </cell>
          <cell r="AC9664" t="str">
            <v>Vertivore</v>
          </cell>
          <cell r="AD9664" t="str">
            <v>Insessorial</v>
          </cell>
          <cell r="AE9664">
            <v>-2.41</v>
          </cell>
          <cell r="AF9664">
            <v>20</v>
          </cell>
          <cell r="AG9664">
            <v>10.5</v>
          </cell>
          <cell r="AH9664">
            <v>18.0468668</v>
          </cell>
          <cell r="AI9664">
            <v>9679896.3499999996</v>
          </cell>
          <cell r="AJ9664" t="str">
            <v>Extant</v>
          </cell>
        </row>
        <row r="9665">
          <cell r="A9665" t="str">
            <v>Bubo coromandus</v>
          </cell>
          <cell r="B9665" t="str">
            <v>Strigidae</v>
          </cell>
          <cell r="C9665" t="str">
            <v>Strigiformes</v>
          </cell>
          <cell r="D9665">
            <v>5</v>
          </cell>
          <cell r="E9665">
            <v>2</v>
          </cell>
          <cell r="F9665">
            <v>2</v>
          </cell>
          <cell r="G9665">
            <v>1</v>
          </cell>
          <cell r="H9665">
            <v>4</v>
          </cell>
          <cell r="I9665">
            <v>43.5</v>
          </cell>
          <cell r="J9665">
            <v>23</v>
          </cell>
          <cell r="K9665">
            <v>14.1</v>
          </cell>
          <cell r="L9665">
            <v>22</v>
          </cell>
          <cell r="M9665">
            <v>59.4</v>
          </cell>
          <cell r="N9665">
            <v>397</v>
          </cell>
          <cell r="O9665">
            <v>135.6</v>
          </cell>
          <cell r="P9665">
            <v>259.39999999999998</v>
          </cell>
          <cell r="Q9665">
            <v>34.299999999999997</v>
          </cell>
          <cell r="R9665">
            <v>205.5</v>
          </cell>
          <cell r="S9665">
            <v>1392.15</v>
          </cell>
          <cell r="T9665" t="str">
            <v>EltonTraits_GenAvg</v>
          </cell>
          <cell r="U9665" t="str">
            <v>NA</v>
          </cell>
          <cell r="V9665" t="str">
            <v>NO</v>
          </cell>
          <cell r="W9665" t="str">
            <v>NA</v>
          </cell>
          <cell r="X9665" t="str">
            <v>NA</v>
          </cell>
          <cell r="Y9665" t="str">
            <v>Woodland</v>
          </cell>
          <cell r="Z9665">
            <v>2</v>
          </cell>
          <cell r="AA9665">
            <v>1</v>
          </cell>
          <cell r="AB9665" t="str">
            <v>Carnivore</v>
          </cell>
          <cell r="AC9665" t="str">
            <v>Vertivore</v>
          </cell>
          <cell r="AD9665" t="str">
            <v>Insessorial</v>
          </cell>
          <cell r="AE9665">
            <v>9.49</v>
          </cell>
          <cell r="AF9665">
            <v>33.020000000000003</v>
          </cell>
          <cell r="AG9665">
            <v>25.01</v>
          </cell>
          <cell r="AH9665">
            <v>80.107854489999994</v>
          </cell>
          <cell r="AI9665">
            <v>1428965.17</v>
          </cell>
          <cell r="AJ9665" t="str">
            <v>Extant</v>
          </cell>
        </row>
        <row r="9666">
          <cell r="A9666" t="str">
            <v>Bubo lacteus</v>
          </cell>
          <cell r="B9666" t="str">
            <v>Strigidae</v>
          </cell>
          <cell r="C9666" t="str">
            <v>Strigiformes</v>
          </cell>
          <cell r="D9666">
            <v>5</v>
          </cell>
          <cell r="E9666">
            <v>2</v>
          </cell>
          <cell r="F9666">
            <v>3</v>
          </cell>
          <cell r="G9666">
            <v>0</v>
          </cell>
          <cell r="H9666">
            <v>4</v>
          </cell>
          <cell r="I9666">
            <v>53.8</v>
          </cell>
          <cell r="J9666">
            <v>30.5</v>
          </cell>
          <cell r="K9666">
            <v>15.9</v>
          </cell>
          <cell r="L9666">
            <v>27.8</v>
          </cell>
          <cell r="M9666">
            <v>75.099999999999994</v>
          </cell>
          <cell r="N9666">
            <v>435.4</v>
          </cell>
          <cell r="O9666">
            <v>129</v>
          </cell>
          <cell r="P9666">
            <v>306.5</v>
          </cell>
          <cell r="Q9666">
            <v>29.6</v>
          </cell>
          <cell r="R9666">
            <v>217.8</v>
          </cell>
          <cell r="S9666">
            <v>2114.94</v>
          </cell>
          <cell r="T9666" t="str">
            <v>Dunning</v>
          </cell>
          <cell r="U9666" t="str">
            <v>NA</v>
          </cell>
          <cell r="V9666" t="str">
            <v>NO</v>
          </cell>
          <cell r="W9666" t="str">
            <v>NA</v>
          </cell>
          <cell r="X9666" t="str">
            <v>NA</v>
          </cell>
          <cell r="Y9666" t="str">
            <v>Woodland</v>
          </cell>
          <cell r="Z9666">
            <v>3</v>
          </cell>
          <cell r="AA9666">
            <v>1</v>
          </cell>
          <cell r="AB9666" t="str">
            <v>Carnivore</v>
          </cell>
          <cell r="AC9666" t="str">
            <v>Vertivore</v>
          </cell>
          <cell r="AD9666" t="str">
            <v>Insessorial</v>
          </cell>
          <cell r="AE9666">
            <v>-34.840000000000003</v>
          </cell>
          <cell r="AF9666">
            <v>17.37</v>
          </cell>
          <cell r="AG9666">
            <v>-4.9400000000000004</v>
          </cell>
          <cell r="AH9666">
            <v>26.28266614</v>
          </cell>
          <cell r="AI9666">
            <v>11298632.02</v>
          </cell>
          <cell r="AJ9666" t="str">
            <v>Extant</v>
          </cell>
        </row>
        <row r="9667">
          <cell r="A9667" t="str">
            <v>Bubo leucostictus</v>
          </cell>
          <cell r="B9667" t="str">
            <v>Strigidae</v>
          </cell>
          <cell r="C9667" t="str">
            <v>Strigiformes</v>
          </cell>
          <cell r="D9667">
            <v>5</v>
          </cell>
          <cell r="E9667">
            <v>2</v>
          </cell>
          <cell r="F9667">
            <v>3</v>
          </cell>
          <cell r="G9667">
            <v>0</v>
          </cell>
          <cell r="H9667">
            <v>4</v>
          </cell>
          <cell r="I9667">
            <v>32.299999999999997</v>
          </cell>
          <cell r="J9667">
            <v>16.399999999999999</v>
          </cell>
          <cell r="K9667">
            <v>10.8</v>
          </cell>
          <cell r="L9667">
            <v>16.399999999999999</v>
          </cell>
          <cell r="M9667">
            <v>46.8</v>
          </cell>
          <cell r="N9667">
            <v>313.60000000000002</v>
          </cell>
          <cell r="O9667">
            <v>106.3</v>
          </cell>
          <cell r="P9667">
            <v>209</v>
          </cell>
          <cell r="Q9667">
            <v>33.799999999999997</v>
          </cell>
          <cell r="R9667">
            <v>188</v>
          </cell>
          <cell r="S9667">
            <v>532.54</v>
          </cell>
          <cell r="T9667" t="str">
            <v>Dunning</v>
          </cell>
          <cell r="U9667" t="str">
            <v>NA</v>
          </cell>
          <cell r="V9667" t="str">
            <v>NO</v>
          </cell>
          <cell r="W9667" t="str">
            <v>NA</v>
          </cell>
          <cell r="X9667" t="str">
            <v>NA</v>
          </cell>
          <cell r="Y9667" t="str">
            <v>Forest</v>
          </cell>
          <cell r="Z9667">
            <v>1</v>
          </cell>
          <cell r="AA9667">
            <v>1</v>
          </cell>
          <cell r="AB9667" t="str">
            <v>Carnivore</v>
          </cell>
          <cell r="AC9667" t="str">
            <v>Invertivore</v>
          </cell>
          <cell r="AD9667" t="str">
            <v>Insessorial</v>
          </cell>
          <cell r="AE9667">
            <v>-9.25</v>
          </cell>
          <cell r="AF9667">
            <v>10.17</v>
          </cell>
          <cell r="AG9667">
            <v>1.1000000000000001</v>
          </cell>
          <cell r="AH9667">
            <v>14.19520687</v>
          </cell>
          <cell r="AI9667">
            <v>2567896.4300000002</v>
          </cell>
          <cell r="AJ9667" t="str">
            <v>Extant</v>
          </cell>
        </row>
        <row r="9668">
          <cell r="A9668" t="str">
            <v>Bubo magellanicus</v>
          </cell>
          <cell r="B9668" t="str">
            <v>Strigidae</v>
          </cell>
          <cell r="C9668" t="str">
            <v>Strigiformes</v>
          </cell>
          <cell r="D9668">
            <v>5</v>
          </cell>
          <cell r="E9668">
            <v>2</v>
          </cell>
          <cell r="F9668">
            <v>2</v>
          </cell>
          <cell r="G9668">
            <v>1</v>
          </cell>
          <cell r="H9668">
            <v>4</v>
          </cell>
          <cell r="I9668">
            <v>40.1</v>
          </cell>
          <cell r="J9668">
            <v>20.3</v>
          </cell>
          <cell r="K9668">
            <v>12.6</v>
          </cell>
          <cell r="L9668">
            <v>20.2</v>
          </cell>
          <cell r="M9668">
            <v>65.900000000000006</v>
          </cell>
          <cell r="N9668">
            <v>336</v>
          </cell>
          <cell r="O9668">
            <v>113</v>
          </cell>
          <cell r="P9668">
            <v>223.2</v>
          </cell>
          <cell r="Q9668">
            <v>33.6</v>
          </cell>
          <cell r="R9668">
            <v>181.6</v>
          </cell>
          <cell r="S9668">
            <v>1166.3800000000001</v>
          </cell>
          <cell r="T9668" t="str">
            <v>Dunning</v>
          </cell>
          <cell r="U9668" t="str">
            <v>NA</v>
          </cell>
          <cell r="V9668" t="str">
            <v>NO</v>
          </cell>
          <cell r="W9668" t="str">
            <v>NA</v>
          </cell>
          <cell r="X9668" t="str">
            <v>NA</v>
          </cell>
          <cell r="Y9668" t="str">
            <v>Forest</v>
          </cell>
          <cell r="Z9668">
            <v>2</v>
          </cell>
          <cell r="AA9668">
            <v>1</v>
          </cell>
          <cell r="AB9668" t="str">
            <v>Carnivore</v>
          </cell>
          <cell r="AC9668" t="str">
            <v>Vertivore</v>
          </cell>
          <cell r="AD9668" t="str">
            <v>Insessorial</v>
          </cell>
          <cell r="AE9668">
            <v>-55.72</v>
          </cell>
          <cell r="AF9668">
            <v>-5.46</v>
          </cell>
          <cell r="AG9668">
            <v>-36.06</v>
          </cell>
          <cell r="AH9668">
            <v>-69.545813530000004</v>
          </cell>
          <cell r="AI9668">
            <v>2370543.59</v>
          </cell>
          <cell r="AJ9668" t="str">
            <v>Extant</v>
          </cell>
        </row>
        <row r="9669">
          <cell r="A9669" t="str">
            <v>Bubo nipalensis</v>
          </cell>
          <cell r="B9669" t="str">
            <v>Strigidae</v>
          </cell>
          <cell r="C9669" t="str">
            <v>Strigiformes</v>
          </cell>
          <cell r="D9669">
            <v>5</v>
          </cell>
          <cell r="E9669">
            <v>2</v>
          </cell>
          <cell r="F9669">
            <v>3</v>
          </cell>
          <cell r="G9669">
            <v>0</v>
          </cell>
          <cell r="H9669">
            <v>4</v>
          </cell>
          <cell r="I9669">
            <v>54.2</v>
          </cell>
          <cell r="J9669">
            <v>32.9</v>
          </cell>
          <cell r="K9669">
            <v>19.2</v>
          </cell>
          <cell r="L9669">
            <v>28.6</v>
          </cell>
          <cell r="M9669">
            <v>69</v>
          </cell>
          <cell r="N9669">
            <v>426</v>
          </cell>
          <cell r="O9669">
            <v>117.2</v>
          </cell>
          <cell r="P9669">
            <v>304.10000000000002</v>
          </cell>
          <cell r="Q9669">
            <v>27.9</v>
          </cell>
          <cell r="R9669">
            <v>219.2</v>
          </cell>
          <cell r="S9669">
            <v>1396.42</v>
          </cell>
          <cell r="T9669" t="str">
            <v>Dunning</v>
          </cell>
          <cell r="U9669" t="str">
            <v>NA</v>
          </cell>
          <cell r="V9669" t="str">
            <v>NO</v>
          </cell>
          <cell r="W9669" t="str">
            <v>NA</v>
          </cell>
          <cell r="X9669" t="str">
            <v>NA</v>
          </cell>
          <cell r="Y9669" t="str">
            <v>Forest</v>
          </cell>
          <cell r="Z9669">
            <v>1</v>
          </cell>
          <cell r="AA9669">
            <v>1</v>
          </cell>
          <cell r="AB9669" t="str">
            <v>Carnivore</v>
          </cell>
          <cell r="AC9669" t="str">
            <v>Vertivore</v>
          </cell>
          <cell r="AD9669" t="str">
            <v>Insessorial</v>
          </cell>
          <cell r="AE9669">
            <v>5.92</v>
          </cell>
          <cell r="AF9669">
            <v>32.96</v>
          </cell>
          <cell r="AG9669">
            <v>22.43</v>
          </cell>
          <cell r="AH9669">
            <v>96.89712815</v>
          </cell>
          <cell r="AI9669">
            <v>2384160.56</v>
          </cell>
          <cell r="AJ9669" t="str">
            <v>Extant</v>
          </cell>
        </row>
        <row r="9670">
          <cell r="A9670" t="str">
            <v>Bubo philippensis</v>
          </cell>
          <cell r="B9670" t="str">
            <v>Strigidae</v>
          </cell>
          <cell r="C9670" t="str">
            <v>Strigiformes</v>
          </cell>
          <cell r="D9670">
            <v>4</v>
          </cell>
          <cell r="E9670">
            <v>2</v>
          </cell>
          <cell r="F9670">
            <v>2</v>
          </cell>
          <cell r="G9670">
            <v>0</v>
          </cell>
          <cell r="H9670">
            <v>4</v>
          </cell>
          <cell r="I9670">
            <v>47.5</v>
          </cell>
          <cell r="J9670">
            <v>28</v>
          </cell>
          <cell r="K9670">
            <v>16.399999999999999</v>
          </cell>
          <cell r="L9670">
            <v>23.8</v>
          </cell>
          <cell r="M9670">
            <v>67.5</v>
          </cell>
          <cell r="N9670">
            <v>341.2</v>
          </cell>
          <cell r="O9670">
            <v>79.8</v>
          </cell>
          <cell r="P9670">
            <v>261.39999999999998</v>
          </cell>
          <cell r="Q9670">
            <v>23.4</v>
          </cell>
          <cell r="R9670">
            <v>166.8</v>
          </cell>
          <cell r="S9670">
            <v>532.5</v>
          </cell>
          <cell r="T9670" t="str">
            <v>Inferred</v>
          </cell>
          <cell r="U9670" t="str">
            <v>NA</v>
          </cell>
          <cell r="V9670" t="str">
            <v>YES</v>
          </cell>
          <cell r="W9670" t="str">
            <v>Body Mass</v>
          </cell>
          <cell r="X9670" t="str">
            <v>Bubo leucostictus</v>
          </cell>
          <cell r="Y9670" t="str">
            <v>Forest</v>
          </cell>
          <cell r="Z9670">
            <v>1</v>
          </cell>
          <cell r="AA9670">
            <v>1</v>
          </cell>
          <cell r="AB9670" t="str">
            <v>Carnivore</v>
          </cell>
          <cell r="AC9670" t="str">
            <v>Vertivore</v>
          </cell>
          <cell r="AD9670" t="str">
            <v>Insessorial</v>
          </cell>
          <cell r="AE9670">
            <v>5.56</v>
          </cell>
          <cell r="AF9670">
            <v>18.649999999999999</v>
          </cell>
          <cell r="AG9670">
            <v>12.02</v>
          </cell>
          <cell r="AH9670">
            <v>123.2064063</v>
          </cell>
          <cell r="AI9670">
            <v>224009.38</v>
          </cell>
          <cell r="AJ9670" t="str">
            <v>Extant</v>
          </cell>
        </row>
        <row r="9671">
          <cell r="A9671" t="str">
            <v>Bubo poensis</v>
          </cell>
          <cell r="B9671" t="str">
            <v>Strigidae</v>
          </cell>
          <cell r="C9671" t="str">
            <v>Strigiformes</v>
          </cell>
          <cell r="D9671">
            <v>8</v>
          </cell>
          <cell r="E9671">
            <v>7</v>
          </cell>
          <cell r="F9671">
            <v>1</v>
          </cell>
          <cell r="G9671">
            <v>0</v>
          </cell>
          <cell r="H9671">
            <v>8</v>
          </cell>
          <cell r="I9671">
            <v>41.1</v>
          </cell>
          <cell r="J9671">
            <v>24.7</v>
          </cell>
          <cell r="K9671">
            <v>13.3</v>
          </cell>
          <cell r="L9671">
            <v>21.8</v>
          </cell>
          <cell r="M9671">
            <v>50.4</v>
          </cell>
          <cell r="N9671">
            <v>307.39999999999998</v>
          </cell>
          <cell r="O9671">
            <v>66.099999999999994</v>
          </cell>
          <cell r="P9671">
            <v>241.3</v>
          </cell>
          <cell r="Q9671">
            <v>21.2</v>
          </cell>
          <cell r="R9671">
            <v>163.4</v>
          </cell>
          <cell r="S9671">
            <v>654.94000000000005</v>
          </cell>
          <cell r="T9671" t="str">
            <v>Dunning</v>
          </cell>
          <cell r="U9671" t="str">
            <v>NA</v>
          </cell>
          <cell r="V9671" t="str">
            <v>NO</v>
          </cell>
          <cell r="W9671" t="str">
            <v>NA</v>
          </cell>
          <cell r="X9671" t="str">
            <v>NA</v>
          </cell>
          <cell r="Y9671" t="str">
            <v>Forest</v>
          </cell>
          <cell r="Z9671">
            <v>1</v>
          </cell>
          <cell r="AA9671">
            <v>1</v>
          </cell>
          <cell r="AB9671" t="str">
            <v>Carnivore</v>
          </cell>
          <cell r="AC9671" t="str">
            <v>Vertivore</v>
          </cell>
          <cell r="AD9671" t="str">
            <v>Insessorial</v>
          </cell>
          <cell r="AE9671" t="str">
            <v>NA</v>
          </cell>
          <cell r="AF9671" t="str">
            <v>NA</v>
          </cell>
          <cell r="AG9671" t="str">
            <v>NA</v>
          </cell>
          <cell r="AH9671" t="str">
            <v>NA</v>
          </cell>
          <cell r="AI9671" t="str">
            <v>NA</v>
          </cell>
          <cell r="AJ9671" t="str">
            <v>Extant</v>
          </cell>
        </row>
        <row r="9672">
          <cell r="A9672" t="str">
            <v>Bubo scandiaca</v>
          </cell>
          <cell r="B9672" t="str">
            <v>Strigidae</v>
          </cell>
          <cell r="C9672" t="str">
            <v>Strigiformes</v>
          </cell>
          <cell r="D9672">
            <v>5</v>
          </cell>
          <cell r="E9672">
            <v>3</v>
          </cell>
          <cell r="F9672">
            <v>2</v>
          </cell>
          <cell r="G9672">
            <v>0</v>
          </cell>
          <cell r="H9672">
            <v>4</v>
          </cell>
          <cell r="I9672">
            <v>44.3</v>
          </cell>
          <cell r="J9672">
            <v>22.2</v>
          </cell>
          <cell r="K9672">
            <v>14.9</v>
          </cell>
          <cell r="L9672">
            <v>22.1</v>
          </cell>
          <cell r="M9672">
            <v>62.2</v>
          </cell>
          <cell r="N9672">
            <v>418.8</v>
          </cell>
          <cell r="O9672">
            <v>172</v>
          </cell>
          <cell r="P9672">
            <v>246.8</v>
          </cell>
          <cell r="Q9672">
            <v>41.1</v>
          </cell>
          <cell r="R9672">
            <v>215</v>
          </cell>
          <cell r="S9672">
            <v>2028.76</v>
          </cell>
          <cell r="T9672" t="str">
            <v>Dunning</v>
          </cell>
          <cell r="U9672" t="str">
            <v>NA</v>
          </cell>
          <cell r="V9672" t="str">
            <v>NO</v>
          </cell>
          <cell r="W9672" t="str">
            <v>NA</v>
          </cell>
          <cell r="X9672" t="str">
            <v>NA</v>
          </cell>
          <cell r="Y9672" t="str">
            <v>Grassland</v>
          </cell>
          <cell r="Z9672">
            <v>3</v>
          </cell>
          <cell r="AA9672">
            <v>3</v>
          </cell>
          <cell r="AB9672" t="str">
            <v>Carnivore</v>
          </cell>
          <cell r="AC9672" t="str">
            <v>Vertivore</v>
          </cell>
          <cell r="AD9672" t="str">
            <v>Insessorial</v>
          </cell>
          <cell r="AE9672">
            <v>52.33</v>
          </cell>
          <cell r="AF9672">
            <v>83.63</v>
          </cell>
          <cell r="AG9672">
            <v>71.95</v>
          </cell>
          <cell r="AH9672">
            <v>-28.39858297</v>
          </cell>
          <cell r="AI9672">
            <v>5773405.4900000002</v>
          </cell>
          <cell r="AJ9672" t="str">
            <v>Extant</v>
          </cell>
        </row>
        <row r="9673">
          <cell r="A9673" t="str">
            <v>Bubo shelleyi</v>
          </cell>
          <cell r="B9673" t="str">
            <v>Strigidae</v>
          </cell>
          <cell r="C9673" t="str">
            <v>Strigiformes</v>
          </cell>
          <cell r="D9673">
            <v>5</v>
          </cell>
          <cell r="E9673">
            <v>2</v>
          </cell>
          <cell r="F9673">
            <v>0</v>
          </cell>
          <cell r="G9673">
            <v>3</v>
          </cell>
          <cell r="H9673">
            <v>4</v>
          </cell>
          <cell r="I9673">
            <v>55.4</v>
          </cell>
          <cell r="J9673">
            <v>32.799999999999997</v>
          </cell>
          <cell r="K9673">
            <v>18.899999999999999</v>
          </cell>
          <cell r="L9673">
            <v>29.5</v>
          </cell>
          <cell r="M9673">
            <v>71.5</v>
          </cell>
          <cell r="N9673">
            <v>430.8</v>
          </cell>
          <cell r="O9673">
            <v>105.6</v>
          </cell>
          <cell r="P9673">
            <v>325.10000000000002</v>
          </cell>
          <cell r="Q9673">
            <v>24.5</v>
          </cell>
          <cell r="R9673">
            <v>228.8</v>
          </cell>
          <cell r="S9673">
            <v>1257</v>
          </cell>
          <cell r="T9673" t="str">
            <v>Dunning</v>
          </cell>
          <cell r="U9673" t="str">
            <v>NA</v>
          </cell>
          <cell r="V9673" t="str">
            <v>NO</v>
          </cell>
          <cell r="W9673" t="str">
            <v>NA</v>
          </cell>
          <cell r="X9673" t="str">
            <v>NA</v>
          </cell>
          <cell r="Y9673" t="str">
            <v>Forest</v>
          </cell>
          <cell r="Z9673">
            <v>1</v>
          </cell>
          <cell r="AA9673">
            <v>1</v>
          </cell>
          <cell r="AB9673" t="str">
            <v>Carnivore</v>
          </cell>
          <cell r="AC9673" t="str">
            <v>Vertivore</v>
          </cell>
          <cell r="AD9673" t="str">
            <v>Insessorial</v>
          </cell>
          <cell r="AE9673">
            <v>-4.1399999999999997</v>
          </cell>
          <cell r="AF9673">
            <v>8.3000000000000007</v>
          </cell>
          <cell r="AG9673">
            <v>2.66</v>
          </cell>
          <cell r="AH9673">
            <v>15.091243009999999</v>
          </cell>
          <cell r="AI9673">
            <v>1316503.8999999999</v>
          </cell>
          <cell r="AJ9673" t="str">
            <v>Extant</v>
          </cell>
        </row>
        <row r="9674">
          <cell r="A9674" t="str">
            <v>Bubo sumatranus</v>
          </cell>
          <cell r="B9674" t="str">
            <v>Strigidae</v>
          </cell>
          <cell r="C9674" t="str">
            <v>Strigiformes</v>
          </cell>
          <cell r="D9674">
            <v>5</v>
          </cell>
          <cell r="E9674">
            <v>2</v>
          </cell>
          <cell r="F9674">
            <v>2</v>
          </cell>
          <cell r="G9674">
            <v>1</v>
          </cell>
          <cell r="H9674">
            <v>4</v>
          </cell>
          <cell r="I9674">
            <v>48.6</v>
          </cell>
          <cell r="J9674">
            <v>26.5</v>
          </cell>
          <cell r="K9674">
            <v>15</v>
          </cell>
          <cell r="L9674">
            <v>23.4</v>
          </cell>
          <cell r="M9674">
            <v>41.3</v>
          </cell>
          <cell r="N9674">
            <v>331.8</v>
          </cell>
          <cell r="O9674">
            <v>84.8</v>
          </cell>
          <cell r="P9674">
            <v>249.2</v>
          </cell>
          <cell r="Q9674">
            <v>25.4</v>
          </cell>
          <cell r="R9674">
            <v>165.6</v>
          </cell>
          <cell r="S9674">
            <v>1525</v>
          </cell>
          <cell r="T9674" t="str">
            <v>Dunning</v>
          </cell>
          <cell r="U9674" t="str">
            <v>NA</v>
          </cell>
          <cell r="V9674" t="str">
            <v>NO</v>
          </cell>
          <cell r="W9674" t="str">
            <v>NA</v>
          </cell>
          <cell r="X9674" t="str">
            <v>NA</v>
          </cell>
          <cell r="Y9674" t="str">
            <v>Forest</v>
          </cell>
          <cell r="Z9674">
            <v>1</v>
          </cell>
          <cell r="AA9674">
            <v>1</v>
          </cell>
          <cell r="AB9674" t="str">
            <v>Carnivore</v>
          </cell>
          <cell r="AC9674" t="str">
            <v>Vertivore</v>
          </cell>
          <cell r="AD9674" t="str">
            <v>Insessorial</v>
          </cell>
          <cell r="AE9674">
            <v>-8.85</v>
          </cell>
          <cell r="AF9674">
            <v>13.43</v>
          </cell>
          <cell r="AG9674">
            <v>0.28999999999999998</v>
          </cell>
          <cell r="AH9674">
            <v>108.4508641</v>
          </cell>
          <cell r="AI9674">
            <v>1415096.11</v>
          </cell>
          <cell r="AJ9674" t="str">
            <v>Extant</v>
          </cell>
        </row>
        <row r="9675">
          <cell r="A9675" t="str">
            <v>Bubo virginianus</v>
          </cell>
          <cell r="B9675" t="str">
            <v>Strigidae</v>
          </cell>
          <cell r="C9675" t="str">
            <v>Strigiformes</v>
          </cell>
          <cell r="D9675">
            <v>5</v>
          </cell>
          <cell r="E9675">
            <v>2</v>
          </cell>
          <cell r="F9675">
            <v>2</v>
          </cell>
          <cell r="G9675">
            <v>1</v>
          </cell>
          <cell r="H9675">
            <v>4</v>
          </cell>
          <cell r="I9675">
            <v>44.5</v>
          </cell>
          <cell r="J9675">
            <v>24.7</v>
          </cell>
          <cell r="K9675">
            <v>16.600000000000001</v>
          </cell>
          <cell r="L9675">
            <v>25.4</v>
          </cell>
          <cell r="M9675">
            <v>72.099999999999994</v>
          </cell>
          <cell r="N9675">
            <v>371.2</v>
          </cell>
          <cell r="O9675">
            <v>112.7</v>
          </cell>
          <cell r="P9675">
            <v>258.5</v>
          </cell>
          <cell r="Q9675">
            <v>30.4</v>
          </cell>
          <cell r="R9675">
            <v>197</v>
          </cell>
          <cell r="S9675">
            <v>1354.5</v>
          </cell>
          <cell r="T9675" t="str">
            <v>Updated_literature</v>
          </cell>
          <cell r="U9675" t="str">
            <v>Earhart &amp; Johnson (1970)</v>
          </cell>
          <cell r="V9675" t="str">
            <v>NO</v>
          </cell>
          <cell r="W9675" t="str">
            <v>NA</v>
          </cell>
          <cell r="X9675" t="str">
            <v>NA</v>
          </cell>
          <cell r="Y9675" t="str">
            <v>Forest</v>
          </cell>
          <cell r="Z9675">
            <v>2</v>
          </cell>
          <cell r="AA9675">
            <v>1</v>
          </cell>
          <cell r="AB9675" t="str">
            <v>Carnivore</v>
          </cell>
          <cell r="AC9675" t="str">
            <v>Vertivore</v>
          </cell>
          <cell r="AD9675" t="str">
            <v>Insessorial</v>
          </cell>
          <cell r="AE9675">
            <v>-35.799999999999997</v>
          </cell>
          <cell r="AF9675">
            <v>68.52</v>
          </cell>
          <cell r="AG9675">
            <v>34.04</v>
          </cell>
          <cell r="AH9675">
            <v>-94.19384771</v>
          </cell>
          <cell r="AI9675">
            <v>24426738.59</v>
          </cell>
          <cell r="AJ9675" t="str">
            <v>Extant</v>
          </cell>
        </row>
        <row r="9676">
          <cell r="A9676" t="str">
            <v>Bubo vosseleri</v>
          </cell>
          <cell r="B9676" t="str">
            <v>Strigidae</v>
          </cell>
          <cell r="C9676" t="str">
            <v>Strigiformes</v>
          </cell>
          <cell r="D9676">
            <v>1</v>
          </cell>
          <cell r="E9676">
            <v>0</v>
          </cell>
          <cell r="F9676">
            <v>0</v>
          </cell>
          <cell r="G9676">
            <v>1</v>
          </cell>
          <cell r="H9676">
            <v>1</v>
          </cell>
          <cell r="I9676">
            <v>44.2</v>
          </cell>
          <cell r="J9676">
            <v>25.8</v>
          </cell>
          <cell r="K9676">
            <v>14</v>
          </cell>
          <cell r="L9676">
            <v>23.5</v>
          </cell>
          <cell r="M9676">
            <v>49.5</v>
          </cell>
          <cell r="N9676">
            <v>317</v>
          </cell>
          <cell r="O9676">
            <v>89.2</v>
          </cell>
          <cell r="P9676">
            <v>227.8</v>
          </cell>
          <cell r="Q9676">
            <v>28.1</v>
          </cell>
          <cell r="R9676">
            <v>157</v>
          </cell>
          <cell r="S9676">
            <v>770</v>
          </cell>
          <cell r="T9676" t="str">
            <v>Updated_literature</v>
          </cell>
          <cell r="U9676" t="str">
            <v>Dunning (2021)</v>
          </cell>
          <cell r="V9676" t="str">
            <v>NO</v>
          </cell>
          <cell r="W9676" t="str">
            <v>NA</v>
          </cell>
          <cell r="X9676" t="str">
            <v>NA</v>
          </cell>
          <cell r="Y9676" t="str">
            <v>Forest</v>
          </cell>
          <cell r="Z9676">
            <v>1</v>
          </cell>
          <cell r="AA9676">
            <v>1</v>
          </cell>
          <cell r="AB9676" t="str">
            <v>Carnivore</v>
          </cell>
          <cell r="AC9676" t="str">
            <v>Vertivore</v>
          </cell>
          <cell r="AD9676" t="str">
            <v>Insessorial</v>
          </cell>
          <cell r="AE9676">
            <v>-8.66</v>
          </cell>
          <cell r="AF9676">
            <v>-4.38</v>
          </cell>
          <cell r="AG9676">
            <v>-7.6</v>
          </cell>
          <cell r="AH9676">
            <v>36.132860809999997</v>
          </cell>
          <cell r="AI9676">
            <v>19223.13</v>
          </cell>
          <cell r="AJ9676" t="str">
            <v>Extant</v>
          </cell>
        </row>
        <row r="9677">
          <cell r="A9677" t="str">
            <v>Glaucidium albertinum</v>
          </cell>
          <cell r="B9677" t="str">
            <v>Strigidae</v>
          </cell>
          <cell r="C9677" t="str">
            <v>Strigiformes</v>
          </cell>
          <cell r="D9677">
            <v>7</v>
          </cell>
          <cell r="E9677">
            <v>3</v>
          </cell>
          <cell r="F9677">
            <v>3</v>
          </cell>
          <cell r="G9677">
            <v>1</v>
          </cell>
          <cell r="H9677">
            <v>3</v>
          </cell>
          <cell r="I9677">
            <v>19.3</v>
          </cell>
          <cell r="J9677">
            <v>11.1</v>
          </cell>
          <cell r="K9677">
            <v>7.9</v>
          </cell>
          <cell r="L9677">
            <v>11.2</v>
          </cell>
          <cell r="M9677">
            <v>25.1</v>
          </cell>
          <cell r="N9677">
            <v>130.19999999999999</v>
          </cell>
          <cell r="O9677">
            <v>24.5</v>
          </cell>
          <cell r="P9677">
            <v>107.7</v>
          </cell>
          <cell r="Q9677">
            <v>18.3</v>
          </cell>
          <cell r="R9677">
            <v>73.900000000000006</v>
          </cell>
          <cell r="S9677">
            <v>73</v>
          </cell>
          <cell r="T9677" t="str">
            <v>Dunning</v>
          </cell>
          <cell r="U9677" t="str">
            <v>NA</v>
          </cell>
          <cell r="V9677" t="str">
            <v>NO</v>
          </cell>
          <cell r="W9677" t="str">
            <v>NA</v>
          </cell>
          <cell r="X9677" t="str">
            <v>NA</v>
          </cell>
          <cell r="Y9677" t="str">
            <v>Forest</v>
          </cell>
          <cell r="Z9677">
            <v>1</v>
          </cell>
          <cell r="AA9677">
            <v>1</v>
          </cell>
          <cell r="AB9677" t="str">
            <v>Carnivore</v>
          </cell>
          <cell r="AC9677" t="str">
            <v>Invertivore</v>
          </cell>
          <cell r="AD9677" t="str">
            <v>Insessorial</v>
          </cell>
          <cell r="AE9677">
            <v>-4.5999999999999996</v>
          </cell>
          <cell r="AF9677">
            <v>0.41</v>
          </cell>
          <cell r="AG9677">
            <v>-2.23</v>
          </cell>
          <cell r="AH9677">
            <v>28.81520239</v>
          </cell>
          <cell r="AI9677">
            <v>32391.82</v>
          </cell>
          <cell r="AJ9677" t="str">
            <v>Extant</v>
          </cell>
        </row>
        <row r="9678">
          <cell r="A9678" t="str">
            <v>Glaucidium bolivianum</v>
          </cell>
          <cell r="B9678" t="str">
            <v>Strigidae</v>
          </cell>
          <cell r="C9678" t="str">
            <v>Strigiformes</v>
          </cell>
          <cell r="D9678">
            <v>4</v>
          </cell>
          <cell r="E9678">
            <v>2</v>
          </cell>
          <cell r="F9678">
            <v>2</v>
          </cell>
          <cell r="G9678">
            <v>0</v>
          </cell>
          <cell r="H9678">
            <v>4</v>
          </cell>
          <cell r="I9678">
            <v>14.8</v>
          </cell>
          <cell r="J9678">
            <v>9.4</v>
          </cell>
          <cell r="K9678">
            <v>5.6</v>
          </cell>
          <cell r="L9678">
            <v>8.9</v>
          </cell>
          <cell r="M9678">
            <v>20.399999999999999</v>
          </cell>
          <cell r="N9678">
            <v>101.6</v>
          </cell>
          <cell r="O9678">
            <v>24.2</v>
          </cell>
          <cell r="P9678">
            <v>77.400000000000006</v>
          </cell>
          <cell r="Q9678">
            <v>23.8</v>
          </cell>
          <cell r="R9678">
            <v>61.5</v>
          </cell>
          <cell r="S9678">
            <v>62.95</v>
          </cell>
          <cell r="T9678" t="str">
            <v>Dunning</v>
          </cell>
          <cell r="U9678" t="str">
            <v>NA</v>
          </cell>
          <cell r="V9678" t="str">
            <v>NO</v>
          </cell>
          <cell r="W9678" t="str">
            <v>NA</v>
          </cell>
          <cell r="X9678" t="str">
            <v>NA</v>
          </cell>
          <cell r="Y9678" t="str">
            <v>Forest</v>
          </cell>
          <cell r="Z9678">
            <v>1</v>
          </cell>
          <cell r="AA9678">
            <v>1</v>
          </cell>
          <cell r="AB9678" t="str">
            <v>Carnivore</v>
          </cell>
          <cell r="AC9678" t="str">
            <v>Omnivore</v>
          </cell>
          <cell r="AD9678" t="str">
            <v>Insessorial</v>
          </cell>
          <cell r="AE9678">
            <v>-27.24</v>
          </cell>
          <cell r="AF9678">
            <v>-6.32</v>
          </cell>
          <cell r="AG9678">
            <v>-15.46</v>
          </cell>
          <cell r="AH9678">
            <v>-69.921613879999995</v>
          </cell>
          <cell r="AI9678">
            <v>121188.27</v>
          </cell>
          <cell r="AJ9678" t="str">
            <v>Extant</v>
          </cell>
        </row>
        <row r="9679">
          <cell r="A9679" t="str">
            <v>Glaucidium brasilianum</v>
          </cell>
          <cell r="B9679" t="str">
            <v>Strigidae</v>
          </cell>
          <cell r="C9679" t="str">
            <v>Strigiformes</v>
          </cell>
          <cell r="D9679">
            <v>15</v>
          </cell>
          <cell r="E9679">
            <v>5</v>
          </cell>
          <cell r="F9679">
            <v>7</v>
          </cell>
          <cell r="G9679">
            <v>3</v>
          </cell>
          <cell r="H9679">
            <v>8</v>
          </cell>
          <cell r="I9679">
            <v>14.9</v>
          </cell>
          <cell r="J9679">
            <v>10</v>
          </cell>
          <cell r="K9679">
            <v>7.1</v>
          </cell>
          <cell r="L9679">
            <v>10.6</v>
          </cell>
          <cell r="M9679">
            <v>18</v>
          </cell>
          <cell r="N9679">
            <v>94.1</v>
          </cell>
          <cell r="O9679">
            <v>16.8</v>
          </cell>
          <cell r="P9679">
            <v>77.3</v>
          </cell>
          <cell r="Q9679">
            <v>17.899999999999999</v>
          </cell>
          <cell r="R9679">
            <v>63.4</v>
          </cell>
          <cell r="S9679">
            <v>63.3</v>
          </cell>
          <cell r="T9679" t="str">
            <v>Updated_literature</v>
          </cell>
          <cell r="U9679" t="str">
            <v>BoW</v>
          </cell>
          <cell r="V9679" t="str">
            <v>NO</v>
          </cell>
          <cell r="W9679" t="str">
            <v>NA</v>
          </cell>
          <cell r="X9679" t="str">
            <v>NA</v>
          </cell>
          <cell r="Y9679" t="str">
            <v>Shrubland</v>
          </cell>
          <cell r="Z9679">
            <v>2</v>
          </cell>
          <cell r="AA9679">
            <v>1</v>
          </cell>
          <cell r="AB9679" t="str">
            <v>Carnivore</v>
          </cell>
          <cell r="AC9679" t="str">
            <v>Invertivore</v>
          </cell>
          <cell r="AD9679" t="str">
            <v>Insessorial</v>
          </cell>
          <cell r="AE9679">
            <v>-34.979999999999997</v>
          </cell>
          <cell r="AF9679">
            <v>33.43</v>
          </cell>
          <cell r="AG9679">
            <v>-7.18</v>
          </cell>
          <cell r="AH9679">
            <v>-61.154208949999997</v>
          </cell>
          <cell r="AI9679">
            <v>14547708.74</v>
          </cell>
          <cell r="AJ9679" t="str">
            <v>Extant</v>
          </cell>
        </row>
        <row r="9680">
          <cell r="A9680" t="str">
            <v>Glaucidium brodiei</v>
          </cell>
          <cell r="B9680" t="str">
            <v>Strigidae</v>
          </cell>
          <cell r="C9680" t="str">
            <v>Strigiformes</v>
          </cell>
          <cell r="D9680">
            <v>5</v>
          </cell>
          <cell r="E9680">
            <v>2</v>
          </cell>
          <cell r="F9680">
            <v>3</v>
          </cell>
          <cell r="G9680">
            <v>0</v>
          </cell>
          <cell r="H9680">
            <v>4</v>
          </cell>
          <cell r="I9680">
            <v>20.5</v>
          </cell>
          <cell r="J9680">
            <v>11.3</v>
          </cell>
          <cell r="K9680">
            <v>6.7</v>
          </cell>
          <cell r="L9680">
            <v>10.6</v>
          </cell>
          <cell r="M9680">
            <v>16.7</v>
          </cell>
          <cell r="N9680">
            <v>92.6</v>
          </cell>
          <cell r="O9680">
            <v>19.399999999999999</v>
          </cell>
          <cell r="P9680">
            <v>74.3</v>
          </cell>
          <cell r="Q9680">
            <v>20.7</v>
          </cell>
          <cell r="R9680">
            <v>50.4</v>
          </cell>
          <cell r="S9680">
            <v>59.39</v>
          </cell>
          <cell r="T9680" t="str">
            <v>Dunning</v>
          </cell>
          <cell r="U9680" t="str">
            <v>NA</v>
          </cell>
          <cell r="V9680" t="str">
            <v>NO</v>
          </cell>
          <cell r="W9680" t="str">
            <v>NA</v>
          </cell>
          <cell r="X9680" t="str">
            <v>NA</v>
          </cell>
          <cell r="Y9680" t="str">
            <v>Forest</v>
          </cell>
          <cell r="Z9680">
            <v>1</v>
          </cell>
          <cell r="AA9680">
            <v>1</v>
          </cell>
          <cell r="AB9680" t="str">
            <v>Carnivore</v>
          </cell>
          <cell r="AC9680" t="str">
            <v>Vertivore</v>
          </cell>
          <cell r="AD9680" t="str">
            <v>Insessorial</v>
          </cell>
          <cell r="AE9680">
            <v>-2.0699999999999998</v>
          </cell>
          <cell r="AF9680">
            <v>35.64</v>
          </cell>
          <cell r="AG9680">
            <v>23.41</v>
          </cell>
          <cell r="AH9680">
            <v>103.35903089999999</v>
          </cell>
          <cell r="AI9680">
            <v>2470997.29</v>
          </cell>
          <cell r="AJ9680" t="str">
            <v>Extant</v>
          </cell>
        </row>
        <row r="9681">
          <cell r="A9681" t="str">
            <v>Glaucidium californicum</v>
          </cell>
          <cell r="B9681" t="str">
            <v>Strigidae</v>
          </cell>
          <cell r="C9681" t="str">
            <v>Strigiformes</v>
          </cell>
          <cell r="D9681">
            <v>4</v>
          </cell>
          <cell r="E9681">
            <v>2</v>
          </cell>
          <cell r="F9681">
            <v>2</v>
          </cell>
          <cell r="G9681">
            <v>0</v>
          </cell>
          <cell r="H9681">
            <v>4</v>
          </cell>
          <cell r="I9681">
            <v>13.3</v>
          </cell>
          <cell r="J9681">
            <v>9.4</v>
          </cell>
          <cell r="K9681">
            <v>6</v>
          </cell>
          <cell r="L9681">
            <v>8.9</v>
          </cell>
          <cell r="M9681">
            <v>20</v>
          </cell>
          <cell r="N9681">
            <v>93.5</v>
          </cell>
          <cell r="O9681">
            <v>24.8</v>
          </cell>
          <cell r="P9681">
            <v>68.8</v>
          </cell>
          <cell r="Q9681">
            <v>26.6</v>
          </cell>
          <cell r="R9681">
            <v>67.8</v>
          </cell>
          <cell r="S9681">
            <v>70.5</v>
          </cell>
          <cell r="T9681" t="str">
            <v>Updated_literature</v>
          </cell>
          <cell r="U9681" t="str">
            <v>Dunning (2008)</v>
          </cell>
          <cell r="V9681" t="str">
            <v>NO</v>
          </cell>
          <cell r="W9681" t="str">
            <v>NA</v>
          </cell>
          <cell r="X9681" t="str">
            <v>NA</v>
          </cell>
          <cell r="Y9681" t="str">
            <v>Forest</v>
          </cell>
          <cell r="Z9681">
            <v>2</v>
          </cell>
          <cell r="AA9681">
            <v>2</v>
          </cell>
          <cell r="AB9681" t="str">
            <v>Carnivore</v>
          </cell>
          <cell r="AC9681" t="str">
            <v>Vertivore</v>
          </cell>
          <cell r="AD9681" t="str">
            <v>Insessorial</v>
          </cell>
          <cell r="AE9681">
            <v>30.26</v>
          </cell>
          <cell r="AF9681">
            <v>58.4</v>
          </cell>
          <cell r="AG9681">
            <v>45.06</v>
          </cell>
          <cell r="AH9681">
            <v>-117.865531</v>
          </cell>
          <cell r="AI9681">
            <v>1898663.75</v>
          </cell>
          <cell r="AJ9681" t="str">
            <v>Extant</v>
          </cell>
        </row>
        <row r="9682">
          <cell r="A9682" t="str">
            <v>Glaucidium capense</v>
          </cell>
          <cell r="B9682" t="str">
            <v>Strigidae</v>
          </cell>
          <cell r="C9682" t="str">
            <v>Strigiformes</v>
          </cell>
          <cell r="D9682">
            <v>4</v>
          </cell>
          <cell r="E9682">
            <v>2</v>
          </cell>
          <cell r="F9682">
            <v>2</v>
          </cell>
          <cell r="G9682">
            <v>0</v>
          </cell>
          <cell r="H9682">
            <v>4</v>
          </cell>
          <cell r="I9682">
            <v>18.2</v>
          </cell>
          <cell r="J9682">
            <v>11.5</v>
          </cell>
          <cell r="K9682">
            <v>7.5</v>
          </cell>
          <cell r="L9682">
            <v>11.2</v>
          </cell>
          <cell r="M9682">
            <v>25.6</v>
          </cell>
          <cell r="N9682">
            <v>139.19999999999999</v>
          </cell>
          <cell r="O9682">
            <v>40.5</v>
          </cell>
          <cell r="P9682">
            <v>98.8</v>
          </cell>
          <cell r="Q9682">
            <v>29.1</v>
          </cell>
          <cell r="R9682">
            <v>79.5</v>
          </cell>
          <cell r="S9682">
            <v>122</v>
          </cell>
          <cell r="T9682" t="str">
            <v>Dunning</v>
          </cell>
          <cell r="U9682" t="str">
            <v>NA</v>
          </cell>
          <cell r="V9682" t="str">
            <v>NO</v>
          </cell>
          <cell r="W9682" t="str">
            <v>NA</v>
          </cell>
          <cell r="X9682" t="str">
            <v>NA</v>
          </cell>
          <cell r="Y9682" t="str">
            <v>Forest</v>
          </cell>
          <cell r="Z9682">
            <v>2</v>
          </cell>
          <cell r="AA9682">
            <v>1</v>
          </cell>
          <cell r="AB9682" t="str">
            <v>Carnivore</v>
          </cell>
          <cell r="AC9682" t="str">
            <v>Invertivore</v>
          </cell>
          <cell r="AD9682" t="str">
            <v>Insessorial</v>
          </cell>
          <cell r="AE9682">
            <v>-34.21</v>
          </cell>
          <cell r="AF9682">
            <v>7.84</v>
          </cell>
          <cell r="AG9682">
            <v>-13.88</v>
          </cell>
          <cell r="AH9682">
            <v>28.682158040000001</v>
          </cell>
          <cell r="AI9682">
            <v>4071921.71</v>
          </cell>
          <cell r="AJ9682" t="str">
            <v>Extant</v>
          </cell>
        </row>
        <row r="9683">
          <cell r="A9683" t="str">
            <v>Glaucidium castaneum</v>
          </cell>
          <cell r="B9683" t="str">
            <v>Strigidae</v>
          </cell>
          <cell r="C9683" t="str">
            <v>Strigiformes</v>
          </cell>
          <cell r="D9683">
            <v>2</v>
          </cell>
          <cell r="E9683">
            <v>0</v>
          </cell>
          <cell r="F9683">
            <v>2</v>
          </cell>
          <cell r="G9683">
            <v>0</v>
          </cell>
          <cell r="H9683">
            <v>2</v>
          </cell>
          <cell r="I9683">
            <v>17.600000000000001</v>
          </cell>
          <cell r="J9683">
            <v>11</v>
          </cell>
          <cell r="K9683">
            <v>7.1</v>
          </cell>
          <cell r="L9683">
            <v>11.1</v>
          </cell>
          <cell r="M9683">
            <v>23.7</v>
          </cell>
          <cell r="N9683">
            <v>129.5</v>
          </cell>
          <cell r="O9683">
            <v>32.9</v>
          </cell>
          <cell r="P9683">
            <v>96.6</v>
          </cell>
          <cell r="Q9683">
            <v>25.4</v>
          </cell>
          <cell r="R9683">
            <v>77.5</v>
          </cell>
          <cell r="S9683">
            <v>100</v>
          </cell>
          <cell r="T9683" t="str">
            <v>Dunning</v>
          </cell>
          <cell r="U9683" t="str">
            <v>NA</v>
          </cell>
          <cell r="V9683" t="str">
            <v>NO</v>
          </cell>
          <cell r="W9683" t="str">
            <v>NA</v>
          </cell>
          <cell r="X9683" t="str">
            <v>NA</v>
          </cell>
          <cell r="Y9683" t="str">
            <v>NA</v>
          </cell>
          <cell r="Z9683">
            <v>2</v>
          </cell>
          <cell r="AA9683">
            <v>1</v>
          </cell>
          <cell r="AB9683" t="str">
            <v>Carnivore</v>
          </cell>
          <cell r="AC9683" t="str">
            <v>Omnivore</v>
          </cell>
          <cell r="AD9683" t="str">
            <v>Insessorial</v>
          </cell>
          <cell r="AE9683">
            <v>-4.04</v>
          </cell>
          <cell r="AF9683">
            <v>1.37</v>
          </cell>
          <cell r="AG9683">
            <v>-0.99</v>
          </cell>
          <cell r="AH9683">
            <v>28.97814361</v>
          </cell>
          <cell r="AI9683">
            <v>91747.23</v>
          </cell>
          <cell r="AJ9683" t="str">
            <v>Extant</v>
          </cell>
        </row>
        <row r="9684">
          <cell r="A9684" t="str">
            <v>Glaucidium castanonotum</v>
          </cell>
          <cell r="B9684" t="str">
            <v>Strigidae</v>
          </cell>
          <cell r="C9684" t="str">
            <v>Strigiformes</v>
          </cell>
          <cell r="D9684">
            <v>5</v>
          </cell>
          <cell r="E9684">
            <v>1</v>
          </cell>
          <cell r="F9684">
            <v>4</v>
          </cell>
          <cell r="G9684">
            <v>0</v>
          </cell>
          <cell r="H9684">
            <v>4</v>
          </cell>
          <cell r="I9684">
            <v>18.5</v>
          </cell>
          <cell r="J9684">
            <v>11.1</v>
          </cell>
          <cell r="K9684">
            <v>8.1999999999999993</v>
          </cell>
          <cell r="L9684">
            <v>11.6</v>
          </cell>
          <cell r="M9684">
            <v>26.9</v>
          </cell>
          <cell r="N9684">
            <v>126</v>
          </cell>
          <cell r="O9684">
            <v>31.8</v>
          </cell>
          <cell r="P9684">
            <v>94.2</v>
          </cell>
          <cell r="Q9684">
            <v>25.2</v>
          </cell>
          <cell r="R9684">
            <v>62.4</v>
          </cell>
          <cell r="S9684">
            <v>100</v>
          </cell>
          <cell r="T9684" t="str">
            <v>Dunning</v>
          </cell>
          <cell r="U9684" t="str">
            <v>NA</v>
          </cell>
          <cell r="V9684" t="str">
            <v>NO</v>
          </cell>
          <cell r="W9684" t="str">
            <v>NA</v>
          </cell>
          <cell r="X9684" t="str">
            <v>NA</v>
          </cell>
          <cell r="Y9684" t="str">
            <v>Forest</v>
          </cell>
          <cell r="Z9684">
            <v>1</v>
          </cell>
          <cell r="AA9684">
            <v>1</v>
          </cell>
          <cell r="AB9684" t="str">
            <v>Carnivore</v>
          </cell>
          <cell r="AC9684" t="str">
            <v>Invertivore</v>
          </cell>
          <cell r="AD9684" t="str">
            <v>Insessorial</v>
          </cell>
          <cell r="AE9684">
            <v>6.04</v>
          </cell>
          <cell r="AF9684">
            <v>9.51</v>
          </cell>
          <cell r="AG9684">
            <v>7.62</v>
          </cell>
          <cell r="AH9684">
            <v>80.794932709999998</v>
          </cell>
          <cell r="AI9684">
            <v>46677.71</v>
          </cell>
          <cell r="AJ9684" t="str">
            <v>Extant</v>
          </cell>
        </row>
        <row r="9685">
          <cell r="A9685" t="str">
            <v>Glaucidium castanopterum</v>
          </cell>
          <cell r="B9685" t="str">
            <v>Strigidae</v>
          </cell>
          <cell r="C9685" t="str">
            <v>Strigiformes</v>
          </cell>
          <cell r="D9685">
            <v>5</v>
          </cell>
          <cell r="E9685">
            <v>1</v>
          </cell>
          <cell r="F9685">
            <v>0</v>
          </cell>
          <cell r="G9685">
            <v>4</v>
          </cell>
          <cell r="H9685">
            <v>3</v>
          </cell>
          <cell r="I9685">
            <v>19</v>
          </cell>
          <cell r="J9685">
            <v>11.8</v>
          </cell>
          <cell r="K9685">
            <v>8.1999999999999993</v>
          </cell>
          <cell r="L9685">
            <v>13.1</v>
          </cell>
          <cell r="M9685">
            <v>22.1</v>
          </cell>
          <cell r="N9685">
            <v>139.6</v>
          </cell>
          <cell r="O9685">
            <v>35.700000000000003</v>
          </cell>
          <cell r="P9685">
            <v>103.9</v>
          </cell>
          <cell r="Q9685">
            <v>25.6</v>
          </cell>
          <cell r="R9685">
            <v>69.599999999999994</v>
          </cell>
          <cell r="S9685">
            <v>198.2</v>
          </cell>
          <cell r="T9685" t="str">
            <v>Inferred</v>
          </cell>
          <cell r="U9685" t="str">
            <v>NA</v>
          </cell>
          <cell r="V9685" t="str">
            <v>YES</v>
          </cell>
          <cell r="W9685" t="str">
            <v>Body Mass</v>
          </cell>
          <cell r="X9685" t="str">
            <v>Glaucidium cuculoides</v>
          </cell>
          <cell r="Y9685" t="str">
            <v>Forest</v>
          </cell>
          <cell r="Z9685">
            <v>1</v>
          </cell>
          <cell r="AA9685">
            <v>1</v>
          </cell>
          <cell r="AB9685" t="str">
            <v>Carnivore</v>
          </cell>
          <cell r="AC9685" t="str">
            <v>Invertivore</v>
          </cell>
          <cell r="AD9685" t="str">
            <v>Insessorial</v>
          </cell>
          <cell r="AE9685">
            <v>-8.85</v>
          </cell>
          <cell r="AF9685">
            <v>-7.1</v>
          </cell>
          <cell r="AG9685">
            <v>-7.85</v>
          </cell>
          <cell r="AH9685">
            <v>112.38464279999999</v>
          </cell>
          <cell r="AI9685">
            <v>50170.82</v>
          </cell>
          <cell r="AJ9685" t="str">
            <v>Extant</v>
          </cell>
        </row>
        <row r="9686">
          <cell r="A9686" t="str">
            <v>Glaucidium costaricanum</v>
          </cell>
          <cell r="B9686" t="str">
            <v>Strigidae</v>
          </cell>
          <cell r="C9686" t="str">
            <v>Strigiformes</v>
          </cell>
          <cell r="D9686">
            <v>4</v>
          </cell>
          <cell r="E9686">
            <v>1</v>
          </cell>
          <cell r="F9686">
            <v>2</v>
          </cell>
          <cell r="G9686">
            <v>1</v>
          </cell>
          <cell r="H9686">
            <v>4</v>
          </cell>
          <cell r="I9686">
            <v>13.2</v>
          </cell>
          <cell r="J9686">
            <v>8.8000000000000007</v>
          </cell>
          <cell r="K9686">
            <v>6</v>
          </cell>
          <cell r="L9686">
            <v>8.9</v>
          </cell>
          <cell r="M9686">
            <v>18.5</v>
          </cell>
          <cell r="N9686">
            <v>93.8</v>
          </cell>
          <cell r="O9686">
            <v>26</v>
          </cell>
          <cell r="P9686">
            <v>67.8</v>
          </cell>
          <cell r="Q9686">
            <v>27.7</v>
          </cell>
          <cell r="R9686">
            <v>53</v>
          </cell>
          <cell r="S9686">
            <v>65.989999999999995</v>
          </cell>
          <cell r="T9686" t="str">
            <v>Dunning</v>
          </cell>
          <cell r="U9686" t="str">
            <v>NA</v>
          </cell>
          <cell r="V9686" t="str">
            <v>NO</v>
          </cell>
          <cell r="W9686" t="str">
            <v>NA</v>
          </cell>
          <cell r="X9686" t="str">
            <v>NA</v>
          </cell>
          <cell r="Y9686" t="str">
            <v>Forest</v>
          </cell>
          <cell r="Z9686">
            <v>2</v>
          </cell>
          <cell r="AA9686">
            <v>1</v>
          </cell>
          <cell r="AB9686" t="str">
            <v>Carnivore</v>
          </cell>
          <cell r="AC9686" t="str">
            <v>Invertivore</v>
          </cell>
          <cell r="AD9686" t="str">
            <v>Insessorial</v>
          </cell>
          <cell r="AE9686">
            <v>8.7200000000000006</v>
          </cell>
          <cell r="AF9686">
            <v>10.33</v>
          </cell>
          <cell r="AG9686">
            <v>9.59</v>
          </cell>
          <cell r="AH9686">
            <v>-83.504390419999993</v>
          </cell>
          <cell r="AI9686">
            <v>10616.37</v>
          </cell>
          <cell r="AJ9686" t="str">
            <v>Extant</v>
          </cell>
        </row>
        <row r="9687">
          <cell r="A9687" t="str">
            <v>Glaucidium cuculoides</v>
          </cell>
          <cell r="B9687" t="str">
            <v>Strigidae</v>
          </cell>
          <cell r="C9687" t="str">
            <v>Strigiformes</v>
          </cell>
          <cell r="D9687">
            <v>7</v>
          </cell>
          <cell r="E9687">
            <v>4</v>
          </cell>
          <cell r="F9687">
            <v>2</v>
          </cell>
          <cell r="G9687">
            <v>1</v>
          </cell>
          <cell r="H9687">
            <v>6</v>
          </cell>
          <cell r="I9687">
            <v>20.7</v>
          </cell>
          <cell r="J9687">
            <v>13.4</v>
          </cell>
          <cell r="K9687">
            <v>8</v>
          </cell>
          <cell r="L9687">
            <v>13.4</v>
          </cell>
          <cell r="M9687">
            <v>23.4</v>
          </cell>
          <cell r="N9687">
            <v>147.80000000000001</v>
          </cell>
          <cell r="O9687">
            <v>34.5</v>
          </cell>
          <cell r="P9687">
            <v>113.2</v>
          </cell>
          <cell r="Q9687">
            <v>23.3</v>
          </cell>
          <cell r="R9687">
            <v>81</v>
          </cell>
          <cell r="S9687">
            <v>198.16</v>
          </cell>
          <cell r="T9687" t="str">
            <v>Dunning</v>
          </cell>
          <cell r="U9687" t="str">
            <v>NA</v>
          </cell>
          <cell r="V9687" t="str">
            <v>NO</v>
          </cell>
          <cell r="W9687" t="str">
            <v>NA</v>
          </cell>
          <cell r="X9687" t="str">
            <v>NA</v>
          </cell>
          <cell r="Y9687" t="str">
            <v>Forest</v>
          </cell>
          <cell r="Z9687">
            <v>1</v>
          </cell>
          <cell r="AA9687">
            <v>1</v>
          </cell>
          <cell r="AB9687" t="str">
            <v>Carnivore</v>
          </cell>
          <cell r="AC9687" t="str">
            <v>Invertivore</v>
          </cell>
          <cell r="AD9687" t="str">
            <v>Insessorial</v>
          </cell>
          <cell r="AE9687">
            <v>8.56</v>
          </cell>
          <cell r="AF9687">
            <v>34.93</v>
          </cell>
          <cell r="AG9687">
            <v>23.89</v>
          </cell>
          <cell r="AH9687">
            <v>104.3261648</v>
          </cell>
          <cell r="AI9687">
            <v>4612393.6399999997</v>
          </cell>
          <cell r="AJ9687" t="str">
            <v>Extant</v>
          </cell>
        </row>
        <row r="9688">
          <cell r="A9688" t="str">
            <v>Glaucidium gnoma</v>
          </cell>
          <cell r="B9688" t="str">
            <v>Strigidae</v>
          </cell>
          <cell r="C9688" t="str">
            <v>Strigiformes</v>
          </cell>
          <cell r="D9688">
            <v>11</v>
          </cell>
          <cell r="E9688">
            <v>6</v>
          </cell>
          <cell r="F9688">
            <v>5</v>
          </cell>
          <cell r="G9688">
            <v>0</v>
          </cell>
          <cell r="H9688">
            <v>11</v>
          </cell>
          <cell r="I9688">
            <v>13.4</v>
          </cell>
          <cell r="J9688">
            <v>8.9</v>
          </cell>
          <cell r="K9688">
            <v>6.2</v>
          </cell>
          <cell r="L9688">
            <v>9.5</v>
          </cell>
          <cell r="M9688">
            <v>17.5</v>
          </cell>
          <cell r="N9688">
            <v>87.9</v>
          </cell>
          <cell r="O9688">
            <v>19.5</v>
          </cell>
          <cell r="P9688">
            <v>68.400000000000006</v>
          </cell>
          <cell r="Q9688">
            <v>22.1</v>
          </cell>
          <cell r="R9688">
            <v>61.9</v>
          </cell>
          <cell r="S9688">
            <v>61.25</v>
          </cell>
          <cell r="T9688" t="str">
            <v>Dunning</v>
          </cell>
          <cell r="U9688" t="str">
            <v>NA</v>
          </cell>
          <cell r="V9688" t="str">
            <v>NO</v>
          </cell>
          <cell r="W9688" t="str">
            <v>NA</v>
          </cell>
          <cell r="X9688" t="str">
            <v>NA</v>
          </cell>
          <cell r="Y9688" t="str">
            <v>Forest</v>
          </cell>
          <cell r="Z9688">
            <v>2</v>
          </cell>
          <cell r="AA9688">
            <v>1</v>
          </cell>
          <cell r="AB9688" t="str">
            <v>Carnivore</v>
          </cell>
          <cell r="AC9688" t="str">
            <v>Invertivore</v>
          </cell>
          <cell r="AD9688" t="str">
            <v>Insessorial</v>
          </cell>
          <cell r="AE9688">
            <v>13.97</v>
          </cell>
          <cell r="AF9688">
            <v>35.090000000000003</v>
          </cell>
          <cell r="AG9688">
            <v>22.99</v>
          </cell>
          <cell r="AH9688">
            <v>-103.00570519999999</v>
          </cell>
          <cell r="AI9688">
            <v>698479.97</v>
          </cell>
          <cell r="AJ9688" t="str">
            <v>Extant</v>
          </cell>
        </row>
        <row r="9689">
          <cell r="A9689" t="str">
            <v>Glaucidium griseiceps</v>
          </cell>
          <cell r="B9689" t="str">
            <v>Strigidae</v>
          </cell>
          <cell r="C9689" t="str">
            <v>Strigiformes</v>
          </cell>
          <cell r="D9689">
            <v>5</v>
          </cell>
          <cell r="E9689">
            <v>0</v>
          </cell>
          <cell r="F9689">
            <v>0</v>
          </cell>
          <cell r="G9689">
            <v>5</v>
          </cell>
          <cell r="H9689">
            <v>4</v>
          </cell>
          <cell r="I9689">
            <v>13.4</v>
          </cell>
          <cell r="J9689">
            <v>8.6999999999999993</v>
          </cell>
          <cell r="K9689">
            <v>5.9</v>
          </cell>
          <cell r="L9689">
            <v>9.4</v>
          </cell>
          <cell r="M9689">
            <v>17.8</v>
          </cell>
          <cell r="N9689">
            <v>90.4</v>
          </cell>
          <cell r="O9689">
            <v>23.8</v>
          </cell>
          <cell r="P9689">
            <v>67.2</v>
          </cell>
          <cell r="Q9689">
            <v>26.2</v>
          </cell>
          <cell r="R9689">
            <v>52.2</v>
          </cell>
          <cell r="S9689">
            <v>50.58</v>
          </cell>
          <cell r="T9689" t="str">
            <v>Dunning</v>
          </cell>
          <cell r="U9689" t="str">
            <v>NA</v>
          </cell>
          <cell r="V9689" t="str">
            <v>NO</v>
          </cell>
          <cell r="W9689" t="str">
            <v>NA</v>
          </cell>
          <cell r="X9689" t="str">
            <v>NA</v>
          </cell>
          <cell r="Y9689" t="str">
            <v>Forest</v>
          </cell>
          <cell r="Z9689">
            <v>1</v>
          </cell>
          <cell r="AA9689">
            <v>1</v>
          </cell>
          <cell r="AB9689" t="str">
            <v>Carnivore</v>
          </cell>
          <cell r="AC9689" t="str">
            <v>Invertivore</v>
          </cell>
          <cell r="AD9689" t="str">
            <v>Insessorial</v>
          </cell>
          <cell r="AE9689">
            <v>0.66</v>
          </cell>
          <cell r="AF9689">
            <v>18.760000000000002</v>
          </cell>
          <cell r="AG9689">
            <v>14.43</v>
          </cell>
          <cell r="AH9689">
            <v>-87.493479109999996</v>
          </cell>
          <cell r="AI9689">
            <v>270382.46999999997</v>
          </cell>
          <cell r="AJ9689" t="str">
            <v>Extant</v>
          </cell>
        </row>
        <row r="9690">
          <cell r="A9690" t="str">
            <v>Glaucidium hardyi</v>
          </cell>
          <cell r="B9690" t="str">
            <v>Strigidae</v>
          </cell>
          <cell r="C9690" t="str">
            <v>Strigiformes</v>
          </cell>
          <cell r="D9690">
            <v>4</v>
          </cell>
          <cell r="E9690">
            <v>1</v>
          </cell>
          <cell r="F9690">
            <v>3</v>
          </cell>
          <cell r="G9690">
            <v>0</v>
          </cell>
          <cell r="H9690">
            <v>3</v>
          </cell>
          <cell r="I9690">
            <v>14.7</v>
          </cell>
          <cell r="J9690">
            <v>8.9</v>
          </cell>
          <cell r="K9690">
            <v>6.4</v>
          </cell>
          <cell r="L9690">
            <v>8.9</v>
          </cell>
          <cell r="M9690">
            <v>18.899999999999999</v>
          </cell>
          <cell r="N9690">
            <v>89.5</v>
          </cell>
          <cell r="O9690">
            <v>18</v>
          </cell>
          <cell r="P9690">
            <v>71.599999999999994</v>
          </cell>
          <cell r="Q9690">
            <v>20.100000000000001</v>
          </cell>
          <cell r="R9690">
            <v>48</v>
          </cell>
          <cell r="S9690">
            <v>58.3</v>
          </cell>
          <cell r="T9690" t="str">
            <v>Dunning</v>
          </cell>
          <cell r="U9690" t="str">
            <v>NA</v>
          </cell>
          <cell r="V9690" t="str">
            <v>NO</v>
          </cell>
          <cell r="W9690" t="str">
            <v>NA</v>
          </cell>
          <cell r="X9690" t="str">
            <v>NA</v>
          </cell>
          <cell r="Y9690" t="str">
            <v>Forest</v>
          </cell>
          <cell r="Z9690">
            <v>1</v>
          </cell>
          <cell r="AA9690">
            <v>1</v>
          </cell>
          <cell r="AB9690" t="str">
            <v>Carnivore</v>
          </cell>
          <cell r="AC9690" t="str">
            <v>Invertivore</v>
          </cell>
          <cell r="AD9690" t="str">
            <v>Insessorial</v>
          </cell>
          <cell r="AE9690">
            <v>-16.48</v>
          </cell>
          <cell r="AF9690">
            <v>7.03</v>
          </cell>
          <cell r="AG9690">
            <v>-6.14</v>
          </cell>
          <cell r="AH9690">
            <v>-60.432682509999999</v>
          </cell>
          <cell r="AI9690">
            <v>4691899.43</v>
          </cell>
          <cell r="AJ9690" t="str">
            <v>Extant</v>
          </cell>
        </row>
        <row r="9691">
          <cell r="A9691" t="str">
            <v>Glaucidium jardinii</v>
          </cell>
          <cell r="B9691" t="str">
            <v>Strigidae</v>
          </cell>
          <cell r="C9691" t="str">
            <v>Strigiformes</v>
          </cell>
          <cell r="D9691">
            <v>7</v>
          </cell>
          <cell r="E9691">
            <v>1</v>
          </cell>
          <cell r="F9691">
            <v>1</v>
          </cell>
          <cell r="G9691">
            <v>5</v>
          </cell>
          <cell r="H9691">
            <v>5</v>
          </cell>
          <cell r="I9691">
            <v>14.5</v>
          </cell>
          <cell r="J9691">
            <v>9.6</v>
          </cell>
          <cell r="K9691">
            <v>7</v>
          </cell>
          <cell r="L9691">
            <v>9</v>
          </cell>
          <cell r="M9691">
            <v>21.4</v>
          </cell>
          <cell r="N9691">
            <v>99.6</v>
          </cell>
          <cell r="O9691">
            <v>25.1</v>
          </cell>
          <cell r="P9691">
            <v>73.3</v>
          </cell>
          <cell r="Q9691">
            <v>25.6</v>
          </cell>
          <cell r="R9691">
            <v>65.599999999999994</v>
          </cell>
          <cell r="S9691">
            <v>66.900000000000006</v>
          </cell>
          <cell r="T9691" t="str">
            <v>Dunning</v>
          </cell>
          <cell r="U9691" t="str">
            <v>NA</v>
          </cell>
          <cell r="V9691" t="str">
            <v>NO</v>
          </cell>
          <cell r="W9691" t="str">
            <v>NA</v>
          </cell>
          <cell r="X9691" t="str">
            <v>NA</v>
          </cell>
          <cell r="Y9691" t="str">
            <v>Forest</v>
          </cell>
          <cell r="Z9691">
            <v>2</v>
          </cell>
          <cell r="AA9691">
            <v>1</v>
          </cell>
          <cell r="AB9691" t="str">
            <v>Carnivore</v>
          </cell>
          <cell r="AC9691" t="str">
            <v>Vertivore</v>
          </cell>
          <cell r="AD9691" t="str">
            <v>Insessorial</v>
          </cell>
          <cell r="AE9691">
            <v>-13.22</v>
          </cell>
          <cell r="AF9691">
            <v>11.01</v>
          </cell>
          <cell r="AG9691">
            <v>0.56999999999999995</v>
          </cell>
          <cell r="AH9691">
            <v>-75.882316540000005</v>
          </cell>
          <cell r="AI9691">
            <v>205500.74</v>
          </cell>
          <cell r="AJ9691" t="str">
            <v>Extant</v>
          </cell>
        </row>
        <row r="9692">
          <cell r="A9692" t="str">
            <v>Glaucidium minutissimum</v>
          </cell>
          <cell r="B9692" t="str">
            <v>Strigidae</v>
          </cell>
          <cell r="C9692" t="str">
            <v>Strigiformes</v>
          </cell>
          <cell r="D9692">
            <v>4</v>
          </cell>
          <cell r="E9692">
            <v>0</v>
          </cell>
          <cell r="F9692">
            <v>0</v>
          </cell>
          <cell r="G9692">
            <v>4</v>
          </cell>
          <cell r="H9692">
            <v>4</v>
          </cell>
          <cell r="I9692">
            <v>14.6</v>
          </cell>
          <cell r="J9692">
            <v>9.1999999999999993</v>
          </cell>
          <cell r="K9692">
            <v>6.2</v>
          </cell>
          <cell r="L9692">
            <v>8.6999999999999993</v>
          </cell>
          <cell r="M9692">
            <v>18.399999999999999</v>
          </cell>
          <cell r="N9692">
            <v>86.5</v>
          </cell>
          <cell r="O9692">
            <v>18.3</v>
          </cell>
          <cell r="P9692">
            <v>68.2</v>
          </cell>
          <cell r="Q9692">
            <v>21.1</v>
          </cell>
          <cell r="R9692">
            <v>47.8</v>
          </cell>
          <cell r="S9692">
            <v>50</v>
          </cell>
          <cell r="T9692" t="str">
            <v>Dunning</v>
          </cell>
          <cell r="U9692" t="str">
            <v>NA</v>
          </cell>
          <cell r="V9692" t="str">
            <v>NO</v>
          </cell>
          <cell r="W9692" t="str">
            <v>NA</v>
          </cell>
          <cell r="X9692" t="str">
            <v>NA</v>
          </cell>
          <cell r="Y9692" t="str">
            <v>Forest</v>
          </cell>
          <cell r="Z9692">
            <v>1</v>
          </cell>
          <cell r="AA9692">
            <v>1</v>
          </cell>
          <cell r="AB9692" t="str">
            <v>Carnivore</v>
          </cell>
          <cell r="AC9692" t="str">
            <v>Invertivore</v>
          </cell>
          <cell r="AD9692" t="str">
            <v>Insessorial</v>
          </cell>
          <cell r="AE9692">
            <v>-26.55</v>
          </cell>
          <cell r="AF9692">
            <v>-13.85</v>
          </cell>
          <cell r="AG9692">
            <v>-20.7</v>
          </cell>
          <cell r="AH9692">
            <v>-46.994642919999997</v>
          </cell>
          <cell r="AI9692">
            <v>1209018.27</v>
          </cell>
          <cell r="AJ9692" t="str">
            <v>Extant</v>
          </cell>
        </row>
        <row r="9693">
          <cell r="A9693" t="str">
            <v>Glaucidium mooreorum</v>
          </cell>
          <cell r="B9693" t="str">
            <v>Strigidae</v>
          </cell>
          <cell r="C9693" t="str">
            <v>Strigiformes</v>
          </cell>
          <cell r="D9693">
            <v>2</v>
          </cell>
          <cell r="E9693">
            <v>0</v>
          </cell>
          <cell r="F9693">
            <v>2</v>
          </cell>
          <cell r="G9693">
            <v>0</v>
          </cell>
          <cell r="H9693">
            <v>0</v>
          </cell>
          <cell r="I9693">
            <v>10.8</v>
          </cell>
          <cell r="J9693">
            <v>8.9</v>
          </cell>
          <cell r="K9693">
            <v>6.4</v>
          </cell>
          <cell r="L9693">
            <v>9.3000000000000007</v>
          </cell>
          <cell r="M9693">
            <v>12.6</v>
          </cell>
          <cell r="N9693">
            <v>82.2</v>
          </cell>
          <cell r="O9693">
            <v>4.8</v>
          </cell>
          <cell r="P9693">
            <v>77.3</v>
          </cell>
          <cell r="Q9693">
            <v>5.8</v>
          </cell>
          <cell r="R9693">
            <v>49.2</v>
          </cell>
          <cell r="S9693">
            <v>51</v>
          </cell>
          <cell r="T9693" t="str">
            <v>Dunning</v>
          </cell>
          <cell r="U9693" t="str">
            <v>NA</v>
          </cell>
          <cell r="V9693" t="str">
            <v>YES</v>
          </cell>
          <cell r="W9693" t="str">
            <v>Beak Nares; Beak Width</v>
          </cell>
          <cell r="X9693" t="str">
            <v>Glaucidium hardyi</v>
          </cell>
          <cell r="Y9693" t="str">
            <v>NA</v>
          </cell>
          <cell r="Z9693">
            <v>1</v>
          </cell>
          <cell r="AA9693">
            <v>1</v>
          </cell>
          <cell r="AB9693" t="str">
            <v>Carnivore</v>
          </cell>
          <cell r="AC9693" t="str">
            <v>Omnivore</v>
          </cell>
          <cell r="AD9693" t="str">
            <v>Insessorial</v>
          </cell>
          <cell r="AE9693" t="str">
            <v>NA</v>
          </cell>
          <cell r="AF9693" t="str">
            <v>NA</v>
          </cell>
          <cell r="AG9693" t="str">
            <v>NA</v>
          </cell>
          <cell r="AH9693" t="str">
            <v>NA</v>
          </cell>
          <cell r="AI9693" t="str">
            <v>NA</v>
          </cell>
          <cell r="AJ9693" t="str">
            <v>Extant</v>
          </cell>
        </row>
        <row r="9694">
          <cell r="A9694" t="str">
            <v>Glaucidium nanum</v>
          </cell>
          <cell r="B9694" t="str">
            <v>Strigidae</v>
          </cell>
          <cell r="C9694" t="str">
            <v>Strigiformes</v>
          </cell>
          <cell r="D9694">
            <v>4</v>
          </cell>
          <cell r="E9694">
            <v>1</v>
          </cell>
          <cell r="F9694">
            <v>3</v>
          </cell>
          <cell r="G9694">
            <v>0</v>
          </cell>
          <cell r="H9694">
            <v>4</v>
          </cell>
          <cell r="I9694">
            <v>16.5</v>
          </cell>
          <cell r="J9694">
            <v>10</v>
          </cell>
          <cell r="K9694">
            <v>6</v>
          </cell>
          <cell r="L9694">
            <v>9.4</v>
          </cell>
          <cell r="M9694">
            <v>18.3</v>
          </cell>
          <cell r="N9694">
            <v>95.2</v>
          </cell>
          <cell r="O9694">
            <v>14.9</v>
          </cell>
          <cell r="P9694">
            <v>80.3</v>
          </cell>
          <cell r="Q9694">
            <v>15.7</v>
          </cell>
          <cell r="R9694">
            <v>68.5</v>
          </cell>
          <cell r="S9694">
            <v>73.7</v>
          </cell>
          <cell r="T9694" t="str">
            <v>Dunning</v>
          </cell>
          <cell r="U9694" t="str">
            <v>NA</v>
          </cell>
          <cell r="V9694" t="str">
            <v>NO</v>
          </cell>
          <cell r="W9694" t="str">
            <v>NA</v>
          </cell>
          <cell r="X9694" t="str">
            <v>NA</v>
          </cell>
          <cell r="Y9694" t="str">
            <v>Shrubland</v>
          </cell>
          <cell r="Z9694">
            <v>2</v>
          </cell>
          <cell r="AA9694">
            <v>2</v>
          </cell>
          <cell r="AB9694" t="str">
            <v>Carnivore</v>
          </cell>
          <cell r="AC9694" t="str">
            <v>Vertivore</v>
          </cell>
          <cell r="AD9694" t="str">
            <v>Insessorial</v>
          </cell>
          <cell r="AE9694">
            <v>-55.98</v>
          </cell>
          <cell r="AF9694">
            <v>-32.35</v>
          </cell>
          <cell r="AG9694">
            <v>-45.06</v>
          </cell>
          <cell r="AH9694">
            <v>-71.850591550000004</v>
          </cell>
          <cell r="AI9694">
            <v>656548.54</v>
          </cell>
          <cell r="AJ9694" t="str">
            <v>Extant</v>
          </cell>
        </row>
        <row r="9695">
          <cell r="A9695" t="str">
            <v>Glaucidium nubicola</v>
          </cell>
          <cell r="B9695" t="str">
            <v>Strigidae</v>
          </cell>
          <cell r="C9695" t="str">
            <v>Strigiformes</v>
          </cell>
          <cell r="D9695">
            <v>1</v>
          </cell>
          <cell r="E9695">
            <v>0</v>
          </cell>
          <cell r="F9695">
            <v>1</v>
          </cell>
          <cell r="G9695">
            <v>0</v>
          </cell>
          <cell r="H9695">
            <v>1</v>
          </cell>
          <cell r="I9695">
            <v>14.8</v>
          </cell>
          <cell r="J9695">
            <v>10.6</v>
          </cell>
          <cell r="K9695">
            <v>8.1999999999999993</v>
          </cell>
          <cell r="L9695">
            <v>9.6</v>
          </cell>
          <cell r="M9695">
            <v>16.899999999999999</v>
          </cell>
          <cell r="N9695">
            <v>92</v>
          </cell>
          <cell r="O9695">
            <v>7</v>
          </cell>
          <cell r="P9695">
            <v>85</v>
          </cell>
          <cell r="Q9695">
            <v>7.6</v>
          </cell>
          <cell r="R9695">
            <v>44.5</v>
          </cell>
          <cell r="S9695">
            <v>77.53</v>
          </cell>
          <cell r="T9695" t="str">
            <v>Dunning</v>
          </cell>
          <cell r="U9695" t="str">
            <v>NA</v>
          </cell>
          <cell r="V9695" t="str">
            <v>NO</v>
          </cell>
          <cell r="W9695" t="str">
            <v>NA</v>
          </cell>
          <cell r="X9695" t="str">
            <v>NA</v>
          </cell>
          <cell r="Y9695" t="str">
            <v>Forest</v>
          </cell>
          <cell r="Z9695">
            <v>1</v>
          </cell>
          <cell r="AA9695">
            <v>1</v>
          </cell>
          <cell r="AB9695" t="str">
            <v>Carnivore</v>
          </cell>
          <cell r="AC9695" t="str">
            <v>Omnivore</v>
          </cell>
          <cell r="AD9695" t="str">
            <v>Insessorial</v>
          </cell>
          <cell r="AE9695">
            <v>-3.64</v>
          </cell>
          <cell r="AF9695">
            <v>5.46</v>
          </cell>
          <cell r="AG9695">
            <v>2.4</v>
          </cell>
          <cell r="AH9695">
            <v>-77.426059140000007</v>
          </cell>
          <cell r="AI9695">
            <v>6915.65</v>
          </cell>
          <cell r="AJ9695" t="str">
            <v>Extant</v>
          </cell>
        </row>
        <row r="9696">
          <cell r="A9696" t="str">
            <v>Glaucidium palmarum</v>
          </cell>
          <cell r="B9696" t="str">
            <v>Strigidae</v>
          </cell>
          <cell r="C9696" t="str">
            <v>Strigiformes</v>
          </cell>
          <cell r="D9696">
            <v>4</v>
          </cell>
          <cell r="E9696">
            <v>1</v>
          </cell>
          <cell r="F9696">
            <v>3</v>
          </cell>
          <cell r="G9696">
            <v>0</v>
          </cell>
          <cell r="H9696">
            <v>4</v>
          </cell>
          <cell r="I9696">
            <v>13.4</v>
          </cell>
          <cell r="J9696">
            <v>8</v>
          </cell>
          <cell r="K9696">
            <v>5.8</v>
          </cell>
          <cell r="L9696">
            <v>9.1999999999999993</v>
          </cell>
          <cell r="M9696">
            <v>17.2</v>
          </cell>
          <cell r="N9696">
            <v>81.5</v>
          </cell>
          <cell r="O9696">
            <v>11.6</v>
          </cell>
          <cell r="P9696">
            <v>70</v>
          </cell>
          <cell r="Q9696">
            <v>14.1</v>
          </cell>
          <cell r="R9696">
            <v>59.5</v>
          </cell>
          <cell r="S9696">
            <v>45.7</v>
          </cell>
          <cell r="T9696" t="str">
            <v>Dunning</v>
          </cell>
          <cell r="U9696" t="str">
            <v>NA</v>
          </cell>
          <cell r="V9696" t="str">
            <v>NO</v>
          </cell>
          <cell r="W9696" t="str">
            <v>NA</v>
          </cell>
          <cell r="X9696" t="str">
            <v>NA</v>
          </cell>
          <cell r="Y9696" t="str">
            <v>Forest</v>
          </cell>
          <cell r="Z9696">
            <v>2</v>
          </cell>
          <cell r="AA9696">
            <v>1</v>
          </cell>
          <cell r="AB9696" t="str">
            <v>Carnivore</v>
          </cell>
          <cell r="AC9696" t="str">
            <v>Vertivore</v>
          </cell>
          <cell r="AD9696" t="str">
            <v>Insessorial</v>
          </cell>
          <cell r="AE9696">
            <v>15.92</v>
          </cell>
          <cell r="AF9696">
            <v>29.64</v>
          </cell>
          <cell r="AG9696">
            <v>21.57</v>
          </cell>
          <cell r="AH9696">
            <v>-103.91573510000001</v>
          </cell>
          <cell r="AI9696">
            <v>226441.5</v>
          </cell>
          <cell r="AJ9696" t="str">
            <v>Extant</v>
          </cell>
        </row>
        <row r="9697">
          <cell r="A9697" t="str">
            <v>Glaucidium parkeri</v>
          </cell>
          <cell r="B9697" t="str">
            <v>Strigidae</v>
          </cell>
          <cell r="C9697" t="str">
            <v>Strigiformes</v>
          </cell>
          <cell r="D9697">
            <v>4</v>
          </cell>
          <cell r="E9697">
            <v>0</v>
          </cell>
          <cell r="F9697">
            <v>3</v>
          </cell>
          <cell r="G9697">
            <v>1</v>
          </cell>
          <cell r="H9697">
            <v>3</v>
          </cell>
          <cell r="I9697">
            <v>14.3</v>
          </cell>
          <cell r="J9697">
            <v>10</v>
          </cell>
          <cell r="K9697">
            <v>6.8</v>
          </cell>
          <cell r="L9697">
            <v>9.3000000000000007</v>
          </cell>
          <cell r="M9697">
            <v>19.899999999999999</v>
          </cell>
          <cell r="N9697">
            <v>93.9</v>
          </cell>
          <cell r="O9697">
            <v>22.1</v>
          </cell>
          <cell r="P9697">
            <v>71.400000000000006</v>
          </cell>
          <cell r="Q9697">
            <v>23.6</v>
          </cell>
          <cell r="R9697">
            <v>49.3</v>
          </cell>
          <cell r="S9697">
            <v>61.39</v>
          </cell>
          <cell r="T9697" t="str">
            <v>Dunning</v>
          </cell>
          <cell r="U9697" t="str">
            <v>NA</v>
          </cell>
          <cell r="V9697" t="str">
            <v>NO</v>
          </cell>
          <cell r="W9697" t="str">
            <v>NA</v>
          </cell>
          <cell r="X9697" t="str">
            <v>NA</v>
          </cell>
          <cell r="Y9697" t="str">
            <v>Forest</v>
          </cell>
          <cell r="Z9697">
            <v>1</v>
          </cell>
          <cell r="AA9697">
            <v>1</v>
          </cell>
          <cell r="AB9697" t="str">
            <v>Carnivore</v>
          </cell>
          <cell r="AC9697" t="str">
            <v>Vertivore</v>
          </cell>
          <cell r="AD9697" t="str">
            <v>Insessorial</v>
          </cell>
          <cell r="AE9697">
            <v>-13.5</v>
          </cell>
          <cell r="AF9697">
            <v>1.1599999999999999</v>
          </cell>
          <cell r="AG9697">
            <v>-7.11</v>
          </cell>
          <cell r="AH9697">
            <v>-76.247227890000005</v>
          </cell>
          <cell r="AI9697">
            <v>29014.240000000002</v>
          </cell>
          <cell r="AJ9697" t="str">
            <v>Extant</v>
          </cell>
        </row>
        <row r="9698">
          <cell r="A9698" t="str">
            <v>Glaucidium passerinum</v>
          </cell>
          <cell r="B9698" t="str">
            <v>Strigidae</v>
          </cell>
          <cell r="C9698" t="str">
            <v>Strigiformes</v>
          </cell>
          <cell r="D9698">
            <v>8</v>
          </cell>
          <cell r="E9698">
            <v>4</v>
          </cell>
          <cell r="F9698">
            <v>4</v>
          </cell>
          <cell r="G9698">
            <v>0</v>
          </cell>
          <cell r="H9698">
            <v>4</v>
          </cell>
          <cell r="I9698">
            <v>14.3</v>
          </cell>
          <cell r="J9698">
            <v>8.6999999999999993</v>
          </cell>
          <cell r="K9698">
            <v>6.1</v>
          </cell>
          <cell r="L9698">
            <v>9.1</v>
          </cell>
          <cell r="M9698">
            <v>15.4</v>
          </cell>
          <cell r="N9698">
            <v>101.2</v>
          </cell>
          <cell r="O9698">
            <v>26.2</v>
          </cell>
          <cell r="P9698">
            <v>75</v>
          </cell>
          <cell r="Q9698">
            <v>25.9</v>
          </cell>
          <cell r="R9698">
            <v>58.6</v>
          </cell>
          <cell r="S9698">
            <v>57.87</v>
          </cell>
          <cell r="T9698" t="str">
            <v>Dunning</v>
          </cell>
          <cell r="U9698" t="str">
            <v>NA</v>
          </cell>
          <cell r="V9698" t="str">
            <v>NO</v>
          </cell>
          <cell r="W9698" t="str">
            <v>NA</v>
          </cell>
          <cell r="X9698" t="str">
            <v>NA</v>
          </cell>
          <cell r="Y9698" t="str">
            <v>Forest</v>
          </cell>
          <cell r="Z9698">
            <v>1</v>
          </cell>
          <cell r="AA9698">
            <v>2</v>
          </cell>
          <cell r="AB9698" t="str">
            <v>Carnivore</v>
          </cell>
          <cell r="AC9698" t="str">
            <v>Vertivore</v>
          </cell>
          <cell r="AD9698" t="str">
            <v>Insessorial</v>
          </cell>
          <cell r="AE9698">
            <v>41.14</v>
          </cell>
          <cell r="AF9698">
            <v>69.05</v>
          </cell>
          <cell r="AG9698">
            <v>56.73</v>
          </cell>
          <cell r="AH9698">
            <v>79.690257399999993</v>
          </cell>
          <cell r="AI9698">
            <v>11366077.560000001</v>
          </cell>
          <cell r="AJ9698" t="str">
            <v>Extant</v>
          </cell>
        </row>
        <row r="9699">
          <cell r="A9699" t="str">
            <v>Glaucidium perlatum</v>
          </cell>
          <cell r="B9699" t="str">
            <v>Strigidae</v>
          </cell>
          <cell r="C9699" t="str">
            <v>Strigiformes</v>
          </cell>
          <cell r="D9699">
            <v>5</v>
          </cell>
          <cell r="E9699">
            <v>2</v>
          </cell>
          <cell r="F9699">
            <v>3</v>
          </cell>
          <cell r="G9699">
            <v>0</v>
          </cell>
          <cell r="H9699">
            <v>4</v>
          </cell>
          <cell r="I9699">
            <v>15</v>
          </cell>
          <cell r="J9699">
            <v>9.8000000000000007</v>
          </cell>
          <cell r="K9699">
            <v>7.2</v>
          </cell>
          <cell r="L9699">
            <v>10.1</v>
          </cell>
          <cell r="M9699">
            <v>22.3</v>
          </cell>
          <cell r="N9699">
            <v>110.4</v>
          </cell>
          <cell r="O9699">
            <v>27.2</v>
          </cell>
          <cell r="P9699">
            <v>84</v>
          </cell>
          <cell r="Q9699">
            <v>24.5</v>
          </cell>
          <cell r="R9699">
            <v>78.2</v>
          </cell>
          <cell r="S9699">
            <v>79.239999999999995</v>
          </cell>
          <cell r="T9699" t="str">
            <v>Dunning</v>
          </cell>
          <cell r="U9699" t="str">
            <v>NA</v>
          </cell>
          <cell r="V9699" t="str">
            <v>NO</v>
          </cell>
          <cell r="W9699" t="str">
            <v>NA</v>
          </cell>
          <cell r="X9699" t="str">
            <v>NA</v>
          </cell>
          <cell r="Y9699" t="str">
            <v>Shrubland</v>
          </cell>
          <cell r="Z9699">
            <v>2</v>
          </cell>
          <cell r="AA9699">
            <v>1</v>
          </cell>
          <cell r="AB9699" t="str">
            <v>Carnivore</v>
          </cell>
          <cell r="AC9699" t="str">
            <v>Invertivore</v>
          </cell>
          <cell r="AD9699" t="str">
            <v>Insessorial</v>
          </cell>
          <cell r="AE9699">
            <v>-30.27</v>
          </cell>
          <cell r="AF9699">
            <v>17.600000000000001</v>
          </cell>
          <cell r="AG9699">
            <v>-2.11</v>
          </cell>
          <cell r="AH9699">
            <v>22.289040029999999</v>
          </cell>
          <cell r="AI9699">
            <v>11923401.869999999</v>
          </cell>
          <cell r="AJ9699" t="str">
            <v>Extant</v>
          </cell>
        </row>
        <row r="9700">
          <cell r="A9700" t="str">
            <v>Glaucidium peruanum</v>
          </cell>
          <cell r="B9700" t="str">
            <v>Strigidae</v>
          </cell>
          <cell r="C9700" t="str">
            <v>Strigiformes</v>
          </cell>
          <cell r="D9700">
            <v>4</v>
          </cell>
          <cell r="E9700">
            <v>3</v>
          </cell>
          <cell r="F9700">
            <v>1</v>
          </cell>
          <cell r="G9700">
            <v>0</v>
          </cell>
          <cell r="H9700">
            <v>4</v>
          </cell>
          <cell r="I9700">
            <v>15.3</v>
          </cell>
          <cell r="J9700">
            <v>10.6</v>
          </cell>
          <cell r="K9700">
            <v>6.5</v>
          </cell>
          <cell r="L9700">
            <v>10.3</v>
          </cell>
          <cell r="M9700">
            <v>21.9</v>
          </cell>
          <cell r="N9700">
            <v>94.2</v>
          </cell>
          <cell r="O9700">
            <v>18.8</v>
          </cell>
          <cell r="P9700">
            <v>75.5</v>
          </cell>
          <cell r="Q9700">
            <v>19.899999999999999</v>
          </cell>
          <cell r="R9700">
            <v>63.8</v>
          </cell>
          <cell r="S9700">
            <v>62.41</v>
          </cell>
          <cell r="T9700" t="str">
            <v>Dunning</v>
          </cell>
          <cell r="U9700" t="str">
            <v>NA</v>
          </cell>
          <cell r="V9700" t="str">
            <v>NO</v>
          </cell>
          <cell r="W9700" t="str">
            <v>NA</v>
          </cell>
          <cell r="X9700" t="str">
            <v>NA</v>
          </cell>
          <cell r="Y9700" t="str">
            <v>Shrubland</v>
          </cell>
          <cell r="Z9700">
            <v>2</v>
          </cell>
          <cell r="AA9700">
            <v>1</v>
          </cell>
          <cell r="AB9700" t="str">
            <v>Carnivore</v>
          </cell>
          <cell r="AC9700" t="str">
            <v>Omnivore</v>
          </cell>
          <cell r="AD9700" t="str">
            <v>Insessorial</v>
          </cell>
          <cell r="AE9700">
            <v>-20.54</v>
          </cell>
          <cell r="AF9700">
            <v>0.02</v>
          </cell>
          <cell r="AG9700">
            <v>-9.64</v>
          </cell>
          <cell r="AH9700">
            <v>-76.866238229999993</v>
          </cell>
          <cell r="AI9700">
            <v>334618.81</v>
          </cell>
          <cell r="AJ9700" t="str">
            <v>Extant</v>
          </cell>
        </row>
        <row r="9701">
          <cell r="A9701" t="str">
            <v>Glaucidium radiatum</v>
          </cell>
          <cell r="B9701" t="str">
            <v>Strigidae</v>
          </cell>
          <cell r="C9701" t="str">
            <v>Strigiformes</v>
          </cell>
          <cell r="D9701">
            <v>5</v>
          </cell>
          <cell r="E9701">
            <v>2</v>
          </cell>
          <cell r="F9701">
            <v>3</v>
          </cell>
          <cell r="G9701">
            <v>0</v>
          </cell>
          <cell r="H9701">
            <v>4</v>
          </cell>
          <cell r="I9701">
            <v>16.899999999999999</v>
          </cell>
          <cell r="J9701">
            <v>9.9</v>
          </cell>
          <cell r="K9701">
            <v>7</v>
          </cell>
          <cell r="L9701">
            <v>10.5</v>
          </cell>
          <cell r="M9701">
            <v>24.5</v>
          </cell>
          <cell r="N9701">
            <v>123.2</v>
          </cell>
          <cell r="O9701">
            <v>33.200000000000003</v>
          </cell>
          <cell r="P9701">
            <v>90.5</v>
          </cell>
          <cell r="Q9701">
            <v>26.9</v>
          </cell>
          <cell r="R9701">
            <v>65.400000000000006</v>
          </cell>
          <cell r="S9701">
            <v>101</v>
          </cell>
          <cell r="T9701" t="str">
            <v>Dunning</v>
          </cell>
          <cell r="U9701" t="str">
            <v>NA</v>
          </cell>
          <cell r="V9701" t="str">
            <v>NO</v>
          </cell>
          <cell r="W9701" t="str">
            <v>NA</v>
          </cell>
          <cell r="X9701" t="str">
            <v>NA</v>
          </cell>
          <cell r="Y9701" t="str">
            <v>Woodland</v>
          </cell>
          <cell r="Z9701">
            <v>2</v>
          </cell>
          <cell r="AA9701">
            <v>1</v>
          </cell>
          <cell r="AB9701" t="str">
            <v>Carnivore</v>
          </cell>
          <cell r="AC9701" t="str">
            <v>Invertivore</v>
          </cell>
          <cell r="AD9701" t="str">
            <v>Insessorial</v>
          </cell>
          <cell r="AE9701">
            <v>6.62</v>
          </cell>
          <cell r="AF9701">
            <v>30.12</v>
          </cell>
          <cell r="AG9701">
            <v>20.48</v>
          </cell>
          <cell r="AH9701">
            <v>80.269412059999993</v>
          </cell>
          <cell r="AI9701">
            <v>2186922.27</v>
          </cell>
          <cell r="AJ9701" t="str">
            <v>Extant</v>
          </cell>
        </row>
        <row r="9702">
          <cell r="A9702" t="str">
            <v>Glaucidium sanchezi</v>
          </cell>
          <cell r="B9702" t="str">
            <v>Strigidae</v>
          </cell>
          <cell r="C9702" t="str">
            <v>Strigiformes</v>
          </cell>
          <cell r="D9702">
            <v>2</v>
          </cell>
          <cell r="E9702">
            <v>1</v>
          </cell>
          <cell r="F9702">
            <v>1</v>
          </cell>
          <cell r="G9702">
            <v>0</v>
          </cell>
          <cell r="H9702">
            <v>2</v>
          </cell>
          <cell r="I9702">
            <v>14.3</v>
          </cell>
          <cell r="J9702">
            <v>8.8000000000000007</v>
          </cell>
          <cell r="K9702">
            <v>7.7</v>
          </cell>
          <cell r="L9702">
            <v>9.9</v>
          </cell>
          <cell r="M9702">
            <v>19.100000000000001</v>
          </cell>
          <cell r="N9702">
            <v>87.5</v>
          </cell>
          <cell r="O9702">
            <v>17.600000000000001</v>
          </cell>
          <cell r="P9702">
            <v>69.900000000000006</v>
          </cell>
          <cell r="Q9702">
            <v>20</v>
          </cell>
          <cell r="R9702">
            <v>55.5</v>
          </cell>
          <cell r="S9702">
            <v>55</v>
          </cell>
          <cell r="T9702" t="str">
            <v>Dunning</v>
          </cell>
          <cell r="U9702" t="str">
            <v>NA</v>
          </cell>
          <cell r="V9702" t="str">
            <v>NO</v>
          </cell>
          <cell r="W9702" t="str">
            <v>NA</v>
          </cell>
          <cell r="X9702" t="str">
            <v>NA</v>
          </cell>
          <cell r="Y9702" t="str">
            <v>Forest</v>
          </cell>
          <cell r="Z9702">
            <v>1</v>
          </cell>
          <cell r="AA9702">
            <v>1</v>
          </cell>
          <cell r="AB9702" t="str">
            <v>Carnivore</v>
          </cell>
          <cell r="AC9702" t="str">
            <v>Omnivore</v>
          </cell>
          <cell r="AD9702" t="str">
            <v>Insessorial</v>
          </cell>
          <cell r="AE9702">
            <v>20.88</v>
          </cell>
          <cell r="AF9702">
            <v>24.88</v>
          </cell>
          <cell r="AG9702">
            <v>22.87</v>
          </cell>
          <cell r="AH9702">
            <v>-98.903377800000001</v>
          </cell>
          <cell r="AI9702">
            <v>27181.759999999998</v>
          </cell>
          <cell r="AJ9702" t="str">
            <v>Extant</v>
          </cell>
        </row>
        <row r="9703">
          <cell r="A9703" t="str">
            <v>Glaucidium siju</v>
          </cell>
          <cell r="B9703" t="str">
            <v>Strigidae</v>
          </cell>
          <cell r="C9703" t="str">
            <v>Strigiformes</v>
          </cell>
          <cell r="D9703">
            <v>4</v>
          </cell>
          <cell r="E9703">
            <v>0</v>
          </cell>
          <cell r="F9703">
            <v>0</v>
          </cell>
          <cell r="G9703">
            <v>4</v>
          </cell>
          <cell r="H9703">
            <v>4</v>
          </cell>
          <cell r="I9703">
            <v>15.1</v>
          </cell>
          <cell r="J9703">
            <v>9.5</v>
          </cell>
          <cell r="K9703">
            <v>6.2</v>
          </cell>
          <cell r="L9703">
            <v>9.1999999999999993</v>
          </cell>
          <cell r="M9703">
            <v>21.3</v>
          </cell>
          <cell r="N9703">
            <v>97.2</v>
          </cell>
          <cell r="O9703">
            <v>22.8</v>
          </cell>
          <cell r="P9703">
            <v>74.5</v>
          </cell>
          <cell r="Q9703">
            <v>23.4</v>
          </cell>
          <cell r="R9703">
            <v>62</v>
          </cell>
          <cell r="S9703">
            <v>69.47</v>
          </cell>
          <cell r="T9703" t="str">
            <v>Dunning</v>
          </cell>
          <cell r="U9703" t="str">
            <v>NA</v>
          </cell>
          <cell r="V9703" t="str">
            <v>NO</v>
          </cell>
          <cell r="W9703" t="str">
            <v>NA</v>
          </cell>
          <cell r="X9703" t="str">
            <v>NA</v>
          </cell>
          <cell r="Y9703" t="str">
            <v>Forest</v>
          </cell>
          <cell r="Z9703">
            <v>1</v>
          </cell>
          <cell r="AA9703">
            <v>1</v>
          </cell>
          <cell r="AB9703" t="str">
            <v>Carnivore</v>
          </cell>
          <cell r="AC9703" t="str">
            <v>Invertivore</v>
          </cell>
          <cell r="AD9703" t="str">
            <v>Insessorial</v>
          </cell>
          <cell r="AE9703">
            <v>19.829999999999998</v>
          </cell>
          <cell r="AF9703">
            <v>23.19</v>
          </cell>
          <cell r="AG9703">
            <v>21.61</v>
          </cell>
          <cell r="AH9703">
            <v>-79.005848659999998</v>
          </cell>
          <cell r="AI9703">
            <v>109364.76</v>
          </cell>
          <cell r="AJ9703" t="str">
            <v>Extant</v>
          </cell>
        </row>
        <row r="9704">
          <cell r="A9704" t="str">
            <v>Glaucidium sjostedti</v>
          </cell>
          <cell r="B9704" t="str">
            <v>Strigidae</v>
          </cell>
          <cell r="C9704" t="str">
            <v>Strigiformes</v>
          </cell>
          <cell r="D9704">
            <v>4</v>
          </cell>
          <cell r="E9704">
            <v>1</v>
          </cell>
          <cell r="F9704">
            <v>3</v>
          </cell>
          <cell r="G9704">
            <v>0</v>
          </cell>
          <cell r="H9704">
            <v>4</v>
          </cell>
          <cell r="I9704">
            <v>21</v>
          </cell>
          <cell r="J9704">
            <v>12.4</v>
          </cell>
          <cell r="K9704">
            <v>9</v>
          </cell>
          <cell r="L9704">
            <v>13.1</v>
          </cell>
          <cell r="M9704">
            <v>27.2</v>
          </cell>
          <cell r="N9704">
            <v>158</v>
          </cell>
          <cell r="O9704">
            <v>36.799999999999997</v>
          </cell>
          <cell r="P9704">
            <v>121.2</v>
          </cell>
          <cell r="Q9704">
            <v>23.3</v>
          </cell>
          <cell r="R9704">
            <v>90</v>
          </cell>
          <cell r="S9704">
            <v>139</v>
          </cell>
          <cell r="T9704" t="str">
            <v>Dunning</v>
          </cell>
          <cell r="U9704" t="str">
            <v>NA</v>
          </cell>
          <cell r="V9704" t="str">
            <v>NO</v>
          </cell>
          <cell r="W9704" t="str">
            <v>NA</v>
          </cell>
          <cell r="X9704" t="str">
            <v>NA</v>
          </cell>
          <cell r="Y9704" t="str">
            <v>Forest</v>
          </cell>
          <cell r="Z9704">
            <v>1</v>
          </cell>
          <cell r="AA9704">
            <v>1</v>
          </cell>
          <cell r="AB9704" t="str">
            <v>Carnivore</v>
          </cell>
          <cell r="AC9704" t="str">
            <v>Invertivore</v>
          </cell>
          <cell r="AD9704" t="str">
            <v>Insessorial</v>
          </cell>
          <cell r="AE9704">
            <v>-5.61</v>
          </cell>
          <cell r="AF9704">
            <v>6.75</v>
          </cell>
          <cell r="AG9704">
            <v>0.61</v>
          </cell>
          <cell r="AH9704">
            <v>16.502453769999999</v>
          </cell>
          <cell r="AI9704">
            <v>1369630.82</v>
          </cell>
          <cell r="AJ9704" t="str">
            <v>Extant</v>
          </cell>
        </row>
        <row r="9705">
          <cell r="A9705" t="str">
            <v>Glaucidium tephronotum</v>
          </cell>
          <cell r="B9705" t="str">
            <v>Strigidae</v>
          </cell>
          <cell r="C9705" t="str">
            <v>Strigiformes</v>
          </cell>
          <cell r="D9705">
            <v>4</v>
          </cell>
          <cell r="E9705">
            <v>2</v>
          </cell>
          <cell r="F9705">
            <v>2</v>
          </cell>
          <cell r="G9705">
            <v>0</v>
          </cell>
          <cell r="H9705">
            <v>4</v>
          </cell>
          <cell r="I9705">
            <v>16</v>
          </cell>
          <cell r="J9705">
            <v>9.6</v>
          </cell>
          <cell r="K9705">
            <v>5.5</v>
          </cell>
          <cell r="L9705">
            <v>9.8000000000000007</v>
          </cell>
          <cell r="M9705">
            <v>22.3</v>
          </cell>
          <cell r="N9705">
            <v>102.8</v>
          </cell>
          <cell r="O9705">
            <v>11.3</v>
          </cell>
          <cell r="P9705">
            <v>91.4</v>
          </cell>
          <cell r="Q9705">
            <v>11</v>
          </cell>
          <cell r="R9705">
            <v>65</v>
          </cell>
          <cell r="S9705">
            <v>87.39</v>
          </cell>
          <cell r="T9705" t="str">
            <v>Dunning</v>
          </cell>
          <cell r="U9705" t="str">
            <v>NA</v>
          </cell>
          <cell r="V9705" t="str">
            <v>NO</v>
          </cell>
          <cell r="W9705" t="str">
            <v>NA</v>
          </cell>
          <cell r="X9705" t="str">
            <v>NA</v>
          </cell>
          <cell r="Y9705" t="str">
            <v>Forest</v>
          </cell>
          <cell r="Z9705">
            <v>1</v>
          </cell>
          <cell r="AA9705">
            <v>1</v>
          </cell>
          <cell r="AB9705" t="str">
            <v>Carnivore</v>
          </cell>
          <cell r="AC9705" t="str">
            <v>Invertivore</v>
          </cell>
          <cell r="AD9705" t="str">
            <v>Insessorial</v>
          </cell>
          <cell r="AE9705">
            <v>-5.86</v>
          </cell>
          <cell r="AF9705">
            <v>8.69</v>
          </cell>
          <cell r="AG9705">
            <v>2.15</v>
          </cell>
          <cell r="AH9705">
            <v>16.086414529999999</v>
          </cell>
          <cell r="AI9705">
            <v>2054685.26</v>
          </cell>
          <cell r="AJ9705" t="str">
            <v>Extant</v>
          </cell>
        </row>
        <row r="9706">
          <cell r="A9706" t="str">
            <v>Gymnoglaux lawrencii</v>
          </cell>
          <cell r="B9706" t="str">
            <v>Strigidae</v>
          </cell>
          <cell r="C9706" t="str">
            <v>Strigiformes</v>
          </cell>
          <cell r="D9706">
            <v>4</v>
          </cell>
          <cell r="E9706">
            <v>2</v>
          </cell>
          <cell r="F9706">
            <v>1</v>
          </cell>
          <cell r="G9706">
            <v>1</v>
          </cell>
          <cell r="H9706">
            <v>4</v>
          </cell>
          <cell r="I9706">
            <v>20</v>
          </cell>
          <cell r="J9706">
            <v>11.3</v>
          </cell>
          <cell r="K9706">
            <v>6.5</v>
          </cell>
          <cell r="L9706">
            <v>10.8</v>
          </cell>
          <cell r="M9706">
            <v>33.5</v>
          </cell>
          <cell r="N9706">
            <v>143.80000000000001</v>
          </cell>
          <cell r="O9706">
            <v>36.299999999999997</v>
          </cell>
          <cell r="P9706">
            <v>107.5</v>
          </cell>
          <cell r="Q9706">
            <v>25.2</v>
          </cell>
          <cell r="R9706">
            <v>76.8</v>
          </cell>
          <cell r="S9706">
            <v>95.2</v>
          </cell>
          <cell r="T9706" t="str">
            <v>Dunning</v>
          </cell>
          <cell r="U9706" t="str">
            <v>NA</v>
          </cell>
          <cell r="V9706" t="str">
            <v>NO</v>
          </cell>
          <cell r="W9706" t="str">
            <v>NA</v>
          </cell>
          <cell r="X9706" t="str">
            <v>NA</v>
          </cell>
          <cell r="Y9706" t="str">
            <v>Forest</v>
          </cell>
          <cell r="Z9706">
            <v>2</v>
          </cell>
          <cell r="AA9706">
            <v>1</v>
          </cell>
          <cell r="AB9706" t="str">
            <v>Carnivore</v>
          </cell>
          <cell r="AC9706" t="str">
            <v>Invertivore</v>
          </cell>
          <cell r="AD9706" t="str">
            <v>Insessorial</v>
          </cell>
          <cell r="AE9706">
            <v>19.829999999999998</v>
          </cell>
          <cell r="AF9706">
            <v>23.19</v>
          </cell>
          <cell r="AG9706">
            <v>21.62</v>
          </cell>
          <cell r="AH9706">
            <v>-79.001921899999999</v>
          </cell>
          <cell r="AI9706">
            <v>109791.53</v>
          </cell>
          <cell r="AJ9706" t="str">
            <v>Extant</v>
          </cell>
        </row>
        <row r="9707">
          <cell r="A9707" t="str">
            <v>Heteroglaux blewitti</v>
          </cell>
          <cell r="B9707" t="str">
            <v>Strigidae</v>
          </cell>
          <cell r="C9707" t="str">
            <v>Strigiformes</v>
          </cell>
          <cell r="D9707">
            <v>4</v>
          </cell>
          <cell r="E9707">
            <v>1</v>
          </cell>
          <cell r="F9707">
            <v>3</v>
          </cell>
          <cell r="G9707">
            <v>0</v>
          </cell>
          <cell r="H9707">
            <v>2</v>
          </cell>
          <cell r="I9707">
            <v>20</v>
          </cell>
          <cell r="J9707">
            <v>13</v>
          </cell>
          <cell r="K9707">
            <v>8.6999999999999993</v>
          </cell>
          <cell r="L9707">
            <v>14.2</v>
          </cell>
          <cell r="M9707">
            <v>24.1</v>
          </cell>
          <cell r="N9707">
            <v>145.69999999999999</v>
          </cell>
          <cell r="O9707">
            <v>33.9</v>
          </cell>
          <cell r="P9707">
            <v>111.8</v>
          </cell>
          <cell r="Q9707">
            <v>23.2</v>
          </cell>
          <cell r="R9707">
            <v>68.3</v>
          </cell>
          <cell r="S9707">
            <v>241</v>
          </cell>
          <cell r="T9707" t="str">
            <v>Dunning</v>
          </cell>
          <cell r="U9707" t="str">
            <v>NA</v>
          </cell>
          <cell r="V9707" t="str">
            <v>NO</v>
          </cell>
          <cell r="W9707" t="str">
            <v>NA</v>
          </cell>
          <cell r="X9707" t="str">
            <v>NA</v>
          </cell>
          <cell r="Y9707" t="str">
            <v>Woodland</v>
          </cell>
          <cell r="Z9707">
            <v>2</v>
          </cell>
          <cell r="AA9707">
            <v>1</v>
          </cell>
          <cell r="AB9707" t="str">
            <v>Carnivore</v>
          </cell>
          <cell r="AC9707" t="str">
            <v>Vertivore</v>
          </cell>
          <cell r="AD9707" t="str">
            <v>Insessorial</v>
          </cell>
          <cell r="AE9707">
            <v>19.52</v>
          </cell>
          <cell r="AF9707">
            <v>21.9</v>
          </cell>
          <cell r="AG9707">
            <v>21.48</v>
          </cell>
          <cell r="AH9707">
            <v>76.640341620000001</v>
          </cell>
          <cell r="AI9707">
            <v>5435.61</v>
          </cell>
          <cell r="AJ9707" t="str">
            <v>Extant</v>
          </cell>
        </row>
        <row r="9708">
          <cell r="A9708" t="str">
            <v>Jubula lettii</v>
          </cell>
          <cell r="B9708" t="str">
            <v>Strigidae</v>
          </cell>
          <cell r="C9708" t="str">
            <v>Strigiformes</v>
          </cell>
          <cell r="D9708">
            <v>4</v>
          </cell>
          <cell r="E9708">
            <v>2</v>
          </cell>
          <cell r="F9708">
            <v>2</v>
          </cell>
          <cell r="G9708">
            <v>0</v>
          </cell>
          <cell r="H9708">
            <v>4</v>
          </cell>
          <cell r="I9708">
            <v>27.8</v>
          </cell>
          <cell r="J9708">
            <v>14.8</v>
          </cell>
          <cell r="K9708">
            <v>8.9</v>
          </cell>
          <cell r="L9708">
            <v>13</v>
          </cell>
          <cell r="M9708">
            <v>35.700000000000003</v>
          </cell>
          <cell r="N9708">
            <v>265</v>
          </cell>
          <cell r="O9708">
            <v>69.900000000000006</v>
          </cell>
          <cell r="P9708">
            <v>195.1</v>
          </cell>
          <cell r="Q9708">
            <v>26.4</v>
          </cell>
          <cell r="R9708">
            <v>158.1</v>
          </cell>
          <cell r="S9708">
            <v>183</v>
          </cell>
          <cell r="T9708" t="str">
            <v>Dunning</v>
          </cell>
          <cell r="U9708" t="str">
            <v>NA</v>
          </cell>
          <cell r="V9708" t="str">
            <v>NO</v>
          </cell>
          <cell r="W9708" t="str">
            <v>NA</v>
          </cell>
          <cell r="X9708" t="str">
            <v>NA</v>
          </cell>
          <cell r="Y9708" t="str">
            <v>Forest</v>
          </cell>
          <cell r="Z9708">
            <v>1</v>
          </cell>
          <cell r="AA9708">
            <v>1</v>
          </cell>
          <cell r="AB9708" t="str">
            <v>Carnivore</v>
          </cell>
          <cell r="AC9708" t="str">
            <v>Invertivore</v>
          </cell>
          <cell r="AD9708" t="str">
            <v>Insessorial</v>
          </cell>
          <cell r="AE9708">
            <v>-6.77</v>
          </cell>
          <cell r="AF9708">
            <v>7.58</v>
          </cell>
          <cell r="AG9708">
            <v>0.77</v>
          </cell>
          <cell r="AH9708">
            <v>16.83235299</v>
          </cell>
          <cell r="AI9708">
            <v>2256025.42</v>
          </cell>
          <cell r="AJ9708" t="str">
            <v>Extant</v>
          </cell>
        </row>
        <row r="9709">
          <cell r="A9709" t="str">
            <v>Ketupa blakistoni</v>
          </cell>
          <cell r="B9709" t="str">
            <v>Strigidae</v>
          </cell>
          <cell r="C9709" t="str">
            <v>Strigiformes</v>
          </cell>
          <cell r="D9709">
            <v>1</v>
          </cell>
          <cell r="E9709">
            <v>0</v>
          </cell>
          <cell r="F9709">
            <v>1</v>
          </cell>
          <cell r="G9709">
            <v>0</v>
          </cell>
          <cell r="H9709">
            <v>1</v>
          </cell>
          <cell r="I9709">
            <v>52.3</v>
          </cell>
          <cell r="J9709">
            <v>31.9</v>
          </cell>
          <cell r="K9709">
            <v>19.7</v>
          </cell>
          <cell r="L9709">
            <v>27.8</v>
          </cell>
          <cell r="M9709">
            <v>83</v>
          </cell>
          <cell r="N9709">
            <v>508</v>
          </cell>
          <cell r="O9709">
            <v>135</v>
          </cell>
          <cell r="P9709">
            <v>373</v>
          </cell>
          <cell r="Q9709">
            <v>26.6</v>
          </cell>
          <cell r="R9709">
            <v>261</v>
          </cell>
          <cell r="S9709">
            <v>3850</v>
          </cell>
          <cell r="T9709" t="str">
            <v>Updated_literature</v>
          </cell>
          <cell r="U9709" t="str">
            <v>BoW</v>
          </cell>
          <cell r="V9709" t="str">
            <v>NO</v>
          </cell>
          <cell r="W9709" t="str">
            <v>NA</v>
          </cell>
          <cell r="X9709" t="str">
            <v>NA</v>
          </cell>
          <cell r="Y9709" t="str">
            <v>Riverine</v>
          </cell>
          <cell r="Z9709">
            <v>1</v>
          </cell>
          <cell r="AA9709">
            <v>1</v>
          </cell>
          <cell r="AB9709" t="str">
            <v>Carnivore</v>
          </cell>
          <cell r="AC9709" t="str">
            <v>Aquatic predator</v>
          </cell>
          <cell r="AD9709" t="str">
            <v>Insessorial</v>
          </cell>
          <cell r="AE9709">
            <v>34.35</v>
          </cell>
          <cell r="AF9709">
            <v>62.17</v>
          </cell>
          <cell r="AG9709">
            <v>51.14</v>
          </cell>
          <cell r="AH9709">
            <v>134.19654600000001</v>
          </cell>
          <cell r="AI9709">
            <v>2289996.15</v>
          </cell>
          <cell r="AJ9709" t="str">
            <v>Extant</v>
          </cell>
        </row>
        <row r="9710">
          <cell r="A9710" t="str">
            <v>Ketupa flavipes</v>
          </cell>
          <cell r="B9710" t="str">
            <v>Strigidae</v>
          </cell>
          <cell r="C9710" t="str">
            <v>Strigiformes</v>
          </cell>
          <cell r="D9710">
            <v>5</v>
          </cell>
          <cell r="E9710">
            <v>2</v>
          </cell>
          <cell r="F9710">
            <v>2</v>
          </cell>
          <cell r="G9710">
            <v>1</v>
          </cell>
          <cell r="H9710">
            <v>3</v>
          </cell>
          <cell r="I9710">
            <v>48.8</v>
          </cell>
          <cell r="J9710">
            <v>26.3</v>
          </cell>
          <cell r="K9710">
            <v>16.5</v>
          </cell>
          <cell r="L9710">
            <v>22.7</v>
          </cell>
          <cell r="M9710">
            <v>78.400000000000006</v>
          </cell>
          <cell r="N9710">
            <v>432.8</v>
          </cell>
          <cell r="O9710">
            <v>110.3</v>
          </cell>
          <cell r="P9710">
            <v>318.2</v>
          </cell>
          <cell r="Q9710">
            <v>25.8</v>
          </cell>
          <cell r="R9710">
            <v>206.8</v>
          </cell>
          <cell r="S9710">
            <v>2315</v>
          </cell>
          <cell r="T9710" t="str">
            <v>Dunning</v>
          </cell>
          <cell r="U9710" t="str">
            <v>NA</v>
          </cell>
          <cell r="V9710" t="str">
            <v>NO</v>
          </cell>
          <cell r="W9710" t="str">
            <v>NA</v>
          </cell>
          <cell r="X9710" t="str">
            <v>NA</v>
          </cell>
          <cell r="Y9710" t="str">
            <v>Riverine</v>
          </cell>
          <cell r="Z9710">
            <v>2</v>
          </cell>
          <cell r="AA9710">
            <v>1</v>
          </cell>
          <cell r="AB9710" t="str">
            <v>Carnivore</v>
          </cell>
          <cell r="AC9710" t="str">
            <v>Aquatic predator</v>
          </cell>
          <cell r="AD9710" t="str">
            <v>Insessorial</v>
          </cell>
          <cell r="AE9710">
            <v>8.56</v>
          </cell>
          <cell r="AF9710">
            <v>35.86</v>
          </cell>
          <cell r="AG9710">
            <v>26.34</v>
          </cell>
          <cell r="AH9710">
            <v>109.27964780000001</v>
          </cell>
          <cell r="AI9710">
            <v>2648554.2999999998</v>
          </cell>
          <cell r="AJ9710" t="str">
            <v>Extant</v>
          </cell>
        </row>
        <row r="9711">
          <cell r="A9711" t="str">
            <v>Ketupa ketupu</v>
          </cell>
          <cell r="B9711" t="str">
            <v>Strigidae</v>
          </cell>
          <cell r="C9711" t="str">
            <v>Strigiformes</v>
          </cell>
          <cell r="D9711">
            <v>5</v>
          </cell>
          <cell r="E9711">
            <v>2</v>
          </cell>
          <cell r="F9711">
            <v>2</v>
          </cell>
          <cell r="G9711">
            <v>1</v>
          </cell>
          <cell r="H9711">
            <v>4</v>
          </cell>
          <cell r="I9711">
            <v>50.3</v>
          </cell>
          <cell r="J9711">
            <v>24.7</v>
          </cell>
          <cell r="K9711">
            <v>14.2</v>
          </cell>
          <cell r="L9711">
            <v>21.4</v>
          </cell>
          <cell r="M9711">
            <v>64.599999999999994</v>
          </cell>
          <cell r="N9711">
            <v>335.2</v>
          </cell>
          <cell r="O9711">
            <v>72.2</v>
          </cell>
          <cell r="P9711">
            <v>263</v>
          </cell>
          <cell r="Q9711">
            <v>21.6</v>
          </cell>
          <cell r="R9711">
            <v>146.19999999999999</v>
          </cell>
          <cell r="S9711">
            <v>1293</v>
          </cell>
          <cell r="T9711" t="str">
            <v>Dunning</v>
          </cell>
          <cell r="U9711" t="str">
            <v>NA</v>
          </cell>
          <cell r="V9711" t="str">
            <v>NO</v>
          </cell>
          <cell r="W9711" t="str">
            <v>NA</v>
          </cell>
          <cell r="X9711" t="str">
            <v>NA</v>
          </cell>
          <cell r="Y9711" t="str">
            <v>Riverine</v>
          </cell>
          <cell r="Z9711">
            <v>2</v>
          </cell>
          <cell r="AA9711">
            <v>1</v>
          </cell>
          <cell r="AB9711" t="str">
            <v>Carnivore</v>
          </cell>
          <cell r="AC9711" t="str">
            <v>Aquatic predator</v>
          </cell>
          <cell r="AD9711" t="str">
            <v>Insessorial</v>
          </cell>
          <cell r="AE9711">
            <v>-8.85</v>
          </cell>
          <cell r="AF9711">
            <v>28.05</v>
          </cell>
          <cell r="AG9711">
            <v>7.38</v>
          </cell>
          <cell r="AH9711">
            <v>105.00058129999999</v>
          </cell>
          <cell r="AI9711">
            <v>2556769.4900000002</v>
          </cell>
          <cell r="AJ9711" t="str">
            <v>Extant</v>
          </cell>
        </row>
        <row r="9712">
          <cell r="A9712" t="str">
            <v>Ketupa zeylonensis</v>
          </cell>
          <cell r="B9712" t="str">
            <v>Strigidae</v>
          </cell>
          <cell r="C9712" t="str">
            <v>Strigiformes</v>
          </cell>
          <cell r="D9712">
            <v>11</v>
          </cell>
          <cell r="E9712">
            <v>8</v>
          </cell>
          <cell r="F9712">
            <v>3</v>
          </cell>
          <cell r="G9712">
            <v>0</v>
          </cell>
          <cell r="H9712">
            <v>9</v>
          </cell>
          <cell r="I9712">
            <v>49.7</v>
          </cell>
          <cell r="J9712">
            <v>30.5</v>
          </cell>
          <cell r="K9712">
            <v>16.899999999999999</v>
          </cell>
          <cell r="L9712">
            <v>23.8</v>
          </cell>
          <cell r="M9712">
            <v>71.2</v>
          </cell>
          <cell r="N9712">
            <v>381.1</v>
          </cell>
          <cell r="O9712">
            <v>108.2</v>
          </cell>
          <cell r="P9712">
            <v>273.39999999999998</v>
          </cell>
          <cell r="Q9712">
            <v>28.3</v>
          </cell>
          <cell r="R9712">
            <v>187.5</v>
          </cell>
          <cell r="S9712">
            <v>1105</v>
          </cell>
          <cell r="T9712" t="str">
            <v>Dunning</v>
          </cell>
          <cell r="U9712" t="str">
            <v>NA</v>
          </cell>
          <cell r="V9712" t="str">
            <v>NO</v>
          </cell>
          <cell r="W9712" t="str">
            <v>NA</v>
          </cell>
          <cell r="X9712" t="str">
            <v>NA</v>
          </cell>
          <cell r="Y9712" t="str">
            <v>Riverine</v>
          </cell>
          <cell r="Z9712">
            <v>2</v>
          </cell>
          <cell r="AA9712">
            <v>1</v>
          </cell>
          <cell r="AB9712" t="str">
            <v>Carnivore</v>
          </cell>
          <cell r="AC9712" t="str">
            <v>Aquatic predator</v>
          </cell>
          <cell r="AD9712" t="str">
            <v>Insessorial</v>
          </cell>
          <cell r="AE9712">
            <v>4.99</v>
          </cell>
          <cell r="AF9712">
            <v>37.56</v>
          </cell>
          <cell r="AG9712">
            <v>20.71</v>
          </cell>
          <cell r="AH9712">
            <v>89.064801040000006</v>
          </cell>
          <cell r="AI9712">
            <v>5475867.5199999996</v>
          </cell>
          <cell r="AJ9712" t="str">
            <v>Extant</v>
          </cell>
        </row>
        <row r="9713">
          <cell r="A9713" t="str">
            <v>Lophostrix cristata</v>
          </cell>
          <cell r="B9713" t="str">
            <v>Strigidae</v>
          </cell>
          <cell r="C9713" t="str">
            <v>Strigiformes</v>
          </cell>
          <cell r="D9713">
            <v>5</v>
          </cell>
          <cell r="E9713">
            <v>2</v>
          </cell>
          <cell r="F9713">
            <v>2</v>
          </cell>
          <cell r="G9713">
            <v>1</v>
          </cell>
          <cell r="H9713">
            <v>4</v>
          </cell>
          <cell r="I9713">
            <v>34.299999999999997</v>
          </cell>
          <cell r="J9713">
            <v>17.899999999999999</v>
          </cell>
          <cell r="K9713">
            <v>10.1</v>
          </cell>
          <cell r="L9713">
            <v>16.2</v>
          </cell>
          <cell r="M9713">
            <v>46</v>
          </cell>
          <cell r="N9713">
            <v>309.60000000000002</v>
          </cell>
          <cell r="O9713">
            <v>56.6</v>
          </cell>
          <cell r="P9713">
            <v>255.4</v>
          </cell>
          <cell r="Q9713">
            <v>18.100000000000001</v>
          </cell>
          <cell r="R9713">
            <v>183.2</v>
          </cell>
          <cell r="S9713">
            <v>538.66</v>
          </cell>
          <cell r="T9713" t="str">
            <v>Dunning</v>
          </cell>
          <cell r="U9713" t="str">
            <v>NA</v>
          </cell>
          <cell r="V9713" t="str">
            <v>NO</v>
          </cell>
          <cell r="W9713" t="str">
            <v>NA</v>
          </cell>
          <cell r="X9713" t="str">
            <v>NA</v>
          </cell>
          <cell r="Y9713" t="str">
            <v>Forest</v>
          </cell>
          <cell r="Z9713">
            <v>1</v>
          </cell>
          <cell r="AA9713">
            <v>1</v>
          </cell>
          <cell r="AB9713" t="str">
            <v>Carnivore</v>
          </cell>
          <cell r="AC9713" t="str">
            <v>Invertivore</v>
          </cell>
          <cell r="AD9713" t="str">
            <v>Insessorial</v>
          </cell>
          <cell r="AE9713">
            <v>-17.04</v>
          </cell>
          <cell r="AF9713">
            <v>19.21</v>
          </cell>
          <cell r="AG9713">
            <v>-3.43</v>
          </cell>
          <cell r="AH9713">
            <v>-64.508666009999999</v>
          </cell>
          <cell r="AI9713">
            <v>5025098.51</v>
          </cell>
          <cell r="AJ9713" t="str">
            <v>Extant</v>
          </cell>
        </row>
        <row r="9714">
          <cell r="A9714" t="str">
            <v>Megascops albogularis</v>
          </cell>
          <cell r="B9714" t="str">
            <v>Strigidae</v>
          </cell>
          <cell r="C9714" t="str">
            <v>Strigiformes</v>
          </cell>
          <cell r="D9714">
            <v>4</v>
          </cell>
          <cell r="E9714">
            <v>2</v>
          </cell>
          <cell r="F9714">
            <v>2</v>
          </cell>
          <cell r="G9714">
            <v>0</v>
          </cell>
          <cell r="H9714">
            <v>4</v>
          </cell>
          <cell r="I9714">
            <v>22.7</v>
          </cell>
          <cell r="J9714">
            <v>11.4</v>
          </cell>
          <cell r="K9714">
            <v>7.7</v>
          </cell>
          <cell r="L9714">
            <v>11.4</v>
          </cell>
          <cell r="M9714">
            <v>34.6</v>
          </cell>
          <cell r="N9714">
            <v>196.2</v>
          </cell>
          <cell r="O9714">
            <v>48.5</v>
          </cell>
          <cell r="P9714">
            <v>147.80000000000001</v>
          </cell>
          <cell r="Q9714">
            <v>24.6</v>
          </cell>
          <cell r="R9714">
            <v>111</v>
          </cell>
          <cell r="S9714">
            <v>159</v>
          </cell>
          <cell r="T9714" t="str">
            <v>Dunning</v>
          </cell>
          <cell r="U9714" t="str">
            <v>NA</v>
          </cell>
          <cell r="V9714" t="str">
            <v>NO</v>
          </cell>
          <cell r="W9714" t="str">
            <v>NA</v>
          </cell>
          <cell r="X9714" t="str">
            <v>NA</v>
          </cell>
          <cell r="Y9714" t="str">
            <v>Forest</v>
          </cell>
          <cell r="Z9714">
            <v>1</v>
          </cell>
          <cell r="AA9714">
            <v>1</v>
          </cell>
          <cell r="AB9714" t="str">
            <v>Carnivore</v>
          </cell>
          <cell r="AC9714" t="str">
            <v>Invertivore</v>
          </cell>
          <cell r="AD9714" t="str">
            <v>Insessorial</v>
          </cell>
          <cell r="AE9714">
            <v>-17.7</v>
          </cell>
          <cell r="AF9714">
            <v>10.77</v>
          </cell>
          <cell r="AG9714">
            <v>-3</v>
          </cell>
          <cell r="AH9714">
            <v>-75.440026950000004</v>
          </cell>
          <cell r="AI9714">
            <v>244881.91</v>
          </cell>
          <cell r="AJ9714" t="str">
            <v>Extant</v>
          </cell>
        </row>
        <row r="9715">
          <cell r="A9715" t="str">
            <v>Megascops asio</v>
          </cell>
          <cell r="B9715" t="str">
            <v>Strigidae</v>
          </cell>
          <cell r="C9715" t="str">
            <v>Strigiformes</v>
          </cell>
          <cell r="D9715">
            <v>5</v>
          </cell>
          <cell r="E9715">
            <v>3</v>
          </cell>
          <cell r="F9715">
            <v>2</v>
          </cell>
          <cell r="G9715">
            <v>0</v>
          </cell>
          <cell r="H9715">
            <v>4</v>
          </cell>
          <cell r="I9715">
            <v>22</v>
          </cell>
          <cell r="J9715">
            <v>12.5</v>
          </cell>
          <cell r="K9715">
            <v>6.4</v>
          </cell>
          <cell r="L9715">
            <v>11.8</v>
          </cell>
          <cell r="M9715">
            <v>35.5</v>
          </cell>
          <cell r="N9715">
            <v>168.5</v>
          </cell>
          <cell r="O9715">
            <v>48.4</v>
          </cell>
          <cell r="P9715">
            <v>120.1</v>
          </cell>
          <cell r="Q9715">
            <v>28.8</v>
          </cell>
          <cell r="R9715">
            <v>77.5</v>
          </cell>
          <cell r="S9715">
            <v>179.99</v>
          </cell>
          <cell r="T9715" t="str">
            <v>Dunning</v>
          </cell>
          <cell r="U9715" t="str">
            <v>NA</v>
          </cell>
          <cell r="V9715" t="str">
            <v>NO</v>
          </cell>
          <cell r="W9715" t="str">
            <v>NA</v>
          </cell>
          <cell r="X9715" t="str">
            <v>NA</v>
          </cell>
          <cell r="Y9715" t="str">
            <v>Woodland</v>
          </cell>
          <cell r="Z9715">
            <v>2</v>
          </cell>
          <cell r="AA9715">
            <v>1</v>
          </cell>
          <cell r="AB9715" t="str">
            <v>Carnivore</v>
          </cell>
          <cell r="AC9715" t="str">
            <v>Invertivore</v>
          </cell>
          <cell r="AD9715" t="str">
            <v>Insessorial</v>
          </cell>
          <cell r="AE9715">
            <v>21.45</v>
          </cell>
          <cell r="AF9715">
            <v>50.06</v>
          </cell>
          <cell r="AG9715">
            <v>38.29</v>
          </cell>
          <cell r="AH9715">
            <v>-91.465804689999999</v>
          </cell>
          <cell r="AI9715">
            <v>4938942.17</v>
          </cell>
          <cell r="AJ9715" t="str">
            <v>Extant</v>
          </cell>
        </row>
        <row r="9716">
          <cell r="A9716" t="str">
            <v>Megascops atricapilla</v>
          </cell>
          <cell r="B9716" t="str">
            <v>Strigidae</v>
          </cell>
          <cell r="C9716" t="str">
            <v>Strigiformes</v>
          </cell>
          <cell r="D9716">
            <v>4</v>
          </cell>
          <cell r="E9716">
            <v>1</v>
          </cell>
          <cell r="F9716">
            <v>2</v>
          </cell>
          <cell r="G9716">
            <v>1</v>
          </cell>
          <cell r="H9716">
            <v>4</v>
          </cell>
          <cell r="I9716">
            <v>21.9</v>
          </cell>
          <cell r="J9716">
            <v>11.6</v>
          </cell>
          <cell r="K9716">
            <v>7.6</v>
          </cell>
          <cell r="L9716">
            <v>11.3</v>
          </cell>
          <cell r="M9716">
            <v>33.5</v>
          </cell>
          <cell r="N9716">
            <v>171</v>
          </cell>
          <cell r="O9716">
            <v>42.7</v>
          </cell>
          <cell r="P9716">
            <v>128.30000000000001</v>
          </cell>
          <cell r="Q9716">
            <v>25</v>
          </cell>
          <cell r="R9716">
            <v>95.5</v>
          </cell>
          <cell r="S9716">
            <v>118.89</v>
          </cell>
          <cell r="T9716" t="str">
            <v>Dunning</v>
          </cell>
          <cell r="U9716" t="str">
            <v>NA</v>
          </cell>
          <cell r="V9716" t="str">
            <v>NO</v>
          </cell>
          <cell r="W9716" t="str">
            <v>NA</v>
          </cell>
          <cell r="X9716" t="str">
            <v>NA</v>
          </cell>
          <cell r="Y9716" t="str">
            <v>Forest</v>
          </cell>
          <cell r="Z9716">
            <v>1</v>
          </cell>
          <cell r="AA9716">
            <v>1</v>
          </cell>
          <cell r="AB9716" t="str">
            <v>Carnivore</v>
          </cell>
          <cell r="AC9716" t="str">
            <v>Invertivore</v>
          </cell>
          <cell r="AD9716" t="str">
            <v>Insessorial</v>
          </cell>
          <cell r="AE9716">
            <v>-29.15</v>
          </cell>
          <cell r="AF9716">
            <v>-8.81</v>
          </cell>
          <cell r="AG9716">
            <v>-22.72</v>
          </cell>
          <cell r="AH9716">
            <v>-49.6912406</v>
          </cell>
          <cell r="AI9716">
            <v>990012.51</v>
          </cell>
          <cell r="AJ9716" t="str">
            <v>Extant</v>
          </cell>
        </row>
        <row r="9717">
          <cell r="A9717" t="str">
            <v>Megascops barbarus</v>
          </cell>
          <cell r="B9717" t="str">
            <v>Strigidae</v>
          </cell>
          <cell r="C9717" t="str">
            <v>Strigiformes</v>
          </cell>
          <cell r="D9717">
            <v>3</v>
          </cell>
          <cell r="E9717">
            <v>1</v>
          </cell>
          <cell r="F9717">
            <v>0</v>
          </cell>
          <cell r="G9717">
            <v>2</v>
          </cell>
          <cell r="H9717">
            <v>3</v>
          </cell>
          <cell r="I9717">
            <v>17.7</v>
          </cell>
          <cell r="J9717">
            <v>9.9</v>
          </cell>
          <cell r="K9717">
            <v>6.6</v>
          </cell>
          <cell r="L9717">
            <v>9.6999999999999993</v>
          </cell>
          <cell r="M9717">
            <v>26</v>
          </cell>
          <cell r="N9717">
            <v>136</v>
          </cell>
          <cell r="O9717">
            <v>39.5</v>
          </cell>
          <cell r="P9717">
            <v>96.5</v>
          </cell>
          <cell r="Q9717">
            <v>29</v>
          </cell>
          <cell r="R9717">
            <v>65.7</v>
          </cell>
          <cell r="S9717">
            <v>69</v>
          </cell>
          <cell r="T9717" t="str">
            <v>Dunning</v>
          </cell>
          <cell r="U9717" t="str">
            <v>NA</v>
          </cell>
          <cell r="V9717" t="str">
            <v>NO</v>
          </cell>
          <cell r="W9717" t="str">
            <v>NA</v>
          </cell>
          <cell r="X9717" t="str">
            <v>NA</v>
          </cell>
          <cell r="Y9717" t="str">
            <v>Forest</v>
          </cell>
          <cell r="Z9717">
            <v>1</v>
          </cell>
          <cell r="AA9717">
            <v>1</v>
          </cell>
          <cell r="AB9717" t="str">
            <v>Carnivore</v>
          </cell>
          <cell r="AC9717" t="str">
            <v>Invertivore</v>
          </cell>
          <cell r="AD9717" t="str">
            <v>Insessorial</v>
          </cell>
          <cell r="AE9717">
            <v>14.98</v>
          </cell>
          <cell r="AF9717">
            <v>17.059999999999999</v>
          </cell>
          <cell r="AG9717">
            <v>16.010000000000002</v>
          </cell>
          <cell r="AH9717">
            <v>-91.38979578</v>
          </cell>
          <cell r="AI9717">
            <v>18360.29</v>
          </cell>
          <cell r="AJ9717" t="str">
            <v>Extant</v>
          </cell>
        </row>
        <row r="9718">
          <cell r="A9718" t="str">
            <v>Megascops choliba</v>
          </cell>
          <cell r="B9718" t="str">
            <v>Strigidae</v>
          </cell>
          <cell r="C9718" t="str">
            <v>Strigiformes</v>
          </cell>
          <cell r="D9718">
            <v>22</v>
          </cell>
          <cell r="E9718">
            <v>8</v>
          </cell>
          <cell r="F9718">
            <v>10</v>
          </cell>
          <cell r="G9718">
            <v>4</v>
          </cell>
          <cell r="H9718">
            <v>4</v>
          </cell>
          <cell r="I9718">
            <v>21.8</v>
          </cell>
          <cell r="J9718">
            <v>12.1</v>
          </cell>
          <cell r="K9718">
            <v>7</v>
          </cell>
          <cell r="L9718">
            <v>11.7</v>
          </cell>
          <cell r="M9718">
            <v>30</v>
          </cell>
          <cell r="N9718">
            <v>162.80000000000001</v>
          </cell>
          <cell r="O9718">
            <v>33.6</v>
          </cell>
          <cell r="P9718">
            <v>124.5</v>
          </cell>
          <cell r="Q9718">
            <v>21</v>
          </cell>
          <cell r="R9718">
            <v>91.3</v>
          </cell>
          <cell r="S9718">
            <v>132</v>
          </cell>
          <cell r="T9718" t="str">
            <v>Dunning</v>
          </cell>
          <cell r="U9718" t="str">
            <v>NA</v>
          </cell>
          <cell r="V9718" t="str">
            <v>NO</v>
          </cell>
          <cell r="W9718" t="str">
            <v>NA</v>
          </cell>
          <cell r="X9718" t="str">
            <v>NA</v>
          </cell>
          <cell r="Y9718" t="str">
            <v>Human Modified</v>
          </cell>
          <cell r="Z9718">
            <v>2</v>
          </cell>
          <cell r="AA9718">
            <v>1</v>
          </cell>
          <cell r="AB9718" t="str">
            <v>Carnivore</v>
          </cell>
          <cell r="AC9718" t="str">
            <v>Invertivore</v>
          </cell>
          <cell r="AD9718" t="str">
            <v>Insessorial</v>
          </cell>
          <cell r="AE9718">
            <v>-34.979999999999997</v>
          </cell>
          <cell r="AF9718">
            <v>12.46</v>
          </cell>
          <cell r="AG9718">
            <v>-9.8000000000000007</v>
          </cell>
          <cell r="AH9718">
            <v>-57.67113535</v>
          </cell>
          <cell r="AI9718">
            <v>13065137.779999999</v>
          </cell>
          <cell r="AJ9718" t="str">
            <v>Extant</v>
          </cell>
        </row>
        <row r="9719">
          <cell r="A9719" t="str">
            <v>Megascops clarkii</v>
          </cell>
          <cell r="B9719" t="str">
            <v>Strigidae</v>
          </cell>
          <cell r="C9719" t="str">
            <v>Strigiformes</v>
          </cell>
          <cell r="D9719">
            <v>5</v>
          </cell>
          <cell r="E9719">
            <v>1</v>
          </cell>
          <cell r="F9719">
            <v>1</v>
          </cell>
          <cell r="G9719">
            <v>3</v>
          </cell>
          <cell r="H9719">
            <v>4</v>
          </cell>
          <cell r="I9719">
            <v>22.2</v>
          </cell>
          <cell r="J9719">
            <v>11.5</v>
          </cell>
          <cell r="K9719">
            <v>8.1</v>
          </cell>
          <cell r="L9719">
            <v>11.3</v>
          </cell>
          <cell r="M9719">
            <v>38.9</v>
          </cell>
          <cell r="N9719">
            <v>180.8</v>
          </cell>
          <cell r="O9719">
            <v>48.8</v>
          </cell>
          <cell r="P9719">
            <v>130.5</v>
          </cell>
          <cell r="Q9719">
            <v>27.2</v>
          </cell>
          <cell r="R9719">
            <v>90</v>
          </cell>
          <cell r="S9719">
            <v>158.46</v>
          </cell>
          <cell r="T9719" t="str">
            <v>Dunning</v>
          </cell>
          <cell r="U9719" t="str">
            <v>NA</v>
          </cell>
          <cell r="V9719" t="str">
            <v>NO</v>
          </cell>
          <cell r="W9719" t="str">
            <v>NA</v>
          </cell>
          <cell r="X9719" t="str">
            <v>NA</v>
          </cell>
          <cell r="Y9719" t="str">
            <v>Forest</v>
          </cell>
          <cell r="Z9719">
            <v>1</v>
          </cell>
          <cell r="AA9719">
            <v>1</v>
          </cell>
          <cell r="AB9719" t="str">
            <v>Carnivore</v>
          </cell>
          <cell r="AC9719" t="str">
            <v>Invertivore</v>
          </cell>
          <cell r="AD9719" t="str">
            <v>Insessorial</v>
          </cell>
          <cell r="AE9719">
            <v>7.5</v>
          </cell>
          <cell r="AF9719">
            <v>10.79</v>
          </cell>
          <cell r="AG9719">
            <v>9.3699999999999992</v>
          </cell>
          <cell r="AH9719">
            <v>-82.81004326</v>
          </cell>
          <cell r="AI9719">
            <v>9927.9</v>
          </cell>
          <cell r="AJ9719" t="str">
            <v>Extant</v>
          </cell>
        </row>
        <row r="9720">
          <cell r="A9720" t="str">
            <v>Megascops colombianus</v>
          </cell>
          <cell r="B9720" t="str">
            <v>Strigidae</v>
          </cell>
          <cell r="C9720" t="str">
            <v>Strigiformes</v>
          </cell>
          <cell r="D9720">
            <v>2</v>
          </cell>
          <cell r="E9720">
            <v>1</v>
          </cell>
          <cell r="F9720">
            <v>0</v>
          </cell>
          <cell r="G9720">
            <v>1</v>
          </cell>
          <cell r="H9720">
            <v>1</v>
          </cell>
          <cell r="I9720">
            <v>24.5</v>
          </cell>
          <cell r="J9720">
            <v>13</v>
          </cell>
          <cell r="K9720">
            <v>7</v>
          </cell>
          <cell r="L9720">
            <v>12.7</v>
          </cell>
          <cell r="M9720">
            <v>38</v>
          </cell>
          <cell r="N9720">
            <v>195.5</v>
          </cell>
          <cell r="O9720">
            <v>56.7</v>
          </cell>
          <cell r="P9720">
            <v>138.9</v>
          </cell>
          <cell r="Q9720">
            <v>29</v>
          </cell>
          <cell r="R9720">
            <v>99.1</v>
          </cell>
          <cell r="S9720">
            <v>172</v>
          </cell>
          <cell r="T9720" t="str">
            <v>EltonTraits_Model</v>
          </cell>
          <cell r="U9720" t="str">
            <v>NA</v>
          </cell>
          <cell r="V9720" t="str">
            <v>NO</v>
          </cell>
          <cell r="W9720" t="str">
            <v>NA</v>
          </cell>
          <cell r="X9720" t="str">
            <v>NA</v>
          </cell>
          <cell r="Y9720" t="str">
            <v>Forest</v>
          </cell>
          <cell r="Z9720">
            <v>1</v>
          </cell>
          <cell r="AA9720">
            <v>1</v>
          </cell>
          <cell r="AB9720" t="str">
            <v>Carnivore</v>
          </cell>
          <cell r="AC9720" t="str">
            <v>Omnivore</v>
          </cell>
          <cell r="AD9720" t="str">
            <v>Insessorial</v>
          </cell>
          <cell r="AE9720">
            <v>-0.23</v>
          </cell>
          <cell r="AF9720">
            <v>6.15</v>
          </cell>
          <cell r="AG9720">
            <v>2.41</v>
          </cell>
          <cell r="AH9720">
            <v>-77.269298320000004</v>
          </cell>
          <cell r="AI9720">
            <v>13694.16</v>
          </cell>
          <cell r="AJ9720" t="str">
            <v>Extant</v>
          </cell>
        </row>
        <row r="9721">
          <cell r="A9721" t="str">
            <v>Megascops cooperi</v>
          </cell>
          <cell r="B9721" t="str">
            <v>Strigidae</v>
          </cell>
          <cell r="C9721" t="str">
            <v>Strigiformes</v>
          </cell>
          <cell r="D9721">
            <v>4</v>
          </cell>
          <cell r="E9721">
            <v>3</v>
          </cell>
          <cell r="F9721">
            <v>1</v>
          </cell>
          <cell r="G9721">
            <v>0</v>
          </cell>
          <cell r="H9721">
            <v>4</v>
          </cell>
          <cell r="I9721">
            <v>23.8</v>
          </cell>
          <cell r="J9721">
            <v>14.1</v>
          </cell>
          <cell r="K9721">
            <v>8.5</v>
          </cell>
          <cell r="L9721">
            <v>12.2</v>
          </cell>
          <cell r="M9721">
            <v>38.700000000000003</v>
          </cell>
          <cell r="N9721">
            <v>175.5</v>
          </cell>
          <cell r="O9721">
            <v>43</v>
          </cell>
          <cell r="P9721">
            <v>132.6</v>
          </cell>
          <cell r="Q9721">
            <v>24.5</v>
          </cell>
          <cell r="R9721">
            <v>81</v>
          </cell>
          <cell r="S9721">
            <v>149.94</v>
          </cell>
          <cell r="T9721" t="str">
            <v>Dunning</v>
          </cell>
          <cell r="U9721" t="str">
            <v>NA</v>
          </cell>
          <cell r="V9721" t="str">
            <v>NO</v>
          </cell>
          <cell r="W9721" t="str">
            <v>NA</v>
          </cell>
          <cell r="X9721" t="str">
            <v>NA</v>
          </cell>
          <cell r="Y9721" t="str">
            <v>Woodland</v>
          </cell>
          <cell r="Z9721">
            <v>2</v>
          </cell>
          <cell r="AA9721">
            <v>1</v>
          </cell>
          <cell r="AB9721" t="str">
            <v>Carnivore</v>
          </cell>
          <cell r="AC9721" t="str">
            <v>Invertivore</v>
          </cell>
          <cell r="AD9721" t="str">
            <v>Insessorial</v>
          </cell>
          <cell r="AE9721">
            <v>9.5500000000000007</v>
          </cell>
          <cell r="AF9721">
            <v>16.78</v>
          </cell>
          <cell r="AG9721">
            <v>13.29</v>
          </cell>
          <cell r="AH9721">
            <v>-88.920966680000006</v>
          </cell>
          <cell r="AI9721">
            <v>78738.89</v>
          </cell>
          <cell r="AJ9721" t="str">
            <v>Extant</v>
          </cell>
        </row>
        <row r="9722">
          <cell r="A9722" t="str">
            <v>Megascops guatemalae</v>
          </cell>
          <cell r="B9722" t="str">
            <v>Strigidae</v>
          </cell>
          <cell r="C9722" t="str">
            <v>Strigiformes</v>
          </cell>
          <cell r="D9722">
            <v>14</v>
          </cell>
          <cell r="E9722">
            <v>5</v>
          </cell>
          <cell r="F9722">
            <v>5</v>
          </cell>
          <cell r="G9722">
            <v>4</v>
          </cell>
          <cell r="H9722">
            <v>9</v>
          </cell>
          <cell r="I9722">
            <v>21.8</v>
          </cell>
          <cell r="J9722">
            <v>12.2</v>
          </cell>
          <cell r="K9722">
            <v>7.2</v>
          </cell>
          <cell r="L9722">
            <v>11.4</v>
          </cell>
          <cell r="M9722">
            <v>28.1</v>
          </cell>
          <cell r="N9722">
            <v>158.5</v>
          </cell>
          <cell r="O9722">
            <v>42.3</v>
          </cell>
          <cell r="P9722">
            <v>116.2</v>
          </cell>
          <cell r="Q9722">
            <v>26.7</v>
          </cell>
          <cell r="R9722">
            <v>79</v>
          </cell>
          <cell r="S9722">
            <v>118</v>
          </cell>
          <cell r="T9722" t="str">
            <v>Dunning</v>
          </cell>
          <cell r="U9722" t="str">
            <v>NA</v>
          </cell>
          <cell r="V9722" t="str">
            <v>NO</v>
          </cell>
          <cell r="W9722" t="str">
            <v>NA</v>
          </cell>
          <cell r="X9722" t="str">
            <v>NA</v>
          </cell>
          <cell r="Y9722" t="str">
            <v>Forest</v>
          </cell>
          <cell r="Z9722">
            <v>1</v>
          </cell>
          <cell r="AA9722">
            <v>1</v>
          </cell>
          <cell r="AB9722" t="str">
            <v>Carnivore</v>
          </cell>
          <cell r="AC9722" t="str">
            <v>Invertivore</v>
          </cell>
          <cell r="AD9722" t="str">
            <v>Insessorial</v>
          </cell>
          <cell r="AE9722">
            <v>-14.54</v>
          </cell>
          <cell r="AF9722">
            <v>29.24</v>
          </cell>
          <cell r="AG9722">
            <v>12.28</v>
          </cell>
          <cell r="AH9722">
            <v>-86.978469599999997</v>
          </cell>
          <cell r="AI9722">
            <v>1090724.48</v>
          </cell>
          <cell r="AJ9722" t="str">
            <v>Extant</v>
          </cell>
        </row>
        <row r="9723">
          <cell r="A9723" t="str">
            <v>Megascops hoyi</v>
          </cell>
          <cell r="B9723" t="str">
            <v>Strigidae</v>
          </cell>
          <cell r="C9723" t="str">
            <v>Strigiformes</v>
          </cell>
          <cell r="D9723">
            <v>6</v>
          </cell>
          <cell r="E9723">
            <v>2</v>
          </cell>
          <cell r="F9723">
            <v>3</v>
          </cell>
          <cell r="G9723">
            <v>1</v>
          </cell>
          <cell r="H9723">
            <v>5</v>
          </cell>
          <cell r="I9723">
            <v>22.2</v>
          </cell>
          <cell r="J9723">
            <v>11.8</v>
          </cell>
          <cell r="K9723">
            <v>7.7</v>
          </cell>
          <cell r="L9723">
            <v>11.4</v>
          </cell>
          <cell r="M9723">
            <v>31.8</v>
          </cell>
          <cell r="N9723">
            <v>170.7</v>
          </cell>
          <cell r="O9723">
            <v>46.9</v>
          </cell>
          <cell r="P9723">
            <v>123.8</v>
          </cell>
          <cell r="Q9723">
            <v>27.4</v>
          </cell>
          <cell r="R9723">
            <v>90.8</v>
          </cell>
          <cell r="S9723">
            <v>110</v>
          </cell>
          <cell r="T9723" t="str">
            <v>Dunning</v>
          </cell>
          <cell r="U9723" t="str">
            <v>NA</v>
          </cell>
          <cell r="V9723" t="str">
            <v>NO</v>
          </cell>
          <cell r="W9723" t="str">
            <v>NA</v>
          </cell>
          <cell r="X9723" t="str">
            <v>NA</v>
          </cell>
          <cell r="Y9723" t="str">
            <v>Forest</v>
          </cell>
          <cell r="Z9723">
            <v>1</v>
          </cell>
          <cell r="AA9723">
            <v>1</v>
          </cell>
          <cell r="AB9723" t="str">
            <v>Carnivore</v>
          </cell>
          <cell r="AC9723" t="str">
            <v>Invertivore</v>
          </cell>
          <cell r="AD9723" t="str">
            <v>Insessorial</v>
          </cell>
          <cell r="AE9723">
            <v>-27.29</v>
          </cell>
          <cell r="AF9723">
            <v>-17.78</v>
          </cell>
          <cell r="AG9723">
            <v>-22.39</v>
          </cell>
          <cell r="AH9723">
            <v>-64.620345409999999</v>
          </cell>
          <cell r="AI9723">
            <v>54416.26</v>
          </cell>
          <cell r="AJ9723" t="str">
            <v>Extant</v>
          </cell>
        </row>
        <row r="9724">
          <cell r="A9724" t="str">
            <v>Megascops ingens</v>
          </cell>
          <cell r="B9724" t="str">
            <v>Strigidae</v>
          </cell>
          <cell r="C9724" t="str">
            <v>Strigiformes</v>
          </cell>
          <cell r="D9724">
            <v>5</v>
          </cell>
          <cell r="E9724">
            <v>0</v>
          </cell>
          <cell r="F9724">
            <v>4</v>
          </cell>
          <cell r="G9724">
            <v>1</v>
          </cell>
          <cell r="H9724">
            <v>4</v>
          </cell>
          <cell r="I9724">
            <v>24.3</v>
          </cell>
          <cell r="J9724">
            <v>12.8</v>
          </cell>
          <cell r="K9724">
            <v>7.6</v>
          </cell>
          <cell r="L9724">
            <v>11.3</v>
          </cell>
          <cell r="M9724">
            <v>34.799999999999997</v>
          </cell>
          <cell r="N9724">
            <v>194.3</v>
          </cell>
          <cell r="O9724">
            <v>52.8</v>
          </cell>
          <cell r="P9724">
            <v>137.6</v>
          </cell>
          <cell r="Q9724">
            <v>27.7</v>
          </cell>
          <cell r="R9724">
            <v>100.7</v>
          </cell>
          <cell r="S9724">
            <v>165.32</v>
          </cell>
          <cell r="T9724" t="str">
            <v>Dunning</v>
          </cell>
          <cell r="U9724" t="str">
            <v>NA</v>
          </cell>
          <cell r="V9724" t="str">
            <v>NO</v>
          </cell>
          <cell r="W9724" t="str">
            <v>NA</v>
          </cell>
          <cell r="X9724" t="str">
            <v>NA</v>
          </cell>
          <cell r="Y9724" t="str">
            <v>Forest</v>
          </cell>
          <cell r="Z9724">
            <v>1</v>
          </cell>
          <cell r="AA9724">
            <v>1</v>
          </cell>
          <cell r="AB9724" t="str">
            <v>Carnivore</v>
          </cell>
          <cell r="AC9724" t="str">
            <v>Invertivore</v>
          </cell>
          <cell r="AD9724" t="str">
            <v>Insessorial</v>
          </cell>
          <cell r="AE9724">
            <v>-18.47</v>
          </cell>
          <cell r="AF9724">
            <v>11.03</v>
          </cell>
          <cell r="AG9724">
            <v>-8.25</v>
          </cell>
          <cell r="AH9724">
            <v>-73.104895089999999</v>
          </cell>
          <cell r="AI9724">
            <v>171538.44</v>
          </cell>
          <cell r="AJ9724" t="str">
            <v>Extant</v>
          </cell>
        </row>
        <row r="9725">
          <cell r="A9725" t="str">
            <v>Megascops kennicottii</v>
          </cell>
          <cell r="B9725" t="str">
            <v>Strigidae</v>
          </cell>
          <cell r="C9725" t="str">
            <v>Strigiformes</v>
          </cell>
          <cell r="D9725">
            <v>5</v>
          </cell>
          <cell r="E9725">
            <v>3</v>
          </cell>
          <cell r="F9725">
            <v>2</v>
          </cell>
          <cell r="G9725">
            <v>0</v>
          </cell>
          <cell r="H9725">
            <v>4</v>
          </cell>
          <cell r="I9725">
            <v>24.4</v>
          </cell>
          <cell r="J9725">
            <v>12.9</v>
          </cell>
          <cell r="K9725">
            <v>6.8</v>
          </cell>
          <cell r="L9725">
            <v>12.7</v>
          </cell>
          <cell r="M9725">
            <v>39.9</v>
          </cell>
          <cell r="N9725">
            <v>176.8</v>
          </cell>
          <cell r="O9725">
            <v>47.9</v>
          </cell>
          <cell r="P9725">
            <v>128.80000000000001</v>
          </cell>
          <cell r="Q9725">
            <v>27.1</v>
          </cell>
          <cell r="R9725">
            <v>85.2</v>
          </cell>
          <cell r="S9725">
            <v>141.82</v>
          </cell>
          <cell r="T9725" t="str">
            <v>Dunning</v>
          </cell>
          <cell r="U9725" t="str">
            <v>NA</v>
          </cell>
          <cell r="V9725" t="str">
            <v>NO</v>
          </cell>
          <cell r="W9725" t="str">
            <v>NA</v>
          </cell>
          <cell r="X9725" t="str">
            <v>NA</v>
          </cell>
          <cell r="Y9725" t="str">
            <v>Forest</v>
          </cell>
          <cell r="Z9725">
            <v>2</v>
          </cell>
          <cell r="AA9725">
            <v>1</v>
          </cell>
          <cell r="AB9725" t="str">
            <v>Carnivore</v>
          </cell>
          <cell r="AC9725" t="str">
            <v>Invertivore</v>
          </cell>
          <cell r="AD9725" t="str">
            <v>Insessorial</v>
          </cell>
          <cell r="AE9725">
            <v>18.38</v>
          </cell>
          <cell r="AF9725">
            <v>61.54</v>
          </cell>
          <cell r="AG9725">
            <v>38.729999999999997</v>
          </cell>
          <cell r="AH9725">
            <v>-114.57649360000001</v>
          </cell>
          <cell r="AI9725">
            <v>3582764.44</v>
          </cell>
          <cell r="AJ9725" t="str">
            <v>Extant</v>
          </cell>
        </row>
        <row r="9726">
          <cell r="A9726" t="str">
            <v>Megascops koepckeae</v>
          </cell>
          <cell r="B9726" t="str">
            <v>Strigidae</v>
          </cell>
          <cell r="C9726" t="str">
            <v>Strigiformes</v>
          </cell>
          <cell r="D9726">
            <v>4</v>
          </cell>
          <cell r="E9726">
            <v>2</v>
          </cell>
          <cell r="F9726">
            <v>1</v>
          </cell>
          <cell r="G9726">
            <v>1</v>
          </cell>
          <cell r="H9726">
            <v>4</v>
          </cell>
          <cell r="I9726">
            <v>21.6</v>
          </cell>
          <cell r="J9726">
            <v>10.9</v>
          </cell>
          <cell r="K9726">
            <v>7.6</v>
          </cell>
          <cell r="L9726">
            <v>11.1</v>
          </cell>
          <cell r="M9726">
            <v>35.200000000000003</v>
          </cell>
          <cell r="N9726">
            <v>171.2</v>
          </cell>
          <cell r="O9726">
            <v>42.4</v>
          </cell>
          <cell r="P9726">
            <v>128.9</v>
          </cell>
          <cell r="Q9726">
            <v>24.7</v>
          </cell>
          <cell r="R9726">
            <v>89.5</v>
          </cell>
          <cell r="S9726">
            <v>116.93</v>
          </cell>
          <cell r="T9726" t="str">
            <v>Dunning</v>
          </cell>
          <cell r="U9726" t="str">
            <v>NA</v>
          </cell>
          <cell r="V9726" t="str">
            <v>NO</v>
          </cell>
          <cell r="W9726" t="str">
            <v>NA</v>
          </cell>
          <cell r="X9726" t="str">
            <v>NA</v>
          </cell>
          <cell r="Y9726" t="str">
            <v>Forest</v>
          </cell>
          <cell r="Z9726">
            <v>2</v>
          </cell>
          <cell r="AA9726">
            <v>1</v>
          </cell>
          <cell r="AB9726" t="str">
            <v>Carnivore</v>
          </cell>
          <cell r="AC9726" t="str">
            <v>Invertivore</v>
          </cell>
          <cell r="AD9726" t="str">
            <v>Insessorial</v>
          </cell>
          <cell r="AE9726">
            <v>-14.53</v>
          </cell>
          <cell r="AF9726">
            <v>-5.73</v>
          </cell>
          <cell r="AG9726">
            <v>-10.92</v>
          </cell>
          <cell r="AH9726">
            <v>-75.638636610000006</v>
          </cell>
          <cell r="AI9726">
            <v>160334.46</v>
          </cell>
          <cell r="AJ9726" t="str">
            <v>Extant</v>
          </cell>
        </row>
        <row r="9727">
          <cell r="A9727" t="str">
            <v>Megascops marshalli</v>
          </cell>
          <cell r="B9727" t="str">
            <v>Strigidae</v>
          </cell>
          <cell r="C9727" t="str">
            <v>Strigiformes</v>
          </cell>
          <cell r="D9727">
            <v>4</v>
          </cell>
          <cell r="E9727">
            <v>1</v>
          </cell>
          <cell r="F9727">
            <v>3</v>
          </cell>
          <cell r="G9727">
            <v>0</v>
          </cell>
          <cell r="H9727">
            <v>4</v>
          </cell>
          <cell r="I9727">
            <v>21.2</v>
          </cell>
          <cell r="J9727">
            <v>10.3</v>
          </cell>
          <cell r="K9727">
            <v>6.4</v>
          </cell>
          <cell r="L9727">
            <v>9.8000000000000007</v>
          </cell>
          <cell r="M9727">
            <v>32.200000000000003</v>
          </cell>
          <cell r="N9727">
            <v>162.19999999999999</v>
          </cell>
          <cell r="O9727">
            <v>42</v>
          </cell>
          <cell r="P9727">
            <v>120.2</v>
          </cell>
          <cell r="Q9727">
            <v>25.9</v>
          </cell>
          <cell r="R9727">
            <v>83.1</v>
          </cell>
          <cell r="S9727">
            <v>110</v>
          </cell>
          <cell r="T9727" t="str">
            <v>Updated_literature</v>
          </cell>
          <cell r="U9727" t="str">
            <v>BoW</v>
          </cell>
          <cell r="V9727" t="str">
            <v>NO</v>
          </cell>
          <cell r="W9727" t="str">
            <v>NA</v>
          </cell>
          <cell r="X9727" t="str">
            <v>NA</v>
          </cell>
          <cell r="Y9727" t="str">
            <v>Forest</v>
          </cell>
          <cell r="Z9727">
            <v>1</v>
          </cell>
          <cell r="AA9727">
            <v>1</v>
          </cell>
          <cell r="AB9727" t="str">
            <v>Carnivore</v>
          </cell>
          <cell r="AC9727" t="str">
            <v>Invertivore</v>
          </cell>
          <cell r="AD9727" t="str">
            <v>Insessorial</v>
          </cell>
          <cell r="AE9727">
            <v>-17.37</v>
          </cell>
          <cell r="AF9727">
            <v>-10.06</v>
          </cell>
          <cell r="AG9727">
            <v>-13.46</v>
          </cell>
          <cell r="AH9727">
            <v>-71.635109479999997</v>
          </cell>
          <cell r="AI9727">
            <v>24727.09</v>
          </cell>
          <cell r="AJ9727" t="str">
            <v>Extant</v>
          </cell>
        </row>
        <row r="9728">
          <cell r="A9728" t="str">
            <v>Megascops nudipes</v>
          </cell>
          <cell r="B9728" t="str">
            <v>Strigidae</v>
          </cell>
          <cell r="C9728" t="str">
            <v>Strigiformes</v>
          </cell>
          <cell r="D9728">
            <v>5</v>
          </cell>
          <cell r="E9728">
            <v>3</v>
          </cell>
          <cell r="F9728">
            <v>1</v>
          </cell>
          <cell r="G9728">
            <v>1</v>
          </cell>
          <cell r="H9728">
            <v>5</v>
          </cell>
          <cell r="I9728">
            <v>22.5</v>
          </cell>
          <cell r="J9728">
            <v>12</v>
          </cell>
          <cell r="K9728">
            <v>7.9</v>
          </cell>
          <cell r="L9728">
            <v>11.4</v>
          </cell>
          <cell r="M9728">
            <v>38.4</v>
          </cell>
          <cell r="N9728">
            <v>165.6</v>
          </cell>
          <cell r="O9728">
            <v>34.6</v>
          </cell>
          <cell r="P9728">
            <v>131</v>
          </cell>
          <cell r="Q9728">
            <v>20.9</v>
          </cell>
          <cell r="R9728">
            <v>92.4</v>
          </cell>
          <cell r="S9728">
            <v>137.34</v>
          </cell>
          <cell r="T9728" t="str">
            <v>Dunning</v>
          </cell>
          <cell r="U9728" t="str">
            <v>NA</v>
          </cell>
          <cell r="V9728" t="str">
            <v>NO</v>
          </cell>
          <cell r="W9728" t="str">
            <v>NA</v>
          </cell>
          <cell r="X9728" t="str">
            <v>NA</v>
          </cell>
          <cell r="Y9728" t="str">
            <v>Forest</v>
          </cell>
          <cell r="Z9728">
            <v>2</v>
          </cell>
          <cell r="AA9728">
            <v>1</v>
          </cell>
          <cell r="AB9728" t="str">
            <v>Carnivore</v>
          </cell>
          <cell r="AC9728" t="str">
            <v>Invertivore</v>
          </cell>
          <cell r="AD9728" t="str">
            <v>Insessorial</v>
          </cell>
          <cell r="AE9728">
            <v>17.68</v>
          </cell>
          <cell r="AF9728">
            <v>18.52</v>
          </cell>
          <cell r="AG9728">
            <v>18.22</v>
          </cell>
          <cell r="AH9728">
            <v>-66.389603170000001</v>
          </cell>
          <cell r="AI9728">
            <v>9247.43</v>
          </cell>
          <cell r="AJ9728" t="str">
            <v>Extant</v>
          </cell>
        </row>
        <row r="9729">
          <cell r="A9729" t="str">
            <v>Megascops petersoni</v>
          </cell>
          <cell r="B9729" t="str">
            <v>Strigidae</v>
          </cell>
          <cell r="C9729" t="str">
            <v>Strigiformes</v>
          </cell>
          <cell r="D9729">
            <v>4</v>
          </cell>
          <cell r="E9729">
            <v>2</v>
          </cell>
          <cell r="F9729">
            <v>2</v>
          </cell>
          <cell r="G9729">
            <v>0</v>
          </cell>
          <cell r="H9729">
            <v>4</v>
          </cell>
          <cell r="I9729">
            <v>20.100000000000001</v>
          </cell>
          <cell r="J9729">
            <v>10.5</v>
          </cell>
          <cell r="K9729">
            <v>6.9</v>
          </cell>
          <cell r="L9729">
            <v>10.8</v>
          </cell>
          <cell r="M9729">
            <v>31.8</v>
          </cell>
          <cell r="N9729">
            <v>161.19999999999999</v>
          </cell>
          <cell r="O9729">
            <v>34.4</v>
          </cell>
          <cell r="P9729">
            <v>126.8</v>
          </cell>
          <cell r="Q9729">
            <v>21.4</v>
          </cell>
          <cell r="R9729">
            <v>88.8</v>
          </cell>
          <cell r="S9729">
            <v>97.5</v>
          </cell>
          <cell r="T9729" t="str">
            <v>Updated_literature</v>
          </cell>
          <cell r="U9729" t="str">
            <v>BoW</v>
          </cell>
          <cell r="V9729" t="str">
            <v>NO</v>
          </cell>
          <cell r="W9729" t="str">
            <v>NA</v>
          </cell>
          <cell r="X9729" t="str">
            <v>NA</v>
          </cell>
          <cell r="Y9729" t="str">
            <v>Forest</v>
          </cell>
          <cell r="Z9729">
            <v>1</v>
          </cell>
          <cell r="AA9729">
            <v>1</v>
          </cell>
          <cell r="AB9729" t="str">
            <v>Carnivore</v>
          </cell>
          <cell r="AC9729" t="str">
            <v>Invertivore</v>
          </cell>
          <cell r="AD9729" t="str">
            <v>Insessorial</v>
          </cell>
          <cell r="AE9729">
            <v>-5.7</v>
          </cell>
          <cell r="AF9729">
            <v>6.56</v>
          </cell>
          <cell r="AG9729">
            <v>-1.76</v>
          </cell>
          <cell r="AH9729">
            <v>-77.609709289999998</v>
          </cell>
          <cell r="AI9729">
            <v>18835.64</v>
          </cell>
          <cell r="AJ9729" t="str">
            <v>Extant</v>
          </cell>
        </row>
        <row r="9730">
          <cell r="A9730" t="str">
            <v>Megascops roboratus</v>
          </cell>
          <cell r="B9730" t="str">
            <v>Strigidae</v>
          </cell>
          <cell r="C9730" t="str">
            <v>Strigiformes</v>
          </cell>
          <cell r="D9730">
            <v>4</v>
          </cell>
          <cell r="E9730">
            <v>2</v>
          </cell>
          <cell r="F9730">
            <v>2</v>
          </cell>
          <cell r="G9730">
            <v>0</v>
          </cell>
          <cell r="H9730">
            <v>4</v>
          </cell>
          <cell r="I9730">
            <v>22.6</v>
          </cell>
          <cell r="J9730">
            <v>11.9</v>
          </cell>
          <cell r="K9730">
            <v>6.7</v>
          </cell>
          <cell r="L9730">
            <v>10.9</v>
          </cell>
          <cell r="M9730">
            <v>36.299999999999997</v>
          </cell>
          <cell r="N9730">
            <v>164.8</v>
          </cell>
          <cell r="O9730">
            <v>41.9</v>
          </cell>
          <cell r="P9730">
            <v>122.9</v>
          </cell>
          <cell r="Q9730">
            <v>25.4</v>
          </cell>
          <cell r="R9730">
            <v>86.3</v>
          </cell>
          <cell r="S9730">
            <v>126.7</v>
          </cell>
          <cell r="T9730" t="str">
            <v>Dunning</v>
          </cell>
          <cell r="U9730" t="str">
            <v>NA</v>
          </cell>
          <cell r="V9730" t="str">
            <v>NO</v>
          </cell>
          <cell r="W9730" t="str">
            <v>NA</v>
          </cell>
          <cell r="X9730" t="str">
            <v>NA</v>
          </cell>
          <cell r="Y9730" t="str">
            <v>Woodland</v>
          </cell>
          <cell r="Z9730">
            <v>2</v>
          </cell>
          <cell r="AA9730">
            <v>1</v>
          </cell>
          <cell r="AB9730" t="str">
            <v>Carnivore</v>
          </cell>
          <cell r="AC9730" t="str">
            <v>Invertivore</v>
          </cell>
          <cell r="AD9730" t="str">
            <v>Insessorial</v>
          </cell>
          <cell r="AE9730">
            <v>-7.1</v>
          </cell>
          <cell r="AF9730">
            <v>-1.18</v>
          </cell>
          <cell r="AG9730">
            <v>-4.55</v>
          </cell>
          <cell r="AH9730">
            <v>-80.083483880000003</v>
          </cell>
          <cell r="AI9730">
            <v>79303.5</v>
          </cell>
          <cell r="AJ9730" t="str">
            <v>Extant</v>
          </cell>
        </row>
        <row r="9731">
          <cell r="A9731" t="str">
            <v>Megascops sanctaecatarinae</v>
          </cell>
          <cell r="B9731" t="str">
            <v>Strigidae</v>
          </cell>
          <cell r="C9731" t="str">
            <v>Strigiformes</v>
          </cell>
          <cell r="D9731">
            <v>3</v>
          </cell>
          <cell r="E9731">
            <v>1</v>
          </cell>
          <cell r="F9731">
            <v>0</v>
          </cell>
          <cell r="G9731">
            <v>2</v>
          </cell>
          <cell r="H9731">
            <v>3</v>
          </cell>
          <cell r="I9731">
            <v>19.399999999999999</v>
          </cell>
          <cell r="J9731">
            <v>13.3</v>
          </cell>
          <cell r="K9731">
            <v>7.3</v>
          </cell>
          <cell r="L9731">
            <v>11.7</v>
          </cell>
          <cell r="M9731">
            <v>30.1</v>
          </cell>
          <cell r="N9731">
            <v>200.7</v>
          </cell>
          <cell r="O9731">
            <v>37.6</v>
          </cell>
          <cell r="P9731">
            <v>163</v>
          </cell>
          <cell r="Q9731">
            <v>18.8</v>
          </cell>
          <cell r="R9731">
            <v>102.3</v>
          </cell>
          <cell r="S9731">
            <v>179.72</v>
          </cell>
          <cell r="T9731" t="str">
            <v>Dunning</v>
          </cell>
          <cell r="U9731" t="str">
            <v>NA</v>
          </cell>
          <cell r="V9731" t="str">
            <v>NO</v>
          </cell>
          <cell r="W9731" t="str">
            <v>NA</v>
          </cell>
          <cell r="X9731" t="str">
            <v>NA</v>
          </cell>
          <cell r="Y9731" t="str">
            <v>Woodland</v>
          </cell>
          <cell r="Z9731">
            <v>2</v>
          </cell>
          <cell r="AA9731">
            <v>1</v>
          </cell>
          <cell r="AB9731" t="str">
            <v>Carnivore</v>
          </cell>
          <cell r="AC9731" t="str">
            <v>Invertivore</v>
          </cell>
          <cell r="AD9731" t="str">
            <v>Insessorial</v>
          </cell>
          <cell r="AE9731">
            <v>-31.84</v>
          </cell>
          <cell r="AF9731">
            <v>-25.57</v>
          </cell>
          <cell r="AG9731">
            <v>-28.67</v>
          </cell>
          <cell r="AH9731">
            <v>-52.997391399999998</v>
          </cell>
          <cell r="AI9731">
            <v>418281.17</v>
          </cell>
          <cell r="AJ9731" t="str">
            <v>Extant</v>
          </cell>
        </row>
        <row r="9732">
          <cell r="A9732" t="str">
            <v>Megascops seductus</v>
          </cell>
          <cell r="B9732" t="str">
            <v>Strigidae</v>
          </cell>
          <cell r="C9732" t="str">
            <v>Strigiformes</v>
          </cell>
          <cell r="D9732">
            <v>4</v>
          </cell>
          <cell r="E9732">
            <v>2</v>
          </cell>
          <cell r="F9732">
            <v>2</v>
          </cell>
          <cell r="G9732">
            <v>0</v>
          </cell>
          <cell r="H9732">
            <v>4</v>
          </cell>
          <cell r="I9732">
            <v>23.6</v>
          </cell>
          <cell r="J9732">
            <v>12.6</v>
          </cell>
          <cell r="K9732">
            <v>7.8</v>
          </cell>
          <cell r="L9732">
            <v>12.4</v>
          </cell>
          <cell r="M9732">
            <v>41</v>
          </cell>
          <cell r="N9732">
            <v>173.9</v>
          </cell>
          <cell r="O9732">
            <v>45.9</v>
          </cell>
          <cell r="P9732">
            <v>128</v>
          </cell>
          <cell r="Q9732">
            <v>26.4</v>
          </cell>
          <cell r="R9732">
            <v>92.8</v>
          </cell>
          <cell r="S9732">
            <v>160</v>
          </cell>
          <cell r="T9732" t="str">
            <v>Dunning</v>
          </cell>
          <cell r="U9732" t="str">
            <v>NA</v>
          </cell>
          <cell r="V9732" t="str">
            <v>NO</v>
          </cell>
          <cell r="W9732" t="str">
            <v>NA</v>
          </cell>
          <cell r="X9732" t="str">
            <v>NA</v>
          </cell>
          <cell r="Y9732" t="str">
            <v>Woodland</v>
          </cell>
          <cell r="Z9732">
            <v>2</v>
          </cell>
          <cell r="AA9732">
            <v>1</v>
          </cell>
          <cell r="AB9732" t="str">
            <v>Carnivore</v>
          </cell>
          <cell r="AC9732" t="str">
            <v>Invertivore</v>
          </cell>
          <cell r="AD9732" t="str">
            <v>Insessorial</v>
          </cell>
          <cell r="AE9732">
            <v>17.260000000000002</v>
          </cell>
          <cell r="AF9732">
            <v>19.989999999999998</v>
          </cell>
          <cell r="AG9732">
            <v>18.62</v>
          </cell>
          <cell r="AH9732">
            <v>-100.7275265</v>
          </cell>
          <cell r="AI9732">
            <v>90735.21</v>
          </cell>
          <cell r="AJ9732" t="str">
            <v>Extant</v>
          </cell>
        </row>
        <row r="9733">
          <cell r="A9733" t="str">
            <v>Megascops trichopsis</v>
          </cell>
          <cell r="B9733" t="str">
            <v>Strigidae</v>
          </cell>
          <cell r="C9733" t="str">
            <v>Strigiformes</v>
          </cell>
          <cell r="D9733">
            <v>4</v>
          </cell>
          <cell r="E9733">
            <v>3</v>
          </cell>
          <cell r="F9733">
            <v>1</v>
          </cell>
          <cell r="G9733">
            <v>0</v>
          </cell>
          <cell r="H9733">
            <v>4</v>
          </cell>
          <cell r="I9733">
            <v>19.7</v>
          </cell>
          <cell r="J9733">
            <v>9.8000000000000007</v>
          </cell>
          <cell r="K9733">
            <v>5.0999999999999996</v>
          </cell>
          <cell r="L9733">
            <v>10.1</v>
          </cell>
          <cell r="M9733">
            <v>24.9</v>
          </cell>
          <cell r="N9733">
            <v>148.80000000000001</v>
          </cell>
          <cell r="O9733">
            <v>36</v>
          </cell>
          <cell r="P9733">
            <v>112.7</v>
          </cell>
          <cell r="Q9733">
            <v>24.2</v>
          </cell>
          <cell r="R9733">
            <v>77.2</v>
          </cell>
          <cell r="S9733">
            <v>88.26</v>
          </cell>
          <cell r="T9733" t="str">
            <v>Dunning</v>
          </cell>
          <cell r="U9733" t="str">
            <v>NA</v>
          </cell>
          <cell r="V9733" t="str">
            <v>NO</v>
          </cell>
          <cell r="W9733" t="str">
            <v>NA</v>
          </cell>
          <cell r="X9733" t="str">
            <v>NA</v>
          </cell>
          <cell r="Y9733" t="str">
            <v>Forest</v>
          </cell>
          <cell r="Z9733">
            <v>1</v>
          </cell>
          <cell r="AA9733">
            <v>1</v>
          </cell>
          <cell r="AB9733" t="str">
            <v>Carnivore</v>
          </cell>
          <cell r="AC9733" t="str">
            <v>Invertivore</v>
          </cell>
          <cell r="AD9733" t="str">
            <v>Insessorial</v>
          </cell>
          <cell r="AE9733">
            <v>12.76</v>
          </cell>
          <cell r="AF9733">
            <v>31.89</v>
          </cell>
          <cell r="AG9733">
            <v>22.14</v>
          </cell>
          <cell r="AH9733">
            <v>-101.61230860000001</v>
          </cell>
          <cell r="AI9733">
            <v>660977.77</v>
          </cell>
          <cell r="AJ9733" t="str">
            <v>Extant</v>
          </cell>
        </row>
        <row r="9734">
          <cell r="A9734" t="str">
            <v>Megascops watsonii</v>
          </cell>
          <cell r="B9734" t="str">
            <v>Strigidae</v>
          </cell>
          <cell r="C9734" t="str">
            <v>Strigiformes</v>
          </cell>
          <cell r="D9734">
            <v>5</v>
          </cell>
          <cell r="E9734">
            <v>1</v>
          </cell>
          <cell r="F9734">
            <v>3</v>
          </cell>
          <cell r="G9734">
            <v>1</v>
          </cell>
          <cell r="H9734">
            <v>3</v>
          </cell>
          <cell r="I9734">
            <v>23.2</v>
          </cell>
          <cell r="J9734">
            <v>13.3</v>
          </cell>
          <cell r="K9734">
            <v>8.1999999999999993</v>
          </cell>
          <cell r="L9734">
            <v>13.3</v>
          </cell>
          <cell r="M9734">
            <v>34.200000000000003</v>
          </cell>
          <cell r="N9734">
            <v>165.6</v>
          </cell>
          <cell r="O9734">
            <v>43</v>
          </cell>
          <cell r="P9734">
            <v>127.2</v>
          </cell>
          <cell r="Q9734">
            <v>25.2</v>
          </cell>
          <cell r="R9734">
            <v>90.6</v>
          </cell>
          <cell r="S9734">
            <v>129</v>
          </cell>
          <cell r="T9734" t="str">
            <v>Dunning</v>
          </cell>
          <cell r="U9734" t="str">
            <v>NA</v>
          </cell>
          <cell r="V9734" t="str">
            <v>NO</v>
          </cell>
          <cell r="W9734" t="str">
            <v>NA</v>
          </cell>
          <cell r="X9734" t="str">
            <v>NA</v>
          </cell>
          <cell r="Y9734" t="str">
            <v>Forest</v>
          </cell>
          <cell r="Z9734">
            <v>1</v>
          </cell>
          <cell r="AA9734">
            <v>1</v>
          </cell>
          <cell r="AB9734" t="str">
            <v>Carnivore</v>
          </cell>
          <cell r="AC9734" t="str">
            <v>Invertivore</v>
          </cell>
          <cell r="AD9734" t="str">
            <v>Insessorial</v>
          </cell>
          <cell r="AE9734">
            <v>-17.5</v>
          </cell>
          <cell r="AF9734">
            <v>10.83</v>
          </cell>
          <cell r="AG9734">
            <v>-4.6100000000000003</v>
          </cell>
          <cell r="AH9734">
            <v>-63.1565856</v>
          </cell>
          <cell r="AI9734">
            <v>6312593.4800000004</v>
          </cell>
          <cell r="AJ9734" t="str">
            <v>Extant</v>
          </cell>
        </row>
        <row r="9735">
          <cell r="A9735" t="str">
            <v>Micrathene whitneyi</v>
          </cell>
          <cell r="B9735" t="str">
            <v>Strigidae</v>
          </cell>
          <cell r="C9735" t="str">
            <v>Strigiformes</v>
          </cell>
          <cell r="D9735">
            <v>4</v>
          </cell>
          <cell r="E9735">
            <v>2</v>
          </cell>
          <cell r="F9735">
            <v>2</v>
          </cell>
          <cell r="G9735">
            <v>0</v>
          </cell>
          <cell r="H9735">
            <v>4</v>
          </cell>
          <cell r="I9735">
            <v>12.9</v>
          </cell>
          <cell r="J9735">
            <v>8</v>
          </cell>
          <cell r="K9735">
            <v>5.2</v>
          </cell>
          <cell r="L9735">
            <v>7.4</v>
          </cell>
          <cell r="M9735">
            <v>20.100000000000001</v>
          </cell>
          <cell r="N9735">
            <v>108.2</v>
          </cell>
          <cell r="O9735">
            <v>32.5</v>
          </cell>
          <cell r="P9735">
            <v>75.8</v>
          </cell>
          <cell r="Q9735">
            <v>30</v>
          </cell>
          <cell r="R9735">
            <v>47</v>
          </cell>
          <cell r="S9735">
            <v>41</v>
          </cell>
          <cell r="T9735" t="str">
            <v>Dunning</v>
          </cell>
          <cell r="U9735" t="str">
            <v>NA</v>
          </cell>
          <cell r="V9735" t="str">
            <v>NO</v>
          </cell>
          <cell r="W9735" t="str">
            <v>NA</v>
          </cell>
          <cell r="X9735" t="str">
            <v>NA</v>
          </cell>
          <cell r="Y9735" t="str">
            <v>Shrubland</v>
          </cell>
          <cell r="Z9735">
            <v>2</v>
          </cell>
          <cell r="AA9735">
            <v>3</v>
          </cell>
          <cell r="AB9735" t="str">
            <v>Carnivore</v>
          </cell>
          <cell r="AC9735" t="str">
            <v>Invertivore</v>
          </cell>
          <cell r="AD9735" t="str">
            <v>Insessorial</v>
          </cell>
          <cell r="AE9735">
            <v>17.2</v>
          </cell>
          <cell r="AF9735">
            <v>35.08</v>
          </cell>
          <cell r="AG9735">
            <v>30.03</v>
          </cell>
          <cell r="AH9735">
            <v>-108.0342285</v>
          </cell>
          <cell r="AI9735">
            <v>643111.79</v>
          </cell>
          <cell r="AJ9735" t="str">
            <v>Extant</v>
          </cell>
        </row>
        <row r="9736">
          <cell r="A9736" t="str">
            <v>Mimizuku gurneyi</v>
          </cell>
          <cell r="B9736" t="str">
            <v>Strigidae</v>
          </cell>
          <cell r="C9736" t="str">
            <v>Strigiformes</v>
          </cell>
          <cell r="D9736">
            <v>5</v>
          </cell>
          <cell r="E9736">
            <v>1</v>
          </cell>
          <cell r="F9736">
            <v>4</v>
          </cell>
          <cell r="G9736">
            <v>0</v>
          </cell>
          <cell r="H9736">
            <v>4</v>
          </cell>
          <cell r="I9736">
            <v>34.1</v>
          </cell>
          <cell r="J9736">
            <v>20.399999999999999</v>
          </cell>
          <cell r="K9736">
            <v>10.1</v>
          </cell>
          <cell r="L9736">
            <v>18.8</v>
          </cell>
          <cell r="M9736">
            <v>47.1</v>
          </cell>
          <cell r="N9736">
            <v>240.4</v>
          </cell>
          <cell r="O9736">
            <v>49.4</v>
          </cell>
          <cell r="P9736">
            <v>191</v>
          </cell>
          <cell r="Q9736">
            <v>20.5</v>
          </cell>
          <cell r="R9736">
            <v>113.6</v>
          </cell>
          <cell r="S9736">
            <v>370</v>
          </cell>
          <cell r="T9736" t="str">
            <v>Updated_literature</v>
          </cell>
          <cell r="U9736" t="str">
            <v>Dunning (2021)</v>
          </cell>
          <cell r="V9736" t="str">
            <v>NO</v>
          </cell>
          <cell r="W9736" t="str">
            <v>NA</v>
          </cell>
          <cell r="X9736" t="str">
            <v>NA</v>
          </cell>
          <cell r="Y9736" t="str">
            <v>Forest</v>
          </cell>
          <cell r="Z9736">
            <v>1</v>
          </cell>
          <cell r="AA9736">
            <v>1</v>
          </cell>
          <cell r="AB9736" t="str">
            <v>Carnivore</v>
          </cell>
          <cell r="AC9736" t="str">
            <v>Vertivore</v>
          </cell>
          <cell r="AD9736" t="str">
            <v>Insessorial</v>
          </cell>
          <cell r="AE9736">
            <v>5.56</v>
          </cell>
          <cell r="AF9736">
            <v>12.59</v>
          </cell>
          <cell r="AG9736">
            <v>8.19</v>
          </cell>
          <cell r="AH9736">
            <v>124.8678551</v>
          </cell>
          <cell r="AI9736">
            <v>108097.9</v>
          </cell>
          <cell r="AJ9736" t="str">
            <v>Extant</v>
          </cell>
        </row>
        <row r="9737">
          <cell r="A9737" t="str">
            <v>Nesasio solomonensis</v>
          </cell>
          <cell r="B9737" t="str">
            <v>Strigidae</v>
          </cell>
          <cell r="C9737" t="str">
            <v>Strigiformes</v>
          </cell>
          <cell r="D9737">
            <v>3</v>
          </cell>
          <cell r="E9737">
            <v>1</v>
          </cell>
          <cell r="F9737">
            <v>2</v>
          </cell>
          <cell r="G9737">
            <v>0</v>
          </cell>
          <cell r="H9737">
            <v>2</v>
          </cell>
          <cell r="I9737">
            <v>45.9</v>
          </cell>
          <cell r="J9737">
            <v>24.2</v>
          </cell>
          <cell r="K9737">
            <v>13.5</v>
          </cell>
          <cell r="L9737">
            <v>22.1</v>
          </cell>
          <cell r="M9737">
            <v>58.4</v>
          </cell>
          <cell r="N9737">
            <v>263.39999999999998</v>
          </cell>
          <cell r="O9737">
            <v>60.3</v>
          </cell>
          <cell r="P9737">
            <v>203.1</v>
          </cell>
          <cell r="Q9737">
            <v>23</v>
          </cell>
          <cell r="R9737">
            <v>123.8</v>
          </cell>
          <cell r="S9737">
            <v>1155</v>
          </cell>
          <cell r="T9737" t="str">
            <v>Dunning</v>
          </cell>
          <cell r="U9737" t="str">
            <v>NA</v>
          </cell>
          <cell r="V9737" t="str">
            <v>NO</v>
          </cell>
          <cell r="W9737" t="str">
            <v>NA</v>
          </cell>
          <cell r="X9737" t="str">
            <v>NA</v>
          </cell>
          <cell r="Y9737" t="str">
            <v>Forest</v>
          </cell>
          <cell r="Z9737">
            <v>1</v>
          </cell>
          <cell r="AA9737">
            <v>1</v>
          </cell>
          <cell r="AB9737" t="str">
            <v>Carnivore</v>
          </cell>
          <cell r="AC9737" t="str">
            <v>Vertivore</v>
          </cell>
          <cell r="AD9737" t="str">
            <v>Insessorial</v>
          </cell>
          <cell r="AE9737">
            <v>-8.58</v>
          </cell>
          <cell r="AF9737">
            <v>-5.41</v>
          </cell>
          <cell r="AG9737">
            <v>-6.74</v>
          </cell>
          <cell r="AH9737">
            <v>156.4338285</v>
          </cell>
          <cell r="AI9737">
            <v>13115.12</v>
          </cell>
          <cell r="AJ9737" t="str">
            <v>Extant</v>
          </cell>
        </row>
        <row r="9738">
          <cell r="A9738" t="str">
            <v>Ninox affinis</v>
          </cell>
          <cell r="B9738" t="str">
            <v>Strigidae</v>
          </cell>
          <cell r="C9738" t="str">
            <v>Strigiformes</v>
          </cell>
          <cell r="D9738">
            <v>4</v>
          </cell>
          <cell r="E9738">
            <v>4</v>
          </cell>
          <cell r="F9738">
            <v>0</v>
          </cell>
          <cell r="G9738">
            <v>0</v>
          </cell>
          <cell r="H9738">
            <v>4</v>
          </cell>
          <cell r="I9738">
            <v>22.5</v>
          </cell>
          <cell r="J9738">
            <v>12.9</v>
          </cell>
          <cell r="K9738">
            <v>8.1999999999999993</v>
          </cell>
          <cell r="L9738">
            <v>12.8</v>
          </cell>
          <cell r="M9738">
            <v>30.1</v>
          </cell>
          <cell r="N9738">
            <v>190.8</v>
          </cell>
          <cell r="O9738">
            <v>66.099999999999994</v>
          </cell>
          <cell r="P9738">
            <v>124.6</v>
          </cell>
          <cell r="Q9738">
            <v>34.700000000000003</v>
          </cell>
          <cell r="R9738">
            <v>116.2</v>
          </cell>
          <cell r="S9738">
            <v>146</v>
          </cell>
          <cell r="T9738" t="str">
            <v>Updated_literature</v>
          </cell>
          <cell r="U9738" t="str">
            <v>Dunning (2021)</v>
          </cell>
          <cell r="V9738" t="str">
            <v>NO</v>
          </cell>
          <cell r="W9738" t="str">
            <v>NA</v>
          </cell>
          <cell r="X9738" t="str">
            <v>NA</v>
          </cell>
          <cell r="Y9738" t="str">
            <v>Forest</v>
          </cell>
          <cell r="Z9738">
            <v>1</v>
          </cell>
          <cell r="AA9738">
            <v>1</v>
          </cell>
          <cell r="AB9738" t="str">
            <v>Carnivore</v>
          </cell>
          <cell r="AC9738" t="str">
            <v>Invertivore</v>
          </cell>
          <cell r="AD9738" t="str">
            <v>Insessorial</v>
          </cell>
          <cell r="AE9738">
            <v>10.51</v>
          </cell>
          <cell r="AF9738">
            <v>13.57</v>
          </cell>
          <cell r="AG9738">
            <v>12.28</v>
          </cell>
          <cell r="AH9738">
            <v>92.781108770000003</v>
          </cell>
          <cell r="AI9738">
            <v>5655.23</v>
          </cell>
          <cell r="AJ9738" t="str">
            <v>Extant</v>
          </cell>
        </row>
        <row r="9739">
          <cell r="A9739" t="str">
            <v>Ninox boobook</v>
          </cell>
          <cell r="B9739" t="str">
            <v>Strigidae</v>
          </cell>
          <cell r="C9739" t="str">
            <v>Strigiformes</v>
          </cell>
          <cell r="D9739">
            <v>4</v>
          </cell>
          <cell r="E9739">
            <v>2</v>
          </cell>
          <cell r="F9739">
            <v>2</v>
          </cell>
          <cell r="G9739">
            <v>0</v>
          </cell>
          <cell r="H9739">
            <v>4</v>
          </cell>
          <cell r="I9739">
            <v>26.2</v>
          </cell>
          <cell r="J9739">
            <v>13.8</v>
          </cell>
          <cell r="K9739">
            <v>7.7</v>
          </cell>
          <cell r="L9739">
            <v>13.2</v>
          </cell>
          <cell r="M9739">
            <v>40.6</v>
          </cell>
          <cell r="N9739">
            <v>226.5</v>
          </cell>
          <cell r="O9739">
            <v>70.400000000000006</v>
          </cell>
          <cell r="P9739">
            <v>156.1</v>
          </cell>
          <cell r="Q9739">
            <v>31.2</v>
          </cell>
          <cell r="R9739">
            <v>143</v>
          </cell>
          <cell r="S9739">
            <v>282.19</v>
          </cell>
          <cell r="T9739" t="str">
            <v>Dunning</v>
          </cell>
          <cell r="U9739" t="str">
            <v>NA</v>
          </cell>
          <cell r="V9739" t="str">
            <v>NO</v>
          </cell>
          <cell r="W9739" t="str">
            <v>NA</v>
          </cell>
          <cell r="X9739" t="str">
            <v>NA</v>
          </cell>
          <cell r="Y9739" t="str">
            <v>Forest</v>
          </cell>
          <cell r="Z9739">
            <v>2</v>
          </cell>
          <cell r="AA9739">
            <v>2</v>
          </cell>
          <cell r="AB9739" t="str">
            <v>Carnivore</v>
          </cell>
          <cell r="AC9739" t="str">
            <v>Invertivore</v>
          </cell>
          <cell r="AD9739" t="str">
            <v>Insessorial</v>
          </cell>
          <cell r="AE9739">
            <v>-39.24</v>
          </cell>
          <cell r="AF9739">
            <v>-5.1100000000000003</v>
          </cell>
          <cell r="AG9739">
            <v>-25.4</v>
          </cell>
          <cell r="AH9739">
            <v>134.34968509999999</v>
          </cell>
          <cell r="AI9739">
            <v>7695657.7699999996</v>
          </cell>
          <cell r="AJ9739" t="str">
            <v>Extant</v>
          </cell>
        </row>
        <row r="9740">
          <cell r="A9740" t="str">
            <v>Ninox burhani</v>
          </cell>
          <cell r="B9740" t="str">
            <v>Strigidae</v>
          </cell>
          <cell r="C9740" t="str">
            <v>Strigiformes</v>
          </cell>
          <cell r="D9740">
            <v>0</v>
          </cell>
          <cell r="E9740">
            <v>0</v>
          </cell>
          <cell r="F9740">
            <v>0</v>
          </cell>
          <cell r="G9740">
            <v>0</v>
          </cell>
          <cell r="H9740">
            <v>0</v>
          </cell>
          <cell r="I9740">
            <v>23.4</v>
          </cell>
          <cell r="J9740">
            <v>11.2</v>
          </cell>
          <cell r="K9740">
            <v>6.9</v>
          </cell>
          <cell r="L9740">
            <v>11.2</v>
          </cell>
          <cell r="M9740">
            <v>27.9</v>
          </cell>
          <cell r="N9740">
            <v>188.5</v>
          </cell>
          <cell r="O9740">
            <v>43.9</v>
          </cell>
          <cell r="P9740">
            <v>128.1</v>
          </cell>
          <cell r="Q9740">
            <v>22.9</v>
          </cell>
          <cell r="R9740">
            <v>100</v>
          </cell>
          <cell r="S9740">
            <v>99</v>
          </cell>
          <cell r="T9740" t="str">
            <v>Dunning</v>
          </cell>
          <cell r="U9740" t="str">
            <v>NA</v>
          </cell>
          <cell r="V9740" t="str">
            <v>YES</v>
          </cell>
          <cell r="W9740" t="str">
            <v>Beak Culmen; Beak Nares; Beak Width; Beak Depth; Tarsus Length; Wing Length; Kipp's Distance; Secondary1; Hand-Wing Index; Tail Length</v>
          </cell>
          <cell r="X9740" t="str">
            <v>Ninox ochracea</v>
          </cell>
          <cell r="Y9740" t="str">
            <v>Forest</v>
          </cell>
          <cell r="Z9740">
            <v>1</v>
          </cell>
          <cell r="AA9740">
            <v>1</v>
          </cell>
          <cell r="AB9740" t="str">
            <v>Carnivore</v>
          </cell>
          <cell r="AC9740" t="str">
            <v>Invertivore</v>
          </cell>
          <cell r="AD9740" t="str">
            <v>Insessorial</v>
          </cell>
          <cell r="AE9740">
            <v>-0.56999999999999995</v>
          </cell>
          <cell r="AF9740">
            <v>-0.23</v>
          </cell>
          <cell r="AG9740">
            <v>-0.43</v>
          </cell>
          <cell r="AH9740">
            <v>121.86768309999999</v>
          </cell>
          <cell r="AI9740">
            <v>435.6</v>
          </cell>
          <cell r="AJ9740" t="str">
            <v>Extant</v>
          </cell>
        </row>
        <row r="9741">
          <cell r="A9741" t="str">
            <v>Ninox connivens</v>
          </cell>
          <cell r="B9741" t="str">
            <v>Strigidae</v>
          </cell>
          <cell r="C9741" t="str">
            <v>Strigiformes</v>
          </cell>
          <cell r="D9741">
            <v>5</v>
          </cell>
          <cell r="E9741">
            <v>0</v>
          </cell>
          <cell r="F9741">
            <v>2</v>
          </cell>
          <cell r="G9741">
            <v>3</v>
          </cell>
          <cell r="H9741">
            <v>4</v>
          </cell>
          <cell r="I9741">
            <v>33.799999999999997</v>
          </cell>
          <cell r="J9741">
            <v>19</v>
          </cell>
          <cell r="K9741">
            <v>11.9</v>
          </cell>
          <cell r="L9741">
            <v>18.5</v>
          </cell>
          <cell r="M9741">
            <v>49.2</v>
          </cell>
          <cell r="N9741">
            <v>298.60000000000002</v>
          </cell>
          <cell r="O9741">
            <v>107</v>
          </cell>
          <cell r="P9741">
            <v>199</v>
          </cell>
          <cell r="Q9741">
            <v>35</v>
          </cell>
          <cell r="R9741">
            <v>178.7</v>
          </cell>
          <cell r="S9741">
            <v>577.99</v>
          </cell>
          <cell r="T9741" t="str">
            <v>Dunning</v>
          </cell>
          <cell r="U9741" t="str">
            <v>NA</v>
          </cell>
          <cell r="V9741" t="str">
            <v>NO</v>
          </cell>
          <cell r="W9741" t="str">
            <v>NA</v>
          </cell>
          <cell r="X9741" t="str">
            <v>NA</v>
          </cell>
          <cell r="Y9741" t="str">
            <v>Forest</v>
          </cell>
          <cell r="Z9741">
            <v>2</v>
          </cell>
          <cell r="AA9741">
            <v>1</v>
          </cell>
          <cell r="AB9741" t="str">
            <v>Carnivore</v>
          </cell>
          <cell r="AC9741" t="str">
            <v>Vertivore</v>
          </cell>
          <cell r="AD9741" t="str">
            <v>Insessorial</v>
          </cell>
          <cell r="AE9741">
            <v>-39.479999999999997</v>
          </cell>
          <cell r="AF9741">
            <v>2.65</v>
          </cell>
          <cell r="AG9741">
            <v>-24.32</v>
          </cell>
          <cell r="AH9741">
            <v>140.74547100000001</v>
          </cell>
          <cell r="AI9741">
            <v>2759461.25</v>
          </cell>
          <cell r="AJ9741" t="str">
            <v>Extant</v>
          </cell>
        </row>
        <row r="9742">
          <cell r="A9742" t="str">
            <v>Ninox ios</v>
          </cell>
          <cell r="B9742" t="str">
            <v>Strigidae</v>
          </cell>
          <cell r="C9742" t="str">
            <v>Strigiformes</v>
          </cell>
          <cell r="D9742">
            <v>0</v>
          </cell>
          <cell r="E9742">
            <v>0</v>
          </cell>
          <cell r="F9742">
            <v>0</v>
          </cell>
          <cell r="G9742">
            <v>0</v>
          </cell>
          <cell r="H9742">
            <v>0</v>
          </cell>
          <cell r="I9742">
            <v>23.4</v>
          </cell>
          <cell r="J9742">
            <v>11.2</v>
          </cell>
          <cell r="K9742">
            <v>6.9</v>
          </cell>
          <cell r="L9742">
            <v>11.2</v>
          </cell>
          <cell r="M9742">
            <v>27.9</v>
          </cell>
          <cell r="N9742">
            <v>188.5</v>
          </cell>
          <cell r="O9742">
            <v>43.9</v>
          </cell>
          <cell r="P9742">
            <v>128.1</v>
          </cell>
          <cell r="Q9742">
            <v>22.9</v>
          </cell>
          <cell r="R9742">
            <v>100</v>
          </cell>
          <cell r="S9742">
            <v>86</v>
          </cell>
          <cell r="T9742" t="str">
            <v>Dunning</v>
          </cell>
          <cell r="U9742" t="str">
            <v>NA</v>
          </cell>
          <cell r="V9742" t="str">
            <v>YES</v>
          </cell>
          <cell r="W9742" t="str">
            <v>Beak Culmen; Beak Nares; Beak Width; Beak Depth; Tarsus Length; Wing Length; Kipp's Distance; Secondary1; Hand-Wing Index; Tail Length</v>
          </cell>
          <cell r="X9742" t="str">
            <v>Ninox ochracea</v>
          </cell>
          <cell r="Y9742" t="str">
            <v>Forest</v>
          </cell>
          <cell r="Z9742">
            <v>1</v>
          </cell>
          <cell r="AA9742">
            <v>1</v>
          </cell>
          <cell r="AB9742" t="str">
            <v>Carnivore</v>
          </cell>
          <cell r="AC9742" t="str">
            <v>Invertivore</v>
          </cell>
          <cell r="AD9742" t="str">
            <v>Insessorial</v>
          </cell>
          <cell r="AE9742">
            <v>-1.94</v>
          </cell>
          <cell r="AF9742">
            <v>0.96</v>
          </cell>
          <cell r="AG9742">
            <v>-0.66</v>
          </cell>
          <cell r="AH9742">
            <v>121.6229148</v>
          </cell>
          <cell r="AI9742">
            <v>3684.39</v>
          </cell>
          <cell r="AJ9742" t="str">
            <v>Extant</v>
          </cell>
        </row>
        <row r="9743">
          <cell r="A9743" t="str">
            <v>Ninox jacquinoti</v>
          </cell>
          <cell r="B9743" t="str">
            <v>Strigidae</v>
          </cell>
          <cell r="C9743" t="str">
            <v>Strigiformes</v>
          </cell>
          <cell r="D9743">
            <v>10</v>
          </cell>
          <cell r="E9743">
            <v>4</v>
          </cell>
          <cell r="F9743">
            <v>6</v>
          </cell>
          <cell r="G9743">
            <v>0</v>
          </cell>
          <cell r="H9743">
            <v>10</v>
          </cell>
          <cell r="I9743">
            <v>27</v>
          </cell>
          <cell r="J9743">
            <v>16</v>
          </cell>
          <cell r="K9743">
            <v>9.8000000000000007</v>
          </cell>
          <cell r="L9743">
            <v>14.6</v>
          </cell>
          <cell r="M9743">
            <v>35.799999999999997</v>
          </cell>
          <cell r="N9743">
            <v>175.7</v>
          </cell>
          <cell r="O9743">
            <v>43.9</v>
          </cell>
          <cell r="P9743">
            <v>131.80000000000001</v>
          </cell>
          <cell r="Q9743">
            <v>25.1</v>
          </cell>
          <cell r="R9743">
            <v>87.6</v>
          </cell>
          <cell r="S9743">
            <v>200.81</v>
          </cell>
          <cell r="T9743" t="str">
            <v>Dunning</v>
          </cell>
          <cell r="U9743" t="str">
            <v>NA</v>
          </cell>
          <cell r="V9743" t="str">
            <v>NO</v>
          </cell>
          <cell r="W9743" t="str">
            <v>NA</v>
          </cell>
          <cell r="X9743" t="str">
            <v>NA</v>
          </cell>
          <cell r="Y9743" t="str">
            <v>Forest</v>
          </cell>
          <cell r="Z9743">
            <v>1</v>
          </cell>
          <cell r="AA9743">
            <v>1</v>
          </cell>
          <cell r="AB9743" t="str">
            <v>Carnivore</v>
          </cell>
          <cell r="AC9743" t="str">
            <v>Invertivore</v>
          </cell>
          <cell r="AD9743" t="str">
            <v>Insessorial</v>
          </cell>
          <cell r="AE9743">
            <v>-10.83</v>
          </cell>
          <cell r="AF9743">
            <v>-5.01</v>
          </cell>
          <cell r="AG9743">
            <v>-8.07</v>
          </cell>
          <cell r="AH9743">
            <v>158.48255169999999</v>
          </cell>
          <cell r="AI9743">
            <v>30395.08</v>
          </cell>
          <cell r="AJ9743" t="str">
            <v>Extant</v>
          </cell>
        </row>
        <row r="9744">
          <cell r="A9744" t="str">
            <v>Ninox meeki</v>
          </cell>
          <cell r="B9744" t="str">
            <v>Strigidae</v>
          </cell>
          <cell r="C9744" t="str">
            <v>Strigiformes</v>
          </cell>
          <cell r="D9744">
            <v>1</v>
          </cell>
          <cell r="E9744">
            <v>0</v>
          </cell>
          <cell r="F9744">
            <v>1</v>
          </cell>
          <cell r="G9744">
            <v>0</v>
          </cell>
          <cell r="H9744">
            <v>1</v>
          </cell>
          <cell r="I9744">
            <v>27.1</v>
          </cell>
          <cell r="J9744">
            <v>15.9</v>
          </cell>
          <cell r="K9744">
            <v>10.6</v>
          </cell>
          <cell r="L9744">
            <v>16</v>
          </cell>
          <cell r="M9744">
            <v>43.2</v>
          </cell>
          <cell r="N9744">
            <v>236</v>
          </cell>
          <cell r="O9744">
            <v>69.599999999999994</v>
          </cell>
          <cell r="P9744">
            <v>166.4</v>
          </cell>
          <cell r="Q9744">
            <v>29.5</v>
          </cell>
          <cell r="R9744">
            <v>131</v>
          </cell>
          <cell r="S9744">
            <v>265</v>
          </cell>
          <cell r="T9744" t="str">
            <v>Updated_literature</v>
          </cell>
          <cell r="U9744" t="str">
            <v>Dunning (2021)</v>
          </cell>
          <cell r="V9744" t="str">
            <v>NO</v>
          </cell>
          <cell r="W9744" t="str">
            <v>NA</v>
          </cell>
          <cell r="X9744" t="str">
            <v>NA</v>
          </cell>
          <cell r="Y9744" t="str">
            <v>Forest</v>
          </cell>
          <cell r="Z9744">
            <v>1</v>
          </cell>
          <cell r="AA9744">
            <v>1</v>
          </cell>
          <cell r="AB9744" t="str">
            <v>Carnivore</v>
          </cell>
          <cell r="AC9744" t="str">
            <v>Invertivore</v>
          </cell>
          <cell r="AD9744" t="str">
            <v>Insessorial</v>
          </cell>
          <cell r="AE9744">
            <v>-2.25</v>
          </cell>
          <cell r="AF9744">
            <v>-1.96</v>
          </cell>
          <cell r="AG9744">
            <v>-2.09</v>
          </cell>
          <cell r="AH9744">
            <v>146.91298860000001</v>
          </cell>
          <cell r="AI9744">
            <v>1830.14</v>
          </cell>
          <cell r="AJ9744" t="str">
            <v>Extant</v>
          </cell>
        </row>
        <row r="9745">
          <cell r="A9745" t="str">
            <v>Ninox natalis</v>
          </cell>
          <cell r="B9745" t="str">
            <v>Strigidae</v>
          </cell>
          <cell r="C9745" t="str">
            <v>Strigiformes</v>
          </cell>
          <cell r="D9745">
            <v>4</v>
          </cell>
          <cell r="E9745">
            <v>2</v>
          </cell>
          <cell r="F9745">
            <v>2</v>
          </cell>
          <cell r="G9745">
            <v>0</v>
          </cell>
          <cell r="H9745">
            <v>4</v>
          </cell>
          <cell r="I9745">
            <v>25.8</v>
          </cell>
          <cell r="J9745">
            <v>13.5</v>
          </cell>
          <cell r="K9745">
            <v>8.1</v>
          </cell>
          <cell r="L9745">
            <v>12.8</v>
          </cell>
          <cell r="M9745">
            <v>39.200000000000003</v>
          </cell>
          <cell r="N9745">
            <v>189.8</v>
          </cell>
          <cell r="O9745">
            <v>49.8</v>
          </cell>
          <cell r="P9745">
            <v>139.9</v>
          </cell>
          <cell r="Q9745">
            <v>26.3</v>
          </cell>
          <cell r="R9745">
            <v>115.5</v>
          </cell>
          <cell r="S9745">
            <v>184</v>
          </cell>
          <cell r="T9745" t="str">
            <v>Dunning</v>
          </cell>
          <cell r="U9745" t="str">
            <v>NA</v>
          </cell>
          <cell r="V9745" t="str">
            <v>NO</v>
          </cell>
          <cell r="W9745" t="str">
            <v>NA</v>
          </cell>
          <cell r="X9745" t="str">
            <v>NA</v>
          </cell>
          <cell r="Y9745" t="str">
            <v>Forest</v>
          </cell>
          <cell r="Z9745">
            <v>1</v>
          </cell>
          <cell r="AA9745">
            <v>1</v>
          </cell>
          <cell r="AB9745" t="str">
            <v>Carnivore</v>
          </cell>
          <cell r="AC9745" t="str">
            <v>Invertivore</v>
          </cell>
          <cell r="AD9745" t="str">
            <v>Insessorial</v>
          </cell>
          <cell r="AE9745">
            <v>-10.58</v>
          </cell>
          <cell r="AF9745">
            <v>-10.42</v>
          </cell>
          <cell r="AG9745">
            <v>-10.49</v>
          </cell>
          <cell r="AH9745">
            <v>105.6426386</v>
          </cell>
          <cell r="AI9745">
            <v>137.18</v>
          </cell>
          <cell r="AJ9745" t="str">
            <v>Extant</v>
          </cell>
        </row>
        <row r="9746">
          <cell r="A9746" t="str">
            <v>Ninox novaeseelandiae</v>
          </cell>
          <cell r="B9746" t="str">
            <v>Strigidae</v>
          </cell>
          <cell r="C9746" t="str">
            <v>Strigiformes</v>
          </cell>
          <cell r="D9746">
            <v>7</v>
          </cell>
          <cell r="E9746">
            <v>1</v>
          </cell>
          <cell r="F9746">
            <v>0</v>
          </cell>
          <cell r="G9746">
            <v>6</v>
          </cell>
          <cell r="H9746">
            <v>6</v>
          </cell>
          <cell r="I9746">
            <v>23.9</v>
          </cell>
          <cell r="J9746">
            <v>12.8</v>
          </cell>
          <cell r="K9746">
            <v>7.6</v>
          </cell>
          <cell r="L9746">
            <v>12.6</v>
          </cell>
          <cell r="M9746">
            <v>34.799999999999997</v>
          </cell>
          <cell r="N9746">
            <v>198.3</v>
          </cell>
          <cell r="O9746">
            <v>64.8</v>
          </cell>
          <cell r="P9746">
            <v>133.5</v>
          </cell>
          <cell r="Q9746">
            <v>32.700000000000003</v>
          </cell>
          <cell r="R9746">
            <v>116.8</v>
          </cell>
          <cell r="S9746">
            <v>183.37</v>
          </cell>
          <cell r="T9746" t="str">
            <v>Dunning</v>
          </cell>
          <cell r="U9746" t="str">
            <v>NA</v>
          </cell>
          <cell r="V9746" t="str">
            <v>NO</v>
          </cell>
          <cell r="W9746" t="str">
            <v>NA</v>
          </cell>
          <cell r="X9746" t="str">
            <v>NA</v>
          </cell>
          <cell r="Y9746" t="str">
            <v>Forest</v>
          </cell>
          <cell r="Z9746">
            <v>1</v>
          </cell>
          <cell r="AA9746">
            <v>2</v>
          </cell>
          <cell r="AB9746" t="str">
            <v>Carnivore</v>
          </cell>
          <cell r="AC9746" t="str">
            <v>Invertivore</v>
          </cell>
          <cell r="AD9746" t="str">
            <v>Insessorial</v>
          </cell>
          <cell r="AE9746">
            <v>-47.29</v>
          </cell>
          <cell r="AF9746">
            <v>-28.99</v>
          </cell>
          <cell r="AG9746">
            <v>-41.81</v>
          </cell>
          <cell r="AH9746">
            <v>166.46041220000001</v>
          </cell>
          <cell r="AI9746">
            <v>337424.3</v>
          </cell>
          <cell r="AJ9746" t="str">
            <v>Extant</v>
          </cell>
        </row>
        <row r="9747">
          <cell r="A9747" t="str">
            <v>Ninox ochracea</v>
          </cell>
          <cell r="B9747" t="str">
            <v>Strigidae</v>
          </cell>
          <cell r="C9747" t="str">
            <v>Strigiformes</v>
          </cell>
          <cell r="D9747">
            <v>2</v>
          </cell>
          <cell r="E9747">
            <v>0</v>
          </cell>
          <cell r="F9747">
            <v>0</v>
          </cell>
          <cell r="G9747">
            <v>2</v>
          </cell>
          <cell r="H9747">
            <v>1</v>
          </cell>
          <cell r="I9747">
            <v>23.4</v>
          </cell>
          <cell r="J9747">
            <v>11.2</v>
          </cell>
          <cell r="K9747">
            <v>6.9</v>
          </cell>
          <cell r="L9747">
            <v>11.2</v>
          </cell>
          <cell r="M9747">
            <v>27.9</v>
          </cell>
          <cell r="N9747">
            <v>188.5</v>
          </cell>
          <cell r="O9747">
            <v>43.9</v>
          </cell>
          <cell r="P9747">
            <v>128.1</v>
          </cell>
          <cell r="Q9747">
            <v>22.9</v>
          </cell>
          <cell r="R9747">
            <v>100</v>
          </cell>
          <cell r="S9747">
            <v>99</v>
          </cell>
          <cell r="T9747" t="str">
            <v>Inferred</v>
          </cell>
          <cell r="U9747" t="str">
            <v>NA</v>
          </cell>
          <cell r="V9747" t="str">
            <v>YES</v>
          </cell>
          <cell r="W9747" t="str">
            <v>Body Mass</v>
          </cell>
          <cell r="X9747" t="str">
            <v>Ninox burhani</v>
          </cell>
          <cell r="Y9747" t="str">
            <v>Forest</v>
          </cell>
          <cell r="Z9747">
            <v>1</v>
          </cell>
          <cell r="AA9747">
            <v>1</v>
          </cell>
          <cell r="AB9747" t="str">
            <v>Carnivore</v>
          </cell>
          <cell r="AC9747" t="str">
            <v>Invertivore</v>
          </cell>
          <cell r="AD9747" t="str">
            <v>Insessorial</v>
          </cell>
          <cell r="AE9747">
            <v>-5.7</v>
          </cell>
          <cell r="AF9747">
            <v>1.84</v>
          </cell>
          <cell r="AG9747">
            <v>-1.67</v>
          </cell>
          <cell r="AH9747">
            <v>121.5681664</v>
          </cell>
          <cell r="AI9747">
            <v>94118.1</v>
          </cell>
          <cell r="AJ9747" t="str">
            <v>Extant</v>
          </cell>
        </row>
        <row r="9748">
          <cell r="A9748" t="str">
            <v>Ninox odiosa</v>
          </cell>
          <cell r="B9748" t="str">
            <v>Strigidae</v>
          </cell>
          <cell r="C9748" t="str">
            <v>Strigiformes</v>
          </cell>
          <cell r="D9748">
            <v>4</v>
          </cell>
          <cell r="E9748">
            <v>2</v>
          </cell>
          <cell r="F9748">
            <v>1</v>
          </cell>
          <cell r="G9748">
            <v>1</v>
          </cell>
          <cell r="H9748">
            <v>4</v>
          </cell>
          <cell r="I9748">
            <v>25.1</v>
          </cell>
          <cell r="J9748">
            <v>15.9</v>
          </cell>
          <cell r="K9748">
            <v>9.8000000000000007</v>
          </cell>
          <cell r="L9748">
            <v>14.9</v>
          </cell>
          <cell r="M9748">
            <v>32.1</v>
          </cell>
          <cell r="N9748">
            <v>182</v>
          </cell>
          <cell r="O9748">
            <v>43.1</v>
          </cell>
          <cell r="P9748">
            <v>138.80000000000001</v>
          </cell>
          <cell r="Q9748">
            <v>23.7</v>
          </cell>
          <cell r="R9748">
            <v>89</v>
          </cell>
          <cell r="S9748">
            <v>209</v>
          </cell>
          <cell r="T9748" t="str">
            <v>Dunning</v>
          </cell>
          <cell r="U9748" t="str">
            <v>NA</v>
          </cell>
          <cell r="V9748" t="str">
            <v>NO</v>
          </cell>
          <cell r="W9748" t="str">
            <v>NA</v>
          </cell>
          <cell r="X9748" t="str">
            <v>NA</v>
          </cell>
          <cell r="Y9748" t="str">
            <v>Forest</v>
          </cell>
          <cell r="Z9748">
            <v>1</v>
          </cell>
          <cell r="AA9748">
            <v>2</v>
          </cell>
          <cell r="AB9748" t="str">
            <v>Carnivore</v>
          </cell>
          <cell r="AC9748" t="str">
            <v>Omnivore</v>
          </cell>
          <cell r="AD9748" t="str">
            <v>Insessorial</v>
          </cell>
          <cell r="AE9748">
            <v>-6.32</v>
          </cell>
          <cell r="AF9748">
            <v>-4.13</v>
          </cell>
          <cell r="AG9748">
            <v>-5.47</v>
          </cell>
          <cell r="AH9748">
            <v>150.66430650000001</v>
          </cell>
          <cell r="AI9748">
            <v>33162.44</v>
          </cell>
          <cell r="AJ9748" t="str">
            <v>Extant</v>
          </cell>
        </row>
        <row r="9749">
          <cell r="A9749" t="str">
            <v>Ninox philippensis</v>
          </cell>
          <cell r="B9749" t="str">
            <v>Strigidae</v>
          </cell>
          <cell r="C9749" t="str">
            <v>Strigiformes</v>
          </cell>
          <cell r="D9749">
            <v>60</v>
          </cell>
          <cell r="E9749">
            <v>28</v>
          </cell>
          <cell r="F9749">
            <v>30</v>
          </cell>
          <cell r="G9749">
            <v>2</v>
          </cell>
          <cell r="H9749">
            <v>17</v>
          </cell>
          <cell r="I9749">
            <v>22.8</v>
          </cell>
          <cell r="J9749">
            <v>11.6</v>
          </cell>
          <cell r="K9749">
            <v>6.5</v>
          </cell>
          <cell r="L9749">
            <v>11.3</v>
          </cell>
          <cell r="M9749">
            <v>29.6</v>
          </cell>
          <cell r="N9749">
            <v>173</v>
          </cell>
          <cell r="O9749">
            <v>46.3</v>
          </cell>
          <cell r="P9749">
            <v>119.8</v>
          </cell>
          <cell r="Q9749">
            <v>27.8</v>
          </cell>
          <cell r="R9749">
            <v>90.5</v>
          </cell>
          <cell r="S9749">
            <v>127.89</v>
          </cell>
          <cell r="T9749" t="str">
            <v>Dunning</v>
          </cell>
          <cell r="U9749" t="str">
            <v>NA</v>
          </cell>
          <cell r="V9749" t="str">
            <v>NO</v>
          </cell>
          <cell r="W9749" t="str">
            <v>NA</v>
          </cell>
          <cell r="X9749" t="str">
            <v>NA</v>
          </cell>
          <cell r="Y9749" t="str">
            <v>Forest</v>
          </cell>
          <cell r="Z9749">
            <v>1</v>
          </cell>
          <cell r="AA9749">
            <v>1</v>
          </cell>
          <cell r="AB9749" t="str">
            <v>Carnivore</v>
          </cell>
          <cell r="AC9749" t="str">
            <v>Omnivore</v>
          </cell>
          <cell r="AD9749" t="str">
            <v>Insessorial</v>
          </cell>
          <cell r="AE9749">
            <v>4.6399999999999997</v>
          </cell>
          <cell r="AF9749">
            <v>18.649999999999999</v>
          </cell>
          <cell r="AG9749">
            <v>11.84</v>
          </cell>
          <cell r="AH9749">
            <v>123.0787548</v>
          </cell>
          <cell r="AI9749">
            <v>275181.89</v>
          </cell>
          <cell r="AJ9749" t="str">
            <v>Extant</v>
          </cell>
        </row>
        <row r="9750">
          <cell r="A9750" t="str">
            <v>Ninox punctulata</v>
          </cell>
          <cell r="B9750" t="str">
            <v>Strigidae</v>
          </cell>
          <cell r="C9750" t="str">
            <v>Strigiformes</v>
          </cell>
          <cell r="D9750">
            <v>4</v>
          </cell>
          <cell r="E9750">
            <v>3</v>
          </cell>
          <cell r="F9750">
            <v>1</v>
          </cell>
          <cell r="G9750">
            <v>0</v>
          </cell>
          <cell r="H9750">
            <v>4</v>
          </cell>
          <cell r="I9750">
            <v>24.8</v>
          </cell>
          <cell r="J9750">
            <v>16.399999999999999</v>
          </cell>
          <cell r="K9750">
            <v>11</v>
          </cell>
          <cell r="L9750">
            <v>15.1</v>
          </cell>
          <cell r="M9750">
            <v>37.5</v>
          </cell>
          <cell r="N9750">
            <v>159</v>
          </cell>
          <cell r="O9750">
            <v>41.5</v>
          </cell>
          <cell r="P9750">
            <v>117.5</v>
          </cell>
          <cell r="Q9750">
            <v>26.1</v>
          </cell>
          <cell r="R9750">
            <v>69.8</v>
          </cell>
          <cell r="S9750">
            <v>151</v>
          </cell>
          <cell r="T9750" t="str">
            <v>Updated_literature</v>
          </cell>
          <cell r="U9750" t="str">
            <v>BoW</v>
          </cell>
          <cell r="V9750" t="str">
            <v>NO</v>
          </cell>
          <cell r="W9750" t="str">
            <v>NA</v>
          </cell>
          <cell r="X9750" t="str">
            <v>NA</v>
          </cell>
          <cell r="Y9750" t="str">
            <v>Forest</v>
          </cell>
          <cell r="Z9750">
            <v>1</v>
          </cell>
          <cell r="AA9750">
            <v>1</v>
          </cell>
          <cell r="AB9750" t="str">
            <v>Carnivore</v>
          </cell>
          <cell r="AC9750" t="str">
            <v>Omnivore</v>
          </cell>
          <cell r="AD9750" t="str">
            <v>Insessorial</v>
          </cell>
          <cell r="AE9750">
            <v>-5.71</v>
          </cell>
          <cell r="AF9750">
            <v>1.76</v>
          </cell>
          <cell r="AG9750">
            <v>-2.14</v>
          </cell>
          <cell r="AH9750">
            <v>121.093311</v>
          </cell>
          <cell r="AI9750">
            <v>152203.91</v>
          </cell>
          <cell r="AJ9750" t="str">
            <v>Extant</v>
          </cell>
        </row>
        <row r="9751">
          <cell r="A9751" t="str">
            <v>Ninox rudolfi</v>
          </cell>
          <cell r="B9751" t="str">
            <v>Strigidae</v>
          </cell>
          <cell r="C9751" t="str">
            <v>Strigiformes</v>
          </cell>
          <cell r="D9751">
            <v>4</v>
          </cell>
          <cell r="E9751">
            <v>2</v>
          </cell>
          <cell r="F9751">
            <v>2</v>
          </cell>
          <cell r="G9751">
            <v>0</v>
          </cell>
          <cell r="H9751">
            <v>4</v>
          </cell>
          <cell r="I9751">
            <v>28.1</v>
          </cell>
          <cell r="J9751">
            <v>14.8</v>
          </cell>
          <cell r="K9751">
            <v>8.1</v>
          </cell>
          <cell r="L9751">
            <v>14.9</v>
          </cell>
          <cell r="M9751">
            <v>43.2</v>
          </cell>
          <cell r="N9751">
            <v>233</v>
          </cell>
          <cell r="O9751">
            <v>65.5</v>
          </cell>
          <cell r="P9751">
            <v>167.5</v>
          </cell>
          <cell r="Q9751">
            <v>28.1</v>
          </cell>
          <cell r="R9751">
            <v>141.5</v>
          </cell>
          <cell r="S9751">
            <v>222</v>
          </cell>
          <cell r="T9751" t="str">
            <v>Updated_literature</v>
          </cell>
          <cell r="U9751" t="str">
            <v>BoW</v>
          </cell>
          <cell r="V9751" t="str">
            <v>NO</v>
          </cell>
          <cell r="W9751" t="str">
            <v>NA</v>
          </cell>
          <cell r="X9751" t="str">
            <v>NA</v>
          </cell>
          <cell r="Y9751" t="str">
            <v>Forest</v>
          </cell>
          <cell r="Z9751">
            <v>1</v>
          </cell>
          <cell r="AA9751">
            <v>1</v>
          </cell>
          <cell r="AB9751" t="str">
            <v>Carnivore</v>
          </cell>
          <cell r="AC9751" t="str">
            <v>Invertivore</v>
          </cell>
          <cell r="AD9751" t="str">
            <v>Insessorial</v>
          </cell>
          <cell r="AE9751">
            <v>-10.32</v>
          </cell>
          <cell r="AF9751">
            <v>-9.2799999999999994</v>
          </cell>
          <cell r="AG9751">
            <v>-9.76</v>
          </cell>
          <cell r="AH9751">
            <v>119.953604</v>
          </cell>
          <cell r="AI9751">
            <v>10704.53</v>
          </cell>
          <cell r="AJ9751" t="str">
            <v>Extant</v>
          </cell>
        </row>
        <row r="9752">
          <cell r="A9752" t="str">
            <v>Ninox rufa</v>
          </cell>
          <cell r="B9752" t="str">
            <v>Strigidae</v>
          </cell>
          <cell r="C9752" t="str">
            <v>Strigiformes</v>
          </cell>
          <cell r="D9752">
            <v>5</v>
          </cell>
          <cell r="E9752">
            <v>1</v>
          </cell>
          <cell r="F9752">
            <v>3</v>
          </cell>
          <cell r="G9752">
            <v>1</v>
          </cell>
          <cell r="H9752">
            <v>4</v>
          </cell>
          <cell r="I9752">
            <v>38.5</v>
          </cell>
          <cell r="J9752">
            <v>23.8</v>
          </cell>
          <cell r="K9752">
            <v>13.8</v>
          </cell>
          <cell r="L9752">
            <v>22.2</v>
          </cell>
          <cell r="M9752">
            <v>47.2</v>
          </cell>
          <cell r="N9752">
            <v>327.2</v>
          </cell>
          <cell r="O9752">
            <v>91.8</v>
          </cell>
          <cell r="P9752">
            <v>236</v>
          </cell>
          <cell r="Q9752">
            <v>28</v>
          </cell>
          <cell r="R9752">
            <v>200</v>
          </cell>
          <cell r="S9752">
            <v>931.67</v>
          </cell>
          <cell r="T9752" t="str">
            <v>Dunning</v>
          </cell>
          <cell r="U9752" t="str">
            <v>NA</v>
          </cell>
          <cell r="V9752" t="str">
            <v>NO</v>
          </cell>
          <cell r="W9752" t="str">
            <v>NA</v>
          </cell>
          <cell r="X9752" t="str">
            <v>NA</v>
          </cell>
          <cell r="Y9752" t="str">
            <v>Forest</v>
          </cell>
          <cell r="Z9752">
            <v>1</v>
          </cell>
          <cell r="AA9752">
            <v>2</v>
          </cell>
          <cell r="AB9752" t="str">
            <v>Carnivore</v>
          </cell>
          <cell r="AC9752" t="str">
            <v>Vertivore</v>
          </cell>
          <cell r="AD9752" t="str">
            <v>Insessorial</v>
          </cell>
          <cell r="AE9752">
            <v>-19.920000000000002</v>
          </cell>
          <cell r="AF9752">
            <v>0.04</v>
          </cell>
          <cell r="AG9752">
            <v>-6.71</v>
          </cell>
          <cell r="AH9752">
            <v>140.78874719999999</v>
          </cell>
          <cell r="AI9752">
            <v>824417.84</v>
          </cell>
          <cell r="AJ9752" t="str">
            <v>Extant</v>
          </cell>
        </row>
        <row r="9753">
          <cell r="A9753" t="str">
            <v>Ninox scutulata</v>
          </cell>
          <cell r="B9753" t="str">
            <v>Strigidae</v>
          </cell>
          <cell r="C9753" t="str">
            <v>Strigiformes</v>
          </cell>
          <cell r="D9753">
            <v>17</v>
          </cell>
          <cell r="E9753">
            <v>7</v>
          </cell>
          <cell r="F9753">
            <v>9</v>
          </cell>
          <cell r="G9753">
            <v>1</v>
          </cell>
          <cell r="H9753">
            <v>17</v>
          </cell>
          <cell r="I9753">
            <v>25.5</v>
          </cell>
          <cell r="J9753">
            <v>13.5</v>
          </cell>
          <cell r="K9753">
            <v>7.6</v>
          </cell>
          <cell r="L9753">
            <v>12.6</v>
          </cell>
          <cell r="M9753">
            <v>27.4</v>
          </cell>
          <cell r="N9753">
            <v>211</v>
          </cell>
          <cell r="O9753">
            <v>75.400000000000006</v>
          </cell>
          <cell r="P9753">
            <v>135.6</v>
          </cell>
          <cell r="Q9753">
            <v>35.5</v>
          </cell>
          <cell r="R9753">
            <v>112.8</v>
          </cell>
          <cell r="S9753">
            <v>191</v>
          </cell>
          <cell r="T9753" t="str">
            <v>Dunning</v>
          </cell>
          <cell r="U9753" t="str">
            <v>NA</v>
          </cell>
          <cell r="V9753" t="str">
            <v>NO</v>
          </cell>
          <cell r="W9753" t="str">
            <v>NA</v>
          </cell>
          <cell r="X9753" t="str">
            <v>NA</v>
          </cell>
          <cell r="Y9753" t="str">
            <v>Forest</v>
          </cell>
          <cell r="Z9753">
            <v>1</v>
          </cell>
          <cell r="AA9753">
            <v>3</v>
          </cell>
          <cell r="AB9753" t="str">
            <v>Carnivore</v>
          </cell>
          <cell r="AC9753" t="str">
            <v>Invertivore</v>
          </cell>
          <cell r="AD9753" t="str">
            <v>Insessorial</v>
          </cell>
          <cell r="AE9753">
            <v>-7.82</v>
          </cell>
          <cell r="AF9753">
            <v>55.19</v>
          </cell>
          <cell r="AG9753">
            <v>26.88</v>
          </cell>
          <cell r="AH9753">
            <v>110.9298938</v>
          </cell>
          <cell r="AI9753">
            <v>9587212.75</v>
          </cell>
          <cell r="AJ9753" t="str">
            <v>Extant</v>
          </cell>
        </row>
        <row r="9754">
          <cell r="A9754" t="str">
            <v>Ninox squamipila</v>
          </cell>
          <cell r="B9754" t="str">
            <v>Strigidae</v>
          </cell>
          <cell r="C9754" t="str">
            <v>Strigiformes</v>
          </cell>
          <cell r="D9754">
            <v>37</v>
          </cell>
          <cell r="E9754">
            <v>7</v>
          </cell>
          <cell r="F9754">
            <v>14</v>
          </cell>
          <cell r="G9754">
            <v>16</v>
          </cell>
          <cell r="H9754">
            <v>12</v>
          </cell>
          <cell r="I9754">
            <v>27.4</v>
          </cell>
          <cell r="J9754">
            <v>14.8</v>
          </cell>
          <cell r="K9754">
            <v>9.1</v>
          </cell>
          <cell r="L9754">
            <v>13.7</v>
          </cell>
          <cell r="M9754">
            <v>33.1</v>
          </cell>
          <cell r="N9754">
            <v>205.2</v>
          </cell>
          <cell r="O9754">
            <v>64.099999999999994</v>
          </cell>
          <cell r="P9754">
            <v>142.80000000000001</v>
          </cell>
          <cell r="Q9754">
            <v>31</v>
          </cell>
          <cell r="R9754">
            <v>119.4</v>
          </cell>
          <cell r="S9754">
            <v>210</v>
          </cell>
          <cell r="T9754" t="str">
            <v>Dunning</v>
          </cell>
          <cell r="U9754" t="str">
            <v>NA</v>
          </cell>
          <cell r="V9754" t="str">
            <v>NO</v>
          </cell>
          <cell r="W9754" t="str">
            <v>NA</v>
          </cell>
          <cell r="X9754" t="str">
            <v>NA</v>
          </cell>
          <cell r="Y9754" t="str">
            <v>Forest</v>
          </cell>
          <cell r="Z9754">
            <v>1</v>
          </cell>
          <cell r="AA9754">
            <v>1</v>
          </cell>
          <cell r="AB9754" t="str">
            <v>Carnivore</v>
          </cell>
          <cell r="AC9754" t="str">
            <v>Invertivore</v>
          </cell>
          <cell r="AD9754" t="str">
            <v>Insessorial</v>
          </cell>
          <cell r="AE9754">
            <v>-8.35</v>
          </cell>
          <cell r="AF9754">
            <v>2.23</v>
          </cell>
          <cell r="AG9754">
            <v>-2.08</v>
          </cell>
          <cell r="AH9754">
            <v>128.53308440000001</v>
          </cell>
          <cell r="AI9754">
            <v>51026.78</v>
          </cell>
          <cell r="AJ9754" t="str">
            <v>Extant</v>
          </cell>
        </row>
        <row r="9755">
          <cell r="A9755" t="str">
            <v>Ninox strenua</v>
          </cell>
          <cell r="B9755" t="str">
            <v>Strigidae</v>
          </cell>
          <cell r="C9755" t="str">
            <v>Strigiformes</v>
          </cell>
          <cell r="D9755">
            <v>5</v>
          </cell>
          <cell r="E9755">
            <v>1</v>
          </cell>
          <cell r="F9755">
            <v>0</v>
          </cell>
          <cell r="G9755">
            <v>4</v>
          </cell>
          <cell r="H9755">
            <v>4</v>
          </cell>
          <cell r="I9755">
            <v>48</v>
          </cell>
          <cell r="J9755">
            <v>27.6</v>
          </cell>
          <cell r="K9755">
            <v>15.9</v>
          </cell>
          <cell r="L9755">
            <v>26.1</v>
          </cell>
          <cell r="M9755">
            <v>57.5</v>
          </cell>
          <cell r="N9755">
            <v>400.8</v>
          </cell>
          <cell r="O9755">
            <v>116.8</v>
          </cell>
          <cell r="P9755">
            <v>281.89999999999998</v>
          </cell>
          <cell r="Q9755">
            <v>29.3</v>
          </cell>
          <cell r="R9755">
            <v>261.7</v>
          </cell>
          <cell r="S9755">
            <v>1345.97</v>
          </cell>
          <cell r="T9755" t="str">
            <v>Dunning</v>
          </cell>
          <cell r="U9755" t="str">
            <v>NA</v>
          </cell>
          <cell r="V9755" t="str">
            <v>NO</v>
          </cell>
          <cell r="W9755" t="str">
            <v>NA</v>
          </cell>
          <cell r="X9755" t="str">
            <v>NA</v>
          </cell>
          <cell r="Y9755" t="str">
            <v>Forest</v>
          </cell>
          <cell r="Z9755">
            <v>2</v>
          </cell>
          <cell r="AA9755">
            <v>2</v>
          </cell>
          <cell r="AB9755" t="str">
            <v>Carnivore</v>
          </cell>
          <cell r="AC9755" t="str">
            <v>Vertivore</v>
          </cell>
          <cell r="AD9755" t="str">
            <v>Insessorial</v>
          </cell>
          <cell r="AE9755">
            <v>-39</v>
          </cell>
          <cell r="AF9755">
            <v>-22.86</v>
          </cell>
          <cell r="AG9755">
            <v>-32.33</v>
          </cell>
          <cell r="AH9755">
            <v>148.67280869999999</v>
          </cell>
          <cell r="AI9755">
            <v>573814.15</v>
          </cell>
          <cell r="AJ9755" t="str">
            <v>Extant</v>
          </cell>
        </row>
        <row r="9756">
          <cell r="A9756" t="str">
            <v>Ninox sumbaensis</v>
          </cell>
          <cell r="B9756" t="str">
            <v>Strigidae</v>
          </cell>
          <cell r="C9756" t="str">
            <v>Strigiformes</v>
          </cell>
          <cell r="D9756">
            <v>0</v>
          </cell>
          <cell r="E9756">
            <v>0</v>
          </cell>
          <cell r="F9756">
            <v>0</v>
          </cell>
          <cell r="G9756">
            <v>0</v>
          </cell>
          <cell r="H9756">
            <v>0</v>
          </cell>
          <cell r="I9756">
            <v>23.4</v>
          </cell>
          <cell r="J9756">
            <v>11.2</v>
          </cell>
          <cell r="K9756">
            <v>6.9</v>
          </cell>
          <cell r="L9756">
            <v>11.2</v>
          </cell>
          <cell r="M9756">
            <v>27.9</v>
          </cell>
          <cell r="N9756">
            <v>188.5</v>
          </cell>
          <cell r="O9756">
            <v>43.9</v>
          </cell>
          <cell r="P9756">
            <v>128.1</v>
          </cell>
          <cell r="Q9756">
            <v>22.9</v>
          </cell>
          <cell r="R9756">
            <v>100</v>
          </cell>
          <cell r="S9756">
            <v>90</v>
          </cell>
          <cell r="T9756" t="str">
            <v>Dunning</v>
          </cell>
          <cell r="U9756" t="str">
            <v>NA</v>
          </cell>
          <cell r="V9756" t="str">
            <v>YES</v>
          </cell>
          <cell r="W9756" t="str">
            <v>Beak Culmen; Beak Nares; Beak Width; Beak Depth; Tarsus Length; Wing Length; Kipp's Distance; Secondary1; Hand-Wing Index; Tail Length</v>
          </cell>
          <cell r="X9756" t="str">
            <v>Ninox ochracea</v>
          </cell>
          <cell r="Y9756" t="str">
            <v>Forest</v>
          </cell>
          <cell r="Z9756">
            <v>1</v>
          </cell>
          <cell r="AA9756">
            <v>1</v>
          </cell>
          <cell r="AB9756" t="str">
            <v>Carnivore</v>
          </cell>
          <cell r="AC9756" t="str">
            <v>Invertivore</v>
          </cell>
          <cell r="AD9756" t="str">
            <v>Insessorial</v>
          </cell>
          <cell r="AE9756">
            <v>-10.32</v>
          </cell>
          <cell r="AF9756">
            <v>-9.4499999999999993</v>
          </cell>
          <cell r="AG9756">
            <v>-9.8000000000000007</v>
          </cell>
          <cell r="AH9756">
            <v>119.7559718</v>
          </cell>
          <cell r="AI9756">
            <v>2933.17</v>
          </cell>
          <cell r="AJ9756" t="str">
            <v>Extant</v>
          </cell>
        </row>
        <row r="9757">
          <cell r="A9757" t="str">
            <v>Ninox superciliaris</v>
          </cell>
          <cell r="B9757" t="str">
            <v>Strigidae</v>
          </cell>
          <cell r="C9757" t="str">
            <v>Strigiformes</v>
          </cell>
          <cell r="D9757">
            <v>4</v>
          </cell>
          <cell r="E9757">
            <v>2</v>
          </cell>
          <cell r="F9757">
            <v>2</v>
          </cell>
          <cell r="G9757">
            <v>0</v>
          </cell>
          <cell r="H9757">
            <v>4</v>
          </cell>
          <cell r="I9757">
            <v>25.4</v>
          </cell>
          <cell r="J9757">
            <v>16.7</v>
          </cell>
          <cell r="K9757">
            <v>9.6999999999999993</v>
          </cell>
          <cell r="L9757">
            <v>14.5</v>
          </cell>
          <cell r="M9757">
            <v>36.1</v>
          </cell>
          <cell r="N9757">
            <v>194</v>
          </cell>
          <cell r="O9757">
            <v>53.4</v>
          </cell>
          <cell r="P9757">
            <v>140.6</v>
          </cell>
          <cell r="Q9757">
            <v>27.6</v>
          </cell>
          <cell r="R9757">
            <v>118.2</v>
          </cell>
          <cell r="S9757">
            <v>231</v>
          </cell>
          <cell r="T9757" t="str">
            <v>Dunning</v>
          </cell>
          <cell r="U9757" t="str">
            <v>NA</v>
          </cell>
          <cell r="V9757" t="str">
            <v>NO</v>
          </cell>
          <cell r="W9757" t="str">
            <v>NA</v>
          </cell>
          <cell r="X9757" t="str">
            <v>NA</v>
          </cell>
          <cell r="Y9757" t="str">
            <v>Shrubland</v>
          </cell>
          <cell r="Z9757">
            <v>2</v>
          </cell>
          <cell r="AA9757">
            <v>1</v>
          </cell>
          <cell r="AB9757" t="str">
            <v>Carnivore</v>
          </cell>
          <cell r="AC9757" t="str">
            <v>Invertivore</v>
          </cell>
          <cell r="AD9757" t="str">
            <v>Insessorial</v>
          </cell>
          <cell r="AE9757">
            <v>-25.61</v>
          </cell>
          <cell r="AF9757">
            <v>-11.95</v>
          </cell>
          <cell r="AG9757">
            <v>-19.41</v>
          </cell>
          <cell r="AH9757">
            <v>46.80217588</v>
          </cell>
          <cell r="AI9757">
            <v>415419.42</v>
          </cell>
          <cell r="AJ9757" t="str">
            <v>Extant</v>
          </cell>
        </row>
        <row r="9758">
          <cell r="A9758" t="str">
            <v>Ninox theomacha</v>
          </cell>
          <cell r="B9758" t="str">
            <v>Strigidae</v>
          </cell>
          <cell r="C9758" t="str">
            <v>Strigiformes</v>
          </cell>
          <cell r="D9758">
            <v>4</v>
          </cell>
          <cell r="E9758">
            <v>2</v>
          </cell>
          <cell r="F9758">
            <v>2</v>
          </cell>
          <cell r="G9758">
            <v>0</v>
          </cell>
          <cell r="H9758">
            <v>4</v>
          </cell>
          <cell r="I9758">
            <v>21.8</v>
          </cell>
          <cell r="J9758">
            <v>12</v>
          </cell>
          <cell r="K9758">
            <v>7.8</v>
          </cell>
          <cell r="L9758">
            <v>12</v>
          </cell>
          <cell r="M9758">
            <v>33.5</v>
          </cell>
          <cell r="N9758">
            <v>178.8</v>
          </cell>
          <cell r="O9758">
            <v>49.6</v>
          </cell>
          <cell r="P9758">
            <v>129.1</v>
          </cell>
          <cell r="Q9758">
            <v>27.8</v>
          </cell>
          <cell r="R9758">
            <v>95</v>
          </cell>
          <cell r="S9758">
            <v>125</v>
          </cell>
          <cell r="T9758" t="str">
            <v>Dunning</v>
          </cell>
          <cell r="U9758" t="str">
            <v>NA</v>
          </cell>
          <cell r="V9758" t="str">
            <v>NO</v>
          </cell>
          <cell r="W9758" t="str">
            <v>NA</v>
          </cell>
          <cell r="X9758" t="str">
            <v>NA</v>
          </cell>
          <cell r="Y9758" t="str">
            <v>Forest</v>
          </cell>
          <cell r="Z9758">
            <v>1</v>
          </cell>
          <cell r="AA9758">
            <v>1</v>
          </cell>
          <cell r="AB9758" t="str">
            <v>Carnivore</v>
          </cell>
          <cell r="AC9758" t="str">
            <v>Invertivore</v>
          </cell>
          <cell r="AD9758" t="str">
            <v>Insessorial</v>
          </cell>
          <cell r="AE9758">
            <v>-11.66</v>
          </cell>
          <cell r="AF9758">
            <v>-0.01</v>
          </cell>
          <cell r="AG9758">
            <v>-4.88</v>
          </cell>
          <cell r="AH9758">
            <v>140.87794589999999</v>
          </cell>
          <cell r="AI9758">
            <v>596413.94999999995</v>
          </cell>
          <cell r="AJ9758" t="str">
            <v>Extant</v>
          </cell>
        </row>
        <row r="9759">
          <cell r="A9759" t="str">
            <v>Ninox variegata</v>
          </cell>
          <cell r="B9759" t="str">
            <v>Strigidae</v>
          </cell>
          <cell r="C9759" t="str">
            <v>Strigiformes</v>
          </cell>
          <cell r="D9759">
            <v>1</v>
          </cell>
          <cell r="E9759">
            <v>1</v>
          </cell>
          <cell r="F9759">
            <v>0</v>
          </cell>
          <cell r="G9759">
            <v>0</v>
          </cell>
          <cell r="H9759">
            <v>1</v>
          </cell>
          <cell r="I9759">
            <v>26.8</v>
          </cell>
          <cell r="J9759">
            <v>14.9</v>
          </cell>
          <cell r="K9759">
            <v>8.8000000000000007</v>
          </cell>
          <cell r="L9759">
            <v>14.4</v>
          </cell>
          <cell r="M9759">
            <v>39.200000000000003</v>
          </cell>
          <cell r="N9759">
            <v>208</v>
          </cell>
          <cell r="O9759">
            <v>57.6</v>
          </cell>
          <cell r="P9759">
            <v>150.4</v>
          </cell>
          <cell r="Q9759">
            <v>27.7</v>
          </cell>
          <cell r="R9759">
            <v>130</v>
          </cell>
          <cell r="S9759">
            <v>179</v>
          </cell>
          <cell r="T9759" t="str">
            <v>Updated_literature</v>
          </cell>
          <cell r="U9759" t="str">
            <v>Dunning (2021)</v>
          </cell>
          <cell r="V9759" t="str">
            <v>NO</v>
          </cell>
          <cell r="W9759" t="str">
            <v>NA</v>
          </cell>
          <cell r="X9759" t="str">
            <v>NA</v>
          </cell>
          <cell r="Y9759" t="str">
            <v>Forest</v>
          </cell>
          <cell r="Z9759">
            <v>1</v>
          </cell>
          <cell r="AA9759">
            <v>1</v>
          </cell>
          <cell r="AB9759" t="str">
            <v>Carnivore</v>
          </cell>
          <cell r="AC9759" t="str">
            <v>Invertivore</v>
          </cell>
          <cell r="AD9759" t="str">
            <v>Insessorial</v>
          </cell>
          <cell r="AE9759">
            <v>-4.8499999999999996</v>
          </cell>
          <cell r="AF9759">
            <v>-2.34</v>
          </cell>
          <cell r="AG9759">
            <v>-3.65</v>
          </cell>
          <cell r="AH9759">
            <v>152.05459450000001</v>
          </cell>
          <cell r="AI9759">
            <v>7756.1</v>
          </cell>
          <cell r="AJ9759" t="str">
            <v>Extant</v>
          </cell>
        </row>
        <row r="9760">
          <cell r="A9760" t="str">
            <v>Otus alfredi</v>
          </cell>
          <cell r="B9760" t="str">
            <v>Strigidae</v>
          </cell>
          <cell r="C9760" t="str">
            <v>Strigiformes</v>
          </cell>
          <cell r="D9760">
            <v>2</v>
          </cell>
          <cell r="E9760">
            <v>1</v>
          </cell>
          <cell r="F9760">
            <v>1</v>
          </cell>
          <cell r="G9760">
            <v>0</v>
          </cell>
          <cell r="H9760">
            <v>2</v>
          </cell>
          <cell r="I9760">
            <v>20.5</v>
          </cell>
          <cell r="J9760">
            <v>11.6</v>
          </cell>
          <cell r="K9760">
            <v>6.7</v>
          </cell>
          <cell r="L9760">
            <v>9.4</v>
          </cell>
          <cell r="M9760">
            <v>23.9</v>
          </cell>
          <cell r="N9760">
            <v>152.1</v>
          </cell>
          <cell r="O9760">
            <v>45.8</v>
          </cell>
          <cell r="P9760">
            <v>106.2</v>
          </cell>
          <cell r="Q9760">
            <v>30.1</v>
          </cell>
          <cell r="R9760">
            <v>75.599999999999994</v>
          </cell>
          <cell r="S9760">
            <v>67.5</v>
          </cell>
          <cell r="T9760" t="str">
            <v>Inferred</v>
          </cell>
          <cell r="U9760" t="str">
            <v>NA</v>
          </cell>
          <cell r="V9760" t="str">
            <v>YES</v>
          </cell>
          <cell r="W9760" t="str">
            <v>Body Mass</v>
          </cell>
          <cell r="X9760" t="str">
            <v>Otus spilocephalus</v>
          </cell>
          <cell r="Y9760" t="str">
            <v>Forest</v>
          </cell>
          <cell r="Z9760">
            <v>1</v>
          </cell>
          <cell r="AA9760">
            <v>1</v>
          </cell>
          <cell r="AB9760" t="str">
            <v>Carnivore</v>
          </cell>
          <cell r="AC9760" t="str">
            <v>Invertivore</v>
          </cell>
          <cell r="AD9760" t="str">
            <v>Insessorial</v>
          </cell>
          <cell r="AE9760">
            <v>-8.8000000000000007</v>
          </cell>
          <cell r="AF9760">
            <v>-8.57</v>
          </cell>
          <cell r="AG9760">
            <v>-8.68</v>
          </cell>
          <cell r="AH9760">
            <v>120.4534007</v>
          </cell>
          <cell r="AI9760">
            <v>498.38</v>
          </cell>
          <cell r="AJ9760" t="str">
            <v>Extant</v>
          </cell>
        </row>
        <row r="9761">
          <cell r="A9761" t="str">
            <v>Otus alius</v>
          </cell>
          <cell r="B9761" t="str">
            <v>Strigidae</v>
          </cell>
          <cell r="C9761" t="str">
            <v>Strigiformes</v>
          </cell>
          <cell r="D9761">
            <v>0</v>
          </cell>
          <cell r="E9761">
            <v>0</v>
          </cell>
          <cell r="F9761">
            <v>0</v>
          </cell>
          <cell r="G9761">
            <v>0</v>
          </cell>
          <cell r="H9761">
            <v>0</v>
          </cell>
          <cell r="I9761">
            <v>21.9</v>
          </cell>
          <cell r="J9761">
            <v>11.1</v>
          </cell>
          <cell r="K9761">
            <v>5.0999999999999996</v>
          </cell>
          <cell r="L9761">
            <v>10</v>
          </cell>
          <cell r="M9761">
            <v>22.9</v>
          </cell>
          <cell r="N9761">
            <v>135</v>
          </cell>
          <cell r="O9761">
            <v>40.9</v>
          </cell>
          <cell r="P9761">
            <v>94.1</v>
          </cell>
          <cell r="Q9761">
            <v>30.3</v>
          </cell>
          <cell r="R9761">
            <v>89</v>
          </cell>
          <cell r="S9761">
            <v>95</v>
          </cell>
          <cell r="T9761" t="str">
            <v>Inferred</v>
          </cell>
          <cell r="U9761" t="str">
            <v>NA</v>
          </cell>
          <cell r="V9761" t="str">
            <v>YES</v>
          </cell>
          <cell r="W9761" t="str">
            <v xml:space="preserve"> Beak Culmen; Beak Nares; Beak Width; Beak Depth; Tarsus Length; Wing Length; Kipp's Distance; Secondary1; Hand-Wing Index; Tail Length; Body Mass</v>
          </cell>
          <cell r="X9761" t="str">
            <v>Otus umbra</v>
          </cell>
          <cell r="Y9761" t="str">
            <v>Forest</v>
          </cell>
          <cell r="Z9761">
            <v>2</v>
          </cell>
          <cell r="AA9761">
            <v>1</v>
          </cell>
          <cell r="AB9761" t="str">
            <v>Carnivore</v>
          </cell>
          <cell r="AC9761" t="str">
            <v>NA</v>
          </cell>
          <cell r="AD9761" t="str">
            <v>Insessorial</v>
          </cell>
          <cell r="AE9761">
            <v>6.75</v>
          </cell>
          <cell r="AF9761">
            <v>8.0299999999999994</v>
          </cell>
          <cell r="AG9761">
            <v>7.07</v>
          </cell>
          <cell r="AH9761">
            <v>93.793819959999993</v>
          </cell>
          <cell r="AI9761">
            <v>998.3</v>
          </cell>
          <cell r="AJ9761" t="str">
            <v>Extant</v>
          </cell>
        </row>
        <row r="9762">
          <cell r="A9762" t="str">
            <v>Otus angelinae</v>
          </cell>
          <cell r="B9762" t="str">
            <v>Strigidae</v>
          </cell>
          <cell r="C9762" t="str">
            <v>Strigiformes</v>
          </cell>
          <cell r="D9762">
            <v>0</v>
          </cell>
          <cell r="E9762">
            <v>0</v>
          </cell>
          <cell r="F9762">
            <v>0</v>
          </cell>
          <cell r="G9762">
            <v>0</v>
          </cell>
          <cell r="H9762">
            <v>0</v>
          </cell>
          <cell r="I9762">
            <v>24.3</v>
          </cell>
          <cell r="J9762">
            <v>14.5</v>
          </cell>
          <cell r="K9762">
            <v>7.1</v>
          </cell>
          <cell r="L9762">
            <v>12.9</v>
          </cell>
          <cell r="M9762">
            <v>31.7</v>
          </cell>
          <cell r="N9762">
            <v>163.80000000000001</v>
          </cell>
          <cell r="O9762">
            <v>41.5</v>
          </cell>
          <cell r="P9762">
            <v>122.3</v>
          </cell>
          <cell r="Q9762">
            <v>25.1</v>
          </cell>
          <cell r="R9762">
            <v>77.5</v>
          </cell>
          <cell r="S9762">
            <v>82.2</v>
          </cell>
          <cell r="T9762" t="str">
            <v>Dunning</v>
          </cell>
          <cell r="U9762" t="str">
            <v>NA</v>
          </cell>
          <cell r="V9762" t="str">
            <v>YES</v>
          </cell>
          <cell r="W9762" t="str">
            <v>Beak Culmen; Beak Nares; Beak Width; Beak Depth; Tarsus Length; Wing Length; Kipp's Distance; Secondary1; Hand-Wing Index; Tail Length</v>
          </cell>
          <cell r="X9762" t="str">
            <v>Otus brookii</v>
          </cell>
          <cell r="Y9762" t="str">
            <v>Forest</v>
          </cell>
          <cell r="Z9762">
            <v>1</v>
          </cell>
          <cell r="AA9762">
            <v>1</v>
          </cell>
          <cell r="AB9762" t="str">
            <v>Carnivore</v>
          </cell>
          <cell r="AC9762" t="str">
            <v>Invertivore</v>
          </cell>
          <cell r="AD9762" t="str">
            <v>Insessorial</v>
          </cell>
          <cell r="AE9762">
            <v>-8.49</v>
          </cell>
          <cell r="AF9762">
            <v>-6.6</v>
          </cell>
          <cell r="AG9762">
            <v>-7.41</v>
          </cell>
          <cell r="AH9762">
            <v>109.702015</v>
          </cell>
          <cell r="AI9762">
            <v>16745.86</v>
          </cell>
          <cell r="AJ9762" t="str">
            <v>Extant</v>
          </cell>
        </row>
        <row r="9763">
          <cell r="A9763" t="str">
            <v>Otus bakkamoena</v>
          </cell>
          <cell r="B9763" t="str">
            <v>Strigidae</v>
          </cell>
          <cell r="C9763" t="str">
            <v>Strigiformes</v>
          </cell>
          <cell r="D9763">
            <v>6</v>
          </cell>
          <cell r="E9763">
            <v>1</v>
          </cell>
          <cell r="F9763">
            <v>2</v>
          </cell>
          <cell r="G9763">
            <v>3</v>
          </cell>
          <cell r="H9763">
            <v>4</v>
          </cell>
          <cell r="I9763">
            <v>21</v>
          </cell>
          <cell r="J9763">
            <v>11.6</v>
          </cell>
          <cell r="K9763">
            <v>6.1</v>
          </cell>
          <cell r="L9763">
            <v>10.9</v>
          </cell>
          <cell r="M9763">
            <v>30.8</v>
          </cell>
          <cell r="N9763">
            <v>146.19999999999999</v>
          </cell>
          <cell r="O9763">
            <v>40.200000000000003</v>
          </cell>
          <cell r="P9763">
            <v>106.5</v>
          </cell>
          <cell r="Q9763">
            <v>27.4</v>
          </cell>
          <cell r="R9763">
            <v>75</v>
          </cell>
          <cell r="S9763">
            <v>138.5</v>
          </cell>
          <cell r="T9763" t="str">
            <v>Updated_literature</v>
          </cell>
          <cell r="U9763" t="str">
            <v>BoW</v>
          </cell>
          <cell r="V9763" t="str">
            <v>NO</v>
          </cell>
          <cell r="W9763" t="str">
            <v>NA</v>
          </cell>
          <cell r="X9763" t="str">
            <v>NA</v>
          </cell>
          <cell r="Y9763" t="str">
            <v>Forest</v>
          </cell>
          <cell r="Z9763">
            <v>1</v>
          </cell>
          <cell r="AA9763">
            <v>1</v>
          </cell>
          <cell r="AB9763" t="str">
            <v>Carnivore</v>
          </cell>
          <cell r="AC9763" t="str">
            <v>Invertivore</v>
          </cell>
          <cell r="AD9763" t="str">
            <v>Insessorial</v>
          </cell>
          <cell r="AE9763">
            <v>5.92</v>
          </cell>
          <cell r="AF9763">
            <v>34.200000000000003</v>
          </cell>
          <cell r="AG9763">
            <v>22.7</v>
          </cell>
          <cell r="AH9763">
            <v>77.069939099999999</v>
          </cell>
          <cell r="AI9763">
            <v>2947848.96</v>
          </cell>
          <cell r="AJ9763" t="str">
            <v>Extant</v>
          </cell>
        </row>
        <row r="9764">
          <cell r="A9764" t="str">
            <v>Otus balli</v>
          </cell>
          <cell r="B9764" t="str">
            <v>Strigidae</v>
          </cell>
          <cell r="C9764" t="str">
            <v>Strigiformes</v>
          </cell>
          <cell r="D9764">
            <v>3</v>
          </cell>
          <cell r="E9764">
            <v>2</v>
          </cell>
          <cell r="F9764">
            <v>0</v>
          </cell>
          <cell r="G9764">
            <v>1</v>
          </cell>
          <cell r="H9764">
            <v>3</v>
          </cell>
          <cell r="I9764">
            <v>19.8</v>
          </cell>
          <cell r="J9764">
            <v>10.1</v>
          </cell>
          <cell r="K9764">
            <v>5.5</v>
          </cell>
          <cell r="L9764">
            <v>9.8000000000000007</v>
          </cell>
          <cell r="M9764">
            <v>25</v>
          </cell>
          <cell r="N9764">
            <v>137.30000000000001</v>
          </cell>
          <cell r="O9764">
            <v>36.299999999999997</v>
          </cell>
          <cell r="P9764">
            <v>101</v>
          </cell>
          <cell r="Q9764">
            <v>26.4</v>
          </cell>
          <cell r="R9764">
            <v>77.7</v>
          </cell>
          <cell r="S9764">
            <v>67.5</v>
          </cell>
          <cell r="T9764" t="str">
            <v>Inferred</v>
          </cell>
          <cell r="U9764" t="str">
            <v>NA</v>
          </cell>
          <cell r="V9764" t="str">
            <v>YES</v>
          </cell>
          <cell r="W9764" t="str">
            <v>Body Mass</v>
          </cell>
          <cell r="X9764" t="str">
            <v>Otus spilocephalus</v>
          </cell>
          <cell r="Y9764" t="str">
            <v>Forest</v>
          </cell>
          <cell r="Z9764">
            <v>2</v>
          </cell>
          <cell r="AA9764">
            <v>1</v>
          </cell>
          <cell r="AB9764" t="str">
            <v>Carnivore</v>
          </cell>
          <cell r="AC9764" t="str">
            <v>Invertivore</v>
          </cell>
          <cell r="AD9764" t="str">
            <v>Insessorial</v>
          </cell>
          <cell r="AE9764">
            <v>10.51</v>
          </cell>
          <cell r="AF9764">
            <v>13.68</v>
          </cell>
          <cell r="AG9764">
            <v>12.28</v>
          </cell>
          <cell r="AH9764">
            <v>92.780294369999993</v>
          </cell>
          <cell r="AI9764">
            <v>5825.33</v>
          </cell>
          <cell r="AJ9764" t="str">
            <v>Extant</v>
          </cell>
        </row>
        <row r="9765">
          <cell r="A9765" t="str">
            <v>Otus beccarii</v>
          </cell>
          <cell r="B9765" t="str">
            <v>Strigidae</v>
          </cell>
          <cell r="C9765" t="str">
            <v>Strigiformes</v>
          </cell>
          <cell r="D9765">
            <v>0</v>
          </cell>
          <cell r="E9765">
            <v>0</v>
          </cell>
          <cell r="F9765">
            <v>0</v>
          </cell>
          <cell r="G9765">
            <v>0</v>
          </cell>
          <cell r="H9765">
            <v>0</v>
          </cell>
          <cell r="I9765">
            <v>19.8</v>
          </cell>
          <cell r="J9765">
            <v>10.199999999999999</v>
          </cell>
          <cell r="K9765">
            <v>5.2</v>
          </cell>
          <cell r="L9765">
            <v>10.1</v>
          </cell>
          <cell r="M9765">
            <v>27.2</v>
          </cell>
          <cell r="N9765">
            <v>152.80000000000001</v>
          </cell>
          <cell r="O9765">
            <v>48.8</v>
          </cell>
          <cell r="P9765">
            <v>102.8</v>
          </cell>
          <cell r="Q9765">
            <v>32.200000000000003</v>
          </cell>
          <cell r="R9765">
            <v>77.900000000000006</v>
          </cell>
          <cell r="S9765">
            <v>114</v>
          </cell>
          <cell r="T9765" t="str">
            <v>Updated_literature</v>
          </cell>
          <cell r="U9765" t="str">
            <v>Dunning (2021)</v>
          </cell>
          <cell r="V9765" t="str">
            <v>YES</v>
          </cell>
          <cell r="W9765" t="str">
            <v>Beak Culmen; Beak Nares; Beak Width; Beak Depth; Tarsus Length; Wing Length; Kipp's Distance; Secondary1; Hand-Wing Index; Tail Length</v>
          </cell>
          <cell r="X9765" t="str">
            <v>Otus manadensis</v>
          </cell>
          <cell r="Y9765" t="str">
            <v>Forest</v>
          </cell>
          <cell r="Z9765">
            <v>1</v>
          </cell>
          <cell r="AA9765">
            <v>1</v>
          </cell>
          <cell r="AB9765" t="str">
            <v>Carnivore</v>
          </cell>
          <cell r="AC9765" t="str">
            <v>NA</v>
          </cell>
          <cell r="AD9765" t="str">
            <v>Insessorial</v>
          </cell>
          <cell r="AE9765">
            <v>-1.22</v>
          </cell>
          <cell r="AF9765">
            <v>-0.63</v>
          </cell>
          <cell r="AG9765">
            <v>-0.94</v>
          </cell>
          <cell r="AH9765">
            <v>135.89215290000001</v>
          </cell>
          <cell r="AI9765">
            <v>2524.27</v>
          </cell>
          <cell r="AJ9765" t="str">
            <v>Extant</v>
          </cell>
        </row>
        <row r="9766">
          <cell r="A9766" t="str">
            <v>Otus brookii</v>
          </cell>
          <cell r="B9766" t="str">
            <v>Strigidae</v>
          </cell>
          <cell r="C9766" t="str">
            <v>Strigiformes</v>
          </cell>
          <cell r="D9766">
            <v>4</v>
          </cell>
          <cell r="E9766">
            <v>1</v>
          </cell>
          <cell r="F9766">
            <v>2</v>
          </cell>
          <cell r="G9766">
            <v>1</v>
          </cell>
          <cell r="H9766">
            <v>4</v>
          </cell>
          <cell r="I9766">
            <v>24.3</v>
          </cell>
          <cell r="J9766">
            <v>14.5</v>
          </cell>
          <cell r="K9766">
            <v>7.1</v>
          </cell>
          <cell r="L9766">
            <v>12.9</v>
          </cell>
          <cell r="M9766">
            <v>31.7</v>
          </cell>
          <cell r="N9766">
            <v>163.80000000000001</v>
          </cell>
          <cell r="O9766">
            <v>41.5</v>
          </cell>
          <cell r="P9766">
            <v>122.3</v>
          </cell>
          <cell r="Q9766">
            <v>25.1</v>
          </cell>
          <cell r="R9766">
            <v>77.5</v>
          </cell>
          <cell r="S9766">
            <v>139</v>
          </cell>
          <cell r="T9766" t="str">
            <v>Inferred</v>
          </cell>
          <cell r="U9766" t="str">
            <v>NA</v>
          </cell>
          <cell r="V9766" t="str">
            <v>YES</v>
          </cell>
          <cell r="W9766" t="str">
            <v>Body Mass</v>
          </cell>
          <cell r="X9766" t="str">
            <v>Otus lettia</v>
          </cell>
          <cell r="Y9766" t="str">
            <v>Forest</v>
          </cell>
          <cell r="Z9766">
            <v>1</v>
          </cell>
          <cell r="AA9766">
            <v>1</v>
          </cell>
          <cell r="AB9766" t="str">
            <v>Carnivore</v>
          </cell>
          <cell r="AC9766" t="str">
            <v>Invertivore</v>
          </cell>
          <cell r="AD9766" t="str">
            <v>Insessorial</v>
          </cell>
          <cell r="AE9766">
            <v>-5.16</v>
          </cell>
          <cell r="AF9766">
            <v>5.16</v>
          </cell>
          <cell r="AG9766">
            <v>2.04</v>
          </cell>
          <cell r="AH9766">
            <v>103.0395116</v>
          </cell>
          <cell r="AI9766">
            <v>38843.480000000003</v>
          </cell>
          <cell r="AJ9766" t="str">
            <v>Extant</v>
          </cell>
        </row>
        <row r="9767">
          <cell r="A9767" t="str">
            <v>Otus brucei</v>
          </cell>
          <cell r="B9767" t="str">
            <v>Strigidae</v>
          </cell>
          <cell r="C9767" t="str">
            <v>Strigiformes</v>
          </cell>
          <cell r="D9767">
            <v>4</v>
          </cell>
          <cell r="E9767">
            <v>2</v>
          </cell>
          <cell r="F9767">
            <v>2</v>
          </cell>
          <cell r="G9767">
            <v>0</v>
          </cell>
          <cell r="H9767">
            <v>4</v>
          </cell>
          <cell r="I9767">
            <v>17.2</v>
          </cell>
          <cell r="J9767">
            <v>9.1</v>
          </cell>
          <cell r="K9767">
            <v>5.0999999999999996</v>
          </cell>
          <cell r="L9767">
            <v>9</v>
          </cell>
          <cell r="M9767">
            <v>31.3</v>
          </cell>
          <cell r="N9767">
            <v>159</v>
          </cell>
          <cell r="O9767">
            <v>53</v>
          </cell>
          <cell r="P9767">
            <v>106</v>
          </cell>
          <cell r="Q9767">
            <v>33.4</v>
          </cell>
          <cell r="R9767">
            <v>78.2</v>
          </cell>
          <cell r="S9767">
            <v>84.35</v>
          </cell>
          <cell r="T9767" t="str">
            <v>Dunning</v>
          </cell>
          <cell r="U9767" t="str">
            <v>NA</v>
          </cell>
          <cell r="V9767" t="str">
            <v>NO</v>
          </cell>
          <cell r="W9767" t="str">
            <v>NA</v>
          </cell>
          <cell r="X9767" t="str">
            <v>NA</v>
          </cell>
          <cell r="Y9767" t="str">
            <v>Woodland</v>
          </cell>
          <cell r="Z9767">
            <v>2</v>
          </cell>
          <cell r="AA9767">
            <v>2</v>
          </cell>
          <cell r="AB9767" t="str">
            <v>Carnivore</v>
          </cell>
          <cell r="AC9767" t="str">
            <v>Invertivore</v>
          </cell>
          <cell r="AD9767" t="str">
            <v>Insessorial</v>
          </cell>
          <cell r="AE9767">
            <v>21.66</v>
          </cell>
          <cell r="AF9767">
            <v>46.52</v>
          </cell>
          <cell r="AG9767">
            <v>36.549999999999997</v>
          </cell>
          <cell r="AH9767">
            <v>62.954170099999999</v>
          </cell>
          <cell r="AI9767">
            <v>1459194.93</v>
          </cell>
          <cell r="AJ9767" t="str">
            <v>Extant</v>
          </cell>
        </row>
        <row r="9768">
          <cell r="A9768" t="str">
            <v>Otus capnodes</v>
          </cell>
          <cell r="B9768" t="str">
            <v>Strigidae</v>
          </cell>
          <cell r="C9768" t="str">
            <v>Strigiformes</v>
          </cell>
          <cell r="D9768">
            <v>4</v>
          </cell>
          <cell r="E9768">
            <v>1</v>
          </cell>
          <cell r="F9768">
            <v>1</v>
          </cell>
          <cell r="G9768">
            <v>2</v>
          </cell>
          <cell r="H9768">
            <v>4</v>
          </cell>
          <cell r="I9768">
            <v>22.4</v>
          </cell>
          <cell r="J9768">
            <v>11.9</v>
          </cell>
          <cell r="K9768">
            <v>8.9</v>
          </cell>
          <cell r="L9768">
            <v>12.4</v>
          </cell>
          <cell r="M9768">
            <v>33.5</v>
          </cell>
          <cell r="N9768">
            <v>163</v>
          </cell>
          <cell r="O9768">
            <v>39.1</v>
          </cell>
          <cell r="P9768">
            <v>123.9</v>
          </cell>
          <cell r="Q9768">
            <v>24</v>
          </cell>
          <cell r="R9768">
            <v>83.2</v>
          </cell>
          <cell r="S9768">
            <v>119</v>
          </cell>
          <cell r="T9768" t="str">
            <v>Dunning</v>
          </cell>
          <cell r="U9768" t="str">
            <v>NA</v>
          </cell>
          <cell r="V9768" t="str">
            <v>NO</v>
          </cell>
          <cell r="W9768" t="str">
            <v>NA</v>
          </cell>
          <cell r="X9768" t="str">
            <v>NA</v>
          </cell>
          <cell r="Y9768" t="str">
            <v>Forest</v>
          </cell>
          <cell r="Z9768">
            <v>1</v>
          </cell>
          <cell r="AA9768">
            <v>1</v>
          </cell>
          <cell r="AB9768" t="str">
            <v>Carnivore</v>
          </cell>
          <cell r="AC9768" t="str">
            <v>Invertivore</v>
          </cell>
          <cell r="AD9768" t="str">
            <v>Insessorial</v>
          </cell>
          <cell r="AE9768">
            <v>-12.34</v>
          </cell>
          <cell r="AF9768">
            <v>-12.11</v>
          </cell>
          <cell r="AG9768">
            <v>-12.23</v>
          </cell>
          <cell r="AH9768">
            <v>44.447807900000001</v>
          </cell>
          <cell r="AI9768">
            <v>271.7</v>
          </cell>
          <cell r="AJ9768" t="str">
            <v>Extant</v>
          </cell>
        </row>
        <row r="9769">
          <cell r="A9769" t="str">
            <v>Otus collari</v>
          </cell>
          <cell r="B9769" t="str">
            <v>Strigidae</v>
          </cell>
          <cell r="C9769" t="str">
            <v>Strigiformes</v>
          </cell>
          <cell r="D9769">
            <v>2</v>
          </cell>
          <cell r="E9769">
            <v>1</v>
          </cell>
          <cell r="F9769">
            <v>0</v>
          </cell>
          <cell r="G9769">
            <v>1</v>
          </cell>
          <cell r="H9769">
            <v>2</v>
          </cell>
          <cell r="I9769">
            <v>19.600000000000001</v>
          </cell>
          <cell r="J9769">
            <v>11.2</v>
          </cell>
          <cell r="K9769">
            <v>5.9</v>
          </cell>
          <cell r="L9769">
            <v>9.6</v>
          </cell>
          <cell r="M9769">
            <v>21.3</v>
          </cell>
          <cell r="N9769">
            <v>156.19999999999999</v>
          </cell>
          <cell r="O9769">
            <v>31.4</v>
          </cell>
          <cell r="P9769">
            <v>124.9</v>
          </cell>
          <cell r="Q9769">
            <v>20.100000000000001</v>
          </cell>
          <cell r="R9769">
            <v>79.2</v>
          </cell>
          <cell r="S9769">
            <v>81.91</v>
          </cell>
          <cell r="T9769" t="str">
            <v>Dunning</v>
          </cell>
          <cell r="U9769" t="str">
            <v>NA</v>
          </cell>
          <cell r="V9769" t="str">
            <v>NO</v>
          </cell>
          <cell r="W9769" t="str">
            <v>NA</v>
          </cell>
          <cell r="X9769" t="str">
            <v>NA</v>
          </cell>
          <cell r="Y9769" t="str">
            <v>Forest</v>
          </cell>
          <cell r="Z9769">
            <v>1</v>
          </cell>
          <cell r="AA9769">
            <v>1</v>
          </cell>
          <cell r="AB9769" t="str">
            <v>Carnivore</v>
          </cell>
          <cell r="AC9769" t="str">
            <v>Invertivore</v>
          </cell>
          <cell r="AD9769" t="str">
            <v>Insessorial</v>
          </cell>
          <cell r="AE9769">
            <v>3.38</v>
          </cell>
          <cell r="AF9769">
            <v>3.74</v>
          </cell>
          <cell r="AG9769">
            <v>3.56</v>
          </cell>
          <cell r="AH9769">
            <v>125.538016</v>
          </cell>
          <cell r="AI9769">
            <v>556.53</v>
          </cell>
          <cell r="AJ9769" t="str">
            <v>Extant</v>
          </cell>
        </row>
        <row r="9770">
          <cell r="A9770" t="str">
            <v>Otus elegans</v>
          </cell>
          <cell r="B9770" t="str">
            <v>Strigidae</v>
          </cell>
          <cell r="C9770" t="str">
            <v>Strigiformes</v>
          </cell>
          <cell r="D9770">
            <v>3</v>
          </cell>
          <cell r="E9770">
            <v>0</v>
          </cell>
          <cell r="F9770">
            <v>0</v>
          </cell>
          <cell r="G9770">
            <v>3</v>
          </cell>
          <cell r="H9770">
            <v>3</v>
          </cell>
          <cell r="I9770">
            <v>20.3</v>
          </cell>
          <cell r="J9770">
            <v>11.2</v>
          </cell>
          <cell r="K9770">
            <v>6.2</v>
          </cell>
          <cell r="L9770">
            <v>11</v>
          </cell>
          <cell r="M9770">
            <v>28</v>
          </cell>
          <cell r="N9770">
            <v>169</v>
          </cell>
          <cell r="O9770">
            <v>58.7</v>
          </cell>
          <cell r="P9770">
            <v>110.3</v>
          </cell>
          <cell r="Q9770">
            <v>34.700000000000003</v>
          </cell>
          <cell r="R9770">
            <v>74.7</v>
          </cell>
          <cell r="S9770">
            <v>124</v>
          </cell>
          <cell r="T9770" t="str">
            <v>Dunning</v>
          </cell>
          <cell r="U9770" t="str">
            <v>NA</v>
          </cell>
          <cell r="V9770" t="str">
            <v>NO</v>
          </cell>
          <cell r="W9770" t="str">
            <v>NA</v>
          </cell>
          <cell r="X9770" t="str">
            <v>NA</v>
          </cell>
          <cell r="Y9770" t="str">
            <v>Forest</v>
          </cell>
          <cell r="Z9770">
            <v>1</v>
          </cell>
          <cell r="AA9770">
            <v>1</v>
          </cell>
          <cell r="AB9770" t="str">
            <v>Carnivore</v>
          </cell>
          <cell r="AC9770" t="str">
            <v>Invertivore</v>
          </cell>
          <cell r="AD9770" t="str">
            <v>Insessorial</v>
          </cell>
          <cell r="AE9770">
            <v>19.25</v>
          </cell>
          <cell r="AF9770">
            <v>34.25</v>
          </cell>
          <cell r="AG9770">
            <v>25.84</v>
          </cell>
          <cell r="AH9770">
            <v>126.9228896</v>
          </cell>
          <cell r="AI9770">
            <v>4014.39</v>
          </cell>
          <cell r="AJ9770" t="str">
            <v>Extant</v>
          </cell>
        </row>
        <row r="9771">
          <cell r="A9771" t="str">
            <v>Otus enganensis</v>
          </cell>
          <cell r="B9771" t="str">
            <v>Strigidae</v>
          </cell>
          <cell r="C9771" t="str">
            <v>Strigiformes</v>
          </cell>
          <cell r="D9771">
            <v>1</v>
          </cell>
          <cell r="E9771">
            <v>0</v>
          </cell>
          <cell r="F9771">
            <v>0</v>
          </cell>
          <cell r="G9771">
            <v>1</v>
          </cell>
          <cell r="H9771">
            <v>0</v>
          </cell>
          <cell r="I9771">
            <v>24.1</v>
          </cell>
          <cell r="J9771">
            <v>11.8</v>
          </cell>
          <cell r="K9771">
            <v>6</v>
          </cell>
          <cell r="L9771">
            <v>10.9</v>
          </cell>
          <cell r="M9771">
            <v>27.2</v>
          </cell>
          <cell r="N9771">
            <v>169</v>
          </cell>
          <cell r="O9771">
            <v>58.7</v>
          </cell>
          <cell r="P9771">
            <v>110.3</v>
          </cell>
          <cell r="Q9771">
            <v>34.700000000000003</v>
          </cell>
          <cell r="R9771">
            <v>72</v>
          </cell>
          <cell r="S9771">
            <v>104.88</v>
          </cell>
          <cell r="T9771" t="str">
            <v>Dunning</v>
          </cell>
          <cell r="U9771" t="str">
            <v>NA</v>
          </cell>
          <cell r="V9771" t="str">
            <v>YES</v>
          </cell>
          <cell r="W9771" t="str">
            <v>Kipp's Distance; Secondary1; Wing Length; Hand-Wing Index</v>
          </cell>
          <cell r="X9771" t="str">
            <v>Otus elegans</v>
          </cell>
          <cell r="Y9771" t="str">
            <v>NA</v>
          </cell>
          <cell r="Z9771">
            <v>1</v>
          </cell>
          <cell r="AA9771">
            <v>1</v>
          </cell>
          <cell r="AB9771" t="str">
            <v>Carnivore</v>
          </cell>
          <cell r="AC9771" t="str">
            <v>Invertivore</v>
          </cell>
          <cell r="AD9771" t="str">
            <v>Insessorial</v>
          </cell>
          <cell r="AE9771">
            <v>-5.52</v>
          </cell>
          <cell r="AF9771">
            <v>-5.29</v>
          </cell>
          <cell r="AG9771">
            <v>-5.4</v>
          </cell>
          <cell r="AH9771">
            <v>102.2566051</v>
          </cell>
          <cell r="AI9771">
            <v>400.8</v>
          </cell>
          <cell r="AJ9771" t="str">
            <v>Extant</v>
          </cell>
        </row>
        <row r="9772">
          <cell r="A9772" t="str">
            <v>Otus flammeolus</v>
          </cell>
          <cell r="B9772" t="str">
            <v>Strigidae</v>
          </cell>
          <cell r="C9772" t="str">
            <v>Strigiformes</v>
          </cell>
          <cell r="D9772">
            <v>4</v>
          </cell>
          <cell r="E9772">
            <v>3</v>
          </cell>
          <cell r="F9772">
            <v>1</v>
          </cell>
          <cell r="G9772">
            <v>0</v>
          </cell>
          <cell r="H9772">
            <v>4</v>
          </cell>
          <cell r="I9772">
            <v>16.3</v>
          </cell>
          <cell r="J9772">
            <v>7.9</v>
          </cell>
          <cell r="K9772">
            <v>6</v>
          </cell>
          <cell r="L9772">
            <v>9.1</v>
          </cell>
          <cell r="M9772">
            <v>21.7</v>
          </cell>
          <cell r="N9772">
            <v>133</v>
          </cell>
          <cell r="O9772">
            <v>41</v>
          </cell>
          <cell r="P9772">
            <v>92</v>
          </cell>
          <cell r="Q9772">
            <v>30.8</v>
          </cell>
          <cell r="R9772">
            <v>61.2</v>
          </cell>
          <cell r="S9772">
            <v>59.9</v>
          </cell>
          <cell r="T9772" t="str">
            <v>Dunning</v>
          </cell>
          <cell r="U9772" t="str">
            <v>NA</v>
          </cell>
          <cell r="V9772" t="str">
            <v>NO</v>
          </cell>
          <cell r="W9772" t="str">
            <v>NA</v>
          </cell>
          <cell r="X9772" t="str">
            <v>NA</v>
          </cell>
          <cell r="Y9772" t="str">
            <v>Forest</v>
          </cell>
          <cell r="Z9772">
            <v>1</v>
          </cell>
          <cell r="AA9772">
            <v>3</v>
          </cell>
          <cell r="AB9772" t="str">
            <v>Carnivore</v>
          </cell>
          <cell r="AC9772" t="str">
            <v>Invertivore</v>
          </cell>
          <cell r="AD9772" t="str">
            <v>Insessorial</v>
          </cell>
          <cell r="AE9772">
            <v>16.64</v>
          </cell>
          <cell r="AF9772">
            <v>51.91</v>
          </cell>
          <cell r="AG9772">
            <v>34.83</v>
          </cell>
          <cell r="AH9772">
            <v>-111.040988</v>
          </cell>
          <cell r="AI9772">
            <v>1041707.57</v>
          </cell>
          <cell r="AJ9772" t="str">
            <v>Extant</v>
          </cell>
        </row>
        <row r="9773">
          <cell r="A9773" t="str">
            <v>Otus fuliginosus</v>
          </cell>
          <cell r="B9773" t="str">
            <v>Strigidae</v>
          </cell>
          <cell r="C9773" t="str">
            <v>Strigiformes</v>
          </cell>
          <cell r="D9773">
            <v>1</v>
          </cell>
          <cell r="E9773">
            <v>1</v>
          </cell>
          <cell r="F9773">
            <v>0</v>
          </cell>
          <cell r="G9773">
            <v>0</v>
          </cell>
          <cell r="H9773">
            <v>1</v>
          </cell>
          <cell r="I9773">
            <v>22.4</v>
          </cell>
          <cell r="J9773">
            <v>13.8</v>
          </cell>
          <cell r="K9773">
            <v>7.3</v>
          </cell>
          <cell r="L9773">
            <v>11.8</v>
          </cell>
          <cell r="M9773">
            <v>27.2</v>
          </cell>
          <cell r="N9773">
            <v>140.9</v>
          </cell>
          <cell r="O9773">
            <v>32.299999999999997</v>
          </cell>
          <cell r="P9773">
            <v>108.5</v>
          </cell>
          <cell r="Q9773">
            <v>22.9</v>
          </cell>
          <cell r="R9773">
            <v>72.2</v>
          </cell>
          <cell r="S9773">
            <v>92</v>
          </cell>
          <cell r="T9773" t="str">
            <v>Updated_literature</v>
          </cell>
          <cell r="U9773" t="str">
            <v>Dunning (2021)</v>
          </cell>
          <cell r="V9773" t="str">
            <v>NO</v>
          </cell>
          <cell r="W9773" t="str">
            <v>NA</v>
          </cell>
          <cell r="X9773" t="str">
            <v>NA</v>
          </cell>
          <cell r="Y9773" t="str">
            <v>Forest</v>
          </cell>
          <cell r="Z9773">
            <v>1</v>
          </cell>
          <cell r="AA9773">
            <v>1</v>
          </cell>
          <cell r="AB9773" t="str">
            <v>Carnivore</v>
          </cell>
          <cell r="AC9773" t="str">
            <v>Invertivore</v>
          </cell>
          <cell r="AD9773" t="str">
            <v>Insessorial</v>
          </cell>
          <cell r="AE9773">
            <v>8.4700000000000006</v>
          </cell>
          <cell r="AF9773">
            <v>11.43</v>
          </cell>
          <cell r="AG9773">
            <v>9.86</v>
          </cell>
          <cell r="AH9773">
            <v>118.63878010000001</v>
          </cell>
          <cell r="AI9773">
            <v>8606.99</v>
          </cell>
          <cell r="AJ9773" t="str">
            <v>Extant</v>
          </cell>
        </row>
        <row r="9774">
          <cell r="A9774" t="str">
            <v>Otus hartlaubi</v>
          </cell>
          <cell r="B9774" t="str">
            <v>Strigidae</v>
          </cell>
          <cell r="C9774" t="str">
            <v>Strigiformes</v>
          </cell>
          <cell r="D9774">
            <v>0</v>
          </cell>
          <cell r="E9774">
            <v>0</v>
          </cell>
          <cell r="F9774">
            <v>0</v>
          </cell>
          <cell r="G9774">
            <v>0</v>
          </cell>
          <cell r="H9774">
            <v>0</v>
          </cell>
          <cell r="I9774">
            <v>19.8</v>
          </cell>
          <cell r="J9774">
            <v>10.8</v>
          </cell>
          <cell r="K9774">
            <v>5.0999999999999996</v>
          </cell>
          <cell r="L9774">
            <v>10.7</v>
          </cell>
          <cell r="M9774">
            <v>29.1</v>
          </cell>
          <cell r="N9774">
            <v>153.4</v>
          </cell>
          <cell r="O9774">
            <v>40.5</v>
          </cell>
          <cell r="P9774">
            <v>112.9</v>
          </cell>
          <cell r="Q9774">
            <v>26.4</v>
          </cell>
          <cell r="R9774">
            <v>81.599999999999994</v>
          </cell>
          <cell r="S9774">
            <v>79</v>
          </cell>
          <cell r="T9774" t="str">
            <v>Dunning</v>
          </cell>
          <cell r="U9774" t="str">
            <v>NA</v>
          </cell>
          <cell r="V9774" t="str">
            <v>YES</v>
          </cell>
          <cell r="W9774" t="str">
            <v>Beak Culmen; Beak Nares; Beak Width; Beak Depth; Tarsus Length; Wing Length; Kipp's Distance; Secondary1; Hand-Wing Index; Tail Length</v>
          </cell>
          <cell r="X9774" t="str">
            <v>Otus rutilus</v>
          </cell>
          <cell r="Y9774" t="str">
            <v>Forest</v>
          </cell>
          <cell r="Z9774">
            <v>1</v>
          </cell>
          <cell r="AA9774">
            <v>1</v>
          </cell>
          <cell r="AB9774" t="str">
            <v>Carnivore</v>
          </cell>
          <cell r="AC9774" t="str">
            <v>NA</v>
          </cell>
          <cell r="AD9774" t="str">
            <v>Insessorial</v>
          </cell>
          <cell r="AE9774">
            <v>0.08</v>
          </cell>
          <cell r="AF9774">
            <v>0.36</v>
          </cell>
          <cell r="AG9774">
            <v>0.21</v>
          </cell>
          <cell r="AH9774">
            <v>6.5691910140000003</v>
          </cell>
          <cell r="AI9774">
            <v>388.97</v>
          </cell>
          <cell r="AJ9774" t="str">
            <v>Extant</v>
          </cell>
        </row>
        <row r="9775">
          <cell r="A9775" t="str">
            <v>Otus icterorhynchus</v>
          </cell>
          <cell r="B9775" t="str">
            <v>Strigidae</v>
          </cell>
          <cell r="C9775" t="str">
            <v>Strigiformes</v>
          </cell>
          <cell r="D9775">
            <v>11</v>
          </cell>
          <cell r="E9775">
            <v>2</v>
          </cell>
          <cell r="F9775">
            <v>7</v>
          </cell>
          <cell r="G9775">
            <v>2</v>
          </cell>
          <cell r="H9775">
            <v>4</v>
          </cell>
          <cell r="I9775">
            <v>18.600000000000001</v>
          </cell>
          <cell r="J9775">
            <v>9.3000000000000007</v>
          </cell>
          <cell r="K9775">
            <v>5.0999999999999996</v>
          </cell>
          <cell r="L9775">
            <v>9.4</v>
          </cell>
          <cell r="M9775">
            <v>22</v>
          </cell>
          <cell r="N9775">
            <v>128.80000000000001</v>
          </cell>
          <cell r="O9775">
            <v>29.2</v>
          </cell>
          <cell r="P9775">
            <v>95.2</v>
          </cell>
          <cell r="Q9775">
            <v>23.5</v>
          </cell>
          <cell r="R9775">
            <v>75.599999999999994</v>
          </cell>
          <cell r="S9775">
            <v>73.290000000000006</v>
          </cell>
          <cell r="T9775" t="str">
            <v>Dunning</v>
          </cell>
          <cell r="U9775" t="str">
            <v>NA</v>
          </cell>
          <cell r="V9775" t="str">
            <v>NO</v>
          </cell>
          <cell r="W9775" t="str">
            <v>NA</v>
          </cell>
          <cell r="X9775" t="str">
            <v>NA</v>
          </cell>
          <cell r="Y9775" t="str">
            <v>Forest</v>
          </cell>
          <cell r="Z9775">
            <v>1</v>
          </cell>
          <cell r="AA9775">
            <v>1</v>
          </cell>
          <cell r="AB9775" t="str">
            <v>Carnivore</v>
          </cell>
          <cell r="AC9775" t="str">
            <v>Invertivore</v>
          </cell>
          <cell r="AD9775" t="str">
            <v>Insessorial</v>
          </cell>
          <cell r="AE9775">
            <v>-3.87</v>
          </cell>
          <cell r="AF9775">
            <v>8.4600000000000009</v>
          </cell>
          <cell r="AG9775">
            <v>1.68</v>
          </cell>
          <cell r="AH9775">
            <v>13.818119469999999</v>
          </cell>
          <cell r="AI9775">
            <v>670799.02</v>
          </cell>
          <cell r="AJ9775" t="str">
            <v>Extant</v>
          </cell>
        </row>
        <row r="9776">
          <cell r="A9776" t="str">
            <v>Otus insularis</v>
          </cell>
          <cell r="B9776" t="str">
            <v>Strigidae</v>
          </cell>
          <cell r="C9776" t="str">
            <v>Strigiformes</v>
          </cell>
          <cell r="D9776">
            <v>3</v>
          </cell>
          <cell r="E9776">
            <v>0</v>
          </cell>
          <cell r="F9776">
            <v>2</v>
          </cell>
          <cell r="G9776">
            <v>1</v>
          </cell>
          <cell r="H9776">
            <v>3</v>
          </cell>
          <cell r="I9776">
            <v>24.3</v>
          </cell>
          <cell r="J9776">
            <v>14.8</v>
          </cell>
          <cell r="K9776">
            <v>7.3</v>
          </cell>
          <cell r="L9776">
            <v>13.9</v>
          </cell>
          <cell r="M9776">
            <v>33.799999999999997</v>
          </cell>
          <cell r="N9776">
            <v>162.30000000000001</v>
          </cell>
          <cell r="O9776">
            <v>48</v>
          </cell>
          <cell r="P9776">
            <v>114.3</v>
          </cell>
          <cell r="Q9776">
            <v>29.6</v>
          </cell>
          <cell r="R9776">
            <v>74.7</v>
          </cell>
          <cell r="S9776">
            <v>144</v>
          </cell>
          <cell r="T9776" t="str">
            <v>Updated_literature</v>
          </cell>
          <cell r="U9776" t="str">
            <v>Dunning (2021)</v>
          </cell>
          <cell r="V9776" t="str">
            <v>NO</v>
          </cell>
          <cell r="W9776" t="str">
            <v>NA</v>
          </cell>
          <cell r="X9776" t="str">
            <v>NA</v>
          </cell>
          <cell r="Y9776" t="str">
            <v>Forest</v>
          </cell>
          <cell r="Z9776">
            <v>1</v>
          </cell>
          <cell r="AA9776">
            <v>1</v>
          </cell>
          <cell r="AB9776" t="str">
            <v>Carnivore</v>
          </cell>
          <cell r="AC9776" t="str">
            <v>Invertivore</v>
          </cell>
          <cell r="AD9776" t="str">
            <v>Insessorial</v>
          </cell>
          <cell r="AE9776">
            <v>-4.6900000000000004</v>
          </cell>
          <cell r="AF9776">
            <v>-4.62</v>
          </cell>
          <cell r="AG9776">
            <v>-4.66</v>
          </cell>
          <cell r="AH9776">
            <v>55.444161100000002</v>
          </cell>
          <cell r="AI9776">
            <v>38.380000000000003</v>
          </cell>
          <cell r="AJ9776" t="str">
            <v>Extant</v>
          </cell>
        </row>
        <row r="9777">
          <cell r="A9777" t="str">
            <v>Otus ireneae</v>
          </cell>
          <cell r="B9777" t="str">
            <v>Strigidae</v>
          </cell>
          <cell r="C9777" t="str">
            <v>Strigiformes</v>
          </cell>
          <cell r="D9777">
            <v>3</v>
          </cell>
          <cell r="E9777">
            <v>0</v>
          </cell>
          <cell r="F9777">
            <v>3</v>
          </cell>
          <cell r="G9777">
            <v>0</v>
          </cell>
          <cell r="H9777">
            <v>3</v>
          </cell>
          <cell r="I9777">
            <v>14</v>
          </cell>
          <cell r="J9777">
            <v>7.6</v>
          </cell>
          <cell r="K9777">
            <v>4.5</v>
          </cell>
          <cell r="L9777">
            <v>7.3</v>
          </cell>
          <cell r="M9777">
            <v>22.1</v>
          </cell>
          <cell r="N9777">
            <v>113.3</v>
          </cell>
          <cell r="O9777">
            <v>22.9</v>
          </cell>
          <cell r="P9777">
            <v>90.4</v>
          </cell>
          <cell r="Q9777">
            <v>20.2</v>
          </cell>
          <cell r="R9777">
            <v>55.7</v>
          </cell>
          <cell r="S9777">
            <v>50.3</v>
          </cell>
          <cell r="T9777" t="str">
            <v>Dunning</v>
          </cell>
          <cell r="U9777" t="str">
            <v>NA</v>
          </cell>
          <cell r="V9777" t="str">
            <v>NO</v>
          </cell>
          <cell r="W9777" t="str">
            <v>NA</v>
          </cell>
          <cell r="X9777" t="str">
            <v>NA</v>
          </cell>
          <cell r="Y9777" t="str">
            <v>Forest</v>
          </cell>
          <cell r="Z9777">
            <v>1</v>
          </cell>
          <cell r="AA9777">
            <v>1</v>
          </cell>
          <cell r="AB9777" t="str">
            <v>Carnivore</v>
          </cell>
          <cell r="AC9777" t="str">
            <v>Invertivore</v>
          </cell>
          <cell r="AD9777" t="str">
            <v>Insessorial</v>
          </cell>
          <cell r="AE9777">
            <v>-5.17</v>
          </cell>
          <cell r="AF9777">
            <v>-3.22</v>
          </cell>
          <cell r="AG9777">
            <v>-4.2699999999999996</v>
          </cell>
          <cell r="AH9777">
            <v>39.188473709999997</v>
          </cell>
          <cell r="AI9777">
            <v>634.79</v>
          </cell>
          <cell r="AJ9777" t="str">
            <v>Extant</v>
          </cell>
        </row>
        <row r="9778">
          <cell r="A9778" t="str">
            <v>Otus lempiji</v>
          </cell>
          <cell r="B9778" t="str">
            <v>Strigidae</v>
          </cell>
          <cell r="C9778" t="str">
            <v>Strigiformes</v>
          </cell>
          <cell r="D9778">
            <v>7</v>
          </cell>
          <cell r="E9778">
            <v>5</v>
          </cell>
          <cell r="F9778">
            <v>2</v>
          </cell>
          <cell r="G9778">
            <v>0</v>
          </cell>
          <cell r="H9778">
            <v>5</v>
          </cell>
          <cell r="I9778">
            <v>25.3</v>
          </cell>
          <cell r="J9778">
            <v>13</v>
          </cell>
          <cell r="K9778">
            <v>6.9</v>
          </cell>
          <cell r="L9778">
            <v>11.4</v>
          </cell>
          <cell r="M9778">
            <v>27.4</v>
          </cell>
          <cell r="N9778">
            <v>144.69999999999999</v>
          </cell>
          <cell r="O9778">
            <v>33.1</v>
          </cell>
          <cell r="P9778">
            <v>112.4</v>
          </cell>
          <cell r="Q9778">
            <v>22.8</v>
          </cell>
          <cell r="R9778">
            <v>69.099999999999994</v>
          </cell>
          <cell r="S9778">
            <v>115</v>
          </cell>
          <cell r="T9778" t="str">
            <v>Updated_literature</v>
          </cell>
          <cell r="U9778" t="str">
            <v>BoW</v>
          </cell>
          <cell r="V9778" t="str">
            <v>NO</v>
          </cell>
          <cell r="W9778" t="str">
            <v>NA</v>
          </cell>
          <cell r="X9778" t="str">
            <v>NA</v>
          </cell>
          <cell r="Y9778" t="str">
            <v>Forest</v>
          </cell>
          <cell r="Z9778">
            <v>2</v>
          </cell>
          <cell r="AA9778">
            <v>1</v>
          </cell>
          <cell r="AB9778" t="str">
            <v>Carnivore</v>
          </cell>
          <cell r="AC9778" t="str">
            <v>Invertivore</v>
          </cell>
          <cell r="AD9778" t="str">
            <v>Insessorial</v>
          </cell>
          <cell r="AE9778">
            <v>-8.85</v>
          </cell>
          <cell r="AF9778">
            <v>10.56</v>
          </cell>
          <cell r="AG9778">
            <v>0.38</v>
          </cell>
          <cell r="AH9778">
            <v>108.5528509</v>
          </cell>
          <cell r="AI9778">
            <v>1486775.34</v>
          </cell>
          <cell r="AJ9778" t="str">
            <v>Extant</v>
          </cell>
        </row>
        <row r="9779">
          <cell r="A9779" t="str">
            <v>Otus lettia</v>
          </cell>
          <cell r="B9779" t="str">
            <v>Strigidae</v>
          </cell>
          <cell r="C9779" t="str">
            <v>Strigiformes</v>
          </cell>
          <cell r="D9779">
            <v>5</v>
          </cell>
          <cell r="E9779">
            <v>0</v>
          </cell>
          <cell r="F9779">
            <v>4</v>
          </cell>
          <cell r="G9779">
            <v>1</v>
          </cell>
          <cell r="H9779">
            <v>4</v>
          </cell>
          <cell r="I9779">
            <v>21.2</v>
          </cell>
          <cell r="J9779">
            <v>12</v>
          </cell>
          <cell r="K9779">
            <v>6.6</v>
          </cell>
          <cell r="L9779">
            <v>10.6</v>
          </cell>
          <cell r="M9779">
            <v>33.799999999999997</v>
          </cell>
          <cell r="N9779">
            <v>155.80000000000001</v>
          </cell>
          <cell r="O9779">
            <v>39.799999999999997</v>
          </cell>
          <cell r="P9779">
            <v>116</v>
          </cell>
          <cell r="Q9779">
            <v>25.6</v>
          </cell>
          <cell r="R9779">
            <v>81.2</v>
          </cell>
          <cell r="S9779">
            <v>139</v>
          </cell>
          <cell r="T9779" t="str">
            <v>Updated_literature</v>
          </cell>
          <cell r="U9779" t="str">
            <v>BoW</v>
          </cell>
          <cell r="V9779" t="str">
            <v>NO</v>
          </cell>
          <cell r="W9779" t="str">
            <v>NA</v>
          </cell>
          <cell r="X9779" t="str">
            <v>NA</v>
          </cell>
          <cell r="Y9779" t="str">
            <v>Forest</v>
          </cell>
          <cell r="Z9779">
            <v>2</v>
          </cell>
          <cell r="AA9779">
            <v>1</v>
          </cell>
          <cell r="AB9779" t="str">
            <v>Carnivore</v>
          </cell>
          <cell r="AC9779" t="str">
            <v>Invertivore</v>
          </cell>
          <cell r="AD9779" t="str">
            <v>Insessorial</v>
          </cell>
          <cell r="AE9779">
            <v>8.56</v>
          </cell>
          <cell r="AF9779">
            <v>34.01</v>
          </cell>
          <cell r="AG9779">
            <v>23.07</v>
          </cell>
          <cell r="AH9779">
            <v>104.44812709999999</v>
          </cell>
          <cell r="AI9779">
            <v>4204562.9000000004</v>
          </cell>
          <cell r="AJ9779" t="str">
            <v>Extant</v>
          </cell>
        </row>
        <row r="9780">
          <cell r="A9780" t="str">
            <v>Otus leucotis</v>
          </cell>
          <cell r="B9780" t="str">
            <v>Strigidae</v>
          </cell>
          <cell r="C9780" t="str">
            <v>Strigiformes</v>
          </cell>
          <cell r="D9780">
            <v>5</v>
          </cell>
          <cell r="E9780">
            <v>2</v>
          </cell>
          <cell r="F9780">
            <v>2</v>
          </cell>
          <cell r="G9780">
            <v>1</v>
          </cell>
          <cell r="H9780">
            <v>4</v>
          </cell>
          <cell r="I9780">
            <v>24.6</v>
          </cell>
          <cell r="J9780">
            <v>14.1</v>
          </cell>
          <cell r="K9780">
            <v>8.4</v>
          </cell>
          <cell r="L9780">
            <v>13</v>
          </cell>
          <cell r="M9780">
            <v>35.700000000000003</v>
          </cell>
          <cell r="N9780">
            <v>185.8</v>
          </cell>
          <cell r="O9780">
            <v>51.5</v>
          </cell>
          <cell r="P9780">
            <v>137.19999999999999</v>
          </cell>
          <cell r="Q9780">
            <v>27.4</v>
          </cell>
          <cell r="R9780">
            <v>91</v>
          </cell>
          <cell r="S9780">
            <v>204</v>
          </cell>
          <cell r="T9780" t="str">
            <v>Dunning</v>
          </cell>
          <cell r="U9780" t="str">
            <v>NA</v>
          </cell>
          <cell r="V9780" t="str">
            <v>NO</v>
          </cell>
          <cell r="W9780" t="str">
            <v>NA</v>
          </cell>
          <cell r="X9780" t="str">
            <v>NA</v>
          </cell>
          <cell r="Y9780" t="str">
            <v>Woodland</v>
          </cell>
          <cell r="Z9780">
            <v>3</v>
          </cell>
          <cell r="AA9780">
            <v>1</v>
          </cell>
          <cell r="AB9780" t="str">
            <v>Carnivore</v>
          </cell>
          <cell r="AC9780" t="str">
            <v>Vertivore</v>
          </cell>
          <cell r="AD9780" t="str">
            <v>Insessorial</v>
          </cell>
          <cell r="AE9780">
            <v>-0.6</v>
          </cell>
          <cell r="AF9780">
            <v>18.54</v>
          </cell>
          <cell r="AG9780">
            <v>10.37</v>
          </cell>
          <cell r="AH9780">
            <v>18.90196697</v>
          </cell>
          <cell r="AI9780">
            <v>8309644.1699999999</v>
          </cell>
          <cell r="AJ9780" t="str">
            <v>Extant</v>
          </cell>
        </row>
        <row r="9781">
          <cell r="A9781" t="str">
            <v>Otus longicornis</v>
          </cell>
          <cell r="B9781" t="str">
            <v>Strigidae</v>
          </cell>
          <cell r="C9781" t="str">
            <v>Strigiformes</v>
          </cell>
          <cell r="D9781">
            <v>1</v>
          </cell>
          <cell r="E9781">
            <v>0</v>
          </cell>
          <cell r="F9781">
            <v>1</v>
          </cell>
          <cell r="G9781">
            <v>0</v>
          </cell>
          <cell r="H9781">
            <v>1</v>
          </cell>
          <cell r="I9781">
            <v>19.100000000000001</v>
          </cell>
          <cell r="J9781">
            <v>10.4</v>
          </cell>
          <cell r="K9781">
            <v>4.8</v>
          </cell>
          <cell r="L9781">
            <v>11.4</v>
          </cell>
          <cell r="M9781">
            <v>30.2</v>
          </cell>
          <cell r="N9781">
            <v>143</v>
          </cell>
          <cell r="O9781">
            <v>44</v>
          </cell>
          <cell r="P9781">
            <v>99</v>
          </cell>
          <cell r="Q9781">
            <v>30.8</v>
          </cell>
          <cell r="R9781">
            <v>72</v>
          </cell>
          <cell r="S9781">
            <v>82.87</v>
          </cell>
          <cell r="T9781" t="str">
            <v>Dunning</v>
          </cell>
          <cell r="U9781" t="str">
            <v>NA</v>
          </cell>
          <cell r="V9781" t="str">
            <v>NO</v>
          </cell>
          <cell r="W9781" t="str">
            <v>NA</v>
          </cell>
          <cell r="X9781" t="str">
            <v>NA</v>
          </cell>
          <cell r="Y9781" t="str">
            <v>Forest</v>
          </cell>
          <cell r="Z9781">
            <v>1</v>
          </cell>
          <cell r="AA9781">
            <v>1</v>
          </cell>
          <cell r="AB9781" t="str">
            <v>Carnivore</v>
          </cell>
          <cell r="AC9781" t="str">
            <v>Invertivore</v>
          </cell>
          <cell r="AD9781" t="str">
            <v>Insessorial</v>
          </cell>
          <cell r="AE9781">
            <v>13.57</v>
          </cell>
          <cell r="AF9781">
            <v>18.52</v>
          </cell>
          <cell r="AG9781">
            <v>16.600000000000001</v>
          </cell>
          <cell r="AH9781">
            <v>121.2987767</v>
          </cell>
          <cell r="AI9781">
            <v>19826.2</v>
          </cell>
          <cell r="AJ9781" t="str">
            <v>Extant</v>
          </cell>
        </row>
        <row r="9782">
          <cell r="A9782" t="str">
            <v>Otus magicus</v>
          </cell>
          <cell r="B9782" t="str">
            <v>Strigidae</v>
          </cell>
          <cell r="C9782" t="str">
            <v>Strigiformes</v>
          </cell>
          <cell r="D9782">
            <v>25</v>
          </cell>
          <cell r="E9782">
            <v>11</v>
          </cell>
          <cell r="F9782">
            <v>12</v>
          </cell>
          <cell r="G9782">
            <v>2</v>
          </cell>
          <cell r="H9782">
            <v>7</v>
          </cell>
          <cell r="I9782">
            <v>21.3</v>
          </cell>
          <cell r="J9782">
            <v>12.9</v>
          </cell>
          <cell r="K9782">
            <v>7.3</v>
          </cell>
          <cell r="L9782">
            <v>11.1</v>
          </cell>
          <cell r="M9782">
            <v>32.200000000000003</v>
          </cell>
          <cell r="N9782">
            <v>152.80000000000001</v>
          </cell>
          <cell r="O9782">
            <v>46.2</v>
          </cell>
          <cell r="P9782">
            <v>116.2</v>
          </cell>
          <cell r="Q9782">
            <v>28.4</v>
          </cell>
          <cell r="R9782">
            <v>78</v>
          </cell>
          <cell r="S9782">
            <v>165</v>
          </cell>
          <cell r="T9782" t="str">
            <v>Dunning</v>
          </cell>
          <cell r="U9782" t="str">
            <v>NA</v>
          </cell>
          <cell r="V9782" t="str">
            <v>NO</v>
          </cell>
          <cell r="W9782" t="str">
            <v>NA</v>
          </cell>
          <cell r="X9782" t="str">
            <v>NA</v>
          </cell>
          <cell r="Y9782" t="str">
            <v>Forest</v>
          </cell>
          <cell r="Z9782">
            <v>1</v>
          </cell>
          <cell r="AA9782">
            <v>1</v>
          </cell>
          <cell r="AB9782" t="str">
            <v>Carnivore</v>
          </cell>
          <cell r="AC9782" t="str">
            <v>Invertivore</v>
          </cell>
          <cell r="AD9782" t="str">
            <v>Insessorial</v>
          </cell>
          <cell r="AE9782">
            <v>-9.11</v>
          </cell>
          <cell r="AF9782">
            <v>2.65</v>
          </cell>
          <cell r="AG9782">
            <v>-4.29</v>
          </cell>
          <cell r="AH9782">
            <v>124.89906329999999</v>
          </cell>
          <cell r="AI9782">
            <v>88926.87</v>
          </cell>
          <cell r="AJ9782" t="str">
            <v>Extant</v>
          </cell>
        </row>
        <row r="9783">
          <cell r="A9783" t="str">
            <v>Otus manadensis</v>
          </cell>
          <cell r="B9783" t="str">
            <v>Strigidae</v>
          </cell>
          <cell r="C9783" t="str">
            <v>Strigiformes</v>
          </cell>
          <cell r="D9783">
            <v>12</v>
          </cell>
          <cell r="E9783">
            <v>1</v>
          </cell>
          <cell r="F9783">
            <v>9</v>
          </cell>
          <cell r="G9783">
            <v>2</v>
          </cell>
          <cell r="H9783">
            <v>3</v>
          </cell>
          <cell r="I9783">
            <v>19.8</v>
          </cell>
          <cell r="J9783">
            <v>10.199999999999999</v>
          </cell>
          <cell r="K9783">
            <v>5.2</v>
          </cell>
          <cell r="L9783">
            <v>10.1</v>
          </cell>
          <cell r="M9783">
            <v>27.2</v>
          </cell>
          <cell r="N9783">
            <v>152.80000000000001</v>
          </cell>
          <cell r="O9783">
            <v>48.8</v>
          </cell>
          <cell r="P9783">
            <v>102.8</v>
          </cell>
          <cell r="Q9783">
            <v>32.200000000000003</v>
          </cell>
          <cell r="R9783">
            <v>77.900000000000006</v>
          </cell>
          <cell r="S9783">
            <v>88</v>
          </cell>
          <cell r="T9783" t="str">
            <v>Updated_literature</v>
          </cell>
          <cell r="U9783" t="str">
            <v>BoW</v>
          </cell>
          <cell r="V9783" t="str">
            <v>NO</v>
          </cell>
          <cell r="W9783" t="str">
            <v>NA</v>
          </cell>
          <cell r="X9783" t="str">
            <v>NA</v>
          </cell>
          <cell r="Y9783" t="str">
            <v>Forest</v>
          </cell>
          <cell r="Z9783">
            <v>1</v>
          </cell>
          <cell r="AA9783">
            <v>1</v>
          </cell>
          <cell r="AB9783" t="str">
            <v>Carnivore</v>
          </cell>
          <cell r="AC9783" t="str">
            <v>Invertivore</v>
          </cell>
          <cell r="AD9783" t="str">
            <v>Insessorial</v>
          </cell>
          <cell r="AE9783">
            <v>-6.5</v>
          </cell>
          <cell r="AF9783">
            <v>1.76</v>
          </cell>
          <cell r="AG9783">
            <v>-2.16</v>
          </cell>
          <cell r="AH9783">
            <v>121.3177403</v>
          </cell>
          <cell r="AI9783">
            <v>185061.76000000001</v>
          </cell>
          <cell r="AJ9783" t="str">
            <v>Extant</v>
          </cell>
        </row>
        <row r="9784">
          <cell r="A9784" t="str">
            <v>Otus mantananensis</v>
          </cell>
          <cell r="B9784" t="str">
            <v>Strigidae</v>
          </cell>
          <cell r="C9784" t="str">
            <v>Strigiformes</v>
          </cell>
          <cell r="D9784">
            <v>2</v>
          </cell>
          <cell r="E9784">
            <v>0</v>
          </cell>
          <cell r="F9784">
            <v>1</v>
          </cell>
          <cell r="G9784">
            <v>1</v>
          </cell>
          <cell r="H9784">
            <v>2</v>
          </cell>
          <cell r="I9784">
            <v>21.7</v>
          </cell>
          <cell r="J9784">
            <v>11.9</v>
          </cell>
          <cell r="K9784">
            <v>6.4</v>
          </cell>
          <cell r="L9784">
            <v>10.8</v>
          </cell>
          <cell r="M9784">
            <v>33.1</v>
          </cell>
          <cell r="N9784">
            <v>156.5</v>
          </cell>
          <cell r="O9784">
            <v>45.1</v>
          </cell>
          <cell r="P9784">
            <v>111.4</v>
          </cell>
          <cell r="Q9784">
            <v>28.8</v>
          </cell>
          <cell r="R9784">
            <v>74.3</v>
          </cell>
          <cell r="S9784">
            <v>106</v>
          </cell>
          <cell r="T9784" t="str">
            <v>Dunning</v>
          </cell>
          <cell r="U9784" t="str">
            <v>NA</v>
          </cell>
          <cell r="V9784" t="str">
            <v>NO</v>
          </cell>
          <cell r="W9784" t="str">
            <v>NA</v>
          </cell>
          <cell r="X9784" t="str">
            <v>NA</v>
          </cell>
          <cell r="Y9784" t="str">
            <v>Forest</v>
          </cell>
          <cell r="Z9784">
            <v>1</v>
          </cell>
          <cell r="AA9784">
            <v>1</v>
          </cell>
          <cell r="AB9784" t="str">
            <v>Carnivore</v>
          </cell>
          <cell r="AC9784" t="str">
            <v>Invertivore</v>
          </cell>
          <cell r="AD9784" t="str">
            <v>Insessorial</v>
          </cell>
          <cell r="AE9784">
            <v>4.6100000000000003</v>
          </cell>
          <cell r="AF9784">
            <v>13.25</v>
          </cell>
          <cell r="AG9784">
            <v>11.69</v>
          </cell>
          <cell r="AH9784">
            <v>121.5902511</v>
          </cell>
          <cell r="AI9784">
            <v>1849.02</v>
          </cell>
          <cell r="AJ9784" t="str">
            <v>Extant</v>
          </cell>
        </row>
        <row r="9785">
          <cell r="A9785" t="str">
            <v>Otus mayottensis</v>
          </cell>
          <cell r="B9785" t="str">
            <v>Strigidae</v>
          </cell>
          <cell r="C9785" t="str">
            <v>Strigiformes</v>
          </cell>
          <cell r="D9785">
            <v>3</v>
          </cell>
          <cell r="E9785">
            <v>2</v>
          </cell>
          <cell r="F9785">
            <v>1</v>
          </cell>
          <cell r="G9785">
            <v>0</v>
          </cell>
          <cell r="H9785">
            <v>3</v>
          </cell>
          <cell r="I9785">
            <v>24.6</v>
          </cell>
          <cell r="J9785">
            <v>13.1</v>
          </cell>
          <cell r="K9785">
            <v>6.6</v>
          </cell>
          <cell r="L9785">
            <v>12.3</v>
          </cell>
          <cell r="M9785">
            <v>32.799999999999997</v>
          </cell>
          <cell r="N9785">
            <v>166.7</v>
          </cell>
          <cell r="O9785">
            <v>47</v>
          </cell>
          <cell r="P9785">
            <v>119.7</v>
          </cell>
          <cell r="Q9785">
            <v>28.2</v>
          </cell>
          <cell r="R9785">
            <v>83.7</v>
          </cell>
          <cell r="S9785">
            <v>101</v>
          </cell>
          <cell r="T9785" t="str">
            <v>Dunning</v>
          </cell>
          <cell r="U9785" t="str">
            <v>NA</v>
          </cell>
          <cell r="V9785" t="str">
            <v>NO</v>
          </cell>
          <cell r="W9785" t="str">
            <v>NA</v>
          </cell>
          <cell r="X9785" t="str">
            <v>NA</v>
          </cell>
          <cell r="Y9785" t="str">
            <v>Forest</v>
          </cell>
          <cell r="Z9785">
            <v>1</v>
          </cell>
          <cell r="AA9785">
            <v>1</v>
          </cell>
          <cell r="AB9785" t="str">
            <v>Carnivore</v>
          </cell>
          <cell r="AC9785" t="str">
            <v>Invertivore</v>
          </cell>
          <cell r="AD9785" t="str">
            <v>Insessorial</v>
          </cell>
          <cell r="AE9785">
            <v>-13</v>
          </cell>
          <cell r="AF9785">
            <v>-12.65</v>
          </cell>
          <cell r="AG9785">
            <v>-12.82</v>
          </cell>
          <cell r="AH9785">
            <v>45.140211989999997</v>
          </cell>
          <cell r="AI9785">
            <v>370.97</v>
          </cell>
          <cell r="AJ9785" t="str">
            <v>Extant</v>
          </cell>
        </row>
        <row r="9786">
          <cell r="A9786" t="str">
            <v>Otus megalotis</v>
          </cell>
          <cell r="B9786" t="str">
            <v>Strigidae</v>
          </cell>
          <cell r="C9786" t="str">
            <v>Strigiformes</v>
          </cell>
          <cell r="D9786">
            <v>11</v>
          </cell>
          <cell r="E9786">
            <v>5</v>
          </cell>
          <cell r="F9786">
            <v>4</v>
          </cell>
          <cell r="G9786">
            <v>2</v>
          </cell>
          <cell r="H9786">
            <v>6</v>
          </cell>
          <cell r="I9786">
            <v>23.8</v>
          </cell>
          <cell r="J9786">
            <v>14.1</v>
          </cell>
          <cell r="K9786">
            <v>7.7</v>
          </cell>
          <cell r="L9786">
            <v>13</v>
          </cell>
          <cell r="M9786">
            <v>38.1</v>
          </cell>
          <cell r="N9786">
            <v>167</v>
          </cell>
          <cell r="O9786">
            <v>37.200000000000003</v>
          </cell>
          <cell r="P9786">
            <v>129.69999999999999</v>
          </cell>
          <cell r="Q9786">
            <v>22.2</v>
          </cell>
          <cell r="R9786">
            <v>75.8</v>
          </cell>
          <cell r="S9786">
            <v>178.4</v>
          </cell>
          <cell r="T9786" t="str">
            <v>Dunning</v>
          </cell>
          <cell r="U9786" t="str">
            <v>NA</v>
          </cell>
          <cell r="V9786" t="str">
            <v>NO</v>
          </cell>
          <cell r="W9786" t="str">
            <v>NA</v>
          </cell>
          <cell r="X9786" t="str">
            <v>NA</v>
          </cell>
          <cell r="Y9786" t="str">
            <v>Forest</v>
          </cell>
          <cell r="Z9786">
            <v>1</v>
          </cell>
          <cell r="AA9786">
            <v>1</v>
          </cell>
          <cell r="AB9786" t="str">
            <v>Carnivore</v>
          </cell>
          <cell r="AC9786" t="str">
            <v>Invertivore</v>
          </cell>
          <cell r="AD9786" t="str">
            <v>Insessorial</v>
          </cell>
          <cell r="AE9786">
            <v>5.56</v>
          </cell>
          <cell r="AF9786">
            <v>18.649999999999999</v>
          </cell>
          <cell r="AG9786">
            <v>11.86</v>
          </cell>
          <cell r="AH9786">
            <v>123.1559053</v>
          </cell>
          <cell r="AI9786">
            <v>250304.06</v>
          </cell>
          <cell r="AJ9786" t="str">
            <v>Extant</v>
          </cell>
        </row>
        <row r="9787">
          <cell r="A9787" t="str">
            <v>Otus mentawi</v>
          </cell>
          <cell r="B9787" t="str">
            <v>Strigidae</v>
          </cell>
          <cell r="C9787" t="str">
            <v>Strigiformes</v>
          </cell>
          <cell r="D9787">
            <v>1</v>
          </cell>
          <cell r="E9787">
            <v>1</v>
          </cell>
          <cell r="F9787">
            <v>0</v>
          </cell>
          <cell r="G9787">
            <v>0</v>
          </cell>
          <cell r="H9787">
            <v>1</v>
          </cell>
          <cell r="I9787">
            <v>22.3</v>
          </cell>
          <cell r="J9787">
            <v>12.9</v>
          </cell>
          <cell r="K9787">
            <v>7.6</v>
          </cell>
          <cell r="L9787">
            <v>11.3</v>
          </cell>
          <cell r="M9787">
            <v>31.7</v>
          </cell>
          <cell r="N9787">
            <v>160</v>
          </cell>
          <cell r="O9787">
            <v>44.7</v>
          </cell>
          <cell r="P9787">
            <v>115.3</v>
          </cell>
          <cell r="Q9787">
            <v>27.9</v>
          </cell>
          <cell r="R9787">
            <v>73</v>
          </cell>
          <cell r="S9787">
            <v>104.9</v>
          </cell>
          <cell r="T9787" t="str">
            <v>Inferred</v>
          </cell>
          <cell r="U9787" t="str">
            <v>NA</v>
          </cell>
          <cell r="V9787" t="str">
            <v>YES</v>
          </cell>
          <cell r="W9787" t="str">
            <v>Body Mass</v>
          </cell>
          <cell r="X9787" t="str">
            <v>Otus enganensis</v>
          </cell>
          <cell r="Y9787" t="str">
            <v>Forest</v>
          </cell>
          <cell r="Z9787">
            <v>1</v>
          </cell>
          <cell r="AA9787">
            <v>1</v>
          </cell>
          <cell r="AB9787" t="str">
            <v>Carnivore</v>
          </cell>
          <cell r="AC9787" t="str">
            <v>Invertivore</v>
          </cell>
          <cell r="AD9787" t="str">
            <v>Insessorial</v>
          </cell>
          <cell r="AE9787">
            <v>-3.35</v>
          </cell>
          <cell r="AF9787">
            <v>-0.92</v>
          </cell>
          <cell r="AG9787">
            <v>-1.86</v>
          </cell>
          <cell r="AH9787">
            <v>99.334736500000005</v>
          </cell>
          <cell r="AI9787">
            <v>6119.87</v>
          </cell>
          <cell r="AJ9787" t="str">
            <v>Extant</v>
          </cell>
        </row>
        <row r="9788">
          <cell r="A9788" t="str">
            <v>Otus mindorensis</v>
          </cell>
          <cell r="B9788" t="str">
            <v>Strigidae</v>
          </cell>
          <cell r="C9788" t="str">
            <v>Strigiformes</v>
          </cell>
          <cell r="D9788">
            <v>1</v>
          </cell>
          <cell r="E9788">
            <v>1</v>
          </cell>
          <cell r="F9788">
            <v>0</v>
          </cell>
          <cell r="G9788">
            <v>0</v>
          </cell>
          <cell r="H9788">
            <v>1</v>
          </cell>
          <cell r="I9788">
            <v>17.100000000000001</v>
          </cell>
          <cell r="J9788">
            <v>10</v>
          </cell>
          <cell r="K9788">
            <v>6</v>
          </cell>
          <cell r="L9788">
            <v>10.3</v>
          </cell>
          <cell r="M9788">
            <v>24.9</v>
          </cell>
          <cell r="N9788">
            <v>131</v>
          </cell>
          <cell r="O9788">
            <v>34.799999999999997</v>
          </cell>
          <cell r="P9788">
            <v>96.2</v>
          </cell>
          <cell r="Q9788">
            <v>26.6</v>
          </cell>
          <cell r="R9788">
            <v>58</v>
          </cell>
          <cell r="S9788">
            <v>106</v>
          </cell>
          <cell r="T9788" t="str">
            <v>Inferred</v>
          </cell>
          <cell r="U9788" t="str">
            <v>NA</v>
          </cell>
          <cell r="V9788" t="str">
            <v>YES</v>
          </cell>
          <cell r="W9788" t="str">
            <v>Body Mass</v>
          </cell>
          <cell r="X9788" t="str">
            <v>Otus mantananensis</v>
          </cell>
          <cell r="Y9788" t="str">
            <v>Forest</v>
          </cell>
          <cell r="Z9788">
            <v>1</v>
          </cell>
          <cell r="AA9788">
            <v>1</v>
          </cell>
          <cell r="AB9788" t="str">
            <v>Carnivore</v>
          </cell>
          <cell r="AC9788" t="str">
            <v>Invertivore</v>
          </cell>
          <cell r="AD9788" t="str">
            <v>Insessorial</v>
          </cell>
          <cell r="AE9788">
            <v>12.78</v>
          </cell>
          <cell r="AF9788">
            <v>13.46</v>
          </cell>
          <cell r="AG9788">
            <v>13.11</v>
          </cell>
          <cell r="AH9788">
            <v>121.0367736</v>
          </cell>
          <cell r="AI9788">
            <v>959.24</v>
          </cell>
          <cell r="AJ9788" t="str">
            <v>Extant</v>
          </cell>
        </row>
        <row r="9789">
          <cell r="A9789" t="str">
            <v>Otus mirus</v>
          </cell>
          <cell r="B9789" t="str">
            <v>Strigidae</v>
          </cell>
          <cell r="C9789" t="str">
            <v>Strigiformes</v>
          </cell>
          <cell r="D9789">
            <v>0</v>
          </cell>
          <cell r="E9789">
            <v>0</v>
          </cell>
          <cell r="F9789">
            <v>0</v>
          </cell>
          <cell r="G9789">
            <v>0</v>
          </cell>
          <cell r="H9789">
            <v>0</v>
          </cell>
          <cell r="I9789">
            <v>19.100000000000001</v>
          </cell>
          <cell r="J9789">
            <v>10.4</v>
          </cell>
          <cell r="K9789">
            <v>4.8</v>
          </cell>
          <cell r="L9789">
            <v>11.4</v>
          </cell>
          <cell r="M9789">
            <v>30.2</v>
          </cell>
          <cell r="N9789">
            <v>143</v>
          </cell>
          <cell r="O9789">
            <v>44</v>
          </cell>
          <cell r="P9789">
            <v>99</v>
          </cell>
          <cell r="Q9789">
            <v>30.8</v>
          </cell>
          <cell r="R9789">
            <v>72</v>
          </cell>
          <cell r="S9789">
            <v>61.32</v>
          </cell>
          <cell r="T9789" t="str">
            <v>Dunning</v>
          </cell>
          <cell r="U9789" t="str">
            <v>NA</v>
          </cell>
          <cell r="V9789" t="str">
            <v>YES</v>
          </cell>
          <cell r="W9789" t="str">
            <v>Beak Culmen; Beak Nares; Beak Width; Beak Depth; Tarsus Length; Wing Length; Kipp's Distance; Secondary1; Hand-Wing Index; Tail Length</v>
          </cell>
          <cell r="X9789" t="str">
            <v>Otus longicornis</v>
          </cell>
          <cell r="Y9789" t="str">
            <v>Forest</v>
          </cell>
          <cell r="Z9789">
            <v>1</v>
          </cell>
          <cell r="AA9789">
            <v>1</v>
          </cell>
          <cell r="AB9789" t="str">
            <v>Carnivore</v>
          </cell>
          <cell r="AC9789" t="str">
            <v>NA</v>
          </cell>
          <cell r="AD9789" t="str">
            <v>Insessorial</v>
          </cell>
          <cell r="AE9789">
            <v>6.89</v>
          </cell>
          <cell r="AF9789">
            <v>9.4</v>
          </cell>
          <cell r="AG9789">
            <v>8.09</v>
          </cell>
          <cell r="AH9789">
            <v>125.2425047</v>
          </cell>
          <cell r="AI9789">
            <v>1658.12</v>
          </cell>
          <cell r="AJ9789" t="str">
            <v>Extant</v>
          </cell>
        </row>
        <row r="9790">
          <cell r="A9790" t="str">
            <v>Otus moheliensis</v>
          </cell>
          <cell r="B9790" t="str">
            <v>Strigidae</v>
          </cell>
          <cell r="C9790" t="str">
            <v>Strigiformes</v>
          </cell>
          <cell r="D9790">
            <v>3</v>
          </cell>
          <cell r="E9790">
            <v>1</v>
          </cell>
          <cell r="F9790">
            <v>2</v>
          </cell>
          <cell r="G9790">
            <v>0</v>
          </cell>
          <cell r="H9790">
            <v>3</v>
          </cell>
          <cell r="I9790">
            <v>24.1</v>
          </cell>
          <cell r="J9790">
            <v>11.5</v>
          </cell>
          <cell r="K9790">
            <v>6.2</v>
          </cell>
          <cell r="L9790">
            <v>11</v>
          </cell>
          <cell r="M9790">
            <v>40.9</v>
          </cell>
          <cell r="N9790">
            <v>166</v>
          </cell>
          <cell r="O9790">
            <v>46.3</v>
          </cell>
          <cell r="P9790">
            <v>119.7</v>
          </cell>
          <cell r="Q9790">
            <v>27.9</v>
          </cell>
          <cell r="R9790">
            <v>31.4</v>
          </cell>
          <cell r="S9790">
            <v>104.97</v>
          </cell>
          <cell r="T9790" t="str">
            <v>Dunning</v>
          </cell>
          <cell r="U9790" t="str">
            <v>NA</v>
          </cell>
          <cell r="V9790" t="str">
            <v>NO</v>
          </cell>
          <cell r="W9790" t="str">
            <v>NA</v>
          </cell>
          <cell r="X9790" t="str">
            <v>NA</v>
          </cell>
          <cell r="Y9790" t="str">
            <v>Forest</v>
          </cell>
          <cell r="Z9790">
            <v>1</v>
          </cell>
          <cell r="AA9790">
            <v>1</v>
          </cell>
          <cell r="AB9790" t="str">
            <v>Carnivore</v>
          </cell>
          <cell r="AC9790" t="str">
            <v>Invertivore</v>
          </cell>
          <cell r="AD9790" t="str">
            <v>Insessorial</v>
          </cell>
          <cell r="AE9790">
            <v>-12.39</v>
          </cell>
          <cell r="AF9790">
            <v>-12.25</v>
          </cell>
          <cell r="AG9790">
            <v>-12.32</v>
          </cell>
          <cell r="AH9790">
            <v>43.73419999</v>
          </cell>
          <cell r="AI9790">
            <v>207.24</v>
          </cell>
          <cell r="AJ9790" t="str">
            <v>Extant</v>
          </cell>
        </row>
        <row r="9791">
          <cell r="A9791" t="str">
            <v>Otus pauliani</v>
          </cell>
          <cell r="B9791" t="str">
            <v>Strigidae</v>
          </cell>
          <cell r="C9791" t="str">
            <v>Strigiformes</v>
          </cell>
          <cell r="D9791">
            <v>1</v>
          </cell>
          <cell r="E9791">
            <v>0</v>
          </cell>
          <cell r="F9791">
            <v>1</v>
          </cell>
          <cell r="G9791">
            <v>0</v>
          </cell>
          <cell r="H9791">
            <v>1</v>
          </cell>
          <cell r="I9791">
            <v>29.4</v>
          </cell>
          <cell r="J9791">
            <v>10.5</v>
          </cell>
          <cell r="K9791">
            <v>6</v>
          </cell>
          <cell r="L9791">
            <v>10.3</v>
          </cell>
          <cell r="M9791">
            <v>24.8</v>
          </cell>
          <cell r="N9791">
            <v>137</v>
          </cell>
          <cell r="O9791">
            <v>32.299999999999997</v>
          </cell>
          <cell r="P9791">
            <v>104.7</v>
          </cell>
          <cell r="Q9791">
            <v>23.6</v>
          </cell>
          <cell r="R9791">
            <v>81.400000000000006</v>
          </cell>
          <cell r="S9791">
            <v>69.489999999999995</v>
          </cell>
          <cell r="T9791" t="str">
            <v>Dunning</v>
          </cell>
          <cell r="U9791" t="str">
            <v>NA</v>
          </cell>
          <cell r="V9791" t="str">
            <v>NO</v>
          </cell>
          <cell r="W9791" t="str">
            <v>NA</v>
          </cell>
          <cell r="X9791" t="str">
            <v>NA</v>
          </cell>
          <cell r="Y9791" t="str">
            <v>Forest</v>
          </cell>
          <cell r="Z9791">
            <v>1</v>
          </cell>
          <cell r="AA9791">
            <v>1</v>
          </cell>
          <cell r="AB9791" t="str">
            <v>Carnivore</v>
          </cell>
          <cell r="AC9791" t="str">
            <v>Invertivore</v>
          </cell>
          <cell r="AD9791" t="str">
            <v>Insessorial</v>
          </cell>
          <cell r="AE9791">
            <v>-11.84</v>
          </cell>
          <cell r="AF9791">
            <v>-11.64</v>
          </cell>
          <cell r="AG9791">
            <v>-11.75</v>
          </cell>
          <cell r="AH9791">
            <v>43.354837699999997</v>
          </cell>
          <cell r="AI9791">
            <v>174.34</v>
          </cell>
          <cell r="AJ9791" t="str">
            <v>Extant</v>
          </cell>
        </row>
        <row r="9792">
          <cell r="A9792" t="str">
            <v>Otus pembaensis</v>
          </cell>
          <cell r="B9792" t="str">
            <v>Strigidae</v>
          </cell>
          <cell r="C9792" t="str">
            <v>Strigiformes</v>
          </cell>
          <cell r="D9792">
            <v>4</v>
          </cell>
          <cell r="E9792">
            <v>2</v>
          </cell>
          <cell r="F9792">
            <v>2</v>
          </cell>
          <cell r="G9792">
            <v>0</v>
          </cell>
          <cell r="H9792">
            <v>4</v>
          </cell>
          <cell r="I9792">
            <v>20.8</v>
          </cell>
          <cell r="J9792">
            <v>11.6</v>
          </cell>
          <cell r="K9792">
            <v>6</v>
          </cell>
          <cell r="L9792">
            <v>11.3</v>
          </cell>
          <cell r="M9792">
            <v>26.8</v>
          </cell>
          <cell r="N9792">
            <v>144.80000000000001</v>
          </cell>
          <cell r="O9792">
            <v>42.2</v>
          </cell>
          <cell r="P9792">
            <v>102.5</v>
          </cell>
          <cell r="Q9792">
            <v>29.2</v>
          </cell>
          <cell r="R9792">
            <v>74.8</v>
          </cell>
          <cell r="S9792">
            <v>67</v>
          </cell>
          <cell r="T9792" t="str">
            <v>Inferred</v>
          </cell>
          <cell r="U9792" t="str">
            <v>NA</v>
          </cell>
          <cell r="V9792" t="str">
            <v>YES</v>
          </cell>
          <cell r="W9792" t="str">
            <v>Body Mass</v>
          </cell>
          <cell r="X9792" t="str">
            <v>Otus senegalensis</v>
          </cell>
          <cell r="Y9792" t="str">
            <v>Forest</v>
          </cell>
          <cell r="Z9792">
            <v>1</v>
          </cell>
          <cell r="AA9792">
            <v>1</v>
          </cell>
          <cell r="AB9792" t="str">
            <v>Carnivore</v>
          </cell>
          <cell r="AC9792" t="str">
            <v>Invertivore</v>
          </cell>
          <cell r="AD9792" t="str">
            <v>Insessorial</v>
          </cell>
          <cell r="AE9792">
            <v>-5.48</v>
          </cell>
          <cell r="AF9792">
            <v>-4.8600000000000003</v>
          </cell>
          <cell r="AG9792">
            <v>-5.17</v>
          </cell>
          <cell r="AH9792">
            <v>39.758618319999997</v>
          </cell>
          <cell r="AI9792">
            <v>970.44</v>
          </cell>
          <cell r="AJ9792" t="str">
            <v>Extant</v>
          </cell>
        </row>
        <row r="9793">
          <cell r="A9793" t="str">
            <v>Otus podarginus</v>
          </cell>
          <cell r="B9793" t="str">
            <v>Strigidae</v>
          </cell>
          <cell r="C9793" t="str">
            <v>Strigiformes</v>
          </cell>
          <cell r="D9793">
            <v>2</v>
          </cell>
          <cell r="E9793">
            <v>0</v>
          </cell>
          <cell r="F9793">
            <v>0</v>
          </cell>
          <cell r="G9793">
            <v>2</v>
          </cell>
          <cell r="H9793">
            <v>2</v>
          </cell>
          <cell r="I9793">
            <v>23</v>
          </cell>
          <cell r="J9793">
            <v>13</v>
          </cell>
          <cell r="K9793">
            <v>8.1</v>
          </cell>
          <cell r="L9793">
            <v>12.4</v>
          </cell>
          <cell r="M9793">
            <v>33.1</v>
          </cell>
          <cell r="N9793">
            <v>158</v>
          </cell>
          <cell r="O9793">
            <v>32.700000000000003</v>
          </cell>
          <cell r="P9793">
            <v>125.3</v>
          </cell>
          <cell r="Q9793">
            <v>20.7</v>
          </cell>
          <cell r="R9793">
            <v>75.5</v>
          </cell>
          <cell r="S9793">
            <v>178.4</v>
          </cell>
          <cell r="T9793" t="str">
            <v>Inferred</v>
          </cell>
          <cell r="U9793" t="str">
            <v>NA</v>
          </cell>
          <cell r="V9793" t="str">
            <v>YES</v>
          </cell>
          <cell r="W9793" t="str">
            <v>Body Mass</v>
          </cell>
          <cell r="X9793" t="str">
            <v>Otus megalotis</v>
          </cell>
          <cell r="Y9793" t="str">
            <v>Forest</v>
          </cell>
          <cell r="Z9793">
            <v>1</v>
          </cell>
          <cell r="AA9793">
            <v>1</v>
          </cell>
          <cell r="AB9793" t="str">
            <v>Carnivore</v>
          </cell>
          <cell r="AC9793" t="str">
            <v>Invertivore</v>
          </cell>
          <cell r="AD9793" t="str">
            <v>Insessorial</v>
          </cell>
          <cell r="AE9793">
            <v>6.89</v>
          </cell>
          <cell r="AF9793">
            <v>7.73</v>
          </cell>
          <cell r="AG9793">
            <v>7.45</v>
          </cell>
          <cell r="AH9793">
            <v>134.54173220000001</v>
          </cell>
          <cell r="AI9793">
            <v>437.19</v>
          </cell>
          <cell r="AJ9793" t="str">
            <v>Extant</v>
          </cell>
        </row>
        <row r="9794">
          <cell r="A9794" t="str">
            <v>Otus rufescens</v>
          </cell>
          <cell r="B9794" t="str">
            <v>Strigidae</v>
          </cell>
          <cell r="C9794" t="str">
            <v>Strigiformes</v>
          </cell>
          <cell r="D9794">
            <v>4</v>
          </cell>
          <cell r="E9794">
            <v>0</v>
          </cell>
          <cell r="F9794">
            <v>1</v>
          </cell>
          <cell r="G9794">
            <v>3</v>
          </cell>
          <cell r="H9794">
            <v>4</v>
          </cell>
          <cell r="I9794">
            <v>25.3</v>
          </cell>
          <cell r="J9794">
            <v>12.7</v>
          </cell>
          <cell r="K9794">
            <v>6.5</v>
          </cell>
          <cell r="L9794">
            <v>10.6</v>
          </cell>
          <cell r="M9794">
            <v>21.8</v>
          </cell>
          <cell r="N9794">
            <v>124.2</v>
          </cell>
          <cell r="O9794">
            <v>30.4</v>
          </cell>
          <cell r="P9794">
            <v>93.9</v>
          </cell>
          <cell r="Q9794">
            <v>24.5</v>
          </cell>
          <cell r="R9794">
            <v>61</v>
          </cell>
          <cell r="S9794">
            <v>76.540000000000006</v>
          </cell>
          <cell r="T9794" t="str">
            <v>Dunning</v>
          </cell>
          <cell r="U9794" t="str">
            <v>NA</v>
          </cell>
          <cell r="V9794" t="str">
            <v>NO</v>
          </cell>
          <cell r="W9794" t="str">
            <v>NA</v>
          </cell>
          <cell r="X9794" t="str">
            <v>NA</v>
          </cell>
          <cell r="Y9794" t="str">
            <v>Forest</v>
          </cell>
          <cell r="Z9794">
            <v>1</v>
          </cell>
          <cell r="AA9794">
            <v>1</v>
          </cell>
          <cell r="AB9794" t="str">
            <v>Carnivore</v>
          </cell>
          <cell r="AC9794" t="str">
            <v>Invertivore</v>
          </cell>
          <cell r="AD9794" t="str">
            <v>Insessorial</v>
          </cell>
          <cell r="AE9794">
            <v>-7.82</v>
          </cell>
          <cell r="AF9794">
            <v>6.53</v>
          </cell>
          <cell r="AG9794">
            <v>0.57999999999999996</v>
          </cell>
          <cell r="AH9794">
            <v>109.05867480000001</v>
          </cell>
          <cell r="AI9794">
            <v>887256.44</v>
          </cell>
          <cell r="AJ9794" t="str">
            <v>Extant</v>
          </cell>
        </row>
        <row r="9795">
          <cell r="A9795" t="str">
            <v>Otus rutilus</v>
          </cell>
          <cell r="B9795" t="str">
            <v>Strigidae</v>
          </cell>
          <cell r="C9795" t="str">
            <v>Strigiformes</v>
          </cell>
          <cell r="D9795">
            <v>8</v>
          </cell>
          <cell r="E9795">
            <v>3</v>
          </cell>
          <cell r="F9795">
            <v>5</v>
          </cell>
          <cell r="G9795">
            <v>0</v>
          </cell>
          <cell r="H9795">
            <v>8</v>
          </cell>
          <cell r="I9795">
            <v>19.8</v>
          </cell>
          <cell r="J9795">
            <v>10.8</v>
          </cell>
          <cell r="K9795">
            <v>5.0999999999999996</v>
          </cell>
          <cell r="L9795">
            <v>10.7</v>
          </cell>
          <cell r="M9795">
            <v>29.1</v>
          </cell>
          <cell r="N9795">
            <v>153.4</v>
          </cell>
          <cell r="O9795">
            <v>40.5</v>
          </cell>
          <cell r="P9795">
            <v>112.9</v>
          </cell>
          <cell r="Q9795">
            <v>26.4</v>
          </cell>
          <cell r="R9795">
            <v>81.599999999999994</v>
          </cell>
          <cell r="S9795">
            <v>101</v>
          </cell>
          <cell r="T9795" t="str">
            <v>Dunning</v>
          </cell>
          <cell r="U9795" t="str">
            <v>NA</v>
          </cell>
          <cell r="V9795" t="str">
            <v>NO</v>
          </cell>
          <cell r="W9795" t="str">
            <v>NA</v>
          </cell>
          <cell r="X9795" t="str">
            <v>NA</v>
          </cell>
          <cell r="Y9795" t="str">
            <v>Forest</v>
          </cell>
          <cell r="Z9795">
            <v>1</v>
          </cell>
          <cell r="AA9795">
            <v>1</v>
          </cell>
          <cell r="AB9795" t="str">
            <v>Carnivore</v>
          </cell>
          <cell r="AC9795" t="str">
            <v>Invertivore</v>
          </cell>
          <cell r="AD9795" t="str">
            <v>Insessorial</v>
          </cell>
          <cell r="AE9795">
            <v>-25.61</v>
          </cell>
          <cell r="AF9795">
            <v>-11.95</v>
          </cell>
          <cell r="AG9795">
            <v>-19.39</v>
          </cell>
          <cell r="AH9795">
            <v>46.698278479999999</v>
          </cell>
          <cell r="AI9795">
            <v>590836.07999999996</v>
          </cell>
          <cell r="AJ9795" t="str">
            <v>Extant</v>
          </cell>
        </row>
        <row r="9796">
          <cell r="A9796" t="str">
            <v>Otus sagittatus</v>
          </cell>
          <cell r="B9796" t="str">
            <v>Strigidae</v>
          </cell>
          <cell r="C9796" t="str">
            <v>Strigiformes</v>
          </cell>
          <cell r="D9796">
            <v>4</v>
          </cell>
          <cell r="E9796">
            <v>0</v>
          </cell>
          <cell r="F9796">
            <v>0</v>
          </cell>
          <cell r="G9796">
            <v>4</v>
          </cell>
          <cell r="H9796">
            <v>4</v>
          </cell>
          <cell r="I9796">
            <v>23.2</v>
          </cell>
          <cell r="J9796">
            <v>14.3</v>
          </cell>
          <cell r="K9796">
            <v>7.6</v>
          </cell>
          <cell r="L9796">
            <v>12</v>
          </cell>
          <cell r="M9796">
            <v>32.200000000000003</v>
          </cell>
          <cell r="N9796">
            <v>178</v>
          </cell>
          <cell r="O9796">
            <v>45.8</v>
          </cell>
          <cell r="P9796">
            <v>132.19999999999999</v>
          </cell>
          <cell r="Q9796">
            <v>25.7</v>
          </cell>
          <cell r="R9796">
            <v>111.2</v>
          </cell>
          <cell r="S9796">
            <v>122.64</v>
          </cell>
          <cell r="T9796" t="str">
            <v>Dunning</v>
          </cell>
          <cell r="U9796" t="str">
            <v>NA</v>
          </cell>
          <cell r="V9796" t="str">
            <v>NO</v>
          </cell>
          <cell r="W9796" t="str">
            <v>NA</v>
          </cell>
          <cell r="X9796" t="str">
            <v>NA</v>
          </cell>
          <cell r="Y9796" t="str">
            <v>Forest</v>
          </cell>
          <cell r="Z9796">
            <v>1</v>
          </cell>
          <cell r="AA9796">
            <v>1</v>
          </cell>
          <cell r="AB9796" t="str">
            <v>Carnivore</v>
          </cell>
          <cell r="AC9796" t="str">
            <v>Invertivore</v>
          </cell>
          <cell r="AD9796" t="str">
            <v>Insessorial</v>
          </cell>
          <cell r="AE9796">
            <v>2.73</v>
          </cell>
          <cell r="AF9796">
            <v>17.260000000000002</v>
          </cell>
          <cell r="AG9796">
            <v>9.39</v>
          </cell>
          <cell r="AH9796">
            <v>99.968432919999998</v>
          </cell>
          <cell r="AI9796">
            <v>148393.29999999999</v>
          </cell>
          <cell r="AJ9796" t="str">
            <v>Extant</v>
          </cell>
        </row>
        <row r="9797">
          <cell r="A9797" t="str">
            <v>Otus scops</v>
          </cell>
          <cell r="B9797" t="str">
            <v>Strigidae</v>
          </cell>
          <cell r="C9797" t="str">
            <v>Strigiformes</v>
          </cell>
          <cell r="D9797">
            <v>5</v>
          </cell>
          <cell r="E9797">
            <v>3</v>
          </cell>
          <cell r="F9797">
            <v>2</v>
          </cell>
          <cell r="G9797">
            <v>0</v>
          </cell>
          <cell r="H9797">
            <v>4</v>
          </cell>
          <cell r="I9797">
            <v>17.5</v>
          </cell>
          <cell r="J9797">
            <v>9.3000000000000007</v>
          </cell>
          <cell r="K9797">
            <v>4.7</v>
          </cell>
          <cell r="L9797">
            <v>8.6</v>
          </cell>
          <cell r="M9797">
            <v>26.6</v>
          </cell>
          <cell r="N9797">
            <v>147.19999999999999</v>
          </cell>
          <cell r="O9797">
            <v>51</v>
          </cell>
          <cell r="P9797">
            <v>96.2</v>
          </cell>
          <cell r="Q9797">
            <v>34.700000000000003</v>
          </cell>
          <cell r="R9797">
            <v>65.5</v>
          </cell>
          <cell r="S9797">
            <v>92</v>
          </cell>
          <cell r="T9797" t="str">
            <v>Dunning</v>
          </cell>
          <cell r="U9797" t="str">
            <v>NA</v>
          </cell>
          <cell r="V9797" t="str">
            <v>NO</v>
          </cell>
          <cell r="W9797" t="str">
            <v>NA</v>
          </cell>
          <cell r="X9797" t="str">
            <v>NA</v>
          </cell>
          <cell r="Y9797" t="str">
            <v>Woodland</v>
          </cell>
          <cell r="Z9797">
            <v>2</v>
          </cell>
          <cell r="AA9797">
            <v>3</v>
          </cell>
          <cell r="AB9797" t="str">
            <v>Carnivore</v>
          </cell>
          <cell r="AC9797" t="str">
            <v>Invertivore</v>
          </cell>
          <cell r="AD9797" t="str">
            <v>Insessorial</v>
          </cell>
          <cell r="AE9797">
            <v>13.14</v>
          </cell>
          <cell r="AF9797">
            <v>59.86</v>
          </cell>
          <cell r="AG9797">
            <v>46.39</v>
          </cell>
          <cell r="AH9797">
            <v>47.401647609999998</v>
          </cell>
          <cell r="AI9797">
            <v>8787736.9199999999</v>
          </cell>
          <cell r="AJ9797" t="str">
            <v>Extant</v>
          </cell>
        </row>
        <row r="9798">
          <cell r="A9798" t="str">
            <v>Otus semitorques</v>
          </cell>
          <cell r="B9798" t="str">
            <v>Strigidae</v>
          </cell>
          <cell r="C9798" t="str">
            <v>Strigiformes</v>
          </cell>
          <cell r="D9798">
            <v>5</v>
          </cell>
          <cell r="E9798">
            <v>4</v>
          </cell>
          <cell r="F9798">
            <v>0</v>
          </cell>
          <cell r="G9798">
            <v>1</v>
          </cell>
          <cell r="H9798">
            <v>4</v>
          </cell>
          <cell r="I9798">
            <v>22.3</v>
          </cell>
          <cell r="J9798">
            <v>12</v>
          </cell>
          <cell r="K9798">
            <v>6.9</v>
          </cell>
          <cell r="L9798">
            <v>12.1</v>
          </cell>
          <cell r="M9798">
            <v>37.200000000000003</v>
          </cell>
          <cell r="N9798">
            <v>178.4</v>
          </cell>
          <cell r="O9798">
            <v>56.2</v>
          </cell>
          <cell r="P9798">
            <v>122.8</v>
          </cell>
          <cell r="Q9798">
            <v>31.4</v>
          </cell>
          <cell r="R9798">
            <v>89.6</v>
          </cell>
          <cell r="S9798">
            <v>121.53</v>
          </cell>
          <cell r="T9798" t="str">
            <v>Dunning</v>
          </cell>
          <cell r="U9798" t="str">
            <v>NA</v>
          </cell>
          <cell r="V9798" t="str">
            <v>NO</v>
          </cell>
          <cell r="W9798" t="str">
            <v>NA</v>
          </cell>
          <cell r="X9798" t="str">
            <v>NA</v>
          </cell>
          <cell r="Y9798" t="str">
            <v>Forest</v>
          </cell>
          <cell r="Z9798">
            <v>1</v>
          </cell>
          <cell r="AA9798">
            <v>2</v>
          </cell>
          <cell r="AB9798" t="str">
            <v>Carnivore</v>
          </cell>
          <cell r="AC9798" t="str">
            <v>Invertivore</v>
          </cell>
          <cell r="AD9798" t="str">
            <v>Insessorial</v>
          </cell>
          <cell r="AE9798">
            <v>24.25</v>
          </cell>
          <cell r="AF9798">
            <v>54.42</v>
          </cell>
          <cell r="AG9798">
            <v>41.38</v>
          </cell>
          <cell r="AH9798">
            <v>128.14076119999999</v>
          </cell>
          <cell r="AI9798">
            <v>1982105.07</v>
          </cell>
          <cell r="AJ9798" t="str">
            <v>Extant</v>
          </cell>
        </row>
        <row r="9799">
          <cell r="A9799" t="str">
            <v>Otus senegalensis</v>
          </cell>
          <cell r="B9799" t="str">
            <v>Strigidae</v>
          </cell>
          <cell r="C9799" t="str">
            <v>Strigiformes</v>
          </cell>
          <cell r="D9799">
            <v>15</v>
          </cell>
          <cell r="E9799">
            <v>6</v>
          </cell>
          <cell r="F9799">
            <v>5</v>
          </cell>
          <cell r="G9799">
            <v>4</v>
          </cell>
          <cell r="H9799">
            <v>12</v>
          </cell>
          <cell r="I9799">
            <v>18.5</v>
          </cell>
          <cell r="J9799">
            <v>10.1</v>
          </cell>
          <cell r="K9799">
            <v>5.7</v>
          </cell>
          <cell r="L9799">
            <v>9.4</v>
          </cell>
          <cell r="M9799">
            <v>25.8</v>
          </cell>
          <cell r="N9799">
            <v>127.7</v>
          </cell>
          <cell r="O9799">
            <v>33.1</v>
          </cell>
          <cell r="P9799">
            <v>94.3</v>
          </cell>
          <cell r="Q9799">
            <v>25.9</v>
          </cell>
          <cell r="R9799">
            <v>59.5</v>
          </cell>
          <cell r="S9799">
            <v>67</v>
          </cell>
          <cell r="T9799" t="str">
            <v>Dunning</v>
          </cell>
          <cell r="U9799" t="str">
            <v>NA</v>
          </cell>
          <cell r="V9799" t="str">
            <v>NO</v>
          </cell>
          <cell r="W9799" t="str">
            <v>NA</v>
          </cell>
          <cell r="X9799" t="str">
            <v>NA</v>
          </cell>
          <cell r="Y9799" t="str">
            <v>Woodland</v>
          </cell>
          <cell r="Z9799">
            <v>2</v>
          </cell>
          <cell r="AA9799">
            <v>1</v>
          </cell>
          <cell r="AB9799" t="str">
            <v>Carnivore</v>
          </cell>
          <cell r="AC9799" t="str">
            <v>Invertivore</v>
          </cell>
          <cell r="AD9799" t="str">
            <v>Insessorial</v>
          </cell>
          <cell r="AE9799">
            <v>-34.21</v>
          </cell>
          <cell r="AF9799">
            <v>19.690000000000001</v>
          </cell>
          <cell r="AG9799">
            <v>-0.91</v>
          </cell>
          <cell r="AH9799">
            <v>21.194361560000001</v>
          </cell>
          <cell r="AI9799">
            <v>13692861.85</v>
          </cell>
          <cell r="AJ9799" t="str">
            <v>Extant</v>
          </cell>
        </row>
        <row r="9800">
          <cell r="A9800" t="str">
            <v>Otus siaoensis</v>
          </cell>
          <cell r="B9800" t="str">
            <v>Strigidae</v>
          </cell>
          <cell r="C9800" t="str">
            <v>Strigiformes</v>
          </cell>
          <cell r="D9800">
            <v>0</v>
          </cell>
          <cell r="E9800">
            <v>0</v>
          </cell>
          <cell r="F9800">
            <v>0</v>
          </cell>
          <cell r="G9800">
            <v>0</v>
          </cell>
          <cell r="H9800">
            <v>0</v>
          </cell>
          <cell r="I9800">
            <v>19.8</v>
          </cell>
          <cell r="J9800">
            <v>10.199999999999999</v>
          </cell>
          <cell r="K9800">
            <v>5.2</v>
          </cell>
          <cell r="L9800">
            <v>10.1</v>
          </cell>
          <cell r="M9800">
            <v>27.2</v>
          </cell>
          <cell r="N9800">
            <v>152.80000000000001</v>
          </cell>
          <cell r="O9800">
            <v>48.8</v>
          </cell>
          <cell r="P9800">
            <v>102.8</v>
          </cell>
          <cell r="Q9800">
            <v>32.200000000000003</v>
          </cell>
          <cell r="R9800">
            <v>77.900000000000006</v>
          </cell>
          <cell r="S9800">
            <v>165</v>
          </cell>
          <cell r="T9800" t="str">
            <v>Dunning</v>
          </cell>
          <cell r="U9800" t="str">
            <v>NA</v>
          </cell>
          <cell r="V9800" t="str">
            <v>YES</v>
          </cell>
          <cell r="W9800" t="str">
            <v>Beak Culmen; Beak Nares; Beak Width; Beak Depth; Tarsus Length; Wing Length; Kipp's Distance; Secondary1; Hand-Wing Index; Tail Length</v>
          </cell>
          <cell r="X9800" t="str">
            <v>Otus manadensis</v>
          </cell>
          <cell r="Y9800" t="str">
            <v>Forest</v>
          </cell>
          <cell r="Z9800">
            <v>1</v>
          </cell>
          <cell r="AA9800">
            <v>1</v>
          </cell>
          <cell r="AB9800" t="str">
            <v>Carnivore</v>
          </cell>
          <cell r="AC9800" t="str">
            <v>NA</v>
          </cell>
          <cell r="AD9800" t="str">
            <v>Insessorial</v>
          </cell>
          <cell r="AE9800">
            <v>2.64</v>
          </cell>
          <cell r="AF9800">
            <v>2.82</v>
          </cell>
          <cell r="AG9800">
            <v>2.74</v>
          </cell>
          <cell r="AH9800">
            <v>125.3949823</v>
          </cell>
          <cell r="AI9800">
            <v>115.19</v>
          </cell>
          <cell r="AJ9800" t="str">
            <v>Extant</v>
          </cell>
        </row>
        <row r="9801">
          <cell r="A9801" t="str">
            <v>Otus silvicola</v>
          </cell>
          <cell r="B9801" t="str">
            <v>Strigidae</v>
          </cell>
          <cell r="C9801" t="str">
            <v>Strigiformes</v>
          </cell>
          <cell r="D9801">
            <v>1</v>
          </cell>
          <cell r="E9801">
            <v>1</v>
          </cell>
          <cell r="F9801">
            <v>0</v>
          </cell>
          <cell r="G9801">
            <v>0</v>
          </cell>
          <cell r="H9801">
            <v>0</v>
          </cell>
          <cell r="I9801">
            <v>29.9</v>
          </cell>
          <cell r="J9801">
            <v>17.7</v>
          </cell>
          <cell r="K9801">
            <v>10.6</v>
          </cell>
          <cell r="L9801">
            <v>12.9</v>
          </cell>
          <cell r="M9801">
            <v>37.799999999999997</v>
          </cell>
          <cell r="N9801">
            <v>216</v>
          </cell>
          <cell r="O9801">
            <v>49.7</v>
          </cell>
          <cell r="P9801">
            <v>166.3</v>
          </cell>
          <cell r="Q9801">
            <v>23</v>
          </cell>
          <cell r="R9801">
            <v>100</v>
          </cell>
          <cell r="S9801">
            <v>212</v>
          </cell>
          <cell r="T9801" t="str">
            <v>Updated_literature</v>
          </cell>
          <cell r="U9801" t="str">
            <v>BoW</v>
          </cell>
          <cell r="V9801" t="str">
            <v>YES</v>
          </cell>
          <cell r="W9801" t="str">
            <v>Beak Depth</v>
          </cell>
          <cell r="X9801" t="str">
            <v>Otus brookii</v>
          </cell>
          <cell r="Y9801" t="str">
            <v>Forest</v>
          </cell>
          <cell r="Z9801">
            <v>1</v>
          </cell>
          <cell r="AA9801">
            <v>1</v>
          </cell>
          <cell r="AB9801" t="str">
            <v>Carnivore</v>
          </cell>
          <cell r="AC9801" t="str">
            <v>Invertivore</v>
          </cell>
          <cell r="AD9801" t="str">
            <v>Insessorial</v>
          </cell>
          <cell r="AE9801">
            <v>-9.11</v>
          </cell>
          <cell r="AF9801">
            <v>-8.07</v>
          </cell>
          <cell r="AG9801">
            <v>-8.6199999999999992</v>
          </cell>
          <cell r="AH9801">
            <v>119.4822977</v>
          </cell>
          <cell r="AI9801">
            <v>28274.7</v>
          </cell>
          <cell r="AJ9801" t="str">
            <v>Extant</v>
          </cell>
        </row>
        <row r="9802">
          <cell r="A9802" t="str">
            <v>Otus spilocephalus</v>
          </cell>
          <cell r="B9802" t="str">
            <v>Strigidae</v>
          </cell>
          <cell r="C9802" t="str">
            <v>Strigiformes</v>
          </cell>
          <cell r="D9802">
            <v>5</v>
          </cell>
          <cell r="E9802">
            <v>1</v>
          </cell>
          <cell r="F9802">
            <v>0</v>
          </cell>
          <cell r="G9802">
            <v>4</v>
          </cell>
          <cell r="H9802">
            <v>4</v>
          </cell>
          <cell r="I9802">
            <v>17.899999999999999</v>
          </cell>
          <cell r="J9802">
            <v>9.6</v>
          </cell>
          <cell r="K9802">
            <v>5.0999999999999996</v>
          </cell>
          <cell r="L9802">
            <v>9.1999999999999993</v>
          </cell>
          <cell r="M9802">
            <v>28.4</v>
          </cell>
          <cell r="N9802">
            <v>140.4</v>
          </cell>
          <cell r="O9802">
            <v>35.799999999999997</v>
          </cell>
          <cell r="P9802">
            <v>105</v>
          </cell>
          <cell r="Q9802">
            <v>25.4</v>
          </cell>
          <cell r="R9802">
            <v>76.8</v>
          </cell>
          <cell r="S9802">
            <v>67.5</v>
          </cell>
          <cell r="T9802" t="str">
            <v>Dunning</v>
          </cell>
          <cell r="U9802" t="str">
            <v>NA</v>
          </cell>
          <cell r="V9802" t="str">
            <v>NO</v>
          </cell>
          <cell r="W9802" t="str">
            <v>NA</v>
          </cell>
          <cell r="X9802" t="str">
            <v>NA</v>
          </cell>
          <cell r="Y9802" t="str">
            <v>Forest</v>
          </cell>
          <cell r="Z9802">
            <v>1</v>
          </cell>
          <cell r="AA9802">
            <v>1</v>
          </cell>
          <cell r="AB9802" t="str">
            <v>Carnivore</v>
          </cell>
          <cell r="AC9802" t="str">
            <v>Invertivore</v>
          </cell>
          <cell r="AD9802" t="str">
            <v>Insessorial</v>
          </cell>
          <cell r="AE9802">
            <v>-5.95</v>
          </cell>
          <cell r="AF9802">
            <v>34.229999999999997</v>
          </cell>
          <cell r="AG9802">
            <v>20.399999999999999</v>
          </cell>
          <cell r="AH9802">
            <v>102.2400081</v>
          </cell>
          <cell r="AI9802">
            <v>3350281.15</v>
          </cell>
          <cell r="AJ9802" t="str">
            <v>Extant</v>
          </cell>
        </row>
        <row r="9803">
          <cell r="A9803" t="str">
            <v>Otus sunia</v>
          </cell>
          <cell r="B9803" t="str">
            <v>Strigidae</v>
          </cell>
          <cell r="C9803" t="str">
            <v>Strigiformes</v>
          </cell>
          <cell r="D9803">
            <v>6</v>
          </cell>
          <cell r="E9803">
            <v>2</v>
          </cell>
          <cell r="F9803">
            <v>4</v>
          </cell>
          <cell r="G9803">
            <v>0</v>
          </cell>
          <cell r="H9803">
            <v>6</v>
          </cell>
          <cell r="I9803">
            <v>18.399999999999999</v>
          </cell>
          <cell r="J9803">
            <v>10</v>
          </cell>
          <cell r="K9803">
            <v>5.8</v>
          </cell>
          <cell r="L9803">
            <v>8.8000000000000007</v>
          </cell>
          <cell r="M9803">
            <v>23.9</v>
          </cell>
          <cell r="N9803">
            <v>142.5</v>
          </cell>
          <cell r="O9803">
            <v>42.8</v>
          </cell>
          <cell r="P9803">
            <v>99.7</v>
          </cell>
          <cell r="Q9803">
            <v>30.1</v>
          </cell>
          <cell r="R9803">
            <v>62</v>
          </cell>
          <cell r="S9803">
            <v>78.09</v>
          </cell>
          <cell r="T9803" t="str">
            <v>Dunning</v>
          </cell>
          <cell r="U9803" t="str">
            <v>NA</v>
          </cell>
          <cell r="V9803" t="str">
            <v>NO</v>
          </cell>
          <cell r="W9803" t="str">
            <v>NA</v>
          </cell>
          <cell r="X9803" t="str">
            <v>NA</v>
          </cell>
          <cell r="Y9803" t="str">
            <v>Forest</v>
          </cell>
          <cell r="Z9803">
            <v>1</v>
          </cell>
          <cell r="AA9803">
            <v>1</v>
          </cell>
          <cell r="AB9803" t="str">
            <v>Carnivore</v>
          </cell>
          <cell r="AC9803" t="str">
            <v>Invertivore</v>
          </cell>
          <cell r="AD9803" t="str">
            <v>Insessorial</v>
          </cell>
          <cell r="AE9803">
            <v>5.92</v>
          </cell>
          <cell r="AF9803">
            <v>53.9</v>
          </cell>
          <cell r="AG9803">
            <v>31.47</v>
          </cell>
          <cell r="AH9803">
            <v>111.91388910000001</v>
          </cell>
          <cell r="AI9803">
            <v>7325311.2000000002</v>
          </cell>
          <cell r="AJ9803" t="str">
            <v>Extant</v>
          </cell>
        </row>
        <row r="9804">
          <cell r="A9804" t="str">
            <v>Otus thilohoffmanni</v>
          </cell>
          <cell r="B9804" t="str">
            <v>Strigidae</v>
          </cell>
          <cell r="C9804" t="str">
            <v>Strigiformes</v>
          </cell>
          <cell r="D9804">
            <v>1</v>
          </cell>
          <cell r="E9804">
            <v>1</v>
          </cell>
          <cell r="F9804">
            <v>0</v>
          </cell>
          <cell r="G9804">
            <v>0</v>
          </cell>
          <cell r="H9804">
            <v>1</v>
          </cell>
          <cell r="I9804">
            <v>18.7</v>
          </cell>
          <cell r="J9804">
            <v>11.4</v>
          </cell>
          <cell r="K9804">
            <v>5.4</v>
          </cell>
          <cell r="L9804">
            <v>10.9</v>
          </cell>
          <cell r="M9804">
            <v>24.6</v>
          </cell>
          <cell r="N9804">
            <v>124.7</v>
          </cell>
          <cell r="O9804">
            <v>34.799999999999997</v>
          </cell>
          <cell r="P9804">
            <v>39.9</v>
          </cell>
          <cell r="Q9804">
            <v>27.9</v>
          </cell>
          <cell r="R9804">
            <v>70.599999999999994</v>
          </cell>
          <cell r="S9804">
            <v>76.5</v>
          </cell>
          <cell r="T9804" t="str">
            <v>Inferred</v>
          </cell>
          <cell r="U9804" t="str">
            <v>NA</v>
          </cell>
          <cell r="V9804" t="str">
            <v>YES</v>
          </cell>
          <cell r="W9804" t="str">
            <v>Body Mass</v>
          </cell>
          <cell r="X9804" t="str">
            <v>Otus rufescens</v>
          </cell>
          <cell r="Y9804" t="str">
            <v>Forest</v>
          </cell>
          <cell r="Z9804">
            <v>1</v>
          </cell>
          <cell r="AA9804">
            <v>1</v>
          </cell>
          <cell r="AB9804" t="str">
            <v>Carnivore</v>
          </cell>
          <cell r="AC9804" t="str">
            <v>Invertivore</v>
          </cell>
          <cell r="AD9804" t="str">
            <v>Insessorial</v>
          </cell>
          <cell r="AE9804">
            <v>6.18</v>
          </cell>
          <cell r="AF9804">
            <v>7</v>
          </cell>
          <cell r="AG9804">
            <v>6.48</v>
          </cell>
          <cell r="AH9804">
            <v>80.4057064</v>
          </cell>
          <cell r="AI9804">
            <v>237.13</v>
          </cell>
          <cell r="AJ9804" t="str">
            <v>Extant</v>
          </cell>
        </row>
        <row r="9805">
          <cell r="A9805" t="str">
            <v>Otus umbra</v>
          </cell>
          <cell r="B9805" t="str">
            <v>Strigidae</v>
          </cell>
          <cell r="C9805" t="str">
            <v>Strigiformes</v>
          </cell>
          <cell r="D9805">
            <v>1</v>
          </cell>
          <cell r="E9805">
            <v>0</v>
          </cell>
          <cell r="F9805">
            <v>1</v>
          </cell>
          <cell r="G9805">
            <v>0</v>
          </cell>
          <cell r="H9805">
            <v>1</v>
          </cell>
          <cell r="I9805">
            <v>21.9</v>
          </cell>
          <cell r="J9805">
            <v>11.1</v>
          </cell>
          <cell r="K9805">
            <v>5.0999999999999996</v>
          </cell>
          <cell r="L9805">
            <v>10</v>
          </cell>
          <cell r="M9805">
            <v>22.9</v>
          </cell>
          <cell r="N9805">
            <v>135</v>
          </cell>
          <cell r="O9805">
            <v>40.9</v>
          </cell>
          <cell r="P9805">
            <v>94.1</v>
          </cell>
          <cell r="Q9805">
            <v>30.3</v>
          </cell>
          <cell r="R9805">
            <v>89</v>
          </cell>
          <cell r="S9805">
            <v>95</v>
          </cell>
          <cell r="T9805" t="str">
            <v>Dunning</v>
          </cell>
          <cell r="U9805" t="str">
            <v>NA</v>
          </cell>
          <cell r="V9805" t="str">
            <v>NO</v>
          </cell>
          <cell r="W9805" t="str">
            <v>NA</v>
          </cell>
          <cell r="X9805" t="str">
            <v>NA</v>
          </cell>
          <cell r="Y9805" t="str">
            <v>Forest</v>
          </cell>
          <cell r="Z9805">
            <v>1</v>
          </cell>
          <cell r="AA9805">
            <v>1</v>
          </cell>
          <cell r="AB9805" t="str">
            <v>Carnivore</v>
          </cell>
          <cell r="AC9805" t="str">
            <v>Invertivore</v>
          </cell>
          <cell r="AD9805" t="str">
            <v>Insessorial</v>
          </cell>
          <cell r="AE9805">
            <v>2.33</v>
          </cell>
          <cell r="AF9805">
            <v>2.92</v>
          </cell>
          <cell r="AG9805">
            <v>2.63</v>
          </cell>
          <cell r="AH9805">
            <v>96.075120490000003</v>
          </cell>
          <cell r="AI9805">
            <v>1552.39</v>
          </cell>
          <cell r="AJ9805" t="str">
            <v>Extant</v>
          </cell>
        </row>
        <row r="9806">
          <cell r="A9806" t="str">
            <v>Pseudoscops clamator</v>
          </cell>
          <cell r="B9806" t="str">
            <v>Strigidae</v>
          </cell>
          <cell r="C9806" t="str">
            <v>Strigiformes</v>
          </cell>
          <cell r="D9806">
            <v>14</v>
          </cell>
          <cell r="E9806">
            <v>7</v>
          </cell>
          <cell r="F9806">
            <v>4</v>
          </cell>
          <cell r="G9806">
            <v>3</v>
          </cell>
          <cell r="H9806">
            <v>5</v>
          </cell>
          <cell r="I9806">
            <v>32.9</v>
          </cell>
          <cell r="J9806">
            <v>18.600000000000001</v>
          </cell>
          <cell r="K9806">
            <v>10.4</v>
          </cell>
          <cell r="L9806">
            <v>17.5</v>
          </cell>
          <cell r="M9806">
            <v>46.1</v>
          </cell>
          <cell r="N9806">
            <v>248.9</v>
          </cell>
          <cell r="O9806">
            <v>47.2</v>
          </cell>
          <cell r="P9806">
            <v>198.6</v>
          </cell>
          <cell r="Q9806">
            <v>19.3</v>
          </cell>
          <cell r="R9806">
            <v>135.6</v>
          </cell>
          <cell r="S9806">
            <v>443.28</v>
          </cell>
          <cell r="T9806" t="str">
            <v>Dunning</v>
          </cell>
          <cell r="U9806" t="str">
            <v>NA</v>
          </cell>
          <cell r="V9806" t="str">
            <v>NO</v>
          </cell>
          <cell r="W9806" t="str">
            <v>NA</v>
          </cell>
          <cell r="X9806" t="str">
            <v>NA</v>
          </cell>
          <cell r="Y9806" t="str">
            <v>Grassland</v>
          </cell>
          <cell r="Z9806">
            <v>2</v>
          </cell>
          <cell r="AA9806">
            <v>1</v>
          </cell>
          <cell r="AB9806" t="str">
            <v>Carnivore</v>
          </cell>
          <cell r="AC9806" t="str">
            <v>Vertivore</v>
          </cell>
          <cell r="AD9806" t="str">
            <v>Aerial</v>
          </cell>
          <cell r="AE9806">
            <v>-36.81</v>
          </cell>
          <cell r="AF9806">
            <v>19.05</v>
          </cell>
          <cell r="AG9806">
            <v>-14.33</v>
          </cell>
          <cell r="AH9806">
            <v>-56.570313149999997</v>
          </cell>
          <cell r="AI9806">
            <v>7163922.0999999996</v>
          </cell>
          <cell r="AJ9806" t="str">
            <v>Extant</v>
          </cell>
        </row>
        <row r="9807">
          <cell r="A9807" t="str">
            <v>Pseudoscops grammicus</v>
          </cell>
          <cell r="B9807" t="str">
            <v>Strigidae</v>
          </cell>
          <cell r="C9807" t="str">
            <v>Strigiformes</v>
          </cell>
          <cell r="D9807">
            <v>5</v>
          </cell>
          <cell r="E9807">
            <v>2</v>
          </cell>
          <cell r="F9807">
            <v>2</v>
          </cell>
          <cell r="G9807">
            <v>1</v>
          </cell>
          <cell r="H9807">
            <v>4</v>
          </cell>
          <cell r="I9807">
            <v>30.4</v>
          </cell>
          <cell r="J9807">
            <v>16.399999999999999</v>
          </cell>
          <cell r="K9807">
            <v>10.1</v>
          </cell>
          <cell r="L9807">
            <v>15.5</v>
          </cell>
          <cell r="M9807">
            <v>40.6</v>
          </cell>
          <cell r="N9807">
            <v>211.6</v>
          </cell>
          <cell r="O9807">
            <v>52.7</v>
          </cell>
          <cell r="P9807">
            <v>159.1</v>
          </cell>
          <cell r="Q9807">
            <v>24.9</v>
          </cell>
          <cell r="R9807">
            <v>115.8</v>
          </cell>
          <cell r="S9807">
            <v>335</v>
          </cell>
          <cell r="T9807" t="str">
            <v>Dunning</v>
          </cell>
          <cell r="U9807" t="str">
            <v>NA</v>
          </cell>
          <cell r="V9807" t="str">
            <v>NO</v>
          </cell>
          <cell r="W9807" t="str">
            <v>NA</v>
          </cell>
          <cell r="X9807" t="str">
            <v>NA</v>
          </cell>
          <cell r="Y9807" t="str">
            <v>Forest</v>
          </cell>
          <cell r="Z9807">
            <v>2</v>
          </cell>
          <cell r="AA9807">
            <v>1</v>
          </cell>
          <cell r="AB9807" t="str">
            <v>Carnivore</v>
          </cell>
          <cell r="AC9807" t="str">
            <v>Invertivore</v>
          </cell>
          <cell r="AD9807" t="str">
            <v>Insessorial</v>
          </cell>
          <cell r="AE9807">
            <v>17.7</v>
          </cell>
          <cell r="AF9807">
            <v>18.53</v>
          </cell>
          <cell r="AG9807">
            <v>18.16</v>
          </cell>
          <cell r="AH9807">
            <v>-77.310638159999996</v>
          </cell>
          <cell r="AI9807">
            <v>11021.79</v>
          </cell>
          <cell r="AJ9807" t="str">
            <v>Extant</v>
          </cell>
        </row>
        <row r="9808">
          <cell r="A9808" t="str">
            <v>Ptilopsis granti</v>
          </cell>
          <cell r="B9808" t="str">
            <v>Strigidae</v>
          </cell>
          <cell r="C9808" t="str">
            <v>Strigiformes</v>
          </cell>
          <cell r="D9808">
            <v>5</v>
          </cell>
          <cell r="E9808">
            <v>2</v>
          </cell>
          <cell r="F9808">
            <v>3</v>
          </cell>
          <cell r="G9808">
            <v>0</v>
          </cell>
          <cell r="H9808">
            <v>4</v>
          </cell>
          <cell r="I9808">
            <v>26.3</v>
          </cell>
          <cell r="J9808">
            <v>13.8</v>
          </cell>
          <cell r="K9808">
            <v>8.1</v>
          </cell>
          <cell r="L9808">
            <v>12.7</v>
          </cell>
          <cell r="M9808">
            <v>36.4</v>
          </cell>
          <cell r="N9808">
            <v>202</v>
          </cell>
          <cell r="O9808">
            <v>62.3</v>
          </cell>
          <cell r="P9808">
            <v>141.19999999999999</v>
          </cell>
          <cell r="Q9808">
            <v>30.6</v>
          </cell>
          <cell r="R9808">
            <v>94.6</v>
          </cell>
          <cell r="S9808">
            <v>214.42</v>
          </cell>
          <cell r="T9808" t="str">
            <v>Dunning</v>
          </cell>
          <cell r="U9808" t="str">
            <v>NA</v>
          </cell>
          <cell r="V9808" t="str">
            <v>NO</v>
          </cell>
          <cell r="W9808" t="str">
            <v>NA</v>
          </cell>
          <cell r="X9808" t="str">
            <v>NA</v>
          </cell>
          <cell r="Y9808" t="str">
            <v>Woodland</v>
          </cell>
          <cell r="Z9808">
            <v>3</v>
          </cell>
          <cell r="AA9808">
            <v>1</v>
          </cell>
          <cell r="AB9808" t="str">
            <v>Carnivore</v>
          </cell>
          <cell r="AC9808" t="str">
            <v>Invertivore</v>
          </cell>
          <cell r="AD9808" t="str">
            <v>Insessorial</v>
          </cell>
          <cell r="AE9808">
            <v>-31.33</v>
          </cell>
          <cell r="AF9808">
            <v>2.42</v>
          </cell>
          <cell r="AG9808">
            <v>-14.57</v>
          </cell>
          <cell r="AH9808">
            <v>26.056075979999999</v>
          </cell>
          <cell r="AI9808">
            <v>7822704.3099999996</v>
          </cell>
          <cell r="AJ9808" t="str">
            <v>Extant</v>
          </cell>
        </row>
        <row r="9809">
          <cell r="A9809" t="str">
            <v>Pulsatrix koeniswaldiana</v>
          </cell>
          <cell r="B9809" t="str">
            <v>Strigidae</v>
          </cell>
          <cell r="C9809" t="str">
            <v>Strigiformes</v>
          </cell>
          <cell r="D9809">
            <v>4</v>
          </cell>
          <cell r="E9809">
            <v>2</v>
          </cell>
          <cell r="F9809">
            <v>1</v>
          </cell>
          <cell r="G9809">
            <v>1</v>
          </cell>
          <cell r="H9809">
            <v>4</v>
          </cell>
          <cell r="I9809">
            <v>38.799999999999997</v>
          </cell>
          <cell r="J9809">
            <v>19.8</v>
          </cell>
          <cell r="K9809">
            <v>9.6999999999999993</v>
          </cell>
          <cell r="L9809">
            <v>20.5</v>
          </cell>
          <cell r="M9809">
            <v>47.1</v>
          </cell>
          <cell r="N9809">
            <v>316</v>
          </cell>
          <cell r="O9809">
            <v>81.3</v>
          </cell>
          <cell r="P9809">
            <v>234.7</v>
          </cell>
          <cell r="Q9809">
            <v>25.6</v>
          </cell>
          <cell r="R9809">
            <v>192</v>
          </cell>
          <cell r="S9809">
            <v>481</v>
          </cell>
          <cell r="T9809" t="str">
            <v>Dunning</v>
          </cell>
          <cell r="U9809" t="str">
            <v>NA</v>
          </cell>
          <cell r="V9809" t="str">
            <v>NO</v>
          </cell>
          <cell r="W9809" t="str">
            <v>NA</v>
          </cell>
          <cell r="X9809" t="str">
            <v>NA</v>
          </cell>
          <cell r="Y9809" t="str">
            <v>Forest</v>
          </cell>
          <cell r="Z9809">
            <v>1</v>
          </cell>
          <cell r="AA9809">
            <v>1</v>
          </cell>
          <cell r="AB9809" t="str">
            <v>Carnivore</v>
          </cell>
          <cell r="AC9809" t="str">
            <v>Vertivore</v>
          </cell>
          <cell r="AD9809" t="str">
            <v>Insessorial</v>
          </cell>
          <cell r="AE9809">
            <v>-29.56</v>
          </cell>
          <cell r="AF9809">
            <v>-17.63</v>
          </cell>
          <cell r="AG9809">
            <v>-23.61</v>
          </cell>
          <cell r="AH9809">
            <v>-48.241084700000002</v>
          </cell>
          <cell r="AI9809">
            <v>651781.62</v>
          </cell>
          <cell r="AJ9809" t="str">
            <v>Extant</v>
          </cell>
        </row>
        <row r="9810">
          <cell r="A9810" t="str">
            <v>Pulsatrix melanota</v>
          </cell>
          <cell r="B9810" t="str">
            <v>Strigidae</v>
          </cell>
          <cell r="C9810" t="str">
            <v>Strigiformes</v>
          </cell>
          <cell r="D9810">
            <v>4</v>
          </cell>
          <cell r="E9810">
            <v>0</v>
          </cell>
          <cell r="F9810">
            <v>4</v>
          </cell>
          <cell r="G9810">
            <v>0</v>
          </cell>
          <cell r="H9810">
            <v>4</v>
          </cell>
          <cell r="I9810">
            <v>35</v>
          </cell>
          <cell r="J9810">
            <v>18.399999999999999</v>
          </cell>
          <cell r="K9810">
            <v>10.4</v>
          </cell>
          <cell r="L9810">
            <v>16.600000000000001</v>
          </cell>
          <cell r="M9810">
            <v>43.5</v>
          </cell>
          <cell r="N9810">
            <v>276.2</v>
          </cell>
          <cell r="O9810">
            <v>82.8</v>
          </cell>
          <cell r="P9810">
            <v>193.5</v>
          </cell>
          <cell r="Q9810">
            <v>30</v>
          </cell>
          <cell r="R9810">
            <v>174</v>
          </cell>
          <cell r="S9810">
            <v>82</v>
          </cell>
          <cell r="T9810" t="str">
            <v>Updated_literature</v>
          </cell>
          <cell r="U9810" t="str">
            <v>Dunning (2021)</v>
          </cell>
          <cell r="V9810" t="str">
            <v>NO</v>
          </cell>
          <cell r="W9810" t="str">
            <v>NA</v>
          </cell>
          <cell r="X9810" t="str">
            <v>NA</v>
          </cell>
          <cell r="Y9810" t="str">
            <v>Forest</v>
          </cell>
          <cell r="Z9810">
            <v>1</v>
          </cell>
          <cell r="AA9810">
            <v>1</v>
          </cell>
          <cell r="AB9810" t="str">
            <v>Carnivore</v>
          </cell>
          <cell r="AC9810" t="str">
            <v>Vertivore</v>
          </cell>
          <cell r="AD9810" t="str">
            <v>Insessorial</v>
          </cell>
          <cell r="AE9810">
            <v>-17.760000000000002</v>
          </cell>
          <cell r="AF9810">
            <v>1.56</v>
          </cell>
          <cell r="AG9810">
            <v>-8.92</v>
          </cell>
          <cell r="AH9810">
            <v>-74.528419299999996</v>
          </cell>
          <cell r="AI9810">
            <v>156909.18</v>
          </cell>
          <cell r="AJ9810" t="str">
            <v>Extant</v>
          </cell>
        </row>
        <row r="9811">
          <cell r="A9811" t="str">
            <v>Pulsatrix perspicillata</v>
          </cell>
          <cell r="B9811" t="str">
            <v>Strigidae</v>
          </cell>
          <cell r="C9811" t="str">
            <v>Strigiformes</v>
          </cell>
          <cell r="D9811">
            <v>5</v>
          </cell>
          <cell r="E9811">
            <v>3</v>
          </cell>
          <cell r="F9811">
            <v>0</v>
          </cell>
          <cell r="G9811">
            <v>2</v>
          </cell>
          <cell r="H9811">
            <v>4</v>
          </cell>
          <cell r="I9811">
            <v>47.9</v>
          </cell>
          <cell r="J9811">
            <v>25.2</v>
          </cell>
          <cell r="K9811">
            <v>12.6</v>
          </cell>
          <cell r="L9811">
            <v>22.5</v>
          </cell>
          <cell r="M9811">
            <v>55.1</v>
          </cell>
          <cell r="N9811">
            <v>339.3</v>
          </cell>
          <cell r="O9811">
            <v>95.1</v>
          </cell>
          <cell r="P9811">
            <v>243</v>
          </cell>
          <cell r="Q9811">
            <v>28.1</v>
          </cell>
          <cell r="R9811">
            <v>202.6</v>
          </cell>
          <cell r="S9811">
            <v>983.55</v>
          </cell>
          <cell r="T9811" t="str">
            <v>Dunning</v>
          </cell>
          <cell r="U9811" t="str">
            <v>NA</v>
          </cell>
          <cell r="V9811" t="str">
            <v>NO</v>
          </cell>
          <cell r="W9811" t="str">
            <v>NA</v>
          </cell>
          <cell r="X9811" t="str">
            <v>NA</v>
          </cell>
          <cell r="Y9811" t="str">
            <v>Forest</v>
          </cell>
          <cell r="Z9811">
            <v>1</v>
          </cell>
          <cell r="AA9811">
            <v>1</v>
          </cell>
          <cell r="AB9811" t="str">
            <v>Carnivore</v>
          </cell>
          <cell r="AC9811" t="str">
            <v>Vertivore</v>
          </cell>
          <cell r="AD9811" t="str">
            <v>Insessorial</v>
          </cell>
          <cell r="AE9811">
            <v>-30.27</v>
          </cell>
          <cell r="AF9811">
            <v>19.04</v>
          </cell>
          <cell r="AG9811">
            <v>-6.68</v>
          </cell>
          <cell r="AH9811">
            <v>-58.954383999999997</v>
          </cell>
          <cell r="AI9811">
            <v>12679502.98</v>
          </cell>
          <cell r="AJ9811" t="str">
            <v>Extant</v>
          </cell>
        </row>
        <row r="9812">
          <cell r="A9812" t="str">
            <v>Scotopelia bouvieri</v>
          </cell>
          <cell r="B9812" t="str">
            <v>Strigidae</v>
          </cell>
          <cell r="C9812" t="str">
            <v>Strigiformes</v>
          </cell>
          <cell r="D9812">
            <v>4</v>
          </cell>
          <cell r="E9812">
            <v>1</v>
          </cell>
          <cell r="F9812">
            <v>3</v>
          </cell>
          <cell r="G9812">
            <v>0</v>
          </cell>
          <cell r="H9812">
            <v>3</v>
          </cell>
          <cell r="I9812">
            <v>36.9</v>
          </cell>
          <cell r="J9812">
            <v>20.100000000000001</v>
          </cell>
          <cell r="K9812">
            <v>10.6</v>
          </cell>
          <cell r="L9812">
            <v>16.600000000000001</v>
          </cell>
          <cell r="M9812">
            <v>55.8</v>
          </cell>
          <cell r="N9812">
            <v>294.8</v>
          </cell>
          <cell r="O9812">
            <v>58.4</v>
          </cell>
          <cell r="P9812">
            <v>236.4</v>
          </cell>
          <cell r="Q9812">
            <v>19.8</v>
          </cell>
          <cell r="R9812">
            <v>162.19999999999999</v>
          </cell>
          <cell r="S9812">
            <v>636.99</v>
          </cell>
          <cell r="T9812" t="str">
            <v>Dunning</v>
          </cell>
          <cell r="U9812" t="str">
            <v>NA</v>
          </cell>
          <cell r="V9812" t="str">
            <v>NO</v>
          </cell>
          <cell r="W9812" t="str">
            <v>NA</v>
          </cell>
          <cell r="X9812" t="str">
            <v>NA</v>
          </cell>
          <cell r="Y9812" t="str">
            <v>Wetland</v>
          </cell>
          <cell r="Z9812">
            <v>1</v>
          </cell>
          <cell r="AA9812">
            <v>1</v>
          </cell>
          <cell r="AB9812" t="str">
            <v>Carnivore</v>
          </cell>
          <cell r="AC9812" t="str">
            <v>Aquatic predator</v>
          </cell>
          <cell r="AD9812" t="str">
            <v>Insessorial</v>
          </cell>
          <cell r="AE9812">
            <v>-7.7</v>
          </cell>
          <cell r="AF9812">
            <v>9.2799999999999994</v>
          </cell>
          <cell r="AG9812">
            <v>1.65</v>
          </cell>
          <cell r="AH9812">
            <v>17.632184509999998</v>
          </cell>
          <cell r="AI9812">
            <v>3343964.51</v>
          </cell>
          <cell r="AJ9812" t="str">
            <v>Extant</v>
          </cell>
        </row>
        <row r="9813">
          <cell r="A9813" t="str">
            <v>Scotopelia peli</v>
          </cell>
          <cell r="B9813" t="str">
            <v>Strigidae</v>
          </cell>
          <cell r="C9813" t="str">
            <v>Strigiformes</v>
          </cell>
          <cell r="D9813">
            <v>5</v>
          </cell>
          <cell r="E9813">
            <v>2</v>
          </cell>
          <cell r="F9813">
            <v>2</v>
          </cell>
          <cell r="G9813">
            <v>1</v>
          </cell>
          <cell r="H9813">
            <v>4</v>
          </cell>
          <cell r="I9813">
            <v>53.9</v>
          </cell>
          <cell r="J9813">
            <v>31.1</v>
          </cell>
          <cell r="K9813">
            <v>18.100000000000001</v>
          </cell>
          <cell r="L9813">
            <v>25</v>
          </cell>
          <cell r="M9813">
            <v>70.900000000000006</v>
          </cell>
          <cell r="N9813">
            <v>403.2</v>
          </cell>
          <cell r="O9813">
            <v>81</v>
          </cell>
          <cell r="P9813">
            <v>317.2</v>
          </cell>
          <cell r="Q9813">
            <v>20.399999999999999</v>
          </cell>
          <cell r="R9813">
            <v>216.6</v>
          </cell>
          <cell r="S9813">
            <v>1942.75</v>
          </cell>
          <cell r="T9813" t="str">
            <v>Dunning</v>
          </cell>
          <cell r="U9813" t="str">
            <v>NA</v>
          </cell>
          <cell r="V9813" t="str">
            <v>NO</v>
          </cell>
          <cell r="W9813" t="str">
            <v>NA</v>
          </cell>
          <cell r="X9813" t="str">
            <v>NA</v>
          </cell>
          <cell r="Y9813" t="str">
            <v>Wetland</v>
          </cell>
          <cell r="Z9813">
            <v>1</v>
          </cell>
          <cell r="AA9813">
            <v>1</v>
          </cell>
          <cell r="AB9813" t="str">
            <v>Carnivore</v>
          </cell>
          <cell r="AC9813" t="str">
            <v>Aquatic predator</v>
          </cell>
          <cell r="AD9813" t="str">
            <v>Insessorial</v>
          </cell>
          <cell r="AE9813">
            <v>-31.88</v>
          </cell>
          <cell r="AF9813">
            <v>15.17</v>
          </cell>
          <cell r="AG9813">
            <v>-2.9</v>
          </cell>
          <cell r="AH9813">
            <v>20.48014212</v>
          </cell>
          <cell r="AI9813">
            <v>4649310.2</v>
          </cell>
          <cell r="AJ9813" t="str">
            <v>Extant</v>
          </cell>
        </row>
        <row r="9814">
          <cell r="A9814" t="str">
            <v>Scotopelia ussheri</v>
          </cell>
          <cell r="B9814" t="str">
            <v>Strigidae</v>
          </cell>
          <cell r="C9814" t="str">
            <v>Strigiformes</v>
          </cell>
          <cell r="D9814">
            <v>2</v>
          </cell>
          <cell r="E9814">
            <v>0</v>
          </cell>
          <cell r="F9814">
            <v>1</v>
          </cell>
          <cell r="G9814">
            <v>1</v>
          </cell>
          <cell r="H9814">
            <v>2</v>
          </cell>
          <cell r="I9814">
            <v>44.6</v>
          </cell>
          <cell r="J9814">
            <v>23.6</v>
          </cell>
          <cell r="K9814">
            <v>14.9</v>
          </cell>
          <cell r="L9814">
            <v>20</v>
          </cell>
          <cell r="M9814">
            <v>61.1</v>
          </cell>
          <cell r="N9814">
            <v>324.5</v>
          </cell>
          <cell r="O9814">
            <v>68.3</v>
          </cell>
          <cell r="P9814">
            <v>256.2</v>
          </cell>
          <cell r="Q9814">
            <v>21</v>
          </cell>
          <cell r="R9814">
            <v>180.5</v>
          </cell>
          <cell r="S9814">
            <v>787.18</v>
          </cell>
          <cell r="T9814" t="str">
            <v>Dunning</v>
          </cell>
          <cell r="U9814" t="str">
            <v>NA</v>
          </cell>
          <cell r="V9814" t="str">
            <v>NO</v>
          </cell>
          <cell r="W9814" t="str">
            <v>NA</v>
          </cell>
          <cell r="X9814" t="str">
            <v>NA</v>
          </cell>
          <cell r="Y9814" t="str">
            <v>Forest</v>
          </cell>
          <cell r="Z9814">
            <v>1</v>
          </cell>
          <cell r="AA9814">
            <v>1</v>
          </cell>
          <cell r="AB9814" t="str">
            <v>Carnivore</v>
          </cell>
          <cell r="AC9814" t="str">
            <v>Aquatic predator</v>
          </cell>
          <cell r="AD9814" t="str">
            <v>Insessorial</v>
          </cell>
          <cell r="AE9814">
            <v>4.3499999999999996</v>
          </cell>
          <cell r="AF9814">
            <v>8.8000000000000007</v>
          </cell>
          <cell r="AG9814">
            <v>6.54</v>
          </cell>
          <cell r="AH9814">
            <v>-6.3223520689999999</v>
          </cell>
          <cell r="AI9814">
            <v>358371</v>
          </cell>
          <cell r="AJ9814" t="str">
            <v>Extant</v>
          </cell>
        </row>
        <row r="9815">
          <cell r="A9815" t="str">
            <v>Strix albitarsis</v>
          </cell>
          <cell r="B9815" t="str">
            <v>Strigidae</v>
          </cell>
          <cell r="C9815" t="str">
            <v>Strigiformes</v>
          </cell>
          <cell r="D9815">
            <v>5</v>
          </cell>
          <cell r="E9815">
            <v>3</v>
          </cell>
          <cell r="F9815">
            <v>2</v>
          </cell>
          <cell r="G9815">
            <v>0</v>
          </cell>
          <cell r="H9815">
            <v>4</v>
          </cell>
          <cell r="I9815">
            <v>32.1</v>
          </cell>
          <cell r="J9815">
            <v>15.9</v>
          </cell>
          <cell r="K9815">
            <v>9.5</v>
          </cell>
          <cell r="L9815">
            <v>15.5</v>
          </cell>
          <cell r="M9815">
            <v>48.7</v>
          </cell>
          <cell r="N9815">
            <v>263.60000000000002</v>
          </cell>
          <cell r="O9815">
            <v>88</v>
          </cell>
          <cell r="P9815">
            <v>176.4</v>
          </cell>
          <cell r="Q9815">
            <v>33.299999999999997</v>
          </cell>
          <cell r="R9815">
            <v>143.4</v>
          </cell>
          <cell r="S9815">
            <v>307.5</v>
          </cell>
          <cell r="T9815" t="str">
            <v>Updated_literature</v>
          </cell>
          <cell r="U9815" t="str">
            <v>BoW</v>
          </cell>
          <cell r="V9815" t="str">
            <v>NO</v>
          </cell>
          <cell r="W9815" t="str">
            <v>NA</v>
          </cell>
          <cell r="X9815" t="str">
            <v>NA</v>
          </cell>
          <cell r="Y9815" t="str">
            <v>Forest</v>
          </cell>
          <cell r="Z9815">
            <v>1</v>
          </cell>
          <cell r="AA9815">
            <v>1</v>
          </cell>
          <cell r="AB9815" t="str">
            <v>Carnivore</v>
          </cell>
          <cell r="AC9815" t="str">
            <v>Omnivore</v>
          </cell>
          <cell r="AD9815" t="str">
            <v>Insessorial</v>
          </cell>
          <cell r="AE9815">
            <v>-21.09</v>
          </cell>
          <cell r="AF9815">
            <v>9.68</v>
          </cell>
          <cell r="AG9815">
            <v>-3.71</v>
          </cell>
          <cell r="AH9815">
            <v>-73.685785199999998</v>
          </cell>
          <cell r="AI9815">
            <v>325371.53999999998</v>
          </cell>
          <cell r="AJ9815" t="str">
            <v>Extant</v>
          </cell>
        </row>
        <row r="9816">
          <cell r="A9816" t="str">
            <v>Strix aluco</v>
          </cell>
          <cell r="B9816" t="str">
            <v>Strigidae</v>
          </cell>
          <cell r="C9816" t="str">
            <v>Strigiformes</v>
          </cell>
          <cell r="D9816">
            <v>16</v>
          </cell>
          <cell r="E9816">
            <v>6</v>
          </cell>
          <cell r="F9816">
            <v>9</v>
          </cell>
          <cell r="G9816">
            <v>1</v>
          </cell>
          <cell r="H9816">
            <v>10</v>
          </cell>
          <cell r="I9816">
            <v>30.9</v>
          </cell>
          <cell r="J9816">
            <v>16.600000000000001</v>
          </cell>
          <cell r="K9816">
            <v>8.1999999999999993</v>
          </cell>
          <cell r="L9816">
            <v>15.1</v>
          </cell>
          <cell r="M9816">
            <v>48.5</v>
          </cell>
          <cell r="N9816">
            <v>272.39999999999998</v>
          </cell>
          <cell r="O9816">
            <v>82.6</v>
          </cell>
          <cell r="P9816">
            <v>189.9</v>
          </cell>
          <cell r="Q9816">
            <v>30.2</v>
          </cell>
          <cell r="R9816">
            <v>168.9</v>
          </cell>
          <cell r="S9816">
            <v>472.46</v>
          </cell>
          <cell r="T9816" t="str">
            <v>Dunning</v>
          </cell>
          <cell r="U9816" t="str">
            <v>NA</v>
          </cell>
          <cell r="V9816" t="str">
            <v>NO</v>
          </cell>
          <cell r="W9816" t="str">
            <v>NA</v>
          </cell>
          <cell r="X9816" t="str">
            <v>NA</v>
          </cell>
          <cell r="Y9816" t="str">
            <v>Forest</v>
          </cell>
          <cell r="Z9816">
            <v>1</v>
          </cell>
          <cell r="AA9816">
            <v>1</v>
          </cell>
          <cell r="AB9816" t="str">
            <v>Carnivore</v>
          </cell>
          <cell r="AC9816" t="str">
            <v>Vertivore</v>
          </cell>
          <cell r="AD9816" t="str">
            <v>Insessorial</v>
          </cell>
          <cell r="AE9816">
            <v>19.5</v>
          </cell>
          <cell r="AF9816">
            <v>65.010000000000005</v>
          </cell>
          <cell r="AG9816">
            <v>44.34</v>
          </cell>
          <cell r="AH9816">
            <v>52.247343809999997</v>
          </cell>
          <cell r="AI9816">
            <v>14464131.310000001</v>
          </cell>
          <cell r="AJ9816" t="str">
            <v>Extant</v>
          </cell>
        </row>
        <row r="9817">
          <cell r="A9817" t="str">
            <v>Strix butleri</v>
          </cell>
          <cell r="B9817" t="str">
            <v>Strigidae</v>
          </cell>
          <cell r="C9817" t="str">
            <v>Strigiformes</v>
          </cell>
          <cell r="D9817">
            <v>2</v>
          </cell>
          <cell r="E9817">
            <v>0</v>
          </cell>
          <cell r="F9817">
            <v>1</v>
          </cell>
          <cell r="G9817">
            <v>1</v>
          </cell>
          <cell r="H9817">
            <v>1</v>
          </cell>
          <cell r="I9817">
            <v>28</v>
          </cell>
          <cell r="J9817">
            <v>13.9</v>
          </cell>
          <cell r="K9817">
            <v>8.1</v>
          </cell>
          <cell r="L9817">
            <v>13.7</v>
          </cell>
          <cell r="M9817">
            <v>52.9</v>
          </cell>
          <cell r="N9817">
            <v>247</v>
          </cell>
          <cell r="O9817">
            <v>96.3</v>
          </cell>
          <cell r="P9817">
            <v>150.69999999999999</v>
          </cell>
          <cell r="Q9817">
            <v>39.1</v>
          </cell>
          <cell r="R9817">
            <v>143.5</v>
          </cell>
          <cell r="S9817">
            <v>219</v>
          </cell>
          <cell r="T9817" t="str">
            <v>Dunning</v>
          </cell>
          <cell r="U9817" t="str">
            <v>NA</v>
          </cell>
          <cell r="V9817" t="str">
            <v>NO</v>
          </cell>
          <cell r="W9817" t="str">
            <v>NA</v>
          </cell>
          <cell r="X9817" t="str">
            <v>NA</v>
          </cell>
          <cell r="Y9817" t="str">
            <v>Rock</v>
          </cell>
          <cell r="Z9817">
            <v>3</v>
          </cell>
          <cell r="AA9817">
            <v>1</v>
          </cell>
          <cell r="AB9817" t="str">
            <v>Carnivore</v>
          </cell>
          <cell r="AC9817" t="str">
            <v>Vertivore</v>
          </cell>
          <cell r="AD9817" t="str">
            <v>Insessorial</v>
          </cell>
          <cell r="AE9817">
            <v>13.93</v>
          </cell>
          <cell r="AF9817">
            <v>36.380000000000003</v>
          </cell>
          <cell r="AG9817">
            <v>21.79</v>
          </cell>
          <cell r="AH9817">
            <v>43.161848900000003</v>
          </cell>
          <cell r="AI9817">
            <v>200127.29</v>
          </cell>
          <cell r="AJ9817" t="str">
            <v>Extant</v>
          </cell>
        </row>
        <row r="9818">
          <cell r="A9818" t="str">
            <v>Strix chacoensis</v>
          </cell>
          <cell r="B9818" t="str">
            <v>Strigidae</v>
          </cell>
          <cell r="C9818" t="str">
            <v>Strigiformes</v>
          </cell>
          <cell r="D9818">
            <v>2</v>
          </cell>
          <cell r="E9818">
            <v>1</v>
          </cell>
          <cell r="F9818">
            <v>1</v>
          </cell>
          <cell r="G9818">
            <v>0</v>
          </cell>
          <cell r="H9818">
            <v>2</v>
          </cell>
          <cell r="I9818">
            <v>33.5</v>
          </cell>
          <cell r="J9818">
            <v>17.100000000000001</v>
          </cell>
          <cell r="K9818">
            <v>10.3</v>
          </cell>
          <cell r="L9818">
            <v>17.3</v>
          </cell>
          <cell r="M9818">
            <v>50.8</v>
          </cell>
          <cell r="N9818">
            <v>273.5</v>
          </cell>
          <cell r="O9818">
            <v>72.7</v>
          </cell>
          <cell r="P9818">
            <v>200.8</v>
          </cell>
          <cell r="Q9818">
            <v>26.6</v>
          </cell>
          <cell r="R9818">
            <v>157.69999999999999</v>
          </cell>
          <cell r="S9818">
            <v>330</v>
          </cell>
          <cell r="T9818" t="str">
            <v>Dunning</v>
          </cell>
          <cell r="U9818" t="str">
            <v>NA</v>
          </cell>
          <cell r="V9818" t="str">
            <v>NO</v>
          </cell>
          <cell r="W9818" t="str">
            <v>NA</v>
          </cell>
          <cell r="X9818" t="str">
            <v>NA</v>
          </cell>
          <cell r="Y9818" t="str">
            <v>Forest</v>
          </cell>
          <cell r="Z9818">
            <v>1</v>
          </cell>
          <cell r="AA9818">
            <v>1</v>
          </cell>
          <cell r="AB9818" t="str">
            <v>Carnivore</v>
          </cell>
          <cell r="AC9818" t="str">
            <v>Vertivore</v>
          </cell>
          <cell r="AD9818" t="str">
            <v>Insessorial</v>
          </cell>
          <cell r="AE9818">
            <v>-36.200000000000003</v>
          </cell>
          <cell r="AF9818">
            <v>-19.14</v>
          </cell>
          <cell r="AG9818">
            <v>-26.95</v>
          </cell>
          <cell r="AH9818">
            <v>-62.885503530000001</v>
          </cell>
          <cell r="AI9818">
            <v>766166.49</v>
          </cell>
          <cell r="AJ9818" t="str">
            <v>Extant</v>
          </cell>
        </row>
        <row r="9819">
          <cell r="A9819" t="str">
            <v>Strix davidi</v>
          </cell>
          <cell r="B9819" t="str">
            <v>Strigidae</v>
          </cell>
          <cell r="C9819" t="str">
            <v>Strigiformes</v>
          </cell>
          <cell r="D9819">
            <v>6</v>
          </cell>
          <cell r="E9819">
            <v>2</v>
          </cell>
          <cell r="F9819">
            <v>2</v>
          </cell>
          <cell r="G9819">
            <v>2</v>
          </cell>
          <cell r="H9819">
            <v>4</v>
          </cell>
          <cell r="I9819">
            <v>37.200000000000003</v>
          </cell>
          <cell r="J9819">
            <v>19.2</v>
          </cell>
          <cell r="K9819">
            <v>10.3</v>
          </cell>
          <cell r="L9819">
            <v>17</v>
          </cell>
          <cell r="M9819">
            <v>46.5</v>
          </cell>
          <cell r="N9819">
            <v>342.9</v>
          </cell>
          <cell r="O9819">
            <v>100.3</v>
          </cell>
          <cell r="P9819">
            <v>237.8</v>
          </cell>
          <cell r="Q9819">
            <v>29.5</v>
          </cell>
          <cell r="R9819">
            <v>240.6</v>
          </cell>
          <cell r="S9819">
            <v>780.6</v>
          </cell>
          <cell r="T9819" t="str">
            <v>Inferred</v>
          </cell>
          <cell r="U9819" t="str">
            <v>NA</v>
          </cell>
          <cell r="V9819" t="str">
            <v>YES</v>
          </cell>
          <cell r="W9819" t="str">
            <v>Body Mass</v>
          </cell>
          <cell r="X9819" t="str">
            <v>Strix uralensis</v>
          </cell>
          <cell r="Y9819" t="str">
            <v>Forest</v>
          </cell>
          <cell r="Z9819">
            <v>2</v>
          </cell>
          <cell r="AA9819">
            <v>1</v>
          </cell>
          <cell r="AB9819" t="str">
            <v>Carnivore</v>
          </cell>
          <cell r="AC9819" t="str">
            <v>Vertivore</v>
          </cell>
          <cell r="AD9819" t="str">
            <v>Insessorial</v>
          </cell>
          <cell r="AE9819" t="str">
            <v>NA</v>
          </cell>
          <cell r="AF9819" t="str">
            <v>NA</v>
          </cell>
          <cell r="AG9819" t="str">
            <v>NA</v>
          </cell>
          <cell r="AH9819" t="str">
            <v>NA</v>
          </cell>
          <cell r="AI9819" t="str">
            <v>NA</v>
          </cell>
          <cell r="AJ9819" t="str">
            <v>Extant</v>
          </cell>
        </row>
        <row r="9820">
          <cell r="A9820" t="str">
            <v>Strix fulvescens</v>
          </cell>
          <cell r="B9820" t="str">
            <v>Strigidae</v>
          </cell>
          <cell r="C9820" t="str">
            <v>Strigiformes</v>
          </cell>
          <cell r="D9820">
            <v>4</v>
          </cell>
          <cell r="E9820">
            <v>1</v>
          </cell>
          <cell r="F9820">
            <v>1</v>
          </cell>
          <cell r="G9820">
            <v>2</v>
          </cell>
          <cell r="H9820">
            <v>4</v>
          </cell>
          <cell r="I9820">
            <v>36.200000000000003</v>
          </cell>
          <cell r="J9820">
            <v>19.8</v>
          </cell>
          <cell r="K9820">
            <v>11.2</v>
          </cell>
          <cell r="L9820">
            <v>18.3</v>
          </cell>
          <cell r="M9820">
            <v>54</v>
          </cell>
          <cell r="N9820">
            <v>304.2</v>
          </cell>
          <cell r="O9820">
            <v>93.8</v>
          </cell>
          <cell r="P9820">
            <v>210.5</v>
          </cell>
          <cell r="Q9820">
            <v>30.8</v>
          </cell>
          <cell r="R9820">
            <v>174.7</v>
          </cell>
          <cell r="S9820">
            <v>711.5</v>
          </cell>
          <cell r="T9820" t="str">
            <v>Inferred</v>
          </cell>
          <cell r="U9820" t="str">
            <v>NA</v>
          </cell>
          <cell r="V9820" t="str">
            <v>YES</v>
          </cell>
          <cell r="W9820" t="str">
            <v>Body Mass</v>
          </cell>
          <cell r="X9820" t="str">
            <v>Strix varia</v>
          </cell>
          <cell r="Y9820" t="str">
            <v>Forest</v>
          </cell>
          <cell r="Z9820">
            <v>1</v>
          </cell>
          <cell r="AA9820">
            <v>1</v>
          </cell>
          <cell r="AB9820" t="str">
            <v>Carnivore</v>
          </cell>
          <cell r="AC9820" t="str">
            <v>Vertivore</v>
          </cell>
          <cell r="AD9820" t="str">
            <v>Insessorial</v>
          </cell>
          <cell r="AE9820">
            <v>13.75</v>
          </cell>
          <cell r="AF9820">
            <v>17.37</v>
          </cell>
          <cell r="AG9820">
            <v>15.12</v>
          </cell>
          <cell r="AH9820">
            <v>-89.367739540000002</v>
          </cell>
          <cell r="AI9820">
            <v>116030.37</v>
          </cell>
          <cell r="AJ9820" t="str">
            <v>Extant</v>
          </cell>
        </row>
        <row r="9821">
          <cell r="A9821" t="str">
            <v>Strix huhula</v>
          </cell>
          <cell r="B9821" t="str">
            <v>Strigidae</v>
          </cell>
          <cell r="C9821" t="str">
            <v>Strigiformes</v>
          </cell>
          <cell r="D9821">
            <v>4</v>
          </cell>
          <cell r="E9821">
            <v>0</v>
          </cell>
          <cell r="F9821">
            <v>1</v>
          </cell>
          <cell r="G9821">
            <v>3</v>
          </cell>
          <cell r="H9821">
            <v>4</v>
          </cell>
          <cell r="I9821">
            <v>36.1</v>
          </cell>
          <cell r="J9821">
            <v>17.899999999999999</v>
          </cell>
          <cell r="K9821">
            <v>9</v>
          </cell>
          <cell r="L9821">
            <v>15.3</v>
          </cell>
          <cell r="M9821">
            <v>44.6</v>
          </cell>
          <cell r="N9821">
            <v>249.5</v>
          </cell>
          <cell r="O9821">
            <v>69.7</v>
          </cell>
          <cell r="P9821">
            <v>179.8</v>
          </cell>
          <cell r="Q9821">
            <v>28</v>
          </cell>
          <cell r="R9821">
            <v>148.5</v>
          </cell>
          <cell r="S9821">
            <v>370</v>
          </cell>
          <cell r="T9821" t="str">
            <v>Dunning</v>
          </cell>
          <cell r="U9821" t="str">
            <v>NA</v>
          </cell>
          <cell r="V9821" t="str">
            <v>NO</v>
          </cell>
          <cell r="W9821" t="str">
            <v>NA</v>
          </cell>
          <cell r="X9821" t="str">
            <v>NA</v>
          </cell>
          <cell r="Y9821" t="str">
            <v>Forest</v>
          </cell>
          <cell r="Z9821">
            <v>1</v>
          </cell>
          <cell r="AA9821">
            <v>1</v>
          </cell>
          <cell r="AB9821" t="str">
            <v>Carnivore</v>
          </cell>
          <cell r="AC9821" t="str">
            <v>Invertivore</v>
          </cell>
          <cell r="AD9821" t="str">
            <v>Insessorial</v>
          </cell>
          <cell r="AE9821">
            <v>-27.97</v>
          </cell>
          <cell r="AF9821">
            <v>8.49</v>
          </cell>
          <cell r="AG9821">
            <v>-6.08</v>
          </cell>
          <cell r="AH9821">
            <v>-60.117167260000002</v>
          </cell>
          <cell r="AI9821">
            <v>7366712.0700000003</v>
          </cell>
          <cell r="AJ9821" t="str">
            <v>Extant</v>
          </cell>
        </row>
        <row r="9822">
          <cell r="A9822" t="str">
            <v>Strix hylophila</v>
          </cell>
          <cell r="B9822" t="str">
            <v>Strigidae</v>
          </cell>
          <cell r="C9822" t="str">
            <v>Strigiformes</v>
          </cell>
          <cell r="D9822">
            <v>8</v>
          </cell>
          <cell r="E9822">
            <v>4</v>
          </cell>
          <cell r="F9822">
            <v>1</v>
          </cell>
          <cell r="G9822">
            <v>3</v>
          </cell>
          <cell r="H9822">
            <v>8</v>
          </cell>
          <cell r="I9822">
            <v>27.7</v>
          </cell>
          <cell r="J9822">
            <v>17.2</v>
          </cell>
          <cell r="K9822">
            <v>9.9</v>
          </cell>
          <cell r="L9822">
            <v>15.7</v>
          </cell>
          <cell r="M9822">
            <v>46.2</v>
          </cell>
          <cell r="N9822">
            <v>242.1</v>
          </cell>
          <cell r="O9822">
            <v>53.7</v>
          </cell>
          <cell r="P9822">
            <v>188.4</v>
          </cell>
          <cell r="Q9822">
            <v>22.2</v>
          </cell>
          <cell r="R9822">
            <v>152</v>
          </cell>
          <cell r="S9822">
            <v>345.38</v>
          </cell>
          <cell r="T9822" t="str">
            <v>Dunning</v>
          </cell>
          <cell r="U9822" t="str">
            <v>NA</v>
          </cell>
          <cell r="V9822" t="str">
            <v>NO</v>
          </cell>
          <cell r="W9822" t="str">
            <v>NA</v>
          </cell>
          <cell r="X9822" t="str">
            <v>NA</v>
          </cell>
          <cell r="Y9822" t="str">
            <v>Forest</v>
          </cell>
          <cell r="Z9822">
            <v>1</v>
          </cell>
          <cell r="AA9822">
            <v>1</v>
          </cell>
          <cell r="AB9822" t="str">
            <v>Carnivore</v>
          </cell>
          <cell r="AC9822" t="str">
            <v>Vertivore</v>
          </cell>
          <cell r="AD9822" t="str">
            <v>Insessorial</v>
          </cell>
          <cell r="AE9822">
            <v>-31.55</v>
          </cell>
          <cell r="AF9822">
            <v>-19.899999999999999</v>
          </cell>
          <cell r="AG9822">
            <v>-25.78</v>
          </cell>
          <cell r="AH9822">
            <v>-50.904106550000002</v>
          </cell>
          <cell r="AI9822">
            <v>711556.62</v>
          </cell>
          <cell r="AJ9822" t="str">
            <v>Extant</v>
          </cell>
        </row>
        <row r="9823">
          <cell r="A9823" t="str">
            <v>Strix leptogrammica</v>
          </cell>
          <cell r="B9823" t="str">
            <v>Strigidae</v>
          </cell>
          <cell r="C9823" t="str">
            <v>Strigiformes</v>
          </cell>
          <cell r="D9823">
            <v>5</v>
          </cell>
          <cell r="E9823">
            <v>2</v>
          </cell>
          <cell r="F9823">
            <v>2</v>
          </cell>
          <cell r="G9823">
            <v>1</v>
          </cell>
          <cell r="H9823">
            <v>4</v>
          </cell>
          <cell r="I9823">
            <v>42.3</v>
          </cell>
          <cell r="J9823">
            <v>19.8</v>
          </cell>
          <cell r="K9823">
            <v>11.4</v>
          </cell>
          <cell r="L9823">
            <v>18.600000000000001</v>
          </cell>
          <cell r="M9823">
            <v>40.200000000000003</v>
          </cell>
          <cell r="N9823">
            <v>313</v>
          </cell>
          <cell r="O9823">
            <v>89.2</v>
          </cell>
          <cell r="P9823">
            <v>224.3</v>
          </cell>
          <cell r="Q9823">
            <v>28.5</v>
          </cell>
          <cell r="R9823">
            <v>157</v>
          </cell>
          <cell r="S9823">
            <v>970</v>
          </cell>
          <cell r="T9823" t="str">
            <v>Dunning</v>
          </cell>
          <cell r="U9823" t="str">
            <v>NA</v>
          </cell>
          <cell r="V9823" t="str">
            <v>NO</v>
          </cell>
          <cell r="W9823" t="str">
            <v>NA</v>
          </cell>
          <cell r="X9823" t="str">
            <v>NA</v>
          </cell>
          <cell r="Y9823" t="str">
            <v>Forest</v>
          </cell>
          <cell r="Z9823">
            <v>1</v>
          </cell>
          <cell r="AA9823">
            <v>1</v>
          </cell>
          <cell r="AB9823" t="str">
            <v>Carnivore</v>
          </cell>
          <cell r="AC9823" t="str">
            <v>Vertivore</v>
          </cell>
          <cell r="AD9823" t="str">
            <v>Insessorial</v>
          </cell>
          <cell r="AE9823">
            <v>-7.95</v>
          </cell>
          <cell r="AF9823">
            <v>32.979999999999997</v>
          </cell>
          <cell r="AG9823">
            <v>17.850000000000001</v>
          </cell>
          <cell r="AH9823">
            <v>101.8892839</v>
          </cell>
          <cell r="AI9823">
            <v>5428569.6600000001</v>
          </cell>
          <cell r="AJ9823" t="str">
            <v>Extant</v>
          </cell>
        </row>
        <row r="9824">
          <cell r="A9824" t="str">
            <v>Strix nebulosa</v>
          </cell>
          <cell r="B9824" t="str">
            <v>Strigidae</v>
          </cell>
          <cell r="C9824" t="str">
            <v>Strigiformes</v>
          </cell>
          <cell r="D9824">
            <v>5</v>
          </cell>
          <cell r="E9824">
            <v>1</v>
          </cell>
          <cell r="F9824">
            <v>1</v>
          </cell>
          <cell r="G9824">
            <v>3</v>
          </cell>
          <cell r="H9824">
            <v>4</v>
          </cell>
          <cell r="I9824">
            <v>43.7</v>
          </cell>
          <cell r="J9824">
            <v>20.9</v>
          </cell>
          <cell r="K9824">
            <v>11.3</v>
          </cell>
          <cell r="L9824">
            <v>19.100000000000001</v>
          </cell>
          <cell r="M9824">
            <v>60</v>
          </cell>
          <cell r="N9824">
            <v>436</v>
          </cell>
          <cell r="O9824">
            <v>139</v>
          </cell>
          <cell r="P9824">
            <v>297</v>
          </cell>
          <cell r="Q9824">
            <v>31.9</v>
          </cell>
          <cell r="R9824">
            <v>262.89999999999998</v>
          </cell>
          <cell r="S9824">
            <v>1061.8900000000001</v>
          </cell>
          <cell r="T9824" t="str">
            <v>Dunning</v>
          </cell>
          <cell r="U9824" t="str">
            <v>NA</v>
          </cell>
          <cell r="V9824" t="str">
            <v>NO</v>
          </cell>
          <cell r="W9824" t="str">
            <v>NA</v>
          </cell>
          <cell r="X9824" t="str">
            <v>NA</v>
          </cell>
          <cell r="Y9824" t="str">
            <v>Forest</v>
          </cell>
          <cell r="Z9824">
            <v>2</v>
          </cell>
          <cell r="AA9824">
            <v>1</v>
          </cell>
          <cell r="AB9824" t="str">
            <v>Carnivore</v>
          </cell>
          <cell r="AC9824" t="str">
            <v>Vertivore</v>
          </cell>
          <cell r="AD9824" t="str">
            <v>Insessorial</v>
          </cell>
          <cell r="AE9824">
            <v>36.799999999999997</v>
          </cell>
          <cell r="AF9824">
            <v>70.03</v>
          </cell>
          <cell r="AG9824">
            <v>58.78</v>
          </cell>
          <cell r="AH9824">
            <v>41.469163870000003</v>
          </cell>
          <cell r="AI9824">
            <v>19847527.93</v>
          </cell>
          <cell r="AJ9824" t="str">
            <v>Extant</v>
          </cell>
        </row>
        <row r="9825">
          <cell r="A9825" t="str">
            <v>Strix nigrolineata</v>
          </cell>
          <cell r="B9825" t="str">
            <v>Strigidae</v>
          </cell>
          <cell r="C9825" t="str">
            <v>Strigiformes</v>
          </cell>
          <cell r="D9825">
            <v>4</v>
          </cell>
          <cell r="E9825">
            <v>0</v>
          </cell>
          <cell r="F9825">
            <v>1</v>
          </cell>
          <cell r="G9825">
            <v>3</v>
          </cell>
          <cell r="H9825">
            <v>4</v>
          </cell>
          <cell r="I9825">
            <v>36.6</v>
          </cell>
          <cell r="J9825">
            <v>18.399999999999999</v>
          </cell>
          <cell r="K9825">
            <v>9</v>
          </cell>
          <cell r="L9825">
            <v>16</v>
          </cell>
          <cell r="M9825">
            <v>47.4</v>
          </cell>
          <cell r="N9825">
            <v>255</v>
          </cell>
          <cell r="O9825">
            <v>72.400000000000006</v>
          </cell>
          <cell r="P9825">
            <v>182.6</v>
          </cell>
          <cell r="Q9825">
            <v>28.5</v>
          </cell>
          <cell r="R9825">
            <v>165.2</v>
          </cell>
          <cell r="S9825">
            <v>457.89</v>
          </cell>
          <cell r="T9825" t="str">
            <v>Dunning</v>
          </cell>
          <cell r="U9825" t="str">
            <v>NA</v>
          </cell>
          <cell r="V9825" t="str">
            <v>NO</v>
          </cell>
          <cell r="W9825" t="str">
            <v>NA</v>
          </cell>
          <cell r="X9825" t="str">
            <v>NA</v>
          </cell>
          <cell r="Y9825" t="str">
            <v>Forest</v>
          </cell>
          <cell r="Z9825">
            <v>1</v>
          </cell>
          <cell r="AA9825">
            <v>1</v>
          </cell>
          <cell r="AB9825" t="str">
            <v>Carnivore</v>
          </cell>
          <cell r="AC9825" t="str">
            <v>Invertivore</v>
          </cell>
          <cell r="AD9825" t="str">
            <v>Insessorial</v>
          </cell>
          <cell r="AE9825">
            <v>-4.74</v>
          </cell>
          <cell r="AF9825">
            <v>21.45</v>
          </cell>
          <cell r="AG9825">
            <v>11.59</v>
          </cell>
          <cell r="AH9825">
            <v>-82.883907109999996</v>
          </cell>
          <cell r="AI9825">
            <v>991396.19</v>
          </cell>
          <cell r="AJ9825" t="str">
            <v>Extant</v>
          </cell>
        </row>
        <row r="9826">
          <cell r="A9826" t="str">
            <v>Strix occidentalis</v>
          </cell>
          <cell r="B9826" t="str">
            <v>Strigidae</v>
          </cell>
          <cell r="C9826" t="str">
            <v>Strigiformes</v>
          </cell>
          <cell r="D9826">
            <v>4</v>
          </cell>
          <cell r="E9826">
            <v>2</v>
          </cell>
          <cell r="F9826">
            <v>1</v>
          </cell>
          <cell r="G9826">
            <v>1</v>
          </cell>
          <cell r="H9826">
            <v>4</v>
          </cell>
          <cell r="I9826">
            <v>36.9</v>
          </cell>
          <cell r="J9826">
            <v>18</v>
          </cell>
          <cell r="K9826">
            <v>10.6</v>
          </cell>
          <cell r="L9826">
            <v>16.600000000000001</v>
          </cell>
          <cell r="M9826">
            <v>57</v>
          </cell>
          <cell r="N9826">
            <v>320</v>
          </cell>
          <cell r="O9826">
            <v>105.6</v>
          </cell>
          <cell r="P9826">
            <v>214.4</v>
          </cell>
          <cell r="Q9826">
            <v>33</v>
          </cell>
          <cell r="R9826">
            <v>190.4</v>
          </cell>
          <cell r="S9826">
            <v>586.37</v>
          </cell>
          <cell r="T9826" t="str">
            <v>Dunning</v>
          </cell>
          <cell r="U9826" t="str">
            <v>NA</v>
          </cell>
          <cell r="V9826" t="str">
            <v>NO</v>
          </cell>
          <cell r="W9826" t="str">
            <v>NA</v>
          </cell>
          <cell r="X9826" t="str">
            <v>NA</v>
          </cell>
          <cell r="Y9826" t="str">
            <v>Forest</v>
          </cell>
          <cell r="Z9826">
            <v>1</v>
          </cell>
          <cell r="AA9826">
            <v>1</v>
          </cell>
          <cell r="AB9826" t="str">
            <v>Carnivore</v>
          </cell>
          <cell r="AC9826" t="str">
            <v>Vertivore</v>
          </cell>
          <cell r="AD9826" t="str">
            <v>Insessorial</v>
          </cell>
          <cell r="AE9826">
            <v>19.47</v>
          </cell>
          <cell r="AF9826">
            <v>51.61</v>
          </cell>
          <cell r="AG9826">
            <v>35.47</v>
          </cell>
          <cell r="AH9826">
            <v>-112.74185679999999</v>
          </cell>
          <cell r="AI9826">
            <v>1207066.6000000001</v>
          </cell>
          <cell r="AJ9826" t="str">
            <v>Extant</v>
          </cell>
        </row>
        <row r="9827">
          <cell r="A9827" t="str">
            <v>Strix ocellata</v>
          </cell>
          <cell r="B9827" t="str">
            <v>Strigidae</v>
          </cell>
          <cell r="C9827" t="str">
            <v>Strigiformes</v>
          </cell>
          <cell r="D9827">
            <v>5</v>
          </cell>
          <cell r="E9827">
            <v>3</v>
          </cell>
          <cell r="F9827">
            <v>2</v>
          </cell>
          <cell r="G9827">
            <v>0</v>
          </cell>
          <cell r="H9827">
            <v>4</v>
          </cell>
          <cell r="I9827">
            <v>37.5</v>
          </cell>
          <cell r="J9827">
            <v>20.100000000000001</v>
          </cell>
          <cell r="K9827">
            <v>11.8</v>
          </cell>
          <cell r="L9827">
            <v>18.8</v>
          </cell>
          <cell r="M9827">
            <v>55.4</v>
          </cell>
          <cell r="N9827">
            <v>323.39999999999998</v>
          </cell>
          <cell r="O9827">
            <v>91.8</v>
          </cell>
          <cell r="P9827">
            <v>233.4</v>
          </cell>
          <cell r="Q9827">
            <v>27.9</v>
          </cell>
          <cell r="R9827">
            <v>176.9</v>
          </cell>
          <cell r="S9827">
            <v>1011</v>
          </cell>
          <cell r="T9827" t="str">
            <v>Inferred</v>
          </cell>
          <cell r="U9827" t="str">
            <v>NA</v>
          </cell>
          <cell r="V9827" t="str">
            <v>YES</v>
          </cell>
          <cell r="W9827" t="str">
            <v>Body Mass</v>
          </cell>
          <cell r="X9827" t="str">
            <v>Strix seloputo</v>
          </cell>
          <cell r="Y9827" t="str">
            <v>Woodland</v>
          </cell>
          <cell r="Z9827">
            <v>2</v>
          </cell>
          <cell r="AA9827">
            <v>1</v>
          </cell>
          <cell r="AB9827" t="str">
            <v>Carnivore</v>
          </cell>
          <cell r="AC9827" t="str">
            <v>Vertivore</v>
          </cell>
          <cell r="AD9827" t="str">
            <v>Insessorial</v>
          </cell>
          <cell r="AE9827">
            <v>8.07</v>
          </cell>
          <cell r="AF9827">
            <v>31.98</v>
          </cell>
          <cell r="AG9827">
            <v>20.98</v>
          </cell>
          <cell r="AH9827">
            <v>78.567574199999996</v>
          </cell>
          <cell r="AI9827">
            <v>2253179.9700000002</v>
          </cell>
          <cell r="AJ9827" t="str">
            <v>Extant</v>
          </cell>
        </row>
        <row r="9828">
          <cell r="A9828" t="str">
            <v>Strix rufipes</v>
          </cell>
          <cell r="B9828" t="str">
            <v>Strigidae</v>
          </cell>
          <cell r="C9828" t="str">
            <v>Strigiformes</v>
          </cell>
          <cell r="D9828">
            <v>4</v>
          </cell>
          <cell r="E9828">
            <v>2</v>
          </cell>
          <cell r="F9828">
            <v>2</v>
          </cell>
          <cell r="G9828">
            <v>0</v>
          </cell>
          <cell r="H9828">
            <v>4</v>
          </cell>
          <cell r="I9828">
            <v>32.700000000000003</v>
          </cell>
          <cell r="J9828">
            <v>15.3</v>
          </cell>
          <cell r="K9828">
            <v>9.6999999999999993</v>
          </cell>
          <cell r="L9828">
            <v>14.8</v>
          </cell>
          <cell r="M9828">
            <v>52.3</v>
          </cell>
          <cell r="N9828">
            <v>258.5</v>
          </cell>
          <cell r="O9828">
            <v>77.8</v>
          </cell>
          <cell r="P9828">
            <v>180.8</v>
          </cell>
          <cell r="Q9828">
            <v>30</v>
          </cell>
          <cell r="R9828">
            <v>146.5</v>
          </cell>
          <cell r="S9828">
            <v>380</v>
          </cell>
          <cell r="T9828" t="str">
            <v>Dunning</v>
          </cell>
          <cell r="U9828" t="str">
            <v>NA</v>
          </cell>
          <cell r="V9828" t="str">
            <v>NO</v>
          </cell>
          <cell r="W9828" t="str">
            <v>NA</v>
          </cell>
          <cell r="X9828" t="str">
            <v>NA</v>
          </cell>
          <cell r="Y9828" t="str">
            <v>Forest</v>
          </cell>
          <cell r="Z9828">
            <v>1</v>
          </cell>
          <cell r="AA9828">
            <v>1</v>
          </cell>
          <cell r="AB9828" t="str">
            <v>Carnivore</v>
          </cell>
          <cell r="AC9828" t="str">
            <v>Vertivore</v>
          </cell>
          <cell r="AD9828" t="str">
            <v>Insessorial</v>
          </cell>
          <cell r="AE9828">
            <v>-55.98</v>
          </cell>
          <cell r="AF9828">
            <v>-32.24</v>
          </cell>
          <cell r="AG9828">
            <v>-44.09</v>
          </cell>
          <cell r="AH9828">
            <v>-71.8229848</v>
          </cell>
          <cell r="AI9828">
            <v>639116.13</v>
          </cell>
          <cell r="AJ9828" t="str">
            <v>Extant</v>
          </cell>
        </row>
        <row r="9829">
          <cell r="A9829" t="str">
            <v>Strix seloputo</v>
          </cell>
          <cell r="B9829" t="str">
            <v>Strigidae</v>
          </cell>
          <cell r="C9829" t="str">
            <v>Strigiformes</v>
          </cell>
          <cell r="D9829">
            <v>4</v>
          </cell>
          <cell r="E9829">
            <v>2</v>
          </cell>
          <cell r="F9829">
            <v>2</v>
          </cell>
          <cell r="G9829">
            <v>0</v>
          </cell>
          <cell r="H9829">
            <v>4</v>
          </cell>
          <cell r="I9829">
            <v>42.1</v>
          </cell>
          <cell r="J9829">
            <v>23.3</v>
          </cell>
          <cell r="K9829">
            <v>13.3</v>
          </cell>
          <cell r="L9829">
            <v>20.399999999999999</v>
          </cell>
          <cell r="M9829">
            <v>59.3</v>
          </cell>
          <cell r="N9829">
            <v>354.5</v>
          </cell>
          <cell r="O9829">
            <v>109</v>
          </cell>
          <cell r="P9829">
            <v>245.5</v>
          </cell>
          <cell r="Q9829">
            <v>30.8</v>
          </cell>
          <cell r="R9829">
            <v>189.1</v>
          </cell>
          <cell r="S9829">
            <v>1011</v>
          </cell>
          <cell r="T9829" t="str">
            <v>Dunning</v>
          </cell>
          <cell r="U9829" t="str">
            <v>NA</v>
          </cell>
          <cell r="V9829" t="str">
            <v>NO</v>
          </cell>
          <cell r="W9829" t="str">
            <v>NA</v>
          </cell>
          <cell r="X9829" t="str">
            <v>NA</v>
          </cell>
          <cell r="Y9829" t="str">
            <v>Woodland</v>
          </cell>
          <cell r="Z9829">
            <v>2</v>
          </cell>
          <cell r="AA9829">
            <v>1</v>
          </cell>
          <cell r="AB9829" t="str">
            <v>Carnivore</v>
          </cell>
          <cell r="AC9829" t="str">
            <v>Vertivore</v>
          </cell>
          <cell r="AD9829" t="str">
            <v>Insessorial</v>
          </cell>
          <cell r="AE9829">
            <v>-8.7799999999999994</v>
          </cell>
          <cell r="AF9829">
            <v>22.01</v>
          </cell>
          <cell r="AG9829">
            <v>7.98</v>
          </cell>
          <cell r="AH9829">
            <v>102.69190279999999</v>
          </cell>
          <cell r="AI9829">
            <v>610935.05000000005</v>
          </cell>
          <cell r="AJ9829" t="str">
            <v>Extant</v>
          </cell>
        </row>
        <row r="9830">
          <cell r="A9830" t="str">
            <v>Strix uralensis</v>
          </cell>
          <cell r="B9830" t="str">
            <v>Strigidae</v>
          </cell>
          <cell r="C9830" t="str">
            <v>Strigiformes</v>
          </cell>
          <cell r="D9830">
            <v>9</v>
          </cell>
          <cell r="E9830">
            <v>4</v>
          </cell>
          <cell r="F9830">
            <v>5</v>
          </cell>
          <cell r="G9830">
            <v>0</v>
          </cell>
          <cell r="H9830">
            <v>4</v>
          </cell>
          <cell r="I9830">
            <v>38.6</v>
          </cell>
          <cell r="J9830">
            <v>20.2</v>
          </cell>
          <cell r="K9830">
            <v>11.2</v>
          </cell>
          <cell r="L9830">
            <v>19</v>
          </cell>
          <cell r="M9830">
            <v>53.1</v>
          </cell>
          <cell r="N9830">
            <v>359.4</v>
          </cell>
          <cell r="O9830">
            <v>102.3</v>
          </cell>
          <cell r="P9830">
            <v>256.8</v>
          </cell>
          <cell r="Q9830">
            <v>28.4</v>
          </cell>
          <cell r="R9830">
            <v>272.7</v>
          </cell>
          <cell r="S9830">
            <v>780.56</v>
          </cell>
          <cell r="T9830" t="str">
            <v>Dunning</v>
          </cell>
          <cell r="U9830" t="str">
            <v>NA</v>
          </cell>
          <cell r="V9830" t="str">
            <v>NO</v>
          </cell>
          <cell r="W9830" t="str">
            <v>NA</v>
          </cell>
          <cell r="X9830" t="str">
            <v>NA</v>
          </cell>
          <cell r="Y9830" t="str">
            <v>Forest</v>
          </cell>
          <cell r="Z9830">
            <v>2</v>
          </cell>
          <cell r="AA9830">
            <v>1</v>
          </cell>
          <cell r="AB9830" t="str">
            <v>Carnivore</v>
          </cell>
          <cell r="AC9830" t="str">
            <v>Vertivore</v>
          </cell>
          <cell r="AD9830" t="str">
            <v>Insessorial</v>
          </cell>
          <cell r="AE9830" t="str">
            <v>NA</v>
          </cell>
          <cell r="AF9830" t="str">
            <v>NA</v>
          </cell>
          <cell r="AG9830" t="str">
            <v>NA</v>
          </cell>
          <cell r="AH9830" t="str">
            <v>NA</v>
          </cell>
          <cell r="AI9830" t="str">
            <v>NA</v>
          </cell>
          <cell r="AJ9830" t="str">
            <v>Extant</v>
          </cell>
        </row>
        <row r="9831">
          <cell r="A9831" t="str">
            <v>Strix varia</v>
          </cell>
          <cell r="B9831" t="str">
            <v>Strigidae</v>
          </cell>
          <cell r="C9831" t="str">
            <v>Strigiformes</v>
          </cell>
          <cell r="D9831">
            <v>4</v>
          </cell>
          <cell r="E9831">
            <v>2</v>
          </cell>
          <cell r="F9831">
            <v>2</v>
          </cell>
          <cell r="G9831">
            <v>0</v>
          </cell>
          <cell r="H9831">
            <v>4</v>
          </cell>
          <cell r="I9831">
            <v>38.799999999999997</v>
          </cell>
          <cell r="J9831">
            <v>21.6</v>
          </cell>
          <cell r="K9831">
            <v>11.2</v>
          </cell>
          <cell r="L9831">
            <v>19.600000000000001</v>
          </cell>
          <cell r="M9831">
            <v>60.1</v>
          </cell>
          <cell r="N9831">
            <v>341.2</v>
          </cell>
          <cell r="O9831">
            <v>101</v>
          </cell>
          <cell r="P9831">
            <v>240.2</v>
          </cell>
          <cell r="Q9831">
            <v>29.6</v>
          </cell>
          <cell r="R9831">
            <v>218.3</v>
          </cell>
          <cell r="S9831">
            <v>711.49</v>
          </cell>
          <cell r="T9831" t="str">
            <v>Dunning</v>
          </cell>
          <cell r="U9831" t="str">
            <v>NA</v>
          </cell>
          <cell r="V9831" t="str">
            <v>NO</v>
          </cell>
          <cell r="W9831" t="str">
            <v>NA</v>
          </cell>
          <cell r="X9831" t="str">
            <v>NA</v>
          </cell>
          <cell r="Y9831" t="str">
            <v>Forest</v>
          </cell>
          <cell r="Z9831">
            <v>2</v>
          </cell>
          <cell r="AA9831">
            <v>1</v>
          </cell>
          <cell r="AB9831" t="str">
            <v>Carnivore</v>
          </cell>
          <cell r="AC9831" t="str">
            <v>Vertivore</v>
          </cell>
          <cell r="AD9831" t="str">
            <v>Insessorial</v>
          </cell>
          <cell r="AE9831">
            <v>16.809999999999999</v>
          </cell>
          <cell r="AF9831">
            <v>60.28</v>
          </cell>
          <cell r="AG9831">
            <v>43.93</v>
          </cell>
          <cell r="AH9831">
            <v>-92.858801049999997</v>
          </cell>
          <cell r="AI9831">
            <v>6628563.5199999996</v>
          </cell>
          <cell r="AJ9831" t="str">
            <v>Extant</v>
          </cell>
        </row>
        <row r="9832">
          <cell r="A9832" t="str">
            <v>Strix virgata</v>
          </cell>
          <cell r="B9832" t="str">
            <v>Strigidae</v>
          </cell>
          <cell r="C9832" t="str">
            <v>Strigiformes</v>
          </cell>
          <cell r="D9832">
            <v>5</v>
          </cell>
          <cell r="E9832">
            <v>2</v>
          </cell>
          <cell r="F9832">
            <v>0</v>
          </cell>
          <cell r="G9832">
            <v>3</v>
          </cell>
          <cell r="H9832">
            <v>4</v>
          </cell>
          <cell r="I9832">
            <v>33</v>
          </cell>
          <cell r="J9832">
            <v>17.2</v>
          </cell>
          <cell r="K9832">
            <v>9</v>
          </cell>
          <cell r="L9832">
            <v>16.100000000000001</v>
          </cell>
          <cell r="M9832">
            <v>40.6</v>
          </cell>
          <cell r="N9832">
            <v>240.6</v>
          </cell>
          <cell r="O9832">
            <v>50.3</v>
          </cell>
          <cell r="P9832">
            <v>190.3</v>
          </cell>
          <cell r="Q9832">
            <v>20.8</v>
          </cell>
          <cell r="R9832">
            <v>149.1</v>
          </cell>
          <cell r="S9832">
            <v>283.97000000000003</v>
          </cell>
          <cell r="T9832" t="str">
            <v>Dunning</v>
          </cell>
          <cell r="U9832" t="str">
            <v>NA</v>
          </cell>
          <cell r="V9832" t="str">
            <v>NO</v>
          </cell>
          <cell r="W9832" t="str">
            <v>NA</v>
          </cell>
          <cell r="X9832" t="str">
            <v>NA</v>
          </cell>
          <cell r="Y9832" t="str">
            <v>Forest</v>
          </cell>
          <cell r="Z9832">
            <v>2</v>
          </cell>
          <cell r="AA9832">
            <v>1</v>
          </cell>
          <cell r="AB9832" t="str">
            <v>Carnivore</v>
          </cell>
          <cell r="AC9832" t="str">
            <v>Vertivore</v>
          </cell>
          <cell r="AD9832" t="str">
            <v>Insessorial</v>
          </cell>
          <cell r="AE9832">
            <v>-30.13</v>
          </cell>
          <cell r="AF9832">
            <v>28.88</v>
          </cell>
          <cell r="AG9832">
            <v>-2.4700000000000002</v>
          </cell>
          <cell r="AH9832">
            <v>-64.886286900000002</v>
          </cell>
          <cell r="AI9832">
            <v>10135669.689999999</v>
          </cell>
          <cell r="AJ9832" t="str">
            <v>Extant</v>
          </cell>
        </row>
        <row r="9833">
          <cell r="A9833" t="str">
            <v>Strix woodfordii</v>
          </cell>
          <cell r="B9833" t="str">
            <v>Strigidae</v>
          </cell>
          <cell r="C9833" t="str">
            <v>Strigiformes</v>
          </cell>
          <cell r="D9833">
            <v>9</v>
          </cell>
          <cell r="E9833">
            <v>5</v>
          </cell>
          <cell r="F9833">
            <v>4</v>
          </cell>
          <cell r="G9833">
            <v>0</v>
          </cell>
          <cell r="H9833">
            <v>4</v>
          </cell>
          <cell r="I9833">
            <v>31.6</v>
          </cell>
          <cell r="J9833">
            <v>15.7</v>
          </cell>
          <cell r="K9833">
            <v>9.5</v>
          </cell>
          <cell r="L9833">
            <v>15.7</v>
          </cell>
          <cell r="M9833">
            <v>43.4</v>
          </cell>
          <cell r="N9833">
            <v>256.5</v>
          </cell>
          <cell r="O9833">
            <v>72.599999999999994</v>
          </cell>
          <cell r="P9833">
            <v>184.5</v>
          </cell>
          <cell r="Q9833">
            <v>28.2</v>
          </cell>
          <cell r="R9833">
            <v>150</v>
          </cell>
          <cell r="S9833">
            <v>350</v>
          </cell>
          <cell r="T9833" t="str">
            <v>Dunning</v>
          </cell>
          <cell r="U9833" t="str">
            <v>NA</v>
          </cell>
          <cell r="V9833" t="str">
            <v>NO</v>
          </cell>
          <cell r="W9833" t="str">
            <v>NA</v>
          </cell>
          <cell r="X9833" t="str">
            <v>NA</v>
          </cell>
          <cell r="Y9833" t="str">
            <v>Forest</v>
          </cell>
          <cell r="Z9833">
            <v>1</v>
          </cell>
          <cell r="AA9833">
            <v>1</v>
          </cell>
          <cell r="AB9833" t="str">
            <v>Carnivore</v>
          </cell>
          <cell r="AC9833" t="str">
            <v>Invertivore</v>
          </cell>
          <cell r="AD9833" t="str">
            <v>Insessorial</v>
          </cell>
          <cell r="AE9833">
            <v>-34.840000000000003</v>
          </cell>
          <cell r="AF9833">
            <v>16.100000000000001</v>
          </cell>
          <cell r="AG9833">
            <v>-4.8600000000000003</v>
          </cell>
          <cell r="AH9833">
            <v>22.98994759</v>
          </cell>
          <cell r="AI9833">
            <v>9861983.7400000002</v>
          </cell>
          <cell r="AJ9833" t="str">
            <v>Extant</v>
          </cell>
        </row>
        <row r="9834">
          <cell r="A9834" t="str">
            <v>Surnia ulula</v>
          </cell>
          <cell r="B9834" t="str">
            <v>Strigidae</v>
          </cell>
          <cell r="C9834" t="str">
            <v>Strigiformes</v>
          </cell>
          <cell r="D9834">
            <v>5</v>
          </cell>
          <cell r="E9834">
            <v>2</v>
          </cell>
          <cell r="F9834">
            <v>2</v>
          </cell>
          <cell r="G9834">
            <v>1</v>
          </cell>
          <cell r="H9834">
            <v>4</v>
          </cell>
          <cell r="I9834">
            <v>23.2</v>
          </cell>
          <cell r="J9834">
            <v>14.1</v>
          </cell>
          <cell r="K9834">
            <v>8.8000000000000007</v>
          </cell>
          <cell r="L9834">
            <v>14.2</v>
          </cell>
          <cell r="M9834">
            <v>27.2</v>
          </cell>
          <cell r="N9834">
            <v>231.4</v>
          </cell>
          <cell r="O9834">
            <v>89.5</v>
          </cell>
          <cell r="P9834">
            <v>142</v>
          </cell>
          <cell r="Q9834">
            <v>38.6</v>
          </cell>
          <cell r="R9834">
            <v>186.4</v>
          </cell>
          <cell r="S9834">
            <v>319.89999999999998</v>
          </cell>
          <cell r="T9834" t="str">
            <v>Dunning</v>
          </cell>
          <cell r="U9834" t="str">
            <v>NA</v>
          </cell>
          <cell r="V9834" t="str">
            <v>NO</v>
          </cell>
          <cell r="W9834" t="str">
            <v>NA</v>
          </cell>
          <cell r="X9834" t="str">
            <v>NA</v>
          </cell>
          <cell r="Y9834" t="str">
            <v>Grassland</v>
          </cell>
          <cell r="Z9834">
            <v>3</v>
          </cell>
          <cell r="AA9834">
            <v>2</v>
          </cell>
          <cell r="AB9834" t="str">
            <v>Carnivore</v>
          </cell>
          <cell r="AC9834" t="str">
            <v>Vertivore</v>
          </cell>
          <cell r="AD9834" t="str">
            <v>Insessorial</v>
          </cell>
          <cell r="AE9834">
            <v>40.799999999999997</v>
          </cell>
          <cell r="AF9834">
            <v>71.819999999999993</v>
          </cell>
          <cell r="AG9834">
            <v>59.62</v>
          </cell>
          <cell r="AH9834">
            <v>27.330149899999999</v>
          </cell>
          <cell r="AI9834">
            <v>21131927.34</v>
          </cell>
          <cell r="AJ9834" t="str">
            <v>Extant</v>
          </cell>
        </row>
        <row r="9835">
          <cell r="A9835" t="str">
            <v>Uroglaux dimorpha</v>
          </cell>
          <cell r="B9835" t="str">
            <v>Strigidae</v>
          </cell>
          <cell r="C9835" t="str">
            <v>Strigiformes</v>
          </cell>
          <cell r="D9835">
            <v>4</v>
          </cell>
          <cell r="E9835">
            <v>1</v>
          </cell>
          <cell r="F9835">
            <v>1</v>
          </cell>
          <cell r="G9835">
            <v>2</v>
          </cell>
          <cell r="H9835">
            <v>4</v>
          </cell>
          <cell r="I9835">
            <v>27.3</v>
          </cell>
          <cell r="J9835">
            <v>16.5</v>
          </cell>
          <cell r="K9835">
            <v>10</v>
          </cell>
          <cell r="L9835">
            <v>14.2</v>
          </cell>
          <cell r="M9835">
            <v>35.1</v>
          </cell>
          <cell r="N9835">
            <v>208.5</v>
          </cell>
          <cell r="O9835">
            <v>60.9</v>
          </cell>
          <cell r="P9835">
            <v>147.6</v>
          </cell>
          <cell r="Q9835">
            <v>29.2</v>
          </cell>
          <cell r="R9835">
            <v>130.80000000000001</v>
          </cell>
          <cell r="S9835">
            <v>220</v>
          </cell>
          <cell r="T9835" t="str">
            <v>Updated_literature</v>
          </cell>
          <cell r="U9835" t="str">
            <v>Dunning (2021)</v>
          </cell>
          <cell r="V9835" t="str">
            <v>NO</v>
          </cell>
          <cell r="W9835" t="str">
            <v>NA</v>
          </cell>
          <cell r="X9835" t="str">
            <v>NA</v>
          </cell>
          <cell r="Y9835" t="str">
            <v>Forest</v>
          </cell>
          <cell r="Z9835">
            <v>1</v>
          </cell>
          <cell r="AA9835">
            <v>1</v>
          </cell>
          <cell r="AB9835" t="str">
            <v>Carnivore</v>
          </cell>
          <cell r="AC9835" t="str">
            <v>Omnivore</v>
          </cell>
          <cell r="AD9835" t="str">
            <v>Insessorial</v>
          </cell>
          <cell r="AE9835">
            <v>-10.73</v>
          </cell>
          <cell r="AF9835">
            <v>-0.34</v>
          </cell>
          <cell r="AG9835">
            <v>-3.92</v>
          </cell>
          <cell r="AH9835">
            <v>137.78538349999999</v>
          </cell>
          <cell r="AI9835">
            <v>181237.67</v>
          </cell>
          <cell r="AJ9835" t="str">
            <v>Extant</v>
          </cell>
        </row>
        <row r="9836">
          <cell r="A9836" t="str">
            <v>Xenoglaux loweryi</v>
          </cell>
          <cell r="B9836" t="str">
            <v>Strigidae</v>
          </cell>
          <cell r="C9836" t="str">
            <v>Strigiformes</v>
          </cell>
          <cell r="D9836">
            <v>4</v>
          </cell>
          <cell r="E9836">
            <v>2</v>
          </cell>
          <cell r="F9836">
            <v>2</v>
          </cell>
          <cell r="G9836">
            <v>0</v>
          </cell>
          <cell r="H9836">
            <v>4</v>
          </cell>
          <cell r="I9836">
            <v>14.6</v>
          </cell>
          <cell r="J9836">
            <v>9.8000000000000007</v>
          </cell>
          <cell r="K9836">
            <v>6.2</v>
          </cell>
          <cell r="L9836">
            <v>9.6</v>
          </cell>
          <cell r="M9836">
            <v>20.100000000000001</v>
          </cell>
          <cell r="N9836">
            <v>103.5</v>
          </cell>
          <cell r="O9836">
            <v>29.8</v>
          </cell>
          <cell r="P9836">
            <v>73.7</v>
          </cell>
          <cell r="Q9836">
            <v>28.9</v>
          </cell>
          <cell r="R9836">
            <v>54</v>
          </cell>
          <cell r="S9836">
            <v>48</v>
          </cell>
          <cell r="T9836" t="str">
            <v>Dunning</v>
          </cell>
          <cell r="U9836" t="str">
            <v>NA</v>
          </cell>
          <cell r="V9836" t="str">
            <v>NO</v>
          </cell>
          <cell r="W9836" t="str">
            <v>NA</v>
          </cell>
          <cell r="X9836" t="str">
            <v>NA</v>
          </cell>
          <cell r="Y9836" t="str">
            <v>Forest</v>
          </cell>
          <cell r="Z9836">
            <v>1</v>
          </cell>
          <cell r="AA9836">
            <v>1</v>
          </cell>
          <cell r="AB9836" t="str">
            <v>Carnivore</v>
          </cell>
          <cell r="AC9836" t="str">
            <v>Invertivore</v>
          </cell>
          <cell r="AD9836" t="str">
            <v>Insessorial</v>
          </cell>
          <cell r="AE9836">
            <v>-6.11</v>
          </cell>
          <cell r="AF9836">
            <v>-5.55</v>
          </cell>
          <cell r="AG9836">
            <v>-5.75</v>
          </cell>
          <cell r="AH9836">
            <v>-77.844579539999998</v>
          </cell>
          <cell r="AI9836">
            <v>1624.29</v>
          </cell>
          <cell r="AJ9836" t="str">
            <v>Extant</v>
          </cell>
        </row>
        <row r="9837">
          <cell r="A9837" t="str">
            <v>Phodilus badius</v>
          </cell>
          <cell r="B9837" t="str">
            <v>Tytonidae</v>
          </cell>
          <cell r="C9837" t="str">
            <v>Strigiformes</v>
          </cell>
          <cell r="D9837">
            <v>9</v>
          </cell>
          <cell r="E9837">
            <v>3</v>
          </cell>
          <cell r="F9837">
            <v>1</v>
          </cell>
          <cell r="G9837">
            <v>5</v>
          </cell>
          <cell r="H9837">
            <v>8</v>
          </cell>
          <cell r="I9837">
            <v>34</v>
          </cell>
          <cell r="J9837">
            <v>18.5</v>
          </cell>
          <cell r="K9837">
            <v>9.4</v>
          </cell>
          <cell r="L9837">
            <v>14</v>
          </cell>
          <cell r="M9837">
            <v>40.799999999999997</v>
          </cell>
          <cell r="N9837">
            <v>191</v>
          </cell>
          <cell r="O9837">
            <v>38.200000000000003</v>
          </cell>
          <cell r="P9837">
            <v>149.6</v>
          </cell>
          <cell r="Q9837">
            <v>20.399999999999999</v>
          </cell>
          <cell r="R9837">
            <v>81.599999999999994</v>
          </cell>
          <cell r="S9837">
            <v>280.24</v>
          </cell>
          <cell r="T9837" t="str">
            <v>Dunning</v>
          </cell>
          <cell r="U9837" t="str">
            <v>NA</v>
          </cell>
          <cell r="V9837" t="str">
            <v>NO</v>
          </cell>
          <cell r="W9837" t="str">
            <v>NA</v>
          </cell>
          <cell r="X9837" t="str">
            <v>NA</v>
          </cell>
          <cell r="Y9837" t="str">
            <v>Forest</v>
          </cell>
          <cell r="Z9837">
            <v>2</v>
          </cell>
          <cell r="AA9837">
            <v>1</v>
          </cell>
          <cell r="AB9837" t="str">
            <v>Carnivore</v>
          </cell>
          <cell r="AC9837" t="str">
            <v>Vertivore</v>
          </cell>
          <cell r="AD9837" t="str">
            <v>Insessorial</v>
          </cell>
          <cell r="AE9837">
            <v>-8.7799999999999994</v>
          </cell>
          <cell r="AF9837">
            <v>28.32</v>
          </cell>
          <cell r="AG9837">
            <v>10.92</v>
          </cell>
          <cell r="AH9837">
            <v>103.9567708</v>
          </cell>
          <cell r="AI9837">
            <v>3554248.32</v>
          </cell>
          <cell r="AJ9837" t="str">
            <v>Extant</v>
          </cell>
        </row>
        <row r="9838">
          <cell r="A9838" t="str">
            <v>Phodilus prigoginei</v>
          </cell>
          <cell r="B9838" t="str">
            <v>Tytonidae</v>
          </cell>
          <cell r="C9838" t="str">
            <v>Strigiformes</v>
          </cell>
          <cell r="D9838">
            <v>1</v>
          </cell>
          <cell r="E9838">
            <v>1</v>
          </cell>
          <cell r="F9838">
            <v>0</v>
          </cell>
          <cell r="G9838">
            <v>0</v>
          </cell>
          <cell r="H9838">
            <v>1</v>
          </cell>
          <cell r="I9838">
            <v>27.8</v>
          </cell>
          <cell r="J9838">
            <v>11.7</v>
          </cell>
          <cell r="K9838">
            <v>6.7</v>
          </cell>
          <cell r="L9838">
            <v>12.9</v>
          </cell>
          <cell r="M9838">
            <v>36.200000000000003</v>
          </cell>
          <cell r="N9838">
            <v>190</v>
          </cell>
          <cell r="O9838">
            <v>29.6</v>
          </cell>
          <cell r="P9838">
            <v>160.4</v>
          </cell>
          <cell r="Q9838">
            <v>15.6</v>
          </cell>
          <cell r="R9838">
            <v>102.6</v>
          </cell>
          <cell r="S9838">
            <v>195</v>
          </cell>
          <cell r="T9838" t="str">
            <v>Dunning</v>
          </cell>
          <cell r="U9838" t="str">
            <v>NA</v>
          </cell>
          <cell r="V9838" t="str">
            <v>NO</v>
          </cell>
          <cell r="W9838" t="str">
            <v>NA</v>
          </cell>
          <cell r="X9838" t="str">
            <v>NA</v>
          </cell>
          <cell r="Y9838" t="str">
            <v>Forest</v>
          </cell>
          <cell r="Z9838">
            <v>2</v>
          </cell>
          <cell r="AA9838">
            <v>1</v>
          </cell>
          <cell r="AB9838" t="str">
            <v>Carnivore</v>
          </cell>
          <cell r="AC9838" t="str">
            <v>Vertivore</v>
          </cell>
          <cell r="AD9838" t="str">
            <v>Insessorial</v>
          </cell>
          <cell r="AE9838">
            <v>-4.05</v>
          </cell>
          <cell r="AF9838">
            <v>-2.84</v>
          </cell>
          <cell r="AG9838">
            <v>-3.39</v>
          </cell>
          <cell r="AH9838">
            <v>28.90574213</v>
          </cell>
          <cell r="AI9838">
            <v>4661.83</v>
          </cell>
          <cell r="AJ9838" t="str">
            <v>Extant</v>
          </cell>
        </row>
        <row r="9839">
          <cell r="A9839" t="str">
            <v>Tyto alba</v>
          </cell>
          <cell r="B9839" t="str">
            <v>Tytonidae</v>
          </cell>
          <cell r="C9839" t="str">
            <v>Strigiformes</v>
          </cell>
          <cell r="D9839">
            <v>14</v>
          </cell>
          <cell r="E9839">
            <v>5</v>
          </cell>
          <cell r="F9839">
            <v>7</v>
          </cell>
          <cell r="G9839">
            <v>2</v>
          </cell>
          <cell r="H9839">
            <v>9</v>
          </cell>
          <cell r="I9839">
            <v>32</v>
          </cell>
          <cell r="J9839">
            <v>17.7</v>
          </cell>
          <cell r="K9839">
            <v>8.5</v>
          </cell>
          <cell r="L9839">
            <v>13.1</v>
          </cell>
          <cell r="M9839">
            <v>59.6</v>
          </cell>
          <cell r="N9839">
            <v>280.2</v>
          </cell>
          <cell r="O9839">
            <v>111.5</v>
          </cell>
          <cell r="P9839">
            <v>168.7</v>
          </cell>
          <cell r="Q9839">
            <v>39.700000000000003</v>
          </cell>
          <cell r="R9839">
            <v>118.3</v>
          </cell>
          <cell r="S9839">
            <v>403.32</v>
          </cell>
          <cell r="T9839" t="str">
            <v>Dunning</v>
          </cell>
          <cell r="U9839" t="str">
            <v>NA</v>
          </cell>
          <cell r="V9839" t="str">
            <v>NO</v>
          </cell>
          <cell r="W9839" t="str">
            <v>NA</v>
          </cell>
          <cell r="X9839" t="str">
            <v>NA</v>
          </cell>
          <cell r="Y9839" t="str">
            <v>Human Modified</v>
          </cell>
          <cell r="Z9839">
            <v>3</v>
          </cell>
          <cell r="AA9839">
            <v>1</v>
          </cell>
          <cell r="AB9839" t="str">
            <v>Carnivore</v>
          </cell>
          <cell r="AC9839" t="str">
            <v>Vertivore</v>
          </cell>
          <cell r="AD9839" t="str">
            <v>Insessorial</v>
          </cell>
          <cell r="AE9839">
            <v>-55.72</v>
          </cell>
          <cell r="AF9839">
            <v>58.07</v>
          </cell>
          <cell r="AG9839">
            <v>3.24</v>
          </cell>
          <cell r="AH9839">
            <v>2.2783900460000002</v>
          </cell>
          <cell r="AI9839">
            <v>63140525.189999998</v>
          </cell>
          <cell r="AJ9839" t="str">
            <v>Extant</v>
          </cell>
        </row>
        <row r="9840">
          <cell r="A9840" t="str">
            <v>Tyto aurantia</v>
          </cell>
          <cell r="B9840" t="str">
            <v>Tytonidae</v>
          </cell>
          <cell r="C9840" t="str">
            <v>Strigiformes</v>
          </cell>
          <cell r="D9840">
            <v>4</v>
          </cell>
          <cell r="E9840">
            <v>3</v>
          </cell>
          <cell r="F9840">
            <v>1</v>
          </cell>
          <cell r="G9840">
            <v>0</v>
          </cell>
          <cell r="H9840">
            <v>4</v>
          </cell>
          <cell r="I9840">
            <v>37.4</v>
          </cell>
          <cell r="J9840">
            <v>18.8</v>
          </cell>
          <cell r="K9840">
            <v>9.8000000000000007</v>
          </cell>
          <cell r="L9840">
            <v>16.399999999999999</v>
          </cell>
          <cell r="M9840">
            <v>59</v>
          </cell>
          <cell r="N9840">
            <v>225.5</v>
          </cell>
          <cell r="O9840">
            <v>65.2</v>
          </cell>
          <cell r="P9840">
            <v>160.4</v>
          </cell>
          <cell r="Q9840">
            <v>29</v>
          </cell>
          <cell r="R9840">
            <v>102.2</v>
          </cell>
          <cell r="S9840">
            <v>540</v>
          </cell>
          <cell r="T9840" t="str">
            <v>Inferred</v>
          </cell>
          <cell r="U9840" t="str">
            <v>NA</v>
          </cell>
          <cell r="V9840" t="str">
            <v>YES</v>
          </cell>
          <cell r="W9840" t="str">
            <v>Body Mass</v>
          </cell>
          <cell r="X9840" t="str">
            <v>Tyto sororcula</v>
          </cell>
          <cell r="Y9840" t="str">
            <v>Forest</v>
          </cell>
          <cell r="Z9840">
            <v>1</v>
          </cell>
          <cell r="AA9840">
            <v>1</v>
          </cell>
          <cell r="AB9840" t="str">
            <v>Carnivore</v>
          </cell>
          <cell r="AC9840" t="str">
            <v>Vertivore</v>
          </cell>
          <cell r="AD9840" t="str">
            <v>Generalist</v>
          </cell>
          <cell r="AE9840">
            <v>-6.31</v>
          </cell>
          <cell r="AF9840">
            <v>-4.13</v>
          </cell>
          <cell r="AG9840">
            <v>-5.47</v>
          </cell>
          <cell r="AH9840">
            <v>150.62775980000001</v>
          </cell>
          <cell r="AI9840">
            <v>35138.49</v>
          </cell>
          <cell r="AJ9840" t="str">
            <v>Extant</v>
          </cell>
        </row>
        <row r="9841">
          <cell r="A9841" t="str">
            <v>Tyto capensis</v>
          </cell>
          <cell r="B9841" t="str">
            <v>Tytonidae</v>
          </cell>
          <cell r="C9841" t="str">
            <v>Strigiformes</v>
          </cell>
          <cell r="D9841">
            <v>4</v>
          </cell>
          <cell r="E9841">
            <v>2</v>
          </cell>
          <cell r="F9841">
            <v>2</v>
          </cell>
          <cell r="G9841">
            <v>0</v>
          </cell>
          <cell r="H9841">
            <v>4</v>
          </cell>
          <cell r="I9841">
            <v>36</v>
          </cell>
          <cell r="J9841">
            <v>17.2</v>
          </cell>
          <cell r="K9841">
            <v>7.9</v>
          </cell>
          <cell r="L9841">
            <v>13.5</v>
          </cell>
          <cell r="M9841">
            <v>76</v>
          </cell>
          <cell r="N9841">
            <v>299.5</v>
          </cell>
          <cell r="O9841">
            <v>129.19999999999999</v>
          </cell>
          <cell r="P9841">
            <v>170.2</v>
          </cell>
          <cell r="Q9841">
            <v>43.1</v>
          </cell>
          <cell r="R9841">
            <v>117.8</v>
          </cell>
          <cell r="S9841">
            <v>364.74</v>
          </cell>
          <cell r="T9841" t="str">
            <v>Dunning</v>
          </cell>
          <cell r="U9841" t="str">
            <v>NA</v>
          </cell>
          <cell r="V9841" t="str">
            <v>NO</v>
          </cell>
          <cell r="W9841" t="str">
            <v>NA</v>
          </cell>
          <cell r="X9841" t="str">
            <v>NA</v>
          </cell>
          <cell r="Y9841" t="str">
            <v>Grassland</v>
          </cell>
          <cell r="Z9841">
            <v>3</v>
          </cell>
          <cell r="AA9841">
            <v>2</v>
          </cell>
          <cell r="AB9841" t="str">
            <v>Carnivore</v>
          </cell>
          <cell r="AC9841" t="str">
            <v>Vertivore</v>
          </cell>
          <cell r="AD9841" t="str">
            <v>Generalist</v>
          </cell>
          <cell r="AE9841">
            <v>-33.26</v>
          </cell>
          <cell r="AF9841">
            <v>6.35</v>
          </cell>
          <cell r="AG9841">
            <v>-11.97</v>
          </cell>
          <cell r="AH9841">
            <v>26.64260531</v>
          </cell>
          <cell r="AI9841">
            <v>2692718.84</v>
          </cell>
          <cell r="AJ9841" t="str">
            <v>Extant</v>
          </cell>
        </row>
        <row r="9842">
          <cell r="A9842" t="str">
            <v>Tyto glaucops</v>
          </cell>
          <cell r="B9842" t="str">
            <v>Tytonidae</v>
          </cell>
          <cell r="C9842" t="str">
            <v>Strigiformes</v>
          </cell>
          <cell r="D9842">
            <v>3</v>
          </cell>
          <cell r="E9842">
            <v>0</v>
          </cell>
          <cell r="F9842">
            <v>1</v>
          </cell>
          <cell r="G9842">
            <v>2</v>
          </cell>
          <cell r="H9842">
            <v>3</v>
          </cell>
          <cell r="I9842">
            <v>34.200000000000003</v>
          </cell>
          <cell r="J9842">
            <v>17.100000000000001</v>
          </cell>
          <cell r="K9842">
            <v>9.1999999999999993</v>
          </cell>
          <cell r="L9842">
            <v>15.3</v>
          </cell>
          <cell r="M9842">
            <v>61.7</v>
          </cell>
          <cell r="N9842">
            <v>251.7</v>
          </cell>
          <cell r="O9842">
            <v>86.2</v>
          </cell>
          <cell r="P9842">
            <v>165.5</v>
          </cell>
          <cell r="Q9842">
            <v>34.200000000000003</v>
          </cell>
          <cell r="R9842">
            <v>121</v>
          </cell>
          <cell r="S9842">
            <v>397.5</v>
          </cell>
          <cell r="T9842" t="str">
            <v>Updated_literature</v>
          </cell>
          <cell r="U9842" t="str">
            <v>BoW</v>
          </cell>
          <cell r="V9842" t="str">
            <v>NO</v>
          </cell>
          <cell r="W9842" t="str">
            <v>NA</v>
          </cell>
          <cell r="X9842" t="str">
            <v>NA</v>
          </cell>
          <cell r="Y9842" t="str">
            <v>Shrubland</v>
          </cell>
          <cell r="Z9842">
            <v>2</v>
          </cell>
          <cell r="AA9842">
            <v>2</v>
          </cell>
          <cell r="AB9842" t="str">
            <v>Carnivore</v>
          </cell>
          <cell r="AC9842" t="str">
            <v>Vertivore</v>
          </cell>
          <cell r="AD9842" t="str">
            <v>Generalist</v>
          </cell>
          <cell r="AE9842">
            <v>11.99</v>
          </cell>
          <cell r="AF9842">
            <v>20.09</v>
          </cell>
          <cell r="AG9842">
            <v>18.82</v>
          </cell>
          <cell r="AH9842">
            <v>-71.074641119999995</v>
          </cell>
          <cell r="AI9842">
            <v>75807.64</v>
          </cell>
          <cell r="AJ9842" t="str">
            <v>Extant</v>
          </cell>
        </row>
        <row r="9843">
          <cell r="A9843" t="str">
            <v>Tyto inexspectata</v>
          </cell>
          <cell r="B9843" t="str">
            <v>Tytonidae</v>
          </cell>
          <cell r="C9843" t="str">
            <v>Strigiformes</v>
          </cell>
          <cell r="D9843">
            <v>3</v>
          </cell>
          <cell r="E9843">
            <v>1</v>
          </cell>
          <cell r="F9843">
            <v>2</v>
          </cell>
          <cell r="G9843">
            <v>0</v>
          </cell>
          <cell r="H9843">
            <v>3</v>
          </cell>
          <cell r="I9843">
            <v>38.799999999999997</v>
          </cell>
          <cell r="J9843">
            <v>20.8</v>
          </cell>
          <cell r="K9843">
            <v>11.1</v>
          </cell>
          <cell r="L9843">
            <v>18.2</v>
          </cell>
          <cell r="M9843">
            <v>56.3</v>
          </cell>
          <cell r="N9843">
            <v>250.2</v>
          </cell>
          <cell r="O9843">
            <v>59.4</v>
          </cell>
          <cell r="P9843">
            <v>190.8</v>
          </cell>
          <cell r="Q9843">
            <v>23.7</v>
          </cell>
          <cell r="R9843">
            <v>105.7</v>
          </cell>
          <cell r="S9843">
            <v>540</v>
          </cell>
          <cell r="T9843" t="str">
            <v>Inferred</v>
          </cell>
          <cell r="U9843" t="str">
            <v>NA</v>
          </cell>
          <cell r="V9843" t="str">
            <v>YES</v>
          </cell>
          <cell r="W9843" t="str">
            <v>Body Mass</v>
          </cell>
          <cell r="X9843" t="str">
            <v>Tyto sororcula</v>
          </cell>
          <cell r="Y9843" t="str">
            <v>Forest</v>
          </cell>
          <cell r="Z9843">
            <v>1</v>
          </cell>
          <cell r="AA9843">
            <v>1</v>
          </cell>
          <cell r="AB9843" t="str">
            <v>Carnivore</v>
          </cell>
          <cell r="AC9843" t="str">
            <v>Vertivore</v>
          </cell>
          <cell r="AD9843" t="str">
            <v>Generalist</v>
          </cell>
          <cell r="AE9843">
            <v>-1.83</v>
          </cell>
          <cell r="AF9843">
            <v>1.76</v>
          </cell>
          <cell r="AG9843">
            <v>0.4</v>
          </cell>
          <cell r="AH9843">
            <v>121.9526453</v>
          </cell>
          <cell r="AI9843">
            <v>47061.5</v>
          </cell>
          <cell r="AJ9843" t="str">
            <v>Extant</v>
          </cell>
        </row>
        <row r="9844">
          <cell r="A9844" t="str">
            <v>Tyto longimembris</v>
          </cell>
          <cell r="B9844" t="str">
            <v>Tytonidae</v>
          </cell>
          <cell r="C9844" t="str">
            <v>Strigiformes</v>
          </cell>
          <cell r="D9844">
            <v>4</v>
          </cell>
          <cell r="E9844">
            <v>2</v>
          </cell>
          <cell r="F9844">
            <v>2</v>
          </cell>
          <cell r="G9844">
            <v>0</v>
          </cell>
          <cell r="H9844">
            <v>4</v>
          </cell>
          <cell r="I9844">
            <v>36.1</v>
          </cell>
          <cell r="J9844">
            <v>17.399999999999999</v>
          </cell>
          <cell r="K9844">
            <v>9.6</v>
          </cell>
          <cell r="L9844">
            <v>13.3</v>
          </cell>
          <cell r="M9844">
            <v>84.1</v>
          </cell>
          <cell r="N9844">
            <v>312.5</v>
          </cell>
          <cell r="O9844">
            <v>147</v>
          </cell>
          <cell r="P9844">
            <v>165.5</v>
          </cell>
          <cell r="Q9844">
            <v>47.1</v>
          </cell>
          <cell r="R9844">
            <v>116.2</v>
          </cell>
          <cell r="S9844">
            <v>423.5</v>
          </cell>
          <cell r="T9844" t="str">
            <v>Updated_literature</v>
          </cell>
          <cell r="U9844" t="str">
            <v>BoW</v>
          </cell>
          <cell r="V9844" t="str">
            <v>NO</v>
          </cell>
          <cell r="W9844" t="str">
            <v>NA</v>
          </cell>
          <cell r="X9844" t="str">
            <v>NA</v>
          </cell>
          <cell r="Y9844" t="str">
            <v>Grassland</v>
          </cell>
          <cell r="Z9844">
            <v>3</v>
          </cell>
          <cell r="AA9844">
            <v>1</v>
          </cell>
          <cell r="AB9844" t="str">
            <v>Carnivore</v>
          </cell>
          <cell r="AC9844" t="str">
            <v>Vertivore</v>
          </cell>
          <cell r="AD9844" t="str">
            <v>Aerial</v>
          </cell>
          <cell r="AE9844">
            <v>-36.340000000000003</v>
          </cell>
          <cell r="AF9844">
            <v>40.07</v>
          </cell>
          <cell r="AG9844">
            <v>13.43</v>
          </cell>
          <cell r="AH9844">
            <v>113.6552839</v>
          </cell>
          <cell r="AI9844">
            <v>4271719.3099999996</v>
          </cell>
          <cell r="AJ9844" t="str">
            <v>Extant</v>
          </cell>
        </row>
        <row r="9845">
          <cell r="A9845" t="str">
            <v>Tyto manusi</v>
          </cell>
          <cell r="B9845" t="str">
            <v>Tytonidae</v>
          </cell>
          <cell r="C9845" t="str">
            <v>Strigiformes</v>
          </cell>
          <cell r="D9845">
            <v>2</v>
          </cell>
          <cell r="E9845">
            <v>1</v>
          </cell>
          <cell r="F9845">
            <v>1</v>
          </cell>
          <cell r="G9845">
            <v>0</v>
          </cell>
          <cell r="H9845">
            <v>2</v>
          </cell>
          <cell r="I9845">
            <v>41</v>
          </cell>
          <cell r="J9845">
            <v>22.2</v>
          </cell>
          <cell r="K9845">
            <v>9.1</v>
          </cell>
          <cell r="L9845">
            <v>18.100000000000001</v>
          </cell>
          <cell r="M9845">
            <v>65.599999999999994</v>
          </cell>
          <cell r="N9845">
            <v>290.39999999999998</v>
          </cell>
          <cell r="O9845">
            <v>102.9</v>
          </cell>
          <cell r="P9845">
            <v>187.4</v>
          </cell>
          <cell r="Q9845">
            <v>35.4</v>
          </cell>
          <cell r="R9845">
            <v>109.8</v>
          </cell>
          <cell r="S9845">
            <v>631.9</v>
          </cell>
          <cell r="T9845" t="str">
            <v>Inferred</v>
          </cell>
          <cell r="U9845" t="str">
            <v>NA</v>
          </cell>
          <cell r="V9845" t="str">
            <v>YES</v>
          </cell>
          <cell r="W9845" t="str">
            <v>Body Mass</v>
          </cell>
          <cell r="X9845" t="str">
            <v>Tyto novaehollandiae</v>
          </cell>
          <cell r="Y9845" t="str">
            <v>Forest</v>
          </cell>
          <cell r="Z9845">
            <v>1</v>
          </cell>
          <cell r="AA9845">
            <v>1</v>
          </cell>
          <cell r="AB9845" t="str">
            <v>Carnivore</v>
          </cell>
          <cell r="AC9845" t="str">
            <v>Vertivore</v>
          </cell>
          <cell r="AD9845" t="str">
            <v>Generalist</v>
          </cell>
          <cell r="AE9845" t="str">
            <v>NA</v>
          </cell>
          <cell r="AF9845" t="str">
            <v>NA</v>
          </cell>
          <cell r="AG9845" t="str">
            <v>NA</v>
          </cell>
          <cell r="AH9845" t="str">
            <v>NA</v>
          </cell>
          <cell r="AI9845" t="str">
            <v>NA</v>
          </cell>
          <cell r="AJ9845" t="str">
            <v>Extant</v>
          </cell>
        </row>
        <row r="9846">
          <cell r="A9846" t="str">
            <v>Tyto nigrobrunnea</v>
          </cell>
          <cell r="B9846" t="str">
            <v>Tytonidae</v>
          </cell>
          <cell r="C9846" t="str">
            <v>Strigiformes</v>
          </cell>
          <cell r="D9846">
            <v>1</v>
          </cell>
          <cell r="E9846">
            <v>1</v>
          </cell>
          <cell r="F9846">
            <v>0</v>
          </cell>
          <cell r="G9846">
            <v>0</v>
          </cell>
          <cell r="H9846">
            <v>0</v>
          </cell>
          <cell r="I9846">
            <v>41</v>
          </cell>
          <cell r="J9846">
            <v>21.2</v>
          </cell>
          <cell r="K9846">
            <v>11.6</v>
          </cell>
          <cell r="L9846">
            <v>17.100000000000001</v>
          </cell>
          <cell r="M9846">
            <v>65.599999999999994</v>
          </cell>
          <cell r="N9846">
            <v>278</v>
          </cell>
          <cell r="O9846">
            <v>92</v>
          </cell>
          <cell r="P9846">
            <v>186</v>
          </cell>
          <cell r="Q9846">
            <v>33.1</v>
          </cell>
          <cell r="R9846">
            <v>129</v>
          </cell>
          <cell r="S9846">
            <v>631.9</v>
          </cell>
          <cell r="T9846" t="str">
            <v>Inferred</v>
          </cell>
          <cell r="U9846" t="str">
            <v>NA</v>
          </cell>
          <cell r="V9846" t="str">
            <v>YES</v>
          </cell>
          <cell r="W9846" t="str">
            <v>Tarsus Length; Body Mass</v>
          </cell>
          <cell r="X9846" t="str">
            <v>Tyto manusi</v>
          </cell>
          <cell r="Y9846" t="str">
            <v>Forest</v>
          </cell>
          <cell r="Z9846">
            <v>1</v>
          </cell>
          <cell r="AA9846">
            <v>1</v>
          </cell>
          <cell r="AB9846" t="str">
            <v>Carnivore</v>
          </cell>
          <cell r="AC9846" t="str">
            <v>Vertivore</v>
          </cell>
          <cell r="AD9846" t="str">
            <v>Generalist</v>
          </cell>
          <cell r="AE9846">
            <v>-2.0299999999999998</v>
          </cell>
          <cell r="AF9846">
            <v>-1.63</v>
          </cell>
          <cell r="AG9846">
            <v>-1.81</v>
          </cell>
          <cell r="AH9846">
            <v>124.74382869999999</v>
          </cell>
          <cell r="AI9846">
            <v>2875.25</v>
          </cell>
          <cell r="AJ9846" t="str">
            <v>Extant</v>
          </cell>
        </row>
        <row r="9847">
          <cell r="A9847" t="str">
            <v>Tyto novaehollandiae</v>
          </cell>
          <cell r="B9847" t="str">
            <v>Tytonidae</v>
          </cell>
          <cell r="C9847" t="str">
            <v>Strigiformes</v>
          </cell>
          <cell r="D9847">
            <v>5</v>
          </cell>
          <cell r="E9847">
            <v>0</v>
          </cell>
          <cell r="F9847">
            <v>1</v>
          </cell>
          <cell r="G9847">
            <v>4</v>
          </cell>
          <cell r="H9847">
            <v>4</v>
          </cell>
          <cell r="I9847">
            <v>35.700000000000003</v>
          </cell>
          <cell r="J9847">
            <v>18.3</v>
          </cell>
          <cell r="K9847">
            <v>9.8000000000000007</v>
          </cell>
          <cell r="L9847">
            <v>15.7</v>
          </cell>
          <cell r="M9847">
            <v>64.7</v>
          </cell>
          <cell r="N9847">
            <v>301</v>
          </cell>
          <cell r="O9847">
            <v>129.1</v>
          </cell>
          <cell r="P9847">
            <v>170.4</v>
          </cell>
          <cell r="Q9847">
            <v>43.1</v>
          </cell>
          <cell r="R9847">
            <v>129.80000000000001</v>
          </cell>
          <cell r="S9847">
            <v>631.85</v>
          </cell>
          <cell r="T9847" t="str">
            <v>Dunning</v>
          </cell>
          <cell r="U9847" t="str">
            <v>NA</v>
          </cell>
          <cell r="V9847" t="str">
            <v>NO</v>
          </cell>
          <cell r="W9847" t="str">
            <v>NA</v>
          </cell>
          <cell r="X9847" t="str">
            <v>NA</v>
          </cell>
          <cell r="Y9847" t="str">
            <v>Forest</v>
          </cell>
          <cell r="Z9847">
            <v>2</v>
          </cell>
          <cell r="AA9847">
            <v>1</v>
          </cell>
          <cell r="AB9847" t="str">
            <v>Carnivore</v>
          </cell>
          <cell r="AC9847" t="str">
            <v>Vertivore</v>
          </cell>
          <cell r="AD9847" t="str">
            <v>Insessorial</v>
          </cell>
          <cell r="AE9847">
            <v>-43.64</v>
          </cell>
          <cell r="AF9847">
            <v>-7.54</v>
          </cell>
          <cell r="AG9847">
            <v>-25.44</v>
          </cell>
          <cell r="AH9847">
            <v>133.24231940000001</v>
          </cell>
          <cell r="AI9847">
            <v>5128877.58</v>
          </cell>
          <cell r="AJ9847" t="str">
            <v>Extant</v>
          </cell>
        </row>
        <row r="9848">
          <cell r="A9848" t="str">
            <v>Tyto rosenbergii</v>
          </cell>
          <cell r="B9848" t="str">
            <v>Tytonidae</v>
          </cell>
          <cell r="C9848" t="str">
            <v>Strigiformes</v>
          </cell>
          <cell r="D9848">
            <v>5</v>
          </cell>
          <cell r="E9848">
            <v>1</v>
          </cell>
          <cell r="F9848">
            <v>2</v>
          </cell>
          <cell r="G9848">
            <v>2</v>
          </cell>
          <cell r="H9848">
            <v>4</v>
          </cell>
          <cell r="I9848">
            <v>38.9</v>
          </cell>
          <cell r="J9848">
            <v>21.1</v>
          </cell>
          <cell r="K9848">
            <v>11.4</v>
          </cell>
          <cell r="L9848">
            <v>17.600000000000001</v>
          </cell>
          <cell r="M9848">
            <v>67.3</v>
          </cell>
          <cell r="N9848">
            <v>310.2</v>
          </cell>
          <cell r="O9848">
            <v>117.5</v>
          </cell>
          <cell r="P9848">
            <v>190.8</v>
          </cell>
          <cell r="Q9848">
            <v>38.1</v>
          </cell>
          <cell r="R9848">
            <v>135.19999999999999</v>
          </cell>
          <cell r="S9848">
            <v>364.7</v>
          </cell>
          <cell r="T9848" t="str">
            <v>Inferred</v>
          </cell>
          <cell r="U9848" t="str">
            <v>NA</v>
          </cell>
          <cell r="V9848" t="str">
            <v>YES</v>
          </cell>
          <cell r="W9848" t="str">
            <v>Body Mass</v>
          </cell>
          <cell r="X9848" t="str">
            <v>Tyto capensis</v>
          </cell>
          <cell r="Y9848" t="str">
            <v>Woodland</v>
          </cell>
          <cell r="Z9848">
            <v>2</v>
          </cell>
          <cell r="AA9848">
            <v>1</v>
          </cell>
          <cell r="AB9848" t="str">
            <v>Carnivore</v>
          </cell>
          <cell r="AC9848" t="str">
            <v>Vertivore</v>
          </cell>
          <cell r="AD9848" t="str">
            <v>Generalist</v>
          </cell>
          <cell r="AE9848">
            <v>-5.71</v>
          </cell>
          <cell r="AF9848">
            <v>3.74</v>
          </cell>
          <cell r="AG9848">
            <v>-2.06</v>
          </cell>
          <cell r="AH9848">
            <v>121.1117732</v>
          </cell>
          <cell r="AI9848">
            <v>154411.79</v>
          </cell>
          <cell r="AJ9848" t="str">
            <v>Extant</v>
          </cell>
        </row>
        <row r="9849">
          <cell r="A9849" t="str">
            <v>Tyto sororcula</v>
          </cell>
          <cell r="B9849" t="str">
            <v>Tytonidae</v>
          </cell>
          <cell r="C9849" t="str">
            <v>Strigiformes</v>
          </cell>
          <cell r="D9849">
            <v>1</v>
          </cell>
          <cell r="E9849">
            <v>1</v>
          </cell>
          <cell r="F9849">
            <v>0</v>
          </cell>
          <cell r="G9849">
            <v>0</v>
          </cell>
          <cell r="H9849">
            <v>1</v>
          </cell>
          <cell r="I9849">
            <v>29</v>
          </cell>
          <cell r="J9849">
            <v>14.6</v>
          </cell>
          <cell r="K9849">
            <v>7.3</v>
          </cell>
          <cell r="L9849">
            <v>12.8</v>
          </cell>
          <cell r="M9849">
            <v>53</v>
          </cell>
          <cell r="N9849">
            <v>213</v>
          </cell>
          <cell r="O9849">
            <v>65.099999999999994</v>
          </cell>
          <cell r="P9849">
            <v>147.9</v>
          </cell>
          <cell r="Q9849">
            <v>30.6</v>
          </cell>
          <cell r="R9849">
            <v>83</v>
          </cell>
          <cell r="S9849">
            <v>540</v>
          </cell>
          <cell r="T9849" t="str">
            <v>Updated_literature</v>
          </cell>
          <cell r="U9849" t="str">
            <v>BoW</v>
          </cell>
          <cell r="V9849" t="str">
            <v>NO</v>
          </cell>
          <cell r="W9849" t="str">
            <v>NA</v>
          </cell>
          <cell r="X9849" t="str">
            <v>NA</v>
          </cell>
          <cell r="Y9849" t="str">
            <v>Forest</v>
          </cell>
          <cell r="Z9849">
            <v>1</v>
          </cell>
          <cell r="AA9849">
            <v>1</v>
          </cell>
          <cell r="AB9849" t="str">
            <v>Carnivore</v>
          </cell>
          <cell r="AC9849" t="str">
            <v>Vertivore</v>
          </cell>
          <cell r="AD9849" t="str">
            <v>Generalist</v>
          </cell>
          <cell r="AE9849">
            <v>-3.33</v>
          </cell>
          <cell r="AF9849">
            <v>-2.98</v>
          </cell>
          <cell r="AG9849">
            <v>-3.14</v>
          </cell>
          <cell r="AH9849">
            <v>129.42859010000001</v>
          </cell>
          <cell r="AI9849">
            <v>1302.3399999999999</v>
          </cell>
          <cell r="AJ9849" t="str">
            <v>Extant</v>
          </cell>
        </row>
        <row r="9850">
          <cell r="A9850" t="str">
            <v>Tyto soumagnei</v>
          </cell>
          <cell r="B9850" t="str">
            <v>Tytonidae</v>
          </cell>
          <cell r="C9850" t="str">
            <v>Strigiformes</v>
          </cell>
          <cell r="D9850">
            <v>4</v>
          </cell>
          <cell r="E9850">
            <v>0</v>
          </cell>
          <cell r="F9850">
            <v>1</v>
          </cell>
          <cell r="G9850">
            <v>3</v>
          </cell>
          <cell r="H9850">
            <v>3</v>
          </cell>
          <cell r="I9850">
            <v>31.7</v>
          </cell>
          <cell r="J9850">
            <v>14.8</v>
          </cell>
          <cell r="K9850">
            <v>7</v>
          </cell>
          <cell r="L9850">
            <v>12.2</v>
          </cell>
          <cell r="M9850">
            <v>55</v>
          </cell>
          <cell r="N9850">
            <v>210.2</v>
          </cell>
          <cell r="O9850">
            <v>58.7</v>
          </cell>
          <cell r="P9850">
            <v>151.5</v>
          </cell>
          <cell r="Q9850">
            <v>27.9</v>
          </cell>
          <cell r="R9850">
            <v>100.5</v>
          </cell>
          <cell r="S9850">
            <v>284</v>
          </cell>
          <cell r="T9850" t="str">
            <v>Dunning</v>
          </cell>
          <cell r="U9850" t="str">
            <v>NA</v>
          </cell>
          <cell r="V9850" t="str">
            <v>NO</v>
          </cell>
          <cell r="W9850" t="str">
            <v>NA</v>
          </cell>
          <cell r="X9850" t="str">
            <v>NA</v>
          </cell>
          <cell r="Y9850" t="str">
            <v>Forest</v>
          </cell>
          <cell r="Z9850">
            <v>1</v>
          </cell>
          <cell r="AA9850">
            <v>1</v>
          </cell>
          <cell r="AB9850" t="str">
            <v>Carnivore</v>
          </cell>
          <cell r="AC9850" t="str">
            <v>Vertivore</v>
          </cell>
          <cell r="AD9850" t="str">
            <v>Generalist</v>
          </cell>
          <cell r="AE9850">
            <v>-24.97</v>
          </cell>
          <cell r="AF9850">
            <v>-12.43</v>
          </cell>
          <cell r="AG9850">
            <v>-17.420000000000002</v>
          </cell>
          <cell r="AH9850">
            <v>48.666029180000002</v>
          </cell>
          <cell r="AI9850">
            <v>60630.31</v>
          </cell>
          <cell r="AJ9850" t="str">
            <v>Extant</v>
          </cell>
        </row>
        <row r="9851">
          <cell r="A9851" t="str">
            <v>Tyto tenebricosa</v>
          </cell>
          <cell r="B9851" t="str">
            <v>Tytonidae</v>
          </cell>
          <cell r="C9851" t="str">
            <v>Strigiformes</v>
          </cell>
          <cell r="D9851">
            <v>9</v>
          </cell>
          <cell r="E9851">
            <v>2</v>
          </cell>
          <cell r="F9851">
            <v>2</v>
          </cell>
          <cell r="G9851">
            <v>5</v>
          </cell>
          <cell r="H9851">
            <v>8</v>
          </cell>
          <cell r="I9851">
            <v>39.799999999999997</v>
          </cell>
          <cell r="J9851">
            <v>22.9</v>
          </cell>
          <cell r="K9851">
            <v>12.1</v>
          </cell>
          <cell r="L9851">
            <v>18.600000000000001</v>
          </cell>
          <cell r="M9851">
            <v>66.7</v>
          </cell>
          <cell r="N9851">
            <v>257.39999999999998</v>
          </cell>
          <cell r="O9851">
            <v>49.8</v>
          </cell>
          <cell r="P9851">
            <v>206.2</v>
          </cell>
          <cell r="Q9851">
            <v>18.8</v>
          </cell>
          <cell r="R9851">
            <v>126.3</v>
          </cell>
          <cell r="S9851">
            <v>660.6</v>
          </cell>
          <cell r="T9851" t="str">
            <v>Dunning</v>
          </cell>
          <cell r="U9851" t="str">
            <v>NA</v>
          </cell>
          <cell r="V9851" t="str">
            <v>NO</v>
          </cell>
          <cell r="W9851" t="str">
            <v>NA</v>
          </cell>
          <cell r="X9851" t="str">
            <v>NA</v>
          </cell>
          <cell r="Y9851" t="str">
            <v>Forest</v>
          </cell>
          <cell r="Z9851">
            <v>1</v>
          </cell>
          <cell r="AA9851">
            <v>1</v>
          </cell>
          <cell r="AB9851" t="str">
            <v>Carnivore</v>
          </cell>
          <cell r="AC9851" t="str">
            <v>Vertivore</v>
          </cell>
          <cell r="AD9851" t="str">
            <v>Generalist</v>
          </cell>
          <cell r="AE9851">
            <v>-39.51</v>
          </cell>
          <cell r="AF9851">
            <v>-0.34</v>
          </cell>
          <cell r="AG9851">
            <v>-14.02</v>
          </cell>
          <cell r="AH9851">
            <v>144.13434659999999</v>
          </cell>
          <cell r="AI9851">
            <v>1180757.33</v>
          </cell>
          <cell r="AJ9851" t="str">
            <v>Extant</v>
          </cell>
        </row>
        <row r="9852">
          <cell r="A9852" t="str">
            <v>Struthio camelus</v>
          </cell>
          <cell r="B9852" t="str">
            <v>Struthionidae</v>
          </cell>
          <cell r="C9852" t="str">
            <v>Struthioniformes</v>
          </cell>
          <cell r="D9852">
            <v>8</v>
          </cell>
          <cell r="E9852">
            <v>1</v>
          </cell>
          <cell r="F9852">
            <v>4</v>
          </cell>
          <cell r="G9852">
            <v>3</v>
          </cell>
          <cell r="H9852">
            <v>6</v>
          </cell>
          <cell r="I9852">
            <v>90</v>
          </cell>
          <cell r="J9852">
            <v>51.5</v>
          </cell>
          <cell r="K9852">
            <v>47.1</v>
          </cell>
          <cell r="L9852">
            <v>23.5</v>
          </cell>
          <cell r="M9852">
            <v>475</v>
          </cell>
          <cell r="N9852">
            <v>556.20000000000005</v>
          </cell>
          <cell r="O9852">
            <v>0.3</v>
          </cell>
          <cell r="P9852">
            <v>555.9</v>
          </cell>
          <cell r="Q9852">
            <v>0.1</v>
          </cell>
          <cell r="R9852">
            <v>301.7</v>
          </cell>
          <cell r="S9852">
            <v>111000</v>
          </cell>
          <cell r="T9852" t="str">
            <v>Dunning</v>
          </cell>
          <cell r="U9852" t="str">
            <v>NA</v>
          </cell>
          <cell r="V9852" t="str">
            <v>NO</v>
          </cell>
          <cell r="W9852" t="str">
            <v>NA</v>
          </cell>
          <cell r="X9852" t="str">
            <v>NA</v>
          </cell>
          <cell r="Y9852" t="str">
            <v>Shrubland</v>
          </cell>
          <cell r="Z9852">
            <v>3</v>
          </cell>
          <cell r="AA9852">
            <v>1</v>
          </cell>
          <cell r="AB9852" t="str">
            <v>Herbivore</v>
          </cell>
          <cell r="AC9852" t="str">
            <v>Omnivore</v>
          </cell>
          <cell r="AD9852" t="str">
            <v>Terrestrial</v>
          </cell>
          <cell r="AE9852">
            <v>-30.91</v>
          </cell>
          <cell r="AF9852">
            <v>22.47</v>
          </cell>
          <cell r="AG9852">
            <v>3.32</v>
          </cell>
          <cell r="AH9852">
            <v>23.442873129999999</v>
          </cell>
          <cell r="AI9852">
            <v>9653999.7599999998</v>
          </cell>
          <cell r="AJ9852" t="str">
            <v>Extant</v>
          </cell>
        </row>
        <row r="9853">
          <cell r="A9853" t="str">
            <v>Anhinga anhinga</v>
          </cell>
          <cell r="B9853" t="str">
            <v>Anhingidae</v>
          </cell>
          <cell r="C9853" t="str">
            <v>Suliformes</v>
          </cell>
          <cell r="D9853">
            <v>9</v>
          </cell>
          <cell r="E9853">
            <v>6</v>
          </cell>
          <cell r="F9853">
            <v>3</v>
          </cell>
          <cell r="G9853">
            <v>0</v>
          </cell>
          <cell r="H9853">
            <v>4</v>
          </cell>
          <cell r="I9853">
            <v>85.6</v>
          </cell>
          <cell r="J9853">
            <v>78.8</v>
          </cell>
          <cell r="K9853">
            <v>11.1</v>
          </cell>
          <cell r="L9853">
            <v>14.7</v>
          </cell>
          <cell r="M9853">
            <v>39</v>
          </cell>
          <cell r="N9853">
            <v>339.6</v>
          </cell>
          <cell r="O9853">
            <v>66.599999999999994</v>
          </cell>
          <cell r="P9853">
            <v>273</v>
          </cell>
          <cell r="Q9853">
            <v>19.600000000000001</v>
          </cell>
          <cell r="R9853">
            <v>267.2</v>
          </cell>
          <cell r="S9853">
            <v>1235</v>
          </cell>
          <cell r="T9853" t="str">
            <v>Dunning</v>
          </cell>
          <cell r="U9853" t="str">
            <v>NA</v>
          </cell>
          <cell r="V9853" t="str">
            <v>NO</v>
          </cell>
          <cell r="W9853" t="str">
            <v>NA</v>
          </cell>
          <cell r="X9853" t="str">
            <v>NA</v>
          </cell>
          <cell r="Y9853" t="str">
            <v>Wetland</v>
          </cell>
          <cell r="Z9853">
            <v>3</v>
          </cell>
          <cell r="AA9853">
            <v>1</v>
          </cell>
          <cell r="AB9853" t="str">
            <v>Carnivore</v>
          </cell>
          <cell r="AC9853" t="str">
            <v>Aquatic predator</v>
          </cell>
          <cell r="AD9853" t="str">
            <v>Aquatic</v>
          </cell>
          <cell r="AE9853">
            <v>-33.76</v>
          </cell>
          <cell r="AF9853">
            <v>34.869999999999997</v>
          </cell>
          <cell r="AG9853">
            <v>-5.08</v>
          </cell>
          <cell r="AH9853">
            <v>-62.244244600000002</v>
          </cell>
          <cell r="AI9853">
            <v>14921101.49</v>
          </cell>
          <cell r="AJ9853" t="str">
            <v>Extant</v>
          </cell>
        </row>
        <row r="9854">
          <cell r="A9854" t="str">
            <v>Anhinga melanogaster</v>
          </cell>
          <cell r="B9854" t="str">
            <v>Anhingidae</v>
          </cell>
          <cell r="C9854" t="str">
            <v>Suliformes</v>
          </cell>
          <cell r="D9854">
            <v>6</v>
          </cell>
          <cell r="E9854">
            <v>2</v>
          </cell>
          <cell r="F9854">
            <v>3</v>
          </cell>
          <cell r="G9854">
            <v>1</v>
          </cell>
          <cell r="H9854">
            <v>4</v>
          </cell>
          <cell r="I9854">
            <v>88</v>
          </cell>
          <cell r="J9854">
            <v>75.2</v>
          </cell>
          <cell r="K9854">
            <v>10.4</v>
          </cell>
          <cell r="L9854">
            <v>13.8</v>
          </cell>
          <cell r="M9854">
            <v>41.9</v>
          </cell>
          <cell r="N9854">
            <v>342.2</v>
          </cell>
          <cell r="O9854">
            <v>135.69999999999999</v>
          </cell>
          <cell r="P9854">
            <v>209.8</v>
          </cell>
          <cell r="Q9854">
            <v>39.200000000000003</v>
          </cell>
          <cell r="R9854">
            <v>237.8</v>
          </cell>
          <cell r="S9854">
            <v>1480.06</v>
          </cell>
          <cell r="T9854" t="str">
            <v>Dunning</v>
          </cell>
          <cell r="U9854" t="str">
            <v>NA</v>
          </cell>
          <cell r="V9854" t="str">
            <v>NO</v>
          </cell>
          <cell r="W9854" t="str">
            <v>NA</v>
          </cell>
          <cell r="X9854" t="str">
            <v>NA</v>
          </cell>
          <cell r="Y9854" t="str">
            <v>Wetland</v>
          </cell>
          <cell r="Z9854">
            <v>3</v>
          </cell>
          <cell r="AA9854">
            <v>2</v>
          </cell>
          <cell r="AB9854" t="str">
            <v>Carnivore</v>
          </cell>
          <cell r="AC9854" t="str">
            <v>Aquatic predator</v>
          </cell>
          <cell r="AD9854" t="str">
            <v>Aquatic</v>
          </cell>
          <cell r="AE9854">
            <v>-10.44</v>
          </cell>
          <cell r="AF9854">
            <v>33.76</v>
          </cell>
          <cell r="AG9854">
            <v>15.9</v>
          </cell>
          <cell r="AH9854">
            <v>92.290773770000001</v>
          </cell>
          <cell r="AI9854">
            <v>6866922.3600000003</v>
          </cell>
          <cell r="AJ9854" t="str">
            <v>Extant</v>
          </cell>
        </row>
        <row r="9855">
          <cell r="A9855" t="str">
            <v>Anhinga novaehollandiae</v>
          </cell>
          <cell r="B9855" t="str">
            <v>Anhingidae</v>
          </cell>
          <cell r="C9855" t="str">
            <v>Suliformes</v>
          </cell>
          <cell r="D9855">
            <v>4</v>
          </cell>
          <cell r="E9855">
            <v>2</v>
          </cell>
          <cell r="F9855">
            <v>2</v>
          </cell>
          <cell r="G9855">
            <v>0</v>
          </cell>
          <cell r="H9855">
            <v>4</v>
          </cell>
          <cell r="I9855">
            <v>87.1</v>
          </cell>
          <cell r="J9855">
            <v>75</v>
          </cell>
          <cell r="K9855">
            <v>9.4</v>
          </cell>
          <cell r="L9855">
            <v>12.6</v>
          </cell>
          <cell r="M9855">
            <v>51.3</v>
          </cell>
          <cell r="N9855">
            <v>353</v>
          </cell>
          <cell r="O9855">
            <v>153.30000000000001</v>
          </cell>
          <cell r="P9855">
            <v>199.7</v>
          </cell>
          <cell r="Q9855">
            <v>43.5</v>
          </cell>
          <cell r="R9855">
            <v>219</v>
          </cell>
          <cell r="S9855">
            <v>1480.06</v>
          </cell>
          <cell r="T9855" t="str">
            <v>Dunning</v>
          </cell>
          <cell r="U9855" t="str">
            <v>NA</v>
          </cell>
          <cell r="V9855" t="str">
            <v>NO</v>
          </cell>
          <cell r="W9855" t="str">
            <v>NA</v>
          </cell>
          <cell r="X9855" t="str">
            <v>NA</v>
          </cell>
          <cell r="Y9855" t="str">
            <v>Wetland</v>
          </cell>
          <cell r="Z9855">
            <v>3</v>
          </cell>
          <cell r="AA9855">
            <v>1</v>
          </cell>
          <cell r="AB9855" t="str">
            <v>Carnivore</v>
          </cell>
          <cell r="AC9855" t="str">
            <v>Aquatic predator</v>
          </cell>
          <cell r="AD9855" t="str">
            <v>Aquatic</v>
          </cell>
          <cell r="AE9855">
            <v>-39.24</v>
          </cell>
          <cell r="AF9855">
            <v>-0.34</v>
          </cell>
          <cell r="AG9855">
            <v>-23.04</v>
          </cell>
          <cell r="AH9855">
            <v>136.6429742</v>
          </cell>
          <cell r="AI9855">
            <v>6824500.2000000002</v>
          </cell>
          <cell r="AJ9855" t="str">
            <v>Extant</v>
          </cell>
        </row>
        <row r="9856">
          <cell r="A9856" t="str">
            <v>Anhinga rufa</v>
          </cell>
          <cell r="B9856" t="str">
            <v>Anhingidae</v>
          </cell>
          <cell r="C9856" t="str">
            <v>Suliformes</v>
          </cell>
          <cell r="D9856">
            <v>6</v>
          </cell>
          <cell r="E9856">
            <v>2</v>
          </cell>
          <cell r="F9856">
            <v>2</v>
          </cell>
          <cell r="G9856">
            <v>2</v>
          </cell>
          <cell r="H9856">
            <v>4</v>
          </cell>
          <cell r="I9856">
            <v>86.9</v>
          </cell>
          <cell r="J9856">
            <v>69.7</v>
          </cell>
          <cell r="K9856">
            <v>10.5</v>
          </cell>
          <cell r="L9856">
            <v>14.1</v>
          </cell>
          <cell r="M9856">
            <v>46.2</v>
          </cell>
          <cell r="N9856">
            <v>344.3</v>
          </cell>
          <cell r="O9856">
            <v>156.80000000000001</v>
          </cell>
          <cell r="P9856">
            <v>186.2</v>
          </cell>
          <cell r="Q9856">
            <v>45.7</v>
          </cell>
          <cell r="R9856">
            <v>242.7</v>
          </cell>
          <cell r="S9856">
            <v>1480.06</v>
          </cell>
          <cell r="T9856" t="str">
            <v>Dunning</v>
          </cell>
          <cell r="U9856" t="str">
            <v>NA</v>
          </cell>
          <cell r="V9856" t="str">
            <v>NO</v>
          </cell>
          <cell r="W9856" t="str">
            <v>NA</v>
          </cell>
          <cell r="X9856" t="str">
            <v>NA</v>
          </cell>
          <cell r="Y9856" t="str">
            <v>Wetland</v>
          </cell>
          <cell r="Z9856">
            <v>3</v>
          </cell>
          <cell r="AA9856">
            <v>1</v>
          </cell>
          <cell r="AB9856" t="str">
            <v>Carnivore</v>
          </cell>
          <cell r="AC9856" t="str">
            <v>Aquatic predator</v>
          </cell>
          <cell r="AD9856" t="str">
            <v>Aquatic</v>
          </cell>
          <cell r="AE9856">
            <v>-34.840000000000003</v>
          </cell>
          <cell r="AF9856">
            <v>32.07</v>
          </cell>
          <cell r="AG9856">
            <v>-2.89</v>
          </cell>
          <cell r="AH9856">
            <v>21.5446615</v>
          </cell>
          <cell r="AI9856">
            <v>17976599.629999999</v>
          </cell>
          <cell r="AJ9856" t="str">
            <v>Extant</v>
          </cell>
        </row>
        <row r="9857">
          <cell r="A9857" t="str">
            <v>Fregata andrewsi</v>
          </cell>
          <cell r="B9857" t="str">
            <v>Fregatidae</v>
          </cell>
          <cell r="C9857" t="str">
            <v>Suliformes</v>
          </cell>
          <cell r="D9857">
            <v>4</v>
          </cell>
          <cell r="E9857">
            <v>2</v>
          </cell>
          <cell r="F9857">
            <v>2</v>
          </cell>
          <cell r="G9857">
            <v>0</v>
          </cell>
          <cell r="H9857">
            <v>4</v>
          </cell>
          <cell r="I9857">
            <v>124.8</v>
          </cell>
          <cell r="J9857">
            <v>102.4</v>
          </cell>
          <cell r="K9857">
            <v>24.4</v>
          </cell>
          <cell r="L9857">
            <v>22.2</v>
          </cell>
          <cell r="M9857">
            <v>29.1</v>
          </cell>
          <cell r="N9857">
            <v>618.79999999999995</v>
          </cell>
          <cell r="O9857">
            <v>386.5</v>
          </cell>
          <cell r="P9857">
            <v>232.2</v>
          </cell>
          <cell r="Q9857">
            <v>62.5</v>
          </cell>
          <cell r="R9857">
            <v>401.8</v>
          </cell>
          <cell r="S9857">
            <v>1473.09</v>
          </cell>
          <cell r="T9857" t="str">
            <v>Dunning</v>
          </cell>
          <cell r="U9857" t="str">
            <v>NA</v>
          </cell>
          <cell r="V9857" t="str">
            <v>NO</v>
          </cell>
          <cell r="W9857" t="str">
            <v>NA</v>
          </cell>
          <cell r="X9857" t="str">
            <v>NA</v>
          </cell>
          <cell r="Y9857" t="str">
            <v>Marine</v>
          </cell>
          <cell r="Z9857">
            <v>3</v>
          </cell>
          <cell r="AA9857">
            <v>3</v>
          </cell>
          <cell r="AB9857" t="str">
            <v>Carnivore</v>
          </cell>
          <cell r="AC9857" t="str">
            <v>Aquatic predator</v>
          </cell>
          <cell r="AD9857" t="str">
            <v>Aerial</v>
          </cell>
          <cell r="AE9857">
            <v>-10.47</v>
          </cell>
          <cell r="AF9857">
            <v>-10.42</v>
          </cell>
          <cell r="AG9857">
            <v>-10.43</v>
          </cell>
          <cell r="AH9857">
            <v>105.685593</v>
          </cell>
          <cell r="AI9857">
            <v>1.89</v>
          </cell>
          <cell r="AJ9857" t="str">
            <v>Extant</v>
          </cell>
        </row>
        <row r="9858">
          <cell r="A9858" t="str">
            <v>Fregata aquila</v>
          </cell>
          <cell r="B9858" t="str">
            <v>Fregatidae</v>
          </cell>
          <cell r="C9858" t="str">
            <v>Suliformes</v>
          </cell>
          <cell r="D9858">
            <v>5</v>
          </cell>
          <cell r="E9858">
            <v>2</v>
          </cell>
          <cell r="F9858">
            <v>3</v>
          </cell>
          <cell r="G9858">
            <v>0</v>
          </cell>
          <cell r="H9858">
            <v>4</v>
          </cell>
          <cell r="I9858">
            <v>97.2</v>
          </cell>
          <cell r="J9858">
            <v>85.5</v>
          </cell>
          <cell r="K9858">
            <v>24.2</v>
          </cell>
          <cell r="L9858">
            <v>19.899999999999999</v>
          </cell>
          <cell r="M9858">
            <v>24.9</v>
          </cell>
          <cell r="N9858">
            <v>568.4</v>
          </cell>
          <cell r="O9858">
            <v>363.8</v>
          </cell>
          <cell r="P9858">
            <v>207.8</v>
          </cell>
          <cell r="Q9858">
            <v>63.8</v>
          </cell>
          <cell r="R9858">
            <v>385</v>
          </cell>
          <cell r="S9858">
            <v>1620</v>
          </cell>
          <cell r="T9858" t="str">
            <v>Dunning</v>
          </cell>
          <cell r="U9858" t="str">
            <v>NA</v>
          </cell>
          <cell r="V9858" t="str">
            <v>NO</v>
          </cell>
          <cell r="W9858" t="str">
            <v>NA</v>
          </cell>
          <cell r="X9858" t="str">
            <v>NA</v>
          </cell>
          <cell r="Y9858" t="str">
            <v>Marine</v>
          </cell>
          <cell r="Z9858">
            <v>3</v>
          </cell>
          <cell r="AA9858">
            <v>3</v>
          </cell>
          <cell r="AB9858" t="str">
            <v>Carnivore</v>
          </cell>
          <cell r="AC9858" t="str">
            <v>Aquatic predator</v>
          </cell>
          <cell r="AD9858" t="str">
            <v>Aerial</v>
          </cell>
          <cell r="AE9858">
            <v>-16.920000000000002</v>
          </cell>
          <cell r="AF9858">
            <v>-1.18</v>
          </cell>
          <cell r="AG9858">
            <v>-8.34</v>
          </cell>
          <cell r="AH9858">
            <v>-12.96288805</v>
          </cell>
          <cell r="AI9858">
            <v>2548973.33</v>
          </cell>
          <cell r="AJ9858" t="str">
            <v>Extant</v>
          </cell>
        </row>
        <row r="9859">
          <cell r="A9859" t="str">
            <v>Fregata ariel</v>
          </cell>
          <cell r="B9859" t="str">
            <v>Fregatidae</v>
          </cell>
          <cell r="C9859" t="str">
            <v>Suliformes</v>
          </cell>
          <cell r="D9859">
            <v>7</v>
          </cell>
          <cell r="E9859">
            <v>3</v>
          </cell>
          <cell r="F9859">
            <v>4</v>
          </cell>
          <cell r="G9859">
            <v>0</v>
          </cell>
          <cell r="H9859">
            <v>4</v>
          </cell>
          <cell r="I9859">
            <v>91.4</v>
          </cell>
          <cell r="J9859">
            <v>76.8</v>
          </cell>
          <cell r="K9859">
            <v>19.899999999999999</v>
          </cell>
          <cell r="L9859">
            <v>17.2</v>
          </cell>
          <cell r="M9859">
            <v>14.9</v>
          </cell>
          <cell r="N9859">
            <v>513</v>
          </cell>
          <cell r="O9859">
            <v>333</v>
          </cell>
          <cell r="P9859">
            <v>183.5</v>
          </cell>
          <cell r="Q9859">
            <v>64.599999999999994</v>
          </cell>
          <cell r="R9859">
            <v>277</v>
          </cell>
          <cell r="S9859">
            <v>804.32</v>
          </cell>
          <cell r="T9859" t="str">
            <v>Dunning</v>
          </cell>
          <cell r="U9859" t="str">
            <v>NA</v>
          </cell>
          <cell r="V9859" t="str">
            <v>NO</v>
          </cell>
          <cell r="W9859" t="str">
            <v>NA</v>
          </cell>
          <cell r="X9859" t="str">
            <v>NA</v>
          </cell>
          <cell r="Y9859" t="str">
            <v>Marine</v>
          </cell>
          <cell r="Z9859">
            <v>3</v>
          </cell>
          <cell r="AA9859">
            <v>3</v>
          </cell>
          <cell r="AB9859" t="str">
            <v>Carnivore</v>
          </cell>
          <cell r="AC9859" t="str">
            <v>Aquatic predator</v>
          </cell>
          <cell r="AD9859" t="str">
            <v>Aerial</v>
          </cell>
          <cell r="AE9859">
            <v>-33.44</v>
          </cell>
          <cell r="AF9859">
            <v>31.84</v>
          </cell>
          <cell r="AG9859">
            <v>-2.33</v>
          </cell>
          <cell r="AH9859">
            <v>28.000190759999999</v>
          </cell>
          <cell r="AI9859">
            <v>94658392.519999996</v>
          </cell>
          <cell r="AJ9859" t="str">
            <v>Extant</v>
          </cell>
        </row>
        <row r="9860">
          <cell r="A9860" t="str">
            <v>Fregata magnificens</v>
          </cell>
          <cell r="B9860" t="str">
            <v>Fregatidae</v>
          </cell>
          <cell r="C9860" t="str">
            <v>Suliformes</v>
          </cell>
          <cell r="D9860">
            <v>5</v>
          </cell>
          <cell r="E9860">
            <v>1</v>
          </cell>
          <cell r="F9860">
            <v>1</v>
          </cell>
          <cell r="G9860">
            <v>3</v>
          </cell>
          <cell r="H9860">
            <v>4</v>
          </cell>
          <cell r="I9860">
            <v>121.9</v>
          </cell>
          <cell r="J9860">
            <v>95.9</v>
          </cell>
          <cell r="K9860">
            <v>25.8</v>
          </cell>
          <cell r="L9860">
            <v>22.5</v>
          </cell>
          <cell r="M9860">
            <v>28.9</v>
          </cell>
          <cell r="N9860">
            <v>642</v>
          </cell>
          <cell r="O9860">
            <v>413</v>
          </cell>
          <cell r="P9860">
            <v>232.2</v>
          </cell>
          <cell r="Q9860">
            <v>64</v>
          </cell>
          <cell r="R9860">
            <v>439.8</v>
          </cell>
          <cell r="S9860">
            <v>1490.52</v>
          </cell>
          <cell r="T9860" t="str">
            <v>Dunning</v>
          </cell>
          <cell r="U9860" t="str">
            <v>NA</v>
          </cell>
          <cell r="V9860" t="str">
            <v>NO</v>
          </cell>
          <cell r="W9860" t="str">
            <v>NA</v>
          </cell>
          <cell r="X9860" t="str">
            <v>NA</v>
          </cell>
          <cell r="Y9860" t="str">
            <v>Marine</v>
          </cell>
          <cell r="Z9860">
            <v>3</v>
          </cell>
          <cell r="AA9860">
            <v>3</v>
          </cell>
          <cell r="AB9860" t="str">
            <v>Carnivore</v>
          </cell>
          <cell r="AC9860" t="str">
            <v>Aquatic predator</v>
          </cell>
          <cell r="AD9860" t="str">
            <v>Aerial</v>
          </cell>
          <cell r="AE9860">
            <v>-27.66</v>
          </cell>
          <cell r="AF9860">
            <v>27.33</v>
          </cell>
          <cell r="AG9860">
            <v>-14.03</v>
          </cell>
          <cell r="AH9860">
            <v>-60.099699919999999</v>
          </cell>
          <cell r="AI9860">
            <v>191468.89</v>
          </cell>
          <cell r="AJ9860" t="str">
            <v>Extant</v>
          </cell>
        </row>
        <row r="9861">
          <cell r="A9861" t="str">
            <v>Fregata minor</v>
          </cell>
          <cell r="B9861" t="str">
            <v>Fregatidae</v>
          </cell>
          <cell r="C9861" t="str">
            <v>Suliformes</v>
          </cell>
          <cell r="D9861">
            <v>4</v>
          </cell>
          <cell r="E9861">
            <v>2</v>
          </cell>
          <cell r="F9861">
            <v>2</v>
          </cell>
          <cell r="G9861">
            <v>0</v>
          </cell>
          <cell r="H9861">
            <v>4</v>
          </cell>
          <cell r="I9861">
            <v>116.8</v>
          </cell>
          <cell r="J9861">
            <v>98.2</v>
          </cell>
          <cell r="K9861">
            <v>25.6</v>
          </cell>
          <cell r="L9861">
            <v>21.8</v>
          </cell>
          <cell r="M9861">
            <v>19.600000000000001</v>
          </cell>
          <cell r="N9861">
            <v>567.79999999999995</v>
          </cell>
          <cell r="O9861">
            <v>364.5</v>
          </cell>
          <cell r="P9861">
            <v>203.2</v>
          </cell>
          <cell r="Q9861">
            <v>64.2</v>
          </cell>
          <cell r="R9861">
            <v>396.5</v>
          </cell>
          <cell r="S9861">
            <v>1274.67</v>
          </cell>
          <cell r="T9861" t="str">
            <v>Dunning</v>
          </cell>
          <cell r="U9861" t="str">
            <v>NA</v>
          </cell>
          <cell r="V9861" t="str">
            <v>NO</v>
          </cell>
          <cell r="W9861" t="str">
            <v>NA</v>
          </cell>
          <cell r="X9861" t="str">
            <v>NA</v>
          </cell>
          <cell r="Y9861" t="str">
            <v>Marine</v>
          </cell>
          <cell r="Z9861">
            <v>3</v>
          </cell>
          <cell r="AA9861">
            <v>3</v>
          </cell>
          <cell r="AB9861" t="str">
            <v>Carnivore</v>
          </cell>
          <cell r="AC9861" t="str">
            <v>Aquatic predator</v>
          </cell>
          <cell r="AD9861" t="str">
            <v>Aerial</v>
          </cell>
          <cell r="AE9861">
            <v>-27.65</v>
          </cell>
          <cell r="AF9861">
            <v>28.22</v>
          </cell>
          <cell r="AG9861">
            <v>-1.46</v>
          </cell>
          <cell r="AH9861">
            <v>-94.344399409999994</v>
          </cell>
          <cell r="AI9861">
            <v>24816.16</v>
          </cell>
          <cell r="AJ9861" t="str">
            <v>Extant</v>
          </cell>
        </row>
        <row r="9862">
          <cell r="A9862" t="str">
            <v>Phalacrocorax africanus</v>
          </cell>
          <cell r="B9862" t="str">
            <v>Phalacrocoracidae</v>
          </cell>
          <cell r="C9862" t="str">
            <v>Suliformes</v>
          </cell>
          <cell r="D9862">
            <v>5</v>
          </cell>
          <cell r="E9862">
            <v>3</v>
          </cell>
          <cell r="F9862">
            <v>2</v>
          </cell>
          <cell r="G9862">
            <v>0</v>
          </cell>
          <cell r="H9862">
            <v>4</v>
          </cell>
          <cell r="I9862">
            <v>36.5</v>
          </cell>
          <cell r="J9862">
            <v>27.5</v>
          </cell>
          <cell r="K9862">
            <v>7.3</v>
          </cell>
          <cell r="L9862">
            <v>10.3</v>
          </cell>
          <cell r="M9862">
            <v>34.799999999999997</v>
          </cell>
          <cell r="N9862">
            <v>198.8</v>
          </cell>
          <cell r="O9862">
            <v>74.5</v>
          </cell>
          <cell r="P9862">
            <v>121.8</v>
          </cell>
          <cell r="Q9862">
            <v>37.9</v>
          </cell>
          <cell r="R9862">
            <v>142.6</v>
          </cell>
          <cell r="S9862">
            <v>545</v>
          </cell>
          <cell r="T9862" t="str">
            <v>Dunning</v>
          </cell>
          <cell r="U9862" t="str">
            <v>NA</v>
          </cell>
          <cell r="V9862" t="str">
            <v>NO</v>
          </cell>
          <cell r="W9862" t="str">
            <v>NA</v>
          </cell>
          <cell r="X9862" t="str">
            <v>NA</v>
          </cell>
          <cell r="Y9862" t="str">
            <v>Wetland</v>
          </cell>
          <cell r="Z9862">
            <v>3</v>
          </cell>
          <cell r="AA9862">
            <v>1</v>
          </cell>
          <cell r="AB9862" t="str">
            <v>Carnivore</v>
          </cell>
          <cell r="AC9862" t="str">
            <v>Aquatic predator</v>
          </cell>
          <cell r="AD9862" t="str">
            <v>Aquatic</v>
          </cell>
          <cell r="AE9862">
            <v>-34.840000000000003</v>
          </cell>
          <cell r="AF9862">
            <v>20.87</v>
          </cell>
          <cell r="AG9862">
            <v>-3.68</v>
          </cell>
          <cell r="AH9862">
            <v>21.288315959999998</v>
          </cell>
          <cell r="AI9862">
            <v>17477574.050000001</v>
          </cell>
          <cell r="AJ9862" t="str">
            <v>Extant</v>
          </cell>
        </row>
        <row r="9863">
          <cell r="A9863" t="str">
            <v>Phalacrocorax aristotelis</v>
          </cell>
          <cell r="B9863" t="str">
            <v>Phalacrocoracidae</v>
          </cell>
          <cell r="C9863" t="str">
            <v>Suliformes</v>
          </cell>
          <cell r="D9863">
            <v>5</v>
          </cell>
          <cell r="E9863">
            <v>2</v>
          </cell>
          <cell r="F9863">
            <v>3</v>
          </cell>
          <cell r="G9863">
            <v>0</v>
          </cell>
          <cell r="H9863">
            <v>4</v>
          </cell>
          <cell r="I9863">
            <v>66</v>
          </cell>
          <cell r="J9863">
            <v>50.2</v>
          </cell>
          <cell r="K9863">
            <v>10.6</v>
          </cell>
          <cell r="L9863">
            <v>13.1</v>
          </cell>
          <cell r="M9863">
            <v>61.6</v>
          </cell>
          <cell r="N9863">
            <v>262.60000000000002</v>
          </cell>
          <cell r="O9863">
            <v>87</v>
          </cell>
          <cell r="P9863">
            <v>174.8</v>
          </cell>
          <cell r="Q9863">
            <v>33.200000000000003</v>
          </cell>
          <cell r="R9863">
            <v>140.19999999999999</v>
          </cell>
          <cell r="S9863">
            <v>1764.34</v>
          </cell>
          <cell r="T9863" t="str">
            <v>Dunning</v>
          </cell>
          <cell r="U9863" t="str">
            <v>NA</v>
          </cell>
          <cell r="V9863" t="str">
            <v>NO</v>
          </cell>
          <cell r="W9863" t="str">
            <v>NA</v>
          </cell>
          <cell r="X9863" t="str">
            <v>NA</v>
          </cell>
          <cell r="Y9863" t="str">
            <v>Marine</v>
          </cell>
          <cell r="Z9863">
            <v>3</v>
          </cell>
          <cell r="AA9863">
            <v>1</v>
          </cell>
          <cell r="AB9863" t="str">
            <v>Carnivore</v>
          </cell>
          <cell r="AC9863" t="str">
            <v>Aquatic predator</v>
          </cell>
          <cell r="AD9863" t="str">
            <v>Aquatic</v>
          </cell>
          <cell r="AE9863">
            <v>27.77</v>
          </cell>
          <cell r="AF9863">
            <v>71.19</v>
          </cell>
          <cell r="AG9863">
            <v>53.36</v>
          </cell>
          <cell r="AH9863">
            <v>11.96162258</v>
          </cell>
          <cell r="AI9863">
            <v>230027.34</v>
          </cell>
          <cell r="AJ9863" t="str">
            <v>Extant</v>
          </cell>
        </row>
        <row r="9864">
          <cell r="A9864" t="str">
            <v>Phalacrocorax atriceps</v>
          </cell>
          <cell r="B9864" t="str">
            <v>Phalacrocoracidae</v>
          </cell>
          <cell r="C9864" t="str">
            <v>Suliformes</v>
          </cell>
          <cell r="D9864">
            <v>21</v>
          </cell>
          <cell r="E9864">
            <v>8</v>
          </cell>
          <cell r="F9864">
            <v>11</v>
          </cell>
          <cell r="G9864">
            <v>2</v>
          </cell>
          <cell r="H9864">
            <v>20</v>
          </cell>
          <cell r="I9864">
            <v>64.2</v>
          </cell>
          <cell r="J9864">
            <v>42.5</v>
          </cell>
          <cell r="K9864">
            <v>9.6</v>
          </cell>
          <cell r="L9864">
            <v>13.2</v>
          </cell>
          <cell r="M9864">
            <v>64.5</v>
          </cell>
          <cell r="N9864">
            <v>290</v>
          </cell>
          <cell r="O9864">
            <v>100.2</v>
          </cell>
          <cell r="P9864">
            <v>189.5</v>
          </cell>
          <cell r="Q9864">
            <v>34.799999999999997</v>
          </cell>
          <cell r="R9864">
            <v>121.1</v>
          </cell>
          <cell r="S9864">
            <v>2000</v>
          </cell>
          <cell r="T9864" t="str">
            <v>EltonTraits_Model</v>
          </cell>
          <cell r="U9864" t="str">
            <v>NA</v>
          </cell>
          <cell r="V9864" t="str">
            <v>NO</v>
          </cell>
          <cell r="W9864" t="str">
            <v>NA</v>
          </cell>
          <cell r="X9864" t="str">
            <v>NA</v>
          </cell>
          <cell r="Y9864" t="str">
            <v>Marine</v>
          </cell>
          <cell r="Z9864">
            <v>3</v>
          </cell>
          <cell r="AA9864">
            <v>2</v>
          </cell>
          <cell r="AB9864" t="str">
            <v>Carnivore</v>
          </cell>
          <cell r="AC9864" t="str">
            <v>Aquatic predator</v>
          </cell>
          <cell r="AD9864" t="str">
            <v>Aquatic</v>
          </cell>
          <cell r="AE9864">
            <v>-67.400000000000006</v>
          </cell>
          <cell r="AF9864">
            <v>-37.15</v>
          </cell>
          <cell r="AG9864">
            <v>-52.72</v>
          </cell>
          <cell r="AH9864">
            <v>-62.672787569999997</v>
          </cell>
          <cell r="AI9864">
            <v>362706.34</v>
          </cell>
          <cell r="AJ9864" t="str">
            <v>Extant</v>
          </cell>
        </row>
        <row r="9865">
          <cell r="A9865" t="str">
            <v>Phalacrocorax auritus</v>
          </cell>
          <cell r="B9865" t="str">
            <v>Phalacrocoracidae</v>
          </cell>
          <cell r="C9865" t="str">
            <v>Suliformes</v>
          </cell>
          <cell r="D9865">
            <v>4</v>
          </cell>
          <cell r="E9865">
            <v>0</v>
          </cell>
          <cell r="F9865">
            <v>3</v>
          </cell>
          <cell r="G9865">
            <v>1</v>
          </cell>
          <cell r="H9865">
            <v>4</v>
          </cell>
          <cell r="I9865">
            <v>68.2</v>
          </cell>
          <cell r="J9865">
            <v>49.8</v>
          </cell>
          <cell r="K9865">
            <v>12</v>
          </cell>
          <cell r="L9865">
            <v>17</v>
          </cell>
          <cell r="M9865">
            <v>64.2</v>
          </cell>
          <cell r="N9865">
            <v>311.8</v>
          </cell>
          <cell r="O9865">
            <v>126.8</v>
          </cell>
          <cell r="P9865">
            <v>185</v>
          </cell>
          <cell r="Q9865">
            <v>40.799999999999997</v>
          </cell>
          <cell r="R9865">
            <v>154.19999999999999</v>
          </cell>
          <cell r="S9865">
            <v>1806.49</v>
          </cell>
          <cell r="T9865" t="str">
            <v>Dunning</v>
          </cell>
          <cell r="U9865" t="str">
            <v>NA</v>
          </cell>
          <cell r="V9865" t="str">
            <v>NO</v>
          </cell>
          <cell r="W9865" t="str">
            <v>NA</v>
          </cell>
          <cell r="X9865" t="str">
            <v>NA</v>
          </cell>
          <cell r="Y9865" t="str">
            <v>Marine</v>
          </cell>
          <cell r="Z9865">
            <v>3</v>
          </cell>
          <cell r="AA9865">
            <v>2</v>
          </cell>
          <cell r="AB9865" t="str">
            <v>Carnivore</v>
          </cell>
          <cell r="AC9865" t="str">
            <v>Aquatic predator</v>
          </cell>
          <cell r="AD9865" t="str">
            <v>Aquatic</v>
          </cell>
          <cell r="AE9865">
            <v>17.27</v>
          </cell>
          <cell r="AF9865">
            <v>62.43</v>
          </cell>
          <cell r="AG9865">
            <v>46.01</v>
          </cell>
          <cell r="AH9865">
            <v>-102.50098439999999</v>
          </cell>
          <cell r="AI9865">
            <v>4311610.21</v>
          </cell>
          <cell r="AJ9865" t="str">
            <v>Extant</v>
          </cell>
        </row>
        <row r="9866">
          <cell r="A9866" t="str">
            <v>Phalacrocorax bougainvillii</v>
          </cell>
          <cell r="B9866" t="str">
            <v>Phalacrocoracidae</v>
          </cell>
          <cell r="C9866" t="str">
            <v>Suliformes</v>
          </cell>
          <cell r="D9866">
            <v>4</v>
          </cell>
          <cell r="E9866">
            <v>1</v>
          </cell>
          <cell r="F9866">
            <v>2</v>
          </cell>
          <cell r="G9866">
            <v>1</v>
          </cell>
          <cell r="H9866">
            <v>4</v>
          </cell>
          <cell r="I9866">
            <v>69.7</v>
          </cell>
          <cell r="J9866">
            <v>54.8</v>
          </cell>
          <cell r="K9866">
            <v>11</v>
          </cell>
          <cell r="L9866">
            <v>12.9</v>
          </cell>
          <cell r="M9866">
            <v>69.3</v>
          </cell>
          <cell r="N9866">
            <v>292.8</v>
          </cell>
          <cell r="O9866">
            <v>107.9</v>
          </cell>
          <cell r="P9866">
            <v>184.9</v>
          </cell>
          <cell r="Q9866">
            <v>36.799999999999997</v>
          </cell>
          <cell r="R9866">
            <v>104.8</v>
          </cell>
          <cell r="S9866">
            <v>2485</v>
          </cell>
          <cell r="T9866" t="str">
            <v>Dunning</v>
          </cell>
          <cell r="U9866" t="str">
            <v>NA</v>
          </cell>
          <cell r="V9866" t="str">
            <v>NO</v>
          </cell>
          <cell r="W9866" t="str">
            <v>NA</v>
          </cell>
          <cell r="X9866" t="str">
            <v>NA</v>
          </cell>
          <cell r="Y9866" t="str">
            <v>Marine</v>
          </cell>
          <cell r="Z9866">
            <v>3</v>
          </cell>
          <cell r="AA9866">
            <v>1</v>
          </cell>
          <cell r="AB9866" t="str">
            <v>Carnivore</v>
          </cell>
          <cell r="AC9866" t="str">
            <v>Aquatic predator</v>
          </cell>
          <cell r="AD9866" t="str">
            <v>Aquatic</v>
          </cell>
          <cell r="AE9866">
            <v>-45.67</v>
          </cell>
          <cell r="AF9866">
            <v>-5.64</v>
          </cell>
          <cell r="AG9866">
            <v>-21.54</v>
          </cell>
          <cell r="AH9866">
            <v>-73.3649743</v>
          </cell>
          <cell r="AI9866">
            <v>465608.86</v>
          </cell>
          <cell r="AJ9866" t="str">
            <v>Extant</v>
          </cell>
        </row>
        <row r="9867">
          <cell r="A9867" t="str">
            <v>Phalacrocorax brasilianus</v>
          </cell>
          <cell r="B9867" t="str">
            <v>Phalacrocoracidae</v>
          </cell>
          <cell r="C9867" t="str">
            <v>Suliformes</v>
          </cell>
          <cell r="D9867">
            <v>10</v>
          </cell>
          <cell r="E9867">
            <v>4</v>
          </cell>
          <cell r="F9867">
            <v>5</v>
          </cell>
          <cell r="G9867">
            <v>1</v>
          </cell>
          <cell r="H9867">
            <v>2</v>
          </cell>
          <cell r="I9867">
            <v>62.6</v>
          </cell>
          <cell r="J9867">
            <v>44.6</v>
          </cell>
          <cell r="K9867">
            <v>11.9</v>
          </cell>
          <cell r="L9867">
            <v>14.9</v>
          </cell>
          <cell r="M9867">
            <v>48.7</v>
          </cell>
          <cell r="N9867">
            <v>275.39999999999998</v>
          </cell>
          <cell r="O9867">
            <v>91.8</v>
          </cell>
          <cell r="P9867">
            <v>191.7</v>
          </cell>
          <cell r="Q9867">
            <v>32.4</v>
          </cell>
          <cell r="R9867">
            <v>187.2</v>
          </cell>
          <cell r="S9867">
            <v>1239.29</v>
          </cell>
          <cell r="T9867" t="str">
            <v>Dunning</v>
          </cell>
          <cell r="U9867" t="str">
            <v>NA</v>
          </cell>
          <cell r="V9867" t="str">
            <v>NO</v>
          </cell>
          <cell r="W9867" t="str">
            <v>NA</v>
          </cell>
          <cell r="X9867" t="str">
            <v>NA</v>
          </cell>
          <cell r="Y9867" t="str">
            <v>Wetland</v>
          </cell>
          <cell r="Z9867">
            <v>3</v>
          </cell>
          <cell r="AA9867">
            <v>1</v>
          </cell>
          <cell r="AB9867" t="str">
            <v>Carnivore</v>
          </cell>
          <cell r="AC9867" t="str">
            <v>Aquatic predator</v>
          </cell>
          <cell r="AD9867" t="str">
            <v>Generalist</v>
          </cell>
          <cell r="AE9867">
            <v>-55.98</v>
          </cell>
          <cell r="AF9867">
            <v>34.119999999999997</v>
          </cell>
          <cell r="AG9867">
            <v>-11.18</v>
          </cell>
          <cell r="AH9867">
            <v>-65.403344360000006</v>
          </cell>
          <cell r="AI9867">
            <v>18288655.940000001</v>
          </cell>
          <cell r="AJ9867" t="str">
            <v>Extant</v>
          </cell>
        </row>
        <row r="9868">
          <cell r="A9868" t="str">
            <v>Phalacrocorax campbelli</v>
          </cell>
          <cell r="B9868" t="str">
            <v>Phalacrocoracidae</v>
          </cell>
          <cell r="C9868" t="str">
            <v>Suliformes</v>
          </cell>
          <cell r="D9868">
            <v>5</v>
          </cell>
          <cell r="E9868">
            <v>1</v>
          </cell>
          <cell r="F9868">
            <v>3</v>
          </cell>
          <cell r="G9868">
            <v>1</v>
          </cell>
          <cell r="H9868">
            <v>4</v>
          </cell>
          <cell r="I9868">
            <v>59.3</v>
          </cell>
          <cell r="J9868">
            <v>43.1</v>
          </cell>
          <cell r="K9868">
            <v>8.5</v>
          </cell>
          <cell r="L9868">
            <v>11.7</v>
          </cell>
          <cell r="M9868">
            <v>62.1</v>
          </cell>
          <cell r="N9868">
            <v>261</v>
          </cell>
          <cell r="O9868">
            <v>87</v>
          </cell>
          <cell r="P9868">
            <v>173.6</v>
          </cell>
          <cell r="Q9868">
            <v>33.4</v>
          </cell>
          <cell r="R9868">
            <v>123.8</v>
          </cell>
          <cell r="S9868">
            <v>1897.36</v>
          </cell>
          <cell r="T9868" t="str">
            <v>Dunning</v>
          </cell>
          <cell r="U9868" t="str">
            <v>NA</v>
          </cell>
          <cell r="V9868" t="str">
            <v>NO</v>
          </cell>
          <cell r="W9868" t="str">
            <v>NA</v>
          </cell>
          <cell r="X9868" t="str">
            <v>NA</v>
          </cell>
          <cell r="Y9868" t="str">
            <v>Marine</v>
          </cell>
          <cell r="Z9868">
            <v>3</v>
          </cell>
          <cell r="AA9868">
            <v>2</v>
          </cell>
          <cell r="AB9868" t="str">
            <v>Carnivore</v>
          </cell>
          <cell r="AC9868" t="str">
            <v>Aquatic predator</v>
          </cell>
          <cell r="AD9868" t="str">
            <v>Aquatic</v>
          </cell>
          <cell r="AE9868">
            <v>-52.7</v>
          </cell>
          <cell r="AF9868">
            <v>-52.37</v>
          </cell>
          <cell r="AG9868">
            <v>-52.54</v>
          </cell>
          <cell r="AH9868">
            <v>169.15160969999999</v>
          </cell>
          <cell r="AI9868">
            <v>884.1</v>
          </cell>
          <cell r="AJ9868" t="str">
            <v>Extant</v>
          </cell>
        </row>
        <row r="9869">
          <cell r="A9869" t="str">
            <v>Phalacrocorax capensis</v>
          </cell>
          <cell r="B9869" t="str">
            <v>Phalacrocoracidae</v>
          </cell>
          <cell r="C9869" t="str">
            <v>Suliformes</v>
          </cell>
          <cell r="D9869">
            <v>5</v>
          </cell>
          <cell r="E9869">
            <v>2</v>
          </cell>
          <cell r="F9869">
            <v>3</v>
          </cell>
          <cell r="G9869">
            <v>0</v>
          </cell>
          <cell r="H9869">
            <v>4</v>
          </cell>
          <cell r="I9869">
            <v>56.9</v>
          </cell>
          <cell r="J9869">
            <v>47.9</v>
          </cell>
          <cell r="K9869">
            <v>9.4</v>
          </cell>
          <cell r="L9869">
            <v>13.1</v>
          </cell>
          <cell r="M9869">
            <v>59.5</v>
          </cell>
          <cell r="N9869">
            <v>252.8</v>
          </cell>
          <cell r="O9869">
            <v>99.3</v>
          </cell>
          <cell r="P9869">
            <v>152.19999999999999</v>
          </cell>
          <cell r="Q9869">
            <v>39.5</v>
          </cell>
          <cell r="R9869">
            <v>98.6</v>
          </cell>
          <cell r="S9869">
            <v>1211.74</v>
          </cell>
          <cell r="T9869" t="str">
            <v>Dunning</v>
          </cell>
          <cell r="U9869" t="str">
            <v>NA</v>
          </cell>
          <cell r="V9869" t="str">
            <v>NO</v>
          </cell>
          <cell r="W9869" t="str">
            <v>NA</v>
          </cell>
          <cell r="X9869" t="str">
            <v>NA</v>
          </cell>
          <cell r="Y9869" t="str">
            <v>Marine</v>
          </cell>
          <cell r="Z9869">
            <v>3</v>
          </cell>
          <cell r="AA9869">
            <v>1</v>
          </cell>
          <cell r="AB9869" t="str">
            <v>Carnivore</v>
          </cell>
          <cell r="AC9869" t="str">
            <v>Aquatic predator</v>
          </cell>
          <cell r="AD9869" t="str">
            <v>Aquatic</v>
          </cell>
          <cell r="AE9869">
            <v>-35.28</v>
          </cell>
          <cell r="AF9869">
            <v>-16.170000000000002</v>
          </cell>
          <cell r="AG9869">
            <v>-30</v>
          </cell>
          <cell r="AH9869">
            <v>18.369671149999999</v>
          </cell>
          <cell r="AI9869">
            <v>236166.74</v>
          </cell>
          <cell r="AJ9869" t="str">
            <v>Extant</v>
          </cell>
        </row>
        <row r="9870">
          <cell r="A9870" t="str">
            <v>Phalacrocorax capillatus</v>
          </cell>
          <cell r="B9870" t="str">
            <v>Phalacrocoracidae</v>
          </cell>
          <cell r="C9870" t="str">
            <v>Suliformes</v>
          </cell>
          <cell r="D9870">
            <v>4</v>
          </cell>
          <cell r="E9870">
            <v>1</v>
          </cell>
          <cell r="F9870">
            <v>2</v>
          </cell>
          <cell r="G9870">
            <v>1</v>
          </cell>
          <cell r="H9870">
            <v>4</v>
          </cell>
          <cell r="I9870">
            <v>77.2</v>
          </cell>
          <cell r="J9870">
            <v>59</v>
          </cell>
          <cell r="K9870">
            <v>13.9</v>
          </cell>
          <cell r="L9870">
            <v>19.100000000000001</v>
          </cell>
          <cell r="M9870">
            <v>63.8</v>
          </cell>
          <cell r="N9870">
            <v>314.5</v>
          </cell>
          <cell r="O9870">
            <v>122.5</v>
          </cell>
          <cell r="P9870">
            <v>192</v>
          </cell>
          <cell r="Q9870">
            <v>39</v>
          </cell>
          <cell r="R9870">
            <v>142</v>
          </cell>
          <cell r="S9870">
            <v>2801.78</v>
          </cell>
          <cell r="T9870" t="str">
            <v>Dunning</v>
          </cell>
          <cell r="U9870" t="str">
            <v>NA</v>
          </cell>
          <cell r="V9870" t="str">
            <v>NO</v>
          </cell>
          <cell r="W9870" t="str">
            <v>NA</v>
          </cell>
          <cell r="X9870" t="str">
            <v>NA</v>
          </cell>
          <cell r="Y9870" t="str">
            <v>Marine</v>
          </cell>
          <cell r="Z9870">
            <v>3</v>
          </cell>
          <cell r="AA9870">
            <v>1</v>
          </cell>
          <cell r="AB9870" t="str">
            <v>Carnivore</v>
          </cell>
          <cell r="AC9870" t="str">
            <v>Aquatic predator</v>
          </cell>
          <cell r="AD9870" t="str">
            <v>Aquatic</v>
          </cell>
          <cell r="AE9870">
            <v>33.700000000000003</v>
          </cell>
          <cell r="AF9870">
            <v>46.29</v>
          </cell>
          <cell r="AG9870">
            <v>39.35</v>
          </cell>
          <cell r="AH9870">
            <v>124.79607179999999</v>
          </cell>
          <cell r="AI9870">
            <v>71833.77</v>
          </cell>
          <cell r="AJ9870" t="str">
            <v>Extant</v>
          </cell>
        </row>
        <row r="9871">
          <cell r="A9871" t="str">
            <v>Phalacrocorax carbo</v>
          </cell>
          <cell r="B9871" t="str">
            <v>Phalacrocoracidae</v>
          </cell>
          <cell r="C9871" t="str">
            <v>Suliformes</v>
          </cell>
          <cell r="D9871">
            <v>13</v>
          </cell>
          <cell r="E9871">
            <v>6</v>
          </cell>
          <cell r="F9871">
            <v>7</v>
          </cell>
          <cell r="G9871">
            <v>0</v>
          </cell>
          <cell r="H9871">
            <v>8</v>
          </cell>
          <cell r="I9871">
            <v>82.7</v>
          </cell>
          <cell r="J9871">
            <v>57</v>
          </cell>
          <cell r="K9871">
            <v>13.2</v>
          </cell>
          <cell r="L9871">
            <v>18.3</v>
          </cell>
          <cell r="M9871">
            <v>64.2</v>
          </cell>
          <cell r="N9871">
            <v>340.2</v>
          </cell>
          <cell r="O9871">
            <v>124.2</v>
          </cell>
          <cell r="P9871">
            <v>211.7</v>
          </cell>
          <cell r="Q9871">
            <v>37.1</v>
          </cell>
          <cell r="R9871">
            <v>148.19999999999999</v>
          </cell>
          <cell r="S9871">
            <v>2528.9699999999998</v>
          </cell>
          <cell r="T9871" t="str">
            <v>Dunning</v>
          </cell>
          <cell r="U9871" t="str">
            <v>NA</v>
          </cell>
          <cell r="V9871" t="str">
            <v>NO</v>
          </cell>
          <cell r="W9871" t="str">
            <v>NA</v>
          </cell>
          <cell r="X9871" t="str">
            <v>NA</v>
          </cell>
          <cell r="Y9871" t="str">
            <v>Wetland</v>
          </cell>
          <cell r="Z9871">
            <v>3</v>
          </cell>
          <cell r="AA9871">
            <v>2</v>
          </cell>
          <cell r="AB9871" t="str">
            <v>Carnivore</v>
          </cell>
          <cell r="AC9871" t="str">
            <v>Aquatic predator</v>
          </cell>
          <cell r="AD9871" t="str">
            <v>Aquatic</v>
          </cell>
          <cell r="AE9871">
            <v>-47.29</v>
          </cell>
          <cell r="AF9871">
            <v>76.41</v>
          </cell>
          <cell r="AG9871">
            <v>11.89</v>
          </cell>
          <cell r="AH9871">
            <v>76.818362570000005</v>
          </cell>
          <cell r="AI9871">
            <v>24540701.98</v>
          </cell>
          <cell r="AJ9871" t="str">
            <v>Extant</v>
          </cell>
        </row>
        <row r="9872">
          <cell r="A9872" t="str">
            <v>Phalacrocorax carunculatus</v>
          </cell>
          <cell r="B9872" t="str">
            <v>Phalacrocoracidae</v>
          </cell>
          <cell r="C9872" t="str">
            <v>Suliformes</v>
          </cell>
          <cell r="D9872">
            <v>5</v>
          </cell>
          <cell r="E9872">
            <v>3</v>
          </cell>
          <cell r="F9872">
            <v>0</v>
          </cell>
          <cell r="G9872">
            <v>2</v>
          </cell>
          <cell r="H9872">
            <v>3</v>
          </cell>
          <cell r="I9872">
            <v>74.900000000000006</v>
          </cell>
          <cell r="J9872">
            <v>56.9</v>
          </cell>
          <cell r="K9872">
            <v>13.4</v>
          </cell>
          <cell r="L9872">
            <v>17.2</v>
          </cell>
          <cell r="M9872">
            <v>63.5</v>
          </cell>
          <cell r="N9872">
            <v>287.8</v>
          </cell>
          <cell r="O9872">
            <v>106.2</v>
          </cell>
          <cell r="P9872">
            <v>183.5</v>
          </cell>
          <cell r="Q9872">
            <v>36.700000000000003</v>
          </cell>
          <cell r="R9872">
            <v>119.8</v>
          </cell>
          <cell r="S9872">
            <v>2576.33</v>
          </cell>
          <cell r="T9872" t="str">
            <v>Dunning</v>
          </cell>
          <cell r="U9872" t="str">
            <v>NA</v>
          </cell>
          <cell r="V9872" t="str">
            <v>NO</v>
          </cell>
          <cell r="W9872" t="str">
            <v>NA</v>
          </cell>
          <cell r="X9872" t="str">
            <v>NA</v>
          </cell>
          <cell r="Y9872" t="str">
            <v>Marine</v>
          </cell>
          <cell r="Z9872">
            <v>3</v>
          </cell>
          <cell r="AA9872">
            <v>2</v>
          </cell>
          <cell r="AB9872" t="str">
            <v>Carnivore</v>
          </cell>
          <cell r="AC9872" t="str">
            <v>Aquatic predator</v>
          </cell>
          <cell r="AD9872" t="str">
            <v>Aquatic</v>
          </cell>
          <cell r="AE9872" t="str">
            <v>NA</v>
          </cell>
          <cell r="AF9872" t="str">
            <v>NA</v>
          </cell>
          <cell r="AG9872" t="str">
            <v>NA</v>
          </cell>
          <cell r="AH9872" t="str">
            <v>NA</v>
          </cell>
          <cell r="AI9872" t="str">
            <v>NA</v>
          </cell>
          <cell r="AJ9872" t="str">
            <v>Extant</v>
          </cell>
        </row>
        <row r="9873">
          <cell r="A9873" t="str">
            <v>Phalacrocorax chalconotus</v>
          </cell>
          <cell r="B9873" t="str">
            <v>Phalacrocoracidae</v>
          </cell>
          <cell r="C9873" t="str">
            <v>Suliformes</v>
          </cell>
          <cell r="D9873">
            <v>5</v>
          </cell>
          <cell r="E9873">
            <v>2</v>
          </cell>
          <cell r="F9873">
            <v>2</v>
          </cell>
          <cell r="G9873">
            <v>1</v>
          </cell>
          <cell r="H9873">
            <v>4</v>
          </cell>
          <cell r="I9873">
            <v>65.8</v>
          </cell>
          <cell r="J9873">
            <v>45.8</v>
          </cell>
          <cell r="K9873">
            <v>10.6</v>
          </cell>
          <cell r="L9873">
            <v>14.1</v>
          </cell>
          <cell r="M9873">
            <v>65.5</v>
          </cell>
          <cell r="N9873">
            <v>283.39999999999998</v>
          </cell>
          <cell r="O9873">
            <v>95.6</v>
          </cell>
          <cell r="P9873">
            <v>186.7</v>
          </cell>
          <cell r="Q9873">
            <v>33.9</v>
          </cell>
          <cell r="R9873">
            <v>113.6</v>
          </cell>
          <cell r="S9873">
            <v>2220.0500000000002</v>
          </cell>
          <cell r="T9873" t="str">
            <v>Dunning</v>
          </cell>
          <cell r="U9873" t="str">
            <v>NA</v>
          </cell>
          <cell r="V9873" t="str">
            <v>NO</v>
          </cell>
          <cell r="W9873" t="str">
            <v>NA</v>
          </cell>
          <cell r="X9873" t="str">
            <v>NA</v>
          </cell>
          <cell r="Y9873" t="str">
            <v>Marine</v>
          </cell>
          <cell r="Z9873">
            <v>3</v>
          </cell>
          <cell r="AA9873">
            <v>2</v>
          </cell>
          <cell r="AB9873" t="str">
            <v>Carnivore</v>
          </cell>
          <cell r="AC9873" t="str">
            <v>Aquatic predator</v>
          </cell>
          <cell r="AD9873" t="str">
            <v>Aquatic</v>
          </cell>
          <cell r="AE9873">
            <v>-47.4</v>
          </cell>
          <cell r="AF9873">
            <v>-44.5</v>
          </cell>
          <cell r="AG9873">
            <v>-46.42</v>
          </cell>
          <cell r="AH9873">
            <v>168.8742704</v>
          </cell>
          <cell r="AI9873">
            <v>13812.17</v>
          </cell>
          <cell r="AJ9873" t="str">
            <v>Extant</v>
          </cell>
        </row>
        <row r="9874">
          <cell r="A9874" t="str">
            <v>Phalacrocorax colensoi</v>
          </cell>
          <cell r="B9874" t="str">
            <v>Phalacrocoracidae</v>
          </cell>
          <cell r="C9874" t="str">
            <v>Suliformes</v>
          </cell>
          <cell r="D9874">
            <v>4</v>
          </cell>
          <cell r="E9874">
            <v>3</v>
          </cell>
          <cell r="F9874">
            <v>1</v>
          </cell>
          <cell r="G9874">
            <v>0</v>
          </cell>
          <cell r="H9874">
            <v>4</v>
          </cell>
          <cell r="I9874">
            <v>63</v>
          </cell>
          <cell r="J9874">
            <v>43.5</v>
          </cell>
          <cell r="K9874">
            <v>8.9</v>
          </cell>
          <cell r="L9874">
            <v>12.4</v>
          </cell>
          <cell r="M9874">
            <v>60.8</v>
          </cell>
          <cell r="N9874">
            <v>273.5</v>
          </cell>
          <cell r="O9874">
            <v>98.4</v>
          </cell>
          <cell r="P9874">
            <v>175.1</v>
          </cell>
          <cell r="Q9874">
            <v>36</v>
          </cell>
          <cell r="R9874">
            <v>124.2</v>
          </cell>
          <cell r="S9874">
            <v>2000</v>
          </cell>
          <cell r="T9874" t="str">
            <v>Dunning</v>
          </cell>
          <cell r="U9874" t="str">
            <v>NA</v>
          </cell>
          <cell r="V9874" t="str">
            <v>NO</v>
          </cell>
          <cell r="W9874" t="str">
            <v>NA</v>
          </cell>
          <cell r="X9874" t="str">
            <v>NA</v>
          </cell>
          <cell r="Y9874" t="str">
            <v>Marine</v>
          </cell>
          <cell r="Z9874">
            <v>3</v>
          </cell>
          <cell r="AA9874">
            <v>2</v>
          </cell>
          <cell r="AB9874" t="str">
            <v>Carnivore</v>
          </cell>
          <cell r="AC9874" t="str">
            <v>Aquatic predator</v>
          </cell>
          <cell r="AD9874" t="str">
            <v>Aquatic</v>
          </cell>
          <cell r="AE9874">
            <v>-51.15</v>
          </cell>
          <cell r="AF9874">
            <v>-50.27</v>
          </cell>
          <cell r="AG9874">
            <v>-50.71</v>
          </cell>
          <cell r="AH9874">
            <v>166.11543560000001</v>
          </cell>
          <cell r="AI9874">
            <v>5303.43</v>
          </cell>
          <cell r="AJ9874" t="str">
            <v>Extant</v>
          </cell>
        </row>
        <row r="9875">
          <cell r="A9875" t="str">
            <v>Phalacrocorax coronatus</v>
          </cell>
          <cell r="B9875" t="str">
            <v>Phalacrocoracidae</v>
          </cell>
          <cell r="C9875" t="str">
            <v>Suliformes</v>
          </cell>
          <cell r="D9875">
            <v>5</v>
          </cell>
          <cell r="E9875">
            <v>2</v>
          </cell>
          <cell r="F9875">
            <v>3</v>
          </cell>
          <cell r="G9875">
            <v>0</v>
          </cell>
          <cell r="H9875">
            <v>4</v>
          </cell>
          <cell r="I9875">
            <v>34.6</v>
          </cell>
          <cell r="J9875">
            <v>26.9</v>
          </cell>
          <cell r="K9875">
            <v>6.9</v>
          </cell>
          <cell r="L9875">
            <v>10.199999999999999</v>
          </cell>
          <cell r="M9875">
            <v>39.1</v>
          </cell>
          <cell r="N9875">
            <v>205.8</v>
          </cell>
          <cell r="O9875">
            <v>69.8</v>
          </cell>
          <cell r="P9875">
            <v>134</v>
          </cell>
          <cell r="Q9875">
            <v>34.200000000000003</v>
          </cell>
          <cell r="R9875">
            <v>138.4</v>
          </cell>
          <cell r="S9875">
            <v>762.19</v>
          </cell>
          <cell r="T9875" t="str">
            <v>Dunning</v>
          </cell>
          <cell r="U9875" t="str">
            <v>NA</v>
          </cell>
          <cell r="V9875" t="str">
            <v>NO</v>
          </cell>
          <cell r="W9875" t="str">
            <v>NA</v>
          </cell>
          <cell r="X9875" t="str">
            <v>NA</v>
          </cell>
          <cell r="Y9875" t="str">
            <v>Marine</v>
          </cell>
          <cell r="Z9875">
            <v>3</v>
          </cell>
          <cell r="AA9875">
            <v>2</v>
          </cell>
          <cell r="AB9875" t="str">
            <v>Carnivore</v>
          </cell>
          <cell r="AC9875" t="str">
            <v>Aquatic predator</v>
          </cell>
          <cell r="AD9875" t="str">
            <v>Aquatic</v>
          </cell>
          <cell r="AE9875">
            <v>-34.92</v>
          </cell>
          <cell r="AF9875">
            <v>-19.66</v>
          </cell>
          <cell r="AG9875">
            <v>-28.09</v>
          </cell>
          <cell r="AH9875">
            <v>16.31776709</v>
          </cell>
          <cell r="AI9875">
            <v>20849.72</v>
          </cell>
          <cell r="AJ9875" t="str">
            <v>Extant</v>
          </cell>
        </row>
        <row r="9876">
          <cell r="A9876" t="str">
            <v>Phalacrocorax featherstoni</v>
          </cell>
          <cell r="B9876" t="str">
            <v>Phalacrocoracidae</v>
          </cell>
          <cell r="C9876" t="str">
            <v>Suliformes</v>
          </cell>
          <cell r="D9876">
            <v>4</v>
          </cell>
          <cell r="E9876">
            <v>2</v>
          </cell>
          <cell r="F9876">
            <v>1</v>
          </cell>
          <cell r="G9876">
            <v>1</v>
          </cell>
          <cell r="H9876">
            <v>2</v>
          </cell>
          <cell r="I9876">
            <v>54.8</v>
          </cell>
          <cell r="J9876">
            <v>41.9</v>
          </cell>
          <cell r="K9876">
            <v>8.9</v>
          </cell>
          <cell r="L9876">
            <v>9.6</v>
          </cell>
          <cell r="M9876">
            <v>54.3</v>
          </cell>
          <cell r="N9876">
            <v>218.5</v>
          </cell>
          <cell r="O9876">
            <v>80</v>
          </cell>
          <cell r="P9876">
            <v>140.1</v>
          </cell>
          <cell r="Q9876">
            <v>36.4</v>
          </cell>
          <cell r="R9876">
            <v>90.8</v>
          </cell>
          <cell r="S9876">
            <v>1041.8499999999999</v>
          </cell>
          <cell r="T9876" t="str">
            <v>Dunning</v>
          </cell>
          <cell r="U9876" t="str">
            <v>NA</v>
          </cell>
          <cell r="V9876" t="str">
            <v>NO</v>
          </cell>
          <cell r="W9876" t="str">
            <v>NA</v>
          </cell>
          <cell r="X9876" t="str">
            <v>NA</v>
          </cell>
          <cell r="Y9876" t="str">
            <v>Marine</v>
          </cell>
          <cell r="Z9876">
            <v>3</v>
          </cell>
          <cell r="AA9876">
            <v>2</v>
          </cell>
          <cell r="AB9876" t="str">
            <v>Carnivore</v>
          </cell>
          <cell r="AC9876" t="str">
            <v>Aquatic predator</v>
          </cell>
          <cell r="AD9876" t="str">
            <v>Aquatic</v>
          </cell>
          <cell r="AE9876">
            <v>-44.67</v>
          </cell>
          <cell r="AF9876">
            <v>-43.34</v>
          </cell>
          <cell r="AG9876">
            <v>-43.97</v>
          </cell>
          <cell r="AH9876">
            <v>-176.401499</v>
          </cell>
          <cell r="AI9876">
            <v>11945.38</v>
          </cell>
          <cell r="AJ9876" t="str">
            <v>Extant</v>
          </cell>
        </row>
        <row r="9877">
          <cell r="A9877" t="str">
            <v>Phalacrocorax fuscescens</v>
          </cell>
          <cell r="B9877" t="str">
            <v>Phalacrocoracidae</v>
          </cell>
          <cell r="C9877" t="str">
            <v>Suliformes</v>
          </cell>
          <cell r="D9877">
            <v>4</v>
          </cell>
          <cell r="E9877">
            <v>1</v>
          </cell>
          <cell r="F9877">
            <v>2</v>
          </cell>
          <cell r="G9877">
            <v>1</v>
          </cell>
          <cell r="H9877">
            <v>4</v>
          </cell>
          <cell r="I9877">
            <v>59.7</v>
          </cell>
          <cell r="J9877">
            <v>47.7</v>
          </cell>
          <cell r="K9877">
            <v>10.3</v>
          </cell>
          <cell r="L9877">
            <v>13.2</v>
          </cell>
          <cell r="M9877">
            <v>61.3</v>
          </cell>
          <cell r="N9877">
            <v>263.8</v>
          </cell>
          <cell r="O9877">
            <v>90</v>
          </cell>
          <cell r="P9877">
            <v>173.8</v>
          </cell>
          <cell r="Q9877">
            <v>34.1</v>
          </cell>
          <cell r="R9877">
            <v>101.5</v>
          </cell>
          <cell r="S9877">
            <v>1515</v>
          </cell>
          <cell r="T9877" t="str">
            <v>Dunning</v>
          </cell>
          <cell r="U9877" t="str">
            <v>NA</v>
          </cell>
          <cell r="V9877" t="str">
            <v>NO</v>
          </cell>
          <cell r="W9877" t="str">
            <v>NA</v>
          </cell>
          <cell r="X9877" t="str">
            <v>NA</v>
          </cell>
          <cell r="Y9877" t="str">
            <v>Marine</v>
          </cell>
          <cell r="Z9877">
            <v>3</v>
          </cell>
          <cell r="AA9877">
            <v>1</v>
          </cell>
          <cell r="AB9877" t="str">
            <v>Carnivore</v>
          </cell>
          <cell r="AC9877" t="str">
            <v>Aquatic predator</v>
          </cell>
          <cell r="AD9877" t="str">
            <v>Aquatic</v>
          </cell>
          <cell r="AE9877">
            <v>-43.64</v>
          </cell>
          <cell r="AF9877">
            <v>-31.77</v>
          </cell>
          <cell r="AG9877">
            <v>-37.4</v>
          </cell>
          <cell r="AH9877">
            <v>141.38449689999999</v>
          </cell>
          <cell r="AI9877">
            <v>203014.55</v>
          </cell>
          <cell r="AJ9877" t="str">
            <v>Extant</v>
          </cell>
        </row>
        <row r="9878">
          <cell r="A9878" t="str">
            <v>Phalacrocorax fuscicollis</v>
          </cell>
          <cell r="B9878" t="str">
            <v>Phalacrocoracidae</v>
          </cell>
          <cell r="C9878" t="str">
            <v>Suliformes</v>
          </cell>
          <cell r="D9878">
            <v>5</v>
          </cell>
          <cell r="E9878">
            <v>2</v>
          </cell>
          <cell r="F9878">
            <v>3</v>
          </cell>
          <cell r="G9878">
            <v>0</v>
          </cell>
          <cell r="H9878">
            <v>4</v>
          </cell>
          <cell r="I9878">
            <v>59.8</v>
          </cell>
          <cell r="J9878">
            <v>46.1</v>
          </cell>
          <cell r="K9878">
            <v>8.8000000000000007</v>
          </cell>
          <cell r="L9878">
            <v>11.6</v>
          </cell>
          <cell r="M9878">
            <v>47</v>
          </cell>
          <cell r="N9878">
            <v>263.2</v>
          </cell>
          <cell r="O9878">
            <v>99.8</v>
          </cell>
          <cell r="P9878">
            <v>160.80000000000001</v>
          </cell>
          <cell r="Q9878">
            <v>38.299999999999997</v>
          </cell>
          <cell r="R9878">
            <v>136.6</v>
          </cell>
          <cell r="S9878">
            <v>706</v>
          </cell>
          <cell r="T9878" t="str">
            <v>Dunning</v>
          </cell>
          <cell r="U9878" t="str">
            <v>NA</v>
          </cell>
          <cell r="V9878" t="str">
            <v>NO</v>
          </cell>
          <cell r="W9878" t="str">
            <v>NA</v>
          </cell>
          <cell r="X9878" t="str">
            <v>NA</v>
          </cell>
          <cell r="Y9878" t="str">
            <v>Wetland</v>
          </cell>
          <cell r="Z9878">
            <v>3</v>
          </cell>
          <cell r="AA9878">
            <v>1</v>
          </cell>
          <cell r="AB9878" t="str">
            <v>Carnivore</v>
          </cell>
          <cell r="AC9878" t="str">
            <v>Aquatic predator</v>
          </cell>
          <cell r="AD9878" t="str">
            <v>Aquatic</v>
          </cell>
          <cell r="AE9878">
            <v>5.92</v>
          </cell>
          <cell r="AF9878">
            <v>32.590000000000003</v>
          </cell>
          <cell r="AG9878">
            <v>19.8</v>
          </cell>
          <cell r="AH9878">
            <v>81.962858359999998</v>
          </cell>
          <cell r="AI9878">
            <v>1187570.01</v>
          </cell>
          <cell r="AJ9878" t="str">
            <v>Extant</v>
          </cell>
        </row>
        <row r="9879">
          <cell r="A9879" t="str">
            <v>Phalacrocorax gaimardi</v>
          </cell>
          <cell r="B9879" t="str">
            <v>Phalacrocoracidae</v>
          </cell>
          <cell r="C9879" t="str">
            <v>Suliformes</v>
          </cell>
          <cell r="D9879">
            <v>4</v>
          </cell>
          <cell r="E9879">
            <v>2</v>
          </cell>
          <cell r="F9879">
            <v>2</v>
          </cell>
          <cell r="G9879">
            <v>0</v>
          </cell>
          <cell r="H9879">
            <v>4</v>
          </cell>
          <cell r="I9879">
            <v>65.5</v>
          </cell>
          <cell r="J9879">
            <v>47.8</v>
          </cell>
          <cell r="K9879">
            <v>9</v>
          </cell>
          <cell r="L9879">
            <v>12.5</v>
          </cell>
          <cell r="M9879">
            <v>54.6</v>
          </cell>
          <cell r="N9879">
            <v>246.5</v>
          </cell>
          <cell r="O9879">
            <v>73.8</v>
          </cell>
          <cell r="P9879">
            <v>172.7</v>
          </cell>
          <cell r="Q9879">
            <v>30</v>
          </cell>
          <cell r="R9879">
            <v>93.2</v>
          </cell>
          <cell r="S9879">
            <v>1358.34</v>
          </cell>
          <cell r="T9879" t="str">
            <v>Dunning</v>
          </cell>
          <cell r="U9879" t="str">
            <v>NA</v>
          </cell>
          <cell r="V9879" t="str">
            <v>NO</v>
          </cell>
          <cell r="W9879" t="str">
            <v>NA</v>
          </cell>
          <cell r="X9879" t="str">
            <v>NA</v>
          </cell>
          <cell r="Y9879" t="str">
            <v>Marine</v>
          </cell>
          <cell r="Z9879">
            <v>3</v>
          </cell>
          <cell r="AA9879">
            <v>1</v>
          </cell>
          <cell r="AB9879" t="str">
            <v>Carnivore</v>
          </cell>
          <cell r="AC9879" t="str">
            <v>Aquatic predator</v>
          </cell>
          <cell r="AD9879" t="str">
            <v>Aquatic</v>
          </cell>
          <cell r="AE9879">
            <v>-50.56</v>
          </cell>
          <cell r="AF9879">
            <v>-5.79</v>
          </cell>
          <cell r="AG9879">
            <v>-31.79</v>
          </cell>
          <cell r="AH9879">
            <v>-72.582681030000003</v>
          </cell>
          <cell r="AI9879">
            <v>529277.9</v>
          </cell>
          <cell r="AJ9879" t="str">
            <v>Extant</v>
          </cell>
        </row>
        <row r="9880">
          <cell r="A9880" t="str">
            <v>Phalacrocorax harrisi</v>
          </cell>
          <cell r="B9880" t="str">
            <v>Phalacrocoracidae</v>
          </cell>
          <cell r="C9880" t="str">
            <v>Suliformes</v>
          </cell>
          <cell r="D9880">
            <v>4</v>
          </cell>
          <cell r="E9880">
            <v>1</v>
          </cell>
          <cell r="F9880">
            <v>3</v>
          </cell>
          <cell r="G9880">
            <v>0</v>
          </cell>
          <cell r="H9880">
            <v>4</v>
          </cell>
          <cell r="I9880">
            <v>91.2</v>
          </cell>
          <cell r="J9880">
            <v>67.2</v>
          </cell>
          <cell r="K9880">
            <v>13.3</v>
          </cell>
          <cell r="L9880">
            <v>20.399999999999999</v>
          </cell>
          <cell r="M9880">
            <v>70.5</v>
          </cell>
          <cell r="N9880">
            <v>188.8</v>
          </cell>
          <cell r="O9880">
            <v>43.5</v>
          </cell>
          <cell r="P9880">
            <v>145.19999999999999</v>
          </cell>
          <cell r="Q9880">
            <v>23</v>
          </cell>
          <cell r="R9880">
            <v>154</v>
          </cell>
          <cell r="S9880">
            <v>3016.62</v>
          </cell>
          <cell r="T9880" t="str">
            <v>Dunning</v>
          </cell>
          <cell r="U9880" t="str">
            <v>NA</v>
          </cell>
          <cell r="V9880" t="str">
            <v>NO</v>
          </cell>
          <cell r="W9880" t="str">
            <v>NA</v>
          </cell>
          <cell r="X9880" t="str">
            <v>NA</v>
          </cell>
          <cell r="Y9880" t="str">
            <v>Marine</v>
          </cell>
          <cell r="Z9880">
            <v>3</v>
          </cell>
          <cell r="AA9880">
            <v>1</v>
          </cell>
          <cell r="AB9880" t="str">
            <v>Carnivore</v>
          </cell>
          <cell r="AC9880" t="str">
            <v>Aquatic predator</v>
          </cell>
          <cell r="AD9880" t="str">
            <v>Aquatic</v>
          </cell>
          <cell r="AE9880">
            <v>-0.8</v>
          </cell>
          <cell r="AF9880">
            <v>0.17</v>
          </cell>
          <cell r="AG9880">
            <v>-0.38</v>
          </cell>
          <cell r="AH9880">
            <v>-91.497833470000003</v>
          </cell>
          <cell r="AI9880">
            <v>91.21</v>
          </cell>
          <cell r="AJ9880" t="str">
            <v>Extant</v>
          </cell>
        </row>
        <row r="9881">
          <cell r="A9881" t="str">
            <v>Phalacrocorax magellanicus</v>
          </cell>
          <cell r="B9881" t="str">
            <v>Phalacrocoracidae</v>
          </cell>
          <cell r="C9881" t="str">
            <v>Suliformes</v>
          </cell>
          <cell r="D9881">
            <v>5</v>
          </cell>
          <cell r="E9881">
            <v>2</v>
          </cell>
          <cell r="F9881">
            <v>3</v>
          </cell>
          <cell r="G9881">
            <v>0</v>
          </cell>
          <cell r="H9881">
            <v>4</v>
          </cell>
          <cell r="I9881">
            <v>51.5</v>
          </cell>
          <cell r="J9881">
            <v>38.4</v>
          </cell>
          <cell r="K9881">
            <v>7.7</v>
          </cell>
          <cell r="L9881">
            <v>10.4</v>
          </cell>
          <cell r="M9881">
            <v>54.5</v>
          </cell>
          <cell r="N9881">
            <v>250.4</v>
          </cell>
          <cell r="O9881">
            <v>85.3</v>
          </cell>
          <cell r="P9881">
            <v>163.69999999999999</v>
          </cell>
          <cell r="Q9881">
            <v>34.299999999999997</v>
          </cell>
          <cell r="R9881">
            <v>132.4</v>
          </cell>
          <cell r="S9881">
            <v>1483.44</v>
          </cell>
          <cell r="T9881" t="str">
            <v>Dunning</v>
          </cell>
          <cell r="U9881" t="str">
            <v>NA</v>
          </cell>
          <cell r="V9881" t="str">
            <v>NO</v>
          </cell>
          <cell r="W9881" t="str">
            <v>NA</v>
          </cell>
          <cell r="X9881" t="str">
            <v>NA</v>
          </cell>
          <cell r="Y9881" t="str">
            <v>Marine</v>
          </cell>
          <cell r="Z9881">
            <v>3</v>
          </cell>
          <cell r="AA9881">
            <v>1</v>
          </cell>
          <cell r="AB9881" t="str">
            <v>Carnivore</v>
          </cell>
          <cell r="AC9881" t="str">
            <v>Aquatic predator</v>
          </cell>
          <cell r="AD9881" t="str">
            <v>Aquatic</v>
          </cell>
          <cell r="AE9881">
            <v>-57.17</v>
          </cell>
          <cell r="AF9881">
            <v>-43.17</v>
          </cell>
          <cell r="AG9881">
            <v>-52.17</v>
          </cell>
          <cell r="AH9881">
            <v>-69.265706859999995</v>
          </cell>
          <cell r="AI9881">
            <v>467962.27</v>
          </cell>
          <cell r="AJ9881" t="str">
            <v>Extant</v>
          </cell>
        </row>
        <row r="9882">
          <cell r="A9882" t="str">
            <v>Phalacrocorax melanoleucos</v>
          </cell>
          <cell r="B9882" t="str">
            <v>Phalacrocoracidae</v>
          </cell>
          <cell r="C9882" t="str">
            <v>Suliformes</v>
          </cell>
          <cell r="D9882">
            <v>8</v>
          </cell>
          <cell r="E9882">
            <v>4</v>
          </cell>
          <cell r="F9882">
            <v>2</v>
          </cell>
          <cell r="G9882">
            <v>2</v>
          </cell>
          <cell r="H9882">
            <v>4</v>
          </cell>
          <cell r="I9882">
            <v>37.4</v>
          </cell>
          <cell r="J9882">
            <v>27.5</v>
          </cell>
          <cell r="K9882">
            <v>7.6</v>
          </cell>
          <cell r="L9882">
            <v>11.4</v>
          </cell>
          <cell r="M9882">
            <v>37.6</v>
          </cell>
          <cell r="N9882">
            <v>218.8</v>
          </cell>
          <cell r="O9882">
            <v>80.5</v>
          </cell>
          <cell r="P9882">
            <v>138.19999999999999</v>
          </cell>
          <cell r="Q9882">
            <v>36.799999999999997</v>
          </cell>
          <cell r="R9882">
            <v>153</v>
          </cell>
          <cell r="S9882">
            <v>727.36</v>
          </cell>
          <cell r="T9882" t="str">
            <v>Dunning</v>
          </cell>
          <cell r="U9882" t="str">
            <v>NA</v>
          </cell>
          <cell r="V9882" t="str">
            <v>NO</v>
          </cell>
          <cell r="W9882" t="str">
            <v>NA</v>
          </cell>
          <cell r="X9882" t="str">
            <v>NA</v>
          </cell>
          <cell r="Y9882" t="str">
            <v>Wetland</v>
          </cell>
          <cell r="Z9882">
            <v>3</v>
          </cell>
          <cell r="AA9882">
            <v>1</v>
          </cell>
          <cell r="AB9882" t="str">
            <v>Carnivore</v>
          </cell>
          <cell r="AC9882" t="str">
            <v>Aquatic predator</v>
          </cell>
          <cell r="AD9882" t="str">
            <v>Aquatic</v>
          </cell>
          <cell r="AE9882">
            <v>-47.29</v>
          </cell>
          <cell r="AF9882">
            <v>8.09</v>
          </cell>
          <cell r="AG9882">
            <v>-23.55</v>
          </cell>
          <cell r="AH9882">
            <v>144.12036639999999</v>
          </cell>
          <cell r="AI9882">
            <v>3114425.13</v>
          </cell>
          <cell r="AJ9882" t="str">
            <v>Extant</v>
          </cell>
        </row>
        <row r="9883">
          <cell r="A9883" t="str">
            <v>Phalacrocorax neglectus</v>
          </cell>
          <cell r="B9883" t="str">
            <v>Phalacrocoracidae</v>
          </cell>
          <cell r="C9883" t="str">
            <v>Suliformes</v>
          </cell>
          <cell r="D9883">
            <v>4</v>
          </cell>
          <cell r="E9883">
            <v>2</v>
          </cell>
          <cell r="F9883">
            <v>2</v>
          </cell>
          <cell r="G9883">
            <v>0</v>
          </cell>
          <cell r="H9883">
            <v>4</v>
          </cell>
          <cell r="I9883">
            <v>67.400000000000006</v>
          </cell>
          <cell r="J9883">
            <v>47.8</v>
          </cell>
          <cell r="K9883">
            <v>8.3000000000000007</v>
          </cell>
          <cell r="L9883">
            <v>12.8</v>
          </cell>
          <cell r="M9883">
            <v>60.6</v>
          </cell>
          <cell r="N9883">
            <v>261.2</v>
          </cell>
          <cell r="O9883">
            <v>90.8</v>
          </cell>
          <cell r="P9883">
            <v>170.5</v>
          </cell>
          <cell r="Q9883">
            <v>34.799999999999997</v>
          </cell>
          <cell r="R9883">
            <v>111.2</v>
          </cell>
          <cell r="S9883">
            <v>1944.21</v>
          </cell>
          <cell r="T9883" t="str">
            <v>Dunning</v>
          </cell>
          <cell r="U9883" t="str">
            <v>NA</v>
          </cell>
          <cell r="V9883" t="str">
            <v>NO</v>
          </cell>
          <cell r="W9883" t="str">
            <v>NA</v>
          </cell>
          <cell r="X9883" t="str">
            <v>NA</v>
          </cell>
          <cell r="Y9883" t="str">
            <v>Marine</v>
          </cell>
          <cell r="Z9883">
            <v>3</v>
          </cell>
          <cell r="AA9883">
            <v>1</v>
          </cell>
          <cell r="AB9883" t="str">
            <v>Carnivore</v>
          </cell>
          <cell r="AC9883" t="str">
            <v>Aquatic predator</v>
          </cell>
          <cell r="AD9883" t="str">
            <v>Aquatic</v>
          </cell>
          <cell r="AE9883">
            <v>-35.200000000000003</v>
          </cell>
          <cell r="AF9883">
            <v>-22.43</v>
          </cell>
          <cell r="AG9883">
            <v>-30.12</v>
          </cell>
          <cell r="AH9883">
            <v>17.13007593</v>
          </cell>
          <cell r="AI9883">
            <v>89535.8</v>
          </cell>
          <cell r="AJ9883" t="str">
            <v>Extant</v>
          </cell>
        </row>
        <row r="9884">
          <cell r="A9884" t="str">
            <v>Phalacrocorax niger</v>
          </cell>
          <cell r="B9884" t="str">
            <v>Phalacrocoracidae</v>
          </cell>
          <cell r="C9884" t="str">
            <v>Suliformes</v>
          </cell>
          <cell r="D9884">
            <v>5</v>
          </cell>
          <cell r="E9884">
            <v>2</v>
          </cell>
          <cell r="F9884">
            <v>3</v>
          </cell>
          <cell r="G9884">
            <v>0</v>
          </cell>
          <cell r="H9884">
            <v>4</v>
          </cell>
          <cell r="I9884">
            <v>34.6</v>
          </cell>
          <cell r="J9884">
            <v>25.8</v>
          </cell>
          <cell r="K9884">
            <v>7.2</v>
          </cell>
          <cell r="L9884">
            <v>11.3</v>
          </cell>
          <cell r="M9884">
            <v>36</v>
          </cell>
          <cell r="N9884">
            <v>196.4</v>
          </cell>
          <cell r="O9884">
            <v>65</v>
          </cell>
          <cell r="P9884">
            <v>129.5</v>
          </cell>
          <cell r="Q9884">
            <v>33.299999999999997</v>
          </cell>
          <cell r="R9884">
            <v>131.4</v>
          </cell>
          <cell r="S9884">
            <v>427</v>
          </cell>
          <cell r="T9884" t="str">
            <v>Dunning</v>
          </cell>
          <cell r="U9884" t="str">
            <v>NA</v>
          </cell>
          <cell r="V9884" t="str">
            <v>NO</v>
          </cell>
          <cell r="W9884" t="str">
            <v>NA</v>
          </cell>
          <cell r="X9884" t="str">
            <v>NA</v>
          </cell>
          <cell r="Y9884" t="str">
            <v>Wetland</v>
          </cell>
          <cell r="Z9884">
            <v>3</v>
          </cell>
          <cell r="AA9884">
            <v>2</v>
          </cell>
          <cell r="AB9884" t="str">
            <v>Carnivore</v>
          </cell>
          <cell r="AC9884" t="str">
            <v>Aquatic predator</v>
          </cell>
          <cell r="AD9884" t="str">
            <v>Aquatic</v>
          </cell>
          <cell r="AE9884">
            <v>-8.7799999999999994</v>
          </cell>
          <cell r="AF9884">
            <v>33.03</v>
          </cell>
          <cell r="AG9884">
            <v>20.260000000000002</v>
          </cell>
          <cell r="AH9884">
            <v>87.995565049999996</v>
          </cell>
          <cell r="AI9884">
            <v>3849008.88</v>
          </cell>
          <cell r="AJ9884" t="str">
            <v>Extant</v>
          </cell>
        </row>
        <row r="9885">
          <cell r="A9885" t="str">
            <v>Phalacrocorax nigrogularis</v>
          </cell>
          <cell r="B9885" t="str">
            <v>Phalacrocoracidae</v>
          </cell>
          <cell r="C9885" t="str">
            <v>Suliformes</v>
          </cell>
          <cell r="D9885">
            <v>4</v>
          </cell>
          <cell r="E9885">
            <v>2</v>
          </cell>
          <cell r="F9885">
            <v>2</v>
          </cell>
          <cell r="G9885">
            <v>0</v>
          </cell>
          <cell r="H9885">
            <v>3</v>
          </cell>
          <cell r="I9885">
            <v>73.5</v>
          </cell>
          <cell r="J9885">
            <v>59.5</v>
          </cell>
          <cell r="K9885">
            <v>12.8</v>
          </cell>
          <cell r="L9885">
            <v>15.3</v>
          </cell>
          <cell r="M9885">
            <v>73.900000000000006</v>
          </cell>
          <cell r="N9885">
            <v>282.8</v>
          </cell>
          <cell r="O9885">
            <v>119.4</v>
          </cell>
          <cell r="P9885">
            <v>163.30000000000001</v>
          </cell>
          <cell r="Q9885">
            <v>42.2</v>
          </cell>
          <cell r="R9885">
            <v>92</v>
          </cell>
          <cell r="S9885">
            <v>1560</v>
          </cell>
          <cell r="T9885" t="str">
            <v>Updated_literature</v>
          </cell>
          <cell r="U9885" t="str">
            <v>Cook et al. (2017)</v>
          </cell>
          <cell r="V9885" t="str">
            <v>NO</v>
          </cell>
          <cell r="W9885" t="str">
            <v>NA</v>
          </cell>
          <cell r="X9885" t="str">
            <v>NA</v>
          </cell>
          <cell r="Y9885" t="str">
            <v>Marine</v>
          </cell>
          <cell r="Z9885">
            <v>3</v>
          </cell>
          <cell r="AA9885">
            <v>1</v>
          </cell>
          <cell r="AB9885" t="str">
            <v>Carnivore</v>
          </cell>
          <cell r="AC9885" t="str">
            <v>Aquatic predator</v>
          </cell>
          <cell r="AD9885" t="str">
            <v>Aquatic</v>
          </cell>
          <cell r="AE9885">
            <v>11.56</v>
          </cell>
          <cell r="AF9885">
            <v>28.05</v>
          </cell>
          <cell r="AG9885">
            <v>20.52</v>
          </cell>
          <cell r="AH9885">
            <v>52.76092972</v>
          </cell>
          <cell r="AI9885">
            <v>172069.23</v>
          </cell>
          <cell r="AJ9885" t="str">
            <v>Extant</v>
          </cell>
        </row>
        <row r="9886">
          <cell r="A9886" t="str">
            <v>Phalacrocorax onslowi</v>
          </cell>
          <cell r="B9886" t="str">
            <v>Phalacrocoracidae</v>
          </cell>
          <cell r="C9886" t="str">
            <v>Suliformes</v>
          </cell>
          <cell r="D9886">
            <v>1</v>
          </cell>
          <cell r="E9886">
            <v>0</v>
          </cell>
          <cell r="F9886">
            <v>0</v>
          </cell>
          <cell r="G9886">
            <v>1</v>
          </cell>
          <cell r="H9886">
            <v>1</v>
          </cell>
          <cell r="I9886">
            <v>62.9</v>
          </cell>
          <cell r="J9886">
            <v>41.5</v>
          </cell>
          <cell r="K9886">
            <v>8.4</v>
          </cell>
          <cell r="L9886">
            <v>12.7</v>
          </cell>
          <cell r="M9886">
            <v>64.099999999999994</v>
          </cell>
          <cell r="N9886">
            <v>259</v>
          </cell>
          <cell r="O9886">
            <v>92.7</v>
          </cell>
          <cell r="P9886">
            <v>166.3</v>
          </cell>
          <cell r="Q9886">
            <v>35.799999999999997</v>
          </cell>
          <cell r="R9886">
            <v>103</v>
          </cell>
          <cell r="S9886">
            <v>2072.67</v>
          </cell>
          <cell r="T9886" t="str">
            <v>Dunning</v>
          </cell>
          <cell r="U9886" t="str">
            <v>NA</v>
          </cell>
          <cell r="V9886" t="str">
            <v>NO</v>
          </cell>
          <cell r="W9886" t="str">
            <v>NA</v>
          </cell>
          <cell r="X9886" t="str">
            <v>NA</v>
          </cell>
          <cell r="Y9886" t="str">
            <v>Marine</v>
          </cell>
          <cell r="Z9886">
            <v>3</v>
          </cell>
          <cell r="AA9886">
            <v>2</v>
          </cell>
          <cell r="AB9886" t="str">
            <v>Carnivore</v>
          </cell>
          <cell r="AC9886" t="str">
            <v>Aquatic predator</v>
          </cell>
          <cell r="AD9886" t="str">
            <v>Aquatic</v>
          </cell>
          <cell r="AE9886">
            <v>-44.57</v>
          </cell>
          <cell r="AF9886">
            <v>-43.53</v>
          </cell>
          <cell r="AG9886">
            <v>-44</v>
          </cell>
          <cell r="AH9886">
            <v>-176.36572799999999</v>
          </cell>
          <cell r="AI9886">
            <v>7234.21</v>
          </cell>
          <cell r="AJ9886" t="str">
            <v>Extant</v>
          </cell>
        </row>
        <row r="9887">
          <cell r="A9887" t="str">
            <v>Phalacrocorax pelagicus</v>
          </cell>
          <cell r="B9887" t="str">
            <v>Phalacrocoracidae</v>
          </cell>
          <cell r="C9887" t="str">
            <v>Suliformes</v>
          </cell>
          <cell r="D9887">
            <v>5</v>
          </cell>
          <cell r="E9887">
            <v>1</v>
          </cell>
          <cell r="F9887">
            <v>2</v>
          </cell>
          <cell r="G9887">
            <v>2</v>
          </cell>
          <cell r="H9887">
            <v>4</v>
          </cell>
          <cell r="I9887">
            <v>51.9</v>
          </cell>
          <cell r="J9887">
            <v>38.799999999999997</v>
          </cell>
          <cell r="K9887">
            <v>8.4</v>
          </cell>
          <cell r="L9887">
            <v>10</v>
          </cell>
          <cell r="M9887">
            <v>53.6</v>
          </cell>
          <cell r="N9887">
            <v>254.4</v>
          </cell>
          <cell r="O9887">
            <v>87</v>
          </cell>
          <cell r="P9887">
            <v>171.3</v>
          </cell>
          <cell r="Q9887">
            <v>33.6</v>
          </cell>
          <cell r="R9887">
            <v>137.4</v>
          </cell>
          <cell r="S9887">
            <v>1843.95</v>
          </cell>
          <cell r="T9887" t="str">
            <v>Dunning</v>
          </cell>
          <cell r="U9887" t="str">
            <v>NA</v>
          </cell>
          <cell r="V9887" t="str">
            <v>NO</v>
          </cell>
          <cell r="W9887" t="str">
            <v>NA</v>
          </cell>
          <cell r="X9887" t="str">
            <v>NA</v>
          </cell>
          <cell r="Y9887" t="str">
            <v>Marine</v>
          </cell>
          <cell r="Z9887">
            <v>3</v>
          </cell>
          <cell r="AA9887">
            <v>1</v>
          </cell>
          <cell r="AB9887" t="str">
            <v>Carnivore</v>
          </cell>
          <cell r="AC9887" t="str">
            <v>Aquatic predator</v>
          </cell>
          <cell r="AD9887" t="str">
            <v>Aquatic</v>
          </cell>
          <cell r="AE9887">
            <v>31.79</v>
          </cell>
          <cell r="AF9887">
            <v>70.319999999999993</v>
          </cell>
          <cell r="AG9887">
            <v>56.1</v>
          </cell>
          <cell r="AH9887">
            <v>13.61352158</v>
          </cell>
          <cell r="AI9887">
            <v>1686730.58</v>
          </cell>
          <cell r="AJ9887" t="str">
            <v>Extant</v>
          </cell>
        </row>
        <row r="9888">
          <cell r="A9888" t="str">
            <v>Phalacrocorax penicillatus</v>
          </cell>
          <cell r="B9888" t="str">
            <v>Phalacrocoracidae</v>
          </cell>
          <cell r="C9888" t="str">
            <v>Suliformes</v>
          </cell>
          <cell r="D9888">
            <v>5</v>
          </cell>
          <cell r="E9888">
            <v>1</v>
          </cell>
          <cell r="F9888">
            <v>4</v>
          </cell>
          <cell r="G9888">
            <v>0</v>
          </cell>
          <cell r="H9888">
            <v>4</v>
          </cell>
          <cell r="I9888">
            <v>76.5</v>
          </cell>
          <cell r="J9888">
            <v>60.1</v>
          </cell>
          <cell r="K9888">
            <v>12.7</v>
          </cell>
          <cell r="L9888">
            <v>17.8</v>
          </cell>
          <cell r="M9888">
            <v>65.5</v>
          </cell>
          <cell r="N9888">
            <v>280.60000000000002</v>
          </cell>
          <cell r="O9888">
            <v>103.2</v>
          </cell>
          <cell r="P9888">
            <v>174.5</v>
          </cell>
          <cell r="Q9888">
            <v>37.1</v>
          </cell>
          <cell r="R9888">
            <v>115.4</v>
          </cell>
          <cell r="S9888">
            <v>2224.2399999999998</v>
          </cell>
          <cell r="T9888" t="str">
            <v>Dunning</v>
          </cell>
          <cell r="U9888" t="str">
            <v>NA</v>
          </cell>
          <cell r="V9888" t="str">
            <v>NO</v>
          </cell>
          <cell r="W9888" t="str">
            <v>NA</v>
          </cell>
          <cell r="X9888" t="str">
            <v>NA</v>
          </cell>
          <cell r="Y9888" t="str">
            <v>Marine</v>
          </cell>
          <cell r="Z9888">
            <v>3</v>
          </cell>
          <cell r="AA9888">
            <v>2</v>
          </cell>
          <cell r="AB9888" t="str">
            <v>Carnivore</v>
          </cell>
          <cell r="AC9888" t="str">
            <v>Aquatic predator</v>
          </cell>
          <cell r="AD9888" t="str">
            <v>Aquatic</v>
          </cell>
          <cell r="AE9888">
            <v>24.06</v>
          </cell>
          <cell r="AF9888">
            <v>52.44</v>
          </cell>
          <cell r="AG9888">
            <v>41.19</v>
          </cell>
          <cell r="AH9888">
            <v>-122.33180350000001</v>
          </cell>
          <cell r="AI9888">
            <v>326313.7</v>
          </cell>
          <cell r="AJ9888" t="str">
            <v>Extant</v>
          </cell>
        </row>
        <row r="9889">
          <cell r="A9889" t="str">
            <v>Phalacrocorax punctatus</v>
          </cell>
          <cell r="B9889" t="str">
            <v>Phalacrocoracidae</v>
          </cell>
          <cell r="C9889" t="str">
            <v>Suliformes</v>
          </cell>
          <cell r="D9889">
            <v>5</v>
          </cell>
          <cell r="E9889">
            <v>1</v>
          </cell>
          <cell r="F9889">
            <v>4</v>
          </cell>
          <cell r="G9889">
            <v>0</v>
          </cell>
          <cell r="H9889">
            <v>4</v>
          </cell>
          <cell r="I9889">
            <v>67.099999999999994</v>
          </cell>
          <cell r="J9889">
            <v>49.5</v>
          </cell>
          <cell r="K9889">
            <v>8.4</v>
          </cell>
          <cell r="L9889">
            <v>10.3</v>
          </cell>
          <cell r="M9889">
            <v>62.6</v>
          </cell>
          <cell r="N9889">
            <v>241.2</v>
          </cell>
          <cell r="O9889">
            <v>83.3</v>
          </cell>
          <cell r="P9889">
            <v>155.9</v>
          </cell>
          <cell r="Q9889">
            <v>34.799999999999997</v>
          </cell>
          <cell r="R9889">
            <v>92</v>
          </cell>
          <cell r="S9889">
            <v>1184.73</v>
          </cell>
          <cell r="T9889" t="str">
            <v>Dunning</v>
          </cell>
          <cell r="U9889" t="str">
            <v>NA</v>
          </cell>
          <cell r="V9889" t="str">
            <v>NO</v>
          </cell>
          <cell r="W9889" t="str">
            <v>NA</v>
          </cell>
          <cell r="X9889" t="str">
            <v>NA</v>
          </cell>
          <cell r="Y9889" t="str">
            <v>Marine</v>
          </cell>
          <cell r="Z9889">
            <v>3</v>
          </cell>
          <cell r="AA9889">
            <v>1</v>
          </cell>
          <cell r="AB9889" t="str">
            <v>Carnivore</v>
          </cell>
          <cell r="AC9889" t="str">
            <v>Aquatic predator</v>
          </cell>
          <cell r="AD9889" t="str">
            <v>Aquatic</v>
          </cell>
          <cell r="AE9889">
            <v>-47.42</v>
          </cell>
          <cell r="AF9889">
            <v>-35.56</v>
          </cell>
          <cell r="AG9889">
            <v>-42.7</v>
          </cell>
          <cell r="AH9889">
            <v>171.68003139999999</v>
          </cell>
          <cell r="AI9889">
            <v>85166.45</v>
          </cell>
          <cell r="AJ9889" t="str">
            <v>Extant</v>
          </cell>
        </row>
        <row r="9890">
          <cell r="A9890" t="str">
            <v>Phalacrocorax pygmeus</v>
          </cell>
          <cell r="B9890" t="str">
            <v>Phalacrocoracidae</v>
          </cell>
          <cell r="C9890" t="str">
            <v>Suliformes</v>
          </cell>
          <cell r="D9890">
            <v>5</v>
          </cell>
          <cell r="E9890">
            <v>2</v>
          </cell>
          <cell r="F9890">
            <v>3</v>
          </cell>
          <cell r="G9890">
            <v>0</v>
          </cell>
          <cell r="H9890">
            <v>4</v>
          </cell>
          <cell r="I9890">
            <v>36.6</v>
          </cell>
          <cell r="J9890">
            <v>26.5</v>
          </cell>
          <cell r="K9890">
            <v>7.6</v>
          </cell>
          <cell r="L9890">
            <v>12.1</v>
          </cell>
          <cell r="M9890">
            <v>36.1</v>
          </cell>
          <cell r="N9890">
            <v>201</v>
          </cell>
          <cell r="O9890">
            <v>63.8</v>
          </cell>
          <cell r="P9890">
            <v>136.19999999999999</v>
          </cell>
          <cell r="Q9890">
            <v>31.8</v>
          </cell>
          <cell r="R9890">
            <v>142.4</v>
          </cell>
          <cell r="S9890">
            <v>675.97</v>
          </cell>
          <cell r="T9890" t="str">
            <v>Dunning</v>
          </cell>
          <cell r="U9890" t="str">
            <v>NA</v>
          </cell>
          <cell r="V9890" t="str">
            <v>NO</v>
          </cell>
          <cell r="W9890" t="str">
            <v>NA</v>
          </cell>
          <cell r="X9890" t="str">
            <v>NA</v>
          </cell>
          <cell r="Y9890" t="str">
            <v>Wetland</v>
          </cell>
          <cell r="Z9890">
            <v>3</v>
          </cell>
          <cell r="AA9890">
            <v>2</v>
          </cell>
          <cell r="AB9890" t="str">
            <v>Carnivore</v>
          </cell>
          <cell r="AC9890" t="str">
            <v>Aquatic predator</v>
          </cell>
          <cell r="AD9890" t="str">
            <v>Aquatic</v>
          </cell>
          <cell r="AE9890">
            <v>29.94</v>
          </cell>
          <cell r="AF9890">
            <v>47.87</v>
          </cell>
          <cell r="AG9890">
            <v>42.14</v>
          </cell>
          <cell r="AH9890">
            <v>49.898754310000001</v>
          </cell>
          <cell r="AI9890">
            <v>617480.54</v>
          </cell>
          <cell r="AJ9890" t="str">
            <v>Extant</v>
          </cell>
        </row>
        <row r="9891">
          <cell r="A9891" t="str">
            <v>Phalacrocorax ranfurlyi</v>
          </cell>
          <cell r="B9891" t="str">
            <v>Phalacrocoracidae</v>
          </cell>
          <cell r="C9891" t="str">
            <v>Suliformes</v>
          </cell>
          <cell r="D9891">
            <v>4</v>
          </cell>
          <cell r="E9891">
            <v>2</v>
          </cell>
          <cell r="F9891">
            <v>2</v>
          </cell>
          <cell r="G9891">
            <v>0</v>
          </cell>
          <cell r="H9891">
            <v>4</v>
          </cell>
          <cell r="I9891">
            <v>65.900000000000006</v>
          </cell>
          <cell r="J9891">
            <v>45.1</v>
          </cell>
          <cell r="K9891">
            <v>8.4</v>
          </cell>
          <cell r="L9891">
            <v>12.6</v>
          </cell>
          <cell r="M9891">
            <v>66.599999999999994</v>
          </cell>
          <cell r="N9891">
            <v>261.8</v>
          </cell>
          <cell r="O9891">
            <v>84.2</v>
          </cell>
          <cell r="P9891">
            <v>177.6</v>
          </cell>
          <cell r="Q9891">
            <v>32.200000000000003</v>
          </cell>
          <cell r="R9891">
            <v>115</v>
          </cell>
          <cell r="S9891">
            <v>2500</v>
          </cell>
          <cell r="T9891" t="str">
            <v>Dunning</v>
          </cell>
          <cell r="U9891" t="str">
            <v>NA</v>
          </cell>
          <cell r="V9891" t="str">
            <v>NO</v>
          </cell>
          <cell r="W9891" t="str">
            <v>NA</v>
          </cell>
          <cell r="X9891" t="str">
            <v>NA</v>
          </cell>
          <cell r="Y9891" t="str">
            <v>Marine</v>
          </cell>
          <cell r="Z9891">
            <v>3</v>
          </cell>
          <cell r="AA9891">
            <v>2</v>
          </cell>
          <cell r="AB9891" t="str">
            <v>Carnivore</v>
          </cell>
          <cell r="AC9891" t="str">
            <v>Aquatic predator</v>
          </cell>
          <cell r="AD9891" t="str">
            <v>Aquatic</v>
          </cell>
          <cell r="AE9891">
            <v>-47.94</v>
          </cell>
          <cell r="AF9891">
            <v>-47.48</v>
          </cell>
          <cell r="AG9891">
            <v>-47.71</v>
          </cell>
          <cell r="AH9891">
            <v>179.07597000000001</v>
          </cell>
          <cell r="AI9891">
            <v>2064.16</v>
          </cell>
          <cell r="AJ9891" t="str">
            <v>Extant</v>
          </cell>
        </row>
        <row r="9892">
          <cell r="A9892" t="str">
            <v>Phalacrocorax sulcirostris</v>
          </cell>
          <cell r="B9892" t="str">
            <v>Phalacrocoracidae</v>
          </cell>
          <cell r="C9892" t="str">
            <v>Suliformes</v>
          </cell>
          <cell r="D9892">
            <v>4</v>
          </cell>
          <cell r="E9892">
            <v>2</v>
          </cell>
          <cell r="F9892">
            <v>2</v>
          </cell>
          <cell r="G9892">
            <v>0</v>
          </cell>
          <cell r="H9892">
            <v>4</v>
          </cell>
          <cell r="I9892">
            <v>51.9</v>
          </cell>
          <cell r="J9892">
            <v>39.4</v>
          </cell>
          <cell r="K9892">
            <v>8.6</v>
          </cell>
          <cell r="L9892">
            <v>11.5</v>
          </cell>
          <cell r="M9892">
            <v>45.3</v>
          </cell>
          <cell r="N9892">
            <v>248.8</v>
          </cell>
          <cell r="O9892">
            <v>95</v>
          </cell>
          <cell r="P9892">
            <v>153.80000000000001</v>
          </cell>
          <cell r="Q9892">
            <v>38.1</v>
          </cell>
          <cell r="R9892">
            <v>128.80000000000001</v>
          </cell>
          <cell r="S9892">
            <v>994.98</v>
          </cell>
          <cell r="T9892" t="str">
            <v>Dunning</v>
          </cell>
          <cell r="U9892" t="str">
            <v>NA</v>
          </cell>
          <cell r="V9892" t="str">
            <v>NO</v>
          </cell>
          <cell r="W9892" t="str">
            <v>NA</v>
          </cell>
          <cell r="X9892" t="str">
            <v>NA</v>
          </cell>
          <cell r="Y9892" t="str">
            <v>Wetland</v>
          </cell>
          <cell r="Z9892">
            <v>3</v>
          </cell>
          <cell r="AA9892">
            <v>1</v>
          </cell>
          <cell r="AB9892" t="str">
            <v>Carnivore</v>
          </cell>
          <cell r="AC9892" t="str">
            <v>Aquatic predator</v>
          </cell>
          <cell r="AD9892" t="str">
            <v>Aquatic</v>
          </cell>
          <cell r="AE9892">
            <v>-46.07</v>
          </cell>
          <cell r="AF9892">
            <v>2.65</v>
          </cell>
          <cell r="AG9892">
            <v>-20.07</v>
          </cell>
          <cell r="AH9892">
            <v>139.86712410000001</v>
          </cell>
          <cell r="AI9892">
            <v>2431360.5</v>
          </cell>
          <cell r="AJ9892" t="str">
            <v>Extant</v>
          </cell>
        </row>
        <row r="9893">
          <cell r="A9893" t="str">
            <v>Phalacrocorax urile</v>
          </cell>
          <cell r="B9893" t="str">
            <v>Phalacrocoracidae</v>
          </cell>
          <cell r="C9893" t="str">
            <v>Suliformes</v>
          </cell>
          <cell r="D9893">
            <v>5</v>
          </cell>
          <cell r="E9893">
            <v>2</v>
          </cell>
          <cell r="F9893">
            <v>1</v>
          </cell>
          <cell r="G9893">
            <v>2</v>
          </cell>
          <cell r="H9893">
            <v>4</v>
          </cell>
          <cell r="I9893">
            <v>55.5</v>
          </cell>
          <cell r="J9893">
            <v>42.4</v>
          </cell>
          <cell r="K9893">
            <v>9.1999999999999993</v>
          </cell>
          <cell r="L9893">
            <v>11.6</v>
          </cell>
          <cell r="M9893">
            <v>56.2</v>
          </cell>
          <cell r="N9893">
            <v>270.39999999999998</v>
          </cell>
          <cell r="O9893">
            <v>84.7</v>
          </cell>
          <cell r="P9893">
            <v>186.1</v>
          </cell>
          <cell r="Q9893">
            <v>31.3</v>
          </cell>
          <cell r="R9893">
            <v>154.19999999999999</v>
          </cell>
          <cell r="S9893">
            <v>2117.66</v>
          </cell>
          <cell r="T9893" t="str">
            <v>Dunning</v>
          </cell>
          <cell r="U9893" t="str">
            <v>NA</v>
          </cell>
          <cell r="V9893" t="str">
            <v>NO</v>
          </cell>
          <cell r="W9893" t="str">
            <v>NA</v>
          </cell>
          <cell r="X9893" t="str">
            <v>NA</v>
          </cell>
          <cell r="Y9893" t="str">
            <v>Marine</v>
          </cell>
          <cell r="Z9893">
            <v>3</v>
          </cell>
          <cell r="AA9893">
            <v>1</v>
          </cell>
          <cell r="AB9893" t="str">
            <v>Carnivore</v>
          </cell>
          <cell r="AC9893" t="str">
            <v>Aquatic predator</v>
          </cell>
          <cell r="AD9893" t="str">
            <v>Aquatic</v>
          </cell>
          <cell r="AE9893">
            <v>41.89</v>
          </cell>
          <cell r="AF9893">
            <v>61.51</v>
          </cell>
          <cell r="AG9893">
            <v>52.54</v>
          </cell>
          <cell r="AH9893">
            <v>26.879568890000002</v>
          </cell>
          <cell r="AI9893">
            <v>1348091.15</v>
          </cell>
          <cell r="AJ9893" t="str">
            <v>Extant</v>
          </cell>
        </row>
        <row r="9894">
          <cell r="A9894" t="str">
            <v>Phalacrocorax varius</v>
          </cell>
          <cell r="B9894" t="str">
            <v>Phalacrocoracidae</v>
          </cell>
          <cell r="C9894" t="str">
            <v>Suliformes</v>
          </cell>
          <cell r="D9894">
            <v>5</v>
          </cell>
          <cell r="E9894">
            <v>1</v>
          </cell>
          <cell r="F9894">
            <v>0</v>
          </cell>
          <cell r="G9894">
            <v>4</v>
          </cell>
          <cell r="H9894">
            <v>4</v>
          </cell>
          <cell r="I9894">
            <v>75.099999999999994</v>
          </cell>
          <cell r="J9894">
            <v>56.5</v>
          </cell>
          <cell r="K9894">
            <v>12.7</v>
          </cell>
          <cell r="L9894">
            <v>17.5</v>
          </cell>
          <cell r="M9894">
            <v>63.8</v>
          </cell>
          <cell r="N9894">
            <v>295.39999999999998</v>
          </cell>
          <cell r="O9894">
            <v>110.8</v>
          </cell>
          <cell r="P9894">
            <v>181.8</v>
          </cell>
          <cell r="Q9894">
            <v>37.799999999999997</v>
          </cell>
          <cell r="R9894">
            <v>136.19999999999999</v>
          </cell>
          <cell r="S9894">
            <v>1940.65</v>
          </cell>
          <cell r="T9894" t="str">
            <v>Dunning</v>
          </cell>
          <cell r="U9894" t="str">
            <v>NA</v>
          </cell>
          <cell r="V9894" t="str">
            <v>NO</v>
          </cell>
          <cell r="W9894" t="str">
            <v>NA</v>
          </cell>
          <cell r="X9894" t="str">
            <v>NA</v>
          </cell>
          <cell r="Y9894" t="str">
            <v>Coastal</v>
          </cell>
          <cell r="Z9894">
            <v>3</v>
          </cell>
          <cell r="AA9894">
            <v>1</v>
          </cell>
          <cell r="AB9894" t="str">
            <v>Carnivore</v>
          </cell>
          <cell r="AC9894" t="str">
            <v>Aquatic predator</v>
          </cell>
          <cell r="AD9894" t="str">
            <v>Aquatic</v>
          </cell>
          <cell r="AE9894">
            <v>-52.61</v>
          </cell>
          <cell r="AF9894">
            <v>-9.94</v>
          </cell>
          <cell r="AG9894">
            <v>-26.35</v>
          </cell>
          <cell r="AH9894">
            <v>140.80158990000001</v>
          </cell>
          <cell r="AI9894">
            <v>4379236.12</v>
          </cell>
          <cell r="AJ9894" t="str">
            <v>Extant</v>
          </cell>
        </row>
        <row r="9895">
          <cell r="A9895" t="str">
            <v>Morus bassanus</v>
          </cell>
          <cell r="B9895" t="str">
            <v>Sulidae</v>
          </cell>
          <cell r="C9895" t="str">
            <v>Suliformes</v>
          </cell>
          <cell r="D9895">
            <v>6</v>
          </cell>
          <cell r="E9895">
            <v>2</v>
          </cell>
          <cell r="F9895">
            <v>3</v>
          </cell>
          <cell r="G9895">
            <v>1</v>
          </cell>
          <cell r="H9895">
            <v>4</v>
          </cell>
          <cell r="I9895">
            <v>98.7</v>
          </cell>
          <cell r="J9895">
            <v>98</v>
          </cell>
          <cell r="K9895">
            <v>24.8</v>
          </cell>
          <cell r="L9895">
            <v>32</v>
          </cell>
          <cell r="M9895">
            <v>60</v>
          </cell>
          <cell r="N9895">
            <v>485.8</v>
          </cell>
          <cell r="O9895">
            <v>300.5</v>
          </cell>
          <cell r="P9895">
            <v>183.5</v>
          </cell>
          <cell r="Q9895">
            <v>62.1</v>
          </cell>
          <cell r="R9895">
            <v>206.2</v>
          </cell>
          <cell r="S9895">
            <v>2998.74</v>
          </cell>
          <cell r="T9895" t="str">
            <v>Dunning</v>
          </cell>
          <cell r="U9895" t="str">
            <v>NA</v>
          </cell>
          <cell r="V9895" t="str">
            <v>NO</v>
          </cell>
          <cell r="W9895" t="str">
            <v>NA</v>
          </cell>
          <cell r="X9895" t="str">
            <v>NA</v>
          </cell>
          <cell r="Y9895" t="str">
            <v>Marine</v>
          </cell>
          <cell r="Z9895">
            <v>3</v>
          </cell>
          <cell r="AA9895">
            <v>2</v>
          </cell>
          <cell r="AB9895" t="str">
            <v>Carnivore</v>
          </cell>
          <cell r="AC9895" t="str">
            <v>Aquatic predator</v>
          </cell>
          <cell r="AD9895" t="str">
            <v>Aerial</v>
          </cell>
          <cell r="AE9895">
            <v>16.59</v>
          </cell>
          <cell r="AF9895">
            <v>73.73</v>
          </cell>
          <cell r="AG9895">
            <v>49.75</v>
          </cell>
          <cell r="AH9895">
            <v>-26.89093038</v>
          </cell>
          <cell r="AI9895">
            <v>18270100.050000001</v>
          </cell>
          <cell r="AJ9895" t="str">
            <v>Extant</v>
          </cell>
        </row>
        <row r="9896">
          <cell r="A9896" t="str">
            <v>Morus capensis</v>
          </cell>
          <cell r="B9896" t="str">
            <v>Sulidae</v>
          </cell>
          <cell r="C9896" t="str">
            <v>Suliformes</v>
          </cell>
          <cell r="D9896">
            <v>4</v>
          </cell>
          <cell r="E9896">
            <v>2</v>
          </cell>
          <cell r="F9896">
            <v>2</v>
          </cell>
          <cell r="G9896">
            <v>0</v>
          </cell>
          <cell r="H9896">
            <v>4</v>
          </cell>
          <cell r="I9896">
            <v>91</v>
          </cell>
          <cell r="J9896">
            <v>91</v>
          </cell>
          <cell r="K9896">
            <v>23</v>
          </cell>
          <cell r="L9896">
            <v>29.1</v>
          </cell>
          <cell r="M9896">
            <v>59.4</v>
          </cell>
          <cell r="N9896">
            <v>449.8</v>
          </cell>
          <cell r="O9896">
            <v>269</v>
          </cell>
          <cell r="P9896">
            <v>180.8</v>
          </cell>
          <cell r="Q9896">
            <v>59.8</v>
          </cell>
          <cell r="R9896">
            <v>173</v>
          </cell>
          <cell r="S9896">
            <v>2643.37</v>
          </cell>
          <cell r="T9896" t="str">
            <v>Dunning</v>
          </cell>
          <cell r="U9896" t="str">
            <v>NA</v>
          </cell>
          <cell r="V9896" t="str">
            <v>NO</v>
          </cell>
          <cell r="W9896" t="str">
            <v>NA</v>
          </cell>
          <cell r="X9896" t="str">
            <v>NA</v>
          </cell>
          <cell r="Y9896" t="str">
            <v>Marine</v>
          </cell>
          <cell r="Z9896">
            <v>3</v>
          </cell>
          <cell r="AA9896">
            <v>2</v>
          </cell>
          <cell r="AB9896" t="str">
            <v>Carnivore</v>
          </cell>
          <cell r="AC9896" t="str">
            <v>Aquatic predator</v>
          </cell>
          <cell r="AD9896" t="str">
            <v>Aerial</v>
          </cell>
          <cell r="AE9896">
            <v>-33.840000000000003</v>
          </cell>
          <cell r="AF9896">
            <v>-25.72</v>
          </cell>
          <cell r="AG9896">
            <v>-28.73</v>
          </cell>
          <cell r="AH9896">
            <v>17.099664600000001</v>
          </cell>
          <cell r="AI9896">
            <v>2.93</v>
          </cell>
          <cell r="AJ9896" t="str">
            <v>Extant</v>
          </cell>
        </row>
        <row r="9897">
          <cell r="A9897" t="str">
            <v>Morus serrator</v>
          </cell>
          <cell r="B9897" t="str">
            <v>Sulidae</v>
          </cell>
          <cell r="C9897" t="str">
            <v>Suliformes</v>
          </cell>
          <cell r="D9897">
            <v>6</v>
          </cell>
          <cell r="E9897">
            <v>1</v>
          </cell>
          <cell r="F9897">
            <v>2</v>
          </cell>
          <cell r="G9897">
            <v>3</v>
          </cell>
          <cell r="H9897">
            <v>4</v>
          </cell>
          <cell r="I9897">
            <v>88.3</v>
          </cell>
          <cell r="J9897">
            <v>87</v>
          </cell>
          <cell r="K9897">
            <v>22.6</v>
          </cell>
          <cell r="L9897">
            <v>29.4</v>
          </cell>
          <cell r="M9897">
            <v>54.1</v>
          </cell>
          <cell r="N9897">
            <v>461</v>
          </cell>
          <cell r="O9897">
            <v>279.5</v>
          </cell>
          <cell r="P9897">
            <v>174.2</v>
          </cell>
          <cell r="Q9897">
            <v>61.6</v>
          </cell>
          <cell r="R9897">
            <v>200.5</v>
          </cell>
          <cell r="S9897">
            <v>2350</v>
          </cell>
          <cell r="T9897" t="str">
            <v>Dunning</v>
          </cell>
          <cell r="U9897" t="str">
            <v>NA</v>
          </cell>
          <cell r="V9897" t="str">
            <v>NO</v>
          </cell>
          <cell r="W9897" t="str">
            <v>NA</v>
          </cell>
          <cell r="X9897" t="str">
            <v>NA</v>
          </cell>
          <cell r="Y9897" t="str">
            <v>Marine</v>
          </cell>
          <cell r="Z9897">
            <v>3</v>
          </cell>
          <cell r="AA9897">
            <v>2</v>
          </cell>
          <cell r="AB9897" t="str">
            <v>Carnivore</v>
          </cell>
          <cell r="AC9897" t="str">
            <v>Aquatic predator</v>
          </cell>
          <cell r="AD9897" t="str">
            <v>Aerial</v>
          </cell>
          <cell r="AE9897">
            <v>-46.68</v>
          </cell>
          <cell r="AF9897">
            <v>-23.48</v>
          </cell>
          <cell r="AG9897">
            <v>-39.729999999999997</v>
          </cell>
          <cell r="AH9897">
            <v>152.62594799999999</v>
          </cell>
          <cell r="AI9897">
            <v>10238.620000000001</v>
          </cell>
          <cell r="AJ9897" t="str">
            <v>Extant</v>
          </cell>
        </row>
        <row r="9898">
          <cell r="A9898" t="str">
            <v>Papasula abbotti</v>
          </cell>
          <cell r="B9898" t="str">
            <v>Sulidae</v>
          </cell>
          <cell r="C9898" t="str">
            <v>Suliformes</v>
          </cell>
          <cell r="D9898">
            <v>5</v>
          </cell>
          <cell r="E9898">
            <v>2</v>
          </cell>
          <cell r="F9898">
            <v>3</v>
          </cell>
          <cell r="G9898">
            <v>0</v>
          </cell>
          <cell r="H9898">
            <v>4</v>
          </cell>
          <cell r="I9898">
            <v>118.8</v>
          </cell>
          <cell r="J9898">
            <v>91.3</v>
          </cell>
          <cell r="K9898">
            <v>26.9</v>
          </cell>
          <cell r="L9898">
            <v>37.700000000000003</v>
          </cell>
          <cell r="M9898">
            <v>46.1</v>
          </cell>
          <cell r="N9898">
            <v>442.4</v>
          </cell>
          <cell r="O9898">
            <v>287</v>
          </cell>
          <cell r="P9898">
            <v>157.5</v>
          </cell>
          <cell r="Q9898">
            <v>64.599999999999994</v>
          </cell>
          <cell r="R9898">
            <v>204.8</v>
          </cell>
          <cell r="S9898">
            <v>1550.74</v>
          </cell>
          <cell r="T9898" t="str">
            <v>Dunning</v>
          </cell>
          <cell r="U9898" t="str">
            <v>NA</v>
          </cell>
          <cell r="V9898" t="str">
            <v>NO</v>
          </cell>
          <cell r="W9898" t="str">
            <v>NA</v>
          </cell>
          <cell r="X9898" t="str">
            <v>NA</v>
          </cell>
          <cell r="Y9898" t="str">
            <v>Marine</v>
          </cell>
          <cell r="Z9898">
            <v>3</v>
          </cell>
          <cell r="AA9898">
            <v>2</v>
          </cell>
          <cell r="AB9898" t="str">
            <v>Carnivore</v>
          </cell>
          <cell r="AC9898" t="str">
            <v>Aquatic predator</v>
          </cell>
          <cell r="AD9898" t="str">
            <v>Aerial</v>
          </cell>
          <cell r="AE9898">
            <v>-13.26</v>
          </cell>
          <cell r="AF9898">
            <v>-7.67</v>
          </cell>
          <cell r="AG9898">
            <v>-10.73</v>
          </cell>
          <cell r="AH9898">
            <v>107.10755330000001</v>
          </cell>
          <cell r="AI9898">
            <v>677593.38</v>
          </cell>
          <cell r="AJ9898" t="str">
            <v>Extant</v>
          </cell>
        </row>
        <row r="9899">
          <cell r="A9899" t="str">
            <v>Sula dactylatra</v>
          </cell>
          <cell r="B9899" t="str">
            <v>Sulidae</v>
          </cell>
          <cell r="C9899" t="str">
            <v>Suliformes</v>
          </cell>
          <cell r="D9899">
            <v>4</v>
          </cell>
          <cell r="E9899">
            <v>2</v>
          </cell>
          <cell r="F9899">
            <v>2</v>
          </cell>
          <cell r="G9899">
            <v>0</v>
          </cell>
          <cell r="H9899">
            <v>4</v>
          </cell>
          <cell r="I9899">
            <v>96</v>
          </cell>
          <cell r="J9899">
            <v>96</v>
          </cell>
          <cell r="K9899">
            <v>26.2</v>
          </cell>
          <cell r="L9899">
            <v>34.200000000000003</v>
          </cell>
          <cell r="M9899">
            <v>54</v>
          </cell>
          <cell r="N9899">
            <v>412.2</v>
          </cell>
          <cell r="O9899">
            <v>257.2</v>
          </cell>
          <cell r="P9899">
            <v>155</v>
          </cell>
          <cell r="Q9899">
            <v>62.4</v>
          </cell>
          <cell r="R9899">
            <v>171.2</v>
          </cell>
          <cell r="S9899">
            <v>1732.08</v>
          </cell>
          <cell r="T9899" t="str">
            <v>Dunning</v>
          </cell>
          <cell r="U9899" t="str">
            <v>NA</v>
          </cell>
          <cell r="V9899" t="str">
            <v>NO</v>
          </cell>
          <cell r="W9899" t="str">
            <v>NA</v>
          </cell>
          <cell r="X9899" t="str">
            <v>NA</v>
          </cell>
          <cell r="Y9899" t="str">
            <v>Marine</v>
          </cell>
          <cell r="Z9899">
            <v>3</v>
          </cell>
          <cell r="AA9899">
            <v>2</v>
          </cell>
          <cell r="AB9899" t="str">
            <v>Carnivore</v>
          </cell>
          <cell r="AC9899" t="str">
            <v>Aquatic predator</v>
          </cell>
          <cell r="AD9899" t="str">
            <v>Aerial</v>
          </cell>
          <cell r="AE9899">
            <v>-36.61</v>
          </cell>
          <cell r="AF9899">
            <v>31.54</v>
          </cell>
          <cell r="AG9899">
            <v>-1.77</v>
          </cell>
          <cell r="AH9899">
            <v>-9.4601773990000009</v>
          </cell>
          <cell r="AI9899">
            <v>130196617.90000001</v>
          </cell>
          <cell r="AJ9899" t="str">
            <v>Extant</v>
          </cell>
        </row>
        <row r="9900">
          <cell r="A9900" t="str">
            <v>Sula granti</v>
          </cell>
          <cell r="B9900" t="str">
            <v>Sulidae</v>
          </cell>
          <cell r="C9900" t="str">
            <v>Suliformes</v>
          </cell>
          <cell r="D9900">
            <v>4</v>
          </cell>
          <cell r="E9900">
            <v>1</v>
          </cell>
          <cell r="F9900">
            <v>1</v>
          </cell>
          <cell r="G9900">
            <v>2</v>
          </cell>
          <cell r="H9900">
            <v>3</v>
          </cell>
          <cell r="I9900">
            <v>102</v>
          </cell>
          <cell r="J9900">
            <v>91.6</v>
          </cell>
          <cell r="K9900">
            <v>24.9</v>
          </cell>
          <cell r="L9900">
            <v>34.5</v>
          </cell>
          <cell r="M9900">
            <v>55.5</v>
          </cell>
          <cell r="N9900">
            <v>416.8</v>
          </cell>
          <cell r="O9900">
            <v>235.3</v>
          </cell>
          <cell r="P9900">
            <v>182.3</v>
          </cell>
          <cell r="Q9900">
            <v>56.4</v>
          </cell>
          <cell r="R9900">
            <v>182.5</v>
          </cell>
          <cell r="S9900">
            <v>1732.08</v>
          </cell>
          <cell r="T9900" t="str">
            <v>Dunning</v>
          </cell>
          <cell r="U9900" t="str">
            <v>NA</v>
          </cell>
          <cell r="V9900" t="str">
            <v>NO</v>
          </cell>
          <cell r="W9900" t="str">
            <v>NA</v>
          </cell>
          <cell r="X9900" t="str">
            <v>NA</v>
          </cell>
          <cell r="Y9900" t="str">
            <v>Marine</v>
          </cell>
          <cell r="Z9900">
            <v>3</v>
          </cell>
          <cell r="AA9900">
            <v>2</v>
          </cell>
          <cell r="AB9900" t="str">
            <v>Carnivore</v>
          </cell>
          <cell r="AC9900" t="str">
            <v>Aquatic predator</v>
          </cell>
          <cell r="AD9900" t="str">
            <v>Aerial</v>
          </cell>
          <cell r="AE9900">
            <v>-7.53</v>
          </cell>
          <cell r="AF9900">
            <v>19.45</v>
          </cell>
          <cell r="AG9900">
            <v>7.26</v>
          </cell>
          <cell r="AH9900">
            <v>-89.045706129999999</v>
          </cell>
          <cell r="AI9900">
            <v>1390871.94</v>
          </cell>
          <cell r="AJ9900" t="str">
            <v>Extant</v>
          </cell>
        </row>
        <row r="9901">
          <cell r="A9901" t="str">
            <v>Sula leucogaster</v>
          </cell>
          <cell r="B9901" t="str">
            <v>Sulidae</v>
          </cell>
          <cell r="C9901" t="str">
            <v>Suliformes</v>
          </cell>
          <cell r="D9901">
            <v>5</v>
          </cell>
          <cell r="E9901">
            <v>1</v>
          </cell>
          <cell r="F9901">
            <v>2</v>
          </cell>
          <cell r="G9901">
            <v>2</v>
          </cell>
          <cell r="H9901">
            <v>4</v>
          </cell>
          <cell r="I9901">
            <v>100.9</v>
          </cell>
          <cell r="J9901">
            <v>86.9</v>
          </cell>
          <cell r="K9901">
            <v>20.5</v>
          </cell>
          <cell r="L9901">
            <v>30.1</v>
          </cell>
          <cell r="M9901">
            <v>35.700000000000003</v>
          </cell>
          <cell r="N9901">
            <v>388.6</v>
          </cell>
          <cell r="O9901">
            <v>232</v>
          </cell>
          <cell r="P9901">
            <v>159</v>
          </cell>
          <cell r="Q9901">
            <v>59.3</v>
          </cell>
          <cell r="R9901">
            <v>204.4</v>
          </cell>
          <cell r="S9901">
            <v>1288.82</v>
          </cell>
          <cell r="T9901" t="str">
            <v>Dunning</v>
          </cell>
          <cell r="U9901" t="str">
            <v>NA</v>
          </cell>
          <cell r="V9901" t="str">
            <v>NO</v>
          </cell>
          <cell r="W9901" t="str">
            <v>NA</v>
          </cell>
          <cell r="X9901" t="str">
            <v>NA</v>
          </cell>
          <cell r="Y9901" t="str">
            <v>Marine</v>
          </cell>
          <cell r="Z9901">
            <v>3</v>
          </cell>
          <cell r="AA9901">
            <v>2</v>
          </cell>
          <cell r="AB9901" t="str">
            <v>Carnivore</v>
          </cell>
          <cell r="AC9901" t="str">
            <v>Aquatic predator</v>
          </cell>
          <cell r="AD9901" t="str">
            <v>Aerial</v>
          </cell>
          <cell r="AE9901">
            <v>-30.4</v>
          </cell>
          <cell r="AF9901">
            <v>34.99</v>
          </cell>
          <cell r="AG9901">
            <v>-0.85</v>
          </cell>
          <cell r="AH9901">
            <v>-32.922509439999999</v>
          </cell>
          <cell r="AI9901">
            <v>26818777.48</v>
          </cell>
          <cell r="AJ9901" t="str">
            <v>Extant</v>
          </cell>
        </row>
        <row r="9902">
          <cell r="A9902" t="str">
            <v>Sula nebouxii</v>
          </cell>
          <cell r="B9902" t="str">
            <v>Sulidae</v>
          </cell>
          <cell r="C9902" t="str">
            <v>Suliformes</v>
          </cell>
          <cell r="D9902">
            <v>5</v>
          </cell>
          <cell r="E9902">
            <v>2</v>
          </cell>
          <cell r="F9902">
            <v>3</v>
          </cell>
          <cell r="G9902">
            <v>0</v>
          </cell>
          <cell r="H9902">
            <v>4</v>
          </cell>
          <cell r="I9902">
            <v>99.8</v>
          </cell>
          <cell r="J9902">
            <v>99</v>
          </cell>
          <cell r="K9902">
            <v>26.1</v>
          </cell>
          <cell r="L9902">
            <v>29.9</v>
          </cell>
          <cell r="M9902">
            <v>51.6</v>
          </cell>
          <cell r="N9902">
            <v>410.4</v>
          </cell>
          <cell r="O9902">
            <v>236</v>
          </cell>
          <cell r="P9902">
            <v>174</v>
          </cell>
          <cell r="Q9902">
            <v>57.5</v>
          </cell>
          <cell r="R9902">
            <v>212.2</v>
          </cell>
          <cell r="S9902">
            <v>1520.09</v>
          </cell>
          <cell r="T9902" t="str">
            <v>Dunning</v>
          </cell>
          <cell r="U9902" t="str">
            <v>NA</v>
          </cell>
          <cell r="V9902" t="str">
            <v>NO</v>
          </cell>
          <cell r="W9902" t="str">
            <v>NA</v>
          </cell>
          <cell r="X9902" t="str">
            <v>NA</v>
          </cell>
          <cell r="Y9902" t="str">
            <v>Marine</v>
          </cell>
          <cell r="Z9902">
            <v>3</v>
          </cell>
          <cell r="AA9902">
            <v>2</v>
          </cell>
          <cell r="AB9902" t="str">
            <v>Carnivore</v>
          </cell>
          <cell r="AC9902" t="str">
            <v>Aquatic predator</v>
          </cell>
          <cell r="AD9902" t="str">
            <v>Aerial</v>
          </cell>
          <cell r="AE9902">
            <v>-22.4</v>
          </cell>
          <cell r="AF9902">
            <v>32.29</v>
          </cell>
          <cell r="AG9902">
            <v>8.32</v>
          </cell>
          <cell r="AH9902">
            <v>-92.134275180000003</v>
          </cell>
          <cell r="AI9902">
            <v>4287194.46</v>
          </cell>
          <cell r="AJ9902" t="str">
            <v>Extant</v>
          </cell>
        </row>
        <row r="9903">
          <cell r="A9903" t="str">
            <v>Sula sula</v>
          </cell>
          <cell r="B9903" t="str">
            <v>Sulidae</v>
          </cell>
          <cell r="C9903" t="str">
            <v>Suliformes</v>
          </cell>
          <cell r="D9903">
            <v>5</v>
          </cell>
          <cell r="E9903">
            <v>2</v>
          </cell>
          <cell r="F9903">
            <v>3</v>
          </cell>
          <cell r="G9903">
            <v>0</v>
          </cell>
          <cell r="H9903">
            <v>4</v>
          </cell>
          <cell r="I9903">
            <v>79.3</v>
          </cell>
          <cell r="J9903">
            <v>79</v>
          </cell>
          <cell r="K9903">
            <v>21.5</v>
          </cell>
          <cell r="L9903">
            <v>25.9</v>
          </cell>
          <cell r="M9903">
            <v>35.200000000000003</v>
          </cell>
          <cell r="N9903">
            <v>366.8</v>
          </cell>
          <cell r="O9903">
            <v>229.2</v>
          </cell>
          <cell r="P9903">
            <v>140.80000000000001</v>
          </cell>
          <cell r="Q9903">
            <v>62</v>
          </cell>
          <cell r="R9903">
            <v>193.8</v>
          </cell>
          <cell r="S9903">
            <v>1031.0999999999999</v>
          </cell>
          <cell r="T9903" t="str">
            <v>Dunning</v>
          </cell>
          <cell r="U9903" t="str">
            <v>NA</v>
          </cell>
          <cell r="V9903" t="str">
            <v>NO</v>
          </cell>
          <cell r="W9903" t="str">
            <v>NA</v>
          </cell>
          <cell r="X9903" t="str">
            <v>NA</v>
          </cell>
          <cell r="Y9903" t="str">
            <v>Marine</v>
          </cell>
          <cell r="Z9903">
            <v>3</v>
          </cell>
          <cell r="AA9903">
            <v>2</v>
          </cell>
          <cell r="AB9903" t="str">
            <v>Carnivore</v>
          </cell>
          <cell r="AC9903" t="str">
            <v>Aquatic predator</v>
          </cell>
          <cell r="AD9903" t="str">
            <v>Aerial</v>
          </cell>
          <cell r="AE9903">
            <v>-29.43</v>
          </cell>
          <cell r="AF9903">
            <v>29.12</v>
          </cell>
          <cell r="AG9903">
            <v>-1.92</v>
          </cell>
          <cell r="AH9903">
            <v>-3.711563715</v>
          </cell>
          <cell r="AI9903">
            <v>122459893.2</v>
          </cell>
          <cell r="AJ9903" t="str">
            <v>Extant</v>
          </cell>
        </row>
        <row r="9904">
          <cell r="A9904" t="str">
            <v>Sula variegata</v>
          </cell>
          <cell r="B9904" t="str">
            <v>Sulidae</v>
          </cell>
          <cell r="C9904" t="str">
            <v>Suliformes</v>
          </cell>
          <cell r="D9904">
            <v>5</v>
          </cell>
          <cell r="E9904">
            <v>2</v>
          </cell>
          <cell r="F9904">
            <v>3</v>
          </cell>
          <cell r="G9904">
            <v>0</v>
          </cell>
          <cell r="H9904">
            <v>4</v>
          </cell>
          <cell r="I9904">
            <v>88.9</v>
          </cell>
          <cell r="J9904">
            <v>88.8</v>
          </cell>
          <cell r="K9904">
            <v>23.1</v>
          </cell>
          <cell r="L9904">
            <v>29.5</v>
          </cell>
          <cell r="M9904">
            <v>48.4</v>
          </cell>
          <cell r="N9904">
            <v>370.4</v>
          </cell>
          <cell r="O9904">
            <v>204</v>
          </cell>
          <cell r="P9904">
            <v>169</v>
          </cell>
          <cell r="Q9904">
            <v>54.6</v>
          </cell>
          <cell r="R9904">
            <v>161.4</v>
          </cell>
          <cell r="S9904">
            <v>1432.48</v>
          </cell>
          <cell r="T9904" t="str">
            <v>Dunning</v>
          </cell>
          <cell r="U9904" t="str">
            <v>NA</v>
          </cell>
          <cell r="V9904" t="str">
            <v>NO</v>
          </cell>
          <cell r="W9904" t="str">
            <v>NA</v>
          </cell>
          <cell r="X9904" t="str">
            <v>NA</v>
          </cell>
          <cell r="Y9904" t="str">
            <v>Marine</v>
          </cell>
          <cell r="Z9904">
            <v>3</v>
          </cell>
          <cell r="AA9904">
            <v>2</v>
          </cell>
          <cell r="AB9904" t="str">
            <v>Carnivore</v>
          </cell>
          <cell r="AC9904" t="str">
            <v>Aquatic predator</v>
          </cell>
          <cell r="AD9904" t="str">
            <v>Aerial</v>
          </cell>
          <cell r="AE9904">
            <v>-37.75</v>
          </cell>
          <cell r="AF9904">
            <v>-3.99</v>
          </cell>
          <cell r="AG9904">
            <v>-19.82</v>
          </cell>
          <cell r="AH9904">
            <v>-74.536570789999999</v>
          </cell>
          <cell r="AI9904">
            <v>229733.56</v>
          </cell>
          <cell r="AJ9904" t="str">
            <v>Extant</v>
          </cell>
        </row>
        <row r="9905">
          <cell r="A9905" t="str">
            <v>Crypturellus atrocapillus</v>
          </cell>
          <cell r="B9905" t="str">
            <v>Tinamidae</v>
          </cell>
          <cell r="C9905" t="str">
            <v>Tinamiformes</v>
          </cell>
          <cell r="D9905">
            <v>9</v>
          </cell>
          <cell r="E9905">
            <v>3</v>
          </cell>
          <cell r="F9905">
            <v>4</v>
          </cell>
          <cell r="G9905">
            <v>2</v>
          </cell>
          <cell r="H9905">
            <v>4</v>
          </cell>
          <cell r="I9905">
            <v>32.299999999999997</v>
          </cell>
          <cell r="J9905">
            <v>11.4</v>
          </cell>
          <cell r="K9905">
            <v>5.4</v>
          </cell>
          <cell r="L9905">
            <v>5</v>
          </cell>
          <cell r="M9905">
            <v>52.6</v>
          </cell>
          <cell r="N9905">
            <v>165.7</v>
          </cell>
          <cell r="O9905">
            <v>36.1</v>
          </cell>
          <cell r="P9905">
            <v>129.6</v>
          </cell>
          <cell r="Q9905">
            <v>21.6</v>
          </cell>
          <cell r="R9905">
            <v>44.3</v>
          </cell>
          <cell r="S9905">
            <v>453</v>
          </cell>
          <cell r="T9905" t="str">
            <v>Dunning</v>
          </cell>
          <cell r="U9905" t="str">
            <v>NA</v>
          </cell>
          <cell r="V9905" t="str">
            <v>NO</v>
          </cell>
          <cell r="W9905" t="str">
            <v>NA</v>
          </cell>
          <cell r="X9905" t="str">
            <v>NA</v>
          </cell>
          <cell r="Y9905" t="str">
            <v>Forest</v>
          </cell>
          <cell r="Z9905">
            <v>1</v>
          </cell>
          <cell r="AA9905">
            <v>1</v>
          </cell>
          <cell r="AB9905" t="str">
            <v>Herbivore</v>
          </cell>
          <cell r="AC9905" t="str">
            <v>Omnivore</v>
          </cell>
          <cell r="AD9905" t="str">
            <v>Terrestrial</v>
          </cell>
          <cell r="AE9905">
            <v>-17.84</v>
          </cell>
          <cell r="AF9905">
            <v>-11.86</v>
          </cell>
          <cell r="AG9905">
            <v>-14.81</v>
          </cell>
          <cell r="AH9905">
            <v>-67.392206020000003</v>
          </cell>
          <cell r="AI9905">
            <v>120601.77</v>
          </cell>
          <cell r="AJ9905" t="str">
            <v>Extant</v>
          </cell>
        </row>
        <row r="9906">
          <cell r="A9906" t="str">
            <v>Crypturellus bartletti</v>
          </cell>
          <cell r="B9906" t="str">
            <v>Tinamidae</v>
          </cell>
          <cell r="C9906" t="str">
            <v>Tinamiformes</v>
          </cell>
          <cell r="D9906">
            <v>8</v>
          </cell>
          <cell r="E9906">
            <v>2</v>
          </cell>
          <cell r="F9906">
            <v>3</v>
          </cell>
          <cell r="G9906">
            <v>3</v>
          </cell>
          <cell r="H9906">
            <v>6</v>
          </cell>
          <cell r="I9906">
            <v>25</v>
          </cell>
          <cell r="J9906">
            <v>8.9</v>
          </cell>
          <cell r="K9906">
            <v>4.7</v>
          </cell>
          <cell r="L9906">
            <v>4.7</v>
          </cell>
          <cell r="M9906">
            <v>40.700000000000003</v>
          </cell>
          <cell r="N9906">
            <v>135.6</v>
          </cell>
          <cell r="O9906">
            <v>36.1</v>
          </cell>
          <cell r="P9906">
            <v>99.5</v>
          </cell>
          <cell r="Q9906">
            <v>26.7</v>
          </cell>
          <cell r="R9906">
            <v>40</v>
          </cell>
          <cell r="S9906">
            <v>241</v>
          </cell>
          <cell r="T9906" t="str">
            <v>Dunning</v>
          </cell>
          <cell r="U9906" t="str">
            <v>NA</v>
          </cell>
          <cell r="V9906" t="str">
            <v>NO</v>
          </cell>
          <cell r="W9906" t="str">
            <v>NA</v>
          </cell>
          <cell r="X9906" t="str">
            <v>NA</v>
          </cell>
          <cell r="Y9906" t="str">
            <v>Forest</v>
          </cell>
          <cell r="Z9906">
            <v>1</v>
          </cell>
          <cell r="AA9906">
            <v>1</v>
          </cell>
          <cell r="AB9906" t="str">
            <v>Herbivore</v>
          </cell>
          <cell r="AC9906" t="str">
            <v>Omnivore</v>
          </cell>
          <cell r="AD9906" t="str">
            <v>Terrestrial</v>
          </cell>
          <cell r="AE9906">
            <v>-17.37</v>
          </cell>
          <cell r="AF9906">
            <v>0.04</v>
          </cell>
          <cell r="AG9906">
            <v>-7.6</v>
          </cell>
          <cell r="AH9906">
            <v>-69.826615509999996</v>
          </cell>
          <cell r="AI9906">
            <v>1611496.6</v>
          </cell>
          <cell r="AJ9906" t="str">
            <v>Extant</v>
          </cell>
        </row>
        <row r="9907">
          <cell r="A9907" t="str">
            <v>Crypturellus berlepschi</v>
          </cell>
          <cell r="B9907" t="str">
            <v>Tinamidae</v>
          </cell>
          <cell r="C9907" t="str">
            <v>Tinamiformes</v>
          </cell>
          <cell r="D9907">
            <v>5</v>
          </cell>
          <cell r="E9907">
            <v>2</v>
          </cell>
          <cell r="F9907">
            <v>1</v>
          </cell>
          <cell r="G9907">
            <v>2</v>
          </cell>
          <cell r="H9907">
            <v>4</v>
          </cell>
          <cell r="I9907">
            <v>27.9</v>
          </cell>
          <cell r="J9907">
            <v>10.5</v>
          </cell>
          <cell r="K9907">
            <v>5.3</v>
          </cell>
          <cell r="L9907">
            <v>6.5</v>
          </cell>
          <cell r="M9907">
            <v>53.4</v>
          </cell>
          <cell r="N9907">
            <v>164.6</v>
          </cell>
          <cell r="O9907">
            <v>38.1</v>
          </cell>
          <cell r="P9907">
            <v>126.5</v>
          </cell>
          <cell r="Q9907">
            <v>23.3</v>
          </cell>
          <cell r="R9907">
            <v>54.2</v>
          </cell>
          <cell r="S9907">
            <v>516.83000000000004</v>
          </cell>
          <cell r="T9907" t="str">
            <v>Dunning</v>
          </cell>
          <cell r="U9907" t="str">
            <v>NA</v>
          </cell>
          <cell r="V9907" t="str">
            <v>NO</v>
          </cell>
          <cell r="W9907" t="str">
            <v>NA</v>
          </cell>
          <cell r="X9907" t="str">
            <v>NA</v>
          </cell>
          <cell r="Y9907" t="str">
            <v>Forest</v>
          </cell>
          <cell r="Z9907">
            <v>1</v>
          </cell>
          <cell r="AA9907">
            <v>1</v>
          </cell>
          <cell r="AB9907" t="str">
            <v>Herbivore</v>
          </cell>
          <cell r="AC9907" t="str">
            <v>Omnivore</v>
          </cell>
          <cell r="AD9907" t="str">
            <v>Terrestrial</v>
          </cell>
          <cell r="AE9907">
            <v>-0.44</v>
          </cell>
          <cell r="AF9907">
            <v>7.33</v>
          </cell>
          <cell r="AG9907">
            <v>3.4</v>
          </cell>
          <cell r="AH9907">
            <v>-77.765791280000002</v>
          </cell>
          <cell r="AI9907">
            <v>59534.34</v>
          </cell>
          <cell r="AJ9907" t="str">
            <v>Extant</v>
          </cell>
        </row>
        <row r="9908">
          <cell r="A9908" t="str">
            <v>Crypturellus boucardi</v>
          </cell>
          <cell r="B9908" t="str">
            <v>Tinamidae</v>
          </cell>
          <cell r="C9908" t="str">
            <v>Tinamiformes</v>
          </cell>
          <cell r="D9908">
            <v>5</v>
          </cell>
          <cell r="E9908">
            <v>1</v>
          </cell>
          <cell r="F9908">
            <v>1</v>
          </cell>
          <cell r="G9908">
            <v>3</v>
          </cell>
          <cell r="H9908">
            <v>4</v>
          </cell>
          <cell r="I9908">
            <v>28.9</v>
          </cell>
          <cell r="J9908">
            <v>10.9</v>
          </cell>
          <cell r="K9908">
            <v>5.2</v>
          </cell>
          <cell r="L9908">
            <v>4.8</v>
          </cell>
          <cell r="M9908">
            <v>50</v>
          </cell>
          <cell r="N9908">
            <v>165</v>
          </cell>
          <cell r="O9908">
            <v>41.4</v>
          </cell>
          <cell r="P9908">
            <v>123.6</v>
          </cell>
          <cell r="Q9908">
            <v>25.1</v>
          </cell>
          <cell r="R9908">
            <v>49.2</v>
          </cell>
          <cell r="S9908">
            <v>435.62</v>
          </cell>
          <cell r="T9908" t="str">
            <v>Dunning</v>
          </cell>
          <cell r="U9908" t="str">
            <v>NA</v>
          </cell>
          <cell r="V9908" t="str">
            <v>NO</v>
          </cell>
          <cell r="W9908" t="str">
            <v>NA</v>
          </cell>
          <cell r="X9908" t="str">
            <v>NA</v>
          </cell>
          <cell r="Y9908" t="str">
            <v>Forest</v>
          </cell>
          <cell r="Z9908">
            <v>1</v>
          </cell>
          <cell r="AA9908">
            <v>1</v>
          </cell>
          <cell r="AB9908" t="str">
            <v>Herbivore</v>
          </cell>
          <cell r="AC9908" t="str">
            <v>Omnivore</v>
          </cell>
          <cell r="AD9908" t="str">
            <v>Terrestrial</v>
          </cell>
          <cell r="AE9908">
            <v>9.86</v>
          </cell>
          <cell r="AF9908">
            <v>18.87</v>
          </cell>
          <cell r="AG9908">
            <v>15.51</v>
          </cell>
          <cell r="AH9908">
            <v>-88.572998870000006</v>
          </cell>
          <cell r="AI9908">
            <v>334426.96000000002</v>
          </cell>
          <cell r="AJ9908" t="str">
            <v>Extant</v>
          </cell>
        </row>
        <row r="9909">
          <cell r="A9909" t="str">
            <v>Crypturellus brevirostris</v>
          </cell>
          <cell r="B9909" t="str">
            <v>Tinamidae</v>
          </cell>
          <cell r="C9909" t="str">
            <v>Tinamiformes</v>
          </cell>
          <cell r="D9909">
            <v>5</v>
          </cell>
          <cell r="E9909">
            <v>2</v>
          </cell>
          <cell r="F9909">
            <v>3</v>
          </cell>
          <cell r="G9909">
            <v>0</v>
          </cell>
          <cell r="H9909">
            <v>4</v>
          </cell>
          <cell r="I9909">
            <v>24.5</v>
          </cell>
          <cell r="J9909">
            <v>9.1999999999999993</v>
          </cell>
          <cell r="K9909">
            <v>4.9000000000000004</v>
          </cell>
          <cell r="L9909">
            <v>5</v>
          </cell>
          <cell r="M9909">
            <v>43.9</v>
          </cell>
          <cell r="N9909">
            <v>138.6</v>
          </cell>
          <cell r="O9909">
            <v>26.1</v>
          </cell>
          <cell r="P9909">
            <v>112.5</v>
          </cell>
          <cell r="Q9909">
            <v>18.8</v>
          </cell>
          <cell r="R9909">
            <v>48.2</v>
          </cell>
          <cell r="S9909">
            <v>221</v>
          </cell>
          <cell r="T9909" t="str">
            <v>Updated_literature</v>
          </cell>
          <cell r="U9909" t="str">
            <v>Dunning (2021)</v>
          </cell>
          <cell r="V9909" t="str">
            <v>NO</v>
          </cell>
          <cell r="W9909" t="str">
            <v>NA</v>
          </cell>
          <cell r="X9909" t="str">
            <v>NA</v>
          </cell>
          <cell r="Y9909" t="str">
            <v>Forest</v>
          </cell>
          <cell r="Z9909">
            <v>1</v>
          </cell>
          <cell r="AA9909">
            <v>1</v>
          </cell>
          <cell r="AB9909" t="str">
            <v>Herbivore</v>
          </cell>
          <cell r="AC9909" t="str">
            <v>Omnivore</v>
          </cell>
          <cell r="AD9909" t="str">
            <v>Terrestrial</v>
          </cell>
          <cell r="AE9909">
            <v>-8.16</v>
          </cell>
          <cell r="AF9909">
            <v>5.54</v>
          </cell>
          <cell r="AG9909">
            <v>-2.04</v>
          </cell>
          <cell r="AH9909">
            <v>-61.948616569999999</v>
          </cell>
          <cell r="AI9909">
            <v>833118.74</v>
          </cell>
          <cell r="AJ9909" t="str">
            <v>Extant</v>
          </cell>
        </row>
        <row r="9910">
          <cell r="A9910" t="str">
            <v>Crypturellus casiquiare</v>
          </cell>
          <cell r="B9910" t="str">
            <v>Tinamidae</v>
          </cell>
          <cell r="C9910" t="str">
            <v>Tinamiformes</v>
          </cell>
          <cell r="D9910">
            <v>2</v>
          </cell>
          <cell r="E9910">
            <v>1</v>
          </cell>
          <cell r="F9910">
            <v>1</v>
          </cell>
          <cell r="G9910">
            <v>0</v>
          </cell>
          <cell r="H9910">
            <v>1</v>
          </cell>
          <cell r="I9910">
            <v>25</v>
          </cell>
          <cell r="J9910">
            <v>8.9</v>
          </cell>
          <cell r="K9910">
            <v>4.3</v>
          </cell>
          <cell r="L9910">
            <v>4.4000000000000004</v>
          </cell>
          <cell r="M9910">
            <v>43.8</v>
          </cell>
          <cell r="N9910">
            <v>135.19999999999999</v>
          </cell>
          <cell r="O9910">
            <v>31.6</v>
          </cell>
          <cell r="P9910">
            <v>103.6</v>
          </cell>
          <cell r="Q9910">
            <v>23.3</v>
          </cell>
          <cell r="R9910">
            <v>32.5</v>
          </cell>
          <cell r="S9910">
            <v>250</v>
          </cell>
          <cell r="T9910" t="str">
            <v>Updated_literature</v>
          </cell>
          <cell r="U9910" t="str">
            <v>Dunning (2021)</v>
          </cell>
          <cell r="V9910" t="str">
            <v>NO</v>
          </cell>
          <cell r="W9910" t="str">
            <v>NA</v>
          </cell>
          <cell r="X9910" t="str">
            <v>NA</v>
          </cell>
          <cell r="Y9910" t="str">
            <v>Forest</v>
          </cell>
          <cell r="Z9910">
            <v>1</v>
          </cell>
          <cell r="AA9910">
            <v>1</v>
          </cell>
          <cell r="AB9910" t="str">
            <v>Herbivore</v>
          </cell>
          <cell r="AC9910" t="str">
            <v>Omnivore</v>
          </cell>
          <cell r="AD9910" t="str">
            <v>Terrestrial</v>
          </cell>
          <cell r="AE9910">
            <v>-4.17</v>
          </cell>
          <cell r="AF9910">
            <v>3.54</v>
          </cell>
          <cell r="AG9910">
            <v>1.4</v>
          </cell>
          <cell r="AH9910">
            <v>-69.807587589999997</v>
          </cell>
          <cell r="AI9910">
            <v>86537.96</v>
          </cell>
          <cell r="AJ9910" t="str">
            <v>Extant</v>
          </cell>
        </row>
        <row r="9911">
          <cell r="A9911" t="str">
            <v>Crypturellus cinereus</v>
          </cell>
          <cell r="B9911" t="str">
            <v>Tinamidae</v>
          </cell>
          <cell r="C9911" t="str">
            <v>Tinamiformes</v>
          </cell>
          <cell r="D9911">
            <v>8</v>
          </cell>
          <cell r="E9911">
            <v>3</v>
          </cell>
          <cell r="F9911">
            <v>5</v>
          </cell>
          <cell r="G9911">
            <v>0</v>
          </cell>
          <cell r="H9911">
            <v>3</v>
          </cell>
          <cell r="I9911">
            <v>31</v>
          </cell>
          <cell r="J9911">
            <v>10.4</v>
          </cell>
          <cell r="K9911">
            <v>5.2</v>
          </cell>
          <cell r="L9911">
            <v>5.4</v>
          </cell>
          <cell r="M9911">
            <v>49.8</v>
          </cell>
          <cell r="N9911">
            <v>162.4</v>
          </cell>
          <cell r="O9911">
            <v>30.1</v>
          </cell>
          <cell r="P9911">
            <v>132</v>
          </cell>
          <cell r="Q9911">
            <v>18.7</v>
          </cell>
          <cell r="R9911">
            <v>55.9</v>
          </cell>
          <cell r="S9911">
            <v>506.63</v>
          </cell>
          <cell r="T9911" t="str">
            <v>Dunning</v>
          </cell>
          <cell r="U9911" t="str">
            <v>NA</v>
          </cell>
          <cell r="V9911" t="str">
            <v>NO</v>
          </cell>
          <cell r="W9911" t="str">
            <v>NA</v>
          </cell>
          <cell r="X9911" t="str">
            <v>NA</v>
          </cell>
          <cell r="Y9911" t="str">
            <v>Forest</v>
          </cell>
          <cell r="Z9911">
            <v>1</v>
          </cell>
          <cell r="AA9911">
            <v>1</v>
          </cell>
          <cell r="AB9911" t="str">
            <v>Herbivore</v>
          </cell>
          <cell r="AC9911" t="str">
            <v>Omnivore</v>
          </cell>
          <cell r="AD9911" t="str">
            <v>Terrestrial</v>
          </cell>
          <cell r="AE9911">
            <v>-16.68</v>
          </cell>
          <cell r="AF9911">
            <v>7.94</v>
          </cell>
          <cell r="AG9911">
            <v>-3.75</v>
          </cell>
          <cell r="AH9911">
            <v>-63.399945029999998</v>
          </cell>
          <cell r="AI9911">
            <v>5924779.1799999997</v>
          </cell>
          <cell r="AJ9911" t="str">
            <v>Extant</v>
          </cell>
        </row>
        <row r="9912">
          <cell r="A9912" t="str">
            <v>Crypturellus cinnamomeus</v>
          </cell>
          <cell r="B9912" t="str">
            <v>Tinamidae</v>
          </cell>
          <cell r="C9912" t="str">
            <v>Tinamiformes</v>
          </cell>
          <cell r="D9912">
            <v>9</v>
          </cell>
          <cell r="E9912">
            <v>4</v>
          </cell>
          <cell r="F9912">
            <v>5</v>
          </cell>
          <cell r="G9912">
            <v>0</v>
          </cell>
          <cell r="H9912">
            <v>8</v>
          </cell>
          <cell r="I9912">
            <v>27.6</v>
          </cell>
          <cell r="J9912">
            <v>11.2</v>
          </cell>
          <cell r="K9912">
            <v>5.5</v>
          </cell>
          <cell r="L9912">
            <v>5.0999999999999996</v>
          </cell>
          <cell r="M9912">
            <v>44.3</v>
          </cell>
          <cell r="N9912">
            <v>160.80000000000001</v>
          </cell>
          <cell r="O9912">
            <v>37.799999999999997</v>
          </cell>
          <cell r="P9912">
            <v>124.1</v>
          </cell>
          <cell r="Q9912">
            <v>23.3</v>
          </cell>
          <cell r="R9912">
            <v>45</v>
          </cell>
          <cell r="S9912">
            <v>422</v>
          </cell>
          <cell r="T9912" t="str">
            <v>Dunning</v>
          </cell>
          <cell r="U9912" t="str">
            <v>NA</v>
          </cell>
          <cell r="V9912" t="str">
            <v>NO</v>
          </cell>
          <cell r="W9912" t="str">
            <v>NA</v>
          </cell>
          <cell r="X9912" t="str">
            <v>NA</v>
          </cell>
          <cell r="Y9912" t="str">
            <v>Forest</v>
          </cell>
          <cell r="Z9912">
            <v>1</v>
          </cell>
          <cell r="AA9912">
            <v>1</v>
          </cell>
          <cell r="AB9912" t="str">
            <v>Herbivore</v>
          </cell>
          <cell r="AC9912" t="str">
            <v>Omnivore</v>
          </cell>
          <cell r="AD9912" t="str">
            <v>Terrestrial</v>
          </cell>
          <cell r="AE9912">
            <v>9.5500000000000007</v>
          </cell>
          <cell r="AF9912">
            <v>25.41</v>
          </cell>
          <cell r="AG9912">
            <v>18.57</v>
          </cell>
          <cell r="AH9912">
            <v>-94.01038527</v>
          </cell>
          <cell r="AI9912">
            <v>711230.61</v>
          </cell>
          <cell r="AJ9912" t="str">
            <v>Extant</v>
          </cell>
        </row>
        <row r="9913">
          <cell r="A9913" t="str">
            <v>Crypturellus duidae</v>
          </cell>
          <cell r="B9913" t="str">
            <v>Tinamidae</v>
          </cell>
          <cell r="C9913" t="str">
            <v>Tinamiformes</v>
          </cell>
          <cell r="D9913">
            <v>4</v>
          </cell>
          <cell r="E9913">
            <v>2</v>
          </cell>
          <cell r="F9913">
            <v>2</v>
          </cell>
          <cell r="G9913">
            <v>0</v>
          </cell>
          <cell r="H9913">
            <v>4</v>
          </cell>
          <cell r="I9913">
            <v>31.2</v>
          </cell>
          <cell r="J9913">
            <v>12.2</v>
          </cell>
          <cell r="K9913">
            <v>5.4</v>
          </cell>
          <cell r="L9913">
            <v>5.6</v>
          </cell>
          <cell r="M9913">
            <v>48.9</v>
          </cell>
          <cell r="N9913">
            <v>162.9</v>
          </cell>
          <cell r="O9913">
            <v>45.5</v>
          </cell>
          <cell r="P9913">
            <v>117.4</v>
          </cell>
          <cell r="Q9913">
            <v>27.9</v>
          </cell>
          <cell r="R9913">
            <v>41.5</v>
          </cell>
          <cell r="S9913">
            <v>426</v>
          </cell>
          <cell r="T9913" t="str">
            <v>Dunning</v>
          </cell>
          <cell r="U9913" t="str">
            <v>NA</v>
          </cell>
          <cell r="V9913" t="str">
            <v>NO</v>
          </cell>
          <cell r="W9913" t="str">
            <v>NA</v>
          </cell>
          <cell r="X9913" t="str">
            <v>NA</v>
          </cell>
          <cell r="Y9913" t="str">
            <v>Shrubland</v>
          </cell>
          <cell r="Z9913">
            <v>1</v>
          </cell>
          <cell r="AA9913">
            <v>1</v>
          </cell>
          <cell r="AB9913" t="str">
            <v>Herbivore</v>
          </cell>
          <cell r="AC9913" t="str">
            <v>Omnivore</v>
          </cell>
          <cell r="AD9913" t="str">
            <v>Terrestrial</v>
          </cell>
          <cell r="AE9913">
            <v>-4.01</v>
          </cell>
          <cell r="AF9913">
            <v>6.38</v>
          </cell>
          <cell r="AG9913">
            <v>1.17</v>
          </cell>
          <cell r="AH9913">
            <v>-65.982907139999995</v>
          </cell>
          <cell r="AI9913">
            <v>131826.56</v>
          </cell>
          <cell r="AJ9913" t="str">
            <v>Extant</v>
          </cell>
        </row>
        <row r="9914">
          <cell r="A9914" t="str">
            <v>Crypturellus erythropus</v>
          </cell>
          <cell r="B9914" t="str">
            <v>Tinamidae</v>
          </cell>
          <cell r="C9914" t="str">
            <v>Tinamiformes</v>
          </cell>
          <cell r="D9914">
            <v>5</v>
          </cell>
          <cell r="E9914">
            <v>1</v>
          </cell>
          <cell r="F9914">
            <v>3</v>
          </cell>
          <cell r="G9914">
            <v>1</v>
          </cell>
          <cell r="H9914">
            <v>4</v>
          </cell>
          <cell r="I9914">
            <v>29</v>
          </cell>
          <cell r="J9914">
            <v>10.7</v>
          </cell>
          <cell r="K9914">
            <v>4.9000000000000004</v>
          </cell>
          <cell r="L9914">
            <v>4.4000000000000004</v>
          </cell>
          <cell r="M9914">
            <v>47</v>
          </cell>
          <cell r="N9914">
            <v>158.19999999999999</v>
          </cell>
          <cell r="O9914">
            <v>48.1</v>
          </cell>
          <cell r="P9914">
            <v>110.6</v>
          </cell>
          <cell r="Q9914">
            <v>30.1</v>
          </cell>
          <cell r="R9914">
            <v>48.4</v>
          </cell>
          <cell r="S9914">
            <v>485</v>
          </cell>
          <cell r="T9914" t="str">
            <v>Dunning</v>
          </cell>
          <cell r="U9914" t="str">
            <v>NA</v>
          </cell>
          <cell r="V9914" t="str">
            <v>NO</v>
          </cell>
          <cell r="W9914" t="str">
            <v>NA</v>
          </cell>
          <cell r="X9914" t="str">
            <v>NA</v>
          </cell>
          <cell r="Y9914" t="str">
            <v>Shrubland</v>
          </cell>
          <cell r="Z9914">
            <v>2</v>
          </cell>
          <cell r="AA9914">
            <v>1</v>
          </cell>
          <cell r="AB9914" t="str">
            <v>Herbivore</v>
          </cell>
          <cell r="AC9914" t="str">
            <v>Omnivore</v>
          </cell>
          <cell r="AD9914" t="str">
            <v>Terrestrial</v>
          </cell>
          <cell r="AE9914">
            <v>-1.46</v>
          </cell>
          <cell r="AF9914">
            <v>11.65</v>
          </cell>
          <cell r="AG9914">
            <v>5.09</v>
          </cell>
          <cell r="AH9914">
            <v>-62.596665270000003</v>
          </cell>
          <cell r="AI9914">
            <v>1242529.51</v>
          </cell>
          <cell r="AJ9914" t="str">
            <v>Extant</v>
          </cell>
        </row>
        <row r="9915">
          <cell r="A9915" t="str">
            <v>Crypturellus kerriae</v>
          </cell>
          <cell r="B9915" t="str">
            <v>Tinamidae</v>
          </cell>
          <cell r="C9915" t="str">
            <v>Tinamiformes</v>
          </cell>
          <cell r="D9915">
            <v>1</v>
          </cell>
          <cell r="E9915">
            <v>1</v>
          </cell>
          <cell r="F9915">
            <v>0</v>
          </cell>
          <cell r="G9915">
            <v>0</v>
          </cell>
          <cell r="H9915">
            <v>0</v>
          </cell>
          <cell r="I9915">
            <v>31.2</v>
          </cell>
          <cell r="J9915">
            <v>10.6</v>
          </cell>
          <cell r="K9915">
            <v>5.0999999999999996</v>
          </cell>
          <cell r="L9915">
            <v>4.8</v>
          </cell>
          <cell r="M9915">
            <v>49.6</v>
          </cell>
          <cell r="N9915">
            <v>154.1</v>
          </cell>
          <cell r="O9915">
            <v>33.6</v>
          </cell>
          <cell r="P9915">
            <v>120.5</v>
          </cell>
          <cell r="Q9915">
            <v>21.8</v>
          </cell>
          <cell r="R9915">
            <v>54.2</v>
          </cell>
          <cell r="S9915">
            <v>443.4</v>
          </cell>
          <cell r="T9915" t="str">
            <v>Inferred</v>
          </cell>
          <cell r="U9915" t="str">
            <v>NA</v>
          </cell>
          <cell r="V9915" t="str">
            <v>YES</v>
          </cell>
          <cell r="W9915" t="str">
            <v>Tail Length; Body Mass</v>
          </cell>
          <cell r="X9915" t="str">
            <v>Crypturellus obsoletus</v>
          </cell>
          <cell r="Y9915" t="str">
            <v>Forest</v>
          </cell>
          <cell r="Z9915">
            <v>1</v>
          </cell>
          <cell r="AA9915">
            <v>1</v>
          </cell>
          <cell r="AB9915" t="str">
            <v>Herbivore</v>
          </cell>
          <cell r="AC9915" t="str">
            <v>Omnivore</v>
          </cell>
          <cell r="AD9915" t="str">
            <v>Terrestrial</v>
          </cell>
          <cell r="AE9915">
            <v>5.95</v>
          </cell>
          <cell r="AF9915">
            <v>7.84</v>
          </cell>
          <cell r="AG9915">
            <v>7.18</v>
          </cell>
          <cell r="AH9915">
            <v>-77.655702390000002</v>
          </cell>
          <cell r="AI9915">
            <v>6147.23</v>
          </cell>
          <cell r="AJ9915" t="str">
            <v>Extant</v>
          </cell>
        </row>
        <row r="9916">
          <cell r="A9916" t="str">
            <v>Crypturellus noctivagus</v>
          </cell>
          <cell r="B9916" t="str">
            <v>Tinamidae</v>
          </cell>
          <cell r="C9916" t="str">
            <v>Tinamiformes</v>
          </cell>
          <cell r="D9916">
            <v>5</v>
          </cell>
          <cell r="E9916">
            <v>0</v>
          </cell>
          <cell r="F9916">
            <v>1</v>
          </cell>
          <cell r="G9916">
            <v>4</v>
          </cell>
          <cell r="H9916">
            <v>5</v>
          </cell>
          <cell r="I9916">
            <v>32.9</v>
          </cell>
          <cell r="J9916">
            <v>12.5</v>
          </cell>
          <cell r="K9916">
            <v>6.1</v>
          </cell>
          <cell r="L9916">
            <v>5.3</v>
          </cell>
          <cell r="M9916">
            <v>53.9</v>
          </cell>
          <cell r="N9916">
            <v>182.2</v>
          </cell>
          <cell r="O9916">
            <v>43.9</v>
          </cell>
          <cell r="P9916">
            <v>138.30000000000001</v>
          </cell>
          <cell r="Q9916">
            <v>24.1</v>
          </cell>
          <cell r="R9916">
            <v>61.8</v>
          </cell>
          <cell r="S9916">
            <v>561.99</v>
          </cell>
          <cell r="T9916" t="str">
            <v>Dunning</v>
          </cell>
          <cell r="U9916" t="str">
            <v>NA</v>
          </cell>
          <cell r="V9916" t="str">
            <v>NO</v>
          </cell>
          <cell r="W9916" t="str">
            <v>NA</v>
          </cell>
          <cell r="X9916" t="str">
            <v>NA</v>
          </cell>
          <cell r="Y9916" t="str">
            <v>Forest</v>
          </cell>
          <cell r="Z9916">
            <v>1</v>
          </cell>
          <cell r="AA9916">
            <v>1</v>
          </cell>
          <cell r="AB9916" t="str">
            <v>Herbivore</v>
          </cell>
          <cell r="AC9916" t="str">
            <v>Omnivore</v>
          </cell>
          <cell r="AD9916" t="str">
            <v>Terrestrial</v>
          </cell>
          <cell r="AE9916">
            <v>-30.22</v>
          </cell>
          <cell r="AF9916">
            <v>-7.13</v>
          </cell>
          <cell r="AG9916">
            <v>-16.47</v>
          </cell>
          <cell r="AH9916">
            <v>-43.191273899999999</v>
          </cell>
          <cell r="AI9916">
            <v>1469564.58</v>
          </cell>
          <cell r="AJ9916" t="str">
            <v>Extant</v>
          </cell>
        </row>
        <row r="9917">
          <cell r="A9917" t="str">
            <v>Crypturellus obsoletus</v>
          </cell>
          <cell r="B9917" t="str">
            <v>Tinamidae</v>
          </cell>
          <cell r="C9917" t="str">
            <v>Tinamiformes</v>
          </cell>
          <cell r="D9917">
            <v>13</v>
          </cell>
          <cell r="E9917">
            <v>6</v>
          </cell>
          <cell r="F9917">
            <v>6</v>
          </cell>
          <cell r="G9917">
            <v>1</v>
          </cell>
          <cell r="H9917">
            <v>2</v>
          </cell>
          <cell r="I9917">
            <v>30.9</v>
          </cell>
          <cell r="J9917">
            <v>11.1</v>
          </cell>
          <cell r="K9917">
            <v>5.4</v>
          </cell>
          <cell r="L9917">
            <v>4.5</v>
          </cell>
          <cell r="M9917">
            <v>45.9</v>
          </cell>
          <cell r="N9917">
            <v>160</v>
          </cell>
          <cell r="O9917">
            <v>35.799999999999997</v>
          </cell>
          <cell r="P9917">
            <v>124.4</v>
          </cell>
          <cell r="Q9917">
            <v>22.4</v>
          </cell>
          <cell r="R9917">
            <v>54.2</v>
          </cell>
          <cell r="S9917">
            <v>443.4</v>
          </cell>
          <cell r="T9917" t="str">
            <v>Dunning</v>
          </cell>
          <cell r="U9917" t="str">
            <v>NA</v>
          </cell>
          <cell r="V9917" t="str">
            <v>NO</v>
          </cell>
          <cell r="W9917" t="str">
            <v>NA</v>
          </cell>
          <cell r="X9917" t="str">
            <v>NA</v>
          </cell>
          <cell r="Y9917" t="str">
            <v>Forest</v>
          </cell>
          <cell r="Z9917">
            <v>1</v>
          </cell>
          <cell r="AA9917">
            <v>1</v>
          </cell>
          <cell r="AB9917" t="str">
            <v>Herbivore</v>
          </cell>
          <cell r="AC9917" t="str">
            <v>Omnivore</v>
          </cell>
          <cell r="AD9917" t="str">
            <v>Terrestrial</v>
          </cell>
          <cell r="AE9917">
            <v>-33.840000000000003</v>
          </cell>
          <cell r="AF9917">
            <v>11.35</v>
          </cell>
          <cell r="AG9917">
            <v>-18.170000000000002</v>
          </cell>
          <cell r="AH9917">
            <v>-56.758837489999998</v>
          </cell>
          <cell r="AI9917">
            <v>1841826.27</v>
          </cell>
          <cell r="AJ9917" t="str">
            <v>Extant</v>
          </cell>
        </row>
        <row r="9918">
          <cell r="A9918" t="str">
            <v>Crypturellus parvirostris</v>
          </cell>
          <cell r="B9918" t="str">
            <v>Tinamidae</v>
          </cell>
          <cell r="C9918" t="str">
            <v>Tinamiformes</v>
          </cell>
          <cell r="D9918">
            <v>14</v>
          </cell>
          <cell r="E9918">
            <v>7</v>
          </cell>
          <cell r="F9918">
            <v>5</v>
          </cell>
          <cell r="G9918">
            <v>2</v>
          </cell>
          <cell r="H9918">
            <v>4</v>
          </cell>
          <cell r="I9918">
            <v>19.3</v>
          </cell>
          <cell r="J9918">
            <v>9.5</v>
          </cell>
          <cell r="K9918">
            <v>4.3</v>
          </cell>
          <cell r="L9918">
            <v>4.2</v>
          </cell>
          <cell r="M9918">
            <v>25.7</v>
          </cell>
          <cell r="N9918">
            <v>111.1</v>
          </cell>
          <cell r="O9918">
            <v>27</v>
          </cell>
          <cell r="P9918">
            <v>82.6</v>
          </cell>
          <cell r="Q9918">
            <v>24.7</v>
          </cell>
          <cell r="R9918">
            <v>37.299999999999997</v>
          </cell>
          <cell r="S9918">
            <v>198.99</v>
          </cell>
          <cell r="T9918" t="str">
            <v>Dunning</v>
          </cell>
          <cell r="U9918" t="str">
            <v>NA</v>
          </cell>
          <cell r="V9918" t="str">
            <v>NO</v>
          </cell>
          <cell r="W9918" t="str">
            <v>NA</v>
          </cell>
          <cell r="X9918" t="str">
            <v>NA</v>
          </cell>
          <cell r="Y9918" t="str">
            <v>Shrubland</v>
          </cell>
          <cell r="Z9918">
            <v>2</v>
          </cell>
          <cell r="AA9918">
            <v>1</v>
          </cell>
          <cell r="AB9918" t="str">
            <v>Herbivore</v>
          </cell>
          <cell r="AC9918" t="str">
            <v>Omnivore</v>
          </cell>
          <cell r="AD9918" t="str">
            <v>Terrestrial</v>
          </cell>
          <cell r="AE9918">
            <v>-28.61</v>
          </cell>
          <cell r="AF9918">
            <v>-0.38</v>
          </cell>
          <cell r="AG9918">
            <v>-13.2</v>
          </cell>
          <cell r="AH9918">
            <v>-51.224738459999998</v>
          </cell>
          <cell r="AI9918">
            <v>6659535.6200000001</v>
          </cell>
          <cell r="AJ9918" t="str">
            <v>Extant</v>
          </cell>
        </row>
        <row r="9919">
          <cell r="A9919" t="str">
            <v>Crypturellus ptaritepui</v>
          </cell>
          <cell r="B9919" t="str">
            <v>Tinamidae</v>
          </cell>
          <cell r="C9919" t="str">
            <v>Tinamiformes</v>
          </cell>
          <cell r="D9919">
            <v>1</v>
          </cell>
          <cell r="E9919">
            <v>0</v>
          </cell>
          <cell r="F9919">
            <v>1</v>
          </cell>
          <cell r="G9919">
            <v>0</v>
          </cell>
          <cell r="H9919">
            <v>0</v>
          </cell>
          <cell r="I9919">
            <v>29.6</v>
          </cell>
          <cell r="J9919">
            <v>9</v>
          </cell>
          <cell r="K9919">
            <v>4.5999999999999996</v>
          </cell>
          <cell r="L9919">
            <v>5.8</v>
          </cell>
          <cell r="M9919">
            <v>51.2</v>
          </cell>
          <cell r="N9919">
            <v>136</v>
          </cell>
          <cell r="O9919">
            <v>10</v>
          </cell>
          <cell r="P9919">
            <v>126</v>
          </cell>
          <cell r="Q9919">
            <v>7.4</v>
          </cell>
          <cell r="R9919">
            <v>54.2</v>
          </cell>
          <cell r="S9919">
            <v>443.4</v>
          </cell>
          <cell r="T9919" t="str">
            <v>Inferred</v>
          </cell>
          <cell r="U9919" t="str">
            <v>NA</v>
          </cell>
          <cell r="V9919" t="str">
            <v>YES</v>
          </cell>
          <cell r="W9919" t="str">
            <v>Tail Length; Body Mass</v>
          </cell>
          <cell r="X9919" t="str">
            <v>Crypturellus obsoletus</v>
          </cell>
          <cell r="Y9919" t="str">
            <v>Forest</v>
          </cell>
          <cell r="Z9919">
            <v>1</v>
          </cell>
          <cell r="AA9919">
            <v>1</v>
          </cell>
          <cell r="AB9919" t="str">
            <v>Herbivore</v>
          </cell>
          <cell r="AC9919" t="str">
            <v>Omnivore</v>
          </cell>
          <cell r="AD9919" t="str">
            <v>Terrestrial</v>
          </cell>
          <cell r="AE9919">
            <v>5.7</v>
          </cell>
          <cell r="AF9919">
            <v>6.02</v>
          </cell>
          <cell r="AG9919">
            <v>5.84</v>
          </cell>
          <cell r="AH9919">
            <v>-62.186940499999999</v>
          </cell>
          <cell r="AI9919">
            <v>403.76</v>
          </cell>
          <cell r="AJ9919" t="str">
            <v>Extant</v>
          </cell>
        </row>
        <row r="9920">
          <cell r="A9920" t="str">
            <v>Crypturellus soui</v>
          </cell>
          <cell r="B9920" t="str">
            <v>Tinamidae</v>
          </cell>
          <cell r="C9920" t="str">
            <v>Tinamiformes</v>
          </cell>
          <cell r="D9920">
            <v>18</v>
          </cell>
          <cell r="E9920">
            <v>8</v>
          </cell>
          <cell r="F9920">
            <v>7</v>
          </cell>
          <cell r="G9920">
            <v>3</v>
          </cell>
          <cell r="H9920">
            <v>5</v>
          </cell>
          <cell r="I9920">
            <v>24.2</v>
          </cell>
          <cell r="J9920">
            <v>8</v>
          </cell>
          <cell r="K9920">
            <v>4.2</v>
          </cell>
          <cell r="L9920">
            <v>3.9</v>
          </cell>
          <cell r="M9920">
            <v>36.4</v>
          </cell>
          <cell r="N9920">
            <v>127.5</v>
          </cell>
          <cell r="O9920">
            <v>32.9</v>
          </cell>
          <cell r="P9920">
            <v>96.4</v>
          </cell>
          <cell r="Q9920">
            <v>25.4</v>
          </cell>
          <cell r="R9920">
            <v>47.9</v>
          </cell>
          <cell r="S9920">
            <v>216.16</v>
          </cell>
          <cell r="T9920" t="str">
            <v>Dunning</v>
          </cell>
          <cell r="U9920" t="str">
            <v>NA</v>
          </cell>
          <cell r="V9920" t="str">
            <v>NO</v>
          </cell>
          <cell r="W9920" t="str">
            <v>NA</v>
          </cell>
          <cell r="X9920" t="str">
            <v>NA</v>
          </cell>
          <cell r="Y9920" t="str">
            <v>Forest</v>
          </cell>
          <cell r="Z9920">
            <v>1</v>
          </cell>
          <cell r="AA9920">
            <v>1</v>
          </cell>
          <cell r="AB9920" t="str">
            <v>Herbivore</v>
          </cell>
          <cell r="AC9920" t="str">
            <v>Omnivore</v>
          </cell>
          <cell r="AD9920" t="str">
            <v>Terrestrial</v>
          </cell>
          <cell r="AE9920">
            <v>-22.54</v>
          </cell>
          <cell r="AF9920">
            <v>19.13</v>
          </cell>
          <cell r="AG9920">
            <v>-4.47</v>
          </cell>
          <cell r="AH9920">
            <v>-60.50690479</v>
          </cell>
          <cell r="AI9920">
            <v>11151222.76</v>
          </cell>
          <cell r="AJ9920" t="str">
            <v>Extant</v>
          </cell>
        </row>
        <row r="9921">
          <cell r="A9921" t="str">
            <v>Crypturellus strigulosus</v>
          </cell>
          <cell r="B9921" t="str">
            <v>Tinamidae</v>
          </cell>
          <cell r="C9921" t="str">
            <v>Tinamiformes</v>
          </cell>
          <cell r="D9921">
            <v>7</v>
          </cell>
          <cell r="E9921">
            <v>3</v>
          </cell>
          <cell r="F9921">
            <v>3</v>
          </cell>
          <cell r="G9921">
            <v>1</v>
          </cell>
          <cell r="H9921">
            <v>5</v>
          </cell>
          <cell r="I9921">
            <v>32.299999999999997</v>
          </cell>
          <cell r="J9921">
            <v>11.6</v>
          </cell>
          <cell r="K9921">
            <v>5.3</v>
          </cell>
          <cell r="L9921">
            <v>5.3</v>
          </cell>
          <cell r="M9921">
            <v>46.4</v>
          </cell>
          <cell r="N9921">
            <v>160.9</v>
          </cell>
          <cell r="O9921">
            <v>30.1</v>
          </cell>
          <cell r="P9921">
            <v>130.69999999999999</v>
          </cell>
          <cell r="Q9921">
            <v>18.7</v>
          </cell>
          <cell r="R9921">
            <v>47.9</v>
          </cell>
          <cell r="S9921">
            <v>430.58</v>
          </cell>
          <cell r="T9921" t="str">
            <v>Dunning</v>
          </cell>
          <cell r="U9921" t="str">
            <v>NA</v>
          </cell>
          <cell r="V9921" t="str">
            <v>NO</v>
          </cell>
          <cell r="W9921" t="str">
            <v>NA</v>
          </cell>
          <cell r="X9921" t="str">
            <v>NA</v>
          </cell>
          <cell r="Y9921" t="str">
            <v>Forest</v>
          </cell>
          <cell r="Z9921">
            <v>1</v>
          </cell>
          <cell r="AA9921">
            <v>1</v>
          </cell>
          <cell r="AB9921" t="str">
            <v>Herbivore</v>
          </cell>
          <cell r="AC9921" t="str">
            <v>Omnivore</v>
          </cell>
          <cell r="AD9921" t="str">
            <v>Terrestrial</v>
          </cell>
          <cell r="AE9921">
            <v>-15.65</v>
          </cell>
          <cell r="AF9921">
            <v>-0.54</v>
          </cell>
          <cell r="AG9921">
            <v>-8.7899999999999991</v>
          </cell>
          <cell r="AH9921">
            <v>-57.717979649999997</v>
          </cell>
          <cell r="AI9921">
            <v>2589981.4500000002</v>
          </cell>
          <cell r="AJ9921" t="str">
            <v>Extant</v>
          </cell>
        </row>
        <row r="9922">
          <cell r="A9922" t="str">
            <v>Crypturellus tataupa</v>
          </cell>
          <cell r="B9922" t="str">
            <v>Tinamidae</v>
          </cell>
          <cell r="C9922" t="str">
            <v>Tinamiformes</v>
          </cell>
          <cell r="D9922">
            <v>7</v>
          </cell>
          <cell r="E9922">
            <v>3</v>
          </cell>
          <cell r="F9922">
            <v>3</v>
          </cell>
          <cell r="G9922">
            <v>1</v>
          </cell>
          <cell r="H9922">
            <v>4</v>
          </cell>
          <cell r="I9922">
            <v>24.9</v>
          </cell>
          <cell r="J9922">
            <v>13.1</v>
          </cell>
          <cell r="K9922">
            <v>4.8</v>
          </cell>
          <cell r="L9922">
            <v>5.3</v>
          </cell>
          <cell r="M9922">
            <v>32.5</v>
          </cell>
          <cell r="N9922">
            <v>123.3</v>
          </cell>
          <cell r="O9922">
            <v>25.8</v>
          </cell>
          <cell r="P9922">
            <v>97.6</v>
          </cell>
          <cell r="Q9922">
            <v>21.1</v>
          </cell>
          <cell r="R9922">
            <v>49.4</v>
          </cell>
          <cell r="S9922">
            <v>218.8</v>
          </cell>
          <cell r="T9922" t="str">
            <v>Dunning</v>
          </cell>
          <cell r="U9922" t="str">
            <v>NA</v>
          </cell>
          <cell r="V9922" t="str">
            <v>NO</v>
          </cell>
          <cell r="W9922" t="str">
            <v>NA</v>
          </cell>
          <cell r="X9922" t="str">
            <v>NA</v>
          </cell>
          <cell r="Y9922" t="str">
            <v>Woodland</v>
          </cell>
          <cell r="Z9922">
            <v>2</v>
          </cell>
          <cell r="AA9922">
            <v>1</v>
          </cell>
          <cell r="AB9922" t="str">
            <v>Herbivore</v>
          </cell>
          <cell r="AC9922" t="str">
            <v>Omnivore</v>
          </cell>
          <cell r="AD9922" t="str">
            <v>Terrestrial</v>
          </cell>
          <cell r="AE9922">
            <v>-31.61</v>
          </cell>
          <cell r="AF9922">
            <v>-2.35</v>
          </cell>
          <cell r="AG9922">
            <v>-18.309999999999999</v>
          </cell>
          <cell r="AH9922">
            <v>-51.506322220000001</v>
          </cell>
          <cell r="AI9922">
            <v>4855861.2</v>
          </cell>
          <cell r="AJ9922" t="str">
            <v>Extant</v>
          </cell>
        </row>
        <row r="9923">
          <cell r="A9923" t="str">
            <v>Crypturellus transfasciatus</v>
          </cell>
          <cell r="B9923" t="str">
            <v>Tinamidae</v>
          </cell>
          <cell r="C9923" t="str">
            <v>Tinamiformes</v>
          </cell>
          <cell r="D9923">
            <v>5</v>
          </cell>
          <cell r="E9923">
            <v>2</v>
          </cell>
          <cell r="F9923">
            <v>2</v>
          </cell>
          <cell r="G9923">
            <v>1</v>
          </cell>
          <cell r="H9923">
            <v>4</v>
          </cell>
          <cell r="I9923">
            <v>26.7</v>
          </cell>
          <cell r="J9923">
            <v>10.8</v>
          </cell>
          <cell r="K9923">
            <v>5.0999999999999996</v>
          </cell>
          <cell r="L9923">
            <v>4.8</v>
          </cell>
          <cell r="M9923">
            <v>46.4</v>
          </cell>
          <cell r="N9923">
            <v>150.19999999999999</v>
          </cell>
          <cell r="O9923">
            <v>36.5</v>
          </cell>
          <cell r="P9923">
            <v>115.2</v>
          </cell>
          <cell r="Q9923">
            <v>24</v>
          </cell>
          <cell r="R9923">
            <v>45.6</v>
          </cell>
          <cell r="S9923">
            <v>283</v>
          </cell>
          <cell r="T9923" t="str">
            <v>Dunning</v>
          </cell>
          <cell r="U9923" t="str">
            <v>NA</v>
          </cell>
          <cell r="V9923" t="str">
            <v>NO</v>
          </cell>
          <cell r="W9923" t="str">
            <v>NA</v>
          </cell>
          <cell r="X9923" t="str">
            <v>NA</v>
          </cell>
          <cell r="Y9923" t="str">
            <v>Woodland</v>
          </cell>
          <cell r="Z9923">
            <v>2</v>
          </cell>
          <cell r="AA9923">
            <v>1</v>
          </cell>
          <cell r="AB9923" t="str">
            <v>Herbivore</v>
          </cell>
          <cell r="AC9923" t="str">
            <v>Omnivore</v>
          </cell>
          <cell r="AD9923" t="str">
            <v>Terrestrial</v>
          </cell>
          <cell r="AE9923">
            <v>-5.74</v>
          </cell>
          <cell r="AF9923">
            <v>-0.18</v>
          </cell>
          <cell r="AG9923">
            <v>-3</v>
          </cell>
          <cell r="AH9923">
            <v>-80.411127070000006</v>
          </cell>
          <cell r="AI9923">
            <v>41881.22</v>
          </cell>
          <cell r="AJ9923" t="str">
            <v>Extant</v>
          </cell>
        </row>
        <row r="9924">
          <cell r="A9924" t="str">
            <v>Crypturellus undulatus</v>
          </cell>
          <cell r="B9924" t="str">
            <v>Tinamidae</v>
          </cell>
          <cell r="C9924" t="str">
            <v>Tinamiformes</v>
          </cell>
          <cell r="D9924">
            <v>7</v>
          </cell>
          <cell r="E9924">
            <v>1</v>
          </cell>
          <cell r="F9924">
            <v>6</v>
          </cell>
          <cell r="G9924">
            <v>0</v>
          </cell>
          <cell r="H9924">
            <v>4</v>
          </cell>
          <cell r="I9924">
            <v>34</v>
          </cell>
          <cell r="J9924">
            <v>12.4</v>
          </cell>
          <cell r="K9924">
            <v>6</v>
          </cell>
          <cell r="L9924">
            <v>5.8</v>
          </cell>
          <cell r="M9924">
            <v>48</v>
          </cell>
          <cell r="N9924">
            <v>172.5</v>
          </cell>
          <cell r="O9924">
            <v>35</v>
          </cell>
          <cell r="P9924">
            <v>137.80000000000001</v>
          </cell>
          <cell r="Q9924">
            <v>20.3</v>
          </cell>
          <cell r="R9924">
            <v>56.6</v>
          </cell>
          <cell r="S9924">
            <v>564.41999999999996</v>
          </cell>
          <cell r="T9924" t="str">
            <v>Dunning</v>
          </cell>
          <cell r="U9924" t="str">
            <v>NA</v>
          </cell>
          <cell r="V9924" t="str">
            <v>NO</v>
          </cell>
          <cell r="W9924" t="str">
            <v>NA</v>
          </cell>
          <cell r="X9924" t="str">
            <v>NA</v>
          </cell>
          <cell r="Y9924" t="str">
            <v>Forest</v>
          </cell>
          <cell r="Z9924">
            <v>1</v>
          </cell>
          <cell r="AA9924">
            <v>1</v>
          </cell>
          <cell r="AB9924" t="str">
            <v>Herbivore</v>
          </cell>
          <cell r="AC9924" t="str">
            <v>Omnivore</v>
          </cell>
          <cell r="AD9924" t="str">
            <v>Terrestrial</v>
          </cell>
          <cell r="AE9924">
            <v>-27.8</v>
          </cell>
          <cell r="AF9924">
            <v>8.4</v>
          </cell>
          <cell r="AG9924">
            <v>-8.43</v>
          </cell>
          <cell r="AH9924">
            <v>-59.558066500000002</v>
          </cell>
          <cell r="AI9924">
            <v>8533511.5899999999</v>
          </cell>
          <cell r="AJ9924" t="str">
            <v>Extant</v>
          </cell>
        </row>
        <row r="9925">
          <cell r="A9925" t="str">
            <v>Crypturellus variegatus</v>
          </cell>
          <cell r="B9925" t="str">
            <v>Tinamidae</v>
          </cell>
          <cell r="C9925" t="str">
            <v>Tinamiformes</v>
          </cell>
          <cell r="D9925">
            <v>9</v>
          </cell>
          <cell r="E9925">
            <v>4</v>
          </cell>
          <cell r="F9925">
            <v>5</v>
          </cell>
          <cell r="G9925">
            <v>0</v>
          </cell>
          <cell r="H9925">
            <v>4</v>
          </cell>
          <cell r="I9925">
            <v>33.6</v>
          </cell>
          <cell r="J9925">
            <v>13.7</v>
          </cell>
          <cell r="K9925">
            <v>5.3</v>
          </cell>
          <cell r="L9925">
            <v>5</v>
          </cell>
          <cell r="M9925">
            <v>41.1</v>
          </cell>
          <cell r="N9925">
            <v>155.4</v>
          </cell>
          <cell r="O9925">
            <v>50.1</v>
          </cell>
          <cell r="P9925">
            <v>105.5</v>
          </cell>
          <cell r="Q9925">
            <v>32.200000000000003</v>
          </cell>
          <cell r="R9925">
            <v>44.6</v>
          </cell>
          <cell r="S9925">
            <v>378</v>
          </cell>
          <cell r="T9925" t="str">
            <v>Dunning</v>
          </cell>
          <cell r="U9925" t="str">
            <v>NA</v>
          </cell>
          <cell r="V9925" t="str">
            <v>NO</v>
          </cell>
          <cell r="W9925" t="str">
            <v>NA</v>
          </cell>
          <cell r="X9925" t="str">
            <v>NA</v>
          </cell>
          <cell r="Y9925" t="str">
            <v>Forest</v>
          </cell>
          <cell r="Z9925">
            <v>1</v>
          </cell>
          <cell r="AA9925">
            <v>1</v>
          </cell>
          <cell r="AB9925" t="str">
            <v>Herbivore</v>
          </cell>
          <cell r="AC9925" t="str">
            <v>Omnivore</v>
          </cell>
          <cell r="AD9925" t="str">
            <v>Terrestrial</v>
          </cell>
          <cell r="AE9925">
            <v>-20.8</v>
          </cell>
          <cell r="AF9925">
            <v>8.4</v>
          </cell>
          <cell r="AG9925">
            <v>-3.02</v>
          </cell>
          <cell r="AH9925">
            <v>-62.565475859999999</v>
          </cell>
          <cell r="AI9925">
            <v>5436849.9199999999</v>
          </cell>
          <cell r="AJ9925" t="str">
            <v>Extant</v>
          </cell>
        </row>
        <row r="9926">
          <cell r="A9926" t="str">
            <v>Eudromia elegans</v>
          </cell>
          <cell r="B9926" t="str">
            <v>Tinamidae</v>
          </cell>
          <cell r="C9926" t="str">
            <v>Tinamiformes</v>
          </cell>
          <cell r="D9926">
            <v>6</v>
          </cell>
          <cell r="E9926">
            <v>3</v>
          </cell>
          <cell r="F9926">
            <v>2</v>
          </cell>
          <cell r="G9926">
            <v>1</v>
          </cell>
          <cell r="H9926">
            <v>5</v>
          </cell>
          <cell r="I9926">
            <v>29.1</v>
          </cell>
          <cell r="J9926">
            <v>13.8</v>
          </cell>
          <cell r="K9926">
            <v>7.4</v>
          </cell>
          <cell r="L9926">
            <v>7.4</v>
          </cell>
          <cell r="M9926">
            <v>44</v>
          </cell>
          <cell r="N9926">
            <v>215.3</v>
          </cell>
          <cell r="O9926">
            <v>74</v>
          </cell>
          <cell r="P9926">
            <v>141.80000000000001</v>
          </cell>
          <cell r="Q9926">
            <v>34.299999999999997</v>
          </cell>
          <cell r="R9926">
            <v>85.8</v>
          </cell>
          <cell r="S9926">
            <v>702.9</v>
          </cell>
          <cell r="T9926" t="str">
            <v>Dunning</v>
          </cell>
          <cell r="U9926" t="str">
            <v>NA</v>
          </cell>
          <cell r="V9926" t="str">
            <v>NO</v>
          </cell>
          <cell r="W9926" t="str">
            <v>NA</v>
          </cell>
          <cell r="X9926" t="str">
            <v>NA</v>
          </cell>
          <cell r="Y9926" t="str">
            <v>Shrubland</v>
          </cell>
          <cell r="Z9926">
            <v>2</v>
          </cell>
          <cell r="AA9926">
            <v>1</v>
          </cell>
          <cell r="AB9926" t="str">
            <v>Herbivore</v>
          </cell>
          <cell r="AC9926" t="str">
            <v>Omnivore</v>
          </cell>
          <cell r="AD9926" t="str">
            <v>Terrestrial</v>
          </cell>
          <cell r="AE9926">
            <v>-50.16</v>
          </cell>
          <cell r="AF9926">
            <v>-19.72</v>
          </cell>
          <cell r="AG9926">
            <v>-37.299999999999997</v>
          </cell>
          <cell r="AH9926">
            <v>-65.916824199999994</v>
          </cell>
          <cell r="AI9926">
            <v>1493624.4</v>
          </cell>
          <cell r="AJ9926" t="str">
            <v>Extant</v>
          </cell>
        </row>
        <row r="9927">
          <cell r="A9927" t="str">
            <v>Eudromia formosa</v>
          </cell>
          <cell r="B9927" t="str">
            <v>Tinamidae</v>
          </cell>
          <cell r="C9927" t="str">
            <v>Tinamiformes</v>
          </cell>
          <cell r="D9927">
            <v>2</v>
          </cell>
          <cell r="E9927">
            <v>2</v>
          </cell>
          <cell r="F9927">
            <v>0</v>
          </cell>
          <cell r="G9927">
            <v>0</v>
          </cell>
          <cell r="H9927">
            <v>2</v>
          </cell>
          <cell r="I9927">
            <v>32.5</v>
          </cell>
          <cell r="J9927">
            <v>18.2</v>
          </cell>
          <cell r="K9927">
            <v>7.9</v>
          </cell>
          <cell r="L9927">
            <v>8.1999999999999993</v>
          </cell>
          <cell r="M9927">
            <v>49.5</v>
          </cell>
          <cell r="N9927">
            <v>223.9</v>
          </cell>
          <cell r="O9927">
            <v>48.5</v>
          </cell>
          <cell r="P9927">
            <v>175.4</v>
          </cell>
          <cell r="Q9927">
            <v>21.7</v>
          </cell>
          <cell r="R9927">
            <v>78</v>
          </cell>
          <cell r="S9927">
            <v>772.93</v>
          </cell>
          <cell r="T9927" t="str">
            <v>EltonTraits_Model</v>
          </cell>
          <cell r="U9927" t="str">
            <v>NA</v>
          </cell>
          <cell r="V9927" t="str">
            <v>NO</v>
          </cell>
          <cell r="W9927" t="str">
            <v>NA</v>
          </cell>
          <cell r="X9927" t="str">
            <v>NA</v>
          </cell>
          <cell r="Y9927" t="str">
            <v>Woodland</v>
          </cell>
          <cell r="Z9927">
            <v>2</v>
          </cell>
          <cell r="AA9927">
            <v>1</v>
          </cell>
          <cell r="AB9927" t="str">
            <v>Herbivore</v>
          </cell>
          <cell r="AC9927" t="str">
            <v>Omnivore</v>
          </cell>
          <cell r="AD9927" t="str">
            <v>Terrestrial</v>
          </cell>
          <cell r="AE9927">
            <v>-28.32</v>
          </cell>
          <cell r="AF9927">
            <v>-20.440000000000001</v>
          </cell>
          <cell r="AG9927">
            <v>-24.65</v>
          </cell>
          <cell r="AH9927">
            <v>-61.912344500000003</v>
          </cell>
          <cell r="AI9927">
            <v>285672.46999999997</v>
          </cell>
          <cell r="AJ9927" t="str">
            <v>Extant</v>
          </cell>
        </row>
        <row r="9928">
          <cell r="A9928" t="str">
            <v>Nothocercus bonapartei</v>
          </cell>
          <cell r="B9928" t="str">
            <v>Tinamidae</v>
          </cell>
          <cell r="C9928" t="str">
            <v>Tinamiformes</v>
          </cell>
          <cell r="D9928">
            <v>6</v>
          </cell>
          <cell r="E9928">
            <v>1</v>
          </cell>
          <cell r="F9928">
            <v>1</v>
          </cell>
          <cell r="G9928">
            <v>4</v>
          </cell>
          <cell r="H9928">
            <v>4</v>
          </cell>
          <cell r="I9928">
            <v>36.5</v>
          </cell>
          <cell r="J9928">
            <v>10.199999999999999</v>
          </cell>
          <cell r="K9928">
            <v>4.8</v>
          </cell>
          <cell r="L9928">
            <v>5.6</v>
          </cell>
          <cell r="M9928">
            <v>68.8</v>
          </cell>
          <cell r="N9928">
            <v>212</v>
          </cell>
          <cell r="O9928">
            <v>31.2</v>
          </cell>
          <cell r="P9928">
            <v>180.8</v>
          </cell>
          <cell r="Q9928">
            <v>14.7</v>
          </cell>
          <cell r="R9928">
            <v>60</v>
          </cell>
          <cell r="S9928">
            <v>763</v>
          </cell>
          <cell r="T9928" t="str">
            <v>Dunning</v>
          </cell>
          <cell r="U9928" t="str">
            <v>NA</v>
          </cell>
          <cell r="V9928" t="str">
            <v>NO</v>
          </cell>
          <cell r="W9928" t="str">
            <v>NA</v>
          </cell>
          <cell r="X9928" t="str">
            <v>NA</v>
          </cell>
          <cell r="Y9928" t="str">
            <v>Forest</v>
          </cell>
          <cell r="Z9928">
            <v>1</v>
          </cell>
          <cell r="AA9928">
            <v>1</v>
          </cell>
          <cell r="AB9928" t="str">
            <v>Herbivore</v>
          </cell>
          <cell r="AC9928" t="str">
            <v>Omnivore</v>
          </cell>
          <cell r="AD9928" t="str">
            <v>Terrestrial</v>
          </cell>
          <cell r="AE9928">
            <v>-5.36</v>
          </cell>
          <cell r="AF9928">
            <v>11.04</v>
          </cell>
          <cell r="AG9928">
            <v>5.34</v>
          </cell>
          <cell r="AH9928">
            <v>-74.934424449999995</v>
          </cell>
          <cell r="AI9928">
            <v>137927.21</v>
          </cell>
          <cell r="AJ9928" t="str">
            <v>Extant</v>
          </cell>
        </row>
        <row r="9929">
          <cell r="A9929" t="str">
            <v>Nothocercus julius</v>
          </cell>
          <cell r="B9929" t="str">
            <v>Tinamidae</v>
          </cell>
          <cell r="C9929" t="str">
            <v>Tinamiformes</v>
          </cell>
          <cell r="D9929">
            <v>4</v>
          </cell>
          <cell r="E9929">
            <v>1</v>
          </cell>
          <cell r="F9929">
            <v>1</v>
          </cell>
          <cell r="G9929">
            <v>2</v>
          </cell>
          <cell r="H9929">
            <v>4</v>
          </cell>
          <cell r="I9929">
            <v>33</v>
          </cell>
          <cell r="J9929">
            <v>10.1</v>
          </cell>
          <cell r="K9929">
            <v>4.5999999999999996</v>
          </cell>
          <cell r="L9929">
            <v>6.2</v>
          </cell>
          <cell r="M9929">
            <v>58.8</v>
          </cell>
          <cell r="N9929">
            <v>191.2</v>
          </cell>
          <cell r="O9929">
            <v>31.9</v>
          </cell>
          <cell r="P9929">
            <v>159.30000000000001</v>
          </cell>
          <cell r="Q9929">
            <v>16.7</v>
          </cell>
          <cell r="R9929">
            <v>51.6</v>
          </cell>
          <cell r="S9929">
            <v>693</v>
          </cell>
          <cell r="T9929" t="str">
            <v>Updated_literature</v>
          </cell>
          <cell r="U9929" t="str">
            <v>Dunning (2021)</v>
          </cell>
          <cell r="V9929" t="str">
            <v>NO</v>
          </cell>
          <cell r="W9929" t="str">
            <v>NA</v>
          </cell>
          <cell r="X9929" t="str">
            <v>NA</v>
          </cell>
          <cell r="Y9929" t="str">
            <v>Forest</v>
          </cell>
          <cell r="Z9929">
            <v>1</v>
          </cell>
          <cell r="AA9929">
            <v>1</v>
          </cell>
          <cell r="AB9929" t="str">
            <v>Herbivore</v>
          </cell>
          <cell r="AC9929" t="str">
            <v>Omnivore</v>
          </cell>
          <cell r="AD9929" t="str">
            <v>Terrestrial</v>
          </cell>
          <cell r="AE9929">
            <v>-12.54</v>
          </cell>
          <cell r="AF9929">
            <v>7.98</v>
          </cell>
          <cell r="AG9929">
            <v>-0.3</v>
          </cell>
          <cell r="AH9929">
            <v>-76.541746579999995</v>
          </cell>
          <cell r="AI9929">
            <v>139147.96</v>
          </cell>
          <cell r="AJ9929" t="str">
            <v>Extant</v>
          </cell>
        </row>
        <row r="9930">
          <cell r="A9930" t="str">
            <v>Nothocercus nigrocapillus</v>
          </cell>
          <cell r="B9930" t="str">
            <v>Tinamidae</v>
          </cell>
          <cell r="C9930" t="str">
            <v>Tinamiformes</v>
          </cell>
          <cell r="D9930">
            <v>9</v>
          </cell>
          <cell r="E9930">
            <v>5</v>
          </cell>
          <cell r="F9930">
            <v>3</v>
          </cell>
          <cell r="G9930">
            <v>1</v>
          </cell>
          <cell r="H9930">
            <v>4</v>
          </cell>
          <cell r="I9930">
            <v>35.299999999999997</v>
          </cell>
          <cell r="J9930">
            <v>9.1</v>
          </cell>
          <cell r="K9930">
            <v>4.5999999999999996</v>
          </cell>
          <cell r="L9930">
            <v>5.8</v>
          </cell>
          <cell r="M9930">
            <v>63.5</v>
          </cell>
          <cell r="N9930">
            <v>187</v>
          </cell>
          <cell r="O9930">
            <v>27.5</v>
          </cell>
          <cell r="P9930">
            <v>159.5</v>
          </cell>
          <cell r="Q9930">
            <v>14.8</v>
          </cell>
          <cell r="R9930">
            <v>56</v>
          </cell>
          <cell r="S9930">
            <v>540</v>
          </cell>
          <cell r="T9930" t="str">
            <v>Updated_literature</v>
          </cell>
          <cell r="U9930" t="str">
            <v>BoW</v>
          </cell>
          <cell r="V9930" t="str">
            <v>NO</v>
          </cell>
          <cell r="W9930" t="str">
            <v>NA</v>
          </cell>
          <cell r="X9930" t="str">
            <v>NA</v>
          </cell>
          <cell r="Y9930" t="str">
            <v>Forest</v>
          </cell>
          <cell r="Z9930">
            <v>1</v>
          </cell>
          <cell r="AA9930">
            <v>1</v>
          </cell>
          <cell r="AB9930" t="str">
            <v>Herbivore</v>
          </cell>
          <cell r="AC9930" t="str">
            <v>Omnivore</v>
          </cell>
          <cell r="AD9930" t="str">
            <v>Terrestrial</v>
          </cell>
          <cell r="AE9930">
            <v>-18.190000000000001</v>
          </cell>
          <cell r="AF9930">
            <v>-5.26</v>
          </cell>
          <cell r="AG9930">
            <v>-12.3</v>
          </cell>
          <cell r="AH9930">
            <v>-72.241728109999997</v>
          </cell>
          <cell r="AI9930">
            <v>206296.78</v>
          </cell>
          <cell r="AJ9930" t="str">
            <v>Extant</v>
          </cell>
        </row>
        <row r="9931">
          <cell r="A9931" t="str">
            <v>Nothoprocta cinerascens</v>
          </cell>
          <cell r="B9931" t="str">
            <v>Tinamidae</v>
          </cell>
          <cell r="C9931" t="str">
            <v>Tinamiformes</v>
          </cell>
          <cell r="D9931">
            <v>5</v>
          </cell>
          <cell r="E9931">
            <v>1</v>
          </cell>
          <cell r="F9931">
            <v>0</v>
          </cell>
          <cell r="G9931">
            <v>4</v>
          </cell>
          <cell r="H9931">
            <v>4</v>
          </cell>
          <cell r="I9931">
            <v>32.799999999999997</v>
          </cell>
          <cell r="J9931">
            <v>18.7</v>
          </cell>
          <cell r="K9931">
            <v>7.5</v>
          </cell>
          <cell r="L9931">
            <v>7.4</v>
          </cell>
          <cell r="M9931">
            <v>38.799999999999997</v>
          </cell>
          <cell r="N9931">
            <v>180.8</v>
          </cell>
          <cell r="O9931">
            <v>49.4</v>
          </cell>
          <cell r="P9931">
            <v>130.30000000000001</v>
          </cell>
          <cell r="Q9931">
            <v>27.5</v>
          </cell>
          <cell r="R9931">
            <v>61.6</v>
          </cell>
          <cell r="S9931">
            <v>523.89</v>
          </cell>
          <cell r="T9931" t="str">
            <v>Dunning</v>
          </cell>
          <cell r="U9931" t="str">
            <v>NA</v>
          </cell>
          <cell r="V9931" t="str">
            <v>NO</v>
          </cell>
          <cell r="W9931" t="str">
            <v>NA</v>
          </cell>
          <cell r="X9931" t="str">
            <v>NA</v>
          </cell>
          <cell r="Y9931" t="str">
            <v>Shrubland</v>
          </cell>
          <cell r="Z9931">
            <v>2</v>
          </cell>
          <cell r="AA9931">
            <v>1</v>
          </cell>
          <cell r="AB9931" t="str">
            <v>Omnivore</v>
          </cell>
          <cell r="AC9931" t="str">
            <v>Omnivore</v>
          </cell>
          <cell r="AD9931" t="str">
            <v>Terrestrial</v>
          </cell>
          <cell r="AE9931">
            <v>-41.17</v>
          </cell>
          <cell r="AF9931">
            <v>-18.88</v>
          </cell>
          <cell r="AG9931">
            <v>-29.32</v>
          </cell>
          <cell r="AH9931">
            <v>-63.353241079999997</v>
          </cell>
          <cell r="AI9931">
            <v>1208917.27</v>
          </cell>
          <cell r="AJ9931" t="str">
            <v>Extant</v>
          </cell>
        </row>
        <row r="9932">
          <cell r="A9932" t="str">
            <v>Nothoprocta curvirostris</v>
          </cell>
          <cell r="B9932" t="str">
            <v>Tinamidae</v>
          </cell>
          <cell r="C9932" t="str">
            <v>Tinamiformes</v>
          </cell>
          <cell r="D9932">
            <v>4</v>
          </cell>
          <cell r="E9932">
            <v>0</v>
          </cell>
          <cell r="F9932">
            <v>0</v>
          </cell>
          <cell r="G9932">
            <v>4</v>
          </cell>
          <cell r="H9932">
            <v>4</v>
          </cell>
          <cell r="I9932">
            <v>29.4</v>
          </cell>
          <cell r="J9932">
            <v>16.100000000000001</v>
          </cell>
          <cell r="K9932">
            <v>5.7</v>
          </cell>
          <cell r="L9932">
            <v>5.9</v>
          </cell>
          <cell r="M9932">
            <v>34.6</v>
          </cell>
          <cell r="N9932">
            <v>160.19999999999999</v>
          </cell>
          <cell r="O9932">
            <v>49</v>
          </cell>
          <cell r="P9932">
            <v>111.3</v>
          </cell>
          <cell r="Q9932">
            <v>30.6</v>
          </cell>
          <cell r="R9932">
            <v>55.2</v>
          </cell>
          <cell r="S9932">
            <v>376</v>
          </cell>
          <cell r="T9932" t="str">
            <v>Dunning</v>
          </cell>
          <cell r="U9932" t="str">
            <v>NA</v>
          </cell>
          <cell r="V9932" t="str">
            <v>NO</v>
          </cell>
          <cell r="W9932" t="str">
            <v>NA</v>
          </cell>
          <cell r="X9932" t="str">
            <v>NA</v>
          </cell>
          <cell r="Y9932" t="str">
            <v>Grassland</v>
          </cell>
          <cell r="Z9932">
            <v>2</v>
          </cell>
          <cell r="AA9932">
            <v>1</v>
          </cell>
          <cell r="AB9932" t="str">
            <v>Herbivore</v>
          </cell>
          <cell r="AC9932" t="str">
            <v>Omnivore</v>
          </cell>
          <cell r="AD9932" t="str">
            <v>Terrestrial</v>
          </cell>
          <cell r="AE9932">
            <v>-10.31</v>
          </cell>
          <cell r="AF9932">
            <v>0.6</v>
          </cell>
          <cell r="AG9932">
            <v>-4.47</v>
          </cell>
          <cell r="AH9932">
            <v>-78.205665280000005</v>
          </cell>
          <cell r="AI9932">
            <v>52527.78</v>
          </cell>
          <cell r="AJ9932" t="str">
            <v>Extant</v>
          </cell>
        </row>
        <row r="9933">
          <cell r="A9933" t="str">
            <v>Nothoprocta ornata</v>
          </cell>
          <cell r="B9933" t="str">
            <v>Tinamidae</v>
          </cell>
          <cell r="C9933" t="str">
            <v>Tinamiformes</v>
          </cell>
          <cell r="D9933">
            <v>5</v>
          </cell>
          <cell r="E9933">
            <v>1</v>
          </cell>
          <cell r="F9933">
            <v>3</v>
          </cell>
          <cell r="G9933">
            <v>1</v>
          </cell>
          <cell r="H9933">
            <v>5</v>
          </cell>
          <cell r="I9933">
            <v>30.9</v>
          </cell>
          <cell r="J9933">
            <v>18.100000000000001</v>
          </cell>
          <cell r="K9933">
            <v>7.3</v>
          </cell>
          <cell r="L9933">
            <v>7.1</v>
          </cell>
          <cell r="M9933">
            <v>38.299999999999997</v>
          </cell>
          <cell r="N9933">
            <v>185.6</v>
          </cell>
          <cell r="O9933">
            <v>48.5</v>
          </cell>
          <cell r="P9933">
            <v>137.1</v>
          </cell>
          <cell r="Q9933">
            <v>26.1</v>
          </cell>
          <cell r="R9933">
            <v>66</v>
          </cell>
          <cell r="S9933">
            <v>619.27</v>
          </cell>
          <cell r="T9933" t="str">
            <v>Dunning</v>
          </cell>
          <cell r="U9933" t="str">
            <v>NA</v>
          </cell>
          <cell r="V9933" t="str">
            <v>NO</v>
          </cell>
          <cell r="W9933" t="str">
            <v>NA</v>
          </cell>
          <cell r="X9933" t="str">
            <v>NA</v>
          </cell>
          <cell r="Y9933" t="str">
            <v>Grassland</v>
          </cell>
          <cell r="Z9933">
            <v>2</v>
          </cell>
          <cell r="AA9933">
            <v>1</v>
          </cell>
          <cell r="AB9933" t="str">
            <v>Herbivore</v>
          </cell>
          <cell r="AC9933" t="str">
            <v>Omnivore</v>
          </cell>
          <cell r="AD9933" t="str">
            <v>Terrestrial</v>
          </cell>
          <cell r="AE9933">
            <v>-30.01</v>
          </cell>
          <cell r="AF9933">
            <v>-7.67</v>
          </cell>
          <cell r="AG9933">
            <v>-18.41</v>
          </cell>
          <cell r="AH9933">
            <v>-69.18473668</v>
          </cell>
          <cell r="AI9933">
            <v>765344.43</v>
          </cell>
          <cell r="AJ9933" t="str">
            <v>Extant</v>
          </cell>
        </row>
        <row r="9934">
          <cell r="A9934" t="str">
            <v>Nothoprocta pentlandii</v>
          </cell>
          <cell r="B9934" t="str">
            <v>Tinamidae</v>
          </cell>
          <cell r="C9934" t="str">
            <v>Tinamiformes</v>
          </cell>
          <cell r="D9934">
            <v>9</v>
          </cell>
          <cell r="E9934">
            <v>2</v>
          </cell>
          <cell r="F9934">
            <v>3</v>
          </cell>
          <cell r="G9934">
            <v>4</v>
          </cell>
          <cell r="H9934">
            <v>9</v>
          </cell>
          <cell r="I9934">
            <v>27.9</v>
          </cell>
          <cell r="J9934">
            <v>14.7</v>
          </cell>
          <cell r="K9934">
            <v>5.9</v>
          </cell>
          <cell r="L9934">
            <v>5.9</v>
          </cell>
          <cell r="M9934">
            <v>37</v>
          </cell>
          <cell r="N9934">
            <v>148.19999999999999</v>
          </cell>
          <cell r="O9934">
            <v>33.5</v>
          </cell>
          <cell r="P9934">
            <v>114.7</v>
          </cell>
          <cell r="Q9934">
            <v>22.6</v>
          </cell>
          <cell r="R9934">
            <v>53.4</v>
          </cell>
          <cell r="S9934">
            <v>300.73</v>
          </cell>
          <cell r="T9934" t="str">
            <v>Dunning</v>
          </cell>
          <cell r="U9934" t="str">
            <v>NA</v>
          </cell>
          <cell r="V9934" t="str">
            <v>NO</v>
          </cell>
          <cell r="W9934" t="str">
            <v>NA</v>
          </cell>
          <cell r="X9934" t="str">
            <v>NA</v>
          </cell>
          <cell r="Y9934" t="str">
            <v>Shrubland</v>
          </cell>
          <cell r="Z9934">
            <v>2</v>
          </cell>
          <cell r="AA9934">
            <v>1</v>
          </cell>
          <cell r="AB9934" t="str">
            <v>Herbivore</v>
          </cell>
          <cell r="AC9934" t="str">
            <v>Omnivore</v>
          </cell>
          <cell r="AD9934" t="str">
            <v>Terrestrial</v>
          </cell>
          <cell r="AE9934">
            <v>-36.9</v>
          </cell>
          <cell r="AF9934">
            <v>-2.83</v>
          </cell>
          <cell r="AG9934">
            <v>-22</v>
          </cell>
          <cell r="AH9934">
            <v>-69.259994550000002</v>
          </cell>
          <cell r="AI9934">
            <v>612683.68999999994</v>
          </cell>
          <cell r="AJ9934" t="str">
            <v>Extant</v>
          </cell>
        </row>
        <row r="9935">
          <cell r="A9935" t="str">
            <v>Nothoprocta perdicaria</v>
          </cell>
          <cell r="B9935" t="str">
            <v>Tinamidae</v>
          </cell>
          <cell r="C9935" t="str">
            <v>Tinamiformes</v>
          </cell>
          <cell r="D9935">
            <v>10</v>
          </cell>
          <cell r="E9935">
            <v>5</v>
          </cell>
          <cell r="F9935">
            <v>3</v>
          </cell>
          <cell r="G9935">
            <v>2</v>
          </cell>
          <cell r="H9935">
            <v>8</v>
          </cell>
          <cell r="I9935">
            <v>26</v>
          </cell>
          <cell r="J9935">
            <v>13.5</v>
          </cell>
          <cell r="K9935">
            <v>5.9</v>
          </cell>
          <cell r="L9935">
            <v>5.5</v>
          </cell>
          <cell r="M9935">
            <v>34.700000000000003</v>
          </cell>
          <cell r="N9935">
            <v>161.5</v>
          </cell>
          <cell r="O9935">
            <v>43.8</v>
          </cell>
          <cell r="P9935">
            <v>119</v>
          </cell>
          <cell r="Q9935">
            <v>26.9</v>
          </cell>
          <cell r="R9935">
            <v>50.7</v>
          </cell>
          <cell r="S9935">
            <v>458</v>
          </cell>
          <cell r="T9935" t="str">
            <v>Dunning</v>
          </cell>
          <cell r="U9935" t="str">
            <v>NA</v>
          </cell>
          <cell r="V9935" t="str">
            <v>NO</v>
          </cell>
          <cell r="W9935" t="str">
            <v>NA</v>
          </cell>
          <cell r="X9935" t="str">
            <v>NA</v>
          </cell>
          <cell r="Y9935" t="str">
            <v>Shrubland</v>
          </cell>
          <cell r="Z9935">
            <v>2</v>
          </cell>
          <cell r="AA9935">
            <v>1</v>
          </cell>
          <cell r="AB9935" t="str">
            <v>Herbivore</v>
          </cell>
          <cell r="AC9935" t="str">
            <v>Omnivore</v>
          </cell>
          <cell r="AD9935" t="str">
            <v>Terrestrial</v>
          </cell>
          <cell r="AE9935">
            <v>-41.77</v>
          </cell>
          <cell r="AF9935">
            <v>-28.41</v>
          </cell>
          <cell r="AG9935">
            <v>-35.43</v>
          </cell>
          <cell r="AH9935">
            <v>-72.126656710000006</v>
          </cell>
          <cell r="AI9935">
            <v>118590.62</v>
          </cell>
          <cell r="AJ9935" t="str">
            <v>Extant</v>
          </cell>
        </row>
        <row r="9936">
          <cell r="A9936" t="str">
            <v>Nothoprocta taczanowskii</v>
          </cell>
          <cell r="B9936" t="str">
            <v>Tinamidae</v>
          </cell>
          <cell r="C9936" t="str">
            <v>Tinamiformes</v>
          </cell>
          <cell r="D9936">
            <v>4</v>
          </cell>
          <cell r="E9936">
            <v>0</v>
          </cell>
          <cell r="F9936">
            <v>4</v>
          </cell>
          <cell r="G9936">
            <v>0</v>
          </cell>
          <cell r="H9936">
            <v>2</v>
          </cell>
          <cell r="I9936">
            <v>43.6</v>
          </cell>
          <cell r="J9936">
            <v>27.3</v>
          </cell>
          <cell r="K9936">
            <v>9.6999999999999993</v>
          </cell>
          <cell r="L9936">
            <v>9.1</v>
          </cell>
          <cell r="M9936">
            <v>48.6</v>
          </cell>
          <cell r="N9936">
            <v>181</v>
          </cell>
          <cell r="O9936">
            <v>42.6</v>
          </cell>
          <cell r="P9936">
            <v>135.4</v>
          </cell>
          <cell r="Q9936">
            <v>23.8</v>
          </cell>
          <cell r="R9936">
            <v>67</v>
          </cell>
          <cell r="S9936">
            <v>619.29999999999995</v>
          </cell>
          <cell r="T9936" t="str">
            <v>Inferred</v>
          </cell>
          <cell r="U9936" t="str">
            <v>NA</v>
          </cell>
          <cell r="V9936" t="str">
            <v>YES</v>
          </cell>
          <cell r="W9936" t="str">
            <v>Body Mass</v>
          </cell>
          <cell r="X9936" t="str">
            <v>Nothoprocta ornata</v>
          </cell>
          <cell r="Y9936" t="str">
            <v>Shrubland</v>
          </cell>
          <cell r="Z9936">
            <v>2</v>
          </cell>
          <cell r="AA9936">
            <v>1</v>
          </cell>
          <cell r="AB9936" t="str">
            <v>Herbivore</v>
          </cell>
          <cell r="AC9936" t="str">
            <v>Omnivore</v>
          </cell>
          <cell r="AD9936" t="str">
            <v>Terrestrial</v>
          </cell>
          <cell r="AE9936">
            <v>-15.01</v>
          </cell>
          <cell r="AF9936">
            <v>-13</v>
          </cell>
          <cell r="AG9936">
            <v>-13.82</v>
          </cell>
          <cell r="AH9936">
            <v>-72.165997099999998</v>
          </cell>
          <cell r="AI9936">
            <v>17724.05</v>
          </cell>
          <cell r="AJ9936" t="str">
            <v>Extant</v>
          </cell>
        </row>
        <row r="9937">
          <cell r="A9937" t="str">
            <v>Nothura boraquira</v>
          </cell>
          <cell r="B9937" t="str">
            <v>Tinamidae</v>
          </cell>
          <cell r="C9937" t="str">
            <v>Tinamiformes</v>
          </cell>
          <cell r="D9937">
            <v>7</v>
          </cell>
          <cell r="E9937">
            <v>0</v>
          </cell>
          <cell r="F9937">
            <v>2</v>
          </cell>
          <cell r="G9937">
            <v>5</v>
          </cell>
          <cell r="H9937">
            <v>4</v>
          </cell>
          <cell r="I9937">
            <v>21.5</v>
          </cell>
          <cell r="J9937">
            <v>9.8000000000000007</v>
          </cell>
          <cell r="K9937">
            <v>5.7</v>
          </cell>
          <cell r="L9937">
            <v>4.7</v>
          </cell>
          <cell r="M9937">
            <v>31.1</v>
          </cell>
          <cell r="N9937">
            <v>133.19999999999999</v>
          </cell>
          <cell r="O9937">
            <v>35.4</v>
          </cell>
          <cell r="P9937">
            <v>94.7</v>
          </cell>
          <cell r="Q9937">
            <v>27.2</v>
          </cell>
          <cell r="R9937">
            <v>47.2</v>
          </cell>
          <cell r="S9937">
            <v>283</v>
          </cell>
          <cell r="T9937" t="str">
            <v>Dunning</v>
          </cell>
          <cell r="U9937" t="str">
            <v>NA</v>
          </cell>
          <cell r="V9937" t="str">
            <v>NO</v>
          </cell>
          <cell r="W9937" t="str">
            <v>NA</v>
          </cell>
          <cell r="X9937" t="str">
            <v>NA</v>
          </cell>
          <cell r="Y9937" t="str">
            <v>Shrubland</v>
          </cell>
          <cell r="Z9937">
            <v>2</v>
          </cell>
          <cell r="AA9937">
            <v>1</v>
          </cell>
          <cell r="AB9937" t="str">
            <v>Herbivore</v>
          </cell>
          <cell r="AC9937" t="str">
            <v>Omnivore</v>
          </cell>
          <cell r="AD9937" t="str">
            <v>Terrestrial</v>
          </cell>
          <cell r="AE9937">
            <v>-22.72</v>
          </cell>
          <cell r="AF9937">
            <v>-3.2</v>
          </cell>
          <cell r="AG9937">
            <v>-12.5</v>
          </cell>
          <cell r="AH9937">
            <v>-45.920549110000003</v>
          </cell>
          <cell r="AI9937">
            <v>1348296.47</v>
          </cell>
          <cell r="AJ9937" t="str">
            <v>Extant</v>
          </cell>
        </row>
        <row r="9938">
          <cell r="A9938" t="str">
            <v>Nothura chacoensis</v>
          </cell>
          <cell r="B9938" t="str">
            <v>Tinamidae</v>
          </cell>
          <cell r="C9938" t="str">
            <v>Tinamiformes</v>
          </cell>
          <cell r="D9938">
            <v>4</v>
          </cell>
          <cell r="E9938">
            <v>2</v>
          </cell>
          <cell r="F9938">
            <v>2</v>
          </cell>
          <cell r="G9938">
            <v>0</v>
          </cell>
          <cell r="H9938">
            <v>4</v>
          </cell>
          <cell r="I9938">
            <v>20.6</v>
          </cell>
          <cell r="J9938">
            <v>9.8000000000000007</v>
          </cell>
          <cell r="K9938">
            <v>6</v>
          </cell>
          <cell r="L9938">
            <v>5</v>
          </cell>
          <cell r="M9938">
            <v>35.4</v>
          </cell>
          <cell r="N9938">
            <v>121.4</v>
          </cell>
          <cell r="O9938">
            <v>26.8</v>
          </cell>
          <cell r="P9938">
            <v>94.7</v>
          </cell>
          <cell r="Q9938">
            <v>22.1</v>
          </cell>
          <cell r="R9938">
            <v>36.799999999999997</v>
          </cell>
          <cell r="S9938">
            <v>257.5</v>
          </cell>
          <cell r="T9938" t="str">
            <v>Inferred</v>
          </cell>
          <cell r="U9938" t="str">
            <v>NA</v>
          </cell>
          <cell r="V9938" t="str">
            <v>YES</v>
          </cell>
          <cell r="W9938" t="str">
            <v>Body Mass</v>
          </cell>
          <cell r="X9938" t="str">
            <v>Nothura maculosa</v>
          </cell>
          <cell r="Y9938" t="str">
            <v>Grassland</v>
          </cell>
          <cell r="Z9938">
            <v>2</v>
          </cell>
          <cell r="AA9938">
            <v>1</v>
          </cell>
          <cell r="AB9938" t="str">
            <v>Herbivore</v>
          </cell>
          <cell r="AC9938" t="str">
            <v>Omnivore</v>
          </cell>
          <cell r="AD9938" t="str">
            <v>Terrestrial</v>
          </cell>
          <cell r="AE9938">
            <v>-23.52</v>
          </cell>
          <cell r="AF9938">
            <v>-19.89</v>
          </cell>
          <cell r="AG9938">
            <v>-21.69</v>
          </cell>
          <cell r="AH9938">
            <v>-60.033302769999999</v>
          </cell>
          <cell r="AI9938">
            <v>111833.73</v>
          </cell>
          <cell r="AJ9938" t="str">
            <v>Extant</v>
          </cell>
        </row>
        <row r="9939">
          <cell r="A9939" t="str">
            <v>Nothura darwinii</v>
          </cell>
          <cell r="B9939" t="str">
            <v>Tinamidae</v>
          </cell>
          <cell r="C9939" t="str">
            <v>Tinamiformes</v>
          </cell>
          <cell r="D9939">
            <v>5</v>
          </cell>
          <cell r="E9939">
            <v>0</v>
          </cell>
          <cell r="F9939">
            <v>1</v>
          </cell>
          <cell r="G9939">
            <v>4</v>
          </cell>
          <cell r="H9939">
            <v>4</v>
          </cell>
          <cell r="I9939">
            <v>20.399999999999999</v>
          </cell>
          <cell r="J9939">
            <v>9.6</v>
          </cell>
          <cell r="K9939">
            <v>5.6</v>
          </cell>
          <cell r="L9939">
            <v>4.5999999999999996</v>
          </cell>
          <cell r="M9939">
            <v>28.9</v>
          </cell>
          <cell r="N9939">
            <v>126.4</v>
          </cell>
          <cell r="O9939">
            <v>43.1</v>
          </cell>
          <cell r="P9939">
            <v>82.6</v>
          </cell>
          <cell r="Q9939">
            <v>34.4</v>
          </cell>
          <cell r="R9939">
            <v>62.4</v>
          </cell>
          <cell r="S9939">
            <v>244.58</v>
          </cell>
          <cell r="T9939" t="str">
            <v>Dunning</v>
          </cell>
          <cell r="U9939" t="str">
            <v>NA</v>
          </cell>
          <cell r="V9939" t="str">
            <v>NO</v>
          </cell>
          <cell r="W9939" t="str">
            <v>NA</v>
          </cell>
          <cell r="X9939" t="str">
            <v>NA</v>
          </cell>
          <cell r="Y9939" t="str">
            <v>Grassland</v>
          </cell>
          <cell r="Z9939">
            <v>2</v>
          </cell>
          <cell r="AA9939">
            <v>1</v>
          </cell>
          <cell r="AB9939" t="str">
            <v>Herbivore</v>
          </cell>
          <cell r="AC9939" t="str">
            <v>Omnivore</v>
          </cell>
          <cell r="AD9939" t="str">
            <v>Terrestrial</v>
          </cell>
          <cell r="AE9939">
            <v>-44.49</v>
          </cell>
          <cell r="AF9939">
            <v>-9.4</v>
          </cell>
          <cell r="AG9939">
            <v>-31.14</v>
          </cell>
          <cell r="AH9939">
            <v>-65.766731969999995</v>
          </cell>
          <cell r="AI9939">
            <v>1098896.6599999999</v>
          </cell>
          <cell r="AJ9939" t="str">
            <v>Extant</v>
          </cell>
        </row>
        <row r="9940">
          <cell r="A9940" t="str">
            <v>Nothura maculosa</v>
          </cell>
          <cell r="B9940" t="str">
            <v>Tinamidae</v>
          </cell>
          <cell r="C9940" t="str">
            <v>Tinamiformes</v>
          </cell>
          <cell r="D9940">
            <v>7</v>
          </cell>
          <cell r="E9940">
            <v>2</v>
          </cell>
          <cell r="F9940">
            <v>1</v>
          </cell>
          <cell r="G9940">
            <v>4</v>
          </cell>
          <cell r="H9940">
            <v>4</v>
          </cell>
          <cell r="I9940">
            <v>19.2</v>
          </cell>
          <cell r="J9940">
            <v>8.6</v>
          </cell>
          <cell r="K9940">
            <v>5.7</v>
          </cell>
          <cell r="L9940">
            <v>5.3</v>
          </cell>
          <cell r="M9940">
            <v>34.299999999999997</v>
          </cell>
          <cell r="N9940">
            <v>125.6</v>
          </cell>
          <cell r="O9940">
            <v>34.9</v>
          </cell>
          <cell r="P9940">
            <v>92.6</v>
          </cell>
          <cell r="Q9940">
            <v>27.4</v>
          </cell>
          <cell r="R9940">
            <v>47</v>
          </cell>
          <cell r="S9940">
            <v>257.48</v>
          </cell>
          <cell r="T9940" t="str">
            <v>Dunning</v>
          </cell>
          <cell r="U9940" t="str">
            <v>NA</v>
          </cell>
          <cell r="V9940" t="str">
            <v>NO</v>
          </cell>
          <cell r="W9940" t="str">
            <v>NA</v>
          </cell>
          <cell r="X9940" t="str">
            <v>NA</v>
          </cell>
          <cell r="Y9940" t="str">
            <v>Grassland</v>
          </cell>
          <cell r="Z9940">
            <v>2</v>
          </cell>
          <cell r="AA9940">
            <v>1</v>
          </cell>
          <cell r="AB9940" t="str">
            <v>Herbivore</v>
          </cell>
          <cell r="AC9940" t="str">
            <v>Omnivore</v>
          </cell>
          <cell r="AD9940" t="str">
            <v>Terrestrial</v>
          </cell>
          <cell r="AE9940">
            <v>-44.3</v>
          </cell>
          <cell r="AF9940">
            <v>-11.91</v>
          </cell>
          <cell r="AG9940">
            <v>-26.49</v>
          </cell>
          <cell r="AH9940">
            <v>-54.929239680000002</v>
          </cell>
          <cell r="AI9940">
            <v>3879883.77</v>
          </cell>
          <cell r="AJ9940" t="str">
            <v>Extant</v>
          </cell>
        </row>
        <row r="9941">
          <cell r="A9941" t="str">
            <v>Nothura minor</v>
          </cell>
          <cell r="B9941" t="str">
            <v>Tinamidae</v>
          </cell>
          <cell r="C9941" t="str">
            <v>Tinamiformes</v>
          </cell>
          <cell r="D9941">
            <v>4</v>
          </cell>
          <cell r="E9941">
            <v>0</v>
          </cell>
          <cell r="F9941">
            <v>0</v>
          </cell>
          <cell r="G9941">
            <v>4</v>
          </cell>
          <cell r="H9941">
            <v>2</v>
          </cell>
          <cell r="I9941">
            <v>19.399999999999999</v>
          </cell>
          <cell r="J9941">
            <v>10.3</v>
          </cell>
          <cell r="K9941">
            <v>5</v>
          </cell>
          <cell r="L9941">
            <v>4.0999999999999996</v>
          </cell>
          <cell r="M9941">
            <v>27</v>
          </cell>
          <cell r="N9941">
            <v>110</v>
          </cell>
          <cell r="O9941">
            <v>28.2</v>
          </cell>
          <cell r="P9941">
            <v>81.8</v>
          </cell>
          <cell r="Q9941">
            <v>25.6</v>
          </cell>
          <cell r="R9941">
            <v>47</v>
          </cell>
          <cell r="S9941">
            <v>165.8</v>
          </cell>
          <cell r="T9941" t="str">
            <v>Dunning</v>
          </cell>
          <cell r="U9941" t="str">
            <v>NA</v>
          </cell>
          <cell r="V9941" t="str">
            <v>NO</v>
          </cell>
          <cell r="W9941" t="str">
            <v>NA</v>
          </cell>
          <cell r="X9941" t="str">
            <v>NA</v>
          </cell>
          <cell r="Y9941" t="str">
            <v>Grassland</v>
          </cell>
          <cell r="Z9941">
            <v>2</v>
          </cell>
          <cell r="AA9941">
            <v>1</v>
          </cell>
          <cell r="AB9941" t="str">
            <v>Herbivore</v>
          </cell>
          <cell r="AC9941" t="str">
            <v>Omnivore</v>
          </cell>
          <cell r="AD9941" t="str">
            <v>Terrestrial</v>
          </cell>
          <cell r="AE9941">
            <v>-23.93</v>
          </cell>
          <cell r="AF9941">
            <v>-15.71</v>
          </cell>
          <cell r="AG9941">
            <v>-18.920000000000002</v>
          </cell>
          <cell r="AH9941">
            <v>-48.17207208</v>
          </cell>
          <cell r="AI9941">
            <v>480730.25</v>
          </cell>
          <cell r="AJ9941" t="str">
            <v>Extant</v>
          </cell>
        </row>
        <row r="9942">
          <cell r="A9942" t="str">
            <v>Rhynchotus maculicollis</v>
          </cell>
          <cell r="B9942" t="str">
            <v>Tinamidae</v>
          </cell>
          <cell r="C9942" t="str">
            <v>Tinamiformes</v>
          </cell>
          <cell r="D9942">
            <v>6</v>
          </cell>
          <cell r="E9942">
            <v>2</v>
          </cell>
          <cell r="F9942">
            <v>1</v>
          </cell>
          <cell r="G9942">
            <v>3</v>
          </cell>
          <cell r="H9942">
            <v>5</v>
          </cell>
          <cell r="I9942">
            <v>46.3</v>
          </cell>
          <cell r="J9942">
            <v>27.4</v>
          </cell>
          <cell r="K9942">
            <v>9</v>
          </cell>
          <cell r="L9942">
            <v>9</v>
          </cell>
          <cell r="M9942">
            <v>55.9</v>
          </cell>
          <cell r="N9942">
            <v>212</v>
          </cell>
          <cell r="O9942">
            <v>51.7</v>
          </cell>
          <cell r="P9942">
            <v>159.69999999999999</v>
          </cell>
          <cell r="Q9942">
            <v>24.4</v>
          </cell>
          <cell r="R9942">
            <v>77.2</v>
          </cell>
          <cell r="S9942">
            <v>843.47</v>
          </cell>
          <cell r="T9942" t="str">
            <v>Dunning</v>
          </cell>
          <cell r="U9942" t="str">
            <v>NA</v>
          </cell>
          <cell r="V9942" t="str">
            <v>NO</v>
          </cell>
          <cell r="W9942" t="str">
            <v>NA</v>
          </cell>
          <cell r="X9942" t="str">
            <v>NA</v>
          </cell>
          <cell r="Y9942" t="str">
            <v>Shrubland</v>
          </cell>
          <cell r="Z9942">
            <v>3</v>
          </cell>
          <cell r="AA9942">
            <v>1</v>
          </cell>
          <cell r="AB9942" t="str">
            <v>Herbivore</v>
          </cell>
          <cell r="AC9942" t="str">
            <v>Omnivore</v>
          </cell>
          <cell r="AD9942" t="str">
            <v>Terrestrial</v>
          </cell>
          <cell r="AE9942">
            <v>-26.89</v>
          </cell>
          <cell r="AF9942">
            <v>-15.16</v>
          </cell>
          <cell r="AG9942">
            <v>-20.3</v>
          </cell>
          <cell r="AH9942">
            <v>-65.400366239999997</v>
          </cell>
          <cell r="AI9942">
            <v>113175.08</v>
          </cell>
          <cell r="AJ9942" t="str">
            <v>Extant</v>
          </cell>
        </row>
        <row r="9943">
          <cell r="A9943" t="str">
            <v>Rhynchotus rufescens</v>
          </cell>
          <cell r="B9943" t="str">
            <v>Tinamidae</v>
          </cell>
          <cell r="C9943" t="str">
            <v>Tinamiformes</v>
          </cell>
          <cell r="D9943">
            <v>9</v>
          </cell>
          <cell r="E9943">
            <v>3</v>
          </cell>
          <cell r="F9943">
            <v>1</v>
          </cell>
          <cell r="G9943">
            <v>5</v>
          </cell>
          <cell r="H9943">
            <v>4</v>
          </cell>
          <cell r="I9943">
            <v>41.5</v>
          </cell>
          <cell r="J9943">
            <v>26.8</v>
          </cell>
          <cell r="K9943">
            <v>8.8000000000000007</v>
          </cell>
          <cell r="L9943">
            <v>8.6999999999999993</v>
          </cell>
          <cell r="M9943">
            <v>56.6</v>
          </cell>
          <cell r="N9943">
            <v>208.8</v>
          </cell>
          <cell r="O9943">
            <v>40</v>
          </cell>
          <cell r="P9943">
            <v>164</v>
          </cell>
          <cell r="Q9943">
            <v>20</v>
          </cell>
          <cell r="R9943">
            <v>56.6</v>
          </cell>
          <cell r="S9943">
            <v>843.47</v>
          </cell>
          <cell r="T9943" t="str">
            <v>Dunning</v>
          </cell>
          <cell r="U9943" t="str">
            <v>NA</v>
          </cell>
          <cell r="V9943" t="str">
            <v>NO</v>
          </cell>
          <cell r="W9943" t="str">
            <v>NA</v>
          </cell>
          <cell r="X9943" t="str">
            <v>NA</v>
          </cell>
          <cell r="Y9943" t="str">
            <v>Grassland</v>
          </cell>
          <cell r="Z9943">
            <v>3</v>
          </cell>
          <cell r="AA9943">
            <v>1</v>
          </cell>
          <cell r="AB9943" t="str">
            <v>Herbivore</v>
          </cell>
          <cell r="AC9943" t="str">
            <v>Omnivore</v>
          </cell>
          <cell r="AD9943" t="str">
            <v>Terrestrial</v>
          </cell>
          <cell r="AE9943">
            <v>-41.17</v>
          </cell>
          <cell r="AF9943">
            <v>-3.43</v>
          </cell>
          <cell r="AG9943">
            <v>-20.65</v>
          </cell>
          <cell r="AH9943">
            <v>-52.112403219999997</v>
          </cell>
          <cell r="AI9943">
            <v>5674200.1799999997</v>
          </cell>
          <cell r="AJ9943" t="str">
            <v>Extant</v>
          </cell>
        </row>
        <row r="9944">
          <cell r="A9944" t="str">
            <v>Taoniscus nanus</v>
          </cell>
          <cell r="B9944" t="str">
            <v>Tinamidae</v>
          </cell>
          <cell r="C9944" t="str">
            <v>Tinamiformes</v>
          </cell>
          <cell r="D9944">
            <v>5</v>
          </cell>
          <cell r="E9944">
            <v>2</v>
          </cell>
          <cell r="F9944">
            <v>2</v>
          </cell>
          <cell r="G9944">
            <v>1</v>
          </cell>
          <cell r="H9944">
            <v>4</v>
          </cell>
          <cell r="I9944">
            <v>14.8</v>
          </cell>
          <cell r="J9944">
            <v>6.3</v>
          </cell>
          <cell r="K9944">
            <v>3.1</v>
          </cell>
          <cell r="L9944">
            <v>3.1</v>
          </cell>
          <cell r="M9944">
            <v>18.399999999999999</v>
          </cell>
          <cell r="N9944">
            <v>76.599999999999994</v>
          </cell>
          <cell r="O9944">
            <v>16.2</v>
          </cell>
          <cell r="P9944">
            <v>60.8</v>
          </cell>
          <cell r="Q9944">
            <v>21.4</v>
          </cell>
          <cell r="R9944">
            <v>34.799999999999997</v>
          </cell>
          <cell r="S9944">
            <v>43</v>
          </cell>
          <cell r="T9944" t="str">
            <v>Dunning</v>
          </cell>
          <cell r="U9944" t="str">
            <v>NA</v>
          </cell>
          <cell r="V9944" t="str">
            <v>NO</v>
          </cell>
          <cell r="W9944" t="str">
            <v>NA</v>
          </cell>
          <cell r="X9944" t="str">
            <v>NA</v>
          </cell>
          <cell r="Y9944" t="str">
            <v>Grassland</v>
          </cell>
          <cell r="Z9944">
            <v>2</v>
          </cell>
          <cell r="AA9944">
            <v>1</v>
          </cell>
          <cell r="AB9944" t="str">
            <v>Omnivore</v>
          </cell>
          <cell r="AC9944" t="str">
            <v>Omnivore</v>
          </cell>
          <cell r="AD9944" t="str">
            <v>Terrestrial</v>
          </cell>
          <cell r="AE9944">
            <v>-20.74</v>
          </cell>
          <cell r="AF9944">
            <v>-10.24</v>
          </cell>
          <cell r="AG9944">
            <v>-16</v>
          </cell>
          <cell r="AH9944">
            <v>-46.651340580000003</v>
          </cell>
          <cell r="AI9944">
            <v>860857.56</v>
          </cell>
          <cell r="AJ9944" t="str">
            <v>Extant</v>
          </cell>
        </row>
        <row r="9945">
          <cell r="A9945" t="str">
            <v>Tinamotis ingoufi</v>
          </cell>
          <cell r="B9945" t="str">
            <v>Tinamidae</v>
          </cell>
          <cell r="C9945" t="str">
            <v>Tinamiformes</v>
          </cell>
          <cell r="D9945">
            <v>2</v>
          </cell>
          <cell r="E9945">
            <v>2</v>
          </cell>
          <cell r="F9945">
            <v>0</v>
          </cell>
          <cell r="G9945">
            <v>0</v>
          </cell>
          <cell r="H9945">
            <v>2</v>
          </cell>
          <cell r="I9945">
            <v>28.6</v>
          </cell>
          <cell r="J9945">
            <v>13.6</v>
          </cell>
          <cell r="K9945">
            <v>7.2</v>
          </cell>
          <cell r="L9945">
            <v>6.8</v>
          </cell>
          <cell r="M9945">
            <v>43.6</v>
          </cell>
          <cell r="N9945">
            <v>215.2</v>
          </cell>
          <cell r="O9945">
            <v>77.2</v>
          </cell>
          <cell r="P9945">
            <v>138</v>
          </cell>
          <cell r="Q9945">
            <v>36</v>
          </cell>
          <cell r="R9945">
            <v>57.3</v>
          </cell>
          <cell r="S9945">
            <v>950</v>
          </cell>
          <cell r="T9945" t="str">
            <v>Updated_literature</v>
          </cell>
          <cell r="U9945" t="str">
            <v>BoW</v>
          </cell>
          <cell r="V9945" t="str">
            <v>NO</v>
          </cell>
          <cell r="W9945" t="str">
            <v>NA</v>
          </cell>
          <cell r="X9945" t="str">
            <v>NA</v>
          </cell>
          <cell r="Y9945" t="str">
            <v>Grassland</v>
          </cell>
          <cell r="Z9945">
            <v>3</v>
          </cell>
          <cell r="AA9945">
            <v>1</v>
          </cell>
          <cell r="AB9945" t="str">
            <v>Herbivore</v>
          </cell>
          <cell r="AC9945" t="str">
            <v>Omnivore</v>
          </cell>
          <cell r="AD9945" t="str">
            <v>Terrestrial</v>
          </cell>
          <cell r="AE9945">
            <v>-52.76</v>
          </cell>
          <cell r="AF9945">
            <v>-40.369999999999997</v>
          </cell>
          <cell r="AG9945">
            <v>-47.06</v>
          </cell>
          <cell r="AH9945">
            <v>-70.124559700000006</v>
          </cell>
          <cell r="AI9945">
            <v>403733.45</v>
          </cell>
          <cell r="AJ9945" t="str">
            <v>Extant</v>
          </cell>
        </row>
        <row r="9946">
          <cell r="A9946" t="str">
            <v>Tinamotis pentlandii</v>
          </cell>
          <cell r="B9946" t="str">
            <v>Tinamidae</v>
          </cell>
          <cell r="C9946" t="str">
            <v>Tinamiformes</v>
          </cell>
          <cell r="D9946">
            <v>5</v>
          </cell>
          <cell r="E9946">
            <v>0</v>
          </cell>
          <cell r="F9946">
            <v>1</v>
          </cell>
          <cell r="G9946">
            <v>4</v>
          </cell>
          <cell r="H9946">
            <v>4</v>
          </cell>
          <cell r="I9946">
            <v>31.2</v>
          </cell>
          <cell r="J9946">
            <v>14.8</v>
          </cell>
          <cell r="K9946">
            <v>7.4</v>
          </cell>
          <cell r="L9946">
            <v>7.5</v>
          </cell>
          <cell r="M9946">
            <v>47.6</v>
          </cell>
          <cell r="N9946">
            <v>253.4</v>
          </cell>
          <cell r="O9946">
            <v>83.5</v>
          </cell>
          <cell r="P9946">
            <v>169.8</v>
          </cell>
          <cell r="Q9946">
            <v>33</v>
          </cell>
          <cell r="R9946">
            <v>69.2</v>
          </cell>
          <cell r="S9946">
            <v>650</v>
          </cell>
          <cell r="T9946" t="str">
            <v>Dunning</v>
          </cell>
          <cell r="U9946" t="str">
            <v>NA</v>
          </cell>
          <cell r="V9946" t="str">
            <v>NO</v>
          </cell>
          <cell r="W9946" t="str">
            <v>NA</v>
          </cell>
          <cell r="X9946" t="str">
            <v>NA</v>
          </cell>
          <cell r="Y9946" t="str">
            <v>Grassland</v>
          </cell>
          <cell r="Z9946">
            <v>3</v>
          </cell>
          <cell r="AA9946">
            <v>1</v>
          </cell>
          <cell r="AB9946" t="str">
            <v>Herbivore</v>
          </cell>
          <cell r="AC9946" t="str">
            <v>Omnivore</v>
          </cell>
          <cell r="AD9946" t="str">
            <v>Terrestrial</v>
          </cell>
          <cell r="AE9946">
            <v>-26.42</v>
          </cell>
          <cell r="AF9946">
            <v>-10.130000000000001</v>
          </cell>
          <cell r="AG9946">
            <v>-18.63</v>
          </cell>
          <cell r="AH9946">
            <v>-69.148259690000003</v>
          </cell>
          <cell r="AI9946">
            <v>632710.16</v>
          </cell>
          <cell r="AJ9946" t="str">
            <v>Extant</v>
          </cell>
        </row>
        <row r="9947">
          <cell r="A9947" t="str">
            <v>Tinamus guttatus</v>
          </cell>
          <cell r="B9947" t="str">
            <v>Tinamidae</v>
          </cell>
          <cell r="C9947" t="str">
            <v>Tinamiformes</v>
          </cell>
          <cell r="D9947">
            <v>8</v>
          </cell>
          <cell r="E9947">
            <v>4</v>
          </cell>
          <cell r="F9947">
            <v>4</v>
          </cell>
          <cell r="G9947">
            <v>0</v>
          </cell>
          <cell r="H9947">
            <v>4</v>
          </cell>
          <cell r="I9947">
            <v>33.1</v>
          </cell>
          <cell r="J9947">
            <v>10.8</v>
          </cell>
          <cell r="K9947">
            <v>5</v>
          </cell>
          <cell r="L9947">
            <v>5.3</v>
          </cell>
          <cell r="M9947">
            <v>57.6</v>
          </cell>
          <cell r="N9947">
            <v>195.4</v>
          </cell>
          <cell r="O9947">
            <v>50.9</v>
          </cell>
          <cell r="P9947">
            <v>142.1</v>
          </cell>
          <cell r="Q9947">
            <v>26.4</v>
          </cell>
          <cell r="R9947">
            <v>75.599999999999994</v>
          </cell>
          <cell r="S9947">
            <v>686.18</v>
          </cell>
          <cell r="T9947" t="str">
            <v>Dunning</v>
          </cell>
          <cell r="U9947" t="str">
            <v>NA</v>
          </cell>
          <cell r="V9947" t="str">
            <v>NO</v>
          </cell>
          <cell r="W9947" t="str">
            <v>NA</v>
          </cell>
          <cell r="X9947" t="str">
            <v>NA</v>
          </cell>
          <cell r="Y9947" t="str">
            <v>Forest</v>
          </cell>
          <cell r="Z9947">
            <v>1</v>
          </cell>
          <cell r="AA9947">
            <v>1</v>
          </cell>
          <cell r="AB9947" t="str">
            <v>Herbivore</v>
          </cell>
          <cell r="AC9947" t="str">
            <v>Omnivore</v>
          </cell>
          <cell r="AD9947" t="str">
            <v>Terrestrial</v>
          </cell>
          <cell r="AE9947">
            <v>-15.03</v>
          </cell>
          <cell r="AF9947">
            <v>4.88</v>
          </cell>
          <cell r="AG9947">
            <v>-5.63</v>
          </cell>
          <cell r="AH9947">
            <v>-64.542517919999995</v>
          </cell>
          <cell r="AI9947">
            <v>3971186.8</v>
          </cell>
          <cell r="AJ9947" t="str">
            <v>Extant</v>
          </cell>
        </row>
        <row r="9948">
          <cell r="A9948" t="str">
            <v>Tinamus major</v>
          </cell>
          <cell r="B9948" t="str">
            <v>Tinamidae</v>
          </cell>
          <cell r="C9948" t="str">
            <v>Tinamiformes</v>
          </cell>
          <cell r="D9948">
            <v>6</v>
          </cell>
          <cell r="E9948">
            <v>1</v>
          </cell>
          <cell r="F9948">
            <v>2</v>
          </cell>
          <cell r="G9948">
            <v>3</v>
          </cell>
          <cell r="H9948">
            <v>4</v>
          </cell>
          <cell r="I9948">
            <v>38.5</v>
          </cell>
          <cell r="J9948">
            <v>11.4</v>
          </cell>
          <cell r="K9948">
            <v>5.2</v>
          </cell>
          <cell r="L9948">
            <v>5.9</v>
          </cell>
          <cell r="M9948">
            <v>64.400000000000006</v>
          </cell>
          <cell r="N9948">
            <v>241</v>
          </cell>
          <cell r="O9948">
            <v>51.3</v>
          </cell>
          <cell r="P9948">
            <v>193.1</v>
          </cell>
          <cell r="Q9948">
            <v>20.9</v>
          </cell>
          <cell r="R9948">
            <v>83.2</v>
          </cell>
          <cell r="S9948">
            <v>1026.21</v>
          </cell>
          <cell r="T9948" t="str">
            <v>Dunning</v>
          </cell>
          <cell r="U9948" t="str">
            <v>NA</v>
          </cell>
          <cell r="V9948" t="str">
            <v>NO</v>
          </cell>
          <cell r="W9948" t="str">
            <v>NA</v>
          </cell>
          <cell r="X9948" t="str">
            <v>NA</v>
          </cell>
          <cell r="Y9948" t="str">
            <v>Forest</v>
          </cell>
          <cell r="Z9948">
            <v>1</v>
          </cell>
          <cell r="AA9948">
            <v>1</v>
          </cell>
          <cell r="AB9948" t="str">
            <v>Herbivore</v>
          </cell>
          <cell r="AC9948" t="str">
            <v>Omnivore</v>
          </cell>
          <cell r="AD9948" t="str">
            <v>Terrestrial</v>
          </cell>
          <cell r="AE9948">
            <v>-18.07</v>
          </cell>
          <cell r="AF9948">
            <v>18.96</v>
          </cell>
          <cell r="AG9948">
            <v>-1.53</v>
          </cell>
          <cell r="AH9948">
            <v>-66.061575500000004</v>
          </cell>
          <cell r="AI9948">
            <v>7672718.3899999997</v>
          </cell>
          <cell r="AJ9948" t="str">
            <v>Extant</v>
          </cell>
        </row>
        <row r="9949">
          <cell r="A9949" t="str">
            <v>Tinamus osgoodi</v>
          </cell>
          <cell r="B9949" t="str">
            <v>Tinamidae</v>
          </cell>
          <cell r="C9949" t="str">
            <v>Tinamiformes</v>
          </cell>
          <cell r="D9949">
            <v>4</v>
          </cell>
          <cell r="E9949">
            <v>1</v>
          </cell>
          <cell r="F9949">
            <v>3</v>
          </cell>
          <cell r="G9949">
            <v>0</v>
          </cell>
          <cell r="H9949">
            <v>1</v>
          </cell>
          <cell r="I9949">
            <v>45.6</v>
          </cell>
          <cell r="J9949">
            <v>12.9</v>
          </cell>
          <cell r="K9949">
            <v>7.1</v>
          </cell>
          <cell r="L9949">
            <v>7.9</v>
          </cell>
          <cell r="M9949">
            <v>70.599999999999994</v>
          </cell>
          <cell r="N9949">
            <v>232</v>
          </cell>
          <cell r="O9949">
            <v>40.5</v>
          </cell>
          <cell r="P9949">
            <v>191.6</v>
          </cell>
          <cell r="Q9949">
            <v>17.399999999999999</v>
          </cell>
          <cell r="R9949">
            <v>69.7</v>
          </cell>
          <cell r="S9949">
            <v>1285</v>
          </cell>
          <cell r="T9949" t="str">
            <v>Dunning</v>
          </cell>
          <cell r="U9949" t="str">
            <v>NA</v>
          </cell>
          <cell r="V9949" t="str">
            <v>NO</v>
          </cell>
          <cell r="W9949" t="str">
            <v>NA</v>
          </cell>
          <cell r="X9949" t="str">
            <v>NA</v>
          </cell>
          <cell r="Y9949" t="str">
            <v>Forest</v>
          </cell>
          <cell r="Z9949">
            <v>1</v>
          </cell>
          <cell r="AA9949">
            <v>1</v>
          </cell>
          <cell r="AB9949" t="str">
            <v>Herbivore</v>
          </cell>
          <cell r="AC9949" t="str">
            <v>Omnivore</v>
          </cell>
          <cell r="AD9949" t="str">
            <v>Terrestrial</v>
          </cell>
          <cell r="AE9949">
            <v>-13.91</v>
          </cell>
          <cell r="AF9949">
            <v>7.15</v>
          </cell>
          <cell r="AG9949">
            <v>-11.05</v>
          </cell>
          <cell r="AH9949">
            <v>-72.420972730000003</v>
          </cell>
          <cell r="AI9949">
            <v>28701.74</v>
          </cell>
          <cell r="AJ9949" t="str">
            <v>Extant</v>
          </cell>
        </row>
        <row r="9950">
          <cell r="A9950" t="str">
            <v>Tinamus solitarius</v>
          </cell>
          <cell r="B9950" t="str">
            <v>Tinamidae</v>
          </cell>
          <cell r="C9950" t="str">
            <v>Tinamiformes</v>
          </cell>
          <cell r="D9950">
            <v>6</v>
          </cell>
          <cell r="E9950">
            <v>2</v>
          </cell>
          <cell r="F9950">
            <v>1</v>
          </cell>
          <cell r="G9950">
            <v>3</v>
          </cell>
          <cell r="H9950">
            <v>4</v>
          </cell>
          <cell r="I9950">
            <v>37.9</v>
          </cell>
          <cell r="J9950">
            <v>11.4</v>
          </cell>
          <cell r="K9950">
            <v>5.8</v>
          </cell>
          <cell r="L9950">
            <v>6</v>
          </cell>
          <cell r="M9950">
            <v>73.099999999999994</v>
          </cell>
          <cell r="N9950">
            <v>261.5</v>
          </cell>
          <cell r="O9950">
            <v>35.1</v>
          </cell>
          <cell r="P9950">
            <v>223.7</v>
          </cell>
          <cell r="Q9950">
            <v>13.7</v>
          </cell>
          <cell r="R9950">
            <v>156.19999999999999</v>
          </cell>
          <cell r="S9950">
            <v>1386.41</v>
          </cell>
          <cell r="T9950" t="str">
            <v>Dunning</v>
          </cell>
          <cell r="U9950" t="str">
            <v>NA</v>
          </cell>
          <cell r="V9950" t="str">
            <v>NO</v>
          </cell>
          <cell r="W9950" t="str">
            <v>NA</v>
          </cell>
          <cell r="X9950" t="str">
            <v>NA</v>
          </cell>
          <cell r="Y9950" t="str">
            <v>Forest</v>
          </cell>
          <cell r="Z9950">
            <v>1</v>
          </cell>
          <cell r="AA9950">
            <v>1</v>
          </cell>
          <cell r="AB9950" t="str">
            <v>Herbivore</v>
          </cell>
          <cell r="AC9950" t="str">
            <v>Omnivore</v>
          </cell>
          <cell r="AD9950" t="str">
            <v>Terrestrial</v>
          </cell>
          <cell r="AE9950">
            <v>-29.81</v>
          </cell>
          <cell r="AF9950">
            <v>-7.93</v>
          </cell>
          <cell r="AG9950">
            <v>-22.1</v>
          </cell>
          <cell r="AH9950">
            <v>-47.404424579999997</v>
          </cell>
          <cell r="AI9950">
            <v>1069608.94</v>
          </cell>
          <cell r="AJ9950" t="str">
            <v>Extant</v>
          </cell>
        </row>
        <row r="9951">
          <cell r="A9951" t="str">
            <v>Tinamus tao</v>
          </cell>
          <cell r="B9951" t="str">
            <v>Tinamidae</v>
          </cell>
          <cell r="C9951" t="str">
            <v>Tinamiformes</v>
          </cell>
          <cell r="D9951">
            <v>11</v>
          </cell>
          <cell r="E9951">
            <v>5</v>
          </cell>
          <cell r="F9951">
            <v>4</v>
          </cell>
          <cell r="G9951">
            <v>2</v>
          </cell>
          <cell r="H9951">
            <v>4</v>
          </cell>
          <cell r="I9951">
            <v>45.5</v>
          </cell>
          <cell r="J9951">
            <v>13.6</v>
          </cell>
          <cell r="K9951">
            <v>6.5</v>
          </cell>
          <cell r="L9951">
            <v>6.8</v>
          </cell>
          <cell r="M9951">
            <v>79.7</v>
          </cell>
          <cell r="N9951">
            <v>278.7</v>
          </cell>
          <cell r="O9951">
            <v>47.3</v>
          </cell>
          <cell r="P9951">
            <v>229.2</v>
          </cell>
          <cell r="Q9951">
            <v>17.100000000000001</v>
          </cell>
          <cell r="R9951">
            <v>125.6</v>
          </cell>
          <cell r="S9951">
            <v>1600.1</v>
          </cell>
          <cell r="T9951" t="str">
            <v>Dunning</v>
          </cell>
          <cell r="U9951" t="str">
            <v>NA</v>
          </cell>
          <cell r="V9951" t="str">
            <v>NO</v>
          </cell>
          <cell r="W9951" t="str">
            <v>NA</v>
          </cell>
          <cell r="X9951" t="str">
            <v>NA</v>
          </cell>
          <cell r="Y9951" t="str">
            <v>Forest</v>
          </cell>
          <cell r="Z9951">
            <v>1</v>
          </cell>
          <cell r="AA9951">
            <v>1</v>
          </cell>
          <cell r="AB9951" t="str">
            <v>Herbivore</v>
          </cell>
          <cell r="AC9951" t="str">
            <v>Omnivore</v>
          </cell>
          <cell r="AD9951" t="str">
            <v>Terrestrial</v>
          </cell>
          <cell r="AE9951">
            <v>-17.32</v>
          </cell>
          <cell r="AF9951">
            <v>11.55</v>
          </cell>
          <cell r="AG9951">
            <v>-9.07</v>
          </cell>
          <cell r="AH9951">
            <v>-59.844566909999998</v>
          </cell>
          <cell r="AI9951">
            <v>3810389.02</v>
          </cell>
          <cell r="AJ9951" t="str">
            <v>Extant</v>
          </cell>
        </row>
        <row r="9952">
          <cell r="A9952" t="str">
            <v>Apalharpactes mackloti</v>
          </cell>
          <cell r="B9952" t="str">
            <v>Trogonidae</v>
          </cell>
          <cell r="C9952" t="str">
            <v>Trogoniformes</v>
          </cell>
          <cell r="D9952">
            <v>5</v>
          </cell>
          <cell r="E9952">
            <v>3</v>
          </cell>
          <cell r="F9952">
            <v>2</v>
          </cell>
          <cell r="G9952">
            <v>0</v>
          </cell>
          <cell r="H9952">
            <v>4</v>
          </cell>
          <cell r="I9952">
            <v>18.5</v>
          </cell>
          <cell r="J9952">
            <v>12.2</v>
          </cell>
          <cell r="K9952">
            <v>9.9</v>
          </cell>
          <cell r="L9952">
            <v>9.6999999999999993</v>
          </cell>
          <cell r="M9952">
            <v>16.600000000000001</v>
          </cell>
          <cell r="N9952">
            <v>126.2</v>
          </cell>
          <cell r="O9952">
            <v>50.9</v>
          </cell>
          <cell r="P9952">
            <v>75.900000000000006</v>
          </cell>
          <cell r="Q9952">
            <v>40.1</v>
          </cell>
          <cell r="R9952">
            <v>155.9</v>
          </cell>
          <cell r="S9952">
            <v>118</v>
          </cell>
          <cell r="T9952" t="str">
            <v>EltonTraits_Model</v>
          </cell>
          <cell r="U9952" t="str">
            <v>NA</v>
          </cell>
          <cell r="V9952" t="str">
            <v>NO</v>
          </cell>
          <cell r="W9952" t="str">
            <v>NA</v>
          </cell>
          <cell r="X9952" t="str">
            <v>NA</v>
          </cell>
          <cell r="Y9952" t="str">
            <v>Forest</v>
          </cell>
          <cell r="Z9952">
            <v>1</v>
          </cell>
          <cell r="AA9952">
            <v>1</v>
          </cell>
          <cell r="AB9952" t="str">
            <v>Carnivore</v>
          </cell>
          <cell r="AC9952" t="str">
            <v>Invertivore</v>
          </cell>
          <cell r="AD9952" t="str">
            <v>Insessorial</v>
          </cell>
          <cell r="AE9952">
            <v>-5.42</v>
          </cell>
          <cell r="AF9952">
            <v>5.38</v>
          </cell>
          <cell r="AG9952">
            <v>0.68</v>
          </cell>
          <cell r="AH9952">
            <v>99.750221629999999</v>
          </cell>
          <cell r="AI9952">
            <v>95751.56</v>
          </cell>
          <cell r="AJ9952" t="str">
            <v>Extant</v>
          </cell>
        </row>
        <row r="9953">
          <cell r="A9953" t="str">
            <v>Apalharpactes reinwardtii</v>
          </cell>
          <cell r="B9953" t="str">
            <v>Trogonidae</v>
          </cell>
          <cell r="C9953" t="str">
            <v>Trogoniformes</v>
          </cell>
          <cell r="D9953">
            <v>8</v>
          </cell>
          <cell r="E9953">
            <v>5</v>
          </cell>
          <cell r="F9953">
            <v>3</v>
          </cell>
          <cell r="G9953">
            <v>0</v>
          </cell>
          <cell r="H9953">
            <v>4</v>
          </cell>
          <cell r="I9953">
            <v>18.899999999999999</v>
          </cell>
          <cell r="J9953">
            <v>14.8</v>
          </cell>
          <cell r="K9953">
            <v>10.5</v>
          </cell>
          <cell r="L9953">
            <v>10.6</v>
          </cell>
          <cell r="M9953">
            <v>13</v>
          </cell>
          <cell r="N9953">
            <v>135.5</v>
          </cell>
          <cell r="O9953">
            <v>57.5</v>
          </cell>
          <cell r="P9953">
            <v>84.7</v>
          </cell>
          <cell r="Q9953">
            <v>40.4</v>
          </cell>
          <cell r="R9953">
            <v>163.1</v>
          </cell>
          <cell r="S9953">
            <v>118</v>
          </cell>
          <cell r="T9953" t="str">
            <v>Inferred</v>
          </cell>
          <cell r="U9953" t="str">
            <v>NA</v>
          </cell>
          <cell r="V9953" t="str">
            <v>YES</v>
          </cell>
          <cell r="W9953" t="str">
            <v>Body Mass</v>
          </cell>
          <cell r="X9953" t="str">
            <v>Apalharpactes mackloti</v>
          </cell>
          <cell r="Y9953" t="str">
            <v>Forest</v>
          </cell>
          <cell r="Z9953">
            <v>1</v>
          </cell>
          <cell r="AA9953">
            <v>1</v>
          </cell>
          <cell r="AB9953" t="str">
            <v>Carnivore</v>
          </cell>
          <cell r="AC9953" t="str">
            <v>Invertivore</v>
          </cell>
          <cell r="AD9953" t="str">
            <v>Insessorial</v>
          </cell>
          <cell r="AE9953">
            <v>-6.89</v>
          </cell>
          <cell r="AF9953">
            <v>-6.62</v>
          </cell>
          <cell r="AG9953">
            <v>-6.75</v>
          </cell>
          <cell r="AH9953">
            <v>106.4767038</v>
          </cell>
          <cell r="AI9953">
            <v>1059.9000000000001</v>
          </cell>
          <cell r="AJ9953" t="str">
            <v>Extant</v>
          </cell>
        </row>
        <row r="9954">
          <cell r="A9954" t="str">
            <v>Apaloderma aequatoriale</v>
          </cell>
          <cell r="B9954" t="str">
            <v>Trogonidae</v>
          </cell>
          <cell r="C9954" t="str">
            <v>Trogoniformes</v>
          </cell>
          <cell r="D9954">
            <v>6</v>
          </cell>
          <cell r="E9954">
            <v>2</v>
          </cell>
          <cell r="F9954">
            <v>4</v>
          </cell>
          <cell r="G9954">
            <v>0</v>
          </cell>
          <cell r="H9954">
            <v>4</v>
          </cell>
          <cell r="I9954">
            <v>18.5</v>
          </cell>
          <cell r="J9954">
            <v>12.1</v>
          </cell>
          <cell r="K9954">
            <v>9.4</v>
          </cell>
          <cell r="L9954">
            <v>9.5</v>
          </cell>
          <cell r="M9954">
            <v>15.4</v>
          </cell>
          <cell r="N9954">
            <v>114.2</v>
          </cell>
          <cell r="O9954">
            <v>41.9</v>
          </cell>
          <cell r="P9954">
            <v>73.099999999999994</v>
          </cell>
          <cell r="Q9954">
            <v>36.5</v>
          </cell>
          <cell r="R9954">
            <v>149.1</v>
          </cell>
          <cell r="S9954">
            <v>67.7</v>
          </cell>
          <cell r="T9954" t="str">
            <v>Inferred</v>
          </cell>
          <cell r="U9954" t="str">
            <v>NA</v>
          </cell>
          <cell r="V9954" t="str">
            <v>YES</v>
          </cell>
          <cell r="W9954" t="str">
            <v>Body Mass</v>
          </cell>
          <cell r="X9954" t="str">
            <v>Apaloderma narina</v>
          </cell>
          <cell r="Y9954" t="str">
            <v>Forest</v>
          </cell>
          <cell r="Z9954">
            <v>1</v>
          </cell>
          <cell r="AA9954">
            <v>1</v>
          </cell>
          <cell r="AB9954" t="str">
            <v>Carnivore</v>
          </cell>
          <cell r="AC9954" t="str">
            <v>Invertivore</v>
          </cell>
          <cell r="AD9954" t="str">
            <v>Insessorial</v>
          </cell>
          <cell r="AE9954">
            <v>-4.6100000000000003</v>
          </cell>
          <cell r="AF9954">
            <v>6.22</v>
          </cell>
          <cell r="AG9954">
            <v>1.21</v>
          </cell>
          <cell r="AH9954">
            <v>15.117856959999999</v>
          </cell>
          <cell r="AI9954">
            <v>636348.09</v>
          </cell>
          <cell r="AJ9954" t="str">
            <v>Extant</v>
          </cell>
        </row>
        <row r="9955">
          <cell r="A9955" t="str">
            <v>Apaloderma narina</v>
          </cell>
          <cell r="B9955" t="str">
            <v>Trogonidae</v>
          </cell>
          <cell r="C9955" t="str">
            <v>Trogoniformes</v>
          </cell>
          <cell r="D9955">
            <v>7</v>
          </cell>
          <cell r="E9955">
            <v>4</v>
          </cell>
          <cell r="F9955">
            <v>3</v>
          </cell>
          <cell r="G9955">
            <v>0</v>
          </cell>
          <cell r="H9955">
            <v>5</v>
          </cell>
          <cell r="I9955">
            <v>19.600000000000001</v>
          </cell>
          <cell r="J9955">
            <v>12.6</v>
          </cell>
          <cell r="K9955">
            <v>10.1</v>
          </cell>
          <cell r="L9955">
            <v>10.4</v>
          </cell>
          <cell r="M9955">
            <v>16.3</v>
          </cell>
          <cell r="N9955">
            <v>129.9</v>
          </cell>
          <cell r="O9955">
            <v>50.2</v>
          </cell>
          <cell r="P9955">
            <v>77.8</v>
          </cell>
          <cell r="Q9955">
            <v>39.299999999999997</v>
          </cell>
          <cell r="R9955">
            <v>164.9</v>
          </cell>
          <cell r="S9955">
            <v>67.69</v>
          </cell>
          <cell r="T9955" t="str">
            <v>Dunning</v>
          </cell>
          <cell r="U9955" t="str">
            <v>NA</v>
          </cell>
          <cell r="V9955" t="str">
            <v>NO</v>
          </cell>
          <cell r="W9955" t="str">
            <v>NA</v>
          </cell>
          <cell r="X9955" t="str">
            <v>NA</v>
          </cell>
          <cell r="Y9955" t="str">
            <v>Forest</v>
          </cell>
          <cell r="Z9955">
            <v>1</v>
          </cell>
          <cell r="AA9955">
            <v>1</v>
          </cell>
          <cell r="AB9955" t="str">
            <v>Carnivore</v>
          </cell>
          <cell r="AC9955" t="str">
            <v>Invertivore</v>
          </cell>
          <cell r="AD9955" t="str">
            <v>Insessorial</v>
          </cell>
          <cell r="AE9955">
            <v>-34.840000000000003</v>
          </cell>
          <cell r="AF9955">
            <v>17.04</v>
          </cell>
          <cell r="AG9955">
            <v>-4.5999999999999996</v>
          </cell>
          <cell r="AH9955">
            <v>23.710654099999999</v>
          </cell>
          <cell r="AI9955">
            <v>10932030.890000001</v>
          </cell>
          <cell r="AJ9955" t="str">
            <v>Extant</v>
          </cell>
        </row>
        <row r="9956">
          <cell r="A9956" t="str">
            <v>Apaloderma vittatum</v>
          </cell>
          <cell r="B9956" t="str">
            <v>Trogonidae</v>
          </cell>
          <cell r="C9956" t="str">
            <v>Trogoniformes</v>
          </cell>
          <cell r="D9956">
            <v>12</v>
          </cell>
          <cell r="E9956">
            <v>5</v>
          </cell>
          <cell r="F9956">
            <v>7</v>
          </cell>
          <cell r="G9956">
            <v>0</v>
          </cell>
          <cell r="H9956">
            <v>7</v>
          </cell>
          <cell r="I9956">
            <v>17.3</v>
          </cell>
          <cell r="J9956">
            <v>9.6999999999999993</v>
          </cell>
          <cell r="K9956">
            <v>8.1</v>
          </cell>
          <cell r="L9956">
            <v>8</v>
          </cell>
          <cell r="M9956">
            <v>15.2</v>
          </cell>
          <cell r="N9956">
            <v>121.9</v>
          </cell>
          <cell r="O9956">
            <v>46.5</v>
          </cell>
          <cell r="P9956">
            <v>74.8</v>
          </cell>
          <cell r="Q9956">
            <v>38.299999999999997</v>
          </cell>
          <cell r="R9956">
            <v>159.4</v>
          </cell>
          <cell r="S9956">
            <v>55</v>
          </cell>
          <cell r="T9956" t="str">
            <v>Dunning</v>
          </cell>
          <cell r="U9956" t="str">
            <v>NA</v>
          </cell>
          <cell r="V9956" t="str">
            <v>NO</v>
          </cell>
          <cell r="W9956" t="str">
            <v>NA</v>
          </cell>
          <cell r="X9956" t="str">
            <v>NA</v>
          </cell>
          <cell r="Y9956" t="str">
            <v>Forest</v>
          </cell>
          <cell r="Z9956">
            <v>1</v>
          </cell>
          <cell r="AA9956">
            <v>1</v>
          </cell>
          <cell r="AB9956" t="str">
            <v>Carnivore</v>
          </cell>
          <cell r="AC9956" t="str">
            <v>Invertivore</v>
          </cell>
          <cell r="AD9956" t="str">
            <v>Insessorial</v>
          </cell>
          <cell r="AE9956">
            <v>-16.71</v>
          </cell>
          <cell r="AF9956">
            <v>7.92</v>
          </cell>
          <cell r="AG9956">
            <v>-3.27</v>
          </cell>
          <cell r="AH9956">
            <v>29.2373817</v>
          </cell>
          <cell r="AI9956">
            <v>485903.03</v>
          </cell>
          <cell r="AJ9956" t="str">
            <v>Extant</v>
          </cell>
        </row>
        <row r="9957">
          <cell r="A9957" t="str">
            <v>Euptilotis neoxenus</v>
          </cell>
          <cell r="B9957" t="str">
            <v>Trogonidae</v>
          </cell>
          <cell r="C9957" t="str">
            <v>Trogoniformes</v>
          </cell>
          <cell r="D9957">
            <v>5</v>
          </cell>
          <cell r="E9957">
            <v>2</v>
          </cell>
          <cell r="F9957">
            <v>3</v>
          </cell>
          <cell r="G9957">
            <v>0</v>
          </cell>
          <cell r="H9957">
            <v>4</v>
          </cell>
          <cell r="I9957">
            <v>19.8</v>
          </cell>
          <cell r="J9957">
            <v>12.2</v>
          </cell>
          <cell r="K9957">
            <v>8.5</v>
          </cell>
          <cell r="L9957">
            <v>8.1</v>
          </cell>
          <cell r="M9957">
            <v>17.7</v>
          </cell>
          <cell r="N9957">
            <v>192.4</v>
          </cell>
          <cell r="O9957">
            <v>81.099999999999994</v>
          </cell>
          <cell r="P9957">
            <v>109.4</v>
          </cell>
          <cell r="Q9957">
            <v>42.6</v>
          </cell>
          <cell r="R9957">
            <v>176.6</v>
          </cell>
          <cell r="S9957">
            <v>122.32</v>
          </cell>
          <cell r="T9957" t="str">
            <v>Dunning</v>
          </cell>
          <cell r="U9957" t="str">
            <v>NA</v>
          </cell>
          <cell r="V9957" t="str">
            <v>NO</v>
          </cell>
          <cell r="W9957" t="str">
            <v>NA</v>
          </cell>
          <cell r="X9957" t="str">
            <v>NA</v>
          </cell>
          <cell r="Y9957" t="str">
            <v>Forest</v>
          </cell>
          <cell r="Z9957">
            <v>1</v>
          </cell>
          <cell r="AA9957">
            <v>1</v>
          </cell>
          <cell r="AB9957" t="str">
            <v>Omnivore</v>
          </cell>
          <cell r="AC9957" t="str">
            <v>Invertivore</v>
          </cell>
          <cell r="AD9957" t="str">
            <v>Insessorial</v>
          </cell>
          <cell r="AE9957">
            <v>18.95</v>
          </cell>
          <cell r="AF9957">
            <v>32.28</v>
          </cell>
          <cell r="AG9957">
            <v>25.03</v>
          </cell>
          <cell r="AH9957">
            <v>-105.8790881</v>
          </cell>
          <cell r="AI9957">
            <v>338167.42</v>
          </cell>
          <cell r="AJ9957" t="str">
            <v>Extant</v>
          </cell>
        </row>
        <row r="9958">
          <cell r="A9958" t="str">
            <v>Harpactes ardens</v>
          </cell>
          <cell r="B9958" t="str">
            <v>Trogonidae</v>
          </cell>
          <cell r="C9958" t="str">
            <v>Trogoniformes</v>
          </cell>
          <cell r="D9958">
            <v>5</v>
          </cell>
          <cell r="E9958">
            <v>2</v>
          </cell>
          <cell r="F9958">
            <v>3</v>
          </cell>
          <cell r="G9958">
            <v>0</v>
          </cell>
          <cell r="H9958">
            <v>4</v>
          </cell>
          <cell r="I9958">
            <v>22.9</v>
          </cell>
          <cell r="J9958">
            <v>15.3</v>
          </cell>
          <cell r="K9958">
            <v>11.8</v>
          </cell>
          <cell r="L9958">
            <v>11.8</v>
          </cell>
          <cell r="M9958">
            <v>15.4</v>
          </cell>
          <cell r="N9958">
            <v>137.19999999999999</v>
          </cell>
          <cell r="O9958">
            <v>49.3</v>
          </cell>
          <cell r="P9958">
            <v>88.9</v>
          </cell>
          <cell r="Q9958">
            <v>35.700000000000003</v>
          </cell>
          <cell r="R9958">
            <v>172.5</v>
          </cell>
          <cell r="S9958">
            <v>96.29</v>
          </cell>
          <cell r="T9958" t="str">
            <v>Dunning</v>
          </cell>
          <cell r="U9958" t="str">
            <v>NA</v>
          </cell>
          <cell r="V9958" t="str">
            <v>NO</v>
          </cell>
          <cell r="W9958" t="str">
            <v>NA</v>
          </cell>
          <cell r="X9958" t="str">
            <v>NA</v>
          </cell>
          <cell r="Y9958" t="str">
            <v>Forest</v>
          </cell>
          <cell r="Z9958">
            <v>1</v>
          </cell>
          <cell r="AA9958">
            <v>1</v>
          </cell>
          <cell r="AB9958" t="str">
            <v>Carnivore</v>
          </cell>
          <cell r="AC9958" t="str">
            <v>Invertivore</v>
          </cell>
          <cell r="AD9958" t="str">
            <v>Insessorial</v>
          </cell>
          <cell r="AE9958">
            <v>5.56</v>
          </cell>
          <cell r="AF9958">
            <v>18.649999999999999</v>
          </cell>
          <cell r="AG9958">
            <v>11.6</v>
          </cell>
          <cell r="AH9958">
            <v>123.39737049999999</v>
          </cell>
          <cell r="AI9958">
            <v>211441.24</v>
          </cell>
          <cell r="AJ9958" t="str">
            <v>Extant</v>
          </cell>
        </row>
        <row r="9959">
          <cell r="A9959" t="str">
            <v>Harpactes diardii</v>
          </cell>
          <cell r="B9959" t="str">
            <v>Trogonidae</v>
          </cell>
          <cell r="C9959" t="str">
            <v>Trogoniformes</v>
          </cell>
          <cell r="D9959">
            <v>5</v>
          </cell>
          <cell r="E9959">
            <v>2</v>
          </cell>
          <cell r="F9959">
            <v>3</v>
          </cell>
          <cell r="G9959">
            <v>0</v>
          </cell>
          <cell r="H9959">
            <v>4</v>
          </cell>
          <cell r="I9959">
            <v>25.4</v>
          </cell>
          <cell r="J9959">
            <v>14.7</v>
          </cell>
          <cell r="K9959">
            <v>12.3</v>
          </cell>
          <cell r="L9959">
            <v>12.4</v>
          </cell>
          <cell r="M9959">
            <v>16.8</v>
          </cell>
          <cell r="N9959">
            <v>142.4</v>
          </cell>
          <cell r="O9959">
            <v>49.3</v>
          </cell>
          <cell r="P9959">
            <v>90.7</v>
          </cell>
          <cell r="Q9959">
            <v>35.299999999999997</v>
          </cell>
          <cell r="R9959">
            <v>154.6</v>
          </cell>
          <cell r="S9959">
            <v>98.3</v>
          </cell>
          <cell r="T9959" t="str">
            <v>Dunning</v>
          </cell>
          <cell r="U9959" t="str">
            <v>NA</v>
          </cell>
          <cell r="V9959" t="str">
            <v>NO</v>
          </cell>
          <cell r="W9959" t="str">
            <v>NA</v>
          </cell>
          <cell r="X9959" t="str">
            <v>NA</v>
          </cell>
          <cell r="Y9959" t="str">
            <v>Forest</v>
          </cell>
          <cell r="Z9959">
            <v>1</v>
          </cell>
          <cell r="AA9959">
            <v>1</v>
          </cell>
          <cell r="AB9959" t="str">
            <v>Carnivore</v>
          </cell>
          <cell r="AC9959" t="str">
            <v>Invertivore</v>
          </cell>
          <cell r="AD9959" t="str">
            <v>Insessorial</v>
          </cell>
          <cell r="AE9959">
            <v>-5.91</v>
          </cell>
          <cell r="AF9959">
            <v>10.11</v>
          </cell>
          <cell r="AG9959">
            <v>1.25</v>
          </cell>
          <cell r="AH9959">
            <v>109.8413333</v>
          </cell>
          <cell r="AI9959">
            <v>1108720.01</v>
          </cell>
          <cell r="AJ9959" t="str">
            <v>Extant</v>
          </cell>
        </row>
        <row r="9960">
          <cell r="A9960" t="str">
            <v>Harpactes duvaucelii</v>
          </cell>
          <cell r="B9960" t="str">
            <v>Trogonidae</v>
          </cell>
          <cell r="C9960" t="str">
            <v>Trogoniformes</v>
          </cell>
          <cell r="D9960">
            <v>5</v>
          </cell>
          <cell r="E9960">
            <v>2</v>
          </cell>
          <cell r="F9960">
            <v>3</v>
          </cell>
          <cell r="G9960">
            <v>0</v>
          </cell>
          <cell r="H9960">
            <v>4</v>
          </cell>
          <cell r="I9960">
            <v>17.399999999999999</v>
          </cell>
          <cell r="J9960">
            <v>10.199999999999999</v>
          </cell>
          <cell r="K9960">
            <v>6.7</v>
          </cell>
          <cell r="L9960">
            <v>7.7</v>
          </cell>
          <cell r="M9960">
            <v>11.5</v>
          </cell>
          <cell r="N9960">
            <v>107.4</v>
          </cell>
          <cell r="O9960">
            <v>37.799999999999997</v>
          </cell>
          <cell r="P9960">
            <v>67.2</v>
          </cell>
          <cell r="Q9960">
            <v>36</v>
          </cell>
          <cell r="R9960">
            <v>115</v>
          </cell>
          <cell r="S9960">
            <v>38.85</v>
          </cell>
          <cell r="T9960" t="str">
            <v>Dunning</v>
          </cell>
          <cell r="U9960" t="str">
            <v>NA</v>
          </cell>
          <cell r="V9960" t="str">
            <v>NO</v>
          </cell>
          <cell r="W9960" t="str">
            <v>NA</v>
          </cell>
          <cell r="X9960" t="str">
            <v>NA</v>
          </cell>
          <cell r="Y9960" t="str">
            <v>Forest</v>
          </cell>
          <cell r="Z9960">
            <v>1</v>
          </cell>
          <cell r="AA9960">
            <v>1</v>
          </cell>
          <cell r="AB9960" t="str">
            <v>Carnivore</v>
          </cell>
          <cell r="AC9960" t="str">
            <v>Invertivore</v>
          </cell>
          <cell r="AD9960" t="str">
            <v>Insessorial</v>
          </cell>
          <cell r="AE9960">
            <v>-5.95</v>
          </cell>
          <cell r="AF9960">
            <v>13.01</v>
          </cell>
          <cell r="AG9960">
            <v>1.31</v>
          </cell>
          <cell r="AH9960">
            <v>107.9967414</v>
          </cell>
          <cell r="AI9960">
            <v>1253065.68</v>
          </cell>
          <cell r="AJ9960" t="str">
            <v>Extant</v>
          </cell>
        </row>
        <row r="9961">
          <cell r="A9961" t="str">
            <v>Harpactes erythrocephalus</v>
          </cell>
          <cell r="B9961" t="str">
            <v>Trogonidae</v>
          </cell>
          <cell r="C9961" t="str">
            <v>Trogoniformes</v>
          </cell>
          <cell r="D9961">
            <v>6</v>
          </cell>
          <cell r="E9961">
            <v>3</v>
          </cell>
          <cell r="F9961">
            <v>3</v>
          </cell>
          <cell r="G9961">
            <v>0</v>
          </cell>
          <cell r="H9961">
            <v>4</v>
          </cell>
          <cell r="I9961">
            <v>20</v>
          </cell>
          <cell r="J9961">
            <v>11.3</v>
          </cell>
          <cell r="K9961">
            <v>9.6999999999999993</v>
          </cell>
          <cell r="L9961">
            <v>10.7</v>
          </cell>
          <cell r="M9961">
            <v>17.2</v>
          </cell>
          <cell r="N9961">
            <v>144.80000000000001</v>
          </cell>
          <cell r="O9961">
            <v>54.8</v>
          </cell>
          <cell r="P9961">
            <v>91.2</v>
          </cell>
          <cell r="Q9961">
            <v>37.5</v>
          </cell>
          <cell r="R9961">
            <v>170.8</v>
          </cell>
          <cell r="S9961">
            <v>80.290000000000006</v>
          </cell>
          <cell r="T9961" t="str">
            <v>Dunning</v>
          </cell>
          <cell r="U9961" t="str">
            <v>NA</v>
          </cell>
          <cell r="V9961" t="str">
            <v>NO</v>
          </cell>
          <cell r="W9961" t="str">
            <v>NA</v>
          </cell>
          <cell r="X9961" t="str">
            <v>NA</v>
          </cell>
          <cell r="Y9961" t="str">
            <v>Forest</v>
          </cell>
          <cell r="Z9961">
            <v>1</v>
          </cell>
          <cell r="AA9961">
            <v>1</v>
          </cell>
          <cell r="AB9961" t="str">
            <v>Carnivore</v>
          </cell>
          <cell r="AC9961" t="str">
            <v>Invertivore</v>
          </cell>
          <cell r="AD9961" t="str">
            <v>Insessorial</v>
          </cell>
          <cell r="AE9961">
            <v>-5.52</v>
          </cell>
          <cell r="AF9961">
            <v>30.24</v>
          </cell>
          <cell r="AG9961">
            <v>22.29</v>
          </cell>
          <cell r="AH9961">
            <v>103.52452649999999</v>
          </cell>
          <cell r="AI9961">
            <v>2590116.66</v>
          </cell>
          <cell r="AJ9961" t="str">
            <v>Extant</v>
          </cell>
        </row>
        <row r="9962">
          <cell r="A9962" t="str">
            <v>Harpactes fasciatus</v>
          </cell>
          <cell r="B9962" t="str">
            <v>Trogonidae</v>
          </cell>
          <cell r="C9962" t="str">
            <v>Trogoniformes</v>
          </cell>
          <cell r="D9962">
            <v>5</v>
          </cell>
          <cell r="E9962">
            <v>2</v>
          </cell>
          <cell r="F9962">
            <v>3</v>
          </cell>
          <cell r="G9962">
            <v>0</v>
          </cell>
          <cell r="H9962">
            <v>4</v>
          </cell>
          <cell r="I9962">
            <v>19.2</v>
          </cell>
          <cell r="J9962">
            <v>10.9</v>
          </cell>
          <cell r="K9962">
            <v>9.6</v>
          </cell>
          <cell r="L9962">
            <v>9.5</v>
          </cell>
          <cell r="M9962">
            <v>14.3</v>
          </cell>
          <cell r="N9962">
            <v>121</v>
          </cell>
          <cell r="O9962">
            <v>46.7</v>
          </cell>
          <cell r="P9962">
            <v>74.8</v>
          </cell>
          <cell r="Q9962">
            <v>38.4</v>
          </cell>
          <cell r="R9962">
            <v>141.80000000000001</v>
          </cell>
          <cell r="S9962">
            <v>62</v>
          </cell>
          <cell r="T9962" t="str">
            <v>Dunning</v>
          </cell>
          <cell r="U9962" t="str">
            <v>NA</v>
          </cell>
          <cell r="V9962" t="str">
            <v>NO</v>
          </cell>
          <cell r="W9962" t="str">
            <v>NA</v>
          </cell>
          <cell r="X9962" t="str">
            <v>NA</v>
          </cell>
          <cell r="Y9962" t="str">
            <v>Forest</v>
          </cell>
          <cell r="Z9962">
            <v>1</v>
          </cell>
          <cell r="AA9962">
            <v>1</v>
          </cell>
          <cell r="AB9962" t="str">
            <v>Carnivore</v>
          </cell>
          <cell r="AC9962" t="str">
            <v>Invertivore</v>
          </cell>
          <cell r="AD9962" t="str">
            <v>Insessorial</v>
          </cell>
          <cell r="AE9962">
            <v>5.92</v>
          </cell>
          <cell r="AF9962">
            <v>23.09</v>
          </cell>
          <cell r="AG9962">
            <v>15.66</v>
          </cell>
          <cell r="AH9962">
            <v>79.507121670000004</v>
          </cell>
          <cell r="AI9962">
            <v>406882.69</v>
          </cell>
          <cell r="AJ9962" t="str">
            <v>Extant</v>
          </cell>
        </row>
        <row r="9963">
          <cell r="A9963" t="str">
            <v>Harpactes kasumba</v>
          </cell>
          <cell r="B9963" t="str">
            <v>Trogonidae</v>
          </cell>
          <cell r="C9963" t="str">
            <v>Trogoniformes</v>
          </cell>
          <cell r="D9963">
            <v>5</v>
          </cell>
          <cell r="E9963">
            <v>2</v>
          </cell>
          <cell r="F9963">
            <v>2</v>
          </cell>
          <cell r="G9963">
            <v>1</v>
          </cell>
          <cell r="H9963">
            <v>4</v>
          </cell>
          <cell r="I9963">
            <v>21.2</v>
          </cell>
          <cell r="J9963">
            <v>13.8</v>
          </cell>
          <cell r="K9963">
            <v>9.9</v>
          </cell>
          <cell r="L9963">
            <v>11.5</v>
          </cell>
          <cell r="M9963">
            <v>13.4</v>
          </cell>
          <cell r="N9963">
            <v>139</v>
          </cell>
          <cell r="O9963">
            <v>47.1</v>
          </cell>
          <cell r="P9963">
            <v>88.6</v>
          </cell>
          <cell r="Q9963">
            <v>34.700000000000003</v>
          </cell>
          <cell r="R9963">
            <v>155</v>
          </cell>
          <cell r="S9963">
            <v>96.89</v>
          </cell>
          <cell r="T9963" t="str">
            <v>Dunning</v>
          </cell>
          <cell r="U9963" t="str">
            <v>NA</v>
          </cell>
          <cell r="V9963" t="str">
            <v>NO</v>
          </cell>
          <cell r="W9963" t="str">
            <v>NA</v>
          </cell>
          <cell r="X9963" t="str">
            <v>NA</v>
          </cell>
          <cell r="Y9963" t="str">
            <v>Forest</v>
          </cell>
          <cell r="Z9963">
            <v>1</v>
          </cell>
          <cell r="AA9963">
            <v>1</v>
          </cell>
          <cell r="AB9963" t="str">
            <v>Carnivore</v>
          </cell>
          <cell r="AC9963" t="str">
            <v>Invertivore</v>
          </cell>
          <cell r="AD9963" t="str">
            <v>Insessorial</v>
          </cell>
          <cell r="AE9963">
            <v>-5.91</v>
          </cell>
          <cell r="AF9963">
            <v>8.77</v>
          </cell>
          <cell r="AG9963">
            <v>1.06</v>
          </cell>
          <cell r="AH9963">
            <v>110.6932307</v>
          </cell>
          <cell r="AI9963">
            <v>989216.33</v>
          </cell>
          <cell r="AJ9963" t="str">
            <v>Extant</v>
          </cell>
        </row>
        <row r="9964">
          <cell r="A9964" t="str">
            <v>Harpactes oreskios</v>
          </cell>
          <cell r="B9964" t="str">
            <v>Trogonidae</v>
          </cell>
          <cell r="C9964" t="str">
            <v>Trogoniformes</v>
          </cell>
          <cell r="D9964">
            <v>5</v>
          </cell>
          <cell r="E9964">
            <v>2</v>
          </cell>
          <cell r="F9964">
            <v>3</v>
          </cell>
          <cell r="G9964">
            <v>0</v>
          </cell>
          <cell r="H9964">
            <v>4</v>
          </cell>
          <cell r="I9964">
            <v>17.7</v>
          </cell>
          <cell r="J9964">
            <v>11.7</v>
          </cell>
          <cell r="K9964">
            <v>7.6</v>
          </cell>
          <cell r="L9964">
            <v>8.3000000000000007</v>
          </cell>
          <cell r="M9964">
            <v>12.6</v>
          </cell>
          <cell r="N9964">
            <v>122.4</v>
          </cell>
          <cell r="O9964">
            <v>47.9</v>
          </cell>
          <cell r="P9964">
            <v>74.3</v>
          </cell>
          <cell r="Q9964">
            <v>39.200000000000003</v>
          </cell>
          <cell r="R9964">
            <v>136.6</v>
          </cell>
          <cell r="S9964">
            <v>57.3</v>
          </cell>
          <cell r="T9964" t="str">
            <v>Dunning</v>
          </cell>
          <cell r="U9964" t="str">
            <v>NA</v>
          </cell>
          <cell r="V9964" t="str">
            <v>NO</v>
          </cell>
          <cell r="W9964" t="str">
            <v>NA</v>
          </cell>
          <cell r="X9964" t="str">
            <v>NA</v>
          </cell>
          <cell r="Y9964" t="str">
            <v>Forest</v>
          </cell>
          <cell r="Z9964">
            <v>1</v>
          </cell>
          <cell r="AA9964">
            <v>1</v>
          </cell>
          <cell r="AB9964" t="str">
            <v>Carnivore</v>
          </cell>
          <cell r="AC9964" t="str">
            <v>Invertivore</v>
          </cell>
          <cell r="AD9964" t="str">
            <v>Insessorial</v>
          </cell>
          <cell r="AE9964">
            <v>-8.4</v>
          </cell>
          <cell r="AF9964">
            <v>26.08</v>
          </cell>
          <cell r="AG9964">
            <v>14.68</v>
          </cell>
          <cell r="AH9964">
            <v>103.1211124</v>
          </cell>
          <cell r="AI9964">
            <v>1639985.91</v>
          </cell>
          <cell r="AJ9964" t="str">
            <v>Extant</v>
          </cell>
        </row>
        <row r="9965">
          <cell r="A9965" t="str">
            <v>Harpactes orrhophaeus</v>
          </cell>
          <cell r="B9965" t="str">
            <v>Trogonidae</v>
          </cell>
          <cell r="C9965" t="str">
            <v>Trogoniformes</v>
          </cell>
          <cell r="D9965">
            <v>6</v>
          </cell>
          <cell r="E9965">
            <v>3</v>
          </cell>
          <cell r="F9965">
            <v>3</v>
          </cell>
          <cell r="G9965">
            <v>0</v>
          </cell>
          <cell r="H9965">
            <v>5</v>
          </cell>
          <cell r="I9965">
            <v>17</v>
          </cell>
          <cell r="J9965">
            <v>10.8</v>
          </cell>
          <cell r="K9965">
            <v>7.4</v>
          </cell>
          <cell r="L9965">
            <v>9.1</v>
          </cell>
          <cell r="M9965">
            <v>11.2</v>
          </cell>
          <cell r="N9965">
            <v>108.2</v>
          </cell>
          <cell r="O9965">
            <v>34.9</v>
          </cell>
          <cell r="P9965">
            <v>73.7</v>
          </cell>
          <cell r="Q9965">
            <v>32.200000000000003</v>
          </cell>
          <cell r="R9965">
            <v>118.5</v>
          </cell>
          <cell r="S9965">
            <v>52.8</v>
          </cell>
          <cell r="T9965" t="str">
            <v>Dunning</v>
          </cell>
          <cell r="U9965" t="str">
            <v>NA</v>
          </cell>
          <cell r="V9965" t="str">
            <v>NO</v>
          </cell>
          <cell r="W9965" t="str">
            <v>NA</v>
          </cell>
          <cell r="X9965" t="str">
            <v>NA</v>
          </cell>
          <cell r="Y9965" t="str">
            <v>Forest</v>
          </cell>
          <cell r="Z9965">
            <v>1</v>
          </cell>
          <cell r="AA9965">
            <v>1</v>
          </cell>
          <cell r="AB9965" t="str">
            <v>Carnivore</v>
          </cell>
          <cell r="AC9965" t="str">
            <v>Invertivore</v>
          </cell>
          <cell r="AD9965" t="str">
            <v>Insessorial</v>
          </cell>
          <cell r="AE9965">
            <v>-5.95</v>
          </cell>
          <cell r="AF9965">
            <v>9.16</v>
          </cell>
          <cell r="AG9965">
            <v>2.19</v>
          </cell>
          <cell r="AH9965">
            <v>108.5208135</v>
          </cell>
          <cell r="AI9965">
            <v>470107.45</v>
          </cell>
          <cell r="AJ9965" t="str">
            <v>Extant</v>
          </cell>
        </row>
        <row r="9966">
          <cell r="A9966" t="str">
            <v>Harpactes wardi</v>
          </cell>
          <cell r="B9966" t="str">
            <v>Trogonidae</v>
          </cell>
          <cell r="C9966" t="str">
            <v>Trogoniformes</v>
          </cell>
          <cell r="D9966">
            <v>5</v>
          </cell>
          <cell r="E9966">
            <v>2</v>
          </cell>
          <cell r="F9966">
            <v>3</v>
          </cell>
          <cell r="G9966">
            <v>0</v>
          </cell>
          <cell r="H9966">
            <v>4</v>
          </cell>
          <cell r="I9966">
            <v>19.100000000000001</v>
          </cell>
          <cell r="J9966">
            <v>10.9</v>
          </cell>
          <cell r="K9966">
            <v>9.5</v>
          </cell>
          <cell r="L9966">
            <v>10.7</v>
          </cell>
          <cell r="M9966">
            <v>17.600000000000001</v>
          </cell>
          <cell r="N9966">
            <v>165.6</v>
          </cell>
          <cell r="O9966">
            <v>64.099999999999994</v>
          </cell>
          <cell r="P9966">
            <v>103.9</v>
          </cell>
          <cell r="Q9966">
            <v>38.1</v>
          </cell>
          <cell r="R9966">
            <v>203.8</v>
          </cell>
          <cell r="S9966">
            <v>119</v>
          </cell>
          <cell r="T9966" t="str">
            <v>Dunning</v>
          </cell>
          <cell r="U9966" t="str">
            <v>NA</v>
          </cell>
          <cell r="V9966" t="str">
            <v>NO</v>
          </cell>
          <cell r="W9966" t="str">
            <v>NA</v>
          </cell>
          <cell r="X9966" t="str">
            <v>NA</v>
          </cell>
          <cell r="Y9966" t="str">
            <v>Forest</v>
          </cell>
          <cell r="Z9966">
            <v>1</v>
          </cell>
          <cell r="AA9966">
            <v>1</v>
          </cell>
          <cell r="AB9966" t="str">
            <v>Carnivore</v>
          </cell>
          <cell r="AC9966" t="str">
            <v>Invertivore</v>
          </cell>
          <cell r="AD9966" t="str">
            <v>Insessorial</v>
          </cell>
          <cell r="AE9966">
            <v>22.15</v>
          </cell>
          <cell r="AF9966">
            <v>29.8</v>
          </cell>
          <cell r="AG9966">
            <v>27.7</v>
          </cell>
          <cell r="AH9966">
            <v>96.138199610000001</v>
          </cell>
          <cell r="AI9966">
            <v>135655.75</v>
          </cell>
          <cell r="AJ9966" t="str">
            <v>Extant</v>
          </cell>
        </row>
        <row r="9967">
          <cell r="A9967" t="str">
            <v>Harpactes whiteheadi</v>
          </cell>
          <cell r="B9967" t="str">
            <v>Trogonidae</v>
          </cell>
          <cell r="C9967" t="str">
            <v>Trogoniformes</v>
          </cell>
          <cell r="D9967">
            <v>5</v>
          </cell>
          <cell r="E9967">
            <v>2</v>
          </cell>
          <cell r="F9967">
            <v>3</v>
          </cell>
          <cell r="G9967">
            <v>0</v>
          </cell>
          <cell r="H9967">
            <v>4</v>
          </cell>
          <cell r="I9967">
            <v>20.6</v>
          </cell>
          <cell r="J9967">
            <v>12.8</v>
          </cell>
          <cell r="K9967">
            <v>10.9</v>
          </cell>
          <cell r="L9967">
            <v>10.1</v>
          </cell>
          <cell r="M9967">
            <v>14.5</v>
          </cell>
          <cell r="N9967">
            <v>137</v>
          </cell>
          <cell r="O9967">
            <v>53.6</v>
          </cell>
          <cell r="P9967">
            <v>83.2</v>
          </cell>
          <cell r="Q9967">
            <v>39.200000000000003</v>
          </cell>
          <cell r="R9967">
            <v>166.7</v>
          </cell>
          <cell r="S9967">
            <v>73</v>
          </cell>
          <cell r="T9967" t="str">
            <v>Updated_literature</v>
          </cell>
          <cell r="U9967" t="str">
            <v>Dunning (2021)</v>
          </cell>
          <cell r="V9967" t="str">
            <v>NO</v>
          </cell>
          <cell r="W9967" t="str">
            <v>NA</v>
          </cell>
          <cell r="X9967" t="str">
            <v>NA</v>
          </cell>
          <cell r="Y9967" t="str">
            <v>Forest</v>
          </cell>
          <cell r="Z9967">
            <v>1</v>
          </cell>
          <cell r="AA9967">
            <v>1</v>
          </cell>
          <cell r="AB9967" t="str">
            <v>Carnivore</v>
          </cell>
          <cell r="AC9967" t="str">
            <v>Invertivore</v>
          </cell>
          <cell r="AD9967" t="str">
            <v>Insessorial</v>
          </cell>
          <cell r="AE9967">
            <v>2.52</v>
          </cell>
          <cell r="AF9967">
            <v>6.28</v>
          </cell>
          <cell r="AG9967">
            <v>3.96</v>
          </cell>
          <cell r="AH9967">
            <v>115.61875670000001</v>
          </cell>
          <cell r="AI9967">
            <v>18608.27</v>
          </cell>
          <cell r="AJ9967" t="str">
            <v>Extant</v>
          </cell>
        </row>
        <row r="9968">
          <cell r="A9968" t="str">
            <v>Pharomachrus antisianus</v>
          </cell>
          <cell r="B9968" t="str">
            <v>Trogonidae</v>
          </cell>
          <cell r="C9968" t="str">
            <v>Trogoniformes</v>
          </cell>
          <cell r="D9968">
            <v>10</v>
          </cell>
          <cell r="E9968">
            <v>5</v>
          </cell>
          <cell r="F9968">
            <v>5</v>
          </cell>
          <cell r="G9968">
            <v>0</v>
          </cell>
          <cell r="H9968">
            <v>4</v>
          </cell>
          <cell r="I9968">
            <v>23.3</v>
          </cell>
          <cell r="J9968">
            <v>11.2</v>
          </cell>
          <cell r="K9968">
            <v>6.6</v>
          </cell>
          <cell r="L9968">
            <v>9.1</v>
          </cell>
          <cell r="M9968">
            <v>16.8</v>
          </cell>
          <cell r="N9968">
            <v>188.9</v>
          </cell>
          <cell r="O9968">
            <v>75.5</v>
          </cell>
          <cell r="P9968">
            <v>113.7</v>
          </cell>
          <cell r="Q9968">
            <v>39.9</v>
          </cell>
          <cell r="R9968">
            <v>165.9</v>
          </cell>
          <cell r="S9968">
            <v>152.05000000000001</v>
          </cell>
          <cell r="T9968" t="str">
            <v>Dunning</v>
          </cell>
          <cell r="U9968" t="str">
            <v>NA</v>
          </cell>
          <cell r="V9968" t="str">
            <v>NO</v>
          </cell>
          <cell r="W9968" t="str">
            <v>NA</v>
          </cell>
          <cell r="X9968" t="str">
            <v>NA</v>
          </cell>
          <cell r="Y9968" t="str">
            <v>Forest</v>
          </cell>
          <cell r="Z9968">
            <v>1</v>
          </cell>
          <cell r="AA9968">
            <v>1</v>
          </cell>
          <cell r="AB9968" t="str">
            <v>Herbivore</v>
          </cell>
          <cell r="AC9968" t="str">
            <v>Frugivore</v>
          </cell>
          <cell r="AD9968" t="str">
            <v>Insessorial</v>
          </cell>
          <cell r="AE9968">
            <v>-17.82</v>
          </cell>
          <cell r="AF9968">
            <v>11.2</v>
          </cell>
          <cell r="AG9968">
            <v>-5.51</v>
          </cell>
          <cell r="AH9968">
            <v>-74.330370340000002</v>
          </cell>
          <cell r="AI9968">
            <v>427100</v>
          </cell>
          <cell r="AJ9968" t="str">
            <v>Extant</v>
          </cell>
        </row>
        <row r="9969">
          <cell r="A9969" t="str">
            <v>Pharomachrus auriceps</v>
          </cell>
          <cell r="B9969" t="str">
            <v>Trogonidae</v>
          </cell>
          <cell r="C9969" t="str">
            <v>Trogoniformes</v>
          </cell>
          <cell r="D9969">
            <v>14</v>
          </cell>
          <cell r="E9969">
            <v>5</v>
          </cell>
          <cell r="F9969">
            <v>8</v>
          </cell>
          <cell r="G9969">
            <v>1</v>
          </cell>
          <cell r="H9969">
            <v>2</v>
          </cell>
          <cell r="I9969">
            <v>26.3</v>
          </cell>
          <cell r="J9969">
            <v>13.4</v>
          </cell>
          <cell r="K9969">
            <v>11.5</v>
          </cell>
          <cell r="L9969">
            <v>10.7</v>
          </cell>
          <cell r="M9969">
            <v>18.5</v>
          </cell>
          <cell r="N9969">
            <v>202.1</v>
          </cell>
          <cell r="O9969">
            <v>73.7</v>
          </cell>
          <cell r="P9969">
            <v>127.6</v>
          </cell>
          <cell r="Q9969">
            <v>36.6</v>
          </cell>
          <cell r="R9969">
            <v>193.4</v>
          </cell>
          <cell r="S9969">
            <v>180</v>
          </cell>
          <cell r="T9969" t="str">
            <v>Dunning</v>
          </cell>
          <cell r="U9969" t="str">
            <v>NA</v>
          </cell>
          <cell r="V9969" t="str">
            <v>NO</v>
          </cell>
          <cell r="W9969" t="str">
            <v>NA</v>
          </cell>
          <cell r="X9969" t="str">
            <v>NA</v>
          </cell>
          <cell r="Y9969" t="str">
            <v>Forest</v>
          </cell>
          <cell r="Z9969">
            <v>1</v>
          </cell>
          <cell r="AA9969">
            <v>1</v>
          </cell>
          <cell r="AB9969" t="str">
            <v>Herbivore</v>
          </cell>
          <cell r="AC9969" t="str">
            <v>Frugivore</v>
          </cell>
          <cell r="AD9969" t="str">
            <v>Insessorial</v>
          </cell>
          <cell r="AE9969">
            <v>-17.97</v>
          </cell>
          <cell r="AF9969">
            <v>10.85</v>
          </cell>
          <cell r="AG9969">
            <v>-3.4</v>
          </cell>
          <cell r="AH9969">
            <v>-74.622076980000003</v>
          </cell>
          <cell r="AI9969">
            <v>494429.38</v>
          </cell>
          <cell r="AJ9969" t="str">
            <v>Extant</v>
          </cell>
        </row>
        <row r="9970">
          <cell r="A9970" t="str">
            <v>Pharomachrus fulgidus</v>
          </cell>
          <cell r="B9970" t="str">
            <v>Trogonidae</v>
          </cell>
          <cell r="C9970" t="str">
            <v>Trogoniformes</v>
          </cell>
          <cell r="D9970">
            <v>5</v>
          </cell>
          <cell r="E9970">
            <v>1</v>
          </cell>
          <cell r="F9970">
            <v>2</v>
          </cell>
          <cell r="G9970">
            <v>2</v>
          </cell>
          <cell r="H9970">
            <v>4</v>
          </cell>
          <cell r="I9970">
            <v>22.4</v>
          </cell>
          <cell r="J9970">
            <v>11.9</v>
          </cell>
          <cell r="K9970">
            <v>8.9</v>
          </cell>
          <cell r="L9970">
            <v>9.5</v>
          </cell>
          <cell r="M9970">
            <v>17.899999999999999</v>
          </cell>
          <cell r="N9970">
            <v>182.6</v>
          </cell>
          <cell r="O9970">
            <v>70.900000000000006</v>
          </cell>
          <cell r="P9970">
            <v>107.6</v>
          </cell>
          <cell r="Q9970">
            <v>39.799999999999997</v>
          </cell>
          <cell r="R9970">
            <v>169.8</v>
          </cell>
          <cell r="S9970">
            <v>160</v>
          </cell>
          <cell r="T9970" t="str">
            <v>Dunning</v>
          </cell>
          <cell r="U9970" t="str">
            <v>NA</v>
          </cell>
          <cell r="V9970" t="str">
            <v>NO</v>
          </cell>
          <cell r="W9970" t="str">
            <v>NA</v>
          </cell>
          <cell r="X9970" t="str">
            <v>NA</v>
          </cell>
          <cell r="Y9970" t="str">
            <v>Forest</v>
          </cell>
          <cell r="Z9970">
            <v>1</v>
          </cell>
          <cell r="AA9970">
            <v>1</v>
          </cell>
          <cell r="AB9970" t="str">
            <v>Herbivore</v>
          </cell>
          <cell r="AC9970" t="str">
            <v>Frugivore</v>
          </cell>
          <cell r="AD9970" t="str">
            <v>Insessorial</v>
          </cell>
          <cell r="AE9970">
            <v>9.9700000000000006</v>
          </cell>
          <cell r="AF9970">
            <v>11.23</v>
          </cell>
          <cell r="AG9970">
            <v>10.5</v>
          </cell>
          <cell r="AH9970">
            <v>-68.075313449999996</v>
          </cell>
          <cell r="AI9970">
            <v>21862.68</v>
          </cell>
          <cell r="AJ9970" t="str">
            <v>Extant</v>
          </cell>
        </row>
        <row r="9971">
          <cell r="A9971" t="str">
            <v>Pharomachrus mocinno</v>
          </cell>
          <cell r="B9971" t="str">
            <v>Trogonidae</v>
          </cell>
          <cell r="C9971" t="str">
            <v>Trogoniformes</v>
          </cell>
          <cell r="D9971">
            <v>5</v>
          </cell>
          <cell r="E9971">
            <v>3</v>
          </cell>
          <cell r="F9971">
            <v>2</v>
          </cell>
          <cell r="G9971">
            <v>0</v>
          </cell>
          <cell r="H9971">
            <v>3</v>
          </cell>
          <cell r="I9971">
            <v>26.2</v>
          </cell>
          <cell r="J9971">
            <v>12.6</v>
          </cell>
          <cell r="K9971">
            <v>9.1999999999999993</v>
          </cell>
          <cell r="L9971">
            <v>10.4</v>
          </cell>
          <cell r="M9971">
            <v>20.5</v>
          </cell>
          <cell r="N9971">
            <v>202</v>
          </cell>
          <cell r="O9971">
            <v>76</v>
          </cell>
          <cell r="P9971">
            <v>121.4</v>
          </cell>
          <cell r="Q9971">
            <v>38.5</v>
          </cell>
          <cell r="R9971">
            <v>322.8</v>
          </cell>
          <cell r="S9971">
            <v>202.46</v>
          </cell>
          <cell r="T9971" t="str">
            <v>Dunning</v>
          </cell>
          <cell r="U9971" t="str">
            <v>NA</v>
          </cell>
          <cell r="V9971" t="str">
            <v>NO</v>
          </cell>
          <cell r="W9971" t="str">
            <v>NA</v>
          </cell>
          <cell r="X9971" t="str">
            <v>NA</v>
          </cell>
          <cell r="Y9971" t="str">
            <v>Forest</v>
          </cell>
          <cell r="Z9971">
            <v>1</v>
          </cell>
          <cell r="AA9971">
            <v>1</v>
          </cell>
          <cell r="AB9971" t="str">
            <v>Herbivore</v>
          </cell>
          <cell r="AC9971" t="str">
            <v>Frugivore</v>
          </cell>
          <cell r="AD9971" t="str">
            <v>Insessorial</v>
          </cell>
          <cell r="AE9971">
            <v>8.51</v>
          </cell>
          <cell r="AF9971">
            <v>17.39</v>
          </cell>
          <cell r="AG9971">
            <v>14.75</v>
          </cell>
          <cell r="AH9971">
            <v>-88.899898089999994</v>
          </cell>
          <cell r="AI9971">
            <v>149097.4</v>
          </cell>
          <cell r="AJ9971" t="str">
            <v>Extant</v>
          </cell>
        </row>
        <row r="9972">
          <cell r="A9972" t="str">
            <v>Pharomachrus pavoninus</v>
          </cell>
          <cell r="B9972" t="str">
            <v>Trogonidae</v>
          </cell>
          <cell r="C9972" t="str">
            <v>Trogoniformes</v>
          </cell>
          <cell r="D9972">
            <v>9</v>
          </cell>
          <cell r="E9972">
            <v>4</v>
          </cell>
          <cell r="F9972">
            <v>5</v>
          </cell>
          <cell r="G9972">
            <v>0</v>
          </cell>
          <cell r="H9972">
            <v>8</v>
          </cell>
          <cell r="I9972">
            <v>24</v>
          </cell>
          <cell r="J9972">
            <v>13.4</v>
          </cell>
          <cell r="K9972">
            <v>8.9</v>
          </cell>
          <cell r="L9972">
            <v>10.199999999999999</v>
          </cell>
          <cell r="M9972">
            <v>17.600000000000001</v>
          </cell>
          <cell r="N9972">
            <v>178.4</v>
          </cell>
          <cell r="O9972">
            <v>70.099999999999994</v>
          </cell>
          <cell r="P9972">
            <v>108.3</v>
          </cell>
          <cell r="Q9972">
            <v>39.299999999999997</v>
          </cell>
          <cell r="R9972">
            <v>161.19999999999999</v>
          </cell>
          <cell r="S9972">
            <v>163</v>
          </cell>
          <cell r="T9972" t="str">
            <v>Dunning</v>
          </cell>
          <cell r="U9972" t="str">
            <v>NA</v>
          </cell>
          <cell r="V9972" t="str">
            <v>NO</v>
          </cell>
          <cell r="W9972" t="str">
            <v>NA</v>
          </cell>
          <cell r="X9972" t="str">
            <v>NA</v>
          </cell>
          <cell r="Y9972" t="str">
            <v>Forest</v>
          </cell>
          <cell r="Z9972">
            <v>1</v>
          </cell>
          <cell r="AA9972">
            <v>1</v>
          </cell>
          <cell r="AB9972" t="str">
            <v>Herbivore</v>
          </cell>
          <cell r="AC9972" t="str">
            <v>Frugivore</v>
          </cell>
          <cell r="AD9972" t="str">
            <v>Insessorial</v>
          </cell>
          <cell r="AE9972">
            <v>-13.95</v>
          </cell>
          <cell r="AF9972">
            <v>6.41</v>
          </cell>
          <cell r="AG9972">
            <v>-4.12</v>
          </cell>
          <cell r="AH9972">
            <v>-66.703234170000002</v>
          </cell>
          <cell r="AI9972">
            <v>3760744.35</v>
          </cell>
          <cell r="AJ9972" t="str">
            <v>Extant</v>
          </cell>
        </row>
        <row r="9973">
          <cell r="A9973" t="str">
            <v>Priotelus roseigaster</v>
          </cell>
          <cell r="B9973" t="str">
            <v>Trogonidae</v>
          </cell>
          <cell r="C9973" t="str">
            <v>Trogoniformes</v>
          </cell>
          <cell r="D9973">
            <v>4</v>
          </cell>
          <cell r="E9973">
            <v>2</v>
          </cell>
          <cell r="F9973">
            <v>2</v>
          </cell>
          <cell r="G9973">
            <v>0</v>
          </cell>
          <cell r="H9973">
            <v>4</v>
          </cell>
          <cell r="I9973">
            <v>18.100000000000001</v>
          </cell>
          <cell r="J9973">
            <v>10.4</v>
          </cell>
          <cell r="K9973">
            <v>8</v>
          </cell>
          <cell r="L9973">
            <v>9.1</v>
          </cell>
          <cell r="M9973">
            <v>17.899999999999999</v>
          </cell>
          <cell r="N9973">
            <v>132.5</v>
          </cell>
          <cell r="O9973">
            <v>49.2</v>
          </cell>
          <cell r="P9973">
            <v>83.3</v>
          </cell>
          <cell r="Q9973">
            <v>37.1</v>
          </cell>
          <cell r="R9973">
            <v>156.19999999999999</v>
          </cell>
          <cell r="S9973">
            <v>74.19</v>
          </cell>
          <cell r="T9973" t="str">
            <v>Dunning</v>
          </cell>
          <cell r="U9973" t="str">
            <v>NA</v>
          </cell>
          <cell r="V9973" t="str">
            <v>NO</v>
          </cell>
          <cell r="W9973" t="str">
            <v>NA</v>
          </cell>
          <cell r="X9973" t="str">
            <v>NA</v>
          </cell>
          <cell r="Y9973" t="str">
            <v>Forest</v>
          </cell>
          <cell r="Z9973">
            <v>1</v>
          </cell>
          <cell r="AA9973">
            <v>1</v>
          </cell>
          <cell r="AB9973" t="str">
            <v>Carnivore</v>
          </cell>
          <cell r="AC9973" t="str">
            <v>Invertivore</v>
          </cell>
          <cell r="AD9973" t="str">
            <v>Insessorial</v>
          </cell>
          <cell r="AE9973">
            <v>17.920000000000002</v>
          </cell>
          <cell r="AF9973">
            <v>19.739999999999998</v>
          </cell>
          <cell r="AG9973">
            <v>18.8</v>
          </cell>
          <cell r="AH9973">
            <v>-71.489758929999994</v>
          </cell>
          <cell r="AI9973">
            <v>15254.53</v>
          </cell>
          <cell r="AJ9973" t="str">
            <v>Extant</v>
          </cell>
        </row>
        <row r="9974">
          <cell r="A9974" t="str">
            <v>Priotelus temnurus</v>
          </cell>
          <cell r="B9974" t="str">
            <v>Trogonidae</v>
          </cell>
          <cell r="C9974" t="str">
            <v>Trogoniformes</v>
          </cell>
          <cell r="D9974">
            <v>5</v>
          </cell>
          <cell r="E9974">
            <v>1</v>
          </cell>
          <cell r="F9974">
            <v>2</v>
          </cell>
          <cell r="G9974">
            <v>2</v>
          </cell>
          <cell r="H9974">
            <v>4</v>
          </cell>
          <cell r="I9974">
            <v>18.600000000000001</v>
          </cell>
          <cell r="J9974">
            <v>10.8</v>
          </cell>
          <cell r="K9974">
            <v>7.3</v>
          </cell>
          <cell r="L9974">
            <v>8.5</v>
          </cell>
          <cell r="M9974">
            <v>18.3</v>
          </cell>
          <cell r="N9974">
            <v>121.2</v>
          </cell>
          <cell r="O9974">
            <v>44.6</v>
          </cell>
          <cell r="P9974">
            <v>76.3</v>
          </cell>
          <cell r="Q9974">
            <v>36.9</v>
          </cell>
          <cell r="R9974">
            <v>124.8</v>
          </cell>
          <cell r="S9974">
            <v>53.4</v>
          </cell>
          <cell r="T9974" t="str">
            <v>Dunning</v>
          </cell>
          <cell r="U9974" t="str">
            <v>NA</v>
          </cell>
          <cell r="V9974" t="str">
            <v>NO</v>
          </cell>
          <cell r="W9974" t="str">
            <v>NA</v>
          </cell>
          <cell r="X9974" t="str">
            <v>NA</v>
          </cell>
          <cell r="Y9974" t="str">
            <v>Forest</v>
          </cell>
          <cell r="Z9974">
            <v>1</v>
          </cell>
          <cell r="AA9974">
            <v>1</v>
          </cell>
          <cell r="AB9974" t="str">
            <v>Herbivore</v>
          </cell>
          <cell r="AC9974" t="str">
            <v>Frugivore</v>
          </cell>
          <cell r="AD9974" t="str">
            <v>Insessorial</v>
          </cell>
          <cell r="AE9974">
            <v>19.829999999999998</v>
          </cell>
          <cell r="AF9974">
            <v>23.19</v>
          </cell>
          <cell r="AG9974">
            <v>21.61</v>
          </cell>
          <cell r="AH9974">
            <v>-79.007706780000007</v>
          </cell>
          <cell r="AI9974">
            <v>108974.52</v>
          </cell>
          <cell r="AJ9974" t="str">
            <v>Extant</v>
          </cell>
        </row>
        <row r="9975">
          <cell r="A9975" t="str">
            <v>Trogon aurantiiventris</v>
          </cell>
          <cell r="B9975" t="str">
            <v>Trogonidae</v>
          </cell>
          <cell r="C9975" t="str">
            <v>Trogoniformes</v>
          </cell>
          <cell r="D9975">
            <v>5</v>
          </cell>
          <cell r="E9975">
            <v>2</v>
          </cell>
          <cell r="F9975">
            <v>3</v>
          </cell>
          <cell r="G9975">
            <v>0</v>
          </cell>
          <cell r="H9975">
            <v>4</v>
          </cell>
          <cell r="I9975">
            <v>18.5</v>
          </cell>
          <cell r="J9975">
            <v>11.4</v>
          </cell>
          <cell r="K9975">
            <v>8.8000000000000007</v>
          </cell>
          <cell r="L9975">
            <v>9.5</v>
          </cell>
          <cell r="M9975">
            <v>14.9</v>
          </cell>
          <cell r="N9975">
            <v>123.6</v>
          </cell>
          <cell r="O9975">
            <v>48.5</v>
          </cell>
          <cell r="P9975">
            <v>78.3</v>
          </cell>
          <cell r="Q9975">
            <v>38.200000000000003</v>
          </cell>
          <cell r="R9975">
            <v>120.6</v>
          </cell>
          <cell r="S9975">
            <v>65.430000000000007</v>
          </cell>
          <cell r="T9975" t="str">
            <v>Dunning</v>
          </cell>
          <cell r="U9975" t="str">
            <v>NA</v>
          </cell>
          <cell r="V9975" t="str">
            <v>NO</v>
          </cell>
          <cell r="W9975" t="str">
            <v>NA</v>
          </cell>
          <cell r="X9975" t="str">
            <v>NA</v>
          </cell>
          <cell r="Y9975" t="str">
            <v>Forest</v>
          </cell>
          <cell r="Z9975">
            <v>1</v>
          </cell>
          <cell r="AA9975">
            <v>1</v>
          </cell>
          <cell r="AB9975" t="str">
            <v>Omnivore</v>
          </cell>
          <cell r="AC9975" t="str">
            <v>Invertivore</v>
          </cell>
          <cell r="AD9975" t="str">
            <v>Insessorial</v>
          </cell>
          <cell r="AE9975">
            <v>8.35</v>
          </cell>
          <cell r="AF9975">
            <v>11</v>
          </cell>
          <cell r="AG9975">
            <v>9.32</v>
          </cell>
          <cell r="AH9975">
            <v>-82.950311979999995</v>
          </cell>
          <cell r="AI9975">
            <v>27262.59</v>
          </cell>
          <cell r="AJ9975" t="str">
            <v>Extant</v>
          </cell>
        </row>
        <row r="9976">
          <cell r="A9976" t="str">
            <v>Trogon bairdii</v>
          </cell>
          <cell r="B9976" t="str">
            <v>Trogonidae</v>
          </cell>
          <cell r="C9976" t="str">
            <v>Trogoniformes</v>
          </cell>
          <cell r="D9976">
            <v>4</v>
          </cell>
          <cell r="E9976">
            <v>2</v>
          </cell>
          <cell r="F9976">
            <v>2</v>
          </cell>
          <cell r="G9976">
            <v>0</v>
          </cell>
          <cell r="H9976">
            <v>4</v>
          </cell>
          <cell r="I9976">
            <v>24.3</v>
          </cell>
          <cell r="J9976">
            <v>16</v>
          </cell>
          <cell r="K9976">
            <v>9.6</v>
          </cell>
          <cell r="L9976">
            <v>12.2</v>
          </cell>
          <cell r="M9976">
            <v>13.6</v>
          </cell>
          <cell r="N9976">
            <v>147.5</v>
          </cell>
          <cell r="O9976">
            <v>53.6</v>
          </cell>
          <cell r="P9976">
            <v>93.9</v>
          </cell>
          <cell r="Q9976">
            <v>36.4</v>
          </cell>
          <cell r="R9976">
            <v>153</v>
          </cell>
          <cell r="S9976">
            <v>94.4</v>
          </cell>
          <cell r="T9976" t="str">
            <v>Dunning</v>
          </cell>
          <cell r="U9976" t="str">
            <v>NA</v>
          </cell>
          <cell r="V9976" t="str">
            <v>NO</v>
          </cell>
          <cell r="W9976" t="str">
            <v>NA</v>
          </cell>
          <cell r="X9976" t="str">
            <v>NA</v>
          </cell>
          <cell r="Y9976" t="str">
            <v>Forest</v>
          </cell>
          <cell r="Z9976">
            <v>1</v>
          </cell>
          <cell r="AA9976">
            <v>1</v>
          </cell>
          <cell r="AB9976" t="str">
            <v>Omnivore</v>
          </cell>
          <cell r="AC9976" t="str">
            <v>Frugivore</v>
          </cell>
          <cell r="AD9976" t="str">
            <v>Insessorial</v>
          </cell>
          <cell r="AE9976">
            <v>8.0299999999999994</v>
          </cell>
          <cell r="AF9976">
            <v>9.76</v>
          </cell>
          <cell r="AG9976">
            <v>8.98</v>
          </cell>
          <cell r="AH9976">
            <v>-83.440030870000001</v>
          </cell>
          <cell r="AI9976">
            <v>12518.07</v>
          </cell>
          <cell r="AJ9976" t="str">
            <v>Extant</v>
          </cell>
        </row>
        <row r="9977">
          <cell r="A9977" t="str">
            <v>Trogon caligatus</v>
          </cell>
          <cell r="B9977" t="str">
            <v>Trogonidae</v>
          </cell>
          <cell r="C9977" t="str">
            <v>Trogoniformes</v>
          </cell>
          <cell r="D9977">
            <v>14</v>
          </cell>
          <cell r="E9977">
            <v>7</v>
          </cell>
          <cell r="F9977">
            <v>7</v>
          </cell>
          <cell r="G9977">
            <v>0</v>
          </cell>
          <cell r="H9977">
            <v>4</v>
          </cell>
          <cell r="I9977">
            <v>17.8</v>
          </cell>
          <cell r="J9977">
            <v>11.4</v>
          </cell>
          <cell r="K9977">
            <v>8.8000000000000007</v>
          </cell>
          <cell r="L9977">
            <v>8.8000000000000007</v>
          </cell>
          <cell r="M9977">
            <v>12.9</v>
          </cell>
          <cell r="N9977">
            <v>119.2</v>
          </cell>
          <cell r="O9977">
            <v>43.2</v>
          </cell>
          <cell r="P9977">
            <v>71.599999999999994</v>
          </cell>
          <cell r="Q9977">
            <v>37.6</v>
          </cell>
          <cell r="R9977">
            <v>105.3</v>
          </cell>
          <cell r="S9977">
            <v>46.5</v>
          </cell>
          <cell r="T9977" t="str">
            <v>Dunning</v>
          </cell>
          <cell r="U9977" t="str">
            <v>NA</v>
          </cell>
          <cell r="V9977" t="str">
            <v>NO</v>
          </cell>
          <cell r="W9977" t="str">
            <v>NA</v>
          </cell>
          <cell r="X9977" t="str">
            <v>NA</v>
          </cell>
          <cell r="Y9977" t="str">
            <v>Forest</v>
          </cell>
          <cell r="Z9977">
            <v>1</v>
          </cell>
          <cell r="AA9977">
            <v>1</v>
          </cell>
          <cell r="AB9977" t="str">
            <v>Herbivore</v>
          </cell>
          <cell r="AC9977" t="str">
            <v>Frugivore</v>
          </cell>
          <cell r="AD9977" t="str">
            <v>Insessorial</v>
          </cell>
          <cell r="AE9977">
            <v>-4.17</v>
          </cell>
          <cell r="AF9977">
            <v>22.29</v>
          </cell>
          <cell r="AG9977">
            <v>12.46</v>
          </cell>
          <cell r="AH9977">
            <v>-83.924616959999994</v>
          </cell>
          <cell r="AI9977">
            <v>984410.17</v>
          </cell>
          <cell r="AJ9977" t="str">
            <v>Extant</v>
          </cell>
        </row>
        <row r="9978">
          <cell r="A9978" t="str">
            <v>Trogon chionurus</v>
          </cell>
          <cell r="B9978" t="str">
            <v>Trogonidae</v>
          </cell>
          <cell r="C9978" t="str">
            <v>Trogoniformes</v>
          </cell>
          <cell r="D9978">
            <v>5</v>
          </cell>
          <cell r="E9978">
            <v>2</v>
          </cell>
          <cell r="F9978">
            <v>3</v>
          </cell>
          <cell r="G9978">
            <v>0</v>
          </cell>
          <cell r="H9978">
            <v>4</v>
          </cell>
          <cell r="I9978">
            <v>24.1</v>
          </cell>
          <cell r="J9978">
            <v>14.6</v>
          </cell>
          <cell r="K9978">
            <v>10.9</v>
          </cell>
          <cell r="L9978">
            <v>10.8</v>
          </cell>
          <cell r="M9978">
            <v>14.9</v>
          </cell>
          <cell r="N9978">
            <v>135.19999999999999</v>
          </cell>
          <cell r="O9978">
            <v>46.9</v>
          </cell>
          <cell r="P9978">
            <v>85.9</v>
          </cell>
          <cell r="Q9978">
            <v>35.299999999999997</v>
          </cell>
          <cell r="R9978">
            <v>145</v>
          </cell>
          <cell r="S9978">
            <v>89.69</v>
          </cell>
          <cell r="T9978" t="str">
            <v>Dunning</v>
          </cell>
          <cell r="U9978" t="str">
            <v>NA</v>
          </cell>
          <cell r="V9978" t="str">
            <v>NO</v>
          </cell>
          <cell r="W9978" t="str">
            <v>NA</v>
          </cell>
          <cell r="X9978" t="str">
            <v>NA</v>
          </cell>
          <cell r="Y9978" t="str">
            <v>Forest</v>
          </cell>
          <cell r="Z9978">
            <v>1</v>
          </cell>
          <cell r="AA9978">
            <v>1</v>
          </cell>
          <cell r="AB9978" t="str">
            <v>Herbivore</v>
          </cell>
          <cell r="AC9978" t="str">
            <v>Frugivore</v>
          </cell>
          <cell r="AD9978" t="str">
            <v>Insessorial</v>
          </cell>
          <cell r="AE9978">
            <v>-2.75</v>
          </cell>
          <cell r="AF9978">
            <v>9.6300000000000008</v>
          </cell>
          <cell r="AG9978">
            <v>5.44</v>
          </cell>
          <cell r="AH9978">
            <v>-77.153136270000005</v>
          </cell>
          <cell r="AI9978">
            <v>242213.58</v>
          </cell>
          <cell r="AJ9978" t="str">
            <v>Extant</v>
          </cell>
        </row>
        <row r="9979">
          <cell r="A9979" t="str">
            <v>Trogon citreolus</v>
          </cell>
          <cell r="B9979" t="str">
            <v>Trogonidae</v>
          </cell>
          <cell r="C9979" t="str">
            <v>Trogoniformes</v>
          </cell>
          <cell r="D9979">
            <v>7</v>
          </cell>
          <cell r="E9979">
            <v>2</v>
          </cell>
          <cell r="F9979">
            <v>4</v>
          </cell>
          <cell r="G9979">
            <v>1</v>
          </cell>
          <cell r="H9979">
            <v>4</v>
          </cell>
          <cell r="I9979">
            <v>20.6</v>
          </cell>
          <cell r="J9979">
            <v>12.4</v>
          </cell>
          <cell r="K9979">
            <v>8.1999999999999993</v>
          </cell>
          <cell r="L9979">
            <v>10.1</v>
          </cell>
          <cell r="M9979">
            <v>15.5</v>
          </cell>
          <cell r="N9979">
            <v>136.4</v>
          </cell>
          <cell r="O9979">
            <v>48.4</v>
          </cell>
          <cell r="P9979">
            <v>87.8</v>
          </cell>
          <cell r="Q9979">
            <v>35.5</v>
          </cell>
          <cell r="R9979">
            <v>139.6</v>
          </cell>
          <cell r="S9979">
            <v>79</v>
          </cell>
          <cell r="T9979" t="str">
            <v>Dunning</v>
          </cell>
          <cell r="U9979" t="str">
            <v>NA</v>
          </cell>
          <cell r="V9979" t="str">
            <v>NO</v>
          </cell>
          <cell r="W9979" t="str">
            <v>NA</v>
          </cell>
          <cell r="X9979" t="str">
            <v>NA</v>
          </cell>
          <cell r="Y9979" t="str">
            <v>Woodland</v>
          </cell>
          <cell r="Z9979">
            <v>2</v>
          </cell>
          <cell r="AA9979">
            <v>1</v>
          </cell>
          <cell r="AB9979" t="str">
            <v>Omnivore</v>
          </cell>
          <cell r="AC9979" t="str">
            <v>Omnivore</v>
          </cell>
          <cell r="AD9979" t="str">
            <v>Insessorial</v>
          </cell>
          <cell r="AE9979">
            <v>15.64</v>
          </cell>
          <cell r="AF9979">
            <v>24.85</v>
          </cell>
          <cell r="AG9979">
            <v>19.100000000000001</v>
          </cell>
          <cell r="AH9979">
            <v>-101.4171015</v>
          </cell>
          <cell r="AI9979">
            <v>124015.58</v>
          </cell>
          <cell r="AJ9979" t="str">
            <v>Extant</v>
          </cell>
        </row>
        <row r="9980">
          <cell r="A9980" t="str">
            <v>Trogon clathratus</v>
          </cell>
          <cell r="B9980" t="str">
            <v>Trogonidae</v>
          </cell>
          <cell r="C9980" t="str">
            <v>Trogoniformes</v>
          </cell>
          <cell r="D9980">
            <v>4</v>
          </cell>
          <cell r="E9980">
            <v>1</v>
          </cell>
          <cell r="F9980">
            <v>3</v>
          </cell>
          <cell r="G9980">
            <v>0</v>
          </cell>
          <cell r="H9980">
            <v>4</v>
          </cell>
          <cell r="I9980">
            <v>24</v>
          </cell>
          <cell r="J9980">
            <v>15.2</v>
          </cell>
          <cell r="K9980">
            <v>10.6</v>
          </cell>
          <cell r="L9980">
            <v>12.7</v>
          </cell>
          <cell r="M9980">
            <v>15.9</v>
          </cell>
          <cell r="N9980">
            <v>160</v>
          </cell>
          <cell r="O9980">
            <v>59.5</v>
          </cell>
          <cell r="P9980">
            <v>100.6</v>
          </cell>
          <cell r="Q9980">
            <v>37.1</v>
          </cell>
          <cell r="R9980">
            <v>169.8</v>
          </cell>
          <cell r="S9980">
            <v>130</v>
          </cell>
          <cell r="T9980" t="str">
            <v>Dunning</v>
          </cell>
          <cell r="U9980" t="str">
            <v>NA</v>
          </cell>
          <cell r="V9980" t="str">
            <v>NO</v>
          </cell>
          <cell r="W9980" t="str">
            <v>NA</v>
          </cell>
          <cell r="X9980" t="str">
            <v>NA</v>
          </cell>
          <cell r="Y9980" t="str">
            <v>Forest</v>
          </cell>
          <cell r="Z9980">
            <v>1</v>
          </cell>
          <cell r="AA9980">
            <v>1</v>
          </cell>
          <cell r="AB9980" t="str">
            <v>Herbivore</v>
          </cell>
          <cell r="AC9980" t="str">
            <v>Frugivore</v>
          </cell>
          <cell r="AD9980" t="str">
            <v>Insessorial</v>
          </cell>
          <cell r="AE9980">
            <v>8.39</v>
          </cell>
          <cell r="AF9980">
            <v>10.89</v>
          </cell>
          <cell r="AG9980">
            <v>9.48</v>
          </cell>
          <cell r="AH9980">
            <v>-82.791804170000006</v>
          </cell>
          <cell r="AI9980">
            <v>16280.05</v>
          </cell>
          <cell r="AJ9980" t="str">
            <v>Extant</v>
          </cell>
        </row>
        <row r="9981">
          <cell r="A9981" t="str">
            <v>Trogon collaris</v>
          </cell>
          <cell r="B9981" t="str">
            <v>Trogonidae</v>
          </cell>
          <cell r="C9981" t="str">
            <v>Trogoniformes</v>
          </cell>
          <cell r="D9981">
            <v>14</v>
          </cell>
          <cell r="E9981">
            <v>6</v>
          </cell>
          <cell r="F9981">
            <v>8</v>
          </cell>
          <cell r="G9981">
            <v>0</v>
          </cell>
          <cell r="H9981">
            <v>4</v>
          </cell>
          <cell r="I9981">
            <v>20.9</v>
          </cell>
          <cell r="J9981">
            <v>11</v>
          </cell>
          <cell r="K9981">
            <v>7.7</v>
          </cell>
          <cell r="L9981">
            <v>8.6</v>
          </cell>
          <cell r="M9981">
            <v>12.8</v>
          </cell>
          <cell r="N9981">
            <v>120.4</v>
          </cell>
          <cell r="O9981">
            <v>45.5</v>
          </cell>
          <cell r="P9981">
            <v>72.5</v>
          </cell>
          <cell r="Q9981">
            <v>38.5</v>
          </cell>
          <cell r="R9981">
            <v>137.4</v>
          </cell>
          <cell r="S9981">
            <v>65.430000000000007</v>
          </cell>
          <cell r="T9981" t="str">
            <v>Dunning</v>
          </cell>
          <cell r="U9981" t="str">
            <v>NA</v>
          </cell>
          <cell r="V9981" t="str">
            <v>NO</v>
          </cell>
          <cell r="W9981" t="str">
            <v>NA</v>
          </cell>
          <cell r="X9981" t="str">
            <v>NA</v>
          </cell>
          <cell r="Y9981" t="str">
            <v>Forest</v>
          </cell>
          <cell r="Z9981">
            <v>1</v>
          </cell>
          <cell r="AA9981">
            <v>1</v>
          </cell>
          <cell r="AB9981" t="str">
            <v>Omnivore</v>
          </cell>
          <cell r="AC9981" t="str">
            <v>Invertivore</v>
          </cell>
          <cell r="AD9981" t="str">
            <v>Insessorial</v>
          </cell>
          <cell r="AE9981">
            <v>-23.01</v>
          </cell>
          <cell r="AF9981">
            <v>21.71</v>
          </cell>
          <cell r="AG9981">
            <v>-2</v>
          </cell>
          <cell r="AH9981">
            <v>-66.620771009999999</v>
          </cell>
          <cell r="AI9981">
            <v>6799046.1900000004</v>
          </cell>
          <cell r="AJ9981" t="str">
            <v>Extant</v>
          </cell>
        </row>
        <row r="9982">
          <cell r="A9982" t="str">
            <v>Trogon comptus</v>
          </cell>
          <cell r="B9982" t="str">
            <v>Trogonidae</v>
          </cell>
          <cell r="C9982" t="str">
            <v>Trogoniformes</v>
          </cell>
          <cell r="D9982">
            <v>4</v>
          </cell>
          <cell r="E9982">
            <v>2</v>
          </cell>
          <cell r="F9982">
            <v>2</v>
          </cell>
          <cell r="G9982">
            <v>0</v>
          </cell>
          <cell r="H9982">
            <v>4</v>
          </cell>
          <cell r="I9982">
            <v>25.2</v>
          </cell>
          <cell r="J9982">
            <v>16.2</v>
          </cell>
          <cell r="K9982">
            <v>9.8000000000000007</v>
          </cell>
          <cell r="L9982">
            <v>13.4</v>
          </cell>
          <cell r="M9982">
            <v>14.8</v>
          </cell>
          <cell r="N9982">
            <v>153.6</v>
          </cell>
          <cell r="O9982">
            <v>51.4</v>
          </cell>
          <cell r="P9982">
            <v>102.2</v>
          </cell>
          <cell r="Q9982">
            <v>33.4</v>
          </cell>
          <cell r="R9982">
            <v>151</v>
          </cell>
          <cell r="S9982">
            <v>114</v>
          </cell>
          <cell r="T9982" t="str">
            <v>Dunning</v>
          </cell>
          <cell r="U9982" t="str">
            <v>NA</v>
          </cell>
          <cell r="V9982" t="str">
            <v>NO</v>
          </cell>
          <cell r="W9982" t="str">
            <v>NA</v>
          </cell>
          <cell r="X9982" t="str">
            <v>NA</v>
          </cell>
          <cell r="Y9982" t="str">
            <v>Forest</v>
          </cell>
          <cell r="Z9982">
            <v>1</v>
          </cell>
          <cell r="AA9982">
            <v>1</v>
          </cell>
          <cell r="AB9982" t="str">
            <v>Omnivore</v>
          </cell>
          <cell r="AC9982" t="str">
            <v>Omnivore</v>
          </cell>
          <cell r="AD9982" t="str">
            <v>Insessorial</v>
          </cell>
          <cell r="AE9982">
            <v>-0.28999999999999998</v>
          </cell>
          <cell r="AF9982">
            <v>7.25</v>
          </cell>
          <cell r="AG9982">
            <v>3.56</v>
          </cell>
          <cell r="AH9982">
            <v>-77.650490379999994</v>
          </cell>
          <cell r="AI9982">
            <v>79435.539999999994</v>
          </cell>
          <cell r="AJ9982" t="str">
            <v>Extant</v>
          </cell>
        </row>
        <row r="9983">
          <cell r="A9983" t="str">
            <v>Trogon curucui</v>
          </cell>
          <cell r="B9983" t="str">
            <v>Trogonidae</v>
          </cell>
          <cell r="C9983" t="str">
            <v>Trogoniformes</v>
          </cell>
          <cell r="D9983">
            <v>20</v>
          </cell>
          <cell r="E9983">
            <v>9</v>
          </cell>
          <cell r="F9983">
            <v>10</v>
          </cell>
          <cell r="G9983">
            <v>1</v>
          </cell>
          <cell r="H9983">
            <v>8</v>
          </cell>
          <cell r="I9983">
            <v>19.7</v>
          </cell>
          <cell r="J9983">
            <v>12.2</v>
          </cell>
          <cell r="K9983">
            <v>8.8000000000000007</v>
          </cell>
          <cell r="L9983">
            <v>9.4</v>
          </cell>
          <cell r="M9983">
            <v>12.4</v>
          </cell>
          <cell r="N9983">
            <v>122.5</v>
          </cell>
          <cell r="O9983">
            <v>44.3</v>
          </cell>
          <cell r="P9983">
            <v>78.400000000000006</v>
          </cell>
          <cell r="Q9983">
            <v>36.1</v>
          </cell>
          <cell r="R9983">
            <v>129</v>
          </cell>
          <cell r="S9983">
            <v>54</v>
          </cell>
          <cell r="T9983" t="str">
            <v>Dunning</v>
          </cell>
          <cell r="U9983" t="str">
            <v>NA</v>
          </cell>
          <cell r="V9983" t="str">
            <v>NO</v>
          </cell>
          <cell r="W9983" t="str">
            <v>NA</v>
          </cell>
          <cell r="X9983" t="str">
            <v>NA</v>
          </cell>
          <cell r="Y9983" t="str">
            <v>Forest</v>
          </cell>
          <cell r="Z9983">
            <v>1</v>
          </cell>
          <cell r="AA9983">
            <v>1</v>
          </cell>
          <cell r="AB9983" t="str">
            <v>Carnivore</v>
          </cell>
          <cell r="AC9983" t="str">
            <v>Invertivore</v>
          </cell>
          <cell r="AD9983" t="str">
            <v>Insessorial</v>
          </cell>
          <cell r="AE9983">
            <v>-24.7</v>
          </cell>
          <cell r="AF9983">
            <v>2.5299999999999998</v>
          </cell>
          <cell r="AG9983">
            <v>-10.130000000000001</v>
          </cell>
          <cell r="AH9983">
            <v>-57.747577630000002</v>
          </cell>
          <cell r="AI9983">
            <v>7396318.6900000004</v>
          </cell>
          <cell r="AJ9983" t="str">
            <v>Extant</v>
          </cell>
        </row>
        <row r="9984">
          <cell r="A9984" t="str">
            <v>Trogon elegans</v>
          </cell>
          <cell r="B9984" t="str">
            <v>Trogonidae</v>
          </cell>
          <cell r="C9984" t="str">
            <v>Trogoniformes</v>
          </cell>
          <cell r="D9984">
            <v>9</v>
          </cell>
          <cell r="E9984">
            <v>4</v>
          </cell>
          <cell r="F9984">
            <v>4</v>
          </cell>
          <cell r="G9984">
            <v>1</v>
          </cell>
          <cell r="H9984">
            <v>8</v>
          </cell>
          <cell r="I9984">
            <v>19.600000000000001</v>
          </cell>
          <cell r="J9984">
            <v>12.3</v>
          </cell>
          <cell r="K9984">
            <v>9.1</v>
          </cell>
          <cell r="L9984">
            <v>9.9</v>
          </cell>
          <cell r="M9984">
            <v>14.6</v>
          </cell>
          <cell r="N9984">
            <v>130.69999999999999</v>
          </cell>
          <cell r="O9984">
            <v>51.7</v>
          </cell>
          <cell r="P9984">
            <v>79</v>
          </cell>
          <cell r="Q9984">
            <v>39.5</v>
          </cell>
          <cell r="R9984">
            <v>160.6</v>
          </cell>
          <cell r="S9984">
            <v>70.89</v>
          </cell>
          <cell r="T9984" t="str">
            <v>Dunning</v>
          </cell>
          <cell r="U9984" t="str">
            <v>NA</v>
          </cell>
          <cell r="V9984" t="str">
            <v>NO</v>
          </cell>
          <cell r="W9984" t="str">
            <v>NA</v>
          </cell>
          <cell r="X9984" t="str">
            <v>NA</v>
          </cell>
          <cell r="Y9984" t="str">
            <v>Woodland</v>
          </cell>
          <cell r="Z9984">
            <v>1</v>
          </cell>
          <cell r="AA9984">
            <v>1</v>
          </cell>
          <cell r="AB9984" t="str">
            <v>Omnivore</v>
          </cell>
          <cell r="AC9984" t="str">
            <v>Omnivore</v>
          </cell>
          <cell r="AD9984" t="str">
            <v>Insessorial</v>
          </cell>
          <cell r="AE9984">
            <v>10.02</v>
          </cell>
          <cell r="AF9984">
            <v>33.24</v>
          </cell>
          <cell r="AG9984">
            <v>23.2</v>
          </cell>
          <cell r="AH9984">
            <v>-102.3210407</v>
          </cell>
          <cell r="AI9984">
            <v>1002622.76</v>
          </cell>
          <cell r="AJ9984" t="str">
            <v>Extant</v>
          </cell>
        </row>
        <row r="9985">
          <cell r="A9985" t="str">
            <v>Trogon massena</v>
          </cell>
          <cell r="B9985" t="str">
            <v>Trogonidae</v>
          </cell>
          <cell r="C9985" t="str">
            <v>Trogoniformes</v>
          </cell>
          <cell r="D9985">
            <v>4</v>
          </cell>
          <cell r="E9985">
            <v>2</v>
          </cell>
          <cell r="F9985">
            <v>2</v>
          </cell>
          <cell r="G9985">
            <v>0</v>
          </cell>
          <cell r="H9985">
            <v>4</v>
          </cell>
          <cell r="I9985">
            <v>28.1</v>
          </cell>
          <cell r="J9985">
            <v>17.399999999999999</v>
          </cell>
          <cell r="K9985">
            <v>13.2</v>
          </cell>
          <cell r="L9985">
            <v>13.7</v>
          </cell>
          <cell r="M9985">
            <v>17.2</v>
          </cell>
          <cell r="N9985">
            <v>174</v>
          </cell>
          <cell r="O9985">
            <v>62.8</v>
          </cell>
          <cell r="P9985">
            <v>111.2</v>
          </cell>
          <cell r="Q9985">
            <v>36.1</v>
          </cell>
          <cell r="R9985">
            <v>154.1</v>
          </cell>
          <cell r="S9985">
            <v>141</v>
          </cell>
          <cell r="T9985" t="str">
            <v>Dunning</v>
          </cell>
          <cell r="U9985" t="str">
            <v>NA</v>
          </cell>
          <cell r="V9985" t="str">
            <v>NO</v>
          </cell>
          <cell r="W9985" t="str">
            <v>NA</v>
          </cell>
          <cell r="X9985" t="str">
            <v>NA</v>
          </cell>
          <cell r="Y9985" t="str">
            <v>Forest</v>
          </cell>
          <cell r="Z9985">
            <v>1</v>
          </cell>
          <cell r="AA9985">
            <v>1</v>
          </cell>
          <cell r="AB9985" t="str">
            <v>Herbivore</v>
          </cell>
          <cell r="AC9985" t="str">
            <v>Frugivore</v>
          </cell>
          <cell r="AD9985" t="str">
            <v>Insessorial</v>
          </cell>
          <cell r="AE9985">
            <v>0.91</v>
          </cell>
          <cell r="AF9985">
            <v>19.100000000000001</v>
          </cell>
          <cell r="AG9985">
            <v>13.38</v>
          </cell>
          <cell r="AH9985">
            <v>-86.286237889999995</v>
          </cell>
          <cell r="AI9985">
            <v>493358.7</v>
          </cell>
          <cell r="AJ9985" t="str">
            <v>Extant</v>
          </cell>
        </row>
        <row r="9986">
          <cell r="A9986" t="str">
            <v>Trogon melanocephalus</v>
          </cell>
          <cell r="B9986" t="str">
            <v>Trogonidae</v>
          </cell>
          <cell r="C9986" t="str">
            <v>Trogoniformes</v>
          </cell>
          <cell r="D9986">
            <v>5</v>
          </cell>
          <cell r="E9986">
            <v>2</v>
          </cell>
          <cell r="F9986">
            <v>3</v>
          </cell>
          <cell r="G9986">
            <v>0</v>
          </cell>
          <cell r="H9986">
            <v>4</v>
          </cell>
          <cell r="I9986">
            <v>21</v>
          </cell>
          <cell r="J9986">
            <v>13.8</v>
          </cell>
          <cell r="K9986">
            <v>8.8000000000000007</v>
          </cell>
          <cell r="L9986">
            <v>11.4</v>
          </cell>
          <cell r="M9986">
            <v>14.2</v>
          </cell>
          <cell r="N9986">
            <v>142.69999999999999</v>
          </cell>
          <cell r="O9986">
            <v>51.4</v>
          </cell>
          <cell r="P9986">
            <v>93</v>
          </cell>
          <cell r="Q9986">
            <v>35.6</v>
          </cell>
          <cell r="R9986">
            <v>144</v>
          </cell>
          <cell r="S9986">
            <v>85.1</v>
          </cell>
          <cell r="T9986" t="str">
            <v>Dunning</v>
          </cell>
          <cell r="U9986" t="str">
            <v>NA</v>
          </cell>
          <cell r="V9986" t="str">
            <v>NO</v>
          </cell>
          <cell r="W9986" t="str">
            <v>NA</v>
          </cell>
          <cell r="X9986" t="str">
            <v>NA</v>
          </cell>
          <cell r="Y9986" t="str">
            <v>Forest</v>
          </cell>
          <cell r="Z9986">
            <v>1</v>
          </cell>
          <cell r="AA9986">
            <v>1</v>
          </cell>
          <cell r="AB9986" t="str">
            <v>Omnivore</v>
          </cell>
          <cell r="AC9986" t="str">
            <v>Omnivore</v>
          </cell>
          <cell r="AD9986" t="str">
            <v>Insessorial</v>
          </cell>
          <cell r="AE9986">
            <v>9.5500000000000007</v>
          </cell>
          <cell r="AF9986">
            <v>21.61</v>
          </cell>
          <cell r="AG9986">
            <v>16.77</v>
          </cell>
          <cell r="AH9986">
            <v>-89.502641240000003</v>
          </cell>
          <cell r="AI9986">
            <v>443923.31</v>
          </cell>
          <cell r="AJ9986" t="str">
            <v>Extant</v>
          </cell>
        </row>
        <row r="9987">
          <cell r="A9987" t="str">
            <v>Trogon melanurus</v>
          </cell>
          <cell r="B9987" t="str">
            <v>Trogonidae</v>
          </cell>
          <cell r="C9987" t="str">
            <v>Trogoniformes</v>
          </cell>
          <cell r="D9987">
            <v>12</v>
          </cell>
          <cell r="E9987">
            <v>5</v>
          </cell>
          <cell r="F9987">
            <v>7</v>
          </cell>
          <cell r="G9987">
            <v>0</v>
          </cell>
          <cell r="H9987">
            <v>8</v>
          </cell>
          <cell r="I9987">
            <v>24.8</v>
          </cell>
          <cell r="J9987">
            <v>15.5</v>
          </cell>
          <cell r="K9987">
            <v>10.199999999999999</v>
          </cell>
          <cell r="L9987">
            <v>13.1</v>
          </cell>
          <cell r="M9987">
            <v>14</v>
          </cell>
          <cell r="N9987">
            <v>153.5</v>
          </cell>
          <cell r="O9987">
            <v>54.1</v>
          </cell>
          <cell r="P9987">
            <v>100.4</v>
          </cell>
          <cell r="Q9987">
            <v>35</v>
          </cell>
          <cell r="R9987">
            <v>150.1</v>
          </cell>
          <cell r="S9987">
            <v>114</v>
          </cell>
          <cell r="T9987" t="str">
            <v>Dunning</v>
          </cell>
          <cell r="U9987" t="str">
            <v>NA</v>
          </cell>
          <cell r="V9987" t="str">
            <v>NO</v>
          </cell>
          <cell r="W9987" t="str">
            <v>NA</v>
          </cell>
          <cell r="X9987" t="str">
            <v>NA</v>
          </cell>
          <cell r="Y9987" t="str">
            <v>Forest</v>
          </cell>
          <cell r="Z9987">
            <v>1</v>
          </cell>
          <cell r="AA9987">
            <v>1</v>
          </cell>
          <cell r="AB9987" t="str">
            <v>Herbivore</v>
          </cell>
          <cell r="AC9987" t="str">
            <v>Frugivore</v>
          </cell>
          <cell r="AD9987" t="str">
            <v>Insessorial</v>
          </cell>
          <cell r="AE9987">
            <v>-16.43</v>
          </cell>
          <cell r="AF9987">
            <v>12.46</v>
          </cell>
          <cell r="AG9987">
            <v>-3.11</v>
          </cell>
          <cell r="AH9987">
            <v>-63.4709018</v>
          </cell>
          <cell r="AI9987">
            <v>6755571.0800000001</v>
          </cell>
          <cell r="AJ9987" t="str">
            <v>Extant</v>
          </cell>
        </row>
        <row r="9988">
          <cell r="A9988" t="str">
            <v>Trogon mesurus</v>
          </cell>
          <cell r="B9988" t="str">
            <v>Trogonidae</v>
          </cell>
          <cell r="C9988" t="str">
            <v>Trogoniformes</v>
          </cell>
          <cell r="D9988">
            <v>5</v>
          </cell>
          <cell r="E9988">
            <v>2</v>
          </cell>
          <cell r="F9988">
            <v>3</v>
          </cell>
          <cell r="G9988">
            <v>0</v>
          </cell>
          <cell r="H9988">
            <v>4</v>
          </cell>
          <cell r="I9988">
            <v>24.4</v>
          </cell>
          <cell r="J9988">
            <v>14.5</v>
          </cell>
          <cell r="K9988">
            <v>10.3</v>
          </cell>
          <cell r="L9988">
            <v>11.9</v>
          </cell>
          <cell r="M9988">
            <v>15.4</v>
          </cell>
          <cell r="N9988">
            <v>153</v>
          </cell>
          <cell r="O9988">
            <v>48.8</v>
          </cell>
          <cell r="P9988">
            <v>104.8</v>
          </cell>
          <cell r="Q9988">
            <v>31.7</v>
          </cell>
          <cell r="R9988">
            <v>155.5</v>
          </cell>
          <cell r="S9988">
            <v>114</v>
          </cell>
          <cell r="T9988" t="str">
            <v>Dunning</v>
          </cell>
          <cell r="U9988" t="str">
            <v>NA</v>
          </cell>
          <cell r="V9988" t="str">
            <v>NO</v>
          </cell>
          <cell r="W9988" t="str">
            <v>NA</v>
          </cell>
          <cell r="X9988" t="str">
            <v>NA</v>
          </cell>
          <cell r="Y9988" t="str">
            <v>Forest</v>
          </cell>
          <cell r="Z9988">
            <v>1</v>
          </cell>
          <cell r="AA9988">
            <v>1</v>
          </cell>
          <cell r="AB9988" t="str">
            <v>Herbivore</v>
          </cell>
          <cell r="AC9988" t="str">
            <v>Frugivore</v>
          </cell>
          <cell r="AD9988" t="str">
            <v>Insessorial</v>
          </cell>
          <cell r="AE9988">
            <v>-4.47</v>
          </cell>
          <cell r="AF9988">
            <v>1.08</v>
          </cell>
          <cell r="AG9988">
            <v>-1.53</v>
          </cell>
          <cell r="AH9988">
            <v>-79.96073749</v>
          </cell>
          <cell r="AI9988">
            <v>56906.51</v>
          </cell>
          <cell r="AJ9988" t="str">
            <v>Extant</v>
          </cell>
        </row>
        <row r="9989">
          <cell r="A9989" t="str">
            <v>Trogon mexicanus</v>
          </cell>
          <cell r="B9989" t="str">
            <v>Trogonidae</v>
          </cell>
          <cell r="C9989" t="str">
            <v>Trogoniformes</v>
          </cell>
          <cell r="D9989">
            <v>5</v>
          </cell>
          <cell r="E9989">
            <v>2</v>
          </cell>
          <cell r="F9989">
            <v>3</v>
          </cell>
          <cell r="G9989">
            <v>0</v>
          </cell>
          <cell r="H9989">
            <v>4</v>
          </cell>
          <cell r="I9989">
            <v>20</v>
          </cell>
          <cell r="J9989">
            <v>11.4</v>
          </cell>
          <cell r="K9989">
            <v>9.8000000000000007</v>
          </cell>
          <cell r="L9989">
            <v>9.8000000000000007</v>
          </cell>
          <cell r="M9989">
            <v>14.8</v>
          </cell>
          <cell r="N9989">
            <v>147.6</v>
          </cell>
          <cell r="O9989">
            <v>60.3</v>
          </cell>
          <cell r="P9989">
            <v>86.7</v>
          </cell>
          <cell r="Q9989">
            <v>41</v>
          </cell>
          <cell r="R9989">
            <v>180.6</v>
          </cell>
          <cell r="S9989">
            <v>71</v>
          </cell>
          <cell r="T9989" t="str">
            <v>Dunning</v>
          </cell>
          <cell r="U9989" t="str">
            <v>NA</v>
          </cell>
          <cell r="V9989" t="str">
            <v>NO</v>
          </cell>
          <cell r="W9989" t="str">
            <v>NA</v>
          </cell>
          <cell r="X9989" t="str">
            <v>NA</v>
          </cell>
          <cell r="Y9989" t="str">
            <v>Forest</v>
          </cell>
          <cell r="Z9989">
            <v>1</v>
          </cell>
          <cell r="AA9989">
            <v>1</v>
          </cell>
          <cell r="AB9989" t="str">
            <v>Carnivore</v>
          </cell>
          <cell r="AC9989" t="str">
            <v>Invertivore</v>
          </cell>
          <cell r="AD9989" t="str">
            <v>Insessorial</v>
          </cell>
          <cell r="AE9989">
            <v>13.72</v>
          </cell>
          <cell r="AF9989">
            <v>28.4</v>
          </cell>
          <cell r="AG9989">
            <v>20.03</v>
          </cell>
          <cell r="AH9989">
            <v>-99.838332629999996</v>
          </cell>
          <cell r="AI9989">
            <v>375078.56</v>
          </cell>
          <cell r="AJ9989" t="str">
            <v>Extant</v>
          </cell>
        </row>
        <row r="9990">
          <cell r="A9990" t="str">
            <v>Trogon personatus</v>
          </cell>
          <cell r="B9990" t="str">
            <v>Trogonidae</v>
          </cell>
          <cell r="C9990" t="str">
            <v>Trogoniformes</v>
          </cell>
          <cell r="D9990">
            <v>23</v>
          </cell>
          <cell r="E9990">
            <v>12</v>
          </cell>
          <cell r="F9990">
            <v>10</v>
          </cell>
          <cell r="G9990">
            <v>1</v>
          </cell>
          <cell r="H9990">
            <v>5</v>
          </cell>
          <cell r="I9990">
            <v>18.899999999999999</v>
          </cell>
          <cell r="J9990">
            <v>11.7</v>
          </cell>
          <cell r="K9990">
            <v>8.5</v>
          </cell>
          <cell r="L9990">
            <v>8.9</v>
          </cell>
          <cell r="M9990">
            <v>14.3</v>
          </cell>
          <cell r="N9990">
            <v>125.7</v>
          </cell>
          <cell r="O9990">
            <v>46.9</v>
          </cell>
          <cell r="P9990">
            <v>78.3</v>
          </cell>
          <cell r="Q9990">
            <v>37.5</v>
          </cell>
          <cell r="R9990">
            <v>157.80000000000001</v>
          </cell>
          <cell r="S9990">
            <v>63.39</v>
          </cell>
          <cell r="T9990" t="str">
            <v>Dunning</v>
          </cell>
          <cell r="U9990" t="str">
            <v>NA</v>
          </cell>
          <cell r="V9990" t="str">
            <v>NO</v>
          </cell>
          <cell r="W9990" t="str">
            <v>NA</v>
          </cell>
          <cell r="X9990" t="str">
            <v>NA</v>
          </cell>
          <cell r="Y9990" t="str">
            <v>Forest</v>
          </cell>
          <cell r="Z9990">
            <v>1</v>
          </cell>
          <cell r="AA9990">
            <v>1</v>
          </cell>
          <cell r="AB9990" t="str">
            <v>Omnivore</v>
          </cell>
          <cell r="AC9990" t="str">
            <v>Omnivore</v>
          </cell>
          <cell r="AD9990" t="str">
            <v>Insessorial</v>
          </cell>
          <cell r="AE9990">
            <v>-20.399999999999999</v>
          </cell>
          <cell r="AF9990">
            <v>11.16</v>
          </cell>
          <cell r="AG9990">
            <v>-2.92</v>
          </cell>
          <cell r="AH9990">
            <v>-71.921352490000004</v>
          </cell>
          <cell r="AI9990">
            <v>745904.62</v>
          </cell>
          <cell r="AJ9990" t="str">
            <v>Extant</v>
          </cell>
        </row>
        <row r="9991">
          <cell r="A9991" t="str">
            <v>Trogon rufus</v>
          </cell>
          <cell r="B9991" t="str">
            <v>Trogonidae</v>
          </cell>
          <cell r="C9991" t="str">
            <v>Trogoniformes</v>
          </cell>
          <cell r="D9991">
            <v>22</v>
          </cell>
          <cell r="E9991">
            <v>10</v>
          </cell>
          <cell r="F9991">
            <v>12</v>
          </cell>
          <cell r="G9991">
            <v>0</v>
          </cell>
          <cell r="H9991">
            <v>8</v>
          </cell>
          <cell r="I9991">
            <v>19.899999999999999</v>
          </cell>
          <cell r="J9991">
            <v>11.7</v>
          </cell>
          <cell r="K9991">
            <v>8.9</v>
          </cell>
          <cell r="L9991">
            <v>9.8000000000000007</v>
          </cell>
          <cell r="M9991">
            <v>13.1</v>
          </cell>
          <cell r="N9991">
            <v>113.1</v>
          </cell>
          <cell r="O9991">
            <v>42.8</v>
          </cell>
          <cell r="P9991">
            <v>70.3</v>
          </cell>
          <cell r="Q9991">
            <v>37.9</v>
          </cell>
          <cell r="R9991">
            <v>130.9</v>
          </cell>
          <cell r="S9991">
            <v>53.8</v>
          </cell>
          <cell r="T9991" t="str">
            <v>Dunning</v>
          </cell>
          <cell r="U9991" t="str">
            <v>NA</v>
          </cell>
          <cell r="V9991" t="str">
            <v>NO</v>
          </cell>
          <cell r="W9991" t="str">
            <v>NA</v>
          </cell>
          <cell r="X9991" t="str">
            <v>NA</v>
          </cell>
          <cell r="Y9991" t="str">
            <v>Forest</v>
          </cell>
          <cell r="Z9991">
            <v>1</v>
          </cell>
          <cell r="AA9991">
            <v>1</v>
          </cell>
          <cell r="AB9991" t="str">
            <v>Omnivore</v>
          </cell>
          <cell r="AC9991" t="str">
            <v>Omnivore</v>
          </cell>
          <cell r="AD9991" t="str">
            <v>Insessorial</v>
          </cell>
          <cell r="AE9991">
            <v>-29.64</v>
          </cell>
          <cell r="AF9991">
            <v>16.03</v>
          </cell>
          <cell r="AG9991">
            <v>-5.73</v>
          </cell>
          <cell r="AH9991">
            <v>-61.11830381</v>
          </cell>
          <cell r="AI9991">
            <v>6666233.0199999996</v>
          </cell>
          <cell r="AJ9991" t="str">
            <v>Extant</v>
          </cell>
        </row>
        <row r="9992">
          <cell r="A9992" t="str">
            <v>Trogon surrucura</v>
          </cell>
          <cell r="B9992" t="str">
            <v>Trogonidae</v>
          </cell>
          <cell r="C9992" t="str">
            <v>Trogoniformes</v>
          </cell>
          <cell r="D9992">
            <v>8</v>
          </cell>
          <cell r="E9992">
            <v>4</v>
          </cell>
          <cell r="F9992">
            <v>4</v>
          </cell>
          <cell r="G9992">
            <v>0</v>
          </cell>
          <cell r="H9992">
            <v>8</v>
          </cell>
          <cell r="I9992">
            <v>19.5</v>
          </cell>
          <cell r="J9992">
            <v>11.8</v>
          </cell>
          <cell r="K9992">
            <v>9.3000000000000007</v>
          </cell>
          <cell r="L9992">
            <v>9.9</v>
          </cell>
          <cell r="M9992">
            <v>15.3</v>
          </cell>
          <cell r="N9992">
            <v>133.19999999999999</v>
          </cell>
          <cell r="O9992">
            <v>51.2</v>
          </cell>
          <cell r="P9992">
            <v>82</v>
          </cell>
          <cell r="Q9992">
            <v>38.5</v>
          </cell>
          <cell r="R9992">
            <v>132.69999999999999</v>
          </cell>
          <cell r="S9992">
            <v>73.290000000000006</v>
          </cell>
          <cell r="T9992" t="str">
            <v>Dunning</v>
          </cell>
          <cell r="U9992" t="str">
            <v>NA</v>
          </cell>
          <cell r="V9992" t="str">
            <v>NO</v>
          </cell>
          <cell r="W9992" t="str">
            <v>NA</v>
          </cell>
          <cell r="X9992" t="str">
            <v>NA</v>
          </cell>
          <cell r="Y9992" t="str">
            <v>Forest</v>
          </cell>
          <cell r="Z9992">
            <v>1</v>
          </cell>
          <cell r="AA9992">
            <v>1</v>
          </cell>
          <cell r="AB9992" t="str">
            <v>Carnivore</v>
          </cell>
          <cell r="AC9992" t="str">
            <v>Invertivore</v>
          </cell>
          <cell r="AD9992" t="str">
            <v>Insessorial</v>
          </cell>
          <cell r="AE9992">
            <v>-31.18</v>
          </cell>
          <cell r="AF9992">
            <v>-10.87</v>
          </cell>
          <cell r="AG9992">
            <v>-22.48</v>
          </cell>
          <cell r="AH9992">
            <v>-49.892745320000003</v>
          </cell>
          <cell r="AI9992">
            <v>1550766.21</v>
          </cell>
          <cell r="AJ9992" t="str">
            <v>Extant</v>
          </cell>
        </row>
        <row r="9993">
          <cell r="A9993" t="str">
            <v>Trogon violaceus</v>
          </cell>
          <cell r="B9993" t="str">
            <v>Trogonidae</v>
          </cell>
          <cell r="C9993" t="str">
            <v>Trogoniformes</v>
          </cell>
          <cell r="D9993">
            <v>14</v>
          </cell>
          <cell r="E9993">
            <v>4</v>
          </cell>
          <cell r="F9993">
            <v>9</v>
          </cell>
          <cell r="G9993">
            <v>1</v>
          </cell>
          <cell r="H9993">
            <v>10</v>
          </cell>
          <cell r="I9993">
            <v>19.3</v>
          </cell>
          <cell r="J9993">
            <v>11.6</v>
          </cell>
          <cell r="K9993">
            <v>9.8000000000000007</v>
          </cell>
          <cell r="L9993">
            <v>8.9</v>
          </cell>
          <cell r="M9993">
            <v>11.5</v>
          </cell>
          <cell r="N9993">
            <v>115.1</v>
          </cell>
          <cell r="O9993">
            <v>42.5</v>
          </cell>
          <cell r="P9993">
            <v>72.599999999999994</v>
          </cell>
          <cell r="Q9993">
            <v>36.9</v>
          </cell>
          <cell r="R9993">
            <v>117.4</v>
          </cell>
          <cell r="S9993">
            <v>46.5</v>
          </cell>
          <cell r="T9993" t="str">
            <v>Dunning</v>
          </cell>
          <cell r="U9993" t="str">
            <v>NA</v>
          </cell>
          <cell r="V9993" t="str">
            <v>NO</v>
          </cell>
          <cell r="W9993" t="str">
            <v>NA</v>
          </cell>
          <cell r="X9993" t="str">
            <v>NA</v>
          </cell>
          <cell r="Y9993" t="str">
            <v>Forest</v>
          </cell>
          <cell r="Z9993">
            <v>1</v>
          </cell>
          <cell r="AA9993">
            <v>1</v>
          </cell>
          <cell r="AB9993" t="str">
            <v>Herbivore</v>
          </cell>
          <cell r="AC9993" t="str">
            <v>Frugivore</v>
          </cell>
          <cell r="AD9993" t="str">
            <v>Insessorial</v>
          </cell>
          <cell r="AE9993">
            <v>-15.61</v>
          </cell>
          <cell r="AF9993">
            <v>10.84</v>
          </cell>
          <cell r="AG9993">
            <v>-3.51</v>
          </cell>
          <cell r="AH9993">
            <v>-62.886416099999998</v>
          </cell>
          <cell r="AI9993">
            <v>5916744.71</v>
          </cell>
          <cell r="AJ9993" t="str">
            <v>Extant</v>
          </cell>
        </row>
        <row r="9994">
          <cell r="A9994" t="str">
            <v>Trogon viridis</v>
          </cell>
          <cell r="B9994" t="str">
            <v>Trogonidae</v>
          </cell>
          <cell r="C9994" t="str">
            <v>Trogoniformes</v>
          </cell>
          <cell r="D9994">
            <v>16</v>
          </cell>
          <cell r="E9994">
            <v>7</v>
          </cell>
          <cell r="F9994">
            <v>8</v>
          </cell>
          <cell r="G9994">
            <v>1</v>
          </cell>
          <cell r="H9994">
            <v>8</v>
          </cell>
          <cell r="I9994">
            <v>25.2</v>
          </cell>
          <cell r="J9994">
            <v>15</v>
          </cell>
          <cell r="K9994">
            <v>10.1</v>
          </cell>
          <cell r="L9994">
            <v>11.7</v>
          </cell>
          <cell r="M9994">
            <v>14.2</v>
          </cell>
          <cell r="N9994">
            <v>146.1</v>
          </cell>
          <cell r="O9994">
            <v>50.6</v>
          </cell>
          <cell r="P9994">
            <v>95.6</v>
          </cell>
          <cell r="Q9994">
            <v>34.6</v>
          </cell>
          <cell r="R9994">
            <v>158.4</v>
          </cell>
          <cell r="S9994">
            <v>89.69</v>
          </cell>
          <cell r="T9994" t="str">
            <v>Dunning</v>
          </cell>
          <cell r="U9994" t="str">
            <v>NA</v>
          </cell>
          <cell r="V9994" t="str">
            <v>NO</v>
          </cell>
          <cell r="W9994" t="str">
            <v>NA</v>
          </cell>
          <cell r="X9994" t="str">
            <v>NA</v>
          </cell>
          <cell r="Y9994" t="str">
            <v>Forest</v>
          </cell>
          <cell r="Z9994">
            <v>1</v>
          </cell>
          <cell r="AA9994">
            <v>1</v>
          </cell>
          <cell r="AB9994" t="str">
            <v>Omnivore</v>
          </cell>
          <cell r="AC9994" t="str">
            <v>Frugivore</v>
          </cell>
          <cell r="AD9994" t="str">
            <v>Insessorial</v>
          </cell>
          <cell r="AE9994">
            <v>-26.94</v>
          </cell>
          <cell r="AF9994">
            <v>10.84</v>
          </cell>
          <cell r="AG9994">
            <v>-4.75</v>
          </cell>
          <cell r="AH9994">
            <v>-60.5432457</v>
          </cell>
          <cell r="AI9994">
            <v>7907953.7599999998</v>
          </cell>
          <cell r="AJ9994" t="str">
            <v>Extant</v>
          </cell>
        </row>
      </sheetData>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11"/>
  <sheetViews>
    <sheetView tabSelected="1" topLeftCell="B1" workbookViewId="0">
      <pane ySplit="1" topLeftCell="A61" activePane="bottomLeft" state="frozen"/>
      <selection activeCell="D1" sqref="D1"/>
      <selection pane="bottomLeft" activeCell="P127" sqref="P127"/>
    </sheetView>
  </sheetViews>
  <sheetFormatPr defaultRowHeight="15" x14ac:dyDescent="0.25"/>
  <cols>
    <col min="1" max="1" width="10.7109375" bestFit="1" customWidth="1"/>
    <col min="2" max="2" width="31" bestFit="1" customWidth="1"/>
    <col min="3" max="3" width="50.140625" bestFit="1" customWidth="1"/>
    <col min="4" max="4" width="17.28515625" bestFit="1" customWidth="1"/>
    <col min="5" max="5" width="24.42578125" bestFit="1" customWidth="1"/>
    <col min="6" max="6" width="17.28515625" bestFit="1" customWidth="1"/>
    <col min="7" max="7" width="10.28515625" bestFit="1" customWidth="1"/>
    <col min="8" max="8" width="5.85546875" bestFit="1" customWidth="1"/>
    <col min="9" max="10" width="10.7109375" bestFit="1" customWidth="1"/>
    <col min="11" max="11" width="10.42578125" bestFit="1" customWidth="1"/>
    <col min="12" max="12" width="12.28515625" bestFit="1" customWidth="1"/>
    <col min="13" max="13" width="19.42578125" bestFit="1" customWidth="1"/>
    <col min="14" max="14" width="16" bestFit="1" customWidth="1"/>
    <col min="15" max="15" width="14.5703125" bestFit="1" customWidth="1"/>
  </cols>
  <sheetData>
    <row r="1" spans="1:15" x14ac:dyDescent="0.25">
      <c r="A1" t="s">
        <v>540</v>
      </c>
      <c r="B1" t="s">
        <v>0</v>
      </c>
      <c r="C1" t="s">
        <v>1</v>
      </c>
      <c r="D1" t="s">
        <v>3</v>
      </c>
      <c r="E1" t="s">
        <v>4</v>
      </c>
      <c r="F1" t="s">
        <v>5</v>
      </c>
      <c r="G1" t="s">
        <v>6</v>
      </c>
      <c r="H1" t="s">
        <v>7</v>
      </c>
      <c r="I1" t="s">
        <v>8</v>
      </c>
      <c r="J1" t="s">
        <v>9</v>
      </c>
      <c r="K1" t="s">
        <v>10</v>
      </c>
      <c r="L1" t="s">
        <v>11</v>
      </c>
      <c r="M1" t="s">
        <v>12</v>
      </c>
      <c r="N1" t="s">
        <v>13</v>
      </c>
      <c r="O1" t="s">
        <v>14</v>
      </c>
    </row>
    <row r="2" spans="1:15" x14ac:dyDescent="0.25">
      <c r="A2" t="s">
        <v>548</v>
      </c>
      <c r="B2" t="s">
        <v>16</v>
      </c>
      <c r="C2" t="s">
        <v>17</v>
      </c>
      <c r="D2" t="s">
        <v>18</v>
      </c>
      <c r="E2" t="s">
        <v>19</v>
      </c>
      <c r="F2" t="s">
        <v>20</v>
      </c>
      <c r="G2" t="s">
        <v>21</v>
      </c>
      <c r="H2" t="s">
        <v>22</v>
      </c>
      <c r="I2" t="s">
        <v>23</v>
      </c>
      <c r="J2" t="s">
        <v>9</v>
      </c>
      <c r="K2">
        <v>1241</v>
      </c>
      <c r="L2" t="s">
        <v>24</v>
      </c>
      <c r="M2" t="s">
        <v>25</v>
      </c>
      <c r="N2" t="s">
        <v>18</v>
      </c>
      <c r="O2">
        <v>3</v>
      </c>
    </row>
    <row r="3" spans="1:15" x14ac:dyDescent="0.25">
      <c r="A3" t="s">
        <v>549</v>
      </c>
      <c r="B3" t="s">
        <v>26</v>
      </c>
      <c r="C3" t="s">
        <v>27</v>
      </c>
      <c r="D3" t="s">
        <v>18</v>
      </c>
      <c r="E3" t="s">
        <v>28</v>
      </c>
      <c r="F3" t="s">
        <v>29</v>
      </c>
      <c r="G3" t="s">
        <v>30</v>
      </c>
      <c r="H3" t="s">
        <v>22</v>
      </c>
      <c r="I3" t="s">
        <v>23</v>
      </c>
      <c r="J3" t="s">
        <v>9</v>
      </c>
      <c r="K3">
        <v>636.70000000000005</v>
      </c>
      <c r="L3" t="s">
        <v>31</v>
      </c>
      <c r="M3" t="s">
        <v>25</v>
      </c>
      <c r="N3" t="s">
        <v>18</v>
      </c>
      <c r="O3">
        <v>3</v>
      </c>
    </row>
    <row r="4" spans="1:15" x14ac:dyDescent="0.25">
      <c r="A4" t="s">
        <v>550</v>
      </c>
      <c r="B4" t="s">
        <v>32</v>
      </c>
      <c r="C4" t="s">
        <v>33</v>
      </c>
      <c r="D4" t="s">
        <v>34</v>
      </c>
      <c r="E4" t="s">
        <v>19</v>
      </c>
      <c r="F4" t="s">
        <v>35</v>
      </c>
      <c r="G4" t="s">
        <v>36</v>
      </c>
      <c r="H4" t="s">
        <v>22</v>
      </c>
      <c r="I4" t="s">
        <v>23</v>
      </c>
      <c r="J4" t="s">
        <v>9</v>
      </c>
      <c r="K4">
        <v>448.8</v>
      </c>
      <c r="L4" t="s">
        <v>24</v>
      </c>
      <c r="M4" t="s">
        <v>24</v>
      </c>
      <c r="N4" t="s">
        <v>37</v>
      </c>
      <c r="O4">
        <v>2</v>
      </c>
    </row>
    <row r="5" spans="1:15" x14ac:dyDescent="0.25">
      <c r="A5" t="s">
        <v>551</v>
      </c>
      <c r="B5" t="s">
        <v>38</v>
      </c>
      <c r="C5" t="s">
        <v>39</v>
      </c>
      <c r="D5" t="s">
        <v>18</v>
      </c>
      <c r="E5" t="s">
        <v>19</v>
      </c>
      <c r="F5" t="s">
        <v>40</v>
      </c>
      <c r="G5" t="s">
        <v>36</v>
      </c>
      <c r="H5" t="s">
        <v>22</v>
      </c>
      <c r="I5" t="s">
        <v>41</v>
      </c>
      <c r="J5" t="s">
        <v>9</v>
      </c>
      <c r="K5">
        <v>56.7</v>
      </c>
      <c r="L5" t="s">
        <v>42</v>
      </c>
      <c r="M5" t="s">
        <v>43</v>
      </c>
      <c r="N5" t="s">
        <v>44</v>
      </c>
      <c r="O5">
        <v>3</v>
      </c>
    </row>
    <row r="6" spans="1:15" x14ac:dyDescent="0.25">
      <c r="A6" t="s">
        <v>552</v>
      </c>
      <c r="B6" t="s">
        <v>45</v>
      </c>
      <c r="C6" t="s">
        <v>46</v>
      </c>
      <c r="D6" t="s">
        <v>47</v>
      </c>
      <c r="E6" t="s">
        <v>19</v>
      </c>
      <c r="F6" t="s">
        <v>48</v>
      </c>
      <c r="G6" t="s">
        <v>36</v>
      </c>
      <c r="H6" t="s">
        <v>22</v>
      </c>
      <c r="I6" t="s">
        <v>23</v>
      </c>
      <c r="J6" t="s">
        <v>9</v>
      </c>
      <c r="K6">
        <v>12.8</v>
      </c>
      <c r="L6" t="s">
        <v>31</v>
      </c>
      <c r="M6" t="s">
        <v>49</v>
      </c>
      <c r="N6" t="s">
        <v>50</v>
      </c>
      <c r="O6">
        <v>1</v>
      </c>
    </row>
    <row r="7" spans="1:15" x14ac:dyDescent="0.25">
      <c r="A7" t="s">
        <v>553</v>
      </c>
      <c r="B7" t="s">
        <v>51</v>
      </c>
      <c r="C7" t="s">
        <v>52</v>
      </c>
      <c r="D7" t="s">
        <v>34</v>
      </c>
      <c r="E7" t="s">
        <v>28</v>
      </c>
      <c r="F7" t="s">
        <v>53</v>
      </c>
      <c r="G7" t="s">
        <v>36</v>
      </c>
      <c r="H7" t="s">
        <v>22</v>
      </c>
      <c r="I7" t="s">
        <v>23</v>
      </c>
      <c r="J7" t="s">
        <v>9</v>
      </c>
      <c r="K7">
        <v>114.6</v>
      </c>
      <c r="L7" t="s">
        <v>42</v>
      </c>
      <c r="M7" t="s">
        <v>24</v>
      </c>
      <c r="N7" t="s">
        <v>54</v>
      </c>
      <c r="O7">
        <v>3</v>
      </c>
    </row>
    <row r="8" spans="1:15" x14ac:dyDescent="0.25">
      <c r="A8" t="s">
        <v>554</v>
      </c>
      <c r="B8" t="s">
        <v>55</v>
      </c>
      <c r="C8" t="s">
        <v>56</v>
      </c>
      <c r="D8" t="s">
        <v>57</v>
      </c>
      <c r="E8" t="s">
        <v>19</v>
      </c>
      <c r="F8" t="s">
        <v>58</v>
      </c>
      <c r="G8" t="s">
        <v>36</v>
      </c>
      <c r="H8" t="s">
        <v>22</v>
      </c>
      <c r="I8" t="s">
        <v>23</v>
      </c>
      <c r="J8" t="s">
        <v>9</v>
      </c>
      <c r="K8">
        <v>20.7</v>
      </c>
      <c r="L8" t="s">
        <v>42</v>
      </c>
      <c r="M8" t="s">
        <v>59</v>
      </c>
      <c r="N8" t="s">
        <v>54</v>
      </c>
      <c r="O8">
        <v>3</v>
      </c>
    </row>
    <row r="9" spans="1:15" x14ac:dyDescent="0.25">
      <c r="A9" t="s">
        <v>555</v>
      </c>
      <c r="B9" t="s">
        <v>60</v>
      </c>
      <c r="C9" t="s">
        <v>61</v>
      </c>
      <c r="D9" t="s">
        <v>47</v>
      </c>
      <c r="E9" t="s">
        <v>19</v>
      </c>
      <c r="F9" t="s">
        <v>62</v>
      </c>
      <c r="G9" t="s">
        <v>36</v>
      </c>
      <c r="H9" t="s">
        <v>22</v>
      </c>
      <c r="I9" t="s">
        <v>23</v>
      </c>
      <c r="J9" t="s">
        <v>9</v>
      </c>
      <c r="K9">
        <v>78.5</v>
      </c>
      <c r="L9" t="s">
        <v>24</v>
      </c>
      <c r="M9" t="s">
        <v>59</v>
      </c>
      <c r="N9" t="s">
        <v>50</v>
      </c>
      <c r="O9">
        <v>3</v>
      </c>
    </row>
    <row r="10" spans="1:15" x14ac:dyDescent="0.25">
      <c r="A10" t="s">
        <v>556</v>
      </c>
      <c r="B10" t="s">
        <v>63</v>
      </c>
      <c r="C10" t="s">
        <v>64</v>
      </c>
      <c r="D10" t="s">
        <v>18</v>
      </c>
      <c r="E10" t="s">
        <v>19</v>
      </c>
      <c r="F10" t="s">
        <v>20</v>
      </c>
      <c r="G10" t="s">
        <v>21</v>
      </c>
      <c r="H10" t="s">
        <v>22</v>
      </c>
      <c r="I10" t="s">
        <v>23</v>
      </c>
      <c r="J10" t="s">
        <v>9</v>
      </c>
      <c r="K10">
        <v>754.6</v>
      </c>
      <c r="L10" t="s">
        <v>31</v>
      </c>
      <c r="M10" t="s">
        <v>24</v>
      </c>
      <c r="N10" t="s">
        <v>18</v>
      </c>
      <c r="O10">
        <v>3</v>
      </c>
    </row>
    <row r="11" spans="1:15" x14ac:dyDescent="0.25">
      <c r="A11" t="s">
        <v>557</v>
      </c>
      <c r="B11" t="s">
        <v>65</v>
      </c>
      <c r="C11" t="s">
        <v>66</v>
      </c>
      <c r="D11" t="s">
        <v>67</v>
      </c>
      <c r="E11" t="s">
        <v>19</v>
      </c>
      <c r="F11" t="s">
        <v>68</v>
      </c>
      <c r="G11" t="s">
        <v>36</v>
      </c>
      <c r="H11" t="s">
        <v>22</v>
      </c>
      <c r="I11" t="s">
        <v>23</v>
      </c>
      <c r="J11" t="s">
        <v>9</v>
      </c>
      <c r="K11">
        <v>4.2</v>
      </c>
      <c r="L11" t="s">
        <v>31</v>
      </c>
      <c r="M11" t="s">
        <v>69</v>
      </c>
      <c r="N11" t="s">
        <v>70</v>
      </c>
      <c r="O11">
        <v>2</v>
      </c>
    </row>
    <row r="12" spans="1:15" x14ac:dyDescent="0.25">
      <c r="A12" t="s">
        <v>558</v>
      </c>
      <c r="B12" t="s">
        <v>71</v>
      </c>
      <c r="C12" t="s">
        <v>72</v>
      </c>
      <c r="D12" t="s">
        <v>57</v>
      </c>
      <c r="E12" t="s">
        <v>73</v>
      </c>
      <c r="F12" t="s">
        <v>74</v>
      </c>
      <c r="G12" t="s">
        <v>75</v>
      </c>
      <c r="H12" t="s">
        <v>22</v>
      </c>
      <c r="I12" t="s">
        <v>23</v>
      </c>
      <c r="J12" t="s">
        <v>9</v>
      </c>
      <c r="K12">
        <v>41</v>
      </c>
      <c r="L12" t="s">
        <v>42</v>
      </c>
      <c r="M12" t="s">
        <v>43</v>
      </c>
      <c r="N12" t="s">
        <v>54</v>
      </c>
      <c r="O12">
        <v>3</v>
      </c>
    </row>
    <row r="13" spans="1:15" x14ac:dyDescent="0.25">
      <c r="A13" t="s">
        <v>559</v>
      </c>
      <c r="B13" t="s">
        <v>76</v>
      </c>
      <c r="C13" t="s">
        <v>77</v>
      </c>
      <c r="D13" t="s">
        <v>18</v>
      </c>
      <c r="E13" t="s">
        <v>19</v>
      </c>
      <c r="F13" t="s">
        <v>78</v>
      </c>
      <c r="G13" t="s">
        <v>36</v>
      </c>
      <c r="H13" t="s">
        <v>22</v>
      </c>
      <c r="I13" t="s">
        <v>23</v>
      </c>
      <c r="J13" t="s">
        <v>9</v>
      </c>
      <c r="K13">
        <v>4700.6000000000004</v>
      </c>
      <c r="L13" t="s">
        <v>42</v>
      </c>
      <c r="M13" t="s">
        <v>24</v>
      </c>
      <c r="N13" t="s">
        <v>18</v>
      </c>
      <c r="O13">
        <v>3</v>
      </c>
    </row>
    <row r="14" spans="1:15" x14ac:dyDescent="0.25">
      <c r="A14" t="s">
        <v>560</v>
      </c>
      <c r="B14" t="s">
        <v>79</v>
      </c>
      <c r="C14" t="s">
        <v>80</v>
      </c>
      <c r="D14" t="s">
        <v>81</v>
      </c>
      <c r="E14" t="s">
        <v>82</v>
      </c>
      <c r="F14" t="s">
        <v>83</v>
      </c>
      <c r="G14" t="s">
        <v>36</v>
      </c>
      <c r="H14" t="s">
        <v>22</v>
      </c>
      <c r="I14" t="s">
        <v>23</v>
      </c>
      <c r="J14" t="s">
        <v>9</v>
      </c>
      <c r="K14">
        <v>366.3</v>
      </c>
      <c r="L14" t="s">
        <v>31</v>
      </c>
      <c r="M14" t="s">
        <v>49</v>
      </c>
      <c r="N14" t="s">
        <v>50</v>
      </c>
      <c r="O14">
        <v>2</v>
      </c>
    </row>
    <row r="15" spans="1:15" x14ac:dyDescent="0.25">
      <c r="A15" t="s">
        <v>561</v>
      </c>
      <c r="B15" t="s">
        <v>84</v>
      </c>
      <c r="C15" t="s">
        <v>85</v>
      </c>
      <c r="D15" t="s">
        <v>34</v>
      </c>
      <c r="E15" t="s">
        <v>73</v>
      </c>
      <c r="F15" t="s">
        <v>86</v>
      </c>
      <c r="G15" t="s">
        <v>36</v>
      </c>
      <c r="H15" t="s">
        <v>7</v>
      </c>
      <c r="I15" t="s">
        <v>23</v>
      </c>
      <c r="J15" t="s">
        <v>9</v>
      </c>
      <c r="K15">
        <v>12.7</v>
      </c>
      <c r="L15" t="s">
        <v>42</v>
      </c>
      <c r="M15" t="s">
        <v>59</v>
      </c>
      <c r="N15" t="s">
        <v>44</v>
      </c>
      <c r="O15">
        <v>3</v>
      </c>
    </row>
    <row r="16" spans="1:15" x14ac:dyDescent="0.25">
      <c r="A16" t="s">
        <v>541</v>
      </c>
      <c r="B16" t="s">
        <v>87</v>
      </c>
      <c r="C16" t="s">
        <v>88</v>
      </c>
      <c r="D16" t="s">
        <v>34</v>
      </c>
      <c r="E16" t="s">
        <v>28</v>
      </c>
      <c r="F16" t="s">
        <v>89</v>
      </c>
      <c r="G16" t="s">
        <v>36</v>
      </c>
      <c r="H16" t="s">
        <v>22</v>
      </c>
      <c r="I16" t="s">
        <v>41</v>
      </c>
      <c r="J16" t="s">
        <v>9</v>
      </c>
      <c r="K16">
        <v>403.3</v>
      </c>
      <c r="L16" t="s">
        <v>42</v>
      </c>
      <c r="M16" t="s">
        <v>90</v>
      </c>
      <c r="N16" t="s">
        <v>37</v>
      </c>
      <c r="O16">
        <v>3</v>
      </c>
    </row>
    <row r="17" spans="1:15" x14ac:dyDescent="0.25">
      <c r="A17" t="s">
        <v>562</v>
      </c>
      <c r="B17" t="s">
        <v>91</v>
      </c>
      <c r="C17" t="s">
        <v>92</v>
      </c>
      <c r="D17" t="s">
        <v>34</v>
      </c>
      <c r="E17" t="s">
        <v>73</v>
      </c>
      <c r="F17" t="s">
        <v>86</v>
      </c>
      <c r="G17" t="s">
        <v>36</v>
      </c>
      <c r="H17" t="s">
        <v>7</v>
      </c>
      <c r="I17" t="s">
        <v>23</v>
      </c>
      <c r="J17" t="s">
        <v>9</v>
      </c>
      <c r="K17">
        <v>17.899999999999999</v>
      </c>
      <c r="L17" t="s">
        <v>42</v>
      </c>
      <c r="M17" t="s">
        <v>59</v>
      </c>
      <c r="N17" t="s">
        <v>37</v>
      </c>
      <c r="O17">
        <v>3</v>
      </c>
    </row>
    <row r="18" spans="1:15" x14ac:dyDescent="0.25">
      <c r="A18" t="s">
        <v>563</v>
      </c>
      <c r="B18" t="s">
        <v>93</v>
      </c>
      <c r="C18" t="s">
        <v>94</v>
      </c>
      <c r="D18" t="s">
        <v>47</v>
      </c>
      <c r="E18" t="s">
        <v>19</v>
      </c>
      <c r="F18" t="s">
        <v>95</v>
      </c>
      <c r="G18" t="s">
        <v>36</v>
      </c>
      <c r="H18" t="s">
        <v>22</v>
      </c>
      <c r="I18" t="s">
        <v>41</v>
      </c>
      <c r="J18" t="s">
        <v>9</v>
      </c>
      <c r="K18">
        <v>711.5</v>
      </c>
      <c r="L18" t="s">
        <v>42</v>
      </c>
      <c r="M18" t="s">
        <v>90</v>
      </c>
      <c r="N18" t="s">
        <v>50</v>
      </c>
      <c r="O18">
        <v>2</v>
      </c>
    </row>
    <row r="19" spans="1:15" x14ac:dyDescent="0.25">
      <c r="A19" t="s">
        <v>564</v>
      </c>
      <c r="B19" t="s">
        <v>96</v>
      </c>
      <c r="C19" t="s">
        <v>97</v>
      </c>
      <c r="D19" t="s">
        <v>18</v>
      </c>
      <c r="E19" t="s">
        <v>19</v>
      </c>
      <c r="F19" t="s">
        <v>20</v>
      </c>
      <c r="G19" t="s">
        <v>21</v>
      </c>
      <c r="H19" t="s">
        <v>22</v>
      </c>
      <c r="I19" t="s">
        <v>23</v>
      </c>
      <c r="J19" t="s">
        <v>9</v>
      </c>
      <c r="K19">
        <v>921.2</v>
      </c>
      <c r="L19" t="s">
        <v>42</v>
      </c>
      <c r="M19" t="s">
        <v>43</v>
      </c>
      <c r="N19" t="s">
        <v>18</v>
      </c>
      <c r="O19">
        <v>3</v>
      </c>
    </row>
    <row r="20" spans="1:15" x14ac:dyDescent="0.25">
      <c r="A20" t="s">
        <v>565</v>
      </c>
      <c r="B20" t="s">
        <v>98</v>
      </c>
      <c r="C20" t="s">
        <v>99</v>
      </c>
      <c r="D20" t="s">
        <v>18</v>
      </c>
      <c r="E20" t="s">
        <v>28</v>
      </c>
      <c r="F20" t="s">
        <v>100</v>
      </c>
      <c r="G20" t="s">
        <v>36</v>
      </c>
      <c r="H20" t="s">
        <v>22</v>
      </c>
      <c r="I20" t="s">
        <v>23</v>
      </c>
      <c r="J20" t="s">
        <v>9</v>
      </c>
      <c r="K20">
        <v>148</v>
      </c>
      <c r="L20" t="s">
        <v>42</v>
      </c>
      <c r="M20" t="s">
        <v>43</v>
      </c>
      <c r="N20" t="s">
        <v>44</v>
      </c>
      <c r="O20">
        <v>3</v>
      </c>
    </row>
    <row r="21" spans="1:15" x14ac:dyDescent="0.25">
      <c r="A21" t="s">
        <v>566</v>
      </c>
      <c r="B21" t="s">
        <v>101</v>
      </c>
      <c r="C21" t="s">
        <v>102</v>
      </c>
      <c r="D21" t="s">
        <v>67</v>
      </c>
      <c r="E21" t="s">
        <v>19</v>
      </c>
      <c r="F21" t="s">
        <v>103</v>
      </c>
      <c r="G21" t="s">
        <v>36</v>
      </c>
      <c r="H21" t="s">
        <v>22</v>
      </c>
      <c r="I21" t="s">
        <v>41</v>
      </c>
      <c r="J21" t="s">
        <v>9</v>
      </c>
      <c r="K21">
        <v>9.9</v>
      </c>
      <c r="L21" t="s">
        <v>42</v>
      </c>
      <c r="M21" t="s">
        <v>59</v>
      </c>
      <c r="N21" t="s">
        <v>104</v>
      </c>
      <c r="O21">
        <v>2</v>
      </c>
    </row>
    <row r="22" spans="1:15" x14ac:dyDescent="0.25">
      <c r="A22" t="s">
        <v>567</v>
      </c>
      <c r="B22" t="s">
        <v>105</v>
      </c>
      <c r="C22" t="s">
        <v>106</v>
      </c>
      <c r="D22" t="s">
        <v>107</v>
      </c>
      <c r="E22" t="s">
        <v>19</v>
      </c>
      <c r="F22" t="s">
        <v>108</v>
      </c>
      <c r="G22" t="s">
        <v>36</v>
      </c>
      <c r="H22" t="s">
        <v>22</v>
      </c>
      <c r="I22" t="s">
        <v>41</v>
      </c>
      <c r="J22" t="s">
        <v>9</v>
      </c>
      <c r="K22">
        <v>69.2</v>
      </c>
      <c r="L22" t="s">
        <v>42</v>
      </c>
      <c r="M22" t="s">
        <v>59</v>
      </c>
      <c r="N22" t="s">
        <v>50</v>
      </c>
      <c r="O22">
        <v>1</v>
      </c>
    </row>
    <row r="23" spans="1:15" x14ac:dyDescent="0.25">
      <c r="A23" t="s">
        <v>568</v>
      </c>
      <c r="B23" t="s">
        <v>109</v>
      </c>
      <c r="C23" t="s">
        <v>110</v>
      </c>
      <c r="D23" t="s">
        <v>57</v>
      </c>
      <c r="E23" t="s">
        <v>111</v>
      </c>
      <c r="F23" t="s">
        <v>112</v>
      </c>
      <c r="G23" t="s">
        <v>75</v>
      </c>
      <c r="H23" t="s">
        <v>22</v>
      </c>
      <c r="I23" t="s">
        <v>23</v>
      </c>
      <c r="J23" t="s">
        <v>9</v>
      </c>
      <c r="K23">
        <v>250</v>
      </c>
      <c r="L23" t="s">
        <v>42</v>
      </c>
      <c r="M23" t="s">
        <v>43</v>
      </c>
      <c r="N23" t="s">
        <v>54</v>
      </c>
      <c r="O23">
        <v>3</v>
      </c>
    </row>
    <row r="24" spans="1:15" x14ac:dyDescent="0.25">
      <c r="A24" t="s">
        <v>569</v>
      </c>
      <c r="B24" t="s">
        <v>113</v>
      </c>
      <c r="C24" t="s">
        <v>114</v>
      </c>
      <c r="D24" t="s">
        <v>47</v>
      </c>
      <c r="E24" t="s">
        <v>19</v>
      </c>
      <c r="F24" t="s">
        <v>115</v>
      </c>
      <c r="G24" t="s">
        <v>36</v>
      </c>
      <c r="H24" t="s">
        <v>22</v>
      </c>
      <c r="I24" t="s">
        <v>41</v>
      </c>
      <c r="J24" t="s">
        <v>9</v>
      </c>
      <c r="K24">
        <v>10.8</v>
      </c>
      <c r="L24" t="s">
        <v>24</v>
      </c>
      <c r="M24" t="s">
        <v>59</v>
      </c>
      <c r="N24" t="s">
        <v>50</v>
      </c>
      <c r="O24">
        <v>1</v>
      </c>
    </row>
    <row r="25" spans="1:15" x14ac:dyDescent="0.25">
      <c r="A25" t="s">
        <v>570</v>
      </c>
      <c r="B25" t="s">
        <v>116</v>
      </c>
      <c r="C25" t="s">
        <v>117</v>
      </c>
      <c r="D25" t="s">
        <v>81</v>
      </c>
      <c r="E25" t="s">
        <v>82</v>
      </c>
      <c r="F25" t="s">
        <v>118</v>
      </c>
      <c r="G25" t="s">
        <v>36</v>
      </c>
      <c r="H25" t="s">
        <v>22</v>
      </c>
      <c r="I25" t="s">
        <v>23</v>
      </c>
      <c r="J25" t="s">
        <v>9</v>
      </c>
      <c r="K25">
        <v>47.1</v>
      </c>
      <c r="L25" t="s">
        <v>42</v>
      </c>
      <c r="M25" t="s">
        <v>59</v>
      </c>
      <c r="N25" t="s">
        <v>50</v>
      </c>
      <c r="O25">
        <v>2</v>
      </c>
    </row>
    <row r="26" spans="1:15" x14ac:dyDescent="0.25">
      <c r="A26" t="s">
        <v>571</v>
      </c>
      <c r="B26" t="s">
        <v>119</v>
      </c>
      <c r="C26" t="s">
        <v>120</v>
      </c>
      <c r="D26" t="s">
        <v>81</v>
      </c>
      <c r="E26" t="s">
        <v>82</v>
      </c>
      <c r="F26" t="s">
        <v>121</v>
      </c>
      <c r="G26" t="s">
        <v>36</v>
      </c>
      <c r="H26" t="s">
        <v>22</v>
      </c>
      <c r="I26" t="s">
        <v>23</v>
      </c>
      <c r="J26" t="s">
        <v>9</v>
      </c>
      <c r="K26">
        <v>8.6999999999999993</v>
      </c>
      <c r="L26" t="s">
        <v>42</v>
      </c>
      <c r="M26" t="s">
        <v>59</v>
      </c>
      <c r="N26" t="s">
        <v>50</v>
      </c>
      <c r="O26">
        <v>1</v>
      </c>
    </row>
    <row r="27" spans="1:15" x14ac:dyDescent="0.25">
      <c r="A27" t="s">
        <v>572</v>
      </c>
      <c r="B27" t="s">
        <v>122</v>
      </c>
      <c r="C27" t="s">
        <v>123</v>
      </c>
      <c r="D27" t="s">
        <v>18</v>
      </c>
      <c r="E27" t="s">
        <v>19</v>
      </c>
      <c r="F27" t="s">
        <v>124</v>
      </c>
      <c r="G27" t="s">
        <v>36</v>
      </c>
      <c r="H27" t="s">
        <v>22</v>
      </c>
      <c r="I27" t="s">
        <v>23</v>
      </c>
      <c r="J27" t="s">
        <v>9</v>
      </c>
      <c r="K27">
        <v>18.600000000000001</v>
      </c>
      <c r="L27" t="s">
        <v>42</v>
      </c>
      <c r="M27" t="s">
        <v>59</v>
      </c>
      <c r="N27" t="s">
        <v>125</v>
      </c>
      <c r="O27">
        <v>2</v>
      </c>
    </row>
    <row r="28" spans="1:15" x14ac:dyDescent="0.25">
      <c r="A28" t="s">
        <v>573</v>
      </c>
      <c r="B28" t="s">
        <v>126</v>
      </c>
      <c r="C28" t="s">
        <v>127</v>
      </c>
      <c r="D28" t="s">
        <v>57</v>
      </c>
      <c r="E28" t="s">
        <v>128</v>
      </c>
      <c r="F28" t="s">
        <v>20</v>
      </c>
      <c r="G28" t="s">
        <v>21</v>
      </c>
      <c r="H28" t="s">
        <v>22</v>
      </c>
      <c r="I28" t="s">
        <v>23</v>
      </c>
      <c r="J28" t="s">
        <v>9</v>
      </c>
      <c r="K28">
        <v>1117</v>
      </c>
      <c r="L28" t="s">
        <v>42</v>
      </c>
      <c r="M28" t="s">
        <v>43</v>
      </c>
      <c r="N28" t="s">
        <v>18</v>
      </c>
      <c r="O28">
        <v>3</v>
      </c>
    </row>
    <row r="29" spans="1:15" x14ac:dyDescent="0.25">
      <c r="A29" t="s">
        <v>574</v>
      </c>
      <c r="B29" t="s">
        <v>129</v>
      </c>
      <c r="C29" t="s">
        <v>130</v>
      </c>
      <c r="D29" t="s">
        <v>81</v>
      </c>
      <c r="E29" t="s">
        <v>73</v>
      </c>
      <c r="F29" t="s">
        <v>131</v>
      </c>
      <c r="G29" t="s">
        <v>36</v>
      </c>
      <c r="H29" t="s">
        <v>7</v>
      </c>
      <c r="I29" t="s">
        <v>23</v>
      </c>
      <c r="J29" t="s">
        <v>9</v>
      </c>
      <c r="K29">
        <v>39.700000000000003</v>
      </c>
      <c r="L29" t="s">
        <v>42</v>
      </c>
      <c r="M29" t="s">
        <v>59</v>
      </c>
      <c r="N29" t="s">
        <v>50</v>
      </c>
      <c r="O29">
        <v>1</v>
      </c>
    </row>
    <row r="30" spans="1:15" x14ac:dyDescent="0.25">
      <c r="A30" t="s">
        <v>575</v>
      </c>
      <c r="B30" t="s">
        <v>132</v>
      </c>
      <c r="C30" t="s">
        <v>133</v>
      </c>
      <c r="D30" t="s">
        <v>134</v>
      </c>
      <c r="E30" t="s">
        <v>111</v>
      </c>
      <c r="F30" t="s">
        <v>74</v>
      </c>
      <c r="G30" t="s">
        <v>75</v>
      </c>
      <c r="H30" t="s">
        <v>22</v>
      </c>
      <c r="I30" t="s">
        <v>23</v>
      </c>
      <c r="J30" t="s">
        <v>9</v>
      </c>
      <c r="K30">
        <v>126.2</v>
      </c>
      <c r="L30" t="s">
        <v>42</v>
      </c>
      <c r="M30" t="s">
        <v>43</v>
      </c>
      <c r="N30" t="s">
        <v>111</v>
      </c>
      <c r="O30">
        <v>3</v>
      </c>
    </row>
    <row r="31" spans="1:15" x14ac:dyDescent="0.25">
      <c r="A31" t="s">
        <v>576</v>
      </c>
      <c r="B31" t="s">
        <v>135</v>
      </c>
      <c r="C31" t="s">
        <v>136</v>
      </c>
      <c r="D31" t="s">
        <v>18</v>
      </c>
      <c r="E31" t="s">
        <v>28</v>
      </c>
      <c r="F31" t="s">
        <v>20</v>
      </c>
      <c r="G31" t="s">
        <v>21</v>
      </c>
      <c r="H31" t="s">
        <v>22</v>
      </c>
      <c r="I31" t="s">
        <v>23</v>
      </c>
      <c r="J31" t="s">
        <v>9</v>
      </c>
      <c r="K31">
        <v>359.4</v>
      </c>
      <c r="L31" t="s">
        <v>24</v>
      </c>
      <c r="M31" t="s">
        <v>25</v>
      </c>
      <c r="N31" t="s">
        <v>18</v>
      </c>
      <c r="O31">
        <v>3</v>
      </c>
    </row>
    <row r="32" spans="1:15" x14ac:dyDescent="0.25">
      <c r="A32" t="s">
        <v>577</v>
      </c>
      <c r="B32" t="s">
        <v>137</v>
      </c>
      <c r="C32" t="s">
        <v>138</v>
      </c>
      <c r="D32" t="s">
        <v>139</v>
      </c>
      <c r="E32" t="s">
        <v>19</v>
      </c>
      <c r="F32" t="s">
        <v>35</v>
      </c>
      <c r="G32" t="s">
        <v>36</v>
      </c>
      <c r="H32" t="s">
        <v>22</v>
      </c>
      <c r="I32" t="s">
        <v>23</v>
      </c>
      <c r="J32" t="s">
        <v>9</v>
      </c>
      <c r="K32">
        <v>88</v>
      </c>
      <c r="L32" t="s">
        <v>24</v>
      </c>
      <c r="M32" t="s">
        <v>24</v>
      </c>
      <c r="N32" t="s">
        <v>70</v>
      </c>
      <c r="O32">
        <v>2</v>
      </c>
    </row>
    <row r="33" spans="1:15" x14ac:dyDescent="0.25">
      <c r="A33" t="s">
        <v>578</v>
      </c>
      <c r="B33" t="s">
        <v>140</v>
      </c>
      <c r="C33" t="s">
        <v>141</v>
      </c>
      <c r="D33" t="s">
        <v>18</v>
      </c>
      <c r="E33" t="s">
        <v>111</v>
      </c>
      <c r="F33" t="s">
        <v>142</v>
      </c>
      <c r="G33" t="s">
        <v>30</v>
      </c>
      <c r="H33" t="s">
        <v>22</v>
      </c>
      <c r="I33" t="s">
        <v>23</v>
      </c>
      <c r="J33" t="s">
        <v>9</v>
      </c>
      <c r="K33">
        <v>210.7</v>
      </c>
      <c r="L33" t="s">
        <v>42</v>
      </c>
      <c r="M33" t="s">
        <v>24</v>
      </c>
      <c r="N33" t="s">
        <v>18</v>
      </c>
      <c r="O33">
        <v>3</v>
      </c>
    </row>
    <row r="34" spans="1:15" x14ac:dyDescent="0.25">
      <c r="A34" t="s">
        <v>542</v>
      </c>
      <c r="B34" t="s">
        <v>143</v>
      </c>
      <c r="C34" t="s">
        <v>144</v>
      </c>
      <c r="D34" t="s">
        <v>134</v>
      </c>
      <c r="E34" t="s">
        <v>111</v>
      </c>
      <c r="F34" t="s">
        <v>145</v>
      </c>
      <c r="G34" t="s">
        <v>30</v>
      </c>
      <c r="H34" t="s">
        <v>22</v>
      </c>
      <c r="I34" t="s">
        <v>23</v>
      </c>
      <c r="J34" t="s">
        <v>9</v>
      </c>
      <c r="K34">
        <f>VLOOKUP($C34,[1]AVONET3_BirdTree!$A$2:$AJ$9994,19,FALSE)</f>
        <v>2224.2399999999998</v>
      </c>
      <c r="L34" t="str">
        <f>VLOOKUP($C34,[1]AVONET3_BirdTree!$A$2:$AJ$9994,28,FALSE)</f>
        <v>Carnivore</v>
      </c>
      <c r="M34" t="str">
        <f>VLOOKUP($C34,[1]AVONET3_BirdTree!$A$2:$AJ$9994,29,FALSE)</f>
        <v>Aquatic predator</v>
      </c>
      <c r="N34" t="str">
        <f>VLOOKUP($C34,[1]AVONET3_BirdTree!$A$2:$AJ$9994,25,FALSE)</f>
        <v>Marine</v>
      </c>
      <c r="O34">
        <f>VLOOKUP($C34,[1]AVONET3_BirdTree!$A$2:$AJ$9994,26,FALSE)</f>
        <v>3</v>
      </c>
    </row>
    <row r="35" spans="1:15" x14ac:dyDescent="0.25">
      <c r="A35" t="s">
        <v>579</v>
      </c>
      <c r="B35" t="s">
        <v>146</v>
      </c>
      <c r="C35" t="s">
        <v>147</v>
      </c>
      <c r="D35" t="s">
        <v>57</v>
      </c>
      <c r="E35" t="s">
        <v>111</v>
      </c>
      <c r="F35" t="s">
        <v>20</v>
      </c>
      <c r="G35" t="s">
        <v>21</v>
      </c>
      <c r="H35" t="s">
        <v>22</v>
      </c>
      <c r="I35" t="s">
        <v>23</v>
      </c>
      <c r="J35" t="s">
        <v>9</v>
      </c>
      <c r="K35">
        <v>1277.9000000000001</v>
      </c>
      <c r="L35" t="s">
        <v>31</v>
      </c>
      <c r="M35" t="s">
        <v>148</v>
      </c>
      <c r="N35" t="s">
        <v>54</v>
      </c>
      <c r="O35">
        <v>3</v>
      </c>
    </row>
    <row r="36" spans="1:15" x14ac:dyDescent="0.25">
      <c r="A36" t="s">
        <v>580</v>
      </c>
      <c r="B36" t="s">
        <v>149</v>
      </c>
      <c r="C36" t="s">
        <v>150</v>
      </c>
      <c r="D36" t="s">
        <v>34</v>
      </c>
      <c r="E36" t="s">
        <v>19</v>
      </c>
      <c r="F36" t="s">
        <v>151</v>
      </c>
      <c r="G36" t="s">
        <v>36</v>
      </c>
      <c r="H36" t="s">
        <v>22</v>
      </c>
      <c r="I36" t="s">
        <v>23</v>
      </c>
      <c r="J36" t="s">
        <v>9</v>
      </c>
      <c r="K36">
        <v>62.5</v>
      </c>
      <c r="L36" t="s">
        <v>42</v>
      </c>
      <c r="M36" t="s">
        <v>24</v>
      </c>
      <c r="N36" t="s">
        <v>37</v>
      </c>
      <c r="O36">
        <v>3</v>
      </c>
    </row>
    <row r="37" spans="1:15" x14ac:dyDescent="0.25">
      <c r="A37" t="s">
        <v>581</v>
      </c>
      <c r="B37" t="s">
        <v>152</v>
      </c>
      <c r="C37" t="s">
        <v>153</v>
      </c>
      <c r="D37" t="s">
        <v>34</v>
      </c>
      <c r="E37" t="s">
        <v>19</v>
      </c>
      <c r="F37" t="s">
        <v>151</v>
      </c>
      <c r="G37" t="s">
        <v>36</v>
      </c>
      <c r="H37" t="s">
        <v>22</v>
      </c>
      <c r="I37" t="s">
        <v>23</v>
      </c>
      <c r="J37" t="s">
        <v>9</v>
      </c>
      <c r="K37">
        <v>40.299999999999997</v>
      </c>
      <c r="L37" t="s">
        <v>42</v>
      </c>
      <c r="M37" t="s">
        <v>59</v>
      </c>
      <c r="N37" t="s">
        <v>50</v>
      </c>
      <c r="O37">
        <v>2</v>
      </c>
    </row>
    <row r="38" spans="1:15" x14ac:dyDescent="0.25">
      <c r="A38" t="s">
        <v>582</v>
      </c>
      <c r="B38" t="s">
        <v>154</v>
      </c>
      <c r="C38" t="s">
        <v>155</v>
      </c>
      <c r="D38" t="s">
        <v>47</v>
      </c>
      <c r="E38" t="s">
        <v>19</v>
      </c>
      <c r="F38" t="s">
        <v>156</v>
      </c>
      <c r="G38" t="s">
        <v>36</v>
      </c>
      <c r="H38" t="s">
        <v>22</v>
      </c>
      <c r="I38" t="s">
        <v>23</v>
      </c>
      <c r="J38" t="s">
        <v>9</v>
      </c>
      <c r="K38">
        <v>8.1</v>
      </c>
      <c r="L38" t="s">
        <v>42</v>
      </c>
      <c r="M38" t="s">
        <v>59</v>
      </c>
      <c r="N38" t="s">
        <v>50</v>
      </c>
      <c r="O38">
        <v>1</v>
      </c>
    </row>
    <row r="39" spans="1:15" x14ac:dyDescent="0.25">
      <c r="A39" t="s">
        <v>583</v>
      </c>
      <c r="B39" t="s">
        <v>157</v>
      </c>
      <c r="C39" t="s">
        <v>158</v>
      </c>
      <c r="D39" t="s">
        <v>18</v>
      </c>
      <c r="E39" t="s">
        <v>19</v>
      </c>
      <c r="F39" t="s">
        <v>20</v>
      </c>
      <c r="G39" t="s">
        <v>21</v>
      </c>
      <c r="H39" t="s">
        <v>22</v>
      </c>
      <c r="I39" t="s">
        <v>23</v>
      </c>
      <c r="J39" t="s">
        <v>9</v>
      </c>
      <c r="K39">
        <v>397.5</v>
      </c>
      <c r="L39" t="s">
        <v>42</v>
      </c>
      <c r="M39" t="s">
        <v>43</v>
      </c>
      <c r="N39" t="s">
        <v>18</v>
      </c>
      <c r="O39">
        <v>3</v>
      </c>
    </row>
    <row r="40" spans="1:15" x14ac:dyDescent="0.25">
      <c r="A40" t="s">
        <v>584</v>
      </c>
      <c r="B40" t="s">
        <v>159</v>
      </c>
      <c r="C40" t="s">
        <v>160</v>
      </c>
      <c r="D40" t="s">
        <v>81</v>
      </c>
      <c r="E40" t="s">
        <v>82</v>
      </c>
      <c r="F40" t="s">
        <v>151</v>
      </c>
      <c r="G40" t="s">
        <v>36</v>
      </c>
      <c r="H40" t="s">
        <v>22</v>
      </c>
      <c r="I40" t="s">
        <v>23</v>
      </c>
      <c r="J40" t="s">
        <v>9</v>
      </c>
      <c r="K40">
        <v>37.9</v>
      </c>
      <c r="L40" t="s">
        <v>42</v>
      </c>
      <c r="M40" t="s">
        <v>59</v>
      </c>
      <c r="N40" t="s">
        <v>50</v>
      </c>
      <c r="O40">
        <v>2</v>
      </c>
    </row>
    <row r="41" spans="1:15" x14ac:dyDescent="0.25">
      <c r="A41" t="s">
        <v>585</v>
      </c>
      <c r="B41" t="s">
        <v>161</v>
      </c>
      <c r="C41" t="s">
        <v>162</v>
      </c>
      <c r="D41" t="s">
        <v>81</v>
      </c>
      <c r="E41" t="s">
        <v>19</v>
      </c>
      <c r="F41" t="s">
        <v>163</v>
      </c>
      <c r="G41" t="s">
        <v>36</v>
      </c>
      <c r="H41" t="s">
        <v>22</v>
      </c>
      <c r="I41" t="s">
        <v>41</v>
      </c>
      <c r="J41" t="s">
        <v>9</v>
      </c>
      <c r="K41">
        <v>5.3</v>
      </c>
      <c r="L41" t="s">
        <v>42</v>
      </c>
      <c r="M41" t="s">
        <v>59</v>
      </c>
      <c r="N41" t="s">
        <v>70</v>
      </c>
      <c r="O41">
        <v>2</v>
      </c>
    </row>
    <row r="42" spans="1:15" x14ac:dyDescent="0.25">
      <c r="A42" t="s">
        <v>586</v>
      </c>
      <c r="B42" t="s">
        <v>164</v>
      </c>
      <c r="C42" t="s">
        <v>165</v>
      </c>
      <c r="D42" t="s">
        <v>57</v>
      </c>
      <c r="E42" t="s">
        <v>19</v>
      </c>
      <c r="F42" t="s">
        <v>20</v>
      </c>
      <c r="G42" t="s">
        <v>21</v>
      </c>
      <c r="H42" t="s">
        <v>22</v>
      </c>
      <c r="I42" t="s">
        <v>23</v>
      </c>
      <c r="J42" t="s">
        <v>9</v>
      </c>
      <c r="K42">
        <v>2811.7</v>
      </c>
      <c r="L42" t="s">
        <v>31</v>
      </c>
      <c r="M42" t="s">
        <v>148</v>
      </c>
      <c r="N42" t="s">
        <v>54</v>
      </c>
      <c r="O42">
        <v>3</v>
      </c>
    </row>
    <row r="43" spans="1:15" x14ac:dyDescent="0.25">
      <c r="A43" t="s">
        <v>587</v>
      </c>
      <c r="B43" t="s">
        <v>166</v>
      </c>
      <c r="C43" t="s">
        <v>167</v>
      </c>
      <c r="D43" t="s">
        <v>18</v>
      </c>
      <c r="E43" t="s">
        <v>19</v>
      </c>
      <c r="F43" t="s">
        <v>142</v>
      </c>
      <c r="G43" t="s">
        <v>30</v>
      </c>
      <c r="H43" t="s">
        <v>22</v>
      </c>
      <c r="I43" t="s">
        <v>23</v>
      </c>
      <c r="J43" t="s">
        <v>9</v>
      </c>
      <c r="K43">
        <v>683.4</v>
      </c>
      <c r="L43" t="s">
        <v>24</v>
      </c>
      <c r="M43" t="s">
        <v>24</v>
      </c>
      <c r="N43" t="s">
        <v>111</v>
      </c>
      <c r="O43">
        <v>3</v>
      </c>
    </row>
    <row r="44" spans="1:15" x14ac:dyDescent="0.25">
      <c r="A44" t="s">
        <v>588</v>
      </c>
      <c r="B44" t="s">
        <v>168</v>
      </c>
      <c r="C44" t="s">
        <v>169</v>
      </c>
      <c r="D44" t="s">
        <v>67</v>
      </c>
      <c r="E44" t="s">
        <v>19</v>
      </c>
      <c r="F44" t="s">
        <v>170</v>
      </c>
      <c r="G44" t="s">
        <v>36</v>
      </c>
      <c r="H44" t="s">
        <v>22</v>
      </c>
      <c r="I44" t="s">
        <v>41</v>
      </c>
      <c r="J44" t="s">
        <v>9</v>
      </c>
      <c r="K44">
        <v>165.7</v>
      </c>
      <c r="L44" t="s">
        <v>31</v>
      </c>
      <c r="M44" t="s">
        <v>24</v>
      </c>
      <c r="N44" t="s">
        <v>104</v>
      </c>
      <c r="O44">
        <v>2</v>
      </c>
    </row>
    <row r="45" spans="1:15" x14ac:dyDescent="0.25">
      <c r="A45" t="s">
        <v>589</v>
      </c>
      <c r="B45" t="s">
        <v>171</v>
      </c>
      <c r="C45" t="s">
        <v>172</v>
      </c>
      <c r="D45" t="s">
        <v>81</v>
      </c>
      <c r="E45" t="s">
        <v>19</v>
      </c>
      <c r="F45" t="s">
        <v>35</v>
      </c>
      <c r="G45" t="s">
        <v>36</v>
      </c>
      <c r="H45" t="s">
        <v>22</v>
      </c>
      <c r="I45" t="s">
        <v>41</v>
      </c>
      <c r="J45" t="s">
        <v>9</v>
      </c>
      <c r="K45">
        <v>85.7</v>
      </c>
      <c r="L45" t="s">
        <v>24</v>
      </c>
      <c r="M45" t="s">
        <v>24</v>
      </c>
      <c r="N45" t="s">
        <v>104</v>
      </c>
      <c r="O45">
        <v>2</v>
      </c>
    </row>
    <row r="46" spans="1:15" x14ac:dyDescent="0.25">
      <c r="A46" t="s">
        <v>590</v>
      </c>
      <c r="B46" t="s">
        <v>173</v>
      </c>
      <c r="C46" t="s">
        <v>174</v>
      </c>
      <c r="D46" t="s">
        <v>18</v>
      </c>
      <c r="E46" t="s">
        <v>19</v>
      </c>
      <c r="F46" t="s">
        <v>20</v>
      </c>
      <c r="G46" t="s">
        <v>21</v>
      </c>
      <c r="H46" t="s">
        <v>22</v>
      </c>
      <c r="I46" t="s">
        <v>23</v>
      </c>
      <c r="J46" t="s">
        <v>9</v>
      </c>
      <c r="K46">
        <v>2811.7</v>
      </c>
      <c r="L46" t="s">
        <v>31</v>
      </c>
      <c r="M46" t="s">
        <v>148</v>
      </c>
      <c r="N46" t="s">
        <v>54</v>
      </c>
      <c r="O46">
        <v>3</v>
      </c>
    </row>
    <row r="47" spans="1:15" x14ac:dyDescent="0.25">
      <c r="A47" t="s">
        <v>591</v>
      </c>
      <c r="B47" t="s">
        <v>175</v>
      </c>
      <c r="C47" t="s">
        <v>176</v>
      </c>
      <c r="D47" t="s">
        <v>18</v>
      </c>
      <c r="E47" t="s">
        <v>19</v>
      </c>
      <c r="F47" t="s">
        <v>20</v>
      </c>
      <c r="G47" t="s">
        <v>21</v>
      </c>
      <c r="H47" t="s">
        <v>22</v>
      </c>
      <c r="I47" t="s">
        <v>23</v>
      </c>
      <c r="J47" t="s">
        <v>9</v>
      </c>
      <c r="K47">
        <v>1202</v>
      </c>
      <c r="L47" t="s">
        <v>31</v>
      </c>
      <c r="M47" t="s">
        <v>25</v>
      </c>
      <c r="N47" t="s">
        <v>18</v>
      </c>
      <c r="O47">
        <v>3</v>
      </c>
    </row>
    <row r="48" spans="1:15" x14ac:dyDescent="0.25">
      <c r="A48" t="s">
        <v>757</v>
      </c>
      <c r="B48" t="s">
        <v>756</v>
      </c>
      <c r="C48" t="s">
        <v>758</v>
      </c>
      <c r="D48" t="s">
        <v>134</v>
      </c>
      <c r="E48" t="s">
        <v>28</v>
      </c>
      <c r="F48" t="s">
        <v>142</v>
      </c>
      <c r="G48" t="s">
        <v>30</v>
      </c>
      <c r="H48" t="s">
        <v>22</v>
      </c>
      <c r="I48" t="s">
        <v>759</v>
      </c>
      <c r="J48" t="s">
        <v>9</v>
      </c>
      <c r="K48">
        <v>655</v>
      </c>
      <c r="L48" t="s">
        <v>42</v>
      </c>
      <c r="M48" t="s">
        <v>43</v>
      </c>
      <c r="N48" t="s">
        <v>18</v>
      </c>
      <c r="O48">
        <v>3</v>
      </c>
    </row>
    <row r="49" spans="1:15" x14ac:dyDescent="0.25">
      <c r="A49" t="s">
        <v>592</v>
      </c>
      <c r="B49" t="s">
        <v>177</v>
      </c>
      <c r="C49" t="s">
        <v>178</v>
      </c>
      <c r="D49" t="s">
        <v>81</v>
      </c>
      <c r="E49" t="s">
        <v>82</v>
      </c>
      <c r="F49" t="s">
        <v>179</v>
      </c>
      <c r="G49" t="s">
        <v>36</v>
      </c>
      <c r="H49" t="s">
        <v>22</v>
      </c>
      <c r="I49" t="s">
        <v>23</v>
      </c>
      <c r="J49" t="s">
        <v>9</v>
      </c>
      <c r="K49">
        <v>14.7</v>
      </c>
      <c r="L49" t="s">
        <v>42</v>
      </c>
      <c r="M49" t="s">
        <v>59</v>
      </c>
      <c r="N49" t="s">
        <v>50</v>
      </c>
      <c r="O49">
        <v>2</v>
      </c>
    </row>
    <row r="50" spans="1:15" x14ac:dyDescent="0.25">
      <c r="A50" t="s">
        <v>593</v>
      </c>
      <c r="B50" t="s">
        <v>180</v>
      </c>
      <c r="C50" t="s">
        <v>181</v>
      </c>
      <c r="D50" t="s">
        <v>47</v>
      </c>
      <c r="E50" t="s">
        <v>19</v>
      </c>
      <c r="F50" t="s">
        <v>182</v>
      </c>
      <c r="G50" t="s">
        <v>36</v>
      </c>
      <c r="H50" t="s">
        <v>22</v>
      </c>
      <c r="I50" t="s">
        <v>23</v>
      </c>
      <c r="J50" t="s">
        <v>9</v>
      </c>
      <c r="K50">
        <v>31.6</v>
      </c>
      <c r="L50" t="s">
        <v>31</v>
      </c>
      <c r="M50" t="s">
        <v>183</v>
      </c>
      <c r="N50" t="s">
        <v>70</v>
      </c>
      <c r="O50">
        <v>2</v>
      </c>
    </row>
    <row r="51" spans="1:15" x14ac:dyDescent="0.25">
      <c r="A51" t="s">
        <v>594</v>
      </c>
      <c r="B51" t="s">
        <v>184</v>
      </c>
      <c r="C51" t="s">
        <v>185</v>
      </c>
      <c r="D51" t="s">
        <v>81</v>
      </c>
      <c r="E51" t="s">
        <v>19</v>
      </c>
      <c r="F51" t="s">
        <v>115</v>
      </c>
      <c r="G51" t="s">
        <v>36</v>
      </c>
      <c r="H51" t="s">
        <v>22</v>
      </c>
      <c r="I51" t="s">
        <v>41</v>
      </c>
      <c r="J51" t="s">
        <v>9</v>
      </c>
      <c r="K51">
        <v>9.4</v>
      </c>
      <c r="L51" t="s">
        <v>24</v>
      </c>
      <c r="M51" t="s">
        <v>59</v>
      </c>
      <c r="N51" t="s">
        <v>50</v>
      </c>
      <c r="O51">
        <v>1</v>
      </c>
    </row>
    <row r="52" spans="1:15" x14ac:dyDescent="0.25">
      <c r="A52" t="s">
        <v>595</v>
      </c>
      <c r="B52" t="s">
        <v>186</v>
      </c>
      <c r="C52" t="s">
        <v>187</v>
      </c>
      <c r="D52" t="s">
        <v>47</v>
      </c>
      <c r="E52" t="s">
        <v>19</v>
      </c>
      <c r="F52" t="s">
        <v>188</v>
      </c>
      <c r="G52" t="s">
        <v>36</v>
      </c>
      <c r="H52" t="s">
        <v>22</v>
      </c>
      <c r="I52" t="s">
        <v>23</v>
      </c>
      <c r="J52" t="s">
        <v>9</v>
      </c>
      <c r="K52">
        <v>12.2</v>
      </c>
      <c r="L52" t="s">
        <v>24</v>
      </c>
      <c r="M52" t="s">
        <v>24</v>
      </c>
      <c r="N52" t="s">
        <v>50</v>
      </c>
      <c r="O52">
        <v>2</v>
      </c>
    </row>
    <row r="53" spans="1:15" x14ac:dyDescent="0.25">
      <c r="A53" t="s">
        <v>596</v>
      </c>
      <c r="B53" t="s">
        <v>189</v>
      </c>
      <c r="C53" t="s">
        <v>190</v>
      </c>
      <c r="D53" t="s">
        <v>18</v>
      </c>
      <c r="E53" t="s">
        <v>19</v>
      </c>
      <c r="F53" t="s">
        <v>20</v>
      </c>
      <c r="G53" t="s">
        <v>21</v>
      </c>
      <c r="H53" t="s">
        <v>22</v>
      </c>
      <c r="I53" t="s">
        <v>23</v>
      </c>
      <c r="J53" t="s">
        <v>9</v>
      </c>
      <c r="K53">
        <v>377.5</v>
      </c>
      <c r="L53" t="s">
        <v>31</v>
      </c>
      <c r="M53" t="s">
        <v>25</v>
      </c>
      <c r="N53" t="s">
        <v>18</v>
      </c>
      <c r="O53">
        <v>3</v>
      </c>
    </row>
    <row r="54" spans="1:15" x14ac:dyDescent="0.25">
      <c r="A54" t="s">
        <v>597</v>
      </c>
      <c r="B54" t="s">
        <v>191</v>
      </c>
      <c r="C54" t="s">
        <v>192</v>
      </c>
      <c r="D54" t="s">
        <v>34</v>
      </c>
      <c r="E54" t="s">
        <v>73</v>
      </c>
      <c r="F54" t="s">
        <v>86</v>
      </c>
      <c r="G54" t="s">
        <v>36</v>
      </c>
      <c r="H54" t="s">
        <v>7</v>
      </c>
      <c r="I54" t="s">
        <v>23</v>
      </c>
      <c r="J54" t="s">
        <v>9</v>
      </c>
      <c r="K54">
        <v>21.6</v>
      </c>
      <c r="L54" t="s">
        <v>42</v>
      </c>
      <c r="M54" t="s">
        <v>59</v>
      </c>
      <c r="N54" t="s">
        <v>54</v>
      </c>
      <c r="O54">
        <v>3</v>
      </c>
    </row>
    <row r="55" spans="1:15" x14ac:dyDescent="0.25">
      <c r="A55" t="s">
        <v>598</v>
      </c>
      <c r="B55" t="s">
        <v>193</v>
      </c>
      <c r="C55" t="s">
        <v>194</v>
      </c>
      <c r="D55" t="s">
        <v>18</v>
      </c>
      <c r="E55" t="s">
        <v>19</v>
      </c>
      <c r="F55" t="s">
        <v>20</v>
      </c>
      <c r="G55" t="s">
        <v>21</v>
      </c>
      <c r="H55" t="s">
        <v>22</v>
      </c>
      <c r="I55" t="s">
        <v>23</v>
      </c>
      <c r="J55" t="s">
        <v>9</v>
      </c>
      <c r="K55">
        <v>918.6</v>
      </c>
      <c r="L55" t="s">
        <v>42</v>
      </c>
      <c r="M55" t="s">
        <v>43</v>
      </c>
      <c r="N55" t="s">
        <v>18</v>
      </c>
      <c r="O55">
        <v>3</v>
      </c>
    </row>
    <row r="56" spans="1:15" x14ac:dyDescent="0.25">
      <c r="A56" t="s">
        <v>599</v>
      </c>
      <c r="B56" t="s">
        <v>195</v>
      </c>
      <c r="C56" t="s">
        <v>196</v>
      </c>
      <c r="D56" t="s">
        <v>18</v>
      </c>
      <c r="E56" t="s">
        <v>19</v>
      </c>
      <c r="F56" t="s">
        <v>197</v>
      </c>
      <c r="G56" t="s">
        <v>30</v>
      </c>
      <c r="H56" t="s">
        <v>22</v>
      </c>
      <c r="I56" t="s">
        <v>23</v>
      </c>
      <c r="J56" t="s">
        <v>9</v>
      </c>
      <c r="K56">
        <v>4956.8</v>
      </c>
      <c r="L56" t="s">
        <v>42</v>
      </c>
      <c r="M56" t="s">
        <v>43</v>
      </c>
      <c r="N56" t="s">
        <v>18</v>
      </c>
      <c r="O56">
        <v>3</v>
      </c>
    </row>
    <row r="57" spans="1:15" x14ac:dyDescent="0.25">
      <c r="A57" t="s">
        <v>600</v>
      </c>
      <c r="B57" t="s">
        <v>198</v>
      </c>
      <c r="C57" t="s">
        <v>199</v>
      </c>
      <c r="D57" t="s">
        <v>18</v>
      </c>
      <c r="E57" t="s">
        <v>19</v>
      </c>
      <c r="F57" t="s">
        <v>20</v>
      </c>
      <c r="G57" t="s">
        <v>21</v>
      </c>
      <c r="H57" t="s">
        <v>22</v>
      </c>
      <c r="I57" t="s">
        <v>23</v>
      </c>
      <c r="J57" t="s">
        <v>9</v>
      </c>
      <c r="K57">
        <v>1451</v>
      </c>
      <c r="L57" t="s">
        <v>42</v>
      </c>
      <c r="M57" t="s">
        <v>43</v>
      </c>
      <c r="N57" t="s">
        <v>44</v>
      </c>
      <c r="O57">
        <v>3</v>
      </c>
    </row>
    <row r="58" spans="1:15" x14ac:dyDescent="0.25">
      <c r="A58" t="s">
        <v>601</v>
      </c>
      <c r="B58" t="s">
        <v>200</v>
      </c>
      <c r="C58" t="s">
        <v>201</v>
      </c>
      <c r="D58" t="s">
        <v>134</v>
      </c>
      <c r="E58" t="s">
        <v>128</v>
      </c>
      <c r="F58" t="s">
        <v>202</v>
      </c>
      <c r="G58" t="s">
        <v>30</v>
      </c>
      <c r="H58" t="s">
        <v>22</v>
      </c>
      <c r="I58" t="s">
        <v>23</v>
      </c>
      <c r="J58" t="s">
        <v>9</v>
      </c>
      <c r="K58">
        <v>991.9</v>
      </c>
      <c r="L58" t="s">
        <v>42</v>
      </c>
      <c r="M58" t="s">
        <v>43</v>
      </c>
      <c r="N58" t="s">
        <v>128</v>
      </c>
      <c r="O58">
        <v>3</v>
      </c>
    </row>
    <row r="59" spans="1:15" x14ac:dyDescent="0.25">
      <c r="A59" t="s">
        <v>602</v>
      </c>
      <c r="B59" t="s">
        <v>203</v>
      </c>
      <c r="C59" t="s">
        <v>204</v>
      </c>
      <c r="D59" t="s">
        <v>34</v>
      </c>
      <c r="E59" t="s">
        <v>28</v>
      </c>
      <c r="F59" t="s">
        <v>35</v>
      </c>
      <c r="G59" t="s">
        <v>36</v>
      </c>
      <c r="H59" t="s">
        <v>22</v>
      </c>
      <c r="I59" t="s">
        <v>41</v>
      </c>
      <c r="J59" t="s">
        <v>9</v>
      </c>
      <c r="K59">
        <v>928</v>
      </c>
      <c r="L59" t="s">
        <v>24</v>
      </c>
      <c r="M59" t="s">
        <v>24</v>
      </c>
      <c r="N59" t="s">
        <v>50</v>
      </c>
      <c r="O59">
        <v>3</v>
      </c>
    </row>
    <row r="60" spans="1:15" x14ac:dyDescent="0.25">
      <c r="A60" t="s">
        <v>603</v>
      </c>
      <c r="B60" t="s">
        <v>205</v>
      </c>
      <c r="C60" t="s">
        <v>206</v>
      </c>
      <c r="D60" t="s">
        <v>18</v>
      </c>
      <c r="E60" t="s">
        <v>111</v>
      </c>
      <c r="F60" t="s">
        <v>142</v>
      </c>
      <c r="G60" t="s">
        <v>30</v>
      </c>
      <c r="H60" t="s">
        <v>22</v>
      </c>
      <c r="I60" t="s">
        <v>23</v>
      </c>
      <c r="J60" t="s">
        <v>9</v>
      </c>
      <c r="K60">
        <v>129.19999999999999</v>
      </c>
      <c r="L60" t="s">
        <v>42</v>
      </c>
      <c r="M60" t="s">
        <v>43</v>
      </c>
      <c r="N60" t="s">
        <v>128</v>
      </c>
      <c r="O60">
        <v>3</v>
      </c>
    </row>
    <row r="61" spans="1:15" x14ac:dyDescent="0.25">
      <c r="A61" t="s">
        <v>604</v>
      </c>
      <c r="B61" t="s">
        <v>207</v>
      </c>
      <c r="C61" t="s">
        <v>208</v>
      </c>
      <c r="D61" t="s">
        <v>34</v>
      </c>
      <c r="E61" t="s">
        <v>28</v>
      </c>
      <c r="F61" t="s">
        <v>121</v>
      </c>
      <c r="G61" t="s">
        <v>36</v>
      </c>
      <c r="H61" t="s">
        <v>22</v>
      </c>
      <c r="I61" t="s">
        <v>23</v>
      </c>
      <c r="J61" t="s">
        <v>9</v>
      </c>
      <c r="K61">
        <v>9.5</v>
      </c>
      <c r="L61" t="s">
        <v>42</v>
      </c>
      <c r="M61" t="s">
        <v>59</v>
      </c>
      <c r="N61" t="s">
        <v>18</v>
      </c>
      <c r="O61">
        <v>1</v>
      </c>
    </row>
    <row r="62" spans="1:15" x14ac:dyDescent="0.25">
      <c r="A62" t="s">
        <v>605</v>
      </c>
      <c r="B62" t="s">
        <v>209</v>
      </c>
      <c r="C62" t="s">
        <v>210</v>
      </c>
      <c r="D62" t="s">
        <v>47</v>
      </c>
      <c r="E62" t="s">
        <v>28</v>
      </c>
      <c r="F62" t="s">
        <v>78</v>
      </c>
      <c r="G62" t="s">
        <v>36</v>
      </c>
      <c r="H62" t="s">
        <v>22</v>
      </c>
      <c r="I62" t="s">
        <v>23</v>
      </c>
      <c r="J62" t="s">
        <v>9</v>
      </c>
      <c r="K62">
        <v>429.7</v>
      </c>
      <c r="L62" t="s">
        <v>42</v>
      </c>
      <c r="M62" t="s">
        <v>90</v>
      </c>
      <c r="N62" t="s">
        <v>70</v>
      </c>
      <c r="O62">
        <v>2</v>
      </c>
    </row>
    <row r="63" spans="1:15" x14ac:dyDescent="0.25">
      <c r="A63" t="s">
        <v>606</v>
      </c>
      <c r="B63" t="s">
        <v>211</v>
      </c>
      <c r="C63" t="s">
        <v>212</v>
      </c>
      <c r="D63" t="s">
        <v>47</v>
      </c>
      <c r="E63" t="s">
        <v>19</v>
      </c>
      <c r="F63" t="s">
        <v>188</v>
      </c>
      <c r="G63" t="s">
        <v>36</v>
      </c>
      <c r="H63" t="s">
        <v>22</v>
      </c>
      <c r="I63" t="s">
        <v>23</v>
      </c>
      <c r="J63" t="s">
        <v>9</v>
      </c>
      <c r="K63">
        <v>19.5</v>
      </c>
      <c r="L63" t="s">
        <v>31</v>
      </c>
      <c r="M63" t="s">
        <v>49</v>
      </c>
      <c r="N63" t="s">
        <v>50</v>
      </c>
      <c r="O63">
        <v>2</v>
      </c>
    </row>
    <row r="64" spans="1:15" x14ac:dyDescent="0.25">
      <c r="A64" t="s">
        <v>543</v>
      </c>
      <c r="B64" t="s">
        <v>213</v>
      </c>
      <c r="C64" t="s">
        <v>214</v>
      </c>
      <c r="D64" t="s">
        <v>18</v>
      </c>
      <c r="E64" t="s">
        <v>19</v>
      </c>
      <c r="F64" t="s">
        <v>145</v>
      </c>
      <c r="G64" t="s">
        <v>30</v>
      </c>
      <c r="H64" t="s">
        <v>22</v>
      </c>
      <c r="I64" t="s">
        <v>23</v>
      </c>
      <c r="J64" t="s">
        <v>9</v>
      </c>
      <c r="K64">
        <f>VLOOKUP($C64,[1]AVONET3_BirdTree!$A$2:$AJ$9994,19,FALSE)</f>
        <v>1806.49</v>
      </c>
      <c r="L64" t="str">
        <f>VLOOKUP($C64,[1]AVONET3_BirdTree!$A$2:$AJ$9994,28,FALSE)</f>
        <v>Carnivore</v>
      </c>
      <c r="M64" t="str">
        <f>VLOOKUP($C64,[1]AVONET3_BirdTree!$A$2:$AJ$9994,29,FALSE)</f>
        <v>Aquatic predator</v>
      </c>
      <c r="N64" t="str">
        <f>VLOOKUP($C64,[1]AVONET3_BirdTree!$A$2:$AJ$9994,25,FALSE)</f>
        <v>Marine</v>
      </c>
      <c r="O64">
        <f>VLOOKUP($C64,[1]AVONET3_BirdTree!$A$2:$AJ$9994,26,FALSE)</f>
        <v>3</v>
      </c>
    </row>
    <row r="65" spans="1:15" x14ac:dyDescent="0.25">
      <c r="A65" t="s">
        <v>607</v>
      </c>
      <c r="B65" t="s">
        <v>215</v>
      </c>
      <c r="C65" t="s">
        <v>216</v>
      </c>
      <c r="D65" t="s">
        <v>47</v>
      </c>
      <c r="E65" t="s">
        <v>19</v>
      </c>
      <c r="F65" t="s">
        <v>108</v>
      </c>
      <c r="G65" t="s">
        <v>36</v>
      </c>
      <c r="H65" t="s">
        <v>22</v>
      </c>
      <c r="I65" t="s">
        <v>41</v>
      </c>
      <c r="J65" t="s">
        <v>9</v>
      </c>
      <c r="K65">
        <v>25.6</v>
      </c>
      <c r="L65" t="s">
        <v>42</v>
      </c>
      <c r="M65" t="s">
        <v>59</v>
      </c>
      <c r="N65" t="s">
        <v>70</v>
      </c>
      <c r="O65">
        <v>2</v>
      </c>
    </row>
    <row r="66" spans="1:15" x14ac:dyDescent="0.25">
      <c r="A66" t="s">
        <v>608</v>
      </c>
      <c r="B66" t="s">
        <v>217</v>
      </c>
      <c r="C66" t="s">
        <v>218</v>
      </c>
      <c r="D66" t="s">
        <v>57</v>
      </c>
      <c r="E66" t="s">
        <v>28</v>
      </c>
      <c r="F66" t="s">
        <v>74</v>
      </c>
      <c r="G66" t="s">
        <v>75</v>
      </c>
      <c r="H66" t="s">
        <v>22</v>
      </c>
      <c r="I66" t="s">
        <v>23</v>
      </c>
      <c r="J66" t="s">
        <v>9</v>
      </c>
      <c r="K66">
        <v>51.9</v>
      </c>
      <c r="L66" t="s">
        <v>42</v>
      </c>
      <c r="M66" t="s">
        <v>43</v>
      </c>
      <c r="N66" t="s">
        <v>18</v>
      </c>
      <c r="O66">
        <v>3</v>
      </c>
    </row>
    <row r="67" spans="1:15" x14ac:dyDescent="0.25">
      <c r="A67" t="s">
        <v>609</v>
      </c>
      <c r="B67" t="s">
        <v>219</v>
      </c>
      <c r="C67" t="s">
        <v>220</v>
      </c>
      <c r="D67" t="s">
        <v>18</v>
      </c>
      <c r="E67" t="s">
        <v>19</v>
      </c>
      <c r="F67" t="s">
        <v>221</v>
      </c>
      <c r="G67" t="s">
        <v>30</v>
      </c>
      <c r="H67" t="s">
        <v>22</v>
      </c>
      <c r="I67" t="s">
        <v>23</v>
      </c>
      <c r="J67" t="s">
        <v>9</v>
      </c>
      <c r="K67">
        <v>412.4</v>
      </c>
      <c r="L67" t="s">
        <v>42</v>
      </c>
      <c r="M67" t="s">
        <v>43</v>
      </c>
      <c r="N67" t="s">
        <v>18</v>
      </c>
      <c r="O67">
        <v>3</v>
      </c>
    </row>
    <row r="68" spans="1:15" x14ac:dyDescent="0.25">
      <c r="A68" t="s">
        <v>610</v>
      </c>
      <c r="B68" t="s">
        <v>222</v>
      </c>
      <c r="C68" t="s">
        <v>223</v>
      </c>
      <c r="D68" t="s">
        <v>54</v>
      </c>
      <c r="E68" t="s">
        <v>73</v>
      </c>
      <c r="F68" t="s">
        <v>124</v>
      </c>
      <c r="G68" t="s">
        <v>36</v>
      </c>
      <c r="H68" t="s">
        <v>7</v>
      </c>
      <c r="I68" t="s">
        <v>23</v>
      </c>
      <c r="J68" t="s">
        <v>9</v>
      </c>
      <c r="K68">
        <v>39.9</v>
      </c>
      <c r="L68" t="s">
        <v>42</v>
      </c>
      <c r="M68" t="s">
        <v>59</v>
      </c>
      <c r="N68" t="s">
        <v>70</v>
      </c>
      <c r="O68">
        <v>2</v>
      </c>
    </row>
    <row r="69" spans="1:15" x14ac:dyDescent="0.25">
      <c r="A69" t="s">
        <v>611</v>
      </c>
      <c r="B69" t="s">
        <v>224</v>
      </c>
      <c r="C69" t="s">
        <v>225</v>
      </c>
      <c r="D69" t="s">
        <v>226</v>
      </c>
      <c r="E69" t="s">
        <v>226</v>
      </c>
      <c r="F69" t="s">
        <v>83</v>
      </c>
      <c r="G69" t="s">
        <v>22</v>
      </c>
      <c r="H69" t="s">
        <v>22</v>
      </c>
      <c r="I69" t="s">
        <v>226</v>
      </c>
      <c r="J69" t="s">
        <v>226</v>
      </c>
      <c r="K69">
        <v>149</v>
      </c>
      <c r="L69" t="s">
        <v>31</v>
      </c>
      <c r="M69" t="s">
        <v>24</v>
      </c>
      <c r="N69" t="s">
        <v>37</v>
      </c>
      <c r="O69">
        <v>3</v>
      </c>
    </row>
    <row r="70" spans="1:15" x14ac:dyDescent="0.25">
      <c r="A70" t="s">
        <v>612</v>
      </c>
      <c r="B70" t="s">
        <v>227</v>
      </c>
      <c r="C70" t="s">
        <v>228</v>
      </c>
      <c r="D70" t="s">
        <v>749</v>
      </c>
      <c r="E70" t="s">
        <v>749</v>
      </c>
      <c r="F70" t="s">
        <v>20</v>
      </c>
      <c r="G70" t="s">
        <v>21</v>
      </c>
      <c r="H70" t="s">
        <v>22</v>
      </c>
      <c r="I70" t="s">
        <v>23</v>
      </c>
      <c r="J70" t="s">
        <v>750</v>
      </c>
      <c r="K70">
        <v>770</v>
      </c>
      <c r="L70" t="s">
        <v>31</v>
      </c>
      <c r="M70" t="s">
        <v>24</v>
      </c>
      <c r="N70" t="s">
        <v>18</v>
      </c>
      <c r="O70">
        <v>3</v>
      </c>
    </row>
    <row r="71" spans="1:15" x14ac:dyDescent="0.25">
      <c r="A71" t="s">
        <v>613</v>
      </c>
      <c r="B71" t="s">
        <v>229</v>
      </c>
      <c r="C71" t="s">
        <v>230</v>
      </c>
      <c r="D71" t="s">
        <v>226</v>
      </c>
      <c r="E71" t="s">
        <v>226</v>
      </c>
      <c r="F71" t="s">
        <v>231</v>
      </c>
      <c r="G71" t="s">
        <v>22</v>
      </c>
      <c r="H71" t="s">
        <v>22</v>
      </c>
      <c r="I71" t="s">
        <v>226</v>
      </c>
      <c r="J71" t="s">
        <v>226</v>
      </c>
      <c r="K71">
        <v>77.099999999999994</v>
      </c>
      <c r="L71" t="s">
        <v>24</v>
      </c>
      <c r="M71" t="s">
        <v>24</v>
      </c>
      <c r="N71" t="s">
        <v>37</v>
      </c>
      <c r="O71">
        <v>3</v>
      </c>
    </row>
    <row r="72" spans="1:15" x14ac:dyDescent="0.25">
      <c r="A72" t="s">
        <v>614</v>
      </c>
      <c r="B72" t="s">
        <v>232</v>
      </c>
      <c r="C72" t="s">
        <v>233</v>
      </c>
      <c r="D72" t="s">
        <v>107</v>
      </c>
      <c r="E72" t="s">
        <v>19</v>
      </c>
      <c r="F72" t="s">
        <v>48</v>
      </c>
      <c r="G72" t="s">
        <v>36</v>
      </c>
      <c r="H72" t="s">
        <v>22</v>
      </c>
      <c r="I72" t="s">
        <v>23</v>
      </c>
      <c r="J72" t="s">
        <v>9</v>
      </c>
      <c r="K72">
        <v>57.3</v>
      </c>
      <c r="L72" t="s">
        <v>31</v>
      </c>
      <c r="M72" t="s">
        <v>24</v>
      </c>
      <c r="N72" t="s">
        <v>50</v>
      </c>
      <c r="O72">
        <v>1</v>
      </c>
    </row>
    <row r="73" spans="1:15" x14ac:dyDescent="0.25">
      <c r="A73" t="s">
        <v>615</v>
      </c>
      <c r="B73" t="s">
        <v>234</v>
      </c>
      <c r="C73" t="s">
        <v>235</v>
      </c>
      <c r="D73" t="s">
        <v>47</v>
      </c>
      <c r="E73" t="s">
        <v>19</v>
      </c>
      <c r="F73" t="s">
        <v>188</v>
      </c>
      <c r="G73" t="s">
        <v>36</v>
      </c>
      <c r="H73" t="s">
        <v>22</v>
      </c>
      <c r="I73" t="s">
        <v>23</v>
      </c>
      <c r="J73" t="s">
        <v>9</v>
      </c>
      <c r="K73">
        <v>33.299999999999997</v>
      </c>
      <c r="L73" t="s">
        <v>24</v>
      </c>
      <c r="M73" t="s">
        <v>24</v>
      </c>
      <c r="N73" t="s">
        <v>50</v>
      </c>
      <c r="O73">
        <v>1</v>
      </c>
    </row>
    <row r="74" spans="1:15" x14ac:dyDescent="0.25">
      <c r="A74" t="s">
        <v>616</v>
      </c>
      <c r="B74" t="s">
        <v>236</v>
      </c>
      <c r="C74" t="s">
        <v>237</v>
      </c>
      <c r="D74" t="s">
        <v>18</v>
      </c>
      <c r="E74" t="s">
        <v>111</v>
      </c>
      <c r="F74" t="s">
        <v>142</v>
      </c>
      <c r="G74" t="s">
        <v>30</v>
      </c>
      <c r="H74" t="s">
        <v>22</v>
      </c>
      <c r="I74" t="s">
        <v>23</v>
      </c>
      <c r="J74" t="s">
        <v>9</v>
      </c>
      <c r="K74">
        <v>280</v>
      </c>
      <c r="L74" t="s">
        <v>24</v>
      </c>
      <c r="M74" t="s">
        <v>24</v>
      </c>
      <c r="N74" t="s">
        <v>111</v>
      </c>
      <c r="O74">
        <v>3</v>
      </c>
    </row>
    <row r="75" spans="1:15" x14ac:dyDescent="0.25">
      <c r="A75" t="s">
        <v>617</v>
      </c>
      <c r="B75" t="s">
        <v>238</v>
      </c>
      <c r="C75" t="s">
        <v>239</v>
      </c>
      <c r="D75" t="s">
        <v>18</v>
      </c>
      <c r="E75" t="s">
        <v>19</v>
      </c>
      <c r="F75" t="s">
        <v>20</v>
      </c>
      <c r="G75" t="s">
        <v>21</v>
      </c>
      <c r="H75" t="s">
        <v>22</v>
      </c>
      <c r="I75" t="s">
        <v>23</v>
      </c>
      <c r="J75" t="s">
        <v>9</v>
      </c>
      <c r="K75">
        <v>915.6</v>
      </c>
      <c r="L75" t="s">
        <v>31</v>
      </c>
      <c r="M75" t="s">
        <v>25</v>
      </c>
      <c r="N75" t="s">
        <v>18</v>
      </c>
      <c r="O75">
        <v>3</v>
      </c>
    </row>
    <row r="76" spans="1:15" x14ac:dyDescent="0.25">
      <c r="A76" t="s">
        <v>618</v>
      </c>
      <c r="B76" t="s">
        <v>240</v>
      </c>
      <c r="C76" t="s">
        <v>241</v>
      </c>
      <c r="D76" t="s">
        <v>134</v>
      </c>
      <c r="E76" t="s">
        <v>111</v>
      </c>
      <c r="F76" t="s">
        <v>142</v>
      </c>
      <c r="G76" t="s">
        <v>30</v>
      </c>
      <c r="H76" t="s">
        <v>22</v>
      </c>
      <c r="I76" t="s">
        <v>23</v>
      </c>
      <c r="J76" t="s">
        <v>9</v>
      </c>
      <c r="K76">
        <v>1056.5</v>
      </c>
      <c r="L76" t="s">
        <v>42</v>
      </c>
      <c r="M76" t="s">
        <v>43</v>
      </c>
      <c r="N76" t="s">
        <v>111</v>
      </c>
      <c r="O76">
        <v>3</v>
      </c>
    </row>
    <row r="77" spans="1:15" x14ac:dyDescent="0.25">
      <c r="A77" t="s">
        <v>619</v>
      </c>
      <c r="B77" t="s">
        <v>242</v>
      </c>
      <c r="C77" t="s">
        <v>243</v>
      </c>
      <c r="D77" t="s">
        <v>47</v>
      </c>
      <c r="E77" t="s">
        <v>19</v>
      </c>
      <c r="F77" t="s">
        <v>244</v>
      </c>
      <c r="G77" t="s">
        <v>36</v>
      </c>
      <c r="H77" t="s">
        <v>22</v>
      </c>
      <c r="I77" t="s">
        <v>23</v>
      </c>
      <c r="J77" t="s">
        <v>9</v>
      </c>
      <c r="K77">
        <v>6.2</v>
      </c>
      <c r="L77" t="s">
        <v>42</v>
      </c>
      <c r="M77" t="s">
        <v>59</v>
      </c>
      <c r="N77" t="s">
        <v>50</v>
      </c>
      <c r="O77">
        <v>1</v>
      </c>
    </row>
    <row r="78" spans="1:15" x14ac:dyDescent="0.25">
      <c r="A78" t="s">
        <v>620</v>
      </c>
      <c r="B78" t="s">
        <v>245</v>
      </c>
      <c r="C78" t="s">
        <v>246</v>
      </c>
      <c r="D78" t="s">
        <v>57</v>
      </c>
      <c r="E78" t="s">
        <v>19</v>
      </c>
      <c r="F78" t="s">
        <v>188</v>
      </c>
      <c r="G78" t="s">
        <v>36</v>
      </c>
      <c r="H78" t="s">
        <v>22</v>
      </c>
      <c r="I78" t="s">
        <v>23</v>
      </c>
      <c r="J78" t="s">
        <v>9</v>
      </c>
      <c r="K78">
        <v>32</v>
      </c>
      <c r="L78" t="s">
        <v>31</v>
      </c>
      <c r="M78" t="s">
        <v>24</v>
      </c>
      <c r="N78" t="s">
        <v>104</v>
      </c>
      <c r="O78">
        <v>2</v>
      </c>
    </row>
    <row r="79" spans="1:15" x14ac:dyDescent="0.25">
      <c r="A79" t="s">
        <v>621</v>
      </c>
      <c r="B79" t="s">
        <v>247</v>
      </c>
      <c r="C79" t="s">
        <v>248</v>
      </c>
      <c r="D79" t="s">
        <v>34</v>
      </c>
      <c r="E79" t="s">
        <v>19</v>
      </c>
      <c r="F79" t="s">
        <v>78</v>
      </c>
      <c r="G79" t="s">
        <v>36</v>
      </c>
      <c r="H79" t="s">
        <v>22</v>
      </c>
      <c r="I79" t="s">
        <v>23</v>
      </c>
      <c r="J79" t="s">
        <v>9</v>
      </c>
      <c r="K79">
        <v>4248</v>
      </c>
      <c r="L79" t="s">
        <v>42</v>
      </c>
      <c r="M79" t="s">
        <v>90</v>
      </c>
      <c r="N79" t="s">
        <v>54</v>
      </c>
      <c r="O79">
        <v>3</v>
      </c>
    </row>
    <row r="80" spans="1:15" x14ac:dyDescent="0.25">
      <c r="A80" t="s">
        <v>622</v>
      </c>
      <c r="B80" t="s">
        <v>249</v>
      </c>
      <c r="C80" t="s">
        <v>250</v>
      </c>
      <c r="D80" t="s">
        <v>18</v>
      </c>
      <c r="E80" t="s">
        <v>28</v>
      </c>
      <c r="F80" t="s">
        <v>251</v>
      </c>
      <c r="G80" t="s">
        <v>30</v>
      </c>
      <c r="H80" t="s">
        <v>22</v>
      </c>
      <c r="I80" t="s">
        <v>23</v>
      </c>
      <c r="J80" t="s">
        <v>9</v>
      </c>
      <c r="K80">
        <v>2523.4</v>
      </c>
      <c r="L80" t="s">
        <v>42</v>
      </c>
      <c r="M80" t="s">
        <v>43</v>
      </c>
      <c r="N80" t="s">
        <v>18</v>
      </c>
      <c r="O80">
        <v>3</v>
      </c>
    </row>
    <row r="81" spans="1:15" x14ac:dyDescent="0.25">
      <c r="A81" t="s">
        <v>623</v>
      </c>
      <c r="B81" t="s">
        <v>252</v>
      </c>
      <c r="C81" t="s">
        <v>253</v>
      </c>
      <c r="D81" t="s">
        <v>34</v>
      </c>
      <c r="E81" t="s">
        <v>28</v>
      </c>
      <c r="F81" t="s">
        <v>95</v>
      </c>
      <c r="G81" t="s">
        <v>36</v>
      </c>
      <c r="H81" t="s">
        <v>22</v>
      </c>
      <c r="I81" t="s">
        <v>41</v>
      </c>
      <c r="J81" t="s">
        <v>9</v>
      </c>
      <c r="K81">
        <v>1354.5</v>
      </c>
      <c r="L81" t="s">
        <v>42</v>
      </c>
      <c r="M81" t="s">
        <v>90</v>
      </c>
      <c r="N81" t="s">
        <v>50</v>
      </c>
      <c r="O81">
        <v>2</v>
      </c>
    </row>
    <row r="82" spans="1:15" x14ac:dyDescent="0.25">
      <c r="A82" t="s">
        <v>624</v>
      </c>
      <c r="B82" t="s">
        <v>254</v>
      </c>
      <c r="C82" t="s">
        <v>255</v>
      </c>
      <c r="D82" t="s">
        <v>57</v>
      </c>
      <c r="E82" t="s">
        <v>19</v>
      </c>
      <c r="F82" t="s">
        <v>20</v>
      </c>
      <c r="G82" t="s">
        <v>21</v>
      </c>
      <c r="H82" t="s">
        <v>22</v>
      </c>
      <c r="I82" t="s">
        <v>23</v>
      </c>
      <c r="J82" t="s">
        <v>9</v>
      </c>
      <c r="K82">
        <v>1005.4</v>
      </c>
      <c r="L82" t="s">
        <v>24</v>
      </c>
      <c r="M82" t="s">
        <v>43</v>
      </c>
      <c r="N82" t="s">
        <v>18</v>
      </c>
      <c r="O82">
        <v>3</v>
      </c>
    </row>
    <row r="83" spans="1:15" x14ac:dyDescent="0.25">
      <c r="A83" t="s">
        <v>625</v>
      </c>
      <c r="B83" t="s">
        <v>256</v>
      </c>
      <c r="C83" t="s">
        <v>257</v>
      </c>
      <c r="D83" t="s">
        <v>57</v>
      </c>
      <c r="E83" t="s">
        <v>19</v>
      </c>
      <c r="F83" t="s">
        <v>20</v>
      </c>
      <c r="G83" t="s">
        <v>21</v>
      </c>
      <c r="H83" t="s">
        <v>22</v>
      </c>
      <c r="I83" t="s">
        <v>23</v>
      </c>
      <c r="J83" t="s">
        <v>9</v>
      </c>
      <c r="K83">
        <v>2506.4</v>
      </c>
      <c r="L83" t="s">
        <v>31</v>
      </c>
      <c r="M83" t="s">
        <v>148</v>
      </c>
      <c r="N83" t="s">
        <v>54</v>
      </c>
      <c r="O83">
        <v>3</v>
      </c>
    </row>
    <row r="84" spans="1:15" x14ac:dyDescent="0.25">
      <c r="A84" t="s">
        <v>626</v>
      </c>
      <c r="B84" t="s">
        <v>258</v>
      </c>
      <c r="C84" t="s">
        <v>259</v>
      </c>
      <c r="D84" t="s">
        <v>18</v>
      </c>
      <c r="E84" t="s">
        <v>28</v>
      </c>
      <c r="F84" t="s">
        <v>74</v>
      </c>
      <c r="G84" t="s">
        <v>75</v>
      </c>
      <c r="H84" t="s">
        <v>22</v>
      </c>
      <c r="I84" t="s">
        <v>23</v>
      </c>
      <c r="J84" t="s">
        <v>9</v>
      </c>
      <c r="K84">
        <v>161.69999999999999</v>
      </c>
      <c r="L84" t="s">
        <v>42</v>
      </c>
      <c r="M84" t="s">
        <v>43</v>
      </c>
      <c r="N84" t="s">
        <v>18</v>
      </c>
      <c r="O84">
        <v>3</v>
      </c>
    </row>
    <row r="85" spans="1:15" x14ac:dyDescent="0.25">
      <c r="A85" t="s">
        <v>627</v>
      </c>
      <c r="B85" t="s">
        <v>260</v>
      </c>
      <c r="C85" t="s">
        <v>261</v>
      </c>
      <c r="D85" t="s">
        <v>18</v>
      </c>
      <c r="E85" t="s">
        <v>19</v>
      </c>
      <c r="F85" t="s">
        <v>20</v>
      </c>
      <c r="G85" t="s">
        <v>21</v>
      </c>
      <c r="H85" t="s">
        <v>22</v>
      </c>
      <c r="I85" t="s">
        <v>23</v>
      </c>
      <c r="J85" t="s">
        <v>9</v>
      </c>
      <c r="K85">
        <v>341.9</v>
      </c>
      <c r="L85" t="s">
        <v>31</v>
      </c>
      <c r="M85" t="s">
        <v>25</v>
      </c>
      <c r="N85" t="s">
        <v>18</v>
      </c>
      <c r="O85">
        <v>3</v>
      </c>
    </row>
    <row r="86" spans="1:15" x14ac:dyDescent="0.25">
      <c r="A86" t="s">
        <v>628</v>
      </c>
      <c r="B86" t="s">
        <v>262</v>
      </c>
      <c r="C86" t="s">
        <v>263</v>
      </c>
      <c r="D86" t="s">
        <v>18</v>
      </c>
      <c r="E86" t="s">
        <v>28</v>
      </c>
      <c r="F86" t="s">
        <v>251</v>
      </c>
      <c r="G86" t="s">
        <v>30</v>
      </c>
      <c r="H86" t="s">
        <v>22</v>
      </c>
      <c r="I86" t="s">
        <v>23</v>
      </c>
      <c r="J86" t="s">
        <v>9</v>
      </c>
      <c r="K86">
        <v>201.5</v>
      </c>
      <c r="L86" t="s">
        <v>42</v>
      </c>
      <c r="M86" t="s">
        <v>43</v>
      </c>
      <c r="N86" t="s">
        <v>18</v>
      </c>
      <c r="O86">
        <v>3</v>
      </c>
    </row>
    <row r="87" spans="1:15" x14ac:dyDescent="0.25">
      <c r="A87" t="s">
        <v>629</v>
      </c>
      <c r="B87" t="s">
        <v>264</v>
      </c>
      <c r="C87" t="s">
        <v>265</v>
      </c>
      <c r="D87" t="s">
        <v>47</v>
      </c>
      <c r="E87" t="s">
        <v>19</v>
      </c>
      <c r="F87" t="s">
        <v>108</v>
      </c>
      <c r="G87" t="s">
        <v>36</v>
      </c>
      <c r="H87" t="s">
        <v>22</v>
      </c>
      <c r="I87" t="s">
        <v>41</v>
      </c>
      <c r="J87" t="s">
        <v>9</v>
      </c>
      <c r="K87">
        <v>62.7</v>
      </c>
      <c r="L87" t="s">
        <v>42</v>
      </c>
      <c r="M87" t="s">
        <v>59</v>
      </c>
      <c r="N87" t="s">
        <v>50</v>
      </c>
      <c r="O87">
        <v>1</v>
      </c>
    </row>
    <row r="88" spans="1:15" x14ac:dyDescent="0.25">
      <c r="A88" t="s">
        <v>630</v>
      </c>
      <c r="B88" t="s">
        <v>266</v>
      </c>
      <c r="C88" t="s">
        <v>267</v>
      </c>
      <c r="D88" t="s">
        <v>81</v>
      </c>
      <c r="E88" t="s">
        <v>82</v>
      </c>
      <c r="F88" t="s">
        <v>124</v>
      </c>
      <c r="G88" t="s">
        <v>36</v>
      </c>
      <c r="H88" t="s">
        <v>22</v>
      </c>
      <c r="I88" t="s">
        <v>23</v>
      </c>
      <c r="J88" t="s">
        <v>9</v>
      </c>
      <c r="K88">
        <v>10.4</v>
      </c>
      <c r="L88" t="s">
        <v>42</v>
      </c>
      <c r="M88" t="s">
        <v>59</v>
      </c>
      <c r="N88" t="s">
        <v>50</v>
      </c>
      <c r="O88">
        <v>1</v>
      </c>
    </row>
    <row r="89" spans="1:15" x14ac:dyDescent="0.25">
      <c r="A89" t="s">
        <v>631</v>
      </c>
      <c r="B89" t="s">
        <v>268</v>
      </c>
      <c r="C89" t="s">
        <v>269</v>
      </c>
      <c r="D89" t="s">
        <v>18</v>
      </c>
      <c r="E89" t="s">
        <v>128</v>
      </c>
      <c r="F89" t="s">
        <v>20</v>
      </c>
      <c r="G89" t="s">
        <v>21</v>
      </c>
      <c r="H89" t="s">
        <v>22</v>
      </c>
      <c r="I89" t="s">
        <v>23</v>
      </c>
      <c r="J89" t="s">
        <v>9</v>
      </c>
      <c r="K89">
        <v>561.6</v>
      </c>
      <c r="L89" t="s">
        <v>42</v>
      </c>
      <c r="M89" t="s">
        <v>43</v>
      </c>
      <c r="N89" t="s">
        <v>128</v>
      </c>
      <c r="O89">
        <v>3</v>
      </c>
    </row>
    <row r="90" spans="1:15" x14ac:dyDescent="0.25">
      <c r="A90" t="s">
        <v>632</v>
      </c>
      <c r="B90" t="s">
        <v>270</v>
      </c>
      <c r="C90" t="s">
        <v>271</v>
      </c>
      <c r="D90" t="s">
        <v>134</v>
      </c>
      <c r="E90" t="s">
        <v>111</v>
      </c>
      <c r="F90" t="s">
        <v>142</v>
      </c>
      <c r="G90" t="s">
        <v>30</v>
      </c>
      <c r="H90" t="s">
        <v>22</v>
      </c>
      <c r="I90" t="s">
        <v>23</v>
      </c>
      <c r="J90" t="s">
        <v>9</v>
      </c>
      <c r="K90">
        <v>499.99</v>
      </c>
      <c r="L90" t="s">
        <v>42</v>
      </c>
      <c r="M90" t="s">
        <v>43</v>
      </c>
      <c r="N90" t="s">
        <v>111</v>
      </c>
      <c r="O90">
        <v>3</v>
      </c>
    </row>
    <row r="91" spans="1:15" x14ac:dyDescent="0.25">
      <c r="A91" t="s">
        <v>633</v>
      </c>
      <c r="B91" t="s">
        <v>272</v>
      </c>
      <c r="C91" t="s">
        <v>273</v>
      </c>
      <c r="D91" t="s">
        <v>47</v>
      </c>
      <c r="E91" t="s">
        <v>19</v>
      </c>
      <c r="F91" t="s">
        <v>62</v>
      </c>
      <c r="G91" t="s">
        <v>36</v>
      </c>
      <c r="H91" t="s">
        <v>22</v>
      </c>
      <c r="I91" t="s">
        <v>23</v>
      </c>
      <c r="J91" t="s">
        <v>9</v>
      </c>
      <c r="K91">
        <v>30.1</v>
      </c>
      <c r="L91" t="s">
        <v>24</v>
      </c>
      <c r="M91" t="s">
        <v>59</v>
      </c>
      <c r="N91" t="s">
        <v>50</v>
      </c>
      <c r="O91">
        <v>1</v>
      </c>
    </row>
    <row r="92" spans="1:15" x14ac:dyDescent="0.25">
      <c r="A92" t="s">
        <v>634</v>
      </c>
      <c r="B92" t="s">
        <v>274</v>
      </c>
      <c r="C92" t="s">
        <v>275</v>
      </c>
      <c r="D92" t="s">
        <v>81</v>
      </c>
      <c r="E92" t="s">
        <v>82</v>
      </c>
      <c r="F92" t="s">
        <v>121</v>
      </c>
      <c r="G92" t="s">
        <v>36</v>
      </c>
      <c r="H92" t="s">
        <v>22</v>
      </c>
      <c r="I92" t="s">
        <v>23</v>
      </c>
      <c r="J92" t="s">
        <v>9</v>
      </c>
      <c r="K92">
        <v>10.4</v>
      </c>
      <c r="L92" t="s">
        <v>42</v>
      </c>
      <c r="M92" t="s">
        <v>59</v>
      </c>
      <c r="N92" t="s">
        <v>50</v>
      </c>
      <c r="O92">
        <v>1</v>
      </c>
    </row>
    <row r="93" spans="1:15" x14ac:dyDescent="0.25">
      <c r="A93" t="s">
        <v>635</v>
      </c>
      <c r="B93" t="s">
        <v>276</v>
      </c>
      <c r="C93" t="s">
        <v>277</v>
      </c>
      <c r="D93" t="s">
        <v>18</v>
      </c>
      <c r="E93" t="s">
        <v>19</v>
      </c>
      <c r="F93" t="s">
        <v>142</v>
      </c>
      <c r="G93" t="s">
        <v>30</v>
      </c>
      <c r="H93" t="s">
        <v>22</v>
      </c>
      <c r="I93" t="s">
        <v>23</v>
      </c>
      <c r="J93" t="s">
        <v>9</v>
      </c>
      <c r="K93">
        <v>1091</v>
      </c>
      <c r="L93" t="s">
        <v>42</v>
      </c>
      <c r="M93" t="s">
        <v>43</v>
      </c>
      <c r="N93" t="s">
        <v>111</v>
      </c>
      <c r="O93">
        <v>3</v>
      </c>
    </row>
    <row r="94" spans="1:15" x14ac:dyDescent="0.25">
      <c r="A94" t="s">
        <v>636</v>
      </c>
      <c r="B94" t="s">
        <v>278</v>
      </c>
      <c r="C94" t="s">
        <v>279</v>
      </c>
      <c r="D94" t="s">
        <v>18</v>
      </c>
      <c r="E94" t="s">
        <v>19</v>
      </c>
      <c r="F94" t="s">
        <v>20</v>
      </c>
      <c r="G94" t="s">
        <v>21</v>
      </c>
      <c r="H94" t="s">
        <v>22</v>
      </c>
      <c r="I94" t="s">
        <v>23</v>
      </c>
      <c r="J94" t="s">
        <v>9</v>
      </c>
      <c r="K94">
        <v>613.79999999999995</v>
      </c>
      <c r="L94" t="s">
        <v>42</v>
      </c>
      <c r="M94" t="s">
        <v>43</v>
      </c>
      <c r="N94" t="s">
        <v>18</v>
      </c>
      <c r="O94">
        <v>3</v>
      </c>
    </row>
    <row r="95" spans="1:15" x14ac:dyDescent="0.25">
      <c r="A95" t="s">
        <v>637</v>
      </c>
      <c r="B95" t="s">
        <v>280</v>
      </c>
      <c r="C95" t="s">
        <v>281</v>
      </c>
      <c r="D95" t="s">
        <v>18</v>
      </c>
      <c r="E95" t="s">
        <v>19</v>
      </c>
      <c r="F95" t="s">
        <v>221</v>
      </c>
      <c r="G95" t="s">
        <v>30</v>
      </c>
      <c r="H95" t="s">
        <v>22</v>
      </c>
      <c r="I95" t="s">
        <v>23</v>
      </c>
      <c r="J95" t="s">
        <v>9</v>
      </c>
      <c r="K95">
        <v>453</v>
      </c>
      <c r="L95" t="s">
        <v>42</v>
      </c>
      <c r="M95" t="s">
        <v>43</v>
      </c>
      <c r="N95" t="s">
        <v>18</v>
      </c>
      <c r="O95">
        <v>3</v>
      </c>
    </row>
    <row r="96" spans="1:15" x14ac:dyDescent="0.25">
      <c r="A96" t="s">
        <v>638</v>
      </c>
      <c r="B96" t="s">
        <v>282</v>
      </c>
      <c r="C96" t="s">
        <v>283</v>
      </c>
      <c r="D96" t="s">
        <v>54</v>
      </c>
      <c r="E96" t="s">
        <v>19</v>
      </c>
      <c r="F96" t="s">
        <v>284</v>
      </c>
      <c r="G96" t="s">
        <v>36</v>
      </c>
      <c r="H96" t="s">
        <v>22</v>
      </c>
      <c r="I96" t="s">
        <v>23</v>
      </c>
      <c r="J96" t="s">
        <v>9</v>
      </c>
      <c r="K96">
        <v>33.299999999999997</v>
      </c>
      <c r="L96" t="s">
        <v>24</v>
      </c>
      <c r="M96" t="s">
        <v>24</v>
      </c>
      <c r="N96" t="s">
        <v>54</v>
      </c>
      <c r="O96">
        <v>3</v>
      </c>
    </row>
    <row r="97" spans="1:15" x14ac:dyDescent="0.25">
      <c r="A97" t="s">
        <v>639</v>
      </c>
      <c r="B97" t="s">
        <v>285</v>
      </c>
      <c r="C97" t="s">
        <v>286</v>
      </c>
      <c r="D97" t="s">
        <v>34</v>
      </c>
      <c r="E97" t="s">
        <v>28</v>
      </c>
      <c r="F97" t="s">
        <v>48</v>
      </c>
      <c r="G97" t="s">
        <v>36</v>
      </c>
      <c r="H97" t="s">
        <v>22</v>
      </c>
      <c r="I97" t="s">
        <v>41</v>
      </c>
      <c r="J97" t="s">
        <v>9</v>
      </c>
      <c r="K97">
        <v>21.4</v>
      </c>
      <c r="L97" t="s">
        <v>31</v>
      </c>
      <c r="M97" t="s">
        <v>49</v>
      </c>
      <c r="N97" t="s">
        <v>104</v>
      </c>
      <c r="O97">
        <v>2</v>
      </c>
    </row>
    <row r="98" spans="1:15" x14ac:dyDescent="0.25">
      <c r="A98" t="s">
        <v>640</v>
      </c>
      <c r="B98" t="s">
        <v>287</v>
      </c>
      <c r="C98" t="s">
        <v>288</v>
      </c>
      <c r="D98" t="s">
        <v>226</v>
      </c>
      <c r="E98" t="s">
        <v>226</v>
      </c>
      <c r="F98" t="s">
        <v>289</v>
      </c>
      <c r="G98" t="s">
        <v>22</v>
      </c>
      <c r="H98" t="s">
        <v>22</v>
      </c>
      <c r="I98" t="s">
        <v>226</v>
      </c>
      <c r="J98" t="s">
        <v>226</v>
      </c>
      <c r="K98">
        <v>26.5</v>
      </c>
      <c r="L98" t="s">
        <v>31</v>
      </c>
      <c r="M98" t="s">
        <v>49</v>
      </c>
      <c r="N98" t="s">
        <v>37</v>
      </c>
      <c r="O98">
        <v>3</v>
      </c>
    </row>
    <row r="99" spans="1:15" x14ac:dyDescent="0.25">
      <c r="A99" t="s">
        <v>641</v>
      </c>
      <c r="B99" t="s">
        <v>290</v>
      </c>
      <c r="C99" t="s">
        <v>291</v>
      </c>
      <c r="D99" t="s">
        <v>47</v>
      </c>
      <c r="E99" t="s">
        <v>19</v>
      </c>
      <c r="F99" t="s">
        <v>103</v>
      </c>
      <c r="G99" t="s">
        <v>36</v>
      </c>
      <c r="H99" t="s">
        <v>22</v>
      </c>
      <c r="I99" t="s">
        <v>23</v>
      </c>
      <c r="J99" t="s">
        <v>9</v>
      </c>
      <c r="K99">
        <v>10.9</v>
      </c>
      <c r="L99" t="s">
        <v>42</v>
      </c>
      <c r="M99" t="s">
        <v>59</v>
      </c>
      <c r="N99" t="s">
        <v>104</v>
      </c>
      <c r="O99">
        <v>3</v>
      </c>
    </row>
    <row r="100" spans="1:15" x14ac:dyDescent="0.25">
      <c r="A100" t="s">
        <v>642</v>
      </c>
      <c r="B100" t="s">
        <v>292</v>
      </c>
      <c r="C100" t="s">
        <v>293</v>
      </c>
      <c r="D100" t="s">
        <v>81</v>
      </c>
      <c r="E100" t="s">
        <v>19</v>
      </c>
      <c r="F100" t="s">
        <v>179</v>
      </c>
      <c r="G100" t="s">
        <v>36</v>
      </c>
      <c r="H100" t="s">
        <v>22</v>
      </c>
      <c r="I100" t="s">
        <v>41</v>
      </c>
      <c r="J100" t="s">
        <v>9</v>
      </c>
      <c r="K100">
        <v>11.3</v>
      </c>
      <c r="L100" t="s">
        <v>42</v>
      </c>
      <c r="M100" t="s">
        <v>59</v>
      </c>
      <c r="N100" t="s">
        <v>50</v>
      </c>
      <c r="O100">
        <v>1</v>
      </c>
    </row>
    <row r="101" spans="1:15" x14ac:dyDescent="0.25">
      <c r="A101" t="s">
        <v>643</v>
      </c>
      <c r="B101" t="s">
        <v>294</v>
      </c>
      <c r="C101" t="s">
        <v>295</v>
      </c>
      <c r="D101" t="s">
        <v>57</v>
      </c>
      <c r="E101" t="s">
        <v>111</v>
      </c>
      <c r="F101" t="s">
        <v>142</v>
      </c>
      <c r="G101" t="s">
        <v>30</v>
      </c>
      <c r="H101" t="s">
        <v>22</v>
      </c>
      <c r="I101" t="s">
        <v>23</v>
      </c>
      <c r="J101" t="s">
        <v>9</v>
      </c>
      <c r="K101">
        <f>VLOOKUP($C101,[1]AVONET3_BirdTree!$A$2:$AJ$9994,19,FALSE)</f>
        <v>693.31</v>
      </c>
      <c r="L101" t="str">
        <f>VLOOKUP($C101,[1]AVONET3_BirdTree!$A$2:$AJ$9994,28,FALSE)</f>
        <v>Carnivore</v>
      </c>
      <c r="M101" t="str">
        <f>VLOOKUP($C101,[1]AVONET3_BirdTree!$A$2:$AJ$9994,29,FALSE)</f>
        <v>Aquatic predator</v>
      </c>
      <c r="N101" t="str">
        <f>VLOOKUP($C101,[1]AVONET3_BirdTree!$A$2:$AJ$9994,25,FALSE)</f>
        <v>Coastal</v>
      </c>
      <c r="O101">
        <f>VLOOKUP($C101,[1]AVONET3_BirdTree!$A$2:$AJ$9994,26,FALSE)</f>
        <v>3</v>
      </c>
    </row>
    <row r="102" spans="1:15" x14ac:dyDescent="0.25">
      <c r="A102" t="s">
        <v>644</v>
      </c>
      <c r="B102" t="s">
        <v>296</v>
      </c>
      <c r="C102" t="s">
        <v>297</v>
      </c>
      <c r="D102" t="s">
        <v>34</v>
      </c>
      <c r="E102" t="s">
        <v>28</v>
      </c>
      <c r="F102" t="s">
        <v>112</v>
      </c>
      <c r="G102" t="s">
        <v>75</v>
      </c>
      <c r="H102" t="s">
        <v>22</v>
      </c>
      <c r="I102" t="s">
        <v>23</v>
      </c>
      <c r="J102" t="s">
        <v>9</v>
      </c>
      <c r="K102">
        <v>96.4</v>
      </c>
      <c r="L102" t="s">
        <v>42</v>
      </c>
      <c r="M102" t="s">
        <v>24</v>
      </c>
      <c r="N102" t="s">
        <v>18</v>
      </c>
      <c r="O102">
        <v>3</v>
      </c>
    </row>
    <row r="103" spans="1:15" x14ac:dyDescent="0.25">
      <c r="A103" t="s">
        <v>645</v>
      </c>
      <c r="B103" t="s">
        <v>298</v>
      </c>
      <c r="C103" t="s">
        <v>299</v>
      </c>
      <c r="D103" t="s">
        <v>54</v>
      </c>
      <c r="E103" t="s">
        <v>82</v>
      </c>
      <c r="F103" t="s">
        <v>188</v>
      </c>
      <c r="G103" t="s">
        <v>36</v>
      </c>
      <c r="H103" t="s">
        <v>22</v>
      </c>
      <c r="I103" t="s">
        <v>23</v>
      </c>
      <c r="J103" t="s">
        <v>9</v>
      </c>
      <c r="K103">
        <v>29</v>
      </c>
      <c r="L103" t="s">
        <v>31</v>
      </c>
      <c r="M103" t="s">
        <v>49</v>
      </c>
      <c r="N103" t="s">
        <v>104</v>
      </c>
      <c r="O103">
        <v>3</v>
      </c>
    </row>
    <row r="104" spans="1:15" x14ac:dyDescent="0.25">
      <c r="A104" t="s">
        <v>646</v>
      </c>
      <c r="B104" t="s">
        <v>300</v>
      </c>
      <c r="C104" t="s">
        <v>301</v>
      </c>
      <c r="D104" t="s">
        <v>81</v>
      </c>
      <c r="E104" t="s">
        <v>82</v>
      </c>
      <c r="F104" t="s">
        <v>118</v>
      </c>
      <c r="G104" t="s">
        <v>36</v>
      </c>
      <c r="H104" t="s">
        <v>22</v>
      </c>
      <c r="I104" t="s">
        <v>23</v>
      </c>
      <c r="J104" t="s">
        <v>9</v>
      </c>
      <c r="K104">
        <v>15.5</v>
      </c>
      <c r="L104" t="s">
        <v>31</v>
      </c>
      <c r="M104" t="s">
        <v>24</v>
      </c>
      <c r="N104" t="s">
        <v>104</v>
      </c>
      <c r="O104">
        <v>2</v>
      </c>
    </row>
    <row r="105" spans="1:15" x14ac:dyDescent="0.25">
      <c r="A105" t="s">
        <v>647</v>
      </c>
      <c r="B105" t="s">
        <v>302</v>
      </c>
      <c r="C105" t="s">
        <v>303</v>
      </c>
      <c r="D105" t="s">
        <v>18</v>
      </c>
      <c r="E105" t="s">
        <v>28</v>
      </c>
      <c r="F105" t="s">
        <v>74</v>
      </c>
      <c r="G105" t="s">
        <v>75</v>
      </c>
      <c r="H105" t="s">
        <v>22</v>
      </c>
      <c r="I105" t="s">
        <v>23</v>
      </c>
      <c r="J105" t="s">
        <v>9</v>
      </c>
      <c r="K105">
        <v>22.9</v>
      </c>
      <c r="L105" t="s">
        <v>42</v>
      </c>
      <c r="M105" t="s">
        <v>43</v>
      </c>
      <c r="N105" t="s">
        <v>18</v>
      </c>
      <c r="O105">
        <v>3</v>
      </c>
    </row>
    <row r="106" spans="1:15" x14ac:dyDescent="0.25">
      <c r="A106" t="s">
        <v>648</v>
      </c>
      <c r="B106" t="s">
        <v>304</v>
      </c>
      <c r="C106" t="s">
        <v>305</v>
      </c>
      <c r="D106" t="s">
        <v>18</v>
      </c>
      <c r="E106" t="s">
        <v>28</v>
      </c>
      <c r="F106" t="s">
        <v>20</v>
      </c>
      <c r="G106" t="s">
        <v>21</v>
      </c>
      <c r="H106" t="s">
        <v>22</v>
      </c>
      <c r="I106" t="s">
        <v>23</v>
      </c>
      <c r="J106" t="s">
        <v>9</v>
      </c>
      <c r="K106">
        <v>819.5</v>
      </c>
      <c r="L106" t="s">
        <v>24</v>
      </c>
      <c r="M106" t="s">
        <v>43</v>
      </c>
      <c r="N106" t="s">
        <v>18</v>
      </c>
      <c r="O106">
        <v>3</v>
      </c>
    </row>
    <row r="107" spans="1:15" x14ac:dyDescent="0.25">
      <c r="A107" t="s">
        <v>649</v>
      </c>
      <c r="B107" t="s">
        <v>306</v>
      </c>
      <c r="C107" t="s">
        <v>307</v>
      </c>
      <c r="D107" t="s">
        <v>107</v>
      </c>
      <c r="E107" t="s">
        <v>19</v>
      </c>
      <c r="F107" t="s">
        <v>188</v>
      </c>
      <c r="G107" t="s">
        <v>36</v>
      </c>
      <c r="H107" t="s">
        <v>22</v>
      </c>
      <c r="I107" t="s">
        <v>23</v>
      </c>
      <c r="J107" t="s">
        <v>9</v>
      </c>
      <c r="K107">
        <v>16.600000000000001</v>
      </c>
      <c r="L107" t="s">
        <v>24</v>
      </c>
      <c r="M107" t="s">
        <v>24</v>
      </c>
      <c r="N107" t="s">
        <v>18</v>
      </c>
      <c r="O107">
        <v>2</v>
      </c>
    </row>
    <row r="108" spans="1:15" x14ac:dyDescent="0.25">
      <c r="A108" t="s">
        <v>650</v>
      </c>
      <c r="B108" t="s">
        <v>308</v>
      </c>
      <c r="C108" t="s">
        <v>309</v>
      </c>
      <c r="D108" t="s">
        <v>57</v>
      </c>
      <c r="E108" t="s">
        <v>28</v>
      </c>
      <c r="F108" t="s">
        <v>74</v>
      </c>
      <c r="G108" t="s">
        <v>75</v>
      </c>
      <c r="H108" t="s">
        <v>22</v>
      </c>
      <c r="I108" t="s">
        <v>23</v>
      </c>
      <c r="J108" t="s">
        <v>9</v>
      </c>
      <c r="K108">
        <v>104.4</v>
      </c>
      <c r="L108" t="s">
        <v>42</v>
      </c>
      <c r="M108" t="s">
        <v>43</v>
      </c>
      <c r="N108" t="s">
        <v>18</v>
      </c>
      <c r="O108">
        <v>3</v>
      </c>
    </row>
    <row r="109" spans="1:15" x14ac:dyDescent="0.25">
      <c r="A109" t="s">
        <v>651</v>
      </c>
      <c r="B109" t="s">
        <v>310</v>
      </c>
      <c r="C109" t="s">
        <v>311</v>
      </c>
      <c r="D109" t="s">
        <v>57</v>
      </c>
      <c r="E109" t="s">
        <v>128</v>
      </c>
      <c r="F109" t="s">
        <v>20</v>
      </c>
      <c r="G109" t="s">
        <v>21</v>
      </c>
      <c r="H109" t="s">
        <v>22</v>
      </c>
      <c r="I109" t="s">
        <v>23</v>
      </c>
      <c r="J109" t="s">
        <v>9</v>
      </c>
      <c r="K109">
        <v>871</v>
      </c>
      <c r="L109" t="s">
        <v>42</v>
      </c>
      <c r="M109" t="s">
        <v>43</v>
      </c>
      <c r="N109" t="s">
        <v>18</v>
      </c>
      <c r="O109">
        <v>3</v>
      </c>
    </row>
    <row r="110" spans="1:15" x14ac:dyDescent="0.25">
      <c r="A110" t="s">
        <v>652</v>
      </c>
      <c r="B110" t="s">
        <v>312</v>
      </c>
      <c r="C110" t="s">
        <v>313</v>
      </c>
      <c r="D110" t="s">
        <v>81</v>
      </c>
      <c r="E110" t="s">
        <v>82</v>
      </c>
      <c r="F110" t="s">
        <v>121</v>
      </c>
      <c r="G110" t="s">
        <v>36</v>
      </c>
      <c r="H110" t="s">
        <v>22</v>
      </c>
      <c r="I110" t="s">
        <v>23</v>
      </c>
      <c r="J110" t="s">
        <v>9</v>
      </c>
      <c r="K110">
        <v>10.4</v>
      </c>
      <c r="L110" t="s">
        <v>42</v>
      </c>
      <c r="M110" t="s">
        <v>59</v>
      </c>
      <c r="N110" t="s">
        <v>50</v>
      </c>
      <c r="O110">
        <v>1</v>
      </c>
    </row>
    <row r="111" spans="1:15" x14ac:dyDescent="0.25">
      <c r="A111" t="s">
        <v>653</v>
      </c>
      <c r="B111" t="s">
        <v>314</v>
      </c>
      <c r="C111" t="s">
        <v>315</v>
      </c>
      <c r="D111" t="s">
        <v>18</v>
      </c>
      <c r="E111" t="s">
        <v>28</v>
      </c>
      <c r="F111" t="s">
        <v>20</v>
      </c>
      <c r="G111" t="s">
        <v>21</v>
      </c>
      <c r="H111" t="s">
        <v>22</v>
      </c>
      <c r="I111" t="s">
        <v>23</v>
      </c>
      <c r="J111" t="s">
        <v>9</v>
      </c>
      <c r="K111">
        <v>843.4</v>
      </c>
      <c r="L111" t="s">
        <v>31</v>
      </c>
      <c r="M111" t="s">
        <v>25</v>
      </c>
      <c r="N111" t="s">
        <v>18</v>
      </c>
      <c r="O111">
        <v>3</v>
      </c>
    </row>
    <row r="112" spans="1:15" x14ac:dyDescent="0.25">
      <c r="A112" t="s">
        <v>654</v>
      </c>
      <c r="B112" t="s">
        <v>316</v>
      </c>
      <c r="C112" t="s">
        <v>317</v>
      </c>
      <c r="D112" t="s">
        <v>134</v>
      </c>
      <c r="E112" t="s">
        <v>128</v>
      </c>
      <c r="F112" t="s">
        <v>202</v>
      </c>
      <c r="G112" t="s">
        <v>30</v>
      </c>
      <c r="H112" t="s">
        <v>22</v>
      </c>
      <c r="I112" t="s">
        <v>23</v>
      </c>
      <c r="J112" t="s">
        <v>9</v>
      </c>
      <c r="K112">
        <v>220</v>
      </c>
      <c r="L112" t="s">
        <v>42</v>
      </c>
      <c r="M112" t="s">
        <v>43</v>
      </c>
      <c r="N112" t="s">
        <v>128</v>
      </c>
      <c r="O112">
        <v>3</v>
      </c>
    </row>
    <row r="113" spans="1:15" x14ac:dyDescent="0.25">
      <c r="A113" t="s">
        <v>655</v>
      </c>
      <c r="B113" t="s">
        <v>318</v>
      </c>
      <c r="C113" t="s">
        <v>319</v>
      </c>
      <c r="D113" t="s">
        <v>18</v>
      </c>
      <c r="E113" t="s">
        <v>19</v>
      </c>
      <c r="F113" t="s">
        <v>103</v>
      </c>
      <c r="G113" t="s">
        <v>36</v>
      </c>
      <c r="H113" t="s">
        <v>22</v>
      </c>
      <c r="I113" t="s">
        <v>23</v>
      </c>
      <c r="J113" t="s">
        <v>9</v>
      </c>
      <c r="K113">
        <v>10.8</v>
      </c>
      <c r="L113" t="s">
        <v>42</v>
      </c>
      <c r="M113" t="s">
        <v>59</v>
      </c>
      <c r="N113" t="s">
        <v>18</v>
      </c>
      <c r="O113">
        <v>3</v>
      </c>
    </row>
    <row r="114" spans="1:15" x14ac:dyDescent="0.25">
      <c r="A114" t="s">
        <v>656</v>
      </c>
      <c r="B114" t="s">
        <v>320</v>
      </c>
      <c r="C114" t="s">
        <v>321</v>
      </c>
      <c r="D114" t="s">
        <v>34</v>
      </c>
      <c r="E114" t="s">
        <v>28</v>
      </c>
      <c r="F114" t="s">
        <v>53</v>
      </c>
      <c r="G114" t="s">
        <v>36</v>
      </c>
      <c r="H114" t="s">
        <v>22</v>
      </c>
      <c r="I114" t="s">
        <v>23</v>
      </c>
      <c r="J114" t="s">
        <v>9</v>
      </c>
      <c r="K114">
        <v>188.5</v>
      </c>
      <c r="L114" t="s">
        <v>42</v>
      </c>
      <c r="M114" t="s">
        <v>90</v>
      </c>
      <c r="N114" t="s">
        <v>70</v>
      </c>
      <c r="O114">
        <v>3</v>
      </c>
    </row>
    <row r="115" spans="1:15" x14ac:dyDescent="0.25">
      <c r="A115" t="s">
        <v>657</v>
      </c>
      <c r="B115" t="s">
        <v>322</v>
      </c>
      <c r="C115" t="s">
        <v>323</v>
      </c>
      <c r="D115" t="s">
        <v>81</v>
      </c>
      <c r="E115" t="s">
        <v>19</v>
      </c>
      <c r="F115" t="s">
        <v>115</v>
      </c>
      <c r="G115" t="s">
        <v>36</v>
      </c>
      <c r="H115" t="s">
        <v>22</v>
      </c>
      <c r="I115" t="s">
        <v>41</v>
      </c>
      <c r="J115" t="s">
        <v>9</v>
      </c>
      <c r="K115">
        <v>11.2</v>
      </c>
      <c r="L115" t="s">
        <v>24</v>
      </c>
      <c r="M115" t="s">
        <v>59</v>
      </c>
      <c r="N115" t="s">
        <v>50</v>
      </c>
      <c r="O115">
        <v>1</v>
      </c>
    </row>
    <row r="116" spans="1:15" x14ac:dyDescent="0.25">
      <c r="A116" t="s">
        <v>658</v>
      </c>
      <c r="B116" t="s">
        <v>324</v>
      </c>
      <c r="C116" t="s">
        <v>325</v>
      </c>
      <c r="D116" t="s">
        <v>34</v>
      </c>
      <c r="E116" t="s">
        <v>28</v>
      </c>
      <c r="F116" t="s">
        <v>83</v>
      </c>
      <c r="G116" t="s">
        <v>36</v>
      </c>
      <c r="H116" t="s">
        <v>22</v>
      </c>
      <c r="I116" t="s">
        <v>23</v>
      </c>
      <c r="J116" t="s">
        <v>9</v>
      </c>
      <c r="K116">
        <v>118.9</v>
      </c>
      <c r="L116" t="s">
        <v>31</v>
      </c>
      <c r="M116" t="s">
        <v>49</v>
      </c>
      <c r="N116" t="s">
        <v>37</v>
      </c>
      <c r="O116">
        <v>3</v>
      </c>
    </row>
    <row r="117" spans="1:15" x14ac:dyDescent="0.25">
      <c r="A117" t="s">
        <v>544</v>
      </c>
      <c r="B117" t="s">
        <v>326</v>
      </c>
      <c r="C117" t="s">
        <v>327</v>
      </c>
      <c r="D117" t="s">
        <v>107</v>
      </c>
      <c r="E117" t="s">
        <v>82</v>
      </c>
      <c r="F117" t="s">
        <v>121</v>
      </c>
      <c r="G117" t="s">
        <v>36</v>
      </c>
      <c r="H117" t="s">
        <v>22</v>
      </c>
      <c r="I117" t="s">
        <v>23</v>
      </c>
      <c r="J117" t="s">
        <v>9</v>
      </c>
      <c r="K117">
        <v>8.1</v>
      </c>
      <c r="L117" t="s">
        <v>42</v>
      </c>
      <c r="M117" t="s">
        <v>59</v>
      </c>
      <c r="N117" t="s">
        <v>50</v>
      </c>
      <c r="O117">
        <v>3</v>
      </c>
    </row>
    <row r="118" spans="1:15" x14ac:dyDescent="0.25">
      <c r="A118" t="s">
        <v>659</v>
      </c>
      <c r="B118" t="s">
        <v>328</v>
      </c>
      <c r="C118" t="s">
        <v>329</v>
      </c>
      <c r="D118" t="s">
        <v>47</v>
      </c>
      <c r="E118" t="s">
        <v>28</v>
      </c>
      <c r="F118" t="s">
        <v>108</v>
      </c>
      <c r="G118" t="s">
        <v>36</v>
      </c>
      <c r="H118" t="s">
        <v>22</v>
      </c>
      <c r="I118" t="s">
        <v>23</v>
      </c>
      <c r="J118" t="s">
        <v>9</v>
      </c>
      <c r="K118">
        <v>131.5</v>
      </c>
      <c r="L118" t="s">
        <v>42</v>
      </c>
      <c r="M118" t="s">
        <v>59</v>
      </c>
      <c r="N118" t="s">
        <v>104</v>
      </c>
      <c r="O118">
        <v>2</v>
      </c>
    </row>
    <row r="119" spans="1:15" x14ac:dyDescent="0.25">
      <c r="A119" t="s">
        <v>660</v>
      </c>
      <c r="B119" t="s">
        <v>330</v>
      </c>
      <c r="C119" t="s">
        <v>331</v>
      </c>
      <c r="D119" t="s">
        <v>34</v>
      </c>
      <c r="E119" t="s">
        <v>19</v>
      </c>
      <c r="F119" t="s">
        <v>78</v>
      </c>
      <c r="G119" t="s">
        <v>36</v>
      </c>
      <c r="H119" t="s">
        <v>22</v>
      </c>
      <c r="I119" t="s">
        <v>23</v>
      </c>
      <c r="J119" t="s">
        <v>9</v>
      </c>
      <c r="K119">
        <v>393</v>
      </c>
      <c r="L119" t="s">
        <v>42</v>
      </c>
      <c r="M119" t="s">
        <v>90</v>
      </c>
      <c r="N119" t="s">
        <v>54</v>
      </c>
      <c r="O119">
        <v>3</v>
      </c>
    </row>
    <row r="120" spans="1:15" x14ac:dyDescent="0.25">
      <c r="A120" t="s">
        <v>661</v>
      </c>
      <c r="B120" t="s">
        <v>332</v>
      </c>
      <c r="C120" t="s">
        <v>333</v>
      </c>
      <c r="D120" t="s">
        <v>34</v>
      </c>
      <c r="E120" t="s">
        <v>19</v>
      </c>
      <c r="F120" t="s">
        <v>334</v>
      </c>
      <c r="G120" t="s">
        <v>36</v>
      </c>
      <c r="H120" t="s">
        <v>22</v>
      </c>
      <c r="I120" t="s">
        <v>23</v>
      </c>
      <c r="J120" t="s">
        <v>9</v>
      </c>
      <c r="K120">
        <v>48.5</v>
      </c>
      <c r="L120" t="s">
        <v>24</v>
      </c>
      <c r="M120" t="s">
        <v>24</v>
      </c>
      <c r="N120" t="s">
        <v>104</v>
      </c>
      <c r="O120">
        <v>2</v>
      </c>
    </row>
    <row r="121" spans="1:15" x14ac:dyDescent="0.25">
      <c r="A121" t="s">
        <v>662</v>
      </c>
      <c r="B121" t="s">
        <v>335</v>
      </c>
      <c r="C121" t="s">
        <v>336</v>
      </c>
      <c r="D121" t="s">
        <v>18</v>
      </c>
      <c r="E121" t="s">
        <v>19</v>
      </c>
      <c r="F121" t="s">
        <v>20</v>
      </c>
      <c r="G121" t="s">
        <v>21</v>
      </c>
      <c r="H121" t="s">
        <v>22</v>
      </c>
      <c r="I121" t="s">
        <v>23</v>
      </c>
      <c r="J121" t="s">
        <v>9</v>
      </c>
      <c r="K121">
        <v>944.6</v>
      </c>
      <c r="L121" t="s">
        <v>31</v>
      </c>
      <c r="M121" t="s">
        <v>25</v>
      </c>
      <c r="N121" t="s">
        <v>18</v>
      </c>
      <c r="O121">
        <v>3</v>
      </c>
    </row>
    <row r="122" spans="1:15" x14ac:dyDescent="0.25">
      <c r="A122" t="s">
        <v>663</v>
      </c>
      <c r="B122" t="s">
        <v>337</v>
      </c>
      <c r="C122" t="s">
        <v>338</v>
      </c>
      <c r="D122" t="s">
        <v>34</v>
      </c>
      <c r="E122" t="s">
        <v>28</v>
      </c>
      <c r="F122" t="s">
        <v>86</v>
      </c>
      <c r="G122" t="s">
        <v>36</v>
      </c>
      <c r="H122" t="s">
        <v>7</v>
      </c>
      <c r="I122" t="s">
        <v>23</v>
      </c>
      <c r="J122" t="s">
        <v>9</v>
      </c>
      <c r="K122">
        <v>15.7</v>
      </c>
      <c r="L122" t="s">
        <v>42</v>
      </c>
      <c r="M122" t="s">
        <v>59</v>
      </c>
      <c r="N122" t="s">
        <v>104</v>
      </c>
      <c r="O122">
        <v>3</v>
      </c>
    </row>
    <row r="123" spans="1:15" x14ac:dyDescent="0.25">
      <c r="A123" t="s">
        <v>664</v>
      </c>
      <c r="B123" t="s">
        <v>339</v>
      </c>
      <c r="C123" t="s">
        <v>340</v>
      </c>
      <c r="D123" t="s">
        <v>47</v>
      </c>
      <c r="E123" t="s">
        <v>19</v>
      </c>
      <c r="F123" t="s">
        <v>95</v>
      </c>
      <c r="G123" t="s">
        <v>36</v>
      </c>
      <c r="H123" t="s">
        <v>22</v>
      </c>
      <c r="I123" t="s">
        <v>23</v>
      </c>
      <c r="J123" t="s">
        <v>9</v>
      </c>
      <c r="K123">
        <v>100.7</v>
      </c>
      <c r="L123" t="s">
        <v>42</v>
      </c>
      <c r="M123" t="s">
        <v>90</v>
      </c>
      <c r="N123" t="s">
        <v>50</v>
      </c>
      <c r="O123">
        <v>2</v>
      </c>
    </row>
    <row r="124" spans="1:15" x14ac:dyDescent="0.25">
      <c r="A124" t="s">
        <v>665</v>
      </c>
      <c r="B124" t="s">
        <v>341</v>
      </c>
      <c r="C124" t="s">
        <v>342</v>
      </c>
      <c r="D124" t="s">
        <v>18</v>
      </c>
      <c r="E124" t="s">
        <v>19</v>
      </c>
      <c r="F124" t="s">
        <v>20</v>
      </c>
      <c r="G124" t="s">
        <v>21</v>
      </c>
      <c r="H124" t="s">
        <v>22</v>
      </c>
      <c r="I124" t="s">
        <v>23</v>
      </c>
      <c r="J124" t="s">
        <v>9</v>
      </c>
      <c r="K124">
        <v>612.6</v>
      </c>
      <c r="L124" t="s">
        <v>24</v>
      </c>
      <c r="M124" t="s">
        <v>43</v>
      </c>
      <c r="N124" t="s">
        <v>18</v>
      </c>
      <c r="O124">
        <v>3</v>
      </c>
    </row>
    <row r="125" spans="1:15" x14ac:dyDescent="0.25">
      <c r="A125" t="s">
        <v>666</v>
      </c>
      <c r="B125" t="s">
        <v>343</v>
      </c>
      <c r="C125" t="s">
        <v>344</v>
      </c>
      <c r="D125" t="s">
        <v>57</v>
      </c>
      <c r="E125" t="s">
        <v>19</v>
      </c>
      <c r="F125" t="s">
        <v>345</v>
      </c>
      <c r="G125" t="s">
        <v>36</v>
      </c>
      <c r="H125" t="s">
        <v>22</v>
      </c>
      <c r="I125" t="s">
        <v>23</v>
      </c>
      <c r="J125" t="s">
        <v>9</v>
      </c>
      <c r="K125">
        <v>63.4</v>
      </c>
      <c r="L125" t="s">
        <v>42</v>
      </c>
      <c r="M125" t="s">
        <v>90</v>
      </c>
      <c r="N125" t="s">
        <v>104</v>
      </c>
      <c r="O125">
        <v>3</v>
      </c>
    </row>
    <row r="126" spans="1:15" x14ac:dyDescent="0.25">
      <c r="A126" t="s">
        <v>667</v>
      </c>
      <c r="B126" t="s">
        <v>346</v>
      </c>
      <c r="C126" t="s">
        <v>347</v>
      </c>
      <c r="D126" t="s">
        <v>47</v>
      </c>
      <c r="E126" t="s">
        <v>73</v>
      </c>
      <c r="F126" t="s">
        <v>124</v>
      </c>
      <c r="G126" t="s">
        <v>36</v>
      </c>
      <c r="H126" t="s">
        <v>7</v>
      </c>
      <c r="I126" t="s">
        <v>23</v>
      </c>
      <c r="J126" t="s">
        <v>9</v>
      </c>
      <c r="K126">
        <v>32.1</v>
      </c>
      <c r="L126" t="s">
        <v>42</v>
      </c>
      <c r="M126" t="s">
        <v>59</v>
      </c>
      <c r="N126" t="s">
        <v>50</v>
      </c>
      <c r="O126">
        <v>1</v>
      </c>
    </row>
    <row r="127" spans="1:15" x14ac:dyDescent="0.25">
      <c r="A127" t="s">
        <v>545</v>
      </c>
      <c r="B127" t="s">
        <v>348</v>
      </c>
      <c r="C127" t="s">
        <v>349</v>
      </c>
      <c r="D127" t="s">
        <v>47</v>
      </c>
      <c r="E127" t="s">
        <v>19</v>
      </c>
      <c r="F127" t="s">
        <v>121</v>
      </c>
      <c r="G127" t="s">
        <v>36</v>
      </c>
      <c r="H127" t="s">
        <v>22</v>
      </c>
      <c r="I127" t="s">
        <v>23</v>
      </c>
      <c r="J127" t="s">
        <v>9</v>
      </c>
      <c r="K127">
        <v>9.1999999999999993</v>
      </c>
      <c r="L127" t="s">
        <v>42</v>
      </c>
      <c r="M127" t="s">
        <v>59</v>
      </c>
      <c r="N127" t="s">
        <v>104</v>
      </c>
      <c r="O127">
        <v>1</v>
      </c>
    </row>
    <row r="128" spans="1:15" x14ac:dyDescent="0.25">
      <c r="A128" t="s">
        <v>761</v>
      </c>
      <c r="B128" t="s">
        <v>754</v>
      </c>
      <c r="C128" t="s">
        <v>762</v>
      </c>
      <c r="D128" t="s">
        <v>134</v>
      </c>
      <c r="E128" t="s">
        <v>28</v>
      </c>
      <c r="F128" t="s">
        <v>760</v>
      </c>
      <c r="G128" t="s">
        <v>36</v>
      </c>
      <c r="H128" t="s">
        <v>22</v>
      </c>
      <c r="I128" t="s">
        <v>23</v>
      </c>
      <c r="J128" t="s">
        <v>9</v>
      </c>
      <c r="K128">
        <v>1483.2</v>
      </c>
      <c r="L128" t="s">
        <v>42</v>
      </c>
      <c r="M128" t="s">
        <v>43</v>
      </c>
      <c r="N128" t="s">
        <v>128</v>
      </c>
      <c r="O128">
        <v>3</v>
      </c>
    </row>
    <row r="129" spans="1:15" x14ac:dyDescent="0.25">
      <c r="A129" t="s">
        <v>668</v>
      </c>
      <c r="B129" t="s">
        <v>350</v>
      </c>
      <c r="C129" t="s">
        <v>351</v>
      </c>
      <c r="D129" t="s">
        <v>57</v>
      </c>
      <c r="E129" t="s">
        <v>128</v>
      </c>
      <c r="F129" t="s">
        <v>197</v>
      </c>
      <c r="G129" t="s">
        <v>30</v>
      </c>
      <c r="H129" t="s">
        <v>22</v>
      </c>
      <c r="I129" t="s">
        <v>23</v>
      </c>
      <c r="J129" t="s">
        <v>9</v>
      </c>
      <c r="K129">
        <v>2251.1</v>
      </c>
      <c r="L129" t="s">
        <v>42</v>
      </c>
      <c r="M129" t="s">
        <v>43</v>
      </c>
      <c r="N129" t="s">
        <v>18</v>
      </c>
      <c r="O129">
        <v>3</v>
      </c>
    </row>
    <row r="130" spans="1:15" x14ac:dyDescent="0.25">
      <c r="A130" t="s">
        <v>669</v>
      </c>
      <c r="B130" t="s">
        <v>352</v>
      </c>
      <c r="C130" t="s">
        <v>353</v>
      </c>
      <c r="D130" t="s">
        <v>81</v>
      </c>
      <c r="E130" t="s">
        <v>19</v>
      </c>
      <c r="F130" t="s">
        <v>103</v>
      </c>
      <c r="G130" t="s">
        <v>36</v>
      </c>
      <c r="H130" t="s">
        <v>22</v>
      </c>
      <c r="I130" t="s">
        <v>23</v>
      </c>
      <c r="J130" t="s">
        <v>9</v>
      </c>
      <c r="K130">
        <v>9.4</v>
      </c>
      <c r="L130" t="s">
        <v>42</v>
      </c>
      <c r="M130" t="s">
        <v>59</v>
      </c>
      <c r="N130" t="s">
        <v>50</v>
      </c>
      <c r="O130">
        <v>1</v>
      </c>
    </row>
    <row r="131" spans="1:15" x14ac:dyDescent="0.25">
      <c r="A131" t="s">
        <v>670</v>
      </c>
      <c r="B131" t="s">
        <v>354</v>
      </c>
      <c r="C131" t="s">
        <v>355</v>
      </c>
      <c r="D131" t="s">
        <v>57</v>
      </c>
      <c r="E131" t="s">
        <v>28</v>
      </c>
      <c r="F131" t="s">
        <v>748</v>
      </c>
      <c r="G131" t="s">
        <v>30</v>
      </c>
      <c r="H131" t="s">
        <v>22</v>
      </c>
      <c r="I131" t="s">
        <v>23</v>
      </c>
      <c r="J131" t="s">
        <v>9</v>
      </c>
      <c r="K131">
        <v>444.3</v>
      </c>
      <c r="L131" t="s">
        <v>42</v>
      </c>
      <c r="M131" t="s">
        <v>43</v>
      </c>
      <c r="N131" t="s">
        <v>128</v>
      </c>
      <c r="O131">
        <v>3</v>
      </c>
    </row>
    <row r="132" spans="1:15" x14ac:dyDescent="0.25">
      <c r="A132" t="s">
        <v>671</v>
      </c>
      <c r="B132" t="s">
        <v>356</v>
      </c>
      <c r="C132" t="s">
        <v>357</v>
      </c>
      <c r="D132" t="s">
        <v>57</v>
      </c>
      <c r="E132" t="s">
        <v>73</v>
      </c>
      <c r="F132" t="s">
        <v>74</v>
      </c>
      <c r="G132" t="s">
        <v>75</v>
      </c>
      <c r="H132" t="s">
        <v>22</v>
      </c>
      <c r="I132" t="s">
        <v>23</v>
      </c>
      <c r="J132" t="s">
        <v>9</v>
      </c>
      <c r="K132">
        <v>79.7</v>
      </c>
      <c r="L132" t="s">
        <v>42</v>
      </c>
      <c r="M132" t="s">
        <v>43</v>
      </c>
      <c r="N132" t="s">
        <v>18</v>
      </c>
      <c r="O132">
        <v>3</v>
      </c>
    </row>
    <row r="133" spans="1:15" x14ac:dyDescent="0.25">
      <c r="A133" t="s">
        <v>546</v>
      </c>
      <c r="B133" t="s">
        <v>358</v>
      </c>
      <c r="C133" t="s">
        <v>359</v>
      </c>
      <c r="D133" t="s">
        <v>134</v>
      </c>
      <c r="E133" t="s">
        <v>111</v>
      </c>
      <c r="F133" t="s">
        <v>145</v>
      </c>
      <c r="G133" t="s">
        <v>30</v>
      </c>
      <c r="H133" t="s">
        <v>22</v>
      </c>
      <c r="I133" t="s">
        <v>23</v>
      </c>
      <c r="J133" t="s">
        <v>9</v>
      </c>
      <c r="K133">
        <f>VLOOKUP($C133,[1]AVONET3_BirdTree!$A$2:$AJ$9994,19,FALSE)</f>
        <v>1843.95</v>
      </c>
      <c r="L133" t="str">
        <f>VLOOKUP($C133,[1]AVONET3_BirdTree!$A$2:$AJ$9994,28,FALSE)</f>
        <v>Carnivore</v>
      </c>
      <c r="M133" t="str">
        <f>VLOOKUP($C133,[1]AVONET3_BirdTree!$A$2:$AJ$9994,29,FALSE)</f>
        <v>Aquatic predator</v>
      </c>
      <c r="N133" t="str">
        <f>VLOOKUP($C133,[1]AVONET3_BirdTree!$A$2:$AJ$9994,25,FALSE)</f>
        <v>Marine</v>
      </c>
      <c r="O133">
        <f>VLOOKUP($C133,[1]AVONET3_BirdTree!$A$2:$AJ$9994,26,FALSE)</f>
        <v>3</v>
      </c>
    </row>
    <row r="134" spans="1:15" x14ac:dyDescent="0.25">
      <c r="A134" t="s">
        <v>672</v>
      </c>
      <c r="B134" t="s">
        <v>360</v>
      </c>
      <c r="C134" t="s">
        <v>361</v>
      </c>
      <c r="D134" t="s">
        <v>34</v>
      </c>
      <c r="E134" t="s">
        <v>28</v>
      </c>
      <c r="F134" t="s">
        <v>53</v>
      </c>
      <c r="G134" t="s">
        <v>36</v>
      </c>
      <c r="H134" t="s">
        <v>22</v>
      </c>
      <c r="I134" t="s">
        <v>23</v>
      </c>
      <c r="J134" t="s">
        <v>9</v>
      </c>
      <c r="K134">
        <v>760</v>
      </c>
      <c r="L134" t="s">
        <v>42</v>
      </c>
      <c r="M134" t="s">
        <v>90</v>
      </c>
      <c r="N134" t="s">
        <v>54</v>
      </c>
      <c r="O134">
        <v>3</v>
      </c>
    </row>
    <row r="135" spans="1:15" x14ac:dyDescent="0.25">
      <c r="A135" t="s">
        <v>673</v>
      </c>
      <c r="B135" t="s">
        <v>362</v>
      </c>
      <c r="C135" t="s">
        <v>363</v>
      </c>
      <c r="D135" t="s">
        <v>18</v>
      </c>
      <c r="E135" t="s">
        <v>28</v>
      </c>
      <c r="F135" t="s">
        <v>221</v>
      </c>
      <c r="G135" t="s">
        <v>30</v>
      </c>
      <c r="H135" t="s">
        <v>22</v>
      </c>
      <c r="I135" t="s">
        <v>23</v>
      </c>
      <c r="J135" t="s">
        <v>9</v>
      </c>
      <c r="K135">
        <v>411.9</v>
      </c>
      <c r="L135" t="s">
        <v>42</v>
      </c>
      <c r="M135" t="s">
        <v>43</v>
      </c>
      <c r="N135" t="s">
        <v>18</v>
      </c>
      <c r="O135">
        <v>3</v>
      </c>
    </row>
    <row r="136" spans="1:15" x14ac:dyDescent="0.25">
      <c r="A136" t="s">
        <v>674</v>
      </c>
      <c r="B136" t="s">
        <v>364</v>
      </c>
      <c r="C136" t="s">
        <v>365</v>
      </c>
      <c r="D136" t="s">
        <v>134</v>
      </c>
      <c r="E136" t="s">
        <v>128</v>
      </c>
      <c r="F136" t="s">
        <v>202</v>
      </c>
      <c r="G136" t="s">
        <v>30</v>
      </c>
      <c r="H136" t="s">
        <v>22</v>
      </c>
      <c r="I136" t="s">
        <v>41</v>
      </c>
      <c r="J136" t="s">
        <v>9</v>
      </c>
      <c r="K136">
        <v>530</v>
      </c>
      <c r="L136" t="s">
        <v>42</v>
      </c>
      <c r="M136" t="s">
        <v>43</v>
      </c>
      <c r="N136" t="s">
        <v>128</v>
      </c>
      <c r="O136">
        <v>3</v>
      </c>
    </row>
    <row r="137" spans="1:15" x14ac:dyDescent="0.25">
      <c r="A137" t="s">
        <v>675</v>
      </c>
      <c r="B137" t="s">
        <v>366</v>
      </c>
      <c r="C137" t="s">
        <v>367</v>
      </c>
      <c r="D137" t="s">
        <v>139</v>
      </c>
      <c r="E137" t="s">
        <v>19</v>
      </c>
      <c r="F137" t="s">
        <v>108</v>
      </c>
      <c r="G137" t="s">
        <v>36</v>
      </c>
      <c r="H137" t="s">
        <v>22</v>
      </c>
      <c r="I137" t="s">
        <v>41</v>
      </c>
      <c r="J137" t="s">
        <v>9</v>
      </c>
      <c r="K137">
        <v>286.60000000000002</v>
      </c>
      <c r="L137" t="s">
        <v>42</v>
      </c>
      <c r="M137" t="s">
        <v>59</v>
      </c>
      <c r="N137" t="s">
        <v>50</v>
      </c>
      <c r="O137">
        <v>1</v>
      </c>
    </row>
    <row r="138" spans="1:15" x14ac:dyDescent="0.25">
      <c r="A138" t="s">
        <v>676</v>
      </c>
      <c r="B138" t="s">
        <v>368</v>
      </c>
      <c r="C138" t="s">
        <v>369</v>
      </c>
      <c r="D138" t="s">
        <v>107</v>
      </c>
      <c r="E138" t="s">
        <v>19</v>
      </c>
      <c r="F138" t="s">
        <v>48</v>
      </c>
      <c r="G138" t="s">
        <v>36</v>
      </c>
      <c r="H138" t="s">
        <v>22</v>
      </c>
      <c r="I138" t="s">
        <v>23</v>
      </c>
      <c r="J138" t="s">
        <v>9</v>
      </c>
      <c r="K138">
        <v>56.4</v>
      </c>
      <c r="L138" t="s">
        <v>31</v>
      </c>
      <c r="M138" t="s">
        <v>24</v>
      </c>
      <c r="N138" t="s">
        <v>50</v>
      </c>
      <c r="O138">
        <v>1</v>
      </c>
    </row>
    <row r="139" spans="1:15" x14ac:dyDescent="0.25">
      <c r="A139" t="s">
        <v>677</v>
      </c>
      <c r="B139" t="s">
        <v>370</v>
      </c>
      <c r="C139" t="s">
        <v>371</v>
      </c>
      <c r="D139" t="s">
        <v>47</v>
      </c>
      <c r="E139" t="s">
        <v>19</v>
      </c>
      <c r="F139" t="s">
        <v>48</v>
      </c>
      <c r="G139" t="s">
        <v>36</v>
      </c>
      <c r="H139" t="s">
        <v>22</v>
      </c>
      <c r="I139" t="s">
        <v>23</v>
      </c>
      <c r="J139" t="s">
        <v>9</v>
      </c>
      <c r="K139">
        <v>12.7</v>
      </c>
      <c r="L139" t="s">
        <v>31</v>
      </c>
      <c r="M139" t="s">
        <v>49</v>
      </c>
      <c r="N139" t="s">
        <v>50</v>
      </c>
      <c r="O139">
        <v>1</v>
      </c>
    </row>
    <row r="140" spans="1:15" x14ac:dyDescent="0.25">
      <c r="A140" t="s">
        <v>678</v>
      </c>
      <c r="B140" t="s">
        <v>372</v>
      </c>
      <c r="C140" t="s">
        <v>373</v>
      </c>
      <c r="D140" t="s">
        <v>47</v>
      </c>
      <c r="E140" t="s">
        <v>19</v>
      </c>
      <c r="F140" t="s">
        <v>48</v>
      </c>
      <c r="G140" t="s">
        <v>36</v>
      </c>
      <c r="H140" t="s">
        <v>22</v>
      </c>
      <c r="I140" t="s">
        <v>23</v>
      </c>
      <c r="J140" t="s">
        <v>9</v>
      </c>
      <c r="K140">
        <v>23.3</v>
      </c>
      <c r="L140" t="s">
        <v>31</v>
      </c>
      <c r="M140" t="s">
        <v>24</v>
      </c>
      <c r="N140" t="s">
        <v>50</v>
      </c>
      <c r="O140">
        <v>2</v>
      </c>
    </row>
    <row r="141" spans="1:15" x14ac:dyDescent="0.25">
      <c r="A141" t="s">
        <v>679</v>
      </c>
      <c r="B141" t="s">
        <v>374</v>
      </c>
      <c r="C141" t="s">
        <v>375</v>
      </c>
      <c r="D141" t="s">
        <v>34</v>
      </c>
      <c r="E141" t="s">
        <v>73</v>
      </c>
      <c r="F141" t="s">
        <v>86</v>
      </c>
      <c r="G141" t="s">
        <v>36</v>
      </c>
      <c r="H141" t="s">
        <v>7</v>
      </c>
      <c r="I141" t="s">
        <v>23</v>
      </c>
      <c r="J141" t="s">
        <v>9</v>
      </c>
      <c r="K141">
        <v>53.8</v>
      </c>
      <c r="L141" t="s">
        <v>42</v>
      </c>
      <c r="M141" t="s">
        <v>59</v>
      </c>
      <c r="N141" t="s">
        <v>50</v>
      </c>
      <c r="O141">
        <v>2</v>
      </c>
    </row>
    <row r="142" spans="1:15" x14ac:dyDescent="0.25">
      <c r="A142" t="s">
        <v>680</v>
      </c>
      <c r="B142" t="s">
        <v>376</v>
      </c>
      <c r="C142" t="s">
        <v>377</v>
      </c>
      <c r="D142" t="s">
        <v>57</v>
      </c>
      <c r="E142" t="s">
        <v>128</v>
      </c>
      <c r="F142" t="s">
        <v>20</v>
      </c>
      <c r="G142" t="s">
        <v>21</v>
      </c>
      <c r="H142" t="s">
        <v>22</v>
      </c>
      <c r="I142" t="s">
        <v>23</v>
      </c>
      <c r="J142" t="s">
        <v>9</v>
      </c>
      <c r="K142">
        <v>1015.2</v>
      </c>
      <c r="L142" t="s">
        <v>42</v>
      </c>
      <c r="M142" t="s">
        <v>43</v>
      </c>
      <c r="N142" t="s">
        <v>18</v>
      </c>
      <c r="O142">
        <v>3</v>
      </c>
    </row>
    <row r="143" spans="1:15" x14ac:dyDescent="0.25">
      <c r="A143" t="s">
        <v>681</v>
      </c>
      <c r="B143" t="s">
        <v>378</v>
      </c>
      <c r="C143" t="s">
        <v>379</v>
      </c>
      <c r="D143" t="s">
        <v>47</v>
      </c>
      <c r="E143" t="s">
        <v>19</v>
      </c>
      <c r="F143" t="s">
        <v>380</v>
      </c>
      <c r="G143" t="s">
        <v>36</v>
      </c>
      <c r="H143" t="s">
        <v>22</v>
      </c>
      <c r="I143" t="s">
        <v>23</v>
      </c>
      <c r="J143" t="s">
        <v>9</v>
      </c>
      <c r="K143">
        <v>9.8000000000000007</v>
      </c>
      <c r="L143" t="s">
        <v>24</v>
      </c>
      <c r="M143" t="s">
        <v>24</v>
      </c>
      <c r="N143" t="s">
        <v>50</v>
      </c>
      <c r="O143">
        <v>1</v>
      </c>
    </row>
    <row r="144" spans="1:15" x14ac:dyDescent="0.25">
      <c r="A144" t="s">
        <v>682</v>
      </c>
      <c r="B144" t="s">
        <v>381</v>
      </c>
      <c r="C144" t="s">
        <v>382</v>
      </c>
      <c r="D144" t="s">
        <v>81</v>
      </c>
      <c r="E144" t="s">
        <v>19</v>
      </c>
      <c r="F144" t="s">
        <v>108</v>
      </c>
      <c r="G144" t="s">
        <v>36</v>
      </c>
      <c r="H144" t="s">
        <v>22</v>
      </c>
      <c r="I144" t="s">
        <v>23</v>
      </c>
      <c r="J144" t="s">
        <v>9</v>
      </c>
      <c r="K144">
        <v>54.8</v>
      </c>
      <c r="L144" t="s">
        <v>42</v>
      </c>
      <c r="M144" t="s">
        <v>59</v>
      </c>
      <c r="N144" t="s">
        <v>70</v>
      </c>
      <c r="O144">
        <v>2</v>
      </c>
    </row>
    <row r="145" spans="1:15" x14ac:dyDescent="0.25">
      <c r="A145" t="s">
        <v>683</v>
      </c>
      <c r="B145" t="s">
        <v>383</v>
      </c>
      <c r="C145" t="s">
        <v>384</v>
      </c>
      <c r="D145" t="s">
        <v>47</v>
      </c>
      <c r="E145" t="s">
        <v>73</v>
      </c>
      <c r="F145" t="s">
        <v>179</v>
      </c>
      <c r="G145" t="s">
        <v>36</v>
      </c>
      <c r="H145" t="s">
        <v>22</v>
      </c>
      <c r="I145" t="s">
        <v>23</v>
      </c>
      <c r="J145" t="s">
        <v>9</v>
      </c>
      <c r="K145">
        <v>16.100000000000001</v>
      </c>
      <c r="L145" t="s">
        <v>24</v>
      </c>
      <c r="M145" t="s">
        <v>59</v>
      </c>
      <c r="N145" t="s">
        <v>50</v>
      </c>
      <c r="O145">
        <v>1</v>
      </c>
    </row>
    <row r="146" spans="1:15" x14ac:dyDescent="0.25">
      <c r="A146" t="s">
        <v>684</v>
      </c>
      <c r="B146" t="s">
        <v>385</v>
      </c>
      <c r="C146" t="s">
        <v>386</v>
      </c>
      <c r="D146" t="s">
        <v>81</v>
      </c>
      <c r="E146" t="s">
        <v>19</v>
      </c>
      <c r="F146" t="s">
        <v>108</v>
      </c>
      <c r="G146" t="s">
        <v>36</v>
      </c>
      <c r="H146" t="s">
        <v>22</v>
      </c>
      <c r="I146" t="s">
        <v>23</v>
      </c>
      <c r="J146" t="s">
        <v>9</v>
      </c>
      <c r="K146">
        <v>48.5</v>
      </c>
      <c r="L146" t="s">
        <v>24</v>
      </c>
      <c r="M146" t="s">
        <v>24</v>
      </c>
      <c r="N146" t="s">
        <v>70</v>
      </c>
      <c r="O146">
        <v>2</v>
      </c>
    </row>
    <row r="147" spans="1:15" x14ac:dyDescent="0.25">
      <c r="A147" t="s">
        <v>685</v>
      </c>
      <c r="B147" t="s">
        <v>387</v>
      </c>
      <c r="C147" t="s">
        <v>388</v>
      </c>
      <c r="D147" t="s">
        <v>18</v>
      </c>
      <c r="E147" t="s">
        <v>128</v>
      </c>
      <c r="F147" t="s">
        <v>221</v>
      </c>
      <c r="G147" t="s">
        <v>30</v>
      </c>
      <c r="H147" t="s">
        <v>22</v>
      </c>
      <c r="I147" t="s">
        <v>23</v>
      </c>
      <c r="J147" t="s">
        <v>9</v>
      </c>
      <c r="K147">
        <v>1023</v>
      </c>
      <c r="L147" t="s">
        <v>42</v>
      </c>
      <c r="M147" t="s">
        <v>43</v>
      </c>
      <c r="N147" t="s">
        <v>18</v>
      </c>
      <c r="O147">
        <v>3</v>
      </c>
    </row>
    <row r="148" spans="1:15" x14ac:dyDescent="0.25">
      <c r="A148" t="s">
        <v>686</v>
      </c>
      <c r="B148" t="s">
        <v>389</v>
      </c>
      <c r="C148" t="s">
        <v>390</v>
      </c>
      <c r="D148" t="s">
        <v>34</v>
      </c>
      <c r="E148" t="s">
        <v>28</v>
      </c>
      <c r="F148" t="s">
        <v>78</v>
      </c>
      <c r="G148" t="s">
        <v>36</v>
      </c>
      <c r="H148" t="s">
        <v>22</v>
      </c>
      <c r="I148" t="s">
        <v>23</v>
      </c>
      <c r="J148" t="s">
        <v>9</v>
      </c>
      <c r="K148">
        <v>1101.2</v>
      </c>
      <c r="L148" t="s">
        <v>42</v>
      </c>
      <c r="M148" t="s">
        <v>90</v>
      </c>
      <c r="N148" t="s">
        <v>70</v>
      </c>
      <c r="O148">
        <v>2</v>
      </c>
    </row>
    <row r="149" spans="1:15" x14ac:dyDescent="0.25">
      <c r="A149" t="s">
        <v>687</v>
      </c>
      <c r="B149" t="s">
        <v>391</v>
      </c>
      <c r="C149" t="s">
        <v>392</v>
      </c>
      <c r="D149" t="s">
        <v>57</v>
      </c>
      <c r="E149" t="s">
        <v>128</v>
      </c>
      <c r="F149" t="s">
        <v>197</v>
      </c>
      <c r="G149" t="s">
        <v>30</v>
      </c>
      <c r="H149" t="s">
        <v>22</v>
      </c>
      <c r="I149" t="s">
        <v>23</v>
      </c>
      <c r="J149" t="s">
        <v>9</v>
      </c>
      <c r="K149">
        <v>1486</v>
      </c>
      <c r="L149" t="s">
        <v>42</v>
      </c>
      <c r="M149" t="s">
        <v>43</v>
      </c>
      <c r="N149" t="s">
        <v>18</v>
      </c>
      <c r="O149">
        <v>3</v>
      </c>
    </row>
    <row r="150" spans="1:15" x14ac:dyDescent="0.25">
      <c r="A150" t="s">
        <v>688</v>
      </c>
      <c r="B150" t="s">
        <v>393</v>
      </c>
      <c r="C150" t="s">
        <v>394</v>
      </c>
      <c r="D150" t="s">
        <v>34</v>
      </c>
      <c r="E150" t="s">
        <v>19</v>
      </c>
      <c r="F150" t="s">
        <v>151</v>
      </c>
      <c r="G150" t="s">
        <v>36</v>
      </c>
      <c r="H150" t="s">
        <v>22</v>
      </c>
      <c r="I150" t="s">
        <v>23</v>
      </c>
      <c r="J150" t="s">
        <v>9</v>
      </c>
      <c r="K150">
        <v>50.8</v>
      </c>
      <c r="L150" t="s">
        <v>31</v>
      </c>
      <c r="M150" t="s">
        <v>49</v>
      </c>
      <c r="N150" t="s">
        <v>18</v>
      </c>
      <c r="O150">
        <v>3</v>
      </c>
    </row>
    <row r="151" spans="1:15" x14ac:dyDescent="0.25">
      <c r="A151" t="s">
        <v>689</v>
      </c>
      <c r="B151" t="s">
        <v>395</v>
      </c>
      <c r="C151" t="s">
        <v>396</v>
      </c>
      <c r="D151" t="s">
        <v>47</v>
      </c>
      <c r="E151" t="s">
        <v>19</v>
      </c>
      <c r="F151" t="s">
        <v>48</v>
      </c>
      <c r="G151" t="s">
        <v>36</v>
      </c>
      <c r="H151" t="s">
        <v>22</v>
      </c>
      <c r="I151" t="s">
        <v>23</v>
      </c>
      <c r="J151" t="s">
        <v>9</v>
      </c>
      <c r="K151">
        <v>38.299999999999997</v>
      </c>
      <c r="L151" t="s">
        <v>31</v>
      </c>
      <c r="M151" t="s">
        <v>49</v>
      </c>
      <c r="N151" t="s">
        <v>50</v>
      </c>
      <c r="O151">
        <v>1</v>
      </c>
    </row>
    <row r="152" spans="1:15" x14ac:dyDescent="0.25">
      <c r="A152" t="s">
        <v>690</v>
      </c>
      <c r="B152" t="s">
        <v>397</v>
      </c>
      <c r="C152" t="s">
        <v>398</v>
      </c>
      <c r="D152" t="s">
        <v>18</v>
      </c>
      <c r="E152" t="s">
        <v>19</v>
      </c>
      <c r="F152" t="s">
        <v>20</v>
      </c>
      <c r="G152" t="s">
        <v>21</v>
      </c>
      <c r="H152" t="s">
        <v>22</v>
      </c>
      <c r="I152" t="s">
        <v>23</v>
      </c>
      <c r="J152" t="s">
        <v>9</v>
      </c>
      <c r="K152">
        <v>1075.7</v>
      </c>
      <c r="L152" t="s">
        <v>31</v>
      </c>
      <c r="M152" t="s">
        <v>25</v>
      </c>
      <c r="N152" t="s">
        <v>18</v>
      </c>
      <c r="O152">
        <v>3</v>
      </c>
    </row>
    <row r="153" spans="1:15" x14ac:dyDescent="0.25">
      <c r="A153" t="s">
        <v>691</v>
      </c>
      <c r="B153" t="s">
        <v>399</v>
      </c>
      <c r="C153" t="s">
        <v>400</v>
      </c>
      <c r="D153" t="s">
        <v>134</v>
      </c>
      <c r="E153" t="s">
        <v>128</v>
      </c>
      <c r="F153" t="s">
        <v>202</v>
      </c>
      <c r="G153" t="s">
        <v>30</v>
      </c>
      <c r="H153" t="s">
        <v>22</v>
      </c>
      <c r="I153" t="s">
        <v>23</v>
      </c>
      <c r="J153" t="s">
        <v>9</v>
      </c>
      <c r="K153">
        <v>482.2</v>
      </c>
      <c r="L153" t="s">
        <v>42</v>
      </c>
      <c r="M153" t="s">
        <v>43</v>
      </c>
      <c r="N153" t="s">
        <v>128</v>
      </c>
      <c r="O153">
        <v>3</v>
      </c>
    </row>
    <row r="154" spans="1:15" x14ac:dyDescent="0.25">
      <c r="A154" t="s">
        <v>692</v>
      </c>
      <c r="B154" t="s">
        <v>401</v>
      </c>
      <c r="C154" t="s">
        <v>402</v>
      </c>
      <c r="D154" t="s">
        <v>18</v>
      </c>
      <c r="E154" t="s">
        <v>19</v>
      </c>
      <c r="F154" t="s">
        <v>142</v>
      </c>
      <c r="G154" t="s">
        <v>30</v>
      </c>
      <c r="H154" t="s">
        <v>22</v>
      </c>
      <c r="I154" t="s">
        <v>23</v>
      </c>
      <c r="J154" t="s">
        <v>9</v>
      </c>
      <c r="K154">
        <v>516.29999999999995</v>
      </c>
      <c r="L154" t="s">
        <v>42</v>
      </c>
      <c r="M154" t="s">
        <v>24</v>
      </c>
      <c r="N154" t="s">
        <v>111</v>
      </c>
      <c r="O154">
        <v>3</v>
      </c>
    </row>
    <row r="155" spans="1:15" x14ac:dyDescent="0.25">
      <c r="A155" t="s">
        <v>693</v>
      </c>
      <c r="B155" t="s">
        <v>403</v>
      </c>
      <c r="C155" t="s">
        <v>404</v>
      </c>
      <c r="D155" t="s">
        <v>18</v>
      </c>
      <c r="E155" t="s">
        <v>19</v>
      </c>
      <c r="F155" t="s">
        <v>20</v>
      </c>
      <c r="G155" t="s">
        <v>21</v>
      </c>
      <c r="H155" t="s">
        <v>22</v>
      </c>
      <c r="I155" t="s">
        <v>23</v>
      </c>
      <c r="J155" t="s">
        <v>9</v>
      </c>
      <c r="K155">
        <v>704.6</v>
      </c>
      <c r="L155" t="s">
        <v>24</v>
      </c>
      <c r="M155" t="s">
        <v>25</v>
      </c>
      <c r="N155" t="s">
        <v>18</v>
      </c>
      <c r="O155">
        <v>3</v>
      </c>
    </row>
    <row r="156" spans="1:15" x14ac:dyDescent="0.25">
      <c r="A156" t="s">
        <v>694</v>
      </c>
      <c r="B156" t="s">
        <v>405</v>
      </c>
      <c r="C156" t="s">
        <v>406</v>
      </c>
      <c r="D156" t="s">
        <v>226</v>
      </c>
      <c r="E156" t="s">
        <v>226</v>
      </c>
      <c r="F156" t="s">
        <v>407</v>
      </c>
      <c r="G156" t="s">
        <v>22</v>
      </c>
      <c r="H156" t="s">
        <v>22</v>
      </c>
      <c r="I156" t="s">
        <v>226</v>
      </c>
      <c r="J156" t="s">
        <v>226</v>
      </c>
      <c r="K156">
        <v>1120.3</v>
      </c>
      <c r="L156" t="s">
        <v>31</v>
      </c>
      <c r="M156" t="s">
        <v>24</v>
      </c>
      <c r="N156" t="s">
        <v>37</v>
      </c>
      <c r="O156">
        <v>2</v>
      </c>
    </row>
    <row r="157" spans="1:15" x14ac:dyDescent="0.25">
      <c r="A157" t="s">
        <v>695</v>
      </c>
      <c r="B157" t="s">
        <v>408</v>
      </c>
      <c r="C157" t="s">
        <v>409</v>
      </c>
      <c r="D157" t="s">
        <v>226</v>
      </c>
      <c r="E157" t="s">
        <v>226</v>
      </c>
      <c r="F157" t="s">
        <v>83</v>
      </c>
      <c r="G157" t="s">
        <v>22</v>
      </c>
      <c r="H157" t="s">
        <v>22</v>
      </c>
      <c r="I157" t="s">
        <v>226</v>
      </c>
      <c r="J157" t="s">
        <v>226</v>
      </c>
      <c r="K157">
        <v>354.2</v>
      </c>
      <c r="L157" t="s">
        <v>31</v>
      </c>
      <c r="M157" t="s">
        <v>49</v>
      </c>
      <c r="N157" t="s">
        <v>37</v>
      </c>
      <c r="O157">
        <v>3</v>
      </c>
    </row>
    <row r="158" spans="1:15" x14ac:dyDescent="0.25">
      <c r="A158" t="s">
        <v>696</v>
      </c>
      <c r="B158" t="s">
        <v>410</v>
      </c>
      <c r="C158" t="s">
        <v>411</v>
      </c>
      <c r="D158" t="s">
        <v>139</v>
      </c>
      <c r="E158" t="s">
        <v>412</v>
      </c>
      <c r="F158" t="s">
        <v>118</v>
      </c>
      <c r="G158" t="s">
        <v>36</v>
      </c>
      <c r="H158" t="s">
        <v>22</v>
      </c>
      <c r="I158" t="s">
        <v>23</v>
      </c>
      <c r="J158" t="s">
        <v>9</v>
      </c>
      <c r="K158">
        <v>42</v>
      </c>
      <c r="L158" t="s">
        <v>31</v>
      </c>
      <c r="M158" t="s">
        <v>24</v>
      </c>
      <c r="N158" t="s">
        <v>50</v>
      </c>
      <c r="O158">
        <v>2</v>
      </c>
    </row>
    <row r="159" spans="1:15" x14ac:dyDescent="0.25">
      <c r="A159" t="s">
        <v>547</v>
      </c>
      <c r="B159" t="s">
        <v>413</v>
      </c>
      <c r="C159" t="s">
        <v>414</v>
      </c>
      <c r="D159" t="s">
        <v>107</v>
      </c>
      <c r="E159" t="s">
        <v>19</v>
      </c>
      <c r="F159" t="s">
        <v>244</v>
      </c>
      <c r="G159" t="s">
        <v>36</v>
      </c>
      <c r="H159" t="s">
        <v>22</v>
      </c>
      <c r="I159" t="s">
        <v>23</v>
      </c>
      <c r="J159" t="s">
        <v>9</v>
      </c>
      <c r="K159">
        <f>VLOOKUP($C159,[1]AVONET3_BirdTree!$A$2:$AJ$9994,19,FALSE)</f>
        <v>6.19</v>
      </c>
      <c r="L159" t="str">
        <f>VLOOKUP($C159,[1]AVONET3_BirdTree!$A$2:$AJ$9994,28,FALSE)</f>
        <v>Carnivore</v>
      </c>
      <c r="M159" t="str">
        <f>VLOOKUP($C159,[1]AVONET3_BirdTree!$A$2:$AJ$9994,29,FALSE)</f>
        <v>Invertivore</v>
      </c>
      <c r="N159" t="str">
        <f>VLOOKUP($C159,[1]AVONET3_BirdTree!$A$2:$AJ$9994,25,FALSE)</f>
        <v>Forest</v>
      </c>
      <c r="O159">
        <f>VLOOKUP($C159,[1]AVONET3_BirdTree!$A$2:$AJ$9994,26,FALSE)</f>
        <v>1</v>
      </c>
    </row>
    <row r="160" spans="1:15" x14ac:dyDescent="0.25">
      <c r="A160" t="s">
        <v>697</v>
      </c>
      <c r="B160" t="s">
        <v>415</v>
      </c>
      <c r="C160" t="s">
        <v>416</v>
      </c>
      <c r="D160" t="s">
        <v>18</v>
      </c>
      <c r="E160" t="s">
        <v>28</v>
      </c>
      <c r="F160" t="s">
        <v>20</v>
      </c>
      <c r="G160" t="s">
        <v>21</v>
      </c>
      <c r="H160" t="s">
        <v>22</v>
      </c>
      <c r="I160" t="s">
        <v>23</v>
      </c>
      <c r="J160" t="s">
        <v>9</v>
      </c>
      <c r="K160">
        <v>608.20000000000005</v>
      </c>
      <c r="L160" t="s">
        <v>24</v>
      </c>
      <c r="M160" t="s">
        <v>43</v>
      </c>
      <c r="N160" t="s">
        <v>18</v>
      </c>
      <c r="O160">
        <v>3</v>
      </c>
    </row>
    <row r="161" spans="1:15" x14ac:dyDescent="0.25">
      <c r="A161" t="s">
        <v>698</v>
      </c>
      <c r="B161" t="s">
        <v>417</v>
      </c>
      <c r="C161" t="s">
        <v>418</v>
      </c>
      <c r="D161" t="s">
        <v>81</v>
      </c>
      <c r="E161" t="s">
        <v>82</v>
      </c>
      <c r="F161" t="s">
        <v>68</v>
      </c>
      <c r="G161" t="s">
        <v>36</v>
      </c>
      <c r="H161" t="s">
        <v>22</v>
      </c>
      <c r="I161" t="s">
        <v>23</v>
      </c>
      <c r="J161" t="s">
        <v>9</v>
      </c>
      <c r="K161">
        <v>3.5</v>
      </c>
      <c r="L161" t="s">
        <v>31</v>
      </c>
      <c r="M161" t="s">
        <v>69</v>
      </c>
      <c r="N161" t="s">
        <v>50</v>
      </c>
      <c r="O161">
        <v>2</v>
      </c>
    </row>
    <row r="162" spans="1:15" x14ac:dyDescent="0.25">
      <c r="A162" t="s">
        <v>699</v>
      </c>
      <c r="B162" t="s">
        <v>419</v>
      </c>
      <c r="C162" t="s">
        <v>420</v>
      </c>
      <c r="D162" t="s">
        <v>57</v>
      </c>
      <c r="E162" t="s">
        <v>111</v>
      </c>
      <c r="F162" t="s">
        <v>74</v>
      </c>
      <c r="G162" t="s">
        <v>75</v>
      </c>
      <c r="H162" t="s">
        <v>22</v>
      </c>
      <c r="I162" t="s">
        <v>23</v>
      </c>
      <c r="J162" t="s">
        <v>9</v>
      </c>
      <c r="K162">
        <v>51.7</v>
      </c>
      <c r="L162" t="s">
        <v>42</v>
      </c>
      <c r="M162" t="s">
        <v>43</v>
      </c>
      <c r="N162" t="s">
        <v>111</v>
      </c>
      <c r="O162">
        <v>3</v>
      </c>
    </row>
    <row r="163" spans="1:15" x14ac:dyDescent="0.25">
      <c r="A163" t="s">
        <v>700</v>
      </c>
      <c r="B163" t="s">
        <v>421</v>
      </c>
      <c r="C163" t="s">
        <v>422</v>
      </c>
      <c r="D163" t="s">
        <v>54</v>
      </c>
      <c r="E163" t="s">
        <v>19</v>
      </c>
      <c r="F163" t="s">
        <v>188</v>
      </c>
      <c r="G163" t="s">
        <v>36</v>
      </c>
      <c r="H163" t="s">
        <v>22</v>
      </c>
      <c r="I163" t="s">
        <v>23</v>
      </c>
      <c r="J163" t="s">
        <v>9</v>
      </c>
      <c r="K163">
        <v>20</v>
      </c>
      <c r="L163" t="s">
        <v>24</v>
      </c>
      <c r="M163" t="s">
        <v>24</v>
      </c>
      <c r="N163" t="s">
        <v>54</v>
      </c>
      <c r="O163">
        <v>3</v>
      </c>
    </row>
    <row r="164" spans="1:15" x14ac:dyDescent="0.25">
      <c r="A164" t="s">
        <v>701</v>
      </c>
      <c r="B164" t="s">
        <v>423</v>
      </c>
      <c r="C164" t="s">
        <v>424</v>
      </c>
      <c r="D164" t="s">
        <v>34</v>
      </c>
      <c r="E164" t="s">
        <v>425</v>
      </c>
      <c r="F164" t="s">
        <v>124</v>
      </c>
      <c r="G164" t="s">
        <v>36</v>
      </c>
      <c r="H164" t="s">
        <v>22</v>
      </c>
      <c r="I164" t="s">
        <v>23</v>
      </c>
      <c r="J164" t="s">
        <v>9</v>
      </c>
      <c r="K164">
        <v>20.9</v>
      </c>
      <c r="L164" t="s">
        <v>42</v>
      </c>
      <c r="M164" t="s">
        <v>59</v>
      </c>
      <c r="N164" t="s">
        <v>50</v>
      </c>
      <c r="O164">
        <v>3</v>
      </c>
    </row>
    <row r="165" spans="1:15" x14ac:dyDescent="0.25">
      <c r="A165" t="s">
        <v>702</v>
      </c>
      <c r="B165" t="s">
        <v>426</v>
      </c>
      <c r="C165" t="s">
        <v>427</v>
      </c>
      <c r="D165" t="s">
        <v>57</v>
      </c>
      <c r="E165" t="s">
        <v>111</v>
      </c>
      <c r="F165" t="s">
        <v>112</v>
      </c>
      <c r="G165" t="s">
        <v>75</v>
      </c>
      <c r="H165" t="s">
        <v>22</v>
      </c>
      <c r="I165" t="s">
        <v>23</v>
      </c>
      <c r="J165" t="s">
        <v>9</v>
      </c>
      <c r="K165">
        <v>46.7</v>
      </c>
      <c r="L165" t="s">
        <v>42</v>
      </c>
      <c r="M165" t="s">
        <v>43</v>
      </c>
      <c r="N165" t="s">
        <v>18</v>
      </c>
      <c r="O165">
        <v>3</v>
      </c>
    </row>
    <row r="166" spans="1:15" x14ac:dyDescent="0.25">
      <c r="A166" t="s">
        <v>703</v>
      </c>
      <c r="B166" t="s">
        <v>428</v>
      </c>
      <c r="C166" t="s">
        <v>429</v>
      </c>
      <c r="D166" t="s">
        <v>47</v>
      </c>
      <c r="E166" t="s">
        <v>28</v>
      </c>
      <c r="F166" t="s">
        <v>78</v>
      </c>
      <c r="G166" t="s">
        <v>36</v>
      </c>
      <c r="H166" t="s">
        <v>22</v>
      </c>
      <c r="I166" t="s">
        <v>23</v>
      </c>
      <c r="J166" t="s">
        <v>9</v>
      </c>
      <c r="K166">
        <v>130.6</v>
      </c>
      <c r="L166" t="s">
        <v>42</v>
      </c>
      <c r="M166" t="s">
        <v>90</v>
      </c>
      <c r="N166" t="s">
        <v>50</v>
      </c>
      <c r="O166">
        <v>1</v>
      </c>
    </row>
    <row r="167" spans="1:15" x14ac:dyDescent="0.25">
      <c r="A167" t="s">
        <v>753</v>
      </c>
      <c r="B167" t="s">
        <v>751</v>
      </c>
      <c r="C167" t="s">
        <v>752</v>
      </c>
      <c r="D167" t="s">
        <v>18</v>
      </c>
      <c r="E167" t="s">
        <v>19</v>
      </c>
      <c r="F167" t="s">
        <v>142</v>
      </c>
      <c r="G167" t="s">
        <v>30</v>
      </c>
      <c r="H167" t="s">
        <v>22</v>
      </c>
      <c r="I167" t="s">
        <v>23</v>
      </c>
      <c r="J167" t="s">
        <v>9</v>
      </c>
      <c r="K167">
        <v>412.5</v>
      </c>
      <c r="L167" t="s">
        <v>42</v>
      </c>
      <c r="M167" t="s">
        <v>24</v>
      </c>
      <c r="N167" t="s">
        <v>111</v>
      </c>
      <c r="O167">
        <v>3</v>
      </c>
    </row>
    <row r="168" spans="1:15" x14ac:dyDescent="0.25">
      <c r="A168" t="s">
        <v>704</v>
      </c>
      <c r="B168" t="s">
        <v>430</v>
      </c>
      <c r="C168" t="s">
        <v>431</v>
      </c>
      <c r="D168" t="s">
        <v>34</v>
      </c>
      <c r="E168" t="s">
        <v>19</v>
      </c>
      <c r="F168" t="s">
        <v>95</v>
      </c>
      <c r="G168" t="s">
        <v>36</v>
      </c>
      <c r="H168" t="s">
        <v>22</v>
      </c>
      <c r="I168" t="s">
        <v>23</v>
      </c>
      <c r="J168" t="s">
        <v>9</v>
      </c>
      <c r="K168">
        <v>322.60000000000002</v>
      </c>
      <c r="L168" t="s">
        <v>42</v>
      </c>
      <c r="M168" t="s">
        <v>90</v>
      </c>
      <c r="N168" t="s">
        <v>54</v>
      </c>
      <c r="O168">
        <v>3</v>
      </c>
    </row>
    <row r="169" spans="1:15" x14ac:dyDescent="0.25">
      <c r="A169" t="s">
        <v>705</v>
      </c>
      <c r="B169" t="s">
        <v>432</v>
      </c>
      <c r="C169" t="s">
        <v>433</v>
      </c>
      <c r="D169" t="s">
        <v>57</v>
      </c>
      <c r="E169" t="s">
        <v>19</v>
      </c>
      <c r="F169" t="s">
        <v>434</v>
      </c>
      <c r="G169" t="s">
        <v>36</v>
      </c>
      <c r="H169" t="s">
        <v>22</v>
      </c>
      <c r="I169" t="s">
        <v>23</v>
      </c>
      <c r="J169" t="s">
        <v>9</v>
      </c>
      <c r="K169">
        <v>42.2</v>
      </c>
      <c r="L169" t="s">
        <v>31</v>
      </c>
      <c r="M169" t="s">
        <v>49</v>
      </c>
      <c r="N169" t="s">
        <v>54</v>
      </c>
      <c r="O169">
        <v>3</v>
      </c>
    </row>
    <row r="170" spans="1:15" x14ac:dyDescent="0.25">
      <c r="A170" t="s">
        <v>706</v>
      </c>
      <c r="B170" t="s">
        <v>435</v>
      </c>
      <c r="C170" t="s">
        <v>436</v>
      </c>
      <c r="D170" t="s">
        <v>57</v>
      </c>
      <c r="E170" t="s">
        <v>19</v>
      </c>
      <c r="F170" t="s">
        <v>20</v>
      </c>
      <c r="G170" t="s">
        <v>21</v>
      </c>
      <c r="H170" t="s">
        <v>22</v>
      </c>
      <c r="I170" t="s">
        <v>23</v>
      </c>
      <c r="J170" t="s">
        <v>9</v>
      </c>
      <c r="K170">
        <v>2636.2</v>
      </c>
      <c r="L170" t="s">
        <v>31</v>
      </c>
      <c r="M170" t="s">
        <v>148</v>
      </c>
      <c r="N170" t="s">
        <v>54</v>
      </c>
      <c r="O170">
        <v>3</v>
      </c>
    </row>
    <row r="171" spans="1:15" x14ac:dyDescent="0.25">
      <c r="A171" t="s">
        <v>707</v>
      </c>
      <c r="B171" t="s">
        <v>437</v>
      </c>
      <c r="C171" t="s">
        <v>438</v>
      </c>
      <c r="D171" t="s">
        <v>57</v>
      </c>
      <c r="E171" t="s">
        <v>19</v>
      </c>
      <c r="F171" t="s">
        <v>95</v>
      </c>
      <c r="G171" t="s">
        <v>36</v>
      </c>
      <c r="H171" t="s">
        <v>22</v>
      </c>
      <c r="I171" t="s">
        <v>23</v>
      </c>
      <c r="J171" t="s">
        <v>9</v>
      </c>
      <c r="K171">
        <v>2028.8</v>
      </c>
      <c r="L171" t="s">
        <v>42</v>
      </c>
      <c r="M171" t="s">
        <v>90</v>
      </c>
      <c r="N171" t="s">
        <v>54</v>
      </c>
      <c r="O171">
        <v>3</v>
      </c>
    </row>
    <row r="172" spans="1:15" x14ac:dyDescent="0.25">
      <c r="A172" t="s">
        <v>708</v>
      </c>
      <c r="B172" t="s">
        <v>439</v>
      </c>
      <c r="C172" t="s">
        <v>440</v>
      </c>
      <c r="D172" t="s">
        <v>18</v>
      </c>
      <c r="E172" t="s">
        <v>73</v>
      </c>
      <c r="F172" t="s">
        <v>74</v>
      </c>
      <c r="G172" t="s">
        <v>75</v>
      </c>
      <c r="H172" t="s">
        <v>22</v>
      </c>
      <c r="I172" t="s">
        <v>23</v>
      </c>
      <c r="J172" t="s">
        <v>9</v>
      </c>
      <c r="K172">
        <v>48.4</v>
      </c>
      <c r="L172" t="s">
        <v>42</v>
      </c>
      <c r="M172" t="s">
        <v>43</v>
      </c>
      <c r="N172" t="s">
        <v>18</v>
      </c>
      <c r="O172">
        <v>3</v>
      </c>
    </row>
    <row r="173" spans="1:15" x14ac:dyDescent="0.25">
      <c r="A173" t="s">
        <v>709</v>
      </c>
      <c r="B173" t="s">
        <v>441</v>
      </c>
      <c r="C173" t="s">
        <v>442</v>
      </c>
      <c r="D173" t="s">
        <v>34</v>
      </c>
      <c r="E173" t="s">
        <v>19</v>
      </c>
      <c r="F173" t="s">
        <v>188</v>
      </c>
      <c r="G173" t="s">
        <v>36</v>
      </c>
      <c r="H173" t="s">
        <v>22</v>
      </c>
      <c r="I173" t="s">
        <v>23</v>
      </c>
      <c r="J173" t="s">
        <v>9</v>
      </c>
      <c r="K173">
        <v>21.9</v>
      </c>
      <c r="L173" t="s">
        <v>24</v>
      </c>
      <c r="M173" t="s">
        <v>24</v>
      </c>
      <c r="N173" t="s">
        <v>104</v>
      </c>
      <c r="O173">
        <v>2</v>
      </c>
    </row>
    <row r="174" spans="1:15" x14ac:dyDescent="0.25">
      <c r="A174" t="s">
        <v>710</v>
      </c>
      <c r="B174" t="s">
        <v>443</v>
      </c>
      <c r="C174" t="s">
        <v>444</v>
      </c>
      <c r="D174" t="s">
        <v>18</v>
      </c>
      <c r="E174" t="s">
        <v>19</v>
      </c>
      <c r="F174" t="s">
        <v>29</v>
      </c>
      <c r="G174" t="s">
        <v>30</v>
      </c>
      <c r="H174" t="s">
        <v>22</v>
      </c>
      <c r="I174" t="s">
        <v>23</v>
      </c>
      <c r="J174" t="s">
        <v>9</v>
      </c>
      <c r="K174">
        <v>74.8</v>
      </c>
      <c r="L174" t="s">
        <v>24</v>
      </c>
      <c r="M174" t="s">
        <v>24</v>
      </c>
      <c r="N174" t="s">
        <v>18</v>
      </c>
      <c r="O174">
        <v>1</v>
      </c>
    </row>
    <row r="175" spans="1:15" x14ac:dyDescent="0.25">
      <c r="A175" t="s">
        <v>711</v>
      </c>
      <c r="B175" t="s">
        <v>445</v>
      </c>
      <c r="C175" t="s">
        <v>446</v>
      </c>
      <c r="D175" t="s">
        <v>81</v>
      </c>
      <c r="E175" t="s">
        <v>19</v>
      </c>
      <c r="F175" t="s">
        <v>95</v>
      </c>
      <c r="G175" t="s">
        <v>36</v>
      </c>
      <c r="H175" t="s">
        <v>22</v>
      </c>
      <c r="I175" t="s">
        <v>41</v>
      </c>
      <c r="J175" t="s">
        <v>9</v>
      </c>
      <c r="K175">
        <f>VLOOKUP($C175,[1]AVONET3_BirdTree!$A$2:$AJ$9994,19,FALSE)</f>
        <v>586.37</v>
      </c>
      <c r="L175" t="str">
        <f>VLOOKUP($C175,[1]AVONET3_BirdTree!$A$2:$AJ$9994,28,FALSE)</f>
        <v>Carnivore</v>
      </c>
      <c r="M175" t="str">
        <f>VLOOKUP($C175,[1]AVONET3_BirdTree!$A$2:$AJ$9994,29,FALSE)</f>
        <v>Vertivore</v>
      </c>
      <c r="N175" t="str">
        <f>VLOOKUP($C175,[1]AVONET3_BirdTree!$A$2:$AJ$9994,25,FALSE)</f>
        <v>Forest</v>
      </c>
      <c r="O175">
        <f>VLOOKUP($C175,[1]AVONET3_BirdTree!$A$2:$AJ$9994,26,FALSE)</f>
        <v>1</v>
      </c>
    </row>
    <row r="176" spans="1:15" x14ac:dyDescent="0.25">
      <c r="A176" t="s">
        <v>712</v>
      </c>
      <c r="B176" t="s">
        <v>447</v>
      </c>
      <c r="C176" t="s">
        <v>448</v>
      </c>
      <c r="D176" t="s">
        <v>18</v>
      </c>
      <c r="E176" t="s">
        <v>28</v>
      </c>
      <c r="F176" t="s">
        <v>74</v>
      </c>
      <c r="G176" t="s">
        <v>75</v>
      </c>
      <c r="H176" t="s">
        <v>22</v>
      </c>
      <c r="I176" t="s">
        <v>23</v>
      </c>
      <c r="J176" t="s">
        <v>9</v>
      </c>
      <c r="K176">
        <v>40.4</v>
      </c>
      <c r="L176" t="s">
        <v>42</v>
      </c>
      <c r="M176" t="s">
        <v>43</v>
      </c>
      <c r="N176" t="s">
        <v>18</v>
      </c>
      <c r="O176">
        <v>3</v>
      </c>
    </row>
    <row r="177" spans="1:15" x14ac:dyDescent="0.25">
      <c r="A177" t="s">
        <v>713</v>
      </c>
      <c r="B177" t="s">
        <v>449</v>
      </c>
      <c r="C177" t="s">
        <v>450</v>
      </c>
      <c r="D177" t="s">
        <v>81</v>
      </c>
      <c r="E177" t="s">
        <v>19</v>
      </c>
      <c r="F177" t="s">
        <v>188</v>
      </c>
      <c r="G177" t="s">
        <v>36</v>
      </c>
      <c r="H177" t="s">
        <v>22</v>
      </c>
      <c r="I177" t="s">
        <v>23</v>
      </c>
      <c r="J177" t="s">
        <v>9</v>
      </c>
      <c r="K177">
        <v>39.299999999999997</v>
      </c>
      <c r="L177" t="s">
        <v>24</v>
      </c>
      <c r="M177" t="s">
        <v>24</v>
      </c>
      <c r="N177" t="s">
        <v>50</v>
      </c>
      <c r="O177">
        <v>2</v>
      </c>
    </row>
    <row r="178" spans="1:15" x14ac:dyDescent="0.25">
      <c r="A178" t="s">
        <v>714</v>
      </c>
      <c r="B178" t="s">
        <v>451</v>
      </c>
      <c r="C178" t="s">
        <v>452</v>
      </c>
      <c r="D178" t="s">
        <v>81</v>
      </c>
      <c r="E178" t="s">
        <v>19</v>
      </c>
      <c r="F178" t="s">
        <v>35</v>
      </c>
      <c r="G178" t="s">
        <v>36</v>
      </c>
      <c r="H178" t="s">
        <v>22</v>
      </c>
      <c r="I178" t="s">
        <v>41</v>
      </c>
      <c r="J178" t="s">
        <v>9</v>
      </c>
      <c r="K178">
        <v>128</v>
      </c>
      <c r="L178" t="s">
        <v>24</v>
      </c>
      <c r="M178" t="s">
        <v>24</v>
      </c>
      <c r="N178" t="s">
        <v>50</v>
      </c>
      <c r="O178">
        <v>1</v>
      </c>
    </row>
    <row r="179" spans="1:15" x14ac:dyDescent="0.25">
      <c r="A179" t="s">
        <v>715</v>
      </c>
      <c r="B179" t="s">
        <v>453</v>
      </c>
      <c r="C179" t="s">
        <v>454</v>
      </c>
      <c r="D179" t="s">
        <v>57</v>
      </c>
      <c r="E179" t="s">
        <v>28</v>
      </c>
      <c r="F179" t="s">
        <v>74</v>
      </c>
      <c r="G179" t="s">
        <v>75</v>
      </c>
      <c r="H179" t="s">
        <v>22</v>
      </c>
      <c r="I179" t="s">
        <v>23</v>
      </c>
      <c r="J179" t="s">
        <v>9</v>
      </c>
      <c r="K179">
        <v>57.2</v>
      </c>
      <c r="L179" t="s">
        <v>42</v>
      </c>
      <c r="M179" t="s">
        <v>43</v>
      </c>
      <c r="N179" t="s">
        <v>18</v>
      </c>
      <c r="O179">
        <v>3</v>
      </c>
    </row>
    <row r="180" spans="1:15" x14ac:dyDescent="0.25">
      <c r="A180" t="s">
        <v>716</v>
      </c>
      <c r="B180" t="s">
        <v>455</v>
      </c>
      <c r="C180" t="s">
        <v>456</v>
      </c>
      <c r="D180" t="s">
        <v>18</v>
      </c>
      <c r="E180" t="s">
        <v>128</v>
      </c>
      <c r="F180" t="s">
        <v>20</v>
      </c>
      <c r="G180" t="s">
        <v>21</v>
      </c>
      <c r="H180" t="s">
        <v>22</v>
      </c>
      <c r="I180" t="s">
        <v>23</v>
      </c>
      <c r="J180" t="s">
        <v>9</v>
      </c>
      <c r="K180">
        <v>1096.3</v>
      </c>
      <c r="L180" t="s">
        <v>42</v>
      </c>
      <c r="M180" t="s">
        <v>43</v>
      </c>
      <c r="N180" t="s">
        <v>18</v>
      </c>
      <c r="O180">
        <v>3</v>
      </c>
    </row>
    <row r="181" spans="1:15" x14ac:dyDescent="0.25">
      <c r="A181" t="s">
        <v>717</v>
      </c>
      <c r="B181" t="s">
        <v>457</v>
      </c>
      <c r="C181" t="s">
        <v>458</v>
      </c>
      <c r="D181" t="s">
        <v>57</v>
      </c>
      <c r="E181" t="s">
        <v>111</v>
      </c>
      <c r="F181" t="s">
        <v>74</v>
      </c>
      <c r="G181" t="s">
        <v>75</v>
      </c>
      <c r="H181" t="s">
        <v>22</v>
      </c>
      <c r="I181" t="s">
        <v>23</v>
      </c>
      <c r="J181" t="s">
        <v>9</v>
      </c>
      <c r="K181">
        <v>201</v>
      </c>
      <c r="L181" t="s">
        <v>42</v>
      </c>
      <c r="M181" t="s">
        <v>43</v>
      </c>
      <c r="N181" t="s">
        <v>111</v>
      </c>
      <c r="O181">
        <v>3</v>
      </c>
    </row>
    <row r="182" spans="1:15" x14ac:dyDescent="0.25">
      <c r="A182" t="s">
        <v>718</v>
      </c>
      <c r="B182" t="s">
        <v>459</v>
      </c>
      <c r="C182" t="s">
        <v>460</v>
      </c>
      <c r="D182" t="s">
        <v>47</v>
      </c>
      <c r="E182" t="s">
        <v>73</v>
      </c>
      <c r="F182" t="s">
        <v>62</v>
      </c>
      <c r="G182" t="s">
        <v>36</v>
      </c>
      <c r="H182" t="s">
        <v>22</v>
      </c>
      <c r="I182" t="s">
        <v>23</v>
      </c>
      <c r="J182" t="s">
        <v>9</v>
      </c>
      <c r="K182">
        <v>30.3</v>
      </c>
      <c r="L182" t="s">
        <v>24</v>
      </c>
      <c r="M182" t="s">
        <v>59</v>
      </c>
      <c r="N182" t="s">
        <v>50</v>
      </c>
      <c r="O182">
        <v>1</v>
      </c>
    </row>
    <row r="183" spans="1:15" x14ac:dyDescent="0.25">
      <c r="A183" t="s">
        <v>719</v>
      </c>
      <c r="B183" t="s">
        <v>461</v>
      </c>
      <c r="C183" t="s">
        <v>462</v>
      </c>
      <c r="D183" t="s">
        <v>81</v>
      </c>
      <c r="E183" t="s">
        <v>19</v>
      </c>
      <c r="F183" t="s">
        <v>62</v>
      </c>
      <c r="G183" t="s">
        <v>36</v>
      </c>
      <c r="H183" t="s">
        <v>22</v>
      </c>
      <c r="I183" t="s">
        <v>23</v>
      </c>
      <c r="J183" t="s">
        <v>9</v>
      </c>
      <c r="K183">
        <v>33.200000000000003</v>
      </c>
      <c r="L183" t="s">
        <v>24</v>
      </c>
      <c r="M183" t="s">
        <v>24</v>
      </c>
      <c r="N183" t="s">
        <v>50</v>
      </c>
      <c r="O183">
        <v>2</v>
      </c>
    </row>
    <row r="184" spans="1:15" x14ac:dyDescent="0.25">
      <c r="A184" t="s">
        <v>720</v>
      </c>
      <c r="B184" t="s">
        <v>463</v>
      </c>
      <c r="C184" t="s">
        <v>464</v>
      </c>
      <c r="D184" t="s">
        <v>81</v>
      </c>
      <c r="E184" t="s">
        <v>82</v>
      </c>
      <c r="F184" t="s">
        <v>121</v>
      </c>
      <c r="G184" t="s">
        <v>36</v>
      </c>
      <c r="H184" t="s">
        <v>22</v>
      </c>
      <c r="I184" t="s">
        <v>23</v>
      </c>
      <c r="J184" t="s">
        <v>9</v>
      </c>
      <c r="K184">
        <v>8.8000000000000007</v>
      </c>
      <c r="L184" t="s">
        <v>42</v>
      </c>
      <c r="M184" t="s">
        <v>59</v>
      </c>
      <c r="N184" t="s">
        <v>50</v>
      </c>
      <c r="O184">
        <v>1</v>
      </c>
    </row>
    <row r="185" spans="1:15" x14ac:dyDescent="0.25">
      <c r="A185" t="s">
        <v>721</v>
      </c>
      <c r="B185" t="s">
        <v>465</v>
      </c>
      <c r="C185" t="s">
        <v>466</v>
      </c>
      <c r="D185" t="s">
        <v>34</v>
      </c>
      <c r="E185" t="s">
        <v>28</v>
      </c>
      <c r="F185" t="s">
        <v>86</v>
      </c>
      <c r="G185" t="s">
        <v>36</v>
      </c>
      <c r="H185" t="s">
        <v>7</v>
      </c>
      <c r="I185" t="s">
        <v>23</v>
      </c>
      <c r="J185" t="s">
        <v>9</v>
      </c>
      <c r="K185">
        <v>21.2</v>
      </c>
      <c r="L185" t="s">
        <v>42</v>
      </c>
      <c r="M185" t="s">
        <v>59</v>
      </c>
      <c r="N185" t="s">
        <v>18</v>
      </c>
      <c r="O185">
        <v>3</v>
      </c>
    </row>
    <row r="186" spans="1:15" x14ac:dyDescent="0.25">
      <c r="A186" t="s">
        <v>722</v>
      </c>
      <c r="B186" t="s">
        <v>467</v>
      </c>
      <c r="C186" t="s">
        <v>468</v>
      </c>
      <c r="D186" t="s">
        <v>18</v>
      </c>
      <c r="E186" t="s">
        <v>19</v>
      </c>
      <c r="F186" t="s">
        <v>20</v>
      </c>
      <c r="G186" t="s">
        <v>21</v>
      </c>
      <c r="H186" t="s">
        <v>22</v>
      </c>
      <c r="I186" t="s">
        <v>23</v>
      </c>
      <c r="J186" t="s">
        <v>9</v>
      </c>
      <c r="K186">
        <v>11071.1</v>
      </c>
      <c r="L186" t="s">
        <v>31</v>
      </c>
      <c r="M186" t="s">
        <v>25</v>
      </c>
      <c r="N186" t="s">
        <v>18</v>
      </c>
      <c r="O186">
        <v>3</v>
      </c>
    </row>
    <row r="187" spans="1:15" x14ac:dyDescent="0.25">
      <c r="A187" t="s">
        <v>723</v>
      </c>
      <c r="B187" t="s">
        <v>469</v>
      </c>
      <c r="C187" t="s">
        <v>470</v>
      </c>
      <c r="D187" t="s">
        <v>34</v>
      </c>
      <c r="E187" t="s">
        <v>28</v>
      </c>
      <c r="F187" t="s">
        <v>471</v>
      </c>
      <c r="G187" t="s">
        <v>36</v>
      </c>
      <c r="H187" t="s">
        <v>22</v>
      </c>
      <c r="I187" t="s">
        <v>23</v>
      </c>
      <c r="J187" t="s">
        <v>9</v>
      </c>
      <c r="K187">
        <v>1518.2</v>
      </c>
      <c r="L187" t="s">
        <v>472</v>
      </c>
      <c r="M187" t="s">
        <v>472</v>
      </c>
      <c r="N187" t="s">
        <v>37</v>
      </c>
      <c r="O187">
        <v>3</v>
      </c>
    </row>
    <row r="188" spans="1:15" x14ac:dyDescent="0.25">
      <c r="A188" t="s">
        <v>724</v>
      </c>
      <c r="B188" t="s">
        <v>473</v>
      </c>
      <c r="C188" t="s">
        <v>474</v>
      </c>
      <c r="D188" t="s">
        <v>81</v>
      </c>
      <c r="E188" t="s">
        <v>19</v>
      </c>
      <c r="F188" t="s">
        <v>62</v>
      </c>
      <c r="G188" t="s">
        <v>36</v>
      </c>
      <c r="H188" t="s">
        <v>22</v>
      </c>
      <c r="I188" t="s">
        <v>23</v>
      </c>
      <c r="J188" t="s">
        <v>9</v>
      </c>
      <c r="K188">
        <v>77.5</v>
      </c>
      <c r="L188" t="s">
        <v>24</v>
      </c>
      <c r="M188" t="s">
        <v>24</v>
      </c>
      <c r="N188" t="s">
        <v>50</v>
      </c>
      <c r="O188">
        <v>1</v>
      </c>
    </row>
    <row r="189" spans="1:15" x14ac:dyDescent="0.25">
      <c r="A189" t="s">
        <v>725</v>
      </c>
      <c r="B189" t="s">
        <v>475</v>
      </c>
      <c r="C189" t="s">
        <v>476</v>
      </c>
      <c r="D189" t="s">
        <v>81</v>
      </c>
      <c r="E189" t="s">
        <v>82</v>
      </c>
      <c r="F189" t="s">
        <v>131</v>
      </c>
      <c r="G189" t="s">
        <v>36</v>
      </c>
      <c r="H189" t="s">
        <v>7</v>
      </c>
      <c r="I189" t="s">
        <v>23</v>
      </c>
      <c r="J189" t="s">
        <v>9</v>
      </c>
      <c r="K189">
        <v>17.100000000000001</v>
      </c>
      <c r="L189" t="s">
        <v>42</v>
      </c>
      <c r="M189" t="s">
        <v>59</v>
      </c>
      <c r="N189" t="s">
        <v>50</v>
      </c>
      <c r="O189">
        <v>1</v>
      </c>
    </row>
    <row r="190" spans="1:15" x14ac:dyDescent="0.25">
      <c r="A190" t="s">
        <v>726</v>
      </c>
      <c r="B190" t="s">
        <v>477</v>
      </c>
      <c r="C190" t="s">
        <v>478</v>
      </c>
      <c r="D190" t="s">
        <v>81</v>
      </c>
      <c r="E190" t="s">
        <v>82</v>
      </c>
      <c r="F190" t="s">
        <v>86</v>
      </c>
      <c r="G190" t="s">
        <v>36</v>
      </c>
      <c r="H190" t="s">
        <v>7</v>
      </c>
      <c r="I190" t="s">
        <v>23</v>
      </c>
      <c r="J190" t="s">
        <v>9</v>
      </c>
      <c r="K190">
        <v>14.1</v>
      </c>
      <c r="L190" t="s">
        <v>42</v>
      </c>
      <c r="M190" t="s">
        <v>59</v>
      </c>
      <c r="N190" t="s">
        <v>50</v>
      </c>
      <c r="O190">
        <v>3</v>
      </c>
    </row>
    <row r="191" spans="1:15" x14ac:dyDescent="0.25">
      <c r="A191" t="s">
        <v>727</v>
      </c>
      <c r="B191" t="s">
        <v>479</v>
      </c>
      <c r="C191" t="s">
        <v>480</v>
      </c>
      <c r="D191" t="s">
        <v>18</v>
      </c>
      <c r="E191" t="s">
        <v>19</v>
      </c>
      <c r="F191" t="s">
        <v>29</v>
      </c>
      <c r="G191" t="s">
        <v>30</v>
      </c>
      <c r="H191" t="s">
        <v>22</v>
      </c>
      <c r="I191" t="s">
        <v>23</v>
      </c>
      <c r="J191" t="s">
        <v>9</v>
      </c>
      <c r="K191">
        <v>84.1</v>
      </c>
      <c r="L191" t="s">
        <v>42</v>
      </c>
      <c r="M191" t="s">
        <v>43</v>
      </c>
      <c r="N191" t="s">
        <v>18</v>
      </c>
      <c r="O191">
        <v>1</v>
      </c>
    </row>
    <row r="192" spans="1:15" x14ac:dyDescent="0.25">
      <c r="A192" t="s">
        <v>728</v>
      </c>
      <c r="B192" t="s">
        <v>481</v>
      </c>
      <c r="C192" t="s">
        <v>482</v>
      </c>
      <c r="D192" t="s">
        <v>47</v>
      </c>
      <c r="E192" t="s">
        <v>82</v>
      </c>
      <c r="F192" t="s">
        <v>179</v>
      </c>
      <c r="G192" t="s">
        <v>36</v>
      </c>
      <c r="H192" t="s">
        <v>22</v>
      </c>
      <c r="I192" t="s">
        <v>23</v>
      </c>
      <c r="J192" t="s">
        <v>9</v>
      </c>
      <c r="K192">
        <v>12.7</v>
      </c>
      <c r="L192" t="s">
        <v>42</v>
      </c>
      <c r="M192" t="s">
        <v>59</v>
      </c>
      <c r="N192" t="s">
        <v>50</v>
      </c>
      <c r="O192">
        <v>1</v>
      </c>
    </row>
    <row r="193" spans="1:15" x14ac:dyDescent="0.25">
      <c r="A193" t="s">
        <v>729</v>
      </c>
      <c r="B193" t="s">
        <v>483</v>
      </c>
      <c r="C193" t="s">
        <v>484</v>
      </c>
      <c r="D193" t="s">
        <v>81</v>
      </c>
      <c r="E193" t="s">
        <v>19</v>
      </c>
      <c r="F193" t="s">
        <v>62</v>
      </c>
      <c r="G193" t="s">
        <v>36</v>
      </c>
      <c r="H193" t="s">
        <v>22</v>
      </c>
      <c r="I193" t="s">
        <v>23</v>
      </c>
      <c r="J193" t="s">
        <v>9</v>
      </c>
      <c r="K193">
        <v>26.4</v>
      </c>
      <c r="L193" t="s">
        <v>24</v>
      </c>
      <c r="M193" t="s">
        <v>24</v>
      </c>
      <c r="N193" t="s">
        <v>70</v>
      </c>
      <c r="O193">
        <v>3</v>
      </c>
    </row>
    <row r="194" spans="1:15" x14ac:dyDescent="0.25">
      <c r="A194" t="s">
        <v>730</v>
      </c>
      <c r="B194" t="s">
        <v>755</v>
      </c>
      <c r="C194" t="s">
        <v>485</v>
      </c>
      <c r="D194" t="s">
        <v>81</v>
      </c>
      <c r="E194" t="s">
        <v>82</v>
      </c>
      <c r="F194" t="s">
        <v>124</v>
      </c>
      <c r="G194" t="s">
        <v>36</v>
      </c>
      <c r="H194" t="s">
        <v>22</v>
      </c>
      <c r="I194" t="s">
        <v>23</v>
      </c>
      <c r="J194" t="s">
        <v>9</v>
      </c>
      <c r="K194">
        <v>10.7</v>
      </c>
      <c r="L194" t="s">
        <v>42</v>
      </c>
      <c r="M194" t="s">
        <v>59</v>
      </c>
      <c r="N194" t="s">
        <v>50</v>
      </c>
      <c r="O194">
        <v>1</v>
      </c>
    </row>
    <row r="195" spans="1:15" x14ac:dyDescent="0.25">
      <c r="A195" t="s">
        <v>731</v>
      </c>
      <c r="B195" t="s">
        <v>486</v>
      </c>
      <c r="C195" t="s">
        <v>487</v>
      </c>
      <c r="D195" t="s">
        <v>18</v>
      </c>
      <c r="E195" t="s">
        <v>19</v>
      </c>
      <c r="F195" t="s">
        <v>221</v>
      </c>
      <c r="G195" t="s">
        <v>30</v>
      </c>
      <c r="H195" t="s">
        <v>22</v>
      </c>
      <c r="I195" t="s">
        <v>23</v>
      </c>
      <c r="J195" t="s">
        <v>9</v>
      </c>
      <c r="K195">
        <v>1137</v>
      </c>
      <c r="L195" t="s">
        <v>42</v>
      </c>
      <c r="M195" t="s">
        <v>43</v>
      </c>
      <c r="N195" t="s">
        <v>18</v>
      </c>
      <c r="O195">
        <v>3</v>
      </c>
    </row>
    <row r="196" spans="1:15" x14ac:dyDescent="0.25">
      <c r="A196" t="s">
        <v>732</v>
      </c>
      <c r="B196" t="s">
        <v>488</v>
      </c>
      <c r="C196" t="s">
        <v>489</v>
      </c>
      <c r="D196" t="s">
        <v>134</v>
      </c>
      <c r="E196" t="s">
        <v>111</v>
      </c>
      <c r="F196" t="s">
        <v>142</v>
      </c>
      <c r="G196" t="s">
        <v>30</v>
      </c>
      <c r="H196" t="s">
        <v>22</v>
      </c>
      <c r="I196" t="s">
        <v>23</v>
      </c>
      <c r="J196" t="s">
        <v>9</v>
      </c>
      <c r="K196">
        <v>922.8</v>
      </c>
      <c r="L196" t="s">
        <v>42</v>
      </c>
      <c r="M196" t="s">
        <v>24</v>
      </c>
      <c r="N196" t="s">
        <v>128</v>
      </c>
      <c r="O196">
        <v>3</v>
      </c>
    </row>
    <row r="197" spans="1:15" x14ac:dyDescent="0.25">
      <c r="A197" t="s">
        <v>733</v>
      </c>
      <c r="B197" t="s">
        <v>490</v>
      </c>
      <c r="C197" t="s">
        <v>491</v>
      </c>
      <c r="D197" t="s">
        <v>54</v>
      </c>
      <c r="E197" t="s">
        <v>82</v>
      </c>
      <c r="F197" t="s">
        <v>124</v>
      </c>
      <c r="G197" t="s">
        <v>36</v>
      </c>
      <c r="H197" t="s">
        <v>7</v>
      </c>
      <c r="I197" t="s">
        <v>23</v>
      </c>
      <c r="J197" t="s">
        <v>9</v>
      </c>
      <c r="K197">
        <v>39.6</v>
      </c>
      <c r="L197" t="s">
        <v>42</v>
      </c>
      <c r="M197" t="s">
        <v>59</v>
      </c>
      <c r="N197" t="s">
        <v>104</v>
      </c>
      <c r="O197">
        <v>3</v>
      </c>
    </row>
    <row r="198" spans="1:15" x14ac:dyDescent="0.25">
      <c r="A198" t="s">
        <v>734</v>
      </c>
      <c r="B198" t="s">
        <v>492</v>
      </c>
      <c r="C198" t="s">
        <v>493</v>
      </c>
      <c r="D198" t="s">
        <v>54</v>
      </c>
      <c r="E198" t="s">
        <v>425</v>
      </c>
      <c r="F198" t="s">
        <v>151</v>
      </c>
      <c r="G198" t="s">
        <v>36</v>
      </c>
      <c r="H198" t="s">
        <v>22</v>
      </c>
      <c r="I198" t="s">
        <v>23</v>
      </c>
      <c r="J198" t="s">
        <v>9</v>
      </c>
      <c r="K198">
        <v>100.1</v>
      </c>
      <c r="L198" t="s">
        <v>24</v>
      </c>
      <c r="M198" t="s">
        <v>59</v>
      </c>
      <c r="N198" t="s">
        <v>54</v>
      </c>
      <c r="O198">
        <v>3</v>
      </c>
    </row>
    <row r="199" spans="1:15" x14ac:dyDescent="0.25">
      <c r="A199" t="s">
        <v>735</v>
      </c>
      <c r="B199" t="s">
        <v>494</v>
      </c>
      <c r="C199" t="s">
        <v>495</v>
      </c>
      <c r="D199" t="s">
        <v>57</v>
      </c>
      <c r="E199" t="s">
        <v>28</v>
      </c>
      <c r="F199" t="s">
        <v>74</v>
      </c>
      <c r="G199" t="s">
        <v>75</v>
      </c>
      <c r="H199" t="s">
        <v>22</v>
      </c>
      <c r="I199" t="s">
        <v>23</v>
      </c>
      <c r="J199" t="s">
        <v>9</v>
      </c>
      <c r="K199">
        <v>27.8</v>
      </c>
      <c r="L199" t="s">
        <v>42</v>
      </c>
      <c r="M199" t="s">
        <v>43</v>
      </c>
      <c r="N199" t="s">
        <v>104</v>
      </c>
      <c r="O199">
        <v>3</v>
      </c>
    </row>
    <row r="200" spans="1:15" x14ac:dyDescent="0.25">
      <c r="A200" t="s">
        <v>736</v>
      </c>
      <c r="B200" t="s">
        <v>496</v>
      </c>
      <c r="C200" t="s">
        <v>497</v>
      </c>
      <c r="D200" t="s">
        <v>81</v>
      </c>
      <c r="E200" t="s">
        <v>82</v>
      </c>
      <c r="F200" t="s">
        <v>118</v>
      </c>
      <c r="G200" t="s">
        <v>36</v>
      </c>
      <c r="H200" t="s">
        <v>22</v>
      </c>
      <c r="I200" t="s">
        <v>23</v>
      </c>
      <c r="J200" t="s">
        <v>9</v>
      </c>
      <c r="K200">
        <v>28.1</v>
      </c>
      <c r="L200" t="s">
        <v>42</v>
      </c>
      <c r="M200" t="s">
        <v>59</v>
      </c>
      <c r="N200" t="s">
        <v>50</v>
      </c>
      <c r="O200">
        <v>1</v>
      </c>
    </row>
    <row r="201" spans="1:15" x14ac:dyDescent="0.25">
      <c r="A201" t="s">
        <v>737</v>
      </c>
      <c r="B201" t="s">
        <v>498</v>
      </c>
      <c r="C201" t="s">
        <v>499</v>
      </c>
      <c r="D201" t="s">
        <v>81</v>
      </c>
      <c r="E201" t="s">
        <v>73</v>
      </c>
      <c r="F201" t="s">
        <v>124</v>
      </c>
      <c r="G201" t="s">
        <v>36</v>
      </c>
      <c r="H201" t="s">
        <v>7</v>
      </c>
      <c r="I201" t="s">
        <v>23</v>
      </c>
      <c r="J201" t="s">
        <v>9</v>
      </c>
      <c r="K201">
        <v>13.1</v>
      </c>
      <c r="L201" t="s">
        <v>42</v>
      </c>
      <c r="M201" t="s">
        <v>59</v>
      </c>
      <c r="N201" t="s">
        <v>50</v>
      </c>
      <c r="O201">
        <v>1</v>
      </c>
    </row>
    <row r="202" spans="1:15" x14ac:dyDescent="0.25">
      <c r="A202" t="s">
        <v>738</v>
      </c>
      <c r="B202" t="s">
        <v>500</v>
      </c>
      <c r="C202" t="s">
        <v>501</v>
      </c>
      <c r="D202" t="s">
        <v>57</v>
      </c>
      <c r="E202" t="s">
        <v>111</v>
      </c>
      <c r="F202" t="s">
        <v>74</v>
      </c>
      <c r="G202" t="s">
        <v>75</v>
      </c>
      <c r="H202" t="s">
        <v>22</v>
      </c>
      <c r="I202" t="s">
        <v>23</v>
      </c>
      <c r="J202" t="s">
        <v>9</v>
      </c>
      <c r="K202">
        <v>364.6</v>
      </c>
      <c r="L202" t="s">
        <v>42</v>
      </c>
      <c r="M202" t="s">
        <v>24</v>
      </c>
      <c r="N202" t="s">
        <v>54</v>
      </c>
      <c r="O202">
        <v>3</v>
      </c>
    </row>
    <row r="203" spans="1:15" x14ac:dyDescent="0.25">
      <c r="A203" t="s">
        <v>739</v>
      </c>
      <c r="B203" t="s">
        <v>502</v>
      </c>
      <c r="C203" t="s">
        <v>503</v>
      </c>
      <c r="D203" t="s">
        <v>34</v>
      </c>
      <c r="E203" t="s">
        <v>19</v>
      </c>
      <c r="F203" t="s">
        <v>188</v>
      </c>
      <c r="G203" t="s">
        <v>36</v>
      </c>
      <c r="H203" t="s">
        <v>22</v>
      </c>
      <c r="I203" t="s">
        <v>23</v>
      </c>
      <c r="J203" t="s">
        <v>9</v>
      </c>
      <c r="K203">
        <v>28</v>
      </c>
      <c r="L203" t="s">
        <v>24</v>
      </c>
      <c r="M203" t="s">
        <v>24</v>
      </c>
      <c r="N203" t="s">
        <v>104</v>
      </c>
      <c r="O203">
        <v>2</v>
      </c>
    </row>
    <row r="204" spans="1:15" x14ac:dyDescent="0.25">
      <c r="A204" t="s">
        <v>740</v>
      </c>
      <c r="B204" t="s">
        <v>504</v>
      </c>
      <c r="C204" t="s">
        <v>505</v>
      </c>
      <c r="D204" t="s">
        <v>107</v>
      </c>
      <c r="E204" t="s">
        <v>19</v>
      </c>
      <c r="F204" t="s">
        <v>188</v>
      </c>
      <c r="G204" t="s">
        <v>36</v>
      </c>
      <c r="H204" t="s">
        <v>22</v>
      </c>
      <c r="I204" t="s">
        <v>23</v>
      </c>
      <c r="J204" t="s">
        <v>9</v>
      </c>
      <c r="K204">
        <v>24.4</v>
      </c>
      <c r="L204" t="s">
        <v>31</v>
      </c>
      <c r="M204" t="s">
        <v>24</v>
      </c>
      <c r="N204" t="s">
        <v>70</v>
      </c>
      <c r="O204">
        <v>2</v>
      </c>
    </row>
    <row r="205" spans="1:15" x14ac:dyDescent="0.25">
      <c r="A205" t="s">
        <v>741</v>
      </c>
      <c r="B205" t="s">
        <v>506</v>
      </c>
      <c r="C205" t="s">
        <v>507</v>
      </c>
      <c r="D205" t="s">
        <v>18</v>
      </c>
      <c r="E205" t="s">
        <v>128</v>
      </c>
      <c r="F205" t="s">
        <v>20</v>
      </c>
      <c r="G205" t="s">
        <v>21</v>
      </c>
      <c r="H205" t="s">
        <v>22</v>
      </c>
      <c r="I205" t="s">
        <v>23</v>
      </c>
      <c r="J205" t="s">
        <v>9</v>
      </c>
      <c r="K205">
        <v>1800.2</v>
      </c>
      <c r="L205" t="s">
        <v>42</v>
      </c>
      <c r="M205" t="s">
        <v>43</v>
      </c>
      <c r="N205" t="s">
        <v>18</v>
      </c>
      <c r="O205">
        <v>3</v>
      </c>
    </row>
    <row r="206" spans="1:15" x14ac:dyDescent="0.25">
      <c r="A206" t="s">
        <v>742</v>
      </c>
      <c r="B206" t="s">
        <v>508</v>
      </c>
      <c r="C206" t="s">
        <v>509</v>
      </c>
      <c r="D206" t="s">
        <v>139</v>
      </c>
      <c r="E206" t="s">
        <v>412</v>
      </c>
      <c r="F206" t="s">
        <v>124</v>
      </c>
      <c r="G206" t="s">
        <v>36</v>
      </c>
      <c r="H206" t="s">
        <v>22</v>
      </c>
      <c r="I206" t="s">
        <v>23</v>
      </c>
      <c r="J206" t="s">
        <v>9</v>
      </c>
      <c r="K206">
        <v>13.4</v>
      </c>
      <c r="L206" t="s">
        <v>42</v>
      </c>
      <c r="M206" t="s">
        <v>59</v>
      </c>
      <c r="N206" t="s">
        <v>104</v>
      </c>
      <c r="O206">
        <v>2</v>
      </c>
    </row>
    <row r="207" spans="1:15" x14ac:dyDescent="0.25">
      <c r="A207" t="s">
        <v>743</v>
      </c>
      <c r="B207" t="s">
        <v>510</v>
      </c>
      <c r="C207" t="s">
        <v>511</v>
      </c>
      <c r="D207" t="s">
        <v>18</v>
      </c>
      <c r="E207" t="s">
        <v>28</v>
      </c>
      <c r="F207" t="s">
        <v>74</v>
      </c>
      <c r="G207" t="s">
        <v>75</v>
      </c>
      <c r="H207" t="s">
        <v>22</v>
      </c>
      <c r="I207" t="s">
        <v>23</v>
      </c>
      <c r="J207" t="s">
        <v>9</v>
      </c>
      <c r="K207">
        <v>112.9</v>
      </c>
      <c r="L207" t="s">
        <v>42</v>
      </c>
      <c r="M207" t="s">
        <v>43</v>
      </c>
      <c r="N207" t="s">
        <v>18</v>
      </c>
      <c r="O207">
        <v>3</v>
      </c>
    </row>
    <row r="208" spans="1:15" x14ac:dyDescent="0.25">
      <c r="A208" t="s">
        <v>744</v>
      </c>
      <c r="B208" t="s">
        <v>512</v>
      </c>
      <c r="C208" t="s">
        <v>513</v>
      </c>
      <c r="D208" t="s">
        <v>47</v>
      </c>
      <c r="E208" t="s">
        <v>82</v>
      </c>
      <c r="F208" t="s">
        <v>121</v>
      </c>
      <c r="G208" t="s">
        <v>36</v>
      </c>
      <c r="H208" t="s">
        <v>22</v>
      </c>
      <c r="I208" t="s">
        <v>23</v>
      </c>
      <c r="J208" t="s">
        <v>9</v>
      </c>
      <c r="K208">
        <v>7</v>
      </c>
      <c r="L208" t="s">
        <v>42</v>
      </c>
      <c r="M208" t="s">
        <v>59</v>
      </c>
      <c r="N208" t="s">
        <v>50</v>
      </c>
      <c r="O208">
        <v>1</v>
      </c>
    </row>
    <row r="209" spans="1:15" x14ac:dyDescent="0.25">
      <c r="A209" t="s">
        <v>745</v>
      </c>
      <c r="B209" t="s">
        <v>514</v>
      </c>
      <c r="C209" t="s">
        <v>515</v>
      </c>
      <c r="D209" t="s">
        <v>18</v>
      </c>
      <c r="E209" t="s">
        <v>19</v>
      </c>
      <c r="F209" t="s">
        <v>20</v>
      </c>
      <c r="G209" t="s">
        <v>21</v>
      </c>
      <c r="H209" t="s">
        <v>22</v>
      </c>
      <c r="I209" t="s">
        <v>23</v>
      </c>
      <c r="J209" t="s">
        <v>9</v>
      </c>
      <c r="K209">
        <v>657.6</v>
      </c>
      <c r="L209" t="s">
        <v>31</v>
      </c>
      <c r="M209" t="s">
        <v>24</v>
      </c>
      <c r="N209" t="s">
        <v>18</v>
      </c>
      <c r="O209">
        <v>3</v>
      </c>
    </row>
    <row r="210" spans="1:15" x14ac:dyDescent="0.25">
      <c r="A210" t="s">
        <v>746</v>
      </c>
      <c r="B210" t="s">
        <v>516</v>
      </c>
      <c r="C210" t="s">
        <v>517</v>
      </c>
      <c r="D210" t="s">
        <v>47</v>
      </c>
      <c r="E210" t="s">
        <v>28</v>
      </c>
      <c r="F210" t="s">
        <v>121</v>
      </c>
      <c r="G210" t="s">
        <v>36</v>
      </c>
      <c r="H210" t="s">
        <v>22</v>
      </c>
      <c r="I210" t="s">
        <v>23</v>
      </c>
      <c r="J210" t="s">
        <v>9</v>
      </c>
      <c r="K210">
        <v>11.9</v>
      </c>
      <c r="L210" t="s">
        <v>42</v>
      </c>
      <c r="M210" t="s">
        <v>59</v>
      </c>
      <c r="N210" t="s">
        <v>50</v>
      </c>
      <c r="O210">
        <v>1</v>
      </c>
    </row>
    <row r="211" spans="1:15" x14ac:dyDescent="0.25">
      <c r="A211" t="s">
        <v>747</v>
      </c>
      <c r="B211" t="s">
        <v>518</v>
      </c>
      <c r="C211" t="s">
        <v>519</v>
      </c>
      <c r="D211" t="s">
        <v>47</v>
      </c>
      <c r="E211" t="s">
        <v>412</v>
      </c>
      <c r="F211" t="s">
        <v>121</v>
      </c>
      <c r="G211" t="s">
        <v>36</v>
      </c>
      <c r="H211" t="s">
        <v>22</v>
      </c>
      <c r="I211" t="s">
        <v>23</v>
      </c>
      <c r="J211" t="s">
        <v>9</v>
      </c>
      <c r="K211">
        <v>10.199999999999999</v>
      </c>
      <c r="L211" t="s">
        <v>42</v>
      </c>
      <c r="M211" t="s">
        <v>59</v>
      </c>
      <c r="N211" t="s">
        <v>104</v>
      </c>
      <c r="O211">
        <v>1</v>
      </c>
    </row>
  </sheetData>
  <autoFilter ref="B1:O211" xr:uid="{00000000-0009-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6"/>
  <sheetViews>
    <sheetView topLeftCell="A13" zoomScale="85" zoomScaleNormal="85" workbookViewId="0">
      <selection activeCell="B34" sqref="B34"/>
    </sheetView>
  </sheetViews>
  <sheetFormatPr defaultRowHeight="15" x14ac:dyDescent="0.25"/>
  <cols>
    <col min="1" max="1" width="16.140625" bestFit="1" customWidth="1"/>
    <col min="2" max="2" width="118.7109375" customWidth="1"/>
    <col min="3" max="3" width="20" bestFit="1" customWidth="1"/>
  </cols>
  <sheetData>
    <row r="1" spans="1:3" x14ac:dyDescent="0.25">
      <c r="A1" t="s">
        <v>523</v>
      </c>
      <c r="B1" t="s">
        <v>522</v>
      </c>
      <c r="C1" t="s">
        <v>15</v>
      </c>
    </row>
    <row r="2" spans="1:3" x14ac:dyDescent="0.25">
      <c r="A2" t="s">
        <v>0</v>
      </c>
      <c r="B2" t="s">
        <v>520</v>
      </c>
      <c r="C2" t="s">
        <v>524</v>
      </c>
    </row>
    <row r="3" spans="1:3" x14ac:dyDescent="0.25">
      <c r="A3" t="s">
        <v>1</v>
      </c>
      <c r="B3" t="s">
        <v>521</v>
      </c>
      <c r="C3" t="s">
        <v>524</v>
      </c>
    </row>
    <row r="4" spans="1:3" x14ac:dyDescent="0.25">
      <c r="A4" t="s">
        <v>2</v>
      </c>
      <c r="B4" s="4" t="s">
        <v>532</v>
      </c>
      <c r="C4" t="s">
        <v>525</v>
      </c>
    </row>
    <row r="5" spans="1:3" x14ac:dyDescent="0.25">
      <c r="A5" t="s">
        <v>3</v>
      </c>
      <c r="B5" s="4" t="s">
        <v>533</v>
      </c>
      <c r="C5" t="s">
        <v>525</v>
      </c>
    </row>
    <row r="6" spans="1:3" x14ac:dyDescent="0.25">
      <c r="A6" t="s">
        <v>4</v>
      </c>
      <c r="B6" s="4" t="s">
        <v>534</v>
      </c>
      <c r="C6" t="s">
        <v>525</v>
      </c>
    </row>
    <row r="7" spans="1:3" x14ac:dyDescent="0.25">
      <c r="A7" t="s">
        <v>5</v>
      </c>
      <c r="B7" s="4" t="s">
        <v>535</v>
      </c>
      <c r="C7" t="s">
        <v>525</v>
      </c>
    </row>
    <row r="8" spans="1:3" x14ac:dyDescent="0.25">
      <c r="A8" t="s">
        <v>6</v>
      </c>
      <c r="B8" s="4" t="s">
        <v>536</v>
      </c>
      <c r="C8" t="s">
        <v>525</v>
      </c>
    </row>
    <row r="9" spans="1:3" x14ac:dyDescent="0.25">
      <c r="A9" t="s">
        <v>7</v>
      </c>
      <c r="B9" s="4" t="s">
        <v>537</v>
      </c>
      <c r="C9" t="s">
        <v>525</v>
      </c>
    </row>
    <row r="10" spans="1:3" ht="45" x14ac:dyDescent="0.25">
      <c r="A10" t="s">
        <v>8</v>
      </c>
      <c r="B10" s="4" t="s">
        <v>538</v>
      </c>
      <c r="C10" t="s">
        <v>525</v>
      </c>
    </row>
    <row r="11" spans="1:3" x14ac:dyDescent="0.25">
      <c r="A11" t="s">
        <v>9</v>
      </c>
      <c r="B11" s="5" t="s">
        <v>539</v>
      </c>
      <c r="C11" t="s">
        <v>525</v>
      </c>
    </row>
    <row r="12" spans="1:3" x14ac:dyDescent="0.25">
      <c r="A12" t="s">
        <v>10</v>
      </c>
      <c r="B12" s="1" t="s">
        <v>527</v>
      </c>
      <c r="C12" t="s">
        <v>526</v>
      </c>
    </row>
    <row r="13" spans="1:3" ht="45" x14ac:dyDescent="0.25">
      <c r="A13" t="s">
        <v>11</v>
      </c>
      <c r="B13" s="2" t="s">
        <v>528</v>
      </c>
      <c r="C13" t="s">
        <v>526</v>
      </c>
    </row>
    <row r="14" spans="1:3" ht="225" x14ac:dyDescent="0.25">
      <c r="A14" t="s">
        <v>12</v>
      </c>
      <c r="B14" s="2" t="s">
        <v>529</v>
      </c>
      <c r="C14" t="s">
        <v>526</v>
      </c>
    </row>
    <row r="15" spans="1:3" ht="240" x14ac:dyDescent="0.25">
      <c r="A15" t="s">
        <v>13</v>
      </c>
      <c r="B15" s="3" t="s">
        <v>530</v>
      </c>
      <c r="C15" t="s">
        <v>526</v>
      </c>
    </row>
    <row r="16" spans="1:3" ht="75" x14ac:dyDescent="0.25">
      <c r="A16" t="s">
        <v>14</v>
      </c>
      <c r="B16" s="1" t="s">
        <v>531</v>
      </c>
      <c r="C16" t="s">
        <v>526</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FunctionalTraits</vt:lpstr>
      <vt:lpstr>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Morris</dc:creator>
  <cp:lastModifiedBy>Josh Morris</cp:lastModifiedBy>
  <dcterms:created xsi:type="dcterms:W3CDTF">2024-07-08T20:22:38Z</dcterms:created>
  <dcterms:modified xsi:type="dcterms:W3CDTF">2024-09-20T23:56:20Z</dcterms:modified>
</cp:coreProperties>
</file>